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1845" yWindow="1680" windowWidth="24240" windowHeight="13740" tabRatio="500" activeTab="4"/>
  </bookViews>
  <sheets>
    <sheet name="Sheet1" sheetId="1" r:id="rId1"/>
    <sheet name="Sheet2" sheetId="2" r:id="rId2"/>
    <sheet name="Sheet3" sheetId="3" r:id="rId3"/>
    <sheet name="Sheet2 (2)" sheetId="7" r:id="rId4"/>
    <sheet name="final" sheetId="8" r:id="rId5"/>
  </sheets>
  <definedNames>
    <definedName name="_xlnm._FilterDatabase" localSheetId="4" hidden="1">final!$A$1:$H$1036</definedName>
  </definedNames>
  <calcPr calcId="14562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3" i="7" l="1"/>
  <c r="N1050" i="7"/>
  <c r="M1050" i="7"/>
  <c r="L1050" i="7"/>
  <c r="K1050" i="7"/>
  <c r="J1050" i="7"/>
  <c r="I1050" i="7"/>
  <c r="H1050" i="7"/>
  <c r="G1050" i="7"/>
  <c r="F1050" i="7"/>
  <c r="E1050" i="7"/>
  <c r="D1050" i="7"/>
  <c r="C1050" i="7"/>
  <c r="B1050" i="7"/>
  <c r="AZ4" i="2" l="1"/>
  <c r="AZ3" i="2"/>
  <c r="AZ2" i="2"/>
  <c r="AZ1" i="2"/>
  <c r="AY2337" i="2"/>
  <c r="AY2336" i="2"/>
  <c r="AY2335" i="2"/>
  <c r="AY2334" i="2"/>
  <c r="AY2333" i="2"/>
  <c r="AY2332" i="2"/>
  <c r="AY2331" i="2"/>
  <c r="AY2330" i="2"/>
  <c r="AY2329" i="2"/>
  <c r="AY2328" i="2"/>
  <c r="AY2327" i="2"/>
  <c r="AY2326" i="2"/>
  <c r="AY2325" i="2"/>
  <c r="AY2324" i="2"/>
  <c r="AY2323" i="2"/>
  <c r="AY2322" i="2"/>
  <c r="AY2321" i="2"/>
  <c r="AY2320" i="2"/>
  <c r="AY2319" i="2"/>
  <c r="AY2318" i="2"/>
  <c r="AY2317" i="2"/>
  <c r="AY2316" i="2"/>
  <c r="AY2315" i="2"/>
  <c r="AY2314" i="2"/>
  <c r="AY2313" i="2"/>
  <c r="AY2312" i="2"/>
  <c r="AY2311" i="2"/>
  <c r="AY2310" i="2"/>
  <c r="AY2309" i="2"/>
  <c r="AY2308" i="2"/>
  <c r="AY2307" i="2"/>
  <c r="AY2306" i="2"/>
  <c r="AY2305" i="2"/>
  <c r="AY2304" i="2"/>
  <c r="AY2303" i="2"/>
  <c r="AY2302" i="2"/>
  <c r="AY2301" i="2"/>
  <c r="AY2300" i="2"/>
  <c r="AY2299" i="2"/>
  <c r="AY2298" i="2"/>
  <c r="AY2297" i="2"/>
  <c r="AY2296" i="2"/>
  <c r="AY2295" i="2"/>
  <c r="AY2294" i="2"/>
  <c r="AY2293" i="2"/>
  <c r="AY2292" i="2"/>
  <c r="AY2291" i="2"/>
  <c r="AY2290" i="2"/>
  <c r="AY2289" i="2"/>
  <c r="AY2288" i="2"/>
  <c r="AY2287" i="2"/>
  <c r="AY2286" i="2"/>
  <c r="AY2285" i="2"/>
  <c r="AY2284" i="2"/>
  <c r="AY2283" i="2"/>
  <c r="AY2282" i="2"/>
  <c r="AY2281" i="2"/>
  <c r="AY2280" i="2"/>
  <c r="AY2279" i="2"/>
  <c r="AY2278" i="2"/>
  <c r="AY2277" i="2"/>
  <c r="AY2276" i="2"/>
  <c r="AY2275" i="2"/>
  <c r="AY2274" i="2"/>
  <c r="AY2273" i="2"/>
  <c r="AY2272" i="2"/>
  <c r="AY2271" i="2"/>
  <c r="AY2270" i="2"/>
  <c r="AY2269" i="2"/>
  <c r="AY2268" i="2"/>
  <c r="AY2267" i="2"/>
  <c r="AY2266" i="2"/>
  <c r="AY2265" i="2"/>
  <c r="AY2264" i="2"/>
  <c r="AY2263" i="2"/>
  <c r="AY2262" i="2"/>
  <c r="AY2261" i="2"/>
  <c r="AY2260" i="2"/>
  <c r="AY2259" i="2"/>
  <c r="AY2258" i="2"/>
  <c r="AY2257" i="2"/>
  <c r="AY2256" i="2"/>
  <c r="AY2255" i="2"/>
  <c r="AY2254" i="2"/>
  <c r="AY2253" i="2"/>
  <c r="AY2252" i="2"/>
  <c r="AY2251" i="2"/>
  <c r="AY2250" i="2"/>
  <c r="AY2249" i="2"/>
  <c r="AY2248" i="2"/>
  <c r="AY2247" i="2"/>
  <c r="AY2246" i="2"/>
  <c r="AY2245" i="2"/>
  <c r="AY2244" i="2"/>
  <c r="AY2243" i="2"/>
  <c r="AY2242" i="2"/>
  <c r="AY2241" i="2"/>
  <c r="AY2240" i="2"/>
  <c r="AY2239" i="2"/>
  <c r="AY2238" i="2"/>
  <c r="AY2237" i="2"/>
  <c r="AY2236" i="2"/>
  <c r="AY2235" i="2"/>
  <c r="AY2234" i="2"/>
  <c r="AY2233" i="2"/>
  <c r="AY2232" i="2"/>
  <c r="AY2231" i="2"/>
  <c r="AY2230" i="2"/>
  <c r="AY2229" i="2"/>
  <c r="AY2228" i="2"/>
  <c r="AY2227" i="2"/>
  <c r="AY2226" i="2"/>
  <c r="AY2225" i="2"/>
  <c r="AY2224" i="2"/>
  <c r="AY2223" i="2"/>
  <c r="AY2222" i="2"/>
  <c r="AY2221" i="2"/>
  <c r="AY2220" i="2"/>
  <c r="AY2219" i="2"/>
  <c r="AY2218" i="2"/>
  <c r="AY2217" i="2"/>
  <c r="AY2216" i="2"/>
  <c r="AY2215" i="2"/>
  <c r="AY2214" i="2"/>
  <c r="AY2213" i="2"/>
  <c r="AY2212" i="2"/>
  <c r="AY2211" i="2"/>
  <c r="AY2210" i="2"/>
  <c r="AY2209" i="2"/>
  <c r="AY2208" i="2"/>
  <c r="AY2207" i="2"/>
  <c r="AY2206" i="2"/>
  <c r="AY2205" i="2"/>
  <c r="AY2204" i="2"/>
  <c r="AY2203" i="2"/>
  <c r="AY2202" i="2"/>
  <c r="AY2201" i="2"/>
  <c r="AY2200" i="2"/>
  <c r="AY2199" i="2"/>
  <c r="AY2198" i="2"/>
  <c r="AY2197" i="2"/>
  <c r="AY2196" i="2"/>
  <c r="AY2195" i="2"/>
  <c r="AY2194" i="2"/>
  <c r="AY2193" i="2"/>
  <c r="AY2192" i="2"/>
  <c r="AY2191" i="2"/>
  <c r="AY2190" i="2"/>
  <c r="AY2189" i="2"/>
  <c r="AY2188" i="2"/>
  <c r="AY2187" i="2"/>
  <c r="AY2186" i="2"/>
  <c r="AY2185" i="2"/>
  <c r="AY2184" i="2"/>
  <c r="AY2183" i="2"/>
  <c r="AY2182" i="2"/>
  <c r="AY2181" i="2"/>
  <c r="AY2180" i="2"/>
  <c r="AY2179" i="2"/>
  <c r="AY2178" i="2"/>
  <c r="AY2177" i="2"/>
  <c r="AY2176" i="2"/>
  <c r="AY2175" i="2"/>
  <c r="AY2174" i="2"/>
  <c r="AY2173" i="2"/>
  <c r="AY2172" i="2"/>
  <c r="AY2171" i="2"/>
  <c r="AY2170" i="2"/>
  <c r="AY2169" i="2"/>
  <c r="AY2168" i="2"/>
  <c r="AY2167" i="2"/>
  <c r="AY2166" i="2"/>
  <c r="AY2165" i="2"/>
  <c r="AY2164" i="2"/>
  <c r="AY2163" i="2"/>
  <c r="AY2162" i="2"/>
  <c r="AY2161" i="2"/>
  <c r="AY2160" i="2"/>
  <c r="AY2159" i="2"/>
  <c r="AY2158" i="2"/>
  <c r="AY2157" i="2"/>
  <c r="AY2156" i="2"/>
  <c r="AY2155" i="2"/>
  <c r="AY2154" i="2"/>
  <c r="AY2153" i="2"/>
  <c r="AY2152" i="2"/>
  <c r="AY2151" i="2"/>
  <c r="AY2150" i="2"/>
  <c r="AY2149" i="2"/>
  <c r="AY2148" i="2"/>
  <c r="AY2147" i="2"/>
  <c r="AY2146" i="2"/>
  <c r="AY2145" i="2"/>
  <c r="AY2144" i="2"/>
  <c r="AY2143" i="2"/>
  <c r="AY2142" i="2"/>
  <c r="AY2141" i="2"/>
  <c r="AY2140" i="2"/>
  <c r="AY2139" i="2"/>
  <c r="AY2138" i="2"/>
  <c r="AY2137" i="2"/>
  <c r="AY2136" i="2"/>
  <c r="AY2135" i="2"/>
  <c r="AY2134" i="2"/>
  <c r="AY2133" i="2"/>
  <c r="AY2132" i="2"/>
  <c r="AY2131" i="2"/>
  <c r="AY2130" i="2"/>
  <c r="AY2129" i="2"/>
  <c r="AY2128" i="2"/>
  <c r="AY2127" i="2"/>
  <c r="AY2126" i="2"/>
  <c r="AY2125" i="2"/>
  <c r="AY2124" i="2"/>
  <c r="AY2123" i="2"/>
  <c r="AY2122" i="2"/>
  <c r="AY2121" i="2"/>
  <c r="AY2120" i="2"/>
  <c r="AY2119" i="2"/>
  <c r="AY2118" i="2"/>
  <c r="AY2117" i="2"/>
  <c r="AY2116" i="2"/>
  <c r="AY2115" i="2"/>
  <c r="AY2114" i="2"/>
  <c r="AY2113" i="2"/>
  <c r="AY2112" i="2"/>
  <c r="AY2111" i="2"/>
  <c r="AY2110" i="2"/>
  <c r="AY2109" i="2"/>
  <c r="AY2108" i="2"/>
  <c r="AY2107" i="2"/>
  <c r="AY2106" i="2"/>
  <c r="AY2105" i="2"/>
  <c r="AY2104" i="2"/>
  <c r="AY2103" i="2"/>
  <c r="AY2102" i="2"/>
  <c r="AY2101" i="2"/>
  <c r="AY2100" i="2"/>
  <c r="AY2099" i="2"/>
  <c r="AY2098" i="2"/>
  <c r="AY2097" i="2"/>
  <c r="AY2096" i="2"/>
  <c r="AY2095" i="2"/>
  <c r="AY2094" i="2"/>
  <c r="AY2093" i="2"/>
  <c r="AY2092" i="2"/>
  <c r="AY2091" i="2"/>
  <c r="AY2090" i="2"/>
  <c r="AY2089" i="2"/>
  <c r="AY2088" i="2"/>
  <c r="AY2087" i="2"/>
  <c r="AY2086" i="2"/>
  <c r="AY2085" i="2"/>
  <c r="AY2084" i="2"/>
  <c r="AY2083" i="2"/>
  <c r="AY2082" i="2"/>
  <c r="AY2081" i="2"/>
  <c r="AY2080" i="2"/>
  <c r="AY2079" i="2"/>
  <c r="AY2078" i="2"/>
  <c r="AY2077" i="2"/>
  <c r="AY2076" i="2"/>
  <c r="AY2075" i="2"/>
  <c r="AY2074" i="2"/>
  <c r="AY2073" i="2"/>
  <c r="AY2072" i="2"/>
  <c r="AY2071" i="2"/>
  <c r="AY2070" i="2"/>
  <c r="AY2069" i="2"/>
  <c r="AY2068" i="2"/>
  <c r="AY2067" i="2"/>
  <c r="AY2066" i="2"/>
  <c r="AY2065" i="2"/>
  <c r="AY2064" i="2"/>
  <c r="AY2063" i="2"/>
  <c r="AY2062" i="2"/>
  <c r="AY2061" i="2"/>
  <c r="AY2060" i="2"/>
  <c r="AY2059" i="2"/>
  <c r="AY2058" i="2"/>
  <c r="AY2057" i="2"/>
  <c r="AY2056" i="2"/>
  <c r="AY2055" i="2"/>
  <c r="AY2054" i="2"/>
  <c r="AY2053" i="2"/>
  <c r="AY2052" i="2"/>
  <c r="AY2051" i="2"/>
  <c r="AY2050" i="2"/>
  <c r="AY2049" i="2"/>
  <c r="AY2048" i="2"/>
  <c r="AY2047" i="2"/>
  <c r="AY2046" i="2"/>
  <c r="AY2045" i="2"/>
  <c r="AY2044" i="2"/>
  <c r="AY2043" i="2"/>
  <c r="AY2042" i="2"/>
  <c r="AY2041" i="2"/>
  <c r="AY2040" i="2"/>
  <c r="AY2039" i="2"/>
  <c r="AY2038" i="2"/>
  <c r="AY2037" i="2"/>
  <c r="AY2036" i="2"/>
  <c r="AY2035" i="2"/>
  <c r="AY2034" i="2"/>
  <c r="AY2033" i="2"/>
  <c r="AY2032" i="2"/>
  <c r="AY2031" i="2"/>
  <c r="AY2030" i="2"/>
  <c r="AY2029" i="2"/>
  <c r="AY2028" i="2"/>
  <c r="AY2027" i="2"/>
  <c r="AY2026" i="2"/>
  <c r="AY2025" i="2"/>
  <c r="AY2024" i="2"/>
  <c r="AY2023" i="2"/>
  <c r="AY2022" i="2"/>
  <c r="AY2021" i="2"/>
  <c r="AY2020" i="2"/>
  <c r="AY2019" i="2"/>
  <c r="AY2018" i="2"/>
  <c r="AY2017" i="2"/>
  <c r="AY2016" i="2"/>
  <c r="AY2015" i="2"/>
  <c r="AY2014" i="2"/>
  <c r="AY2013" i="2"/>
  <c r="AY2012" i="2"/>
  <c r="AY2011" i="2"/>
  <c r="AY2010" i="2"/>
  <c r="AY2009" i="2"/>
  <c r="AY2008" i="2"/>
  <c r="AY2007" i="2"/>
  <c r="AY2006" i="2"/>
  <c r="AY2005" i="2"/>
  <c r="AY2004" i="2"/>
  <c r="AY2003" i="2"/>
  <c r="AY2002" i="2"/>
  <c r="AY2001" i="2"/>
  <c r="AY2000" i="2"/>
  <c r="AY1999" i="2"/>
  <c r="AY1998" i="2"/>
  <c r="AY1997" i="2"/>
  <c r="AY1996" i="2"/>
  <c r="AY1995" i="2"/>
  <c r="AY1994" i="2"/>
  <c r="AY1993" i="2"/>
  <c r="AY1992" i="2"/>
  <c r="AY1991" i="2"/>
  <c r="AY1990" i="2"/>
  <c r="AY1989" i="2"/>
  <c r="AY1988" i="2"/>
  <c r="AY1987" i="2"/>
  <c r="AY1986" i="2"/>
  <c r="AY1985" i="2"/>
  <c r="AY1984" i="2"/>
  <c r="AY1983" i="2"/>
  <c r="AY1982" i="2"/>
  <c r="AY1981" i="2"/>
  <c r="AY1980" i="2"/>
  <c r="AY1979" i="2"/>
  <c r="AY1978" i="2"/>
  <c r="AY1977" i="2"/>
  <c r="AY1976" i="2"/>
  <c r="AY1975" i="2"/>
  <c r="AY1974" i="2"/>
  <c r="AY1973" i="2"/>
  <c r="AY1972" i="2"/>
  <c r="AY1971" i="2"/>
  <c r="AY1970" i="2"/>
  <c r="AY1969" i="2"/>
  <c r="AY1968" i="2"/>
  <c r="AY1967" i="2"/>
  <c r="AY1966" i="2"/>
  <c r="AY1965" i="2"/>
  <c r="AY1964" i="2"/>
  <c r="AY1963" i="2"/>
  <c r="AY1962" i="2"/>
  <c r="AY1961" i="2"/>
  <c r="AY1960" i="2"/>
  <c r="AY1959" i="2"/>
  <c r="AY1958" i="2"/>
  <c r="AY1957" i="2"/>
  <c r="AY1956" i="2"/>
  <c r="AY1955" i="2"/>
  <c r="AY1954" i="2"/>
  <c r="AY1953" i="2"/>
  <c r="AY1952" i="2"/>
  <c r="AY1951" i="2"/>
  <c r="AY1950" i="2"/>
  <c r="AY1949" i="2"/>
  <c r="AY1948" i="2"/>
  <c r="AY1947" i="2"/>
  <c r="AY1946" i="2"/>
  <c r="AY1945" i="2"/>
  <c r="AY1944" i="2"/>
  <c r="AY1943" i="2"/>
  <c r="AY1942" i="2"/>
  <c r="AY1941" i="2"/>
  <c r="AY1940" i="2"/>
  <c r="AY1939" i="2"/>
  <c r="AY1938" i="2"/>
  <c r="AY1937" i="2"/>
  <c r="AY1936" i="2"/>
  <c r="AY1935" i="2"/>
  <c r="AY1934" i="2"/>
  <c r="AY1933" i="2"/>
  <c r="AY1932" i="2"/>
  <c r="AY1931" i="2"/>
  <c r="AY1930" i="2"/>
  <c r="AY1929" i="2"/>
  <c r="AY1928" i="2"/>
  <c r="AY1927" i="2"/>
  <c r="AY1926" i="2"/>
  <c r="AY1925" i="2"/>
  <c r="AY1924" i="2"/>
  <c r="AY1923" i="2"/>
  <c r="AY1922" i="2"/>
  <c r="AY1921" i="2"/>
  <c r="AY1920" i="2"/>
  <c r="AY1919" i="2"/>
  <c r="AY1918" i="2"/>
  <c r="AY1917" i="2"/>
  <c r="AY1916" i="2"/>
  <c r="AY1915" i="2"/>
  <c r="AY1914" i="2"/>
  <c r="AY1913" i="2"/>
  <c r="AY1912" i="2"/>
  <c r="AY1911" i="2"/>
  <c r="AY1910" i="2"/>
  <c r="AY1909" i="2"/>
  <c r="AY1908" i="2"/>
  <c r="AY1907" i="2"/>
  <c r="AY1906" i="2"/>
  <c r="AY1905" i="2"/>
  <c r="AY1904" i="2"/>
  <c r="AY1903" i="2"/>
  <c r="AY1902" i="2"/>
  <c r="AY1901" i="2"/>
  <c r="AY1900" i="2"/>
  <c r="AY1899" i="2"/>
  <c r="AY1898" i="2"/>
  <c r="AY1897" i="2"/>
  <c r="AY1896" i="2"/>
  <c r="AY1895" i="2"/>
  <c r="AY1894" i="2"/>
  <c r="AY1893" i="2"/>
  <c r="AY1892" i="2"/>
  <c r="AY1891" i="2"/>
  <c r="AY1890" i="2"/>
  <c r="AY1889" i="2"/>
  <c r="AY1888" i="2"/>
  <c r="AY1887" i="2"/>
  <c r="AY1886" i="2"/>
  <c r="AY1885" i="2"/>
  <c r="AY1884" i="2"/>
  <c r="AY1883" i="2"/>
  <c r="AY1882" i="2"/>
  <c r="AY1881" i="2"/>
  <c r="AY1880" i="2"/>
  <c r="AY1879" i="2"/>
  <c r="AY1878" i="2"/>
  <c r="AY1877" i="2"/>
  <c r="AY1876" i="2"/>
  <c r="AY1875" i="2"/>
  <c r="AY1874" i="2"/>
  <c r="AY1873" i="2"/>
  <c r="AY1872" i="2"/>
  <c r="AY1871" i="2"/>
  <c r="AY1870" i="2"/>
  <c r="AY1869" i="2"/>
  <c r="AY1868" i="2"/>
  <c r="AY1867" i="2"/>
  <c r="AY1866" i="2"/>
  <c r="AY1865" i="2"/>
  <c r="AY1864" i="2"/>
  <c r="AY1863" i="2"/>
  <c r="AY1862" i="2"/>
  <c r="AY1861" i="2"/>
  <c r="AY1860" i="2"/>
  <c r="AY1859" i="2"/>
  <c r="AY1858" i="2"/>
  <c r="AY1857" i="2"/>
  <c r="AY1856" i="2"/>
  <c r="AY1855" i="2"/>
  <c r="AY1854" i="2"/>
  <c r="AY1853" i="2"/>
  <c r="AY1852" i="2"/>
  <c r="AY1851" i="2"/>
  <c r="AY1850" i="2"/>
  <c r="AY1849" i="2"/>
  <c r="AY1848" i="2"/>
  <c r="AY1847" i="2"/>
  <c r="AY1846" i="2"/>
  <c r="AY1845" i="2"/>
  <c r="AY1844" i="2"/>
  <c r="AY1843" i="2"/>
  <c r="AY1842" i="2"/>
  <c r="AY1841" i="2"/>
  <c r="AY1840" i="2"/>
  <c r="AY1839" i="2"/>
  <c r="AY1838" i="2"/>
  <c r="AY1837" i="2"/>
  <c r="AY1836" i="2"/>
  <c r="AY1835" i="2"/>
  <c r="AY1834" i="2"/>
  <c r="AY1833" i="2"/>
  <c r="AY1832" i="2"/>
  <c r="AY1831" i="2"/>
  <c r="AY1830" i="2"/>
  <c r="AY1829" i="2"/>
  <c r="AY1828" i="2"/>
  <c r="AY1827" i="2"/>
  <c r="AY1826" i="2"/>
  <c r="AY1825" i="2"/>
  <c r="AY1824" i="2"/>
  <c r="AY1823" i="2"/>
  <c r="AY1822" i="2"/>
  <c r="AY1821" i="2"/>
  <c r="AY1820" i="2"/>
  <c r="AY1819" i="2"/>
  <c r="AY1818" i="2"/>
  <c r="AY1817" i="2"/>
  <c r="AY1816" i="2"/>
  <c r="AY1815" i="2"/>
  <c r="AY1814" i="2"/>
  <c r="AY1813" i="2"/>
  <c r="AY1812" i="2"/>
  <c r="AY1811" i="2"/>
  <c r="AY1810" i="2"/>
  <c r="AY1809" i="2"/>
  <c r="AY1808" i="2"/>
  <c r="AY1807" i="2"/>
  <c r="AY1806" i="2"/>
  <c r="AY1805" i="2"/>
  <c r="AY1804" i="2"/>
  <c r="AY1803" i="2"/>
  <c r="AY1802" i="2"/>
  <c r="AY1801" i="2"/>
  <c r="AY1800" i="2"/>
  <c r="AY1799" i="2"/>
  <c r="AY1798" i="2"/>
  <c r="AY1797" i="2"/>
  <c r="AY1796" i="2"/>
  <c r="AY1795" i="2"/>
  <c r="AY1794" i="2"/>
  <c r="AY1793" i="2"/>
  <c r="AY1792" i="2"/>
  <c r="AY1791" i="2"/>
  <c r="AY1790" i="2"/>
  <c r="AY1789" i="2"/>
  <c r="AY1788" i="2"/>
  <c r="AY1787" i="2"/>
  <c r="AY1786" i="2"/>
  <c r="AY1785" i="2"/>
  <c r="AY1784" i="2"/>
  <c r="AY1783" i="2"/>
  <c r="AY1782" i="2"/>
  <c r="AY1781" i="2"/>
  <c r="AY1780" i="2"/>
  <c r="AY1779" i="2"/>
  <c r="AY1778" i="2"/>
  <c r="AY1777" i="2"/>
  <c r="AY1776" i="2"/>
  <c r="AY1775" i="2"/>
  <c r="AY1774" i="2"/>
  <c r="AY1773" i="2"/>
  <c r="AY1772" i="2"/>
  <c r="AY1771" i="2"/>
  <c r="AY1770" i="2"/>
  <c r="AY1769" i="2"/>
  <c r="AY1768" i="2"/>
  <c r="AY1767" i="2"/>
  <c r="AY1766" i="2"/>
  <c r="AY1765" i="2"/>
  <c r="AY1764" i="2"/>
  <c r="AY1763" i="2"/>
  <c r="AY1762" i="2"/>
  <c r="AY1761" i="2"/>
  <c r="AY1760" i="2"/>
  <c r="AY1759" i="2"/>
  <c r="AY1758" i="2"/>
  <c r="AY1757" i="2"/>
  <c r="AY1756" i="2"/>
  <c r="AY1755" i="2"/>
  <c r="AY1754" i="2"/>
  <c r="AY1753" i="2"/>
  <c r="AY1752" i="2"/>
  <c r="AY1751" i="2"/>
  <c r="AY1750" i="2"/>
  <c r="AY1749" i="2"/>
  <c r="AY1748" i="2"/>
  <c r="AY1747" i="2"/>
  <c r="AY1746" i="2"/>
  <c r="AY1745" i="2"/>
  <c r="AY1744" i="2"/>
  <c r="AY1743" i="2"/>
  <c r="AY1742" i="2"/>
  <c r="AY1741" i="2"/>
  <c r="AY1740" i="2"/>
  <c r="AY1739" i="2"/>
  <c r="AY1738" i="2"/>
  <c r="AY1737" i="2"/>
  <c r="AY1736" i="2"/>
  <c r="AY1735" i="2"/>
  <c r="AY1734" i="2"/>
  <c r="AY1733" i="2"/>
  <c r="AY1732" i="2"/>
  <c r="AY1731" i="2"/>
  <c r="AY1730" i="2"/>
  <c r="AY1729" i="2"/>
  <c r="AY1728" i="2"/>
  <c r="AY1727" i="2"/>
  <c r="AY1726" i="2"/>
  <c r="AY1725" i="2"/>
  <c r="AY1724" i="2"/>
  <c r="AY1723" i="2"/>
  <c r="AY1722" i="2"/>
  <c r="AY1721" i="2"/>
  <c r="AY1720" i="2"/>
  <c r="AY1719" i="2"/>
  <c r="AY1718" i="2"/>
  <c r="AY1717" i="2"/>
  <c r="AY1716" i="2"/>
  <c r="AY1715" i="2"/>
  <c r="AY1714" i="2"/>
  <c r="AY1713" i="2"/>
  <c r="AY1712" i="2"/>
  <c r="AY1711" i="2"/>
  <c r="AY1710" i="2"/>
  <c r="AY1709" i="2"/>
  <c r="AY1708" i="2"/>
  <c r="AY1707" i="2"/>
  <c r="AY1706" i="2"/>
  <c r="AY1705" i="2"/>
  <c r="AY1704" i="2"/>
  <c r="AY1703" i="2"/>
  <c r="AY1702" i="2"/>
  <c r="AY1701" i="2"/>
  <c r="AY1700" i="2"/>
  <c r="AY1699" i="2"/>
  <c r="AY1698" i="2"/>
  <c r="AY1697" i="2"/>
  <c r="AY1696" i="2"/>
  <c r="AY1695" i="2"/>
  <c r="AY1694" i="2"/>
  <c r="AY1693" i="2"/>
  <c r="AY1692" i="2"/>
  <c r="AY1691" i="2"/>
  <c r="AY1690" i="2"/>
  <c r="AY1689" i="2"/>
  <c r="AY1688" i="2"/>
  <c r="AY1687" i="2"/>
  <c r="AY1686" i="2"/>
  <c r="AY1685" i="2"/>
  <c r="AY1684" i="2"/>
  <c r="AY1683" i="2"/>
  <c r="AY1682" i="2"/>
  <c r="AY1681" i="2"/>
  <c r="AY1680" i="2"/>
  <c r="AY1679" i="2"/>
  <c r="AY1678" i="2"/>
  <c r="AY1677" i="2"/>
  <c r="AY1676" i="2"/>
  <c r="AY1675" i="2"/>
  <c r="AY1674" i="2"/>
  <c r="AY1673" i="2"/>
  <c r="AY1672" i="2"/>
  <c r="AY1671" i="2"/>
  <c r="AY1670" i="2"/>
  <c r="AY1669" i="2"/>
  <c r="AY1668" i="2"/>
  <c r="AY1667" i="2"/>
  <c r="AY1666" i="2"/>
  <c r="AY1665" i="2"/>
  <c r="AY1664" i="2"/>
  <c r="AY1663" i="2"/>
  <c r="AY1662" i="2"/>
  <c r="AY1661" i="2"/>
  <c r="AY1660" i="2"/>
  <c r="AY1659" i="2"/>
  <c r="AY1658" i="2"/>
  <c r="AY1657" i="2"/>
  <c r="AY1656" i="2"/>
  <c r="AY1655" i="2"/>
  <c r="AY1654" i="2"/>
  <c r="AY1653" i="2"/>
  <c r="AY1652" i="2"/>
  <c r="AY1651" i="2"/>
  <c r="AY1650" i="2"/>
  <c r="AY1649" i="2"/>
  <c r="AY1648" i="2"/>
  <c r="AY1647" i="2"/>
  <c r="AY1646" i="2"/>
  <c r="AY1645" i="2"/>
  <c r="AY1644" i="2"/>
  <c r="AY1643" i="2"/>
  <c r="AY1642" i="2"/>
  <c r="AY1641" i="2"/>
  <c r="AY1640" i="2"/>
  <c r="AY1639" i="2"/>
  <c r="AY1638" i="2"/>
  <c r="AY1637" i="2"/>
  <c r="AY1636" i="2"/>
  <c r="AY1635" i="2"/>
  <c r="AY1634" i="2"/>
  <c r="AY1633" i="2"/>
  <c r="AY1632" i="2"/>
  <c r="AY1631" i="2"/>
  <c r="AY1630" i="2"/>
  <c r="AY1629" i="2"/>
  <c r="AY1628" i="2"/>
  <c r="AY1627" i="2"/>
  <c r="AY1626" i="2"/>
  <c r="AY1625" i="2"/>
  <c r="AY1624" i="2"/>
  <c r="AY1623" i="2"/>
  <c r="AY1622" i="2"/>
  <c r="AY1621" i="2"/>
  <c r="AY1620" i="2"/>
  <c r="AY1619" i="2"/>
  <c r="AY1618" i="2"/>
  <c r="AY1617" i="2"/>
  <c r="AY1616" i="2"/>
  <c r="AY1615" i="2"/>
  <c r="AY1614" i="2"/>
  <c r="AY1613" i="2"/>
  <c r="AY1612" i="2"/>
  <c r="AY1611" i="2"/>
  <c r="AY1610" i="2"/>
  <c r="AY1609" i="2"/>
  <c r="AY1608" i="2"/>
  <c r="AY1607" i="2"/>
  <c r="AY1606" i="2"/>
  <c r="AY1605" i="2"/>
  <c r="AY1604" i="2"/>
  <c r="AY1603" i="2"/>
  <c r="AY1602" i="2"/>
  <c r="AY1601" i="2"/>
  <c r="AY1600" i="2"/>
  <c r="AY1599" i="2"/>
  <c r="AY1598" i="2"/>
  <c r="AY1597" i="2"/>
  <c r="AY1596" i="2"/>
  <c r="AY1595" i="2"/>
  <c r="AY1594" i="2"/>
  <c r="AY1593" i="2"/>
  <c r="AY1592" i="2"/>
  <c r="AY1591" i="2"/>
  <c r="AY1590" i="2"/>
  <c r="AY1589" i="2"/>
  <c r="AY1588" i="2"/>
  <c r="AY1587" i="2"/>
  <c r="AY1586" i="2"/>
  <c r="AY1585" i="2"/>
  <c r="AY1584" i="2"/>
  <c r="AY1583" i="2"/>
  <c r="AY1582" i="2"/>
  <c r="AY1581" i="2"/>
  <c r="AY1580" i="2"/>
  <c r="AY1579" i="2"/>
  <c r="AY1578" i="2"/>
  <c r="AY1577" i="2"/>
  <c r="AY1576" i="2"/>
  <c r="AY1575" i="2"/>
  <c r="AY1574" i="2"/>
  <c r="AY1573" i="2"/>
  <c r="AY1572" i="2"/>
  <c r="AY1571" i="2"/>
  <c r="AY1570" i="2"/>
  <c r="AY1569" i="2"/>
  <c r="AY1568" i="2"/>
  <c r="AY1567" i="2"/>
  <c r="AY1566" i="2"/>
  <c r="AY1565" i="2"/>
  <c r="AY1564" i="2"/>
  <c r="AY1563" i="2"/>
  <c r="AY1562" i="2"/>
  <c r="AY1561" i="2"/>
  <c r="AY1560" i="2"/>
  <c r="AY1559" i="2"/>
  <c r="AY1558" i="2"/>
  <c r="AY1557" i="2"/>
  <c r="AY1556" i="2"/>
  <c r="AY1555" i="2"/>
  <c r="AY1554" i="2"/>
  <c r="AY1553" i="2"/>
  <c r="AY1552" i="2"/>
  <c r="AY1551" i="2"/>
  <c r="AY1550" i="2"/>
  <c r="AY1549" i="2"/>
  <c r="AY1548" i="2"/>
  <c r="AY1547" i="2"/>
  <c r="AY1546" i="2"/>
  <c r="AY1545" i="2"/>
  <c r="AY1544" i="2"/>
  <c r="AY1543" i="2"/>
  <c r="AY1542" i="2"/>
  <c r="AY1541" i="2"/>
  <c r="AY1540" i="2"/>
  <c r="AY1539" i="2"/>
  <c r="AY1538" i="2"/>
  <c r="AY1537" i="2"/>
  <c r="AY1536" i="2"/>
  <c r="AY1535" i="2"/>
  <c r="AY1534" i="2"/>
  <c r="AY1533" i="2"/>
  <c r="AY1532" i="2"/>
  <c r="AY1531" i="2"/>
  <c r="AY1530" i="2"/>
  <c r="AY1529" i="2"/>
  <c r="AY1528" i="2"/>
  <c r="AY1527" i="2"/>
  <c r="AY1526" i="2"/>
  <c r="AY1525" i="2"/>
  <c r="AY1524" i="2"/>
  <c r="AY1523" i="2"/>
  <c r="AY1522" i="2"/>
  <c r="AY1521" i="2"/>
  <c r="AY1520" i="2"/>
  <c r="AY1519" i="2"/>
  <c r="AY1518" i="2"/>
  <c r="AY1517" i="2"/>
  <c r="AY1516" i="2"/>
  <c r="AY1515" i="2"/>
  <c r="AY1514" i="2"/>
  <c r="AY1513" i="2"/>
  <c r="AY1512" i="2"/>
  <c r="AY1511" i="2"/>
  <c r="AY1510" i="2"/>
  <c r="AY1509" i="2"/>
  <c r="AY1508" i="2"/>
  <c r="AY1507" i="2"/>
  <c r="AY1506" i="2"/>
  <c r="AY1505" i="2"/>
  <c r="AY1504" i="2"/>
  <c r="AY1503" i="2"/>
  <c r="AY1502" i="2"/>
  <c r="AY1501" i="2"/>
  <c r="AY1500" i="2"/>
  <c r="AY1499" i="2"/>
  <c r="AY1498" i="2"/>
  <c r="AY1497" i="2"/>
  <c r="AY1496" i="2"/>
  <c r="AY1495" i="2"/>
  <c r="AY1494" i="2"/>
  <c r="AY1493" i="2"/>
  <c r="AY1492" i="2"/>
  <c r="AY1491" i="2"/>
  <c r="AY1490" i="2"/>
  <c r="AY1489" i="2"/>
  <c r="AY1488" i="2"/>
  <c r="AY1487" i="2"/>
  <c r="AY1486" i="2"/>
  <c r="AY1485" i="2"/>
  <c r="AY1484" i="2"/>
  <c r="AY1483" i="2"/>
  <c r="AY1482" i="2"/>
  <c r="AY1481" i="2"/>
  <c r="AY1480" i="2"/>
  <c r="AY1479" i="2"/>
  <c r="AY1478" i="2"/>
  <c r="AY1477" i="2"/>
  <c r="AY1476" i="2"/>
  <c r="AY1475" i="2"/>
  <c r="AY1474" i="2"/>
  <c r="AY1473" i="2"/>
  <c r="AY1472" i="2"/>
  <c r="AY1471" i="2"/>
  <c r="AY1470" i="2"/>
  <c r="AY1469" i="2"/>
  <c r="AY1468" i="2"/>
  <c r="AY1467" i="2"/>
  <c r="AY1466" i="2"/>
  <c r="AY1465" i="2"/>
  <c r="AY1464" i="2"/>
  <c r="AY1463" i="2"/>
  <c r="AY1462" i="2"/>
  <c r="AY1461" i="2"/>
  <c r="AY1460" i="2"/>
  <c r="AY1459" i="2"/>
  <c r="AY1458" i="2"/>
  <c r="AY1457" i="2"/>
  <c r="AY1456" i="2"/>
  <c r="AY1455" i="2"/>
  <c r="AY1454" i="2"/>
  <c r="AY1453" i="2"/>
  <c r="AY1452" i="2"/>
  <c r="AY1451" i="2"/>
  <c r="AY1450" i="2"/>
  <c r="AY1449" i="2"/>
  <c r="AY1448" i="2"/>
  <c r="AY1447" i="2"/>
  <c r="AY1446" i="2"/>
  <c r="AY1445" i="2"/>
  <c r="AY1444" i="2"/>
  <c r="AY1443" i="2"/>
  <c r="AY1442" i="2"/>
  <c r="AY1441" i="2"/>
  <c r="AY1440" i="2"/>
  <c r="AY1439" i="2"/>
  <c r="AY1438" i="2"/>
  <c r="AY1437" i="2"/>
  <c r="AY1436" i="2"/>
  <c r="AY1435" i="2"/>
  <c r="AY1434" i="2"/>
  <c r="AY1433" i="2"/>
  <c r="AY1432" i="2"/>
  <c r="AY1431" i="2"/>
  <c r="AY1430" i="2"/>
  <c r="AY1429" i="2"/>
  <c r="AY1428" i="2"/>
  <c r="AY1427" i="2"/>
  <c r="AY1426" i="2"/>
  <c r="AY1425" i="2"/>
  <c r="AY1424" i="2"/>
  <c r="AY1423" i="2"/>
  <c r="AY1422" i="2"/>
  <c r="AY1421" i="2"/>
  <c r="AY1420" i="2"/>
  <c r="AY1419" i="2"/>
  <c r="AY1418" i="2"/>
  <c r="AY1417" i="2"/>
  <c r="AY1416" i="2"/>
  <c r="AY1415" i="2"/>
  <c r="AY1414" i="2"/>
  <c r="AY1413" i="2"/>
  <c r="AY1412" i="2"/>
  <c r="AY1411" i="2"/>
  <c r="AY1410" i="2"/>
  <c r="AY1409" i="2"/>
  <c r="AY1408" i="2"/>
  <c r="AY1407" i="2"/>
  <c r="AY1406" i="2"/>
  <c r="AY1405" i="2"/>
  <c r="AY1404" i="2"/>
  <c r="AY1403" i="2"/>
  <c r="AY1402" i="2"/>
  <c r="AY1401" i="2"/>
  <c r="AY1400" i="2"/>
  <c r="AY1399" i="2"/>
  <c r="AY1398" i="2"/>
  <c r="AY1397" i="2"/>
  <c r="AY1396" i="2"/>
  <c r="AY1395" i="2"/>
  <c r="AY1394" i="2"/>
  <c r="AY1393" i="2"/>
  <c r="AY1392" i="2"/>
  <c r="AY1391" i="2"/>
  <c r="AY1390" i="2"/>
  <c r="AY1389" i="2"/>
  <c r="AY1388" i="2"/>
  <c r="AY1387" i="2"/>
  <c r="AY1386" i="2"/>
  <c r="AY1385" i="2"/>
  <c r="AY1384" i="2"/>
  <c r="AY1383" i="2"/>
  <c r="AY1382" i="2"/>
  <c r="AY1381" i="2"/>
  <c r="AY1380" i="2"/>
  <c r="AY1379" i="2"/>
  <c r="AY1378" i="2"/>
  <c r="AY1377" i="2"/>
  <c r="AY1376" i="2"/>
  <c r="AY1375" i="2"/>
  <c r="AY1374" i="2"/>
  <c r="AY1373" i="2"/>
  <c r="AY1372" i="2"/>
  <c r="AY1371" i="2"/>
  <c r="AY1370" i="2"/>
  <c r="AY1369" i="2"/>
  <c r="AY1368" i="2"/>
  <c r="AY1367" i="2"/>
  <c r="AY1366" i="2"/>
  <c r="AY1365" i="2"/>
  <c r="AY1364" i="2"/>
  <c r="AY1363" i="2"/>
  <c r="AY1362" i="2"/>
  <c r="AY1361" i="2"/>
  <c r="AY1360" i="2"/>
  <c r="AY1359" i="2"/>
  <c r="AY1358" i="2"/>
  <c r="AY1357" i="2"/>
  <c r="AY1356" i="2"/>
  <c r="AY1355" i="2"/>
  <c r="AY1354" i="2"/>
  <c r="AY1353" i="2"/>
  <c r="AY1352" i="2"/>
  <c r="AY1351" i="2"/>
  <c r="AY1350" i="2"/>
  <c r="AY1349" i="2"/>
  <c r="AY1348" i="2"/>
  <c r="AY1347" i="2"/>
  <c r="AY1346" i="2"/>
  <c r="AY1345" i="2"/>
  <c r="AY1344" i="2"/>
  <c r="AY1343" i="2"/>
  <c r="AY1342" i="2"/>
  <c r="AY1341" i="2"/>
  <c r="AY1340" i="2"/>
  <c r="AY1339" i="2"/>
  <c r="AY1338" i="2"/>
  <c r="AY1337" i="2"/>
  <c r="AY1336" i="2"/>
  <c r="AY1335" i="2"/>
  <c r="AY1334" i="2"/>
  <c r="AY1333" i="2"/>
  <c r="AY1332" i="2"/>
  <c r="AY1331" i="2"/>
  <c r="AY1330" i="2"/>
  <c r="AY1329" i="2"/>
  <c r="AY1328" i="2"/>
  <c r="AY1327" i="2"/>
  <c r="AY1326" i="2"/>
  <c r="AY1325" i="2"/>
  <c r="AY1324" i="2"/>
  <c r="AY1323" i="2"/>
  <c r="AY1322" i="2"/>
  <c r="AY1321" i="2"/>
  <c r="AY1320" i="2"/>
  <c r="AY1319" i="2"/>
  <c r="AY1318" i="2"/>
  <c r="AY1317" i="2"/>
  <c r="AY1316" i="2"/>
  <c r="AY1315" i="2"/>
  <c r="AY1314" i="2"/>
  <c r="AY1313" i="2"/>
  <c r="AY1312" i="2"/>
  <c r="AY1311" i="2"/>
  <c r="AY1310" i="2"/>
  <c r="AY1309" i="2"/>
  <c r="AY1308" i="2"/>
  <c r="AY1307" i="2"/>
  <c r="AY1306" i="2"/>
  <c r="AY1305" i="2"/>
  <c r="AY1304" i="2"/>
  <c r="AY1303" i="2"/>
  <c r="AY1302" i="2"/>
  <c r="AY1301" i="2"/>
  <c r="AY1300" i="2"/>
  <c r="AY1299" i="2"/>
  <c r="AY1298" i="2"/>
  <c r="AY1297" i="2"/>
  <c r="AY1296" i="2"/>
  <c r="AY1295" i="2"/>
  <c r="AY1294" i="2"/>
  <c r="AY1293" i="2"/>
  <c r="AY1292" i="2"/>
  <c r="AY1291" i="2"/>
  <c r="AY1290" i="2"/>
  <c r="AY1289" i="2"/>
  <c r="AY1288" i="2"/>
  <c r="AY1287" i="2"/>
  <c r="AY1286" i="2"/>
  <c r="AY1285" i="2"/>
  <c r="AY1284" i="2"/>
  <c r="AY1283" i="2"/>
  <c r="AY1282" i="2"/>
  <c r="AY1281" i="2"/>
  <c r="AY1280" i="2"/>
  <c r="AY1279" i="2"/>
  <c r="AY1278" i="2"/>
  <c r="AY1277" i="2"/>
  <c r="AY1276" i="2"/>
  <c r="AY1275" i="2"/>
  <c r="AY1274" i="2"/>
  <c r="AY1273" i="2"/>
  <c r="AY1272" i="2"/>
  <c r="AY1271" i="2"/>
  <c r="AY1270" i="2"/>
  <c r="AY1269" i="2"/>
  <c r="AY1268" i="2"/>
  <c r="AY1267" i="2"/>
  <c r="AY1266" i="2"/>
  <c r="AY1265" i="2"/>
  <c r="AY1264" i="2"/>
  <c r="AY1263" i="2"/>
  <c r="AY1262" i="2"/>
  <c r="AY1261" i="2"/>
  <c r="AY1260" i="2"/>
  <c r="AY1259" i="2"/>
  <c r="AY1258" i="2"/>
  <c r="AY1257" i="2"/>
  <c r="AY1256" i="2"/>
  <c r="AY1255" i="2"/>
  <c r="AY1254" i="2"/>
  <c r="AY1253" i="2"/>
  <c r="AY1252" i="2"/>
  <c r="AY1251" i="2"/>
  <c r="AY1250" i="2"/>
  <c r="AY1249" i="2"/>
  <c r="AY1248" i="2"/>
  <c r="AY1247" i="2"/>
  <c r="AY1246" i="2"/>
  <c r="AY1245" i="2"/>
  <c r="AY1244" i="2"/>
  <c r="AY1243" i="2"/>
  <c r="AY1242" i="2"/>
  <c r="AY1241" i="2"/>
  <c r="AY1240" i="2"/>
  <c r="AY1239" i="2"/>
  <c r="AY1238" i="2"/>
  <c r="AY1237" i="2"/>
  <c r="AY1236" i="2"/>
  <c r="AY1235" i="2"/>
  <c r="AY1234" i="2"/>
  <c r="AY1233" i="2"/>
  <c r="AY1232" i="2"/>
  <c r="AY1231" i="2"/>
  <c r="AY1230" i="2"/>
  <c r="AY1229" i="2"/>
  <c r="AY1228" i="2"/>
  <c r="AY1227" i="2"/>
  <c r="AY1226" i="2"/>
  <c r="AY1225" i="2"/>
  <c r="AY1224" i="2"/>
  <c r="AY1223" i="2"/>
  <c r="AY1222" i="2"/>
  <c r="AY1221" i="2"/>
  <c r="AY1220" i="2"/>
  <c r="AY1219" i="2"/>
  <c r="AY1218" i="2"/>
  <c r="AY1217" i="2"/>
  <c r="AY1216" i="2"/>
  <c r="AY1215" i="2"/>
  <c r="AY1214" i="2"/>
  <c r="AY1213" i="2"/>
  <c r="AY1212" i="2"/>
  <c r="AY1211" i="2"/>
  <c r="AY1210" i="2"/>
  <c r="AY1209" i="2"/>
  <c r="AY1208" i="2"/>
  <c r="AY1207" i="2"/>
  <c r="AY1206" i="2"/>
  <c r="AY1205" i="2"/>
  <c r="AY1204" i="2"/>
  <c r="AY1203" i="2"/>
  <c r="AY1202" i="2"/>
  <c r="AY1201" i="2"/>
  <c r="AY1200" i="2"/>
  <c r="AY1199" i="2"/>
  <c r="AY1198" i="2"/>
  <c r="AY1197" i="2"/>
  <c r="AY1196" i="2"/>
  <c r="AY1195" i="2"/>
  <c r="AY1194" i="2"/>
  <c r="AY1193" i="2"/>
  <c r="AY1192" i="2"/>
  <c r="AY1191" i="2"/>
  <c r="AY1190" i="2"/>
  <c r="AY1189" i="2"/>
  <c r="AY1188" i="2"/>
  <c r="AY1187" i="2"/>
  <c r="AY1186" i="2"/>
  <c r="AY1185" i="2"/>
  <c r="AY1184" i="2"/>
  <c r="AY1183" i="2"/>
  <c r="AY1182" i="2"/>
  <c r="AY1181" i="2"/>
  <c r="AY1180" i="2"/>
  <c r="AY1179" i="2"/>
  <c r="AY1178" i="2"/>
  <c r="AY1177" i="2"/>
  <c r="AY1176" i="2"/>
  <c r="AY1175" i="2"/>
  <c r="AY1174" i="2"/>
  <c r="AY1173" i="2"/>
  <c r="AY1172" i="2"/>
  <c r="AY1171" i="2"/>
  <c r="AY1170" i="2"/>
  <c r="AY1169" i="2"/>
  <c r="AY1168" i="2"/>
  <c r="AY1167" i="2"/>
  <c r="AY1166" i="2"/>
  <c r="AY1165" i="2"/>
  <c r="AY1164" i="2"/>
  <c r="AY1163" i="2"/>
  <c r="AY1162" i="2"/>
  <c r="AY1161" i="2"/>
  <c r="AY1160" i="2"/>
  <c r="AY1159" i="2"/>
  <c r="AY1158" i="2"/>
  <c r="AY1157" i="2"/>
  <c r="AY1156" i="2"/>
  <c r="AY1155" i="2"/>
  <c r="AY1154" i="2"/>
  <c r="AY1153" i="2"/>
  <c r="AY1152" i="2"/>
  <c r="AY1151" i="2"/>
  <c r="AY1150" i="2"/>
  <c r="AY1149" i="2"/>
  <c r="AY1148" i="2"/>
  <c r="AY1147" i="2"/>
  <c r="AY1146" i="2"/>
  <c r="AY1145" i="2"/>
  <c r="AY1144" i="2"/>
  <c r="AY1143" i="2"/>
  <c r="AY1142" i="2"/>
  <c r="AY1141" i="2"/>
  <c r="AY1140" i="2"/>
  <c r="AY1139" i="2"/>
  <c r="AY1138" i="2"/>
  <c r="AY1137" i="2"/>
  <c r="AY1136" i="2"/>
  <c r="AY1135" i="2"/>
  <c r="AY1134" i="2"/>
  <c r="AY1133" i="2"/>
  <c r="AY1132" i="2"/>
  <c r="AY1131" i="2"/>
  <c r="AY1130" i="2"/>
  <c r="AY1129" i="2"/>
  <c r="AY1128" i="2"/>
  <c r="AY1127" i="2"/>
  <c r="AY1126" i="2"/>
  <c r="AY1125" i="2"/>
  <c r="AY1124" i="2"/>
  <c r="AY1123" i="2"/>
  <c r="AY1122" i="2"/>
  <c r="AY1121" i="2"/>
  <c r="AY1120" i="2"/>
  <c r="AY1119" i="2"/>
  <c r="AY1118" i="2"/>
  <c r="AY1117" i="2"/>
  <c r="AY1116" i="2"/>
  <c r="AY1115" i="2"/>
  <c r="AY1114" i="2"/>
  <c r="AY1113" i="2"/>
  <c r="AY1112" i="2"/>
  <c r="AY1111" i="2"/>
  <c r="AY1110" i="2"/>
  <c r="AY1109" i="2"/>
  <c r="AY1108" i="2"/>
  <c r="AY1107" i="2"/>
  <c r="AY1106" i="2"/>
  <c r="AY1105" i="2"/>
  <c r="AY1104" i="2"/>
  <c r="AY1103" i="2"/>
  <c r="AY1102" i="2"/>
  <c r="AY1101" i="2"/>
  <c r="AY1100" i="2"/>
  <c r="AY1099" i="2"/>
  <c r="AY1098" i="2"/>
  <c r="AY1097" i="2"/>
  <c r="AY1096" i="2"/>
  <c r="AY1095" i="2"/>
  <c r="AY1094" i="2"/>
  <c r="AY1093" i="2"/>
  <c r="AY1092" i="2"/>
  <c r="AY1091" i="2"/>
  <c r="AY1090" i="2"/>
  <c r="AY1089" i="2"/>
  <c r="AY1088" i="2"/>
  <c r="AY1087" i="2"/>
  <c r="AY1086" i="2"/>
  <c r="AY1085" i="2"/>
  <c r="AY1084" i="2"/>
  <c r="AY1083" i="2"/>
  <c r="AY1082" i="2"/>
  <c r="AY1081" i="2"/>
  <c r="AY1080" i="2"/>
  <c r="AY1079" i="2"/>
  <c r="AY1078" i="2"/>
  <c r="AY1077" i="2"/>
  <c r="AY1076" i="2"/>
  <c r="AY1075" i="2"/>
  <c r="AY1074" i="2"/>
  <c r="AY1073" i="2"/>
  <c r="AY1072" i="2"/>
  <c r="AY1071" i="2"/>
  <c r="AY1070" i="2"/>
  <c r="AY1069" i="2"/>
  <c r="AY1068" i="2"/>
  <c r="AY1067" i="2"/>
  <c r="AY1066" i="2"/>
  <c r="AY1065" i="2"/>
  <c r="AY1064" i="2"/>
  <c r="AY1063" i="2"/>
  <c r="AY1062" i="2"/>
  <c r="AY1061" i="2"/>
  <c r="AY1060" i="2"/>
  <c r="AY1059" i="2"/>
  <c r="AY1058" i="2"/>
  <c r="AY1057" i="2"/>
  <c r="AY1056" i="2"/>
  <c r="AY1055" i="2"/>
  <c r="AY1054" i="2"/>
  <c r="AY1053" i="2"/>
  <c r="AY1052" i="2"/>
  <c r="AY1051" i="2"/>
  <c r="AY1050" i="2"/>
  <c r="AY1049" i="2"/>
  <c r="AY1048" i="2"/>
  <c r="AY1047" i="2"/>
  <c r="AY1046" i="2"/>
  <c r="AY1045" i="2"/>
  <c r="AY1044" i="2"/>
  <c r="AY1043" i="2"/>
  <c r="AY1042" i="2"/>
  <c r="AY1041" i="2"/>
  <c r="AY1040" i="2"/>
  <c r="AY1039" i="2"/>
  <c r="AY1038" i="2"/>
  <c r="AY1037" i="2"/>
  <c r="AY1036" i="2"/>
  <c r="AY1035" i="2"/>
  <c r="AY1034" i="2"/>
  <c r="AY1033" i="2"/>
  <c r="AY1032" i="2"/>
  <c r="AY1031" i="2"/>
  <c r="AY1030" i="2"/>
  <c r="AY1029" i="2"/>
  <c r="AY1028" i="2"/>
  <c r="AY1027" i="2"/>
  <c r="AY1026" i="2"/>
  <c r="AY1025" i="2"/>
  <c r="AY1024" i="2"/>
  <c r="AY1023" i="2"/>
  <c r="AY1022" i="2"/>
  <c r="AY1021" i="2"/>
  <c r="AY1020" i="2"/>
  <c r="AY1019" i="2"/>
  <c r="AY1018" i="2"/>
  <c r="AY1017" i="2"/>
  <c r="AY1016" i="2"/>
  <c r="AY1015" i="2"/>
  <c r="AY1014" i="2"/>
  <c r="AY1013" i="2"/>
  <c r="AY1012" i="2"/>
  <c r="AY1011" i="2"/>
  <c r="AY1010" i="2"/>
  <c r="AY1009" i="2"/>
  <c r="AY1008" i="2"/>
  <c r="AY1007" i="2"/>
  <c r="AY1006" i="2"/>
  <c r="AY1005" i="2"/>
  <c r="AY1004" i="2"/>
  <c r="AY1003" i="2"/>
  <c r="AY1002" i="2"/>
  <c r="AY1001" i="2"/>
  <c r="AY1000" i="2"/>
  <c r="AY999" i="2"/>
  <c r="AY998" i="2"/>
  <c r="AY997" i="2"/>
  <c r="AY996" i="2"/>
  <c r="AY995" i="2"/>
  <c r="AY994" i="2"/>
  <c r="AY993" i="2"/>
  <c r="AY992" i="2"/>
  <c r="AY991" i="2"/>
  <c r="AY990" i="2"/>
  <c r="AY989" i="2"/>
  <c r="AY988" i="2"/>
  <c r="AY987" i="2"/>
  <c r="AY986" i="2"/>
  <c r="AY985" i="2"/>
  <c r="AY984" i="2"/>
  <c r="AY983" i="2"/>
  <c r="AY982" i="2"/>
  <c r="AY981" i="2"/>
  <c r="AY980" i="2"/>
  <c r="AY979" i="2"/>
  <c r="AY978" i="2"/>
  <c r="AY977" i="2"/>
  <c r="AY976" i="2"/>
  <c r="AY975" i="2"/>
  <c r="AY974" i="2"/>
  <c r="AY973" i="2"/>
  <c r="AY972" i="2"/>
  <c r="AY971" i="2"/>
  <c r="AY970" i="2"/>
  <c r="AY969" i="2"/>
  <c r="AY968" i="2"/>
  <c r="AY967" i="2"/>
  <c r="AY966" i="2"/>
  <c r="AY965" i="2"/>
  <c r="AY964" i="2"/>
  <c r="AY963" i="2"/>
  <c r="AY962" i="2"/>
  <c r="AY961" i="2"/>
  <c r="AY960" i="2"/>
  <c r="AY959" i="2"/>
  <c r="AY958" i="2"/>
  <c r="AY957" i="2"/>
  <c r="AY956" i="2"/>
  <c r="AY955" i="2"/>
  <c r="AY954" i="2"/>
  <c r="AY953" i="2"/>
  <c r="AY952" i="2"/>
  <c r="AY951" i="2"/>
  <c r="AY950" i="2"/>
  <c r="AY949" i="2"/>
  <c r="AY948" i="2"/>
  <c r="AY947" i="2"/>
  <c r="AY946" i="2"/>
  <c r="AY945" i="2"/>
  <c r="AY944" i="2"/>
  <c r="AY943" i="2"/>
  <c r="AY942" i="2"/>
  <c r="AY941" i="2"/>
  <c r="AY940" i="2"/>
  <c r="AY939" i="2"/>
  <c r="AY938" i="2"/>
  <c r="AY937" i="2"/>
  <c r="AY936" i="2"/>
  <c r="AY935" i="2"/>
  <c r="AY934" i="2"/>
  <c r="AY933" i="2"/>
  <c r="AY932" i="2"/>
  <c r="AY931" i="2"/>
  <c r="AY930" i="2"/>
  <c r="AY929" i="2"/>
  <c r="AY928" i="2"/>
  <c r="AY927" i="2"/>
  <c r="AY926" i="2"/>
  <c r="AY925" i="2"/>
  <c r="AY924" i="2"/>
  <c r="AY923" i="2"/>
  <c r="AY922" i="2"/>
  <c r="AY921" i="2"/>
  <c r="AY920" i="2"/>
  <c r="AY919" i="2"/>
  <c r="AY918" i="2"/>
  <c r="AY917" i="2"/>
  <c r="AY916" i="2"/>
  <c r="AY915" i="2"/>
  <c r="AY914" i="2"/>
  <c r="AY913" i="2"/>
  <c r="AY912" i="2"/>
  <c r="AY911" i="2"/>
  <c r="AY910" i="2"/>
  <c r="AY909" i="2"/>
  <c r="AY908" i="2"/>
  <c r="AY907" i="2"/>
  <c r="AY906" i="2"/>
  <c r="AY905" i="2"/>
  <c r="AY904" i="2"/>
  <c r="AY903" i="2"/>
  <c r="AY902" i="2"/>
  <c r="AY901" i="2"/>
  <c r="AY900" i="2"/>
  <c r="AY899" i="2"/>
  <c r="AY898" i="2"/>
  <c r="AY897" i="2"/>
  <c r="AY896" i="2"/>
  <c r="AY895" i="2"/>
  <c r="AY894" i="2"/>
  <c r="AY893" i="2"/>
  <c r="AY892" i="2"/>
  <c r="AY891" i="2"/>
  <c r="AY890" i="2"/>
  <c r="AY889" i="2"/>
  <c r="AY888" i="2"/>
  <c r="AY887" i="2"/>
  <c r="AY886" i="2"/>
  <c r="AY885" i="2"/>
  <c r="AY884" i="2"/>
  <c r="AY883" i="2"/>
  <c r="AY882" i="2"/>
  <c r="AY881" i="2"/>
  <c r="AY880" i="2"/>
  <c r="AY879" i="2"/>
  <c r="AY878" i="2"/>
  <c r="AY877" i="2"/>
  <c r="AY876" i="2"/>
  <c r="AY875" i="2"/>
  <c r="AY874" i="2"/>
  <c r="AY873" i="2"/>
  <c r="AY872" i="2"/>
  <c r="AY871" i="2"/>
  <c r="AY870" i="2"/>
  <c r="AY869" i="2"/>
  <c r="AY868" i="2"/>
  <c r="AY867" i="2"/>
  <c r="AY866" i="2"/>
  <c r="AY865" i="2"/>
  <c r="AY864" i="2"/>
  <c r="AY863" i="2"/>
  <c r="AY862" i="2"/>
  <c r="AY861" i="2"/>
  <c r="AY860" i="2"/>
  <c r="AY859" i="2"/>
  <c r="AY858" i="2"/>
  <c r="AY857" i="2"/>
  <c r="AY856" i="2"/>
  <c r="AY855" i="2"/>
  <c r="AY854" i="2"/>
  <c r="AY853" i="2"/>
  <c r="AY852" i="2"/>
  <c r="AY851" i="2"/>
  <c r="AY850" i="2"/>
  <c r="AY849" i="2"/>
  <c r="AY848" i="2"/>
  <c r="AY847" i="2"/>
  <c r="AY846" i="2"/>
  <c r="AY845" i="2"/>
  <c r="AY844" i="2"/>
  <c r="AY843" i="2"/>
  <c r="AY842" i="2"/>
  <c r="AY841" i="2"/>
  <c r="AY840" i="2"/>
  <c r="AY839" i="2"/>
  <c r="AY838" i="2"/>
  <c r="AY837" i="2"/>
  <c r="AY836" i="2"/>
  <c r="AY835" i="2"/>
  <c r="AY834" i="2"/>
  <c r="AY833" i="2"/>
  <c r="AY832" i="2"/>
  <c r="AY831" i="2"/>
  <c r="AY830" i="2"/>
  <c r="AY829" i="2"/>
  <c r="AY828" i="2"/>
  <c r="AY827" i="2"/>
  <c r="AY826" i="2"/>
  <c r="AY825" i="2"/>
  <c r="AY824" i="2"/>
  <c r="AY823" i="2"/>
  <c r="AY822" i="2"/>
  <c r="AY821" i="2"/>
  <c r="AY820" i="2"/>
  <c r="AY819" i="2"/>
  <c r="AY818" i="2"/>
  <c r="AY817" i="2"/>
  <c r="AY816" i="2"/>
  <c r="AY815" i="2"/>
  <c r="AY814" i="2"/>
  <c r="AY813" i="2"/>
  <c r="AY812" i="2"/>
  <c r="AY811" i="2"/>
  <c r="AY810" i="2"/>
  <c r="AY809" i="2"/>
  <c r="AY808" i="2"/>
  <c r="AY807" i="2"/>
  <c r="AY806" i="2"/>
  <c r="AY805" i="2"/>
  <c r="AY804" i="2"/>
  <c r="AY803" i="2"/>
  <c r="AY802" i="2"/>
  <c r="AY801" i="2"/>
  <c r="AY800" i="2"/>
  <c r="AY799" i="2"/>
  <c r="AY798" i="2"/>
  <c r="AY797" i="2"/>
  <c r="AY796" i="2"/>
  <c r="AY795" i="2"/>
  <c r="AY794" i="2"/>
  <c r="AY793" i="2"/>
  <c r="AY792" i="2"/>
  <c r="AY791" i="2"/>
  <c r="AY790" i="2"/>
  <c r="AY789" i="2"/>
  <c r="AY788" i="2"/>
  <c r="AY787" i="2"/>
  <c r="AY786" i="2"/>
  <c r="AY785" i="2"/>
  <c r="AY784" i="2"/>
  <c r="AY783" i="2"/>
  <c r="AY782" i="2"/>
  <c r="AY781" i="2"/>
  <c r="AY780" i="2"/>
  <c r="AY779" i="2"/>
  <c r="AY778" i="2"/>
  <c r="AY777" i="2"/>
  <c r="AY776" i="2"/>
  <c r="AY775" i="2"/>
  <c r="AY774" i="2"/>
  <c r="AY773" i="2"/>
  <c r="AY772" i="2"/>
  <c r="AY771" i="2"/>
  <c r="AY770" i="2"/>
  <c r="AY769" i="2"/>
  <c r="AY768" i="2"/>
  <c r="AY767" i="2"/>
  <c r="AY766" i="2"/>
  <c r="AY765" i="2"/>
  <c r="AY764" i="2"/>
  <c r="AY763" i="2"/>
  <c r="AY762" i="2"/>
  <c r="AY761" i="2"/>
  <c r="AY760" i="2"/>
  <c r="AY759" i="2"/>
  <c r="AY758" i="2"/>
  <c r="AY757" i="2"/>
  <c r="AY756" i="2"/>
  <c r="AY755" i="2"/>
  <c r="AY754" i="2"/>
  <c r="AY753" i="2"/>
  <c r="AY752" i="2"/>
  <c r="AY751" i="2"/>
  <c r="AY750" i="2"/>
  <c r="AY749" i="2"/>
  <c r="AY748" i="2"/>
  <c r="AY747" i="2"/>
  <c r="AY746" i="2"/>
  <c r="AY745" i="2"/>
  <c r="AY744" i="2"/>
  <c r="AY743" i="2"/>
  <c r="AY742" i="2"/>
  <c r="AY741" i="2"/>
  <c r="AY740" i="2"/>
  <c r="AY739" i="2"/>
  <c r="AY738" i="2"/>
  <c r="AY737" i="2"/>
  <c r="AY736" i="2"/>
  <c r="AY735" i="2"/>
  <c r="AY734" i="2"/>
  <c r="AY733" i="2"/>
  <c r="AY732" i="2"/>
  <c r="AY731" i="2"/>
  <c r="AY730" i="2"/>
  <c r="AY729" i="2"/>
  <c r="AY728" i="2"/>
  <c r="AY727" i="2"/>
  <c r="AY726" i="2"/>
  <c r="AY725" i="2"/>
  <c r="AY724" i="2"/>
  <c r="AY723" i="2"/>
  <c r="AY722" i="2"/>
  <c r="AY721" i="2"/>
  <c r="AY720" i="2"/>
  <c r="AY719" i="2"/>
  <c r="AY718" i="2"/>
  <c r="AY717" i="2"/>
  <c r="AY716" i="2"/>
  <c r="AY715" i="2"/>
  <c r="AY714" i="2"/>
  <c r="AY713" i="2"/>
  <c r="AY712" i="2"/>
  <c r="AY711" i="2"/>
  <c r="AY710" i="2"/>
  <c r="AY709" i="2"/>
  <c r="AY708" i="2"/>
  <c r="AY707" i="2"/>
  <c r="AY706" i="2"/>
  <c r="AY705" i="2"/>
  <c r="AY704" i="2"/>
  <c r="AY703" i="2"/>
  <c r="AY702" i="2"/>
  <c r="AY701" i="2"/>
  <c r="AY700" i="2"/>
  <c r="AY699" i="2"/>
  <c r="AY698" i="2"/>
  <c r="AY697" i="2"/>
  <c r="AY696" i="2"/>
  <c r="AY695" i="2"/>
  <c r="AY694" i="2"/>
  <c r="AY693" i="2"/>
  <c r="AY692" i="2"/>
  <c r="AY691" i="2"/>
  <c r="AY690" i="2"/>
  <c r="AY689" i="2"/>
  <c r="AY688" i="2"/>
  <c r="AY687" i="2"/>
  <c r="AY686" i="2"/>
  <c r="AY685" i="2"/>
  <c r="AY684" i="2"/>
  <c r="AY683" i="2"/>
  <c r="AY682" i="2"/>
  <c r="AY681" i="2"/>
  <c r="AY680" i="2"/>
  <c r="AY679" i="2"/>
  <c r="AY678" i="2"/>
  <c r="AY677" i="2"/>
  <c r="AY676" i="2"/>
  <c r="AY675" i="2"/>
  <c r="AY674" i="2"/>
  <c r="AY673" i="2"/>
  <c r="AY672" i="2"/>
  <c r="AY671" i="2"/>
  <c r="AY670" i="2"/>
  <c r="AY669" i="2"/>
  <c r="AY668" i="2"/>
  <c r="AY667" i="2"/>
  <c r="AY666" i="2"/>
  <c r="AY665" i="2"/>
  <c r="AY664" i="2"/>
  <c r="AY663" i="2"/>
  <c r="AY662" i="2"/>
  <c r="AY661" i="2"/>
  <c r="AY660" i="2"/>
  <c r="AY659" i="2"/>
  <c r="AY658" i="2"/>
  <c r="AY657" i="2"/>
  <c r="AY656" i="2"/>
  <c r="AY655" i="2"/>
  <c r="AY654" i="2"/>
  <c r="AY653" i="2"/>
  <c r="AY652" i="2"/>
  <c r="AY651" i="2"/>
  <c r="AY650" i="2"/>
  <c r="AY649" i="2"/>
  <c r="AY648" i="2"/>
  <c r="AY647" i="2"/>
  <c r="AY646" i="2"/>
  <c r="AY645" i="2"/>
  <c r="AY644" i="2"/>
  <c r="AY643" i="2"/>
  <c r="AY642" i="2"/>
  <c r="AY641" i="2"/>
  <c r="AY640" i="2"/>
  <c r="AY639" i="2"/>
  <c r="AY638" i="2"/>
  <c r="AY637" i="2"/>
  <c r="AY636" i="2"/>
  <c r="AY635" i="2"/>
  <c r="AY634" i="2"/>
  <c r="AY633" i="2"/>
  <c r="AY632" i="2"/>
  <c r="AY631" i="2"/>
  <c r="AY630" i="2"/>
  <c r="AY629" i="2"/>
  <c r="AY628" i="2"/>
  <c r="AY627" i="2"/>
  <c r="AY626" i="2"/>
  <c r="AY625" i="2"/>
  <c r="AY624" i="2"/>
  <c r="AY623" i="2"/>
  <c r="AY622" i="2"/>
  <c r="AY621" i="2"/>
  <c r="AY620" i="2"/>
  <c r="AY619" i="2"/>
  <c r="AY618" i="2"/>
  <c r="AY617" i="2"/>
  <c r="AY616" i="2"/>
  <c r="AY615" i="2"/>
  <c r="AY614" i="2"/>
  <c r="AY613" i="2"/>
  <c r="AY612" i="2"/>
  <c r="AY611" i="2"/>
  <c r="AY610" i="2"/>
  <c r="AY609" i="2"/>
  <c r="AY608" i="2"/>
  <c r="AY607" i="2"/>
  <c r="AY606" i="2"/>
  <c r="AY605" i="2"/>
  <c r="AY604" i="2"/>
  <c r="AY603" i="2"/>
  <c r="AY602" i="2"/>
  <c r="AY601" i="2"/>
  <c r="AY600" i="2"/>
  <c r="AY599" i="2"/>
  <c r="AY598" i="2"/>
  <c r="AY597" i="2"/>
  <c r="AY596" i="2"/>
  <c r="AY595" i="2"/>
  <c r="AY594" i="2"/>
  <c r="AY593" i="2"/>
  <c r="AY592" i="2"/>
  <c r="AY591" i="2"/>
  <c r="AY590" i="2"/>
  <c r="AY589" i="2"/>
  <c r="AY588" i="2"/>
  <c r="AY587" i="2"/>
  <c r="AY586" i="2"/>
  <c r="AY585" i="2"/>
  <c r="AY584" i="2"/>
  <c r="AY583" i="2"/>
  <c r="AY582" i="2"/>
  <c r="AY581" i="2"/>
  <c r="AY580" i="2"/>
  <c r="AY579" i="2"/>
  <c r="AY578" i="2"/>
  <c r="AY577" i="2"/>
  <c r="AY576" i="2"/>
  <c r="AY575" i="2"/>
  <c r="AY574" i="2"/>
  <c r="AY573" i="2"/>
  <c r="AY572" i="2"/>
  <c r="AY571" i="2"/>
  <c r="AY570" i="2"/>
  <c r="AY569" i="2"/>
  <c r="AY568" i="2"/>
  <c r="AY567" i="2"/>
  <c r="AY566" i="2"/>
  <c r="AY565" i="2"/>
  <c r="AY564" i="2"/>
  <c r="AY563" i="2"/>
  <c r="AY562" i="2"/>
  <c r="AY561" i="2"/>
  <c r="AY560" i="2"/>
  <c r="AY559" i="2"/>
  <c r="AY558" i="2"/>
  <c r="AY557" i="2"/>
  <c r="AY556" i="2"/>
  <c r="AY555" i="2"/>
  <c r="AY554" i="2"/>
  <c r="AY553" i="2"/>
  <c r="AY552" i="2"/>
  <c r="AY551" i="2"/>
  <c r="AY550" i="2"/>
  <c r="AY549" i="2"/>
  <c r="AY548" i="2"/>
  <c r="AY547" i="2"/>
  <c r="AY546" i="2"/>
  <c r="AY545" i="2"/>
  <c r="AY544" i="2"/>
  <c r="AY543" i="2"/>
  <c r="AY542" i="2"/>
  <c r="AY541" i="2"/>
  <c r="AY540" i="2"/>
  <c r="AY539" i="2"/>
  <c r="AY538" i="2"/>
  <c r="AY537" i="2"/>
  <c r="AY536" i="2"/>
  <c r="AY535" i="2"/>
  <c r="AY534" i="2"/>
  <c r="AY533" i="2"/>
  <c r="AY532" i="2"/>
  <c r="AY531" i="2"/>
  <c r="AY530" i="2"/>
  <c r="AY529" i="2"/>
  <c r="AY528" i="2"/>
  <c r="AY527" i="2"/>
  <c r="AY526" i="2"/>
  <c r="AY525" i="2"/>
  <c r="AY524" i="2"/>
  <c r="AY523" i="2"/>
  <c r="AY522" i="2"/>
  <c r="AY521" i="2"/>
  <c r="AY520" i="2"/>
  <c r="AY519" i="2"/>
  <c r="AY518" i="2"/>
  <c r="AY517" i="2"/>
  <c r="AY516" i="2"/>
  <c r="AY515" i="2"/>
  <c r="AY514" i="2"/>
  <c r="AY513" i="2"/>
  <c r="AY512" i="2"/>
  <c r="AY511" i="2"/>
  <c r="AY510" i="2"/>
  <c r="AY509" i="2"/>
  <c r="AY508" i="2"/>
  <c r="AY507" i="2"/>
  <c r="AY506" i="2"/>
  <c r="AY505" i="2"/>
  <c r="AY504" i="2"/>
  <c r="AY503" i="2"/>
  <c r="AY502" i="2"/>
  <c r="AY501" i="2"/>
  <c r="AY500" i="2"/>
  <c r="AY499" i="2"/>
  <c r="AY498" i="2"/>
  <c r="AY497" i="2"/>
  <c r="AY496" i="2"/>
  <c r="AY495" i="2"/>
  <c r="AY494" i="2"/>
  <c r="AY493" i="2"/>
  <c r="AY492" i="2"/>
  <c r="AY491" i="2"/>
  <c r="AY490" i="2"/>
  <c r="AY489" i="2"/>
  <c r="AY488" i="2"/>
  <c r="AY487" i="2"/>
  <c r="AY486" i="2"/>
  <c r="AY485" i="2"/>
  <c r="AY484" i="2"/>
  <c r="AY483" i="2"/>
  <c r="AY482" i="2"/>
  <c r="AY481" i="2"/>
  <c r="AY480" i="2"/>
  <c r="AY479" i="2"/>
  <c r="AY478" i="2"/>
  <c r="AY477" i="2"/>
  <c r="AY476" i="2"/>
  <c r="AY475" i="2"/>
  <c r="AY474" i="2"/>
  <c r="AY473" i="2"/>
  <c r="AY472" i="2"/>
  <c r="AY471" i="2"/>
  <c r="AY470" i="2"/>
  <c r="AY469" i="2"/>
  <c r="AY468" i="2"/>
  <c r="AY467" i="2"/>
  <c r="AY466" i="2"/>
  <c r="AY465" i="2"/>
  <c r="AY464" i="2"/>
  <c r="AY463" i="2"/>
  <c r="AY462" i="2"/>
  <c r="AY461" i="2"/>
  <c r="AY460" i="2"/>
  <c r="AY459" i="2"/>
  <c r="AY458" i="2"/>
  <c r="AY457" i="2"/>
  <c r="AY456" i="2"/>
  <c r="AY455" i="2"/>
  <c r="AY454" i="2"/>
  <c r="AY453" i="2"/>
  <c r="AY452" i="2"/>
  <c r="AY451" i="2"/>
  <c r="AY450" i="2"/>
  <c r="AY449" i="2"/>
  <c r="AY448" i="2"/>
  <c r="AY447" i="2"/>
  <c r="AY446" i="2"/>
  <c r="AY445" i="2"/>
  <c r="AY444" i="2"/>
  <c r="AY443" i="2"/>
  <c r="AY442" i="2"/>
  <c r="AY441" i="2"/>
  <c r="AY440" i="2"/>
  <c r="AY439" i="2"/>
  <c r="AY438" i="2"/>
  <c r="AY437" i="2"/>
  <c r="AY436" i="2"/>
  <c r="AY435" i="2"/>
  <c r="AY434" i="2"/>
  <c r="AY433" i="2"/>
  <c r="AY432" i="2"/>
  <c r="AY431" i="2"/>
  <c r="AY430" i="2"/>
  <c r="AY429" i="2"/>
  <c r="AY428" i="2"/>
  <c r="AY427" i="2"/>
  <c r="AY426" i="2"/>
  <c r="AY425" i="2"/>
  <c r="AY424" i="2"/>
  <c r="AY423" i="2"/>
  <c r="AY422" i="2"/>
  <c r="AY421" i="2"/>
  <c r="AY420" i="2"/>
  <c r="AY419" i="2"/>
  <c r="AY418" i="2"/>
  <c r="AY417" i="2"/>
  <c r="AY416" i="2"/>
  <c r="AY415" i="2"/>
  <c r="AY414" i="2"/>
  <c r="AY413" i="2"/>
  <c r="AY412" i="2"/>
  <c r="AY411" i="2"/>
  <c r="AY410" i="2"/>
  <c r="AY409" i="2"/>
  <c r="AY408" i="2"/>
  <c r="AY407" i="2"/>
  <c r="AY406" i="2"/>
  <c r="AY405" i="2"/>
  <c r="AY404" i="2"/>
  <c r="AY403" i="2"/>
  <c r="AY402" i="2"/>
  <c r="AY401" i="2"/>
  <c r="AY400" i="2"/>
  <c r="AY399" i="2"/>
  <c r="AY398" i="2"/>
  <c r="AY397" i="2"/>
  <c r="AY396" i="2"/>
  <c r="AY395" i="2"/>
  <c r="AY394" i="2"/>
  <c r="AY393" i="2"/>
  <c r="AY392" i="2"/>
  <c r="AY391" i="2"/>
  <c r="AY390" i="2"/>
  <c r="AY389" i="2"/>
  <c r="AY388" i="2"/>
  <c r="AY387" i="2"/>
  <c r="AY386" i="2"/>
  <c r="AY385" i="2"/>
  <c r="AY384" i="2"/>
  <c r="AY383" i="2"/>
  <c r="AY382" i="2"/>
  <c r="AY381" i="2"/>
  <c r="AY380" i="2"/>
  <c r="AY379" i="2"/>
  <c r="AY378" i="2"/>
  <c r="AY377" i="2"/>
  <c r="AY376" i="2"/>
  <c r="AY375" i="2"/>
  <c r="AY374" i="2"/>
  <c r="AY373" i="2"/>
  <c r="AY372" i="2"/>
  <c r="AY371" i="2"/>
  <c r="AY370" i="2"/>
  <c r="AY369" i="2"/>
  <c r="AY368" i="2"/>
  <c r="AY367" i="2"/>
  <c r="AY366" i="2"/>
  <c r="AY365" i="2"/>
  <c r="AY364" i="2"/>
  <c r="AY363" i="2"/>
  <c r="AY362" i="2"/>
  <c r="AY361" i="2"/>
  <c r="AY360" i="2"/>
  <c r="AY359" i="2"/>
  <c r="AY358" i="2"/>
  <c r="AY357" i="2"/>
  <c r="AY356" i="2"/>
  <c r="AY355" i="2"/>
  <c r="AY354" i="2"/>
  <c r="AY353" i="2"/>
  <c r="AY352" i="2"/>
  <c r="AY351" i="2"/>
  <c r="AY350" i="2"/>
  <c r="AY349" i="2"/>
  <c r="AY348" i="2"/>
  <c r="AY347" i="2"/>
  <c r="AY346" i="2"/>
  <c r="AY345" i="2"/>
  <c r="AY344" i="2"/>
  <c r="AY343" i="2"/>
  <c r="AY342" i="2"/>
  <c r="AY341" i="2"/>
  <c r="AY340" i="2"/>
  <c r="AY339" i="2"/>
  <c r="AY338" i="2"/>
  <c r="AY337" i="2"/>
  <c r="AY336" i="2"/>
  <c r="AY335" i="2"/>
  <c r="AY334" i="2"/>
  <c r="AY333" i="2"/>
  <c r="AY332" i="2"/>
  <c r="AY331" i="2"/>
  <c r="AY330" i="2"/>
  <c r="AY329" i="2"/>
  <c r="AY328" i="2"/>
  <c r="AY327" i="2"/>
  <c r="AY326" i="2"/>
  <c r="AY325" i="2"/>
  <c r="AY324" i="2"/>
  <c r="AY323" i="2"/>
  <c r="AY322" i="2"/>
  <c r="AY321" i="2"/>
  <c r="AY320" i="2"/>
  <c r="AY319" i="2"/>
  <c r="AY318" i="2"/>
  <c r="AY317" i="2"/>
  <c r="AY316" i="2"/>
  <c r="AY315" i="2"/>
  <c r="AY314" i="2"/>
  <c r="AY313" i="2"/>
  <c r="AY312" i="2"/>
  <c r="AY311" i="2"/>
  <c r="AY310" i="2"/>
  <c r="AY309" i="2"/>
  <c r="AY308" i="2"/>
  <c r="AY307" i="2"/>
  <c r="AY306" i="2"/>
  <c r="AY305" i="2"/>
  <c r="AY304" i="2"/>
  <c r="AY303" i="2"/>
  <c r="AY302" i="2"/>
  <c r="AY301" i="2"/>
  <c r="AY300" i="2"/>
  <c r="AY299" i="2"/>
  <c r="AY298" i="2"/>
  <c r="AY297" i="2"/>
  <c r="AY296" i="2"/>
  <c r="AY295" i="2"/>
  <c r="AY294" i="2"/>
  <c r="AY293" i="2"/>
  <c r="AY292" i="2"/>
  <c r="AY291" i="2"/>
  <c r="AY290" i="2"/>
  <c r="AY289" i="2"/>
  <c r="AY288" i="2"/>
  <c r="AY287" i="2"/>
  <c r="AY286" i="2"/>
  <c r="AY285" i="2"/>
  <c r="AY284" i="2"/>
  <c r="AY283" i="2"/>
  <c r="AY282" i="2"/>
  <c r="AY281" i="2"/>
  <c r="AY280" i="2"/>
  <c r="AY279" i="2"/>
  <c r="AY278" i="2"/>
  <c r="AY277" i="2"/>
  <c r="AY276" i="2"/>
  <c r="AY275" i="2"/>
  <c r="AY274" i="2"/>
  <c r="AY273" i="2"/>
  <c r="AY272" i="2"/>
  <c r="AY271" i="2"/>
  <c r="AY270" i="2"/>
  <c r="AY269" i="2"/>
  <c r="AY268" i="2"/>
  <c r="AY267" i="2"/>
  <c r="AY266" i="2"/>
  <c r="AY265" i="2"/>
  <c r="AY264" i="2"/>
  <c r="AY263" i="2"/>
  <c r="AY262" i="2"/>
  <c r="AY261" i="2"/>
  <c r="AY260" i="2"/>
  <c r="AY259" i="2"/>
  <c r="AY258" i="2"/>
  <c r="AY257" i="2"/>
  <c r="AY256" i="2"/>
  <c r="AY255" i="2"/>
  <c r="AY254" i="2"/>
  <c r="AY253" i="2"/>
  <c r="AY252" i="2"/>
  <c r="AY251" i="2"/>
  <c r="AY250" i="2"/>
  <c r="AY249" i="2"/>
  <c r="AY248" i="2"/>
  <c r="AY247" i="2"/>
  <c r="AY246" i="2"/>
  <c r="AY245" i="2"/>
  <c r="AY244" i="2"/>
  <c r="AY243" i="2"/>
  <c r="AY242" i="2"/>
  <c r="AY241" i="2"/>
  <c r="AY240" i="2"/>
  <c r="AY239" i="2"/>
  <c r="AY238" i="2"/>
  <c r="AY237" i="2"/>
  <c r="AY236" i="2"/>
  <c r="AY235" i="2"/>
  <c r="AY234" i="2"/>
  <c r="AY233" i="2"/>
  <c r="AY232" i="2"/>
  <c r="AY231" i="2"/>
  <c r="AY230" i="2"/>
  <c r="AY229" i="2"/>
  <c r="AY228" i="2"/>
  <c r="AY227" i="2"/>
  <c r="AY226" i="2"/>
  <c r="AY225" i="2"/>
  <c r="AY224" i="2"/>
  <c r="AY223" i="2"/>
  <c r="AY222" i="2"/>
  <c r="AY221" i="2"/>
  <c r="AY220" i="2"/>
  <c r="AY219" i="2"/>
  <c r="AY218" i="2"/>
  <c r="AY217" i="2"/>
  <c r="AY216" i="2"/>
  <c r="AY215" i="2"/>
  <c r="AY214" i="2"/>
  <c r="AY213" i="2"/>
  <c r="AY212" i="2"/>
  <c r="AY211" i="2"/>
  <c r="AY210" i="2"/>
  <c r="AY209" i="2"/>
  <c r="AY208" i="2"/>
  <c r="AY207" i="2"/>
  <c r="AY206" i="2"/>
  <c r="AY205" i="2"/>
  <c r="AY204" i="2"/>
  <c r="AY203" i="2"/>
  <c r="AY202" i="2"/>
  <c r="AY201" i="2"/>
  <c r="AY200" i="2"/>
  <c r="AY199" i="2"/>
  <c r="AY198" i="2"/>
  <c r="AY197" i="2"/>
  <c r="AY196" i="2"/>
  <c r="AY195" i="2"/>
  <c r="AY194" i="2"/>
  <c r="AY193" i="2"/>
  <c r="AY192" i="2"/>
  <c r="AY191" i="2"/>
  <c r="AY190" i="2"/>
  <c r="AY189" i="2"/>
  <c r="AY188" i="2"/>
  <c r="AY187" i="2"/>
  <c r="AY186" i="2"/>
  <c r="AY185" i="2"/>
  <c r="AY184" i="2"/>
  <c r="AY183" i="2"/>
  <c r="AY182" i="2"/>
  <c r="AY181" i="2"/>
  <c r="AY180" i="2"/>
  <c r="AY179" i="2"/>
  <c r="AY178" i="2"/>
  <c r="AY177" i="2"/>
  <c r="AY176" i="2"/>
  <c r="AY175" i="2"/>
  <c r="AY174" i="2"/>
  <c r="AY173" i="2"/>
  <c r="AY172" i="2"/>
  <c r="AY171" i="2"/>
  <c r="AY170" i="2"/>
  <c r="AY169" i="2"/>
  <c r="AY168" i="2"/>
  <c r="AY167" i="2"/>
  <c r="AY166" i="2"/>
  <c r="AY165" i="2"/>
  <c r="AY164" i="2"/>
  <c r="AY163" i="2"/>
  <c r="AY162" i="2"/>
  <c r="AY161" i="2"/>
  <c r="AY160" i="2"/>
  <c r="AY159" i="2"/>
  <c r="AY158" i="2"/>
  <c r="AY157" i="2"/>
  <c r="AY156" i="2"/>
  <c r="AY155" i="2"/>
  <c r="AY154" i="2"/>
  <c r="AY153" i="2"/>
  <c r="AY152" i="2"/>
  <c r="AY151" i="2"/>
  <c r="AY150" i="2"/>
  <c r="AY149" i="2"/>
  <c r="AY148" i="2"/>
  <c r="AY147" i="2"/>
  <c r="AY146" i="2"/>
  <c r="AY145" i="2"/>
  <c r="AY144" i="2"/>
  <c r="AY143" i="2"/>
  <c r="AY142" i="2"/>
  <c r="AY141" i="2"/>
  <c r="AY140" i="2"/>
  <c r="AY139" i="2"/>
  <c r="AY138" i="2"/>
  <c r="AY137" i="2"/>
  <c r="AY136" i="2"/>
  <c r="AY135" i="2"/>
  <c r="AY134" i="2"/>
  <c r="AY133" i="2"/>
  <c r="AY132" i="2"/>
  <c r="AY131" i="2"/>
  <c r="AY130" i="2"/>
  <c r="AY129" i="2"/>
  <c r="AY128" i="2"/>
  <c r="AY127" i="2"/>
  <c r="AY126" i="2"/>
  <c r="AY125" i="2"/>
  <c r="AY124" i="2"/>
  <c r="AY123" i="2"/>
  <c r="AY122" i="2"/>
  <c r="AY121" i="2"/>
  <c r="AY120" i="2"/>
  <c r="AY119" i="2"/>
  <c r="AY118" i="2"/>
  <c r="AY117" i="2"/>
  <c r="AY116" i="2"/>
  <c r="AY115" i="2"/>
  <c r="AY114" i="2"/>
  <c r="AY113" i="2"/>
  <c r="AY112" i="2"/>
  <c r="AY111" i="2"/>
  <c r="AY110" i="2"/>
  <c r="AY109" i="2"/>
  <c r="AY108" i="2"/>
  <c r="AY107" i="2"/>
  <c r="AY106" i="2"/>
  <c r="AY105" i="2"/>
  <c r="AY104" i="2"/>
  <c r="AY103" i="2"/>
  <c r="AY102" i="2"/>
  <c r="AY101" i="2"/>
  <c r="AY100" i="2"/>
  <c r="AY99" i="2"/>
  <c r="AY98" i="2"/>
  <c r="AY97" i="2"/>
  <c r="AY96" i="2"/>
  <c r="AY95" i="2"/>
  <c r="AY94" i="2"/>
  <c r="AY93" i="2"/>
  <c r="AY92" i="2"/>
  <c r="AY91" i="2"/>
  <c r="AY90" i="2"/>
  <c r="AY89" i="2"/>
  <c r="AY88" i="2"/>
  <c r="AY87" i="2"/>
  <c r="AY86" i="2"/>
  <c r="AY85" i="2"/>
  <c r="AY84" i="2"/>
  <c r="AY83" i="2"/>
  <c r="AY82" i="2"/>
  <c r="AY81" i="2"/>
  <c r="AY80" i="2"/>
  <c r="AY79" i="2"/>
  <c r="AY78" i="2"/>
  <c r="AY77" i="2"/>
  <c r="AY76" i="2"/>
  <c r="AY75" i="2"/>
  <c r="AY74" i="2"/>
  <c r="AY73" i="2"/>
  <c r="AY72" i="2"/>
  <c r="AY71" i="2"/>
  <c r="AY70" i="2"/>
  <c r="AY69" i="2"/>
  <c r="AY68" i="2"/>
  <c r="AY67" i="2"/>
  <c r="AY66" i="2"/>
  <c r="AY65" i="2"/>
  <c r="AY64" i="2"/>
  <c r="AY63" i="2"/>
  <c r="AY62" i="2"/>
  <c r="AY61" i="2"/>
  <c r="AY60" i="2"/>
  <c r="AY59" i="2"/>
  <c r="AY58" i="2"/>
  <c r="AY57" i="2"/>
  <c r="AY56" i="2"/>
  <c r="AY55" i="2"/>
  <c r="AY54" i="2"/>
  <c r="AY53" i="2"/>
  <c r="AY52" i="2"/>
  <c r="AY51" i="2"/>
  <c r="AY50" i="2"/>
  <c r="AY49" i="2"/>
  <c r="AY48" i="2"/>
  <c r="AY47" i="2"/>
  <c r="AY46" i="2"/>
  <c r="AY45" i="2"/>
  <c r="AY44" i="2"/>
  <c r="AY43" i="2"/>
  <c r="AY42" i="2"/>
  <c r="AY41" i="2"/>
  <c r="AY40" i="2"/>
  <c r="AY39" i="2"/>
  <c r="AY38" i="2"/>
  <c r="AY37" i="2"/>
  <c r="AY36" i="2"/>
  <c r="AY35" i="2"/>
  <c r="AY34" i="2"/>
  <c r="AY33" i="2"/>
  <c r="AY32" i="2"/>
  <c r="AY31" i="2"/>
  <c r="AY30" i="2"/>
  <c r="AY29" i="2"/>
  <c r="AY28" i="2"/>
  <c r="AY27" i="2"/>
  <c r="AY26" i="2"/>
  <c r="AY25" i="2"/>
  <c r="AY24" i="2"/>
  <c r="AY23" i="2"/>
  <c r="AY22" i="2"/>
  <c r="AY21" i="2"/>
  <c r="AY20" i="2"/>
  <c r="AY19" i="2"/>
  <c r="AY18" i="2"/>
  <c r="AY17" i="2"/>
  <c r="AY16" i="2"/>
  <c r="AY15" i="2"/>
  <c r="AY14" i="2"/>
  <c r="AY13" i="2"/>
  <c r="AY12" i="2"/>
  <c r="AY11" i="2"/>
  <c r="AY10" i="2"/>
  <c r="AY9" i="2"/>
  <c r="AY8" i="2"/>
  <c r="AY7" i="2"/>
  <c r="AY6" i="2"/>
  <c r="AY5" i="2"/>
  <c r="AY4" i="2"/>
  <c r="AY3" i="2"/>
  <c r="AY1" i="2"/>
  <c r="AY2" i="2"/>
  <c r="AX2338" i="2"/>
  <c r="AW2338" i="2"/>
  <c r="AV2338" i="2"/>
  <c r="AU2338" i="2"/>
  <c r="AT2338" i="2"/>
  <c r="AS2338" i="2"/>
  <c r="AR2338" i="2"/>
  <c r="AQ2338" i="2"/>
  <c r="AP2338" i="2"/>
  <c r="AO2338" i="2"/>
  <c r="AN2338" i="2"/>
  <c r="AM2338" i="2"/>
  <c r="AL2338" i="2"/>
  <c r="AK2338" i="2"/>
  <c r="AJ2338" i="2"/>
  <c r="AI2338" i="2"/>
  <c r="AH2338" i="2"/>
  <c r="AG2338" i="2"/>
  <c r="AF2338" i="2"/>
  <c r="AE2338" i="2"/>
  <c r="AD2338" i="2"/>
  <c r="AC2338" i="2"/>
  <c r="AB2338" i="2"/>
  <c r="AA2338" i="2"/>
  <c r="Z2338" i="2"/>
  <c r="Y2338" i="2"/>
  <c r="X2338" i="2"/>
  <c r="W2338" i="2"/>
  <c r="V2338" i="2"/>
  <c r="U2338" i="2"/>
  <c r="T2338" i="2"/>
  <c r="S2338" i="2"/>
  <c r="R2338" i="2"/>
  <c r="Q2338" i="2"/>
  <c r="P2338" i="2"/>
  <c r="O2338" i="2"/>
  <c r="N2338" i="2"/>
  <c r="M2338" i="2"/>
  <c r="L2338" i="2"/>
  <c r="K2338" i="2"/>
  <c r="J2338" i="2"/>
  <c r="I2338" i="2"/>
  <c r="H2338" i="2"/>
  <c r="G2338" i="2"/>
  <c r="F2338" i="2"/>
  <c r="E2338" i="2"/>
  <c r="D2338" i="2"/>
  <c r="C2338" i="2"/>
  <c r="CX2336" i="2" l="1"/>
  <c r="CW2336" i="2"/>
  <c r="CV2336" i="2"/>
  <c r="CU2336" i="2"/>
  <c r="CT2336" i="2"/>
  <c r="CS2336" i="2"/>
  <c r="CR2336" i="2"/>
  <c r="CQ2336" i="2"/>
  <c r="CP2336" i="2"/>
  <c r="CO2336" i="2"/>
  <c r="CN2336" i="2"/>
  <c r="CM2336" i="2"/>
  <c r="CL2336" i="2"/>
  <c r="CK2336" i="2"/>
  <c r="CJ2336" i="2"/>
  <c r="CI2336" i="2"/>
  <c r="CH2336" i="2"/>
  <c r="CG2336" i="2"/>
  <c r="CF2336" i="2"/>
  <c r="CE2336" i="2"/>
  <c r="CD2336" i="2"/>
  <c r="CC2336" i="2"/>
  <c r="CB2336" i="2"/>
  <c r="CA2336" i="2"/>
  <c r="BZ2336" i="2"/>
  <c r="BY2336" i="2"/>
  <c r="BX2336" i="2"/>
  <c r="BW2336" i="2"/>
  <c r="BV2336" i="2"/>
  <c r="BU2336" i="2"/>
  <c r="BT2336" i="2"/>
  <c r="BS2336" i="2"/>
  <c r="BR2336" i="2"/>
  <c r="BQ2336" i="2"/>
  <c r="BP2336" i="2"/>
  <c r="BO2336" i="2"/>
  <c r="BN2336" i="2"/>
  <c r="BM2336" i="2"/>
  <c r="BL2336" i="2"/>
  <c r="BK2336" i="2"/>
  <c r="BJ2336" i="2"/>
  <c r="BI2336" i="2"/>
  <c r="BH2336" i="2"/>
  <c r="BG2336" i="2"/>
  <c r="BF2336" i="2"/>
  <c r="BE2336" i="2"/>
  <c r="BD2336" i="2"/>
  <c r="BC2336" i="2"/>
  <c r="CX2335" i="2"/>
  <c r="CW2335" i="2"/>
  <c r="CV2335" i="2"/>
  <c r="CU2335" i="2"/>
  <c r="CT2335" i="2"/>
  <c r="CS2335" i="2"/>
  <c r="CR2335" i="2"/>
  <c r="CQ2335" i="2"/>
  <c r="CP2335" i="2"/>
  <c r="CO2335" i="2"/>
  <c r="CN2335" i="2"/>
  <c r="CM2335" i="2"/>
  <c r="CL2335" i="2"/>
  <c r="CK2335" i="2"/>
  <c r="CJ2335" i="2"/>
  <c r="CI2335" i="2"/>
  <c r="CH2335" i="2"/>
  <c r="CG2335" i="2"/>
  <c r="CF2335" i="2"/>
  <c r="CE2335" i="2"/>
  <c r="CD2335" i="2"/>
  <c r="CC2335" i="2"/>
  <c r="CB2335" i="2"/>
  <c r="CA2335" i="2"/>
  <c r="BZ2335" i="2"/>
  <c r="BY2335" i="2"/>
  <c r="BX2335" i="2"/>
  <c r="BW2335" i="2"/>
  <c r="BV2335" i="2"/>
  <c r="BU2335" i="2"/>
  <c r="BT2335" i="2"/>
  <c r="BS2335" i="2"/>
  <c r="BR2335" i="2"/>
  <c r="BQ2335" i="2"/>
  <c r="BP2335" i="2"/>
  <c r="BO2335" i="2"/>
  <c r="BN2335" i="2"/>
  <c r="BM2335" i="2"/>
  <c r="BL2335" i="2"/>
  <c r="BK2335" i="2"/>
  <c r="BJ2335" i="2"/>
  <c r="BI2335" i="2"/>
  <c r="BH2335" i="2"/>
  <c r="BG2335" i="2"/>
  <c r="BF2335" i="2"/>
  <c r="BE2335" i="2"/>
  <c r="BD2335" i="2"/>
  <c r="BC2335" i="2"/>
  <c r="CX2334" i="2"/>
  <c r="CW2334" i="2"/>
  <c r="CV2334" i="2"/>
  <c r="CU2334" i="2"/>
  <c r="CT2334" i="2"/>
  <c r="CS2334" i="2"/>
  <c r="CR2334" i="2"/>
  <c r="CQ2334" i="2"/>
  <c r="CP2334" i="2"/>
  <c r="CO2334" i="2"/>
  <c r="CN2334" i="2"/>
  <c r="CM2334" i="2"/>
  <c r="CL2334" i="2"/>
  <c r="CK2334" i="2"/>
  <c r="CJ2334" i="2"/>
  <c r="CI2334" i="2"/>
  <c r="CH2334" i="2"/>
  <c r="CG2334" i="2"/>
  <c r="CF2334" i="2"/>
  <c r="CE2334" i="2"/>
  <c r="CD2334" i="2"/>
  <c r="CC2334" i="2"/>
  <c r="CB2334" i="2"/>
  <c r="CA2334" i="2"/>
  <c r="BZ2334" i="2"/>
  <c r="BY2334" i="2"/>
  <c r="BX2334" i="2"/>
  <c r="BW2334" i="2"/>
  <c r="BV2334" i="2"/>
  <c r="BU2334" i="2"/>
  <c r="BT2334" i="2"/>
  <c r="BS2334" i="2"/>
  <c r="BR2334" i="2"/>
  <c r="BQ2334" i="2"/>
  <c r="BP2334" i="2"/>
  <c r="BO2334" i="2"/>
  <c r="BN2334" i="2"/>
  <c r="BM2334" i="2"/>
  <c r="BL2334" i="2"/>
  <c r="BK2334" i="2"/>
  <c r="BJ2334" i="2"/>
  <c r="BI2334" i="2"/>
  <c r="BH2334" i="2"/>
  <c r="BG2334" i="2"/>
  <c r="BF2334" i="2"/>
  <c r="BE2334" i="2"/>
  <c r="BD2334" i="2"/>
  <c r="BC2334" i="2"/>
  <c r="CX2333" i="2"/>
  <c r="CW2333" i="2"/>
  <c r="CV2333" i="2"/>
  <c r="CU2333" i="2"/>
  <c r="CT2333" i="2"/>
  <c r="CS2333" i="2"/>
  <c r="CR2333" i="2"/>
  <c r="CQ2333" i="2"/>
  <c r="CP2333" i="2"/>
  <c r="CO2333" i="2"/>
  <c r="CN2333" i="2"/>
  <c r="CM2333" i="2"/>
  <c r="CL2333" i="2"/>
  <c r="CK2333" i="2"/>
  <c r="CJ2333" i="2"/>
  <c r="CI2333" i="2"/>
  <c r="CH2333" i="2"/>
  <c r="CG2333" i="2"/>
  <c r="CF2333" i="2"/>
  <c r="CE2333" i="2"/>
  <c r="CD2333" i="2"/>
  <c r="CC2333" i="2"/>
  <c r="CB2333" i="2"/>
  <c r="CA2333" i="2"/>
  <c r="BZ2333" i="2"/>
  <c r="BY2333" i="2"/>
  <c r="BX2333" i="2"/>
  <c r="BW2333" i="2"/>
  <c r="BV2333" i="2"/>
  <c r="BU2333" i="2"/>
  <c r="BT2333" i="2"/>
  <c r="BS2333" i="2"/>
  <c r="BR2333" i="2"/>
  <c r="BQ2333" i="2"/>
  <c r="BP2333" i="2"/>
  <c r="BO2333" i="2"/>
  <c r="BN2333" i="2"/>
  <c r="BM2333" i="2"/>
  <c r="BL2333" i="2"/>
  <c r="BK2333" i="2"/>
  <c r="BJ2333" i="2"/>
  <c r="BI2333" i="2"/>
  <c r="BH2333" i="2"/>
  <c r="BG2333" i="2"/>
  <c r="BF2333" i="2"/>
  <c r="BE2333" i="2"/>
  <c r="BD2333" i="2"/>
  <c r="BC2333" i="2"/>
  <c r="CX2332" i="2"/>
  <c r="CW2332" i="2"/>
  <c r="CV2332" i="2"/>
  <c r="CU2332" i="2"/>
  <c r="CT2332" i="2"/>
  <c r="CS2332" i="2"/>
  <c r="CR2332" i="2"/>
  <c r="CQ2332" i="2"/>
  <c r="CP2332" i="2"/>
  <c r="CO2332" i="2"/>
  <c r="CN2332" i="2"/>
  <c r="CM2332" i="2"/>
  <c r="CL2332" i="2"/>
  <c r="CK2332" i="2"/>
  <c r="CJ2332" i="2"/>
  <c r="CI2332" i="2"/>
  <c r="CH2332" i="2"/>
  <c r="CG2332" i="2"/>
  <c r="CF2332" i="2"/>
  <c r="CE2332" i="2"/>
  <c r="CD2332" i="2"/>
  <c r="CC2332" i="2"/>
  <c r="CB2332" i="2"/>
  <c r="CA2332" i="2"/>
  <c r="BZ2332" i="2"/>
  <c r="BY2332" i="2"/>
  <c r="BX2332" i="2"/>
  <c r="BW2332" i="2"/>
  <c r="BV2332" i="2"/>
  <c r="BU2332" i="2"/>
  <c r="BT2332" i="2"/>
  <c r="BS2332" i="2"/>
  <c r="BR2332" i="2"/>
  <c r="BQ2332" i="2"/>
  <c r="BP2332" i="2"/>
  <c r="BO2332" i="2"/>
  <c r="BN2332" i="2"/>
  <c r="BM2332" i="2"/>
  <c r="BL2332" i="2"/>
  <c r="BK2332" i="2"/>
  <c r="BJ2332" i="2"/>
  <c r="BI2332" i="2"/>
  <c r="BH2332" i="2"/>
  <c r="BG2332" i="2"/>
  <c r="BF2332" i="2"/>
  <c r="BE2332" i="2"/>
  <c r="BD2332" i="2"/>
  <c r="BC2332" i="2"/>
  <c r="CX2331" i="2"/>
  <c r="CW2331" i="2"/>
  <c r="CV2331" i="2"/>
  <c r="CU2331" i="2"/>
  <c r="CT2331" i="2"/>
  <c r="CS2331" i="2"/>
  <c r="CR2331" i="2"/>
  <c r="CQ2331" i="2"/>
  <c r="CP2331" i="2"/>
  <c r="CO2331" i="2"/>
  <c r="CN2331" i="2"/>
  <c r="CM2331" i="2"/>
  <c r="CL2331" i="2"/>
  <c r="CK2331" i="2"/>
  <c r="CJ2331" i="2"/>
  <c r="CI2331" i="2"/>
  <c r="CH2331" i="2"/>
  <c r="CG2331" i="2"/>
  <c r="CF2331" i="2"/>
  <c r="CE2331" i="2"/>
  <c r="CD2331" i="2"/>
  <c r="CC2331" i="2"/>
  <c r="CB2331" i="2"/>
  <c r="CA2331" i="2"/>
  <c r="BZ2331" i="2"/>
  <c r="BY2331" i="2"/>
  <c r="BX2331" i="2"/>
  <c r="BW2331" i="2"/>
  <c r="BV2331" i="2"/>
  <c r="BU2331" i="2"/>
  <c r="BT2331" i="2"/>
  <c r="BS2331" i="2"/>
  <c r="BR2331" i="2"/>
  <c r="BQ2331" i="2"/>
  <c r="BP2331" i="2"/>
  <c r="BO2331" i="2"/>
  <c r="BN2331" i="2"/>
  <c r="BM2331" i="2"/>
  <c r="BL2331" i="2"/>
  <c r="BK2331" i="2"/>
  <c r="BJ2331" i="2"/>
  <c r="BI2331" i="2"/>
  <c r="BH2331" i="2"/>
  <c r="BG2331" i="2"/>
  <c r="BF2331" i="2"/>
  <c r="BE2331" i="2"/>
  <c r="BD2331" i="2"/>
  <c r="BC2331" i="2"/>
  <c r="CX2330" i="2"/>
  <c r="CW2330" i="2"/>
  <c r="CV2330" i="2"/>
  <c r="CU2330" i="2"/>
  <c r="CT2330" i="2"/>
  <c r="CS2330" i="2"/>
  <c r="CR2330" i="2"/>
  <c r="CQ2330" i="2"/>
  <c r="CP2330" i="2"/>
  <c r="CO2330" i="2"/>
  <c r="CN2330" i="2"/>
  <c r="CM2330" i="2"/>
  <c r="CL2330" i="2"/>
  <c r="CK2330" i="2"/>
  <c r="CJ2330" i="2"/>
  <c r="CI2330" i="2"/>
  <c r="CH2330" i="2"/>
  <c r="CG2330" i="2"/>
  <c r="CF2330" i="2"/>
  <c r="CE2330" i="2"/>
  <c r="CD2330" i="2"/>
  <c r="CC2330" i="2"/>
  <c r="CB2330" i="2"/>
  <c r="CA2330" i="2"/>
  <c r="BZ2330" i="2"/>
  <c r="BY2330" i="2"/>
  <c r="BX2330" i="2"/>
  <c r="BW2330" i="2"/>
  <c r="BV2330" i="2"/>
  <c r="BU2330" i="2"/>
  <c r="BT2330" i="2"/>
  <c r="BS2330" i="2"/>
  <c r="BR2330" i="2"/>
  <c r="BQ2330" i="2"/>
  <c r="BP2330" i="2"/>
  <c r="BO2330" i="2"/>
  <c r="BN2330" i="2"/>
  <c r="BM2330" i="2"/>
  <c r="BL2330" i="2"/>
  <c r="BK2330" i="2"/>
  <c r="BJ2330" i="2"/>
  <c r="BI2330" i="2"/>
  <c r="BH2330" i="2"/>
  <c r="BG2330" i="2"/>
  <c r="BF2330" i="2"/>
  <c r="BE2330" i="2"/>
  <c r="BD2330" i="2"/>
  <c r="BC2330" i="2"/>
  <c r="CX2329" i="2"/>
  <c r="CW2329" i="2"/>
  <c r="CV2329" i="2"/>
  <c r="CU2329" i="2"/>
  <c r="CT2329" i="2"/>
  <c r="CS2329" i="2"/>
  <c r="CR2329" i="2"/>
  <c r="CQ2329" i="2"/>
  <c r="CP2329" i="2"/>
  <c r="CO2329" i="2"/>
  <c r="CN2329" i="2"/>
  <c r="CM2329" i="2"/>
  <c r="CL2329" i="2"/>
  <c r="CK2329" i="2"/>
  <c r="CJ2329" i="2"/>
  <c r="CI2329" i="2"/>
  <c r="CH2329" i="2"/>
  <c r="CG2329" i="2"/>
  <c r="CF2329" i="2"/>
  <c r="CE2329" i="2"/>
  <c r="CD2329" i="2"/>
  <c r="CC2329" i="2"/>
  <c r="CB2329" i="2"/>
  <c r="CA2329" i="2"/>
  <c r="BZ2329" i="2"/>
  <c r="BY2329" i="2"/>
  <c r="BX2329" i="2"/>
  <c r="BW2329" i="2"/>
  <c r="BV2329" i="2"/>
  <c r="BU2329" i="2"/>
  <c r="BT2329" i="2"/>
  <c r="BS2329" i="2"/>
  <c r="BR2329" i="2"/>
  <c r="BQ2329" i="2"/>
  <c r="BP2329" i="2"/>
  <c r="BO2329" i="2"/>
  <c r="BN2329" i="2"/>
  <c r="BM2329" i="2"/>
  <c r="BL2329" i="2"/>
  <c r="BK2329" i="2"/>
  <c r="BJ2329" i="2"/>
  <c r="BI2329" i="2"/>
  <c r="BH2329" i="2"/>
  <c r="BG2329" i="2"/>
  <c r="BF2329" i="2"/>
  <c r="BE2329" i="2"/>
  <c r="BD2329" i="2"/>
  <c r="BC2329" i="2"/>
  <c r="CX2328" i="2"/>
  <c r="CW2328" i="2"/>
  <c r="CV2328" i="2"/>
  <c r="CU2328" i="2"/>
  <c r="CT2328" i="2"/>
  <c r="CS2328" i="2"/>
  <c r="CR2328" i="2"/>
  <c r="CQ2328" i="2"/>
  <c r="CP2328" i="2"/>
  <c r="CO2328" i="2"/>
  <c r="CN2328" i="2"/>
  <c r="CM2328" i="2"/>
  <c r="CL2328" i="2"/>
  <c r="CK2328" i="2"/>
  <c r="CJ2328" i="2"/>
  <c r="CI2328" i="2"/>
  <c r="CH2328" i="2"/>
  <c r="CG2328" i="2"/>
  <c r="CF2328" i="2"/>
  <c r="CE2328" i="2"/>
  <c r="CD2328" i="2"/>
  <c r="CC2328" i="2"/>
  <c r="CB2328" i="2"/>
  <c r="CA2328" i="2"/>
  <c r="BZ2328" i="2"/>
  <c r="BY2328" i="2"/>
  <c r="BX2328" i="2"/>
  <c r="BW2328" i="2"/>
  <c r="BV2328" i="2"/>
  <c r="BU2328" i="2"/>
  <c r="BT2328" i="2"/>
  <c r="BS2328" i="2"/>
  <c r="BR2328" i="2"/>
  <c r="BQ2328" i="2"/>
  <c r="BP2328" i="2"/>
  <c r="BO2328" i="2"/>
  <c r="BN2328" i="2"/>
  <c r="BM2328" i="2"/>
  <c r="BL2328" i="2"/>
  <c r="BK2328" i="2"/>
  <c r="BJ2328" i="2"/>
  <c r="BI2328" i="2"/>
  <c r="BH2328" i="2"/>
  <c r="BG2328" i="2"/>
  <c r="BF2328" i="2"/>
  <c r="BE2328" i="2"/>
  <c r="BD2328" i="2"/>
  <c r="BC2328" i="2"/>
  <c r="CX2327" i="2"/>
  <c r="CW2327" i="2"/>
  <c r="CV2327" i="2"/>
  <c r="CU2327" i="2"/>
  <c r="CT2327" i="2"/>
  <c r="CS2327" i="2"/>
  <c r="CR2327" i="2"/>
  <c r="CQ2327" i="2"/>
  <c r="CP2327" i="2"/>
  <c r="CO2327" i="2"/>
  <c r="CN2327" i="2"/>
  <c r="CM2327" i="2"/>
  <c r="CL2327" i="2"/>
  <c r="CK2327" i="2"/>
  <c r="CJ2327" i="2"/>
  <c r="CI2327" i="2"/>
  <c r="CH2327" i="2"/>
  <c r="CG2327" i="2"/>
  <c r="CF2327" i="2"/>
  <c r="CE2327" i="2"/>
  <c r="CD2327" i="2"/>
  <c r="CC2327" i="2"/>
  <c r="CB2327" i="2"/>
  <c r="CA2327" i="2"/>
  <c r="BZ2327" i="2"/>
  <c r="BY2327" i="2"/>
  <c r="BX2327" i="2"/>
  <c r="BW2327" i="2"/>
  <c r="BV2327" i="2"/>
  <c r="BU2327" i="2"/>
  <c r="BT2327" i="2"/>
  <c r="BS2327" i="2"/>
  <c r="BR2327" i="2"/>
  <c r="BQ2327" i="2"/>
  <c r="BP2327" i="2"/>
  <c r="BO2327" i="2"/>
  <c r="BN2327" i="2"/>
  <c r="BM2327" i="2"/>
  <c r="BL2327" i="2"/>
  <c r="BK2327" i="2"/>
  <c r="BJ2327" i="2"/>
  <c r="BI2327" i="2"/>
  <c r="BH2327" i="2"/>
  <c r="BG2327" i="2"/>
  <c r="BF2327" i="2"/>
  <c r="BE2327" i="2"/>
  <c r="BD2327" i="2"/>
  <c r="BC2327" i="2"/>
  <c r="CX2326" i="2"/>
  <c r="CW2326" i="2"/>
  <c r="CV2326" i="2"/>
  <c r="CU2326" i="2"/>
  <c r="CT2326" i="2"/>
  <c r="CS2326" i="2"/>
  <c r="CR2326" i="2"/>
  <c r="CQ2326" i="2"/>
  <c r="CP2326" i="2"/>
  <c r="CO2326" i="2"/>
  <c r="CN2326" i="2"/>
  <c r="CM2326" i="2"/>
  <c r="CL2326" i="2"/>
  <c r="CK2326" i="2"/>
  <c r="CJ2326" i="2"/>
  <c r="CI2326" i="2"/>
  <c r="CH2326" i="2"/>
  <c r="CG2326" i="2"/>
  <c r="CF2326" i="2"/>
  <c r="CE2326" i="2"/>
  <c r="CD2326" i="2"/>
  <c r="CC2326" i="2"/>
  <c r="CB2326" i="2"/>
  <c r="CA2326" i="2"/>
  <c r="BZ2326" i="2"/>
  <c r="BY2326" i="2"/>
  <c r="BX2326" i="2"/>
  <c r="BW2326" i="2"/>
  <c r="BV2326" i="2"/>
  <c r="BU2326" i="2"/>
  <c r="BT2326" i="2"/>
  <c r="BS2326" i="2"/>
  <c r="BR2326" i="2"/>
  <c r="BQ2326" i="2"/>
  <c r="BP2326" i="2"/>
  <c r="BO2326" i="2"/>
  <c r="BN2326" i="2"/>
  <c r="BM2326" i="2"/>
  <c r="BL2326" i="2"/>
  <c r="BK2326" i="2"/>
  <c r="BJ2326" i="2"/>
  <c r="BI2326" i="2"/>
  <c r="BH2326" i="2"/>
  <c r="BG2326" i="2"/>
  <c r="BF2326" i="2"/>
  <c r="BE2326" i="2"/>
  <c r="BD2326" i="2"/>
  <c r="BC2326" i="2"/>
  <c r="CX2325" i="2"/>
  <c r="CW2325" i="2"/>
  <c r="CV2325" i="2"/>
  <c r="CU2325" i="2"/>
  <c r="CT2325" i="2"/>
  <c r="CS2325" i="2"/>
  <c r="CR2325" i="2"/>
  <c r="CQ2325" i="2"/>
  <c r="CP2325" i="2"/>
  <c r="CO2325" i="2"/>
  <c r="CN2325" i="2"/>
  <c r="CM2325" i="2"/>
  <c r="CL2325" i="2"/>
  <c r="CK2325" i="2"/>
  <c r="CJ2325" i="2"/>
  <c r="CI2325" i="2"/>
  <c r="CH2325" i="2"/>
  <c r="CG2325" i="2"/>
  <c r="CF2325" i="2"/>
  <c r="CE2325" i="2"/>
  <c r="CD2325" i="2"/>
  <c r="CC2325" i="2"/>
  <c r="CB2325" i="2"/>
  <c r="CA2325" i="2"/>
  <c r="BZ2325" i="2"/>
  <c r="BY2325" i="2"/>
  <c r="BX2325" i="2"/>
  <c r="BW2325" i="2"/>
  <c r="BV2325" i="2"/>
  <c r="BU2325" i="2"/>
  <c r="BT2325" i="2"/>
  <c r="BS2325" i="2"/>
  <c r="BR2325" i="2"/>
  <c r="BQ2325" i="2"/>
  <c r="BP2325" i="2"/>
  <c r="BO2325" i="2"/>
  <c r="BN2325" i="2"/>
  <c r="BM2325" i="2"/>
  <c r="BL2325" i="2"/>
  <c r="BK2325" i="2"/>
  <c r="BJ2325" i="2"/>
  <c r="BI2325" i="2"/>
  <c r="BH2325" i="2"/>
  <c r="BG2325" i="2"/>
  <c r="BF2325" i="2"/>
  <c r="BE2325" i="2"/>
  <c r="BD2325" i="2"/>
  <c r="BC2325" i="2"/>
  <c r="CX2324" i="2"/>
  <c r="CW2324" i="2"/>
  <c r="CV2324" i="2"/>
  <c r="CU2324" i="2"/>
  <c r="CT2324" i="2"/>
  <c r="CS2324" i="2"/>
  <c r="CR2324" i="2"/>
  <c r="CQ2324" i="2"/>
  <c r="CP2324" i="2"/>
  <c r="CO2324" i="2"/>
  <c r="CN2324" i="2"/>
  <c r="CM2324" i="2"/>
  <c r="CL2324" i="2"/>
  <c r="CK2324" i="2"/>
  <c r="CJ2324" i="2"/>
  <c r="CI2324" i="2"/>
  <c r="CH2324" i="2"/>
  <c r="CG2324" i="2"/>
  <c r="CF2324" i="2"/>
  <c r="CE2324" i="2"/>
  <c r="CD2324" i="2"/>
  <c r="CC2324" i="2"/>
  <c r="CB2324" i="2"/>
  <c r="CA2324" i="2"/>
  <c r="BZ2324" i="2"/>
  <c r="BY2324" i="2"/>
  <c r="BX2324" i="2"/>
  <c r="BW2324" i="2"/>
  <c r="BV2324" i="2"/>
  <c r="BU2324" i="2"/>
  <c r="BT2324" i="2"/>
  <c r="BS2324" i="2"/>
  <c r="BR2324" i="2"/>
  <c r="BQ2324" i="2"/>
  <c r="BP2324" i="2"/>
  <c r="BO2324" i="2"/>
  <c r="BN2324" i="2"/>
  <c r="BM2324" i="2"/>
  <c r="BL2324" i="2"/>
  <c r="BK2324" i="2"/>
  <c r="BJ2324" i="2"/>
  <c r="BI2324" i="2"/>
  <c r="BH2324" i="2"/>
  <c r="BG2324" i="2"/>
  <c r="BF2324" i="2"/>
  <c r="BE2324" i="2"/>
  <c r="BD2324" i="2"/>
  <c r="BC2324" i="2"/>
  <c r="CX2323" i="2"/>
  <c r="CW2323" i="2"/>
  <c r="CV2323" i="2"/>
  <c r="CU2323" i="2"/>
  <c r="CT2323" i="2"/>
  <c r="CS2323" i="2"/>
  <c r="CR2323" i="2"/>
  <c r="CQ2323" i="2"/>
  <c r="CP2323" i="2"/>
  <c r="CO2323" i="2"/>
  <c r="CN2323" i="2"/>
  <c r="CM2323" i="2"/>
  <c r="CL2323" i="2"/>
  <c r="CK2323" i="2"/>
  <c r="CJ2323" i="2"/>
  <c r="CI2323" i="2"/>
  <c r="CH2323" i="2"/>
  <c r="CG2323" i="2"/>
  <c r="CF2323" i="2"/>
  <c r="CE2323" i="2"/>
  <c r="CD2323" i="2"/>
  <c r="CC2323" i="2"/>
  <c r="CB2323" i="2"/>
  <c r="CA2323" i="2"/>
  <c r="BZ2323" i="2"/>
  <c r="BY2323" i="2"/>
  <c r="BX2323" i="2"/>
  <c r="BW2323" i="2"/>
  <c r="BV2323" i="2"/>
  <c r="BU2323" i="2"/>
  <c r="BT2323" i="2"/>
  <c r="BS2323" i="2"/>
  <c r="BR2323" i="2"/>
  <c r="BQ2323" i="2"/>
  <c r="BP2323" i="2"/>
  <c r="BO2323" i="2"/>
  <c r="BN2323" i="2"/>
  <c r="BM2323" i="2"/>
  <c r="BL2323" i="2"/>
  <c r="BK2323" i="2"/>
  <c r="BJ2323" i="2"/>
  <c r="BI2323" i="2"/>
  <c r="BH2323" i="2"/>
  <c r="BG2323" i="2"/>
  <c r="BF2323" i="2"/>
  <c r="BE2323" i="2"/>
  <c r="BD2323" i="2"/>
  <c r="BC2323" i="2"/>
  <c r="CX2322" i="2"/>
  <c r="CW2322" i="2"/>
  <c r="CV2322" i="2"/>
  <c r="CU2322" i="2"/>
  <c r="CT2322" i="2"/>
  <c r="CS2322" i="2"/>
  <c r="CR2322" i="2"/>
  <c r="CQ2322" i="2"/>
  <c r="CP2322" i="2"/>
  <c r="CO2322" i="2"/>
  <c r="CN2322" i="2"/>
  <c r="CM2322" i="2"/>
  <c r="CL2322" i="2"/>
  <c r="CK2322" i="2"/>
  <c r="CJ2322" i="2"/>
  <c r="CI2322" i="2"/>
  <c r="CH2322" i="2"/>
  <c r="CG2322" i="2"/>
  <c r="CF2322" i="2"/>
  <c r="CE2322" i="2"/>
  <c r="CD2322" i="2"/>
  <c r="CC2322" i="2"/>
  <c r="CB2322" i="2"/>
  <c r="CA2322" i="2"/>
  <c r="BZ2322" i="2"/>
  <c r="BY2322" i="2"/>
  <c r="BX2322" i="2"/>
  <c r="BW2322" i="2"/>
  <c r="BV2322" i="2"/>
  <c r="BU2322" i="2"/>
  <c r="BT2322" i="2"/>
  <c r="BS2322" i="2"/>
  <c r="BR2322" i="2"/>
  <c r="BQ2322" i="2"/>
  <c r="BP2322" i="2"/>
  <c r="BO2322" i="2"/>
  <c r="BN2322" i="2"/>
  <c r="BM2322" i="2"/>
  <c r="BL2322" i="2"/>
  <c r="BK2322" i="2"/>
  <c r="BJ2322" i="2"/>
  <c r="BI2322" i="2"/>
  <c r="BH2322" i="2"/>
  <c r="BG2322" i="2"/>
  <c r="BF2322" i="2"/>
  <c r="BE2322" i="2"/>
  <c r="BD2322" i="2"/>
  <c r="BC2322" i="2"/>
  <c r="CX2321" i="2"/>
  <c r="CW2321" i="2"/>
  <c r="CV2321" i="2"/>
  <c r="CU2321" i="2"/>
  <c r="CT2321" i="2"/>
  <c r="CS2321" i="2"/>
  <c r="CR2321" i="2"/>
  <c r="CQ2321" i="2"/>
  <c r="CP2321" i="2"/>
  <c r="CO2321" i="2"/>
  <c r="CN2321" i="2"/>
  <c r="CM2321" i="2"/>
  <c r="CL2321" i="2"/>
  <c r="CK2321" i="2"/>
  <c r="CJ2321" i="2"/>
  <c r="CI2321" i="2"/>
  <c r="CH2321" i="2"/>
  <c r="CG2321" i="2"/>
  <c r="CF2321" i="2"/>
  <c r="CE2321" i="2"/>
  <c r="CD2321" i="2"/>
  <c r="CC2321" i="2"/>
  <c r="CB2321" i="2"/>
  <c r="CA2321" i="2"/>
  <c r="BZ2321" i="2"/>
  <c r="BY2321" i="2"/>
  <c r="BX2321" i="2"/>
  <c r="BW2321" i="2"/>
  <c r="BV2321" i="2"/>
  <c r="BU2321" i="2"/>
  <c r="BT2321" i="2"/>
  <c r="BS2321" i="2"/>
  <c r="BR2321" i="2"/>
  <c r="BQ2321" i="2"/>
  <c r="BP2321" i="2"/>
  <c r="BO2321" i="2"/>
  <c r="BN2321" i="2"/>
  <c r="BM2321" i="2"/>
  <c r="BL2321" i="2"/>
  <c r="BK2321" i="2"/>
  <c r="BJ2321" i="2"/>
  <c r="BI2321" i="2"/>
  <c r="BH2321" i="2"/>
  <c r="BG2321" i="2"/>
  <c r="BF2321" i="2"/>
  <c r="BE2321" i="2"/>
  <c r="BD2321" i="2"/>
  <c r="BC2321" i="2"/>
  <c r="CX2320" i="2"/>
  <c r="CW2320" i="2"/>
  <c r="CV2320" i="2"/>
  <c r="CU2320" i="2"/>
  <c r="CT2320" i="2"/>
  <c r="CS2320" i="2"/>
  <c r="CR2320" i="2"/>
  <c r="CQ2320" i="2"/>
  <c r="CP2320" i="2"/>
  <c r="CO2320" i="2"/>
  <c r="CN2320" i="2"/>
  <c r="CM2320" i="2"/>
  <c r="CL2320" i="2"/>
  <c r="CK2320" i="2"/>
  <c r="CJ2320" i="2"/>
  <c r="CI2320" i="2"/>
  <c r="CH2320" i="2"/>
  <c r="CG2320" i="2"/>
  <c r="CF2320" i="2"/>
  <c r="CE2320" i="2"/>
  <c r="CD2320" i="2"/>
  <c r="CC2320" i="2"/>
  <c r="CB2320" i="2"/>
  <c r="CA2320" i="2"/>
  <c r="BZ2320" i="2"/>
  <c r="BY2320" i="2"/>
  <c r="BX2320" i="2"/>
  <c r="BW2320" i="2"/>
  <c r="BV2320" i="2"/>
  <c r="BU2320" i="2"/>
  <c r="BT2320" i="2"/>
  <c r="BS2320" i="2"/>
  <c r="BR2320" i="2"/>
  <c r="BQ2320" i="2"/>
  <c r="BP2320" i="2"/>
  <c r="BO2320" i="2"/>
  <c r="BN2320" i="2"/>
  <c r="BM2320" i="2"/>
  <c r="BL2320" i="2"/>
  <c r="BK2320" i="2"/>
  <c r="BJ2320" i="2"/>
  <c r="BI2320" i="2"/>
  <c r="BH2320" i="2"/>
  <c r="BG2320" i="2"/>
  <c r="BF2320" i="2"/>
  <c r="BE2320" i="2"/>
  <c r="BD2320" i="2"/>
  <c r="BC2320" i="2"/>
  <c r="CX2319" i="2"/>
  <c r="CW2319" i="2"/>
  <c r="CV2319" i="2"/>
  <c r="CU2319" i="2"/>
  <c r="CT2319" i="2"/>
  <c r="CS2319" i="2"/>
  <c r="CR2319" i="2"/>
  <c r="CQ2319" i="2"/>
  <c r="CP2319" i="2"/>
  <c r="CO2319" i="2"/>
  <c r="CN2319" i="2"/>
  <c r="CM2319" i="2"/>
  <c r="CL2319" i="2"/>
  <c r="CK2319" i="2"/>
  <c r="CJ2319" i="2"/>
  <c r="CI2319" i="2"/>
  <c r="CH2319" i="2"/>
  <c r="CG2319" i="2"/>
  <c r="CF2319" i="2"/>
  <c r="CE2319" i="2"/>
  <c r="CD2319" i="2"/>
  <c r="CC2319" i="2"/>
  <c r="CB2319" i="2"/>
  <c r="CA2319" i="2"/>
  <c r="BZ2319" i="2"/>
  <c r="BY2319" i="2"/>
  <c r="BX2319" i="2"/>
  <c r="BW2319" i="2"/>
  <c r="BV2319" i="2"/>
  <c r="BU2319" i="2"/>
  <c r="BT2319" i="2"/>
  <c r="BS2319" i="2"/>
  <c r="BR2319" i="2"/>
  <c r="BQ2319" i="2"/>
  <c r="BP2319" i="2"/>
  <c r="BO2319" i="2"/>
  <c r="BN2319" i="2"/>
  <c r="BM2319" i="2"/>
  <c r="BL2319" i="2"/>
  <c r="BK2319" i="2"/>
  <c r="BJ2319" i="2"/>
  <c r="BI2319" i="2"/>
  <c r="BH2319" i="2"/>
  <c r="BG2319" i="2"/>
  <c r="BF2319" i="2"/>
  <c r="BE2319" i="2"/>
  <c r="BD2319" i="2"/>
  <c r="BC2319" i="2"/>
  <c r="CX2318" i="2"/>
  <c r="CW2318" i="2"/>
  <c r="CV2318" i="2"/>
  <c r="CU2318" i="2"/>
  <c r="CT2318" i="2"/>
  <c r="CS2318" i="2"/>
  <c r="CR2318" i="2"/>
  <c r="CQ2318" i="2"/>
  <c r="CP2318" i="2"/>
  <c r="CO2318" i="2"/>
  <c r="CN2318" i="2"/>
  <c r="CM2318" i="2"/>
  <c r="CL2318" i="2"/>
  <c r="CK2318" i="2"/>
  <c r="CJ2318" i="2"/>
  <c r="CI2318" i="2"/>
  <c r="CH2318" i="2"/>
  <c r="CG2318" i="2"/>
  <c r="CF2318" i="2"/>
  <c r="CE2318" i="2"/>
  <c r="CD2318" i="2"/>
  <c r="CC2318" i="2"/>
  <c r="CB2318" i="2"/>
  <c r="CA2318" i="2"/>
  <c r="BZ2318" i="2"/>
  <c r="BY2318" i="2"/>
  <c r="BX2318" i="2"/>
  <c r="BW2318" i="2"/>
  <c r="BV2318" i="2"/>
  <c r="BU2318" i="2"/>
  <c r="BT2318" i="2"/>
  <c r="BS2318" i="2"/>
  <c r="BR2318" i="2"/>
  <c r="BQ2318" i="2"/>
  <c r="BP2318" i="2"/>
  <c r="BO2318" i="2"/>
  <c r="BN2318" i="2"/>
  <c r="BM2318" i="2"/>
  <c r="BL2318" i="2"/>
  <c r="BK2318" i="2"/>
  <c r="BJ2318" i="2"/>
  <c r="BI2318" i="2"/>
  <c r="BH2318" i="2"/>
  <c r="BG2318" i="2"/>
  <c r="BF2318" i="2"/>
  <c r="BE2318" i="2"/>
  <c r="BD2318" i="2"/>
  <c r="BC2318" i="2"/>
  <c r="CX2317" i="2"/>
  <c r="CW2317" i="2"/>
  <c r="CV2317" i="2"/>
  <c r="CU2317" i="2"/>
  <c r="CT2317" i="2"/>
  <c r="CS2317" i="2"/>
  <c r="CR2317" i="2"/>
  <c r="CQ2317" i="2"/>
  <c r="CP2317" i="2"/>
  <c r="CO2317" i="2"/>
  <c r="CN2317" i="2"/>
  <c r="CM2317" i="2"/>
  <c r="CL2317" i="2"/>
  <c r="CK2317" i="2"/>
  <c r="CJ2317" i="2"/>
  <c r="CI2317" i="2"/>
  <c r="CH2317" i="2"/>
  <c r="CG2317" i="2"/>
  <c r="CF2317" i="2"/>
  <c r="CE2317" i="2"/>
  <c r="CD2317" i="2"/>
  <c r="CC2317" i="2"/>
  <c r="CB2317" i="2"/>
  <c r="CA2317" i="2"/>
  <c r="BZ2317" i="2"/>
  <c r="BY2317" i="2"/>
  <c r="BX2317" i="2"/>
  <c r="BW2317" i="2"/>
  <c r="BV2317" i="2"/>
  <c r="BU2317" i="2"/>
  <c r="BT2317" i="2"/>
  <c r="BS2317" i="2"/>
  <c r="BR2317" i="2"/>
  <c r="BQ2317" i="2"/>
  <c r="BP2317" i="2"/>
  <c r="BO2317" i="2"/>
  <c r="BN2317" i="2"/>
  <c r="BM2317" i="2"/>
  <c r="BL2317" i="2"/>
  <c r="BK2317" i="2"/>
  <c r="BJ2317" i="2"/>
  <c r="BI2317" i="2"/>
  <c r="BH2317" i="2"/>
  <c r="BG2317" i="2"/>
  <c r="BF2317" i="2"/>
  <c r="BE2317" i="2"/>
  <c r="BD2317" i="2"/>
  <c r="BC2317" i="2"/>
  <c r="CX2316" i="2"/>
  <c r="CW2316" i="2"/>
  <c r="CV2316" i="2"/>
  <c r="CU2316" i="2"/>
  <c r="CT2316" i="2"/>
  <c r="CS2316" i="2"/>
  <c r="CR2316" i="2"/>
  <c r="CQ2316" i="2"/>
  <c r="CP2316" i="2"/>
  <c r="CO2316" i="2"/>
  <c r="CN2316" i="2"/>
  <c r="CM2316" i="2"/>
  <c r="CL2316" i="2"/>
  <c r="CK2316" i="2"/>
  <c r="CJ2316" i="2"/>
  <c r="CI2316" i="2"/>
  <c r="CH2316" i="2"/>
  <c r="CG2316" i="2"/>
  <c r="CF2316" i="2"/>
  <c r="CE2316" i="2"/>
  <c r="CD2316" i="2"/>
  <c r="CC2316" i="2"/>
  <c r="CB2316" i="2"/>
  <c r="CA2316" i="2"/>
  <c r="BZ2316" i="2"/>
  <c r="BY2316" i="2"/>
  <c r="BX2316" i="2"/>
  <c r="BW2316" i="2"/>
  <c r="BV2316" i="2"/>
  <c r="BU2316" i="2"/>
  <c r="BT2316" i="2"/>
  <c r="BS2316" i="2"/>
  <c r="BR2316" i="2"/>
  <c r="BQ2316" i="2"/>
  <c r="BP2316" i="2"/>
  <c r="BO2316" i="2"/>
  <c r="BN2316" i="2"/>
  <c r="BM2316" i="2"/>
  <c r="BL2316" i="2"/>
  <c r="BK2316" i="2"/>
  <c r="BJ2316" i="2"/>
  <c r="BI2316" i="2"/>
  <c r="BH2316" i="2"/>
  <c r="BG2316" i="2"/>
  <c r="BF2316" i="2"/>
  <c r="BE2316" i="2"/>
  <c r="BD2316" i="2"/>
  <c r="BC2316" i="2"/>
  <c r="CX2315" i="2"/>
  <c r="CW2315" i="2"/>
  <c r="CV2315" i="2"/>
  <c r="CU2315" i="2"/>
  <c r="CT2315" i="2"/>
  <c r="CS2315" i="2"/>
  <c r="CR2315" i="2"/>
  <c r="CQ2315" i="2"/>
  <c r="CP2315" i="2"/>
  <c r="CO2315" i="2"/>
  <c r="CN2315" i="2"/>
  <c r="CM2315" i="2"/>
  <c r="CL2315" i="2"/>
  <c r="CK2315" i="2"/>
  <c r="CJ2315" i="2"/>
  <c r="CI2315" i="2"/>
  <c r="CH2315" i="2"/>
  <c r="CG2315" i="2"/>
  <c r="CF2315" i="2"/>
  <c r="CE2315" i="2"/>
  <c r="CD2315" i="2"/>
  <c r="CC2315" i="2"/>
  <c r="CB2315" i="2"/>
  <c r="CA2315" i="2"/>
  <c r="BZ2315" i="2"/>
  <c r="BY2315" i="2"/>
  <c r="BX2315" i="2"/>
  <c r="BW2315" i="2"/>
  <c r="BV2315" i="2"/>
  <c r="BU2315" i="2"/>
  <c r="BT2315" i="2"/>
  <c r="BS2315" i="2"/>
  <c r="BR2315" i="2"/>
  <c r="BQ2315" i="2"/>
  <c r="BP2315" i="2"/>
  <c r="BO2315" i="2"/>
  <c r="BN2315" i="2"/>
  <c r="BM2315" i="2"/>
  <c r="BL2315" i="2"/>
  <c r="BK2315" i="2"/>
  <c r="BJ2315" i="2"/>
  <c r="BI2315" i="2"/>
  <c r="BH2315" i="2"/>
  <c r="BG2315" i="2"/>
  <c r="BF2315" i="2"/>
  <c r="BE2315" i="2"/>
  <c r="BD2315" i="2"/>
  <c r="BC2315" i="2"/>
  <c r="CX2314" i="2"/>
  <c r="CW2314" i="2"/>
  <c r="CV2314" i="2"/>
  <c r="CU2314" i="2"/>
  <c r="CT2314" i="2"/>
  <c r="CS2314" i="2"/>
  <c r="CR2314" i="2"/>
  <c r="CQ2314" i="2"/>
  <c r="CP2314" i="2"/>
  <c r="CO2314" i="2"/>
  <c r="CN2314" i="2"/>
  <c r="CM2314" i="2"/>
  <c r="CL2314" i="2"/>
  <c r="CK2314" i="2"/>
  <c r="CJ2314" i="2"/>
  <c r="CI2314" i="2"/>
  <c r="CH2314" i="2"/>
  <c r="CG2314" i="2"/>
  <c r="CF2314" i="2"/>
  <c r="CE2314" i="2"/>
  <c r="CD2314" i="2"/>
  <c r="CC2314" i="2"/>
  <c r="CB2314" i="2"/>
  <c r="CA2314" i="2"/>
  <c r="BZ2314" i="2"/>
  <c r="BY2314" i="2"/>
  <c r="BX2314" i="2"/>
  <c r="BW2314" i="2"/>
  <c r="BV2314" i="2"/>
  <c r="BU2314" i="2"/>
  <c r="BT2314" i="2"/>
  <c r="BS2314" i="2"/>
  <c r="BR2314" i="2"/>
  <c r="BQ2314" i="2"/>
  <c r="BP2314" i="2"/>
  <c r="BO2314" i="2"/>
  <c r="BN2314" i="2"/>
  <c r="BM2314" i="2"/>
  <c r="BL2314" i="2"/>
  <c r="BK2314" i="2"/>
  <c r="BJ2314" i="2"/>
  <c r="BI2314" i="2"/>
  <c r="BH2314" i="2"/>
  <c r="BG2314" i="2"/>
  <c r="BF2314" i="2"/>
  <c r="BE2314" i="2"/>
  <c r="BD2314" i="2"/>
  <c r="BC2314" i="2"/>
  <c r="CX2313" i="2"/>
  <c r="CW2313" i="2"/>
  <c r="CV2313" i="2"/>
  <c r="CU2313" i="2"/>
  <c r="CT2313" i="2"/>
  <c r="CS2313" i="2"/>
  <c r="CR2313" i="2"/>
  <c r="CQ2313" i="2"/>
  <c r="CP2313" i="2"/>
  <c r="CO2313" i="2"/>
  <c r="CN2313" i="2"/>
  <c r="CM2313" i="2"/>
  <c r="CL2313" i="2"/>
  <c r="CK2313" i="2"/>
  <c r="CJ2313" i="2"/>
  <c r="CI2313" i="2"/>
  <c r="CH2313" i="2"/>
  <c r="CG2313" i="2"/>
  <c r="CF2313" i="2"/>
  <c r="CE2313" i="2"/>
  <c r="CD2313" i="2"/>
  <c r="CC2313" i="2"/>
  <c r="CB2313" i="2"/>
  <c r="CA2313" i="2"/>
  <c r="BZ2313" i="2"/>
  <c r="BY2313" i="2"/>
  <c r="BX2313" i="2"/>
  <c r="BW2313" i="2"/>
  <c r="BV2313" i="2"/>
  <c r="BU2313" i="2"/>
  <c r="BT2313" i="2"/>
  <c r="BS2313" i="2"/>
  <c r="BR2313" i="2"/>
  <c r="BQ2313" i="2"/>
  <c r="BP2313" i="2"/>
  <c r="BO2313" i="2"/>
  <c r="BN2313" i="2"/>
  <c r="BM2313" i="2"/>
  <c r="BL2313" i="2"/>
  <c r="BK2313" i="2"/>
  <c r="BJ2313" i="2"/>
  <c r="BI2313" i="2"/>
  <c r="BH2313" i="2"/>
  <c r="BG2313" i="2"/>
  <c r="BF2313" i="2"/>
  <c r="BE2313" i="2"/>
  <c r="BD2313" i="2"/>
  <c r="BC2313" i="2"/>
  <c r="CX2312" i="2"/>
  <c r="CW2312" i="2"/>
  <c r="CV2312" i="2"/>
  <c r="CU2312" i="2"/>
  <c r="CT2312" i="2"/>
  <c r="CS2312" i="2"/>
  <c r="CR2312" i="2"/>
  <c r="CQ2312" i="2"/>
  <c r="CP2312" i="2"/>
  <c r="CO2312" i="2"/>
  <c r="CN2312" i="2"/>
  <c r="CM2312" i="2"/>
  <c r="CL2312" i="2"/>
  <c r="CK2312" i="2"/>
  <c r="CJ2312" i="2"/>
  <c r="CI2312" i="2"/>
  <c r="CH2312" i="2"/>
  <c r="CG2312" i="2"/>
  <c r="CF2312" i="2"/>
  <c r="CE2312" i="2"/>
  <c r="CD2312" i="2"/>
  <c r="CC2312" i="2"/>
  <c r="CB2312" i="2"/>
  <c r="CA2312" i="2"/>
  <c r="BZ2312" i="2"/>
  <c r="BY2312" i="2"/>
  <c r="BX2312" i="2"/>
  <c r="BW2312" i="2"/>
  <c r="BV2312" i="2"/>
  <c r="BU2312" i="2"/>
  <c r="BT2312" i="2"/>
  <c r="BS2312" i="2"/>
  <c r="BR2312" i="2"/>
  <c r="BQ2312" i="2"/>
  <c r="BP2312" i="2"/>
  <c r="BO2312" i="2"/>
  <c r="BN2312" i="2"/>
  <c r="BM2312" i="2"/>
  <c r="BL2312" i="2"/>
  <c r="BK2312" i="2"/>
  <c r="BJ2312" i="2"/>
  <c r="BI2312" i="2"/>
  <c r="BH2312" i="2"/>
  <c r="BG2312" i="2"/>
  <c r="BF2312" i="2"/>
  <c r="BE2312" i="2"/>
  <c r="BD2312" i="2"/>
  <c r="BC2312" i="2"/>
  <c r="CX2311" i="2"/>
  <c r="CW2311" i="2"/>
  <c r="CV2311" i="2"/>
  <c r="CU2311" i="2"/>
  <c r="CT2311" i="2"/>
  <c r="CS2311" i="2"/>
  <c r="CR2311" i="2"/>
  <c r="CQ2311" i="2"/>
  <c r="CP2311" i="2"/>
  <c r="CO2311" i="2"/>
  <c r="CN2311" i="2"/>
  <c r="CM2311" i="2"/>
  <c r="CL2311" i="2"/>
  <c r="CK2311" i="2"/>
  <c r="CJ2311" i="2"/>
  <c r="CI2311" i="2"/>
  <c r="CH2311" i="2"/>
  <c r="CG2311" i="2"/>
  <c r="CF2311" i="2"/>
  <c r="CE2311" i="2"/>
  <c r="CD2311" i="2"/>
  <c r="CC2311" i="2"/>
  <c r="CB2311" i="2"/>
  <c r="CA2311" i="2"/>
  <c r="BZ2311" i="2"/>
  <c r="BY2311" i="2"/>
  <c r="BX2311" i="2"/>
  <c r="BW2311" i="2"/>
  <c r="BV2311" i="2"/>
  <c r="BU2311" i="2"/>
  <c r="BT2311" i="2"/>
  <c r="BS2311" i="2"/>
  <c r="BR2311" i="2"/>
  <c r="BQ2311" i="2"/>
  <c r="BP2311" i="2"/>
  <c r="BO2311" i="2"/>
  <c r="BN2311" i="2"/>
  <c r="BM2311" i="2"/>
  <c r="BL2311" i="2"/>
  <c r="BK2311" i="2"/>
  <c r="BJ2311" i="2"/>
  <c r="BI2311" i="2"/>
  <c r="BH2311" i="2"/>
  <c r="BG2311" i="2"/>
  <c r="BF2311" i="2"/>
  <c r="BE2311" i="2"/>
  <c r="BD2311" i="2"/>
  <c r="BC2311" i="2"/>
  <c r="CX2310" i="2"/>
  <c r="CW2310" i="2"/>
  <c r="CV2310" i="2"/>
  <c r="CU2310" i="2"/>
  <c r="CT2310" i="2"/>
  <c r="CS2310" i="2"/>
  <c r="CR2310" i="2"/>
  <c r="CQ2310" i="2"/>
  <c r="CP2310" i="2"/>
  <c r="CO2310" i="2"/>
  <c r="CN2310" i="2"/>
  <c r="CM2310" i="2"/>
  <c r="CL2310" i="2"/>
  <c r="CK2310" i="2"/>
  <c r="CJ2310" i="2"/>
  <c r="CI2310" i="2"/>
  <c r="CH2310" i="2"/>
  <c r="CG2310" i="2"/>
  <c r="CF2310" i="2"/>
  <c r="CE2310" i="2"/>
  <c r="CD2310" i="2"/>
  <c r="CC2310" i="2"/>
  <c r="CB2310" i="2"/>
  <c r="CA2310" i="2"/>
  <c r="BZ2310" i="2"/>
  <c r="BY2310" i="2"/>
  <c r="BX2310" i="2"/>
  <c r="BW2310" i="2"/>
  <c r="BV2310" i="2"/>
  <c r="BU2310" i="2"/>
  <c r="BT2310" i="2"/>
  <c r="BS2310" i="2"/>
  <c r="BR2310" i="2"/>
  <c r="BQ2310" i="2"/>
  <c r="BP2310" i="2"/>
  <c r="BO2310" i="2"/>
  <c r="BN2310" i="2"/>
  <c r="BM2310" i="2"/>
  <c r="BL2310" i="2"/>
  <c r="BK2310" i="2"/>
  <c r="BJ2310" i="2"/>
  <c r="BI2310" i="2"/>
  <c r="BH2310" i="2"/>
  <c r="BG2310" i="2"/>
  <c r="BF2310" i="2"/>
  <c r="BE2310" i="2"/>
  <c r="BD2310" i="2"/>
  <c r="BC2310" i="2"/>
  <c r="CX2309" i="2"/>
  <c r="CW2309" i="2"/>
  <c r="CV2309" i="2"/>
  <c r="CU2309" i="2"/>
  <c r="CT2309" i="2"/>
  <c r="CS2309" i="2"/>
  <c r="CR2309" i="2"/>
  <c r="CQ2309" i="2"/>
  <c r="CP2309" i="2"/>
  <c r="CO2309" i="2"/>
  <c r="CN2309" i="2"/>
  <c r="CM2309" i="2"/>
  <c r="CL2309" i="2"/>
  <c r="CK2309" i="2"/>
  <c r="CJ2309" i="2"/>
  <c r="CI2309" i="2"/>
  <c r="CH2309" i="2"/>
  <c r="CG2309" i="2"/>
  <c r="CF2309" i="2"/>
  <c r="CE2309" i="2"/>
  <c r="CD2309" i="2"/>
  <c r="CC2309" i="2"/>
  <c r="CB2309" i="2"/>
  <c r="CA2309" i="2"/>
  <c r="BZ2309" i="2"/>
  <c r="BY2309" i="2"/>
  <c r="BX2309" i="2"/>
  <c r="BW2309" i="2"/>
  <c r="BV2309" i="2"/>
  <c r="BU2309" i="2"/>
  <c r="BT2309" i="2"/>
  <c r="BS2309" i="2"/>
  <c r="BR2309" i="2"/>
  <c r="BQ2309" i="2"/>
  <c r="BP2309" i="2"/>
  <c r="BO2309" i="2"/>
  <c r="BN2309" i="2"/>
  <c r="BM2309" i="2"/>
  <c r="BL2309" i="2"/>
  <c r="BK2309" i="2"/>
  <c r="BJ2309" i="2"/>
  <c r="BI2309" i="2"/>
  <c r="BH2309" i="2"/>
  <c r="BG2309" i="2"/>
  <c r="BF2309" i="2"/>
  <c r="BE2309" i="2"/>
  <c r="BD2309" i="2"/>
  <c r="BC2309" i="2"/>
  <c r="CX2308" i="2"/>
  <c r="CW2308" i="2"/>
  <c r="CV2308" i="2"/>
  <c r="CU2308" i="2"/>
  <c r="CT2308" i="2"/>
  <c r="CS2308" i="2"/>
  <c r="CR2308" i="2"/>
  <c r="CQ2308" i="2"/>
  <c r="CP2308" i="2"/>
  <c r="CO2308" i="2"/>
  <c r="CN2308" i="2"/>
  <c r="CM2308" i="2"/>
  <c r="CL2308" i="2"/>
  <c r="CK2308" i="2"/>
  <c r="CJ2308" i="2"/>
  <c r="CI2308" i="2"/>
  <c r="CH2308" i="2"/>
  <c r="CG2308" i="2"/>
  <c r="CF2308" i="2"/>
  <c r="CE2308" i="2"/>
  <c r="CD2308" i="2"/>
  <c r="CC2308" i="2"/>
  <c r="CB2308" i="2"/>
  <c r="CA2308" i="2"/>
  <c r="BZ2308" i="2"/>
  <c r="BY2308" i="2"/>
  <c r="BX2308" i="2"/>
  <c r="BW2308" i="2"/>
  <c r="BV2308" i="2"/>
  <c r="BU2308" i="2"/>
  <c r="BT2308" i="2"/>
  <c r="BS2308" i="2"/>
  <c r="BR2308" i="2"/>
  <c r="BQ2308" i="2"/>
  <c r="BP2308" i="2"/>
  <c r="BO2308" i="2"/>
  <c r="BN2308" i="2"/>
  <c r="BM2308" i="2"/>
  <c r="BL2308" i="2"/>
  <c r="BK2308" i="2"/>
  <c r="BJ2308" i="2"/>
  <c r="BI2308" i="2"/>
  <c r="BH2308" i="2"/>
  <c r="BG2308" i="2"/>
  <c r="BF2308" i="2"/>
  <c r="BE2308" i="2"/>
  <c r="BD2308" i="2"/>
  <c r="BC2308" i="2"/>
  <c r="CX2307" i="2"/>
  <c r="CW2307" i="2"/>
  <c r="CV2307" i="2"/>
  <c r="CU2307" i="2"/>
  <c r="CT2307" i="2"/>
  <c r="CS2307" i="2"/>
  <c r="CR2307" i="2"/>
  <c r="CQ2307" i="2"/>
  <c r="CP2307" i="2"/>
  <c r="CO2307" i="2"/>
  <c r="CN2307" i="2"/>
  <c r="CM2307" i="2"/>
  <c r="CL2307" i="2"/>
  <c r="CK2307" i="2"/>
  <c r="CJ2307" i="2"/>
  <c r="CI2307" i="2"/>
  <c r="CH2307" i="2"/>
  <c r="CG2307" i="2"/>
  <c r="CF2307" i="2"/>
  <c r="CE2307" i="2"/>
  <c r="CD2307" i="2"/>
  <c r="CC2307" i="2"/>
  <c r="CB2307" i="2"/>
  <c r="CA2307" i="2"/>
  <c r="BZ2307" i="2"/>
  <c r="BY2307" i="2"/>
  <c r="BX2307" i="2"/>
  <c r="BW2307" i="2"/>
  <c r="BV2307" i="2"/>
  <c r="BU2307" i="2"/>
  <c r="BT2307" i="2"/>
  <c r="BS2307" i="2"/>
  <c r="BR2307" i="2"/>
  <c r="BQ2307" i="2"/>
  <c r="BP2307" i="2"/>
  <c r="BO2307" i="2"/>
  <c r="BN2307" i="2"/>
  <c r="BM2307" i="2"/>
  <c r="BL2307" i="2"/>
  <c r="BK2307" i="2"/>
  <c r="BJ2307" i="2"/>
  <c r="BI2307" i="2"/>
  <c r="BH2307" i="2"/>
  <c r="BG2307" i="2"/>
  <c r="BF2307" i="2"/>
  <c r="BE2307" i="2"/>
  <c r="BD2307" i="2"/>
  <c r="BC2307" i="2"/>
  <c r="CX2306" i="2"/>
  <c r="CW2306" i="2"/>
  <c r="CV2306" i="2"/>
  <c r="CU2306" i="2"/>
  <c r="CT2306" i="2"/>
  <c r="CS2306" i="2"/>
  <c r="CR2306" i="2"/>
  <c r="CQ2306" i="2"/>
  <c r="CP2306" i="2"/>
  <c r="CO2306" i="2"/>
  <c r="CN2306" i="2"/>
  <c r="CM2306" i="2"/>
  <c r="CL2306" i="2"/>
  <c r="CK2306" i="2"/>
  <c r="CJ2306" i="2"/>
  <c r="CI2306" i="2"/>
  <c r="CH2306" i="2"/>
  <c r="CG2306" i="2"/>
  <c r="CF2306" i="2"/>
  <c r="CE2306" i="2"/>
  <c r="CD2306" i="2"/>
  <c r="CC2306" i="2"/>
  <c r="CB2306" i="2"/>
  <c r="CA2306" i="2"/>
  <c r="BZ2306" i="2"/>
  <c r="BY2306" i="2"/>
  <c r="BX2306" i="2"/>
  <c r="BW2306" i="2"/>
  <c r="BV2306" i="2"/>
  <c r="BU2306" i="2"/>
  <c r="BT2306" i="2"/>
  <c r="BS2306" i="2"/>
  <c r="BR2306" i="2"/>
  <c r="BQ2306" i="2"/>
  <c r="BP2306" i="2"/>
  <c r="BO2306" i="2"/>
  <c r="BN2306" i="2"/>
  <c r="BM2306" i="2"/>
  <c r="BL2306" i="2"/>
  <c r="BK2306" i="2"/>
  <c r="BJ2306" i="2"/>
  <c r="BI2306" i="2"/>
  <c r="BH2306" i="2"/>
  <c r="BG2306" i="2"/>
  <c r="BF2306" i="2"/>
  <c r="BE2306" i="2"/>
  <c r="BD2306" i="2"/>
  <c r="BC2306" i="2"/>
  <c r="CX2305" i="2"/>
  <c r="CW2305" i="2"/>
  <c r="CV2305" i="2"/>
  <c r="CU2305" i="2"/>
  <c r="CT2305" i="2"/>
  <c r="CS2305" i="2"/>
  <c r="CR2305" i="2"/>
  <c r="CQ2305" i="2"/>
  <c r="CP2305" i="2"/>
  <c r="CO2305" i="2"/>
  <c r="CN2305" i="2"/>
  <c r="CM2305" i="2"/>
  <c r="CL2305" i="2"/>
  <c r="CK2305" i="2"/>
  <c r="CJ2305" i="2"/>
  <c r="CI2305" i="2"/>
  <c r="CH2305" i="2"/>
  <c r="CG2305" i="2"/>
  <c r="CF2305" i="2"/>
  <c r="CE2305" i="2"/>
  <c r="CD2305" i="2"/>
  <c r="CC2305" i="2"/>
  <c r="CB2305" i="2"/>
  <c r="CA2305" i="2"/>
  <c r="BZ2305" i="2"/>
  <c r="BY2305" i="2"/>
  <c r="BX2305" i="2"/>
  <c r="BW2305" i="2"/>
  <c r="BV2305" i="2"/>
  <c r="BU2305" i="2"/>
  <c r="BT2305" i="2"/>
  <c r="BS2305" i="2"/>
  <c r="BR2305" i="2"/>
  <c r="BQ2305" i="2"/>
  <c r="BP2305" i="2"/>
  <c r="BO2305" i="2"/>
  <c r="BN2305" i="2"/>
  <c r="BM2305" i="2"/>
  <c r="BL2305" i="2"/>
  <c r="BK2305" i="2"/>
  <c r="BJ2305" i="2"/>
  <c r="BI2305" i="2"/>
  <c r="BH2305" i="2"/>
  <c r="BG2305" i="2"/>
  <c r="BF2305" i="2"/>
  <c r="BE2305" i="2"/>
  <c r="BD2305" i="2"/>
  <c r="BC2305" i="2"/>
  <c r="CX2304" i="2"/>
  <c r="CW2304" i="2"/>
  <c r="CV2304" i="2"/>
  <c r="CU2304" i="2"/>
  <c r="CT2304" i="2"/>
  <c r="CS2304" i="2"/>
  <c r="CR2304" i="2"/>
  <c r="CQ2304" i="2"/>
  <c r="CP2304" i="2"/>
  <c r="CO2304" i="2"/>
  <c r="CN2304" i="2"/>
  <c r="CM2304" i="2"/>
  <c r="CL2304" i="2"/>
  <c r="CK2304" i="2"/>
  <c r="CJ2304" i="2"/>
  <c r="CI2304" i="2"/>
  <c r="CH2304" i="2"/>
  <c r="CG2304" i="2"/>
  <c r="CF2304" i="2"/>
  <c r="CE2304" i="2"/>
  <c r="CD2304" i="2"/>
  <c r="CC2304" i="2"/>
  <c r="CB2304" i="2"/>
  <c r="CA2304" i="2"/>
  <c r="BZ2304" i="2"/>
  <c r="BY2304" i="2"/>
  <c r="BX2304" i="2"/>
  <c r="BW2304" i="2"/>
  <c r="BV2304" i="2"/>
  <c r="BU2304" i="2"/>
  <c r="BT2304" i="2"/>
  <c r="BS2304" i="2"/>
  <c r="BR2304" i="2"/>
  <c r="BQ2304" i="2"/>
  <c r="BP2304" i="2"/>
  <c r="BO2304" i="2"/>
  <c r="BN2304" i="2"/>
  <c r="BM2304" i="2"/>
  <c r="BL2304" i="2"/>
  <c r="BK2304" i="2"/>
  <c r="BJ2304" i="2"/>
  <c r="BI2304" i="2"/>
  <c r="BH2304" i="2"/>
  <c r="BG2304" i="2"/>
  <c r="BF2304" i="2"/>
  <c r="BE2304" i="2"/>
  <c r="BD2304" i="2"/>
  <c r="BC2304" i="2"/>
  <c r="CX2303" i="2"/>
  <c r="CW2303" i="2"/>
  <c r="CV2303" i="2"/>
  <c r="CU2303" i="2"/>
  <c r="CT2303" i="2"/>
  <c r="CS2303" i="2"/>
  <c r="CR2303" i="2"/>
  <c r="CQ2303" i="2"/>
  <c r="CP2303" i="2"/>
  <c r="CO2303" i="2"/>
  <c r="CN2303" i="2"/>
  <c r="CM2303" i="2"/>
  <c r="CL2303" i="2"/>
  <c r="CK2303" i="2"/>
  <c r="CJ2303" i="2"/>
  <c r="CI2303" i="2"/>
  <c r="CH2303" i="2"/>
  <c r="CG2303" i="2"/>
  <c r="CF2303" i="2"/>
  <c r="CE2303" i="2"/>
  <c r="CD2303" i="2"/>
  <c r="CC2303" i="2"/>
  <c r="CB2303" i="2"/>
  <c r="CA2303" i="2"/>
  <c r="BZ2303" i="2"/>
  <c r="BY2303" i="2"/>
  <c r="BX2303" i="2"/>
  <c r="BW2303" i="2"/>
  <c r="BV2303" i="2"/>
  <c r="BU2303" i="2"/>
  <c r="BT2303" i="2"/>
  <c r="BS2303" i="2"/>
  <c r="BR2303" i="2"/>
  <c r="BQ2303" i="2"/>
  <c r="BP2303" i="2"/>
  <c r="BO2303" i="2"/>
  <c r="BN2303" i="2"/>
  <c r="BM2303" i="2"/>
  <c r="BL2303" i="2"/>
  <c r="BK2303" i="2"/>
  <c r="BJ2303" i="2"/>
  <c r="BI2303" i="2"/>
  <c r="BH2303" i="2"/>
  <c r="BG2303" i="2"/>
  <c r="BF2303" i="2"/>
  <c r="BE2303" i="2"/>
  <c r="BD2303" i="2"/>
  <c r="BC2303" i="2"/>
  <c r="CX2302" i="2"/>
  <c r="CW2302" i="2"/>
  <c r="CV2302" i="2"/>
  <c r="CU2302" i="2"/>
  <c r="CT2302" i="2"/>
  <c r="CS2302" i="2"/>
  <c r="CR2302" i="2"/>
  <c r="CQ2302" i="2"/>
  <c r="CP2302" i="2"/>
  <c r="CO2302" i="2"/>
  <c r="CN2302" i="2"/>
  <c r="CM2302" i="2"/>
  <c r="CL2302" i="2"/>
  <c r="CK2302" i="2"/>
  <c r="CJ2302" i="2"/>
  <c r="CI2302" i="2"/>
  <c r="CH2302" i="2"/>
  <c r="CG2302" i="2"/>
  <c r="CF2302" i="2"/>
  <c r="CE2302" i="2"/>
  <c r="CD2302" i="2"/>
  <c r="CC2302" i="2"/>
  <c r="CB2302" i="2"/>
  <c r="CA2302" i="2"/>
  <c r="BZ2302" i="2"/>
  <c r="BY2302" i="2"/>
  <c r="BX2302" i="2"/>
  <c r="BW2302" i="2"/>
  <c r="BV2302" i="2"/>
  <c r="BU2302" i="2"/>
  <c r="BT2302" i="2"/>
  <c r="BS2302" i="2"/>
  <c r="BR2302" i="2"/>
  <c r="BQ2302" i="2"/>
  <c r="BP2302" i="2"/>
  <c r="BO2302" i="2"/>
  <c r="BN2302" i="2"/>
  <c r="BM2302" i="2"/>
  <c r="BL2302" i="2"/>
  <c r="BK2302" i="2"/>
  <c r="BJ2302" i="2"/>
  <c r="BI2302" i="2"/>
  <c r="BH2302" i="2"/>
  <c r="BG2302" i="2"/>
  <c r="BF2302" i="2"/>
  <c r="BE2302" i="2"/>
  <c r="BD2302" i="2"/>
  <c r="BC2302" i="2"/>
  <c r="CX2301" i="2"/>
  <c r="CW2301" i="2"/>
  <c r="CV2301" i="2"/>
  <c r="CU2301" i="2"/>
  <c r="CT2301" i="2"/>
  <c r="CS2301" i="2"/>
  <c r="CR2301" i="2"/>
  <c r="CQ2301" i="2"/>
  <c r="CP2301" i="2"/>
  <c r="CO2301" i="2"/>
  <c r="CN2301" i="2"/>
  <c r="CM2301" i="2"/>
  <c r="CL2301" i="2"/>
  <c r="CK2301" i="2"/>
  <c r="CJ2301" i="2"/>
  <c r="CI2301" i="2"/>
  <c r="CH2301" i="2"/>
  <c r="CG2301" i="2"/>
  <c r="CF2301" i="2"/>
  <c r="CE2301" i="2"/>
  <c r="CD2301" i="2"/>
  <c r="CC2301" i="2"/>
  <c r="CB2301" i="2"/>
  <c r="CA2301" i="2"/>
  <c r="BZ2301" i="2"/>
  <c r="BY2301" i="2"/>
  <c r="BX2301" i="2"/>
  <c r="BW2301" i="2"/>
  <c r="BV2301" i="2"/>
  <c r="BU2301" i="2"/>
  <c r="BT2301" i="2"/>
  <c r="BS2301" i="2"/>
  <c r="BR2301" i="2"/>
  <c r="BQ2301" i="2"/>
  <c r="BP2301" i="2"/>
  <c r="BO2301" i="2"/>
  <c r="BN2301" i="2"/>
  <c r="BM2301" i="2"/>
  <c r="BL2301" i="2"/>
  <c r="BK2301" i="2"/>
  <c r="BJ2301" i="2"/>
  <c r="BI2301" i="2"/>
  <c r="BH2301" i="2"/>
  <c r="BG2301" i="2"/>
  <c r="BF2301" i="2"/>
  <c r="BE2301" i="2"/>
  <c r="BD2301" i="2"/>
  <c r="BC2301" i="2"/>
  <c r="CX2300" i="2"/>
  <c r="CW2300" i="2"/>
  <c r="CV2300" i="2"/>
  <c r="CU2300" i="2"/>
  <c r="CT2300" i="2"/>
  <c r="CS2300" i="2"/>
  <c r="CR2300" i="2"/>
  <c r="CQ2300" i="2"/>
  <c r="CP2300" i="2"/>
  <c r="CO2300" i="2"/>
  <c r="CN2300" i="2"/>
  <c r="CM2300" i="2"/>
  <c r="CL2300" i="2"/>
  <c r="CK2300" i="2"/>
  <c r="CJ2300" i="2"/>
  <c r="CI2300" i="2"/>
  <c r="CH2300" i="2"/>
  <c r="CG2300" i="2"/>
  <c r="CF2300" i="2"/>
  <c r="CE2300" i="2"/>
  <c r="CD2300" i="2"/>
  <c r="CC2300" i="2"/>
  <c r="CB2300" i="2"/>
  <c r="CA2300" i="2"/>
  <c r="BZ2300" i="2"/>
  <c r="BY2300" i="2"/>
  <c r="BX2300" i="2"/>
  <c r="BW2300" i="2"/>
  <c r="BV2300" i="2"/>
  <c r="BU2300" i="2"/>
  <c r="BT2300" i="2"/>
  <c r="BS2300" i="2"/>
  <c r="BR2300" i="2"/>
  <c r="BQ2300" i="2"/>
  <c r="BP2300" i="2"/>
  <c r="BO2300" i="2"/>
  <c r="BN2300" i="2"/>
  <c r="BM2300" i="2"/>
  <c r="BL2300" i="2"/>
  <c r="BK2300" i="2"/>
  <c r="BJ2300" i="2"/>
  <c r="BI2300" i="2"/>
  <c r="BH2300" i="2"/>
  <c r="BG2300" i="2"/>
  <c r="BF2300" i="2"/>
  <c r="BE2300" i="2"/>
  <c r="BD2300" i="2"/>
  <c r="BC2300" i="2"/>
  <c r="CX2299" i="2"/>
  <c r="CW2299" i="2"/>
  <c r="CV2299" i="2"/>
  <c r="CU2299" i="2"/>
  <c r="CT2299" i="2"/>
  <c r="CS2299" i="2"/>
  <c r="CR2299" i="2"/>
  <c r="CQ2299" i="2"/>
  <c r="CP2299" i="2"/>
  <c r="CO2299" i="2"/>
  <c r="CN2299" i="2"/>
  <c r="CM2299" i="2"/>
  <c r="CL2299" i="2"/>
  <c r="CK2299" i="2"/>
  <c r="CJ2299" i="2"/>
  <c r="CI2299" i="2"/>
  <c r="CH2299" i="2"/>
  <c r="CG2299" i="2"/>
  <c r="CF2299" i="2"/>
  <c r="CE2299" i="2"/>
  <c r="CD2299" i="2"/>
  <c r="CC2299" i="2"/>
  <c r="CB2299" i="2"/>
  <c r="CA2299" i="2"/>
  <c r="BZ2299" i="2"/>
  <c r="BY2299" i="2"/>
  <c r="BX2299" i="2"/>
  <c r="BW2299" i="2"/>
  <c r="BV2299" i="2"/>
  <c r="BU2299" i="2"/>
  <c r="BT2299" i="2"/>
  <c r="BS2299" i="2"/>
  <c r="BR2299" i="2"/>
  <c r="BQ2299" i="2"/>
  <c r="BP2299" i="2"/>
  <c r="BO2299" i="2"/>
  <c r="BN2299" i="2"/>
  <c r="BM2299" i="2"/>
  <c r="BL2299" i="2"/>
  <c r="BK2299" i="2"/>
  <c r="BJ2299" i="2"/>
  <c r="BI2299" i="2"/>
  <c r="BH2299" i="2"/>
  <c r="BG2299" i="2"/>
  <c r="BF2299" i="2"/>
  <c r="BE2299" i="2"/>
  <c r="BD2299" i="2"/>
  <c r="BC2299" i="2"/>
  <c r="CX2298" i="2"/>
  <c r="CW2298" i="2"/>
  <c r="CV2298" i="2"/>
  <c r="CU2298" i="2"/>
  <c r="CT2298" i="2"/>
  <c r="CS2298" i="2"/>
  <c r="CR2298" i="2"/>
  <c r="CQ2298" i="2"/>
  <c r="CP2298" i="2"/>
  <c r="CO2298" i="2"/>
  <c r="CN2298" i="2"/>
  <c r="CM2298" i="2"/>
  <c r="CL2298" i="2"/>
  <c r="CK2298" i="2"/>
  <c r="CJ2298" i="2"/>
  <c r="CI2298" i="2"/>
  <c r="CH2298" i="2"/>
  <c r="CG2298" i="2"/>
  <c r="CF2298" i="2"/>
  <c r="CE2298" i="2"/>
  <c r="CD2298" i="2"/>
  <c r="CC2298" i="2"/>
  <c r="CB2298" i="2"/>
  <c r="CA2298" i="2"/>
  <c r="BZ2298" i="2"/>
  <c r="BY2298" i="2"/>
  <c r="BX2298" i="2"/>
  <c r="BW2298" i="2"/>
  <c r="BV2298" i="2"/>
  <c r="BU2298" i="2"/>
  <c r="BT2298" i="2"/>
  <c r="BS2298" i="2"/>
  <c r="BR2298" i="2"/>
  <c r="BQ2298" i="2"/>
  <c r="BP2298" i="2"/>
  <c r="BO2298" i="2"/>
  <c r="BN2298" i="2"/>
  <c r="BM2298" i="2"/>
  <c r="BL2298" i="2"/>
  <c r="BK2298" i="2"/>
  <c r="BJ2298" i="2"/>
  <c r="BI2298" i="2"/>
  <c r="BH2298" i="2"/>
  <c r="BG2298" i="2"/>
  <c r="BF2298" i="2"/>
  <c r="BE2298" i="2"/>
  <c r="BD2298" i="2"/>
  <c r="BC2298" i="2"/>
  <c r="CX2297" i="2"/>
  <c r="CW2297" i="2"/>
  <c r="CV2297" i="2"/>
  <c r="CU2297" i="2"/>
  <c r="CT2297" i="2"/>
  <c r="CS2297" i="2"/>
  <c r="CR2297" i="2"/>
  <c r="CQ2297" i="2"/>
  <c r="CP2297" i="2"/>
  <c r="CO2297" i="2"/>
  <c r="CN2297" i="2"/>
  <c r="CM2297" i="2"/>
  <c r="CL2297" i="2"/>
  <c r="CK2297" i="2"/>
  <c r="CJ2297" i="2"/>
  <c r="CI2297" i="2"/>
  <c r="CH2297" i="2"/>
  <c r="CG2297" i="2"/>
  <c r="CF2297" i="2"/>
  <c r="CE2297" i="2"/>
  <c r="CD2297" i="2"/>
  <c r="CC2297" i="2"/>
  <c r="CB2297" i="2"/>
  <c r="CA2297" i="2"/>
  <c r="BZ2297" i="2"/>
  <c r="BY2297" i="2"/>
  <c r="BX2297" i="2"/>
  <c r="BW2297" i="2"/>
  <c r="BV2297" i="2"/>
  <c r="BU2297" i="2"/>
  <c r="BT2297" i="2"/>
  <c r="BS2297" i="2"/>
  <c r="BR2297" i="2"/>
  <c r="BQ2297" i="2"/>
  <c r="BP2297" i="2"/>
  <c r="BO2297" i="2"/>
  <c r="BN2297" i="2"/>
  <c r="BM2297" i="2"/>
  <c r="BL2297" i="2"/>
  <c r="BK2297" i="2"/>
  <c r="BJ2297" i="2"/>
  <c r="BI2297" i="2"/>
  <c r="BH2297" i="2"/>
  <c r="BG2297" i="2"/>
  <c r="BF2297" i="2"/>
  <c r="BE2297" i="2"/>
  <c r="BD2297" i="2"/>
  <c r="BC2297" i="2"/>
  <c r="CX2296" i="2"/>
  <c r="CW2296" i="2"/>
  <c r="CV2296" i="2"/>
  <c r="CU2296" i="2"/>
  <c r="CT2296" i="2"/>
  <c r="CS2296" i="2"/>
  <c r="CR2296" i="2"/>
  <c r="CQ2296" i="2"/>
  <c r="CP2296" i="2"/>
  <c r="CO2296" i="2"/>
  <c r="CN2296" i="2"/>
  <c r="CM2296" i="2"/>
  <c r="CL2296" i="2"/>
  <c r="CK2296" i="2"/>
  <c r="CJ2296" i="2"/>
  <c r="CI2296" i="2"/>
  <c r="CH2296" i="2"/>
  <c r="CG2296" i="2"/>
  <c r="CF2296" i="2"/>
  <c r="CE2296" i="2"/>
  <c r="CD2296" i="2"/>
  <c r="CC2296" i="2"/>
  <c r="CB2296" i="2"/>
  <c r="CA2296" i="2"/>
  <c r="BZ2296" i="2"/>
  <c r="BY2296" i="2"/>
  <c r="BX2296" i="2"/>
  <c r="BW2296" i="2"/>
  <c r="BV2296" i="2"/>
  <c r="BU2296" i="2"/>
  <c r="BT2296" i="2"/>
  <c r="BS2296" i="2"/>
  <c r="BR2296" i="2"/>
  <c r="BQ2296" i="2"/>
  <c r="BP2296" i="2"/>
  <c r="BO2296" i="2"/>
  <c r="BN2296" i="2"/>
  <c r="BM2296" i="2"/>
  <c r="BL2296" i="2"/>
  <c r="BK2296" i="2"/>
  <c r="BJ2296" i="2"/>
  <c r="BI2296" i="2"/>
  <c r="BH2296" i="2"/>
  <c r="BG2296" i="2"/>
  <c r="BF2296" i="2"/>
  <c r="BE2296" i="2"/>
  <c r="BD2296" i="2"/>
  <c r="BC2296" i="2"/>
  <c r="CX2295" i="2"/>
  <c r="CW2295" i="2"/>
  <c r="CV2295" i="2"/>
  <c r="CU2295" i="2"/>
  <c r="CT2295" i="2"/>
  <c r="CS2295" i="2"/>
  <c r="CR2295" i="2"/>
  <c r="CQ2295" i="2"/>
  <c r="CP2295" i="2"/>
  <c r="CO2295" i="2"/>
  <c r="CN2295" i="2"/>
  <c r="CM2295" i="2"/>
  <c r="CL2295" i="2"/>
  <c r="CK2295" i="2"/>
  <c r="CJ2295" i="2"/>
  <c r="CI2295" i="2"/>
  <c r="CH2295" i="2"/>
  <c r="CG2295" i="2"/>
  <c r="CF2295" i="2"/>
  <c r="CE2295" i="2"/>
  <c r="CD2295" i="2"/>
  <c r="CC2295" i="2"/>
  <c r="CB2295" i="2"/>
  <c r="CA2295" i="2"/>
  <c r="BZ2295" i="2"/>
  <c r="BY2295" i="2"/>
  <c r="BX2295" i="2"/>
  <c r="BW2295" i="2"/>
  <c r="BV2295" i="2"/>
  <c r="BU2295" i="2"/>
  <c r="BT2295" i="2"/>
  <c r="BS2295" i="2"/>
  <c r="BR2295" i="2"/>
  <c r="BQ2295" i="2"/>
  <c r="BP2295" i="2"/>
  <c r="BO2295" i="2"/>
  <c r="BN2295" i="2"/>
  <c r="BM2295" i="2"/>
  <c r="BL2295" i="2"/>
  <c r="BK2295" i="2"/>
  <c r="BJ2295" i="2"/>
  <c r="BI2295" i="2"/>
  <c r="BH2295" i="2"/>
  <c r="BG2295" i="2"/>
  <c r="BF2295" i="2"/>
  <c r="BE2295" i="2"/>
  <c r="BD2295" i="2"/>
  <c r="BC2295" i="2"/>
  <c r="CX2294" i="2"/>
  <c r="CW2294" i="2"/>
  <c r="CV2294" i="2"/>
  <c r="CU2294" i="2"/>
  <c r="CT2294" i="2"/>
  <c r="CS2294" i="2"/>
  <c r="CR2294" i="2"/>
  <c r="CQ2294" i="2"/>
  <c r="CP2294" i="2"/>
  <c r="CO2294" i="2"/>
  <c r="CN2294" i="2"/>
  <c r="CM2294" i="2"/>
  <c r="CL2294" i="2"/>
  <c r="CK2294" i="2"/>
  <c r="CJ2294" i="2"/>
  <c r="CI2294" i="2"/>
  <c r="CH2294" i="2"/>
  <c r="CG2294" i="2"/>
  <c r="CF2294" i="2"/>
  <c r="CE2294" i="2"/>
  <c r="CD2294" i="2"/>
  <c r="CC2294" i="2"/>
  <c r="CB2294" i="2"/>
  <c r="CA2294" i="2"/>
  <c r="BZ2294" i="2"/>
  <c r="BY2294" i="2"/>
  <c r="BX2294" i="2"/>
  <c r="BW2294" i="2"/>
  <c r="BV2294" i="2"/>
  <c r="BU2294" i="2"/>
  <c r="BT2294" i="2"/>
  <c r="BS2294" i="2"/>
  <c r="BR2294" i="2"/>
  <c r="BQ2294" i="2"/>
  <c r="BP2294" i="2"/>
  <c r="BO2294" i="2"/>
  <c r="BN2294" i="2"/>
  <c r="BM2294" i="2"/>
  <c r="BL2294" i="2"/>
  <c r="BK2294" i="2"/>
  <c r="BJ2294" i="2"/>
  <c r="BI2294" i="2"/>
  <c r="BH2294" i="2"/>
  <c r="BG2294" i="2"/>
  <c r="BF2294" i="2"/>
  <c r="BE2294" i="2"/>
  <c r="BD2294" i="2"/>
  <c r="BC2294" i="2"/>
  <c r="CX2293" i="2"/>
  <c r="CW2293" i="2"/>
  <c r="CV2293" i="2"/>
  <c r="CU2293" i="2"/>
  <c r="CT2293" i="2"/>
  <c r="CS2293" i="2"/>
  <c r="CR2293" i="2"/>
  <c r="CQ2293" i="2"/>
  <c r="CP2293" i="2"/>
  <c r="CO2293" i="2"/>
  <c r="CN2293" i="2"/>
  <c r="CM2293" i="2"/>
  <c r="CL2293" i="2"/>
  <c r="CK2293" i="2"/>
  <c r="CJ2293" i="2"/>
  <c r="CI2293" i="2"/>
  <c r="CH2293" i="2"/>
  <c r="CG2293" i="2"/>
  <c r="CF2293" i="2"/>
  <c r="CE2293" i="2"/>
  <c r="CD2293" i="2"/>
  <c r="CC2293" i="2"/>
  <c r="CB2293" i="2"/>
  <c r="CA2293" i="2"/>
  <c r="BZ2293" i="2"/>
  <c r="BY2293" i="2"/>
  <c r="BX2293" i="2"/>
  <c r="BW2293" i="2"/>
  <c r="BV2293" i="2"/>
  <c r="BU2293" i="2"/>
  <c r="BT2293" i="2"/>
  <c r="BS2293" i="2"/>
  <c r="BR2293" i="2"/>
  <c r="BQ2293" i="2"/>
  <c r="BP2293" i="2"/>
  <c r="BO2293" i="2"/>
  <c r="BN2293" i="2"/>
  <c r="BM2293" i="2"/>
  <c r="BL2293" i="2"/>
  <c r="BK2293" i="2"/>
  <c r="BJ2293" i="2"/>
  <c r="BI2293" i="2"/>
  <c r="BH2293" i="2"/>
  <c r="BG2293" i="2"/>
  <c r="BF2293" i="2"/>
  <c r="BE2293" i="2"/>
  <c r="BD2293" i="2"/>
  <c r="BC2293" i="2"/>
  <c r="CX2292" i="2"/>
  <c r="CW2292" i="2"/>
  <c r="CV2292" i="2"/>
  <c r="CU2292" i="2"/>
  <c r="CT2292" i="2"/>
  <c r="CS2292" i="2"/>
  <c r="CR2292" i="2"/>
  <c r="CQ2292" i="2"/>
  <c r="CP2292" i="2"/>
  <c r="CO2292" i="2"/>
  <c r="CN2292" i="2"/>
  <c r="CM2292" i="2"/>
  <c r="CL2292" i="2"/>
  <c r="CK2292" i="2"/>
  <c r="CJ2292" i="2"/>
  <c r="CI2292" i="2"/>
  <c r="CH2292" i="2"/>
  <c r="CG2292" i="2"/>
  <c r="CF2292" i="2"/>
  <c r="CE2292" i="2"/>
  <c r="CD2292" i="2"/>
  <c r="CC2292" i="2"/>
  <c r="CB2292" i="2"/>
  <c r="CA2292" i="2"/>
  <c r="BZ2292" i="2"/>
  <c r="BY2292" i="2"/>
  <c r="BX2292" i="2"/>
  <c r="BW2292" i="2"/>
  <c r="BV2292" i="2"/>
  <c r="BU2292" i="2"/>
  <c r="BT2292" i="2"/>
  <c r="BS2292" i="2"/>
  <c r="BR2292" i="2"/>
  <c r="BQ2292" i="2"/>
  <c r="BP2292" i="2"/>
  <c r="BO2292" i="2"/>
  <c r="BN2292" i="2"/>
  <c r="BM2292" i="2"/>
  <c r="BL2292" i="2"/>
  <c r="BK2292" i="2"/>
  <c r="BJ2292" i="2"/>
  <c r="BI2292" i="2"/>
  <c r="BH2292" i="2"/>
  <c r="BG2292" i="2"/>
  <c r="BF2292" i="2"/>
  <c r="BE2292" i="2"/>
  <c r="BD2292" i="2"/>
  <c r="BC2292" i="2"/>
  <c r="CX2291" i="2"/>
  <c r="CW2291" i="2"/>
  <c r="CV2291" i="2"/>
  <c r="CU2291" i="2"/>
  <c r="CT2291" i="2"/>
  <c r="CS2291" i="2"/>
  <c r="CR2291" i="2"/>
  <c r="CQ2291" i="2"/>
  <c r="CP2291" i="2"/>
  <c r="CO2291" i="2"/>
  <c r="CN2291" i="2"/>
  <c r="CM2291" i="2"/>
  <c r="CL2291" i="2"/>
  <c r="CK2291" i="2"/>
  <c r="CJ2291" i="2"/>
  <c r="CI2291" i="2"/>
  <c r="CH2291" i="2"/>
  <c r="CG2291" i="2"/>
  <c r="CF2291" i="2"/>
  <c r="CE2291" i="2"/>
  <c r="CD2291" i="2"/>
  <c r="CC2291" i="2"/>
  <c r="CB2291" i="2"/>
  <c r="CA2291" i="2"/>
  <c r="BZ2291" i="2"/>
  <c r="BY2291" i="2"/>
  <c r="BX2291" i="2"/>
  <c r="BW2291" i="2"/>
  <c r="BV2291" i="2"/>
  <c r="BU2291" i="2"/>
  <c r="BT2291" i="2"/>
  <c r="BS2291" i="2"/>
  <c r="BR2291" i="2"/>
  <c r="BQ2291" i="2"/>
  <c r="BP2291" i="2"/>
  <c r="BO2291" i="2"/>
  <c r="BN2291" i="2"/>
  <c r="BM2291" i="2"/>
  <c r="BL2291" i="2"/>
  <c r="BK2291" i="2"/>
  <c r="BJ2291" i="2"/>
  <c r="BI2291" i="2"/>
  <c r="BH2291" i="2"/>
  <c r="BG2291" i="2"/>
  <c r="BF2291" i="2"/>
  <c r="BE2291" i="2"/>
  <c r="BD2291" i="2"/>
  <c r="BC2291" i="2"/>
  <c r="CX2290" i="2"/>
  <c r="CW2290" i="2"/>
  <c r="CV2290" i="2"/>
  <c r="CU2290" i="2"/>
  <c r="CT2290" i="2"/>
  <c r="CS2290" i="2"/>
  <c r="CR2290" i="2"/>
  <c r="CQ2290" i="2"/>
  <c r="CP2290" i="2"/>
  <c r="CO2290" i="2"/>
  <c r="CN2290" i="2"/>
  <c r="CM2290" i="2"/>
  <c r="CL2290" i="2"/>
  <c r="CK2290" i="2"/>
  <c r="CJ2290" i="2"/>
  <c r="CI2290" i="2"/>
  <c r="CH2290" i="2"/>
  <c r="CG2290" i="2"/>
  <c r="CF2290" i="2"/>
  <c r="CE2290" i="2"/>
  <c r="CD2290" i="2"/>
  <c r="CC2290" i="2"/>
  <c r="CB2290" i="2"/>
  <c r="CA2290" i="2"/>
  <c r="BZ2290" i="2"/>
  <c r="BY2290" i="2"/>
  <c r="BX2290" i="2"/>
  <c r="BW2290" i="2"/>
  <c r="BV2290" i="2"/>
  <c r="BU2290" i="2"/>
  <c r="BT2290" i="2"/>
  <c r="BS2290" i="2"/>
  <c r="BR2290" i="2"/>
  <c r="BQ2290" i="2"/>
  <c r="BP2290" i="2"/>
  <c r="BO2290" i="2"/>
  <c r="BN2290" i="2"/>
  <c r="BM2290" i="2"/>
  <c r="BL2290" i="2"/>
  <c r="BK2290" i="2"/>
  <c r="BJ2290" i="2"/>
  <c r="BI2290" i="2"/>
  <c r="BH2290" i="2"/>
  <c r="BG2290" i="2"/>
  <c r="BF2290" i="2"/>
  <c r="BE2290" i="2"/>
  <c r="BD2290" i="2"/>
  <c r="BC2290" i="2"/>
  <c r="CX2289" i="2"/>
  <c r="CW2289" i="2"/>
  <c r="CV2289" i="2"/>
  <c r="CU2289" i="2"/>
  <c r="CT2289" i="2"/>
  <c r="CS2289" i="2"/>
  <c r="CR2289" i="2"/>
  <c r="CQ2289" i="2"/>
  <c r="CP2289" i="2"/>
  <c r="CO2289" i="2"/>
  <c r="CN2289" i="2"/>
  <c r="CM2289" i="2"/>
  <c r="CL2289" i="2"/>
  <c r="CK2289" i="2"/>
  <c r="CJ2289" i="2"/>
  <c r="CI2289" i="2"/>
  <c r="CH2289" i="2"/>
  <c r="CG2289" i="2"/>
  <c r="CF2289" i="2"/>
  <c r="CE2289" i="2"/>
  <c r="CD2289" i="2"/>
  <c r="CC2289" i="2"/>
  <c r="CB2289" i="2"/>
  <c r="CA2289" i="2"/>
  <c r="BZ2289" i="2"/>
  <c r="BY2289" i="2"/>
  <c r="BX2289" i="2"/>
  <c r="BW2289" i="2"/>
  <c r="BV2289" i="2"/>
  <c r="BU2289" i="2"/>
  <c r="BT2289" i="2"/>
  <c r="BS2289" i="2"/>
  <c r="BR2289" i="2"/>
  <c r="BQ2289" i="2"/>
  <c r="BP2289" i="2"/>
  <c r="BO2289" i="2"/>
  <c r="BN2289" i="2"/>
  <c r="BM2289" i="2"/>
  <c r="BL2289" i="2"/>
  <c r="BK2289" i="2"/>
  <c r="BJ2289" i="2"/>
  <c r="BI2289" i="2"/>
  <c r="BH2289" i="2"/>
  <c r="BG2289" i="2"/>
  <c r="BF2289" i="2"/>
  <c r="BE2289" i="2"/>
  <c r="BD2289" i="2"/>
  <c r="BC2289" i="2"/>
  <c r="CX2288" i="2"/>
  <c r="CW2288" i="2"/>
  <c r="CV2288" i="2"/>
  <c r="CU2288" i="2"/>
  <c r="CT2288" i="2"/>
  <c r="CS2288" i="2"/>
  <c r="CR2288" i="2"/>
  <c r="CQ2288" i="2"/>
  <c r="CP2288" i="2"/>
  <c r="CO2288" i="2"/>
  <c r="CN2288" i="2"/>
  <c r="CM2288" i="2"/>
  <c r="CL2288" i="2"/>
  <c r="CK2288" i="2"/>
  <c r="CJ2288" i="2"/>
  <c r="CI2288" i="2"/>
  <c r="CH2288" i="2"/>
  <c r="CG2288" i="2"/>
  <c r="CF2288" i="2"/>
  <c r="CE2288" i="2"/>
  <c r="CD2288" i="2"/>
  <c r="CC2288" i="2"/>
  <c r="CB2288" i="2"/>
  <c r="CA2288" i="2"/>
  <c r="BZ2288" i="2"/>
  <c r="BY2288" i="2"/>
  <c r="BX2288" i="2"/>
  <c r="BW2288" i="2"/>
  <c r="BV2288" i="2"/>
  <c r="BU2288" i="2"/>
  <c r="BT2288" i="2"/>
  <c r="BS2288" i="2"/>
  <c r="BR2288" i="2"/>
  <c r="BQ2288" i="2"/>
  <c r="BP2288" i="2"/>
  <c r="BO2288" i="2"/>
  <c r="BN2288" i="2"/>
  <c r="BM2288" i="2"/>
  <c r="BL2288" i="2"/>
  <c r="BK2288" i="2"/>
  <c r="BJ2288" i="2"/>
  <c r="BI2288" i="2"/>
  <c r="BH2288" i="2"/>
  <c r="BG2288" i="2"/>
  <c r="BF2288" i="2"/>
  <c r="BE2288" i="2"/>
  <c r="BD2288" i="2"/>
  <c r="BC2288" i="2"/>
  <c r="CX2287" i="2"/>
  <c r="CW2287" i="2"/>
  <c r="CV2287" i="2"/>
  <c r="CU2287" i="2"/>
  <c r="CT2287" i="2"/>
  <c r="CS2287" i="2"/>
  <c r="CR2287" i="2"/>
  <c r="CQ2287" i="2"/>
  <c r="CP2287" i="2"/>
  <c r="CO2287" i="2"/>
  <c r="CN2287" i="2"/>
  <c r="CM2287" i="2"/>
  <c r="CL2287" i="2"/>
  <c r="CK2287" i="2"/>
  <c r="CJ2287" i="2"/>
  <c r="CI2287" i="2"/>
  <c r="CH2287" i="2"/>
  <c r="CG2287" i="2"/>
  <c r="CF2287" i="2"/>
  <c r="CE2287" i="2"/>
  <c r="CD2287" i="2"/>
  <c r="CC2287" i="2"/>
  <c r="CB2287" i="2"/>
  <c r="CA2287" i="2"/>
  <c r="BZ2287" i="2"/>
  <c r="BY2287" i="2"/>
  <c r="BX2287" i="2"/>
  <c r="BW2287" i="2"/>
  <c r="BV2287" i="2"/>
  <c r="BU2287" i="2"/>
  <c r="BT2287" i="2"/>
  <c r="BS2287" i="2"/>
  <c r="BR2287" i="2"/>
  <c r="BQ2287" i="2"/>
  <c r="BP2287" i="2"/>
  <c r="BO2287" i="2"/>
  <c r="BN2287" i="2"/>
  <c r="BM2287" i="2"/>
  <c r="BL2287" i="2"/>
  <c r="BK2287" i="2"/>
  <c r="BJ2287" i="2"/>
  <c r="BI2287" i="2"/>
  <c r="BH2287" i="2"/>
  <c r="BG2287" i="2"/>
  <c r="BF2287" i="2"/>
  <c r="BE2287" i="2"/>
  <c r="BD2287" i="2"/>
  <c r="BC2287" i="2"/>
  <c r="CX2286" i="2"/>
  <c r="CW2286" i="2"/>
  <c r="CV2286" i="2"/>
  <c r="CU2286" i="2"/>
  <c r="CT2286" i="2"/>
  <c r="CS2286" i="2"/>
  <c r="CR2286" i="2"/>
  <c r="CQ2286" i="2"/>
  <c r="CP2286" i="2"/>
  <c r="CO2286" i="2"/>
  <c r="CN2286" i="2"/>
  <c r="CM2286" i="2"/>
  <c r="CL2286" i="2"/>
  <c r="CK2286" i="2"/>
  <c r="CJ2286" i="2"/>
  <c r="CI2286" i="2"/>
  <c r="CH2286" i="2"/>
  <c r="CG2286" i="2"/>
  <c r="CF2286" i="2"/>
  <c r="CE2286" i="2"/>
  <c r="CD2286" i="2"/>
  <c r="CC2286" i="2"/>
  <c r="CB2286" i="2"/>
  <c r="CA2286" i="2"/>
  <c r="BZ2286" i="2"/>
  <c r="BY2286" i="2"/>
  <c r="BX2286" i="2"/>
  <c r="BW2286" i="2"/>
  <c r="BV2286" i="2"/>
  <c r="BU2286" i="2"/>
  <c r="BT2286" i="2"/>
  <c r="BS2286" i="2"/>
  <c r="BR2286" i="2"/>
  <c r="BQ2286" i="2"/>
  <c r="BP2286" i="2"/>
  <c r="BO2286" i="2"/>
  <c r="BN2286" i="2"/>
  <c r="BM2286" i="2"/>
  <c r="BL2286" i="2"/>
  <c r="BK2286" i="2"/>
  <c r="BJ2286" i="2"/>
  <c r="BI2286" i="2"/>
  <c r="BH2286" i="2"/>
  <c r="BG2286" i="2"/>
  <c r="BF2286" i="2"/>
  <c r="BE2286" i="2"/>
  <c r="BD2286" i="2"/>
  <c r="BC2286" i="2"/>
  <c r="CX2285" i="2"/>
  <c r="CW2285" i="2"/>
  <c r="CV2285" i="2"/>
  <c r="CU2285" i="2"/>
  <c r="CT2285" i="2"/>
  <c r="CS2285" i="2"/>
  <c r="CR2285" i="2"/>
  <c r="CQ2285" i="2"/>
  <c r="CP2285" i="2"/>
  <c r="CO2285" i="2"/>
  <c r="CN2285" i="2"/>
  <c r="CM2285" i="2"/>
  <c r="CL2285" i="2"/>
  <c r="CK2285" i="2"/>
  <c r="CJ2285" i="2"/>
  <c r="CI2285" i="2"/>
  <c r="CH2285" i="2"/>
  <c r="CG2285" i="2"/>
  <c r="CF2285" i="2"/>
  <c r="CE2285" i="2"/>
  <c r="CD2285" i="2"/>
  <c r="CC2285" i="2"/>
  <c r="CB2285" i="2"/>
  <c r="CA2285" i="2"/>
  <c r="BZ2285" i="2"/>
  <c r="BY2285" i="2"/>
  <c r="BX2285" i="2"/>
  <c r="BW2285" i="2"/>
  <c r="BV2285" i="2"/>
  <c r="BU2285" i="2"/>
  <c r="BT2285" i="2"/>
  <c r="BS2285" i="2"/>
  <c r="BR2285" i="2"/>
  <c r="BQ2285" i="2"/>
  <c r="BP2285" i="2"/>
  <c r="BO2285" i="2"/>
  <c r="BN2285" i="2"/>
  <c r="BM2285" i="2"/>
  <c r="BL2285" i="2"/>
  <c r="BK2285" i="2"/>
  <c r="BJ2285" i="2"/>
  <c r="BI2285" i="2"/>
  <c r="BH2285" i="2"/>
  <c r="BG2285" i="2"/>
  <c r="BF2285" i="2"/>
  <c r="BE2285" i="2"/>
  <c r="BD2285" i="2"/>
  <c r="BC2285" i="2"/>
  <c r="CX2284" i="2"/>
  <c r="CW2284" i="2"/>
  <c r="CV2284" i="2"/>
  <c r="CU2284" i="2"/>
  <c r="CT2284" i="2"/>
  <c r="CS2284" i="2"/>
  <c r="CR2284" i="2"/>
  <c r="CQ2284" i="2"/>
  <c r="CP2284" i="2"/>
  <c r="CO2284" i="2"/>
  <c r="CN2284" i="2"/>
  <c r="CM2284" i="2"/>
  <c r="CL2284" i="2"/>
  <c r="CK2284" i="2"/>
  <c r="CJ2284" i="2"/>
  <c r="CI2284" i="2"/>
  <c r="CH2284" i="2"/>
  <c r="CG2284" i="2"/>
  <c r="CF2284" i="2"/>
  <c r="CE2284" i="2"/>
  <c r="CD2284" i="2"/>
  <c r="CC2284" i="2"/>
  <c r="CB2284" i="2"/>
  <c r="CA2284" i="2"/>
  <c r="BZ2284" i="2"/>
  <c r="BY2284" i="2"/>
  <c r="BX2284" i="2"/>
  <c r="BW2284" i="2"/>
  <c r="BV2284" i="2"/>
  <c r="BU2284" i="2"/>
  <c r="BT2284" i="2"/>
  <c r="BS2284" i="2"/>
  <c r="BR2284" i="2"/>
  <c r="BQ2284" i="2"/>
  <c r="BP2284" i="2"/>
  <c r="BO2284" i="2"/>
  <c r="BN2284" i="2"/>
  <c r="BM2284" i="2"/>
  <c r="BL2284" i="2"/>
  <c r="BK2284" i="2"/>
  <c r="BJ2284" i="2"/>
  <c r="BI2284" i="2"/>
  <c r="BH2284" i="2"/>
  <c r="BG2284" i="2"/>
  <c r="BF2284" i="2"/>
  <c r="BE2284" i="2"/>
  <c r="BD2284" i="2"/>
  <c r="BC2284" i="2"/>
  <c r="CX2283" i="2"/>
  <c r="CW2283" i="2"/>
  <c r="CV2283" i="2"/>
  <c r="CU2283" i="2"/>
  <c r="CT2283" i="2"/>
  <c r="CS2283" i="2"/>
  <c r="CR2283" i="2"/>
  <c r="CQ2283" i="2"/>
  <c r="CP2283" i="2"/>
  <c r="CO2283" i="2"/>
  <c r="CN2283" i="2"/>
  <c r="CM2283" i="2"/>
  <c r="CL2283" i="2"/>
  <c r="CK2283" i="2"/>
  <c r="CJ2283" i="2"/>
  <c r="CI2283" i="2"/>
  <c r="CH2283" i="2"/>
  <c r="CG2283" i="2"/>
  <c r="CF2283" i="2"/>
  <c r="CE2283" i="2"/>
  <c r="CD2283" i="2"/>
  <c r="CC2283" i="2"/>
  <c r="CB2283" i="2"/>
  <c r="CA2283" i="2"/>
  <c r="BZ2283" i="2"/>
  <c r="BY2283" i="2"/>
  <c r="BX2283" i="2"/>
  <c r="BW2283" i="2"/>
  <c r="BV2283" i="2"/>
  <c r="BU2283" i="2"/>
  <c r="BT2283" i="2"/>
  <c r="BS2283" i="2"/>
  <c r="BR2283" i="2"/>
  <c r="BQ2283" i="2"/>
  <c r="BP2283" i="2"/>
  <c r="BO2283" i="2"/>
  <c r="BN2283" i="2"/>
  <c r="BM2283" i="2"/>
  <c r="BL2283" i="2"/>
  <c r="BK2283" i="2"/>
  <c r="BJ2283" i="2"/>
  <c r="BI2283" i="2"/>
  <c r="BH2283" i="2"/>
  <c r="BG2283" i="2"/>
  <c r="BF2283" i="2"/>
  <c r="BE2283" i="2"/>
  <c r="BD2283" i="2"/>
  <c r="BC2283" i="2"/>
  <c r="CX2282" i="2"/>
  <c r="CW2282" i="2"/>
  <c r="CV2282" i="2"/>
  <c r="CU2282" i="2"/>
  <c r="CT2282" i="2"/>
  <c r="CS2282" i="2"/>
  <c r="CR2282" i="2"/>
  <c r="CQ2282" i="2"/>
  <c r="CP2282" i="2"/>
  <c r="CO2282" i="2"/>
  <c r="CN2282" i="2"/>
  <c r="CM2282" i="2"/>
  <c r="CL2282" i="2"/>
  <c r="CK2282" i="2"/>
  <c r="CJ2282" i="2"/>
  <c r="CI2282" i="2"/>
  <c r="CH2282" i="2"/>
  <c r="CG2282" i="2"/>
  <c r="CF2282" i="2"/>
  <c r="CE2282" i="2"/>
  <c r="CD2282" i="2"/>
  <c r="CC2282" i="2"/>
  <c r="CB2282" i="2"/>
  <c r="CA2282" i="2"/>
  <c r="BZ2282" i="2"/>
  <c r="BY2282" i="2"/>
  <c r="BX2282" i="2"/>
  <c r="BW2282" i="2"/>
  <c r="BV2282" i="2"/>
  <c r="BU2282" i="2"/>
  <c r="BT2282" i="2"/>
  <c r="BS2282" i="2"/>
  <c r="BR2282" i="2"/>
  <c r="BQ2282" i="2"/>
  <c r="BP2282" i="2"/>
  <c r="BO2282" i="2"/>
  <c r="BN2282" i="2"/>
  <c r="BM2282" i="2"/>
  <c r="BL2282" i="2"/>
  <c r="BK2282" i="2"/>
  <c r="BJ2282" i="2"/>
  <c r="BI2282" i="2"/>
  <c r="BH2282" i="2"/>
  <c r="BG2282" i="2"/>
  <c r="BF2282" i="2"/>
  <c r="BE2282" i="2"/>
  <c r="BD2282" i="2"/>
  <c r="BC2282" i="2"/>
  <c r="CX2281" i="2"/>
  <c r="CW2281" i="2"/>
  <c r="CV2281" i="2"/>
  <c r="CU2281" i="2"/>
  <c r="CT2281" i="2"/>
  <c r="CS2281" i="2"/>
  <c r="CR2281" i="2"/>
  <c r="CQ2281" i="2"/>
  <c r="CP2281" i="2"/>
  <c r="CO2281" i="2"/>
  <c r="CN2281" i="2"/>
  <c r="CM2281" i="2"/>
  <c r="CL2281" i="2"/>
  <c r="CK2281" i="2"/>
  <c r="CJ2281" i="2"/>
  <c r="CI2281" i="2"/>
  <c r="CH2281" i="2"/>
  <c r="CG2281" i="2"/>
  <c r="CF2281" i="2"/>
  <c r="CE2281" i="2"/>
  <c r="CD2281" i="2"/>
  <c r="CC2281" i="2"/>
  <c r="CB2281" i="2"/>
  <c r="CA2281" i="2"/>
  <c r="BZ2281" i="2"/>
  <c r="BY2281" i="2"/>
  <c r="BX2281" i="2"/>
  <c r="BW2281" i="2"/>
  <c r="BV2281" i="2"/>
  <c r="BU2281" i="2"/>
  <c r="BT2281" i="2"/>
  <c r="BS2281" i="2"/>
  <c r="BR2281" i="2"/>
  <c r="BQ2281" i="2"/>
  <c r="BP2281" i="2"/>
  <c r="BO2281" i="2"/>
  <c r="BN2281" i="2"/>
  <c r="BM2281" i="2"/>
  <c r="BL2281" i="2"/>
  <c r="BK2281" i="2"/>
  <c r="BJ2281" i="2"/>
  <c r="BI2281" i="2"/>
  <c r="BH2281" i="2"/>
  <c r="BG2281" i="2"/>
  <c r="BF2281" i="2"/>
  <c r="BE2281" i="2"/>
  <c r="BD2281" i="2"/>
  <c r="BC2281" i="2"/>
  <c r="CX2280" i="2"/>
  <c r="CW2280" i="2"/>
  <c r="CV2280" i="2"/>
  <c r="CU2280" i="2"/>
  <c r="CT2280" i="2"/>
  <c r="CS2280" i="2"/>
  <c r="CR2280" i="2"/>
  <c r="CQ2280" i="2"/>
  <c r="CP2280" i="2"/>
  <c r="CO2280" i="2"/>
  <c r="CN2280" i="2"/>
  <c r="CM2280" i="2"/>
  <c r="CL2280" i="2"/>
  <c r="CK2280" i="2"/>
  <c r="CJ2280" i="2"/>
  <c r="CI2280" i="2"/>
  <c r="CH2280" i="2"/>
  <c r="CG2280" i="2"/>
  <c r="CF2280" i="2"/>
  <c r="CE2280" i="2"/>
  <c r="CD2280" i="2"/>
  <c r="CC2280" i="2"/>
  <c r="CB2280" i="2"/>
  <c r="CA2280" i="2"/>
  <c r="BZ2280" i="2"/>
  <c r="BY2280" i="2"/>
  <c r="BX2280" i="2"/>
  <c r="BW2280" i="2"/>
  <c r="BV2280" i="2"/>
  <c r="BU2280" i="2"/>
  <c r="BT2280" i="2"/>
  <c r="BS2280" i="2"/>
  <c r="BR2280" i="2"/>
  <c r="BQ2280" i="2"/>
  <c r="BP2280" i="2"/>
  <c r="BO2280" i="2"/>
  <c r="BN2280" i="2"/>
  <c r="BM2280" i="2"/>
  <c r="BL2280" i="2"/>
  <c r="BK2280" i="2"/>
  <c r="BJ2280" i="2"/>
  <c r="BI2280" i="2"/>
  <c r="BH2280" i="2"/>
  <c r="BG2280" i="2"/>
  <c r="BF2280" i="2"/>
  <c r="BE2280" i="2"/>
  <c r="BD2280" i="2"/>
  <c r="BC2280" i="2"/>
  <c r="CX2279" i="2"/>
  <c r="CW2279" i="2"/>
  <c r="CV2279" i="2"/>
  <c r="CU2279" i="2"/>
  <c r="CT2279" i="2"/>
  <c r="CS2279" i="2"/>
  <c r="CR2279" i="2"/>
  <c r="CQ2279" i="2"/>
  <c r="CP2279" i="2"/>
  <c r="CO2279" i="2"/>
  <c r="CN2279" i="2"/>
  <c r="CM2279" i="2"/>
  <c r="CL2279" i="2"/>
  <c r="CK2279" i="2"/>
  <c r="CJ2279" i="2"/>
  <c r="CI2279" i="2"/>
  <c r="CH2279" i="2"/>
  <c r="CG2279" i="2"/>
  <c r="CF2279" i="2"/>
  <c r="CE2279" i="2"/>
  <c r="CD2279" i="2"/>
  <c r="CC2279" i="2"/>
  <c r="CB2279" i="2"/>
  <c r="CA2279" i="2"/>
  <c r="BZ2279" i="2"/>
  <c r="BY2279" i="2"/>
  <c r="BX2279" i="2"/>
  <c r="BW2279" i="2"/>
  <c r="BV2279" i="2"/>
  <c r="BU2279" i="2"/>
  <c r="BT2279" i="2"/>
  <c r="BS2279" i="2"/>
  <c r="BR2279" i="2"/>
  <c r="BQ2279" i="2"/>
  <c r="BP2279" i="2"/>
  <c r="BO2279" i="2"/>
  <c r="BN2279" i="2"/>
  <c r="BM2279" i="2"/>
  <c r="BL2279" i="2"/>
  <c r="BK2279" i="2"/>
  <c r="BJ2279" i="2"/>
  <c r="BI2279" i="2"/>
  <c r="BH2279" i="2"/>
  <c r="BG2279" i="2"/>
  <c r="BF2279" i="2"/>
  <c r="BE2279" i="2"/>
  <c r="BD2279" i="2"/>
  <c r="BC2279" i="2"/>
  <c r="CX2278" i="2"/>
  <c r="CW2278" i="2"/>
  <c r="CV2278" i="2"/>
  <c r="CU2278" i="2"/>
  <c r="CT2278" i="2"/>
  <c r="CS2278" i="2"/>
  <c r="CR2278" i="2"/>
  <c r="CQ2278" i="2"/>
  <c r="CP2278" i="2"/>
  <c r="CO2278" i="2"/>
  <c r="CN2278" i="2"/>
  <c r="CM2278" i="2"/>
  <c r="CL2278" i="2"/>
  <c r="CK2278" i="2"/>
  <c r="CJ2278" i="2"/>
  <c r="CI2278" i="2"/>
  <c r="CH2278" i="2"/>
  <c r="CG2278" i="2"/>
  <c r="CF2278" i="2"/>
  <c r="CE2278" i="2"/>
  <c r="CD2278" i="2"/>
  <c r="CC2278" i="2"/>
  <c r="CB2278" i="2"/>
  <c r="CA2278" i="2"/>
  <c r="BZ2278" i="2"/>
  <c r="BY2278" i="2"/>
  <c r="BX2278" i="2"/>
  <c r="BW2278" i="2"/>
  <c r="BV2278" i="2"/>
  <c r="BU2278" i="2"/>
  <c r="BT2278" i="2"/>
  <c r="BS2278" i="2"/>
  <c r="BR2278" i="2"/>
  <c r="BQ2278" i="2"/>
  <c r="BP2278" i="2"/>
  <c r="BO2278" i="2"/>
  <c r="BN2278" i="2"/>
  <c r="BM2278" i="2"/>
  <c r="BL2278" i="2"/>
  <c r="BK2278" i="2"/>
  <c r="BJ2278" i="2"/>
  <c r="BI2278" i="2"/>
  <c r="BH2278" i="2"/>
  <c r="BG2278" i="2"/>
  <c r="BF2278" i="2"/>
  <c r="BE2278" i="2"/>
  <c r="BD2278" i="2"/>
  <c r="BC2278" i="2"/>
  <c r="CX2277" i="2"/>
  <c r="CW2277" i="2"/>
  <c r="CV2277" i="2"/>
  <c r="CU2277" i="2"/>
  <c r="CT2277" i="2"/>
  <c r="CS2277" i="2"/>
  <c r="CR2277" i="2"/>
  <c r="CQ2277" i="2"/>
  <c r="CP2277" i="2"/>
  <c r="CO2277" i="2"/>
  <c r="CN2277" i="2"/>
  <c r="CM2277" i="2"/>
  <c r="CL2277" i="2"/>
  <c r="CK2277" i="2"/>
  <c r="CJ2277" i="2"/>
  <c r="CI2277" i="2"/>
  <c r="CH2277" i="2"/>
  <c r="CG2277" i="2"/>
  <c r="CF2277" i="2"/>
  <c r="CE2277" i="2"/>
  <c r="CD2277" i="2"/>
  <c r="CC2277" i="2"/>
  <c r="CB2277" i="2"/>
  <c r="CA2277" i="2"/>
  <c r="BZ2277" i="2"/>
  <c r="BY2277" i="2"/>
  <c r="BX2277" i="2"/>
  <c r="BW2277" i="2"/>
  <c r="BV2277" i="2"/>
  <c r="BU2277" i="2"/>
  <c r="BT2277" i="2"/>
  <c r="BS2277" i="2"/>
  <c r="BR2277" i="2"/>
  <c r="BQ2277" i="2"/>
  <c r="BP2277" i="2"/>
  <c r="BO2277" i="2"/>
  <c r="BN2277" i="2"/>
  <c r="BM2277" i="2"/>
  <c r="BL2277" i="2"/>
  <c r="BK2277" i="2"/>
  <c r="BJ2277" i="2"/>
  <c r="BI2277" i="2"/>
  <c r="BH2277" i="2"/>
  <c r="BG2277" i="2"/>
  <c r="BF2277" i="2"/>
  <c r="BE2277" i="2"/>
  <c r="BD2277" i="2"/>
  <c r="BC2277" i="2"/>
  <c r="CX2276" i="2"/>
  <c r="CW2276" i="2"/>
  <c r="CV2276" i="2"/>
  <c r="CU2276" i="2"/>
  <c r="CT2276" i="2"/>
  <c r="CS2276" i="2"/>
  <c r="CR2276" i="2"/>
  <c r="CQ2276" i="2"/>
  <c r="CP2276" i="2"/>
  <c r="CO2276" i="2"/>
  <c r="CN2276" i="2"/>
  <c r="CM2276" i="2"/>
  <c r="CL2276" i="2"/>
  <c r="CK2276" i="2"/>
  <c r="CJ2276" i="2"/>
  <c r="CI2276" i="2"/>
  <c r="CH2276" i="2"/>
  <c r="CG2276" i="2"/>
  <c r="CF2276" i="2"/>
  <c r="CE2276" i="2"/>
  <c r="CD2276" i="2"/>
  <c r="CC2276" i="2"/>
  <c r="CB2276" i="2"/>
  <c r="CA2276" i="2"/>
  <c r="BZ2276" i="2"/>
  <c r="BY2276" i="2"/>
  <c r="BX2276" i="2"/>
  <c r="BW2276" i="2"/>
  <c r="BV2276" i="2"/>
  <c r="BU2276" i="2"/>
  <c r="BT2276" i="2"/>
  <c r="BS2276" i="2"/>
  <c r="BR2276" i="2"/>
  <c r="BQ2276" i="2"/>
  <c r="BP2276" i="2"/>
  <c r="BO2276" i="2"/>
  <c r="BN2276" i="2"/>
  <c r="BM2276" i="2"/>
  <c r="BL2276" i="2"/>
  <c r="BK2276" i="2"/>
  <c r="BJ2276" i="2"/>
  <c r="BI2276" i="2"/>
  <c r="BH2276" i="2"/>
  <c r="BG2276" i="2"/>
  <c r="BF2276" i="2"/>
  <c r="BE2276" i="2"/>
  <c r="BD2276" i="2"/>
  <c r="BC2276" i="2"/>
  <c r="CX2275" i="2"/>
  <c r="CW2275" i="2"/>
  <c r="CV2275" i="2"/>
  <c r="CU2275" i="2"/>
  <c r="CT2275" i="2"/>
  <c r="CS2275" i="2"/>
  <c r="CR2275" i="2"/>
  <c r="CQ2275" i="2"/>
  <c r="CP2275" i="2"/>
  <c r="CO2275" i="2"/>
  <c r="CN2275" i="2"/>
  <c r="CM2275" i="2"/>
  <c r="CL2275" i="2"/>
  <c r="CK2275" i="2"/>
  <c r="CJ2275" i="2"/>
  <c r="CI2275" i="2"/>
  <c r="CH2275" i="2"/>
  <c r="CG2275" i="2"/>
  <c r="CF2275" i="2"/>
  <c r="CE2275" i="2"/>
  <c r="CD2275" i="2"/>
  <c r="CC2275" i="2"/>
  <c r="CB2275" i="2"/>
  <c r="CA2275" i="2"/>
  <c r="BZ2275" i="2"/>
  <c r="BY2275" i="2"/>
  <c r="BX2275" i="2"/>
  <c r="BW2275" i="2"/>
  <c r="BV2275" i="2"/>
  <c r="BU2275" i="2"/>
  <c r="BT2275" i="2"/>
  <c r="BS2275" i="2"/>
  <c r="BR2275" i="2"/>
  <c r="BQ2275" i="2"/>
  <c r="BP2275" i="2"/>
  <c r="BO2275" i="2"/>
  <c r="BN2275" i="2"/>
  <c r="BM2275" i="2"/>
  <c r="BL2275" i="2"/>
  <c r="BK2275" i="2"/>
  <c r="BJ2275" i="2"/>
  <c r="BI2275" i="2"/>
  <c r="BH2275" i="2"/>
  <c r="BG2275" i="2"/>
  <c r="BF2275" i="2"/>
  <c r="BE2275" i="2"/>
  <c r="BD2275" i="2"/>
  <c r="BC2275" i="2"/>
  <c r="CX2274" i="2"/>
  <c r="CW2274" i="2"/>
  <c r="CV2274" i="2"/>
  <c r="CU2274" i="2"/>
  <c r="CT2274" i="2"/>
  <c r="CS2274" i="2"/>
  <c r="CR2274" i="2"/>
  <c r="CQ2274" i="2"/>
  <c r="CP2274" i="2"/>
  <c r="CO2274" i="2"/>
  <c r="CN2274" i="2"/>
  <c r="CM2274" i="2"/>
  <c r="CL2274" i="2"/>
  <c r="CK2274" i="2"/>
  <c r="CJ2274" i="2"/>
  <c r="CI2274" i="2"/>
  <c r="CH2274" i="2"/>
  <c r="CG2274" i="2"/>
  <c r="CF2274" i="2"/>
  <c r="CE2274" i="2"/>
  <c r="CD2274" i="2"/>
  <c r="CC2274" i="2"/>
  <c r="CB2274" i="2"/>
  <c r="CA2274" i="2"/>
  <c r="BZ2274" i="2"/>
  <c r="BY2274" i="2"/>
  <c r="BX2274" i="2"/>
  <c r="BW2274" i="2"/>
  <c r="BV2274" i="2"/>
  <c r="BU2274" i="2"/>
  <c r="BT2274" i="2"/>
  <c r="BS2274" i="2"/>
  <c r="BR2274" i="2"/>
  <c r="BQ2274" i="2"/>
  <c r="BP2274" i="2"/>
  <c r="BO2274" i="2"/>
  <c r="BN2274" i="2"/>
  <c r="BM2274" i="2"/>
  <c r="BL2274" i="2"/>
  <c r="BK2274" i="2"/>
  <c r="BJ2274" i="2"/>
  <c r="BI2274" i="2"/>
  <c r="BH2274" i="2"/>
  <c r="BG2274" i="2"/>
  <c r="BF2274" i="2"/>
  <c r="BE2274" i="2"/>
  <c r="BD2274" i="2"/>
  <c r="BC2274" i="2"/>
  <c r="CX2273" i="2"/>
  <c r="CW2273" i="2"/>
  <c r="CV2273" i="2"/>
  <c r="CU2273" i="2"/>
  <c r="CT2273" i="2"/>
  <c r="CS2273" i="2"/>
  <c r="CR2273" i="2"/>
  <c r="CQ2273" i="2"/>
  <c r="CP2273" i="2"/>
  <c r="CO2273" i="2"/>
  <c r="CN2273" i="2"/>
  <c r="CM2273" i="2"/>
  <c r="CL2273" i="2"/>
  <c r="CK2273" i="2"/>
  <c r="CJ2273" i="2"/>
  <c r="CI2273" i="2"/>
  <c r="CH2273" i="2"/>
  <c r="CG2273" i="2"/>
  <c r="CF2273" i="2"/>
  <c r="CE2273" i="2"/>
  <c r="CD2273" i="2"/>
  <c r="CC2273" i="2"/>
  <c r="CB2273" i="2"/>
  <c r="CA2273" i="2"/>
  <c r="BZ2273" i="2"/>
  <c r="BY2273" i="2"/>
  <c r="BX2273" i="2"/>
  <c r="BW2273" i="2"/>
  <c r="BV2273" i="2"/>
  <c r="BU2273" i="2"/>
  <c r="BT2273" i="2"/>
  <c r="BS2273" i="2"/>
  <c r="BR2273" i="2"/>
  <c r="BQ2273" i="2"/>
  <c r="BP2273" i="2"/>
  <c r="BO2273" i="2"/>
  <c r="BN2273" i="2"/>
  <c r="BM2273" i="2"/>
  <c r="BL2273" i="2"/>
  <c r="BK2273" i="2"/>
  <c r="BJ2273" i="2"/>
  <c r="BI2273" i="2"/>
  <c r="BH2273" i="2"/>
  <c r="BG2273" i="2"/>
  <c r="BF2273" i="2"/>
  <c r="BE2273" i="2"/>
  <c r="BD2273" i="2"/>
  <c r="BC2273" i="2"/>
  <c r="CX2272" i="2"/>
  <c r="CW2272" i="2"/>
  <c r="CV2272" i="2"/>
  <c r="CU2272" i="2"/>
  <c r="CT2272" i="2"/>
  <c r="CS2272" i="2"/>
  <c r="CR2272" i="2"/>
  <c r="CQ2272" i="2"/>
  <c r="CP2272" i="2"/>
  <c r="CO2272" i="2"/>
  <c r="CN2272" i="2"/>
  <c r="CM2272" i="2"/>
  <c r="CL2272" i="2"/>
  <c r="CK2272" i="2"/>
  <c r="CJ2272" i="2"/>
  <c r="CI2272" i="2"/>
  <c r="CH2272" i="2"/>
  <c r="CG2272" i="2"/>
  <c r="CF2272" i="2"/>
  <c r="CE2272" i="2"/>
  <c r="CD2272" i="2"/>
  <c r="CC2272" i="2"/>
  <c r="CB2272" i="2"/>
  <c r="CA2272" i="2"/>
  <c r="BZ2272" i="2"/>
  <c r="BY2272" i="2"/>
  <c r="BX2272" i="2"/>
  <c r="BW2272" i="2"/>
  <c r="BV2272" i="2"/>
  <c r="BU2272" i="2"/>
  <c r="BT2272" i="2"/>
  <c r="BS2272" i="2"/>
  <c r="BR2272" i="2"/>
  <c r="BQ2272" i="2"/>
  <c r="BP2272" i="2"/>
  <c r="BO2272" i="2"/>
  <c r="BN2272" i="2"/>
  <c r="BM2272" i="2"/>
  <c r="BL2272" i="2"/>
  <c r="BK2272" i="2"/>
  <c r="BJ2272" i="2"/>
  <c r="BI2272" i="2"/>
  <c r="BH2272" i="2"/>
  <c r="BG2272" i="2"/>
  <c r="BF2272" i="2"/>
  <c r="BE2272" i="2"/>
  <c r="BD2272" i="2"/>
  <c r="BC2272" i="2"/>
  <c r="CX2271" i="2"/>
  <c r="CW2271" i="2"/>
  <c r="CV2271" i="2"/>
  <c r="CU2271" i="2"/>
  <c r="CT2271" i="2"/>
  <c r="CS2271" i="2"/>
  <c r="CR2271" i="2"/>
  <c r="CQ2271" i="2"/>
  <c r="CP2271" i="2"/>
  <c r="CO2271" i="2"/>
  <c r="CN2271" i="2"/>
  <c r="CM2271" i="2"/>
  <c r="CL2271" i="2"/>
  <c r="CK2271" i="2"/>
  <c r="CJ2271" i="2"/>
  <c r="CI2271" i="2"/>
  <c r="CH2271" i="2"/>
  <c r="CG2271" i="2"/>
  <c r="CF2271" i="2"/>
  <c r="CE2271" i="2"/>
  <c r="CD2271" i="2"/>
  <c r="CC2271" i="2"/>
  <c r="CB2271" i="2"/>
  <c r="CA2271" i="2"/>
  <c r="BZ2271" i="2"/>
  <c r="BY2271" i="2"/>
  <c r="BX2271" i="2"/>
  <c r="BW2271" i="2"/>
  <c r="BV2271" i="2"/>
  <c r="BU2271" i="2"/>
  <c r="BT2271" i="2"/>
  <c r="BS2271" i="2"/>
  <c r="BR2271" i="2"/>
  <c r="BQ2271" i="2"/>
  <c r="BP2271" i="2"/>
  <c r="BO2271" i="2"/>
  <c r="BN2271" i="2"/>
  <c r="BM2271" i="2"/>
  <c r="BL2271" i="2"/>
  <c r="BK2271" i="2"/>
  <c r="BJ2271" i="2"/>
  <c r="BI2271" i="2"/>
  <c r="BH2271" i="2"/>
  <c r="BG2271" i="2"/>
  <c r="BF2271" i="2"/>
  <c r="BE2271" i="2"/>
  <c r="BD2271" i="2"/>
  <c r="BC2271" i="2"/>
  <c r="CX2270" i="2"/>
  <c r="CW2270" i="2"/>
  <c r="CV2270" i="2"/>
  <c r="CU2270" i="2"/>
  <c r="CT2270" i="2"/>
  <c r="CS2270" i="2"/>
  <c r="CR2270" i="2"/>
  <c r="CQ2270" i="2"/>
  <c r="CP2270" i="2"/>
  <c r="CO2270" i="2"/>
  <c r="CN2270" i="2"/>
  <c r="CM2270" i="2"/>
  <c r="CL2270" i="2"/>
  <c r="CK2270" i="2"/>
  <c r="CJ2270" i="2"/>
  <c r="CI2270" i="2"/>
  <c r="CH2270" i="2"/>
  <c r="CG2270" i="2"/>
  <c r="CF2270" i="2"/>
  <c r="CE2270" i="2"/>
  <c r="CD2270" i="2"/>
  <c r="CC2270" i="2"/>
  <c r="CB2270" i="2"/>
  <c r="CA2270" i="2"/>
  <c r="BZ2270" i="2"/>
  <c r="BY2270" i="2"/>
  <c r="BX2270" i="2"/>
  <c r="BW2270" i="2"/>
  <c r="BV2270" i="2"/>
  <c r="BU2270" i="2"/>
  <c r="BT2270" i="2"/>
  <c r="BS2270" i="2"/>
  <c r="BR2270" i="2"/>
  <c r="BQ2270" i="2"/>
  <c r="BP2270" i="2"/>
  <c r="BO2270" i="2"/>
  <c r="BN2270" i="2"/>
  <c r="BM2270" i="2"/>
  <c r="BL2270" i="2"/>
  <c r="BK2270" i="2"/>
  <c r="BJ2270" i="2"/>
  <c r="BI2270" i="2"/>
  <c r="BH2270" i="2"/>
  <c r="BG2270" i="2"/>
  <c r="BF2270" i="2"/>
  <c r="BE2270" i="2"/>
  <c r="BD2270" i="2"/>
  <c r="BC2270" i="2"/>
  <c r="CX2269" i="2"/>
  <c r="CW2269" i="2"/>
  <c r="CV2269" i="2"/>
  <c r="CU2269" i="2"/>
  <c r="CT2269" i="2"/>
  <c r="CS2269" i="2"/>
  <c r="CR2269" i="2"/>
  <c r="CQ2269" i="2"/>
  <c r="CP2269" i="2"/>
  <c r="CO2269" i="2"/>
  <c r="CN2269" i="2"/>
  <c r="CM2269" i="2"/>
  <c r="CL2269" i="2"/>
  <c r="CK2269" i="2"/>
  <c r="CJ2269" i="2"/>
  <c r="CI2269" i="2"/>
  <c r="CH2269" i="2"/>
  <c r="CG2269" i="2"/>
  <c r="CF2269" i="2"/>
  <c r="CE2269" i="2"/>
  <c r="CD2269" i="2"/>
  <c r="CC2269" i="2"/>
  <c r="CB2269" i="2"/>
  <c r="CA2269" i="2"/>
  <c r="BZ2269" i="2"/>
  <c r="BY2269" i="2"/>
  <c r="BX2269" i="2"/>
  <c r="BW2269" i="2"/>
  <c r="BV2269" i="2"/>
  <c r="BU2269" i="2"/>
  <c r="BT2269" i="2"/>
  <c r="BS2269" i="2"/>
  <c r="BR2269" i="2"/>
  <c r="BQ2269" i="2"/>
  <c r="BP2269" i="2"/>
  <c r="BO2269" i="2"/>
  <c r="BN2269" i="2"/>
  <c r="BM2269" i="2"/>
  <c r="BL2269" i="2"/>
  <c r="BK2269" i="2"/>
  <c r="BJ2269" i="2"/>
  <c r="BI2269" i="2"/>
  <c r="BH2269" i="2"/>
  <c r="BG2269" i="2"/>
  <c r="BF2269" i="2"/>
  <c r="BE2269" i="2"/>
  <c r="BD2269" i="2"/>
  <c r="BC2269" i="2"/>
  <c r="CX2268" i="2"/>
  <c r="CW2268" i="2"/>
  <c r="CV2268" i="2"/>
  <c r="CU2268" i="2"/>
  <c r="CT2268" i="2"/>
  <c r="CS2268" i="2"/>
  <c r="CR2268" i="2"/>
  <c r="CQ2268" i="2"/>
  <c r="CP2268" i="2"/>
  <c r="CO2268" i="2"/>
  <c r="CN2268" i="2"/>
  <c r="CM2268" i="2"/>
  <c r="CL2268" i="2"/>
  <c r="CK2268" i="2"/>
  <c r="CJ2268" i="2"/>
  <c r="CI2268" i="2"/>
  <c r="CH2268" i="2"/>
  <c r="CG2268" i="2"/>
  <c r="CF2268" i="2"/>
  <c r="CE2268" i="2"/>
  <c r="CD2268" i="2"/>
  <c r="CC2268" i="2"/>
  <c r="CB2268" i="2"/>
  <c r="CA2268" i="2"/>
  <c r="BZ2268" i="2"/>
  <c r="BY2268" i="2"/>
  <c r="BX2268" i="2"/>
  <c r="BW2268" i="2"/>
  <c r="BV2268" i="2"/>
  <c r="BU2268" i="2"/>
  <c r="BT2268" i="2"/>
  <c r="BS2268" i="2"/>
  <c r="BR2268" i="2"/>
  <c r="BQ2268" i="2"/>
  <c r="BP2268" i="2"/>
  <c r="BO2268" i="2"/>
  <c r="BN2268" i="2"/>
  <c r="BM2268" i="2"/>
  <c r="BL2268" i="2"/>
  <c r="BK2268" i="2"/>
  <c r="BJ2268" i="2"/>
  <c r="BI2268" i="2"/>
  <c r="BH2268" i="2"/>
  <c r="BG2268" i="2"/>
  <c r="BF2268" i="2"/>
  <c r="BE2268" i="2"/>
  <c r="BD2268" i="2"/>
  <c r="BC2268" i="2"/>
  <c r="CX2267" i="2"/>
  <c r="CW2267" i="2"/>
  <c r="CV2267" i="2"/>
  <c r="CU2267" i="2"/>
  <c r="CT2267" i="2"/>
  <c r="CS2267" i="2"/>
  <c r="CR2267" i="2"/>
  <c r="CQ2267" i="2"/>
  <c r="CP2267" i="2"/>
  <c r="CO2267" i="2"/>
  <c r="CN2267" i="2"/>
  <c r="CM2267" i="2"/>
  <c r="CL2267" i="2"/>
  <c r="CK2267" i="2"/>
  <c r="CJ2267" i="2"/>
  <c r="CI2267" i="2"/>
  <c r="CH2267" i="2"/>
  <c r="CG2267" i="2"/>
  <c r="CF2267" i="2"/>
  <c r="CE2267" i="2"/>
  <c r="CD2267" i="2"/>
  <c r="CC2267" i="2"/>
  <c r="CB2267" i="2"/>
  <c r="CA2267" i="2"/>
  <c r="BZ2267" i="2"/>
  <c r="BY2267" i="2"/>
  <c r="BX2267" i="2"/>
  <c r="BW2267" i="2"/>
  <c r="BV2267" i="2"/>
  <c r="BU2267" i="2"/>
  <c r="BT2267" i="2"/>
  <c r="BS2267" i="2"/>
  <c r="BR2267" i="2"/>
  <c r="BQ2267" i="2"/>
  <c r="BP2267" i="2"/>
  <c r="BO2267" i="2"/>
  <c r="BN2267" i="2"/>
  <c r="BM2267" i="2"/>
  <c r="BL2267" i="2"/>
  <c r="BK2267" i="2"/>
  <c r="BJ2267" i="2"/>
  <c r="BI2267" i="2"/>
  <c r="BH2267" i="2"/>
  <c r="BG2267" i="2"/>
  <c r="BF2267" i="2"/>
  <c r="BE2267" i="2"/>
  <c r="BD2267" i="2"/>
  <c r="BC2267" i="2"/>
  <c r="CX2266" i="2"/>
  <c r="CW2266" i="2"/>
  <c r="CV2266" i="2"/>
  <c r="CU2266" i="2"/>
  <c r="CT2266" i="2"/>
  <c r="CS2266" i="2"/>
  <c r="CR2266" i="2"/>
  <c r="CQ2266" i="2"/>
  <c r="CP2266" i="2"/>
  <c r="CO2266" i="2"/>
  <c r="CN2266" i="2"/>
  <c r="CM2266" i="2"/>
  <c r="CL2266" i="2"/>
  <c r="CK2266" i="2"/>
  <c r="CJ2266" i="2"/>
  <c r="CI2266" i="2"/>
  <c r="CH2266" i="2"/>
  <c r="CG2266" i="2"/>
  <c r="CF2266" i="2"/>
  <c r="CE2266" i="2"/>
  <c r="CD2266" i="2"/>
  <c r="CC2266" i="2"/>
  <c r="CB2266" i="2"/>
  <c r="CA2266" i="2"/>
  <c r="BZ2266" i="2"/>
  <c r="BY2266" i="2"/>
  <c r="BX2266" i="2"/>
  <c r="BW2266" i="2"/>
  <c r="BV2266" i="2"/>
  <c r="BU2266" i="2"/>
  <c r="BT2266" i="2"/>
  <c r="BS2266" i="2"/>
  <c r="BR2266" i="2"/>
  <c r="BQ2266" i="2"/>
  <c r="BP2266" i="2"/>
  <c r="BO2266" i="2"/>
  <c r="BN2266" i="2"/>
  <c r="BM2266" i="2"/>
  <c r="BL2266" i="2"/>
  <c r="BK2266" i="2"/>
  <c r="BJ2266" i="2"/>
  <c r="BI2266" i="2"/>
  <c r="BH2266" i="2"/>
  <c r="BG2266" i="2"/>
  <c r="BF2266" i="2"/>
  <c r="BE2266" i="2"/>
  <c r="BD2266" i="2"/>
  <c r="BC2266" i="2"/>
  <c r="CX2265" i="2"/>
  <c r="CW2265" i="2"/>
  <c r="CV2265" i="2"/>
  <c r="CU2265" i="2"/>
  <c r="CT2265" i="2"/>
  <c r="CS2265" i="2"/>
  <c r="CR2265" i="2"/>
  <c r="CQ2265" i="2"/>
  <c r="CP2265" i="2"/>
  <c r="CO2265" i="2"/>
  <c r="CN2265" i="2"/>
  <c r="CM2265" i="2"/>
  <c r="CL2265" i="2"/>
  <c r="CK2265" i="2"/>
  <c r="CJ2265" i="2"/>
  <c r="CI2265" i="2"/>
  <c r="CH2265" i="2"/>
  <c r="CG2265" i="2"/>
  <c r="CF2265" i="2"/>
  <c r="CE2265" i="2"/>
  <c r="CD2265" i="2"/>
  <c r="CC2265" i="2"/>
  <c r="CB2265" i="2"/>
  <c r="CA2265" i="2"/>
  <c r="BZ2265" i="2"/>
  <c r="BY2265" i="2"/>
  <c r="BX2265" i="2"/>
  <c r="BW2265" i="2"/>
  <c r="BV2265" i="2"/>
  <c r="BU2265" i="2"/>
  <c r="BT2265" i="2"/>
  <c r="BS2265" i="2"/>
  <c r="BR2265" i="2"/>
  <c r="BQ2265" i="2"/>
  <c r="BP2265" i="2"/>
  <c r="BO2265" i="2"/>
  <c r="BN2265" i="2"/>
  <c r="BM2265" i="2"/>
  <c r="BL2265" i="2"/>
  <c r="BK2265" i="2"/>
  <c r="BJ2265" i="2"/>
  <c r="BI2265" i="2"/>
  <c r="BH2265" i="2"/>
  <c r="BG2265" i="2"/>
  <c r="BF2265" i="2"/>
  <c r="BE2265" i="2"/>
  <c r="BD2265" i="2"/>
  <c r="BC2265" i="2"/>
  <c r="CX2264" i="2"/>
  <c r="CW2264" i="2"/>
  <c r="CV2264" i="2"/>
  <c r="CU2264" i="2"/>
  <c r="CT2264" i="2"/>
  <c r="CS2264" i="2"/>
  <c r="CR2264" i="2"/>
  <c r="CQ2264" i="2"/>
  <c r="CP2264" i="2"/>
  <c r="CO2264" i="2"/>
  <c r="CN2264" i="2"/>
  <c r="CM2264" i="2"/>
  <c r="CL2264" i="2"/>
  <c r="CK2264" i="2"/>
  <c r="CJ2264" i="2"/>
  <c r="CI2264" i="2"/>
  <c r="CH2264" i="2"/>
  <c r="CG2264" i="2"/>
  <c r="CF2264" i="2"/>
  <c r="CE2264" i="2"/>
  <c r="CD2264" i="2"/>
  <c r="CC2264" i="2"/>
  <c r="CB2264" i="2"/>
  <c r="CA2264" i="2"/>
  <c r="BZ2264" i="2"/>
  <c r="BY2264" i="2"/>
  <c r="BX2264" i="2"/>
  <c r="BW2264" i="2"/>
  <c r="BV2264" i="2"/>
  <c r="BU2264" i="2"/>
  <c r="BT2264" i="2"/>
  <c r="BS2264" i="2"/>
  <c r="BR2264" i="2"/>
  <c r="BQ2264" i="2"/>
  <c r="BP2264" i="2"/>
  <c r="BO2264" i="2"/>
  <c r="BN2264" i="2"/>
  <c r="BM2264" i="2"/>
  <c r="BL2264" i="2"/>
  <c r="BK2264" i="2"/>
  <c r="BJ2264" i="2"/>
  <c r="BI2264" i="2"/>
  <c r="BH2264" i="2"/>
  <c r="BG2264" i="2"/>
  <c r="BF2264" i="2"/>
  <c r="BE2264" i="2"/>
  <c r="BD2264" i="2"/>
  <c r="BC2264" i="2"/>
  <c r="CX2263" i="2"/>
  <c r="CW2263" i="2"/>
  <c r="CV2263" i="2"/>
  <c r="CU2263" i="2"/>
  <c r="CT2263" i="2"/>
  <c r="CS2263" i="2"/>
  <c r="CR2263" i="2"/>
  <c r="CQ2263" i="2"/>
  <c r="CP2263" i="2"/>
  <c r="CO2263" i="2"/>
  <c r="CN2263" i="2"/>
  <c r="CM2263" i="2"/>
  <c r="CL2263" i="2"/>
  <c r="CK2263" i="2"/>
  <c r="CJ2263" i="2"/>
  <c r="CI2263" i="2"/>
  <c r="CH2263" i="2"/>
  <c r="CG2263" i="2"/>
  <c r="CF2263" i="2"/>
  <c r="CE2263" i="2"/>
  <c r="CD2263" i="2"/>
  <c r="CC2263" i="2"/>
  <c r="CB2263" i="2"/>
  <c r="CA2263" i="2"/>
  <c r="BZ2263" i="2"/>
  <c r="BY2263" i="2"/>
  <c r="BX2263" i="2"/>
  <c r="BW2263" i="2"/>
  <c r="BV2263" i="2"/>
  <c r="BU2263" i="2"/>
  <c r="BT2263" i="2"/>
  <c r="BS2263" i="2"/>
  <c r="BR2263" i="2"/>
  <c r="BQ2263" i="2"/>
  <c r="BP2263" i="2"/>
  <c r="BO2263" i="2"/>
  <c r="BN2263" i="2"/>
  <c r="BM2263" i="2"/>
  <c r="BL2263" i="2"/>
  <c r="BK2263" i="2"/>
  <c r="BJ2263" i="2"/>
  <c r="BI2263" i="2"/>
  <c r="BH2263" i="2"/>
  <c r="BG2263" i="2"/>
  <c r="BF2263" i="2"/>
  <c r="BE2263" i="2"/>
  <c r="BD2263" i="2"/>
  <c r="BC2263" i="2"/>
  <c r="CX2262" i="2"/>
  <c r="CW2262" i="2"/>
  <c r="CV2262" i="2"/>
  <c r="CU2262" i="2"/>
  <c r="CT2262" i="2"/>
  <c r="CS2262" i="2"/>
  <c r="CR2262" i="2"/>
  <c r="CQ2262" i="2"/>
  <c r="CP2262" i="2"/>
  <c r="CO2262" i="2"/>
  <c r="CN2262" i="2"/>
  <c r="CM2262" i="2"/>
  <c r="CL2262" i="2"/>
  <c r="CK2262" i="2"/>
  <c r="CJ2262" i="2"/>
  <c r="CI2262" i="2"/>
  <c r="CH2262" i="2"/>
  <c r="CG2262" i="2"/>
  <c r="CF2262" i="2"/>
  <c r="CE2262" i="2"/>
  <c r="CD2262" i="2"/>
  <c r="CC2262" i="2"/>
  <c r="CB2262" i="2"/>
  <c r="CA2262" i="2"/>
  <c r="BZ2262" i="2"/>
  <c r="BY2262" i="2"/>
  <c r="BX2262" i="2"/>
  <c r="BW2262" i="2"/>
  <c r="BV2262" i="2"/>
  <c r="BU2262" i="2"/>
  <c r="BT2262" i="2"/>
  <c r="BS2262" i="2"/>
  <c r="BR2262" i="2"/>
  <c r="BQ2262" i="2"/>
  <c r="BP2262" i="2"/>
  <c r="BO2262" i="2"/>
  <c r="BN2262" i="2"/>
  <c r="BM2262" i="2"/>
  <c r="BL2262" i="2"/>
  <c r="BK2262" i="2"/>
  <c r="BJ2262" i="2"/>
  <c r="BI2262" i="2"/>
  <c r="BH2262" i="2"/>
  <c r="BG2262" i="2"/>
  <c r="BF2262" i="2"/>
  <c r="BE2262" i="2"/>
  <c r="BD2262" i="2"/>
  <c r="BC2262" i="2"/>
  <c r="CX2261" i="2"/>
  <c r="CW2261" i="2"/>
  <c r="CV2261" i="2"/>
  <c r="CU2261" i="2"/>
  <c r="CT2261" i="2"/>
  <c r="CS2261" i="2"/>
  <c r="CR2261" i="2"/>
  <c r="CQ2261" i="2"/>
  <c r="CP2261" i="2"/>
  <c r="CO2261" i="2"/>
  <c r="CN2261" i="2"/>
  <c r="CM2261" i="2"/>
  <c r="CL2261" i="2"/>
  <c r="CK2261" i="2"/>
  <c r="CJ2261" i="2"/>
  <c r="CI2261" i="2"/>
  <c r="CH2261" i="2"/>
  <c r="CG2261" i="2"/>
  <c r="CF2261" i="2"/>
  <c r="CE2261" i="2"/>
  <c r="CD2261" i="2"/>
  <c r="CC2261" i="2"/>
  <c r="CB2261" i="2"/>
  <c r="CA2261" i="2"/>
  <c r="BZ2261" i="2"/>
  <c r="BY2261" i="2"/>
  <c r="BX2261" i="2"/>
  <c r="BW2261" i="2"/>
  <c r="BV2261" i="2"/>
  <c r="BU2261" i="2"/>
  <c r="BT2261" i="2"/>
  <c r="BS2261" i="2"/>
  <c r="BR2261" i="2"/>
  <c r="BQ2261" i="2"/>
  <c r="BP2261" i="2"/>
  <c r="BO2261" i="2"/>
  <c r="BN2261" i="2"/>
  <c r="BM2261" i="2"/>
  <c r="BL2261" i="2"/>
  <c r="BK2261" i="2"/>
  <c r="BJ2261" i="2"/>
  <c r="BI2261" i="2"/>
  <c r="BH2261" i="2"/>
  <c r="BG2261" i="2"/>
  <c r="BF2261" i="2"/>
  <c r="BE2261" i="2"/>
  <c r="BD2261" i="2"/>
  <c r="BC2261" i="2"/>
  <c r="CX2260" i="2"/>
  <c r="CW2260" i="2"/>
  <c r="CV2260" i="2"/>
  <c r="CU2260" i="2"/>
  <c r="CT2260" i="2"/>
  <c r="CS2260" i="2"/>
  <c r="CR2260" i="2"/>
  <c r="CQ2260" i="2"/>
  <c r="CP2260" i="2"/>
  <c r="CO2260" i="2"/>
  <c r="CN2260" i="2"/>
  <c r="CM2260" i="2"/>
  <c r="CL2260" i="2"/>
  <c r="CK2260" i="2"/>
  <c r="CJ2260" i="2"/>
  <c r="CI2260" i="2"/>
  <c r="CH2260" i="2"/>
  <c r="CG2260" i="2"/>
  <c r="CF2260" i="2"/>
  <c r="CE2260" i="2"/>
  <c r="CD2260" i="2"/>
  <c r="CC2260" i="2"/>
  <c r="CB2260" i="2"/>
  <c r="CA2260" i="2"/>
  <c r="BZ2260" i="2"/>
  <c r="BY2260" i="2"/>
  <c r="BX2260" i="2"/>
  <c r="BW2260" i="2"/>
  <c r="BV2260" i="2"/>
  <c r="BU2260" i="2"/>
  <c r="BT2260" i="2"/>
  <c r="BS2260" i="2"/>
  <c r="BR2260" i="2"/>
  <c r="BQ2260" i="2"/>
  <c r="BP2260" i="2"/>
  <c r="BO2260" i="2"/>
  <c r="BN2260" i="2"/>
  <c r="BM2260" i="2"/>
  <c r="BL2260" i="2"/>
  <c r="BK2260" i="2"/>
  <c r="BJ2260" i="2"/>
  <c r="BI2260" i="2"/>
  <c r="BH2260" i="2"/>
  <c r="BG2260" i="2"/>
  <c r="BF2260" i="2"/>
  <c r="BE2260" i="2"/>
  <c r="BD2260" i="2"/>
  <c r="BC2260" i="2"/>
  <c r="CX2259" i="2"/>
  <c r="CW2259" i="2"/>
  <c r="CV2259" i="2"/>
  <c r="CU2259" i="2"/>
  <c r="CT2259" i="2"/>
  <c r="CS2259" i="2"/>
  <c r="CR2259" i="2"/>
  <c r="CQ2259" i="2"/>
  <c r="CP2259" i="2"/>
  <c r="CO2259" i="2"/>
  <c r="CN2259" i="2"/>
  <c r="CM2259" i="2"/>
  <c r="CL2259" i="2"/>
  <c r="CK2259" i="2"/>
  <c r="CJ2259" i="2"/>
  <c r="CI2259" i="2"/>
  <c r="CH2259" i="2"/>
  <c r="CG2259" i="2"/>
  <c r="CF2259" i="2"/>
  <c r="CE2259" i="2"/>
  <c r="CD2259" i="2"/>
  <c r="CC2259" i="2"/>
  <c r="CB2259" i="2"/>
  <c r="CA2259" i="2"/>
  <c r="BZ2259" i="2"/>
  <c r="BY2259" i="2"/>
  <c r="BX2259" i="2"/>
  <c r="BW2259" i="2"/>
  <c r="BV2259" i="2"/>
  <c r="BU2259" i="2"/>
  <c r="BT2259" i="2"/>
  <c r="BS2259" i="2"/>
  <c r="BR2259" i="2"/>
  <c r="BQ2259" i="2"/>
  <c r="BP2259" i="2"/>
  <c r="BO2259" i="2"/>
  <c r="BN2259" i="2"/>
  <c r="BM2259" i="2"/>
  <c r="BL2259" i="2"/>
  <c r="BK2259" i="2"/>
  <c r="BJ2259" i="2"/>
  <c r="BI2259" i="2"/>
  <c r="BH2259" i="2"/>
  <c r="BG2259" i="2"/>
  <c r="BF2259" i="2"/>
  <c r="BE2259" i="2"/>
  <c r="BD2259" i="2"/>
  <c r="BC2259" i="2"/>
  <c r="CX2258" i="2"/>
  <c r="CW2258" i="2"/>
  <c r="CV2258" i="2"/>
  <c r="CU2258" i="2"/>
  <c r="CT2258" i="2"/>
  <c r="CS2258" i="2"/>
  <c r="CR2258" i="2"/>
  <c r="CQ2258" i="2"/>
  <c r="CP2258" i="2"/>
  <c r="CO2258" i="2"/>
  <c r="CN2258" i="2"/>
  <c r="CM2258" i="2"/>
  <c r="CL2258" i="2"/>
  <c r="CK2258" i="2"/>
  <c r="CJ2258" i="2"/>
  <c r="CI2258" i="2"/>
  <c r="CH2258" i="2"/>
  <c r="CG2258" i="2"/>
  <c r="CF2258" i="2"/>
  <c r="CE2258" i="2"/>
  <c r="CD2258" i="2"/>
  <c r="CC2258" i="2"/>
  <c r="CB2258" i="2"/>
  <c r="CA2258" i="2"/>
  <c r="BZ2258" i="2"/>
  <c r="BY2258" i="2"/>
  <c r="BX2258" i="2"/>
  <c r="BW2258" i="2"/>
  <c r="BV2258" i="2"/>
  <c r="BU2258" i="2"/>
  <c r="BT2258" i="2"/>
  <c r="BS2258" i="2"/>
  <c r="BR2258" i="2"/>
  <c r="BQ2258" i="2"/>
  <c r="BP2258" i="2"/>
  <c r="BO2258" i="2"/>
  <c r="BN2258" i="2"/>
  <c r="BM2258" i="2"/>
  <c r="BL2258" i="2"/>
  <c r="BK2258" i="2"/>
  <c r="BJ2258" i="2"/>
  <c r="BI2258" i="2"/>
  <c r="BH2258" i="2"/>
  <c r="BG2258" i="2"/>
  <c r="BF2258" i="2"/>
  <c r="BE2258" i="2"/>
  <c r="BD2258" i="2"/>
  <c r="BC2258" i="2"/>
  <c r="CX2257" i="2"/>
  <c r="CW2257" i="2"/>
  <c r="CV2257" i="2"/>
  <c r="CU2257" i="2"/>
  <c r="CT2257" i="2"/>
  <c r="CS2257" i="2"/>
  <c r="CR2257" i="2"/>
  <c r="CQ2257" i="2"/>
  <c r="CP2257" i="2"/>
  <c r="CO2257" i="2"/>
  <c r="CN2257" i="2"/>
  <c r="CM2257" i="2"/>
  <c r="CL2257" i="2"/>
  <c r="CK2257" i="2"/>
  <c r="CJ2257" i="2"/>
  <c r="CI2257" i="2"/>
  <c r="CH2257" i="2"/>
  <c r="CG2257" i="2"/>
  <c r="CF2257" i="2"/>
  <c r="CE2257" i="2"/>
  <c r="CD2257" i="2"/>
  <c r="CC2257" i="2"/>
  <c r="CB2257" i="2"/>
  <c r="CA2257" i="2"/>
  <c r="BZ2257" i="2"/>
  <c r="BY2257" i="2"/>
  <c r="BX2257" i="2"/>
  <c r="BW2257" i="2"/>
  <c r="BV2257" i="2"/>
  <c r="BU2257" i="2"/>
  <c r="BT2257" i="2"/>
  <c r="BS2257" i="2"/>
  <c r="BR2257" i="2"/>
  <c r="BQ2257" i="2"/>
  <c r="BP2257" i="2"/>
  <c r="BO2257" i="2"/>
  <c r="BN2257" i="2"/>
  <c r="BM2257" i="2"/>
  <c r="BL2257" i="2"/>
  <c r="BK2257" i="2"/>
  <c r="BJ2257" i="2"/>
  <c r="BI2257" i="2"/>
  <c r="BH2257" i="2"/>
  <c r="BG2257" i="2"/>
  <c r="BF2257" i="2"/>
  <c r="BE2257" i="2"/>
  <c r="BD2257" i="2"/>
  <c r="BC2257" i="2"/>
  <c r="CX2256" i="2"/>
  <c r="CW2256" i="2"/>
  <c r="CV2256" i="2"/>
  <c r="CU2256" i="2"/>
  <c r="CT2256" i="2"/>
  <c r="CS2256" i="2"/>
  <c r="CR2256" i="2"/>
  <c r="CQ2256" i="2"/>
  <c r="CP2256" i="2"/>
  <c r="CO2256" i="2"/>
  <c r="CN2256" i="2"/>
  <c r="CM2256" i="2"/>
  <c r="CL2256" i="2"/>
  <c r="CK2256" i="2"/>
  <c r="CJ2256" i="2"/>
  <c r="CI2256" i="2"/>
  <c r="CH2256" i="2"/>
  <c r="CG2256" i="2"/>
  <c r="CF2256" i="2"/>
  <c r="CE2256" i="2"/>
  <c r="CD2256" i="2"/>
  <c r="CC2256" i="2"/>
  <c r="CB2256" i="2"/>
  <c r="CA2256" i="2"/>
  <c r="BZ2256" i="2"/>
  <c r="BY2256" i="2"/>
  <c r="BX2256" i="2"/>
  <c r="BW2256" i="2"/>
  <c r="BV2256" i="2"/>
  <c r="BU2256" i="2"/>
  <c r="BT2256" i="2"/>
  <c r="BS2256" i="2"/>
  <c r="BR2256" i="2"/>
  <c r="BQ2256" i="2"/>
  <c r="BP2256" i="2"/>
  <c r="BO2256" i="2"/>
  <c r="BN2256" i="2"/>
  <c r="BM2256" i="2"/>
  <c r="BL2256" i="2"/>
  <c r="BK2256" i="2"/>
  <c r="BJ2256" i="2"/>
  <c r="BI2256" i="2"/>
  <c r="BH2256" i="2"/>
  <c r="BG2256" i="2"/>
  <c r="BF2256" i="2"/>
  <c r="BE2256" i="2"/>
  <c r="BD2256" i="2"/>
  <c r="BC2256" i="2"/>
  <c r="CX2255" i="2"/>
  <c r="CW2255" i="2"/>
  <c r="CV2255" i="2"/>
  <c r="CU2255" i="2"/>
  <c r="CT2255" i="2"/>
  <c r="CS2255" i="2"/>
  <c r="CR2255" i="2"/>
  <c r="CQ2255" i="2"/>
  <c r="CP2255" i="2"/>
  <c r="CO2255" i="2"/>
  <c r="CN2255" i="2"/>
  <c r="CM2255" i="2"/>
  <c r="CL2255" i="2"/>
  <c r="CK2255" i="2"/>
  <c r="CJ2255" i="2"/>
  <c r="CI2255" i="2"/>
  <c r="CH2255" i="2"/>
  <c r="CG2255" i="2"/>
  <c r="CF2255" i="2"/>
  <c r="CE2255" i="2"/>
  <c r="CD2255" i="2"/>
  <c r="CC2255" i="2"/>
  <c r="CB2255" i="2"/>
  <c r="CA2255" i="2"/>
  <c r="BZ2255" i="2"/>
  <c r="BY2255" i="2"/>
  <c r="BX2255" i="2"/>
  <c r="BW2255" i="2"/>
  <c r="BV2255" i="2"/>
  <c r="BU2255" i="2"/>
  <c r="BT2255" i="2"/>
  <c r="BS2255" i="2"/>
  <c r="BR2255" i="2"/>
  <c r="BQ2255" i="2"/>
  <c r="BP2255" i="2"/>
  <c r="BO2255" i="2"/>
  <c r="BN2255" i="2"/>
  <c r="BM2255" i="2"/>
  <c r="BL2255" i="2"/>
  <c r="BK2255" i="2"/>
  <c r="BJ2255" i="2"/>
  <c r="BI2255" i="2"/>
  <c r="BH2255" i="2"/>
  <c r="BG2255" i="2"/>
  <c r="BF2255" i="2"/>
  <c r="BE2255" i="2"/>
  <c r="BD2255" i="2"/>
  <c r="BC2255" i="2"/>
  <c r="CX2254" i="2"/>
  <c r="CW2254" i="2"/>
  <c r="CV2254" i="2"/>
  <c r="CU2254" i="2"/>
  <c r="CT2254" i="2"/>
  <c r="CS2254" i="2"/>
  <c r="CR2254" i="2"/>
  <c r="CQ2254" i="2"/>
  <c r="CP2254" i="2"/>
  <c r="CO2254" i="2"/>
  <c r="CN2254" i="2"/>
  <c r="CM2254" i="2"/>
  <c r="CL2254" i="2"/>
  <c r="CK2254" i="2"/>
  <c r="CJ2254" i="2"/>
  <c r="CI2254" i="2"/>
  <c r="CH2254" i="2"/>
  <c r="CG2254" i="2"/>
  <c r="CF2254" i="2"/>
  <c r="CE2254" i="2"/>
  <c r="CD2254" i="2"/>
  <c r="CC2254" i="2"/>
  <c r="CB2254" i="2"/>
  <c r="CA2254" i="2"/>
  <c r="BZ2254" i="2"/>
  <c r="BY2254" i="2"/>
  <c r="BX2254" i="2"/>
  <c r="BW2254" i="2"/>
  <c r="BV2254" i="2"/>
  <c r="BU2254" i="2"/>
  <c r="BT2254" i="2"/>
  <c r="BS2254" i="2"/>
  <c r="BR2254" i="2"/>
  <c r="BQ2254" i="2"/>
  <c r="BP2254" i="2"/>
  <c r="BO2254" i="2"/>
  <c r="BN2254" i="2"/>
  <c r="BM2254" i="2"/>
  <c r="BL2254" i="2"/>
  <c r="BK2254" i="2"/>
  <c r="BJ2254" i="2"/>
  <c r="BI2254" i="2"/>
  <c r="BH2254" i="2"/>
  <c r="BG2254" i="2"/>
  <c r="BF2254" i="2"/>
  <c r="BE2254" i="2"/>
  <c r="BD2254" i="2"/>
  <c r="BC2254" i="2"/>
  <c r="CX2253" i="2"/>
  <c r="CW2253" i="2"/>
  <c r="CV2253" i="2"/>
  <c r="CU2253" i="2"/>
  <c r="CT2253" i="2"/>
  <c r="CS2253" i="2"/>
  <c r="CR2253" i="2"/>
  <c r="CQ2253" i="2"/>
  <c r="CP2253" i="2"/>
  <c r="CO2253" i="2"/>
  <c r="CN2253" i="2"/>
  <c r="CM2253" i="2"/>
  <c r="CL2253" i="2"/>
  <c r="CK2253" i="2"/>
  <c r="CJ2253" i="2"/>
  <c r="CI2253" i="2"/>
  <c r="CH2253" i="2"/>
  <c r="CG2253" i="2"/>
  <c r="CF2253" i="2"/>
  <c r="CE2253" i="2"/>
  <c r="CD2253" i="2"/>
  <c r="CC2253" i="2"/>
  <c r="CB2253" i="2"/>
  <c r="CA2253" i="2"/>
  <c r="BZ2253" i="2"/>
  <c r="BY2253" i="2"/>
  <c r="BX2253" i="2"/>
  <c r="BW2253" i="2"/>
  <c r="BV2253" i="2"/>
  <c r="BU2253" i="2"/>
  <c r="BT2253" i="2"/>
  <c r="BS2253" i="2"/>
  <c r="BR2253" i="2"/>
  <c r="BQ2253" i="2"/>
  <c r="BP2253" i="2"/>
  <c r="BO2253" i="2"/>
  <c r="BN2253" i="2"/>
  <c r="BM2253" i="2"/>
  <c r="BL2253" i="2"/>
  <c r="BK2253" i="2"/>
  <c r="BJ2253" i="2"/>
  <c r="BI2253" i="2"/>
  <c r="BH2253" i="2"/>
  <c r="BG2253" i="2"/>
  <c r="BF2253" i="2"/>
  <c r="BE2253" i="2"/>
  <c r="BD2253" i="2"/>
  <c r="BC2253" i="2"/>
  <c r="CX2252" i="2"/>
  <c r="CW2252" i="2"/>
  <c r="CV2252" i="2"/>
  <c r="CU2252" i="2"/>
  <c r="CT2252" i="2"/>
  <c r="CS2252" i="2"/>
  <c r="CR2252" i="2"/>
  <c r="CQ2252" i="2"/>
  <c r="CP2252" i="2"/>
  <c r="CO2252" i="2"/>
  <c r="CN2252" i="2"/>
  <c r="CM2252" i="2"/>
  <c r="CL2252" i="2"/>
  <c r="CK2252" i="2"/>
  <c r="CJ2252" i="2"/>
  <c r="CI2252" i="2"/>
  <c r="CH2252" i="2"/>
  <c r="CG2252" i="2"/>
  <c r="CF2252" i="2"/>
  <c r="CE2252" i="2"/>
  <c r="CD2252" i="2"/>
  <c r="CC2252" i="2"/>
  <c r="CB2252" i="2"/>
  <c r="CA2252" i="2"/>
  <c r="BZ2252" i="2"/>
  <c r="BY2252" i="2"/>
  <c r="BX2252" i="2"/>
  <c r="BW2252" i="2"/>
  <c r="BV2252" i="2"/>
  <c r="BU2252" i="2"/>
  <c r="BT2252" i="2"/>
  <c r="BS2252" i="2"/>
  <c r="BR2252" i="2"/>
  <c r="BQ2252" i="2"/>
  <c r="BP2252" i="2"/>
  <c r="BO2252" i="2"/>
  <c r="BN2252" i="2"/>
  <c r="BM2252" i="2"/>
  <c r="BL2252" i="2"/>
  <c r="BK2252" i="2"/>
  <c r="BJ2252" i="2"/>
  <c r="BI2252" i="2"/>
  <c r="BH2252" i="2"/>
  <c r="BG2252" i="2"/>
  <c r="BF2252" i="2"/>
  <c r="BE2252" i="2"/>
  <c r="BD2252" i="2"/>
  <c r="BC2252" i="2"/>
  <c r="CX2251" i="2"/>
  <c r="CW2251" i="2"/>
  <c r="CV2251" i="2"/>
  <c r="CU2251" i="2"/>
  <c r="CT2251" i="2"/>
  <c r="CS2251" i="2"/>
  <c r="CR2251" i="2"/>
  <c r="CQ2251" i="2"/>
  <c r="CP2251" i="2"/>
  <c r="CO2251" i="2"/>
  <c r="CN2251" i="2"/>
  <c r="CM2251" i="2"/>
  <c r="CL2251" i="2"/>
  <c r="CK2251" i="2"/>
  <c r="CJ2251" i="2"/>
  <c r="CI2251" i="2"/>
  <c r="CH2251" i="2"/>
  <c r="CG2251" i="2"/>
  <c r="CF2251" i="2"/>
  <c r="CE2251" i="2"/>
  <c r="CD2251" i="2"/>
  <c r="CC2251" i="2"/>
  <c r="CB2251" i="2"/>
  <c r="CA2251" i="2"/>
  <c r="BZ2251" i="2"/>
  <c r="BY2251" i="2"/>
  <c r="BX2251" i="2"/>
  <c r="BW2251" i="2"/>
  <c r="BV2251" i="2"/>
  <c r="BU2251" i="2"/>
  <c r="BT2251" i="2"/>
  <c r="BS2251" i="2"/>
  <c r="BR2251" i="2"/>
  <c r="BQ2251" i="2"/>
  <c r="BP2251" i="2"/>
  <c r="BO2251" i="2"/>
  <c r="BN2251" i="2"/>
  <c r="BM2251" i="2"/>
  <c r="BL2251" i="2"/>
  <c r="BK2251" i="2"/>
  <c r="BJ2251" i="2"/>
  <c r="BI2251" i="2"/>
  <c r="BH2251" i="2"/>
  <c r="BG2251" i="2"/>
  <c r="BF2251" i="2"/>
  <c r="BE2251" i="2"/>
  <c r="BD2251" i="2"/>
  <c r="BC2251" i="2"/>
  <c r="CX2250" i="2"/>
  <c r="CW2250" i="2"/>
  <c r="CV2250" i="2"/>
  <c r="CU2250" i="2"/>
  <c r="CT2250" i="2"/>
  <c r="CS2250" i="2"/>
  <c r="CR2250" i="2"/>
  <c r="CQ2250" i="2"/>
  <c r="CP2250" i="2"/>
  <c r="CO2250" i="2"/>
  <c r="CN2250" i="2"/>
  <c r="CM2250" i="2"/>
  <c r="CL2250" i="2"/>
  <c r="CK2250" i="2"/>
  <c r="CJ2250" i="2"/>
  <c r="CI2250" i="2"/>
  <c r="CH2250" i="2"/>
  <c r="CG2250" i="2"/>
  <c r="CF2250" i="2"/>
  <c r="CE2250" i="2"/>
  <c r="CD2250" i="2"/>
  <c r="CC2250" i="2"/>
  <c r="CB2250" i="2"/>
  <c r="CA2250" i="2"/>
  <c r="BZ2250" i="2"/>
  <c r="BY2250" i="2"/>
  <c r="BX2250" i="2"/>
  <c r="BW2250" i="2"/>
  <c r="BV2250" i="2"/>
  <c r="BU2250" i="2"/>
  <c r="BT2250" i="2"/>
  <c r="BS2250" i="2"/>
  <c r="BR2250" i="2"/>
  <c r="BQ2250" i="2"/>
  <c r="BP2250" i="2"/>
  <c r="BO2250" i="2"/>
  <c r="BN2250" i="2"/>
  <c r="BM2250" i="2"/>
  <c r="BL2250" i="2"/>
  <c r="BK2250" i="2"/>
  <c r="BJ2250" i="2"/>
  <c r="BI2250" i="2"/>
  <c r="BH2250" i="2"/>
  <c r="BG2250" i="2"/>
  <c r="BF2250" i="2"/>
  <c r="BE2250" i="2"/>
  <c r="BD2250" i="2"/>
  <c r="BC2250" i="2"/>
  <c r="CX2249" i="2"/>
  <c r="CW2249" i="2"/>
  <c r="CV2249" i="2"/>
  <c r="CU2249" i="2"/>
  <c r="CT2249" i="2"/>
  <c r="CS2249" i="2"/>
  <c r="CR2249" i="2"/>
  <c r="CQ2249" i="2"/>
  <c r="CP2249" i="2"/>
  <c r="CO2249" i="2"/>
  <c r="CN2249" i="2"/>
  <c r="CM2249" i="2"/>
  <c r="CL2249" i="2"/>
  <c r="CK2249" i="2"/>
  <c r="CJ2249" i="2"/>
  <c r="CI2249" i="2"/>
  <c r="CH2249" i="2"/>
  <c r="CG2249" i="2"/>
  <c r="CF2249" i="2"/>
  <c r="CE2249" i="2"/>
  <c r="CD2249" i="2"/>
  <c r="CC2249" i="2"/>
  <c r="CB2249" i="2"/>
  <c r="CA2249" i="2"/>
  <c r="BZ2249" i="2"/>
  <c r="BY2249" i="2"/>
  <c r="BX2249" i="2"/>
  <c r="BW2249" i="2"/>
  <c r="BV2249" i="2"/>
  <c r="BU2249" i="2"/>
  <c r="BT2249" i="2"/>
  <c r="BS2249" i="2"/>
  <c r="BR2249" i="2"/>
  <c r="BQ2249" i="2"/>
  <c r="BP2249" i="2"/>
  <c r="BO2249" i="2"/>
  <c r="BN2249" i="2"/>
  <c r="BM2249" i="2"/>
  <c r="BL2249" i="2"/>
  <c r="BK2249" i="2"/>
  <c r="BJ2249" i="2"/>
  <c r="BI2249" i="2"/>
  <c r="BH2249" i="2"/>
  <c r="BG2249" i="2"/>
  <c r="BF2249" i="2"/>
  <c r="BE2249" i="2"/>
  <c r="BD2249" i="2"/>
  <c r="BC2249" i="2"/>
  <c r="CX2248" i="2"/>
  <c r="CW2248" i="2"/>
  <c r="CV2248" i="2"/>
  <c r="CU2248" i="2"/>
  <c r="CT2248" i="2"/>
  <c r="CS2248" i="2"/>
  <c r="CR2248" i="2"/>
  <c r="CQ2248" i="2"/>
  <c r="CP2248" i="2"/>
  <c r="CO2248" i="2"/>
  <c r="CN2248" i="2"/>
  <c r="CM2248" i="2"/>
  <c r="CL2248" i="2"/>
  <c r="CK2248" i="2"/>
  <c r="CJ2248" i="2"/>
  <c r="CI2248" i="2"/>
  <c r="CH2248" i="2"/>
  <c r="CG2248" i="2"/>
  <c r="CF2248" i="2"/>
  <c r="CE2248" i="2"/>
  <c r="CD2248" i="2"/>
  <c r="CC2248" i="2"/>
  <c r="CB2248" i="2"/>
  <c r="CA2248" i="2"/>
  <c r="BZ2248" i="2"/>
  <c r="BY2248" i="2"/>
  <c r="BX2248" i="2"/>
  <c r="BW2248" i="2"/>
  <c r="BV2248" i="2"/>
  <c r="BU2248" i="2"/>
  <c r="BT2248" i="2"/>
  <c r="BS2248" i="2"/>
  <c r="BR2248" i="2"/>
  <c r="BQ2248" i="2"/>
  <c r="BP2248" i="2"/>
  <c r="BO2248" i="2"/>
  <c r="BN2248" i="2"/>
  <c r="BM2248" i="2"/>
  <c r="BL2248" i="2"/>
  <c r="BK2248" i="2"/>
  <c r="BJ2248" i="2"/>
  <c r="BI2248" i="2"/>
  <c r="BH2248" i="2"/>
  <c r="BG2248" i="2"/>
  <c r="BF2248" i="2"/>
  <c r="BE2248" i="2"/>
  <c r="BD2248" i="2"/>
  <c r="BC2248" i="2"/>
  <c r="CX2247" i="2"/>
  <c r="CW2247" i="2"/>
  <c r="CV2247" i="2"/>
  <c r="CU2247" i="2"/>
  <c r="CT2247" i="2"/>
  <c r="CS2247" i="2"/>
  <c r="CR2247" i="2"/>
  <c r="CQ2247" i="2"/>
  <c r="CP2247" i="2"/>
  <c r="CO2247" i="2"/>
  <c r="CN2247" i="2"/>
  <c r="CM2247" i="2"/>
  <c r="CL2247" i="2"/>
  <c r="CK2247" i="2"/>
  <c r="CJ2247" i="2"/>
  <c r="CI2247" i="2"/>
  <c r="CH2247" i="2"/>
  <c r="CG2247" i="2"/>
  <c r="CF2247" i="2"/>
  <c r="CE2247" i="2"/>
  <c r="CD2247" i="2"/>
  <c r="CC2247" i="2"/>
  <c r="CB2247" i="2"/>
  <c r="CA2247" i="2"/>
  <c r="BZ2247" i="2"/>
  <c r="BY2247" i="2"/>
  <c r="BX2247" i="2"/>
  <c r="BW2247" i="2"/>
  <c r="BV2247" i="2"/>
  <c r="BU2247" i="2"/>
  <c r="BT2247" i="2"/>
  <c r="BS2247" i="2"/>
  <c r="BR2247" i="2"/>
  <c r="BQ2247" i="2"/>
  <c r="BP2247" i="2"/>
  <c r="BO2247" i="2"/>
  <c r="BN2247" i="2"/>
  <c r="BM2247" i="2"/>
  <c r="BL2247" i="2"/>
  <c r="BK2247" i="2"/>
  <c r="BJ2247" i="2"/>
  <c r="BI2247" i="2"/>
  <c r="BH2247" i="2"/>
  <c r="BG2247" i="2"/>
  <c r="BF2247" i="2"/>
  <c r="BE2247" i="2"/>
  <c r="BD2247" i="2"/>
  <c r="BC2247" i="2"/>
  <c r="CX2246" i="2"/>
  <c r="CW2246" i="2"/>
  <c r="CV2246" i="2"/>
  <c r="CU2246" i="2"/>
  <c r="CT2246" i="2"/>
  <c r="CS2246" i="2"/>
  <c r="CR2246" i="2"/>
  <c r="CQ2246" i="2"/>
  <c r="CP2246" i="2"/>
  <c r="CO2246" i="2"/>
  <c r="CN2246" i="2"/>
  <c r="CM2246" i="2"/>
  <c r="CL2246" i="2"/>
  <c r="CK2246" i="2"/>
  <c r="CJ2246" i="2"/>
  <c r="CI2246" i="2"/>
  <c r="CH2246" i="2"/>
  <c r="CG2246" i="2"/>
  <c r="CF2246" i="2"/>
  <c r="CE2246" i="2"/>
  <c r="CD2246" i="2"/>
  <c r="CC2246" i="2"/>
  <c r="CB2246" i="2"/>
  <c r="CA2246" i="2"/>
  <c r="BZ2246" i="2"/>
  <c r="BY2246" i="2"/>
  <c r="BX2246" i="2"/>
  <c r="BW2246" i="2"/>
  <c r="BV2246" i="2"/>
  <c r="BU2246" i="2"/>
  <c r="BT2246" i="2"/>
  <c r="BS2246" i="2"/>
  <c r="BR2246" i="2"/>
  <c r="BQ2246" i="2"/>
  <c r="BP2246" i="2"/>
  <c r="BO2246" i="2"/>
  <c r="BN2246" i="2"/>
  <c r="BM2246" i="2"/>
  <c r="BL2246" i="2"/>
  <c r="BK2246" i="2"/>
  <c r="BJ2246" i="2"/>
  <c r="BI2246" i="2"/>
  <c r="BH2246" i="2"/>
  <c r="BG2246" i="2"/>
  <c r="BF2246" i="2"/>
  <c r="BE2246" i="2"/>
  <c r="BD2246" i="2"/>
  <c r="BC2246" i="2"/>
  <c r="CX2245" i="2"/>
  <c r="CW2245" i="2"/>
  <c r="CV2245" i="2"/>
  <c r="CU2245" i="2"/>
  <c r="CT2245" i="2"/>
  <c r="CS2245" i="2"/>
  <c r="CR2245" i="2"/>
  <c r="CQ2245" i="2"/>
  <c r="CP2245" i="2"/>
  <c r="CO2245" i="2"/>
  <c r="CN2245" i="2"/>
  <c r="CM2245" i="2"/>
  <c r="CL2245" i="2"/>
  <c r="CK2245" i="2"/>
  <c r="CJ2245" i="2"/>
  <c r="CI2245" i="2"/>
  <c r="CH2245" i="2"/>
  <c r="CG2245" i="2"/>
  <c r="CF2245" i="2"/>
  <c r="CE2245" i="2"/>
  <c r="CD2245" i="2"/>
  <c r="CC2245" i="2"/>
  <c r="CB2245" i="2"/>
  <c r="CA2245" i="2"/>
  <c r="BZ2245" i="2"/>
  <c r="BY2245" i="2"/>
  <c r="BX2245" i="2"/>
  <c r="BW2245" i="2"/>
  <c r="BV2245" i="2"/>
  <c r="BU2245" i="2"/>
  <c r="BT2245" i="2"/>
  <c r="BS2245" i="2"/>
  <c r="BR2245" i="2"/>
  <c r="BQ2245" i="2"/>
  <c r="BP2245" i="2"/>
  <c r="BO2245" i="2"/>
  <c r="BN2245" i="2"/>
  <c r="BM2245" i="2"/>
  <c r="BL2245" i="2"/>
  <c r="BK2245" i="2"/>
  <c r="BJ2245" i="2"/>
  <c r="BI2245" i="2"/>
  <c r="BH2245" i="2"/>
  <c r="BG2245" i="2"/>
  <c r="BF2245" i="2"/>
  <c r="BE2245" i="2"/>
  <c r="BD2245" i="2"/>
  <c r="BC2245" i="2"/>
  <c r="CX2244" i="2"/>
  <c r="CW2244" i="2"/>
  <c r="CV2244" i="2"/>
  <c r="CU2244" i="2"/>
  <c r="CT2244" i="2"/>
  <c r="CS2244" i="2"/>
  <c r="CR2244" i="2"/>
  <c r="CQ2244" i="2"/>
  <c r="CP2244" i="2"/>
  <c r="CO2244" i="2"/>
  <c r="CN2244" i="2"/>
  <c r="CM2244" i="2"/>
  <c r="CL2244" i="2"/>
  <c r="CK2244" i="2"/>
  <c r="CJ2244" i="2"/>
  <c r="CI2244" i="2"/>
  <c r="CH2244" i="2"/>
  <c r="CG2244" i="2"/>
  <c r="CF2244" i="2"/>
  <c r="CE2244" i="2"/>
  <c r="CD2244" i="2"/>
  <c r="CC2244" i="2"/>
  <c r="CB2244" i="2"/>
  <c r="CA2244" i="2"/>
  <c r="BZ2244" i="2"/>
  <c r="BY2244" i="2"/>
  <c r="BX2244" i="2"/>
  <c r="BW2244" i="2"/>
  <c r="BV2244" i="2"/>
  <c r="BU2244" i="2"/>
  <c r="BT2244" i="2"/>
  <c r="BS2244" i="2"/>
  <c r="BR2244" i="2"/>
  <c r="BQ2244" i="2"/>
  <c r="BP2244" i="2"/>
  <c r="BO2244" i="2"/>
  <c r="BN2244" i="2"/>
  <c r="BM2244" i="2"/>
  <c r="BL2244" i="2"/>
  <c r="BK2244" i="2"/>
  <c r="BJ2244" i="2"/>
  <c r="BI2244" i="2"/>
  <c r="BH2244" i="2"/>
  <c r="BG2244" i="2"/>
  <c r="BF2244" i="2"/>
  <c r="BE2244" i="2"/>
  <c r="BD2244" i="2"/>
  <c r="BC2244" i="2"/>
  <c r="CX2243" i="2"/>
  <c r="CW2243" i="2"/>
  <c r="CV2243" i="2"/>
  <c r="CU2243" i="2"/>
  <c r="CT2243" i="2"/>
  <c r="CS2243" i="2"/>
  <c r="CR2243" i="2"/>
  <c r="CQ2243" i="2"/>
  <c r="CP2243" i="2"/>
  <c r="CO2243" i="2"/>
  <c r="CN2243" i="2"/>
  <c r="CM2243" i="2"/>
  <c r="CL2243" i="2"/>
  <c r="CK2243" i="2"/>
  <c r="CJ2243" i="2"/>
  <c r="CI2243" i="2"/>
  <c r="CH2243" i="2"/>
  <c r="CG2243" i="2"/>
  <c r="CF2243" i="2"/>
  <c r="CE2243" i="2"/>
  <c r="CD2243" i="2"/>
  <c r="CC2243" i="2"/>
  <c r="CB2243" i="2"/>
  <c r="CA2243" i="2"/>
  <c r="BZ2243" i="2"/>
  <c r="BY2243" i="2"/>
  <c r="BX2243" i="2"/>
  <c r="BW2243" i="2"/>
  <c r="BV2243" i="2"/>
  <c r="BU2243" i="2"/>
  <c r="BT2243" i="2"/>
  <c r="BS2243" i="2"/>
  <c r="BR2243" i="2"/>
  <c r="BQ2243" i="2"/>
  <c r="BP2243" i="2"/>
  <c r="BO2243" i="2"/>
  <c r="BN2243" i="2"/>
  <c r="BM2243" i="2"/>
  <c r="BL2243" i="2"/>
  <c r="BK2243" i="2"/>
  <c r="BJ2243" i="2"/>
  <c r="BI2243" i="2"/>
  <c r="BH2243" i="2"/>
  <c r="BG2243" i="2"/>
  <c r="BF2243" i="2"/>
  <c r="BE2243" i="2"/>
  <c r="BD2243" i="2"/>
  <c r="BC2243" i="2"/>
  <c r="CX2242" i="2"/>
  <c r="CW2242" i="2"/>
  <c r="CV2242" i="2"/>
  <c r="CU2242" i="2"/>
  <c r="CT2242" i="2"/>
  <c r="CS2242" i="2"/>
  <c r="CR2242" i="2"/>
  <c r="CQ2242" i="2"/>
  <c r="CP2242" i="2"/>
  <c r="CO2242" i="2"/>
  <c r="CN2242" i="2"/>
  <c r="CM2242" i="2"/>
  <c r="CL2242" i="2"/>
  <c r="CK2242" i="2"/>
  <c r="CJ2242" i="2"/>
  <c r="CI2242" i="2"/>
  <c r="CH2242" i="2"/>
  <c r="CG2242" i="2"/>
  <c r="CF2242" i="2"/>
  <c r="CE2242" i="2"/>
  <c r="CD2242" i="2"/>
  <c r="CC2242" i="2"/>
  <c r="CB2242" i="2"/>
  <c r="CA2242" i="2"/>
  <c r="BZ2242" i="2"/>
  <c r="BY2242" i="2"/>
  <c r="BX2242" i="2"/>
  <c r="BW2242" i="2"/>
  <c r="BV2242" i="2"/>
  <c r="BU2242" i="2"/>
  <c r="BT2242" i="2"/>
  <c r="BS2242" i="2"/>
  <c r="BR2242" i="2"/>
  <c r="BQ2242" i="2"/>
  <c r="BP2242" i="2"/>
  <c r="BO2242" i="2"/>
  <c r="BN2242" i="2"/>
  <c r="BM2242" i="2"/>
  <c r="BL2242" i="2"/>
  <c r="BK2242" i="2"/>
  <c r="BJ2242" i="2"/>
  <c r="BI2242" i="2"/>
  <c r="BH2242" i="2"/>
  <c r="BG2242" i="2"/>
  <c r="BF2242" i="2"/>
  <c r="BE2242" i="2"/>
  <c r="BD2242" i="2"/>
  <c r="BC2242" i="2"/>
  <c r="CX2241" i="2"/>
  <c r="CW2241" i="2"/>
  <c r="CV2241" i="2"/>
  <c r="CU2241" i="2"/>
  <c r="CT2241" i="2"/>
  <c r="CS2241" i="2"/>
  <c r="CR2241" i="2"/>
  <c r="CQ2241" i="2"/>
  <c r="CP2241" i="2"/>
  <c r="CO2241" i="2"/>
  <c r="CN2241" i="2"/>
  <c r="CM2241" i="2"/>
  <c r="CL2241" i="2"/>
  <c r="CK2241" i="2"/>
  <c r="CJ2241" i="2"/>
  <c r="CI2241" i="2"/>
  <c r="CH2241" i="2"/>
  <c r="CG2241" i="2"/>
  <c r="CF2241" i="2"/>
  <c r="CE2241" i="2"/>
  <c r="CD2241" i="2"/>
  <c r="CC2241" i="2"/>
  <c r="CB2241" i="2"/>
  <c r="CA2241" i="2"/>
  <c r="BZ2241" i="2"/>
  <c r="BY2241" i="2"/>
  <c r="BX2241" i="2"/>
  <c r="BW2241" i="2"/>
  <c r="BV2241" i="2"/>
  <c r="BU2241" i="2"/>
  <c r="BT2241" i="2"/>
  <c r="BS2241" i="2"/>
  <c r="BR2241" i="2"/>
  <c r="BQ2241" i="2"/>
  <c r="BP2241" i="2"/>
  <c r="BO2241" i="2"/>
  <c r="BN2241" i="2"/>
  <c r="BM2241" i="2"/>
  <c r="BL2241" i="2"/>
  <c r="BK2241" i="2"/>
  <c r="BJ2241" i="2"/>
  <c r="BI2241" i="2"/>
  <c r="BH2241" i="2"/>
  <c r="BG2241" i="2"/>
  <c r="BF2241" i="2"/>
  <c r="BE2241" i="2"/>
  <c r="BD2241" i="2"/>
  <c r="BC2241" i="2"/>
  <c r="CX2240" i="2"/>
  <c r="CW2240" i="2"/>
  <c r="CV2240" i="2"/>
  <c r="CU2240" i="2"/>
  <c r="CT2240" i="2"/>
  <c r="CS2240" i="2"/>
  <c r="CR2240" i="2"/>
  <c r="CQ2240" i="2"/>
  <c r="CP2240" i="2"/>
  <c r="CO2240" i="2"/>
  <c r="CN2240" i="2"/>
  <c r="CM2240" i="2"/>
  <c r="CL2240" i="2"/>
  <c r="CK2240" i="2"/>
  <c r="CJ2240" i="2"/>
  <c r="CI2240" i="2"/>
  <c r="CH2240" i="2"/>
  <c r="CG2240" i="2"/>
  <c r="CF2240" i="2"/>
  <c r="CE2240" i="2"/>
  <c r="CD2240" i="2"/>
  <c r="CC2240" i="2"/>
  <c r="CB2240" i="2"/>
  <c r="CA2240" i="2"/>
  <c r="BZ2240" i="2"/>
  <c r="BY2240" i="2"/>
  <c r="BX2240" i="2"/>
  <c r="BW2240" i="2"/>
  <c r="BV2240" i="2"/>
  <c r="BU2240" i="2"/>
  <c r="BT2240" i="2"/>
  <c r="BS2240" i="2"/>
  <c r="BR2240" i="2"/>
  <c r="BQ2240" i="2"/>
  <c r="BP2240" i="2"/>
  <c r="BO2240" i="2"/>
  <c r="BN2240" i="2"/>
  <c r="BM2240" i="2"/>
  <c r="BL2240" i="2"/>
  <c r="BK2240" i="2"/>
  <c r="BJ2240" i="2"/>
  <c r="BI2240" i="2"/>
  <c r="BH2240" i="2"/>
  <c r="BG2240" i="2"/>
  <c r="BF2240" i="2"/>
  <c r="BE2240" i="2"/>
  <c r="BD2240" i="2"/>
  <c r="BC2240" i="2"/>
  <c r="CX2239" i="2"/>
  <c r="CW2239" i="2"/>
  <c r="CV2239" i="2"/>
  <c r="CU2239" i="2"/>
  <c r="CT2239" i="2"/>
  <c r="CS2239" i="2"/>
  <c r="CR2239" i="2"/>
  <c r="CQ2239" i="2"/>
  <c r="CP2239" i="2"/>
  <c r="CO2239" i="2"/>
  <c r="CN2239" i="2"/>
  <c r="CM2239" i="2"/>
  <c r="CL2239" i="2"/>
  <c r="CK2239" i="2"/>
  <c r="CJ2239" i="2"/>
  <c r="CI2239" i="2"/>
  <c r="CH2239" i="2"/>
  <c r="CG2239" i="2"/>
  <c r="CF2239" i="2"/>
  <c r="CE2239" i="2"/>
  <c r="CD2239" i="2"/>
  <c r="CC2239" i="2"/>
  <c r="CB2239" i="2"/>
  <c r="CA2239" i="2"/>
  <c r="BZ2239" i="2"/>
  <c r="BY2239" i="2"/>
  <c r="BX2239" i="2"/>
  <c r="BW2239" i="2"/>
  <c r="BV2239" i="2"/>
  <c r="BU2239" i="2"/>
  <c r="BT2239" i="2"/>
  <c r="BS2239" i="2"/>
  <c r="BR2239" i="2"/>
  <c r="BQ2239" i="2"/>
  <c r="BP2239" i="2"/>
  <c r="BO2239" i="2"/>
  <c r="BN2239" i="2"/>
  <c r="BM2239" i="2"/>
  <c r="BL2239" i="2"/>
  <c r="BK2239" i="2"/>
  <c r="BJ2239" i="2"/>
  <c r="BI2239" i="2"/>
  <c r="BH2239" i="2"/>
  <c r="BG2239" i="2"/>
  <c r="BF2239" i="2"/>
  <c r="BE2239" i="2"/>
  <c r="BD2239" i="2"/>
  <c r="BC2239" i="2"/>
  <c r="CX2238" i="2"/>
  <c r="CW2238" i="2"/>
  <c r="CV2238" i="2"/>
  <c r="CU2238" i="2"/>
  <c r="CT2238" i="2"/>
  <c r="CS2238" i="2"/>
  <c r="CR2238" i="2"/>
  <c r="CQ2238" i="2"/>
  <c r="CP2238" i="2"/>
  <c r="CO2238" i="2"/>
  <c r="CN2238" i="2"/>
  <c r="CM2238" i="2"/>
  <c r="CL2238" i="2"/>
  <c r="CK2238" i="2"/>
  <c r="CJ2238" i="2"/>
  <c r="CI2238" i="2"/>
  <c r="CH2238" i="2"/>
  <c r="CG2238" i="2"/>
  <c r="CF2238" i="2"/>
  <c r="CE2238" i="2"/>
  <c r="CD2238" i="2"/>
  <c r="CC2238" i="2"/>
  <c r="CB2238" i="2"/>
  <c r="CA2238" i="2"/>
  <c r="BZ2238" i="2"/>
  <c r="BY2238" i="2"/>
  <c r="BX2238" i="2"/>
  <c r="BW2238" i="2"/>
  <c r="BV2238" i="2"/>
  <c r="BU2238" i="2"/>
  <c r="BT2238" i="2"/>
  <c r="BS2238" i="2"/>
  <c r="BR2238" i="2"/>
  <c r="BQ2238" i="2"/>
  <c r="BP2238" i="2"/>
  <c r="BO2238" i="2"/>
  <c r="BN2238" i="2"/>
  <c r="BM2238" i="2"/>
  <c r="BL2238" i="2"/>
  <c r="BK2238" i="2"/>
  <c r="BJ2238" i="2"/>
  <c r="BI2238" i="2"/>
  <c r="BH2238" i="2"/>
  <c r="BG2238" i="2"/>
  <c r="BF2238" i="2"/>
  <c r="BE2238" i="2"/>
  <c r="BD2238" i="2"/>
  <c r="BC2238" i="2"/>
  <c r="CX2237" i="2"/>
  <c r="CW2237" i="2"/>
  <c r="CV2237" i="2"/>
  <c r="CU2237" i="2"/>
  <c r="CT2237" i="2"/>
  <c r="CS2237" i="2"/>
  <c r="CR2237" i="2"/>
  <c r="CQ2237" i="2"/>
  <c r="CP2237" i="2"/>
  <c r="CO2237" i="2"/>
  <c r="CN2237" i="2"/>
  <c r="CM2237" i="2"/>
  <c r="CL2237" i="2"/>
  <c r="CK2237" i="2"/>
  <c r="CJ2237" i="2"/>
  <c r="CI2237" i="2"/>
  <c r="CH2237" i="2"/>
  <c r="CG2237" i="2"/>
  <c r="CF2237" i="2"/>
  <c r="CE2237" i="2"/>
  <c r="CD2237" i="2"/>
  <c r="CC2237" i="2"/>
  <c r="CB2237" i="2"/>
  <c r="CA2237" i="2"/>
  <c r="BZ2237" i="2"/>
  <c r="BY2237" i="2"/>
  <c r="BX2237" i="2"/>
  <c r="BW2237" i="2"/>
  <c r="BV2237" i="2"/>
  <c r="BU2237" i="2"/>
  <c r="BT2237" i="2"/>
  <c r="BS2237" i="2"/>
  <c r="BR2237" i="2"/>
  <c r="BQ2237" i="2"/>
  <c r="BP2237" i="2"/>
  <c r="BO2237" i="2"/>
  <c r="BN2237" i="2"/>
  <c r="BM2237" i="2"/>
  <c r="BL2237" i="2"/>
  <c r="BK2237" i="2"/>
  <c r="BJ2237" i="2"/>
  <c r="BI2237" i="2"/>
  <c r="BH2237" i="2"/>
  <c r="BG2237" i="2"/>
  <c r="BF2237" i="2"/>
  <c r="BE2237" i="2"/>
  <c r="BD2237" i="2"/>
  <c r="BC2237" i="2"/>
  <c r="CX2236" i="2"/>
  <c r="CW2236" i="2"/>
  <c r="CV2236" i="2"/>
  <c r="CU2236" i="2"/>
  <c r="CT2236" i="2"/>
  <c r="CS2236" i="2"/>
  <c r="CR2236" i="2"/>
  <c r="CQ2236" i="2"/>
  <c r="CP2236" i="2"/>
  <c r="CO2236" i="2"/>
  <c r="CN2236" i="2"/>
  <c r="CM2236" i="2"/>
  <c r="CL2236" i="2"/>
  <c r="CK2236" i="2"/>
  <c r="CJ2236" i="2"/>
  <c r="CI2236" i="2"/>
  <c r="CH2236" i="2"/>
  <c r="CG2236" i="2"/>
  <c r="CF2236" i="2"/>
  <c r="CE2236" i="2"/>
  <c r="CD2236" i="2"/>
  <c r="CC2236" i="2"/>
  <c r="CB2236" i="2"/>
  <c r="CA2236" i="2"/>
  <c r="BZ2236" i="2"/>
  <c r="BY2236" i="2"/>
  <c r="BX2236" i="2"/>
  <c r="BW2236" i="2"/>
  <c r="BV2236" i="2"/>
  <c r="BU2236" i="2"/>
  <c r="BT2236" i="2"/>
  <c r="BS2236" i="2"/>
  <c r="BR2236" i="2"/>
  <c r="BQ2236" i="2"/>
  <c r="BP2236" i="2"/>
  <c r="BO2236" i="2"/>
  <c r="BN2236" i="2"/>
  <c r="BM2236" i="2"/>
  <c r="BL2236" i="2"/>
  <c r="BK2236" i="2"/>
  <c r="BJ2236" i="2"/>
  <c r="BI2236" i="2"/>
  <c r="BH2236" i="2"/>
  <c r="BG2236" i="2"/>
  <c r="BF2236" i="2"/>
  <c r="BE2236" i="2"/>
  <c r="BD2236" i="2"/>
  <c r="BC2236" i="2"/>
  <c r="CX2235" i="2"/>
  <c r="CW2235" i="2"/>
  <c r="CV2235" i="2"/>
  <c r="CU2235" i="2"/>
  <c r="CT2235" i="2"/>
  <c r="CS2235" i="2"/>
  <c r="CR2235" i="2"/>
  <c r="CQ2235" i="2"/>
  <c r="CP2235" i="2"/>
  <c r="CO2235" i="2"/>
  <c r="CN2235" i="2"/>
  <c r="CM2235" i="2"/>
  <c r="CL2235" i="2"/>
  <c r="CK2235" i="2"/>
  <c r="CJ2235" i="2"/>
  <c r="CI2235" i="2"/>
  <c r="CH2235" i="2"/>
  <c r="CG2235" i="2"/>
  <c r="CF2235" i="2"/>
  <c r="CE2235" i="2"/>
  <c r="CD2235" i="2"/>
  <c r="CC2235" i="2"/>
  <c r="CB2235" i="2"/>
  <c r="CA2235" i="2"/>
  <c r="BZ2235" i="2"/>
  <c r="BY2235" i="2"/>
  <c r="BX2235" i="2"/>
  <c r="BW2235" i="2"/>
  <c r="BV2235" i="2"/>
  <c r="BU2235" i="2"/>
  <c r="BT2235" i="2"/>
  <c r="BS2235" i="2"/>
  <c r="BR2235" i="2"/>
  <c r="BQ2235" i="2"/>
  <c r="BP2235" i="2"/>
  <c r="BO2235" i="2"/>
  <c r="BN2235" i="2"/>
  <c r="BM2235" i="2"/>
  <c r="BL2235" i="2"/>
  <c r="BK2235" i="2"/>
  <c r="BJ2235" i="2"/>
  <c r="BI2235" i="2"/>
  <c r="BH2235" i="2"/>
  <c r="BG2235" i="2"/>
  <c r="BF2235" i="2"/>
  <c r="BE2235" i="2"/>
  <c r="BD2235" i="2"/>
  <c r="BC2235" i="2"/>
  <c r="CX2234" i="2"/>
  <c r="CW2234" i="2"/>
  <c r="CV2234" i="2"/>
  <c r="CU2234" i="2"/>
  <c r="CT2234" i="2"/>
  <c r="CS2234" i="2"/>
  <c r="CR2234" i="2"/>
  <c r="CQ2234" i="2"/>
  <c r="CP2234" i="2"/>
  <c r="CO2234" i="2"/>
  <c r="CN2234" i="2"/>
  <c r="CM2234" i="2"/>
  <c r="CL2234" i="2"/>
  <c r="CK2234" i="2"/>
  <c r="CJ2234" i="2"/>
  <c r="CI2234" i="2"/>
  <c r="CH2234" i="2"/>
  <c r="CG2234" i="2"/>
  <c r="CF2234" i="2"/>
  <c r="CE2234" i="2"/>
  <c r="CD2234" i="2"/>
  <c r="CC2234" i="2"/>
  <c r="CB2234" i="2"/>
  <c r="CA2234" i="2"/>
  <c r="BZ2234" i="2"/>
  <c r="BY2234" i="2"/>
  <c r="BX2234" i="2"/>
  <c r="BW2234" i="2"/>
  <c r="BV2234" i="2"/>
  <c r="BU2234" i="2"/>
  <c r="BT2234" i="2"/>
  <c r="BS2234" i="2"/>
  <c r="BR2234" i="2"/>
  <c r="BQ2234" i="2"/>
  <c r="BP2234" i="2"/>
  <c r="BO2234" i="2"/>
  <c r="BN2234" i="2"/>
  <c r="BM2234" i="2"/>
  <c r="BL2234" i="2"/>
  <c r="BK2234" i="2"/>
  <c r="BJ2234" i="2"/>
  <c r="BI2234" i="2"/>
  <c r="BH2234" i="2"/>
  <c r="BG2234" i="2"/>
  <c r="BF2234" i="2"/>
  <c r="BE2234" i="2"/>
  <c r="BD2234" i="2"/>
  <c r="BC2234" i="2"/>
  <c r="CX2233" i="2"/>
  <c r="CW2233" i="2"/>
  <c r="CV2233" i="2"/>
  <c r="CU2233" i="2"/>
  <c r="CT2233" i="2"/>
  <c r="CS2233" i="2"/>
  <c r="CR2233" i="2"/>
  <c r="CQ2233" i="2"/>
  <c r="CP2233" i="2"/>
  <c r="CO2233" i="2"/>
  <c r="CN2233" i="2"/>
  <c r="CM2233" i="2"/>
  <c r="CL2233" i="2"/>
  <c r="CK2233" i="2"/>
  <c r="CJ2233" i="2"/>
  <c r="CI2233" i="2"/>
  <c r="CH2233" i="2"/>
  <c r="CG2233" i="2"/>
  <c r="CF2233" i="2"/>
  <c r="CE2233" i="2"/>
  <c r="CD2233" i="2"/>
  <c r="CC2233" i="2"/>
  <c r="CB2233" i="2"/>
  <c r="CA2233" i="2"/>
  <c r="BZ2233" i="2"/>
  <c r="BY2233" i="2"/>
  <c r="BX2233" i="2"/>
  <c r="BW2233" i="2"/>
  <c r="BV2233" i="2"/>
  <c r="BU2233" i="2"/>
  <c r="BT2233" i="2"/>
  <c r="BS2233" i="2"/>
  <c r="BR2233" i="2"/>
  <c r="BQ2233" i="2"/>
  <c r="BP2233" i="2"/>
  <c r="BO2233" i="2"/>
  <c r="BN2233" i="2"/>
  <c r="BM2233" i="2"/>
  <c r="BL2233" i="2"/>
  <c r="BK2233" i="2"/>
  <c r="BJ2233" i="2"/>
  <c r="BI2233" i="2"/>
  <c r="BH2233" i="2"/>
  <c r="BG2233" i="2"/>
  <c r="BF2233" i="2"/>
  <c r="BE2233" i="2"/>
  <c r="BD2233" i="2"/>
  <c r="BC2233" i="2"/>
  <c r="CX2232" i="2"/>
  <c r="CW2232" i="2"/>
  <c r="CV2232" i="2"/>
  <c r="CU2232" i="2"/>
  <c r="CT2232" i="2"/>
  <c r="CS2232" i="2"/>
  <c r="CR2232" i="2"/>
  <c r="CQ2232" i="2"/>
  <c r="CP2232" i="2"/>
  <c r="CO2232" i="2"/>
  <c r="CN2232" i="2"/>
  <c r="CM2232" i="2"/>
  <c r="CL2232" i="2"/>
  <c r="CK2232" i="2"/>
  <c r="CJ2232" i="2"/>
  <c r="CI2232" i="2"/>
  <c r="CH2232" i="2"/>
  <c r="CG2232" i="2"/>
  <c r="CF2232" i="2"/>
  <c r="CE2232" i="2"/>
  <c r="CD2232" i="2"/>
  <c r="CC2232" i="2"/>
  <c r="CB2232" i="2"/>
  <c r="CA2232" i="2"/>
  <c r="BZ2232" i="2"/>
  <c r="BY2232" i="2"/>
  <c r="BX2232" i="2"/>
  <c r="BW2232" i="2"/>
  <c r="BV2232" i="2"/>
  <c r="BU2232" i="2"/>
  <c r="BT2232" i="2"/>
  <c r="BS2232" i="2"/>
  <c r="BR2232" i="2"/>
  <c r="BQ2232" i="2"/>
  <c r="BP2232" i="2"/>
  <c r="BO2232" i="2"/>
  <c r="BN2232" i="2"/>
  <c r="BM2232" i="2"/>
  <c r="BL2232" i="2"/>
  <c r="BK2232" i="2"/>
  <c r="BJ2232" i="2"/>
  <c r="BI2232" i="2"/>
  <c r="BH2232" i="2"/>
  <c r="BG2232" i="2"/>
  <c r="BF2232" i="2"/>
  <c r="BE2232" i="2"/>
  <c r="BD2232" i="2"/>
  <c r="BC2232" i="2"/>
  <c r="CX2231" i="2"/>
  <c r="CW2231" i="2"/>
  <c r="CV2231" i="2"/>
  <c r="CU2231" i="2"/>
  <c r="CT2231" i="2"/>
  <c r="CS2231" i="2"/>
  <c r="CR2231" i="2"/>
  <c r="CQ2231" i="2"/>
  <c r="CP2231" i="2"/>
  <c r="CO2231" i="2"/>
  <c r="CN2231" i="2"/>
  <c r="CM2231" i="2"/>
  <c r="CL2231" i="2"/>
  <c r="CK2231" i="2"/>
  <c r="CJ2231" i="2"/>
  <c r="CI2231" i="2"/>
  <c r="CH2231" i="2"/>
  <c r="CG2231" i="2"/>
  <c r="CF2231" i="2"/>
  <c r="CE2231" i="2"/>
  <c r="CD2231" i="2"/>
  <c r="CC2231" i="2"/>
  <c r="CB2231" i="2"/>
  <c r="CA2231" i="2"/>
  <c r="BZ2231" i="2"/>
  <c r="BY2231" i="2"/>
  <c r="BX2231" i="2"/>
  <c r="BW2231" i="2"/>
  <c r="BV2231" i="2"/>
  <c r="BU2231" i="2"/>
  <c r="BT2231" i="2"/>
  <c r="BS2231" i="2"/>
  <c r="BR2231" i="2"/>
  <c r="BQ2231" i="2"/>
  <c r="BP2231" i="2"/>
  <c r="BO2231" i="2"/>
  <c r="BN2231" i="2"/>
  <c r="BM2231" i="2"/>
  <c r="BL2231" i="2"/>
  <c r="BK2231" i="2"/>
  <c r="BJ2231" i="2"/>
  <c r="BI2231" i="2"/>
  <c r="BH2231" i="2"/>
  <c r="BG2231" i="2"/>
  <c r="BF2231" i="2"/>
  <c r="BE2231" i="2"/>
  <c r="BD2231" i="2"/>
  <c r="BC2231" i="2"/>
  <c r="CX2230" i="2"/>
  <c r="CW2230" i="2"/>
  <c r="CV2230" i="2"/>
  <c r="CU2230" i="2"/>
  <c r="CT2230" i="2"/>
  <c r="CS2230" i="2"/>
  <c r="CR2230" i="2"/>
  <c r="CQ2230" i="2"/>
  <c r="CP2230" i="2"/>
  <c r="CO2230" i="2"/>
  <c r="CN2230" i="2"/>
  <c r="CM2230" i="2"/>
  <c r="CL2230" i="2"/>
  <c r="CK2230" i="2"/>
  <c r="CJ2230" i="2"/>
  <c r="CI2230" i="2"/>
  <c r="CH2230" i="2"/>
  <c r="CG2230" i="2"/>
  <c r="CF2230" i="2"/>
  <c r="CE2230" i="2"/>
  <c r="CD2230" i="2"/>
  <c r="CC2230" i="2"/>
  <c r="CB2230" i="2"/>
  <c r="CA2230" i="2"/>
  <c r="BZ2230" i="2"/>
  <c r="BY2230" i="2"/>
  <c r="BX2230" i="2"/>
  <c r="BW2230" i="2"/>
  <c r="BV2230" i="2"/>
  <c r="BU2230" i="2"/>
  <c r="BT2230" i="2"/>
  <c r="BS2230" i="2"/>
  <c r="BR2230" i="2"/>
  <c r="BQ2230" i="2"/>
  <c r="BP2230" i="2"/>
  <c r="BO2230" i="2"/>
  <c r="BN2230" i="2"/>
  <c r="BM2230" i="2"/>
  <c r="BL2230" i="2"/>
  <c r="BK2230" i="2"/>
  <c r="BJ2230" i="2"/>
  <c r="BI2230" i="2"/>
  <c r="BH2230" i="2"/>
  <c r="BG2230" i="2"/>
  <c r="BF2230" i="2"/>
  <c r="BE2230" i="2"/>
  <c r="BD2230" i="2"/>
  <c r="BC2230" i="2"/>
  <c r="CX2229" i="2"/>
  <c r="CW2229" i="2"/>
  <c r="CV2229" i="2"/>
  <c r="CU2229" i="2"/>
  <c r="CT2229" i="2"/>
  <c r="CS2229" i="2"/>
  <c r="CR2229" i="2"/>
  <c r="CQ2229" i="2"/>
  <c r="CP2229" i="2"/>
  <c r="CO2229" i="2"/>
  <c r="CN2229" i="2"/>
  <c r="CM2229" i="2"/>
  <c r="CL2229" i="2"/>
  <c r="CK2229" i="2"/>
  <c r="CJ2229" i="2"/>
  <c r="CI2229" i="2"/>
  <c r="CH2229" i="2"/>
  <c r="CG2229" i="2"/>
  <c r="CF2229" i="2"/>
  <c r="CE2229" i="2"/>
  <c r="CD2229" i="2"/>
  <c r="CC2229" i="2"/>
  <c r="CB2229" i="2"/>
  <c r="CA2229" i="2"/>
  <c r="BZ2229" i="2"/>
  <c r="BY2229" i="2"/>
  <c r="BX2229" i="2"/>
  <c r="BW2229" i="2"/>
  <c r="BV2229" i="2"/>
  <c r="BU2229" i="2"/>
  <c r="BT2229" i="2"/>
  <c r="BS2229" i="2"/>
  <c r="BR2229" i="2"/>
  <c r="BQ2229" i="2"/>
  <c r="BP2229" i="2"/>
  <c r="BO2229" i="2"/>
  <c r="BN2229" i="2"/>
  <c r="BM2229" i="2"/>
  <c r="BL2229" i="2"/>
  <c r="BK2229" i="2"/>
  <c r="BJ2229" i="2"/>
  <c r="BI2229" i="2"/>
  <c r="BH2229" i="2"/>
  <c r="BG2229" i="2"/>
  <c r="BF2229" i="2"/>
  <c r="BE2229" i="2"/>
  <c r="BD2229" i="2"/>
  <c r="BC2229" i="2"/>
  <c r="CX2228" i="2"/>
  <c r="CW2228" i="2"/>
  <c r="CV2228" i="2"/>
  <c r="CU2228" i="2"/>
  <c r="CT2228" i="2"/>
  <c r="CS2228" i="2"/>
  <c r="CR2228" i="2"/>
  <c r="CQ2228" i="2"/>
  <c r="CP2228" i="2"/>
  <c r="CO2228" i="2"/>
  <c r="CN2228" i="2"/>
  <c r="CM2228" i="2"/>
  <c r="CL2228" i="2"/>
  <c r="CK2228" i="2"/>
  <c r="CJ2228" i="2"/>
  <c r="CI2228" i="2"/>
  <c r="CH2228" i="2"/>
  <c r="CG2228" i="2"/>
  <c r="CF2228" i="2"/>
  <c r="CE2228" i="2"/>
  <c r="CD2228" i="2"/>
  <c r="CC2228" i="2"/>
  <c r="CB2228" i="2"/>
  <c r="CA2228" i="2"/>
  <c r="BZ2228" i="2"/>
  <c r="BY2228" i="2"/>
  <c r="BX2228" i="2"/>
  <c r="BW2228" i="2"/>
  <c r="BV2228" i="2"/>
  <c r="BU2228" i="2"/>
  <c r="BT2228" i="2"/>
  <c r="BS2228" i="2"/>
  <c r="BR2228" i="2"/>
  <c r="BQ2228" i="2"/>
  <c r="BP2228" i="2"/>
  <c r="BO2228" i="2"/>
  <c r="BN2228" i="2"/>
  <c r="BM2228" i="2"/>
  <c r="BL2228" i="2"/>
  <c r="BK2228" i="2"/>
  <c r="BJ2228" i="2"/>
  <c r="BI2228" i="2"/>
  <c r="BH2228" i="2"/>
  <c r="BG2228" i="2"/>
  <c r="BF2228" i="2"/>
  <c r="BE2228" i="2"/>
  <c r="BD2228" i="2"/>
  <c r="BC2228" i="2"/>
  <c r="CX2227" i="2"/>
  <c r="CW2227" i="2"/>
  <c r="CV2227" i="2"/>
  <c r="CU2227" i="2"/>
  <c r="CT2227" i="2"/>
  <c r="CS2227" i="2"/>
  <c r="CR2227" i="2"/>
  <c r="CQ2227" i="2"/>
  <c r="CP2227" i="2"/>
  <c r="CO2227" i="2"/>
  <c r="CN2227" i="2"/>
  <c r="CM2227" i="2"/>
  <c r="CL2227" i="2"/>
  <c r="CK2227" i="2"/>
  <c r="CJ2227" i="2"/>
  <c r="CI2227" i="2"/>
  <c r="CH2227" i="2"/>
  <c r="CG2227" i="2"/>
  <c r="CF2227" i="2"/>
  <c r="CE2227" i="2"/>
  <c r="CD2227" i="2"/>
  <c r="CC2227" i="2"/>
  <c r="CB2227" i="2"/>
  <c r="CA2227" i="2"/>
  <c r="BZ2227" i="2"/>
  <c r="BY2227" i="2"/>
  <c r="BX2227" i="2"/>
  <c r="BW2227" i="2"/>
  <c r="BV2227" i="2"/>
  <c r="BU2227" i="2"/>
  <c r="BT2227" i="2"/>
  <c r="BS2227" i="2"/>
  <c r="BR2227" i="2"/>
  <c r="BQ2227" i="2"/>
  <c r="BP2227" i="2"/>
  <c r="BO2227" i="2"/>
  <c r="BN2227" i="2"/>
  <c r="BM2227" i="2"/>
  <c r="BL2227" i="2"/>
  <c r="BK2227" i="2"/>
  <c r="BJ2227" i="2"/>
  <c r="BI2227" i="2"/>
  <c r="BH2227" i="2"/>
  <c r="BG2227" i="2"/>
  <c r="BF2227" i="2"/>
  <c r="BE2227" i="2"/>
  <c r="BD2227" i="2"/>
  <c r="BC2227" i="2"/>
  <c r="CX2226" i="2"/>
  <c r="CW2226" i="2"/>
  <c r="CV2226" i="2"/>
  <c r="CU2226" i="2"/>
  <c r="CT2226" i="2"/>
  <c r="CS2226" i="2"/>
  <c r="CR2226" i="2"/>
  <c r="CQ2226" i="2"/>
  <c r="CP2226" i="2"/>
  <c r="CO2226" i="2"/>
  <c r="CN2226" i="2"/>
  <c r="CM2226" i="2"/>
  <c r="CL2226" i="2"/>
  <c r="CK2226" i="2"/>
  <c r="CJ2226" i="2"/>
  <c r="CI2226" i="2"/>
  <c r="CH2226" i="2"/>
  <c r="CG2226" i="2"/>
  <c r="CF2226" i="2"/>
  <c r="CE2226" i="2"/>
  <c r="CD2226" i="2"/>
  <c r="CC2226" i="2"/>
  <c r="CB2226" i="2"/>
  <c r="CA2226" i="2"/>
  <c r="BZ2226" i="2"/>
  <c r="BY2226" i="2"/>
  <c r="BX2226" i="2"/>
  <c r="BW2226" i="2"/>
  <c r="BV2226" i="2"/>
  <c r="BU2226" i="2"/>
  <c r="BT2226" i="2"/>
  <c r="BS2226" i="2"/>
  <c r="BR2226" i="2"/>
  <c r="BQ2226" i="2"/>
  <c r="BP2226" i="2"/>
  <c r="BO2226" i="2"/>
  <c r="BN2226" i="2"/>
  <c r="BM2226" i="2"/>
  <c r="BL2226" i="2"/>
  <c r="BK2226" i="2"/>
  <c r="BJ2226" i="2"/>
  <c r="BI2226" i="2"/>
  <c r="BH2226" i="2"/>
  <c r="BG2226" i="2"/>
  <c r="BF2226" i="2"/>
  <c r="BE2226" i="2"/>
  <c r="BD2226" i="2"/>
  <c r="BC2226" i="2"/>
  <c r="CX2225" i="2"/>
  <c r="CW2225" i="2"/>
  <c r="CV2225" i="2"/>
  <c r="CU2225" i="2"/>
  <c r="CT2225" i="2"/>
  <c r="CS2225" i="2"/>
  <c r="CR2225" i="2"/>
  <c r="CQ2225" i="2"/>
  <c r="CP2225" i="2"/>
  <c r="CO2225" i="2"/>
  <c r="CN2225" i="2"/>
  <c r="CM2225" i="2"/>
  <c r="CL2225" i="2"/>
  <c r="CK2225" i="2"/>
  <c r="CJ2225" i="2"/>
  <c r="CI2225" i="2"/>
  <c r="CH2225" i="2"/>
  <c r="CG2225" i="2"/>
  <c r="CF2225" i="2"/>
  <c r="CE2225" i="2"/>
  <c r="CD2225" i="2"/>
  <c r="CC2225" i="2"/>
  <c r="CB2225" i="2"/>
  <c r="CA2225" i="2"/>
  <c r="BZ2225" i="2"/>
  <c r="BY2225" i="2"/>
  <c r="BX2225" i="2"/>
  <c r="BW2225" i="2"/>
  <c r="BV2225" i="2"/>
  <c r="BU2225" i="2"/>
  <c r="BT2225" i="2"/>
  <c r="BS2225" i="2"/>
  <c r="BR2225" i="2"/>
  <c r="BQ2225" i="2"/>
  <c r="BP2225" i="2"/>
  <c r="BO2225" i="2"/>
  <c r="BN2225" i="2"/>
  <c r="BM2225" i="2"/>
  <c r="BL2225" i="2"/>
  <c r="BK2225" i="2"/>
  <c r="BJ2225" i="2"/>
  <c r="BI2225" i="2"/>
  <c r="BH2225" i="2"/>
  <c r="BG2225" i="2"/>
  <c r="BF2225" i="2"/>
  <c r="BE2225" i="2"/>
  <c r="BD2225" i="2"/>
  <c r="BC2225" i="2"/>
  <c r="CX2224" i="2"/>
  <c r="CW2224" i="2"/>
  <c r="CV2224" i="2"/>
  <c r="CU2224" i="2"/>
  <c r="CT2224" i="2"/>
  <c r="CS2224" i="2"/>
  <c r="CR2224" i="2"/>
  <c r="CQ2224" i="2"/>
  <c r="CP2224" i="2"/>
  <c r="CO2224" i="2"/>
  <c r="CN2224" i="2"/>
  <c r="CM2224" i="2"/>
  <c r="CL2224" i="2"/>
  <c r="CK2224" i="2"/>
  <c r="CJ2224" i="2"/>
  <c r="CI2224" i="2"/>
  <c r="CH2224" i="2"/>
  <c r="CG2224" i="2"/>
  <c r="CF2224" i="2"/>
  <c r="CE2224" i="2"/>
  <c r="CD2224" i="2"/>
  <c r="CC2224" i="2"/>
  <c r="CB2224" i="2"/>
  <c r="CA2224" i="2"/>
  <c r="BZ2224" i="2"/>
  <c r="BY2224" i="2"/>
  <c r="BX2224" i="2"/>
  <c r="BW2224" i="2"/>
  <c r="BV2224" i="2"/>
  <c r="BU2224" i="2"/>
  <c r="BT2224" i="2"/>
  <c r="BS2224" i="2"/>
  <c r="BR2224" i="2"/>
  <c r="BQ2224" i="2"/>
  <c r="BP2224" i="2"/>
  <c r="BO2224" i="2"/>
  <c r="BN2224" i="2"/>
  <c r="BM2224" i="2"/>
  <c r="BL2224" i="2"/>
  <c r="BK2224" i="2"/>
  <c r="BJ2224" i="2"/>
  <c r="BI2224" i="2"/>
  <c r="BH2224" i="2"/>
  <c r="BG2224" i="2"/>
  <c r="BF2224" i="2"/>
  <c r="BE2224" i="2"/>
  <c r="BD2224" i="2"/>
  <c r="BC2224" i="2"/>
  <c r="CX2223" i="2"/>
  <c r="CW2223" i="2"/>
  <c r="CV2223" i="2"/>
  <c r="CU2223" i="2"/>
  <c r="CT2223" i="2"/>
  <c r="CS2223" i="2"/>
  <c r="CR2223" i="2"/>
  <c r="CQ2223" i="2"/>
  <c r="CP2223" i="2"/>
  <c r="CO2223" i="2"/>
  <c r="CN2223" i="2"/>
  <c r="CM2223" i="2"/>
  <c r="CL2223" i="2"/>
  <c r="CK2223" i="2"/>
  <c r="CJ2223" i="2"/>
  <c r="CI2223" i="2"/>
  <c r="CH2223" i="2"/>
  <c r="CG2223" i="2"/>
  <c r="CF2223" i="2"/>
  <c r="CE2223" i="2"/>
  <c r="CD2223" i="2"/>
  <c r="CC2223" i="2"/>
  <c r="CB2223" i="2"/>
  <c r="CA2223" i="2"/>
  <c r="BZ2223" i="2"/>
  <c r="BY2223" i="2"/>
  <c r="BX2223" i="2"/>
  <c r="BW2223" i="2"/>
  <c r="BV2223" i="2"/>
  <c r="BU2223" i="2"/>
  <c r="BT2223" i="2"/>
  <c r="BS2223" i="2"/>
  <c r="BR2223" i="2"/>
  <c r="BQ2223" i="2"/>
  <c r="BP2223" i="2"/>
  <c r="BO2223" i="2"/>
  <c r="BN2223" i="2"/>
  <c r="BM2223" i="2"/>
  <c r="BL2223" i="2"/>
  <c r="BK2223" i="2"/>
  <c r="BJ2223" i="2"/>
  <c r="BI2223" i="2"/>
  <c r="BH2223" i="2"/>
  <c r="BG2223" i="2"/>
  <c r="BF2223" i="2"/>
  <c r="BE2223" i="2"/>
  <c r="BD2223" i="2"/>
  <c r="BC2223" i="2"/>
  <c r="CX2222" i="2"/>
  <c r="CW2222" i="2"/>
  <c r="CV2222" i="2"/>
  <c r="CU2222" i="2"/>
  <c r="CT2222" i="2"/>
  <c r="CS2222" i="2"/>
  <c r="CR2222" i="2"/>
  <c r="CQ2222" i="2"/>
  <c r="CP2222" i="2"/>
  <c r="CO2222" i="2"/>
  <c r="CN2222" i="2"/>
  <c r="CM2222" i="2"/>
  <c r="CL2222" i="2"/>
  <c r="CK2222" i="2"/>
  <c r="CJ2222" i="2"/>
  <c r="CI2222" i="2"/>
  <c r="CH2222" i="2"/>
  <c r="CG2222" i="2"/>
  <c r="CF2222" i="2"/>
  <c r="CE2222" i="2"/>
  <c r="CD2222" i="2"/>
  <c r="CC2222" i="2"/>
  <c r="CB2222" i="2"/>
  <c r="CA2222" i="2"/>
  <c r="BZ2222" i="2"/>
  <c r="BY2222" i="2"/>
  <c r="BX2222" i="2"/>
  <c r="BW2222" i="2"/>
  <c r="BV2222" i="2"/>
  <c r="BU2222" i="2"/>
  <c r="BT2222" i="2"/>
  <c r="BS2222" i="2"/>
  <c r="BR2222" i="2"/>
  <c r="BQ2222" i="2"/>
  <c r="BP2222" i="2"/>
  <c r="BO2222" i="2"/>
  <c r="BN2222" i="2"/>
  <c r="BM2222" i="2"/>
  <c r="BL2222" i="2"/>
  <c r="BK2222" i="2"/>
  <c r="BJ2222" i="2"/>
  <c r="BI2222" i="2"/>
  <c r="BH2222" i="2"/>
  <c r="BG2222" i="2"/>
  <c r="BF2222" i="2"/>
  <c r="BE2222" i="2"/>
  <c r="BD2222" i="2"/>
  <c r="BC2222" i="2"/>
  <c r="CX2221" i="2"/>
  <c r="CW2221" i="2"/>
  <c r="CV2221" i="2"/>
  <c r="CU2221" i="2"/>
  <c r="CT2221" i="2"/>
  <c r="CS2221" i="2"/>
  <c r="CR2221" i="2"/>
  <c r="CQ2221" i="2"/>
  <c r="CP2221" i="2"/>
  <c r="CO2221" i="2"/>
  <c r="CN2221" i="2"/>
  <c r="CM2221" i="2"/>
  <c r="CL2221" i="2"/>
  <c r="CK2221" i="2"/>
  <c r="CJ2221" i="2"/>
  <c r="CI2221" i="2"/>
  <c r="CH2221" i="2"/>
  <c r="CG2221" i="2"/>
  <c r="CF2221" i="2"/>
  <c r="CE2221" i="2"/>
  <c r="CD2221" i="2"/>
  <c r="CC2221" i="2"/>
  <c r="CB2221" i="2"/>
  <c r="CA2221" i="2"/>
  <c r="BZ2221" i="2"/>
  <c r="BY2221" i="2"/>
  <c r="BX2221" i="2"/>
  <c r="BW2221" i="2"/>
  <c r="BV2221" i="2"/>
  <c r="BU2221" i="2"/>
  <c r="BT2221" i="2"/>
  <c r="BS2221" i="2"/>
  <c r="BR2221" i="2"/>
  <c r="BQ2221" i="2"/>
  <c r="BP2221" i="2"/>
  <c r="BO2221" i="2"/>
  <c r="BN2221" i="2"/>
  <c r="BM2221" i="2"/>
  <c r="BL2221" i="2"/>
  <c r="BK2221" i="2"/>
  <c r="BJ2221" i="2"/>
  <c r="BI2221" i="2"/>
  <c r="BH2221" i="2"/>
  <c r="BG2221" i="2"/>
  <c r="BF2221" i="2"/>
  <c r="BE2221" i="2"/>
  <c r="BD2221" i="2"/>
  <c r="BC2221" i="2"/>
  <c r="CX2220" i="2"/>
  <c r="CW2220" i="2"/>
  <c r="CV2220" i="2"/>
  <c r="CU2220" i="2"/>
  <c r="CT2220" i="2"/>
  <c r="CS2220" i="2"/>
  <c r="CR2220" i="2"/>
  <c r="CQ2220" i="2"/>
  <c r="CP2220" i="2"/>
  <c r="CO2220" i="2"/>
  <c r="CN2220" i="2"/>
  <c r="CM2220" i="2"/>
  <c r="CL2220" i="2"/>
  <c r="CK2220" i="2"/>
  <c r="CJ2220" i="2"/>
  <c r="CI2220" i="2"/>
  <c r="CH2220" i="2"/>
  <c r="CG2220" i="2"/>
  <c r="CF2220" i="2"/>
  <c r="CE2220" i="2"/>
  <c r="CD2220" i="2"/>
  <c r="CC2220" i="2"/>
  <c r="CB2220" i="2"/>
  <c r="CA2220" i="2"/>
  <c r="BZ2220" i="2"/>
  <c r="BY2220" i="2"/>
  <c r="BX2220" i="2"/>
  <c r="BW2220" i="2"/>
  <c r="BV2220" i="2"/>
  <c r="BU2220" i="2"/>
  <c r="BT2220" i="2"/>
  <c r="BS2220" i="2"/>
  <c r="BR2220" i="2"/>
  <c r="BQ2220" i="2"/>
  <c r="BP2220" i="2"/>
  <c r="BO2220" i="2"/>
  <c r="BN2220" i="2"/>
  <c r="BM2220" i="2"/>
  <c r="BL2220" i="2"/>
  <c r="BK2220" i="2"/>
  <c r="BJ2220" i="2"/>
  <c r="BI2220" i="2"/>
  <c r="BH2220" i="2"/>
  <c r="BG2220" i="2"/>
  <c r="BF2220" i="2"/>
  <c r="BE2220" i="2"/>
  <c r="BD2220" i="2"/>
  <c r="BC2220" i="2"/>
  <c r="CX2219" i="2"/>
  <c r="CW2219" i="2"/>
  <c r="CV2219" i="2"/>
  <c r="CU2219" i="2"/>
  <c r="CT2219" i="2"/>
  <c r="CS2219" i="2"/>
  <c r="CR2219" i="2"/>
  <c r="CQ2219" i="2"/>
  <c r="CP2219" i="2"/>
  <c r="CO2219" i="2"/>
  <c r="CN2219" i="2"/>
  <c r="CM2219" i="2"/>
  <c r="CL2219" i="2"/>
  <c r="CK2219" i="2"/>
  <c r="CJ2219" i="2"/>
  <c r="CI2219" i="2"/>
  <c r="CH2219" i="2"/>
  <c r="CG2219" i="2"/>
  <c r="CF2219" i="2"/>
  <c r="CE2219" i="2"/>
  <c r="CD2219" i="2"/>
  <c r="CC2219" i="2"/>
  <c r="CB2219" i="2"/>
  <c r="CA2219" i="2"/>
  <c r="BZ2219" i="2"/>
  <c r="BY2219" i="2"/>
  <c r="BX2219" i="2"/>
  <c r="BW2219" i="2"/>
  <c r="BV2219" i="2"/>
  <c r="BU2219" i="2"/>
  <c r="BT2219" i="2"/>
  <c r="BS2219" i="2"/>
  <c r="BR2219" i="2"/>
  <c r="BQ2219" i="2"/>
  <c r="BP2219" i="2"/>
  <c r="BO2219" i="2"/>
  <c r="BN2219" i="2"/>
  <c r="BM2219" i="2"/>
  <c r="BL2219" i="2"/>
  <c r="BK2219" i="2"/>
  <c r="BJ2219" i="2"/>
  <c r="BI2219" i="2"/>
  <c r="BH2219" i="2"/>
  <c r="BG2219" i="2"/>
  <c r="BF2219" i="2"/>
  <c r="BE2219" i="2"/>
  <c r="BD2219" i="2"/>
  <c r="BC2219" i="2"/>
  <c r="CX2218" i="2"/>
  <c r="CW2218" i="2"/>
  <c r="CV2218" i="2"/>
  <c r="CU2218" i="2"/>
  <c r="CT2218" i="2"/>
  <c r="CS2218" i="2"/>
  <c r="CR2218" i="2"/>
  <c r="CQ2218" i="2"/>
  <c r="CP2218" i="2"/>
  <c r="CO2218" i="2"/>
  <c r="CN2218" i="2"/>
  <c r="CM2218" i="2"/>
  <c r="CL2218" i="2"/>
  <c r="CK2218" i="2"/>
  <c r="CJ2218" i="2"/>
  <c r="CI2218" i="2"/>
  <c r="CH2218" i="2"/>
  <c r="CG2218" i="2"/>
  <c r="CF2218" i="2"/>
  <c r="CE2218" i="2"/>
  <c r="CD2218" i="2"/>
  <c r="CC2218" i="2"/>
  <c r="CB2218" i="2"/>
  <c r="CA2218" i="2"/>
  <c r="BZ2218" i="2"/>
  <c r="BY2218" i="2"/>
  <c r="BX2218" i="2"/>
  <c r="BW2218" i="2"/>
  <c r="BV2218" i="2"/>
  <c r="BU2218" i="2"/>
  <c r="BT2218" i="2"/>
  <c r="BS2218" i="2"/>
  <c r="BR2218" i="2"/>
  <c r="BQ2218" i="2"/>
  <c r="BP2218" i="2"/>
  <c r="BO2218" i="2"/>
  <c r="BN2218" i="2"/>
  <c r="BM2218" i="2"/>
  <c r="BL2218" i="2"/>
  <c r="BK2218" i="2"/>
  <c r="BJ2218" i="2"/>
  <c r="BI2218" i="2"/>
  <c r="BH2218" i="2"/>
  <c r="BG2218" i="2"/>
  <c r="BF2218" i="2"/>
  <c r="BE2218" i="2"/>
  <c r="BD2218" i="2"/>
  <c r="BC2218" i="2"/>
  <c r="CX2217" i="2"/>
  <c r="CW2217" i="2"/>
  <c r="CV2217" i="2"/>
  <c r="CU2217" i="2"/>
  <c r="CT2217" i="2"/>
  <c r="CS2217" i="2"/>
  <c r="CR2217" i="2"/>
  <c r="CQ2217" i="2"/>
  <c r="CP2217" i="2"/>
  <c r="CO2217" i="2"/>
  <c r="CN2217" i="2"/>
  <c r="CM2217" i="2"/>
  <c r="CL2217" i="2"/>
  <c r="CK2217" i="2"/>
  <c r="CJ2217" i="2"/>
  <c r="CI2217" i="2"/>
  <c r="CH2217" i="2"/>
  <c r="CG2217" i="2"/>
  <c r="CF2217" i="2"/>
  <c r="CE2217" i="2"/>
  <c r="CD2217" i="2"/>
  <c r="CC2217" i="2"/>
  <c r="CB2217" i="2"/>
  <c r="CA2217" i="2"/>
  <c r="BZ2217" i="2"/>
  <c r="BY2217" i="2"/>
  <c r="BX2217" i="2"/>
  <c r="BW2217" i="2"/>
  <c r="BV2217" i="2"/>
  <c r="BU2217" i="2"/>
  <c r="BT2217" i="2"/>
  <c r="BS2217" i="2"/>
  <c r="BR2217" i="2"/>
  <c r="BQ2217" i="2"/>
  <c r="BP2217" i="2"/>
  <c r="BO2217" i="2"/>
  <c r="BN2217" i="2"/>
  <c r="BM2217" i="2"/>
  <c r="BL2217" i="2"/>
  <c r="BK2217" i="2"/>
  <c r="BJ2217" i="2"/>
  <c r="BI2217" i="2"/>
  <c r="BH2217" i="2"/>
  <c r="BG2217" i="2"/>
  <c r="BF2217" i="2"/>
  <c r="BE2217" i="2"/>
  <c r="BD2217" i="2"/>
  <c r="BC2217" i="2"/>
  <c r="CX2216" i="2"/>
  <c r="CW2216" i="2"/>
  <c r="CV2216" i="2"/>
  <c r="CU2216" i="2"/>
  <c r="CT2216" i="2"/>
  <c r="CS2216" i="2"/>
  <c r="CR2216" i="2"/>
  <c r="CQ2216" i="2"/>
  <c r="CP2216" i="2"/>
  <c r="CO2216" i="2"/>
  <c r="CN2216" i="2"/>
  <c r="CM2216" i="2"/>
  <c r="CL2216" i="2"/>
  <c r="CK2216" i="2"/>
  <c r="CJ2216" i="2"/>
  <c r="CI2216" i="2"/>
  <c r="CH2216" i="2"/>
  <c r="CG2216" i="2"/>
  <c r="CF2216" i="2"/>
  <c r="CE2216" i="2"/>
  <c r="CD2216" i="2"/>
  <c r="CC2216" i="2"/>
  <c r="CB2216" i="2"/>
  <c r="CA2216" i="2"/>
  <c r="BZ2216" i="2"/>
  <c r="BY2216" i="2"/>
  <c r="BX2216" i="2"/>
  <c r="BW2216" i="2"/>
  <c r="BV2216" i="2"/>
  <c r="BU2216" i="2"/>
  <c r="BT2216" i="2"/>
  <c r="BS2216" i="2"/>
  <c r="BR2216" i="2"/>
  <c r="BQ2216" i="2"/>
  <c r="BP2216" i="2"/>
  <c r="BO2216" i="2"/>
  <c r="BN2216" i="2"/>
  <c r="BM2216" i="2"/>
  <c r="BL2216" i="2"/>
  <c r="BK2216" i="2"/>
  <c r="BJ2216" i="2"/>
  <c r="BI2216" i="2"/>
  <c r="BH2216" i="2"/>
  <c r="BG2216" i="2"/>
  <c r="BF2216" i="2"/>
  <c r="BE2216" i="2"/>
  <c r="BD2216" i="2"/>
  <c r="BC2216" i="2"/>
  <c r="CX2215" i="2"/>
  <c r="CW2215" i="2"/>
  <c r="CV2215" i="2"/>
  <c r="CU2215" i="2"/>
  <c r="CT2215" i="2"/>
  <c r="CS2215" i="2"/>
  <c r="CR2215" i="2"/>
  <c r="CQ2215" i="2"/>
  <c r="CP2215" i="2"/>
  <c r="CO2215" i="2"/>
  <c r="CN2215" i="2"/>
  <c r="CM2215" i="2"/>
  <c r="CL2215" i="2"/>
  <c r="CK2215" i="2"/>
  <c r="CJ2215" i="2"/>
  <c r="CI2215" i="2"/>
  <c r="CH2215" i="2"/>
  <c r="CG2215" i="2"/>
  <c r="CF2215" i="2"/>
  <c r="CE2215" i="2"/>
  <c r="CD2215" i="2"/>
  <c r="CC2215" i="2"/>
  <c r="CB2215" i="2"/>
  <c r="CA2215" i="2"/>
  <c r="BZ2215" i="2"/>
  <c r="BY2215" i="2"/>
  <c r="BX2215" i="2"/>
  <c r="BW2215" i="2"/>
  <c r="BV2215" i="2"/>
  <c r="BU2215" i="2"/>
  <c r="BT2215" i="2"/>
  <c r="BS2215" i="2"/>
  <c r="BR2215" i="2"/>
  <c r="BQ2215" i="2"/>
  <c r="BP2215" i="2"/>
  <c r="BO2215" i="2"/>
  <c r="BN2215" i="2"/>
  <c r="BM2215" i="2"/>
  <c r="BL2215" i="2"/>
  <c r="BK2215" i="2"/>
  <c r="BJ2215" i="2"/>
  <c r="BI2215" i="2"/>
  <c r="BH2215" i="2"/>
  <c r="BG2215" i="2"/>
  <c r="BF2215" i="2"/>
  <c r="BE2215" i="2"/>
  <c r="BD2215" i="2"/>
  <c r="BC2215" i="2"/>
  <c r="CX2214" i="2"/>
  <c r="CW2214" i="2"/>
  <c r="CV2214" i="2"/>
  <c r="CU2214" i="2"/>
  <c r="CT2214" i="2"/>
  <c r="CS2214" i="2"/>
  <c r="CR2214" i="2"/>
  <c r="CQ2214" i="2"/>
  <c r="CP2214" i="2"/>
  <c r="CO2214" i="2"/>
  <c r="CN2214" i="2"/>
  <c r="CM2214" i="2"/>
  <c r="CL2214" i="2"/>
  <c r="CK2214" i="2"/>
  <c r="CJ2214" i="2"/>
  <c r="CI2214" i="2"/>
  <c r="CH2214" i="2"/>
  <c r="CG2214" i="2"/>
  <c r="CF2214" i="2"/>
  <c r="CE2214" i="2"/>
  <c r="CD2214" i="2"/>
  <c r="CC2214" i="2"/>
  <c r="CB2214" i="2"/>
  <c r="CA2214" i="2"/>
  <c r="BZ2214" i="2"/>
  <c r="BY2214" i="2"/>
  <c r="BX2214" i="2"/>
  <c r="BW2214" i="2"/>
  <c r="BV2214" i="2"/>
  <c r="BU2214" i="2"/>
  <c r="BT2214" i="2"/>
  <c r="BS2214" i="2"/>
  <c r="BR2214" i="2"/>
  <c r="BQ2214" i="2"/>
  <c r="BP2214" i="2"/>
  <c r="BO2214" i="2"/>
  <c r="BN2214" i="2"/>
  <c r="BM2214" i="2"/>
  <c r="BL2214" i="2"/>
  <c r="BK2214" i="2"/>
  <c r="BJ2214" i="2"/>
  <c r="BI2214" i="2"/>
  <c r="BH2214" i="2"/>
  <c r="BG2214" i="2"/>
  <c r="BF2214" i="2"/>
  <c r="BE2214" i="2"/>
  <c r="BD2214" i="2"/>
  <c r="BC2214" i="2"/>
  <c r="CX2213" i="2"/>
  <c r="CW2213" i="2"/>
  <c r="CV2213" i="2"/>
  <c r="CU2213" i="2"/>
  <c r="CT2213" i="2"/>
  <c r="CS2213" i="2"/>
  <c r="CR2213" i="2"/>
  <c r="CQ2213" i="2"/>
  <c r="CP2213" i="2"/>
  <c r="CO2213" i="2"/>
  <c r="CN2213" i="2"/>
  <c r="CM2213" i="2"/>
  <c r="CL2213" i="2"/>
  <c r="CK2213" i="2"/>
  <c r="CJ2213" i="2"/>
  <c r="CI2213" i="2"/>
  <c r="CH2213" i="2"/>
  <c r="CG2213" i="2"/>
  <c r="CF2213" i="2"/>
  <c r="CE2213" i="2"/>
  <c r="CD2213" i="2"/>
  <c r="CC2213" i="2"/>
  <c r="CB2213" i="2"/>
  <c r="CA2213" i="2"/>
  <c r="BZ2213" i="2"/>
  <c r="BY2213" i="2"/>
  <c r="BX2213" i="2"/>
  <c r="BW2213" i="2"/>
  <c r="BV2213" i="2"/>
  <c r="BU2213" i="2"/>
  <c r="BT2213" i="2"/>
  <c r="BS2213" i="2"/>
  <c r="BR2213" i="2"/>
  <c r="BQ2213" i="2"/>
  <c r="BP2213" i="2"/>
  <c r="BO2213" i="2"/>
  <c r="BN2213" i="2"/>
  <c r="BM2213" i="2"/>
  <c r="BL2213" i="2"/>
  <c r="BK2213" i="2"/>
  <c r="BJ2213" i="2"/>
  <c r="BI2213" i="2"/>
  <c r="BH2213" i="2"/>
  <c r="BG2213" i="2"/>
  <c r="BF2213" i="2"/>
  <c r="BE2213" i="2"/>
  <c r="BD2213" i="2"/>
  <c r="BC2213" i="2"/>
  <c r="CX2212" i="2"/>
  <c r="CW2212" i="2"/>
  <c r="CV2212" i="2"/>
  <c r="CU2212" i="2"/>
  <c r="CT2212" i="2"/>
  <c r="CS2212" i="2"/>
  <c r="CR2212" i="2"/>
  <c r="CQ2212" i="2"/>
  <c r="CP2212" i="2"/>
  <c r="CO2212" i="2"/>
  <c r="CN2212" i="2"/>
  <c r="CM2212" i="2"/>
  <c r="CL2212" i="2"/>
  <c r="CK2212" i="2"/>
  <c r="CJ2212" i="2"/>
  <c r="CI2212" i="2"/>
  <c r="CH2212" i="2"/>
  <c r="CG2212" i="2"/>
  <c r="CF2212" i="2"/>
  <c r="CE2212" i="2"/>
  <c r="CD2212" i="2"/>
  <c r="CC2212" i="2"/>
  <c r="CB2212" i="2"/>
  <c r="CA2212" i="2"/>
  <c r="BZ2212" i="2"/>
  <c r="BY2212" i="2"/>
  <c r="BX2212" i="2"/>
  <c r="BW2212" i="2"/>
  <c r="BV2212" i="2"/>
  <c r="BU2212" i="2"/>
  <c r="BT2212" i="2"/>
  <c r="BS2212" i="2"/>
  <c r="BR2212" i="2"/>
  <c r="BQ2212" i="2"/>
  <c r="BP2212" i="2"/>
  <c r="BO2212" i="2"/>
  <c r="BN2212" i="2"/>
  <c r="BM2212" i="2"/>
  <c r="BL2212" i="2"/>
  <c r="BK2212" i="2"/>
  <c r="BJ2212" i="2"/>
  <c r="BI2212" i="2"/>
  <c r="BH2212" i="2"/>
  <c r="BG2212" i="2"/>
  <c r="BF2212" i="2"/>
  <c r="BE2212" i="2"/>
  <c r="BD2212" i="2"/>
  <c r="BC2212" i="2"/>
  <c r="CX2211" i="2"/>
  <c r="CW2211" i="2"/>
  <c r="CV2211" i="2"/>
  <c r="CU2211" i="2"/>
  <c r="CT2211" i="2"/>
  <c r="CS2211" i="2"/>
  <c r="CR2211" i="2"/>
  <c r="CQ2211" i="2"/>
  <c r="CP2211" i="2"/>
  <c r="CO2211" i="2"/>
  <c r="CN2211" i="2"/>
  <c r="CM2211" i="2"/>
  <c r="CL2211" i="2"/>
  <c r="CK2211" i="2"/>
  <c r="CJ2211" i="2"/>
  <c r="CI2211" i="2"/>
  <c r="CH2211" i="2"/>
  <c r="CG2211" i="2"/>
  <c r="CF2211" i="2"/>
  <c r="CE2211" i="2"/>
  <c r="CD2211" i="2"/>
  <c r="CC2211" i="2"/>
  <c r="CB2211" i="2"/>
  <c r="CA2211" i="2"/>
  <c r="BZ2211" i="2"/>
  <c r="BY2211" i="2"/>
  <c r="BX2211" i="2"/>
  <c r="BW2211" i="2"/>
  <c r="BV2211" i="2"/>
  <c r="BU2211" i="2"/>
  <c r="BT2211" i="2"/>
  <c r="BS2211" i="2"/>
  <c r="BR2211" i="2"/>
  <c r="BQ2211" i="2"/>
  <c r="BP2211" i="2"/>
  <c r="BO2211" i="2"/>
  <c r="BN2211" i="2"/>
  <c r="BM2211" i="2"/>
  <c r="BL2211" i="2"/>
  <c r="BK2211" i="2"/>
  <c r="BJ2211" i="2"/>
  <c r="BI2211" i="2"/>
  <c r="BH2211" i="2"/>
  <c r="BG2211" i="2"/>
  <c r="BF2211" i="2"/>
  <c r="BE2211" i="2"/>
  <c r="BD2211" i="2"/>
  <c r="BC2211" i="2"/>
  <c r="CX2210" i="2"/>
  <c r="CW2210" i="2"/>
  <c r="CV2210" i="2"/>
  <c r="CU2210" i="2"/>
  <c r="CT2210" i="2"/>
  <c r="CS2210" i="2"/>
  <c r="CR2210" i="2"/>
  <c r="CQ2210" i="2"/>
  <c r="CP2210" i="2"/>
  <c r="CO2210" i="2"/>
  <c r="CN2210" i="2"/>
  <c r="CM2210" i="2"/>
  <c r="CL2210" i="2"/>
  <c r="CK2210" i="2"/>
  <c r="CJ2210" i="2"/>
  <c r="CI2210" i="2"/>
  <c r="CH2210" i="2"/>
  <c r="CG2210" i="2"/>
  <c r="CF2210" i="2"/>
  <c r="CE2210" i="2"/>
  <c r="CD2210" i="2"/>
  <c r="CC2210" i="2"/>
  <c r="CB2210" i="2"/>
  <c r="CA2210" i="2"/>
  <c r="BZ2210" i="2"/>
  <c r="BY2210" i="2"/>
  <c r="BX2210" i="2"/>
  <c r="BW2210" i="2"/>
  <c r="BV2210" i="2"/>
  <c r="BU2210" i="2"/>
  <c r="BT2210" i="2"/>
  <c r="BS2210" i="2"/>
  <c r="BR2210" i="2"/>
  <c r="BQ2210" i="2"/>
  <c r="BP2210" i="2"/>
  <c r="BO2210" i="2"/>
  <c r="BN2210" i="2"/>
  <c r="BM2210" i="2"/>
  <c r="BL2210" i="2"/>
  <c r="BK2210" i="2"/>
  <c r="BJ2210" i="2"/>
  <c r="BI2210" i="2"/>
  <c r="BH2210" i="2"/>
  <c r="BG2210" i="2"/>
  <c r="BF2210" i="2"/>
  <c r="BE2210" i="2"/>
  <c r="BD2210" i="2"/>
  <c r="BC2210" i="2"/>
  <c r="CX2209" i="2"/>
  <c r="CW2209" i="2"/>
  <c r="CV2209" i="2"/>
  <c r="CU2209" i="2"/>
  <c r="CT2209" i="2"/>
  <c r="CS2209" i="2"/>
  <c r="CR2209" i="2"/>
  <c r="CQ2209" i="2"/>
  <c r="CP2209" i="2"/>
  <c r="CO2209" i="2"/>
  <c r="CN2209" i="2"/>
  <c r="CM2209" i="2"/>
  <c r="CL2209" i="2"/>
  <c r="CK2209" i="2"/>
  <c r="CJ2209" i="2"/>
  <c r="CI2209" i="2"/>
  <c r="CH2209" i="2"/>
  <c r="CG2209" i="2"/>
  <c r="CF2209" i="2"/>
  <c r="CE2209" i="2"/>
  <c r="CD2209" i="2"/>
  <c r="CC2209" i="2"/>
  <c r="CB2209" i="2"/>
  <c r="CA2209" i="2"/>
  <c r="BZ2209" i="2"/>
  <c r="BY2209" i="2"/>
  <c r="BX2209" i="2"/>
  <c r="BW2209" i="2"/>
  <c r="BV2209" i="2"/>
  <c r="BU2209" i="2"/>
  <c r="BT2209" i="2"/>
  <c r="BS2209" i="2"/>
  <c r="BR2209" i="2"/>
  <c r="BQ2209" i="2"/>
  <c r="BP2209" i="2"/>
  <c r="BO2209" i="2"/>
  <c r="BN2209" i="2"/>
  <c r="BM2209" i="2"/>
  <c r="BL2209" i="2"/>
  <c r="BK2209" i="2"/>
  <c r="BJ2209" i="2"/>
  <c r="BI2209" i="2"/>
  <c r="BH2209" i="2"/>
  <c r="BG2209" i="2"/>
  <c r="BF2209" i="2"/>
  <c r="BE2209" i="2"/>
  <c r="BD2209" i="2"/>
  <c r="BC2209" i="2"/>
  <c r="CX2208" i="2"/>
  <c r="CW2208" i="2"/>
  <c r="CV2208" i="2"/>
  <c r="CU2208" i="2"/>
  <c r="CT2208" i="2"/>
  <c r="CS2208" i="2"/>
  <c r="CR2208" i="2"/>
  <c r="CQ2208" i="2"/>
  <c r="CP2208" i="2"/>
  <c r="CO2208" i="2"/>
  <c r="CN2208" i="2"/>
  <c r="CM2208" i="2"/>
  <c r="CL2208" i="2"/>
  <c r="CK2208" i="2"/>
  <c r="CJ2208" i="2"/>
  <c r="CI2208" i="2"/>
  <c r="CH2208" i="2"/>
  <c r="CG2208" i="2"/>
  <c r="CF2208" i="2"/>
  <c r="CE2208" i="2"/>
  <c r="CD2208" i="2"/>
  <c r="CC2208" i="2"/>
  <c r="CB2208" i="2"/>
  <c r="CA2208" i="2"/>
  <c r="BZ2208" i="2"/>
  <c r="BY2208" i="2"/>
  <c r="BX2208" i="2"/>
  <c r="BW2208" i="2"/>
  <c r="BV2208" i="2"/>
  <c r="BU2208" i="2"/>
  <c r="BT2208" i="2"/>
  <c r="BS2208" i="2"/>
  <c r="BR2208" i="2"/>
  <c r="BQ2208" i="2"/>
  <c r="BP2208" i="2"/>
  <c r="BO2208" i="2"/>
  <c r="BN2208" i="2"/>
  <c r="BM2208" i="2"/>
  <c r="BL2208" i="2"/>
  <c r="BK2208" i="2"/>
  <c r="BJ2208" i="2"/>
  <c r="BI2208" i="2"/>
  <c r="BH2208" i="2"/>
  <c r="BG2208" i="2"/>
  <c r="BF2208" i="2"/>
  <c r="BE2208" i="2"/>
  <c r="BD2208" i="2"/>
  <c r="BC2208" i="2"/>
  <c r="CX2207" i="2"/>
  <c r="CW2207" i="2"/>
  <c r="CV2207" i="2"/>
  <c r="CU2207" i="2"/>
  <c r="CT2207" i="2"/>
  <c r="CS2207" i="2"/>
  <c r="CR2207" i="2"/>
  <c r="CQ2207" i="2"/>
  <c r="CP2207" i="2"/>
  <c r="CO2207" i="2"/>
  <c r="CN2207" i="2"/>
  <c r="CM2207" i="2"/>
  <c r="CL2207" i="2"/>
  <c r="CK2207" i="2"/>
  <c r="CJ2207" i="2"/>
  <c r="CI2207" i="2"/>
  <c r="CH2207" i="2"/>
  <c r="CG2207" i="2"/>
  <c r="CF2207" i="2"/>
  <c r="CE2207" i="2"/>
  <c r="CD2207" i="2"/>
  <c r="CC2207" i="2"/>
  <c r="CB2207" i="2"/>
  <c r="CA2207" i="2"/>
  <c r="BZ2207" i="2"/>
  <c r="BY2207" i="2"/>
  <c r="BX2207" i="2"/>
  <c r="BW2207" i="2"/>
  <c r="BV2207" i="2"/>
  <c r="BU2207" i="2"/>
  <c r="BT2207" i="2"/>
  <c r="BS2207" i="2"/>
  <c r="BR2207" i="2"/>
  <c r="BQ2207" i="2"/>
  <c r="BP2207" i="2"/>
  <c r="BO2207" i="2"/>
  <c r="BN2207" i="2"/>
  <c r="BM2207" i="2"/>
  <c r="BL2207" i="2"/>
  <c r="BK2207" i="2"/>
  <c r="BJ2207" i="2"/>
  <c r="BI2207" i="2"/>
  <c r="BH2207" i="2"/>
  <c r="BG2207" i="2"/>
  <c r="BF2207" i="2"/>
  <c r="BE2207" i="2"/>
  <c r="BD2207" i="2"/>
  <c r="BC2207" i="2"/>
  <c r="CX2206" i="2"/>
  <c r="CW2206" i="2"/>
  <c r="CV2206" i="2"/>
  <c r="CU2206" i="2"/>
  <c r="CT2206" i="2"/>
  <c r="CS2206" i="2"/>
  <c r="CR2206" i="2"/>
  <c r="CQ2206" i="2"/>
  <c r="CP2206" i="2"/>
  <c r="CO2206" i="2"/>
  <c r="CN2206" i="2"/>
  <c r="CM2206" i="2"/>
  <c r="CL2206" i="2"/>
  <c r="CK2206" i="2"/>
  <c r="CJ2206" i="2"/>
  <c r="CI2206" i="2"/>
  <c r="CH2206" i="2"/>
  <c r="CG2206" i="2"/>
  <c r="CF2206" i="2"/>
  <c r="CE2206" i="2"/>
  <c r="CD2206" i="2"/>
  <c r="CC2206" i="2"/>
  <c r="CB2206" i="2"/>
  <c r="CA2206" i="2"/>
  <c r="BZ2206" i="2"/>
  <c r="BY2206" i="2"/>
  <c r="BX2206" i="2"/>
  <c r="BW2206" i="2"/>
  <c r="BV2206" i="2"/>
  <c r="BU2206" i="2"/>
  <c r="BT2206" i="2"/>
  <c r="BS2206" i="2"/>
  <c r="BR2206" i="2"/>
  <c r="BQ2206" i="2"/>
  <c r="BP2206" i="2"/>
  <c r="BO2206" i="2"/>
  <c r="BN2206" i="2"/>
  <c r="BM2206" i="2"/>
  <c r="BL2206" i="2"/>
  <c r="BK2206" i="2"/>
  <c r="BJ2206" i="2"/>
  <c r="BI2206" i="2"/>
  <c r="BH2206" i="2"/>
  <c r="BG2206" i="2"/>
  <c r="BF2206" i="2"/>
  <c r="BE2206" i="2"/>
  <c r="BD2206" i="2"/>
  <c r="BC2206" i="2"/>
  <c r="CX2205" i="2"/>
  <c r="CW2205" i="2"/>
  <c r="CV2205" i="2"/>
  <c r="CU2205" i="2"/>
  <c r="CT2205" i="2"/>
  <c r="CS2205" i="2"/>
  <c r="CR2205" i="2"/>
  <c r="CQ2205" i="2"/>
  <c r="CP2205" i="2"/>
  <c r="CO2205" i="2"/>
  <c r="CN2205" i="2"/>
  <c r="CM2205" i="2"/>
  <c r="CL2205" i="2"/>
  <c r="CK2205" i="2"/>
  <c r="CJ2205" i="2"/>
  <c r="CI2205" i="2"/>
  <c r="CH2205" i="2"/>
  <c r="CG2205" i="2"/>
  <c r="CF2205" i="2"/>
  <c r="CE2205" i="2"/>
  <c r="CD2205" i="2"/>
  <c r="CC2205" i="2"/>
  <c r="CB2205" i="2"/>
  <c r="CA2205" i="2"/>
  <c r="BZ2205" i="2"/>
  <c r="BY2205" i="2"/>
  <c r="BX2205" i="2"/>
  <c r="BW2205" i="2"/>
  <c r="BV2205" i="2"/>
  <c r="BU2205" i="2"/>
  <c r="BT2205" i="2"/>
  <c r="BS2205" i="2"/>
  <c r="BR2205" i="2"/>
  <c r="BQ2205" i="2"/>
  <c r="BP2205" i="2"/>
  <c r="BO2205" i="2"/>
  <c r="BN2205" i="2"/>
  <c r="BM2205" i="2"/>
  <c r="BL2205" i="2"/>
  <c r="BK2205" i="2"/>
  <c r="BJ2205" i="2"/>
  <c r="BI2205" i="2"/>
  <c r="BH2205" i="2"/>
  <c r="BG2205" i="2"/>
  <c r="BF2205" i="2"/>
  <c r="BE2205" i="2"/>
  <c r="BD2205" i="2"/>
  <c r="BC2205" i="2"/>
  <c r="CX2204" i="2"/>
  <c r="CW2204" i="2"/>
  <c r="CV2204" i="2"/>
  <c r="CU2204" i="2"/>
  <c r="CT2204" i="2"/>
  <c r="CS2204" i="2"/>
  <c r="CR2204" i="2"/>
  <c r="CQ2204" i="2"/>
  <c r="CP2204" i="2"/>
  <c r="CO2204" i="2"/>
  <c r="CN2204" i="2"/>
  <c r="CM2204" i="2"/>
  <c r="CL2204" i="2"/>
  <c r="CK2204" i="2"/>
  <c r="CJ2204" i="2"/>
  <c r="CI2204" i="2"/>
  <c r="CH2204" i="2"/>
  <c r="CG2204" i="2"/>
  <c r="CF2204" i="2"/>
  <c r="CE2204" i="2"/>
  <c r="CD2204" i="2"/>
  <c r="CC2204" i="2"/>
  <c r="CB2204" i="2"/>
  <c r="CA2204" i="2"/>
  <c r="BZ2204" i="2"/>
  <c r="BY2204" i="2"/>
  <c r="BX2204" i="2"/>
  <c r="BW2204" i="2"/>
  <c r="BV2204" i="2"/>
  <c r="BU2204" i="2"/>
  <c r="BT2204" i="2"/>
  <c r="BS2204" i="2"/>
  <c r="BR2204" i="2"/>
  <c r="BQ2204" i="2"/>
  <c r="BP2204" i="2"/>
  <c r="BO2204" i="2"/>
  <c r="BN2204" i="2"/>
  <c r="BM2204" i="2"/>
  <c r="BL2204" i="2"/>
  <c r="BK2204" i="2"/>
  <c r="BJ2204" i="2"/>
  <c r="BI2204" i="2"/>
  <c r="BH2204" i="2"/>
  <c r="BG2204" i="2"/>
  <c r="BF2204" i="2"/>
  <c r="BE2204" i="2"/>
  <c r="BD2204" i="2"/>
  <c r="BC2204" i="2"/>
  <c r="CX2203" i="2"/>
  <c r="CW2203" i="2"/>
  <c r="CV2203" i="2"/>
  <c r="CU2203" i="2"/>
  <c r="CT2203" i="2"/>
  <c r="CS2203" i="2"/>
  <c r="CR2203" i="2"/>
  <c r="CQ2203" i="2"/>
  <c r="CP2203" i="2"/>
  <c r="CO2203" i="2"/>
  <c r="CN2203" i="2"/>
  <c r="CM2203" i="2"/>
  <c r="CL2203" i="2"/>
  <c r="CK2203" i="2"/>
  <c r="CJ2203" i="2"/>
  <c r="CI2203" i="2"/>
  <c r="CH2203" i="2"/>
  <c r="CG2203" i="2"/>
  <c r="CF2203" i="2"/>
  <c r="CE2203" i="2"/>
  <c r="CD2203" i="2"/>
  <c r="CC2203" i="2"/>
  <c r="CB2203" i="2"/>
  <c r="CA2203" i="2"/>
  <c r="BZ2203" i="2"/>
  <c r="BY2203" i="2"/>
  <c r="BX2203" i="2"/>
  <c r="BW2203" i="2"/>
  <c r="BV2203" i="2"/>
  <c r="BU2203" i="2"/>
  <c r="BT2203" i="2"/>
  <c r="BS2203" i="2"/>
  <c r="BR2203" i="2"/>
  <c r="BQ2203" i="2"/>
  <c r="BP2203" i="2"/>
  <c r="BO2203" i="2"/>
  <c r="BN2203" i="2"/>
  <c r="BM2203" i="2"/>
  <c r="BL2203" i="2"/>
  <c r="BK2203" i="2"/>
  <c r="BJ2203" i="2"/>
  <c r="BI2203" i="2"/>
  <c r="BH2203" i="2"/>
  <c r="BG2203" i="2"/>
  <c r="BF2203" i="2"/>
  <c r="BE2203" i="2"/>
  <c r="BD2203" i="2"/>
  <c r="BC2203" i="2"/>
  <c r="CX2202" i="2"/>
  <c r="CW2202" i="2"/>
  <c r="CV2202" i="2"/>
  <c r="CU2202" i="2"/>
  <c r="CT2202" i="2"/>
  <c r="CS2202" i="2"/>
  <c r="CR2202" i="2"/>
  <c r="CQ2202" i="2"/>
  <c r="CP2202" i="2"/>
  <c r="CO2202" i="2"/>
  <c r="CN2202" i="2"/>
  <c r="CM2202" i="2"/>
  <c r="CL2202" i="2"/>
  <c r="CK2202" i="2"/>
  <c r="CJ2202" i="2"/>
  <c r="CI2202" i="2"/>
  <c r="CH2202" i="2"/>
  <c r="CG2202" i="2"/>
  <c r="CF2202" i="2"/>
  <c r="CE2202" i="2"/>
  <c r="CD2202" i="2"/>
  <c r="CC2202" i="2"/>
  <c r="CB2202" i="2"/>
  <c r="CA2202" i="2"/>
  <c r="BZ2202" i="2"/>
  <c r="BY2202" i="2"/>
  <c r="BX2202" i="2"/>
  <c r="BW2202" i="2"/>
  <c r="BV2202" i="2"/>
  <c r="BU2202" i="2"/>
  <c r="BT2202" i="2"/>
  <c r="BS2202" i="2"/>
  <c r="BR2202" i="2"/>
  <c r="BQ2202" i="2"/>
  <c r="BP2202" i="2"/>
  <c r="BO2202" i="2"/>
  <c r="BN2202" i="2"/>
  <c r="BM2202" i="2"/>
  <c r="BL2202" i="2"/>
  <c r="BK2202" i="2"/>
  <c r="BJ2202" i="2"/>
  <c r="BI2202" i="2"/>
  <c r="BH2202" i="2"/>
  <c r="BG2202" i="2"/>
  <c r="BF2202" i="2"/>
  <c r="BE2202" i="2"/>
  <c r="BD2202" i="2"/>
  <c r="BC2202" i="2"/>
  <c r="CX2201" i="2"/>
  <c r="CW2201" i="2"/>
  <c r="CV2201" i="2"/>
  <c r="CU2201" i="2"/>
  <c r="CT2201" i="2"/>
  <c r="CS2201" i="2"/>
  <c r="CR2201" i="2"/>
  <c r="CQ2201" i="2"/>
  <c r="CP2201" i="2"/>
  <c r="CO2201" i="2"/>
  <c r="CN2201" i="2"/>
  <c r="CM2201" i="2"/>
  <c r="CL2201" i="2"/>
  <c r="CK2201" i="2"/>
  <c r="CJ2201" i="2"/>
  <c r="CI2201" i="2"/>
  <c r="CH2201" i="2"/>
  <c r="CG2201" i="2"/>
  <c r="CF2201" i="2"/>
  <c r="CE2201" i="2"/>
  <c r="CD2201" i="2"/>
  <c r="CC2201" i="2"/>
  <c r="CB2201" i="2"/>
  <c r="CA2201" i="2"/>
  <c r="BZ2201" i="2"/>
  <c r="BY2201" i="2"/>
  <c r="BX2201" i="2"/>
  <c r="BW2201" i="2"/>
  <c r="BV2201" i="2"/>
  <c r="BU2201" i="2"/>
  <c r="BT2201" i="2"/>
  <c r="BS2201" i="2"/>
  <c r="BR2201" i="2"/>
  <c r="BQ2201" i="2"/>
  <c r="BP2201" i="2"/>
  <c r="BO2201" i="2"/>
  <c r="BN2201" i="2"/>
  <c r="BM2201" i="2"/>
  <c r="BL2201" i="2"/>
  <c r="BK2201" i="2"/>
  <c r="BJ2201" i="2"/>
  <c r="BI2201" i="2"/>
  <c r="BH2201" i="2"/>
  <c r="BG2201" i="2"/>
  <c r="BF2201" i="2"/>
  <c r="BE2201" i="2"/>
  <c r="BD2201" i="2"/>
  <c r="BC2201" i="2"/>
  <c r="CX2200" i="2"/>
  <c r="CW2200" i="2"/>
  <c r="CV2200" i="2"/>
  <c r="CU2200" i="2"/>
  <c r="CT2200" i="2"/>
  <c r="CS2200" i="2"/>
  <c r="CR2200" i="2"/>
  <c r="CQ2200" i="2"/>
  <c r="CP2200" i="2"/>
  <c r="CO2200" i="2"/>
  <c r="CN2200" i="2"/>
  <c r="CM2200" i="2"/>
  <c r="CL2200" i="2"/>
  <c r="CK2200" i="2"/>
  <c r="CJ2200" i="2"/>
  <c r="CI2200" i="2"/>
  <c r="CH2200" i="2"/>
  <c r="CG2200" i="2"/>
  <c r="CF2200" i="2"/>
  <c r="CE2200" i="2"/>
  <c r="CD2200" i="2"/>
  <c r="CC2200" i="2"/>
  <c r="CB2200" i="2"/>
  <c r="CA2200" i="2"/>
  <c r="BZ2200" i="2"/>
  <c r="BY2200" i="2"/>
  <c r="BX2200" i="2"/>
  <c r="BW2200" i="2"/>
  <c r="BV2200" i="2"/>
  <c r="BU2200" i="2"/>
  <c r="BT2200" i="2"/>
  <c r="BS2200" i="2"/>
  <c r="BR2200" i="2"/>
  <c r="BQ2200" i="2"/>
  <c r="BP2200" i="2"/>
  <c r="BO2200" i="2"/>
  <c r="BN2200" i="2"/>
  <c r="BM2200" i="2"/>
  <c r="BL2200" i="2"/>
  <c r="BK2200" i="2"/>
  <c r="BJ2200" i="2"/>
  <c r="BI2200" i="2"/>
  <c r="BH2200" i="2"/>
  <c r="BG2200" i="2"/>
  <c r="BF2200" i="2"/>
  <c r="BE2200" i="2"/>
  <c r="BD2200" i="2"/>
  <c r="BC2200" i="2"/>
  <c r="CX2199" i="2"/>
  <c r="CW2199" i="2"/>
  <c r="CV2199" i="2"/>
  <c r="CU2199" i="2"/>
  <c r="CT2199" i="2"/>
  <c r="CS2199" i="2"/>
  <c r="CR2199" i="2"/>
  <c r="CQ2199" i="2"/>
  <c r="CP2199" i="2"/>
  <c r="CO2199" i="2"/>
  <c r="CN2199" i="2"/>
  <c r="CM2199" i="2"/>
  <c r="CL2199" i="2"/>
  <c r="CK2199" i="2"/>
  <c r="CJ2199" i="2"/>
  <c r="CI2199" i="2"/>
  <c r="CH2199" i="2"/>
  <c r="CG2199" i="2"/>
  <c r="CF2199" i="2"/>
  <c r="CE2199" i="2"/>
  <c r="CD2199" i="2"/>
  <c r="CC2199" i="2"/>
  <c r="CB2199" i="2"/>
  <c r="CA2199" i="2"/>
  <c r="BZ2199" i="2"/>
  <c r="BY2199" i="2"/>
  <c r="BX2199" i="2"/>
  <c r="BW2199" i="2"/>
  <c r="BV2199" i="2"/>
  <c r="BU2199" i="2"/>
  <c r="BT2199" i="2"/>
  <c r="BS2199" i="2"/>
  <c r="BR2199" i="2"/>
  <c r="BQ2199" i="2"/>
  <c r="BP2199" i="2"/>
  <c r="BO2199" i="2"/>
  <c r="BN2199" i="2"/>
  <c r="BM2199" i="2"/>
  <c r="BL2199" i="2"/>
  <c r="BK2199" i="2"/>
  <c r="BJ2199" i="2"/>
  <c r="BI2199" i="2"/>
  <c r="BH2199" i="2"/>
  <c r="BG2199" i="2"/>
  <c r="BF2199" i="2"/>
  <c r="BE2199" i="2"/>
  <c r="BD2199" i="2"/>
  <c r="BC2199" i="2"/>
  <c r="CX2198" i="2"/>
  <c r="CW2198" i="2"/>
  <c r="CV2198" i="2"/>
  <c r="CU2198" i="2"/>
  <c r="CT2198" i="2"/>
  <c r="CS2198" i="2"/>
  <c r="CR2198" i="2"/>
  <c r="CQ2198" i="2"/>
  <c r="CP2198" i="2"/>
  <c r="CO2198" i="2"/>
  <c r="CN2198" i="2"/>
  <c r="CM2198" i="2"/>
  <c r="CL2198" i="2"/>
  <c r="CK2198" i="2"/>
  <c r="CJ2198" i="2"/>
  <c r="CI2198" i="2"/>
  <c r="CH2198" i="2"/>
  <c r="CG2198" i="2"/>
  <c r="CF2198" i="2"/>
  <c r="CE2198" i="2"/>
  <c r="CD2198" i="2"/>
  <c r="CC2198" i="2"/>
  <c r="CB2198" i="2"/>
  <c r="CA2198" i="2"/>
  <c r="BZ2198" i="2"/>
  <c r="BY2198" i="2"/>
  <c r="BX2198" i="2"/>
  <c r="BW2198" i="2"/>
  <c r="BV2198" i="2"/>
  <c r="BU2198" i="2"/>
  <c r="BT2198" i="2"/>
  <c r="BS2198" i="2"/>
  <c r="BR2198" i="2"/>
  <c r="BQ2198" i="2"/>
  <c r="BP2198" i="2"/>
  <c r="BO2198" i="2"/>
  <c r="BN2198" i="2"/>
  <c r="BM2198" i="2"/>
  <c r="BL2198" i="2"/>
  <c r="BK2198" i="2"/>
  <c r="BJ2198" i="2"/>
  <c r="BI2198" i="2"/>
  <c r="BH2198" i="2"/>
  <c r="BG2198" i="2"/>
  <c r="BF2198" i="2"/>
  <c r="BE2198" i="2"/>
  <c r="BD2198" i="2"/>
  <c r="BC2198" i="2"/>
  <c r="CX2197" i="2"/>
  <c r="CW2197" i="2"/>
  <c r="CV2197" i="2"/>
  <c r="CU2197" i="2"/>
  <c r="CT2197" i="2"/>
  <c r="CS2197" i="2"/>
  <c r="CR2197" i="2"/>
  <c r="CQ2197" i="2"/>
  <c r="CP2197" i="2"/>
  <c r="CO2197" i="2"/>
  <c r="CN2197" i="2"/>
  <c r="CM2197" i="2"/>
  <c r="CL2197" i="2"/>
  <c r="CK2197" i="2"/>
  <c r="CJ2197" i="2"/>
  <c r="CI2197" i="2"/>
  <c r="CH2197" i="2"/>
  <c r="CG2197" i="2"/>
  <c r="CF2197" i="2"/>
  <c r="CE2197" i="2"/>
  <c r="CD2197" i="2"/>
  <c r="CC2197" i="2"/>
  <c r="CB2197" i="2"/>
  <c r="CA2197" i="2"/>
  <c r="BZ2197" i="2"/>
  <c r="BY2197" i="2"/>
  <c r="BX2197" i="2"/>
  <c r="BW2197" i="2"/>
  <c r="BV2197" i="2"/>
  <c r="BU2197" i="2"/>
  <c r="BT2197" i="2"/>
  <c r="BS2197" i="2"/>
  <c r="BR2197" i="2"/>
  <c r="BQ2197" i="2"/>
  <c r="BP2197" i="2"/>
  <c r="BO2197" i="2"/>
  <c r="BN2197" i="2"/>
  <c r="BM2197" i="2"/>
  <c r="BL2197" i="2"/>
  <c r="BK2197" i="2"/>
  <c r="BJ2197" i="2"/>
  <c r="BI2197" i="2"/>
  <c r="BH2197" i="2"/>
  <c r="BG2197" i="2"/>
  <c r="BF2197" i="2"/>
  <c r="BE2197" i="2"/>
  <c r="BD2197" i="2"/>
  <c r="BC2197" i="2"/>
  <c r="CX2196" i="2"/>
  <c r="CW2196" i="2"/>
  <c r="CV2196" i="2"/>
  <c r="CU2196" i="2"/>
  <c r="CT2196" i="2"/>
  <c r="CS2196" i="2"/>
  <c r="CR2196" i="2"/>
  <c r="CQ2196" i="2"/>
  <c r="CP2196" i="2"/>
  <c r="CO2196" i="2"/>
  <c r="CN2196" i="2"/>
  <c r="CM2196" i="2"/>
  <c r="CL2196" i="2"/>
  <c r="CK2196" i="2"/>
  <c r="CJ2196" i="2"/>
  <c r="CI2196" i="2"/>
  <c r="CH2196" i="2"/>
  <c r="CG2196" i="2"/>
  <c r="CF2196" i="2"/>
  <c r="CE2196" i="2"/>
  <c r="CD2196" i="2"/>
  <c r="CC2196" i="2"/>
  <c r="CB2196" i="2"/>
  <c r="CA2196" i="2"/>
  <c r="BZ2196" i="2"/>
  <c r="BY2196" i="2"/>
  <c r="BX2196" i="2"/>
  <c r="BW2196" i="2"/>
  <c r="BV2196" i="2"/>
  <c r="BU2196" i="2"/>
  <c r="BT2196" i="2"/>
  <c r="BS2196" i="2"/>
  <c r="BR2196" i="2"/>
  <c r="BQ2196" i="2"/>
  <c r="BP2196" i="2"/>
  <c r="BO2196" i="2"/>
  <c r="BN2196" i="2"/>
  <c r="BM2196" i="2"/>
  <c r="BL2196" i="2"/>
  <c r="BK2196" i="2"/>
  <c r="BJ2196" i="2"/>
  <c r="BI2196" i="2"/>
  <c r="BH2196" i="2"/>
  <c r="BG2196" i="2"/>
  <c r="BF2196" i="2"/>
  <c r="BE2196" i="2"/>
  <c r="BD2196" i="2"/>
  <c r="BC2196" i="2"/>
  <c r="CX2195" i="2"/>
  <c r="CW2195" i="2"/>
  <c r="CV2195" i="2"/>
  <c r="CU2195" i="2"/>
  <c r="CT2195" i="2"/>
  <c r="CS2195" i="2"/>
  <c r="CR2195" i="2"/>
  <c r="CQ2195" i="2"/>
  <c r="CP2195" i="2"/>
  <c r="CO2195" i="2"/>
  <c r="CN2195" i="2"/>
  <c r="CM2195" i="2"/>
  <c r="CL2195" i="2"/>
  <c r="CK2195" i="2"/>
  <c r="CJ2195" i="2"/>
  <c r="CI2195" i="2"/>
  <c r="CH2195" i="2"/>
  <c r="CG2195" i="2"/>
  <c r="CF2195" i="2"/>
  <c r="CE2195" i="2"/>
  <c r="CD2195" i="2"/>
  <c r="CC2195" i="2"/>
  <c r="CB2195" i="2"/>
  <c r="CA2195" i="2"/>
  <c r="BZ2195" i="2"/>
  <c r="BY2195" i="2"/>
  <c r="BX2195" i="2"/>
  <c r="BW2195" i="2"/>
  <c r="BV2195" i="2"/>
  <c r="BU2195" i="2"/>
  <c r="BT2195" i="2"/>
  <c r="BS2195" i="2"/>
  <c r="BR2195" i="2"/>
  <c r="BQ2195" i="2"/>
  <c r="BP2195" i="2"/>
  <c r="BO2195" i="2"/>
  <c r="BN2195" i="2"/>
  <c r="BM2195" i="2"/>
  <c r="BL2195" i="2"/>
  <c r="BK2195" i="2"/>
  <c r="BJ2195" i="2"/>
  <c r="BI2195" i="2"/>
  <c r="BH2195" i="2"/>
  <c r="BG2195" i="2"/>
  <c r="BF2195" i="2"/>
  <c r="BE2195" i="2"/>
  <c r="BD2195" i="2"/>
  <c r="BC2195" i="2"/>
  <c r="CX2194" i="2"/>
  <c r="CW2194" i="2"/>
  <c r="CV2194" i="2"/>
  <c r="CU2194" i="2"/>
  <c r="CT2194" i="2"/>
  <c r="CS2194" i="2"/>
  <c r="CR2194" i="2"/>
  <c r="CQ2194" i="2"/>
  <c r="CP2194" i="2"/>
  <c r="CO2194" i="2"/>
  <c r="CN2194" i="2"/>
  <c r="CM2194" i="2"/>
  <c r="CL2194" i="2"/>
  <c r="CK2194" i="2"/>
  <c r="CJ2194" i="2"/>
  <c r="CI2194" i="2"/>
  <c r="CH2194" i="2"/>
  <c r="CG2194" i="2"/>
  <c r="CF2194" i="2"/>
  <c r="CE2194" i="2"/>
  <c r="CD2194" i="2"/>
  <c r="CC2194" i="2"/>
  <c r="CB2194" i="2"/>
  <c r="CA2194" i="2"/>
  <c r="BZ2194" i="2"/>
  <c r="BY2194" i="2"/>
  <c r="BX2194" i="2"/>
  <c r="BW2194" i="2"/>
  <c r="BV2194" i="2"/>
  <c r="BU2194" i="2"/>
  <c r="BT2194" i="2"/>
  <c r="BS2194" i="2"/>
  <c r="BR2194" i="2"/>
  <c r="BQ2194" i="2"/>
  <c r="BP2194" i="2"/>
  <c r="BO2194" i="2"/>
  <c r="BN2194" i="2"/>
  <c r="BM2194" i="2"/>
  <c r="BL2194" i="2"/>
  <c r="BK2194" i="2"/>
  <c r="BJ2194" i="2"/>
  <c r="BI2194" i="2"/>
  <c r="BH2194" i="2"/>
  <c r="BG2194" i="2"/>
  <c r="BF2194" i="2"/>
  <c r="BE2194" i="2"/>
  <c r="BD2194" i="2"/>
  <c r="BC2194" i="2"/>
  <c r="CX2193" i="2"/>
  <c r="CW2193" i="2"/>
  <c r="CV2193" i="2"/>
  <c r="CU2193" i="2"/>
  <c r="CT2193" i="2"/>
  <c r="CS2193" i="2"/>
  <c r="CR2193" i="2"/>
  <c r="CQ2193" i="2"/>
  <c r="CP2193" i="2"/>
  <c r="CO2193" i="2"/>
  <c r="CN2193" i="2"/>
  <c r="CM2193" i="2"/>
  <c r="CL2193" i="2"/>
  <c r="CK2193" i="2"/>
  <c r="CJ2193" i="2"/>
  <c r="CI2193" i="2"/>
  <c r="CH2193" i="2"/>
  <c r="CG2193" i="2"/>
  <c r="CF2193" i="2"/>
  <c r="CE2193" i="2"/>
  <c r="CD2193" i="2"/>
  <c r="CC2193" i="2"/>
  <c r="CB2193" i="2"/>
  <c r="CA2193" i="2"/>
  <c r="BZ2193" i="2"/>
  <c r="BY2193" i="2"/>
  <c r="BX2193" i="2"/>
  <c r="BW2193" i="2"/>
  <c r="BV2193" i="2"/>
  <c r="BU2193" i="2"/>
  <c r="BT2193" i="2"/>
  <c r="BS2193" i="2"/>
  <c r="BR2193" i="2"/>
  <c r="BQ2193" i="2"/>
  <c r="BP2193" i="2"/>
  <c r="BO2193" i="2"/>
  <c r="BN2193" i="2"/>
  <c r="BM2193" i="2"/>
  <c r="BL2193" i="2"/>
  <c r="BK2193" i="2"/>
  <c r="BJ2193" i="2"/>
  <c r="BI2193" i="2"/>
  <c r="BH2193" i="2"/>
  <c r="BG2193" i="2"/>
  <c r="BF2193" i="2"/>
  <c r="BE2193" i="2"/>
  <c r="BD2193" i="2"/>
  <c r="BC2193" i="2"/>
  <c r="CX2192" i="2"/>
  <c r="CW2192" i="2"/>
  <c r="CV2192" i="2"/>
  <c r="CU2192" i="2"/>
  <c r="CT2192" i="2"/>
  <c r="CS2192" i="2"/>
  <c r="CR2192" i="2"/>
  <c r="CQ2192" i="2"/>
  <c r="CP2192" i="2"/>
  <c r="CO2192" i="2"/>
  <c r="CN2192" i="2"/>
  <c r="CM2192" i="2"/>
  <c r="CL2192" i="2"/>
  <c r="CK2192" i="2"/>
  <c r="CJ2192" i="2"/>
  <c r="CI2192" i="2"/>
  <c r="CH2192" i="2"/>
  <c r="CG2192" i="2"/>
  <c r="CF2192" i="2"/>
  <c r="CE2192" i="2"/>
  <c r="CD2192" i="2"/>
  <c r="CC2192" i="2"/>
  <c r="CB2192" i="2"/>
  <c r="CA2192" i="2"/>
  <c r="BZ2192" i="2"/>
  <c r="BY2192" i="2"/>
  <c r="BX2192" i="2"/>
  <c r="BW2192" i="2"/>
  <c r="BV2192" i="2"/>
  <c r="BU2192" i="2"/>
  <c r="BT2192" i="2"/>
  <c r="BS2192" i="2"/>
  <c r="BR2192" i="2"/>
  <c r="BQ2192" i="2"/>
  <c r="BP2192" i="2"/>
  <c r="BO2192" i="2"/>
  <c r="BN2192" i="2"/>
  <c r="BM2192" i="2"/>
  <c r="BL2192" i="2"/>
  <c r="BK2192" i="2"/>
  <c r="BJ2192" i="2"/>
  <c r="BI2192" i="2"/>
  <c r="BH2192" i="2"/>
  <c r="BG2192" i="2"/>
  <c r="BF2192" i="2"/>
  <c r="BE2192" i="2"/>
  <c r="BD2192" i="2"/>
  <c r="BC2192" i="2"/>
  <c r="CX2191" i="2"/>
  <c r="CW2191" i="2"/>
  <c r="CV2191" i="2"/>
  <c r="CU2191" i="2"/>
  <c r="CT2191" i="2"/>
  <c r="CS2191" i="2"/>
  <c r="CR2191" i="2"/>
  <c r="CQ2191" i="2"/>
  <c r="CP2191" i="2"/>
  <c r="CO2191" i="2"/>
  <c r="CN2191" i="2"/>
  <c r="CM2191" i="2"/>
  <c r="CL2191" i="2"/>
  <c r="CK2191" i="2"/>
  <c r="CJ2191" i="2"/>
  <c r="CI2191" i="2"/>
  <c r="CH2191" i="2"/>
  <c r="CG2191" i="2"/>
  <c r="CF2191" i="2"/>
  <c r="CE2191" i="2"/>
  <c r="CD2191" i="2"/>
  <c r="CC2191" i="2"/>
  <c r="CB2191" i="2"/>
  <c r="CA2191" i="2"/>
  <c r="BZ2191" i="2"/>
  <c r="BY2191" i="2"/>
  <c r="BX2191" i="2"/>
  <c r="BW2191" i="2"/>
  <c r="BV2191" i="2"/>
  <c r="BU2191" i="2"/>
  <c r="BT2191" i="2"/>
  <c r="BS2191" i="2"/>
  <c r="BR2191" i="2"/>
  <c r="BQ2191" i="2"/>
  <c r="BP2191" i="2"/>
  <c r="BO2191" i="2"/>
  <c r="BN2191" i="2"/>
  <c r="BM2191" i="2"/>
  <c r="BL2191" i="2"/>
  <c r="BK2191" i="2"/>
  <c r="BJ2191" i="2"/>
  <c r="BI2191" i="2"/>
  <c r="BH2191" i="2"/>
  <c r="BG2191" i="2"/>
  <c r="BF2191" i="2"/>
  <c r="BE2191" i="2"/>
  <c r="BD2191" i="2"/>
  <c r="BC2191" i="2"/>
  <c r="CX2190" i="2"/>
  <c r="CW2190" i="2"/>
  <c r="CV2190" i="2"/>
  <c r="CU2190" i="2"/>
  <c r="CT2190" i="2"/>
  <c r="CS2190" i="2"/>
  <c r="CR2190" i="2"/>
  <c r="CQ2190" i="2"/>
  <c r="CP2190" i="2"/>
  <c r="CO2190" i="2"/>
  <c r="CN2190" i="2"/>
  <c r="CM2190" i="2"/>
  <c r="CL2190" i="2"/>
  <c r="CK2190" i="2"/>
  <c r="CJ2190" i="2"/>
  <c r="CI2190" i="2"/>
  <c r="CH2190" i="2"/>
  <c r="CG2190" i="2"/>
  <c r="CF2190" i="2"/>
  <c r="CE2190" i="2"/>
  <c r="CD2190" i="2"/>
  <c r="CC2190" i="2"/>
  <c r="CB2190" i="2"/>
  <c r="CA2190" i="2"/>
  <c r="BZ2190" i="2"/>
  <c r="BY2190" i="2"/>
  <c r="BX2190" i="2"/>
  <c r="BW2190" i="2"/>
  <c r="BV2190" i="2"/>
  <c r="BU2190" i="2"/>
  <c r="BT2190" i="2"/>
  <c r="BS2190" i="2"/>
  <c r="BR2190" i="2"/>
  <c r="BQ2190" i="2"/>
  <c r="BP2190" i="2"/>
  <c r="BO2190" i="2"/>
  <c r="BN2190" i="2"/>
  <c r="BM2190" i="2"/>
  <c r="BL2190" i="2"/>
  <c r="BK2190" i="2"/>
  <c r="BJ2190" i="2"/>
  <c r="BI2190" i="2"/>
  <c r="BH2190" i="2"/>
  <c r="BG2190" i="2"/>
  <c r="BF2190" i="2"/>
  <c r="BE2190" i="2"/>
  <c r="BD2190" i="2"/>
  <c r="BC2190" i="2"/>
  <c r="CX2189" i="2"/>
  <c r="CW2189" i="2"/>
  <c r="CV2189" i="2"/>
  <c r="CU2189" i="2"/>
  <c r="CT2189" i="2"/>
  <c r="CS2189" i="2"/>
  <c r="CR2189" i="2"/>
  <c r="CQ2189" i="2"/>
  <c r="CP2189" i="2"/>
  <c r="CO2189" i="2"/>
  <c r="CN2189" i="2"/>
  <c r="CM2189" i="2"/>
  <c r="CL2189" i="2"/>
  <c r="CK2189" i="2"/>
  <c r="CJ2189" i="2"/>
  <c r="CI2189" i="2"/>
  <c r="CH2189" i="2"/>
  <c r="CG2189" i="2"/>
  <c r="CF2189" i="2"/>
  <c r="CE2189" i="2"/>
  <c r="CD2189" i="2"/>
  <c r="CC2189" i="2"/>
  <c r="CB2189" i="2"/>
  <c r="CA2189" i="2"/>
  <c r="BZ2189" i="2"/>
  <c r="BY2189" i="2"/>
  <c r="BX2189" i="2"/>
  <c r="BW2189" i="2"/>
  <c r="BV2189" i="2"/>
  <c r="BU2189" i="2"/>
  <c r="BT2189" i="2"/>
  <c r="BS2189" i="2"/>
  <c r="BR2189" i="2"/>
  <c r="BQ2189" i="2"/>
  <c r="BP2189" i="2"/>
  <c r="BO2189" i="2"/>
  <c r="BN2189" i="2"/>
  <c r="BM2189" i="2"/>
  <c r="BL2189" i="2"/>
  <c r="BK2189" i="2"/>
  <c r="BJ2189" i="2"/>
  <c r="BI2189" i="2"/>
  <c r="BH2189" i="2"/>
  <c r="BG2189" i="2"/>
  <c r="BF2189" i="2"/>
  <c r="BE2189" i="2"/>
  <c r="BD2189" i="2"/>
  <c r="BC2189" i="2"/>
  <c r="CX2188" i="2"/>
  <c r="CW2188" i="2"/>
  <c r="CV2188" i="2"/>
  <c r="CU2188" i="2"/>
  <c r="CT2188" i="2"/>
  <c r="CS2188" i="2"/>
  <c r="CR2188" i="2"/>
  <c r="CQ2188" i="2"/>
  <c r="CP2188" i="2"/>
  <c r="CO2188" i="2"/>
  <c r="CN2188" i="2"/>
  <c r="CM2188" i="2"/>
  <c r="CL2188" i="2"/>
  <c r="CK2188" i="2"/>
  <c r="CJ2188" i="2"/>
  <c r="CI2188" i="2"/>
  <c r="CH2188" i="2"/>
  <c r="CG2188" i="2"/>
  <c r="CF2188" i="2"/>
  <c r="CE2188" i="2"/>
  <c r="CD2188" i="2"/>
  <c r="CC2188" i="2"/>
  <c r="CB2188" i="2"/>
  <c r="CA2188" i="2"/>
  <c r="BZ2188" i="2"/>
  <c r="BY2188" i="2"/>
  <c r="BX2188" i="2"/>
  <c r="BW2188" i="2"/>
  <c r="BV2188" i="2"/>
  <c r="BU2188" i="2"/>
  <c r="BT2188" i="2"/>
  <c r="BS2188" i="2"/>
  <c r="BR2188" i="2"/>
  <c r="BQ2188" i="2"/>
  <c r="BP2188" i="2"/>
  <c r="BO2188" i="2"/>
  <c r="BN2188" i="2"/>
  <c r="BM2188" i="2"/>
  <c r="BL2188" i="2"/>
  <c r="BK2188" i="2"/>
  <c r="BJ2188" i="2"/>
  <c r="BI2188" i="2"/>
  <c r="BH2188" i="2"/>
  <c r="BG2188" i="2"/>
  <c r="BF2188" i="2"/>
  <c r="BE2188" i="2"/>
  <c r="BD2188" i="2"/>
  <c r="BC2188" i="2"/>
  <c r="CX2187" i="2"/>
  <c r="CW2187" i="2"/>
  <c r="CV2187" i="2"/>
  <c r="CU2187" i="2"/>
  <c r="CT2187" i="2"/>
  <c r="CS2187" i="2"/>
  <c r="CR2187" i="2"/>
  <c r="CQ2187" i="2"/>
  <c r="CP2187" i="2"/>
  <c r="CO2187" i="2"/>
  <c r="CN2187" i="2"/>
  <c r="CM2187" i="2"/>
  <c r="CL2187" i="2"/>
  <c r="CK2187" i="2"/>
  <c r="CJ2187" i="2"/>
  <c r="CI2187" i="2"/>
  <c r="CH2187" i="2"/>
  <c r="CG2187" i="2"/>
  <c r="CF2187" i="2"/>
  <c r="CE2187" i="2"/>
  <c r="CD2187" i="2"/>
  <c r="CC2187" i="2"/>
  <c r="CB2187" i="2"/>
  <c r="CA2187" i="2"/>
  <c r="BZ2187" i="2"/>
  <c r="BY2187" i="2"/>
  <c r="BX2187" i="2"/>
  <c r="BW2187" i="2"/>
  <c r="BV2187" i="2"/>
  <c r="BU2187" i="2"/>
  <c r="BT2187" i="2"/>
  <c r="BS2187" i="2"/>
  <c r="BR2187" i="2"/>
  <c r="BQ2187" i="2"/>
  <c r="BP2187" i="2"/>
  <c r="BO2187" i="2"/>
  <c r="BN2187" i="2"/>
  <c r="BM2187" i="2"/>
  <c r="BL2187" i="2"/>
  <c r="BK2187" i="2"/>
  <c r="BJ2187" i="2"/>
  <c r="BI2187" i="2"/>
  <c r="BH2187" i="2"/>
  <c r="BG2187" i="2"/>
  <c r="BF2187" i="2"/>
  <c r="BE2187" i="2"/>
  <c r="BD2187" i="2"/>
  <c r="BC2187" i="2"/>
  <c r="CX2186" i="2"/>
  <c r="CW2186" i="2"/>
  <c r="CV2186" i="2"/>
  <c r="CU2186" i="2"/>
  <c r="CT2186" i="2"/>
  <c r="CS2186" i="2"/>
  <c r="CR2186" i="2"/>
  <c r="CQ2186" i="2"/>
  <c r="CP2186" i="2"/>
  <c r="CO2186" i="2"/>
  <c r="CN2186" i="2"/>
  <c r="CM2186" i="2"/>
  <c r="CL2186" i="2"/>
  <c r="CK2186" i="2"/>
  <c r="CJ2186" i="2"/>
  <c r="CI2186" i="2"/>
  <c r="CH2186" i="2"/>
  <c r="CG2186" i="2"/>
  <c r="CF2186" i="2"/>
  <c r="CE2186" i="2"/>
  <c r="CD2186" i="2"/>
  <c r="CC2186" i="2"/>
  <c r="CB2186" i="2"/>
  <c r="CA2186" i="2"/>
  <c r="BZ2186" i="2"/>
  <c r="BY2186" i="2"/>
  <c r="BX2186" i="2"/>
  <c r="BW2186" i="2"/>
  <c r="BV2186" i="2"/>
  <c r="BU2186" i="2"/>
  <c r="BT2186" i="2"/>
  <c r="BS2186" i="2"/>
  <c r="BR2186" i="2"/>
  <c r="BQ2186" i="2"/>
  <c r="BP2186" i="2"/>
  <c r="BO2186" i="2"/>
  <c r="BN2186" i="2"/>
  <c r="BM2186" i="2"/>
  <c r="BL2186" i="2"/>
  <c r="BK2186" i="2"/>
  <c r="BJ2186" i="2"/>
  <c r="BI2186" i="2"/>
  <c r="BH2186" i="2"/>
  <c r="BG2186" i="2"/>
  <c r="BF2186" i="2"/>
  <c r="BE2186" i="2"/>
  <c r="BD2186" i="2"/>
  <c r="BC2186" i="2"/>
  <c r="CX2185" i="2"/>
  <c r="CW2185" i="2"/>
  <c r="CV2185" i="2"/>
  <c r="CU2185" i="2"/>
  <c r="CT2185" i="2"/>
  <c r="CS2185" i="2"/>
  <c r="CR2185" i="2"/>
  <c r="CQ2185" i="2"/>
  <c r="CP2185" i="2"/>
  <c r="CO2185" i="2"/>
  <c r="CN2185" i="2"/>
  <c r="CM2185" i="2"/>
  <c r="CL2185" i="2"/>
  <c r="CK2185" i="2"/>
  <c r="CJ2185" i="2"/>
  <c r="CI2185" i="2"/>
  <c r="CH2185" i="2"/>
  <c r="CG2185" i="2"/>
  <c r="CF2185" i="2"/>
  <c r="CE2185" i="2"/>
  <c r="CD2185" i="2"/>
  <c r="CC2185" i="2"/>
  <c r="CB2185" i="2"/>
  <c r="CA2185" i="2"/>
  <c r="BZ2185" i="2"/>
  <c r="BY2185" i="2"/>
  <c r="BX2185" i="2"/>
  <c r="BW2185" i="2"/>
  <c r="BV2185" i="2"/>
  <c r="BU2185" i="2"/>
  <c r="BT2185" i="2"/>
  <c r="BS2185" i="2"/>
  <c r="BR2185" i="2"/>
  <c r="BQ2185" i="2"/>
  <c r="BP2185" i="2"/>
  <c r="BO2185" i="2"/>
  <c r="BN2185" i="2"/>
  <c r="BM2185" i="2"/>
  <c r="BL2185" i="2"/>
  <c r="BK2185" i="2"/>
  <c r="BJ2185" i="2"/>
  <c r="BI2185" i="2"/>
  <c r="BH2185" i="2"/>
  <c r="BG2185" i="2"/>
  <c r="BF2185" i="2"/>
  <c r="BE2185" i="2"/>
  <c r="BD2185" i="2"/>
  <c r="BC2185" i="2"/>
  <c r="CX2184" i="2"/>
  <c r="CW2184" i="2"/>
  <c r="CV2184" i="2"/>
  <c r="CU2184" i="2"/>
  <c r="CT2184" i="2"/>
  <c r="CS2184" i="2"/>
  <c r="CR2184" i="2"/>
  <c r="CQ2184" i="2"/>
  <c r="CP2184" i="2"/>
  <c r="CO2184" i="2"/>
  <c r="CN2184" i="2"/>
  <c r="CM2184" i="2"/>
  <c r="CL2184" i="2"/>
  <c r="CK2184" i="2"/>
  <c r="CJ2184" i="2"/>
  <c r="CI2184" i="2"/>
  <c r="CH2184" i="2"/>
  <c r="CG2184" i="2"/>
  <c r="CF2184" i="2"/>
  <c r="CE2184" i="2"/>
  <c r="CD2184" i="2"/>
  <c r="CC2184" i="2"/>
  <c r="CB2184" i="2"/>
  <c r="CA2184" i="2"/>
  <c r="BZ2184" i="2"/>
  <c r="BY2184" i="2"/>
  <c r="BX2184" i="2"/>
  <c r="BW2184" i="2"/>
  <c r="BV2184" i="2"/>
  <c r="BU2184" i="2"/>
  <c r="BT2184" i="2"/>
  <c r="BS2184" i="2"/>
  <c r="BR2184" i="2"/>
  <c r="BQ2184" i="2"/>
  <c r="BP2184" i="2"/>
  <c r="BO2184" i="2"/>
  <c r="BN2184" i="2"/>
  <c r="BM2184" i="2"/>
  <c r="BL2184" i="2"/>
  <c r="BK2184" i="2"/>
  <c r="BJ2184" i="2"/>
  <c r="BI2184" i="2"/>
  <c r="BH2184" i="2"/>
  <c r="BG2184" i="2"/>
  <c r="BF2184" i="2"/>
  <c r="BE2184" i="2"/>
  <c r="BD2184" i="2"/>
  <c r="BC2184" i="2"/>
  <c r="CX2183" i="2"/>
  <c r="CW2183" i="2"/>
  <c r="CV2183" i="2"/>
  <c r="CU2183" i="2"/>
  <c r="CT2183" i="2"/>
  <c r="CS2183" i="2"/>
  <c r="CR2183" i="2"/>
  <c r="CQ2183" i="2"/>
  <c r="CP2183" i="2"/>
  <c r="CO2183" i="2"/>
  <c r="CN2183" i="2"/>
  <c r="CM2183" i="2"/>
  <c r="CL2183" i="2"/>
  <c r="CK2183" i="2"/>
  <c r="CJ2183" i="2"/>
  <c r="CI2183" i="2"/>
  <c r="CH2183" i="2"/>
  <c r="CG2183" i="2"/>
  <c r="CF2183" i="2"/>
  <c r="CE2183" i="2"/>
  <c r="CD2183" i="2"/>
  <c r="CC2183" i="2"/>
  <c r="CB2183" i="2"/>
  <c r="CA2183" i="2"/>
  <c r="BZ2183" i="2"/>
  <c r="BY2183" i="2"/>
  <c r="BX2183" i="2"/>
  <c r="BW2183" i="2"/>
  <c r="BV2183" i="2"/>
  <c r="BU2183" i="2"/>
  <c r="BT2183" i="2"/>
  <c r="BS2183" i="2"/>
  <c r="BR2183" i="2"/>
  <c r="BQ2183" i="2"/>
  <c r="BP2183" i="2"/>
  <c r="BO2183" i="2"/>
  <c r="BN2183" i="2"/>
  <c r="BM2183" i="2"/>
  <c r="BL2183" i="2"/>
  <c r="BK2183" i="2"/>
  <c r="BJ2183" i="2"/>
  <c r="BI2183" i="2"/>
  <c r="BH2183" i="2"/>
  <c r="BG2183" i="2"/>
  <c r="BF2183" i="2"/>
  <c r="BE2183" i="2"/>
  <c r="BD2183" i="2"/>
  <c r="BC2183" i="2"/>
  <c r="CX2182" i="2"/>
  <c r="CW2182" i="2"/>
  <c r="CV2182" i="2"/>
  <c r="CU2182" i="2"/>
  <c r="CT2182" i="2"/>
  <c r="CS2182" i="2"/>
  <c r="CR2182" i="2"/>
  <c r="CQ2182" i="2"/>
  <c r="CP2182" i="2"/>
  <c r="CO2182" i="2"/>
  <c r="CN2182" i="2"/>
  <c r="CM2182" i="2"/>
  <c r="CL2182" i="2"/>
  <c r="CK2182" i="2"/>
  <c r="CJ2182" i="2"/>
  <c r="CI2182" i="2"/>
  <c r="CH2182" i="2"/>
  <c r="CG2182" i="2"/>
  <c r="CF2182" i="2"/>
  <c r="CE2182" i="2"/>
  <c r="CD2182" i="2"/>
  <c r="CC2182" i="2"/>
  <c r="CB2182" i="2"/>
  <c r="CA2182" i="2"/>
  <c r="BZ2182" i="2"/>
  <c r="BY2182" i="2"/>
  <c r="BX2182" i="2"/>
  <c r="BW2182" i="2"/>
  <c r="BV2182" i="2"/>
  <c r="BU2182" i="2"/>
  <c r="BT2182" i="2"/>
  <c r="BS2182" i="2"/>
  <c r="BR2182" i="2"/>
  <c r="BQ2182" i="2"/>
  <c r="BP2182" i="2"/>
  <c r="BO2182" i="2"/>
  <c r="BN2182" i="2"/>
  <c r="BM2182" i="2"/>
  <c r="BL2182" i="2"/>
  <c r="BK2182" i="2"/>
  <c r="BJ2182" i="2"/>
  <c r="BI2182" i="2"/>
  <c r="BH2182" i="2"/>
  <c r="BG2182" i="2"/>
  <c r="BF2182" i="2"/>
  <c r="BE2182" i="2"/>
  <c r="BD2182" i="2"/>
  <c r="BC2182" i="2"/>
  <c r="CX2181" i="2"/>
  <c r="CW2181" i="2"/>
  <c r="CV2181" i="2"/>
  <c r="CU2181" i="2"/>
  <c r="CT2181" i="2"/>
  <c r="CS2181" i="2"/>
  <c r="CR2181" i="2"/>
  <c r="CQ2181" i="2"/>
  <c r="CP2181" i="2"/>
  <c r="CO2181" i="2"/>
  <c r="CN2181" i="2"/>
  <c r="CM2181" i="2"/>
  <c r="CL2181" i="2"/>
  <c r="CK2181" i="2"/>
  <c r="CJ2181" i="2"/>
  <c r="CI2181" i="2"/>
  <c r="CH2181" i="2"/>
  <c r="CG2181" i="2"/>
  <c r="CF2181" i="2"/>
  <c r="CE2181" i="2"/>
  <c r="CD2181" i="2"/>
  <c r="CC2181" i="2"/>
  <c r="CB2181" i="2"/>
  <c r="CA2181" i="2"/>
  <c r="BZ2181" i="2"/>
  <c r="BY2181" i="2"/>
  <c r="BX2181" i="2"/>
  <c r="BW2181" i="2"/>
  <c r="BV2181" i="2"/>
  <c r="BU2181" i="2"/>
  <c r="BT2181" i="2"/>
  <c r="BS2181" i="2"/>
  <c r="BR2181" i="2"/>
  <c r="BQ2181" i="2"/>
  <c r="BP2181" i="2"/>
  <c r="BO2181" i="2"/>
  <c r="BN2181" i="2"/>
  <c r="BM2181" i="2"/>
  <c r="BL2181" i="2"/>
  <c r="BK2181" i="2"/>
  <c r="BJ2181" i="2"/>
  <c r="BI2181" i="2"/>
  <c r="BH2181" i="2"/>
  <c r="BG2181" i="2"/>
  <c r="BF2181" i="2"/>
  <c r="BE2181" i="2"/>
  <c r="BD2181" i="2"/>
  <c r="BC2181" i="2"/>
  <c r="CX2180" i="2"/>
  <c r="CW2180" i="2"/>
  <c r="CV2180" i="2"/>
  <c r="CU2180" i="2"/>
  <c r="CT2180" i="2"/>
  <c r="CS2180" i="2"/>
  <c r="CR2180" i="2"/>
  <c r="CQ2180" i="2"/>
  <c r="CP2180" i="2"/>
  <c r="CO2180" i="2"/>
  <c r="CN2180" i="2"/>
  <c r="CM2180" i="2"/>
  <c r="CL2180" i="2"/>
  <c r="CK2180" i="2"/>
  <c r="CJ2180" i="2"/>
  <c r="CI2180" i="2"/>
  <c r="CH2180" i="2"/>
  <c r="CG2180" i="2"/>
  <c r="CF2180" i="2"/>
  <c r="CE2180" i="2"/>
  <c r="CD2180" i="2"/>
  <c r="CC2180" i="2"/>
  <c r="CB2180" i="2"/>
  <c r="CA2180" i="2"/>
  <c r="BZ2180" i="2"/>
  <c r="BY2180" i="2"/>
  <c r="BX2180" i="2"/>
  <c r="BW2180" i="2"/>
  <c r="BV2180" i="2"/>
  <c r="BU2180" i="2"/>
  <c r="BT2180" i="2"/>
  <c r="BS2180" i="2"/>
  <c r="BR2180" i="2"/>
  <c r="BQ2180" i="2"/>
  <c r="BP2180" i="2"/>
  <c r="BO2180" i="2"/>
  <c r="BN2180" i="2"/>
  <c r="BM2180" i="2"/>
  <c r="BL2180" i="2"/>
  <c r="BK2180" i="2"/>
  <c r="BJ2180" i="2"/>
  <c r="BI2180" i="2"/>
  <c r="BH2180" i="2"/>
  <c r="BG2180" i="2"/>
  <c r="BF2180" i="2"/>
  <c r="BE2180" i="2"/>
  <c r="BD2180" i="2"/>
  <c r="BC2180" i="2"/>
  <c r="CX2179" i="2"/>
  <c r="CW2179" i="2"/>
  <c r="CV2179" i="2"/>
  <c r="CU2179" i="2"/>
  <c r="CT2179" i="2"/>
  <c r="CS2179" i="2"/>
  <c r="CR2179" i="2"/>
  <c r="CQ2179" i="2"/>
  <c r="CP2179" i="2"/>
  <c r="CO2179" i="2"/>
  <c r="CN2179" i="2"/>
  <c r="CM2179" i="2"/>
  <c r="CL2179" i="2"/>
  <c r="CK2179" i="2"/>
  <c r="CJ2179" i="2"/>
  <c r="CI2179" i="2"/>
  <c r="CH2179" i="2"/>
  <c r="CG2179" i="2"/>
  <c r="CF2179" i="2"/>
  <c r="CE2179" i="2"/>
  <c r="CD2179" i="2"/>
  <c r="CC2179" i="2"/>
  <c r="CB2179" i="2"/>
  <c r="CA2179" i="2"/>
  <c r="BZ2179" i="2"/>
  <c r="BY2179" i="2"/>
  <c r="BX2179" i="2"/>
  <c r="BW2179" i="2"/>
  <c r="BV2179" i="2"/>
  <c r="BU2179" i="2"/>
  <c r="BT2179" i="2"/>
  <c r="BS2179" i="2"/>
  <c r="BR2179" i="2"/>
  <c r="BQ2179" i="2"/>
  <c r="BP2179" i="2"/>
  <c r="BO2179" i="2"/>
  <c r="BN2179" i="2"/>
  <c r="BM2179" i="2"/>
  <c r="BL2179" i="2"/>
  <c r="BK2179" i="2"/>
  <c r="BJ2179" i="2"/>
  <c r="BI2179" i="2"/>
  <c r="BH2179" i="2"/>
  <c r="BG2179" i="2"/>
  <c r="BF2179" i="2"/>
  <c r="BE2179" i="2"/>
  <c r="BD2179" i="2"/>
  <c r="BC2179" i="2"/>
  <c r="CX2178" i="2"/>
  <c r="CW2178" i="2"/>
  <c r="CV2178" i="2"/>
  <c r="CU2178" i="2"/>
  <c r="CT2178" i="2"/>
  <c r="CS2178" i="2"/>
  <c r="CR2178" i="2"/>
  <c r="CQ2178" i="2"/>
  <c r="CP2178" i="2"/>
  <c r="CO2178" i="2"/>
  <c r="CN2178" i="2"/>
  <c r="CM2178" i="2"/>
  <c r="CL2178" i="2"/>
  <c r="CK2178" i="2"/>
  <c r="CJ2178" i="2"/>
  <c r="CI2178" i="2"/>
  <c r="CH2178" i="2"/>
  <c r="CG2178" i="2"/>
  <c r="CF2178" i="2"/>
  <c r="CE2178" i="2"/>
  <c r="CD2178" i="2"/>
  <c r="CC2178" i="2"/>
  <c r="CB2178" i="2"/>
  <c r="CA2178" i="2"/>
  <c r="BZ2178" i="2"/>
  <c r="BY2178" i="2"/>
  <c r="BX2178" i="2"/>
  <c r="BW2178" i="2"/>
  <c r="BV2178" i="2"/>
  <c r="BU2178" i="2"/>
  <c r="BT2178" i="2"/>
  <c r="BS2178" i="2"/>
  <c r="BR2178" i="2"/>
  <c r="BQ2178" i="2"/>
  <c r="BP2178" i="2"/>
  <c r="BO2178" i="2"/>
  <c r="BN2178" i="2"/>
  <c r="BM2178" i="2"/>
  <c r="BL2178" i="2"/>
  <c r="BK2178" i="2"/>
  <c r="BJ2178" i="2"/>
  <c r="BI2178" i="2"/>
  <c r="BH2178" i="2"/>
  <c r="BG2178" i="2"/>
  <c r="BF2178" i="2"/>
  <c r="BE2178" i="2"/>
  <c r="BD2178" i="2"/>
  <c r="BC2178" i="2"/>
  <c r="CX2177" i="2"/>
  <c r="CW2177" i="2"/>
  <c r="CV2177" i="2"/>
  <c r="CU2177" i="2"/>
  <c r="CT2177" i="2"/>
  <c r="CS2177" i="2"/>
  <c r="CR2177" i="2"/>
  <c r="CQ2177" i="2"/>
  <c r="CP2177" i="2"/>
  <c r="CO2177" i="2"/>
  <c r="CN2177" i="2"/>
  <c r="CM2177" i="2"/>
  <c r="CL2177" i="2"/>
  <c r="CK2177" i="2"/>
  <c r="CJ2177" i="2"/>
  <c r="CI2177" i="2"/>
  <c r="CH2177" i="2"/>
  <c r="CG2177" i="2"/>
  <c r="CF2177" i="2"/>
  <c r="CE2177" i="2"/>
  <c r="CD2177" i="2"/>
  <c r="CC2177" i="2"/>
  <c r="CB2177" i="2"/>
  <c r="CA2177" i="2"/>
  <c r="BZ2177" i="2"/>
  <c r="BY2177" i="2"/>
  <c r="BX2177" i="2"/>
  <c r="BW2177" i="2"/>
  <c r="BV2177" i="2"/>
  <c r="BU2177" i="2"/>
  <c r="BT2177" i="2"/>
  <c r="BS2177" i="2"/>
  <c r="BR2177" i="2"/>
  <c r="BQ2177" i="2"/>
  <c r="BP2177" i="2"/>
  <c r="BO2177" i="2"/>
  <c r="BN2177" i="2"/>
  <c r="BM2177" i="2"/>
  <c r="BL2177" i="2"/>
  <c r="BK2177" i="2"/>
  <c r="BJ2177" i="2"/>
  <c r="BI2177" i="2"/>
  <c r="BH2177" i="2"/>
  <c r="BG2177" i="2"/>
  <c r="BF2177" i="2"/>
  <c r="BE2177" i="2"/>
  <c r="BD2177" i="2"/>
  <c r="BC2177" i="2"/>
  <c r="CX2176" i="2"/>
  <c r="CW2176" i="2"/>
  <c r="CV2176" i="2"/>
  <c r="CU2176" i="2"/>
  <c r="CT2176" i="2"/>
  <c r="CS2176" i="2"/>
  <c r="CR2176" i="2"/>
  <c r="CQ2176" i="2"/>
  <c r="CP2176" i="2"/>
  <c r="CO2176" i="2"/>
  <c r="CN2176" i="2"/>
  <c r="CM2176" i="2"/>
  <c r="CL2176" i="2"/>
  <c r="CK2176" i="2"/>
  <c r="CJ2176" i="2"/>
  <c r="CI2176" i="2"/>
  <c r="CH2176" i="2"/>
  <c r="CG2176" i="2"/>
  <c r="CF2176" i="2"/>
  <c r="CE2176" i="2"/>
  <c r="CD2176" i="2"/>
  <c r="CC2176" i="2"/>
  <c r="CB2176" i="2"/>
  <c r="CA2176" i="2"/>
  <c r="BZ2176" i="2"/>
  <c r="BY2176" i="2"/>
  <c r="BX2176" i="2"/>
  <c r="BW2176" i="2"/>
  <c r="BV2176" i="2"/>
  <c r="BU2176" i="2"/>
  <c r="BT2176" i="2"/>
  <c r="BS2176" i="2"/>
  <c r="BR2176" i="2"/>
  <c r="BQ2176" i="2"/>
  <c r="BP2176" i="2"/>
  <c r="BO2176" i="2"/>
  <c r="BN2176" i="2"/>
  <c r="BM2176" i="2"/>
  <c r="BL2176" i="2"/>
  <c r="BK2176" i="2"/>
  <c r="BJ2176" i="2"/>
  <c r="BI2176" i="2"/>
  <c r="BH2176" i="2"/>
  <c r="BG2176" i="2"/>
  <c r="BF2176" i="2"/>
  <c r="BE2176" i="2"/>
  <c r="BD2176" i="2"/>
  <c r="BC2176" i="2"/>
  <c r="CX2175" i="2"/>
  <c r="CW2175" i="2"/>
  <c r="CV2175" i="2"/>
  <c r="CU2175" i="2"/>
  <c r="CT2175" i="2"/>
  <c r="CS2175" i="2"/>
  <c r="CR2175" i="2"/>
  <c r="CQ2175" i="2"/>
  <c r="CP2175" i="2"/>
  <c r="CO2175" i="2"/>
  <c r="CN2175" i="2"/>
  <c r="CM2175" i="2"/>
  <c r="CL2175" i="2"/>
  <c r="CK2175" i="2"/>
  <c r="CJ2175" i="2"/>
  <c r="CI2175" i="2"/>
  <c r="CH2175" i="2"/>
  <c r="CG2175" i="2"/>
  <c r="CF2175" i="2"/>
  <c r="CE2175" i="2"/>
  <c r="CD2175" i="2"/>
  <c r="CC2175" i="2"/>
  <c r="CB2175" i="2"/>
  <c r="CA2175" i="2"/>
  <c r="BZ2175" i="2"/>
  <c r="BY2175" i="2"/>
  <c r="BX2175" i="2"/>
  <c r="BW2175" i="2"/>
  <c r="BV2175" i="2"/>
  <c r="BU2175" i="2"/>
  <c r="BT2175" i="2"/>
  <c r="BS2175" i="2"/>
  <c r="BR2175" i="2"/>
  <c r="BQ2175" i="2"/>
  <c r="BP2175" i="2"/>
  <c r="BO2175" i="2"/>
  <c r="BN2175" i="2"/>
  <c r="BM2175" i="2"/>
  <c r="BL2175" i="2"/>
  <c r="BK2175" i="2"/>
  <c r="BJ2175" i="2"/>
  <c r="BI2175" i="2"/>
  <c r="BH2175" i="2"/>
  <c r="BG2175" i="2"/>
  <c r="BF2175" i="2"/>
  <c r="BE2175" i="2"/>
  <c r="BD2175" i="2"/>
  <c r="BC2175" i="2"/>
  <c r="CX2174" i="2"/>
  <c r="CW2174" i="2"/>
  <c r="CV2174" i="2"/>
  <c r="CU2174" i="2"/>
  <c r="CT2174" i="2"/>
  <c r="CS2174" i="2"/>
  <c r="CR2174" i="2"/>
  <c r="CQ2174" i="2"/>
  <c r="CP2174" i="2"/>
  <c r="CO2174" i="2"/>
  <c r="CN2174" i="2"/>
  <c r="CM2174" i="2"/>
  <c r="CL2174" i="2"/>
  <c r="CK2174" i="2"/>
  <c r="CJ2174" i="2"/>
  <c r="CI2174" i="2"/>
  <c r="CH2174" i="2"/>
  <c r="CG2174" i="2"/>
  <c r="CF2174" i="2"/>
  <c r="CE2174" i="2"/>
  <c r="CD2174" i="2"/>
  <c r="CC2174" i="2"/>
  <c r="CB2174" i="2"/>
  <c r="CA2174" i="2"/>
  <c r="BZ2174" i="2"/>
  <c r="BY2174" i="2"/>
  <c r="BX2174" i="2"/>
  <c r="BW2174" i="2"/>
  <c r="BV2174" i="2"/>
  <c r="BU2174" i="2"/>
  <c r="BT2174" i="2"/>
  <c r="BS2174" i="2"/>
  <c r="BR2174" i="2"/>
  <c r="BQ2174" i="2"/>
  <c r="BP2174" i="2"/>
  <c r="BO2174" i="2"/>
  <c r="BN2174" i="2"/>
  <c r="BM2174" i="2"/>
  <c r="BL2174" i="2"/>
  <c r="BK2174" i="2"/>
  <c r="BJ2174" i="2"/>
  <c r="BI2174" i="2"/>
  <c r="BH2174" i="2"/>
  <c r="BG2174" i="2"/>
  <c r="BF2174" i="2"/>
  <c r="BE2174" i="2"/>
  <c r="BD2174" i="2"/>
  <c r="BC2174" i="2"/>
  <c r="CX2173" i="2"/>
  <c r="CW2173" i="2"/>
  <c r="CV2173" i="2"/>
  <c r="CU2173" i="2"/>
  <c r="CT2173" i="2"/>
  <c r="CS2173" i="2"/>
  <c r="CR2173" i="2"/>
  <c r="CQ2173" i="2"/>
  <c r="CP2173" i="2"/>
  <c r="CO2173" i="2"/>
  <c r="CN2173" i="2"/>
  <c r="CM2173" i="2"/>
  <c r="CL2173" i="2"/>
  <c r="CK2173" i="2"/>
  <c r="CJ2173" i="2"/>
  <c r="CI2173" i="2"/>
  <c r="CH2173" i="2"/>
  <c r="CG2173" i="2"/>
  <c r="CF2173" i="2"/>
  <c r="CE2173" i="2"/>
  <c r="CD2173" i="2"/>
  <c r="CC2173" i="2"/>
  <c r="CB2173" i="2"/>
  <c r="CA2173" i="2"/>
  <c r="BZ2173" i="2"/>
  <c r="BY2173" i="2"/>
  <c r="BX2173" i="2"/>
  <c r="BW2173" i="2"/>
  <c r="BV2173" i="2"/>
  <c r="BU2173" i="2"/>
  <c r="BT2173" i="2"/>
  <c r="BS2173" i="2"/>
  <c r="BR2173" i="2"/>
  <c r="BQ2173" i="2"/>
  <c r="BP2173" i="2"/>
  <c r="BO2173" i="2"/>
  <c r="BN2173" i="2"/>
  <c r="BM2173" i="2"/>
  <c r="BL2173" i="2"/>
  <c r="BK2173" i="2"/>
  <c r="BJ2173" i="2"/>
  <c r="BI2173" i="2"/>
  <c r="BH2173" i="2"/>
  <c r="BG2173" i="2"/>
  <c r="BF2173" i="2"/>
  <c r="BE2173" i="2"/>
  <c r="BD2173" i="2"/>
  <c r="BC2173" i="2"/>
  <c r="CX2172" i="2"/>
  <c r="CW2172" i="2"/>
  <c r="CV2172" i="2"/>
  <c r="CU2172" i="2"/>
  <c r="CT2172" i="2"/>
  <c r="CS2172" i="2"/>
  <c r="CR2172" i="2"/>
  <c r="CQ2172" i="2"/>
  <c r="CP2172" i="2"/>
  <c r="CO2172" i="2"/>
  <c r="CN2172" i="2"/>
  <c r="CM2172" i="2"/>
  <c r="CL2172" i="2"/>
  <c r="CK2172" i="2"/>
  <c r="CJ2172" i="2"/>
  <c r="CI2172" i="2"/>
  <c r="CH2172" i="2"/>
  <c r="CG2172" i="2"/>
  <c r="CF2172" i="2"/>
  <c r="CE2172" i="2"/>
  <c r="CD2172" i="2"/>
  <c r="CC2172" i="2"/>
  <c r="CB2172" i="2"/>
  <c r="CA2172" i="2"/>
  <c r="BZ2172" i="2"/>
  <c r="BY2172" i="2"/>
  <c r="BX2172" i="2"/>
  <c r="BW2172" i="2"/>
  <c r="BV2172" i="2"/>
  <c r="BU2172" i="2"/>
  <c r="BT2172" i="2"/>
  <c r="BS2172" i="2"/>
  <c r="BR2172" i="2"/>
  <c r="BQ2172" i="2"/>
  <c r="BP2172" i="2"/>
  <c r="BO2172" i="2"/>
  <c r="BN2172" i="2"/>
  <c r="BM2172" i="2"/>
  <c r="BL2172" i="2"/>
  <c r="BK2172" i="2"/>
  <c r="BJ2172" i="2"/>
  <c r="BI2172" i="2"/>
  <c r="BH2172" i="2"/>
  <c r="BG2172" i="2"/>
  <c r="BF2172" i="2"/>
  <c r="BE2172" i="2"/>
  <c r="BD2172" i="2"/>
  <c r="BC2172" i="2"/>
  <c r="CX2171" i="2"/>
  <c r="CW2171" i="2"/>
  <c r="CV2171" i="2"/>
  <c r="CU2171" i="2"/>
  <c r="CT2171" i="2"/>
  <c r="CS2171" i="2"/>
  <c r="CR2171" i="2"/>
  <c r="CQ2171" i="2"/>
  <c r="CP2171" i="2"/>
  <c r="CO2171" i="2"/>
  <c r="CN2171" i="2"/>
  <c r="CM2171" i="2"/>
  <c r="CL2171" i="2"/>
  <c r="CK2171" i="2"/>
  <c r="CJ2171" i="2"/>
  <c r="CI2171" i="2"/>
  <c r="CH2171" i="2"/>
  <c r="CG2171" i="2"/>
  <c r="CF2171" i="2"/>
  <c r="CE2171" i="2"/>
  <c r="CD2171" i="2"/>
  <c r="CC2171" i="2"/>
  <c r="CB2171" i="2"/>
  <c r="CA2171" i="2"/>
  <c r="BZ2171" i="2"/>
  <c r="BY2171" i="2"/>
  <c r="BX2171" i="2"/>
  <c r="BW2171" i="2"/>
  <c r="BV2171" i="2"/>
  <c r="BU2171" i="2"/>
  <c r="BT2171" i="2"/>
  <c r="BS2171" i="2"/>
  <c r="BR2171" i="2"/>
  <c r="BQ2171" i="2"/>
  <c r="BP2171" i="2"/>
  <c r="BO2171" i="2"/>
  <c r="BN2171" i="2"/>
  <c r="BM2171" i="2"/>
  <c r="BL2171" i="2"/>
  <c r="BK2171" i="2"/>
  <c r="BJ2171" i="2"/>
  <c r="BI2171" i="2"/>
  <c r="BH2171" i="2"/>
  <c r="BG2171" i="2"/>
  <c r="BF2171" i="2"/>
  <c r="BE2171" i="2"/>
  <c r="BD2171" i="2"/>
  <c r="BC2171" i="2"/>
  <c r="CX2170" i="2"/>
  <c r="CW2170" i="2"/>
  <c r="CV2170" i="2"/>
  <c r="CU2170" i="2"/>
  <c r="CT2170" i="2"/>
  <c r="CS2170" i="2"/>
  <c r="CR2170" i="2"/>
  <c r="CQ2170" i="2"/>
  <c r="CP2170" i="2"/>
  <c r="CO2170" i="2"/>
  <c r="CN2170" i="2"/>
  <c r="CM2170" i="2"/>
  <c r="CL2170" i="2"/>
  <c r="CK2170" i="2"/>
  <c r="CJ2170" i="2"/>
  <c r="CI2170" i="2"/>
  <c r="CH2170" i="2"/>
  <c r="CG2170" i="2"/>
  <c r="CF2170" i="2"/>
  <c r="CE2170" i="2"/>
  <c r="CD2170" i="2"/>
  <c r="CC2170" i="2"/>
  <c r="CB2170" i="2"/>
  <c r="CA2170" i="2"/>
  <c r="BZ2170" i="2"/>
  <c r="BY2170" i="2"/>
  <c r="BX2170" i="2"/>
  <c r="BW2170" i="2"/>
  <c r="BV2170" i="2"/>
  <c r="BU2170" i="2"/>
  <c r="BT2170" i="2"/>
  <c r="BS2170" i="2"/>
  <c r="BR2170" i="2"/>
  <c r="BQ2170" i="2"/>
  <c r="BP2170" i="2"/>
  <c r="BO2170" i="2"/>
  <c r="BN2170" i="2"/>
  <c r="BM2170" i="2"/>
  <c r="BL2170" i="2"/>
  <c r="BK2170" i="2"/>
  <c r="BJ2170" i="2"/>
  <c r="BI2170" i="2"/>
  <c r="BH2170" i="2"/>
  <c r="BG2170" i="2"/>
  <c r="BF2170" i="2"/>
  <c r="BE2170" i="2"/>
  <c r="BD2170" i="2"/>
  <c r="BC2170" i="2"/>
  <c r="CX2169" i="2"/>
  <c r="CW2169" i="2"/>
  <c r="CV2169" i="2"/>
  <c r="CU2169" i="2"/>
  <c r="CT2169" i="2"/>
  <c r="CS2169" i="2"/>
  <c r="CR2169" i="2"/>
  <c r="CQ2169" i="2"/>
  <c r="CP2169" i="2"/>
  <c r="CO2169" i="2"/>
  <c r="CN2169" i="2"/>
  <c r="CM2169" i="2"/>
  <c r="CL2169" i="2"/>
  <c r="CK2169" i="2"/>
  <c r="CJ2169" i="2"/>
  <c r="CI2169" i="2"/>
  <c r="CH2169" i="2"/>
  <c r="CG2169" i="2"/>
  <c r="CF2169" i="2"/>
  <c r="CE2169" i="2"/>
  <c r="CD2169" i="2"/>
  <c r="CC2169" i="2"/>
  <c r="CB2169" i="2"/>
  <c r="CA2169" i="2"/>
  <c r="BZ2169" i="2"/>
  <c r="BY2169" i="2"/>
  <c r="BX2169" i="2"/>
  <c r="BW2169" i="2"/>
  <c r="BV2169" i="2"/>
  <c r="BU2169" i="2"/>
  <c r="BT2169" i="2"/>
  <c r="BS2169" i="2"/>
  <c r="BR2169" i="2"/>
  <c r="BQ2169" i="2"/>
  <c r="BP2169" i="2"/>
  <c r="BO2169" i="2"/>
  <c r="BN2169" i="2"/>
  <c r="BM2169" i="2"/>
  <c r="BL2169" i="2"/>
  <c r="BK2169" i="2"/>
  <c r="BJ2169" i="2"/>
  <c r="BI2169" i="2"/>
  <c r="BH2169" i="2"/>
  <c r="BG2169" i="2"/>
  <c r="BF2169" i="2"/>
  <c r="BE2169" i="2"/>
  <c r="BD2169" i="2"/>
  <c r="BC2169" i="2"/>
  <c r="CX2168" i="2"/>
  <c r="CW2168" i="2"/>
  <c r="CV2168" i="2"/>
  <c r="CU2168" i="2"/>
  <c r="CT2168" i="2"/>
  <c r="CS2168" i="2"/>
  <c r="CR2168" i="2"/>
  <c r="CQ2168" i="2"/>
  <c r="CP2168" i="2"/>
  <c r="CO2168" i="2"/>
  <c r="CN2168" i="2"/>
  <c r="CM2168" i="2"/>
  <c r="CL2168" i="2"/>
  <c r="CK2168" i="2"/>
  <c r="CJ2168" i="2"/>
  <c r="CI2168" i="2"/>
  <c r="CH2168" i="2"/>
  <c r="CG2168" i="2"/>
  <c r="CF2168" i="2"/>
  <c r="CE2168" i="2"/>
  <c r="CD2168" i="2"/>
  <c r="CC2168" i="2"/>
  <c r="CB2168" i="2"/>
  <c r="CA2168" i="2"/>
  <c r="BZ2168" i="2"/>
  <c r="BY2168" i="2"/>
  <c r="BX2168" i="2"/>
  <c r="BW2168" i="2"/>
  <c r="BV2168" i="2"/>
  <c r="BU2168" i="2"/>
  <c r="BT2168" i="2"/>
  <c r="BS2168" i="2"/>
  <c r="BR2168" i="2"/>
  <c r="BQ2168" i="2"/>
  <c r="BP2168" i="2"/>
  <c r="BO2168" i="2"/>
  <c r="BN2168" i="2"/>
  <c r="BM2168" i="2"/>
  <c r="BL2168" i="2"/>
  <c r="BK2168" i="2"/>
  <c r="BJ2168" i="2"/>
  <c r="BI2168" i="2"/>
  <c r="BH2168" i="2"/>
  <c r="BG2168" i="2"/>
  <c r="BF2168" i="2"/>
  <c r="BE2168" i="2"/>
  <c r="BD2168" i="2"/>
  <c r="BC2168" i="2"/>
  <c r="CX2167" i="2"/>
  <c r="CW2167" i="2"/>
  <c r="CV2167" i="2"/>
  <c r="CU2167" i="2"/>
  <c r="CT2167" i="2"/>
  <c r="CS2167" i="2"/>
  <c r="CR2167" i="2"/>
  <c r="CQ2167" i="2"/>
  <c r="CP2167" i="2"/>
  <c r="CO2167" i="2"/>
  <c r="CN2167" i="2"/>
  <c r="CM2167" i="2"/>
  <c r="CL2167" i="2"/>
  <c r="CK2167" i="2"/>
  <c r="CJ2167" i="2"/>
  <c r="CI2167" i="2"/>
  <c r="CH2167" i="2"/>
  <c r="CG2167" i="2"/>
  <c r="CF2167" i="2"/>
  <c r="CE2167" i="2"/>
  <c r="CD2167" i="2"/>
  <c r="CC2167" i="2"/>
  <c r="CB2167" i="2"/>
  <c r="CA2167" i="2"/>
  <c r="BZ2167" i="2"/>
  <c r="BY2167" i="2"/>
  <c r="BX2167" i="2"/>
  <c r="BW2167" i="2"/>
  <c r="BV2167" i="2"/>
  <c r="BU2167" i="2"/>
  <c r="BT2167" i="2"/>
  <c r="BS2167" i="2"/>
  <c r="BR2167" i="2"/>
  <c r="BQ2167" i="2"/>
  <c r="BP2167" i="2"/>
  <c r="BO2167" i="2"/>
  <c r="BN2167" i="2"/>
  <c r="BM2167" i="2"/>
  <c r="BL2167" i="2"/>
  <c r="BK2167" i="2"/>
  <c r="BJ2167" i="2"/>
  <c r="BI2167" i="2"/>
  <c r="BH2167" i="2"/>
  <c r="BG2167" i="2"/>
  <c r="BF2167" i="2"/>
  <c r="BE2167" i="2"/>
  <c r="BD2167" i="2"/>
  <c r="BC2167" i="2"/>
  <c r="CX2166" i="2"/>
  <c r="CW2166" i="2"/>
  <c r="CV2166" i="2"/>
  <c r="CU2166" i="2"/>
  <c r="CT2166" i="2"/>
  <c r="CS2166" i="2"/>
  <c r="CR2166" i="2"/>
  <c r="CQ2166" i="2"/>
  <c r="CP2166" i="2"/>
  <c r="CO2166" i="2"/>
  <c r="CN2166" i="2"/>
  <c r="CM2166" i="2"/>
  <c r="CL2166" i="2"/>
  <c r="CK2166" i="2"/>
  <c r="CJ2166" i="2"/>
  <c r="CI2166" i="2"/>
  <c r="CH2166" i="2"/>
  <c r="CG2166" i="2"/>
  <c r="CF2166" i="2"/>
  <c r="CE2166" i="2"/>
  <c r="CD2166" i="2"/>
  <c r="CC2166" i="2"/>
  <c r="CB2166" i="2"/>
  <c r="CA2166" i="2"/>
  <c r="BZ2166" i="2"/>
  <c r="BY2166" i="2"/>
  <c r="BX2166" i="2"/>
  <c r="BW2166" i="2"/>
  <c r="BV2166" i="2"/>
  <c r="BU2166" i="2"/>
  <c r="BT2166" i="2"/>
  <c r="BS2166" i="2"/>
  <c r="BR2166" i="2"/>
  <c r="BQ2166" i="2"/>
  <c r="BP2166" i="2"/>
  <c r="BO2166" i="2"/>
  <c r="BN2166" i="2"/>
  <c r="BM2166" i="2"/>
  <c r="BL2166" i="2"/>
  <c r="BK2166" i="2"/>
  <c r="BJ2166" i="2"/>
  <c r="BI2166" i="2"/>
  <c r="BH2166" i="2"/>
  <c r="BG2166" i="2"/>
  <c r="BF2166" i="2"/>
  <c r="BE2166" i="2"/>
  <c r="BD2166" i="2"/>
  <c r="BC2166" i="2"/>
  <c r="CX2165" i="2"/>
  <c r="CW2165" i="2"/>
  <c r="CV2165" i="2"/>
  <c r="CU2165" i="2"/>
  <c r="CT2165" i="2"/>
  <c r="CS2165" i="2"/>
  <c r="CR2165" i="2"/>
  <c r="CQ2165" i="2"/>
  <c r="CP2165" i="2"/>
  <c r="CO2165" i="2"/>
  <c r="CN2165" i="2"/>
  <c r="CM2165" i="2"/>
  <c r="CL2165" i="2"/>
  <c r="CK2165" i="2"/>
  <c r="CJ2165" i="2"/>
  <c r="CI2165" i="2"/>
  <c r="CH2165" i="2"/>
  <c r="CG2165" i="2"/>
  <c r="CF2165" i="2"/>
  <c r="CE2165" i="2"/>
  <c r="CD2165" i="2"/>
  <c r="CC2165" i="2"/>
  <c r="CB2165" i="2"/>
  <c r="CA2165" i="2"/>
  <c r="BZ2165" i="2"/>
  <c r="BY2165" i="2"/>
  <c r="BX2165" i="2"/>
  <c r="BW2165" i="2"/>
  <c r="BV2165" i="2"/>
  <c r="BU2165" i="2"/>
  <c r="BT2165" i="2"/>
  <c r="BS2165" i="2"/>
  <c r="BR2165" i="2"/>
  <c r="BQ2165" i="2"/>
  <c r="BP2165" i="2"/>
  <c r="BO2165" i="2"/>
  <c r="BN2165" i="2"/>
  <c r="BM2165" i="2"/>
  <c r="BL2165" i="2"/>
  <c r="BK2165" i="2"/>
  <c r="BJ2165" i="2"/>
  <c r="BI2165" i="2"/>
  <c r="BH2165" i="2"/>
  <c r="BG2165" i="2"/>
  <c r="BF2165" i="2"/>
  <c r="BE2165" i="2"/>
  <c r="BD2165" i="2"/>
  <c r="BC2165" i="2"/>
  <c r="CX2164" i="2"/>
  <c r="CW2164" i="2"/>
  <c r="CV2164" i="2"/>
  <c r="CU2164" i="2"/>
  <c r="CT2164" i="2"/>
  <c r="CS2164" i="2"/>
  <c r="CR2164" i="2"/>
  <c r="CQ2164" i="2"/>
  <c r="CP2164" i="2"/>
  <c r="CO2164" i="2"/>
  <c r="CN2164" i="2"/>
  <c r="CM2164" i="2"/>
  <c r="CL2164" i="2"/>
  <c r="CK2164" i="2"/>
  <c r="CJ2164" i="2"/>
  <c r="CI2164" i="2"/>
  <c r="CH2164" i="2"/>
  <c r="CG2164" i="2"/>
  <c r="CF2164" i="2"/>
  <c r="CE2164" i="2"/>
  <c r="CD2164" i="2"/>
  <c r="CC2164" i="2"/>
  <c r="CB2164" i="2"/>
  <c r="CA2164" i="2"/>
  <c r="BZ2164" i="2"/>
  <c r="BY2164" i="2"/>
  <c r="BX2164" i="2"/>
  <c r="BW2164" i="2"/>
  <c r="BV2164" i="2"/>
  <c r="BU2164" i="2"/>
  <c r="BT2164" i="2"/>
  <c r="BS2164" i="2"/>
  <c r="BR2164" i="2"/>
  <c r="BQ2164" i="2"/>
  <c r="BP2164" i="2"/>
  <c r="BO2164" i="2"/>
  <c r="BN2164" i="2"/>
  <c r="BM2164" i="2"/>
  <c r="BL2164" i="2"/>
  <c r="BK2164" i="2"/>
  <c r="BJ2164" i="2"/>
  <c r="BI2164" i="2"/>
  <c r="BH2164" i="2"/>
  <c r="BG2164" i="2"/>
  <c r="BF2164" i="2"/>
  <c r="BE2164" i="2"/>
  <c r="BD2164" i="2"/>
  <c r="BC2164" i="2"/>
  <c r="CX2163" i="2"/>
  <c r="CW2163" i="2"/>
  <c r="CV2163" i="2"/>
  <c r="CU2163" i="2"/>
  <c r="CT2163" i="2"/>
  <c r="CS2163" i="2"/>
  <c r="CR2163" i="2"/>
  <c r="CQ2163" i="2"/>
  <c r="CP2163" i="2"/>
  <c r="CO2163" i="2"/>
  <c r="CN2163" i="2"/>
  <c r="CM2163" i="2"/>
  <c r="CL2163" i="2"/>
  <c r="CK2163" i="2"/>
  <c r="CJ2163" i="2"/>
  <c r="CI2163" i="2"/>
  <c r="CH2163" i="2"/>
  <c r="CG2163" i="2"/>
  <c r="CF2163" i="2"/>
  <c r="CE2163" i="2"/>
  <c r="CD2163" i="2"/>
  <c r="CC2163" i="2"/>
  <c r="CB2163" i="2"/>
  <c r="CA2163" i="2"/>
  <c r="BZ2163" i="2"/>
  <c r="BY2163" i="2"/>
  <c r="BX2163" i="2"/>
  <c r="BW2163" i="2"/>
  <c r="BV2163" i="2"/>
  <c r="BU2163" i="2"/>
  <c r="BT2163" i="2"/>
  <c r="BS2163" i="2"/>
  <c r="BR2163" i="2"/>
  <c r="BQ2163" i="2"/>
  <c r="BP2163" i="2"/>
  <c r="BO2163" i="2"/>
  <c r="BN2163" i="2"/>
  <c r="BM2163" i="2"/>
  <c r="BL2163" i="2"/>
  <c r="BK2163" i="2"/>
  <c r="BJ2163" i="2"/>
  <c r="BI2163" i="2"/>
  <c r="BH2163" i="2"/>
  <c r="BG2163" i="2"/>
  <c r="BF2163" i="2"/>
  <c r="BE2163" i="2"/>
  <c r="BD2163" i="2"/>
  <c r="BC2163" i="2"/>
  <c r="CX2162" i="2"/>
  <c r="CW2162" i="2"/>
  <c r="CV2162" i="2"/>
  <c r="CU2162" i="2"/>
  <c r="CT2162" i="2"/>
  <c r="CS2162" i="2"/>
  <c r="CR2162" i="2"/>
  <c r="CQ2162" i="2"/>
  <c r="CP2162" i="2"/>
  <c r="CO2162" i="2"/>
  <c r="CN2162" i="2"/>
  <c r="CM2162" i="2"/>
  <c r="CL2162" i="2"/>
  <c r="CK2162" i="2"/>
  <c r="CJ2162" i="2"/>
  <c r="CI2162" i="2"/>
  <c r="CH2162" i="2"/>
  <c r="CG2162" i="2"/>
  <c r="CF2162" i="2"/>
  <c r="CE2162" i="2"/>
  <c r="CD2162" i="2"/>
  <c r="CC2162" i="2"/>
  <c r="CB2162" i="2"/>
  <c r="CA2162" i="2"/>
  <c r="BZ2162" i="2"/>
  <c r="BY2162" i="2"/>
  <c r="BX2162" i="2"/>
  <c r="BW2162" i="2"/>
  <c r="BV2162" i="2"/>
  <c r="BU2162" i="2"/>
  <c r="BT2162" i="2"/>
  <c r="BS2162" i="2"/>
  <c r="BR2162" i="2"/>
  <c r="BQ2162" i="2"/>
  <c r="BP2162" i="2"/>
  <c r="BO2162" i="2"/>
  <c r="BN2162" i="2"/>
  <c r="BM2162" i="2"/>
  <c r="BL2162" i="2"/>
  <c r="BK2162" i="2"/>
  <c r="BJ2162" i="2"/>
  <c r="BI2162" i="2"/>
  <c r="BH2162" i="2"/>
  <c r="BG2162" i="2"/>
  <c r="BF2162" i="2"/>
  <c r="BE2162" i="2"/>
  <c r="BD2162" i="2"/>
  <c r="BC2162" i="2"/>
  <c r="CX2161" i="2"/>
  <c r="CW2161" i="2"/>
  <c r="CV2161" i="2"/>
  <c r="CU2161" i="2"/>
  <c r="CT2161" i="2"/>
  <c r="CS2161" i="2"/>
  <c r="CR2161" i="2"/>
  <c r="CQ2161" i="2"/>
  <c r="CP2161" i="2"/>
  <c r="CO2161" i="2"/>
  <c r="CN2161" i="2"/>
  <c r="CM2161" i="2"/>
  <c r="CL2161" i="2"/>
  <c r="CK2161" i="2"/>
  <c r="CJ2161" i="2"/>
  <c r="CI2161" i="2"/>
  <c r="CH2161" i="2"/>
  <c r="CG2161" i="2"/>
  <c r="CF2161" i="2"/>
  <c r="CE2161" i="2"/>
  <c r="CD2161" i="2"/>
  <c r="CC2161" i="2"/>
  <c r="CB2161" i="2"/>
  <c r="CA2161" i="2"/>
  <c r="BZ2161" i="2"/>
  <c r="BY2161" i="2"/>
  <c r="BX2161" i="2"/>
  <c r="BW2161" i="2"/>
  <c r="BV2161" i="2"/>
  <c r="BU2161" i="2"/>
  <c r="BT2161" i="2"/>
  <c r="BS2161" i="2"/>
  <c r="BR2161" i="2"/>
  <c r="BQ2161" i="2"/>
  <c r="BP2161" i="2"/>
  <c r="BO2161" i="2"/>
  <c r="BN2161" i="2"/>
  <c r="BM2161" i="2"/>
  <c r="BL2161" i="2"/>
  <c r="BK2161" i="2"/>
  <c r="BJ2161" i="2"/>
  <c r="BI2161" i="2"/>
  <c r="BH2161" i="2"/>
  <c r="BG2161" i="2"/>
  <c r="BF2161" i="2"/>
  <c r="BE2161" i="2"/>
  <c r="BD2161" i="2"/>
  <c r="BC2161" i="2"/>
  <c r="CX2160" i="2"/>
  <c r="CW2160" i="2"/>
  <c r="CV2160" i="2"/>
  <c r="CU2160" i="2"/>
  <c r="CT2160" i="2"/>
  <c r="CS2160" i="2"/>
  <c r="CR2160" i="2"/>
  <c r="CQ2160" i="2"/>
  <c r="CP2160" i="2"/>
  <c r="CO2160" i="2"/>
  <c r="CN2160" i="2"/>
  <c r="CM2160" i="2"/>
  <c r="CL2160" i="2"/>
  <c r="CK2160" i="2"/>
  <c r="CJ2160" i="2"/>
  <c r="CI2160" i="2"/>
  <c r="CH2160" i="2"/>
  <c r="CG2160" i="2"/>
  <c r="CF2160" i="2"/>
  <c r="CE2160" i="2"/>
  <c r="CD2160" i="2"/>
  <c r="CC2160" i="2"/>
  <c r="CB2160" i="2"/>
  <c r="CA2160" i="2"/>
  <c r="BZ2160" i="2"/>
  <c r="BY2160" i="2"/>
  <c r="BX2160" i="2"/>
  <c r="BW2160" i="2"/>
  <c r="BV2160" i="2"/>
  <c r="BU2160" i="2"/>
  <c r="BT2160" i="2"/>
  <c r="BS2160" i="2"/>
  <c r="BR2160" i="2"/>
  <c r="BQ2160" i="2"/>
  <c r="BP2160" i="2"/>
  <c r="BO2160" i="2"/>
  <c r="BN2160" i="2"/>
  <c r="BM2160" i="2"/>
  <c r="BL2160" i="2"/>
  <c r="BK2160" i="2"/>
  <c r="BJ2160" i="2"/>
  <c r="BI2160" i="2"/>
  <c r="BH2160" i="2"/>
  <c r="BG2160" i="2"/>
  <c r="BF2160" i="2"/>
  <c r="BE2160" i="2"/>
  <c r="BD2160" i="2"/>
  <c r="BC2160" i="2"/>
  <c r="CX2159" i="2"/>
  <c r="CW2159" i="2"/>
  <c r="CV2159" i="2"/>
  <c r="CU2159" i="2"/>
  <c r="CT2159" i="2"/>
  <c r="CS2159" i="2"/>
  <c r="CR2159" i="2"/>
  <c r="CQ2159" i="2"/>
  <c r="CP2159" i="2"/>
  <c r="CO2159" i="2"/>
  <c r="CN2159" i="2"/>
  <c r="CM2159" i="2"/>
  <c r="CL2159" i="2"/>
  <c r="CK2159" i="2"/>
  <c r="CJ2159" i="2"/>
  <c r="CI2159" i="2"/>
  <c r="CH2159" i="2"/>
  <c r="CG2159" i="2"/>
  <c r="CF2159" i="2"/>
  <c r="CE2159" i="2"/>
  <c r="CD2159" i="2"/>
  <c r="CC2159" i="2"/>
  <c r="CB2159" i="2"/>
  <c r="CA2159" i="2"/>
  <c r="BZ2159" i="2"/>
  <c r="BY2159" i="2"/>
  <c r="BX2159" i="2"/>
  <c r="BW2159" i="2"/>
  <c r="BV2159" i="2"/>
  <c r="BU2159" i="2"/>
  <c r="BT2159" i="2"/>
  <c r="BS2159" i="2"/>
  <c r="BR2159" i="2"/>
  <c r="BQ2159" i="2"/>
  <c r="BP2159" i="2"/>
  <c r="BO2159" i="2"/>
  <c r="BN2159" i="2"/>
  <c r="BM2159" i="2"/>
  <c r="BL2159" i="2"/>
  <c r="BK2159" i="2"/>
  <c r="BJ2159" i="2"/>
  <c r="BI2159" i="2"/>
  <c r="BH2159" i="2"/>
  <c r="BG2159" i="2"/>
  <c r="BF2159" i="2"/>
  <c r="BE2159" i="2"/>
  <c r="BD2159" i="2"/>
  <c r="BC2159" i="2"/>
  <c r="CX2158" i="2"/>
  <c r="CW2158" i="2"/>
  <c r="CV2158" i="2"/>
  <c r="CU2158" i="2"/>
  <c r="CT2158" i="2"/>
  <c r="CS2158" i="2"/>
  <c r="CR2158" i="2"/>
  <c r="CQ2158" i="2"/>
  <c r="CP2158" i="2"/>
  <c r="CO2158" i="2"/>
  <c r="CN2158" i="2"/>
  <c r="CM2158" i="2"/>
  <c r="CL2158" i="2"/>
  <c r="CK2158" i="2"/>
  <c r="CJ2158" i="2"/>
  <c r="CI2158" i="2"/>
  <c r="CH2158" i="2"/>
  <c r="CG2158" i="2"/>
  <c r="CF2158" i="2"/>
  <c r="CE2158" i="2"/>
  <c r="CD2158" i="2"/>
  <c r="CC2158" i="2"/>
  <c r="CB2158" i="2"/>
  <c r="CA2158" i="2"/>
  <c r="BZ2158" i="2"/>
  <c r="BY2158" i="2"/>
  <c r="BX2158" i="2"/>
  <c r="BW2158" i="2"/>
  <c r="BV2158" i="2"/>
  <c r="BU2158" i="2"/>
  <c r="BT2158" i="2"/>
  <c r="BS2158" i="2"/>
  <c r="BR2158" i="2"/>
  <c r="BQ2158" i="2"/>
  <c r="BP2158" i="2"/>
  <c r="BO2158" i="2"/>
  <c r="BN2158" i="2"/>
  <c r="BM2158" i="2"/>
  <c r="BL2158" i="2"/>
  <c r="BK2158" i="2"/>
  <c r="BJ2158" i="2"/>
  <c r="BI2158" i="2"/>
  <c r="BH2158" i="2"/>
  <c r="BG2158" i="2"/>
  <c r="BF2158" i="2"/>
  <c r="BE2158" i="2"/>
  <c r="BD2158" i="2"/>
  <c r="BC2158" i="2"/>
  <c r="CX2157" i="2"/>
  <c r="CW2157" i="2"/>
  <c r="CV2157" i="2"/>
  <c r="CU2157" i="2"/>
  <c r="CT2157" i="2"/>
  <c r="CS2157" i="2"/>
  <c r="CR2157" i="2"/>
  <c r="CQ2157" i="2"/>
  <c r="CP2157" i="2"/>
  <c r="CO2157" i="2"/>
  <c r="CN2157" i="2"/>
  <c r="CM2157" i="2"/>
  <c r="CL2157" i="2"/>
  <c r="CK2157" i="2"/>
  <c r="CJ2157" i="2"/>
  <c r="CI2157" i="2"/>
  <c r="CH2157" i="2"/>
  <c r="CG2157" i="2"/>
  <c r="CF2157" i="2"/>
  <c r="CE2157" i="2"/>
  <c r="CD2157" i="2"/>
  <c r="CC2157" i="2"/>
  <c r="CB2157" i="2"/>
  <c r="CA2157" i="2"/>
  <c r="BZ2157" i="2"/>
  <c r="BY2157" i="2"/>
  <c r="BX2157" i="2"/>
  <c r="BW2157" i="2"/>
  <c r="BV2157" i="2"/>
  <c r="BU2157" i="2"/>
  <c r="BT2157" i="2"/>
  <c r="BS2157" i="2"/>
  <c r="BR2157" i="2"/>
  <c r="BQ2157" i="2"/>
  <c r="BP2157" i="2"/>
  <c r="BO2157" i="2"/>
  <c r="BN2157" i="2"/>
  <c r="BM2157" i="2"/>
  <c r="BL2157" i="2"/>
  <c r="BK2157" i="2"/>
  <c r="BJ2157" i="2"/>
  <c r="BI2157" i="2"/>
  <c r="BH2157" i="2"/>
  <c r="BG2157" i="2"/>
  <c r="BF2157" i="2"/>
  <c r="BE2157" i="2"/>
  <c r="BD2157" i="2"/>
  <c r="BC2157" i="2"/>
  <c r="CX2156" i="2"/>
  <c r="CW2156" i="2"/>
  <c r="CV2156" i="2"/>
  <c r="CU2156" i="2"/>
  <c r="CT2156" i="2"/>
  <c r="CS2156" i="2"/>
  <c r="CR2156" i="2"/>
  <c r="CQ2156" i="2"/>
  <c r="CP2156" i="2"/>
  <c r="CO2156" i="2"/>
  <c r="CN2156" i="2"/>
  <c r="CM2156" i="2"/>
  <c r="CL2156" i="2"/>
  <c r="CK2156" i="2"/>
  <c r="CJ2156" i="2"/>
  <c r="CI2156" i="2"/>
  <c r="CH2156" i="2"/>
  <c r="CG2156" i="2"/>
  <c r="CF2156" i="2"/>
  <c r="CE2156" i="2"/>
  <c r="CD2156" i="2"/>
  <c r="CC2156" i="2"/>
  <c r="CB2156" i="2"/>
  <c r="CA2156" i="2"/>
  <c r="BZ2156" i="2"/>
  <c r="BY2156" i="2"/>
  <c r="BX2156" i="2"/>
  <c r="BW2156" i="2"/>
  <c r="BV2156" i="2"/>
  <c r="BU2156" i="2"/>
  <c r="BT2156" i="2"/>
  <c r="BS2156" i="2"/>
  <c r="BR2156" i="2"/>
  <c r="BQ2156" i="2"/>
  <c r="BP2156" i="2"/>
  <c r="BO2156" i="2"/>
  <c r="BN2156" i="2"/>
  <c r="BM2156" i="2"/>
  <c r="BL2156" i="2"/>
  <c r="BK2156" i="2"/>
  <c r="BJ2156" i="2"/>
  <c r="BI2156" i="2"/>
  <c r="BH2156" i="2"/>
  <c r="BG2156" i="2"/>
  <c r="BF2156" i="2"/>
  <c r="BE2156" i="2"/>
  <c r="BD2156" i="2"/>
  <c r="BC2156" i="2"/>
  <c r="CX2155" i="2"/>
  <c r="CW2155" i="2"/>
  <c r="CV2155" i="2"/>
  <c r="CU2155" i="2"/>
  <c r="CT2155" i="2"/>
  <c r="CS2155" i="2"/>
  <c r="CR2155" i="2"/>
  <c r="CQ2155" i="2"/>
  <c r="CP2155" i="2"/>
  <c r="CO2155" i="2"/>
  <c r="CN2155" i="2"/>
  <c r="CM2155" i="2"/>
  <c r="CL2155" i="2"/>
  <c r="CK2155" i="2"/>
  <c r="CJ2155" i="2"/>
  <c r="CI2155" i="2"/>
  <c r="CH2155" i="2"/>
  <c r="CG2155" i="2"/>
  <c r="CF2155" i="2"/>
  <c r="CE2155" i="2"/>
  <c r="CD2155" i="2"/>
  <c r="CC2155" i="2"/>
  <c r="CB2155" i="2"/>
  <c r="CA2155" i="2"/>
  <c r="BZ2155" i="2"/>
  <c r="BY2155" i="2"/>
  <c r="BX2155" i="2"/>
  <c r="BW2155" i="2"/>
  <c r="BV2155" i="2"/>
  <c r="BU2155" i="2"/>
  <c r="BT2155" i="2"/>
  <c r="BS2155" i="2"/>
  <c r="BR2155" i="2"/>
  <c r="BQ2155" i="2"/>
  <c r="BP2155" i="2"/>
  <c r="BO2155" i="2"/>
  <c r="BN2155" i="2"/>
  <c r="BM2155" i="2"/>
  <c r="BL2155" i="2"/>
  <c r="BK2155" i="2"/>
  <c r="BJ2155" i="2"/>
  <c r="BI2155" i="2"/>
  <c r="BH2155" i="2"/>
  <c r="BG2155" i="2"/>
  <c r="BF2155" i="2"/>
  <c r="BE2155" i="2"/>
  <c r="BD2155" i="2"/>
  <c r="BC2155" i="2"/>
  <c r="CX2154" i="2"/>
  <c r="CW2154" i="2"/>
  <c r="CV2154" i="2"/>
  <c r="CU2154" i="2"/>
  <c r="CT2154" i="2"/>
  <c r="CS2154" i="2"/>
  <c r="CR2154" i="2"/>
  <c r="CQ2154" i="2"/>
  <c r="CP2154" i="2"/>
  <c r="CO2154" i="2"/>
  <c r="CN2154" i="2"/>
  <c r="CM2154" i="2"/>
  <c r="CL2154" i="2"/>
  <c r="CK2154" i="2"/>
  <c r="CJ2154" i="2"/>
  <c r="CI2154" i="2"/>
  <c r="CH2154" i="2"/>
  <c r="CG2154" i="2"/>
  <c r="CF2154" i="2"/>
  <c r="CE2154" i="2"/>
  <c r="CD2154" i="2"/>
  <c r="CC2154" i="2"/>
  <c r="CB2154" i="2"/>
  <c r="CA2154" i="2"/>
  <c r="BZ2154" i="2"/>
  <c r="BY2154" i="2"/>
  <c r="BX2154" i="2"/>
  <c r="BW2154" i="2"/>
  <c r="BV2154" i="2"/>
  <c r="BU2154" i="2"/>
  <c r="BT2154" i="2"/>
  <c r="BS2154" i="2"/>
  <c r="BR2154" i="2"/>
  <c r="BQ2154" i="2"/>
  <c r="BP2154" i="2"/>
  <c r="BO2154" i="2"/>
  <c r="BN2154" i="2"/>
  <c r="BM2154" i="2"/>
  <c r="BL2154" i="2"/>
  <c r="BK2154" i="2"/>
  <c r="BJ2154" i="2"/>
  <c r="BI2154" i="2"/>
  <c r="BH2154" i="2"/>
  <c r="BG2154" i="2"/>
  <c r="BF2154" i="2"/>
  <c r="BE2154" i="2"/>
  <c r="BD2154" i="2"/>
  <c r="BC2154" i="2"/>
  <c r="CX2153" i="2"/>
  <c r="CW2153" i="2"/>
  <c r="CV2153" i="2"/>
  <c r="CU2153" i="2"/>
  <c r="CT2153" i="2"/>
  <c r="CS2153" i="2"/>
  <c r="CR2153" i="2"/>
  <c r="CQ2153" i="2"/>
  <c r="CP2153" i="2"/>
  <c r="CO2153" i="2"/>
  <c r="CN2153" i="2"/>
  <c r="CM2153" i="2"/>
  <c r="CL2153" i="2"/>
  <c r="CK2153" i="2"/>
  <c r="CJ2153" i="2"/>
  <c r="CI2153" i="2"/>
  <c r="CH2153" i="2"/>
  <c r="CG2153" i="2"/>
  <c r="CF2153" i="2"/>
  <c r="CE2153" i="2"/>
  <c r="CD2153" i="2"/>
  <c r="CC2153" i="2"/>
  <c r="CB2153" i="2"/>
  <c r="CA2153" i="2"/>
  <c r="BZ2153" i="2"/>
  <c r="BY2153" i="2"/>
  <c r="BX2153" i="2"/>
  <c r="BW2153" i="2"/>
  <c r="BV2153" i="2"/>
  <c r="BU2153" i="2"/>
  <c r="BT2153" i="2"/>
  <c r="BS2153" i="2"/>
  <c r="BR2153" i="2"/>
  <c r="BQ2153" i="2"/>
  <c r="BP2153" i="2"/>
  <c r="BO2153" i="2"/>
  <c r="BN2153" i="2"/>
  <c r="BM2153" i="2"/>
  <c r="BL2153" i="2"/>
  <c r="BK2153" i="2"/>
  <c r="BJ2153" i="2"/>
  <c r="BI2153" i="2"/>
  <c r="BH2153" i="2"/>
  <c r="BG2153" i="2"/>
  <c r="BF2153" i="2"/>
  <c r="BE2153" i="2"/>
  <c r="BD2153" i="2"/>
  <c r="BC2153" i="2"/>
  <c r="CX2152" i="2"/>
  <c r="CW2152" i="2"/>
  <c r="CV2152" i="2"/>
  <c r="CU2152" i="2"/>
  <c r="CT2152" i="2"/>
  <c r="CS2152" i="2"/>
  <c r="CR2152" i="2"/>
  <c r="CQ2152" i="2"/>
  <c r="CP2152" i="2"/>
  <c r="CO2152" i="2"/>
  <c r="CN2152" i="2"/>
  <c r="CM2152" i="2"/>
  <c r="CL2152" i="2"/>
  <c r="CK2152" i="2"/>
  <c r="CJ2152" i="2"/>
  <c r="CI2152" i="2"/>
  <c r="CH2152" i="2"/>
  <c r="CG2152" i="2"/>
  <c r="CF2152" i="2"/>
  <c r="CE2152" i="2"/>
  <c r="CD2152" i="2"/>
  <c r="CC2152" i="2"/>
  <c r="CB2152" i="2"/>
  <c r="CA2152" i="2"/>
  <c r="BZ2152" i="2"/>
  <c r="BY2152" i="2"/>
  <c r="BX2152" i="2"/>
  <c r="BW2152" i="2"/>
  <c r="BV2152" i="2"/>
  <c r="BU2152" i="2"/>
  <c r="BT2152" i="2"/>
  <c r="BS2152" i="2"/>
  <c r="BR2152" i="2"/>
  <c r="BQ2152" i="2"/>
  <c r="BP2152" i="2"/>
  <c r="BO2152" i="2"/>
  <c r="BN2152" i="2"/>
  <c r="BM2152" i="2"/>
  <c r="BL2152" i="2"/>
  <c r="BK2152" i="2"/>
  <c r="BJ2152" i="2"/>
  <c r="BI2152" i="2"/>
  <c r="BH2152" i="2"/>
  <c r="BG2152" i="2"/>
  <c r="BF2152" i="2"/>
  <c r="BE2152" i="2"/>
  <c r="BD2152" i="2"/>
  <c r="BC2152" i="2"/>
  <c r="CX2151" i="2"/>
  <c r="CW2151" i="2"/>
  <c r="CV2151" i="2"/>
  <c r="CU2151" i="2"/>
  <c r="CT2151" i="2"/>
  <c r="CS2151" i="2"/>
  <c r="CR2151" i="2"/>
  <c r="CQ2151" i="2"/>
  <c r="CP2151" i="2"/>
  <c r="CO2151" i="2"/>
  <c r="CN2151" i="2"/>
  <c r="CM2151" i="2"/>
  <c r="CL2151" i="2"/>
  <c r="CK2151" i="2"/>
  <c r="CJ2151" i="2"/>
  <c r="CI2151" i="2"/>
  <c r="CH2151" i="2"/>
  <c r="CG2151" i="2"/>
  <c r="CF2151" i="2"/>
  <c r="CE2151" i="2"/>
  <c r="CD2151" i="2"/>
  <c r="CC2151" i="2"/>
  <c r="CB2151" i="2"/>
  <c r="CA2151" i="2"/>
  <c r="BZ2151" i="2"/>
  <c r="BY2151" i="2"/>
  <c r="BX2151" i="2"/>
  <c r="BW2151" i="2"/>
  <c r="BV2151" i="2"/>
  <c r="BU2151" i="2"/>
  <c r="BT2151" i="2"/>
  <c r="BS2151" i="2"/>
  <c r="BR2151" i="2"/>
  <c r="BQ2151" i="2"/>
  <c r="BP2151" i="2"/>
  <c r="BO2151" i="2"/>
  <c r="BN2151" i="2"/>
  <c r="BM2151" i="2"/>
  <c r="BL2151" i="2"/>
  <c r="BK2151" i="2"/>
  <c r="BJ2151" i="2"/>
  <c r="BI2151" i="2"/>
  <c r="BH2151" i="2"/>
  <c r="BG2151" i="2"/>
  <c r="BF2151" i="2"/>
  <c r="BE2151" i="2"/>
  <c r="BD2151" i="2"/>
  <c r="BC2151" i="2"/>
  <c r="CX2150" i="2"/>
  <c r="CW2150" i="2"/>
  <c r="CV2150" i="2"/>
  <c r="CU2150" i="2"/>
  <c r="CT2150" i="2"/>
  <c r="CS2150" i="2"/>
  <c r="CR2150" i="2"/>
  <c r="CQ2150" i="2"/>
  <c r="CP2150" i="2"/>
  <c r="CO2150" i="2"/>
  <c r="CN2150" i="2"/>
  <c r="CM2150" i="2"/>
  <c r="CL2150" i="2"/>
  <c r="CK2150" i="2"/>
  <c r="CJ2150" i="2"/>
  <c r="CI2150" i="2"/>
  <c r="CH2150" i="2"/>
  <c r="CG2150" i="2"/>
  <c r="CF2150" i="2"/>
  <c r="CE2150" i="2"/>
  <c r="CD2150" i="2"/>
  <c r="CC2150" i="2"/>
  <c r="CB2150" i="2"/>
  <c r="CA2150" i="2"/>
  <c r="BZ2150" i="2"/>
  <c r="BY2150" i="2"/>
  <c r="BX2150" i="2"/>
  <c r="BW2150" i="2"/>
  <c r="BV2150" i="2"/>
  <c r="BU2150" i="2"/>
  <c r="BT2150" i="2"/>
  <c r="BS2150" i="2"/>
  <c r="BR2150" i="2"/>
  <c r="BQ2150" i="2"/>
  <c r="BP2150" i="2"/>
  <c r="BO2150" i="2"/>
  <c r="BN2150" i="2"/>
  <c r="BM2150" i="2"/>
  <c r="BL2150" i="2"/>
  <c r="BK2150" i="2"/>
  <c r="BJ2150" i="2"/>
  <c r="BI2150" i="2"/>
  <c r="BH2150" i="2"/>
  <c r="BG2150" i="2"/>
  <c r="BF2150" i="2"/>
  <c r="BE2150" i="2"/>
  <c r="BD2150" i="2"/>
  <c r="BC2150" i="2"/>
  <c r="CX2149" i="2"/>
  <c r="CW2149" i="2"/>
  <c r="CV2149" i="2"/>
  <c r="CU2149" i="2"/>
  <c r="CT2149" i="2"/>
  <c r="CS2149" i="2"/>
  <c r="CR2149" i="2"/>
  <c r="CQ2149" i="2"/>
  <c r="CP2149" i="2"/>
  <c r="CO2149" i="2"/>
  <c r="CN2149" i="2"/>
  <c r="CM2149" i="2"/>
  <c r="CL2149" i="2"/>
  <c r="CK2149" i="2"/>
  <c r="CJ2149" i="2"/>
  <c r="CI2149" i="2"/>
  <c r="CH2149" i="2"/>
  <c r="CG2149" i="2"/>
  <c r="CF2149" i="2"/>
  <c r="CE2149" i="2"/>
  <c r="CD2149" i="2"/>
  <c r="CC2149" i="2"/>
  <c r="CB2149" i="2"/>
  <c r="CA2149" i="2"/>
  <c r="BZ2149" i="2"/>
  <c r="BY2149" i="2"/>
  <c r="BX2149" i="2"/>
  <c r="BW2149" i="2"/>
  <c r="BV2149" i="2"/>
  <c r="BU2149" i="2"/>
  <c r="BT2149" i="2"/>
  <c r="BS2149" i="2"/>
  <c r="BR2149" i="2"/>
  <c r="BQ2149" i="2"/>
  <c r="BP2149" i="2"/>
  <c r="BO2149" i="2"/>
  <c r="BN2149" i="2"/>
  <c r="BM2149" i="2"/>
  <c r="BL2149" i="2"/>
  <c r="BK2149" i="2"/>
  <c r="BJ2149" i="2"/>
  <c r="BI2149" i="2"/>
  <c r="BH2149" i="2"/>
  <c r="BG2149" i="2"/>
  <c r="BF2149" i="2"/>
  <c r="BE2149" i="2"/>
  <c r="BD2149" i="2"/>
  <c r="BC2149" i="2"/>
  <c r="CX2148" i="2"/>
  <c r="CW2148" i="2"/>
  <c r="CV2148" i="2"/>
  <c r="CU2148" i="2"/>
  <c r="CT2148" i="2"/>
  <c r="CS2148" i="2"/>
  <c r="CR2148" i="2"/>
  <c r="CQ2148" i="2"/>
  <c r="CP2148" i="2"/>
  <c r="CO2148" i="2"/>
  <c r="CN2148" i="2"/>
  <c r="CM2148" i="2"/>
  <c r="CL2148" i="2"/>
  <c r="CK2148" i="2"/>
  <c r="CJ2148" i="2"/>
  <c r="CI2148" i="2"/>
  <c r="CH2148" i="2"/>
  <c r="CG2148" i="2"/>
  <c r="CF2148" i="2"/>
  <c r="CE2148" i="2"/>
  <c r="CD2148" i="2"/>
  <c r="CC2148" i="2"/>
  <c r="CB2148" i="2"/>
  <c r="CA2148" i="2"/>
  <c r="BZ2148" i="2"/>
  <c r="BY2148" i="2"/>
  <c r="BX2148" i="2"/>
  <c r="BW2148" i="2"/>
  <c r="BV2148" i="2"/>
  <c r="BU2148" i="2"/>
  <c r="BT2148" i="2"/>
  <c r="BS2148" i="2"/>
  <c r="BR2148" i="2"/>
  <c r="BQ2148" i="2"/>
  <c r="BP2148" i="2"/>
  <c r="BO2148" i="2"/>
  <c r="BN2148" i="2"/>
  <c r="BM2148" i="2"/>
  <c r="BL2148" i="2"/>
  <c r="BK2148" i="2"/>
  <c r="BJ2148" i="2"/>
  <c r="BI2148" i="2"/>
  <c r="BH2148" i="2"/>
  <c r="BG2148" i="2"/>
  <c r="BF2148" i="2"/>
  <c r="BE2148" i="2"/>
  <c r="BD2148" i="2"/>
  <c r="BC2148" i="2"/>
  <c r="CX2147" i="2"/>
  <c r="CW2147" i="2"/>
  <c r="CV2147" i="2"/>
  <c r="CU2147" i="2"/>
  <c r="CT2147" i="2"/>
  <c r="CS2147" i="2"/>
  <c r="CR2147" i="2"/>
  <c r="CQ2147" i="2"/>
  <c r="CP2147" i="2"/>
  <c r="CO2147" i="2"/>
  <c r="CN2147" i="2"/>
  <c r="CM2147" i="2"/>
  <c r="CL2147" i="2"/>
  <c r="CK2147" i="2"/>
  <c r="CJ2147" i="2"/>
  <c r="CI2147" i="2"/>
  <c r="CH2147" i="2"/>
  <c r="CG2147" i="2"/>
  <c r="CF2147" i="2"/>
  <c r="CE2147" i="2"/>
  <c r="CD2147" i="2"/>
  <c r="CC2147" i="2"/>
  <c r="CB2147" i="2"/>
  <c r="CA2147" i="2"/>
  <c r="BZ2147" i="2"/>
  <c r="BY2147" i="2"/>
  <c r="BX2147" i="2"/>
  <c r="BW2147" i="2"/>
  <c r="BV2147" i="2"/>
  <c r="BU2147" i="2"/>
  <c r="BT2147" i="2"/>
  <c r="BS2147" i="2"/>
  <c r="BR2147" i="2"/>
  <c r="BQ2147" i="2"/>
  <c r="BP2147" i="2"/>
  <c r="BO2147" i="2"/>
  <c r="BN2147" i="2"/>
  <c r="BM2147" i="2"/>
  <c r="BL2147" i="2"/>
  <c r="BK2147" i="2"/>
  <c r="BJ2147" i="2"/>
  <c r="BI2147" i="2"/>
  <c r="BH2147" i="2"/>
  <c r="BG2147" i="2"/>
  <c r="BF2147" i="2"/>
  <c r="BE2147" i="2"/>
  <c r="BD2147" i="2"/>
  <c r="BC2147" i="2"/>
  <c r="CX2146" i="2"/>
  <c r="CW2146" i="2"/>
  <c r="CV2146" i="2"/>
  <c r="CU2146" i="2"/>
  <c r="CT2146" i="2"/>
  <c r="CS2146" i="2"/>
  <c r="CR2146" i="2"/>
  <c r="CQ2146" i="2"/>
  <c r="CP2146" i="2"/>
  <c r="CO2146" i="2"/>
  <c r="CN2146" i="2"/>
  <c r="CM2146" i="2"/>
  <c r="CL2146" i="2"/>
  <c r="CK2146" i="2"/>
  <c r="CJ2146" i="2"/>
  <c r="CI2146" i="2"/>
  <c r="CH2146" i="2"/>
  <c r="CG2146" i="2"/>
  <c r="CF2146" i="2"/>
  <c r="CE2146" i="2"/>
  <c r="CD2146" i="2"/>
  <c r="CC2146" i="2"/>
  <c r="CB2146" i="2"/>
  <c r="CA2146" i="2"/>
  <c r="BZ2146" i="2"/>
  <c r="BY2146" i="2"/>
  <c r="BX2146" i="2"/>
  <c r="BW2146" i="2"/>
  <c r="BV2146" i="2"/>
  <c r="BU2146" i="2"/>
  <c r="BT2146" i="2"/>
  <c r="BS2146" i="2"/>
  <c r="BR2146" i="2"/>
  <c r="BQ2146" i="2"/>
  <c r="BP2146" i="2"/>
  <c r="BO2146" i="2"/>
  <c r="BN2146" i="2"/>
  <c r="BM2146" i="2"/>
  <c r="BL2146" i="2"/>
  <c r="BK2146" i="2"/>
  <c r="BJ2146" i="2"/>
  <c r="BI2146" i="2"/>
  <c r="BH2146" i="2"/>
  <c r="BG2146" i="2"/>
  <c r="BF2146" i="2"/>
  <c r="BE2146" i="2"/>
  <c r="BD2146" i="2"/>
  <c r="BC2146" i="2"/>
  <c r="CX2145" i="2"/>
  <c r="CW2145" i="2"/>
  <c r="CV2145" i="2"/>
  <c r="CU2145" i="2"/>
  <c r="CT2145" i="2"/>
  <c r="CS2145" i="2"/>
  <c r="CR2145" i="2"/>
  <c r="CQ2145" i="2"/>
  <c r="CP2145" i="2"/>
  <c r="CO2145" i="2"/>
  <c r="CN2145" i="2"/>
  <c r="CM2145" i="2"/>
  <c r="CL2145" i="2"/>
  <c r="CK2145" i="2"/>
  <c r="CJ2145" i="2"/>
  <c r="CI2145" i="2"/>
  <c r="CH2145" i="2"/>
  <c r="CG2145" i="2"/>
  <c r="CF2145" i="2"/>
  <c r="CE2145" i="2"/>
  <c r="CD2145" i="2"/>
  <c r="CC2145" i="2"/>
  <c r="CB2145" i="2"/>
  <c r="CA2145" i="2"/>
  <c r="BZ2145" i="2"/>
  <c r="BY2145" i="2"/>
  <c r="BX2145" i="2"/>
  <c r="BW2145" i="2"/>
  <c r="BV2145" i="2"/>
  <c r="BU2145" i="2"/>
  <c r="BT2145" i="2"/>
  <c r="BS2145" i="2"/>
  <c r="BR2145" i="2"/>
  <c r="BQ2145" i="2"/>
  <c r="BP2145" i="2"/>
  <c r="BO2145" i="2"/>
  <c r="BN2145" i="2"/>
  <c r="BM2145" i="2"/>
  <c r="BL2145" i="2"/>
  <c r="BK2145" i="2"/>
  <c r="BJ2145" i="2"/>
  <c r="BI2145" i="2"/>
  <c r="BH2145" i="2"/>
  <c r="BG2145" i="2"/>
  <c r="BF2145" i="2"/>
  <c r="BE2145" i="2"/>
  <c r="BD2145" i="2"/>
  <c r="BC2145" i="2"/>
  <c r="CX2144" i="2"/>
  <c r="CW2144" i="2"/>
  <c r="CV2144" i="2"/>
  <c r="CU2144" i="2"/>
  <c r="CT2144" i="2"/>
  <c r="CS2144" i="2"/>
  <c r="CR2144" i="2"/>
  <c r="CQ2144" i="2"/>
  <c r="CP2144" i="2"/>
  <c r="CO2144" i="2"/>
  <c r="CN2144" i="2"/>
  <c r="CM2144" i="2"/>
  <c r="CL2144" i="2"/>
  <c r="CK2144" i="2"/>
  <c r="CJ2144" i="2"/>
  <c r="CI2144" i="2"/>
  <c r="CH2144" i="2"/>
  <c r="CG2144" i="2"/>
  <c r="CF2144" i="2"/>
  <c r="CE2144" i="2"/>
  <c r="CD2144" i="2"/>
  <c r="CC2144" i="2"/>
  <c r="CB2144" i="2"/>
  <c r="CA2144" i="2"/>
  <c r="BZ2144" i="2"/>
  <c r="BY2144" i="2"/>
  <c r="BX2144" i="2"/>
  <c r="BW2144" i="2"/>
  <c r="BV2144" i="2"/>
  <c r="BU2144" i="2"/>
  <c r="BT2144" i="2"/>
  <c r="BS2144" i="2"/>
  <c r="BR2144" i="2"/>
  <c r="BQ2144" i="2"/>
  <c r="BP2144" i="2"/>
  <c r="BO2144" i="2"/>
  <c r="BN2144" i="2"/>
  <c r="BM2144" i="2"/>
  <c r="BL2144" i="2"/>
  <c r="BK2144" i="2"/>
  <c r="BJ2144" i="2"/>
  <c r="BI2144" i="2"/>
  <c r="BH2144" i="2"/>
  <c r="BG2144" i="2"/>
  <c r="BF2144" i="2"/>
  <c r="BE2144" i="2"/>
  <c r="BD2144" i="2"/>
  <c r="BC2144" i="2"/>
  <c r="CX2143" i="2"/>
  <c r="CW2143" i="2"/>
  <c r="CV2143" i="2"/>
  <c r="CU2143" i="2"/>
  <c r="CT2143" i="2"/>
  <c r="CS2143" i="2"/>
  <c r="CR2143" i="2"/>
  <c r="CQ2143" i="2"/>
  <c r="CP2143" i="2"/>
  <c r="CO2143" i="2"/>
  <c r="CN2143" i="2"/>
  <c r="CM2143" i="2"/>
  <c r="CL2143" i="2"/>
  <c r="CK2143" i="2"/>
  <c r="CJ2143" i="2"/>
  <c r="CI2143" i="2"/>
  <c r="CH2143" i="2"/>
  <c r="CG2143" i="2"/>
  <c r="CF2143" i="2"/>
  <c r="CE2143" i="2"/>
  <c r="CD2143" i="2"/>
  <c r="CC2143" i="2"/>
  <c r="CB2143" i="2"/>
  <c r="CA2143" i="2"/>
  <c r="BZ2143" i="2"/>
  <c r="BY2143" i="2"/>
  <c r="BX2143" i="2"/>
  <c r="BW2143" i="2"/>
  <c r="BV2143" i="2"/>
  <c r="BU2143" i="2"/>
  <c r="BT2143" i="2"/>
  <c r="BS2143" i="2"/>
  <c r="BR2143" i="2"/>
  <c r="BQ2143" i="2"/>
  <c r="BP2143" i="2"/>
  <c r="BO2143" i="2"/>
  <c r="BN2143" i="2"/>
  <c r="BM2143" i="2"/>
  <c r="BL2143" i="2"/>
  <c r="BK2143" i="2"/>
  <c r="BJ2143" i="2"/>
  <c r="BI2143" i="2"/>
  <c r="BH2143" i="2"/>
  <c r="BG2143" i="2"/>
  <c r="BF2143" i="2"/>
  <c r="BE2143" i="2"/>
  <c r="BD2143" i="2"/>
  <c r="BC2143" i="2"/>
  <c r="CX2142" i="2"/>
  <c r="CW2142" i="2"/>
  <c r="CV2142" i="2"/>
  <c r="CU2142" i="2"/>
  <c r="CT2142" i="2"/>
  <c r="CS2142" i="2"/>
  <c r="CR2142" i="2"/>
  <c r="CQ2142" i="2"/>
  <c r="CP2142" i="2"/>
  <c r="CO2142" i="2"/>
  <c r="CN2142" i="2"/>
  <c r="CM2142" i="2"/>
  <c r="CL2142" i="2"/>
  <c r="CK2142" i="2"/>
  <c r="CJ2142" i="2"/>
  <c r="CI2142" i="2"/>
  <c r="CH2142" i="2"/>
  <c r="CG2142" i="2"/>
  <c r="CF2142" i="2"/>
  <c r="CE2142" i="2"/>
  <c r="CD2142" i="2"/>
  <c r="CC2142" i="2"/>
  <c r="CB2142" i="2"/>
  <c r="CA2142" i="2"/>
  <c r="BZ2142" i="2"/>
  <c r="BY2142" i="2"/>
  <c r="BX2142" i="2"/>
  <c r="BW2142" i="2"/>
  <c r="BV2142" i="2"/>
  <c r="BU2142" i="2"/>
  <c r="BT2142" i="2"/>
  <c r="BS2142" i="2"/>
  <c r="BR2142" i="2"/>
  <c r="BQ2142" i="2"/>
  <c r="BP2142" i="2"/>
  <c r="BO2142" i="2"/>
  <c r="BN2142" i="2"/>
  <c r="BM2142" i="2"/>
  <c r="BL2142" i="2"/>
  <c r="BK2142" i="2"/>
  <c r="BJ2142" i="2"/>
  <c r="BI2142" i="2"/>
  <c r="BH2142" i="2"/>
  <c r="BG2142" i="2"/>
  <c r="BF2142" i="2"/>
  <c r="BE2142" i="2"/>
  <c r="BD2142" i="2"/>
  <c r="BC2142" i="2"/>
  <c r="CX2141" i="2"/>
  <c r="CW2141" i="2"/>
  <c r="CV2141" i="2"/>
  <c r="CU2141" i="2"/>
  <c r="CT2141" i="2"/>
  <c r="CS2141" i="2"/>
  <c r="CR2141" i="2"/>
  <c r="CQ2141" i="2"/>
  <c r="CP2141" i="2"/>
  <c r="CO2141" i="2"/>
  <c r="CN2141" i="2"/>
  <c r="CM2141" i="2"/>
  <c r="CL2141" i="2"/>
  <c r="CK2141" i="2"/>
  <c r="CJ2141" i="2"/>
  <c r="CI2141" i="2"/>
  <c r="CH2141" i="2"/>
  <c r="CG2141" i="2"/>
  <c r="CF2141" i="2"/>
  <c r="CE2141" i="2"/>
  <c r="CD2141" i="2"/>
  <c r="CC2141" i="2"/>
  <c r="CB2141" i="2"/>
  <c r="CA2141" i="2"/>
  <c r="BZ2141" i="2"/>
  <c r="BY2141" i="2"/>
  <c r="BX2141" i="2"/>
  <c r="BW2141" i="2"/>
  <c r="BV2141" i="2"/>
  <c r="BU2141" i="2"/>
  <c r="BT2141" i="2"/>
  <c r="BS2141" i="2"/>
  <c r="BR2141" i="2"/>
  <c r="BQ2141" i="2"/>
  <c r="BP2141" i="2"/>
  <c r="BO2141" i="2"/>
  <c r="BN2141" i="2"/>
  <c r="BM2141" i="2"/>
  <c r="BL2141" i="2"/>
  <c r="BK2141" i="2"/>
  <c r="BJ2141" i="2"/>
  <c r="BI2141" i="2"/>
  <c r="BH2141" i="2"/>
  <c r="BG2141" i="2"/>
  <c r="BF2141" i="2"/>
  <c r="BE2141" i="2"/>
  <c r="BD2141" i="2"/>
  <c r="BC2141" i="2"/>
  <c r="CX2140" i="2"/>
  <c r="CW2140" i="2"/>
  <c r="CV2140" i="2"/>
  <c r="CU2140" i="2"/>
  <c r="CT2140" i="2"/>
  <c r="CS2140" i="2"/>
  <c r="CR2140" i="2"/>
  <c r="CQ2140" i="2"/>
  <c r="CP2140" i="2"/>
  <c r="CO2140" i="2"/>
  <c r="CN2140" i="2"/>
  <c r="CM2140" i="2"/>
  <c r="CL2140" i="2"/>
  <c r="CK2140" i="2"/>
  <c r="CJ2140" i="2"/>
  <c r="CI2140" i="2"/>
  <c r="CH2140" i="2"/>
  <c r="CG2140" i="2"/>
  <c r="CF2140" i="2"/>
  <c r="CE2140" i="2"/>
  <c r="CD2140" i="2"/>
  <c r="CC2140" i="2"/>
  <c r="CB2140" i="2"/>
  <c r="CA2140" i="2"/>
  <c r="BZ2140" i="2"/>
  <c r="BY2140" i="2"/>
  <c r="BX2140" i="2"/>
  <c r="BW2140" i="2"/>
  <c r="BV2140" i="2"/>
  <c r="BU2140" i="2"/>
  <c r="BT2140" i="2"/>
  <c r="BS2140" i="2"/>
  <c r="BR2140" i="2"/>
  <c r="BQ2140" i="2"/>
  <c r="BP2140" i="2"/>
  <c r="BO2140" i="2"/>
  <c r="BN2140" i="2"/>
  <c r="BM2140" i="2"/>
  <c r="BL2140" i="2"/>
  <c r="BK2140" i="2"/>
  <c r="BJ2140" i="2"/>
  <c r="BI2140" i="2"/>
  <c r="BH2140" i="2"/>
  <c r="BG2140" i="2"/>
  <c r="BF2140" i="2"/>
  <c r="BE2140" i="2"/>
  <c r="BD2140" i="2"/>
  <c r="BC2140" i="2"/>
  <c r="CX2139" i="2"/>
  <c r="CW2139" i="2"/>
  <c r="CV2139" i="2"/>
  <c r="CU2139" i="2"/>
  <c r="CT2139" i="2"/>
  <c r="CS2139" i="2"/>
  <c r="CR2139" i="2"/>
  <c r="CQ2139" i="2"/>
  <c r="CP2139" i="2"/>
  <c r="CO2139" i="2"/>
  <c r="CN2139" i="2"/>
  <c r="CM2139" i="2"/>
  <c r="CL2139" i="2"/>
  <c r="CK2139" i="2"/>
  <c r="CJ2139" i="2"/>
  <c r="CI2139" i="2"/>
  <c r="CH2139" i="2"/>
  <c r="CG2139" i="2"/>
  <c r="CF2139" i="2"/>
  <c r="CE2139" i="2"/>
  <c r="CD2139" i="2"/>
  <c r="CC2139" i="2"/>
  <c r="CB2139" i="2"/>
  <c r="CA2139" i="2"/>
  <c r="BZ2139" i="2"/>
  <c r="BY2139" i="2"/>
  <c r="BX2139" i="2"/>
  <c r="BW2139" i="2"/>
  <c r="BV2139" i="2"/>
  <c r="BU2139" i="2"/>
  <c r="BT2139" i="2"/>
  <c r="BS2139" i="2"/>
  <c r="BR2139" i="2"/>
  <c r="BQ2139" i="2"/>
  <c r="BP2139" i="2"/>
  <c r="BO2139" i="2"/>
  <c r="BN2139" i="2"/>
  <c r="BM2139" i="2"/>
  <c r="BL2139" i="2"/>
  <c r="BK2139" i="2"/>
  <c r="BJ2139" i="2"/>
  <c r="BI2139" i="2"/>
  <c r="BH2139" i="2"/>
  <c r="BG2139" i="2"/>
  <c r="BF2139" i="2"/>
  <c r="BE2139" i="2"/>
  <c r="BD2139" i="2"/>
  <c r="BC2139" i="2"/>
  <c r="CX2138" i="2"/>
  <c r="CW2138" i="2"/>
  <c r="CV2138" i="2"/>
  <c r="CU2138" i="2"/>
  <c r="CT2138" i="2"/>
  <c r="CS2138" i="2"/>
  <c r="CR2138" i="2"/>
  <c r="CQ2138" i="2"/>
  <c r="CP2138" i="2"/>
  <c r="CO2138" i="2"/>
  <c r="CN2138" i="2"/>
  <c r="CM2138" i="2"/>
  <c r="CL2138" i="2"/>
  <c r="CK2138" i="2"/>
  <c r="CJ2138" i="2"/>
  <c r="CI2138" i="2"/>
  <c r="CH2138" i="2"/>
  <c r="CG2138" i="2"/>
  <c r="CF2138" i="2"/>
  <c r="CE2138" i="2"/>
  <c r="CD2138" i="2"/>
  <c r="CC2138" i="2"/>
  <c r="CB2138" i="2"/>
  <c r="CA2138" i="2"/>
  <c r="BZ2138" i="2"/>
  <c r="BY2138" i="2"/>
  <c r="BX2138" i="2"/>
  <c r="BW2138" i="2"/>
  <c r="BV2138" i="2"/>
  <c r="BU2138" i="2"/>
  <c r="BT2138" i="2"/>
  <c r="BS2138" i="2"/>
  <c r="BR2138" i="2"/>
  <c r="BQ2138" i="2"/>
  <c r="BP2138" i="2"/>
  <c r="BO2138" i="2"/>
  <c r="BN2138" i="2"/>
  <c r="BM2138" i="2"/>
  <c r="BL2138" i="2"/>
  <c r="BK2138" i="2"/>
  <c r="BJ2138" i="2"/>
  <c r="BI2138" i="2"/>
  <c r="BH2138" i="2"/>
  <c r="BG2138" i="2"/>
  <c r="BF2138" i="2"/>
  <c r="BE2138" i="2"/>
  <c r="BD2138" i="2"/>
  <c r="BC2138" i="2"/>
  <c r="CX2137" i="2"/>
  <c r="CW2137" i="2"/>
  <c r="CV2137" i="2"/>
  <c r="CU2137" i="2"/>
  <c r="CT2137" i="2"/>
  <c r="CS2137" i="2"/>
  <c r="CR2137" i="2"/>
  <c r="CQ2137" i="2"/>
  <c r="CP2137" i="2"/>
  <c r="CO2137" i="2"/>
  <c r="CN2137" i="2"/>
  <c r="CM2137" i="2"/>
  <c r="CL2137" i="2"/>
  <c r="CK2137" i="2"/>
  <c r="CJ2137" i="2"/>
  <c r="CI2137" i="2"/>
  <c r="CH2137" i="2"/>
  <c r="CG2137" i="2"/>
  <c r="CF2137" i="2"/>
  <c r="CE2137" i="2"/>
  <c r="CD2137" i="2"/>
  <c r="CC2137" i="2"/>
  <c r="CB2137" i="2"/>
  <c r="CA2137" i="2"/>
  <c r="BZ2137" i="2"/>
  <c r="BY2137" i="2"/>
  <c r="BX2137" i="2"/>
  <c r="BW2137" i="2"/>
  <c r="BV2137" i="2"/>
  <c r="BU2137" i="2"/>
  <c r="BT2137" i="2"/>
  <c r="BS2137" i="2"/>
  <c r="BR2137" i="2"/>
  <c r="BQ2137" i="2"/>
  <c r="BP2137" i="2"/>
  <c r="BO2137" i="2"/>
  <c r="BN2137" i="2"/>
  <c r="BM2137" i="2"/>
  <c r="BL2137" i="2"/>
  <c r="BK2137" i="2"/>
  <c r="BJ2137" i="2"/>
  <c r="BI2137" i="2"/>
  <c r="BH2137" i="2"/>
  <c r="BG2137" i="2"/>
  <c r="BF2137" i="2"/>
  <c r="BE2137" i="2"/>
  <c r="BD2137" i="2"/>
  <c r="BC2137" i="2"/>
  <c r="CX2136" i="2"/>
  <c r="CW2136" i="2"/>
  <c r="CV2136" i="2"/>
  <c r="CU2136" i="2"/>
  <c r="CT2136" i="2"/>
  <c r="CS2136" i="2"/>
  <c r="CR2136" i="2"/>
  <c r="CQ2136" i="2"/>
  <c r="CP2136" i="2"/>
  <c r="CO2136" i="2"/>
  <c r="CN2136" i="2"/>
  <c r="CM2136" i="2"/>
  <c r="CL2136" i="2"/>
  <c r="CK2136" i="2"/>
  <c r="CJ2136" i="2"/>
  <c r="CI2136" i="2"/>
  <c r="CH2136" i="2"/>
  <c r="CG2136" i="2"/>
  <c r="CF2136" i="2"/>
  <c r="CE2136" i="2"/>
  <c r="CD2136" i="2"/>
  <c r="CC2136" i="2"/>
  <c r="CB2136" i="2"/>
  <c r="CA2136" i="2"/>
  <c r="BZ2136" i="2"/>
  <c r="BY2136" i="2"/>
  <c r="BX2136" i="2"/>
  <c r="BW2136" i="2"/>
  <c r="BV2136" i="2"/>
  <c r="BU2136" i="2"/>
  <c r="BT2136" i="2"/>
  <c r="BS2136" i="2"/>
  <c r="BR2136" i="2"/>
  <c r="BQ2136" i="2"/>
  <c r="BP2136" i="2"/>
  <c r="BO2136" i="2"/>
  <c r="BN2136" i="2"/>
  <c r="BM2136" i="2"/>
  <c r="BL2136" i="2"/>
  <c r="BK2136" i="2"/>
  <c r="BJ2136" i="2"/>
  <c r="BI2136" i="2"/>
  <c r="BH2136" i="2"/>
  <c r="BG2136" i="2"/>
  <c r="BF2136" i="2"/>
  <c r="BE2136" i="2"/>
  <c r="BD2136" i="2"/>
  <c r="BC2136" i="2"/>
  <c r="CX2135" i="2"/>
  <c r="CW2135" i="2"/>
  <c r="CV2135" i="2"/>
  <c r="CU2135" i="2"/>
  <c r="CT2135" i="2"/>
  <c r="CS2135" i="2"/>
  <c r="CR2135" i="2"/>
  <c r="CQ2135" i="2"/>
  <c r="CP2135" i="2"/>
  <c r="CO2135" i="2"/>
  <c r="CN2135" i="2"/>
  <c r="CM2135" i="2"/>
  <c r="CL2135" i="2"/>
  <c r="CK2135" i="2"/>
  <c r="CJ2135" i="2"/>
  <c r="CI2135" i="2"/>
  <c r="CH2135" i="2"/>
  <c r="CG2135" i="2"/>
  <c r="CF2135" i="2"/>
  <c r="CE2135" i="2"/>
  <c r="CD2135" i="2"/>
  <c r="CC2135" i="2"/>
  <c r="CB2135" i="2"/>
  <c r="CA2135" i="2"/>
  <c r="BZ2135" i="2"/>
  <c r="BY2135" i="2"/>
  <c r="BX2135" i="2"/>
  <c r="BW2135" i="2"/>
  <c r="BV2135" i="2"/>
  <c r="BU2135" i="2"/>
  <c r="BT2135" i="2"/>
  <c r="BS2135" i="2"/>
  <c r="BR2135" i="2"/>
  <c r="BQ2135" i="2"/>
  <c r="BP2135" i="2"/>
  <c r="BO2135" i="2"/>
  <c r="BN2135" i="2"/>
  <c r="BM2135" i="2"/>
  <c r="BL2135" i="2"/>
  <c r="BK2135" i="2"/>
  <c r="BJ2135" i="2"/>
  <c r="BI2135" i="2"/>
  <c r="BH2135" i="2"/>
  <c r="BG2135" i="2"/>
  <c r="BF2135" i="2"/>
  <c r="BE2135" i="2"/>
  <c r="BD2135" i="2"/>
  <c r="BC2135" i="2"/>
  <c r="CX2134" i="2"/>
  <c r="CW2134" i="2"/>
  <c r="CV2134" i="2"/>
  <c r="CU2134" i="2"/>
  <c r="CT2134" i="2"/>
  <c r="CS2134" i="2"/>
  <c r="CR2134" i="2"/>
  <c r="CQ2134" i="2"/>
  <c r="CP2134" i="2"/>
  <c r="CO2134" i="2"/>
  <c r="CN2134" i="2"/>
  <c r="CM2134" i="2"/>
  <c r="CL2134" i="2"/>
  <c r="CK2134" i="2"/>
  <c r="CJ2134" i="2"/>
  <c r="CI2134" i="2"/>
  <c r="CH2134" i="2"/>
  <c r="CG2134" i="2"/>
  <c r="CF2134" i="2"/>
  <c r="CE2134" i="2"/>
  <c r="CD2134" i="2"/>
  <c r="CC2134" i="2"/>
  <c r="CB2134" i="2"/>
  <c r="CA2134" i="2"/>
  <c r="BZ2134" i="2"/>
  <c r="BY2134" i="2"/>
  <c r="BX2134" i="2"/>
  <c r="BW2134" i="2"/>
  <c r="BV2134" i="2"/>
  <c r="BU2134" i="2"/>
  <c r="BT2134" i="2"/>
  <c r="BS2134" i="2"/>
  <c r="BR2134" i="2"/>
  <c r="BQ2134" i="2"/>
  <c r="BP2134" i="2"/>
  <c r="BO2134" i="2"/>
  <c r="BN2134" i="2"/>
  <c r="BM2134" i="2"/>
  <c r="BL2134" i="2"/>
  <c r="BK2134" i="2"/>
  <c r="BJ2134" i="2"/>
  <c r="BI2134" i="2"/>
  <c r="BH2134" i="2"/>
  <c r="BG2134" i="2"/>
  <c r="BF2134" i="2"/>
  <c r="BE2134" i="2"/>
  <c r="BD2134" i="2"/>
  <c r="BC2134" i="2"/>
  <c r="CX2133" i="2"/>
  <c r="CW2133" i="2"/>
  <c r="CV2133" i="2"/>
  <c r="CU2133" i="2"/>
  <c r="CT2133" i="2"/>
  <c r="CS2133" i="2"/>
  <c r="CR2133" i="2"/>
  <c r="CQ2133" i="2"/>
  <c r="CP2133" i="2"/>
  <c r="CO2133" i="2"/>
  <c r="CN2133" i="2"/>
  <c r="CM2133" i="2"/>
  <c r="CL2133" i="2"/>
  <c r="CK2133" i="2"/>
  <c r="CJ2133" i="2"/>
  <c r="CI2133" i="2"/>
  <c r="CH2133" i="2"/>
  <c r="CG2133" i="2"/>
  <c r="CF2133" i="2"/>
  <c r="CE2133" i="2"/>
  <c r="CD2133" i="2"/>
  <c r="CC2133" i="2"/>
  <c r="CB2133" i="2"/>
  <c r="CA2133" i="2"/>
  <c r="BZ2133" i="2"/>
  <c r="BY2133" i="2"/>
  <c r="BX2133" i="2"/>
  <c r="BW2133" i="2"/>
  <c r="BV2133" i="2"/>
  <c r="BU2133" i="2"/>
  <c r="BT2133" i="2"/>
  <c r="BS2133" i="2"/>
  <c r="BR2133" i="2"/>
  <c r="BQ2133" i="2"/>
  <c r="BP2133" i="2"/>
  <c r="BO2133" i="2"/>
  <c r="BN2133" i="2"/>
  <c r="BM2133" i="2"/>
  <c r="BL2133" i="2"/>
  <c r="BK2133" i="2"/>
  <c r="BJ2133" i="2"/>
  <c r="BI2133" i="2"/>
  <c r="BH2133" i="2"/>
  <c r="BG2133" i="2"/>
  <c r="BF2133" i="2"/>
  <c r="BE2133" i="2"/>
  <c r="BD2133" i="2"/>
  <c r="BC2133" i="2"/>
  <c r="CX2132" i="2"/>
  <c r="CW2132" i="2"/>
  <c r="CV2132" i="2"/>
  <c r="CU2132" i="2"/>
  <c r="CT2132" i="2"/>
  <c r="CS2132" i="2"/>
  <c r="CR2132" i="2"/>
  <c r="CQ2132" i="2"/>
  <c r="CP2132" i="2"/>
  <c r="CO2132" i="2"/>
  <c r="CN2132" i="2"/>
  <c r="CM2132" i="2"/>
  <c r="CL2132" i="2"/>
  <c r="CK2132" i="2"/>
  <c r="CJ2132" i="2"/>
  <c r="CI2132" i="2"/>
  <c r="CH2132" i="2"/>
  <c r="CG2132" i="2"/>
  <c r="CF2132" i="2"/>
  <c r="CE2132" i="2"/>
  <c r="CD2132" i="2"/>
  <c r="CC2132" i="2"/>
  <c r="CB2132" i="2"/>
  <c r="CA2132" i="2"/>
  <c r="BZ2132" i="2"/>
  <c r="BY2132" i="2"/>
  <c r="BX2132" i="2"/>
  <c r="BW2132" i="2"/>
  <c r="BV2132" i="2"/>
  <c r="BU2132" i="2"/>
  <c r="BT2132" i="2"/>
  <c r="BS2132" i="2"/>
  <c r="BR2132" i="2"/>
  <c r="BQ2132" i="2"/>
  <c r="BP2132" i="2"/>
  <c r="BO2132" i="2"/>
  <c r="BN2132" i="2"/>
  <c r="BM2132" i="2"/>
  <c r="BL2132" i="2"/>
  <c r="BK2132" i="2"/>
  <c r="BJ2132" i="2"/>
  <c r="BI2132" i="2"/>
  <c r="BH2132" i="2"/>
  <c r="BG2132" i="2"/>
  <c r="BF2132" i="2"/>
  <c r="BE2132" i="2"/>
  <c r="BD2132" i="2"/>
  <c r="BC2132" i="2"/>
  <c r="CX2131" i="2"/>
  <c r="CW2131" i="2"/>
  <c r="CV2131" i="2"/>
  <c r="CU2131" i="2"/>
  <c r="CT2131" i="2"/>
  <c r="CS2131" i="2"/>
  <c r="CR2131" i="2"/>
  <c r="CQ2131" i="2"/>
  <c r="CP2131" i="2"/>
  <c r="CO2131" i="2"/>
  <c r="CN2131" i="2"/>
  <c r="CM2131" i="2"/>
  <c r="CL2131" i="2"/>
  <c r="CK2131" i="2"/>
  <c r="CJ2131" i="2"/>
  <c r="CI2131" i="2"/>
  <c r="CH2131" i="2"/>
  <c r="CG2131" i="2"/>
  <c r="CF2131" i="2"/>
  <c r="CE2131" i="2"/>
  <c r="CD2131" i="2"/>
  <c r="CC2131" i="2"/>
  <c r="CB2131" i="2"/>
  <c r="CA2131" i="2"/>
  <c r="BZ2131" i="2"/>
  <c r="BY2131" i="2"/>
  <c r="BX2131" i="2"/>
  <c r="BW2131" i="2"/>
  <c r="BV2131" i="2"/>
  <c r="BU2131" i="2"/>
  <c r="BT2131" i="2"/>
  <c r="BS2131" i="2"/>
  <c r="BR2131" i="2"/>
  <c r="BQ2131" i="2"/>
  <c r="BP2131" i="2"/>
  <c r="BO2131" i="2"/>
  <c r="BN2131" i="2"/>
  <c r="BM2131" i="2"/>
  <c r="BL2131" i="2"/>
  <c r="BK2131" i="2"/>
  <c r="BJ2131" i="2"/>
  <c r="BI2131" i="2"/>
  <c r="BH2131" i="2"/>
  <c r="BG2131" i="2"/>
  <c r="BF2131" i="2"/>
  <c r="BE2131" i="2"/>
  <c r="BD2131" i="2"/>
  <c r="BC2131" i="2"/>
  <c r="CX2130" i="2"/>
  <c r="CW2130" i="2"/>
  <c r="CV2130" i="2"/>
  <c r="CU2130" i="2"/>
  <c r="CT2130" i="2"/>
  <c r="CS2130" i="2"/>
  <c r="CR2130" i="2"/>
  <c r="CQ2130" i="2"/>
  <c r="CP2130" i="2"/>
  <c r="CO2130" i="2"/>
  <c r="CN2130" i="2"/>
  <c r="CM2130" i="2"/>
  <c r="CL2130" i="2"/>
  <c r="CK2130" i="2"/>
  <c r="CJ2130" i="2"/>
  <c r="CI2130" i="2"/>
  <c r="CH2130" i="2"/>
  <c r="CG2130" i="2"/>
  <c r="CF2130" i="2"/>
  <c r="CE2130" i="2"/>
  <c r="CD2130" i="2"/>
  <c r="CC2130" i="2"/>
  <c r="CB2130" i="2"/>
  <c r="CA2130" i="2"/>
  <c r="BZ2130" i="2"/>
  <c r="BY2130" i="2"/>
  <c r="BX2130" i="2"/>
  <c r="BW2130" i="2"/>
  <c r="BV2130" i="2"/>
  <c r="BU2130" i="2"/>
  <c r="BT2130" i="2"/>
  <c r="BS2130" i="2"/>
  <c r="BR2130" i="2"/>
  <c r="BQ2130" i="2"/>
  <c r="BP2130" i="2"/>
  <c r="BO2130" i="2"/>
  <c r="BN2130" i="2"/>
  <c r="BM2130" i="2"/>
  <c r="BL2130" i="2"/>
  <c r="BK2130" i="2"/>
  <c r="BJ2130" i="2"/>
  <c r="BI2130" i="2"/>
  <c r="BH2130" i="2"/>
  <c r="BG2130" i="2"/>
  <c r="BF2130" i="2"/>
  <c r="BE2130" i="2"/>
  <c r="BD2130" i="2"/>
  <c r="BC2130" i="2"/>
  <c r="CX2129" i="2"/>
  <c r="CW2129" i="2"/>
  <c r="CV2129" i="2"/>
  <c r="CU2129" i="2"/>
  <c r="CT2129" i="2"/>
  <c r="CS2129" i="2"/>
  <c r="CR2129" i="2"/>
  <c r="CQ2129" i="2"/>
  <c r="CP2129" i="2"/>
  <c r="CO2129" i="2"/>
  <c r="CN2129" i="2"/>
  <c r="CM2129" i="2"/>
  <c r="CL2129" i="2"/>
  <c r="CK2129" i="2"/>
  <c r="CJ2129" i="2"/>
  <c r="CI2129" i="2"/>
  <c r="CH2129" i="2"/>
  <c r="CG2129" i="2"/>
  <c r="CF2129" i="2"/>
  <c r="CE2129" i="2"/>
  <c r="CD2129" i="2"/>
  <c r="CC2129" i="2"/>
  <c r="CB2129" i="2"/>
  <c r="CA2129" i="2"/>
  <c r="BZ2129" i="2"/>
  <c r="BY2129" i="2"/>
  <c r="BX2129" i="2"/>
  <c r="BW2129" i="2"/>
  <c r="BV2129" i="2"/>
  <c r="BU2129" i="2"/>
  <c r="BT2129" i="2"/>
  <c r="BS2129" i="2"/>
  <c r="BR2129" i="2"/>
  <c r="BQ2129" i="2"/>
  <c r="BP2129" i="2"/>
  <c r="BO2129" i="2"/>
  <c r="BN2129" i="2"/>
  <c r="BM2129" i="2"/>
  <c r="BL2129" i="2"/>
  <c r="BK2129" i="2"/>
  <c r="BJ2129" i="2"/>
  <c r="BI2129" i="2"/>
  <c r="BH2129" i="2"/>
  <c r="BG2129" i="2"/>
  <c r="BF2129" i="2"/>
  <c r="BE2129" i="2"/>
  <c r="BD2129" i="2"/>
  <c r="BC2129" i="2"/>
  <c r="CX2128" i="2"/>
  <c r="CW2128" i="2"/>
  <c r="CV2128" i="2"/>
  <c r="CU2128" i="2"/>
  <c r="CT2128" i="2"/>
  <c r="CS2128" i="2"/>
  <c r="CR2128" i="2"/>
  <c r="CQ2128" i="2"/>
  <c r="CP2128" i="2"/>
  <c r="CO2128" i="2"/>
  <c r="CN2128" i="2"/>
  <c r="CM2128" i="2"/>
  <c r="CL2128" i="2"/>
  <c r="CK2128" i="2"/>
  <c r="CJ2128" i="2"/>
  <c r="CI2128" i="2"/>
  <c r="CH2128" i="2"/>
  <c r="CG2128" i="2"/>
  <c r="CF2128" i="2"/>
  <c r="CE2128" i="2"/>
  <c r="CD2128" i="2"/>
  <c r="CC2128" i="2"/>
  <c r="CB2128" i="2"/>
  <c r="CA2128" i="2"/>
  <c r="BZ2128" i="2"/>
  <c r="BY2128" i="2"/>
  <c r="BX2128" i="2"/>
  <c r="BW2128" i="2"/>
  <c r="BV2128" i="2"/>
  <c r="BU2128" i="2"/>
  <c r="BT2128" i="2"/>
  <c r="BS2128" i="2"/>
  <c r="BR2128" i="2"/>
  <c r="BQ2128" i="2"/>
  <c r="BP2128" i="2"/>
  <c r="BO2128" i="2"/>
  <c r="BN2128" i="2"/>
  <c r="BM2128" i="2"/>
  <c r="BL2128" i="2"/>
  <c r="BK2128" i="2"/>
  <c r="BJ2128" i="2"/>
  <c r="BI2128" i="2"/>
  <c r="BH2128" i="2"/>
  <c r="BG2128" i="2"/>
  <c r="BF2128" i="2"/>
  <c r="BE2128" i="2"/>
  <c r="BD2128" i="2"/>
  <c r="BC2128" i="2"/>
  <c r="CX2127" i="2"/>
  <c r="CW2127" i="2"/>
  <c r="CV2127" i="2"/>
  <c r="CU2127" i="2"/>
  <c r="CT2127" i="2"/>
  <c r="CS2127" i="2"/>
  <c r="CR2127" i="2"/>
  <c r="CQ2127" i="2"/>
  <c r="CP2127" i="2"/>
  <c r="CO2127" i="2"/>
  <c r="CN2127" i="2"/>
  <c r="CM2127" i="2"/>
  <c r="CL2127" i="2"/>
  <c r="CK2127" i="2"/>
  <c r="CJ2127" i="2"/>
  <c r="CI2127" i="2"/>
  <c r="CH2127" i="2"/>
  <c r="CG2127" i="2"/>
  <c r="CF2127" i="2"/>
  <c r="CE2127" i="2"/>
  <c r="CD2127" i="2"/>
  <c r="CC2127" i="2"/>
  <c r="CB2127" i="2"/>
  <c r="CA2127" i="2"/>
  <c r="BZ2127" i="2"/>
  <c r="BY2127" i="2"/>
  <c r="BX2127" i="2"/>
  <c r="BW2127" i="2"/>
  <c r="BV2127" i="2"/>
  <c r="BU2127" i="2"/>
  <c r="BT2127" i="2"/>
  <c r="BS2127" i="2"/>
  <c r="BR2127" i="2"/>
  <c r="BQ2127" i="2"/>
  <c r="BP2127" i="2"/>
  <c r="BO2127" i="2"/>
  <c r="BN2127" i="2"/>
  <c r="BM2127" i="2"/>
  <c r="BL2127" i="2"/>
  <c r="BK2127" i="2"/>
  <c r="BJ2127" i="2"/>
  <c r="BI2127" i="2"/>
  <c r="BH2127" i="2"/>
  <c r="BG2127" i="2"/>
  <c r="BF2127" i="2"/>
  <c r="BE2127" i="2"/>
  <c r="BD2127" i="2"/>
  <c r="BC2127" i="2"/>
  <c r="CX2126" i="2"/>
  <c r="CW2126" i="2"/>
  <c r="CV2126" i="2"/>
  <c r="CU2126" i="2"/>
  <c r="CT2126" i="2"/>
  <c r="CS2126" i="2"/>
  <c r="CR2126" i="2"/>
  <c r="CQ2126" i="2"/>
  <c r="CP2126" i="2"/>
  <c r="CO2126" i="2"/>
  <c r="CN2126" i="2"/>
  <c r="CM2126" i="2"/>
  <c r="CL2126" i="2"/>
  <c r="CK2126" i="2"/>
  <c r="CJ2126" i="2"/>
  <c r="CI2126" i="2"/>
  <c r="CH2126" i="2"/>
  <c r="CG2126" i="2"/>
  <c r="CF2126" i="2"/>
  <c r="CE2126" i="2"/>
  <c r="CD2126" i="2"/>
  <c r="CC2126" i="2"/>
  <c r="CB2126" i="2"/>
  <c r="CA2126" i="2"/>
  <c r="BZ2126" i="2"/>
  <c r="BY2126" i="2"/>
  <c r="BX2126" i="2"/>
  <c r="BW2126" i="2"/>
  <c r="BV2126" i="2"/>
  <c r="BU2126" i="2"/>
  <c r="BT2126" i="2"/>
  <c r="BS2126" i="2"/>
  <c r="BR2126" i="2"/>
  <c r="BQ2126" i="2"/>
  <c r="BP2126" i="2"/>
  <c r="BO2126" i="2"/>
  <c r="BN2126" i="2"/>
  <c r="BM2126" i="2"/>
  <c r="BL2126" i="2"/>
  <c r="BK2126" i="2"/>
  <c r="BJ2126" i="2"/>
  <c r="BI2126" i="2"/>
  <c r="BH2126" i="2"/>
  <c r="BG2126" i="2"/>
  <c r="BF2126" i="2"/>
  <c r="BE2126" i="2"/>
  <c r="BD2126" i="2"/>
  <c r="BC2126" i="2"/>
  <c r="CX2125" i="2"/>
  <c r="CW2125" i="2"/>
  <c r="CV2125" i="2"/>
  <c r="CU2125" i="2"/>
  <c r="CT2125" i="2"/>
  <c r="CS2125" i="2"/>
  <c r="CR2125" i="2"/>
  <c r="CQ2125" i="2"/>
  <c r="CP2125" i="2"/>
  <c r="CO2125" i="2"/>
  <c r="CN2125" i="2"/>
  <c r="CM2125" i="2"/>
  <c r="CL2125" i="2"/>
  <c r="CK2125" i="2"/>
  <c r="CJ2125" i="2"/>
  <c r="CI2125" i="2"/>
  <c r="CH2125" i="2"/>
  <c r="CG2125" i="2"/>
  <c r="CF2125" i="2"/>
  <c r="CE2125" i="2"/>
  <c r="CD2125" i="2"/>
  <c r="CC2125" i="2"/>
  <c r="CB2125" i="2"/>
  <c r="CA2125" i="2"/>
  <c r="BZ2125" i="2"/>
  <c r="BY2125" i="2"/>
  <c r="BX2125" i="2"/>
  <c r="BW2125" i="2"/>
  <c r="BV2125" i="2"/>
  <c r="BU2125" i="2"/>
  <c r="BT2125" i="2"/>
  <c r="BS2125" i="2"/>
  <c r="BR2125" i="2"/>
  <c r="BQ2125" i="2"/>
  <c r="BP2125" i="2"/>
  <c r="BO2125" i="2"/>
  <c r="BN2125" i="2"/>
  <c r="BM2125" i="2"/>
  <c r="BL2125" i="2"/>
  <c r="BK2125" i="2"/>
  <c r="BJ2125" i="2"/>
  <c r="BI2125" i="2"/>
  <c r="BH2125" i="2"/>
  <c r="BG2125" i="2"/>
  <c r="BF2125" i="2"/>
  <c r="BE2125" i="2"/>
  <c r="BD2125" i="2"/>
  <c r="BC2125" i="2"/>
  <c r="CX2124" i="2"/>
  <c r="CW2124" i="2"/>
  <c r="CV2124" i="2"/>
  <c r="CU2124" i="2"/>
  <c r="CT2124" i="2"/>
  <c r="CS2124" i="2"/>
  <c r="CR2124" i="2"/>
  <c r="CQ2124" i="2"/>
  <c r="CP2124" i="2"/>
  <c r="CO2124" i="2"/>
  <c r="CN2124" i="2"/>
  <c r="CM2124" i="2"/>
  <c r="CL2124" i="2"/>
  <c r="CK2124" i="2"/>
  <c r="CJ2124" i="2"/>
  <c r="CI2124" i="2"/>
  <c r="CH2124" i="2"/>
  <c r="CG2124" i="2"/>
  <c r="CF2124" i="2"/>
  <c r="CE2124" i="2"/>
  <c r="CD2124" i="2"/>
  <c r="CC2124" i="2"/>
  <c r="CB2124" i="2"/>
  <c r="CA2124" i="2"/>
  <c r="BZ2124" i="2"/>
  <c r="BY2124" i="2"/>
  <c r="BX2124" i="2"/>
  <c r="BW2124" i="2"/>
  <c r="BV2124" i="2"/>
  <c r="BU2124" i="2"/>
  <c r="BT2124" i="2"/>
  <c r="BS2124" i="2"/>
  <c r="BR2124" i="2"/>
  <c r="BQ2124" i="2"/>
  <c r="BP2124" i="2"/>
  <c r="BO2124" i="2"/>
  <c r="BN2124" i="2"/>
  <c r="BM2124" i="2"/>
  <c r="BL2124" i="2"/>
  <c r="BK2124" i="2"/>
  <c r="BJ2124" i="2"/>
  <c r="BI2124" i="2"/>
  <c r="BH2124" i="2"/>
  <c r="BG2124" i="2"/>
  <c r="BF2124" i="2"/>
  <c r="BE2124" i="2"/>
  <c r="BD2124" i="2"/>
  <c r="BC2124" i="2"/>
  <c r="CX2123" i="2"/>
  <c r="CW2123" i="2"/>
  <c r="CV2123" i="2"/>
  <c r="CU2123" i="2"/>
  <c r="CT2123" i="2"/>
  <c r="CS2123" i="2"/>
  <c r="CR2123" i="2"/>
  <c r="CQ2123" i="2"/>
  <c r="CP2123" i="2"/>
  <c r="CO2123" i="2"/>
  <c r="CN2123" i="2"/>
  <c r="CM2123" i="2"/>
  <c r="CL2123" i="2"/>
  <c r="CK2123" i="2"/>
  <c r="CJ2123" i="2"/>
  <c r="CI2123" i="2"/>
  <c r="CH2123" i="2"/>
  <c r="CG2123" i="2"/>
  <c r="CF2123" i="2"/>
  <c r="CE2123" i="2"/>
  <c r="CD2123" i="2"/>
  <c r="CC2123" i="2"/>
  <c r="CB2123" i="2"/>
  <c r="CA2123" i="2"/>
  <c r="BZ2123" i="2"/>
  <c r="BY2123" i="2"/>
  <c r="BX2123" i="2"/>
  <c r="BW2123" i="2"/>
  <c r="BV2123" i="2"/>
  <c r="BU2123" i="2"/>
  <c r="BT2123" i="2"/>
  <c r="BS2123" i="2"/>
  <c r="BR2123" i="2"/>
  <c r="BQ2123" i="2"/>
  <c r="BP2123" i="2"/>
  <c r="BO2123" i="2"/>
  <c r="BN2123" i="2"/>
  <c r="BM2123" i="2"/>
  <c r="BL2123" i="2"/>
  <c r="BK2123" i="2"/>
  <c r="BJ2123" i="2"/>
  <c r="BI2123" i="2"/>
  <c r="BH2123" i="2"/>
  <c r="BG2123" i="2"/>
  <c r="BF2123" i="2"/>
  <c r="BE2123" i="2"/>
  <c r="BD2123" i="2"/>
  <c r="BC2123" i="2"/>
  <c r="CX2122" i="2"/>
  <c r="CW2122" i="2"/>
  <c r="CV2122" i="2"/>
  <c r="CU2122" i="2"/>
  <c r="CT2122" i="2"/>
  <c r="CS2122" i="2"/>
  <c r="CR2122" i="2"/>
  <c r="CQ2122" i="2"/>
  <c r="CP2122" i="2"/>
  <c r="CO2122" i="2"/>
  <c r="CN2122" i="2"/>
  <c r="CM2122" i="2"/>
  <c r="CL2122" i="2"/>
  <c r="CK2122" i="2"/>
  <c r="CJ2122" i="2"/>
  <c r="CI2122" i="2"/>
  <c r="CH2122" i="2"/>
  <c r="CG2122" i="2"/>
  <c r="CF2122" i="2"/>
  <c r="CE2122" i="2"/>
  <c r="CD2122" i="2"/>
  <c r="CC2122" i="2"/>
  <c r="CB2122" i="2"/>
  <c r="CA2122" i="2"/>
  <c r="BZ2122" i="2"/>
  <c r="BY2122" i="2"/>
  <c r="BX2122" i="2"/>
  <c r="BW2122" i="2"/>
  <c r="BV2122" i="2"/>
  <c r="BU2122" i="2"/>
  <c r="BT2122" i="2"/>
  <c r="BS2122" i="2"/>
  <c r="BR2122" i="2"/>
  <c r="BQ2122" i="2"/>
  <c r="BP2122" i="2"/>
  <c r="BO2122" i="2"/>
  <c r="BN2122" i="2"/>
  <c r="BM2122" i="2"/>
  <c r="BL2122" i="2"/>
  <c r="BK2122" i="2"/>
  <c r="BJ2122" i="2"/>
  <c r="BI2122" i="2"/>
  <c r="BH2122" i="2"/>
  <c r="BG2122" i="2"/>
  <c r="BF2122" i="2"/>
  <c r="BE2122" i="2"/>
  <c r="BD2122" i="2"/>
  <c r="BC2122" i="2"/>
  <c r="CX2121" i="2"/>
  <c r="CW2121" i="2"/>
  <c r="CV2121" i="2"/>
  <c r="CU2121" i="2"/>
  <c r="CT2121" i="2"/>
  <c r="CS2121" i="2"/>
  <c r="CR2121" i="2"/>
  <c r="CQ2121" i="2"/>
  <c r="CP2121" i="2"/>
  <c r="CO2121" i="2"/>
  <c r="CN2121" i="2"/>
  <c r="CM2121" i="2"/>
  <c r="CL2121" i="2"/>
  <c r="CK2121" i="2"/>
  <c r="CJ2121" i="2"/>
  <c r="CI2121" i="2"/>
  <c r="CH2121" i="2"/>
  <c r="CG2121" i="2"/>
  <c r="CF2121" i="2"/>
  <c r="CE2121" i="2"/>
  <c r="CD2121" i="2"/>
  <c r="CC2121" i="2"/>
  <c r="CB2121" i="2"/>
  <c r="CA2121" i="2"/>
  <c r="BZ2121" i="2"/>
  <c r="BY2121" i="2"/>
  <c r="BX2121" i="2"/>
  <c r="BW2121" i="2"/>
  <c r="BV2121" i="2"/>
  <c r="BU2121" i="2"/>
  <c r="BT2121" i="2"/>
  <c r="BS2121" i="2"/>
  <c r="BR2121" i="2"/>
  <c r="BQ2121" i="2"/>
  <c r="BP2121" i="2"/>
  <c r="BO2121" i="2"/>
  <c r="BN2121" i="2"/>
  <c r="BM2121" i="2"/>
  <c r="BL2121" i="2"/>
  <c r="BK2121" i="2"/>
  <c r="BJ2121" i="2"/>
  <c r="BI2121" i="2"/>
  <c r="BH2121" i="2"/>
  <c r="BG2121" i="2"/>
  <c r="BF2121" i="2"/>
  <c r="BE2121" i="2"/>
  <c r="BD2121" i="2"/>
  <c r="BC2121" i="2"/>
  <c r="CX2120" i="2"/>
  <c r="CW2120" i="2"/>
  <c r="CV2120" i="2"/>
  <c r="CU2120" i="2"/>
  <c r="CT2120" i="2"/>
  <c r="CS2120" i="2"/>
  <c r="CR2120" i="2"/>
  <c r="CQ2120" i="2"/>
  <c r="CP2120" i="2"/>
  <c r="CO2120" i="2"/>
  <c r="CN2120" i="2"/>
  <c r="CM2120" i="2"/>
  <c r="CL2120" i="2"/>
  <c r="CK2120" i="2"/>
  <c r="CJ2120" i="2"/>
  <c r="CI2120" i="2"/>
  <c r="CH2120" i="2"/>
  <c r="CG2120" i="2"/>
  <c r="CF2120" i="2"/>
  <c r="CE2120" i="2"/>
  <c r="CD2120" i="2"/>
  <c r="CC2120" i="2"/>
  <c r="CB2120" i="2"/>
  <c r="CA2120" i="2"/>
  <c r="BZ2120" i="2"/>
  <c r="BY2120" i="2"/>
  <c r="BX2120" i="2"/>
  <c r="BW2120" i="2"/>
  <c r="BV2120" i="2"/>
  <c r="BU2120" i="2"/>
  <c r="BT2120" i="2"/>
  <c r="BS2120" i="2"/>
  <c r="BR2120" i="2"/>
  <c r="BQ2120" i="2"/>
  <c r="BP2120" i="2"/>
  <c r="BO2120" i="2"/>
  <c r="BN2120" i="2"/>
  <c r="BM2120" i="2"/>
  <c r="BL2120" i="2"/>
  <c r="BK2120" i="2"/>
  <c r="BJ2120" i="2"/>
  <c r="BI2120" i="2"/>
  <c r="BH2120" i="2"/>
  <c r="BG2120" i="2"/>
  <c r="BF2120" i="2"/>
  <c r="BE2120" i="2"/>
  <c r="BD2120" i="2"/>
  <c r="BC2120" i="2"/>
  <c r="CX2119" i="2"/>
  <c r="CW2119" i="2"/>
  <c r="CV2119" i="2"/>
  <c r="CU2119" i="2"/>
  <c r="CT2119" i="2"/>
  <c r="CS2119" i="2"/>
  <c r="CR2119" i="2"/>
  <c r="CQ2119" i="2"/>
  <c r="CP2119" i="2"/>
  <c r="CO2119" i="2"/>
  <c r="CN2119" i="2"/>
  <c r="CM2119" i="2"/>
  <c r="CL2119" i="2"/>
  <c r="CK2119" i="2"/>
  <c r="CJ2119" i="2"/>
  <c r="CI2119" i="2"/>
  <c r="CH2119" i="2"/>
  <c r="CG2119" i="2"/>
  <c r="CF2119" i="2"/>
  <c r="CE2119" i="2"/>
  <c r="CD2119" i="2"/>
  <c r="CC2119" i="2"/>
  <c r="CB2119" i="2"/>
  <c r="CA2119" i="2"/>
  <c r="BZ2119" i="2"/>
  <c r="BY2119" i="2"/>
  <c r="BX2119" i="2"/>
  <c r="BW2119" i="2"/>
  <c r="BV2119" i="2"/>
  <c r="BU2119" i="2"/>
  <c r="BT2119" i="2"/>
  <c r="BS2119" i="2"/>
  <c r="BR2119" i="2"/>
  <c r="BQ2119" i="2"/>
  <c r="BP2119" i="2"/>
  <c r="BO2119" i="2"/>
  <c r="BN2119" i="2"/>
  <c r="BM2119" i="2"/>
  <c r="BL2119" i="2"/>
  <c r="BK2119" i="2"/>
  <c r="BJ2119" i="2"/>
  <c r="BI2119" i="2"/>
  <c r="BH2119" i="2"/>
  <c r="BG2119" i="2"/>
  <c r="BF2119" i="2"/>
  <c r="BE2119" i="2"/>
  <c r="BD2119" i="2"/>
  <c r="BC2119" i="2"/>
  <c r="CX2118" i="2"/>
  <c r="CW2118" i="2"/>
  <c r="CV2118" i="2"/>
  <c r="CU2118" i="2"/>
  <c r="CT2118" i="2"/>
  <c r="CS2118" i="2"/>
  <c r="CR2118" i="2"/>
  <c r="CQ2118" i="2"/>
  <c r="CP2118" i="2"/>
  <c r="CO2118" i="2"/>
  <c r="CN2118" i="2"/>
  <c r="CM2118" i="2"/>
  <c r="CL2118" i="2"/>
  <c r="CK2118" i="2"/>
  <c r="CJ2118" i="2"/>
  <c r="CI2118" i="2"/>
  <c r="CH2118" i="2"/>
  <c r="CG2118" i="2"/>
  <c r="CF2118" i="2"/>
  <c r="CE2118" i="2"/>
  <c r="CD2118" i="2"/>
  <c r="CC2118" i="2"/>
  <c r="CB2118" i="2"/>
  <c r="CA2118" i="2"/>
  <c r="BZ2118" i="2"/>
  <c r="BY2118" i="2"/>
  <c r="BX2118" i="2"/>
  <c r="BW2118" i="2"/>
  <c r="BV2118" i="2"/>
  <c r="BU2118" i="2"/>
  <c r="BT2118" i="2"/>
  <c r="BS2118" i="2"/>
  <c r="BR2118" i="2"/>
  <c r="BQ2118" i="2"/>
  <c r="BP2118" i="2"/>
  <c r="BO2118" i="2"/>
  <c r="BN2118" i="2"/>
  <c r="BM2118" i="2"/>
  <c r="BL2118" i="2"/>
  <c r="BK2118" i="2"/>
  <c r="BJ2118" i="2"/>
  <c r="BI2118" i="2"/>
  <c r="BH2118" i="2"/>
  <c r="BG2118" i="2"/>
  <c r="BF2118" i="2"/>
  <c r="BE2118" i="2"/>
  <c r="BD2118" i="2"/>
  <c r="BC2118" i="2"/>
  <c r="CX2117" i="2"/>
  <c r="CW2117" i="2"/>
  <c r="CV2117" i="2"/>
  <c r="CU2117" i="2"/>
  <c r="CT2117" i="2"/>
  <c r="CS2117" i="2"/>
  <c r="CR2117" i="2"/>
  <c r="CQ2117" i="2"/>
  <c r="CP2117" i="2"/>
  <c r="CO2117" i="2"/>
  <c r="CN2117" i="2"/>
  <c r="CM2117" i="2"/>
  <c r="CL2117" i="2"/>
  <c r="CK2117" i="2"/>
  <c r="CJ2117" i="2"/>
  <c r="CI2117" i="2"/>
  <c r="CH2117" i="2"/>
  <c r="CG2117" i="2"/>
  <c r="CF2117" i="2"/>
  <c r="CE2117" i="2"/>
  <c r="CD2117" i="2"/>
  <c r="CC2117" i="2"/>
  <c r="CB2117" i="2"/>
  <c r="CA2117" i="2"/>
  <c r="BZ2117" i="2"/>
  <c r="BY2117" i="2"/>
  <c r="BX2117" i="2"/>
  <c r="BW2117" i="2"/>
  <c r="BV2117" i="2"/>
  <c r="BU2117" i="2"/>
  <c r="BT2117" i="2"/>
  <c r="BS2117" i="2"/>
  <c r="BR2117" i="2"/>
  <c r="BQ2117" i="2"/>
  <c r="BP2117" i="2"/>
  <c r="BO2117" i="2"/>
  <c r="BN2117" i="2"/>
  <c r="BM2117" i="2"/>
  <c r="BL2117" i="2"/>
  <c r="BK2117" i="2"/>
  <c r="BJ2117" i="2"/>
  <c r="BI2117" i="2"/>
  <c r="BH2117" i="2"/>
  <c r="BG2117" i="2"/>
  <c r="BF2117" i="2"/>
  <c r="BE2117" i="2"/>
  <c r="BD2117" i="2"/>
  <c r="BC2117" i="2"/>
  <c r="CX2116" i="2"/>
  <c r="CW2116" i="2"/>
  <c r="CV2116" i="2"/>
  <c r="CU2116" i="2"/>
  <c r="CT2116" i="2"/>
  <c r="CS2116" i="2"/>
  <c r="CR2116" i="2"/>
  <c r="CQ2116" i="2"/>
  <c r="CP2116" i="2"/>
  <c r="CO2116" i="2"/>
  <c r="CN2116" i="2"/>
  <c r="CM2116" i="2"/>
  <c r="CL2116" i="2"/>
  <c r="CK2116" i="2"/>
  <c r="CJ2116" i="2"/>
  <c r="CI2116" i="2"/>
  <c r="CH2116" i="2"/>
  <c r="CG2116" i="2"/>
  <c r="CF2116" i="2"/>
  <c r="CE2116" i="2"/>
  <c r="CD2116" i="2"/>
  <c r="CC2116" i="2"/>
  <c r="CB2116" i="2"/>
  <c r="CA2116" i="2"/>
  <c r="BZ2116" i="2"/>
  <c r="BY2116" i="2"/>
  <c r="BX2116" i="2"/>
  <c r="BW2116" i="2"/>
  <c r="BV2116" i="2"/>
  <c r="BU2116" i="2"/>
  <c r="BT2116" i="2"/>
  <c r="BS2116" i="2"/>
  <c r="BR2116" i="2"/>
  <c r="BQ2116" i="2"/>
  <c r="BP2116" i="2"/>
  <c r="BO2116" i="2"/>
  <c r="BN2116" i="2"/>
  <c r="BM2116" i="2"/>
  <c r="BL2116" i="2"/>
  <c r="BK2116" i="2"/>
  <c r="BJ2116" i="2"/>
  <c r="BI2116" i="2"/>
  <c r="BH2116" i="2"/>
  <c r="BG2116" i="2"/>
  <c r="BF2116" i="2"/>
  <c r="BE2116" i="2"/>
  <c r="BD2116" i="2"/>
  <c r="BC2116" i="2"/>
  <c r="CX2115" i="2"/>
  <c r="CW2115" i="2"/>
  <c r="CV2115" i="2"/>
  <c r="CU2115" i="2"/>
  <c r="CT2115" i="2"/>
  <c r="CS2115" i="2"/>
  <c r="CR2115" i="2"/>
  <c r="CQ2115" i="2"/>
  <c r="CP2115" i="2"/>
  <c r="CO2115" i="2"/>
  <c r="CN2115" i="2"/>
  <c r="CM2115" i="2"/>
  <c r="CL2115" i="2"/>
  <c r="CK2115" i="2"/>
  <c r="CJ2115" i="2"/>
  <c r="CI2115" i="2"/>
  <c r="CH2115" i="2"/>
  <c r="CG2115" i="2"/>
  <c r="CF2115" i="2"/>
  <c r="CE2115" i="2"/>
  <c r="CD2115" i="2"/>
  <c r="CC2115" i="2"/>
  <c r="CB2115" i="2"/>
  <c r="CA2115" i="2"/>
  <c r="BZ2115" i="2"/>
  <c r="BY2115" i="2"/>
  <c r="BX2115" i="2"/>
  <c r="BW2115" i="2"/>
  <c r="BV2115" i="2"/>
  <c r="BU2115" i="2"/>
  <c r="BT2115" i="2"/>
  <c r="BS2115" i="2"/>
  <c r="BR2115" i="2"/>
  <c r="BQ2115" i="2"/>
  <c r="BP2115" i="2"/>
  <c r="BO2115" i="2"/>
  <c r="BN2115" i="2"/>
  <c r="BM2115" i="2"/>
  <c r="BL2115" i="2"/>
  <c r="BK2115" i="2"/>
  <c r="BJ2115" i="2"/>
  <c r="BI2115" i="2"/>
  <c r="BH2115" i="2"/>
  <c r="BG2115" i="2"/>
  <c r="BF2115" i="2"/>
  <c r="BE2115" i="2"/>
  <c r="BD2115" i="2"/>
  <c r="BC2115" i="2"/>
  <c r="CX2114" i="2"/>
  <c r="CW2114" i="2"/>
  <c r="CV2114" i="2"/>
  <c r="CU2114" i="2"/>
  <c r="CT2114" i="2"/>
  <c r="CS2114" i="2"/>
  <c r="CR2114" i="2"/>
  <c r="CQ2114" i="2"/>
  <c r="CP2114" i="2"/>
  <c r="CO2114" i="2"/>
  <c r="CN2114" i="2"/>
  <c r="CM2114" i="2"/>
  <c r="CL2114" i="2"/>
  <c r="CK2114" i="2"/>
  <c r="CJ2114" i="2"/>
  <c r="CI2114" i="2"/>
  <c r="CH2114" i="2"/>
  <c r="CG2114" i="2"/>
  <c r="CF2114" i="2"/>
  <c r="CE2114" i="2"/>
  <c r="CD2114" i="2"/>
  <c r="CC2114" i="2"/>
  <c r="CB2114" i="2"/>
  <c r="CA2114" i="2"/>
  <c r="BZ2114" i="2"/>
  <c r="BY2114" i="2"/>
  <c r="BX2114" i="2"/>
  <c r="BW2114" i="2"/>
  <c r="BV2114" i="2"/>
  <c r="BU2114" i="2"/>
  <c r="BT2114" i="2"/>
  <c r="BS2114" i="2"/>
  <c r="BR2114" i="2"/>
  <c r="BQ2114" i="2"/>
  <c r="BP2114" i="2"/>
  <c r="BO2114" i="2"/>
  <c r="BN2114" i="2"/>
  <c r="BM2114" i="2"/>
  <c r="BL2114" i="2"/>
  <c r="BK2114" i="2"/>
  <c r="BJ2114" i="2"/>
  <c r="BI2114" i="2"/>
  <c r="BH2114" i="2"/>
  <c r="BG2114" i="2"/>
  <c r="BF2114" i="2"/>
  <c r="BE2114" i="2"/>
  <c r="BD2114" i="2"/>
  <c r="BC2114" i="2"/>
  <c r="CX2113" i="2"/>
  <c r="CW2113" i="2"/>
  <c r="CV2113" i="2"/>
  <c r="CU2113" i="2"/>
  <c r="CT2113" i="2"/>
  <c r="CS2113" i="2"/>
  <c r="CR2113" i="2"/>
  <c r="CQ2113" i="2"/>
  <c r="CP2113" i="2"/>
  <c r="CO2113" i="2"/>
  <c r="CN2113" i="2"/>
  <c r="CM2113" i="2"/>
  <c r="CL2113" i="2"/>
  <c r="CK2113" i="2"/>
  <c r="CJ2113" i="2"/>
  <c r="CI2113" i="2"/>
  <c r="CH2113" i="2"/>
  <c r="CG2113" i="2"/>
  <c r="CF2113" i="2"/>
  <c r="CE2113" i="2"/>
  <c r="CD2113" i="2"/>
  <c r="CC2113" i="2"/>
  <c r="CB2113" i="2"/>
  <c r="CA2113" i="2"/>
  <c r="BZ2113" i="2"/>
  <c r="BY2113" i="2"/>
  <c r="BX2113" i="2"/>
  <c r="BW2113" i="2"/>
  <c r="BV2113" i="2"/>
  <c r="BU2113" i="2"/>
  <c r="BT2113" i="2"/>
  <c r="BS2113" i="2"/>
  <c r="BR2113" i="2"/>
  <c r="BQ2113" i="2"/>
  <c r="BP2113" i="2"/>
  <c r="BO2113" i="2"/>
  <c r="BN2113" i="2"/>
  <c r="BM2113" i="2"/>
  <c r="BL2113" i="2"/>
  <c r="BK2113" i="2"/>
  <c r="BJ2113" i="2"/>
  <c r="BI2113" i="2"/>
  <c r="BH2113" i="2"/>
  <c r="BG2113" i="2"/>
  <c r="BF2113" i="2"/>
  <c r="BE2113" i="2"/>
  <c r="BD2113" i="2"/>
  <c r="BC2113" i="2"/>
  <c r="CX2112" i="2"/>
  <c r="CW2112" i="2"/>
  <c r="CV2112" i="2"/>
  <c r="CU2112" i="2"/>
  <c r="CT2112" i="2"/>
  <c r="CS2112" i="2"/>
  <c r="CR2112" i="2"/>
  <c r="CQ2112" i="2"/>
  <c r="CP2112" i="2"/>
  <c r="CO2112" i="2"/>
  <c r="CN2112" i="2"/>
  <c r="CM2112" i="2"/>
  <c r="CL2112" i="2"/>
  <c r="CK2112" i="2"/>
  <c r="CJ2112" i="2"/>
  <c r="CI2112" i="2"/>
  <c r="CH2112" i="2"/>
  <c r="CG2112" i="2"/>
  <c r="CF2112" i="2"/>
  <c r="CE2112" i="2"/>
  <c r="CD2112" i="2"/>
  <c r="CC2112" i="2"/>
  <c r="CB2112" i="2"/>
  <c r="CA2112" i="2"/>
  <c r="BZ2112" i="2"/>
  <c r="BY2112" i="2"/>
  <c r="BX2112" i="2"/>
  <c r="BW2112" i="2"/>
  <c r="BV2112" i="2"/>
  <c r="BU2112" i="2"/>
  <c r="BT2112" i="2"/>
  <c r="BS2112" i="2"/>
  <c r="BR2112" i="2"/>
  <c r="BQ2112" i="2"/>
  <c r="BP2112" i="2"/>
  <c r="BO2112" i="2"/>
  <c r="BN2112" i="2"/>
  <c r="BM2112" i="2"/>
  <c r="BL2112" i="2"/>
  <c r="BK2112" i="2"/>
  <c r="BJ2112" i="2"/>
  <c r="BI2112" i="2"/>
  <c r="BH2112" i="2"/>
  <c r="BG2112" i="2"/>
  <c r="BF2112" i="2"/>
  <c r="BE2112" i="2"/>
  <c r="BD2112" i="2"/>
  <c r="BC2112" i="2"/>
  <c r="CX2111" i="2"/>
  <c r="CW2111" i="2"/>
  <c r="CV2111" i="2"/>
  <c r="CU2111" i="2"/>
  <c r="CT2111" i="2"/>
  <c r="CS2111" i="2"/>
  <c r="CR2111" i="2"/>
  <c r="CQ2111" i="2"/>
  <c r="CP2111" i="2"/>
  <c r="CO2111" i="2"/>
  <c r="CN2111" i="2"/>
  <c r="CM2111" i="2"/>
  <c r="CL2111" i="2"/>
  <c r="CK2111" i="2"/>
  <c r="CJ2111" i="2"/>
  <c r="CI2111" i="2"/>
  <c r="CH2111" i="2"/>
  <c r="CG2111" i="2"/>
  <c r="CF2111" i="2"/>
  <c r="CE2111" i="2"/>
  <c r="CD2111" i="2"/>
  <c r="CC2111" i="2"/>
  <c r="CB2111" i="2"/>
  <c r="CA2111" i="2"/>
  <c r="BZ2111" i="2"/>
  <c r="BY2111" i="2"/>
  <c r="BX2111" i="2"/>
  <c r="BW2111" i="2"/>
  <c r="BV2111" i="2"/>
  <c r="BU2111" i="2"/>
  <c r="BT2111" i="2"/>
  <c r="BS2111" i="2"/>
  <c r="BR2111" i="2"/>
  <c r="BQ2111" i="2"/>
  <c r="BP2111" i="2"/>
  <c r="BO2111" i="2"/>
  <c r="BN2111" i="2"/>
  <c r="BM2111" i="2"/>
  <c r="BL2111" i="2"/>
  <c r="BK2111" i="2"/>
  <c r="BJ2111" i="2"/>
  <c r="BI2111" i="2"/>
  <c r="BH2111" i="2"/>
  <c r="BG2111" i="2"/>
  <c r="BF2111" i="2"/>
  <c r="BE2111" i="2"/>
  <c r="BD2111" i="2"/>
  <c r="BC2111" i="2"/>
  <c r="CX2110" i="2"/>
  <c r="CW2110" i="2"/>
  <c r="CV2110" i="2"/>
  <c r="CU2110" i="2"/>
  <c r="CT2110" i="2"/>
  <c r="CS2110" i="2"/>
  <c r="CR2110" i="2"/>
  <c r="CQ2110" i="2"/>
  <c r="CP2110" i="2"/>
  <c r="CO2110" i="2"/>
  <c r="CN2110" i="2"/>
  <c r="CM2110" i="2"/>
  <c r="CL2110" i="2"/>
  <c r="CK2110" i="2"/>
  <c r="CJ2110" i="2"/>
  <c r="CI2110" i="2"/>
  <c r="CH2110" i="2"/>
  <c r="CG2110" i="2"/>
  <c r="CF2110" i="2"/>
  <c r="CE2110" i="2"/>
  <c r="CD2110" i="2"/>
  <c r="CC2110" i="2"/>
  <c r="CB2110" i="2"/>
  <c r="CA2110" i="2"/>
  <c r="BZ2110" i="2"/>
  <c r="BY2110" i="2"/>
  <c r="BX2110" i="2"/>
  <c r="BW2110" i="2"/>
  <c r="BV2110" i="2"/>
  <c r="BU2110" i="2"/>
  <c r="BT2110" i="2"/>
  <c r="BS2110" i="2"/>
  <c r="BR2110" i="2"/>
  <c r="BQ2110" i="2"/>
  <c r="BP2110" i="2"/>
  <c r="BO2110" i="2"/>
  <c r="BN2110" i="2"/>
  <c r="BM2110" i="2"/>
  <c r="BL2110" i="2"/>
  <c r="BK2110" i="2"/>
  <c r="BJ2110" i="2"/>
  <c r="BI2110" i="2"/>
  <c r="BH2110" i="2"/>
  <c r="BG2110" i="2"/>
  <c r="BF2110" i="2"/>
  <c r="BE2110" i="2"/>
  <c r="BD2110" i="2"/>
  <c r="BC2110" i="2"/>
  <c r="CX2109" i="2"/>
  <c r="CW2109" i="2"/>
  <c r="CV2109" i="2"/>
  <c r="CU2109" i="2"/>
  <c r="CT2109" i="2"/>
  <c r="CS2109" i="2"/>
  <c r="CR2109" i="2"/>
  <c r="CQ2109" i="2"/>
  <c r="CP2109" i="2"/>
  <c r="CO2109" i="2"/>
  <c r="CN2109" i="2"/>
  <c r="CM2109" i="2"/>
  <c r="CL2109" i="2"/>
  <c r="CK2109" i="2"/>
  <c r="CJ2109" i="2"/>
  <c r="CI2109" i="2"/>
  <c r="CH2109" i="2"/>
  <c r="CG2109" i="2"/>
  <c r="CF2109" i="2"/>
  <c r="CE2109" i="2"/>
  <c r="CD2109" i="2"/>
  <c r="CC2109" i="2"/>
  <c r="CB2109" i="2"/>
  <c r="CA2109" i="2"/>
  <c r="BZ2109" i="2"/>
  <c r="BY2109" i="2"/>
  <c r="BX2109" i="2"/>
  <c r="BW2109" i="2"/>
  <c r="BV2109" i="2"/>
  <c r="BU2109" i="2"/>
  <c r="BT2109" i="2"/>
  <c r="BS2109" i="2"/>
  <c r="BR2109" i="2"/>
  <c r="BQ2109" i="2"/>
  <c r="BP2109" i="2"/>
  <c r="BO2109" i="2"/>
  <c r="BN2109" i="2"/>
  <c r="BM2109" i="2"/>
  <c r="BL2109" i="2"/>
  <c r="BK2109" i="2"/>
  <c r="BJ2109" i="2"/>
  <c r="BI2109" i="2"/>
  <c r="BH2109" i="2"/>
  <c r="BG2109" i="2"/>
  <c r="BF2109" i="2"/>
  <c r="BE2109" i="2"/>
  <c r="BD2109" i="2"/>
  <c r="BC2109" i="2"/>
  <c r="CX2108" i="2"/>
  <c r="CW2108" i="2"/>
  <c r="CV2108" i="2"/>
  <c r="CU2108" i="2"/>
  <c r="CT2108" i="2"/>
  <c r="CS2108" i="2"/>
  <c r="CR2108" i="2"/>
  <c r="CQ2108" i="2"/>
  <c r="CP2108" i="2"/>
  <c r="CO2108" i="2"/>
  <c r="CN2108" i="2"/>
  <c r="CM2108" i="2"/>
  <c r="CL2108" i="2"/>
  <c r="CK2108" i="2"/>
  <c r="CJ2108" i="2"/>
  <c r="CI2108" i="2"/>
  <c r="CH2108" i="2"/>
  <c r="CG2108" i="2"/>
  <c r="CF2108" i="2"/>
  <c r="CE2108" i="2"/>
  <c r="CD2108" i="2"/>
  <c r="CC2108" i="2"/>
  <c r="CB2108" i="2"/>
  <c r="CA2108" i="2"/>
  <c r="BZ2108" i="2"/>
  <c r="BY2108" i="2"/>
  <c r="BX2108" i="2"/>
  <c r="BW2108" i="2"/>
  <c r="BV2108" i="2"/>
  <c r="BU2108" i="2"/>
  <c r="BT2108" i="2"/>
  <c r="BS2108" i="2"/>
  <c r="BR2108" i="2"/>
  <c r="BQ2108" i="2"/>
  <c r="BP2108" i="2"/>
  <c r="BO2108" i="2"/>
  <c r="BN2108" i="2"/>
  <c r="BM2108" i="2"/>
  <c r="BL2108" i="2"/>
  <c r="BK2108" i="2"/>
  <c r="BJ2108" i="2"/>
  <c r="BI2108" i="2"/>
  <c r="BH2108" i="2"/>
  <c r="BG2108" i="2"/>
  <c r="BF2108" i="2"/>
  <c r="BE2108" i="2"/>
  <c r="BD2108" i="2"/>
  <c r="BC2108" i="2"/>
  <c r="CX2107" i="2"/>
  <c r="CW2107" i="2"/>
  <c r="CV2107" i="2"/>
  <c r="CU2107" i="2"/>
  <c r="CT2107" i="2"/>
  <c r="CS2107" i="2"/>
  <c r="CR2107" i="2"/>
  <c r="CQ2107" i="2"/>
  <c r="CP2107" i="2"/>
  <c r="CO2107" i="2"/>
  <c r="CN2107" i="2"/>
  <c r="CM2107" i="2"/>
  <c r="CL2107" i="2"/>
  <c r="CK2107" i="2"/>
  <c r="CJ2107" i="2"/>
  <c r="CI2107" i="2"/>
  <c r="CH2107" i="2"/>
  <c r="CG2107" i="2"/>
  <c r="CF2107" i="2"/>
  <c r="CE2107" i="2"/>
  <c r="CD2107" i="2"/>
  <c r="CC2107" i="2"/>
  <c r="CB2107" i="2"/>
  <c r="CA2107" i="2"/>
  <c r="BZ2107" i="2"/>
  <c r="BY2107" i="2"/>
  <c r="BX2107" i="2"/>
  <c r="BW2107" i="2"/>
  <c r="BV2107" i="2"/>
  <c r="BU2107" i="2"/>
  <c r="BT2107" i="2"/>
  <c r="BS2107" i="2"/>
  <c r="BR2107" i="2"/>
  <c r="BQ2107" i="2"/>
  <c r="BP2107" i="2"/>
  <c r="BO2107" i="2"/>
  <c r="BN2107" i="2"/>
  <c r="BM2107" i="2"/>
  <c r="BL2107" i="2"/>
  <c r="BK2107" i="2"/>
  <c r="BJ2107" i="2"/>
  <c r="BI2107" i="2"/>
  <c r="BH2107" i="2"/>
  <c r="BG2107" i="2"/>
  <c r="BF2107" i="2"/>
  <c r="BE2107" i="2"/>
  <c r="BD2107" i="2"/>
  <c r="BC2107" i="2"/>
  <c r="CX2106" i="2"/>
  <c r="CW2106" i="2"/>
  <c r="CV2106" i="2"/>
  <c r="CU2106" i="2"/>
  <c r="CT2106" i="2"/>
  <c r="CS2106" i="2"/>
  <c r="CR2106" i="2"/>
  <c r="CQ2106" i="2"/>
  <c r="CP2106" i="2"/>
  <c r="CO2106" i="2"/>
  <c r="CN2106" i="2"/>
  <c r="CM2106" i="2"/>
  <c r="CL2106" i="2"/>
  <c r="CK2106" i="2"/>
  <c r="CJ2106" i="2"/>
  <c r="CI2106" i="2"/>
  <c r="CH2106" i="2"/>
  <c r="CG2106" i="2"/>
  <c r="CF2106" i="2"/>
  <c r="CE2106" i="2"/>
  <c r="CD2106" i="2"/>
  <c r="CC2106" i="2"/>
  <c r="CB2106" i="2"/>
  <c r="CA2106" i="2"/>
  <c r="BZ2106" i="2"/>
  <c r="BY2106" i="2"/>
  <c r="BX2106" i="2"/>
  <c r="BW2106" i="2"/>
  <c r="BV2106" i="2"/>
  <c r="BU2106" i="2"/>
  <c r="BT2106" i="2"/>
  <c r="BS2106" i="2"/>
  <c r="BR2106" i="2"/>
  <c r="BQ2106" i="2"/>
  <c r="BP2106" i="2"/>
  <c r="BO2106" i="2"/>
  <c r="BN2106" i="2"/>
  <c r="BM2106" i="2"/>
  <c r="BL2106" i="2"/>
  <c r="BK2106" i="2"/>
  <c r="BJ2106" i="2"/>
  <c r="BI2106" i="2"/>
  <c r="BH2106" i="2"/>
  <c r="BG2106" i="2"/>
  <c r="BF2106" i="2"/>
  <c r="BE2106" i="2"/>
  <c r="BD2106" i="2"/>
  <c r="BC2106" i="2"/>
  <c r="CX2105" i="2"/>
  <c r="CW2105" i="2"/>
  <c r="CV2105" i="2"/>
  <c r="CU2105" i="2"/>
  <c r="CT2105" i="2"/>
  <c r="CS2105" i="2"/>
  <c r="CR2105" i="2"/>
  <c r="CQ2105" i="2"/>
  <c r="CP2105" i="2"/>
  <c r="CO2105" i="2"/>
  <c r="CN2105" i="2"/>
  <c r="CM2105" i="2"/>
  <c r="CL2105" i="2"/>
  <c r="CK2105" i="2"/>
  <c r="CJ2105" i="2"/>
  <c r="CI2105" i="2"/>
  <c r="CH2105" i="2"/>
  <c r="CG2105" i="2"/>
  <c r="CF2105" i="2"/>
  <c r="CE2105" i="2"/>
  <c r="CD2105" i="2"/>
  <c r="CC2105" i="2"/>
  <c r="CB2105" i="2"/>
  <c r="CA2105" i="2"/>
  <c r="BZ2105" i="2"/>
  <c r="BY2105" i="2"/>
  <c r="BX2105" i="2"/>
  <c r="BW2105" i="2"/>
  <c r="BV2105" i="2"/>
  <c r="BU2105" i="2"/>
  <c r="BT2105" i="2"/>
  <c r="BS2105" i="2"/>
  <c r="BR2105" i="2"/>
  <c r="BQ2105" i="2"/>
  <c r="BP2105" i="2"/>
  <c r="BO2105" i="2"/>
  <c r="BN2105" i="2"/>
  <c r="BM2105" i="2"/>
  <c r="BL2105" i="2"/>
  <c r="BK2105" i="2"/>
  <c r="BJ2105" i="2"/>
  <c r="BI2105" i="2"/>
  <c r="BH2105" i="2"/>
  <c r="BG2105" i="2"/>
  <c r="BF2105" i="2"/>
  <c r="BE2105" i="2"/>
  <c r="BD2105" i="2"/>
  <c r="BC2105" i="2"/>
  <c r="CX2104" i="2"/>
  <c r="CW2104" i="2"/>
  <c r="CV2104" i="2"/>
  <c r="CU2104" i="2"/>
  <c r="CT2104" i="2"/>
  <c r="CS2104" i="2"/>
  <c r="CR2104" i="2"/>
  <c r="CQ2104" i="2"/>
  <c r="CP2104" i="2"/>
  <c r="CO2104" i="2"/>
  <c r="CN2104" i="2"/>
  <c r="CM2104" i="2"/>
  <c r="CL2104" i="2"/>
  <c r="CK2104" i="2"/>
  <c r="CJ2104" i="2"/>
  <c r="CI2104" i="2"/>
  <c r="CH2104" i="2"/>
  <c r="CG2104" i="2"/>
  <c r="CF2104" i="2"/>
  <c r="CE2104" i="2"/>
  <c r="CD2104" i="2"/>
  <c r="CC2104" i="2"/>
  <c r="CB2104" i="2"/>
  <c r="CA2104" i="2"/>
  <c r="BZ2104" i="2"/>
  <c r="BY2104" i="2"/>
  <c r="BX2104" i="2"/>
  <c r="BW2104" i="2"/>
  <c r="BV2104" i="2"/>
  <c r="BU2104" i="2"/>
  <c r="BT2104" i="2"/>
  <c r="BS2104" i="2"/>
  <c r="BR2104" i="2"/>
  <c r="BQ2104" i="2"/>
  <c r="BP2104" i="2"/>
  <c r="BO2104" i="2"/>
  <c r="BN2104" i="2"/>
  <c r="BM2104" i="2"/>
  <c r="BL2104" i="2"/>
  <c r="BK2104" i="2"/>
  <c r="BJ2104" i="2"/>
  <c r="BI2104" i="2"/>
  <c r="BH2104" i="2"/>
  <c r="BG2104" i="2"/>
  <c r="BF2104" i="2"/>
  <c r="BE2104" i="2"/>
  <c r="BD2104" i="2"/>
  <c r="BC2104" i="2"/>
  <c r="CX2103" i="2"/>
  <c r="CW2103" i="2"/>
  <c r="CV2103" i="2"/>
  <c r="CU2103" i="2"/>
  <c r="CT2103" i="2"/>
  <c r="CS2103" i="2"/>
  <c r="CR2103" i="2"/>
  <c r="CQ2103" i="2"/>
  <c r="CP2103" i="2"/>
  <c r="CO2103" i="2"/>
  <c r="CN2103" i="2"/>
  <c r="CM2103" i="2"/>
  <c r="CL2103" i="2"/>
  <c r="CK2103" i="2"/>
  <c r="CJ2103" i="2"/>
  <c r="CI2103" i="2"/>
  <c r="CH2103" i="2"/>
  <c r="CG2103" i="2"/>
  <c r="CF2103" i="2"/>
  <c r="CE2103" i="2"/>
  <c r="CD2103" i="2"/>
  <c r="CC2103" i="2"/>
  <c r="CB2103" i="2"/>
  <c r="CA2103" i="2"/>
  <c r="BZ2103" i="2"/>
  <c r="BY2103" i="2"/>
  <c r="BX2103" i="2"/>
  <c r="BW2103" i="2"/>
  <c r="BV2103" i="2"/>
  <c r="BU2103" i="2"/>
  <c r="BT2103" i="2"/>
  <c r="BS2103" i="2"/>
  <c r="BR2103" i="2"/>
  <c r="BQ2103" i="2"/>
  <c r="BP2103" i="2"/>
  <c r="BO2103" i="2"/>
  <c r="BN2103" i="2"/>
  <c r="BM2103" i="2"/>
  <c r="BL2103" i="2"/>
  <c r="BK2103" i="2"/>
  <c r="BJ2103" i="2"/>
  <c r="BI2103" i="2"/>
  <c r="BH2103" i="2"/>
  <c r="BG2103" i="2"/>
  <c r="BF2103" i="2"/>
  <c r="BE2103" i="2"/>
  <c r="BD2103" i="2"/>
  <c r="BC2103" i="2"/>
  <c r="CX2102" i="2"/>
  <c r="CW2102" i="2"/>
  <c r="CV2102" i="2"/>
  <c r="CU2102" i="2"/>
  <c r="CT2102" i="2"/>
  <c r="CS2102" i="2"/>
  <c r="CR2102" i="2"/>
  <c r="CQ2102" i="2"/>
  <c r="CP2102" i="2"/>
  <c r="CO2102" i="2"/>
  <c r="CN2102" i="2"/>
  <c r="CM2102" i="2"/>
  <c r="CL2102" i="2"/>
  <c r="CK2102" i="2"/>
  <c r="CJ2102" i="2"/>
  <c r="CI2102" i="2"/>
  <c r="CH2102" i="2"/>
  <c r="CG2102" i="2"/>
  <c r="CF2102" i="2"/>
  <c r="CE2102" i="2"/>
  <c r="CD2102" i="2"/>
  <c r="CC2102" i="2"/>
  <c r="CB2102" i="2"/>
  <c r="CA2102" i="2"/>
  <c r="BZ2102" i="2"/>
  <c r="BY2102" i="2"/>
  <c r="BX2102" i="2"/>
  <c r="BW2102" i="2"/>
  <c r="BV2102" i="2"/>
  <c r="BU2102" i="2"/>
  <c r="BT2102" i="2"/>
  <c r="BS2102" i="2"/>
  <c r="BR2102" i="2"/>
  <c r="BQ2102" i="2"/>
  <c r="BP2102" i="2"/>
  <c r="BO2102" i="2"/>
  <c r="BN2102" i="2"/>
  <c r="BM2102" i="2"/>
  <c r="BL2102" i="2"/>
  <c r="BK2102" i="2"/>
  <c r="BJ2102" i="2"/>
  <c r="BI2102" i="2"/>
  <c r="BH2102" i="2"/>
  <c r="BG2102" i="2"/>
  <c r="BF2102" i="2"/>
  <c r="BE2102" i="2"/>
  <c r="BD2102" i="2"/>
  <c r="BC2102" i="2"/>
  <c r="CX2101" i="2"/>
  <c r="CW2101" i="2"/>
  <c r="CV2101" i="2"/>
  <c r="CU2101" i="2"/>
  <c r="CT2101" i="2"/>
  <c r="CS2101" i="2"/>
  <c r="CR2101" i="2"/>
  <c r="CQ2101" i="2"/>
  <c r="CP2101" i="2"/>
  <c r="CO2101" i="2"/>
  <c r="CN2101" i="2"/>
  <c r="CM2101" i="2"/>
  <c r="CL2101" i="2"/>
  <c r="CK2101" i="2"/>
  <c r="CJ2101" i="2"/>
  <c r="CI2101" i="2"/>
  <c r="CH2101" i="2"/>
  <c r="CG2101" i="2"/>
  <c r="CF2101" i="2"/>
  <c r="CE2101" i="2"/>
  <c r="CD2101" i="2"/>
  <c r="CC2101" i="2"/>
  <c r="CB2101" i="2"/>
  <c r="CA2101" i="2"/>
  <c r="BZ2101" i="2"/>
  <c r="BY2101" i="2"/>
  <c r="BX2101" i="2"/>
  <c r="BW2101" i="2"/>
  <c r="BV2101" i="2"/>
  <c r="BU2101" i="2"/>
  <c r="BT2101" i="2"/>
  <c r="BS2101" i="2"/>
  <c r="BR2101" i="2"/>
  <c r="BQ2101" i="2"/>
  <c r="BP2101" i="2"/>
  <c r="BO2101" i="2"/>
  <c r="BN2101" i="2"/>
  <c r="BM2101" i="2"/>
  <c r="BL2101" i="2"/>
  <c r="BK2101" i="2"/>
  <c r="BJ2101" i="2"/>
  <c r="BI2101" i="2"/>
  <c r="BH2101" i="2"/>
  <c r="BG2101" i="2"/>
  <c r="BF2101" i="2"/>
  <c r="BE2101" i="2"/>
  <c r="BD2101" i="2"/>
  <c r="BC2101" i="2"/>
  <c r="CX2100" i="2"/>
  <c r="CW2100" i="2"/>
  <c r="CV2100" i="2"/>
  <c r="CU2100" i="2"/>
  <c r="CT2100" i="2"/>
  <c r="CS2100" i="2"/>
  <c r="CR2100" i="2"/>
  <c r="CQ2100" i="2"/>
  <c r="CP2100" i="2"/>
  <c r="CO2100" i="2"/>
  <c r="CN2100" i="2"/>
  <c r="CM2100" i="2"/>
  <c r="CL2100" i="2"/>
  <c r="CK2100" i="2"/>
  <c r="CJ2100" i="2"/>
  <c r="CI2100" i="2"/>
  <c r="CH2100" i="2"/>
  <c r="CG2100" i="2"/>
  <c r="CF2100" i="2"/>
  <c r="CE2100" i="2"/>
  <c r="CD2100" i="2"/>
  <c r="CC2100" i="2"/>
  <c r="CB2100" i="2"/>
  <c r="CA2100" i="2"/>
  <c r="BZ2100" i="2"/>
  <c r="BY2100" i="2"/>
  <c r="BX2100" i="2"/>
  <c r="BW2100" i="2"/>
  <c r="BV2100" i="2"/>
  <c r="BU2100" i="2"/>
  <c r="BT2100" i="2"/>
  <c r="BS2100" i="2"/>
  <c r="BR2100" i="2"/>
  <c r="BQ2100" i="2"/>
  <c r="BP2100" i="2"/>
  <c r="BO2100" i="2"/>
  <c r="BN2100" i="2"/>
  <c r="BM2100" i="2"/>
  <c r="BL2100" i="2"/>
  <c r="BK2100" i="2"/>
  <c r="BJ2100" i="2"/>
  <c r="BI2100" i="2"/>
  <c r="BH2100" i="2"/>
  <c r="BG2100" i="2"/>
  <c r="BF2100" i="2"/>
  <c r="BE2100" i="2"/>
  <c r="BD2100" i="2"/>
  <c r="BC2100" i="2"/>
  <c r="CX2099" i="2"/>
  <c r="CW2099" i="2"/>
  <c r="CV2099" i="2"/>
  <c r="CU2099" i="2"/>
  <c r="CT2099" i="2"/>
  <c r="CS2099" i="2"/>
  <c r="CR2099" i="2"/>
  <c r="CQ2099" i="2"/>
  <c r="CP2099" i="2"/>
  <c r="CO2099" i="2"/>
  <c r="CN2099" i="2"/>
  <c r="CM2099" i="2"/>
  <c r="CL2099" i="2"/>
  <c r="CK2099" i="2"/>
  <c r="CJ2099" i="2"/>
  <c r="CI2099" i="2"/>
  <c r="CH2099" i="2"/>
  <c r="CG2099" i="2"/>
  <c r="CF2099" i="2"/>
  <c r="CE2099" i="2"/>
  <c r="CD2099" i="2"/>
  <c r="CC2099" i="2"/>
  <c r="CB2099" i="2"/>
  <c r="CA2099" i="2"/>
  <c r="BZ2099" i="2"/>
  <c r="BY2099" i="2"/>
  <c r="BX2099" i="2"/>
  <c r="BW2099" i="2"/>
  <c r="BV2099" i="2"/>
  <c r="BU2099" i="2"/>
  <c r="BT2099" i="2"/>
  <c r="BS2099" i="2"/>
  <c r="BR2099" i="2"/>
  <c r="BQ2099" i="2"/>
  <c r="BP2099" i="2"/>
  <c r="BO2099" i="2"/>
  <c r="BN2099" i="2"/>
  <c r="BM2099" i="2"/>
  <c r="BL2099" i="2"/>
  <c r="BK2099" i="2"/>
  <c r="BJ2099" i="2"/>
  <c r="BI2099" i="2"/>
  <c r="BH2099" i="2"/>
  <c r="BG2099" i="2"/>
  <c r="BF2099" i="2"/>
  <c r="BE2099" i="2"/>
  <c r="BD2099" i="2"/>
  <c r="BC2099" i="2"/>
  <c r="CX2098" i="2"/>
  <c r="CW2098" i="2"/>
  <c r="CV2098" i="2"/>
  <c r="CU2098" i="2"/>
  <c r="CT2098" i="2"/>
  <c r="CS2098" i="2"/>
  <c r="CR2098" i="2"/>
  <c r="CQ2098" i="2"/>
  <c r="CP2098" i="2"/>
  <c r="CO2098" i="2"/>
  <c r="CN2098" i="2"/>
  <c r="CM2098" i="2"/>
  <c r="CL2098" i="2"/>
  <c r="CK2098" i="2"/>
  <c r="CJ2098" i="2"/>
  <c r="CI2098" i="2"/>
  <c r="CH2098" i="2"/>
  <c r="CG2098" i="2"/>
  <c r="CF2098" i="2"/>
  <c r="CE2098" i="2"/>
  <c r="CD2098" i="2"/>
  <c r="CC2098" i="2"/>
  <c r="CB2098" i="2"/>
  <c r="CA2098" i="2"/>
  <c r="BZ2098" i="2"/>
  <c r="BY2098" i="2"/>
  <c r="BX2098" i="2"/>
  <c r="BW2098" i="2"/>
  <c r="BV2098" i="2"/>
  <c r="BU2098" i="2"/>
  <c r="BT2098" i="2"/>
  <c r="BS2098" i="2"/>
  <c r="BR2098" i="2"/>
  <c r="BQ2098" i="2"/>
  <c r="BP2098" i="2"/>
  <c r="BO2098" i="2"/>
  <c r="BN2098" i="2"/>
  <c r="BM2098" i="2"/>
  <c r="BL2098" i="2"/>
  <c r="BK2098" i="2"/>
  <c r="BJ2098" i="2"/>
  <c r="BI2098" i="2"/>
  <c r="BH2098" i="2"/>
  <c r="BG2098" i="2"/>
  <c r="BF2098" i="2"/>
  <c r="BE2098" i="2"/>
  <c r="BD2098" i="2"/>
  <c r="BC2098" i="2"/>
  <c r="CX2097" i="2"/>
  <c r="CW2097" i="2"/>
  <c r="CV2097" i="2"/>
  <c r="CU2097" i="2"/>
  <c r="CT2097" i="2"/>
  <c r="CS2097" i="2"/>
  <c r="CR2097" i="2"/>
  <c r="CQ2097" i="2"/>
  <c r="CP2097" i="2"/>
  <c r="CO2097" i="2"/>
  <c r="CN2097" i="2"/>
  <c r="CM2097" i="2"/>
  <c r="CL2097" i="2"/>
  <c r="CK2097" i="2"/>
  <c r="CJ2097" i="2"/>
  <c r="CI2097" i="2"/>
  <c r="CH2097" i="2"/>
  <c r="CG2097" i="2"/>
  <c r="CF2097" i="2"/>
  <c r="CE2097" i="2"/>
  <c r="CD2097" i="2"/>
  <c r="CC2097" i="2"/>
  <c r="CB2097" i="2"/>
  <c r="CA2097" i="2"/>
  <c r="BZ2097" i="2"/>
  <c r="BY2097" i="2"/>
  <c r="BX2097" i="2"/>
  <c r="BW2097" i="2"/>
  <c r="BV2097" i="2"/>
  <c r="BU2097" i="2"/>
  <c r="BT2097" i="2"/>
  <c r="BS2097" i="2"/>
  <c r="BR2097" i="2"/>
  <c r="BQ2097" i="2"/>
  <c r="BP2097" i="2"/>
  <c r="BO2097" i="2"/>
  <c r="BN2097" i="2"/>
  <c r="BM2097" i="2"/>
  <c r="BL2097" i="2"/>
  <c r="BK2097" i="2"/>
  <c r="BJ2097" i="2"/>
  <c r="BI2097" i="2"/>
  <c r="BH2097" i="2"/>
  <c r="BG2097" i="2"/>
  <c r="BF2097" i="2"/>
  <c r="BE2097" i="2"/>
  <c r="BD2097" i="2"/>
  <c r="BC2097" i="2"/>
  <c r="CX2096" i="2"/>
  <c r="CW2096" i="2"/>
  <c r="CV2096" i="2"/>
  <c r="CU2096" i="2"/>
  <c r="CT2096" i="2"/>
  <c r="CS2096" i="2"/>
  <c r="CR2096" i="2"/>
  <c r="CQ2096" i="2"/>
  <c r="CP2096" i="2"/>
  <c r="CO2096" i="2"/>
  <c r="CN2096" i="2"/>
  <c r="CM2096" i="2"/>
  <c r="CL2096" i="2"/>
  <c r="CK2096" i="2"/>
  <c r="CJ2096" i="2"/>
  <c r="CI2096" i="2"/>
  <c r="CH2096" i="2"/>
  <c r="CG2096" i="2"/>
  <c r="CF2096" i="2"/>
  <c r="CE2096" i="2"/>
  <c r="CD2096" i="2"/>
  <c r="CC2096" i="2"/>
  <c r="CB2096" i="2"/>
  <c r="CA2096" i="2"/>
  <c r="BZ2096" i="2"/>
  <c r="BY2096" i="2"/>
  <c r="BX2096" i="2"/>
  <c r="BW2096" i="2"/>
  <c r="BV2096" i="2"/>
  <c r="BU2096" i="2"/>
  <c r="BT2096" i="2"/>
  <c r="BS2096" i="2"/>
  <c r="BR2096" i="2"/>
  <c r="BQ2096" i="2"/>
  <c r="BP2096" i="2"/>
  <c r="BO2096" i="2"/>
  <c r="BN2096" i="2"/>
  <c r="BM2096" i="2"/>
  <c r="BL2096" i="2"/>
  <c r="BK2096" i="2"/>
  <c r="BJ2096" i="2"/>
  <c r="BI2096" i="2"/>
  <c r="BH2096" i="2"/>
  <c r="BG2096" i="2"/>
  <c r="BF2096" i="2"/>
  <c r="BE2096" i="2"/>
  <c r="BD2096" i="2"/>
  <c r="BC2096" i="2"/>
  <c r="CX2095" i="2"/>
  <c r="CW2095" i="2"/>
  <c r="CV2095" i="2"/>
  <c r="CU2095" i="2"/>
  <c r="CT2095" i="2"/>
  <c r="CS2095" i="2"/>
  <c r="CR2095" i="2"/>
  <c r="CQ2095" i="2"/>
  <c r="CP2095" i="2"/>
  <c r="CO2095" i="2"/>
  <c r="CN2095" i="2"/>
  <c r="CM2095" i="2"/>
  <c r="CL2095" i="2"/>
  <c r="CK2095" i="2"/>
  <c r="CJ2095" i="2"/>
  <c r="CI2095" i="2"/>
  <c r="CH2095" i="2"/>
  <c r="CG2095" i="2"/>
  <c r="CF2095" i="2"/>
  <c r="CE2095" i="2"/>
  <c r="CD2095" i="2"/>
  <c r="CC2095" i="2"/>
  <c r="CB2095" i="2"/>
  <c r="CA2095" i="2"/>
  <c r="BZ2095" i="2"/>
  <c r="BY2095" i="2"/>
  <c r="BX2095" i="2"/>
  <c r="BW2095" i="2"/>
  <c r="BV2095" i="2"/>
  <c r="BU2095" i="2"/>
  <c r="BT2095" i="2"/>
  <c r="BS2095" i="2"/>
  <c r="BR2095" i="2"/>
  <c r="BQ2095" i="2"/>
  <c r="BP2095" i="2"/>
  <c r="BO2095" i="2"/>
  <c r="BN2095" i="2"/>
  <c r="BM2095" i="2"/>
  <c r="BL2095" i="2"/>
  <c r="BK2095" i="2"/>
  <c r="BJ2095" i="2"/>
  <c r="BI2095" i="2"/>
  <c r="BH2095" i="2"/>
  <c r="BG2095" i="2"/>
  <c r="BF2095" i="2"/>
  <c r="BE2095" i="2"/>
  <c r="BD2095" i="2"/>
  <c r="BC2095" i="2"/>
  <c r="CX2094" i="2"/>
  <c r="CW2094" i="2"/>
  <c r="CV2094" i="2"/>
  <c r="CU2094" i="2"/>
  <c r="CT2094" i="2"/>
  <c r="CS2094" i="2"/>
  <c r="CR2094" i="2"/>
  <c r="CQ2094" i="2"/>
  <c r="CP2094" i="2"/>
  <c r="CO2094" i="2"/>
  <c r="CN2094" i="2"/>
  <c r="CM2094" i="2"/>
  <c r="CL2094" i="2"/>
  <c r="CK2094" i="2"/>
  <c r="CJ2094" i="2"/>
  <c r="CI2094" i="2"/>
  <c r="CH2094" i="2"/>
  <c r="CG2094" i="2"/>
  <c r="CF2094" i="2"/>
  <c r="CE2094" i="2"/>
  <c r="CD2094" i="2"/>
  <c r="CC2094" i="2"/>
  <c r="CB2094" i="2"/>
  <c r="CA2094" i="2"/>
  <c r="BZ2094" i="2"/>
  <c r="BY2094" i="2"/>
  <c r="BX2094" i="2"/>
  <c r="BW2094" i="2"/>
  <c r="BV2094" i="2"/>
  <c r="BU2094" i="2"/>
  <c r="BT2094" i="2"/>
  <c r="BS2094" i="2"/>
  <c r="BR2094" i="2"/>
  <c r="BQ2094" i="2"/>
  <c r="BP2094" i="2"/>
  <c r="BO2094" i="2"/>
  <c r="BN2094" i="2"/>
  <c r="BM2094" i="2"/>
  <c r="BL2094" i="2"/>
  <c r="BK2094" i="2"/>
  <c r="BJ2094" i="2"/>
  <c r="BI2094" i="2"/>
  <c r="BH2094" i="2"/>
  <c r="BG2094" i="2"/>
  <c r="BF2094" i="2"/>
  <c r="BE2094" i="2"/>
  <c r="BD2094" i="2"/>
  <c r="BC2094" i="2"/>
  <c r="CX2093" i="2"/>
  <c r="CW2093" i="2"/>
  <c r="CV2093" i="2"/>
  <c r="CU2093" i="2"/>
  <c r="CT2093" i="2"/>
  <c r="CS2093" i="2"/>
  <c r="CR2093" i="2"/>
  <c r="CQ2093" i="2"/>
  <c r="CP2093" i="2"/>
  <c r="CO2093" i="2"/>
  <c r="CN2093" i="2"/>
  <c r="CM2093" i="2"/>
  <c r="CL2093" i="2"/>
  <c r="CK2093" i="2"/>
  <c r="CJ2093" i="2"/>
  <c r="CI2093" i="2"/>
  <c r="CH2093" i="2"/>
  <c r="CG2093" i="2"/>
  <c r="CF2093" i="2"/>
  <c r="CE2093" i="2"/>
  <c r="CD2093" i="2"/>
  <c r="CC2093" i="2"/>
  <c r="CB2093" i="2"/>
  <c r="CA2093" i="2"/>
  <c r="BZ2093" i="2"/>
  <c r="BY2093" i="2"/>
  <c r="BX2093" i="2"/>
  <c r="BW2093" i="2"/>
  <c r="BV2093" i="2"/>
  <c r="BU2093" i="2"/>
  <c r="BT2093" i="2"/>
  <c r="BS2093" i="2"/>
  <c r="BR2093" i="2"/>
  <c r="BQ2093" i="2"/>
  <c r="BP2093" i="2"/>
  <c r="BO2093" i="2"/>
  <c r="BN2093" i="2"/>
  <c r="BM2093" i="2"/>
  <c r="BL2093" i="2"/>
  <c r="BK2093" i="2"/>
  <c r="BJ2093" i="2"/>
  <c r="BI2093" i="2"/>
  <c r="BH2093" i="2"/>
  <c r="BG2093" i="2"/>
  <c r="BF2093" i="2"/>
  <c r="BE2093" i="2"/>
  <c r="BD2093" i="2"/>
  <c r="BC2093" i="2"/>
  <c r="CX2092" i="2"/>
  <c r="CW2092" i="2"/>
  <c r="CV2092" i="2"/>
  <c r="CU2092" i="2"/>
  <c r="CT2092" i="2"/>
  <c r="CS2092" i="2"/>
  <c r="CR2092" i="2"/>
  <c r="CQ2092" i="2"/>
  <c r="CP2092" i="2"/>
  <c r="CO2092" i="2"/>
  <c r="CN2092" i="2"/>
  <c r="CM2092" i="2"/>
  <c r="CL2092" i="2"/>
  <c r="CK2092" i="2"/>
  <c r="CJ2092" i="2"/>
  <c r="CI2092" i="2"/>
  <c r="CH2092" i="2"/>
  <c r="CG2092" i="2"/>
  <c r="CF2092" i="2"/>
  <c r="CE2092" i="2"/>
  <c r="CD2092" i="2"/>
  <c r="CC2092" i="2"/>
  <c r="CB2092" i="2"/>
  <c r="CA2092" i="2"/>
  <c r="BZ2092" i="2"/>
  <c r="BY2092" i="2"/>
  <c r="BX2092" i="2"/>
  <c r="BW2092" i="2"/>
  <c r="BV2092" i="2"/>
  <c r="BU2092" i="2"/>
  <c r="BT2092" i="2"/>
  <c r="BS2092" i="2"/>
  <c r="BR2092" i="2"/>
  <c r="BQ2092" i="2"/>
  <c r="BP2092" i="2"/>
  <c r="BO2092" i="2"/>
  <c r="BN2092" i="2"/>
  <c r="BM2092" i="2"/>
  <c r="BL2092" i="2"/>
  <c r="BK2092" i="2"/>
  <c r="BJ2092" i="2"/>
  <c r="BI2092" i="2"/>
  <c r="BH2092" i="2"/>
  <c r="BG2092" i="2"/>
  <c r="BF2092" i="2"/>
  <c r="BE2092" i="2"/>
  <c r="BD2092" i="2"/>
  <c r="BC2092" i="2"/>
  <c r="CX2091" i="2"/>
  <c r="CW2091" i="2"/>
  <c r="CV2091" i="2"/>
  <c r="CU2091" i="2"/>
  <c r="CT2091" i="2"/>
  <c r="CS2091" i="2"/>
  <c r="CR2091" i="2"/>
  <c r="CQ2091" i="2"/>
  <c r="CP2091" i="2"/>
  <c r="CO2091" i="2"/>
  <c r="CN2091" i="2"/>
  <c r="CM2091" i="2"/>
  <c r="CL2091" i="2"/>
  <c r="CK2091" i="2"/>
  <c r="CJ2091" i="2"/>
  <c r="CI2091" i="2"/>
  <c r="CH2091" i="2"/>
  <c r="CG2091" i="2"/>
  <c r="CF2091" i="2"/>
  <c r="CE2091" i="2"/>
  <c r="CD2091" i="2"/>
  <c r="CC2091" i="2"/>
  <c r="CB2091" i="2"/>
  <c r="CA2091" i="2"/>
  <c r="BZ2091" i="2"/>
  <c r="BY2091" i="2"/>
  <c r="BX2091" i="2"/>
  <c r="BW2091" i="2"/>
  <c r="BV2091" i="2"/>
  <c r="BU2091" i="2"/>
  <c r="BT2091" i="2"/>
  <c r="BS2091" i="2"/>
  <c r="BR2091" i="2"/>
  <c r="BQ2091" i="2"/>
  <c r="BP2091" i="2"/>
  <c r="BO2091" i="2"/>
  <c r="BN2091" i="2"/>
  <c r="BM2091" i="2"/>
  <c r="BL2091" i="2"/>
  <c r="BK2091" i="2"/>
  <c r="BJ2091" i="2"/>
  <c r="BI2091" i="2"/>
  <c r="BH2091" i="2"/>
  <c r="BG2091" i="2"/>
  <c r="BF2091" i="2"/>
  <c r="BE2091" i="2"/>
  <c r="BD2091" i="2"/>
  <c r="BC2091" i="2"/>
  <c r="CX2090" i="2"/>
  <c r="CW2090" i="2"/>
  <c r="CV2090" i="2"/>
  <c r="CU2090" i="2"/>
  <c r="CT2090" i="2"/>
  <c r="CS2090" i="2"/>
  <c r="CR2090" i="2"/>
  <c r="CQ2090" i="2"/>
  <c r="CP2090" i="2"/>
  <c r="CO2090" i="2"/>
  <c r="CN2090" i="2"/>
  <c r="CM2090" i="2"/>
  <c r="CL2090" i="2"/>
  <c r="CK2090" i="2"/>
  <c r="CJ2090" i="2"/>
  <c r="CI2090" i="2"/>
  <c r="CH2090" i="2"/>
  <c r="CG2090" i="2"/>
  <c r="CF2090" i="2"/>
  <c r="CE2090" i="2"/>
  <c r="CD2090" i="2"/>
  <c r="CC2090" i="2"/>
  <c r="CB2090" i="2"/>
  <c r="CA2090" i="2"/>
  <c r="BZ2090" i="2"/>
  <c r="BY2090" i="2"/>
  <c r="BX2090" i="2"/>
  <c r="BW2090" i="2"/>
  <c r="BV2090" i="2"/>
  <c r="BU2090" i="2"/>
  <c r="BT2090" i="2"/>
  <c r="BS2090" i="2"/>
  <c r="BR2090" i="2"/>
  <c r="BQ2090" i="2"/>
  <c r="BP2090" i="2"/>
  <c r="BO2090" i="2"/>
  <c r="BN2090" i="2"/>
  <c r="BM2090" i="2"/>
  <c r="BL2090" i="2"/>
  <c r="BK2090" i="2"/>
  <c r="BJ2090" i="2"/>
  <c r="BI2090" i="2"/>
  <c r="BH2090" i="2"/>
  <c r="BG2090" i="2"/>
  <c r="BF2090" i="2"/>
  <c r="BE2090" i="2"/>
  <c r="BD2090" i="2"/>
  <c r="BC2090" i="2"/>
  <c r="CX2089" i="2"/>
  <c r="CW2089" i="2"/>
  <c r="CV2089" i="2"/>
  <c r="CU2089" i="2"/>
  <c r="CT2089" i="2"/>
  <c r="CS2089" i="2"/>
  <c r="CR2089" i="2"/>
  <c r="CQ2089" i="2"/>
  <c r="CP2089" i="2"/>
  <c r="CO2089" i="2"/>
  <c r="CN2089" i="2"/>
  <c r="CM2089" i="2"/>
  <c r="CL2089" i="2"/>
  <c r="CK2089" i="2"/>
  <c r="CJ2089" i="2"/>
  <c r="CI2089" i="2"/>
  <c r="CH2089" i="2"/>
  <c r="CG2089" i="2"/>
  <c r="CF2089" i="2"/>
  <c r="CE2089" i="2"/>
  <c r="CD2089" i="2"/>
  <c r="CC2089" i="2"/>
  <c r="CB2089" i="2"/>
  <c r="CA2089" i="2"/>
  <c r="BZ2089" i="2"/>
  <c r="BY2089" i="2"/>
  <c r="BX2089" i="2"/>
  <c r="BW2089" i="2"/>
  <c r="BV2089" i="2"/>
  <c r="BU2089" i="2"/>
  <c r="BT2089" i="2"/>
  <c r="BS2089" i="2"/>
  <c r="BR2089" i="2"/>
  <c r="BQ2089" i="2"/>
  <c r="BP2089" i="2"/>
  <c r="BO2089" i="2"/>
  <c r="BN2089" i="2"/>
  <c r="BM2089" i="2"/>
  <c r="BL2089" i="2"/>
  <c r="BK2089" i="2"/>
  <c r="BJ2089" i="2"/>
  <c r="BI2089" i="2"/>
  <c r="BH2089" i="2"/>
  <c r="BG2089" i="2"/>
  <c r="BF2089" i="2"/>
  <c r="BE2089" i="2"/>
  <c r="BD2089" i="2"/>
  <c r="BC2089" i="2"/>
  <c r="CX2088" i="2"/>
  <c r="CW2088" i="2"/>
  <c r="CV2088" i="2"/>
  <c r="CU2088" i="2"/>
  <c r="CT2088" i="2"/>
  <c r="CS2088" i="2"/>
  <c r="CR2088" i="2"/>
  <c r="CQ2088" i="2"/>
  <c r="CP2088" i="2"/>
  <c r="CO2088" i="2"/>
  <c r="CN2088" i="2"/>
  <c r="CM2088" i="2"/>
  <c r="CL2088" i="2"/>
  <c r="CK2088" i="2"/>
  <c r="CJ2088" i="2"/>
  <c r="CI2088" i="2"/>
  <c r="CH2088" i="2"/>
  <c r="CG2088" i="2"/>
  <c r="CF2088" i="2"/>
  <c r="CE2088" i="2"/>
  <c r="CD2088" i="2"/>
  <c r="CC2088" i="2"/>
  <c r="CB2088" i="2"/>
  <c r="CA2088" i="2"/>
  <c r="BZ2088" i="2"/>
  <c r="BY2088" i="2"/>
  <c r="BX2088" i="2"/>
  <c r="BW2088" i="2"/>
  <c r="BV2088" i="2"/>
  <c r="BU2088" i="2"/>
  <c r="BT2088" i="2"/>
  <c r="BS2088" i="2"/>
  <c r="BR2088" i="2"/>
  <c r="BQ2088" i="2"/>
  <c r="BP2088" i="2"/>
  <c r="BO2088" i="2"/>
  <c r="BN2088" i="2"/>
  <c r="BM2088" i="2"/>
  <c r="BL2088" i="2"/>
  <c r="BK2088" i="2"/>
  <c r="BJ2088" i="2"/>
  <c r="BI2088" i="2"/>
  <c r="BH2088" i="2"/>
  <c r="BG2088" i="2"/>
  <c r="BF2088" i="2"/>
  <c r="BE2088" i="2"/>
  <c r="BD2088" i="2"/>
  <c r="BC2088" i="2"/>
  <c r="CX2087" i="2"/>
  <c r="CW2087" i="2"/>
  <c r="CV2087" i="2"/>
  <c r="CU2087" i="2"/>
  <c r="CT2087" i="2"/>
  <c r="CS2087" i="2"/>
  <c r="CR2087" i="2"/>
  <c r="CQ2087" i="2"/>
  <c r="CP2087" i="2"/>
  <c r="CO2087" i="2"/>
  <c r="CN2087" i="2"/>
  <c r="CM2087" i="2"/>
  <c r="CL2087" i="2"/>
  <c r="CK2087" i="2"/>
  <c r="CJ2087" i="2"/>
  <c r="CI2087" i="2"/>
  <c r="CH2087" i="2"/>
  <c r="CG2087" i="2"/>
  <c r="CF2087" i="2"/>
  <c r="CE2087" i="2"/>
  <c r="CD2087" i="2"/>
  <c r="CC2087" i="2"/>
  <c r="CB2087" i="2"/>
  <c r="CA2087" i="2"/>
  <c r="BZ2087" i="2"/>
  <c r="BY2087" i="2"/>
  <c r="BX2087" i="2"/>
  <c r="BW2087" i="2"/>
  <c r="BV2087" i="2"/>
  <c r="BU2087" i="2"/>
  <c r="BT2087" i="2"/>
  <c r="BS2087" i="2"/>
  <c r="BR2087" i="2"/>
  <c r="BQ2087" i="2"/>
  <c r="BP2087" i="2"/>
  <c r="BO2087" i="2"/>
  <c r="BN2087" i="2"/>
  <c r="BM2087" i="2"/>
  <c r="BL2087" i="2"/>
  <c r="BK2087" i="2"/>
  <c r="BJ2087" i="2"/>
  <c r="BI2087" i="2"/>
  <c r="BH2087" i="2"/>
  <c r="BG2087" i="2"/>
  <c r="BF2087" i="2"/>
  <c r="BE2087" i="2"/>
  <c r="BD2087" i="2"/>
  <c r="BC2087" i="2"/>
  <c r="CX2086" i="2"/>
  <c r="CW2086" i="2"/>
  <c r="CV2086" i="2"/>
  <c r="CU2086" i="2"/>
  <c r="CT2086" i="2"/>
  <c r="CS2086" i="2"/>
  <c r="CR2086" i="2"/>
  <c r="CQ2086" i="2"/>
  <c r="CP2086" i="2"/>
  <c r="CO2086" i="2"/>
  <c r="CN2086" i="2"/>
  <c r="CM2086" i="2"/>
  <c r="CL2086" i="2"/>
  <c r="CK2086" i="2"/>
  <c r="CJ2086" i="2"/>
  <c r="CI2086" i="2"/>
  <c r="CH2086" i="2"/>
  <c r="CG2086" i="2"/>
  <c r="CF2086" i="2"/>
  <c r="CE2086" i="2"/>
  <c r="CD2086" i="2"/>
  <c r="CC2086" i="2"/>
  <c r="CB2086" i="2"/>
  <c r="CA2086" i="2"/>
  <c r="BZ2086" i="2"/>
  <c r="BY2086" i="2"/>
  <c r="BX2086" i="2"/>
  <c r="BW2086" i="2"/>
  <c r="BV2086" i="2"/>
  <c r="BU2086" i="2"/>
  <c r="BT2086" i="2"/>
  <c r="BS2086" i="2"/>
  <c r="BR2086" i="2"/>
  <c r="BQ2086" i="2"/>
  <c r="BP2086" i="2"/>
  <c r="BO2086" i="2"/>
  <c r="BN2086" i="2"/>
  <c r="BM2086" i="2"/>
  <c r="BL2086" i="2"/>
  <c r="BK2086" i="2"/>
  <c r="BJ2086" i="2"/>
  <c r="BI2086" i="2"/>
  <c r="BH2086" i="2"/>
  <c r="BG2086" i="2"/>
  <c r="BF2086" i="2"/>
  <c r="BE2086" i="2"/>
  <c r="BD2086" i="2"/>
  <c r="BC2086" i="2"/>
  <c r="CX2085" i="2"/>
  <c r="CW2085" i="2"/>
  <c r="CV2085" i="2"/>
  <c r="CU2085" i="2"/>
  <c r="CT2085" i="2"/>
  <c r="CS2085" i="2"/>
  <c r="CR2085" i="2"/>
  <c r="CQ2085" i="2"/>
  <c r="CP2085" i="2"/>
  <c r="CO2085" i="2"/>
  <c r="CN2085" i="2"/>
  <c r="CM2085" i="2"/>
  <c r="CL2085" i="2"/>
  <c r="CK2085" i="2"/>
  <c r="CJ2085" i="2"/>
  <c r="CI2085" i="2"/>
  <c r="CH2085" i="2"/>
  <c r="CG2085" i="2"/>
  <c r="CF2085" i="2"/>
  <c r="CE2085" i="2"/>
  <c r="CD2085" i="2"/>
  <c r="CC2085" i="2"/>
  <c r="CB2085" i="2"/>
  <c r="CA2085" i="2"/>
  <c r="BZ2085" i="2"/>
  <c r="BY2085" i="2"/>
  <c r="BX2085" i="2"/>
  <c r="BW2085" i="2"/>
  <c r="BV2085" i="2"/>
  <c r="BU2085" i="2"/>
  <c r="BT2085" i="2"/>
  <c r="BS2085" i="2"/>
  <c r="BR2085" i="2"/>
  <c r="BQ2085" i="2"/>
  <c r="BP2085" i="2"/>
  <c r="BO2085" i="2"/>
  <c r="BN2085" i="2"/>
  <c r="BM2085" i="2"/>
  <c r="BL2085" i="2"/>
  <c r="BK2085" i="2"/>
  <c r="BJ2085" i="2"/>
  <c r="BI2085" i="2"/>
  <c r="BH2085" i="2"/>
  <c r="BG2085" i="2"/>
  <c r="BF2085" i="2"/>
  <c r="BE2085" i="2"/>
  <c r="BD2085" i="2"/>
  <c r="BC2085" i="2"/>
  <c r="CX2084" i="2"/>
  <c r="CW2084" i="2"/>
  <c r="CV2084" i="2"/>
  <c r="CU2084" i="2"/>
  <c r="CT2084" i="2"/>
  <c r="CS2084" i="2"/>
  <c r="CR2084" i="2"/>
  <c r="CQ2084" i="2"/>
  <c r="CP2084" i="2"/>
  <c r="CO2084" i="2"/>
  <c r="CN2084" i="2"/>
  <c r="CM2084" i="2"/>
  <c r="CL2084" i="2"/>
  <c r="CK2084" i="2"/>
  <c r="CJ2084" i="2"/>
  <c r="CI2084" i="2"/>
  <c r="CH2084" i="2"/>
  <c r="CG2084" i="2"/>
  <c r="CF2084" i="2"/>
  <c r="CE2084" i="2"/>
  <c r="CD2084" i="2"/>
  <c r="CC2084" i="2"/>
  <c r="CB2084" i="2"/>
  <c r="CA2084" i="2"/>
  <c r="BZ2084" i="2"/>
  <c r="BY2084" i="2"/>
  <c r="BX2084" i="2"/>
  <c r="BW2084" i="2"/>
  <c r="BV2084" i="2"/>
  <c r="BU2084" i="2"/>
  <c r="BT2084" i="2"/>
  <c r="BS2084" i="2"/>
  <c r="BR2084" i="2"/>
  <c r="BQ2084" i="2"/>
  <c r="BP2084" i="2"/>
  <c r="BO2084" i="2"/>
  <c r="BN2084" i="2"/>
  <c r="BM2084" i="2"/>
  <c r="BL2084" i="2"/>
  <c r="BK2084" i="2"/>
  <c r="BJ2084" i="2"/>
  <c r="BI2084" i="2"/>
  <c r="BH2084" i="2"/>
  <c r="BG2084" i="2"/>
  <c r="BF2084" i="2"/>
  <c r="BE2084" i="2"/>
  <c r="BD2084" i="2"/>
  <c r="BC2084" i="2"/>
  <c r="CX2083" i="2"/>
  <c r="CW2083" i="2"/>
  <c r="CV2083" i="2"/>
  <c r="CU2083" i="2"/>
  <c r="CT2083" i="2"/>
  <c r="CS2083" i="2"/>
  <c r="CR2083" i="2"/>
  <c r="CQ2083" i="2"/>
  <c r="CP2083" i="2"/>
  <c r="CO2083" i="2"/>
  <c r="CN2083" i="2"/>
  <c r="CM2083" i="2"/>
  <c r="CL2083" i="2"/>
  <c r="CK2083" i="2"/>
  <c r="CJ2083" i="2"/>
  <c r="CI2083" i="2"/>
  <c r="CH2083" i="2"/>
  <c r="CG2083" i="2"/>
  <c r="CF2083" i="2"/>
  <c r="CE2083" i="2"/>
  <c r="CD2083" i="2"/>
  <c r="CC2083" i="2"/>
  <c r="CB2083" i="2"/>
  <c r="CA2083" i="2"/>
  <c r="BZ2083" i="2"/>
  <c r="BY2083" i="2"/>
  <c r="BX2083" i="2"/>
  <c r="BW2083" i="2"/>
  <c r="BV2083" i="2"/>
  <c r="BU2083" i="2"/>
  <c r="BT2083" i="2"/>
  <c r="BS2083" i="2"/>
  <c r="BR2083" i="2"/>
  <c r="BQ2083" i="2"/>
  <c r="BP2083" i="2"/>
  <c r="BO2083" i="2"/>
  <c r="BN2083" i="2"/>
  <c r="BM2083" i="2"/>
  <c r="BL2083" i="2"/>
  <c r="BK2083" i="2"/>
  <c r="BJ2083" i="2"/>
  <c r="BI2083" i="2"/>
  <c r="BH2083" i="2"/>
  <c r="BG2083" i="2"/>
  <c r="BF2083" i="2"/>
  <c r="BE2083" i="2"/>
  <c r="BD2083" i="2"/>
  <c r="BC2083" i="2"/>
  <c r="CX2082" i="2"/>
  <c r="CW2082" i="2"/>
  <c r="CV2082" i="2"/>
  <c r="CU2082" i="2"/>
  <c r="CT2082" i="2"/>
  <c r="CS2082" i="2"/>
  <c r="CR2082" i="2"/>
  <c r="CQ2082" i="2"/>
  <c r="CP2082" i="2"/>
  <c r="CO2082" i="2"/>
  <c r="CN2082" i="2"/>
  <c r="CM2082" i="2"/>
  <c r="CL2082" i="2"/>
  <c r="CK2082" i="2"/>
  <c r="CJ2082" i="2"/>
  <c r="CI2082" i="2"/>
  <c r="CH2082" i="2"/>
  <c r="CG2082" i="2"/>
  <c r="CF2082" i="2"/>
  <c r="CE2082" i="2"/>
  <c r="CD2082" i="2"/>
  <c r="CC2082" i="2"/>
  <c r="CB2082" i="2"/>
  <c r="CA2082" i="2"/>
  <c r="BZ2082" i="2"/>
  <c r="BY2082" i="2"/>
  <c r="BX2082" i="2"/>
  <c r="BW2082" i="2"/>
  <c r="BV2082" i="2"/>
  <c r="BU2082" i="2"/>
  <c r="BT2082" i="2"/>
  <c r="BS2082" i="2"/>
  <c r="BR2082" i="2"/>
  <c r="BQ2082" i="2"/>
  <c r="BP2082" i="2"/>
  <c r="BO2082" i="2"/>
  <c r="BN2082" i="2"/>
  <c r="BM2082" i="2"/>
  <c r="BL2082" i="2"/>
  <c r="BK2082" i="2"/>
  <c r="BJ2082" i="2"/>
  <c r="BI2082" i="2"/>
  <c r="BH2082" i="2"/>
  <c r="BG2082" i="2"/>
  <c r="BF2082" i="2"/>
  <c r="BE2082" i="2"/>
  <c r="BD2082" i="2"/>
  <c r="BC2082" i="2"/>
  <c r="CX2081" i="2"/>
  <c r="CW2081" i="2"/>
  <c r="CV2081" i="2"/>
  <c r="CU2081" i="2"/>
  <c r="CT2081" i="2"/>
  <c r="CS2081" i="2"/>
  <c r="CR2081" i="2"/>
  <c r="CQ2081" i="2"/>
  <c r="CP2081" i="2"/>
  <c r="CO2081" i="2"/>
  <c r="CN2081" i="2"/>
  <c r="CM2081" i="2"/>
  <c r="CL2081" i="2"/>
  <c r="CK2081" i="2"/>
  <c r="CJ2081" i="2"/>
  <c r="CI2081" i="2"/>
  <c r="CH2081" i="2"/>
  <c r="CG2081" i="2"/>
  <c r="CF2081" i="2"/>
  <c r="CE2081" i="2"/>
  <c r="CD2081" i="2"/>
  <c r="CC2081" i="2"/>
  <c r="CB2081" i="2"/>
  <c r="CA2081" i="2"/>
  <c r="BZ2081" i="2"/>
  <c r="BY2081" i="2"/>
  <c r="BX2081" i="2"/>
  <c r="BW2081" i="2"/>
  <c r="BV2081" i="2"/>
  <c r="BU2081" i="2"/>
  <c r="BT2081" i="2"/>
  <c r="BS2081" i="2"/>
  <c r="BR2081" i="2"/>
  <c r="BQ2081" i="2"/>
  <c r="BP2081" i="2"/>
  <c r="BO2081" i="2"/>
  <c r="BN2081" i="2"/>
  <c r="BM2081" i="2"/>
  <c r="BL2081" i="2"/>
  <c r="BK2081" i="2"/>
  <c r="BJ2081" i="2"/>
  <c r="BI2081" i="2"/>
  <c r="BH2081" i="2"/>
  <c r="BG2081" i="2"/>
  <c r="BF2081" i="2"/>
  <c r="BE2081" i="2"/>
  <c r="BD2081" i="2"/>
  <c r="BC2081" i="2"/>
  <c r="CX2080" i="2"/>
  <c r="CW2080" i="2"/>
  <c r="CV2080" i="2"/>
  <c r="CU2080" i="2"/>
  <c r="CT2080" i="2"/>
  <c r="CS2080" i="2"/>
  <c r="CR2080" i="2"/>
  <c r="CQ2080" i="2"/>
  <c r="CP2080" i="2"/>
  <c r="CO2080" i="2"/>
  <c r="CN2080" i="2"/>
  <c r="CM2080" i="2"/>
  <c r="CL2080" i="2"/>
  <c r="CK2080" i="2"/>
  <c r="CJ2080" i="2"/>
  <c r="CI2080" i="2"/>
  <c r="CH2080" i="2"/>
  <c r="CG2080" i="2"/>
  <c r="CF2080" i="2"/>
  <c r="CE2080" i="2"/>
  <c r="CD2080" i="2"/>
  <c r="CC2080" i="2"/>
  <c r="CB2080" i="2"/>
  <c r="CA2080" i="2"/>
  <c r="BZ2080" i="2"/>
  <c r="BY2080" i="2"/>
  <c r="BX2080" i="2"/>
  <c r="BW2080" i="2"/>
  <c r="BV2080" i="2"/>
  <c r="BU2080" i="2"/>
  <c r="BT2080" i="2"/>
  <c r="BS2080" i="2"/>
  <c r="BR2080" i="2"/>
  <c r="BQ2080" i="2"/>
  <c r="BP2080" i="2"/>
  <c r="BO2080" i="2"/>
  <c r="BN2080" i="2"/>
  <c r="BM2080" i="2"/>
  <c r="BL2080" i="2"/>
  <c r="BK2080" i="2"/>
  <c r="BJ2080" i="2"/>
  <c r="BI2080" i="2"/>
  <c r="BH2080" i="2"/>
  <c r="BG2080" i="2"/>
  <c r="BF2080" i="2"/>
  <c r="BE2080" i="2"/>
  <c r="BD2080" i="2"/>
  <c r="BC2080" i="2"/>
  <c r="CX2079" i="2"/>
  <c r="CW2079" i="2"/>
  <c r="CV2079" i="2"/>
  <c r="CU2079" i="2"/>
  <c r="CT2079" i="2"/>
  <c r="CS2079" i="2"/>
  <c r="CR2079" i="2"/>
  <c r="CQ2079" i="2"/>
  <c r="CP2079" i="2"/>
  <c r="CO2079" i="2"/>
  <c r="CN2079" i="2"/>
  <c r="CM2079" i="2"/>
  <c r="CL2079" i="2"/>
  <c r="CK2079" i="2"/>
  <c r="CJ2079" i="2"/>
  <c r="CI2079" i="2"/>
  <c r="CH2079" i="2"/>
  <c r="CG2079" i="2"/>
  <c r="CF2079" i="2"/>
  <c r="CE2079" i="2"/>
  <c r="CD2079" i="2"/>
  <c r="CC2079" i="2"/>
  <c r="CB2079" i="2"/>
  <c r="CA2079" i="2"/>
  <c r="BZ2079" i="2"/>
  <c r="BY2079" i="2"/>
  <c r="BX2079" i="2"/>
  <c r="BW2079" i="2"/>
  <c r="BV2079" i="2"/>
  <c r="BU2079" i="2"/>
  <c r="BT2079" i="2"/>
  <c r="BS2079" i="2"/>
  <c r="BR2079" i="2"/>
  <c r="BQ2079" i="2"/>
  <c r="BP2079" i="2"/>
  <c r="BO2079" i="2"/>
  <c r="BN2079" i="2"/>
  <c r="BM2079" i="2"/>
  <c r="BL2079" i="2"/>
  <c r="BK2079" i="2"/>
  <c r="BJ2079" i="2"/>
  <c r="BI2079" i="2"/>
  <c r="BH2079" i="2"/>
  <c r="BG2079" i="2"/>
  <c r="BF2079" i="2"/>
  <c r="BE2079" i="2"/>
  <c r="BD2079" i="2"/>
  <c r="BC2079" i="2"/>
  <c r="CX2078" i="2"/>
  <c r="CW2078" i="2"/>
  <c r="CV2078" i="2"/>
  <c r="CU2078" i="2"/>
  <c r="CT2078" i="2"/>
  <c r="CS2078" i="2"/>
  <c r="CR2078" i="2"/>
  <c r="CQ2078" i="2"/>
  <c r="CP2078" i="2"/>
  <c r="CO2078" i="2"/>
  <c r="CN2078" i="2"/>
  <c r="CM2078" i="2"/>
  <c r="CL2078" i="2"/>
  <c r="CK2078" i="2"/>
  <c r="CJ2078" i="2"/>
  <c r="CI2078" i="2"/>
  <c r="CH2078" i="2"/>
  <c r="CG2078" i="2"/>
  <c r="CF2078" i="2"/>
  <c r="CE2078" i="2"/>
  <c r="CD2078" i="2"/>
  <c r="CC2078" i="2"/>
  <c r="CB2078" i="2"/>
  <c r="CA2078" i="2"/>
  <c r="BZ2078" i="2"/>
  <c r="BY2078" i="2"/>
  <c r="BX2078" i="2"/>
  <c r="BW2078" i="2"/>
  <c r="BV2078" i="2"/>
  <c r="BU2078" i="2"/>
  <c r="BT2078" i="2"/>
  <c r="BS2078" i="2"/>
  <c r="BR2078" i="2"/>
  <c r="BQ2078" i="2"/>
  <c r="BP2078" i="2"/>
  <c r="BO2078" i="2"/>
  <c r="BN2078" i="2"/>
  <c r="BM2078" i="2"/>
  <c r="BL2078" i="2"/>
  <c r="BK2078" i="2"/>
  <c r="BJ2078" i="2"/>
  <c r="BI2078" i="2"/>
  <c r="BH2078" i="2"/>
  <c r="BG2078" i="2"/>
  <c r="BF2078" i="2"/>
  <c r="BE2078" i="2"/>
  <c r="BD2078" i="2"/>
  <c r="BC2078" i="2"/>
  <c r="CX2077" i="2"/>
  <c r="CW2077" i="2"/>
  <c r="CV2077" i="2"/>
  <c r="CU2077" i="2"/>
  <c r="CT2077" i="2"/>
  <c r="CS2077" i="2"/>
  <c r="CR2077" i="2"/>
  <c r="CQ2077" i="2"/>
  <c r="CP2077" i="2"/>
  <c r="CO2077" i="2"/>
  <c r="CN2077" i="2"/>
  <c r="CM2077" i="2"/>
  <c r="CL2077" i="2"/>
  <c r="CK2077" i="2"/>
  <c r="CJ2077" i="2"/>
  <c r="CI2077" i="2"/>
  <c r="CH2077" i="2"/>
  <c r="CG2077" i="2"/>
  <c r="CF2077" i="2"/>
  <c r="CE2077" i="2"/>
  <c r="CD2077" i="2"/>
  <c r="CC2077" i="2"/>
  <c r="CB2077" i="2"/>
  <c r="CA2077" i="2"/>
  <c r="BZ2077" i="2"/>
  <c r="BY2077" i="2"/>
  <c r="BX2077" i="2"/>
  <c r="BW2077" i="2"/>
  <c r="BV2077" i="2"/>
  <c r="BU2077" i="2"/>
  <c r="BT2077" i="2"/>
  <c r="BS2077" i="2"/>
  <c r="BR2077" i="2"/>
  <c r="BQ2077" i="2"/>
  <c r="BP2077" i="2"/>
  <c r="BO2077" i="2"/>
  <c r="BN2077" i="2"/>
  <c r="BM2077" i="2"/>
  <c r="BL2077" i="2"/>
  <c r="BK2077" i="2"/>
  <c r="BJ2077" i="2"/>
  <c r="BI2077" i="2"/>
  <c r="BH2077" i="2"/>
  <c r="BG2077" i="2"/>
  <c r="BF2077" i="2"/>
  <c r="BE2077" i="2"/>
  <c r="BD2077" i="2"/>
  <c r="BC2077" i="2"/>
  <c r="CX2076" i="2"/>
  <c r="CW2076" i="2"/>
  <c r="CV2076" i="2"/>
  <c r="CU2076" i="2"/>
  <c r="CT2076" i="2"/>
  <c r="CS2076" i="2"/>
  <c r="CR2076" i="2"/>
  <c r="CQ2076" i="2"/>
  <c r="CP2076" i="2"/>
  <c r="CO2076" i="2"/>
  <c r="CN2076" i="2"/>
  <c r="CM2076" i="2"/>
  <c r="CL2076" i="2"/>
  <c r="CK2076" i="2"/>
  <c r="CJ2076" i="2"/>
  <c r="CI2076" i="2"/>
  <c r="CH2076" i="2"/>
  <c r="CG2076" i="2"/>
  <c r="CF2076" i="2"/>
  <c r="CE2076" i="2"/>
  <c r="CD2076" i="2"/>
  <c r="CC2076" i="2"/>
  <c r="CB2076" i="2"/>
  <c r="CA2076" i="2"/>
  <c r="BZ2076" i="2"/>
  <c r="BY2076" i="2"/>
  <c r="BX2076" i="2"/>
  <c r="BW2076" i="2"/>
  <c r="BV2076" i="2"/>
  <c r="BU2076" i="2"/>
  <c r="BT2076" i="2"/>
  <c r="BS2076" i="2"/>
  <c r="BR2076" i="2"/>
  <c r="BQ2076" i="2"/>
  <c r="BP2076" i="2"/>
  <c r="BO2076" i="2"/>
  <c r="BN2076" i="2"/>
  <c r="BM2076" i="2"/>
  <c r="BL2076" i="2"/>
  <c r="BK2076" i="2"/>
  <c r="BJ2076" i="2"/>
  <c r="BI2076" i="2"/>
  <c r="BH2076" i="2"/>
  <c r="BG2076" i="2"/>
  <c r="BF2076" i="2"/>
  <c r="BE2076" i="2"/>
  <c r="BD2076" i="2"/>
  <c r="BC2076" i="2"/>
  <c r="CX2075" i="2"/>
  <c r="CW2075" i="2"/>
  <c r="CV2075" i="2"/>
  <c r="CU2075" i="2"/>
  <c r="CT2075" i="2"/>
  <c r="CS2075" i="2"/>
  <c r="CR2075" i="2"/>
  <c r="CQ2075" i="2"/>
  <c r="CP2075" i="2"/>
  <c r="CO2075" i="2"/>
  <c r="CN2075" i="2"/>
  <c r="CM2075" i="2"/>
  <c r="CL2075" i="2"/>
  <c r="CK2075" i="2"/>
  <c r="CJ2075" i="2"/>
  <c r="CI2075" i="2"/>
  <c r="CH2075" i="2"/>
  <c r="CG2075" i="2"/>
  <c r="CF2075" i="2"/>
  <c r="CE2075" i="2"/>
  <c r="CD2075" i="2"/>
  <c r="CC2075" i="2"/>
  <c r="CB2075" i="2"/>
  <c r="CA2075" i="2"/>
  <c r="BZ2075" i="2"/>
  <c r="BY2075" i="2"/>
  <c r="BX2075" i="2"/>
  <c r="BW2075" i="2"/>
  <c r="BV2075" i="2"/>
  <c r="BU2075" i="2"/>
  <c r="BT2075" i="2"/>
  <c r="BS2075" i="2"/>
  <c r="BR2075" i="2"/>
  <c r="BQ2075" i="2"/>
  <c r="BP2075" i="2"/>
  <c r="BO2075" i="2"/>
  <c r="BN2075" i="2"/>
  <c r="BM2075" i="2"/>
  <c r="BL2075" i="2"/>
  <c r="BK2075" i="2"/>
  <c r="BJ2075" i="2"/>
  <c r="BI2075" i="2"/>
  <c r="BH2075" i="2"/>
  <c r="BG2075" i="2"/>
  <c r="BF2075" i="2"/>
  <c r="BE2075" i="2"/>
  <c r="BD2075" i="2"/>
  <c r="BC2075" i="2"/>
  <c r="CX2074" i="2"/>
  <c r="CW2074" i="2"/>
  <c r="CV2074" i="2"/>
  <c r="CU2074" i="2"/>
  <c r="CT2074" i="2"/>
  <c r="CS2074" i="2"/>
  <c r="CR2074" i="2"/>
  <c r="CQ2074" i="2"/>
  <c r="CP2074" i="2"/>
  <c r="CO2074" i="2"/>
  <c r="CN2074" i="2"/>
  <c r="CM2074" i="2"/>
  <c r="CL2074" i="2"/>
  <c r="CK2074" i="2"/>
  <c r="CJ2074" i="2"/>
  <c r="CI2074" i="2"/>
  <c r="CH2074" i="2"/>
  <c r="CG2074" i="2"/>
  <c r="CF2074" i="2"/>
  <c r="CE2074" i="2"/>
  <c r="CD2074" i="2"/>
  <c r="CC2074" i="2"/>
  <c r="CB2074" i="2"/>
  <c r="CA2074" i="2"/>
  <c r="BZ2074" i="2"/>
  <c r="BY2074" i="2"/>
  <c r="BX2074" i="2"/>
  <c r="BW2074" i="2"/>
  <c r="BV2074" i="2"/>
  <c r="BU2074" i="2"/>
  <c r="BT2074" i="2"/>
  <c r="BS2074" i="2"/>
  <c r="BR2074" i="2"/>
  <c r="BQ2074" i="2"/>
  <c r="BP2074" i="2"/>
  <c r="BO2074" i="2"/>
  <c r="BN2074" i="2"/>
  <c r="BM2074" i="2"/>
  <c r="BL2074" i="2"/>
  <c r="BK2074" i="2"/>
  <c r="BJ2074" i="2"/>
  <c r="BI2074" i="2"/>
  <c r="BH2074" i="2"/>
  <c r="BG2074" i="2"/>
  <c r="BF2074" i="2"/>
  <c r="BE2074" i="2"/>
  <c r="BD2074" i="2"/>
  <c r="BC2074" i="2"/>
  <c r="CX2073" i="2"/>
  <c r="CW2073" i="2"/>
  <c r="CV2073" i="2"/>
  <c r="CU2073" i="2"/>
  <c r="CT2073" i="2"/>
  <c r="CS2073" i="2"/>
  <c r="CR2073" i="2"/>
  <c r="CQ2073" i="2"/>
  <c r="CP2073" i="2"/>
  <c r="CO2073" i="2"/>
  <c r="CN2073" i="2"/>
  <c r="CM2073" i="2"/>
  <c r="CL2073" i="2"/>
  <c r="CK2073" i="2"/>
  <c r="CJ2073" i="2"/>
  <c r="CI2073" i="2"/>
  <c r="CH2073" i="2"/>
  <c r="CG2073" i="2"/>
  <c r="CF2073" i="2"/>
  <c r="CE2073" i="2"/>
  <c r="CD2073" i="2"/>
  <c r="CC2073" i="2"/>
  <c r="CB2073" i="2"/>
  <c r="CA2073" i="2"/>
  <c r="BZ2073" i="2"/>
  <c r="BY2073" i="2"/>
  <c r="BX2073" i="2"/>
  <c r="BW2073" i="2"/>
  <c r="BV2073" i="2"/>
  <c r="BU2073" i="2"/>
  <c r="BT2073" i="2"/>
  <c r="BS2073" i="2"/>
  <c r="BR2073" i="2"/>
  <c r="BQ2073" i="2"/>
  <c r="BP2073" i="2"/>
  <c r="BO2073" i="2"/>
  <c r="BN2073" i="2"/>
  <c r="BM2073" i="2"/>
  <c r="BL2073" i="2"/>
  <c r="BK2073" i="2"/>
  <c r="BJ2073" i="2"/>
  <c r="BI2073" i="2"/>
  <c r="BH2073" i="2"/>
  <c r="BG2073" i="2"/>
  <c r="BF2073" i="2"/>
  <c r="BE2073" i="2"/>
  <c r="BD2073" i="2"/>
  <c r="BC2073" i="2"/>
  <c r="CX2072" i="2"/>
  <c r="CW2072" i="2"/>
  <c r="CV2072" i="2"/>
  <c r="CU2072" i="2"/>
  <c r="CT2072" i="2"/>
  <c r="CS2072" i="2"/>
  <c r="CR2072" i="2"/>
  <c r="CQ2072" i="2"/>
  <c r="CP2072" i="2"/>
  <c r="CO2072" i="2"/>
  <c r="CN2072" i="2"/>
  <c r="CM2072" i="2"/>
  <c r="CL2072" i="2"/>
  <c r="CK2072" i="2"/>
  <c r="CJ2072" i="2"/>
  <c r="CI2072" i="2"/>
  <c r="CH2072" i="2"/>
  <c r="CG2072" i="2"/>
  <c r="CF2072" i="2"/>
  <c r="CE2072" i="2"/>
  <c r="CD2072" i="2"/>
  <c r="CC2072" i="2"/>
  <c r="CB2072" i="2"/>
  <c r="CA2072" i="2"/>
  <c r="BZ2072" i="2"/>
  <c r="BY2072" i="2"/>
  <c r="BX2072" i="2"/>
  <c r="BW2072" i="2"/>
  <c r="BV2072" i="2"/>
  <c r="BU2072" i="2"/>
  <c r="BT2072" i="2"/>
  <c r="BS2072" i="2"/>
  <c r="BR2072" i="2"/>
  <c r="BQ2072" i="2"/>
  <c r="BP2072" i="2"/>
  <c r="BO2072" i="2"/>
  <c r="BN2072" i="2"/>
  <c r="BM2072" i="2"/>
  <c r="BL2072" i="2"/>
  <c r="BK2072" i="2"/>
  <c r="BJ2072" i="2"/>
  <c r="BI2072" i="2"/>
  <c r="BH2072" i="2"/>
  <c r="BG2072" i="2"/>
  <c r="BF2072" i="2"/>
  <c r="BE2072" i="2"/>
  <c r="BD2072" i="2"/>
  <c r="BC2072" i="2"/>
  <c r="CX2071" i="2"/>
  <c r="CW2071" i="2"/>
  <c r="CV2071" i="2"/>
  <c r="CU2071" i="2"/>
  <c r="CT2071" i="2"/>
  <c r="CS2071" i="2"/>
  <c r="CR2071" i="2"/>
  <c r="CQ2071" i="2"/>
  <c r="CP2071" i="2"/>
  <c r="CO2071" i="2"/>
  <c r="CN2071" i="2"/>
  <c r="CM2071" i="2"/>
  <c r="CL2071" i="2"/>
  <c r="CK2071" i="2"/>
  <c r="CJ2071" i="2"/>
  <c r="CI2071" i="2"/>
  <c r="CH2071" i="2"/>
  <c r="CG2071" i="2"/>
  <c r="CF2071" i="2"/>
  <c r="CE2071" i="2"/>
  <c r="CD2071" i="2"/>
  <c r="CC2071" i="2"/>
  <c r="CB2071" i="2"/>
  <c r="CA2071" i="2"/>
  <c r="BZ2071" i="2"/>
  <c r="BY2071" i="2"/>
  <c r="BX2071" i="2"/>
  <c r="BW2071" i="2"/>
  <c r="BV2071" i="2"/>
  <c r="BU2071" i="2"/>
  <c r="BT2071" i="2"/>
  <c r="BS2071" i="2"/>
  <c r="BR2071" i="2"/>
  <c r="BQ2071" i="2"/>
  <c r="BP2071" i="2"/>
  <c r="BO2071" i="2"/>
  <c r="BN2071" i="2"/>
  <c r="BM2071" i="2"/>
  <c r="BL2071" i="2"/>
  <c r="BK2071" i="2"/>
  <c r="BJ2071" i="2"/>
  <c r="BI2071" i="2"/>
  <c r="BH2071" i="2"/>
  <c r="BG2071" i="2"/>
  <c r="BF2071" i="2"/>
  <c r="BE2071" i="2"/>
  <c r="BD2071" i="2"/>
  <c r="BC2071" i="2"/>
  <c r="CX2070" i="2"/>
  <c r="CW2070" i="2"/>
  <c r="CV2070" i="2"/>
  <c r="CU2070" i="2"/>
  <c r="CT2070" i="2"/>
  <c r="CS2070" i="2"/>
  <c r="CR2070" i="2"/>
  <c r="CQ2070" i="2"/>
  <c r="CP2070" i="2"/>
  <c r="CO2070" i="2"/>
  <c r="CN2070" i="2"/>
  <c r="CM2070" i="2"/>
  <c r="CL2070" i="2"/>
  <c r="CK2070" i="2"/>
  <c r="CJ2070" i="2"/>
  <c r="CI2070" i="2"/>
  <c r="CH2070" i="2"/>
  <c r="CG2070" i="2"/>
  <c r="CF2070" i="2"/>
  <c r="CE2070" i="2"/>
  <c r="CD2070" i="2"/>
  <c r="CC2070" i="2"/>
  <c r="CB2070" i="2"/>
  <c r="CA2070" i="2"/>
  <c r="BZ2070" i="2"/>
  <c r="BY2070" i="2"/>
  <c r="BX2070" i="2"/>
  <c r="BW2070" i="2"/>
  <c r="BV2070" i="2"/>
  <c r="BU2070" i="2"/>
  <c r="BT2070" i="2"/>
  <c r="BS2070" i="2"/>
  <c r="BR2070" i="2"/>
  <c r="BQ2070" i="2"/>
  <c r="BP2070" i="2"/>
  <c r="BO2070" i="2"/>
  <c r="BN2070" i="2"/>
  <c r="BM2070" i="2"/>
  <c r="BL2070" i="2"/>
  <c r="BK2070" i="2"/>
  <c r="BJ2070" i="2"/>
  <c r="BI2070" i="2"/>
  <c r="BH2070" i="2"/>
  <c r="BG2070" i="2"/>
  <c r="BF2070" i="2"/>
  <c r="BE2070" i="2"/>
  <c r="BD2070" i="2"/>
  <c r="BC2070" i="2"/>
  <c r="CX2069" i="2"/>
  <c r="CW2069" i="2"/>
  <c r="CV2069" i="2"/>
  <c r="CU2069" i="2"/>
  <c r="CT2069" i="2"/>
  <c r="CS2069" i="2"/>
  <c r="CR2069" i="2"/>
  <c r="CQ2069" i="2"/>
  <c r="CP2069" i="2"/>
  <c r="CO2069" i="2"/>
  <c r="CN2069" i="2"/>
  <c r="CM2069" i="2"/>
  <c r="CL2069" i="2"/>
  <c r="CK2069" i="2"/>
  <c r="CJ2069" i="2"/>
  <c r="CI2069" i="2"/>
  <c r="CH2069" i="2"/>
  <c r="CG2069" i="2"/>
  <c r="CF2069" i="2"/>
  <c r="CE2069" i="2"/>
  <c r="CD2069" i="2"/>
  <c r="CC2069" i="2"/>
  <c r="CB2069" i="2"/>
  <c r="CA2069" i="2"/>
  <c r="BZ2069" i="2"/>
  <c r="BY2069" i="2"/>
  <c r="BX2069" i="2"/>
  <c r="BW2069" i="2"/>
  <c r="BV2069" i="2"/>
  <c r="BU2069" i="2"/>
  <c r="BT2069" i="2"/>
  <c r="BS2069" i="2"/>
  <c r="BR2069" i="2"/>
  <c r="BQ2069" i="2"/>
  <c r="BP2069" i="2"/>
  <c r="BO2069" i="2"/>
  <c r="BN2069" i="2"/>
  <c r="BM2069" i="2"/>
  <c r="BL2069" i="2"/>
  <c r="BK2069" i="2"/>
  <c r="BJ2069" i="2"/>
  <c r="BI2069" i="2"/>
  <c r="BH2069" i="2"/>
  <c r="BG2069" i="2"/>
  <c r="BF2069" i="2"/>
  <c r="BE2069" i="2"/>
  <c r="BD2069" i="2"/>
  <c r="BC2069" i="2"/>
  <c r="CX2068" i="2"/>
  <c r="CW2068" i="2"/>
  <c r="CV2068" i="2"/>
  <c r="CU2068" i="2"/>
  <c r="CT2068" i="2"/>
  <c r="CS2068" i="2"/>
  <c r="CR2068" i="2"/>
  <c r="CQ2068" i="2"/>
  <c r="CP2068" i="2"/>
  <c r="CO2068" i="2"/>
  <c r="CN2068" i="2"/>
  <c r="CM2068" i="2"/>
  <c r="CL2068" i="2"/>
  <c r="CK2068" i="2"/>
  <c r="CJ2068" i="2"/>
  <c r="CI2068" i="2"/>
  <c r="CH2068" i="2"/>
  <c r="CG2068" i="2"/>
  <c r="CF2068" i="2"/>
  <c r="CE2068" i="2"/>
  <c r="CD2068" i="2"/>
  <c r="CC2068" i="2"/>
  <c r="CB2068" i="2"/>
  <c r="CA2068" i="2"/>
  <c r="BZ2068" i="2"/>
  <c r="BY2068" i="2"/>
  <c r="BX2068" i="2"/>
  <c r="BW2068" i="2"/>
  <c r="BV2068" i="2"/>
  <c r="BU2068" i="2"/>
  <c r="BT2068" i="2"/>
  <c r="BS2068" i="2"/>
  <c r="BR2068" i="2"/>
  <c r="BQ2068" i="2"/>
  <c r="BP2068" i="2"/>
  <c r="BO2068" i="2"/>
  <c r="BN2068" i="2"/>
  <c r="BM2068" i="2"/>
  <c r="BL2068" i="2"/>
  <c r="BK2068" i="2"/>
  <c r="BJ2068" i="2"/>
  <c r="BI2068" i="2"/>
  <c r="BH2068" i="2"/>
  <c r="BG2068" i="2"/>
  <c r="BF2068" i="2"/>
  <c r="BE2068" i="2"/>
  <c r="BD2068" i="2"/>
  <c r="BC2068" i="2"/>
  <c r="CX2067" i="2"/>
  <c r="CW2067" i="2"/>
  <c r="CV2067" i="2"/>
  <c r="CU2067" i="2"/>
  <c r="CT2067" i="2"/>
  <c r="CS2067" i="2"/>
  <c r="CR2067" i="2"/>
  <c r="CQ2067" i="2"/>
  <c r="CP2067" i="2"/>
  <c r="CO2067" i="2"/>
  <c r="CN2067" i="2"/>
  <c r="CM2067" i="2"/>
  <c r="CL2067" i="2"/>
  <c r="CK2067" i="2"/>
  <c r="CJ2067" i="2"/>
  <c r="CI2067" i="2"/>
  <c r="CH2067" i="2"/>
  <c r="CG2067" i="2"/>
  <c r="CF2067" i="2"/>
  <c r="CE2067" i="2"/>
  <c r="CD2067" i="2"/>
  <c r="CC2067" i="2"/>
  <c r="CB2067" i="2"/>
  <c r="CA2067" i="2"/>
  <c r="BZ2067" i="2"/>
  <c r="BY2067" i="2"/>
  <c r="BX2067" i="2"/>
  <c r="BW2067" i="2"/>
  <c r="BV2067" i="2"/>
  <c r="BU2067" i="2"/>
  <c r="BT2067" i="2"/>
  <c r="BS2067" i="2"/>
  <c r="BR2067" i="2"/>
  <c r="BQ2067" i="2"/>
  <c r="BP2067" i="2"/>
  <c r="BO2067" i="2"/>
  <c r="BN2067" i="2"/>
  <c r="BM2067" i="2"/>
  <c r="BL2067" i="2"/>
  <c r="BK2067" i="2"/>
  <c r="BJ2067" i="2"/>
  <c r="BI2067" i="2"/>
  <c r="BH2067" i="2"/>
  <c r="BG2067" i="2"/>
  <c r="BF2067" i="2"/>
  <c r="BE2067" i="2"/>
  <c r="BD2067" i="2"/>
  <c r="BC2067" i="2"/>
  <c r="CX2066" i="2"/>
  <c r="CW2066" i="2"/>
  <c r="CV2066" i="2"/>
  <c r="CU2066" i="2"/>
  <c r="CT2066" i="2"/>
  <c r="CS2066" i="2"/>
  <c r="CR2066" i="2"/>
  <c r="CQ2066" i="2"/>
  <c r="CP2066" i="2"/>
  <c r="CO2066" i="2"/>
  <c r="CN2066" i="2"/>
  <c r="CM2066" i="2"/>
  <c r="CL2066" i="2"/>
  <c r="CK2066" i="2"/>
  <c r="CJ2066" i="2"/>
  <c r="CI2066" i="2"/>
  <c r="CH2066" i="2"/>
  <c r="CG2066" i="2"/>
  <c r="CF2066" i="2"/>
  <c r="CE2066" i="2"/>
  <c r="CD2066" i="2"/>
  <c r="CC2066" i="2"/>
  <c r="CB2066" i="2"/>
  <c r="CA2066" i="2"/>
  <c r="BZ2066" i="2"/>
  <c r="BY2066" i="2"/>
  <c r="BX2066" i="2"/>
  <c r="BW2066" i="2"/>
  <c r="BV2066" i="2"/>
  <c r="BU2066" i="2"/>
  <c r="BT2066" i="2"/>
  <c r="BS2066" i="2"/>
  <c r="BR2066" i="2"/>
  <c r="BQ2066" i="2"/>
  <c r="BP2066" i="2"/>
  <c r="BO2066" i="2"/>
  <c r="BN2066" i="2"/>
  <c r="BM2066" i="2"/>
  <c r="BL2066" i="2"/>
  <c r="BK2066" i="2"/>
  <c r="BJ2066" i="2"/>
  <c r="BI2066" i="2"/>
  <c r="BH2066" i="2"/>
  <c r="BG2066" i="2"/>
  <c r="BF2066" i="2"/>
  <c r="BE2066" i="2"/>
  <c r="BD2066" i="2"/>
  <c r="BC2066" i="2"/>
  <c r="CX2065" i="2"/>
  <c r="CW2065" i="2"/>
  <c r="CV2065" i="2"/>
  <c r="CU2065" i="2"/>
  <c r="CT2065" i="2"/>
  <c r="CS2065" i="2"/>
  <c r="CR2065" i="2"/>
  <c r="CQ2065" i="2"/>
  <c r="CP2065" i="2"/>
  <c r="CO2065" i="2"/>
  <c r="CN2065" i="2"/>
  <c r="CM2065" i="2"/>
  <c r="CL2065" i="2"/>
  <c r="CK2065" i="2"/>
  <c r="CJ2065" i="2"/>
  <c r="CI2065" i="2"/>
  <c r="CH2065" i="2"/>
  <c r="CG2065" i="2"/>
  <c r="CF2065" i="2"/>
  <c r="CE2065" i="2"/>
  <c r="CD2065" i="2"/>
  <c r="CC2065" i="2"/>
  <c r="CB2065" i="2"/>
  <c r="CA2065" i="2"/>
  <c r="BZ2065" i="2"/>
  <c r="BY2065" i="2"/>
  <c r="BX2065" i="2"/>
  <c r="BW2065" i="2"/>
  <c r="BV2065" i="2"/>
  <c r="BU2065" i="2"/>
  <c r="BT2065" i="2"/>
  <c r="BS2065" i="2"/>
  <c r="BR2065" i="2"/>
  <c r="BQ2065" i="2"/>
  <c r="BP2065" i="2"/>
  <c r="BO2065" i="2"/>
  <c r="BN2065" i="2"/>
  <c r="BM2065" i="2"/>
  <c r="BL2065" i="2"/>
  <c r="BK2065" i="2"/>
  <c r="BJ2065" i="2"/>
  <c r="BI2065" i="2"/>
  <c r="BH2065" i="2"/>
  <c r="BG2065" i="2"/>
  <c r="BF2065" i="2"/>
  <c r="BE2065" i="2"/>
  <c r="BD2065" i="2"/>
  <c r="BC2065" i="2"/>
  <c r="CX2064" i="2"/>
  <c r="CW2064" i="2"/>
  <c r="CV2064" i="2"/>
  <c r="CU2064" i="2"/>
  <c r="CT2064" i="2"/>
  <c r="CS2064" i="2"/>
  <c r="CR2064" i="2"/>
  <c r="CQ2064" i="2"/>
  <c r="CP2064" i="2"/>
  <c r="CO2064" i="2"/>
  <c r="CN2064" i="2"/>
  <c r="CM2064" i="2"/>
  <c r="CL2064" i="2"/>
  <c r="CK2064" i="2"/>
  <c r="CJ2064" i="2"/>
  <c r="CI2064" i="2"/>
  <c r="CH2064" i="2"/>
  <c r="CG2064" i="2"/>
  <c r="CF2064" i="2"/>
  <c r="CE2064" i="2"/>
  <c r="CD2064" i="2"/>
  <c r="CC2064" i="2"/>
  <c r="CB2064" i="2"/>
  <c r="CA2064" i="2"/>
  <c r="BZ2064" i="2"/>
  <c r="BY2064" i="2"/>
  <c r="BX2064" i="2"/>
  <c r="BW2064" i="2"/>
  <c r="BV2064" i="2"/>
  <c r="BU2064" i="2"/>
  <c r="BT2064" i="2"/>
  <c r="BS2064" i="2"/>
  <c r="BR2064" i="2"/>
  <c r="BQ2064" i="2"/>
  <c r="BP2064" i="2"/>
  <c r="BO2064" i="2"/>
  <c r="BN2064" i="2"/>
  <c r="BM2064" i="2"/>
  <c r="BL2064" i="2"/>
  <c r="BK2064" i="2"/>
  <c r="BJ2064" i="2"/>
  <c r="BI2064" i="2"/>
  <c r="BH2064" i="2"/>
  <c r="BG2064" i="2"/>
  <c r="BF2064" i="2"/>
  <c r="BE2064" i="2"/>
  <c r="BD2064" i="2"/>
  <c r="BC2064" i="2"/>
  <c r="CX2063" i="2"/>
  <c r="CW2063" i="2"/>
  <c r="CV2063" i="2"/>
  <c r="CU2063" i="2"/>
  <c r="CT2063" i="2"/>
  <c r="CS2063" i="2"/>
  <c r="CR2063" i="2"/>
  <c r="CQ2063" i="2"/>
  <c r="CP2063" i="2"/>
  <c r="CO2063" i="2"/>
  <c r="CN2063" i="2"/>
  <c r="CM2063" i="2"/>
  <c r="CL2063" i="2"/>
  <c r="CK2063" i="2"/>
  <c r="CJ2063" i="2"/>
  <c r="CI2063" i="2"/>
  <c r="CH2063" i="2"/>
  <c r="CG2063" i="2"/>
  <c r="CF2063" i="2"/>
  <c r="CE2063" i="2"/>
  <c r="CD2063" i="2"/>
  <c r="CC2063" i="2"/>
  <c r="CB2063" i="2"/>
  <c r="CA2063" i="2"/>
  <c r="BZ2063" i="2"/>
  <c r="BY2063" i="2"/>
  <c r="BX2063" i="2"/>
  <c r="BW2063" i="2"/>
  <c r="BV2063" i="2"/>
  <c r="BU2063" i="2"/>
  <c r="BT2063" i="2"/>
  <c r="BS2063" i="2"/>
  <c r="BR2063" i="2"/>
  <c r="BQ2063" i="2"/>
  <c r="BP2063" i="2"/>
  <c r="BO2063" i="2"/>
  <c r="BN2063" i="2"/>
  <c r="BM2063" i="2"/>
  <c r="BL2063" i="2"/>
  <c r="BK2063" i="2"/>
  <c r="BJ2063" i="2"/>
  <c r="BI2063" i="2"/>
  <c r="BH2063" i="2"/>
  <c r="BG2063" i="2"/>
  <c r="BF2063" i="2"/>
  <c r="BE2063" i="2"/>
  <c r="BD2063" i="2"/>
  <c r="BC2063" i="2"/>
  <c r="CX2062" i="2"/>
  <c r="CW2062" i="2"/>
  <c r="CV2062" i="2"/>
  <c r="CU2062" i="2"/>
  <c r="CT2062" i="2"/>
  <c r="CS2062" i="2"/>
  <c r="CR2062" i="2"/>
  <c r="CQ2062" i="2"/>
  <c r="CP2062" i="2"/>
  <c r="CO2062" i="2"/>
  <c r="CN2062" i="2"/>
  <c r="CM2062" i="2"/>
  <c r="CL2062" i="2"/>
  <c r="CK2062" i="2"/>
  <c r="CJ2062" i="2"/>
  <c r="CI2062" i="2"/>
  <c r="CH2062" i="2"/>
  <c r="CG2062" i="2"/>
  <c r="CF2062" i="2"/>
  <c r="CE2062" i="2"/>
  <c r="CD2062" i="2"/>
  <c r="CC2062" i="2"/>
  <c r="CB2062" i="2"/>
  <c r="CA2062" i="2"/>
  <c r="BZ2062" i="2"/>
  <c r="BY2062" i="2"/>
  <c r="BX2062" i="2"/>
  <c r="BW2062" i="2"/>
  <c r="BV2062" i="2"/>
  <c r="BU2062" i="2"/>
  <c r="BT2062" i="2"/>
  <c r="BS2062" i="2"/>
  <c r="BR2062" i="2"/>
  <c r="BQ2062" i="2"/>
  <c r="BP2062" i="2"/>
  <c r="BO2062" i="2"/>
  <c r="BN2062" i="2"/>
  <c r="BM2062" i="2"/>
  <c r="BL2062" i="2"/>
  <c r="BK2062" i="2"/>
  <c r="BJ2062" i="2"/>
  <c r="BI2062" i="2"/>
  <c r="BH2062" i="2"/>
  <c r="BG2062" i="2"/>
  <c r="BF2062" i="2"/>
  <c r="BE2062" i="2"/>
  <c r="BD2062" i="2"/>
  <c r="BC2062" i="2"/>
  <c r="CX2061" i="2"/>
  <c r="CW2061" i="2"/>
  <c r="CV2061" i="2"/>
  <c r="CU2061" i="2"/>
  <c r="CT2061" i="2"/>
  <c r="CS2061" i="2"/>
  <c r="CR2061" i="2"/>
  <c r="CQ2061" i="2"/>
  <c r="CP2061" i="2"/>
  <c r="CO2061" i="2"/>
  <c r="CN2061" i="2"/>
  <c r="CM2061" i="2"/>
  <c r="CL2061" i="2"/>
  <c r="CK2061" i="2"/>
  <c r="CJ2061" i="2"/>
  <c r="CI2061" i="2"/>
  <c r="CH2061" i="2"/>
  <c r="CG2061" i="2"/>
  <c r="CF2061" i="2"/>
  <c r="CE2061" i="2"/>
  <c r="CD2061" i="2"/>
  <c r="CC2061" i="2"/>
  <c r="CB2061" i="2"/>
  <c r="CA2061" i="2"/>
  <c r="BZ2061" i="2"/>
  <c r="BY2061" i="2"/>
  <c r="BX2061" i="2"/>
  <c r="BW2061" i="2"/>
  <c r="BV2061" i="2"/>
  <c r="BU2061" i="2"/>
  <c r="BT2061" i="2"/>
  <c r="BS2061" i="2"/>
  <c r="BR2061" i="2"/>
  <c r="BQ2061" i="2"/>
  <c r="BP2061" i="2"/>
  <c r="BO2061" i="2"/>
  <c r="BN2061" i="2"/>
  <c r="BM2061" i="2"/>
  <c r="BL2061" i="2"/>
  <c r="BK2061" i="2"/>
  <c r="BJ2061" i="2"/>
  <c r="BI2061" i="2"/>
  <c r="BH2061" i="2"/>
  <c r="BG2061" i="2"/>
  <c r="BF2061" i="2"/>
  <c r="BE2061" i="2"/>
  <c r="BD2061" i="2"/>
  <c r="BC2061" i="2"/>
  <c r="CX2060" i="2"/>
  <c r="CW2060" i="2"/>
  <c r="CV2060" i="2"/>
  <c r="CU2060" i="2"/>
  <c r="CT2060" i="2"/>
  <c r="CS2060" i="2"/>
  <c r="CR2060" i="2"/>
  <c r="CQ2060" i="2"/>
  <c r="CP2060" i="2"/>
  <c r="CO2060" i="2"/>
  <c r="CN2060" i="2"/>
  <c r="CM2060" i="2"/>
  <c r="CL2060" i="2"/>
  <c r="CK2060" i="2"/>
  <c r="CJ2060" i="2"/>
  <c r="CI2060" i="2"/>
  <c r="CH2060" i="2"/>
  <c r="CG2060" i="2"/>
  <c r="CF2060" i="2"/>
  <c r="CE2060" i="2"/>
  <c r="CD2060" i="2"/>
  <c r="CC2060" i="2"/>
  <c r="CB2060" i="2"/>
  <c r="CA2060" i="2"/>
  <c r="BZ2060" i="2"/>
  <c r="BY2060" i="2"/>
  <c r="BX2060" i="2"/>
  <c r="BW2060" i="2"/>
  <c r="BV2060" i="2"/>
  <c r="BU2060" i="2"/>
  <c r="BT2060" i="2"/>
  <c r="BS2060" i="2"/>
  <c r="BR2060" i="2"/>
  <c r="BQ2060" i="2"/>
  <c r="BP2060" i="2"/>
  <c r="BO2060" i="2"/>
  <c r="BN2060" i="2"/>
  <c r="BM2060" i="2"/>
  <c r="BL2060" i="2"/>
  <c r="BK2060" i="2"/>
  <c r="BJ2060" i="2"/>
  <c r="BI2060" i="2"/>
  <c r="BH2060" i="2"/>
  <c r="BG2060" i="2"/>
  <c r="BF2060" i="2"/>
  <c r="BE2060" i="2"/>
  <c r="BD2060" i="2"/>
  <c r="BC2060" i="2"/>
  <c r="CX2059" i="2"/>
  <c r="CW2059" i="2"/>
  <c r="CV2059" i="2"/>
  <c r="CU2059" i="2"/>
  <c r="CT2059" i="2"/>
  <c r="CS2059" i="2"/>
  <c r="CR2059" i="2"/>
  <c r="CQ2059" i="2"/>
  <c r="CP2059" i="2"/>
  <c r="CO2059" i="2"/>
  <c r="CN2059" i="2"/>
  <c r="CM2059" i="2"/>
  <c r="CL2059" i="2"/>
  <c r="CK2059" i="2"/>
  <c r="CJ2059" i="2"/>
  <c r="CI2059" i="2"/>
  <c r="CH2059" i="2"/>
  <c r="CG2059" i="2"/>
  <c r="CF2059" i="2"/>
  <c r="CE2059" i="2"/>
  <c r="CD2059" i="2"/>
  <c r="CC2059" i="2"/>
  <c r="CB2059" i="2"/>
  <c r="CA2059" i="2"/>
  <c r="BZ2059" i="2"/>
  <c r="BY2059" i="2"/>
  <c r="BX2059" i="2"/>
  <c r="BW2059" i="2"/>
  <c r="BV2059" i="2"/>
  <c r="BU2059" i="2"/>
  <c r="BT2059" i="2"/>
  <c r="BS2059" i="2"/>
  <c r="BR2059" i="2"/>
  <c r="BQ2059" i="2"/>
  <c r="BP2059" i="2"/>
  <c r="BO2059" i="2"/>
  <c r="BN2059" i="2"/>
  <c r="BM2059" i="2"/>
  <c r="BL2059" i="2"/>
  <c r="BK2059" i="2"/>
  <c r="BJ2059" i="2"/>
  <c r="BI2059" i="2"/>
  <c r="BH2059" i="2"/>
  <c r="BG2059" i="2"/>
  <c r="BF2059" i="2"/>
  <c r="BE2059" i="2"/>
  <c r="BD2059" i="2"/>
  <c r="BC2059" i="2"/>
  <c r="CX2058" i="2"/>
  <c r="CW2058" i="2"/>
  <c r="CV2058" i="2"/>
  <c r="CU2058" i="2"/>
  <c r="CT2058" i="2"/>
  <c r="CS2058" i="2"/>
  <c r="CR2058" i="2"/>
  <c r="CQ2058" i="2"/>
  <c r="CP2058" i="2"/>
  <c r="CO2058" i="2"/>
  <c r="CN2058" i="2"/>
  <c r="CM2058" i="2"/>
  <c r="CL2058" i="2"/>
  <c r="CK2058" i="2"/>
  <c r="CJ2058" i="2"/>
  <c r="CI2058" i="2"/>
  <c r="CH2058" i="2"/>
  <c r="CG2058" i="2"/>
  <c r="CF2058" i="2"/>
  <c r="CE2058" i="2"/>
  <c r="CD2058" i="2"/>
  <c r="CC2058" i="2"/>
  <c r="CB2058" i="2"/>
  <c r="CA2058" i="2"/>
  <c r="BZ2058" i="2"/>
  <c r="BY2058" i="2"/>
  <c r="BX2058" i="2"/>
  <c r="BW2058" i="2"/>
  <c r="BV2058" i="2"/>
  <c r="BU2058" i="2"/>
  <c r="BT2058" i="2"/>
  <c r="BS2058" i="2"/>
  <c r="BR2058" i="2"/>
  <c r="BQ2058" i="2"/>
  <c r="BP2058" i="2"/>
  <c r="BO2058" i="2"/>
  <c r="BN2058" i="2"/>
  <c r="BM2058" i="2"/>
  <c r="BL2058" i="2"/>
  <c r="BK2058" i="2"/>
  <c r="BJ2058" i="2"/>
  <c r="BI2058" i="2"/>
  <c r="BH2058" i="2"/>
  <c r="BG2058" i="2"/>
  <c r="BF2058" i="2"/>
  <c r="BE2058" i="2"/>
  <c r="BD2058" i="2"/>
  <c r="BC2058" i="2"/>
  <c r="CX2057" i="2"/>
  <c r="CW2057" i="2"/>
  <c r="CV2057" i="2"/>
  <c r="CU2057" i="2"/>
  <c r="CT2057" i="2"/>
  <c r="CS2057" i="2"/>
  <c r="CR2057" i="2"/>
  <c r="CQ2057" i="2"/>
  <c r="CP2057" i="2"/>
  <c r="CO2057" i="2"/>
  <c r="CN2057" i="2"/>
  <c r="CM2057" i="2"/>
  <c r="CL2057" i="2"/>
  <c r="CK2057" i="2"/>
  <c r="CJ2057" i="2"/>
  <c r="CI2057" i="2"/>
  <c r="CH2057" i="2"/>
  <c r="CG2057" i="2"/>
  <c r="CF2057" i="2"/>
  <c r="CE2057" i="2"/>
  <c r="CD2057" i="2"/>
  <c r="CC2057" i="2"/>
  <c r="CB2057" i="2"/>
  <c r="CA2057" i="2"/>
  <c r="BZ2057" i="2"/>
  <c r="BY2057" i="2"/>
  <c r="BX2057" i="2"/>
  <c r="BW2057" i="2"/>
  <c r="BV2057" i="2"/>
  <c r="BU2057" i="2"/>
  <c r="BT2057" i="2"/>
  <c r="BS2057" i="2"/>
  <c r="BR2057" i="2"/>
  <c r="BQ2057" i="2"/>
  <c r="BP2057" i="2"/>
  <c r="BO2057" i="2"/>
  <c r="BN2057" i="2"/>
  <c r="BM2057" i="2"/>
  <c r="BL2057" i="2"/>
  <c r="BK2057" i="2"/>
  <c r="BJ2057" i="2"/>
  <c r="BI2057" i="2"/>
  <c r="BH2057" i="2"/>
  <c r="BG2057" i="2"/>
  <c r="BF2057" i="2"/>
  <c r="BE2057" i="2"/>
  <c r="BD2057" i="2"/>
  <c r="BC2057" i="2"/>
  <c r="CX2056" i="2"/>
  <c r="CW2056" i="2"/>
  <c r="CV2056" i="2"/>
  <c r="CU2056" i="2"/>
  <c r="CT2056" i="2"/>
  <c r="CS2056" i="2"/>
  <c r="CR2056" i="2"/>
  <c r="CQ2056" i="2"/>
  <c r="CP2056" i="2"/>
  <c r="CO2056" i="2"/>
  <c r="CN2056" i="2"/>
  <c r="CM2056" i="2"/>
  <c r="CL2056" i="2"/>
  <c r="CK2056" i="2"/>
  <c r="CJ2056" i="2"/>
  <c r="CI2056" i="2"/>
  <c r="CH2056" i="2"/>
  <c r="CG2056" i="2"/>
  <c r="CF2056" i="2"/>
  <c r="CE2056" i="2"/>
  <c r="CD2056" i="2"/>
  <c r="CC2056" i="2"/>
  <c r="CB2056" i="2"/>
  <c r="CA2056" i="2"/>
  <c r="BZ2056" i="2"/>
  <c r="BY2056" i="2"/>
  <c r="BX2056" i="2"/>
  <c r="BW2056" i="2"/>
  <c r="BV2056" i="2"/>
  <c r="BU2056" i="2"/>
  <c r="BT2056" i="2"/>
  <c r="BS2056" i="2"/>
  <c r="BR2056" i="2"/>
  <c r="BQ2056" i="2"/>
  <c r="BP2056" i="2"/>
  <c r="BO2056" i="2"/>
  <c r="BN2056" i="2"/>
  <c r="BM2056" i="2"/>
  <c r="BL2056" i="2"/>
  <c r="BK2056" i="2"/>
  <c r="BJ2056" i="2"/>
  <c r="BI2056" i="2"/>
  <c r="BH2056" i="2"/>
  <c r="BG2056" i="2"/>
  <c r="BF2056" i="2"/>
  <c r="BE2056" i="2"/>
  <c r="BD2056" i="2"/>
  <c r="BC2056" i="2"/>
  <c r="CX2055" i="2"/>
  <c r="CW2055" i="2"/>
  <c r="CV2055" i="2"/>
  <c r="CU2055" i="2"/>
  <c r="CT2055" i="2"/>
  <c r="CS2055" i="2"/>
  <c r="CR2055" i="2"/>
  <c r="CQ2055" i="2"/>
  <c r="CP2055" i="2"/>
  <c r="CO2055" i="2"/>
  <c r="CN2055" i="2"/>
  <c r="CM2055" i="2"/>
  <c r="CL2055" i="2"/>
  <c r="CK2055" i="2"/>
  <c r="CJ2055" i="2"/>
  <c r="CI2055" i="2"/>
  <c r="CH2055" i="2"/>
  <c r="CG2055" i="2"/>
  <c r="CF2055" i="2"/>
  <c r="CE2055" i="2"/>
  <c r="CD2055" i="2"/>
  <c r="CC2055" i="2"/>
  <c r="CB2055" i="2"/>
  <c r="CA2055" i="2"/>
  <c r="BZ2055" i="2"/>
  <c r="BY2055" i="2"/>
  <c r="BX2055" i="2"/>
  <c r="BW2055" i="2"/>
  <c r="BV2055" i="2"/>
  <c r="BU2055" i="2"/>
  <c r="BT2055" i="2"/>
  <c r="BS2055" i="2"/>
  <c r="BR2055" i="2"/>
  <c r="BQ2055" i="2"/>
  <c r="BP2055" i="2"/>
  <c r="BO2055" i="2"/>
  <c r="BN2055" i="2"/>
  <c r="BM2055" i="2"/>
  <c r="BL2055" i="2"/>
  <c r="BK2055" i="2"/>
  <c r="BJ2055" i="2"/>
  <c r="BI2055" i="2"/>
  <c r="BH2055" i="2"/>
  <c r="BG2055" i="2"/>
  <c r="BF2055" i="2"/>
  <c r="BE2055" i="2"/>
  <c r="BD2055" i="2"/>
  <c r="BC2055" i="2"/>
  <c r="CX2054" i="2"/>
  <c r="CW2054" i="2"/>
  <c r="CV2054" i="2"/>
  <c r="CU2054" i="2"/>
  <c r="CT2054" i="2"/>
  <c r="CS2054" i="2"/>
  <c r="CR2054" i="2"/>
  <c r="CQ2054" i="2"/>
  <c r="CP2054" i="2"/>
  <c r="CO2054" i="2"/>
  <c r="CN2054" i="2"/>
  <c r="CM2054" i="2"/>
  <c r="CL2054" i="2"/>
  <c r="CK2054" i="2"/>
  <c r="CJ2054" i="2"/>
  <c r="CI2054" i="2"/>
  <c r="CH2054" i="2"/>
  <c r="CG2054" i="2"/>
  <c r="CF2054" i="2"/>
  <c r="CE2054" i="2"/>
  <c r="CD2054" i="2"/>
  <c r="CC2054" i="2"/>
  <c r="CB2054" i="2"/>
  <c r="CA2054" i="2"/>
  <c r="BZ2054" i="2"/>
  <c r="BY2054" i="2"/>
  <c r="BX2054" i="2"/>
  <c r="BW2054" i="2"/>
  <c r="BV2054" i="2"/>
  <c r="BU2054" i="2"/>
  <c r="BT2054" i="2"/>
  <c r="BS2054" i="2"/>
  <c r="BR2054" i="2"/>
  <c r="BQ2054" i="2"/>
  <c r="BP2054" i="2"/>
  <c r="BO2054" i="2"/>
  <c r="BN2054" i="2"/>
  <c r="BM2054" i="2"/>
  <c r="BL2054" i="2"/>
  <c r="BK2054" i="2"/>
  <c r="BJ2054" i="2"/>
  <c r="BI2054" i="2"/>
  <c r="BH2054" i="2"/>
  <c r="BG2054" i="2"/>
  <c r="BF2054" i="2"/>
  <c r="BE2054" i="2"/>
  <c r="BD2054" i="2"/>
  <c r="BC2054" i="2"/>
  <c r="CX2053" i="2"/>
  <c r="CW2053" i="2"/>
  <c r="CV2053" i="2"/>
  <c r="CU2053" i="2"/>
  <c r="CT2053" i="2"/>
  <c r="CS2053" i="2"/>
  <c r="CR2053" i="2"/>
  <c r="CQ2053" i="2"/>
  <c r="CP2053" i="2"/>
  <c r="CO2053" i="2"/>
  <c r="CN2053" i="2"/>
  <c r="CM2053" i="2"/>
  <c r="CL2053" i="2"/>
  <c r="CK2053" i="2"/>
  <c r="CJ2053" i="2"/>
  <c r="CI2053" i="2"/>
  <c r="CH2053" i="2"/>
  <c r="CG2053" i="2"/>
  <c r="CF2053" i="2"/>
  <c r="CE2053" i="2"/>
  <c r="CD2053" i="2"/>
  <c r="CC2053" i="2"/>
  <c r="CB2053" i="2"/>
  <c r="CA2053" i="2"/>
  <c r="BZ2053" i="2"/>
  <c r="BY2053" i="2"/>
  <c r="BX2053" i="2"/>
  <c r="BW2053" i="2"/>
  <c r="BV2053" i="2"/>
  <c r="BU2053" i="2"/>
  <c r="BT2053" i="2"/>
  <c r="BS2053" i="2"/>
  <c r="BR2053" i="2"/>
  <c r="BQ2053" i="2"/>
  <c r="BP2053" i="2"/>
  <c r="BO2053" i="2"/>
  <c r="BN2053" i="2"/>
  <c r="BM2053" i="2"/>
  <c r="BL2053" i="2"/>
  <c r="BK2053" i="2"/>
  <c r="BJ2053" i="2"/>
  <c r="BI2053" i="2"/>
  <c r="BH2053" i="2"/>
  <c r="BG2053" i="2"/>
  <c r="BF2053" i="2"/>
  <c r="BE2053" i="2"/>
  <c r="BD2053" i="2"/>
  <c r="BC2053" i="2"/>
  <c r="CX2052" i="2"/>
  <c r="CW2052" i="2"/>
  <c r="CV2052" i="2"/>
  <c r="CU2052" i="2"/>
  <c r="CT2052" i="2"/>
  <c r="CS2052" i="2"/>
  <c r="CR2052" i="2"/>
  <c r="CQ2052" i="2"/>
  <c r="CP2052" i="2"/>
  <c r="CO2052" i="2"/>
  <c r="CN2052" i="2"/>
  <c r="CM2052" i="2"/>
  <c r="CL2052" i="2"/>
  <c r="CK2052" i="2"/>
  <c r="CJ2052" i="2"/>
  <c r="CI2052" i="2"/>
  <c r="CH2052" i="2"/>
  <c r="CG2052" i="2"/>
  <c r="CF2052" i="2"/>
  <c r="CE2052" i="2"/>
  <c r="CD2052" i="2"/>
  <c r="CC2052" i="2"/>
  <c r="CB2052" i="2"/>
  <c r="CA2052" i="2"/>
  <c r="BZ2052" i="2"/>
  <c r="BY2052" i="2"/>
  <c r="BX2052" i="2"/>
  <c r="BW2052" i="2"/>
  <c r="BV2052" i="2"/>
  <c r="BU2052" i="2"/>
  <c r="BT2052" i="2"/>
  <c r="BS2052" i="2"/>
  <c r="BR2052" i="2"/>
  <c r="BQ2052" i="2"/>
  <c r="BP2052" i="2"/>
  <c r="BO2052" i="2"/>
  <c r="BN2052" i="2"/>
  <c r="BM2052" i="2"/>
  <c r="BL2052" i="2"/>
  <c r="BK2052" i="2"/>
  <c r="BJ2052" i="2"/>
  <c r="BI2052" i="2"/>
  <c r="BH2052" i="2"/>
  <c r="BG2052" i="2"/>
  <c r="BF2052" i="2"/>
  <c r="BE2052" i="2"/>
  <c r="BD2052" i="2"/>
  <c r="BC2052" i="2"/>
  <c r="CX2051" i="2"/>
  <c r="CW2051" i="2"/>
  <c r="CV2051" i="2"/>
  <c r="CU2051" i="2"/>
  <c r="CT2051" i="2"/>
  <c r="CS2051" i="2"/>
  <c r="CR2051" i="2"/>
  <c r="CQ2051" i="2"/>
  <c r="CP2051" i="2"/>
  <c r="CO2051" i="2"/>
  <c r="CN2051" i="2"/>
  <c r="CM2051" i="2"/>
  <c r="CL2051" i="2"/>
  <c r="CK2051" i="2"/>
  <c r="CJ2051" i="2"/>
  <c r="CI2051" i="2"/>
  <c r="CH2051" i="2"/>
  <c r="CG2051" i="2"/>
  <c r="CF2051" i="2"/>
  <c r="CE2051" i="2"/>
  <c r="CD2051" i="2"/>
  <c r="CC2051" i="2"/>
  <c r="CB2051" i="2"/>
  <c r="CA2051" i="2"/>
  <c r="BZ2051" i="2"/>
  <c r="BY2051" i="2"/>
  <c r="BX2051" i="2"/>
  <c r="BW2051" i="2"/>
  <c r="BV2051" i="2"/>
  <c r="BU2051" i="2"/>
  <c r="BT2051" i="2"/>
  <c r="BS2051" i="2"/>
  <c r="BR2051" i="2"/>
  <c r="BQ2051" i="2"/>
  <c r="BP2051" i="2"/>
  <c r="BO2051" i="2"/>
  <c r="BN2051" i="2"/>
  <c r="BM2051" i="2"/>
  <c r="BL2051" i="2"/>
  <c r="BK2051" i="2"/>
  <c r="BJ2051" i="2"/>
  <c r="BI2051" i="2"/>
  <c r="BH2051" i="2"/>
  <c r="BG2051" i="2"/>
  <c r="BF2051" i="2"/>
  <c r="BE2051" i="2"/>
  <c r="BD2051" i="2"/>
  <c r="BC2051" i="2"/>
  <c r="CX2050" i="2"/>
  <c r="CW2050" i="2"/>
  <c r="CV2050" i="2"/>
  <c r="CU2050" i="2"/>
  <c r="CT2050" i="2"/>
  <c r="CS2050" i="2"/>
  <c r="CR2050" i="2"/>
  <c r="CQ2050" i="2"/>
  <c r="CP2050" i="2"/>
  <c r="CO2050" i="2"/>
  <c r="CN2050" i="2"/>
  <c r="CM2050" i="2"/>
  <c r="CL2050" i="2"/>
  <c r="CK2050" i="2"/>
  <c r="CJ2050" i="2"/>
  <c r="CI2050" i="2"/>
  <c r="CH2050" i="2"/>
  <c r="CG2050" i="2"/>
  <c r="CF2050" i="2"/>
  <c r="CE2050" i="2"/>
  <c r="CD2050" i="2"/>
  <c r="CC2050" i="2"/>
  <c r="CB2050" i="2"/>
  <c r="CA2050" i="2"/>
  <c r="BZ2050" i="2"/>
  <c r="BY2050" i="2"/>
  <c r="BX2050" i="2"/>
  <c r="BW2050" i="2"/>
  <c r="BV2050" i="2"/>
  <c r="BU2050" i="2"/>
  <c r="BT2050" i="2"/>
  <c r="BS2050" i="2"/>
  <c r="BR2050" i="2"/>
  <c r="BQ2050" i="2"/>
  <c r="BP2050" i="2"/>
  <c r="BO2050" i="2"/>
  <c r="BN2050" i="2"/>
  <c r="BM2050" i="2"/>
  <c r="BL2050" i="2"/>
  <c r="BK2050" i="2"/>
  <c r="BJ2050" i="2"/>
  <c r="BI2050" i="2"/>
  <c r="BH2050" i="2"/>
  <c r="BG2050" i="2"/>
  <c r="BF2050" i="2"/>
  <c r="BE2050" i="2"/>
  <c r="BD2050" i="2"/>
  <c r="BC2050" i="2"/>
  <c r="CX2049" i="2"/>
  <c r="CW2049" i="2"/>
  <c r="CV2049" i="2"/>
  <c r="CU2049" i="2"/>
  <c r="CT2049" i="2"/>
  <c r="CS2049" i="2"/>
  <c r="CR2049" i="2"/>
  <c r="CQ2049" i="2"/>
  <c r="CP2049" i="2"/>
  <c r="CO2049" i="2"/>
  <c r="CN2049" i="2"/>
  <c r="CM2049" i="2"/>
  <c r="CL2049" i="2"/>
  <c r="CK2049" i="2"/>
  <c r="CJ2049" i="2"/>
  <c r="CI2049" i="2"/>
  <c r="CH2049" i="2"/>
  <c r="CG2049" i="2"/>
  <c r="CF2049" i="2"/>
  <c r="CE2049" i="2"/>
  <c r="CD2049" i="2"/>
  <c r="CC2049" i="2"/>
  <c r="CB2049" i="2"/>
  <c r="CA2049" i="2"/>
  <c r="BZ2049" i="2"/>
  <c r="BY2049" i="2"/>
  <c r="BX2049" i="2"/>
  <c r="BW2049" i="2"/>
  <c r="BV2049" i="2"/>
  <c r="BU2049" i="2"/>
  <c r="BT2049" i="2"/>
  <c r="BS2049" i="2"/>
  <c r="BR2049" i="2"/>
  <c r="BQ2049" i="2"/>
  <c r="BP2049" i="2"/>
  <c r="BO2049" i="2"/>
  <c r="BN2049" i="2"/>
  <c r="BM2049" i="2"/>
  <c r="BL2049" i="2"/>
  <c r="BK2049" i="2"/>
  <c r="BJ2049" i="2"/>
  <c r="BI2049" i="2"/>
  <c r="BH2049" i="2"/>
  <c r="BG2049" i="2"/>
  <c r="BF2049" i="2"/>
  <c r="BE2049" i="2"/>
  <c r="BD2049" i="2"/>
  <c r="BC2049" i="2"/>
  <c r="CX2048" i="2"/>
  <c r="CW2048" i="2"/>
  <c r="CV2048" i="2"/>
  <c r="CU2048" i="2"/>
  <c r="CT2048" i="2"/>
  <c r="CS2048" i="2"/>
  <c r="CR2048" i="2"/>
  <c r="CQ2048" i="2"/>
  <c r="CP2048" i="2"/>
  <c r="CO2048" i="2"/>
  <c r="CN2048" i="2"/>
  <c r="CM2048" i="2"/>
  <c r="CL2048" i="2"/>
  <c r="CK2048" i="2"/>
  <c r="CJ2048" i="2"/>
  <c r="CI2048" i="2"/>
  <c r="CH2048" i="2"/>
  <c r="CG2048" i="2"/>
  <c r="CF2048" i="2"/>
  <c r="CE2048" i="2"/>
  <c r="CD2048" i="2"/>
  <c r="CC2048" i="2"/>
  <c r="CB2048" i="2"/>
  <c r="CA2048" i="2"/>
  <c r="BZ2048" i="2"/>
  <c r="BY2048" i="2"/>
  <c r="BX2048" i="2"/>
  <c r="BW2048" i="2"/>
  <c r="BV2048" i="2"/>
  <c r="BU2048" i="2"/>
  <c r="BT2048" i="2"/>
  <c r="BS2048" i="2"/>
  <c r="BR2048" i="2"/>
  <c r="BQ2048" i="2"/>
  <c r="BP2048" i="2"/>
  <c r="BO2048" i="2"/>
  <c r="BN2048" i="2"/>
  <c r="BM2048" i="2"/>
  <c r="BL2048" i="2"/>
  <c r="BK2048" i="2"/>
  <c r="BJ2048" i="2"/>
  <c r="BI2048" i="2"/>
  <c r="BH2048" i="2"/>
  <c r="BG2048" i="2"/>
  <c r="BF2048" i="2"/>
  <c r="BE2048" i="2"/>
  <c r="BD2048" i="2"/>
  <c r="BC2048" i="2"/>
  <c r="CX2047" i="2"/>
  <c r="CW2047" i="2"/>
  <c r="CV2047" i="2"/>
  <c r="CU2047" i="2"/>
  <c r="CT2047" i="2"/>
  <c r="CS2047" i="2"/>
  <c r="CR2047" i="2"/>
  <c r="CQ2047" i="2"/>
  <c r="CP2047" i="2"/>
  <c r="CO2047" i="2"/>
  <c r="CN2047" i="2"/>
  <c r="CM2047" i="2"/>
  <c r="CL2047" i="2"/>
  <c r="CK2047" i="2"/>
  <c r="CJ2047" i="2"/>
  <c r="CI2047" i="2"/>
  <c r="CH2047" i="2"/>
  <c r="CG2047" i="2"/>
  <c r="CF2047" i="2"/>
  <c r="CE2047" i="2"/>
  <c r="CD2047" i="2"/>
  <c r="CC2047" i="2"/>
  <c r="CB2047" i="2"/>
  <c r="CA2047" i="2"/>
  <c r="BZ2047" i="2"/>
  <c r="BY2047" i="2"/>
  <c r="BX2047" i="2"/>
  <c r="BW2047" i="2"/>
  <c r="BV2047" i="2"/>
  <c r="BU2047" i="2"/>
  <c r="BT2047" i="2"/>
  <c r="BS2047" i="2"/>
  <c r="BR2047" i="2"/>
  <c r="BQ2047" i="2"/>
  <c r="BP2047" i="2"/>
  <c r="BO2047" i="2"/>
  <c r="BN2047" i="2"/>
  <c r="BM2047" i="2"/>
  <c r="BL2047" i="2"/>
  <c r="BK2047" i="2"/>
  <c r="BJ2047" i="2"/>
  <c r="BI2047" i="2"/>
  <c r="BH2047" i="2"/>
  <c r="BG2047" i="2"/>
  <c r="BF2047" i="2"/>
  <c r="BE2047" i="2"/>
  <c r="BD2047" i="2"/>
  <c r="BC2047" i="2"/>
  <c r="CX2046" i="2"/>
  <c r="CW2046" i="2"/>
  <c r="CV2046" i="2"/>
  <c r="CU2046" i="2"/>
  <c r="CT2046" i="2"/>
  <c r="CS2046" i="2"/>
  <c r="CR2046" i="2"/>
  <c r="CQ2046" i="2"/>
  <c r="CP2046" i="2"/>
  <c r="CO2046" i="2"/>
  <c r="CN2046" i="2"/>
  <c r="CM2046" i="2"/>
  <c r="CL2046" i="2"/>
  <c r="CK2046" i="2"/>
  <c r="CJ2046" i="2"/>
  <c r="CI2046" i="2"/>
  <c r="CH2046" i="2"/>
  <c r="CG2046" i="2"/>
  <c r="CF2046" i="2"/>
  <c r="CE2046" i="2"/>
  <c r="CD2046" i="2"/>
  <c r="CC2046" i="2"/>
  <c r="CB2046" i="2"/>
  <c r="CA2046" i="2"/>
  <c r="BZ2046" i="2"/>
  <c r="BY2046" i="2"/>
  <c r="BX2046" i="2"/>
  <c r="BW2046" i="2"/>
  <c r="BV2046" i="2"/>
  <c r="BU2046" i="2"/>
  <c r="BT2046" i="2"/>
  <c r="BS2046" i="2"/>
  <c r="BR2046" i="2"/>
  <c r="BQ2046" i="2"/>
  <c r="BP2046" i="2"/>
  <c r="BO2046" i="2"/>
  <c r="BN2046" i="2"/>
  <c r="BM2046" i="2"/>
  <c r="BL2046" i="2"/>
  <c r="BK2046" i="2"/>
  <c r="BJ2046" i="2"/>
  <c r="BI2046" i="2"/>
  <c r="BH2046" i="2"/>
  <c r="BG2046" i="2"/>
  <c r="BF2046" i="2"/>
  <c r="BE2046" i="2"/>
  <c r="BD2046" i="2"/>
  <c r="BC2046" i="2"/>
  <c r="CX2045" i="2"/>
  <c r="CW2045" i="2"/>
  <c r="CV2045" i="2"/>
  <c r="CU2045" i="2"/>
  <c r="CT2045" i="2"/>
  <c r="CS2045" i="2"/>
  <c r="CR2045" i="2"/>
  <c r="CQ2045" i="2"/>
  <c r="CP2045" i="2"/>
  <c r="CO2045" i="2"/>
  <c r="CN2045" i="2"/>
  <c r="CM2045" i="2"/>
  <c r="CL2045" i="2"/>
  <c r="CK2045" i="2"/>
  <c r="CJ2045" i="2"/>
  <c r="CI2045" i="2"/>
  <c r="CH2045" i="2"/>
  <c r="CG2045" i="2"/>
  <c r="CF2045" i="2"/>
  <c r="CE2045" i="2"/>
  <c r="CD2045" i="2"/>
  <c r="CC2045" i="2"/>
  <c r="CB2045" i="2"/>
  <c r="CA2045" i="2"/>
  <c r="BZ2045" i="2"/>
  <c r="BY2045" i="2"/>
  <c r="BX2045" i="2"/>
  <c r="BW2045" i="2"/>
  <c r="BV2045" i="2"/>
  <c r="BU2045" i="2"/>
  <c r="BT2045" i="2"/>
  <c r="BS2045" i="2"/>
  <c r="BR2045" i="2"/>
  <c r="BQ2045" i="2"/>
  <c r="BP2045" i="2"/>
  <c r="BO2045" i="2"/>
  <c r="BN2045" i="2"/>
  <c r="BM2045" i="2"/>
  <c r="BL2045" i="2"/>
  <c r="BK2045" i="2"/>
  <c r="BJ2045" i="2"/>
  <c r="BI2045" i="2"/>
  <c r="BH2045" i="2"/>
  <c r="BG2045" i="2"/>
  <c r="BF2045" i="2"/>
  <c r="BE2045" i="2"/>
  <c r="BD2045" i="2"/>
  <c r="BC2045" i="2"/>
  <c r="CX2044" i="2"/>
  <c r="CW2044" i="2"/>
  <c r="CV2044" i="2"/>
  <c r="CU2044" i="2"/>
  <c r="CT2044" i="2"/>
  <c r="CS2044" i="2"/>
  <c r="CR2044" i="2"/>
  <c r="CQ2044" i="2"/>
  <c r="CP2044" i="2"/>
  <c r="CO2044" i="2"/>
  <c r="CN2044" i="2"/>
  <c r="CM2044" i="2"/>
  <c r="CL2044" i="2"/>
  <c r="CK2044" i="2"/>
  <c r="CJ2044" i="2"/>
  <c r="CI2044" i="2"/>
  <c r="CH2044" i="2"/>
  <c r="CG2044" i="2"/>
  <c r="CF2044" i="2"/>
  <c r="CE2044" i="2"/>
  <c r="CD2044" i="2"/>
  <c r="CC2044" i="2"/>
  <c r="CB2044" i="2"/>
  <c r="CA2044" i="2"/>
  <c r="BZ2044" i="2"/>
  <c r="BY2044" i="2"/>
  <c r="BX2044" i="2"/>
  <c r="BW2044" i="2"/>
  <c r="BV2044" i="2"/>
  <c r="BU2044" i="2"/>
  <c r="BT2044" i="2"/>
  <c r="BS2044" i="2"/>
  <c r="BR2044" i="2"/>
  <c r="BQ2044" i="2"/>
  <c r="BP2044" i="2"/>
  <c r="BO2044" i="2"/>
  <c r="BN2044" i="2"/>
  <c r="BM2044" i="2"/>
  <c r="BL2044" i="2"/>
  <c r="BK2044" i="2"/>
  <c r="BJ2044" i="2"/>
  <c r="BI2044" i="2"/>
  <c r="BH2044" i="2"/>
  <c r="BG2044" i="2"/>
  <c r="BF2044" i="2"/>
  <c r="BE2044" i="2"/>
  <c r="BD2044" i="2"/>
  <c r="BC2044" i="2"/>
  <c r="CX2043" i="2"/>
  <c r="CW2043" i="2"/>
  <c r="CV2043" i="2"/>
  <c r="CU2043" i="2"/>
  <c r="CT2043" i="2"/>
  <c r="CS2043" i="2"/>
  <c r="CR2043" i="2"/>
  <c r="CQ2043" i="2"/>
  <c r="CP2043" i="2"/>
  <c r="CO2043" i="2"/>
  <c r="CN2043" i="2"/>
  <c r="CM2043" i="2"/>
  <c r="CL2043" i="2"/>
  <c r="CK2043" i="2"/>
  <c r="CJ2043" i="2"/>
  <c r="CI2043" i="2"/>
  <c r="CH2043" i="2"/>
  <c r="CG2043" i="2"/>
  <c r="CF2043" i="2"/>
  <c r="CE2043" i="2"/>
  <c r="CD2043" i="2"/>
  <c r="CC2043" i="2"/>
  <c r="CB2043" i="2"/>
  <c r="CA2043" i="2"/>
  <c r="BZ2043" i="2"/>
  <c r="BY2043" i="2"/>
  <c r="BX2043" i="2"/>
  <c r="BW2043" i="2"/>
  <c r="BV2043" i="2"/>
  <c r="BU2043" i="2"/>
  <c r="BT2043" i="2"/>
  <c r="BS2043" i="2"/>
  <c r="BR2043" i="2"/>
  <c r="BQ2043" i="2"/>
  <c r="BP2043" i="2"/>
  <c r="BO2043" i="2"/>
  <c r="BN2043" i="2"/>
  <c r="BM2043" i="2"/>
  <c r="BL2043" i="2"/>
  <c r="BK2043" i="2"/>
  <c r="BJ2043" i="2"/>
  <c r="BI2043" i="2"/>
  <c r="BH2043" i="2"/>
  <c r="BG2043" i="2"/>
  <c r="BF2043" i="2"/>
  <c r="BE2043" i="2"/>
  <c r="BD2043" i="2"/>
  <c r="BC2043" i="2"/>
  <c r="CX2042" i="2"/>
  <c r="CW2042" i="2"/>
  <c r="CV2042" i="2"/>
  <c r="CU2042" i="2"/>
  <c r="CT2042" i="2"/>
  <c r="CS2042" i="2"/>
  <c r="CR2042" i="2"/>
  <c r="CQ2042" i="2"/>
  <c r="CP2042" i="2"/>
  <c r="CO2042" i="2"/>
  <c r="CN2042" i="2"/>
  <c r="CM2042" i="2"/>
  <c r="CL2042" i="2"/>
  <c r="CK2042" i="2"/>
  <c r="CJ2042" i="2"/>
  <c r="CI2042" i="2"/>
  <c r="CH2042" i="2"/>
  <c r="CG2042" i="2"/>
  <c r="CF2042" i="2"/>
  <c r="CE2042" i="2"/>
  <c r="CD2042" i="2"/>
  <c r="CC2042" i="2"/>
  <c r="CB2042" i="2"/>
  <c r="CA2042" i="2"/>
  <c r="BZ2042" i="2"/>
  <c r="BY2042" i="2"/>
  <c r="BX2042" i="2"/>
  <c r="BW2042" i="2"/>
  <c r="BV2042" i="2"/>
  <c r="BU2042" i="2"/>
  <c r="BT2042" i="2"/>
  <c r="BS2042" i="2"/>
  <c r="BR2042" i="2"/>
  <c r="BQ2042" i="2"/>
  <c r="BP2042" i="2"/>
  <c r="BO2042" i="2"/>
  <c r="BN2042" i="2"/>
  <c r="BM2042" i="2"/>
  <c r="BL2042" i="2"/>
  <c r="BK2042" i="2"/>
  <c r="BJ2042" i="2"/>
  <c r="BI2042" i="2"/>
  <c r="BH2042" i="2"/>
  <c r="BG2042" i="2"/>
  <c r="BF2042" i="2"/>
  <c r="BE2042" i="2"/>
  <c r="BD2042" i="2"/>
  <c r="BC2042" i="2"/>
  <c r="CX2041" i="2"/>
  <c r="CW2041" i="2"/>
  <c r="CV2041" i="2"/>
  <c r="CU2041" i="2"/>
  <c r="CT2041" i="2"/>
  <c r="CS2041" i="2"/>
  <c r="CR2041" i="2"/>
  <c r="CQ2041" i="2"/>
  <c r="CP2041" i="2"/>
  <c r="CO2041" i="2"/>
  <c r="CN2041" i="2"/>
  <c r="CM2041" i="2"/>
  <c r="CL2041" i="2"/>
  <c r="CK2041" i="2"/>
  <c r="CJ2041" i="2"/>
  <c r="CI2041" i="2"/>
  <c r="CH2041" i="2"/>
  <c r="CG2041" i="2"/>
  <c r="CF2041" i="2"/>
  <c r="CE2041" i="2"/>
  <c r="CD2041" i="2"/>
  <c r="CC2041" i="2"/>
  <c r="CB2041" i="2"/>
  <c r="CA2041" i="2"/>
  <c r="BZ2041" i="2"/>
  <c r="BY2041" i="2"/>
  <c r="BX2041" i="2"/>
  <c r="BW2041" i="2"/>
  <c r="BV2041" i="2"/>
  <c r="BU2041" i="2"/>
  <c r="BT2041" i="2"/>
  <c r="BS2041" i="2"/>
  <c r="BR2041" i="2"/>
  <c r="BQ2041" i="2"/>
  <c r="BP2041" i="2"/>
  <c r="BO2041" i="2"/>
  <c r="BN2041" i="2"/>
  <c r="BM2041" i="2"/>
  <c r="BL2041" i="2"/>
  <c r="BK2041" i="2"/>
  <c r="BJ2041" i="2"/>
  <c r="BI2041" i="2"/>
  <c r="BH2041" i="2"/>
  <c r="BG2041" i="2"/>
  <c r="BF2041" i="2"/>
  <c r="BE2041" i="2"/>
  <c r="BD2041" i="2"/>
  <c r="BC2041" i="2"/>
  <c r="CX2040" i="2"/>
  <c r="CW2040" i="2"/>
  <c r="CV2040" i="2"/>
  <c r="CU2040" i="2"/>
  <c r="CT2040" i="2"/>
  <c r="CS2040" i="2"/>
  <c r="CR2040" i="2"/>
  <c r="CQ2040" i="2"/>
  <c r="CP2040" i="2"/>
  <c r="CO2040" i="2"/>
  <c r="CN2040" i="2"/>
  <c r="CM2040" i="2"/>
  <c r="CL2040" i="2"/>
  <c r="CK2040" i="2"/>
  <c r="CJ2040" i="2"/>
  <c r="CI2040" i="2"/>
  <c r="CH2040" i="2"/>
  <c r="CG2040" i="2"/>
  <c r="CF2040" i="2"/>
  <c r="CE2040" i="2"/>
  <c r="CD2040" i="2"/>
  <c r="CC2040" i="2"/>
  <c r="CB2040" i="2"/>
  <c r="CA2040" i="2"/>
  <c r="BZ2040" i="2"/>
  <c r="BY2040" i="2"/>
  <c r="BX2040" i="2"/>
  <c r="BW2040" i="2"/>
  <c r="BV2040" i="2"/>
  <c r="BU2040" i="2"/>
  <c r="BT2040" i="2"/>
  <c r="BS2040" i="2"/>
  <c r="BR2040" i="2"/>
  <c r="BQ2040" i="2"/>
  <c r="BP2040" i="2"/>
  <c r="BO2040" i="2"/>
  <c r="BN2040" i="2"/>
  <c r="BM2040" i="2"/>
  <c r="BL2040" i="2"/>
  <c r="BK2040" i="2"/>
  <c r="BJ2040" i="2"/>
  <c r="BI2040" i="2"/>
  <c r="BH2040" i="2"/>
  <c r="BG2040" i="2"/>
  <c r="BF2040" i="2"/>
  <c r="BE2040" i="2"/>
  <c r="BD2040" i="2"/>
  <c r="BC2040" i="2"/>
  <c r="CX2039" i="2"/>
  <c r="CW2039" i="2"/>
  <c r="CV2039" i="2"/>
  <c r="CU2039" i="2"/>
  <c r="CT2039" i="2"/>
  <c r="CS2039" i="2"/>
  <c r="CR2039" i="2"/>
  <c r="CQ2039" i="2"/>
  <c r="CP2039" i="2"/>
  <c r="CO2039" i="2"/>
  <c r="CN2039" i="2"/>
  <c r="CM2039" i="2"/>
  <c r="CL2039" i="2"/>
  <c r="CK2039" i="2"/>
  <c r="CJ2039" i="2"/>
  <c r="CI2039" i="2"/>
  <c r="CH2039" i="2"/>
  <c r="CG2039" i="2"/>
  <c r="CF2039" i="2"/>
  <c r="CE2039" i="2"/>
  <c r="CD2039" i="2"/>
  <c r="CC2039" i="2"/>
  <c r="CB2039" i="2"/>
  <c r="CA2039" i="2"/>
  <c r="BZ2039" i="2"/>
  <c r="BY2039" i="2"/>
  <c r="BX2039" i="2"/>
  <c r="BW2039" i="2"/>
  <c r="BV2039" i="2"/>
  <c r="BU2039" i="2"/>
  <c r="BT2039" i="2"/>
  <c r="BS2039" i="2"/>
  <c r="BR2039" i="2"/>
  <c r="BQ2039" i="2"/>
  <c r="BP2039" i="2"/>
  <c r="BO2039" i="2"/>
  <c r="BN2039" i="2"/>
  <c r="BM2039" i="2"/>
  <c r="BL2039" i="2"/>
  <c r="BK2039" i="2"/>
  <c r="BJ2039" i="2"/>
  <c r="BI2039" i="2"/>
  <c r="BH2039" i="2"/>
  <c r="BG2039" i="2"/>
  <c r="BF2039" i="2"/>
  <c r="BE2039" i="2"/>
  <c r="BD2039" i="2"/>
  <c r="BC2039" i="2"/>
  <c r="CX2038" i="2"/>
  <c r="CW2038" i="2"/>
  <c r="CV2038" i="2"/>
  <c r="CU2038" i="2"/>
  <c r="CT2038" i="2"/>
  <c r="CS2038" i="2"/>
  <c r="CR2038" i="2"/>
  <c r="CQ2038" i="2"/>
  <c r="CP2038" i="2"/>
  <c r="CO2038" i="2"/>
  <c r="CN2038" i="2"/>
  <c r="CM2038" i="2"/>
  <c r="CL2038" i="2"/>
  <c r="CK2038" i="2"/>
  <c r="CJ2038" i="2"/>
  <c r="CI2038" i="2"/>
  <c r="CH2038" i="2"/>
  <c r="CG2038" i="2"/>
  <c r="CF2038" i="2"/>
  <c r="CE2038" i="2"/>
  <c r="CD2038" i="2"/>
  <c r="CC2038" i="2"/>
  <c r="CB2038" i="2"/>
  <c r="CA2038" i="2"/>
  <c r="BZ2038" i="2"/>
  <c r="BY2038" i="2"/>
  <c r="BX2038" i="2"/>
  <c r="BW2038" i="2"/>
  <c r="BV2038" i="2"/>
  <c r="BU2038" i="2"/>
  <c r="BT2038" i="2"/>
  <c r="BS2038" i="2"/>
  <c r="BR2038" i="2"/>
  <c r="BQ2038" i="2"/>
  <c r="BP2038" i="2"/>
  <c r="BO2038" i="2"/>
  <c r="BN2038" i="2"/>
  <c r="BM2038" i="2"/>
  <c r="BL2038" i="2"/>
  <c r="BK2038" i="2"/>
  <c r="BJ2038" i="2"/>
  <c r="BI2038" i="2"/>
  <c r="BH2038" i="2"/>
  <c r="BG2038" i="2"/>
  <c r="BF2038" i="2"/>
  <c r="BE2038" i="2"/>
  <c r="BD2038" i="2"/>
  <c r="BC2038" i="2"/>
  <c r="CX2037" i="2"/>
  <c r="CW2037" i="2"/>
  <c r="CV2037" i="2"/>
  <c r="CU2037" i="2"/>
  <c r="CT2037" i="2"/>
  <c r="CS2037" i="2"/>
  <c r="CR2037" i="2"/>
  <c r="CQ2037" i="2"/>
  <c r="CP2037" i="2"/>
  <c r="CO2037" i="2"/>
  <c r="CN2037" i="2"/>
  <c r="CM2037" i="2"/>
  <c r="CL2037" i="2"/>
  <c r="CK2037" i="2"/>
  <c r="CJ2037" i="2"/>
  <c r="CI2037" i="2"/>
  <c r="CH2037" i="2"/>
  <c r="CG2037" i="2"/>
  <c r="CF2037" i="2"/>
  <c r="CE2037" i="2"/>
  <c r="CD2037" i="2"/>
  <c r="CC2037" i="2"/>
  <c r="CB2037" i="2"/>
  <c r="CA2037" i="2"/>
  <c r="BZ2037" i="2"/>
  <c r="BY2037" i="2"/>
  <c r="BX2037" i="2"/>
  <c r="BW2037" i="2"/>
  <c r="BV2037" i="2"/>
  <c r="BU2037" i="2"/>
  <c r="BT2037" i="2"/>
  <c r="BS2037" i="2"/>
  <c r="BR2037" i="2"/>
  <c r="BQ2037" i="2"/>
  <c r="BP2037" i="2"/>
  <c r="BO2037" i="2"/>
  <c r="BN2037" i="2"/>
  <c r="BM2037" i="2"/>
  <c r="BL2037" i="2"/>
  <c r="BK2037" i="2"/>
  <c r="BJ2037" i="2"/>
  <c r="BI2037" i="2"/>
  <c r="BH2037" i="2"/>
  <c r="BG2037" i="2"/>
  <c r="BF2037" i="2"/>
  <c r="BE2037" i="2"/>
  <c r="BD2037" i="2"/>
  <c r="BC2037" i="2"/>
  <c r="CX2036" i="2"/>
  <c r="CW2036" i="2"/>
  <c r="CV2036" i="2"/>
  <c r="CU2036" i="2"/>
  <c r="CT2036" i="2"/>
  <c r="CS2036" i="2"/>
  <c r="CR2036" i="2"/>
  <c r="CQ2036" i="2"/>
  <c r="CP2036" i="2"/>
  <c r="CO2036" i="2"/>
  <c r="CN2036" i="2"/>
  <c r="CM2036" i="2"/>
  <c r="CL2036" i="2"/>
  <c r="CK2036" i="2"/>
  <c r="CJ2036" i="2"/>
  <c r="CI2036" i="2"/>
  <c r="CH2036" i="2"/>
  <c r="CG2036" i="2"/>
  <c r="CF2036" i="2"/>
  <c r="CE2036" i="2"/>
  <c r="CD2036" i="2"/>
  <c r="CC2036" i="2"/>
  <c r="CB2036" i="2"/>
  <c r="CA2036" i="2"/>
  <c r="BZ2036" i="2"/>
  <c r="BY2036" i="2"/>
  <c r="BX2036" i="2"/>
  <c r="BW2036" i="2"/>
  <c r="BV2036" i="2"/>
  <c r="BU2036" i="2"/>
  <c r="BT2036" i="2"/>
  <c r="BS2036" i="2"/>
  <c r="BR2036" i="2"/>
  <c r="BQ2036" i="2"/>
  <c r="BP2036" i="2"/>
  <c r="BO2036" i="2"/>
  <c r="BN2036" i="2"/>
  <c r="BM2036" i="2"/>
  <c r="BL2036" i="2"/>
  <c r="BK2036" i="2"/>
  <c r="BJ2036" i="2"/>
  <c r="BI2036" i="2"/>
  <c r="BH2036" i="2"/>
  <c r="BG2036" i="2"/>
  <c r="BF2036" i="2"/>
  <c r="BE2036" i="2"/>
  <c r="BD2036" i="2"/>
  <c r="BC2036" i="2"/>
  <c r="CX2035" i="2"/>
  <c r="CW2035" i="2"/>
  <c r="CV2035" i="2"/>
  <c r="CU2035" i="2"/>
  <c r="CT2035" i="2"/>
  <c r="CS2035" i="2"/>
  <c r="CR2035" i="2"/>
  <c r="CQ2035" i="2"/>
  <c r="CP2035" i="2"/>
  <c r="CO2035" i="2"/>
  <c r="CN2035" i="2"/>
  <c r="CM2035" i="2"/>
  <c r="CL2035" i="2"/>
  <c r="CK2035" i="2"/>
  <c r="CJ2035" i="2"/>
  <c r="CI2035" i="2"/>
  <c r="CH2035" i="2"/>
  <c r="CG2035" i="2"/>
  <c r="CF2035" i="2"/>
  <c r="CE2035" i="2"/>
  <c r="CD2035" i="2"/>
  <c r="CC2035" i="2"/>
  <c r="CB2035" i="2"/>
  <c r="CA2035" i="2"/>
  <c r="BZ2035" i="2"/>
  <c r="BY2035" i="2"/>
  <c r="BX2035" i="2"/>
  <c r="BW2035" i="2"/>
  <c r="BV2035" i="2"/>
  <c r="BU2035" i="2"/>
  <c r="BT2035" i="2"/>
  <c r="BS2035" i="2"/>
  <c r="BR2035" i="2"/>
  <c r="BQ2035" i="2"/>
  <c r="BP2035" i="2"/>
  <c r="BO2035" i="2"/>
  <c r="BN2035" i="2"/>
  <c r="BM2035" i="2"/>
  <c r="BL2035" i="2"/>
  <c r="BK2035" i="2"/>
  <c r="BJ2035" i="2"/>
  <c r="BI2035" i="2"/>
  <c r="BH2035" i="2"/>
  <c r="BG2035" i="2"/>
  <c r="BF2035" i="2"/>
  <c r="BE2035" i="2"/>
  <c r="BD2035" i="2"/>
  <c r="BC2035" i="2"/>
  <c r="CX2034" i="2"/>
  <c r="CW2034" i="2"/>
  <c r="CV2034" i="2"/>
  <c r="CU2034" i="2"/>
  <c r="CT2034" i="2"/>
  <c r="CS2034" i="2"/>
  <c r="CR2034" i="2"/>
  <c r="CQ2034" i="2"/>
  <c r="CP2034" i="2"/>
  <c r="CO2034" i="2"/>
  <c r="CN2034" i="2"/>
  <c r="CM2034" i="2"/>
  <c r="CL2034" i="2"/>
  <c r="CK2034" i="2"/>
  <c r="CJ2034" i="2"/>
  <c r="CI2034" i="2"/>
  <c r="CH2034" i="2"/>
  <c r="CG2034" i="2"/>
  <c r="CF2034" i="2"/>
  <c r="CE2034" i="2"/>
  <c r="CD2034" i="2"/>
  <c r="CC2034" i="2"/>
  <c r="CB2034" i="2"/>
  <c r="CA2034" i="2"/>
  <c r="BZ2034" i="2"/>
  <c r="BY2034" i="2"/>
  <c r="BX2034" i="2"/>
  <c r="BW2034" i="2"/>
  <c r="BV2034" i="2"/>
  <c r="BU2034" i="2"/>
  <c r="BT2034" i="2"/>
  <c r="BS2034" i="2"/>
  <c r="BR2034" i="2"/>
  <c r="BQ2034" i="2"/>
  <c r="BP2034" i="2"/>
  <c r="BO2034" i="2"/>
  <c r="BN2034" i="2"/>
  <c r="BM2034" i="2"/>
  <c r="BL2034" i="2"/>
  <c r="BK2034" i="2"/>
  <c r="BJ2034" i="2"/>
  <c r="BI2034" i="2"/>
  <c r="BH2034" i="2"/>
  <c r="BG2034" i="2"/>
  <c r="BF2034" i="2"/>
  <c r="BE2034" i="2"/>
  <c r="BD2034" i="2"/>
  <c r="BC2034" i="2"/>
  <c r="CX2033" i="2"/>
  <c r="CW2033" i="2"/>
  <c r="CV2033" i="2"/>
  <c r="CU2033" i="2"/>
  <c r="CT2033" i="2"/>
  <c r="CS2033" i="2"/>
  <c r="CR2033" i="2"/>
  <c r="CQ2033" i="2"/>
  <c r="CP2033" i="2"/>
  <c r="CO2033" i="2"/>
  <c r="CN2033" i="2"/>
  <c r="CM2033" i="2"/>
  <c r="CL2033" i="2"/>
  <c r="CK2033" i="2"/>
  <c r="CJ2033" i="2"/>
  <c r="CI2033" i="2"/>
  <c r="CH2033" i="2"/>
  <c r="CG2033" i="2"/>
  <c r="CF2033" i="2"/>
  <c r="CE2033" i="2"/>
  <c r="CD2033" i="2"/>
  <c r="CC2033" i="2"/>
  <c r="CB2033" i="2"/>
  <c r="CA2033" i="2"/>
  <c r="BZ2033" i="2"/>
  <c r="BY2033" i="2"/>
  <c r="BX2033" i="2"/>
  <c r="BW2033" i="2"/>
  <c r="BV2033" i="2"/>
  <c r="BU2033" i="2"/>
  <c r="BT2033" i="2"/>
  <c r="BS2033" i="2"/>
  <c r="BR2033" i="2"/>
  <c r="BQ2033" i="2"/>
  <c r="BP2033" i="2"/>
  <c r="BO2033" i="2"/>
  <c r="BN2033" i="2"/>
  <c r="BM2033" i="2"/>
  <c r="BL2033" i="2"/>
  <c r="BK2033" i="2"/>
  <c r="BJ2033" i="2"/>
  <c r="BI2033" i="2"/>
  <c r="BH2033" i="2"/>
  <c r="BG2033" i="2"/>
  <c r="BF2033" i="2"/>
  <c r="BE2033" i="2"/>
  <c r="BD2033" i="2"/>
  <c r="BC2033" i="2"/>
  <c r="CX2032" i="2"/>
  <c r="CW2032" i="2"/>
  <c r="CV2032" i="2"/>
  <c r="CU2032" i="2"/>
  <c r="CT2032" i="2"/>
  <c r="CS2032" i="2"/>
  <c r="CR2032" i="2"/>
  <c r="CQ2032" i="2"/>
  <c r="CP2032" i="2"/>
  <c r="CO2032" i="2"/>
  <c r="CN2032" i="2"/>
  <c r="CM2032" i="2"/>
  <c r="CL2032" i="2"/>
  <c r="CK2032" i="2"/>
  <c r="CJ2032" i="2"/>
  <c r="CI2032" i="2"/>
  <c r="CH2032" i="2"/>
  <c r="CG2032" i="2"/>
  <c r="CF2032" i="2"/>
  <c r="CE2032" i="2"/>
  <c r="CD2032" i="2"/>
  <c r="CC2032" i="2"/>
  <c r="CB2032" i="2"/>
  <c r="CA2032" i="2"/>
  <c r="BZ2032" i="2"/>
  <c r="BY2032" i="2"/>
  <c r="BX2032" i="2"/>
  <c r="BW2032" i="2"/>
  <c r="BV2032" i="2"/>
  <c r="BU2032" i="2"/>
  <c r="BT2032" i="2"/>
  <c r="BS2032" i="2"/>
  <c r="BR2032" i="2"/>
  <c r="BQ2032" i="2"/>
  <c r="BP2032" i="2"/>
  <c r="BO2032" i="2"/>
  <c r="BN2032" i="2"/>
  <c r="BM2032" i="2"/>
  <c r="BL2032" i="2"/>
  <c r="BK2032" i="2"/>
  <c r="BJ2032" i="2"/>
  <c r="BI2032" i="2"/>
  <c r="BH2032" i="2"/>
  <c r="BG2032" i="2"/>
  <c r="BF2032" i="2"/>
  <c r="BE2032" i="2"/>
  <c r="BD2032" i="2"/>
  <c r="BC2032" i="2"/>
  <c r="CX2031" i="2"/>
  <c r="CW2031" i="2"/>
  <c r="CV2031" i="2"/>
  <c r="CU2031" i="2"/>
  <c r="CT2031" i="2"/>
  <c r="CS2031" i="2"/>
  <c r="CR2031" i="2"/>
  <c r="CQ2031" i="2"/>
  <c r="CP2031" i="2"/>
  <c r="CO2031" i="2"/>
  <c r="CN2031" i="2"/>
  <c r="CM2031" i="2"/>
  <c r="CL2031" i="2"/>
  <c r="CK2031" i="2"/>
  <c r="CJ2031" i="2"/>
  <c r="CI2031" i="2"/>
  <c r="CH2031" i="2"/>
  <c r="CG2031" i="2"/>
  <c r="CF2031" i="2"/>
  <c r="CE2031" i="2"/>
  <c r="CD2031" i="2"/>
  <c r="CC2031" i="2"/>
  <c r="CB2031" i="2"/>
  <c r="CA2031" i="2"/>
  <c r="BZ2031" i="2"/>
  <c r="BY2031" i="2"/>
  <c r="BX2031" i="2"/>
  <c r="BW2031" i="2"/>
  <c r="BV2031" i="2"/>
  <c r="BU2031" i="2"/>
  <c r="BT2031" i="2"/>
  <c r="BS2031" i="2"/>
  <c r="BR2031" i="2"/>
  <c r="BQ2031" i="2"/>
  <c r="BP2031" i="2"/>
  <c r="BO2031" i="2"/>
  <c r="BN2031" i="2"/>
  <c r="BM2031" i="2"/>
  <c r="BL2031" i="2"/>
  <c r="BK2031" i="2"/>
  <c r="BJ2031" i="2"/>
  <c r="BI2031" i="2"/>
  <c r="BH2031" i="2"/>
  <c r="BG2031" i="2"/>
  <c r="BF2031" i="2"/>
  <c r="BE2031" i="2"/>
  <c r="BD2031" i="2"/>
  <c r="BC2031" i="2"/>
  <c r="CX2030" i="2"/>
  <c r="CW2030" i="2"/>
  <c r="CV2030" i="2"/>
  <c r="CU2030" i="2"/>
  <c r="CT2030" i="2"/>
  <c r="CS2030" i="2"/>
  <c r="CR2030" i="2"/>
  <c r="CQ2030" i="2"/>
  <c r="CP2030" i="2"/>
  <c r="CO2030" i="2"/>
  <c r="CN2030" i="2"/>
  <c r="CM2030" i="2"/>
  <c r="CL2030" i="2"/>
  <c r="CK2030" i="2"/>
  <c r="CJ2030" i="2"/>
  <c r="CI2030" i="2"/>
  <c r="CH2030" i="2"/>
  <c r="CG2030" i="2"/>
  <c r="CF2030" i="2"/>
  <c r="CE2030" i="2"/>
  <c r="CD2030" i="2"/>
  <c r="CC2030" i="2"/>
  <c r="CB2030" i="2"/>
  <c r="CA2030" i="2"/>
  <c r="BZ2030" i="2"/>
  <c r="BY2030" i="2"/>
  <c r="BX2030" i="2"/>
  <c r="BW2030" i="2"/>
  <c r="BV2030" i="2"/>
  <c r="BU2030" i="2"/>
  <c r="BT2030" i="2"/>
  <c r="BS2030" i="2"/>
  <c r="BR2030" i="2"/>
  <c r="BQ2030" i="2"/>
  <c r="BP2030" i="2"/>
  <c r="BO2030" i="2"/>
  <c r="BN2030" i="2"/>
  <c r="BM2030" i="2"/>
  <c r="BL2030" i="2"/>
  <c r="BK2030" i="2"/>
  <c r="BJ2030" i="2"/>
  <c r="BI2030" i="2"/>
  <c r="BH2030" i="2"/>
  <c r="BG2030" i="2"/>
  <c r="BF2030" i="2"/>
  <c r="BE2030" i="2"/>
  <c r="BD2030" i="2"/>
  <c r="BC2030" i="2"/>
  <c r="CX2029" i="2"/>
  <c r="CW2029" i="2"/>
  <c r="CV2029" i="2"/>
  <c r="CU2029" i="2"/>
  <c r="CT2029" i="2"/>
  <c r="CS2029" i="2"/>
  <c r="CR2029" i="2"/>
  <c r="CQ2029" i="2"/>
  <c r="CP2029" i="2"/>
  <c r="CO2029" i="2"/>
  <c r="CN2029" i="2"/>
  <c r="CM2029" i="2"/>
  <c r="CL2029" i="2"/>
  <c r="CK2029" i="2"/>
  <c r="CJ2029" i="2"/>
  <c r="CI2029" i="2"/>
  <c r="CH2029" i="2"/>
  <c r="CG2029" i="2"/>
  <c r="CF2029" i="2"/>
  <c r="CE2029" i="2"/>
  <c r="CD2029" i="2"/>
  <c r="CC2029" i="2"/>
  <c r="CB2029" i="2"/>
  <c r="CA2029" i="2"/>
  <c r="BZ2029" i="2"/>
  <c r="BY2029" i="2"/>
  <c r="BX2029" i="2"/>
  <c r="BW2029" i="2"/>
  <c r="BV2029" i="2"/>
  <c r="BU2029" i="2"/>
  <c r="BT2029" i="2"/>
  <c r="BS2029" i="2"/>
  <c r="BR2029" i="2"/>
  <c r="BQ2029" i="2"/>
  <c r="BP2029" i="2"/>
  <c r="BO2029" i="2"/>
  <c r="BN2029" i="2"/>
  <c r="BM2029" i="2"/>
  <c r="BL2029" i="2"/>
  <c r="BK2029" i="2"/>
  <c r="BJ2029" i="2"/>
  <c r="BI2029" i="2"/>
  <c r="BH2029" i="2"/>
  <c r="BG2029" i="2"/>
  <c r="BF2029" i="2"/>
  <c r="BE2029" i="2"/>
  <c r="BD2029" i="2"/>
  <c r="BC2029" i="2"/>
  <c r="CX2028" i="2"/>
  <c r="CW2028" i="2"/>
  <c r="CV2028" i="2"/>
  <c r="CU2028" i="2"/>
  <c r="CT2028" i="2"/>
  <c r="CS2028" i="2"/>
  <c r="CR2028" i="2"/>
  <c r="CQ2028" i="2"/>
  <c r="CP2028" i="2"/>
  <c r="CO2028" i="2"/>
  <c r="CN2028" i="2"/>
  <c r="CM2028" i="2"/>
  <c r="CL2028" i="2"/>
  <c r="CK2028" i="2"/>
  <c r="CJ2028" i="2"/>
  <c r="CI2028" i="2"/>
  <c r="CH2028" i="2"/>
  <c r="CG2028" i="2"/>
  <c r="CF2028" i="2"/>
  <c r="CE2028" i="2"/>
  <c r="CD2028" i="2"/>
  <c r="CC2028" i="2"/>
  <c r="CB2028" i="2"/>
  <c r="CA2028" i="2"/>
  <c r="BZ2028" i="2"/>
  <c r="BY2028" i="2"/>
  <c r="BX2028" i="2"/>
  <c r="BW2028" i="2"/>
  <c r="BV2028" i="2"/>
  <c r="BU2028" i="2"/>
  <c r="BT2028" i="2"/>
  <c r="BS2028" i="2"/>
  <c r="BR2028" i="2"/>
  <c r="BQ2028" i="2"/>
  <c r="BP2028" i="2"/>
  <c r="BO2028" i="2"/>
  <c r="BN2028" i="2"/>
  <c r="BM2028" i="2"/>
  <c r="BL2028" i="2"/>
  <c r="BK2028" i="2"/>
  <c r="BJ2028" i="2"/>
  <c r="BI2028" i="2"/>
  <c r="BH2028" i="2"/>
  <c r="BG2028" i="2"/>
  <c r="BF2028" i="2"/>
  <c r="BE2028" i="2"/>
  <c r="BD2028" i="2"/>
  <c r="BC2028" i="2"/>
  <c r="CX2027" i="2"/>
  <c r="CW2027" i="2"/>
  <c r="CV2027" i="2"/>
  <c r="CU2027" i="2"/>
  <c r="CT2027" i="2"/>
  <c r="CS2027" i="2"/>
  <c r="CR2027" i="2"/>
  <c r="CQ2027" i="2"/>
  <c r="CP2027" i="2"/>
  <c r="CO2027" i="2"/>
  <c r="CN2027" i="2"/>
  <c r="CM2027" i="2"/>
  <c r="CL2027" i="2"/>
  <c r="CK2027" i="2"/>
  <c r="CJ2027" i="2"/>
  <c r="CI2027" i="2"/>
  <c r="CH2027" i="2"/>
  <c r="CG2027" i="2"/>
  <c r="CF2027" i="2"/>
  <c r="CE2027" i="2"/>
  <c r="CD2027" i="2"/>
  <c r="CC2027" i="2"/>
  <c r="CB2027" i="2"/>
  <c r="CA2027" i="2"/>
  <c r="BZ2027" i="2"/>
  <c r="BY2027" i="2"/>
  <c r="BX2027" i="2"/>
  <c r="BW2027" i="2"/>
  <c r="BV2027" i="2"/>
  <c r="BU2027" i="2"/>
  <c r="BT2027" i="2"/>
  <c r="BS2027" i="2"/>
  <c r="BR2027" i="2"/>
  <c r="BQ2027" i="2"/>
  <c r="BP2027" i="2"/>
  <c r="BO2027" i="2"/>
  <c r="BN2027" i="2"/>
  <c r="BM2027" i="2"/>
  <c r="BL2027" i="2"/>
  <c r="BK2027" i="2"/>
  <c r="BJ2027" i="2"/>
  <c r="BI2027" i="2"/>
  <c r="BH2027" i="2"/>
  <c r="BG2027" i="2"/>
  <c r="BF2027" i="2"/>
  <c r="BE2027" i="2"/>
  <c r="BD2027" i="2"/>
  <c r="BC2027" i="2"/>
  <c r="CX2026" i="2"/>
  <c r="CW2026" i="2"/>
  <c r="CV2026" i="2"/>
  <c r="CU2026" i="2"/>
  <c r="CT2026" i="2"/>
  <c r="CS2026" i="2"/>
  <c r="CR2026" i="2"/>
  <c r="CQ2026" i="2"/>
  <c r="CP2026" i="2"/>
  <c r="CO2026" i="2"/>
  <c r="CN2026" i="2"/>
  <c r="CM2026" i="2"/>
  <c r="CL2026" i="2"/>
  <c r="CK2026" i="2"/>
  <c r="CJ2026" i="2"/>
  <c r="CI2026" i="2"/>
  <c r="CH2026" i="2"/>
  <c r="CG2026" i="2"/>
  <c r="CF2026" i="2"/>
  <c r="CE2026" i="2"/>
  <c r="CD2026" i="2"/>
  <c r="CC2026" i="2"/>
  <c r="CB2026" i="2"/>
  <c r="CA2026" i="2"/>
  <c r="BZ2026" i="2"/>
  <c r="BY2026" i="2"/>
  <c r="BX2026" i="2"/>
  <c r="BW2026" i="2"/>
  <c r="BV2026" i="2"/>
  <c r="BU2026" i="2"/>
  <c r="BT2026" i="2"/>
  <c r="BS2026" i="2"/>
  <c r="BR2026" i="2"/>
  <c r="BQ2026" i="2"/>
  <c r="BP2026" i="2"/>
  <c r="BO2026" i="2"/>
  <c r="BN2026" i="2"/>
  <c r="BM2026" i="2"/>
  <c r="BL2026" i="2"/>
  <c r="BK2026" i="2"/>
  <c r="BJ2026" i="2"/>
  <c r="BI2026" i="2"/>
  <c r="BH2026" i="2"/>
  <c r="BG2026" i="2"/>
  <c r="BF2026" i="2"/>
  <c r="BE2026" i="2"/>
  <c r="BD2026" i="2"/>
  <c r="BC2026" i="2"/>
  <c r="CX2025" i="2"/>
  <c r="CW2025" i="2"/>
  <c r="CV2025" i="2"/>
  <c r="CU2025" i="2"/>
  <c r="CT2025" i="2"/>
  <c r="CS2025" i="2"/>
  <c r="CR2025" i="2"/>
  <c r="CQ2025" i="2"/>
  <c r="CP2025" i="2"/>
  <c r="CO2025" i="2"/>
  <c r="CN2025" i="2"/>
  <c r="CM2025" i="2"/>
  <c r="CL2025" i="2"/>
  <c r="CK2025" i="2"/>
  <c r="CJ2025" i="2"/>
  <c r="CI2025" i="2"/>
  <c r="CH2025" i="2"/>
  <c r="CG2025" i="2"/>
  <c r="CF2025" i="2"/>
  <c r="CE2025" i="2"/>
  <c r="CD2025" i="2"/>
  <c r="CC2025" i="2"/>
  <c r="CB2025" i="2"/>
  <c r="CA2025" i="2"/>
  <c r="BZ2025" i="2"/>
  <c r="BY2025" i="2"/>
  <c r="BX2025" i="2"/>
  <c r="BW2025" i="2"/>
  <c r="BV2025" i="2"/>
  <c r="BU2025" i="2"/>
  <c r="BT2025" i="2"/>
  <c r="BS2025" i="2"/>
  <c r="BR2025" i="2"/>
  <c r="BQ2025" i="2"/>
  <c r="BP2025" i="2"/>
  <c r="BO2025" i="2"/>
  <c r="BN2025" i="2"/>
  <c r="BM2025" i="2"/>
  <c r="BL2025" i="2"/>
  <c r="BK2025" i="2"/>
  <c r="BJ2025" i="2"/>
  <c r="BI2025" i="2"/>
  <c r="BH2025" i="2"/>
  <c r="BG2025" i="2"/>
  <c r="BF2025" i="2"/>
  <c r="BE2025" i="2"/>
  <c r="BD2025" i="2"/>
  <c r="BC2025" i="2"/>
  <c r="CX2024" i="2"/>
  <c r="CW2024" i="2"/>
  <c r="CV2024" i="2"/>
  <c r="CU2024" i="2"/>
  <c r="CT2024" i="2"/>
  <c r="CS2024" i="2"/>
  <c r="CR2024" i="2"/>
  <c r="CQ2024" i="2"/>
  <c r="CP2024" i="2"/>
  <c r="CO2024" i="2"/>
  <c r="CN2024" i="2"/>
  <c r="CM2024" i="2"/>
  <c r="CL2024" i="2"/>
  <c r="CK2024" i="2"/>
  <c r="CJ2024" i="2"/>
  <c r="CI2024" i="2"/>
  <c r="CH2024" i="2"/>
  <c r="CG2024" i="2"/>
  <c r="CF2024" i="2"/>
  <c r="CE2024" i="2"/>
  <c r="CD2024" i="2"/>
  <c r="CC2024" i="2"/>
  <c r="CB2024" i="2"/>
  <c r="CA2024" i="2"/>
  <c r="BZ2024" i="2"/>
  <c r="BY2024" i="2"/>
  <c r="BX2024" i="2"/>
  <c r="BW2024" i="2"/>
  <c r="BV2024" i="2"/>
  <c r="BU2024" i="2"/>
  <c r="BT2024" i="2"/>
  <c r="BS2024" i="2"/>
  <c r="BR2024" i="2"/>
  <c r="BQ2024" i="2"/>
  <c r="BP2024" i="2"/>
  <c r="BO2024" i="2"/>
  <c r="BN2024" i="2"/>
  <c r="BM2024" i="2"/>
  <c r="BL2024" i="2"/>
  <c r="BK2024" i="2"/>
  <c r="BJ2024" i="2"/>
  <c r="BI2024" i="2"/>
  <c r="BH2024" i="2"/>
  <c r="BG2024" i="2"/>
  <c r="BF2024" i="2"/>
  <c r="BE2024" i="2"/>
  <c r="BD2024" i="2"/>
  <c r="BC2024" i="2"/>
  <c r="CX2023" i="2"/>
  <c r="CW2023" i="2"/>
  <c r="CV2023" i="2"/>
  <c r="CU2023" i="2"/>
  <c r="CT2023" i="2"/>
  <c r="CS2023" i="2"/>
  <c r="CR2023" i="2"/>
  <c r="CQ2023" i="2"/>
  <c r="CP2023" i="2"/>
  <c r="CO2023" i="2"/>
  <c r="CN2023" i="2"/>
  <c r="CM2023" i="2"/>
  <c r="CL2023" i="2"/>
  <c r="CK2023" i="2"/>
  <c r="CJ2023" i="2"/>
  <c r="CI2023" i="2"/>
  <c r="CH2023" i="2"/>
  <c r="CG2023" i="2"/>
  <c r="CF2023" i="2"/>
  <c r="CE2023" i="2"/>
  <c r="CD2023" i="2"/>
  <c r="CC2023" i="2"/>
  <c r="CB2023" i="2"/>
  <c r="CA2023" i="2"/>
  <c r="BZ2023" i="2"/>
  <c r="BY2023" i="2"/>
  <c r="BX2023" i="2"/>
  <c r="BW2023" i="2"/>
  <c r="BV2023" i="2"/>
  <c r="BU2023" i="2"/>
  <c r="BT2023" i="2"/>
  <c r="BS2023" i="2"/>
  <c r="BR2023" i="2"/>
  <c r="BQ2023" i="2"/>
  <c r="BP2023" i="2"/>
  <c r="BO2023" i="2"/>
  <c r="BN2023" i="2"/>
  <c r="BM2023" i="2"/>
  <c r="BL2023" i="2"/>
  <c r="BK2023" i="2"/>
  <c r="BJ2023" i="2"/>
  <c r="BI2023" i="2"/>
  <c r="BH2023" i="2"/>
  <c r="BG2023" i="2"/>
  <c r="BF2023" i="2"/>
  <c r="BE2023" i="2"/>
  <c r="BD2023" i="2"/>
  <c r="BC2023" i="2"/>
  <c r="CX2022" i="2"/>
  <c r="CW2022" i="2"/>
  <c r="CV2022" i="2"/>
  <c r="CU2022" i="2"/>
  <c r="CT2022" i="2"/>
  <c r="CS2022" i="2"/>
  <c r="CR2022" i="2"/>
  <c r="CQ2022" i="2"/>
  <c r="CP2022" i="2"/>
  <c r="CO2022" i="2"/>
  <c r="CN2022" i="2"/>
  <c r="CM2022" i="2"/>
  <c r="CL2022" i="2"/>
  <c r="CK2022" i="2"/>
  <c r="CJ2022" i="2"/>
  <c r="CI2022" i="2"/>
  <c r="CH2022" i="2"/>
  <c r="CG2022" i="2"/>
  <c r="CF2022" i="2"/>
  <c r="CE2022" i="2"/>
  <c r="CD2022" i="2"/>
  <c r="CC2022" i="2"/>
  <c r="CB2022" i="2"/>
  <c r="CA2022" i="2"/>
  <c r="BZ2022" i="2"/>
  <c r="BY2022" i="2"/>
  <c r="BX2022" i="2"/>
  <c r="BW2022" i="2"/>
  <c r="BV2022" i="2"/>
  <c r="BU2022" i="2"/>
  <c r="BT2022" i="2"/>
  <c r="BS2022" i="2"/>
  <c r="BR2022" i="2"/>
  <c r="BQ2022" i="2"/>
  <c r="BP2022" i="2"/>
  <c r="BO2022" i="2"/>
  <c r="BN2022" i="2"/>
  <c r="BM2022" i="2"/>
  <c r="BL2022" i="2"/>
  <c r="BK2022" i="2"/>
  <c r="BJ2022" i="2"/>
  <c r="BI2022" i="2"/>
  <c r="BH2022" i="2"/>
  <c r="BG2022" i="2"/>
  <c r="BF2022" i="2"/>
  <c r="BE2022" i="2"/>
  <c r="BD2022" i="2"/>
  <c r="BC2022" i="2"/>
  <c r="CX2021" i="2"/>
  <c r="CW2021" i="2"/>
  <c r="CV2021" i="2"/>
  <c r="CU2021" i="2"/>
  <c r="CT2021" i="2"/>
  <c r="CS2021" i="2"/>
  <c r="CR2021" i="2"/>
  <c r="CQ2021" i="2"/>
  <c r="CP2021" i="2"/>
  <c r="CO2021" i="2"/>
  <c r="CN2021" i="2"/>
  <c r="CM2021" i="2"/>
  <c r="CL2021" i="2"/>
  <c r="CK2021" i="2"/>
  <c r="CJ2021" i="2"/>
  <c r="CI2021" i="2"/>
  <c r="CH2021" i="2"/>
  <c r="CG2021" i="2"/>
  <c r="CF2021" i="2"/>
  <c r="CE2021" i="2"/>
  <c r="CD2021" i="2"/>
  <c r="CC2021" i="2"/>
  <c r="CB2021" i="2"/>
  <c r="CA2021" i="2"/>
  <c r="BZ2021" i="2"/>
  <c r="BY2021" i="2"/>
  <c r="BX2021" i="2"/>
  <c r="BW2021" i="2"/>
  <c r="BV2021" i="2"/>
  <c r="BU2021" i="2"/>
  <c r="BT2021" i="2"/>
  <c r="BS2021" i="2"/>
  <c r="BR2021" i="2"/>
  <c r="BQ2021" i="2"/>
  <c r="BP2021" i="2"/>
  <c r="BO2021" i="2"/>
  <c r="BN2021" i="2"/>
  <c r="BM2021" i="2"/>
  <c r="BL2021" i="2"/>
  <c r="BK2021" i="2"/>
  <c r="BJ2021" i="2"/>
  <c r="BI2021" i="2"/>
  <c r="BH2021" i="2"/>
  <c r="BG2021" i="2"/>
  <c r="BF2021" i="2"/>
  <c r="BE2021" i="2"/>
  <c r="BD2021" i="2"/>
  <c r="BC2021" i="2"/>
  <c r="CX2020" i="2"/>
  <c r="CW2020" i="2"/>
  <c r="CV2020" i="2"/>
  <c r="CU2020" i="2"/>
  <c r="CT2020" i="2"/>
  <c r="CS2020" i="2"/>
  <c r="CR2020" i="2"/>
  <c r="CQ2020" i="2"/>
  <c r="CP2020" i="2"/>
  <c r="CO2020" i="2"/>
  <c r="CN2020" i="2"/>
  <c r="CM2020" i="2"/>
  <c r="CL2020" i="2"/>
  <c r="CK2020" i="2"/>
  <c r="CJ2020" i="2"/>
  <c r="CI2020" i="2"/>
  <c r="CH2020" i="2"/>
  <c r="CG2020" i="2"/>
  <c r="CF2020" i="2"/>
  <c r="CE2020" i="2"/>
  <c r="CD2020" i="2"/>
  <c r="CC2020" i="2"/>
  <c r="CB2020" i="2"/>
  <c r="CA2020" i="2"/>
  <c r="BZ2020" i="2"/>
  <c r="BY2020" i="2"/>
  <c r="BX2020" i="2"/>
  <c r="BW2020" i="2"/>
  <c r="BV2020" i="2"/>
  <c r="BU2020" i="2"/>
  <c r="BT2020" i="2"/>
  <c r="BS2020" i="2"/>
  <c r="BR2020" i="2"/>
  <c r="BQ2020" i="2"/>
  <c r="BP2020" i="2"/>
  <c r="BO2020" i="2"/>
  <c r="BN2020" i="2"/>
  <c r="BM2020" i="2"/>
  <c r="BL2020" i="2"/>
  <c r="BK2020" i="2"/>
  <c r="BJ2020" i="2"/>
  <c r="BI2020" i="2"/>
  <c r="BH2020" i="2"/>
  <c r="BG2020" i="2"/>
  <c r="BF2020" i="2"/>
  <c r="BE2020" i="2"/>
  <c r="BD2020" i="2"/>
  <c r="BC2020" i="2"/>
  <c r="CX2019" i="2"/>
  <c r="CW2019" i="2"/>
  <c r="CV2019" i="2"/>
  <c r="CU2019" i="2"/>
  <c r="CT2019" i="2"/>
  <c r="CS2019" i="2"/>
  <c r="CR2019" i="2"/>
  <c r="CQ2019" i="2"/>
  <c r="CP2019" i="2"/>
  <c r="CO2019" i="2"/>
  <c r="CN2019" i="2"/>
  <c r="CM2019" i="2"/>
  <c r="CL2019" i="2"/>
  <c r="CK2019" i="2"/>
  <c r="CJ2019" i="2"/>
  <c r="CI2019" i="2"/>
  <c r="CH2019" i="2"/>
  <c r="CG2019" i="2"/>
  <c r="CF2019" i="2"/>
  <c r="CE2019" i="2"/>
  <c r="CD2019" i="2"/>
  <c r="CC2019" i="2"/>
  <c r="CB2019" i="2"/>
  <c r="CA2019" i="2"/>
  <c r="BZ2019" i="2"/>
  <c r="BY2019" i="2"/>
  <c r="BX2019" i="2"/>
  <c r="BW2019" i="2"/>
  <c r="BV2019" i="2"/>
  <c r="BU2019" i="2"/>
  <c r="BT2019" i="2"/>
  <c r="BS2019" i="2"/>
  <c r="BR2019" i="2"/>
  <c r="BQ2019" i="2"/>
  <c r="BP2019" i="2"/>
  <c r="BO2019" i="2"/>
  <c r="BN2019" i="2"/>
  <c r="BM2019" i="2"/>
  <c r="BL2019" i="2"/>
  <c r="BK2019" i="2"/>
  <c r="BJ2019" i="2"/>
  <c r="BI2019" i="2"/>
  <c r="BH2019" i="2"/>
  <c r="BG2019" i="2"/>
  <c r="BF2019" i="2"/>
  <c r="BE2019" i="2"/>
  <c r="BD2019" i="2"/>
  <c r="BC2019" i="2"/>
  <c r="CX2018" i="2"/>
  <c r="CW2018" i="2"/>
  <c r="CV2018" i="2"/>
  <c r="CU2018" i="2"/>
  <c r="CT2018" i="2"/>
  <c r="CS2018" i="2"/>
  <c r="CR2018" i="2"/>
  <c r="CQ2018" i="2"/>
  <c r="CP2018" i="2"/>
  <c r="CO2018" i="2"/>
  <c r="CN2018" i="2"/>
  <c r="CM2018" i="2"/>
  <c r="CL2018" i="2"/>
  <c r="CK2018" i="2"/>
  <c r="CJ2018" i="2"/>
  <c r="CI2018" i="2"/>
  <c r="CH2018" i="2"/>
  <c r="CG2018" i="2"/>
  <c r="CF2018" i="2"/>
  <c r="CE2018" i="2"/>
  <c r="CD2018" i="2"/>
  <c r="CC2018" i="2"/>
  <c r="CB2018" i="2"/>
  <c r="CA2018" i="2"/>
  <c r="BZ2018" i="2"/>
  <c r="BY2018" i="2"/>
  <c r="BX2018" i="2"/>
  <c r="BW2018" i="2"/>
  <c r="BV2018" i="2"/>
  <c r="BU2018" i="2"/>
  <c r="BT2018" i="2"/>
  <c r="BS2018" i="2"/>
  <c r="BR2018" i="2"/>
  <c r="BQ2018" i="2"/>
  <c r="BP2018" i="2"/>
  <c r="BO2018" i="2"/>
  <c r="BN2018" i="2"/>
  <c r="BM2018" i="2"/>
  <c r="BL2018" i="2"/>
  <c r="BK2018" i="2"/>
  <c r="BJ2018" i="2"/>
  <c r="BI2018" i="2"/>
  <c r="BH2018" i="2"/>
  <c r="BG2018" i="2"/>
  <c r="BF2018" i="2"/>
  <c r="BE2018" i="2"/>
  <c r="BD2018" i="2"/>
  <c r="BC2018" i="2"/>
  <c r="CX2017" i="2"/>
  <c r="CW2017" i="2"/>
  <c r="CV2017" i="2"/>
  <c r="CU2017" i="2"/>
  <c r="CT2017" i="2"/>
  <c r="CS2017" i="2"/>
  <c r="CR2017" i="2"/>
  <c r="CQ2017" i="2"/>
  <c r="CP2017" i="2"/>
  <c r="CO2017" i="2"/>
  <c r="CN2017" i="2"/>
  <c r="CM2017" i="2"/>
  <c r="CL2017" i="2"/>
  <c r="CK2017" i="2"/>
  <c r="CJ2017" i="2"/>
  <c r="CI2017" i="2"/>
  <c r="CH2017" i="2"/>
  <c r="CG2017" i="2"/>
  <c r="CF2017" i="2"/>
  <c r="CE2017" i="2"/>
  <c r="CD2017" i="2"/>
  <c r="CC2017" i="2"/>
  <c r="CB2017" i="2"/>
  <c r="CA2017" i="2"/>
  <c r="BZ2017" i="2"/>
  <c r="BY2017" i="2"/>
  <c r="BX2017" i="2"/>
  <c r="BW2017" i="2"/>
  <c r="BV2017" i="2"/>
  <c r="BU2017" i="2"/>
  <c r="BT2017" i="2"/>
  <c r="BS2017" i="2"/>
  <c r="BR2017" i="2"/>
  <c r="BQ2017" i="2"/>
  <c r="BP2017" i="2"/>
  <c r="BO2017" i="2"/>
  <c r="BN2017" i="2"/>
  <c r="BM2017" i="2"/>
  <c r="BL2017" i="2"/>
  <c r="BK2017" i="2"/>
  <c r="BJ2017" i="2"/>
  <c r="BI2017" i="2"/>
  <c r="BH2017" i="2"/>
  <c r="BG2017" i="2"/>
  <c r="BF2017" i="2"/>
  <c r="BE2017" i="2"/>
  <c r="BD2017" i="2"/>
  <c r="BC2017" i="2"/>
  <c r="CX2016" i="2"/>
  <c r="CW2016" i="2"/>
  <c r="CV2016" i="2"/>
  <c r="CU2016" i="2"/>
  <c r="CT2016" i="2"/>
  <c r="CS2016" i="2"/>
  <c r="CR2016" i="2"/>
  <c r="CQ2016" i="2"/>
  <c r="CP2016" i="2"/>
  <c r="CO2016" i="2"/>
  <c r="CN2016" i="2"/>
  <c r="CM2016" i="2"/>
  <c r="CL2016" i="2"/>
  <c r="CK2016" i="2"/>
  <c r="CJ2016" i="2"/>
  <c r="CI2016" i="2"/>
  <c r="CH2016" i="2"/>
  <c r="CG2016" i="2"/>
  <c r="CF2016" i="2"/>
  <c r="CE2016" i="2"/>
  <c r="CD2016" i="2"/>
  <c r="CC2016" i="2"/>
  <c r="CB2016" i="2"/>
  <c r="CA2016" i="2"/>
  <c r="BZ2016" i="2"/>
  <c r="BY2016" i="2"/>
  <c r="BX2016" i="2"/>
  <c r="BW2016" i="2"/>
  <c r="BV2016" i="2"/>
  <c r="BU2016" i="2"/>
  <c r="BT2016" i="2"/>
  <c r="BS2016" i="2"/>
  <c r="BR2016" i="2"/>
  <c r="BQ2016" i="2"/>
  <c r="BP2016" i="2"/>
  <c r="BO2016" i="2"/>
  <c r="BN2016" i="2"/>
  <c r="BM2016" i="2"/>
  <c r="BL2016" i="2"/>
  <c r="BK2016" i="2"/>
  <c r="BJ2016" i="2"/>
  <c r="BI2016" i="2"/>
  <c r="BH2016" i="2"/>
  <c r="BG2016" i="2"/>
  <c r="BF2016" i="2"/>
  <c r="BE2016" i="2"/>
  <c r="BD2016" i="2"/>
  <c r="BC2016" i="2"/>
  <c r="CX2015" i="2"/>
  <c r="CW2015" i="2"/>
  <c r="CV2015" i="2"/>
  <c r="CU2015" i="2"/>
  <c r="CT2015" i="2"/>
  <c r="CS2015" i="2"/>
  <c r="CR2015" i="2"/>
  <c r="CQ2015" i="2"/>
  <c r="CP2015" i="2"/>
  <c r="CO2015" i="2"/>
  <c r="CN2015" i="2"/>
  <c r="CM2015" i="2"/>
  <c r="CL2015" i="2"/>
  <c r="CK2015" i="2"/>
  <c r="CJ2015" i="2"/>
  <c r="CI2015" i="2"/>
  <c r="CH2015" i="2"/>
  <c r="CG2015" i="2"/>
  <c r="CF2015" i="2"/>
  <c r="CE2015" i="2"/>
  <c r="CD2015" i="2"/>
  <c r="CC2015" i="2"/>
  <c r="CB2015" i="2"/>
  <c r="CA2015" i="2"/>
  <c r="BZ2015" i="2"/>
  <c r="BY2015" i="2"/>
  <c r="BX2015" i="2"/>
  <c r="BW2015" i="2"/>
  <c r="BV2015" i="2"/>
  <c r="BU2015" i="2"/>
  <c r="BT2015" i="2"/>
  <c r="BS2015" i="2"/>
  <c r="BR2015" i="2"/>
  <c r="BQ2015" i="2"/>
  <c r="BP2015" i="2"/>
  <c r="BO2015" i="2"/>
  <c r="BN2015" i="2"/>
  <c r="BM2015" i="2"/>
  <c r="BL2015" i="2"/>
  <c r="BK2015" i="2"/>
  <c r="BJ2015" i="2"/>
  <c r="BI2015" i="2"/>
  <c r="BH2015" i="2"/>
  <c r="BG2015" i="2"/>
  <c r="BF2015" i="2"/>
  <c r="BE2015" i="2"/>
  <c r="BD2015" i="2"/>
  <c r="BC2015" i="2"/>
  <c r="CX2014" i="2"/>
  <c r="CW2014" i="2"/>
  <c r="CV2014" i="2"/>
  <c r="CU2014" i="2"/>
  <c r="CT2014" i="2"/>
  <c r="CS2014" i="2"/>
  <c r="CR2014" i="2"/>
  <c r="CQ2014" i="2"/>
  <c r="CP2014" i="2"/>
  <c r="CO2014" i="2"/>
  <c r="CN2014" i="2"/>
  <c r="CM2014" i="2"/>
  <c r="CL2014" i="2"/>
  <c r="CK2014" i="2"/>
  <c r="CJ2014" i="2"/>
  <c r="CI2014" i="2"/>
  <c r="CH2014" i="2"/>
  <c r="CG2014" i="2"/>
  <c r="CF2014" i="2"/>
  <c r="CE2014" i="2"/>
  <c r="CD2014" i="2"/>
  <c r="CC2014" i="2"/>
  <c r="CB2014" i="2"/>
  <c r="CA2014" i="2"/>
  <c r="BZ2014" i="2"/>
  <c r="BY2014" i="2"/>
  <c r="BX2014" i="2"/>
  <c r="BW2014" i="2"/>
  <c r="BV2014" i="2"/>
  <c r="BU2014" i="2"/>
  <c r="BT2014" i="2"/>
  <c r="BS2014" i="2"/>
  <c r="BR2014" i="2"/>
  <c r="BQ2014" i="2"/>
  <c r="BP2014" i="2"/>
  <c r="BO2014" i="2"/>
  <c r="BN2014" i="2"/>
  <c r="BM2014" i="2"/>
  <c r="BL2014" i="2"/>
  <c r="BK2014" i="2"/>
  <c r="BJ2014" i="2"/>
  <c r="BI2014" i="2"/>
  <c r="BH2014" i="2"/>
  <c r="BG2014" i="2"/>
  <c r="BF2014" i="2"/>
  <c r="BE2014" i="2"/>
  <c r="BD2014" i="2"/>
  <c r="BC2014" i="2"/>
  <c r="CX2013" i="2"/>
  <c r="CW2013" i="2"/>
  <c r="CV2013" i="2"/>
  <c r="CU2013" i="2"/>
  <c r="CT2013" i="2"/>
  <c r="CS2013" i="2"/>
  <c r="CR2013" i="2"/>
  <c r="CQ2013" i="2"/>
  <c r="CP2013" i="2"/>
  <c r="CO2013" i="2"/>
  <c r="CN2013" i="2"/>
  <c r="CM2013" i="2"/>
  <c r="CL2013" i="2"/>
  <c r="CK2013" i="2"/>
  <c r="CJ2013" i="2"/>
  <c r="CI2013" i="2"/>
  <c r="CH2013" i="2"/>
  <c r="CG2013" i="2"/>
  <c r="CF2013" i="2"/>
  <c r="CE2013" i="2"/>
  <c r="CD2013" i="2"/>
  <c r="CC2013" i="2"/>
  <c r="CB2013" i="2"/>
  <c r="CA2013" i="2"/>
  <c r="BZ2013" i="2"/>
  <c r="BY2013" i="2"/>
  <c r="BX2013" i="2"/>
  <c r="BW2013" i="2"/>
  <c r="BV2013" i="2"/>
  <c r="BU2013" i="2"/>
  <c r="BT2013" i="2"/>
  <c r="BS2013" i="2"/>
  <c r="BR2013" i="2"/>
  <c r="BQ2013" i="2"/>
  <c r="BP2013" i="2"/>
  <c r="BO2013" i="2"/>
  <c r="BN2013" i="2"/>
  <c r="BM2013" i="2"/>
  <c r="BL2013" i="2"/>
  <c r="BK2013" i="2"/>
  <c r="BJ2013" i="2"/>
  <c r="BI2013" i="2"/>
  <c r="BH2013" i="2"/>
  <c r="BG2013" i="2"/>
  <c r="BF2013" i="2"/>
  <c r="BE2013" i="2"/>
  <c r="BD2013" i="2"/>
  <c r="BC2013" i="2"/>
  <c r="CX2012" i="2"/>
  <c r="CW2012" i="2"/>
  <c r="CV2012" i="2"/>
  <c r="CU2012" i="2"/>
  <c r="CT2012" i="2"/>
  <c r="CS2012" i="2"/>
  <c r="CR2012" i="2"/>
  <c r="CQ2012" i="2"/>
  <c r="CP2012" i="2"/>
  <c r="CO2012" i="2"/>
  <c r="CN2012" i="2"/>
  <c r="CM2012" i="2"/>
  <c r="CL2012" i="2"/>
  <c r="CK2012" i="2"/>
  <c r="CJ2012" i="2"/>
  <c r="CI2012" i="2"/>
  <c r="CH2012" i="2"/>
  <c r="CG2012" i="2"/>
  <c r="CF2012" i="2"/>
  <c r="CE2012" i="2"/>
  <c r="CD2012" i="2"/>
  <c r="CC2012" i="2"/>
  <c r="CB2012" i="2"/>
  <c r="CA2012" i="2"/>
  <c r="BZ2012" i="2"/>
  <c r="BY2012" i="2"/>
  <c r="BX2012" i="2"/>
  <c r="BW2012" i="2"/>
  <c r="BV2012" i="2"/>
  <c r="BU2012" i="2"/>
  <c r="BT2012" i="2"/>
  <c r="BS2012" i="2"/>
  <c r="BR2012" i="2"/>
  <c r="BQ2012" i="2"/>
  <c r="BP2012" i="2"/>
  <c r="BO2012" i="2"/>
  <c r="BN2012" i="2"/>
  <c r="BM2012" i="2"/>
  <c r="BL2012" i="2"/>
  <c r="BK2012" i="2"/>
  <c r="BJ2012" i="2"/>
  <c r="BI2012" i="2"/>
  <c r="BH2012" i="2"/>
  <c r="BG2012" i="2"/>
  <c r="BF2012" i="2"/>
  <c r="BE2012" i="2"/>
  <c r="BD2012" i="2"/>
  <c r="BC2012" i="2"/>
  <c r="CX2011" i="2"/>
  <c r="CW2011" i="2"/>
  <c r="CV2011" i="2"/>
  <c r="CU2011" i="2"/>
  <c r="CT2011" i="2"/>
  <c r="CS2011" i="2"/>
  <c r="CR2011" i="2"/>
  <c r="CQ2011" i="2"/>
  <c r="CP2011" i="2"/>
  <c r="CO2011" i="2"/>
  <c r="CN2011" i="2"/>
  <c r="CM2011" i="2"/>
  <c r="CL2011" i="2"/>
  <c r="CK2011" i="2"/>
  <c r="CJ2011" i="2"/>
  <c r="CI2011" i="2"/>
  <c r="CH2011" i="2"/>
  <c r="CG2011" i="2"/>
  <c r="CF2011" i="2"/>
  <c r="CE2011" i="2"/>
  <c r="CD2011" i="2"/>
  <c r="CC2011" i="2"/>
  <c r="CB2011" i="2"/>
  <c r="CA2011" i="2"/>
  <c r="BZ2011" i="2"/>
  <c r="BY2011" i="2"/>
  <c r="BX2011" i="2"/>
  <c r="BW2011" i="2"/>
  <c r="BV2011" i="2"/>
  <c r="BU2011" i="2"/>
  <c r="BT2011" i="2"/>
  <c r="BS2011" i="2"/>
  <c r="BR2011" i="2"/>
  <c r="BQ2011" i="2"/>
  <c r="BP2011" i="2"/>
  <c r="BO2011" i="2"/>
  <c r="BN2011" i="2"/>
  <c r="BM2011" i="2"/>
  <c r="BL2011" i="2"/>
  <c r="BK2011" i="2"/>
  <c r="BJ2011" i="2"/>
  <c r="BI2011" i="2"/>
  <c r="BH2011" i="2"/>
  <c r="BG2011" i="2"/>
  <c r="BF2011" i="2"/>
  <c r="BE2011" i="2"/>
  <c r="BD2011" i="2"/>
  <c r="BC2011" i="2"/>
  <c r="CX2010" i="2"/>
  <c r="CW2010" i="2"/>
  <c r="CV2010" i="2"/>
  <c r="CU2010" i="2"/>
  <c r="CT2010" i="2"/>
  <c r="CS2010" i="2"/>
  <c r="CR2010" i="2"/>
  <c r="CQ2010" i="2"/>
  <c r="CP2010" i="2"/>
  <c r="CO2010" i="2"/>
  <c r="CN2010" i="2"/>
  <c r="CM2010" i="2"/>
  <c r="CL2010" i="2"/>
  <c r="CK2010" i="2"/>
  <c r="CJ2010" i="2"/>
  <c r="CI2010" i="2"/>
  <c r="CH2010" i="2"/>
  <c r="CG2010" i="2"/>
  <c r="CF2010" i="2"/>
  <c r="CE2010" i="2"/>
  <c r="CD2010" i="2"/>
  <c r="CC2010" i="2"/>
  <c r="CB2010" i="2"/>
  <c r="CA2010" i="2"/>
  <c r="BZ2010" i="2"/>
  <c r="BY2010" i="2"/>
  <c r="BX2010" i="2"/>
  <c r="BW2010" i="2"/>
  <c r="BV2010" i="2"/>
  <c r="BU2010" i="2"/>
  <c r="BT2010" i="2"/>
  <c r="BS2010" i="2"/>
  <c r="BR2010" i="2"/>
  <c r="BQ2010" i="2"/>
  <c r="BP2010" i="2"/>
  <c r="BO2010" i="2"/>
  <c r="BN2010" i="2"/>
  <c r="BM2010" i="2"/>
  <c r="BL2010" i="2"/>
  <c r="BK2010" i="2"/>
  <c r="BJ2010" i="2"/>
  <c r="BI2010" i="2"/>
  <c r="BH2010" i="2"/>
  <c r="BG2010" i="2"/>
  <c r="BF2010" i="2"/>
  <c r="BE2010" i="2"/>
  <c r="BD2010" i="2"/>
  <c r="BC2010" i="2"/>
  <c r="CX2009" i="2"/>
  <c r="CW2009" i="2"/>
  <c r="CV2009" i="2"/>
  <c r="CU2009" i="2"/>
  <c r="CT2009" i="2"/>
  <c r="CS2009" i="2"/>
  <c r="CR2009" i="2"/>
  <c r="CQ2009" i="2"/>
  <c r="CP2009" i="2"/>
  <c r="CO2009" i="2"/>
  <c r="CN2009" i="2"/>
  <c r="CM2009" i="2"/>
  <c r="CL2009" i="2"/>
  <c r="CK2009" i="2"/>
  <c r="CJ2009" i="2"/>
  <c r="CI2009" i="2"/>
  <c r="CH2009" i="2"/>
  <c r="CG2009" i="2"/>
  <c r="CF2009" i="2"/>
  <c r="CE2009" i="2"/>
  <c r="CD2009" i="2"/>
  <c r="CC2009" i="2"/>
  <c r="CB2009" i="2"/>
  <c r="CA2009" i="2"/>
  <c r="BZ2009" i="2"/>
  <c r="BY2009" i="2"/>
  <c r="BX2009" i="2"/>
  <c r="BW2009" i="2"/>
  <c r="BV2009" i="2"/>
  <c r="BU2009" i="2"/>
  <c r="BT2009" i="2"/>
  <c r="BS2009" i="2"/>
  <c r="BR2009" i="2"/>
  <c r="BQ2009" i="2"/>
  <c r="BP2009" i="2"/>
  <c r="BO2009" i="2"/>
  <c r="BN2009" i="2"/>
  <c r="BM2009" i="2"/>
  <c r="BL2009" i="2"/>
  <c r="BK2009" i="2"/>
  <c r="BJ2009" i="2"/>
  <c r="BI2009" i="2"/>
  <c r="BH2009" i="2"/>
  <c r="BG2009" i="2"/>
  <c r="BF2009" i="2"/>
  <c r="BE2009" i="2"/>
  <c r="BD2009" i="2"/>
  <c r="BC2009" i="2"/>
  <c r="CX2008" i="2"/>
  <c r="CW2008" i="2"/>
  <c r="CV2008" i="2"/>
  <c r="CU2008" i="2"/>
  <c r="CT2008" i="2"/>
  <c r="CS2008" i="2"/>
  <c r="CR2008" i="2"/>
  <c r="CQ2008" i="2"/>
  <c r="CP2008" i="2"/>
  <c r="CO2008" i="2"/>
  <c r="CN2008" i="2"/>
  <c r="CM2008" i="2"/>
  <c r="CL2008" i="2"/>
  <c r="CK2008" i="2"/>
  <c r="CJ2008" i="2"/>
  <c r="CI2008" i="2"/>
  <c r="CH2008" i="2"/>
  <c r="CG2008" i="2"/>
  <c r="CF2008" i="2"/>
  <c r="CE2008" i="2"/>
  <c r="CD2008" i="2"/>
  <c r="CC2008" i="2"/>
  <c r="CB2008" i="2"/>
  <c r="CA2008" i="2"/>
  <c r="BZ2008" i="2"/>
  <c r="BY2008" i="2"/>
  <c r="BX2008" i="2"/>
  <c r="BW2008" i="2"/>
  <c r="BV2008" i="2"/>
  <c r="BU2008" i="2"/>
  <c r="BT2008" i="2"/>
  <c r="BS2008" i="2"/>
  <c r="BR2008" i="2"/>
  <c r="BQ2008" i="2"/>
  <c r="BP2008" i="2"/>
  <c r="BO2008" i="2"/>
  <c r="BN2008" i="2"/>
  <c r="BM2008" i="2"/>
  <c r="BL2008" i="2"/>
  <c r="BK2008" i="2"/>
  <c r="BJ2008" i="2"/>
  <c r="BI2008" i="2"/>
  <c r="BH2008" i="2"/>
  <c r="BG2008" i="2"/>
  <c r="BF2008" i="2"/>
  <c r="BE2008" i="2"/>
  <c r="BD2008" i="2"/>
  <c r="BC2008" i="2"/>
  <c r="CX2007" i="2"/>
  <c r="CW2007" i="2"/>
  <c r="CV2007" i="2"/>
  <c r="CU2007" i="2"/>
  <c r="CT2007" i="2"/>
  <c r="CS2007" i="2"/>
  <c r="CR2007" i="2"/>
  <c r="CQ2007" i="2"/>
  <c r="CP2007" i="2"/>
  <c r="CO2007" i="2"/>
  <c r="CN2007" i="2"/>
  <c r="CM2007" i="2"/>
  <c r="CL2007" i="2"/>
  <c r="CK2007" i="2"/>
  <c r="CJ2007" i="2"/>
  <c r="CI2007" i="2"/>
  <c r="CH2007" i="2"/>
  <c r="CG2007" i="2"/>
  <c r="CF2007" i="2"/>
  <c r="CE2007" i="2"/>
  <c r="CD2007" i="2"/>
  <c r="CC2007" i="2"/>
  <c r="CB2007" i="2"/>
  <c r="CA2007" i="2"/>
  <c r="BZ2007" i="2"/>
  <c r="BY2007" i="2"/>
  <c r="BX2007" i="2"/>
  <c r="BW2007" i="2"/>
  <c r="BV2007" i="2"/>
  <c r="BU2007" i="2"/>
  <c r="BT2007" i="2"/>
  <c r="BS2007" i="2"/>
  <c r="BR2007" i="2"/>
  <c r="BQ2007" i="2"/>
  <c r="BP2007" i="2"/>
  <c r="BO2007" i="2"/>
  <c r="BN2007" i="2"/>
  <c r="BM2007" i="2"/>
  <c r="BL2007" i="2"/>
  <c r="BK2007" i="2"/>
  <c r="BJ2007" i="2"/>
  <c r="BI2007" i="2"/>
  <c r="BH2007" i="2"/>
  <c r="BG2007" i="2"/>
  <c r="BF2007" i="2"/>
  <c r="BE2007" i="2"/>
  <c r="BD2007" i="2"/>
  <c r="BC2007" i="2"/>
  <c r="CX2006" i="2"/>
  <c r="CW2006" i="2"/>
  <c r="CV2006" i="2"/>
  <c r="CU2006" i="2"/>
  <c r="CT2006" i="2"/>
  <c r="CS2006" i="2"/>
  <c r="CR2006" i="2"/>
  <c r="CQ2006" i="2"/>
  <c r="CP2006" i="2"/>
  <c r="CO2006" i="2"/>
  <c r="CN2006" i="2"/>
  <c r="CM2006" i="2"/>
  <c r="CL2006" i="2"/>
  <c r="CK2006" i="2"/>
  <c r="CJ2006" i="2"/>
  <c r="CI2006" i="2"/>
  <c r="CH2006" i="2"/>
  <c r="CG2006" i="2"/>
  <c r="CF2006" i="2"/>
  <c r="CE2006" i="2"/>
  <c r="CD2006" i="2"/>
  <c r="CC2006" i="2"/>
  <c r="CB2006" i="2"/>
  <c r="CA2006" i="2"/>
  <c r="BZ2006" i="2"/>
  <c r="BY2006" i="2"/>
  <c r="BX2006" i="2"/>
  <c r="BW2006" i="2"/>
  <c r="BV2006" i="2"/>
  <c r="BU2006" i="2"/>
  <c r="BT2006" i="2"/>
  <c r="BS2006" i="2"/>
  <c r="BR2006" i="2"/>
  <c r="BQ2006" i="2"/>
  <c r="BP2006" i="2"/>
  <c r="BO2006" i="2"/>
  <c r="BN2006" i="2"/>
  <c r="BM2006" i="2"/>
  <c r="BL2006" i="2"/>
  <c r="BK2006" i="2"/>
  <c r="BJ2006" i="2"/>
  <c r="BI2006" i="2"/>
  <c r="BH2006" i="2"/>
  <c r="BG2006" i="2"/>
  <c r="BF2006" i="2"/>
  <c r="BE2006" i="2"/>
  <c r="BD2006" i="2"/>
  <c r="BC2006" i="2"/>
  <c r="CX2005" i="2"/>
  <c r="CW2005" i="2"/>
  <c r="CV2005" i="2"/>
  <c r="CU2005" i="2"/>
  <c r="CT2005" i="2"/>
  <c r="CS2005" i="2"/>
  <c r="CR2005" i="2"/>
  <c r="CQ2005" i="2"/>
  <c r="CP2005" i="2"/>
  <c r="CO2005" i="2"/>
  <c r="CN2005" i="2"/>
  <c r="CM2005" i="2"/>
  <c r="CL2005" i="2"/>
  <c r="CK2005" i="2"/>
  <c r="CJ2005" i="2"/>
  <c r="CI2005" i="2"/>
  <c r="CH2005" i="2"/>
  <c r="CG2005" i="2"/>
  <c r="CF2005" i="2"/>
  <c r="CE2005" i="2"/>
  <c r="CD2005" i="2"/>
  <c r="CC2005" i="2"/>
  <c r="CB2005" i="2"/>
  <c r="CA2005" i="2"/>
  <c r="BZ2005" i="2"/>
  <c r="BY2005" i="2"/>
  <c r="BX2005" i="2"/>
  <c r="BW2005" i="2"/>
  <c r="BV2005" i="2"/>
  <c r="BU2005" i="2"/>
  <c r="BT2005" i="2"/>
  <c r="BS2005" i="2"/>
  <c r="BR2005" i="2"/>
  <c r="BQ2005" i="2"/>
  <c r="BP2005" i="2"/>
  <c r="BO2005" i="2"/>
  <c r="BN2005" i="2"/>
  <c r="BM2005" i="2"/>
  <c r="BL2005" i="2"/>
  <c r="BK2005" i="2"/>
  <c r="BJ2005" i="2"/>
  <c r="BI2005" i="2"/>
  <c r="BH2005" i="2"/>
  <c r="BG2005" i="2"/>
  <c r="BF2005" i="2"/>
  <c r="BE2005" i="2"/>
  <c r="BD2005" i="2"/>
  <c r="BC2005" i="2"/>
  <c r="CX2004" i="2"/>
  <c r="CW2004" i="2"/>
  <c r="CV2004" i="2"/>
  <c r="CU2004" i="2"/>
  <c r="CT2004" i="2"/>
  <c r="CS2004" i="2"/>
  <c r="CR2004" i="2"/>
  <c r="CQ2004" i="2"/>
  <c r="CP2004" i="2"/>
  <c r="CO2004" i="2"/>
  <c r="CN2004" i="2"/>
  <c r="CM2004" i="2"/>
  <c r="CL2004" i="2"/>
  <c r="CK2004" i="2"/>
  <c r="CJ2004" i="2"/>
  <c r="CI2004" i="2"/>
  <c r="CH2004" i="2"/>
  <c r="CG2004" i="2"/>
  <c r="CF2004" i="2"/>
  <c r="CE2004" i="2"/>
  <c r="CD2004" i="2"/>
  <c r="CC2004" i="2"/>
  <c r="CB2004" i="2"/>
  <c r="CA2004" i="2"/>
  <c r="BZ2004" i="2"/>
  <c r="BY2004" i="2"/>
  <c r="BX2004" i="2"/>
  <c r="BW2004" i="2"/>
  <c r="BV2004" i="2"/>
  <c r="BU2004" i="2"/>
  <c r="BT2004" i="2"/>
  <c r="BS2004" i="2"/>
  <c r="BR2004" i="2"/>
  <c r="BQ2004" i="2"/>
  <c r="BP2004" i="2"/>
  <c r="BO2004" i="2"/>
  <c r="BN2004" i="2"/>
  <c r="BM2004" i="2"/>
  <c r="BL2004" i="2"/>
  <c r="BK2004" i="2"/>
  <c r="BJ2004" i="2"/>
  <c r="BI2004" i="2"/>
  <c r="BH2004" i="2"/>
  <c r="BG2004" i="2"/>
  <c r="BF2004" i="2"/>
  <c r="BE2004" i="2"/>
  <c r="BD2004" i="2"/>
  <c r="BC2004" i="2"/>
  <c r="CX2003" i="2"/>
  <c r="CW2003" i="2"/>
  <c r="CV2003" i="2"/>
  <c r="CU2003" i="2"/>
  <c r="CT2003" i="2"/>
  <c r="CS2003" i="2"/>
  <c r="CR2003" i="2"/>
  <c r="CQ2003" i="2"/>
  <c r="CP2003" i="2"/>
  <c r="CO2003" i="2"/>
  <c r="CN2003" i="2"/>
  <c r="CM2003" i="2"/>
  <c r="CL2003" i="2"/>
  <c r="CK2003" i="2"/>
  <c r="CJ2003" i="2"/>
  <c r="CI2003" i="2"/>
  <c r="CH2003" i="2"/>
  <c r="CG2003" i="2"/>
  <c r="CF2003" i="2"/>
  <c r="CE2003" i="2"/>
  <c r="CD2003" i="2"/>
  <c r="CC2003" i="2"/>
  <c r="CB2003" i="2"/>
  <c r="CA2003" i="2"/>
  <c r="BZ2003" i="2"/>
  <c r="BY2003" i="2"/>
  <c r="BX2003" i="2"/>
  <c r="BW2003" i="2"/>
  <c r="BV2003" i="2"/>
  <c r="BU2003" i="2"/>
  <c r="BT2003" i="2"/>
  <c r="BS2003" i="2"/>
  <c r="BR2003" i="2"/>
  <c r="BQ2003" i="2"/>
  <c r="BP2003" i="2"/>
  <c r="BO2003" i="2"/>
  <c r="BN2003" i="2"/>
  <c r="BM2003" i="2"/>
  <c r="BL2003" i="2"/>
  <c r="BK2003" i="2"/>
  <c r="BJ2003" i="2"/>
  <c r="BI2003" i="2"/>
  <c r="BH2003" i="2"/>
  <c r="BG2003" i="2"/>
  <c r="BF2003" i="2"/>
  <c r="BE2003" i="2"/>
  <c r="BD2003" i="2"/>
  <c r="BC2003" i="2"/>
  <c r="CX2002" i="2"/>
  <c r="CW2002" i="2"/>
  <c r="CV2002" i="2"/>
  <c r="CU2002" i="2"/>
  <c r="CT2002" i="2"/>
  <c r="CS2002" i="2"/>
  <c r="CR2002" i="2"/>
  <c r="CQ2002" i="2"/>
  <c r="CP2002" i="2"/>
  <c r="CO2002" i="2"/>
  <c r="CN2002" i="2"/>
  <c r="CM2002" i="2"/>
  <c r="CL2002" i="2"/>
  <c r="CK2002" i="2"/>
  <c r="CJ2002" i="2"/>
  <c r="CI2002" i="2"/>
  <c r="CH2002" i="2"/>
  <c r="CG2002" i="2"/>
  <c r="CF2002" i="2"/>
  <c r="CE2002" i="2"/>
  <c r="CD2002" i="2"/>
  <c r="CC2002" i="2"/>
  <c r="CB2002" i="2"/>
  <c r="CA2002" i="2"/>
  <c r="BZ2002" i="2"/>
  <c r="BY2002" i="2"/>
  <c r="BX2002" i="2"/>
  <c r="BW2002" i="2"/>
  <c r="BV2002" i="2"/>
  <c r="BU2002" i="2"/>
  <c r="BT2002" i="2"/>
  <c r="BS2002" i="2"/>
  <c r="BR2002" i="2"/>
  <c r="BQ2002" i="2"/>
  <c r="BP2002" i="2"/>
  <c r="BO2002" i="2"/>
  <c r="BN2002" i="2"/>
  <c r="BM2002" i="2"/>
  <c r="BL2002" i="2"/>
  <c r="BK2002" i="2"/>
  <c r="BJ2002" i="2"/>
  <c r="BI2002" i="2"/>
  <c r="BH2002" i="2"/>
  <c r="BG2002" i="2"/>
  <c r="BF2002" i="2"/>
  <c r="BE2002" i="2"/>
  <c r="BD2002" i="2"/>
  <c r="BC2002" i="2"/>
  <c r="CX2001" i="2"/>
  <c r="CW2001" i="2"/>
  <c r="CV2001" i="2"/>
  <c r="CU2001" i="2"/>
  <c r="CT2001" i="2"/>
  <c r="CS2001" i="2"/>
  <c r="CR2001" i="2"/>
  <c r="CQ2001" i="2"/>
  <c r="CP2001" i="2"/>
  <c r="CO2001" i="2"/>
  <c r="CN2001" i="2"/>
  <c r="CM2001" i="2"/>
  <c r="CL2001" i="2"/>
  <c r="CK2001" i="2"/>
  <c r="CJ2001" i="2"/>
  <c r="CI2001" i="2"/>
  <c r="CH2001" i="2"/>
  <c r="CG2001" i="2"/>
  <c r="CF2001" i="2"/>
  <c r="CE2001" i="2"/>
  <c r="CD2001" i="2"/>
  <c r="CC2001" i="2"/>
  <c r="CB2001" i="2"/>
  <c r="CA2001" i="2"/>
  <c r="BZ2001" i="2"/>
  <c r="BY2001" i="2"/>
  <c r="BX2001" i="2"/>
  <c r="BW2001" i="2"/>
  <c r="BV2001" i="2"/>
  <c r="BU2001" i="2"/>
  <c r="BT2001" i="2"/>
  <c r="BS2001" i="2"/>
  <c r="BR2001" i="2"/>
  <c r="BQ2001" i="2"/>
  <c r="BP2001" i="2"/>
  <c r="BO2001" i="2"/>
  <c r="BN2001" i="2"/>
  <c r="BM2001" i="2"/>
  <c r="BL2001" i="2"/>
  <c r="BK2001" i="2"/>
  <c r="BJ2001" i="2"/>
  <c r="BI2001" i="2"/>
  <c r="BH2001" i="2"/>
  <c r="BG2001" i="2"/>
  <c r="BF2001" i="2"/>
  <c r="BE2001" i="2"/>
  <c r="BD2001" i="2"/>
  <c r="BC2001" i="2"/>
  <c r="CX2000" i="2"/>
  <c r="CW2000" i="2"/>
  <c r="CV2000" i="2"/>
  <c r="CU2000" i="2"/>
  <c r="CT2000" i="2"/>
  <c r="CS2000" i="2"/>
  <c r="CR2000" i="2"/>
  <c r="CQ2000" i="2"/>
  <c r="CP2000" i="2"/>
  <c r="CO2000" i="2"/>
  <c r="CN2000" i="2"/>
  <c r="CM2000" i="2"/>
  <c r="CL2000" i="2"/>
  <c r="CK2000" i="2"/>
  <c r="CJ2000" i="2"/>
  <c r="CI2000" i="2"/>
  <c r="CH2000" i="2"/>
  <c r="CG2000" i="2"/>
  <c r="CF2000" i="2"/>
  <c r="CE2000" i="2"/>
  <c r="CD2000" i="2"/>
  <c r="CC2000" i="2"/>
  <c r="CB2000" i="2"/>
  <c r="CA2000" i="2"/>
  <c r="BZ2000" i="2"/>
  <c r="BY2000" i="2"/>
  <c r="BX2000" i="2"/>
  <c r="BW2000" i="2"/>
  <c r="BV2000" i="2"/>
  <c r="BU2000" i="2"/>
  <c r="BT2000" i="2"/>
  <c r="BS2000" i="2"/>
  <c r="BR2000" i="2"/>
  <c r="BQ2000" i="2"/>
  <c r="BP2000" i="2"/>
  <c r="BO2000" i="2"/>
  <c r="BN2000" i="2"/>
  <c r="BM2000" i="2"/>
  <c r="BL2000" i="2"/>
  <c r="BK2000" i="2"/>
  <c r="BJ2000" i="2"/>
  <c r="BI2000" i="2"/>
  <c r="BH2000" i="2"/>
  <c r="BG2000" i="2"/>
  <c r="BF2000" i="2"/>
  <c r="BE2000" i="2"/>
  <c r="BD2000" i="2"/>
  <c r="BC2000" i="2"/>
  <c r="CX1999" i="2"/>
  <c r="CW1999" i="2"/>
  <c r="CV1999" i="2"/>
  <c r="CU1999" i="2"/>
  <c r="CT1999" i="2"/>
  <c r="CS1999" i="2"/>
  <c r="CR1999" i="2"/>
  <c r="CQ1999" i="2"/>
  <c r="CP1999" i="2"/>
  <c r="CO1999" i="2"/>
  <c r="CN1999" i="2"/>
  <c r="CM1999" i="2"/>
  <c r="CL1999" i="2"/>
  <c r="CK1999" i="2"/>
  <c r="CJ1999" i="2"/>
  <c r="CI1999" i="2"/>
  <c r="CH1999" i="2"/>
  <c r="CG1999" i="2"/>
  <c r="CF1999" i="2"/>
  <c r="CE1999" i="2"/>
  <c r="CD1999" i="2"/>
  <c r="CC1999" i="2"/>
  <c r="CB1999" i="2"/>
  <c r="CA1999" i="2"/>
  <c r="BZ1999" i="2"/>
  <c r="BY1999" i="2"/>
  <c r="BX1999" i="2"/>
  <c r="BW1999" i="2"/>
  <c r="BV1999" i="2"/>
  <c r="BU1999" i="2"/>
  <c r="BT1999" i="2"/>
  <c r="BS1999" i="2"/>
  <c r="BR1999" i="2"/>
  <c r="BQ1999" i="2"/>
  <c r="BP1999" i="2"/>
  <c r="BO1999" i="2"/>
  <c r="BN1999" i="2"/>
  <c r="BM1999" i="2"/>
  <c r="BL1999" i="2"/>
  <c r="BK1999" i="2"/>
  <c r="BJ1999" i="2"/>
  <c r="BI1999" i="2"/>
  <c r="BH1999" i="2"/>
  <c r="BG1999" i="2"/>
  <c r="BF1999" i="2"/>
  <c r="BE1999" i="2"/>
  <c r="BD1999" i="2"/>
  <c r="BC1999" i="2"/>
  <c r="CX1998" i="2"/>
  <c r="CW1998" i="2"/>
  <c r="CV1998" i="2"/>
  <c r="CU1998" i="2"/>
  <c r="CT1998" i="2"/>
  <c r="CS1998" i="2"/>
  <c r="CR1998" i="2"/>
  <c r="CQ1998" i="2"/>
  <c r="CP1998" i="2"/>
  <c r="CO1998" i="2"/>
  <c r="CN1998" i="2"/>
  <c r="CM1998" i="2"/>
  <c r="CL1998" i="2"/>
  <c r="CK1998" i="2"/>
  <c r="CJ1998" i="2"/>
  <c r="CI1998" i="2"/>
  <c r="CH1998" i="2"/>
  <c r="CG1998" i="2"/>
  <c r="CF1998" i="2"/>
  <c r="CE1998" i="2"/>
  <c r="CD1998" i="2"/>
  <c r="CC1998" i="2"/>
  <c r="CB1998" i="2"/>
  <c r="CA1998" i="2"/>
  <c r="BZ1998" i="2"/>
  <c r="BY1998" i="2"/>
  <c r="BX1998" i="2"/>
  <c r="BW1998" i="2"/>
  <c r="BV1998" i="2"/>
  <c r="BU1998" i="2"/>
  <c r="BT1998" i="2"/>
  <c r="BS1998" i="2"/>
  <c r="BR1998" i="2"/>
  <c r="BQ1998" i="2"/>
  <c r="BP1998" i="2"/>
  <c r="BO1998" i="2"/>
  <c r="BN1998" i="2"/>
  <c r="BM1998" i="2"/>
  <c r="BL1998" i="2"/>
  <c r="BK1998" i="2"/>
  <c r="BJ1998" i="2"/>
  <c r="BI1998" i="2"/>
  <c r="BH1998" i="2"/>
  <c r="BG1998" i="2"/>
  <c r="BF1998" i="2"/>
  <c r="BE1998" i="2"/>
  <c r="BD1998" i="2"/>
  <c r="BC1998" i="2"/>
  <c r="CX1997" i="2"/>
  <c r="CW1997" i="2"/>
  <c r="CV1997" i="2"/>
  <c r="CU1997" i="2"/>
  <c r="CT1997" i="2"/>
  <c r="CS1997" i="2"/>
  <c r="CR1997" i="2"/>
  <c r="CQ1997" i="2"/>
  <c r="CP1997" i="2"/>
  <c r="CO1997" i="2"/>
  <c r="CN1997" i="2"/>
  <c r="CM1997" i="2"/>
  <c r="CL1997" i="2"/>
  <c r="CK1997" i="2"/>
  <c r="CJ1997" i="2"/>
  <c r="CI1997" i="2"/>
  <c r="CH1997" i="2"/>
  <c r="CG1997" i="2"/>
  <c r="CF1997" i="2"/>
  <c r="CE1997" i="2"/>
  <c r="CD1997" i="2"/>
  <c r="CC1997" i="2"/>
  <c r="CB1997" i="2"/>
  <c r="CA1997" i="2"/>
  <c r="BZ1997" i="2"/>
  <c r="BY1997" i="2"/>
  <c r="BX1997" i="2"/>
  <c r="BW1997" i="2"/>
  <c r="BV1997" i="2"/>
  <c r="BU1997" i="2"/>
  <c r="BT1997" i="2"/>
  <c r="BS1997" i="2"/>
  <c r="BR1997" i="2"/>
  <c r="BQ1997" i="2"/>
  <c r="BP1997" i="2"/>
  <c r="BO1997" i="2"/>
  <c r="BN1997" i="2"/>
  <c r="BM1997" i="2"/>
  <c r="BL1997" i="2"/>
  <c r="BK1997" i="2"/>
  <c r="BJ1997" i="2"/>
  <c r="BI1997" i="2"/>
  <c r="BH1997" i="2"/>
  <c r="BG1997" i="2"/>
  <c r="BF1997" i="2"/>
  <c r="BE1997" i="2"/>
  <c r="BD1997" i="2"/>
  <c r="BC1997" i="2"/>
  <c r="CX1996" i="2"/>
  <c r="CW1996" i="2"/>
  <c r="CV1996" i="2"/>
  <c r="CU1996" i="2"/>
  <c r="CT1996" i="2"/>
  <c r="CS1996" i="2"/>
  <c r="CR1996" i="2"/>
  <c r="CQ1996" i="2"/>
  <c r="CP1996" i="2"/>
  <c r="CO1996" i="2"/>
  <c r="CN1996" i="2"/>
  <c r="CM1996" i="2"/>
  <c r="CL1996" i="2"/>
  <c r="CK1996" i="2"/>
  <c r="CJ1996" i="2"/>
  <c r="CI1996" i="2"/>
  <c r="CH1996" i="2"/>
  <c r="CG1996" i="2"/>
  <c r="CF1996" i="2"/>
  <c r="CE1996" i="2"/>
  <c r="CD1996" i="2"/>
  <c r="CC1996" i="2"/>
  <c r="CB1996" i="2"/>
  <c r="CA1996" i="2"/>
  <c r="BZ1996" i="2"/>
  <c r="BY1996" i="2"/>
  <c r="BX1996" i="2"/>
  <c r="BW1996" i="2"/>
  <c r="BV1996" i="2"/>
  <c r="BU1996" i="2"/>
  <c r="BT1996" i="2"/>
  <c r="BS1996" i="2"/>
  <c r="BR1996" i="2"/>
  <c r="BQ1996" i="2"/>
  <c r="BP1996" i="2"/>
  <c r="BO1996" i="2"/>
  <c r="BN1996" i="2"/>
  <c r="BM1996" i="2"/>
  <c r="BL1996" i="2"/>
  <c r="BK1996" i="2"/>
  <c r="BJ1996" i="2"/>
  <c r="BI1996" i="2"/>
  <c r="BH1996" i="2"/>
  <c r="BG1996" i="2"/>
  <c r="BF1996" i="2"/>
  <c r="BE1996" i="2"/>
  <c r="BD1996" i="2"/>
  <c r="BC1996" i="2"/>
  <c r="CX1995" i="2"/>
  <c r="CW1995" i="2"/>
  <c r="CV1995" i="2"/>
  <c r="CU1995" i="2"/>
  <c r="CT1995" i="2"/>
  <c r="CS1995" i="2"/>
  <c r="CR1995" i="2"/>
  <c r="CQ1995" i="2"/>
  <c r="CP1995" i="2"/>
  <c r="CO1995" i="2"/>
  <c r="CN1995" i="2"/>
  <c r="CM1995" i="2"/>
  <c r="CL1995" i="2"/>
  <c r="CK1995" i="2"/>
  <c r="CJ1995" i="2"/>
  <c r="CI1995" i="2"/>
  <c r="CH1995" i="2"/>
  <c r="CG1995" i="2"/>
  <c r="CF1995" i="2"/>
  <c r="CE1995" i="2"/>
  <c r="CD1995" i="2"/>
  <c r="CC1995" i="2"/>
  <c r="CB1995" i="2"/>
  <c r="CA1995" i="2"/>
  <c r="BZ1995" i="2"/>
  <c r="BY1995" i="2"/>
  <c r="BX1995" i="2"/>
  <c r="BW1995" i="2"/>
  <c r="BV1995" i="2"/>
  <c r="BU1995" i="2"/>
  <c r="BT1995" i="2"/>
  <c r="BS1995" i="2"/>
  <c r="BR1995" i="2"/>
  <c r="BQ1995" i="2"/>
  <c r="BP1995" i="2"/>
  <c r="BO1995" i="2"/>
  <c r="BN1995" i="2"/>
  <c r="BM1995" i="2"/>
  <c r="BL1995" i="2"/>
  <c r="BK1995" i="2"/>
  <c r="BJ1995" i="2"/>
  <c r="BI1995" i="2"/>
  <c r="BH1995" i="2"/>
  <c r="BG1995" i="2"/>
  <c r="BF1995" i="2"/>
  <c r="BE1995" i="2"/>
  <c r="BD1995" i="2"/>
  <c r="BC1995" i="2"/>
  <c r="CX1994" i="2"/>
  <c r="CW1994" i="2"/>
  <c r="CV1994" i="2"/>
  <c r="CU1994" i="2"/>
  <c r="CT1994" i="2"/>
  <c r="CS1994" i="2"/>
  <c r="CR1994" i="2"/>
  <c r="CQ1994" i="2"/>
  <c r="CP1994" i="2"/>
  <c r="CO1994" i="2"/>
  <c r="CN1994" i="2"/>
  <c r="CM1994" i="2"/>
  <c r="CL1994" i="2"/>
  <c r="CK1994" i="2"/>
  <c r="CJ1994" i="2"/>
  <c r="CI1994" i="2"/>
  <c r="CH1994" i="2"/>
  <c r="CG1994" i="2"/>
  <c r="CF1994" i="2"/>
  <c r="CE1994" i="2"/>
  <c r="CD1994" i="2"/>
  <c r="CC1994" i="2"/>
  <c r="CB1994" i="2"/>
  <c r="CA1994" i="2"/>
  <c r="BZ1994" i="2"/>
  <c r="BY1994" i="2"/>
  <c r="BX1994" i="2"/>
  <c r="BW1994" i="2"/>
  <c r="BV1994" i="2"/>
  <c r="BU1994" i="2"/>
  <c r="BT1994" i="2"/>
  <c r="BS1994" i="2"/>
  <c r="BR1994" i="2"/>
  <c r="BQ1994" i="2"/>
  <c r="BP1994" i="2"/>
  <c r="BO1994" i="2"/>
  <c r="BN1994" i="2"/>
  <c r="BM1994" i="2"/>
  <c r="BL1994" i="2"/>
  <c r="BK1994" i="2"/>
  <c r="BJ1994" i="2"/>
  <c r="BI1994" i="2"/>
  <c r="BH1994" i="2"/>
  <c r="BG1994" i="2"/>
  <c r="BF1994" i="2"/>
  <c r="BE1994" i="2"/>
  <c r="BD1994" i="2"/>
  <c r="BC1994" i="2"/>
  <c r="CX1993" i="2"/>
  <c r="CW1993" i="2"/>
  <c r="CV1993" i="2"/>
  <c r="CU1993" i="2"/>
  <c r="CT1993" i="2"/>
  <c r="CS1993" i="2"/>
  <c r="CR1993" i="2"/>
  <c r="CQ1993" i="2"/>
  <c r="CP1993" i="2"/>
  <c r="CO1993" i="2"/>
  <c r="CN1993" i="2"/>
  <c r="CM1993" i="2"/>
  <c r="CL1993" i="2"/>
  <c r="CK1993" i="2"/>
  <c r="CJ1993" i="2"/>
  <c r="CI1993" i="2"/>
  <c r="CH1993" i="2"/>
  <c r="CG1993" i="2"/>
  <c r="CF1993" i="2"/>
  <c r="CE1993" i="2"/>
  <c r="CD1993" i="2"/>
  <c r="CC1993" i="2"/>
  <c r="CB1993" i="2"/>
  <c r="CA1993" i="2"/>
  <c r="BZ1993" i="2"/>
  <c r="BY1993" i="2"/>
  <c r="BX1993" i="2"/>
  <c r="BW1993" i="2"/>
  <c r="BV1993" i="2"/>
  <c r="BU1993" i="2"/>
  <c r="BT1993" i="2"/>
  <c r="BS1993" i="2"/>
  <c r="BR1993" i="2"/>
  <c r="BQ1993" i="2"/>
  <c r="BP1993" i="2"/>
  <c r="BO1993" i="2"/>
  <c r="BN1993" i="2"/>
  <c r="BM1993" i="2"/>
  <c r="BL1993" i="2"/>
  <c r="BK1993" i="2"/>
  <c r="BJ1993" i="2"/>
  <c r="BI1993" i="2"/>
  <c r="BH1993" i="2"/>
  <c r="BG1993" i="2"/>
  <c r="BF1993" i="2"/>
  <c r="BE1993" i="2"/>
  <c r="BD1993" i="2"/>
  <c r="BC1993" i="2"/>
  <c r="CX1992" i="2"/>
  <c r="CW1992" i="2"/>
  <c r="CV1992" i="2"/>
  <c r="CU1992" i="2"/>
  <c r="CT1992" i="2"/>
  <c r="CS1992" i="2"/>
  <c r="CR1992" i="2"/>
  <c r="CQ1992" i="2"/>
  <c r="CP1992" i="2"/>
  <c r="CO1992" i="2"/>
  <c r="CN1992" i="2"/>
  <c r="CM1992" i="2"/>
  <c r="CL1992" i="2"/>
  <c r="CK1992" i="2"/>
  <c r="CJ1992" i="2"/>
  <c r="CI1992" i="2"/>
  <c r="CH1992" i="2"/>
  <c r="CG1992" i="2"/>
  <c r="CF1992" i="2"/>
  <c r="CE1992" i="2"/>
  <c r="CD1992" i="2"/>
  <c r="CC1992" i="2"/>
  <c r="CB1992" i="2"/>
  <c r="CA1992" i="2"/>
  <c r="BZ1992" i="2"/>
  <c r="BY1992" i="2"/>
  <c r="BX1992" i="2"/>
  <c r="BW1992" i="2"/>
  <c r="BV1992" i="2"/>
  <c r="BU1992" i="2"/>
  <c r="BT1992" i="2"/>
  <c r="BS1992" i="2"/>
  <c r="BR1992" i="2"/>
  <c r="BQ1992" i="2"/>
  <c r="BP1992" i="2"/>
  <c r="BO1992" i="2"/>
  <c r="BN1992" i="2"/>
  <c r="BM1992" i="2"/>
  <c r="BL1992" i="2"/>
  <c r="BK1992" i="2"/>
  <c r="BJ1992" i="2"/>
  <c r="BI1992" i="2"/>
  <c r="BH1992" i="2"/>
  <c r="BG1992" i="2"/>
  <c r="BF1992" i="2"/>
  <c r="BE1992" i="2"/>
  <c r="BD1992" i="2"/>
  <c r="BC1992" i="2"/>
  <c r="CX1991" i="2"/>
  <c r="CW1991" i="2"/>
  <c r="CV1991" i="2"/>
  <c r="CU1991" i="2"/>
  <c r="CT1991" i="2"/>
  <c r="CS1991" i="2"/>
  <c r="CR1991" i="2"/>
  <c r="CQ1991" i="2"/>
  <c r="CP1991" i="2"/>
  <c r="CO1991" i="2"/>
  <c r="CN1991" i="2"/>
  <c r="CM1991" i="2"/>
  <c r="CL1991" i="2"/>
  <c r="CK1991" i="2"/>
  <c r="CJ1991" i="2"/>
  <c r="CI1991" i="2"/>
  <c r="CH1991" i="2"/>
  <c r="CG1991" i="2"/>
  <c r="CF1991" i="2"/>
  <c r="CE1991" i="2"/>
  <c r="CD1991" i="2"/>
  <c r="CC1991" i="2"/>
  <c r="CB1991" i="2"/>
  <c r="CA1991" i="2"/>
  <c r="BZ1991" i="2"/>
  <c r="BY1991" i="2"/>
  <c r="BX1991" i="2"/>
  <c r="BW1991" i="2"/>
  <c r="BV1991" i="2"/>
  <c r="BU1991" i="2"/>
  <c r="BT1991" i="2"/>
  <c r="BS1991" i="2"/>
  <c r="BR1991" i="2"/>
  <c r="BQ1991" i="2"/>
  <c r="BP1991" i="2"/>
  <c r="BO1991" i="2"/>
  <c r="BN1991" i="2"/>
  <c r="BM1991" i="2"/>
  <c r="BL1991" i="2"/>
  <c r="BK1991" i="2"/>
  <c r="BJ1991" i="2"/>
  <c r="BI1991" i="2"/>
  <c r="BH1991" i="2"/>
  <c r="BG1991" i="2"/>
  <c r="BF1991" i="2"/>
  <c r="BE1991" i="2"/>
  <c r="BD1991" i="2"/>
  <c r="BC1991" i="2"/>
  <c r="CX1990" i="2"/>
  <c r="CW1990" i="2"/>
  <c r="CV1990" i="2"/>
  <c r="CU1990" i="2"/>
  <c r="CT1990" i="2"/>
  <c r="CS1990" i="2"/>
  <c r="CR1990" i="2"/>
  <c r="CQ1990" i="2"/>
  <c r="CP1990" i="2"/>
  <c r="CO1990" i="2"/>
  <c r="CN1990" i="2"/>
  <c r="CM1990" i="2"/>
  <c r="CL1990" i="2"/>
  <c r="CK1990" i="2"/>
  <c r="CJ1990" i="2"/>
  <c r="CI1990" i="2"/>
  <c r="CH1990" i="2"/>
  <c r="CG1990" i="2"/>
  <c r="CF1990" i="2"/>
  <c r="CE1990" i="2"/>
  <c r="CD1990" i="2"/>
  <c r="CC1990" i="2"/>
  <c r="CB1990" i="2"/>
  <c r="CA1990" i="2"/>
  <c r="BZ1990" i="2"/>
  <c r="BY1990" i="2"/>
  <c r="BX1990" i="2"/>
  <c r="BW1990" i="2"/>
  <c r="BV1990" i="2"/>
  <c r="BU1990" i="2"/>
  <c r="BT1990" i="2"/>
  <c r="BS1990" i="2"/>
  <c r="BR1990" i="2"/>
  <c r="BQ1990" i="2"/>
  <c r="BP1990" i="2"/>
  <c r="BO1990" i="2"/>
  <c r="BN1990" i="2"/>
  <c r="BM1990" i="2"/>
  <c r="BL1990" i="2"/>
  <c r="BK1990" i="2"/>
  <c r="BJ1990" i="2"/>
  <c r="BI1990" i="2"/>
  <c r="BH1990" i="2"/>
  <c r="BG1990" i="2"/>
  <c r="BF1990" i="2"/>
  <c r="BE1990" i="2"/>
  <c r="BD1990" i="2"/>
  <c r="BC1990" i="2"/>
  <c r="CX1989" i="2"/>
  <c r="CW1989" i="2"/>
  <c r="CV1989" i="2"/>
  <c r="CU1989" i="2"/>
  <c r="CT1989" i="2"/>
  <c r="CS1989" i="2"/>
  <c r="CR1989" i="2"/>
  <c r="CQ1989" i="2"/>
  <c r="CP1989" i="2"/>
  <c r="CO1989" i="2"/>
  <c r="CN1989" i="2"/>
  <c r="CM1989" i="2"/>
  <c r="CL1989" i="2"/>
  <c r="CK1989" i="2"/>
  <c r="CJ1989" i="2"/>
  <c r="CI1989" i="2"/>
  <c r="CH1989" i="2"/>
  <c r="CG1989" i="2"/>
  <c r="CF1989" i="2"/>
  <c r="CE1989" i="2"/>
  <c r="CD1989" i="2"/>
  <c r="CC1989" i="2"/>
  <c r="CB1989" i="2"/>
  <c r="CA1989" i="2"/>
  <c r="BZ1989" i="2"/>
  <c r="BY1989" i="2"/>
  <c r="BX1989" i="2"/>
  <c r="BW1989" i="2"/>
  <c r="BV1989" i="2"/>
  <c r="BU1989" i="2"/>
  <c r="BT1989" i="2"/>
  <c r="BS1989" i="2"/>
  <c r="BR1989" i="2"/>
  <c r="BQ1989" i="2"/>
  <c r="BP1989" i="2"/>
  <c r="BO1989" i="2"/>
  <c r="BN1989" i="2"/>
  <c r="BM1989" i="2"/>
  <c r="BL1989" i="2"/>
  <c r="BK1989" i="2"/>
  <c r="BJ1989" i="2"/>
  <c r="BI1989" i="2"/>
  <c r="BH1989" i="2"/>
  <c r="BG1989" i="2"/>
  <c r="BF1989" i="2"/>
  <c r="BE1989" i="2"/>
  <c r="BD1989" i="2"/>
  <c r="BC1989" i="2"/>
  <c r="CX1988" i="2"/>
  <c r="CW1988" i="2"/>
  <c r="CV1988" i="2"/>
  <c r="CU1988" i="2"/>
  <c r="CT1988" i="2"/>
  <c r="CS1988" i="2"/>
  <c r="CR1988" i="2"/>
  <c r="CQ1988" i="2"/>
  <c r="CP1988" i="2"/>
  <c r="CO1988" i="2"/>
  <c r="CN1988" i="2"/>
  <c r="CM1988" i="2"/>
  <c r="CL1988" i="2"/>
  <c r="CK1988" i="2"/>
  <c r="CJ1988" i="2"/>
  <c r="CI1988" i="2"/>
  <c r="CH1988" i="2"/>
  <c r="CG1988" i="2"/>
  <c r="CF1988" i="2"/>
  <c r="CE1988" i="2"/>
  <c r="CD1988" i="2"/>
  <c r="CC1988" i="2"/>
  <c r="CB1988" i="2"/>
  <c r="CA1988" i="2"/>
  <c r="BZ1988" i="2"/>
  <c r="BY1988" i="2"/>
  <c r="BX1988" i="2"/>
  <c r="BW1988" i="2"/>
  <c r="BV1988" i="2"/>
  <c r="BU1988" i="2"/>
  <c r="BT1988" i="2"/>
  <c r="BS1988" i="2"/>
  <c r="BR1988" i="2"/>
  <c r="BQ1988" i="2"/>
  <c r="BP1988" i="2"/>
  <c r="BO1988" i="2"/>
  <c r="BN1988" i="2"/>
  <c r="BM1988" i="2"/>
  <c r="BL1988" i="2"/>
  <c r="BK1988" i="2"/>
  <c r="BJ1988" i="2"/>
  <c r="BI1988" i="2"/>
  <c r="BH1988" i="2"/>
  <c r="BG1988" i="2"/>
  <c r="BF1988" i="2"/>
  <c r="BE1988" i="2"/>
  <c r="BD1988" i="2"/>
  <c r="BC1988" i="2"/>
  <c r="CX1987" i="2"/>
  <c r="CW1987" i="2"/>
  <c r="CV1987" i="2"/>
  <c r="CU1987" i="2"/>
  <c r="CT1987" i="2"/>
  <c r="CS1987" i="2"/>
  <c r="CR1987" i="2"/>
  <c r="CQ1987" i="2"/>
  <c r="CP1987" i="2"/>
  <c r="CO1987" i="2"/>
  <c r="CN1987" i="2"/>
  <c r="CM1987" i="2"/>
  <c r="CL1987" i="2"/>
  <c r="CK1987" i="2"/>
  <c r="CJ1987" i="2"/>
  <c r="CI1987" i="2"/>
  <c r="CH1987" i="2"/>
  <c r="CG1987" i="2"/>
  <c r="CF1987" i="2"/>
  <c r="CE1987" i="2"/>
  <c r="CD1987" i="2"/>
  <c r="CC1987" i="2"/>
  <c r="CB1987" i="2"/>
  <c r="CA1987" i="2"/>
  <c r="BZ1987" i="2"/>
  <c r="BY1987" i="2"/>
  <c r="BX1987" i="2"/>
  <c r="BW1987" i="2"/>
  <c r="BV1987" i="2"/>
  <c r="BU1987" i="2"/>
  <c r="BT1987" i="2"/>
  <c r="BS1987" i="2"/>
  <c r="BR1987" i="2"/>
  <c r="BQ1987" i="2"/>
  <c r="BP1987" i="2"/>
  <c r="BO1987" i="2"/>
  <c r="BN1987" i="2"/>
  <c r="BM1987" i="2"/>
  <c r="BL1987" i="2"/>
  <c r="BK1987" i="2"/>
  <c r="BJ1987" i="2"/>
  <c r="BI1987" i="2"/>
  <c r="BH1987" i="2"/>
  <c r="BG1987" i="2"/>
  <c r="BF1987" i="2"/>
  <c r="BE1987" i="2"/>
  <c r="BD1987" i="2"/>
  <c r="BC1987" i="2"/>
  <c r="CX1986" i="2"/>
  <c r="CW1986" i="2"/>
  <c r="CV1986" i="2"/>
  <c r="CU1986" i="2"/>
  <c r="CT1986" i="2"/>
  <c r="CS1986" i="2"/>
  <c r="CR1986" i="2"/>
  <c r="CQ1986" i="2"/>
  <c r="CP1986" i="2"/>
  <c r="CO1986" i="2"/>
  <c r="CN1986" i="2"/>
  <c r="CM1986" i="2"/>
  <c r="CL1986" i="2"/>
  <c r="CK1986" i="2"/>
  <c r="CJ1986" i="2"/>
  <c r="CI1986" i="2"/>
  <c r="CH1986" i="2"/>
  <c r="CG1986" i="2"/>
  <c r="CF1986" i="2"/>
  <c r="CE1986" i="2"/>
  <c r="CD1986" i="2"/>
  <c r="CC1986" i="2"/>
  <c r="CB1986" i="2"/>
  <c r="CA1986" i="2"/>
  <c r="BZ1986" i="2"/>
  <c r="BY1986" i="2"/>
  <c r="BX1986" i="2"/>
  <c r="BW1986" i="2"/>
  <c r="BV1986" i="2"/>
  <c r="BU1986" i="2"/>
  <c r="BT1986" i="2"/>
  <c r="BS1986" i="2"/>
  <c r="BR1986" i="2"/>
  <c r="BQ1986" i="2"/>
  <c r="BP1986" i="2"/>
  <c r="BO1986" i="2"/>
  <c r="BN1986" i="2"/>
  <c r="BM1986" i="2"/>
  <c r="BL1986" i="2"/>
  <c r="BK1986" i="2"/>
  <c r="BJ1986" i="2"/>
  <c r="BI1986" i="2"/>
  <c r="BH1986" i="2"/>
  <c r="BG1986" i="2"/>
  <c r="BF1986" i="2"/>
  <c r="BE1986" i="2"/>
  <c r="BD1986" i="2"/>
  <c r="BC1986" i="2"/>
  <c r="CX1985" i="2"/>
  <c r="CW1985" i="2"/>
  <c r="CV1985" i="2"/>
  <c r="CU1985" i="2"/>
  <c r="CT1985" i="2"/>
  <c r="CS1985" i="2"/>
  <c r="CR1985" i="2"/>
  <c r="CQ1985" i="2"/>
  <c r="CP1985" i="2"/>
  <c r="CO1985" i="2"/>
  <c r="CN1985" i="2"/>
  <c r="CM1985" i="2"/>
  <c r="CL1985" i="2"/>
  <c r="CK1985" i="2"/>
  <c r="CJ1985" i="2"/>
  <c r="CI1985" i="2"/>
  <c r="CH1985" i="2"/>
  <c r="CG1985" i="2"/>
  <c r="CF1985" i="2"/>
  <c r="CE1985" i="2"/>
  <c r="CD1985" i="2"/>
  <c r="CC1985" i="2"/>
  <c r="CB1985" i="2"/>
  <c r="CA1985" i="2"/>
  <c r="BZ1985" i="2"/>
  <c r="BY1985" i="2"/>
  <c r="BX1985" i="2"/>
  <c r="BW1985" i="2"/>
  <c r="BV1985" i="2"/>
  <c r="BU1985" i="2"/>
  <c r="BT1985" i="2"/>
  <c r="BS1985" i="2"/>
  <c r="BR1985" i="2"/>
  <c r="BQ1985" i="2"/>
  <c r="BP1985" i="2"/>
  <c r="BO1985" i="2"/>
  <c r="BN1985" i="2"/>
  <c r="BM1985" i="2"/>
  <c r="BL1985" i="2"/>
  <c r="BK1985" i="2"/>
  <c r="BJ1985" i="2"/>
  <c r="BI1985" i="2"/>
  <c r="BH1985" i="2"/>
  <c r="BG1985" i="2"/>
  <c r="BF1985" i="2"/>
  <c r="BE1985" i="2"/>
  <c r="BD1985" i="2"/>
  <c r="BC1985" i="2"/>
  <c r="CX1984" i="2"/>
  <c r="CW1984" i="2"/>
  <c r="CV1984" i="2"/>
  <c r="CU1984" i="2"/>
  <c r="CT1984" i="2"/>
  <c r="CS1984" i="2"/>
  <c r="CR1984" i="2"/>
  <c r="CQ1984" i="2"/>
  <c r="CP1984" i="2"/>
  <c r="CO1984" i="2"/>
  <c r="CN1984" i="2"/>
  <c r="CM1984" i="2"/>
  <c r="CL1984" i="2"/>
  <c r="CK1984" i="2"/>
  <c r="CJ1984" i="2"/>
  <c r="CI1984" i="2"/>
  <c r="CH1984" i="2"/>
  <c r="CG1984" i="2"/>
  <c r="CF1984" i="2"/>
  <c r="CE1984" i="2"/>
  <c r="CD1984" i="2"/>
  <c r="CC1984" i="2"/>
  <c r="CB1984" i="2"/>
  <c r="CA1984" i="2"/>
  <c r="BZ1984" i="2"/>
  <c r="BY1984" i="2"/>
  <c r="BX1984" i="2"/>
  <c r="BW1984" i="2"/>
  <c r="BV1984" i="2"/>
  <c r="BU1984" i="2"/>
  <c r="BT1984" i="2"/>
  <c r="BS1984" i="2"/>
  <c r="BR1984" i="2"/>
  <c r="BQ1984" i="2"/>
  <c r="BP1984" i="2"/>
  <c r="BO1984" i="2"/>
  <c r="BN1984" i="2"/>
  <c r="BM1984" i="2"/>
  <c r="BL1984" i="2"/>
  <c r="BK1984" i="2"/>
  <c r="BJ1984" i="2"/>
  <c r="BI1984" i="2"/>
  <c r="BH1984" i="2"/>
  <c r="BG1984" i="2"/>
  <c r="BF1984" i="2"/>
  <c r="BE1984" i="2"/>
  <c r="BD1984" i="2"/>
  <c r="BC1984" i="2"/>
  <c r="CX1983" i="2"/>
  <c r="CW1983" i="2"/>
  <c r="CV1983" i="2"/>
  <c r="CU1983" i="2"/>
  <c r="CT1983" i="2"/>
  <c r="CS1983" i="2"/>
  <c r="CR1983" i="2"/>
  <c r="CQ1983" i="2"/>
  <c r="CP1983" i="2"/>
  <c r="CO1983" i="2"/>
  <c r="CN1983" i="2"/>
  <c r="CM1983" i="2"/>
  <c r="CL1983" i="2"/>
  <c r="CK1983" i="2"/>
  <c r="CJ1983" i="2"/>
  <c r="CI1983" i="2"/>
  <c r="CH1983" i="2"/>
  <c r="CG1983" i="2"/>
  <c r="CF1983" i="2"/>
  <c r="CE1983" i="2"/>
  <c r="CD1983" i="2"/>
  <c r="CC1983" i="2"/>
  <c r="CB1983" i="2"/>
  <c r="CA1983" i="2"/>
  <c r="BZ1983" i="2"/>
  <c r="BY1983" i="2"/>
  <c r="BX1983" i="2"/>
  <c r="BW1983" i="2"/>
  <c r="BV1983" i="2"/>
  <c r="BU1983" i="2"/>
  <c r="BT1983" i="2"/>
  <c r="BS1983" i="2"/>
  <c r="BR1983" i="2"/>
  <c r="BQ1983" i="2"/>
  <c r="BP1983" i="2"/>
  <c r="BO1983" i="2"/>
  <c r="BN1983" i="2"/>
  <c r="BM1983" i="2"/>
  <c r="BL1983" i="2"/>
  <c r="BK1983" i="2"/>
  <c r="BJ1983" i="2"/>
  <c r="BI1983" i="2"/>
  <c r="BH1983" i="2"/>
  <c r="BG1983" i="2"/>
  <c r="BF1983" i="2"/>
  <c r="BE1983" i="2"/>
  <c r="BD1983" i="2"/>
  <c r="BC1983" i="2"/>
  <c r="CX1982" i="2"/>
  <c r="CW1982" i="2"/>
  <c r="CV1982" i="2"/>
  <c r="CU1982" i="2"/>
  <c r="CT1982" i="2"/>
  <c r="CS1982" i="2"/>
  <c r="CR1982" i="2"/>
  <c r="CQ1982" i="2"/>
  <c r="CP1982" i="2"/>
  <c r="CO1982" i="2"/>
  <c r="CN1982" i="2"/>
  <c r="CM1982" i="2"/>
  <c r="CL1982" i="2"/>
  <c r="CK1982" i="2"/>
  <c r="CJ1982" i="2"/>
  <c r="CI1982" i="2"/>
  <c r="CH1982" i="2"/>
  <c r="CG1982" i="2"/>
  <c r="CF1982" i="2"/>
  <c r="CE1982" i="2"/>
  <c r="CD1982" i="2"/>
  <c r="CC1982" i="2"/>
  <c r="CB1982" i="2"/>
  <c r="CA1982" i="2"/>
  <c r="BZ1982" i="2"/>
  <c r="BY1982" i="2"/>
  <c r="BX1982" i="2"/>
  <c r="BW1982" i="2"/>
  <c r="BV1982" i="2"/>
  <c r="BU1982" i="2"/>
  <c r="BT1982" i="2"/>
  <c r="BS1982" i="2"/>
  <c r="BR1982" i="2"/>
  <c r="BQ1982" i="2"/>
  <c r="BP1982" i="2"/>
  <c r="BO1982" i="2"/>
  <c r="BN1982" i="2"/>
  <c r="BM1982" i="2"/>
  <c r="BL1982" i="2"/>
  <c r="BK1982" i="2"/>
  <c r="BJ1982" i="2"/>
  <c r="BI1982" i="2"/>
  <c r="BH1982" i="2"/>
  <c r="BG1982" i="2"/>
  <c r="BF1982" i="2"/>
  <c r="BE1982" i="2"/>
  <c r="BD1982" i="2"/>
  <c r="BC1982" i="2"/>
  <c r="CX1981" i="2"/>
  <c r="CW1981" i="2"/>
  <c r="CV1981" i="2"/>
  <c r="CU1981" i="2"/>
  <c r="CT1981" i="2"/>
  <c r="CS1981" i="2"/>
  <c r="CR1981" i="2"/>
  <c r="CQ1981" i="2"/>
  <c r="CP1981" i="2"/>
  <c r="CO1981" i="2"/>
  <c r="CN1981" i="2"/>
  <c r="CM1981" i="2"/>
  <c r="CL1981" i="2"/>
  <c r="CK1981" i="2"/>
  <c r="CJ1981" i="2"/>
  <c r="CI1981" i="2"/>
  <c r="CH1981" i="2"/>
  <c r="CG1981" i="2"/>
  <c r="CF1981" i="2"/>
  <c r="CE1981" i="2"/>
  <c r="CD1981" i="2"/>
  <c r="CC1981" i="2"/>
  <c r="CB1981" i="2"/>
  <c r="CA1981" i="2"/>
  <c r="BZ1981" i="2"/>
  <c r="BY1981" i="2"/>
  <c r="BX1981" i="2"/>
  <c r="BW1981" i="2"/>
  <c r="BV1981" i="2"/>
  <c r="BU1981" i="2"/>
  <c r="BT1981" i="2"/>
  <c r="BS1981" i="2"/>
  <c r="BR1981" i="2"/>
  <c r="BQ1981" i="2"/>
  <c r="BP1981" i="2"/>
  <c r="BO1981" i="2"/>
  <c r="BN1981" i="2"/>
  <c r="BM1981" i="2"/>
  <c r="BL1981" i="2"/>
  <c r="BK1981" i="2"/>
  <c r="BJ1981" i="2"/>
  <c r="BI1981" i="2"/>
  <c r="BH1981" i="2"/>
  <c r="BG1981" i="2"/>
  <c r="BF1981" i="2"/>
  <c r="BE1981" i="2"/>
  <c r="BD1981" i="2"/>
  <c r="BC1981" i="2"/>
  <c r="CX1980" i="2"/>
  <c r="CW1980" i="2"/>
  <c r="CV1980" i="2"/>
  <c r="CU1980" i="2"/>
  <c r="CT1980" i="2"/>
  <c r="CS1980" i="2"/>
  <c r="CR1980" i="2"/>
  <c r="CQ1980" i="2"/>
  <c r="CP1980" i="2"/>
  <c r="CO1980" i="2"/>
  <c r="CN1980" i="2"/>
  <c r="CM1980" i="2"/>
  <c r="CL1980" i="2"/>
  <c r="CK1980" i="2"/>
  <c r="CJ1980" i="2"/>
  <c r="CI1980" i="2"/>
  <c r="CH1980" i="2"/>
  <c r="CG1980" i="2"/>
  <c r="CF1980" i="2"/>
  <c r="CE1980" i="2"/>
  <c r="CD1980" i="2"/>
  <c r="CC1980" i="2"/>
  <c r="CB1980" i="2"/>
  <c r="CA1980" i="2"/>
  <c r="BZ1980" i="2"/>
  <c r="BY1980" i="2"/>
  <c r="BX1980" i="2"/>
  <c r="BW1980" i="2"/>
  <c r="BV1980" i="2"/>
  <c r="BU1980" i="2"/>
  <c r="BT1980" i="2"/>
  <c r="BS1980" i="2"/>
  <c r="BR1980" i="2"/>
  <c r="BQ1980" i="2"/>
  <c r="BP1980" i="2"/>
  <c r="BO1980" i="2"/>
  <c r="BN1980" i="2"/>
  <c r="BM1980" i="2"/>
  <c r="BL1980" i="2"/>
  <c r="BK1980" i="2"/>
  <c r="BJ1980" i="2"/>
  <c r="BI1980" i="2"/>
  <c r="BH1980" i="2"/>
  <c r="BG1980" i="2"/>
  <c r="BF1980" i="2"/>
  <c r="BE1980" i="2"/>
  <c r="BD1980" i="2"/>
  <c r="BC1980" i="2"/>
  <c r="CX1979" i="2"/>
  <c r="CW1979" i="2"/>
  <c r="CV1979" i="2"/>
  <c r="CU1979" i="2"/>
  <c r="CT1979" i="2"/>
  <c r="CS1979" i="2"/>
  <c r="CR1979" i="2"/>
  <c r="CQ1979" i="2"/>
  <c r="CP1979" i="2"/>
  <c r="CO1979" i="2"/>
  <c r="CN1979" i="2"/>
  <c r="CM1979" i="2"/>
  <c r="CL1979" i="2"/>
  <c r="CK1979" i="2"/>
  <c r="CJ1979" i="2"/>
  <c r="CI1979" i="2"/>
  <c r="CH1979" i="2"/>
  <c r="CG1979" i="2"/>
  <c r="CF1979" i="2"/>
  <c r="CE1979" i="2"/>
  <c r="CD1979" i="2"/>
  <c r="CC1979" i="2"/>
  <c r="CB1979" i="2"/>
  <c r="CA1979" i="2"/>
  <c r="BZ1979" i="2"/>
  <c r="BY1979" i="2"/>
  <c r="BX1979" i="2"/>
  <c r="BW1979" i="2"/>
  <c r="BV1979" i="2"/>
  <c r="BU1979" i="2"/>
  <c r="BT1979" i="2"/>
  <c r="BS1979" i="2"/>
  <c r="BR1979" i="2"/>
  <c r="BQ1979" i="2"/>
  <c r="BP1979" i="2"/>
  <c r="BO1979" i="2"/>
  <c r="BN1979" i="2"/>
  <c r="BM1979" i="2"/>
  <c r="BL1979" i="2"/>
  <c r="BK1979" i="2"/>
  <c r="BJ1979" i="2"/>
  <c r="BI1979" i="2"/>
  <c r="BH1979" i="2"/>
  <c r="BG1979" i="2"/>
  <c r="BF1979" i="2"/>
  <c r="BE1979" i="2"/>
  <c r="BD1979" i="2"/>
  <c r="BC1979" i="2"/>
  <c r="CX1978" i="2"/>
  <c r="CW1978" i="2"/>
  <c r="CV1978" i="2"/>
  <c r="CU1978" i="2"/>
  <c r="CT1978" i="2"/>
  <c r="CS1978" i="2"/>
  <c r="CR1978" i="2"/>
  <c r="CQ1978" i="2"/>
  <c r="CP1978" i="2"/>
  <c r="CO1978" i="2"/>
  <c r="CN1978" i="2"/>
  <c r="CM1978" i="2"/>
  <c r="CL1978" i="2"/>
  <c r="CK1978" i="2"/>
  <c r="CJ1978" i="2"/>
  <c r="CI1978" i="2"/>
  <c r="CH1978" i="2"/>
  <c r="CG1978" i="2"/>
  <c r="CF1978" i="2"/>
  <c r="CE1978" i="2"/>
  <c r="CD1978" i="2"/>
  <c r="CC1978" i="2"/>
  <c r="CB1978" i="2"/>
  <c r="CA1978" i="2"/>
  <c r="BZ1978" i="2"/>
  <c r="BY1978" i="2"/>
  <c r="BX1978" i="2"/>
  <c r="BW1978" i="2"/>
  <c r="BV1978" i="2"/>
  <c r="BU1978" i="2"/>
  <c r="BT1978" i="2"/>
  <c r="BS1978" i="2"/>
  <c r="BR1978" i="2"/>
  <c r="BQ1978" i="2"/>
  <c r="BP1978" i="2"/>
  <c r="BO1978" i="2"/>
  <c r="BN1978" i="2"/>
  <c r="BM1978" i="2"/>
  <c r="BL1978" i="2"/>
  <c r="BK1978" i="2"/>
  <c r="BJ1978" i="2"/>
  <c r="BI1978" i="2"/>
  <c r="BH1978" i="2"/>
  <c r="BG1978" i="2"/>
  <c r="BF1978" i="2"/>
  <c r="BE1978" i="2"/>
  <c r="BD1978" i="2"/>
  <c r="BC1978" i="2"/>
  <c r="CX1977" i="2"/>
  <c r="CW1977" i="2"/>
  <c r="CV1977" i="2"/>
  <c r="CU1977" i="2"/>
  <c r="CT1977" i="2"/>
  <c r="CS1977" i="2"/>
  <c r="CR1977" i="2"/>
  <c r="CQ1977" i="2"/>
  <c r="CP1977" i="2"/>
  <c r="CO1977" i="2"/>
  <c r="CN1977" i="2"/>
  <c r="CM1977" i="2"/>
  <c r="CL1977" i="2"/>
  <c r="CK1977" i="2"/>
  <c r="CJ1977" i="2"/>
  <c r="CI1977" i="2"/>
  <c r="CH1977" i="2"/>
  <c r="CG1977" i="2"/>
  <c r="CF1977" i="2"/>
  <c r="CE1977" i="2"/>
  <c r="CD1977" i="2"/>
  <c r="CC1977" i="2"/>
  <c r="CB1977" i="2"/>
  <c r="CA1977" i="2"/>
  <c r="BZ1977" i="2"/>
  <c r="BY1977" i="2"/>
  <c r="BX1977" i="2"/>
  <c r="BW1977" i="2"/>
  <c r="BV1977" i="2"/>
  <c r="BU1977" i="2"/>
  <c r="BT1977" i="2"/>
  <c r="BS1977" i="2"/>
  <c r="BR1977" i="2"/>
  <c r="BQ1977" i="2"/>
  <c r="BP1977" i="2"/>
  <c r="BO1977" i="2"/>
  <c r="BN1977" i="2"/>
  <c r="BM1977" i="2"/>
  <c r="BL1977" i="2"/>
  <c r="BK1977" i="2"/>
  <c r="BJ1977" i="2"/>
  <c r="BI1977" i="2"/>
  <c r="BH1977" i="2"/>
  <c r="BG1977" i="2"/>
  <c r="BF1977" i="2"/>
  <c r="BE1977" i="2"/>
  <c r="BD1977" i="2"/>
  <c r="BC1977" i="2"/>
  <c r="CX1976" i="2"/>
  <c r="CW1976" i="2"/>
  <c r="CV1976" i="2"/>
  <c r="CU1976" i="2"/>
  <c r="CT1976" i="2"/>
  <c r="CS1976" i="2"/>
  <c r="CR1976" i="2"/>
  <c r="CQ1976" i="2"/>
  <c r="CP1976" i="2"/>
  <c r="CO1976" i="2"/>
  <c r="CN1976" i="2"/>
  <c r="CM1976" i="2"/>
  <c r="CL1976" i="2"/>
  <c r="CK1976" i="2"/>
  <c r="CJ1976" i="2"/>
  <c r="CI1976" i="2"/>
  <c r="CH1976" i="2"/>
  <c r="CG1976" i="2"/>
  <c r="CF1976" i="2"/>
  <c r="CE1976" i="2"/>
  <c r="CD1976" i="2"/>
  <c r="CC1976" i="2"/>
  <c r="CB1976" i="2"/>
  <c r="CA1976" i="2"/>
  <c r="BZ1976" i="2"/>
  <c r="BY1976" i="2"/>
  <c r="BX1976" i="2"/>
  <c r="BW1976" i="2"/>
  <c r="BV1976" i="2"/>
  <c r="BU1976" i="2"/>
  <c r="BT1976" i="2"/>
  <c r="BS1976" i="2"/>
  <c r="BR1976" i="2"/>
  <c r="BQ1976" i="2"/>
  <c r="BP1976" i="2"/>
  <c r="BO1976" i="2"/>
  <c r="BN1976" i="2"/>
  <c r="BM1976" i="2"/>
  <c r="BL1976" i="2"/>
  <c r="BK1976" i="2"/>
  <c r="BJ1976" i="2"/>
  <c r="BI1976" i="2"/>
  <c r="BH1976" i="2"/>
  <c r="BG1976" i="2"/>
  <c r="BF1976" i="2"/>
  <c r="BE1976" i="2"/>
  <c r="BD1976" i="2"/>
  <c r="BC1976" i="2"/>
  <c r="CX1975" i="2"/>
  <c r="CW1975" i="2"/>
  <c r="CV1975" i="2"/>
  <c r="CU1975" i="2"/>
  <c r="CT1975" i="2"/>
  <c r="CS1975" i="2"/>
  <c r="CR1975" i="2"/>
  <c r="CQ1975" i="2"/>
  <c r="CP1975" i="2"/>
  <c r="CO1975" i="2"/>
  <c r="CN1975" i="2"/>
  <c r="CM1975" i="2"/>
  <c r="CL1975" i="2"/>
  <c r="CK1975" i="2"/>
  <c r="CJ1975" i="2"/>
  <c r="CI1975" i="2"/>
  <c r="CH1975" i="2"/>
  <c r="CG1975" i="2"/>
  <c r="CF1975" i="2"/>
  <c r="CE1975" i="2"/>
  <c r="CD1975" i="2"/>
  <c r="CC1975" i="2"/>
  <c r="CB1975" i="2"/>
  <c r="CA1975" i="2"/>
  <c r="BZ1975" i="2"/>
  <c r="BY1975" i="2"/>
  <c r="BX1975" i="2"/>
  <c r="BW1975" i="2"/>
  <c r="BV1975" i="2"/>
  <c r="BU1975" i="2"/>
  <c r="BT1975" i="2"/>
  <c r="BS1975" i="2"/>
  <c r="BR1975" i="2"/>
  <c r="BQ1975" i="2"/>
  <c r="BP1975" i="2"/>
  <c r="BO1975" i="2"/>
  <c r="BN1975" i="2"/>
  <c r="BM1975" i="2"/>
  <c r="BL1975" i="2"/>
  <c r="BK1975" i="2"/>
  <c r="BJ1975" i="2"/>
  <c r="BI1975" i="2"/>
  <c r="BH1975" i="2"/>
  <c r="BG1975" i="2"/>
  <c r="BF1975" i="2"/>
  <c r="BE1975" i="2"/>
  <c r="BD1975" i="2"/>
  <c r="BC1975" i="2"/>
  <c r="CX1974" i="2"/>
  <c r="CW1974" i="2"/>
  <c r="CV1974" i="2"/>
  <c r="CU1974" i="2"/>
  <c r="CT1974" i="2"/>
  <c r="CS1974" i="2"/>
  <c r="CR1974" i="2"/>
  <c r="CQ1974" i="2"/>
  <c r="CP1974" i="2"/>
  <c r="CO1974" i="2"/>
  <c r="CN1974" i="2"/>
  <c r="CM1974" i="2"/>
  <c r="CL1974" i="2"/>
  <c r="CK1974" i="2"/>
  <c r="CJ1974" i="2"/>
  <c r="CI1974" i="2"/>
  <c r="CH1974" i="2"/>
  <c r="CG1974" i="2"/>
  <c r="CF1974" i="2"/>
  <c r="CE1974" i="2"/>
  <c r="CD1974" i="2"/>
  <c r="CC1974" i="2"/>
  <c r="CB1974" i="2"/>
  <c r="CA1974" i="2"/>
  <c r="BZ1974" i="2"/>
  <c r="BY1974" i="2"/>
  <c r="BX1974" i="2"/>
  <c r="BW1974" i="2"/>
  <c r="BV1974" i="2"/>
  <c r="BU1974" i="2"/>
  <c r="BT1974" i="2"/>
  <c r="BS1974" i="2"/>
  <c r="BR1974" i="2"/>
  <c r="BQ1974" i="2"/>
  <c r="BP1974" i="2"/>
  <c r="BO1974" i="2"/>
  <c r="BN1974" i="2"/>
  <c r="BM1974" i="2"/>
  <c r="BL1974" i="2"/>
  <c r="BK1974" i="2"/>
  <c r="BJ1974" i="2"/>
  <c r="BI1974" i="2"/>
  <c r="BH1974" i="2"/>
  <c r="BG1974" i="2"/>
  <c r="BF1974" i="2"/>
  <c r="BE1974" i="2"/>
  <c r="BD1974" i="2"/>
  <c r="BC1974" i="2"/>
  <c r="CX1973" i="2"/>
  <c r="CW1973" i="2"/>
  <c r="CV1973" i="2"/>
  <c r="CU1973" i="2"/>
  <c r="CT1973" i="2"/>
  <c r="CS1973" i="2"/>
  <c r="CR1973" i="2"/>
  <c r="CQ1973" i="2"/>
  <c r="CP1973" i="2"/>
  <c r="CO1973" i="2"/>
  <c r="CN1973" i="2"/>
  <c r="CM1973" i="2"/>
  <c r="CL1973" i="2"/>
  <c r="CK1973" i="2"/>
  <c r="CJ1973" i="2"/>
  <c r="CI1973" i="2"/>
  <c r="CH1973" i="2"/>
  <c r="CG1973" i="2"/>
  <c r="CF1973" i="2"/>
  <c r="CE1973" i="2"/>
  <c r="CD1973" i="2"/>
  <c r="CC1973" i="2"/>
  <c r="CB1973" i="2"/>
  <c r="CA1973" i="2"/>
  <c r="BZ1973" i="2"/>
  <c r="BY1973" i="2"/>
  <c r="BX1973" i="2"/>
  <c r="BW1973" i="2"/>
  <c r="BV1973" i="2"/>
  <c r="BU1973" i="2"/>
  <c r="BT1973" i="2"/>
  <c r="BS1973" i="2"/>
  <c r="BR1973" i="2"/>
  <c r="BQ1973" i="2"/>
  <c r="BP1973" i="2"/>
  <c r="BO1973" i="2"/>
  <c r="BN1973" i="2"/>
  <c r="BM1973" i="2"/>
  <c r="BL1973" i="2"/>
  <c r="BK1973" i="2"/>
  <c r="BJ1973" i="2"/>
  <c r="BI1973" i="2"/>
  <c r="BH1973" i="2"/>
  <c r="BG1973" i="2"/>
  <c r="BF1973" i="2"/>
  <c r="BE1973" i="2"/>
  <c r="BD1973" i="2"/>
  <c r="BC1973" i="2"/>
  <c r="CX1972" i="2"/>
  <c r="CW1972" i="2"/>
  <c r="CV1972" i="2"/>
  <c r="CU1972" i="2"/>
  <c r="CT1972" i="2"/>
  <c r="CS1972" i="2"/>
  <c r="CR1972" i="2"/>
  <c r="CQ1972" i="2"/>
  <c r="CP1972" i="2"/>
  <c r="CO1972" i="2"/>
  <c r="CN1972" i="2"/>
  <c r="CM1972" i="2"/>
  <c r="CL1972" i="2"/>
  <c r="CK1972" i="2"/>
  <c r="CJ1972" i="2"/>
  <c r="CI1972" i="2"/>
  <c r="CH1972" i="2"/>
  <c r="CG1972" i="2"/>
  <c r="CF1972" i="2"/>
  <c r="CE1972" i="2"/>
  <c r="CD1972" i="2"/>
  <c r="CC1972" i="2"/>
  <c r="CB1972" i="2"/>
  <c r="CA1972" i="2"/>
  <c r="BZ1972" i="2"/>
  <c r="BY1972" i="2"/>
  <c r="BX1972" i="2"/>
  <c r="BW1972" i="2"/>
  <c r="BV1972" i="2"/>
  <c r="BU1972" i="2"/>
  <c r="BT1972" i="2"/>
  <c r="BS1972" i="2"/>
  <c r="BR1972" i="2"/>
  <c r="BQ1972" i="2"/>
  <c r="BP1972" i="2"/>
  <c r="BO1972" i="2"/>
  <c r="BN1972" i="2"/>
  <c r="BM1972" i="2"/>
  <c r="BL1972" i="2"/>
  <c r="BK1972" i="2"/>
  <c r="BJ1972" i="2"/>
  <c r="BI1972" i="2"/>
  <c r="BH1972" i="2"/>
  <c r="BG1972" i="2"/>
  <c r="BF1972" i="2"/>
  <c r="BE1972" i="2"/>
  <c r="BD1972" i="2"/>
  <c r="BC1972" i="2"/>
  <c r="CX1971" i="2"/>
  <c r="CW1971" i="2"/>
  <c r="CV1971" i="2"/>
  <c r="CU1971" i="2"/>
  <c r="CT1971" i="2"/>
  <c r="CS1971" i="2"/>
  <c r="CR1971" i="2"/>
  <c r="CQ1971" i="2"/>
  <c r="CP1971" i="2"/>
  <c r="CO1971" i="2"/>
  <c r="CN1971" i="2"/>
  <c r="CM1971" i="2"/>
  <c r="CL1971" i="2"/>
  <c r="CK1971" i="2"/>
  <c r="CJ1971" i="2"/>
  <c r="CI1971" i="2"/>
  <c r="CH1971" i="2"/>
  <c r="CG1971" i="2"/>
  <c r="CF1971" i="2"/>
  <c r="CE1971" i="2"/>
  <c r="CD1971" i="2"/>
  <c r="CC1971" i="2"/>
  <c r="CB1971" i="2"/>
  <c r="CA1971" i="2"/>
  <c r="BZ1971" i="2"/>
  <c r="BY1971" i="2"/>
  <c r="BX1971" i="2"/>
  <c r="BW1971" i="2"/>
  <c r="BV1971" i="2"/>
  <c r="BU1971" i="2"/>
  <c r="BT1971" i="2"/>
  <c r="BS1971" i="2"/>
  <c r="BR1971" i="2"/>
  <c r="BQ1971" i="2"/>
  <c r="BP1971" i="2"/>
  <c r="BO1971" i="2"/>
  <c r="BN1971" i="2"/>
  <c r="BM1971" i="2"/>
  <c r="BL1971" i="2"/>
  <c r="BK1971" i="2"/>
  <c r="BJ1971" i="2"/>
  <c r="BI1971" i="2"/>
  <c r="BH1971" i="2"/>
  <c r="BG1971" i="2"/>
  <c r="BF1971" i="2"/>
  <c r="BE1971" i="2"/>
  <c r="BD1971" i="2"/>
  <c r="BC1971" i="2"/>
  <c r="CX1970" i="2"/>
  <c r="CW1970" i="2"/>
  <c r="CV1970" i="2"/>
  <c r="CU1970" i="2"/>
  <c r="CT1970" i="2"/>
  <c r="CS1970" i="2"/>
  <c r="CR1970" i="2"/>
  <c r="CQ1970" i="2"/>
  <c r="CP1970" i="2"/>
  <c r="CO1970" i="2"/>
  <c r="CN1970" i="2"/>
  <c r="CM1970" i="2"/>
  <c r="CL1970" i="2"/>
  <c r="CK1970" i="2"/>
  <c r="CJ1970" i="2"/>
  <c r="CI1970" i="2"/>
  <c r="CH1970" i="2"/>
  <c r="CG1970" i="2"/>
  <c r="CF1970" i="2"/>
  <c r="CE1970" i="2"/>
  <c r="CD1970" i="2"/>
  <c r="CC1970" i="2"/>
  <c r="CB1970" i="2"/>
  <c r="CA1970" i="2"/>
  <c r="BZ1970" i="2"/>
  <c r="BY1970" i="2"/>
  <c r="BX1970" i="2"/>
  <c r="BW1970" i="2"/>
  <c r="BV1970" i="2"/>
  <c r="BU1970" i="2"/>
  <c r="BT1970" i="2"/>
  <c r="BS1970" i="2"/>
  <c r="BR1970" i="2"/>
  <c r="BQ1970" i="2"/>
  <c r="BP1970" i="2"/>
  <c r="BO1970" i="2"/>
  <c r="BN1970" i="2"/>
  <c r="BM1970" i="2"/>
  <c r="BL1970" i="2"/>
  <c r="BK1970" i="2"/>
  <c r="BJ1970" i="2"/>
  <c r="BI1970" i="2"/>
  <c r="BH1970" i="2"/>
  <c r="BG1970" i="2"/>
  <c r="BF1970" i="2"/>
  <c r="BE1970" i="2"/>
  <c r="BD1970" i="2"/>
  <c r="BC1970" i="2"/>
  <c r="CX1969" i="2"/>
  <c r="CW1969" i="2"/>
  <c r="CV1969" i="2"/>
  <c r="CU1969" i="2"/>
  <c r="CT1969" i="2"/>
  <c r="CS1969" i="2"/>
  <c r="CR1969" i="2"/>
  <c r="CQ1969" i="2"/>
  <c r="CP1969" i="2"/>
  <c r="CO1969" i="2"/>
  <c r="CN1969" i="2"/>
  <c r="CM1969" i="2"/>
  <c r="CL1969" i="2"/>
  <c r="CK1969" i="2"/>
  <c r="CJ1969" i="2"/>
  <c r="CI1969" i="2"/>
  <c r="CH1969" i="2"/>
  <c r="CG1969" i="2"/>
  <c r="CF1969" i="2"/>
  <c r="CE1969" i="2"/>
  <c r="CD1969" i="2"/>
  <c r="CC1969" i="2"/>
  <c r="CB1969" i="2"/>
  <c r="CA1969" i="2"/>
  <c r="BZ1969" i="2"/>
  <c r="BY1969" i="2"/>
  <c r="BX1969" i="2"/>
  <c r="BW1969" i="2"/>
  <c r="BV1969" i="2"/>
  <c r="BU1969" i="2"/>
  <c r="BT1969" i="2"/>
  <c r="BS1969" i="2"/>
  <c r="BR1969" i="2"/>
  <c r="BQ1969" i="2"/>
  <c r="BP1969" i="2"/>
  <c r="BO1969" i="2"/>
  <c r="BN1969" i="2"/>
  <c r="BM1969" i="2"/>
  <c r="BL1969" i="2"/>
  <c r="BK1969" i="2"/>
  <c r="BJ1969" i="2"/>
  <c r="BI1969" i="2"/>
  <c r="BH1969" i="2"/>
  <c r="BG1969" i="2"/>
  <c r="BF1969" i="2"/>
  <c r="BE1969" i="2"/>
  <c r="BD1969" i="2"/>
  <c r="BC1969" i="2"/>
  <c r="CX1968" i="2"/>
  <c r="CW1968" i="2"/>
  <c r="CV1968" i="2"/>
  <c r="CU1968" i="2"/>
  <c r="CT1968" i="2"/>
  <c r="CS1968" i="2"/>
  <c r="CR1968" i="2"/>
  <c r="CQ1968" i="2"/>
  <c r="CP1968" i="2"/>
  <c r="CO1968" i="2"/>
  <c r="CN1968" i="2"/>
  <c r="CM1968" i="2"/>
  <c r="CL1968" i="2"/>
  <c r="CK1968" i="2"/>
  <c r="CJ1968" i="2"/>
  <c r="CI1968" i="2"/>
  <c r="CH1968" i="2"/>
  <c r="CG1968" i="2"/>
  <c r="CF1968" i="2"/>
  <c r="CE1968" i="2"/>
  <c r="CD1968" i="2"/>
  <c r="CC1968" i="2"/>
  <c r="CB1968" i="2"/>
  <c r="CA1968" i="2"/>
  <c r="BZ1968" i="2"/>
  <c r="BY1968" i="2"/>
  <c r="BX1968" i="2"/>
  <c r="BW1968" i="2"/>
  <c r="BV1968" i="2"/>
  <c r="BU1968" i="2"/>
  <c r="BT1968" i="2"/>
  <c r="BS1968" i="2"/>
  <c r="BR1968" i="2"/>
  <c r="BQ1968" i="2"/>
  <c r="BP1968" i="2"/>
  <c r="BO1968" i="2"/>
  <c r="BN1968" i="2"/>
  <c r="BM1968" i="2"/>
  <c r="BL1968" i="2"/>
  <c r="BK1968" i="2"/>
  <c r="BJ1968" i="2"/>
  <c r="BI1968" i="2"/>
  <c r="BH1968" i="2"/>
  <c r="BG1968" i="2"/>
  <c r="BF1968" i="2"/>
  <c r="BE1968" i="2"/>
  <c r="BD1968" i="2"/>
  <c r="BC1968" i="2"/>
  <c r="CX1967" i="2"/>
  <c r="CW1967" i="2"/>
  <c r="CV1967" i="2"/>
  <c r="CU1967" i="2"/>
  <c r="CT1967" i="2"/>
  <c r="CS1967" i="2"/>
  <c r="CR1967" i="2"/>
  <c r="CQ1967" i="2"/>
  <c r="CP1967" i="2"/>
  <c r="CO1967" i="2"/>
  <c r="CN1967" i="2"/>
  <c r="CM1967" i="2"/>
  <c r="CL1967" i="2"/>
  <c r="CK1967" i="2"/>
  <c r="CJ1967" i="2"/>
  <c r="CI1967" i="2"/>
  <c r="CH1967" i="2"/>
  <c r="CG1967" i="2"/>
  <c r="CF1967" i="2"/>
  <c r="CE1967" i="2"/>
  <c r="CD1967" i="2"/>
  <c r="CC1967" i="2"/>
  <c r="CB1967" i="2"/>
  <c r="CA1967" i="2"/>
  <c r="BZ1967" i="2"/>
  <c r="BY1967" i="2"/>
  <c r="BX1967" i="2"/>
  <c r="BW1967" i="2"/>
  <c r="BV1967" i="2"/>
  <c r="BU1967" i="2"/>
  <c r="BT1967" i="2"/>
  <c r="BS1967" i="2"/>
  <c r="BR1967" i="2"/>
  <c r="BQ1967" i="2"/>
  <c r="BP1967" i="2"/>
  <c r="BO1967" i="2"/>
  <c r="BN1967" i="2"/>
  <c r="BM1967" i="2"/>
  <c r="BL1967" i="2"/>
  <c r="BK1967" i="2"/>
  <c r="BJ1967" i="2"/>
  <c r="BI1967" i="2"/>
  <c r="BH1967" i="2"/>
  <c r="BG1967" i="2"/>
  <c r="BF1967" i="2"/>
  <c r="BE1967" i="2"/>
  <c r="BD1967" i="2"/>
  <c r="BC1967" i="2"/>
  <c r="CX1966" i="2"/>
  <c r="CW1966" i="2"/>
  <c r="CV1966" i="2"/>
  <c r="CU1966" i="2"/>
  <c r="CT1966" i="2"/>
  <c r="CS1966" i="2"/>
  <c r="CR1966" i="2"/>
  <c r="CQ1966" i="2"/>
  <c r="CP1966" i="2"/>
  <c r="CO1966" i="2"/>
  <c r="CN1966" i="2"/>
  <c r="CM1966" i="2"/>
  <c r="CL1966" i="2"/>
  <c r="CK1966" i="2"/>
  <c r="CJ1966" i="2"/>
  <c r="CI1966" i="2"/>
  <c r="CH1966" i="2"/>
  <c r="CG1966" i="2"/>
  <c r="CF1966" i="2"/>
  <c r="CE1966" i="2"/>
  <c r="CD1966" i="2"/>
  <c r="CC1966" i="2"/>
  <c r="CB1966" i="2"/>
  <c r="CA1966" i="2"/>
  <c r="BZ1966" i="2"/>
  <c r="BY1966" i="2"/>
  <c r="BX1966" i="2"/>
  <c r="BW1966" i="2"/>
  <c r="BV1966" i="2"/>
  <c r="BU1966" i="2"/>
  <c r="BT1966" i="2"/>
  <c r="BS1966" i="2"/>
  <c r="BR1966" i="2"/>
  <c r="BQ1966" i="2"/>
  <c r="BP1966" i="2"/>
  <c r="BO1966" i="2"/>
  <c r="BN1966" i="2"/>
  <c r="BM1966" i="2"/>
  <c r="BL1966" i="2"/>
  <c r="BK1966" i="2"/>
  <c r="BJ1966" i="2"/>
  <c r="BI1966" i="2"/>
  <c r="BH1966" i="2"/>
  <c r="BG1966" i="2"/>
  <c r="BF1966" i="2"/>
  <c r="BE1966" i="2"/>
  <c r="BD1966" i="2"/>
  <c r="BC1966" i="2"/>
  <c r="CX1965" i="2"/>
  <c r="CW1965" i="2"/>
  <c r="CV1965" i="2"/>
  <c r="CU1965" i="2"/>
  <c r="CT1965" i="2"/>
  <c r="CS1965" i="2"/>
  <c r="CR1965" i="2"/>
  <c r="CQ1965" i="2"/>
  <c r="CP1965" i="2"/>
  <c r="CO1965" i="2"/>
  <c r="CN1965" i="2"/>
  <c r="CM1965" i="2"/>
  <c r="CL1965" i="2"/>
  <c r="CK1965" i="2"/>
  <c r="CJ1965" i="2"/>
  <c r="CI1965" i="2"/>
  <c r="CH1965" i="2"/>
  <c r="CG1965" i="2"/>
  <c r="CF1965" i="2"/>
  <c r="CE1965" i="2"/>
  <c r="CD1965" i="2"/>
  <c r="CC1965" i="2"/>
  <c r="CB1965" i="2"/>
  <c r="CA1965" i="2"/>
  <c r="BZ1965" i="2"/>
  <c r="BY1965" i="2"/>
  <c r="BX1965" i="2"/>
  <c r="BW1965" i="2"/>
  <c r="BV1965" i="2"/>
  <c r="BU1965" i="2"/>
  <c r="BT1965" i="2"/>
  <c r="BS1965" i="2"/>
  <c r="BR1965" i="2"/>
  <c r="BQ1965" i="2"/>
  <c r="BP1965" i="2"/>
  <c r="BO1965" i="2"/>
  <c r="BN1965" i="2"/>
  <c r="BM1965" i="2"/>
  <c r="BL1965" i="2"/>
  <c r="BK1965" i="2"/>
  <c r="BJ1965" i="2"/>
  <c r="BI1965" i="2"/>
  <c r="BH1965" i="2"/>
  <c r="BG1965" i="2"/>
  <c r="BF1965" i="2"/>
  <c r="BE1965" i="2"/>
  <c r="BD1965" i="2"/>
  <c r="BC1965" i="2"/>
  <c r="CX1964" i="2"/>
  <c r="CW1964" i="2"/>
  <c r="CV1964" i="2"/>
  <c r="CU1964" i="2"/>
  <c r="CT1964" i="2"/>
  <c r="CS1964" i="2"/>
  <c r="CR1964" i="2"/>
  <c r="CQ1964" i="2"/>
  <c r="CP1964" i="2"/>
  <c r="CO1964" i="2"/>
  <c r="CN1964" i="2"/>
  <c r="CM1964" i="2"/>
  <c r="CL1964" i="2"/>
  <c r="CK1964" i="2"/>
  <c r="CJ1964" i="2"/>
  <c r="CI1964" i="2"/>
  <c r="CH1964" i="2"/>
  <c r="CG1964" i="2"/>
  <c r="CF1964" i="2"/>
  <c r="CE1964" i="2"/>
  <c r="CD1964" i="2"/>
  <c r="CC1964" i="2"/>
  <c r="CB1964" i="2"/>
  <c r="CA1964" i="2"/>
  <c r="BZ1964" i="2"/>
  <c r="BY1964" i="2"/>
  <c r="BX1964" i="2"/>
  <c r="BW1964" i="2"/>
  <c r="BV1964" i="2"/>
  <c r="BU1964" i="2"/>
  <c r="BT1964" i="2"/>
  <c r="BS1964" i="2"/>
  <c r="BR1964" i="2"/>
  <c r="BQ1964" i="2"/>
  <c r="BP1964" i="2"/>
  <c r="BO1964" i="2"/>
  <c r="BN1964" i="2"/>
  <c r="BM1964" i="2"/>
  <c r="BL1964" i="2"/>
  <c r="BK1964" i="2"/>
  <c r="BJ1964" i="2"/>
  <c r="BI1964" i="2"/>
  <c r="BH1964" i="2"/>
  <c r="BG1964" i="2"/>
  <c r="BF1964" i="2"/>
  <c r="BE1964" i="2"/>
  <c r="BD1964" i="2"/>
  <c r="BC1964" i="2"/>
  <c r="CX1963" i="2"/>
  <c r="CW1963" i="2"/>
  <c r="CV1963" i="2"/>
  <c r="CU1963" i="2"/>
  <c r="CT1963" i="2"/>
  <c r="CS1963" i="2"/>
  <c r="CR1963" i="2"/>
  <c r="CQ1963" i="2"/>
  <c r="CP1963" i="2"/>
  <c r="CO1963" i="2"/>
  <c r="CN1963" i="2"/>
  <c r="CM1963" i="2"/>
  <c r="CL1963" i="2"/>
  <c r="CK1963" i="2"/>
  <c r="CJ1963" i="2"/>
  <c r="CI1963" i="2"/>
  <c r="CH1963" i="2"/>
  <c r="CG1963" i="2"/>
  <c r="CF1963" i="2"/>
  <c r="CE1963" i="2"/>
  <c r="CD1963" i="2"/>
  <c r="CC1963" i="2"/>
  <c r="CB1963" i="2"/>
  <c r="CA1963" i="2"/>
  <c r="BZ1963" i="2"/>
  <c r="BY1963" i="2"/>
  <c r="BX1963" i="2"/>
  <c r="BW1963" i="2"/>
  <c r="BV1963" i="2"/>
  <c r="BU1963" i="2"/>
  <c r="BT1963" i="2"/>
  <c r="BS1963" i="2"/>
  <c r="BR1963" i="2"/>
  <c r="BQ1963" i="2"/>
  <c r="BP1963" i="2"/>
  <c r="BO1963" i="2"/>
  <c r="BN1963" i="2"/>
  <c r="BM1963" i="2"/>
  <c r="BL1963" i="2"/>
  <c r="BK1963" i="2"/>
  <c r="BJ1963" i="2"/>
  <c r="BI1963" i="2"/>
  <c r="BH1963" i="2"/>
  <c r="BG1963" i="2"/>
  <c r="BF1963" i="2"/>
  <c r="BE1963" i="2"/>
  <c r="BD1963" i="2"/>
  <c r="BC1963" i="2"/>
  <c r="CX1962" i="2"/>
  <c r="CW1962" i="2"/>
  <c r="CV1962" i="2"/>
  <c r="CU1962" i="2"/>
  <c r="CT1962" i="2"/>
  <c r="CS1962" i="2"/>
  <c r="CR1962" i="2"/>
  <c r="CQ1962" i="2"/>
  <c r="CP1962" i="2"/>
  <c r="CO1962" i="2"/>
  <c r="CN1962" i="2"/>
  <c r="CM1962" i="2"/>
  <c r="CL1962" i="2"/>
  <c r="CK1962" i="2"/>
  <c r="CJ1962" i="2"/>
  <c r="CI1962" i="2"/>
  <c r="CH1962" i="2"/>
  <c r="CG1962" i="2"/>
  <c r="CF1962" i="2"/>
  <c r="CE1962" i="2"/>
  <c r="CD1962" i="2"/>
  <c r="CC1962" i="2"/>
  <c r="CB1962" i="2"/>
  <c r="CA1962" i="2"/>
  <c r="BZ1962" i="2"/>
  <c r="BY1962" i="2"/>
  <c r="BX1962" i="2"/>
  <c r="BW1962" i="2"/>
  <c r="BV1962" i="2"/>
  <c r="BU1962" i="2"/>
  <c r="BT1962" i="2"/>
  <c r="BS1962" i="2"/>
  <c r="BR1962" i="2"/>
  <c r="BQ1962" i="2"/>
  <c r="BP1962" i="2"/>
  <c r="BO1962" i="2"/>
  <c r="BN1962" i="2"/>
  <c r="BM1962" i="2"/>
  <c r="BL1962" i="2"/>
  <c r="BK1962" i="2"/>
  <c r="BJ1962" i="2"/>
  <c r="BI1962" i="2"/>
  <c r="BH1962" i="2"/>
  <c r="BG1962" i="2"/>
  <c r="BF1962" i="2"/>
  <c r="BE1962" i="2"/>
  <c r="BD1962" i="2"/>
  <c r="BC1962" i="2"/>
  <c r="CX1961" i="2"/>
  <c r="CW1961" i="2"/>
  <c r="CV1961" i="2"/>
  <c r="CU1961" i="2"/>
  <c r="CT1961" i="2"/>
  <c r="CS1961" i="2"/>
  <c r="CR1961" i="2"/>
  <c r="CQ1961" i="2"/>
  <c r="CP1961" i="2"/>
  <c r="CO1961" i="2"/>
  <c r="CN1961" i="2"/>
  <c r="CM1961" i="2"/>
  <c r="CL1961" i="2"/>
  <c r="CK1961" i="2"/>
  <c r="CJ1961" i="2"/>
  <c r="CI1961" i="2"/>
  <c r="CH1961" i="2"/>
  <c r="CG1961" i="2"/>
  <c r="CF1961" i="2"/>
  <c r="CE1961" i="2"/>
  <c r="CD1961" i="2"/>
  <c r="CC1961" i="2"/>
  <c r="CB1961" i="2"/>
  <c r="CA1961" i="2"/>
  <c r="BZ1961" i="2"/>
  <c r="BY1961" i="2"/>
  <c r="BX1961" i="2"/>
  <c r="BW1961" i="2"/>
  <c r="BV1961" i="2"/>
  <c r="BU1961" i="2"/>
  <c r="BT1961" i="2"/>
  <c r="BS1961" i="2"/>
  <c r="BR1961" i="2"/>
  <c r="BQ1961" i="2"/>
  <c r="BP1961" i="2"/>
  <c r="BO1961" i="2"/>
  <c r="BN1961" i="2"/>
  <c r="BM1961" i="2"/>
  <c r="BL1961" i="2"/>
  <c r="BK1961" i="2"/>
  <c r="BJ1961" i="2"/>
  <c r="BI1961" i="2"/>
  <c r="BH1961" i="2"/>
  <c r="BG1961" i="2"/>
  <c r="BF1961" i="2"/>
  <c r="BE1961" i="2"/>
  <c r="BD1961" i="2"/>
  <c r="BC1961" i="2"/>
  <c r="CX1960" i="2"/>
  <c r="CW1960" i="2"/>
  <c r="CV1960" i="2"/>
  <c r="CU1960" i="2"/>
  <c r="CT1960" i="2"/>
  <c r="CS1960" i="2"/>
  <c r="CR1960" i="2"/>
  <c r="CQ1960" i="2"/>
  <c r="CP1960" i="2"/>
  <c r="CO1960" i="2"/>
  <c r="CN1960" i="2"/>
  <c r="CM1960" i="2"/>
  <c r="CL1960" i="2"/>
  <c r="CK1960" i="2"/>
  <c r="CJ1960" i="2"/>
  <c r="CI1960" i="2"/>
  <c r="CH1960" i="2"/>
  <c r="CG1960" i="2"/>
  <c r="CF1960" i="2"/>
  <c r="CE1960" i="2"/>
  <c r="CD1960" i="2"/>
  <c r="CC1960" i="2"/>
  <c r="CB1960" i="2"/>
  <c r="CA1960" i="2"/>
  <c r="BZ1960" i="2"/>
  <c r="BY1960" i="2"/>
  <c r="BX1960" i="2"/>
  <c r="BW1960" i="2"/>
  <c r="BV1960" i="2"/>
  <c r="BU1960" i="2"/>
  <c r="BT1960" i="2"/>
  <c r="BS1960" i="2"/>
  <c r="BR1960" i="2"/>
  <c r="BQ1960" i="2"/>
  <c r="BP1960" i="2"/>
  <c r="BO1960" i="2"/>
  <c r="BN1960" i="2"/>
  <c r="BM1960" i="2"/>
  <c r="BL1960" i="2"/>
  <c r="BK1960" i="2"/>
  <c r="BJ1960" i="2"/>
  <c r="BI1960" i="2"/>
  <c r="BH1960" i="2"/>
  <c r="BG1960" i="2"/>
  <c r="BF1960" i="2"/>
  <c r="BE1960" i="2"/>
  <c r="BD1960" i="2"/>
  <c r="BC1960" i="2"/>
  <c r="CX1959" i="2"/>
  <c r="CW1959" i="2"/>
  <c r="CV1959" i="2"/>
  <c r="CU1959" i="2"/>
  <c r="CT1959" i="2"/>
  <c r="CS1959" i="2"/>
  <c r="CR1959" i="2"/>
  <c r="CQ1959" i="2"/>
  <c r="CP1959" i="2"/>
  <c r="CO1959" i="2"/>
  <c r="CN1959" i="2"/>
  <c r="CM1959" i="2"/>
  <c r="CL1959" i="2"/>
  <c r="CK1959" i="2"/>
  <c r="CJ1959" i="2"/>
  <c r="CI1959" i="2"/>
  <c r="CH1959" i="2"/>
  <c r="CG1959" i="2"/>
  <c r="CF1959" i="2"/>
  <c r="CE1959" i="2"/>
  <c r="CD1959" i="2"/>
  <c r="CC1959" i="2"/>
  <c r="CB1959" i="2"/>
  <c r="CA1959" i="2"/>
  <c r="BZ1959" i="2"/>
  <c r="BY1959" i="2"/>
  <c r="BX1959" i="2"/>
  <c r="BW1959" i="2"/>
  <c r="BV1959" i="2"/>
  <c r="BU1959" i="2"/>
  <c r="BT1959" i="2"/>
  <c r="BS1959" i="2"/>
  <c r="BR1959" i="2"/>
  <c r="BQ1959" i="2"/>
  <c r="BP1959" i="2"/>
  <c r="BO1959" i="2"/>
  <c r="BN1959" i="2"/>
  <c r="BM1959" i="2"/>
  <c r="BL1959" i="2"/>
  <c r="BK1959" i="2"/>
  <c r="BJ1959" i="2"/>
  <c r="BI1959" i="2"/>
  <c r="BH1959" i="2"/>
  <c r="BG1959" i="2"/>
  <c r="BF1959" i="2"/>
  <c r="BE1959" i="2"/>
  <c r="BD1959" i="2"/>
  <c r="BC1959" i="2"/>
  <c r="CX1958" i="2"/>
  <c r="CW1958" i="2"/>
  <c r="CV1958" i="2"/>
  <c r="CU1958" i="2"/>
  <c r="CT1958" i="2"/>
  <c r="CS1958" i="2"/>
  <c r="CR1958" i="2"/>
  <c r="CQ1958" i="2"/>
  <c r="CP1958" i="2"/>
  <c r="CO1958" i="2"/>
  <c r="CN1958" i="2"/>
  <c r="CM1958" i="2"/>
  <c r="CL1958" i="2"/>
  <c r="CK1958" i="2"/>
  <c r="CJ1958" i="2"/>
  <c r="CI1958" i="2"/>
  <c r="CH1958" i="2"/>
  <c r="CG1958" i="2"/>
  <c r="CF1958" i="2"/>
  <c r="CE1958" i="2"/>
  <c r="CD1958" i="2"/>
  <c r="CC1958" i="2"/>
  <c r="CB1958" i="2"/>
  <c r="CA1958" i="2"/>
  <c r="BZ1958" i="2"/>
  <c r="BY1958" i="2"/>
  <c r="BX1958" i="2"/>
  <c r="BW1958" i="2"/>
  <c r="BV1958" i="2"/>
  <c r="BU1958" i="2"/>
  <c r="BT1958" i="2"/>
  <c r="BS1958" i="2"/>
  <c r="BR1958" i="2"/>
  <c r="BQ1958" i="2"/>
  <c r="BP1958" i="2"/>
  <c r="BO1958" i="2"/>
  <c r="BN1958" i="2"/>
  <c r="BM1958" i="2"/>
  <c r="BL1958" i="2"/>
  <c r="BK1958" i="2"/>
  <c r="BJ1958" i="2"/>
  <c r="BI1958" i="2"/>
  <c r="BH1958" i="2"/>
  <c r="BG1958" i="2"/>
  <c r="BF1958" i="2"/>
  <c r="BE1958" i="2"/>
  <c r="BD1958" i="2"/>
  <c r="BC1958" i="2"/>
  <c r="CX1957" i="2"/>
  <c r="CW1957" i="2"/>
  <c r="CV1957" i="2"/>
  <c r="CU1957" i="2"/>
  <c r="CT1957" i="2"/>
  <c r="CS1957" i="2"/>
  <c r="CR1957" i="2"/>
  <c r="CQ1957" i="2"/>
  <c r="CP1957" i="2"/>
  <c r="CO1957" i="2"/>
  <c r="CN1957" i="2"/>
  <c r="CM1957" i="2"/>
  <c r="CL1957" i="2"/>
  <c r="CK1957" i="2"/>
  <c r="CJ1957" i="2"/>
  <c r="CI1957" i="2"/>
  <c r="CH1957" i="2"/>
  <c r="CG1957" i="2"/>
  <c r="CF1957" i="2"/>
  <c r="CE1957" i="2"/>
  <c r="CD1957" i="2"/>
  <c r="CC1957" i="2"/>
  <c r="CB1957" i="2"/>
  <c r="CA1957" i="2"/>
  <c r="BZ1957" i="2"/>
  <c r="BY1957" i="2"/>
  <c r="BX1957" i="2"/>
  <c r="BW1957" i="2"/>
  <c r="BV1957" i="2"/>
  <c r="BU1957" i="2"/>
  <c r="BT1957" i="2"/>
  <c r="BS1957" i="2"/>
  <c r="BR1957" i="2"/>
  <c r="BQ1957" i="2"/>
  <c r="BP1957" i="2"/>
  <c r="BO1957" i="2"/>
  <c r="BN1957" i="2"/>
  <c r="BM1957" i="2"/>
  <c r="BL1957" i="2"/>
  <c r="BK1957" i="2"/>
  <c r="BJ1957" i="2"/>
  <c r="BI1957" i="2"/>
  <c r="BH1957" i="2"/>
  <c r="BG1957" i="2"/>
  <c r="BF1957" i="2"/>
  <c r="BE1957" i="2"/>
  <c r="BD1957" i="2"/>
  <c r="BC1957" i="2"/>
  <c r="CX1956" i="2"/>
  <c r="CW1956" i="2"/>
  <c r="CV1956" i="2"/>
  <c r="CU1956" i="2"/>
  <c r="CT1956" i="2"/>
  <c r="CS1956" i="2"/>
  <c r="CR1956" i="2"/>
  <c r="CQ1956" i="2"/>
  <c r="CP1956" i="2"/>
  <c r="CO1956" i="2"/>
  <c r="CN1956" i="2"/>
  <c r="CM1956" i="2"/>
  <c r="CL1956" i="2"/>
  <c r="CK1956" i="2"/>
  <c r="CJ1956" i="2"/>
  <c r="CI1956" i="2"/>
  <c r="CH1956" i="2"/>
  <c r="CG1956" i="2"/>
  <c r="CF1956" i="2"/>
  <c r="CE1956" i="2"/>
  <c r="CD1956" i="2"/>
  <c r="CC1956" i="2"/>
  <c r="CB1956" i="2"/>
  <c r="CA1956" i="2"/>
  <c r="BZ1956" i="2"/>
  <c r="BY1956" i="2"/>
  <c r="BX1956" i="2"/>
  <c r="BW1956" i="2"/>
  <c r="BV1956" i="2"/>
  <c r="BU1956" i="2"/>
  <c r="BT1956" i="2"/>
  <c r="BS1956" i="2"/>
  <c r="BR1956" i="2"/>
  <c r="BQ1956" i="2"/>
  <c r="BP1956" i="2"/>
  <c r="BO1956" i="2"/>
  <c r="BN1956" i="2"/>
  <c r="BM1956" i="2"/>
  <c r="BL1956" i="2"/>
  <c r="BK1956" i="2"/>
  <c r="BJ1956" i="2"/>
  <c r="BI1956" i="2"/>
  <c r="BH1956" i="2"/>
  <c r="BG1956" i="2"/>
  <c r="BF1956" i="2"/>
  <c r="BE1956" i="2"/>
  <c r="BD1956" i="2"/>
  <c r="BC1956" i="2"/>
  <c r="CX1955" i="2"/>
  <c r="CW1955" i="2"/>
  <c r="CV1955" i="2"/>
  <c r="CU1955" i="2"/>
  <c r="CT1955" i="2"/>
  <c r="CS1955" i="2"/>
  <c r="CR1955" i="2"/>
  <c r="CQ1955" i="2"/>
  <c r="CP1955" i="2"/>
  <c r="CO1955" i="2"/>
  <c r="CN1955" i="2"/>
  <c r="CM1955" i="2"/>
  <c r="CL1955" i="2"/>
  <c r="CK1955" i="2"/>
  <c r="CJ1955" i="2"/>
  <c r="CI1955" i="2"/>
  <c r="CH1955" i="2"/>
  <c r="CG1955" i="2"/>
  <c r="CF1955" i="2"/>
  <c r="CE1955" i="2"/>
  <c r="CD1955" i="2"/>
  <c r="CC1955" i="2"/>
  <c r="CB1955" i="2"/>
  <c r="CA1955" i="2"/>
  <c r="BZ1955" i="2"/>
  <c r="BY1955" i="2"/>
  <c r="BX1955" i="2"/>
  <c r="BW1955" i="2"/>
  <c r="BV1955" i="2"/>
  <c r="BU1955" i="2"/>
  <c r="BT1955" i="2"/>
  <c r="BS1955" i="2"/>
  <c r="BR1955" i="2"/>
  <c r="BQ1955" i="2"/>
  <c r="BP1955" i="2"/>
  <c r="BO1955" i="2"/>
  <c r="BN1955" i="2"/>
  <c r="BM1955" i="2"/>
  <c r="BL1955" i="2"/>
  <c r="BK1955" i="2"/>
  <c r="BJ1955" i="2"/>
  <c r="BI1955" i="2"/>
  <c r="BH1955" i="2"/>
  <c r="BG1955" i="2"/>
  <c r="BF1955" i="2"/>
  <c r="BE1955" i="2"/>
  <c r="BD1955" i="2"/>
  <c r="BC1955" i="2"/>
  <c r="CX1954" i="2"/>
  <c r="CW1954" i="2"/>
  <c r="CV1954" i="2"/>
  <c r="CU1954" i="2"/>
  <c r="CT1954" i="2"/>
  <c r="CS1954" i="2"/>
  <c r="CR1954" i="2"/>
  <c r="CQ1954" i="2"/>
  <c r="CP1954" i="2"/>
  <c r="CO1954" i="2"/>
  <c r="CN1954" i="2"/>
  <c r="CM1954" i="2"/>
  <c r="CL1954" i="2"/>
  <c r="CK1954" i="2"/>
  <c r="CJ1954" i="2"/>
  <c r="CI1954" i="2"/>
  <c r="CH1954" i="2"/>
  <c r="CG1954" i="2"/>
  <c r="CF1954" i="2"/>
  <c r="CE1954" i="2"/>
  <c r="CD1954" i="2"/>
  <c r="CC1954" i="2"/>
  <c r="CB1954" i="2"/>
  <c r="CA1954" i="2"/>
  <c r="BZ1954" i="2"/>
  <c r="BY1954" i="2"/>
  <c r="BX1954" i="2"/>
  <c r="BW1954" i="2"/>
  <c r="BV1954" i="2"/>
  <c r="BU1954" i="2"/>
  <c r="BT1954" i="2"/>
  <c r="BS1954" i="2"/>
  <c r="BR1954" i="2"/>
  <c r="BQ1954" i="2"/>
  <c r="BP1954" i="2"/>
  <c r="BO1954" i="2"/>
  <c r="BN1954" i="2"/>
  <c r="BM1954" i="2"/>
  <c r="BL1954" i="2"/>
  <c r="BK1954" i="2"/>
  <c r="BJ1954" i="2"/>
  <c r="BI1954" i="2"/>
  <c r="BH1954" i="2"/>
  <c r="BG1954" i="2"/>
  <c r="BF1954" i="2"/>
  <c r="BE1954" i="2"/>
  <c r="BD1954" i="2"/>
  <c r="BC1954" i="2"/>
  <c r="CX1953" i="2"/>
  <c r="CW1953" i="2"/>
  <c r="CV1953" i="2"/>
  <c r="CU1953" i="2"/>
  <c r="CT1953" i="2"/>
  <c r="CS1953" i="2"/>
  <c r="CR1953" i="2"/>
  <c r="CQ1953" i="2"/>
  <c r="CP1953" i="2"/>
  <c r="CO1953" i="2"/>
  <c r="CN1953" i="2"/>
  <c r="CM1953" i="2"/>
  <c r="CL1953" i="2"/>
  <c r="CK1953" i="2"/>
  <c r="CJ1953" i="2"/>
  <c r="CI1953" i="2"/>
  <c r="CH1953" i="2"/>
  <c r="CG1953" i="2"/>
  <c r="CF1953" i="2"/>
  <c r="CE1953" i="2"/>
  <c r="CD1953" i="2"/>
  <c r="CC1953" i="2"/>
  <c r="CB1953" i="2"/>
  <c r="CA1953" i="2"/>
  <c r="BZ1953" i="2"/>
  <c r="BY1953" i="2"/>
  <c r="BX1953" i="2"/>
  <c r="BW1953" i="2"/>
  <c r="BV1953" i="2"/>
  <c r="BU1953" i="2"/>
  <c r="BT1953" i="2"/>
  <c r="BS1953" i="2"/>
  <c r="BR1953" i="2"/>
  <c r="BQ1953" i="2"/>
  <c r="BP1953" i="2"/>
  <c r="BO1953" i="2"/>
  <c r="BN1953" i="2"/>
  <c r="BM1953" i="2"/>
  <c r="BL1953" i="2"/>
  <c r="BK1953" i="2"/>
  <c r="BJ1953" i="2"/>
  <c r="BI1953" i="2"/>
  <c r="BH1953" i="2"/>
  <c r="BG1953" i="2"/>
  <c r="BF1953" i="2"/>
  <c r="BE1953" i="2"/>
  <c r="BD1953" i="2"/>
  <c r="BC1953" i="2"/>
  <c r="CX1952" i="2"/>
  <c r="CW1952" i="2"/>
  <c r="CV1952" i="2"/>
  <c r="CU1952" i="2"/>
  <c r="CT1952" i="2"/>
  <c r="CS1952" i="2"/>
  <c r="CR1952" i="2"/>
  <c r="CQ1952" i="2"/>
  <c r="CP1952" i="2"/>
  <c r="CO1952" i="2"/>
  <c r="CN1952" i="2"/>
  <c r="CM1952" i="2"/>
  <c r="CL1952" i="2"/>
  <c r="CK1952" i="2"/>
  <c r="CJ1952" i="2"/>
  <c r="CI1952" i="2"/>
  <c r="CH1952" i="2"/>
  <c r="CG1952" i="2"/>
  <c r="CF1952" i="2"/>
  <c r="CE1952" i="2"/>
  <c r="CD1952" i="2"/>
  <c r="CC1952" i="2"/>
  <c r="CB1952" i="2"/>
  <c r="CA1952" i="2"/>
  <c r="BZ1952" i="2"/>
  <c r="BY1952" i="2"/>
  <c r="BX1952" i="2"/>
  <c r="BW1952" i="2"/>
  <c r="BV1952" i="2"/>
  <c r="BU1952" i="2"/>
  <c r="BT1952" i="2"/>
  <c r="BS1952" i="2"/>
  <c r="BR1952" i="2"/>
  <c r="BQ1952" i="2"/>
  <c r="BP1952" i="2"/>
  <c r="BO1952" i="2"/>
  <c r="BN1952" i="2"/>
  <c r="BM1952" i="2"/>
  <c r="BL1952" i="2"/>
  <c r="BK1952" i="2"/>
  <c r="BJ1952" i="2"/>
  <c r="BI1952" i="2"/>
  <c r="BH1952" i="2"/>
  <c r="BG1952" i="2"/>
  <c r="BF1952" i="2"/>
  <c r="BE1952" i="2"/>
  <c r="BD1952" i="2"/>
  <c r="BC1952" i="2"/>
  <c r="CX1951" i="2"/>
  <c r="CW1951" i="2"/>
  <c r="CV1951" i="2"/>
  <c r="CU1951" i="2"/>
  <c r="CT1951" i="2"/>
  <c r="CS1951" i="2"/>
  <c r="CR1951" i="2"/>
  <c r="CQ1951" i="2"/>
  <c r="CP1951" i="2"/>
  <c r="CO1951" i="2"/>
  <c r="CN1951" i="2"/>
  <c r="CM1951" i="2"/>
  <c r="CL1951" i="2"/>
  <c r="CK1951" i="2"/>
  <c r="CJ1951" i="2"/>
  <c r="CI1951" i="2"/>
  <c r="CH1951" i="2"/>
  <c r="CG1951" i="2"/>
  <c r="CF1951" i="2"/>
  <c r="CE1951" i="2"/>
  <c r="CD1951" i="2"/>
  <c r="CC1951" i="2"/>
  <c r="CB1951" i="2"/>
  <c r="CA1951" i="2"/>
  <c r="BZ1951" i="2"/>
  <c r="BY1951" i="2"/>
  <c r="BX1951" i="2"/>
  <c r="BW1951" i="2"/>
  <c r="BV1951" i="2"/>
  <c r="BU1951" i="2"/>
  <c r="BT1951" i="2"/>
  <c r="BS1951" i="2"/>
  <c r="BR1951" i="2"/>
  <c r="BQ1951" i="2"/>
  <c r="BP1951" i="2"/>
  <c r="BO1951" i="2"/>
  <c r="BN1951" i="2"/>
  <c r="BM1951" i="2"/>
  <c r="BL1951" i="2"/>
  <c r="BK1951" i="2"/>
  <c r="BJ1951" i="2"/>
  <c r="BI1951" i="2"/>
  <c r="BH1951" i="2"/>
  <c r="BG1951" i="2"/>
  <c r="BF1951" i="2"/>
  <c r="BE1951" i="2"/>
  <c r="BD1951" i="2"/>
  <c r="BC1951" i="2"/>
  <c r="CX1950" i="2"/>
  <c r="CW1950" i="2"/>
  <c r="CV1950" i="2"/>
  <c r="CU1950" i="2"/>
  <c r="CT1950" i="2"/>
  <c r="CS1950" i="2"/>
  <c r="CR1950" i="2"/>
  <c r="CQ1950" i="2"/>
  <c r="CP1950" i="2"/>
  <c r="CO1950" i="2"/>
  <c r="CN1950" i="2"/>
  <c r="CM1950" i="2"/>
  <c r="CL1950" i="2"/>
  <c r="CK1950" i="2"/>
  <c r="CJ1950" i="2"/>
  <c r="CI1950" i="2"/>
  <c r="CH1950" i="2"/>
  <c r="CG1950" i="2"/>
  <c r="CF1950" i="2"/>
  <c r="CE1950" i="2"/>
  <c r="CD1950" i="2"/>
  <c r="CC1950" i="2"/>
  <c r="CB1950" i="2"/>
  <c r="CA1950" i="2"/>
  <c r="BZ1950" i="2"/>
  <c r="BY1950" i="2"/>
  <c r="BX1950" i="2"/>
  <c r="BW1950" i="2"/>
  <c r="BV1950" i="2"/>
  <c r="BU1950" i="2"/>
  <c r="BT1950" i="2"/>
  <c r="BS1950" i="2"/>
  <c r="BR1950" i="2"/>
  <c r="BQ1950" i="2"/>
  <c r="BP1950" i="2"/>
  <c r="BO1950" i="2"/>
  <c r="BN1950" i="2"/>
  <c r="BM1950" i="2"/>
  <c r="BL1950" i="2"/>
  <c r="BK1950" i="2"/>
  <c r="BJ1950" i="2"/>
  <c r="BI1950" i="2"/>
  <c r="BH1950" i="2"/>
  <c r="BG1950" i="2"/>
  <c r="BF1950" i="2"/>
  <c r="BE1950" i="2"/>
  <c r="BD1950" i="2"/>
  <c r="BC1950" i="2"/>
  <c r="CX1949" i="2"/>
  <c r="CW1949" i="2"/>
  <c r="CV1949" i="2"/>
  <c r="CU1949" i="2"/>
  <c r="CT1949" i="2"/>
  <c r="CS1949" i="2"/>
  <c r="CR1949" i="2"/>
  <c r="CQ1949" i="2"/>
  <c r="CP1949" i="2"/>
  <c r="CO1949" i="2"/>
  <c r="CN1949" i="2"/>
  <c r="CM1949" i="2"/>
  <c r="CL1949" i="2"/>
  <c r="CK1949" i="2"/>
  <c r="CJ1949" i="2"/>
  <c r="CI1949" i="2"/>
  <c r="CH1949" i="2"/>
  <c r="CG1949" i="2"/>
  <c r="CF1949" i="2"/>
  <c r="CE1949" i="2"/>
  <c r="CD1949" i="2"/>
  <c r="CC1949" i="2"/>
  <c r="CB1949" i="2"/>
  <c r="CA1949" i="2"/>
  <c r="BZ1949" i="2"/>
  <c r="BY1949" i="2"/>
  <c r="BX1949" i="2"/>
  <c r="BW1949" i="2"/>
  <c r="BV1949" i="2"/>
  <c r="BU1949" i="2"/>
  <c r="BT1949" i="2"/>
  <c r="BS1949" i="2"/>
  <c r="BR1949" i="2"/>
  <c r="BQ1949" i="2"/>
  <c r="BP1949" i="2"/>
  <c r="BO1949" i="2"/>
  <c r="BN1949" i="2"/>
  <c r="BM1949" i="2"/>
  <c r="BL1949" i="2"/>
  <c r="BK1949" i="2"/>
  <c r="BJ1949" i="2"/>
  <c r="BI1949" i="2"/>
  <c r="BH1949" i="2"/>
  <c r="BG1949" i="2"/>
  <c r="BF1949" i="2"/>
  <c r="BE1949" i="2"/>
  <c r="BD1949" i="2"/>
  <c r="BC1949" i="2"/>
  <c r="CX1948" i="2"/>
  <c r="CW1948" i="2"/>
  <c r="CV1948" i="2"/>
  <c r="CU1948" i="2"/>
  <c r="CT1948" i="2"/>
  <c r="CS1948" i="2"/>
  <c r="CR1948" i="2"/>
  <c r="CQ1948" i="2"/>
  <c r="CP1948" i="2"/>
  <c r="CO1948" i="2"/>
  <c r="CN1948" i="2"/>
  <c r="CM1948" i="2"/>
  <c r="CL1948" i="2"/>
  <c r="CK1948" i="2"/>
  <c r="CJ1948" i="2"/>
  <c r="CI1948" i="2"/>
  <c r="CH1948" i="2"/>
  <c r="CG1948" i="2"/>
  <c r="CF1948" i="2"/>
  <c r="CE1948" i="2"/>
  <c r="CD1948" i="2"/>
  <c r="CC1948" i="2"/>
  <c r="CB1948" i="2"/>
  <c r="CA1948" i="2"/>
  <c r="BZ1948" i="2"/>
  <c r="BY1948" i="2"/>
  <c r="BX1948" i="2"/>
  <c r="BW1948" i="2"/>
  <c r="BV1948" i="2"/>
  <c r="BU1948" i="2"/>
  <c r="BT1948" i="2"/>
  <c r="BS1948" i="2"/>
  <c r="BR1948" i="2"/>
  <c r="BQ1948" i="2"/>
  <c r="BP1948" i="2"/>
  <c r="BO1948" i="2"/>
  <c r="BN1948" i="2"/>
  <c r="BM1948" i="2"/>
  <c r="BL1948" i="2"/>
  <c r="BK1948" i="2"/>
  <c r="BJ1948" i="2"/>
  <c r="BI1948" i="2"/>
  <c r="BH1948" i="2"/>
  <c r="BG1948" i="2"/>
  <c r="BF1948" i="2"/>
  <c r="BE1948" i="2"/>
  <c r="BD1948" i="2"/>
  <c r="BC1948" i="2"/>
  <c r="CX1947" i="2"/>
  <c r="CW1947" i="2"/>
  <c r="CV1947" i="2"/>
  <c r="CU1947" i="2"/>
  <c r="CT1947" i="2"/>
  <c r="CS1947" i="2"/>
  <c r="CR1947" i="2"/>
  <c r="CQ1947" i="2"/>
  <c r="CP1947" i="2"/>
  <c r="CO1947" i="2"/>
  <c r="CN1947" i="2"/>
  <c r="CM1947" i="2"/>
  <c r="CL1947" i="2"/>
  <c r="CK1947" i="2"/>
  <c r="CJ1947" i="2"/>
  <c r="CI1947" i="2"/>
  <c r="CH1947" i="2"/>
  <c r="CG1947" i="2"/>
  <c r="CF1947" i="2"/>
  <c r="CE1947" i="2"/>
  <c r="CD1947" i="2"/>
  <c r="CC1947" i="2"/>
  <c r="CB1947" i="2"/>
  <c r="CA1947" i="2"/>
  <c r="BZ1947" i="2"/>
  <c r="BY1947" i="2"/>
  <c r="BX1947" i="2"/>
  <c r="BW1947" i="2"/>
  <c r="BV1947" i="2"/>
  <c r="BU1947" i="2"/>
  <c r="BT1947" i="2"/>
  <c r="BS1947" i="2"/>
  <c r="BR1947" i="2"/>
  <c r="BQ1947" i="2"/>
  <c r="BP1947" i="2"/>
  <c r="BO1947" i="2"/>
  <c r="BN1947" i="2"/>
  <c r="BM1947" i="2"/>
  <c r="BL1947" i="2"/>
  <c r="BK1947" i="2"/>
  <c r="BJ1947" i="2"/>
  <c r="BI1947" i="2"/>
  <c r="BH1947" i="2"/>
  <c r="BG1947" i="2"/>
  <c r="BF1947" i="2"/>
  <c r="BE1947" i="2"/>
  <c r="BD1947" i="2"/>
  <c r="BC1947" i="2"/>
  <c r="CX1946" i="2"/>
  <c r="CW1946" i="2"/>
  <c r="CV1946" i="2"/>
  <c r="CU1946" i="2"/>
  <c r="CT1946" i="2"/>
  <c r="CS1946" i="2"/>
  <c r="CR1946" i="2"/>
  <c r="CQ1946" i="2"/>
  <c r="CP1946" i="2"/>
  <c r="CO1946" i="2"/>
  <c r="CN1946" i="2"/>
  <c r="CM1946" i="2"/>
  <c r="CL1946" i="2"/>
  <c r="CK1946" i="2"/>
  <c r="CJ1946" i="2"/>
  <c r="CI1946" i="2"/>
  <c r="CH1946" i="2"/>
  <c r="CG1946" i="2"/>
  <c r="CF1946" i="2"/>
  <c r="CE1946" i="2"/>
  <c r="CD1946" i="2"/>
  <c r="CC1946" i="2"/>
  <c r="CB1946" i="2"/>
  <c r="CA1946" i="2"/>
  <c r="BZ1946" i="2"/>
  <c r="BY1946" i="2"/>
  <c r="BX1946" i="2"/>
  <c r="BW1946" i="2"/>
  <c r="BV1946" i="2"/>
  <c r="BU1946" i="2"/>
  <c r="BT1946" i="2"/>
  <c r="BS1946" i="2"/>
  <c r="BR1946" i="2"/>
  <c r="BQ1946" i="2"/>
  <c r="BP1946" i="2"/>
  <c r="BO1946" i="2"/>
  <c r="BN1946" i="2"/>
  <c r="BM1946" i="2"/>
  <c r="BL1946" i="2"/>
  <c r="BK1946" i="2"/>
  <c r="BJ1946" i="2"/>
  <c r="BI1946" i="2"/>
  <c r="BH1946" i="2"/>
  <c r="BG1946" i="2"/>
  <c r="BF1946" i="2"/>
  <c r="BE1946" i="2"/>
  <c r="BD1946" i="2"/>
  <c r="BC1946" i="2"/>
  <c r="CX1945" i="2"/>
  <c r="CW1945" i="2"/>
  <c r="CV1945" i="2"/>
  <c r="CU1945" i="2"/>
  <c r="CT1945" i="2"/>
  <c r="CS1945" i="2"/>
  <c r="CR1945" i="2"/>
  <c r="CQ1945" i="2"/>
  <c r="CP1945" i="2"/>
  <c r="CO1945" i="2"/>
  <c r="CN1945" i="2"/>
  <c r="CM1945" i="2"/>
  <c r="CL1945" i="2"/>
  <c r="CK1945" i="2"/>
  <c r="CJ1945" i="2"/>
  <c r="CI1945" i="2"/>
  <c r="CH1945" i="2"/>
  <c r="CG1945" i="2"/>
  <c r="CF1945" i="2"/>
  <c r="CE1945" i="2"/>
  <c r="CD1945" i="2"/>
  <c r="CC1945" i="2"/>
  <c r="CB1945" i="2"/>
  <c r="CA1945" i="2"/>
  <c r="BZ1945" i="2"/>
  <c r="BY1945" i="2"/>
  <c r="BX1945" i="2"/>
  <c r="BW1945" i="2"/>
  <c r="BV1945" i="2"/>
  <c r="BU1945" i="2"/>
  <c r="BT1945" i="2"/>
  <c r="BS1945" i="2"/>
  <c r="BR1945" i="2"/>
  <c r="BQ1945" i="2"/>
  <c r="BP1945" i="2"/>
  <c r="BO1945" i="2"/>
  <c r="BN1945" i="2"/>
  <c r="BM1945" i="2"/>
  <c r="BL1945" i="2"/>
  <c r="BK1945" i="2"/>
  <c r="BJ1945" i="2"/>
  <c r="BI1945" i="2"/>
  <c r="BH1945" i="2"/>
  <c r="BG1945" i="2"/>
  <c r="BF1945" i="2"/>
  <c r="BE1945" i="2"/>
  <c r="BD1945" i="2"/>
  <c r="BC1945" i="2"/>
  <c r="CX1944" i="2"/>
  <c r="CW1944" i="2"/>
  <c r="CV1944" i="2"/>
  <c r="CU1944" i="2"/>
  <c r="CT1944" i="2"/>
  <c r="CS1944" i="2"/>
  <c r="CR1944" i="2"/>
  <c r="CQ1944" i="2"/>
  <c r="CP1944" i="2"/>
  <c r="CO1944" i="2"/>
  <c r="CN1944" i="2"/>
  <c r="CM1944" i="2"/>
  <c r="CL1944" i="2"/>
  <c r="CK1944" i="2"/>
  <c r="CJ1944" i="2"/>
  <c r="CI1944" i="2"/>
  <c r="CH1944" i="2"/>
  <c r="CG1944" i="2"/>
  <c r="CF1944" i="2"/>
  <c r="CE1944" i="2"/>
  <c r="CD1944" i="2"/>
  <c r="CC1944" i="2"/>
  <c r="CB1944" i="2"/>
  <c r="CA1944" i="2"/>
  <c r="BZ1944" i="2"/>
  <c r="BY1944" i="2"/>
  <c r="BX1944" i="2"/>
  <c r="BW1944" i="2"/>
  <c r="BV1944" i="2"/>
  <c r="BU1944" i="2"/>
  <c r="BT1944" i="2"/>
  <c r="BS1944" i="2"/>
  <c r="BR1944" i="2"/>
  <c r="BQ1944" i="2"/>
  <c r="BP1944" i="2"/>
  <c r="BO1944" i="2"/>
  <c r="BN1944" i="2"/>
  <c r="BM1944" i="2"/>
  <c r="BL1944" i="2"/>
  <c r="BK1944" i="2"/>
  <c r="BJ1944" i="2"/>
  <c r="BI1944" i="2"/>
  <c r="BH1944" i="2"/>
  <c r="BG1944" i="2"/>
  <c r="BF1944" i="2"/>
  <c r="BE1944" i="2"/>
  <c r="BD1944" i="2"/>
  <c r="BC1944" i="2"/>
  <c r="CX1943" i="2"/>
  <c r="CW1943" i="2"/>
  <c r="CV1943" i="2"/>
  <c r="CU1943" i="2"/>
  <c r="CT1943" i="2"/>
  <c r="CS1943" i="2"/>
  <c r="CR1943" i="2"/>
  <c r="CQ1943" i="2"/>
  <c r="CP1943" i="2"/>
  <c r="CO1943" i="2"/>
  <c r="CN1943" i="2"/>
  <c r="CM1943" i="2"/>
  <c r="CL1943" i="2"/>
  <c r="CK1943" i="2"/>
  <c r="CJ1943" i="2"/>
  <c r="CI1943" i="2"/>
  <c r="CH1943" i="2"/>
  <c r="CG1943" i="2"/>
  <c r="CF1943" i="2"/>
  <c r="CE1943" i="2"/>
  <c r="CD1943" i="2"/>
  <c r="CC1943" i="2"/>
  <c r="CB1943" i="2"/>
  <c r="CA1943" i="2"/>
  <c r="BZ1943" i="2"/>
  <c r="BY1943" i="2"/>
  <c r="BX1943" i="2"/>
  <c r="BW1943" i="2"/>
  <c r="BV1943" i="2"/>
  <c r="BU1943" i="2"/>
  <c r="BT1943" i="2"/>
  <c r="BS1943" i="2"/>
  <c r="BR1943" i="2"/>
  <c r="BQ1943" i="2"/>
  <c r="BP1943" i="2"/>
  <c r="BO1943" i="2"/>
  <c r="BN1943" i="2"/>
  <c r="BM1943" i="2"/>
  <c r="BL1943" i="2"/>
  <c r="BK1943" i="2"/>
  <c r="BJ1943" i="2"/>
  <c r="BI1943" i="2"/>
  <c r="BH1943" i="2"/>
  <c r="BG1943" i="2"/>
  <c r="BF1943" i="2"/>
  <c r="BE1943" i="2"/>
  <c r="BD1943" i="2"/>
  <c r="BC1943" i="2"/>
  <c r="CX1942" i="2"/>
  <c r="CW1942" i="2"/>
  <c r="CV1942" i="2"/>
  <c r="CU1942" i="2"/>
  <c r="CT1942" i="2"/>
  <c r="CS1942" i="2"/>
  <c r="CR1942" i="2"/>
  <c r="CQ1942" i="2"/>
  <c r="CP1942" i="2"/>
  <c r="CO1942" i="2"/>
  <c r="CN1942" i="2"/>
  <c r="CM1942" i="2"/>
  <c r="CL1942" i="2"/>
  <c r="CK1942" i="2"/>
  <c r="CJ1942" i="2"/>
  <c r="CI1942" i="2"/>
  <c r="CH1942" i="2"/>
  <c r="CG1942" i="2"/>
  <c r="CF1942" i="2"/>
  <c r="CE1942" i="2"/>
  <c r="CD1942" i="2"/>
  <c r="CC1942" i="2"/>
  <c r="CB1942" i="2"/>
  <c r="CA1942" i="2"/>
  <c r="BZ1942" i="2"/>
  <c r="BY1942" i="2"/>
  <c r="BX1942" i="2"/>
  <c r="BW1942" i="2"/>
  <c r="BV1942" i="2"/>
  <c r="BU1942" i="2"/>
  <c r="BT1942" i="2"/>
  <c r="BS1942" i="2"/>
  <c r="BR1942" i="2"/>
  <c r="BQ1942" i="2"/>
  <c r="BP1942" i="2"/>
  <c r="BO1942" i="2"/>
  <c r="BN1942" i="2"/>
  <c r="BM1942" i="2"/>
  <c r="BL1942" i="2"/>
  <c r="BK1942" i="2"/>
  <c r="BJ1942" i="2"/>
  <c r="BI1942" i="2"/>
  <c r="BH1942" i="2"/>
  <c r="BG1942" i="2"/>
  <c r="BF1942" i="2"/>
  <c r="BE1942" i="2"/>
  <c r="BD1942" i="2"/>
  <c r="BC1942" i="2"/>
  <c r="CX1941" i="2"/>
  <c r="CW1941" i="2"/>
  <c r="CV1941" i="2"/>
  <c r="CU1941" i="2"/>
  <c r="CT1941" i="2"/>
  <c r="CS1941" i="2"/>
  <c r="CR1941" i="2"/>
  <c r="CQ1941" i="2"/>
  <c r="CP1941" i="2"/>
  <c r="CO1941" i="2"/>
  <c r="CN1941" i="2"/>
  <c r="CM1941" i="2"/>
  <c r="CL1941" i="2"/>
  <c r="CK1941" i="2"/>
  <c r="CJ1941" i="2"/>
  <c r="CI1941" i="2"/>
  <c r="CH1941" i="2"/>
  <c r="CG1941" i="2"/>
  <c r="CF1941" i="2"/>
  <c r="CE1941" i="2"/>
  <c r="CD1941" i="2"/>
  <c r="CC1941" i="2"/>
  <c r="CB1941" i="2"/>
  <c r="CA1941" i="2"/>
  <c r="BZ1941" i="2"/>
  <c r="BY1941" i="2"/>
  <c r="BX1941" i="2"/>
  <c r="BW1941" i="2"/>
  <c r="BV1941" i="2"/>
  <c r="BU1941" i="2"/>
  <c r="BT1941" i="2"/>
  <c r="BS1941" i="2"/>
  <c r="BR1941" i="2"/>
  <c r="BQ1941" i="2"/>
  <c r="BP1941" i="2"/>
  <c r="BO1941" i="2"/>
  <c r="BN1941" i="2"/>
  <c r="BM1941" i="2"/>
  <c r="BL1941" i="2"/>
  <c r="BK1941" i="2"/>
  <c r="BJ1941" i="2"/>
  <c r="BI1941" i="2"/>
  <c r="BH1941" i="2"/>
  <c r="BG1941" i="2"/>
  <c r="BF1941" i="2"/>
  <c r="BE1941" i="2"/>
  <c r="BD1941" i="2"/>
  <c r="BC1941" i="2"/>
  <c r="CX1940" i="2"/>
  <c r="CW1940" i="2"/>
  <c r="CV1940" i="2"/>
  <c r="CU1940" i="2"/>
  <c r="CT1940" i="2"/>
  <c r="CS1940" i="2"/>
  <c r="CR1940" i="2"/>
  <c r="CQ1940" i="2"/>
  <c r="CP1940" i="2"/>
  <c r="CO1940" i="2"/>
  <c r="CN1940" i="2"/>
  <c r="CM1940" i="2"/>
  <c r="CL1940" i="2"/>
  <c r="CK1940" i="2"/>
  <c r="CJ1940" i="2"/>
  <c r="CI1940" i="2"/>
  <c r="CH1940" i="2"/>
  <c r="CG1940" i="2"/>
  <c r="CF1940" i="2"/>
  <c r="CE1940" i="2"/>
  <c r="CD1940" i="2"/>
  <c r="CC1940" i="2"/>
  <c r="CB1940" i="2"/>
  <c r="CA1940" i="2"/>
  <c r="BZ1940" i="2"/>
  <c r="BY1940" i="2"/>
  <c r="BX1940" i="2"/>
  <c r="BW1940" i="2"/>
  <c r="BV1940" i="2"/>
  <c r="BU1940" i="2"/>
  <c r="BT1940" i="2"/>
  <c r="BS1940" i="2"/>
  <c r="BR1940" i="2"/>
  <c r="BQ1940" i="2"/>
  <c r="BP1940" i="2"/>
  <c r="BO1940" i="2"/>
  <c r="BN1940" i="2"/>
  <c r="BM1940" i="2"/>
  <c r="BL1940" i="2"/>
  <c r="BK1940" i="2"/>
  <c r="BJ1940" i="2"/>
  <c r="BI1940" i="2"/>
  <c r="BH1940" i="2"/>
  <c r="BG1940" i="2"/>
  <c r="BF1940" i="2"/>
  <c r="BE1940" i="2"/>
  <c r="BD1940" i="2"/>
  <c r="BC1940" i="2"/>
  <c r="CX1939" i="2"/>
  <c r="CW1939" i="2"/>
  <c r="CV1939" i="2"/>
  <c r="CU1939" i="2"/>
  <c r="CT1939" i="2"/>
  <c r="CS1939" i="2"/>
  <c r="CR1939" i="2"/>
  <c r="CQ1939" i="2"/>
  <c r="CP1939" i="2"/>
  <c r="CO1939" i="2"/>
  <c r="CN1939" i="2"/>
  <c r="CM1939" i="2"/>
  <c r="CL1939" i="2"/>
  <c r="CK1939" i="2"/>
  <c r="CJ1939" i="2"/>
  <c r="CI1939" i="2"/>
  <c r="CH1939" i="2"/>
  <c r="CG1939" i="2"/>
  <c r="CF1939" i="2"/>
  <c r="CE1939" i="2"/>
  <c r="CD1939" i="2"/>
  <c r="CC1939" i="2"/>
  <c r="CB1939" i="2"/>
  <c r="CA1939" i="2"/>
  <c r="BZ1939" i="2"/>
  <c r="BY1939" i="2"/>
  <c r="BX1939" i="2"/>
  <c r="BW1939" i="2"/>
  <c r="BV1939" i="2"/>
  <c r="BU1939" i="2"/>
  <c r="BT1939" i="2"/>
  <c r="BS1939" i="2"/>
  <c r="BR1939" i="2"/>
  <c r="BQ1939" i="2"/>
  <c r="BP1939" i="2"/>
  <c r="BO1939" i="2"/>
  <c r="BN1939" i="2"/>
  <c r="BM1939" i="2"/>
  <c r="BL1939" i="2"/>
  <c r="BK1939" i="2"/>
  <c r="BJ1939" i="2"/>
  <c r="BI1939" i="2"/>
  <c r="BH1939" i="2"/>
  <c r="BG1939" i="2"/>
  <c r="BF1939" i="2"/>
  <c r="BE1939" i="2"/>
  <c r="BD1939" i="2"/>
  <c r="BC1939" i="2"/>
  <c r="CX1938" i="2"/>
  <c r="CW1938" i="2"/>
  <c r="CV1938" i="2"/>
  <c r="CU1938" i="2"/>
  <c r="CT1938" i="2"/>
  <c r="CS1938" i="2"/>
  <c r="CR1938" i="2"/>
  <c r="CQ1938" i="2"/>
  <c r="CP1938" i="2"/>
  <c r="CO1938" i="2"/>
  <c r="CN1938" i="2"/>
  <c r="CM1938" i="2"/>
  <c r="CL1938" i="2"/>
  <c r="CK1938" i="2"/>
  <c r="CJ1938" i="2"/>
  <c r="CI1938" i="2"/>
  <c r="CH1938" i="2"/>
  <c r="CG1938" i="2"/>
  <c r="CF1938" i="2"/>
  <c r="CE1938" i="2"/>
  <c r="CD1938" i="2"/>
  <c r="CC1938" i="2"/>
  <c r="CB1938" i="2"/>
  <c r="CA1938" i="2"/>
  <c r="BZ1938" i="2"/>
  <c r="BY1938" i="2"/>
  <c r="BX1938" i="2"/>
  <c r="BW1938" i="2"/>
  <c r="BV1938" i="2"/>
  <c r="BU1938" i="2"/>
  <c r="BT1938" i="2"/>
  <c r="BS1938" i="2"/>
  <c r="BR1938" i="2"/>
  <c r="BQ1938" i="2"/>
  <c r="BP1938" i="2"/>
  <c r="BO1938" i="2"/>
  <c r="BN1938" i="2"/>
  <c r="BM1938" i="2"/>
  <c r="BL1938" i="2"/>
  <c r="BK1938" i="2"/>
  <c r="BJ1938" i="2"/>
  <c r="BI1938" i="2"/>
  <c r="BH1938" i="2"/>
  <c r="BG1938" i="2"/>
  <c r="BF1938" i="2"/>
  <c r="BE1938" i="2"/>
  <c r="BD1938" i="2"/>
  <c r="BC1938" i="2"/>
  <c r="CX1937" i="2"/>
  <c r="CW1937" i="2"/>
  <c r="CV1937" i="2"/>
  <c r="CU1937" i="2"/>
  <c r="CT1937" i="2"/>
  <c r="CS1937" i="2"/>
  <c r="CR1937" i="2"/>
  <c r="CQ1937" i="2"/>
  <c r="CP1937" i="2"/>
  <c r="CO1937" i="2"/>
  <c r="CN1937" i="2"/>
  <c r="CM1937" i="2"/>
  <c r="CL1937" i="2"/>
  <c r="CK1937" i="2"/>
  <c r="CJ1937" i="2"/>
  <c r="CI1937" i="2"/>
  <c r="CH1937" i="2"/>
  <c r="CG1937" i="2"/>
  <c r="CF1937" i="2"/>
  <c r="CE1937" i="2"/>
  <c r="CD1937" i="2"/>
  <c r="CC1937" i="2"/>
  <c r="CB1937" i="2"/>
  <c r="CA1937" i="2"/>
  <c r="BZ1937" i="2"/>
  <c r="BY1937" i="2"/>
  <c r="BX1937" i="2"/>
  <c r="BW1937" i="2"/>
  <c r="BV1937" i="2"/>
  <c r="BU1937" i="2"/>
  <c r="BT1937" i="2"/>
  <c r="BS1937" i="2"/>
  <c r="BR1937" i="2"/>
  <c r="BQ1937" i="2"/>
  <c r="BP1937" i="2"/>
  <c r="BO1937" i="2"/>
  <c r="BN1937" i="2"/>
  <c r="BM1937" i="2"/>
  <c r="BL1937" i="2"/>
  <c r="BK1937" i="2"/>
  <c r="BJ1937" i="2"/>
  <c r="BI1937" i="2"/>
  <c r="BH1937" i="2"/>
  <c r="BG1937" i="2"/>
  <c r="BF1937" i="2"/>
  <c r="BE1937" i="2"/>
  <c r="BD1937" i="2"/>
  <c r="BC1937" i="2"/>
  <c r="CX1936" i="2"/>
  <c r="CW1936" i="2"/>
  <c r="CV1936" i="2"/>
  <c r="CU1936" i="2"/>
  <c r="CT1936" i="2"/>
  <c r="CS1936" i="2"/>
  <c r="CR1936" i="2"/>
  <c r="CQ1936" i="2"/>
  <c r="CP1936" i="2"/>
  <c r="CO1936" i="2"/>
  <c r="CN1936" i="2"/>
  <c r="CM1936" i="2"/>
  <c r="CL1936" i="2"/>
  <c r="CK1936" i="2"/>
  <c r="CJ1936" i="2"/>
  <c r="CI1936" i="2"/>
  <c r="CH1936" i="2"/>
  <c r="CG1936" i="2"/>
  <c r="CF1936" i="2"/>
  <c r="CE1936" i="2"/>
  <c r="CD1936" i="2"/>
  <c r="CC1936" i="2"/>
  <c r="CB1936" i="2"/>
  <c r="CA1936" i="2"/>
  <c r="BZ1936" i="2"/>
  <c r="BY1936" i="2"/>
  <c r="BX1936" i="2"/>
  <c r="BW1936" i="2"/>
  <c r="BV1936" i="2"/>
  <c r="BU1936" i="2"/>
  <c r="BT1936" i="2"/>
  <c r="BS1936" i="2"/>
  <c r="BR1936" i="2"/>
  <c r="BQ1936" i="2"/>
  <c r="BP1936" i="2"/>
  <c r="BO1936" i="2"/>
  <c r="BN1936" i="2"/>
  <c r="BM1936" i="2"/>
  <c r="BL1936" i="2"/>
  <c r="BK1936" i="2"/>
  <c r="BJ1936" i="2"/>
  <c r="BI1936" i="2"/>
  <c r="BH1936" i="2"/>
  <c r="BG1936" i="2"/>
  <c r="BF1936" i="2"/>
  <c r="BE1936" i="2"/>
  <c r="BD1936" i="2"/>
  <c r="BC1936" i="2"/>
  <c r="CX1935" i="2"/>
  <c r="CW1935" i="2"/>
  <c r="CV1935" i="2"/>
  <c r="CU1935" i="2"/>
  <c r="CT1935" i="2"/>
  <c r="CS1935" i="2"/>
  <c r="CR1935" i="2"/>
  <c r="CQ1935" i="2"/>
  <c r="CP1935" i="2"/>
  <c r="CO1935" i="2"/>
  <c r="CN1935" i="2"/>
  <c r="CM1935" i="2"/>
  <c r="CL1935" i="2"/>
  <c r="CK1935" i="2"/>
  <c r="CJ1935" i="2"/>
  <c r="CI1935" i="2"/>
  <c r="CH1935" i="2"/>
  <c r="CG1935" i="2"/>
  <c r="CF1935" i="2"/>
  <c r="CE1935" i="2"/>
  <c r="CD1935" i="2"/>
  <c r="CC1935" i="2"/>
  <c r="CB1935" i="2"/>
  <c r="CA1935" i="2"/>
  <c r="BZ1935" i="2"/>
  <c r="BY1935" i="2"/>
  <c r="BX1935" i="2"/>
  <c r="BW1935" i="2"/>
  <c r="BV1935" i="2"/>
  <c r="BU1935" i="2"/>
  <c r="BT1935" i="2"/>
  <c r="BS1935" i="2"/>
  <c r="BR1935" i="2"/>
  <c r="BQ1935" i="2"/>
  <c r="BP1935" i="2"/>
  <c r="BO1935" i="2"/>
  <c r="BN1935" i="2"/>
  <c r="BM1935" i="2"/>
  <c r="BL1935" i="2"/>
  <c r="BK1935" i="2"/>
  <c r="BJ1935" i="2"/>
  <c r="BI1935" i="2"/>
  <c r="BH1935" i="2"/>
  <c r="BG1935" i="2"/>
  <c r="BF1935" i="2"/>
  <c r="BE1935" i="2"/>
  <c r="BD1935" i="2"/>
  <c r="BC1935" i="2"/>
  <c r="CX1934" i="2"/>
  <c r="CW1934" i="2"/>
  <c r="CV1934" i="2"/>
  <c r="CU1934" i="2"/>
  <c r="CT1934" i="2"/>
  <c r="CS1934" i="2"/>
  <c r="CR1934" i="2"/>
  <c r="CQ1934" i="2"/>
  <c r="CP1934" i="2"/>
  <c r="CO1934" i="2"/>
  <c r="CN1934" i="2"/>
  <c r="CM1934" i="2"/>
  <c r="CL1934" i="2"/>
  <c r="CK1934" i="2"/>
  <c r="CJ1934" i="2"/>
  <c r="CI1934" i="2"/>
  <c r="CH1934" i="2"/>
  <c r="CG1934" i="2"/>
  <c r="CF1934" i="2"/>
  <c r="CE1934" i="2"/>
  <c r="CD1934" i="2"/>
  <c r="CC1934" i="2"/>
  <c r="CB1934" i="2"/>
  <c r="CA1934" i="2"/>
  <c r="BZ1934" i="2"/>
  <c r="BY1934" i="2"/>
  <c r="BX1934" i="2"/>
  <c r="BW1934" i="2"/>
  <c r="BV1934" i="2"/>
  <c r="BU1934" i="2"/>
  <c r="BT1934" i="2"/>
  <c r="BS1934" i="2"/>
  <c r="BR1934" i="2"/>
  <c r="BQ1934" i="2"/>
  <c r="BP1934" i="2"/>
  <c r="BO1934" i="2"/>
  <c r="BN1934" i="2"/>
  <c r="BM1934" i="2"/>
  <c r="BL1934" i="2"/>
  <c r="BK1934" i="2"/>
  <c r="BJ1934" i="2"/>
  <c r="BI1934" i="2"/>
  <c r="BH1934" i="2"/>
  <c r="BG1934" i="2"/>
  <c r="BF1934" i="2"/>
  <c r="BE1934" i="2"/>
  <c r="BD1934" i="2"/>
  <c r="BC1934" i="2"/>
  <c r="CX1933" i="2"/>
  <c r="CW1933" i="2"/>
  <c r="CV1933" i="2"/>
  <c r="CU1933" i="2"/>
  <c r="CT1933" i="2"/>
  <c r="CS1933" i="2"/>
  <c r="CR1933" i="2"/>
  <c r="CQ1933" i="2"/>
  <c r="CP1933" i="2"/>
  <c r="CO1933" i="2"/>
  <c r="CN1933" i="2"/>
  <c r="CM1933" i="2"/>
  <c r="CL1933" i="2"/>
  <c r="CK1933" i="2"/>
  <c r="CJ1933" i="2"/>
  <c r="CI1933" i="2"/>
  <c r="CH1933" i="2"/>
  <c r="CG1933" i="2"/>
  <c r="CF1933" i="2"/>
  <c r="CE1933" i="2"/>
  <c r="CD1933" i="2"/>
  <c r="CC1933" i="2"/>
  <c r="CB1933" i="2"/>
  <c r="CA1933" i="2"/>
  <c r="BZ1933" i="2"/>
  <c r="BY1933" i="2"/>
  <c r="BX1933" i="2"/>
  <c r="BW1933" i="2"/>
  <c r="BV1933" i="2"/>
  <c r="BU1933" i="2"/>
  <c r="BT1933" i="2"/>
  <c r="BS1933" i="2"/>
  <c r="BR1933" i="2"/>
  <c r="BQ1933" i="2"/>
  <c r="BP1933" i="2"/>
  <c r="BO1933" i="2"/>
  <c r="BN1933" i="2"/>
  <c r="BM1933" i="2"/>
  <c r="BL1933" i="2"/>
  <c r="BK1933" i="2"/>
  <c r="BJ1933" i="2"/>
  <c r="BI1933" i="2"/>
  <c r="BH1933" i="2"/>
  <c r="BG1933" i="2"/>
  <c r="BF1933" i="2"/>
  <c r="BE1933" i="2"/>
  <c r="BD1933" i="2"/>
  <c r="BC1933" i="2"/>
  <c r="CX1932" i="2"/>
  <c r="CW1932" i="2"/>
  <c r="CV1932" i="2"/>
  <c r="CU1932" i="2"/>
  <c r="CT1932" i="2"/>
  <c r="CS1932" i="2"/>
  <c r="CR1932" i="2"/>
  <c r="CQ1932" i="2"/>
  <c r="CP1932" i="2"/>
  <c r="CO1932" i="2"/>
  <c r="CN1932" i="2"/>
  <c r="CM1932" i="2"/>
  <c r="CL1932" i="2"/>
  <c r="CK1932" i="2"/>
  <c r="CJ1932" i="2"/>
  <c r="CI1932" i="2"/>
  <c r="CH1932" i="2"/>
  <c r="CG1932" i="2"/>
  <c r="CF1932" i="2"/>
  <c r="CE1932" i="2"/>
  <c r="CD1932" i="2"/>
  <c r="CC1932" i="2"/>
  <c r="CB1932" i="2"/>
  <c r="CA1932" i="2"/>
  <c r="BZ1932" i="2"/>
  <c r="BY1932" i="2"/>
  <c r="BX1932" i="2"/>
  <c r="BW1932" i="2"/>
  <c r="BV1932" i="2"/>
  <c r="BU1932" i="2"/>
  <c r="BT1932" i="2"/>
  <c r="BS1932" i="2"/>
  <c r="BR1932" i="2"/>
  <c r="BQ1932" i="2"/>
  <c r="BP1932" i="2"/>
  <c r="BO1932" i="2"/>
  <c r="BN1932" i="2"/>
  <c r="BM1932" i="2"/>
  <c r="BL1932" i="2"/>
  <c r="BK1932" i="2"/>
  <c r="BJ1932" i="2"/>
  <c r="BI1932" i="2"/>
  <c r="BH1932" i="2"/>
  <c r="BG1932" i="2"/>
  <c r="BF1932" i="2"/>
  <c r="BE1932" i="2"/>
  <c r="BD1932" i="2"/>
  <c r="BC1932" i="2"/>
  <c r="CX1931" i="2"/>
  <c r="CW1931" i="2"/>
  <c r="CV1931" i="2"/>
  <c r="CU1931" i="2"/>
  <c r="CT1931" i="2"/>
  <c r="CS1931" i="2"/>
  <c r="CR1931" i="2"/>
  <c r="CQ1931" i="2"/>
  <c r="CP1931" i="2"/>
  <c r="CO1931" i="2"/>
  <c r="CN1931" i="2"/>
  <c r="CM1931" i="2"/>
  <c r="CL1931" i="2"/>
  <c r="CK1931" i="2"/>
  <c r="CJ1931" i="2"/>
  <c r="CI1931" i="2"/>
  <c r="CH1931" i="2"/>
  <c r="CG1931" i="2"/>
  <c r="CF1931" i="2"/>
  <c r="CE1931" i="2"/>
  <c r="CD1931" i="2"/>
  <c r="CC1931" i="2"/>
  <c r="CB1931" i="2"/>
  <c r="CA1931" i="2"/>
  <c r="BZ1931" i="2"/>
  <c r="BY1931" i="2"/>
  <c r="BX1931" i="2"/>
  <c r="BW1931" i="2"/>
  <c r="BV1931" i="2"/>
  <c r="BU1931" i="2"/>
  <c r="BT1931" i="2"/>
  <c r="BS1931" i="2"/>
  <c r="BR1931" i="2"/>
  <c r="BQ1931" i="2"/>
  <c r="BP1931" i="2"/>
  <c r="BO1931" i="2"/>
  <c r="BN1931" i="2"/>
  <c r="BM1931" i="2"/>
  <c r="BL1931" i="2"/>
  <c r="BK1931" i="2"/>
  <c r="BJ1931" i="2"/>
  <c r="BI1931" i="2"/>
  <c r="BH1931" i="2"/>
  <c r="BG1931" i="2"/>
  <c r="BF1931" i="2"/>
  <c r="BE1931" i="2"/>
  <c r="BD1931" i="2"/>
  <c r="BC1931" i="2"/>
  <c r="CX1930" i="2"/>
  <c r="CW1930" i="2"/>
  <c r="CV1930" i="2"/>
  <c r="CU1930" i="2"/>
  <c r="CT1930" i="2"/>
  <c r="CS1930" i="2"/>
  <c r="CR1930" i="2"/>
  <c r="CQ1930" i="2"/>
  <c r="CP1930" i="2"/>
  <c r="CO1930" i="2"/>
  <c r="CN1930" i="2"/>
  <c r="CM1930" i="2"/>
  <c r="CL1930" i="2"/>
  <c r="CK1930" i="2"/>
  <c r="CJ1930" i="2"/>
  <c r="CI1930" i="2"/>
  <c r="CH1930" i="2"/>
  <c r="CG1930" i="2"/>
  <c r="CF1930" i="2"/>
  <c r="CE1930" i="2"/>
  <c r="CD1930" i="2"/>
  <c r="CC1930" i="2"/>
  <c r="CB1930" i="2"/>
  <c r="CA1930" i="2"/>
  <c r="BZ1930" i="2"/>
  <c r="BY1930" i="2"/>
  <c r="BX1930" i="2"/>
  <c r="BW1930" i="2"/>
  <c r="BV1930" i="2"/>
  <c r="BU1930" i="2"/>
  <c r="BT1930" i="2"/>
  <c r="BS1930" i="2"/>
  <c r="BR1930" i="2"/>
  <c r="BQ1930" i="2"/>
  <c r="BP1930" i="2"/>
  <c r="BO1930" i="2"/>
  <c r="BN1930" i="2"/>
  <c r="BM1930" i="2"/>
  <c r="BL1930" i="2"/>
  <c r="BK1930" i="2"/>
  <c r="BJ1930" i="2"/>
  <c r="BI1930" i="2"/>
  <c r="BH1930" i="2"/>
  <c r="BG1930" i="2"/>
  <c r="BF1930" i="2"/>
  <c r="BE1930" i="2"/>
  <c r="BD1930" i="2"/>
  <c r="BC1930" i="2"/>
  <c r="CX1929" i="2"/>
  <c r="CW1929" i="2"/>
  <c r="CV1929" i="2"/>
  <c r="CU1929" i="2"/>
  <c r="CT1929" i="2"/>
  <c r="CS1929" i="2"/>
  <c r="CR1929" i="2"/>
  <c r="CQ1929" i="2"/>
  <c r="CP1929" i="2"/>
  <c r="CO1929" i="2"/>
  <c r="CN1929" i="2"/>
  <c r="CM1929" i="2"/>
  <c r="CL1929" i="2"/>
  <c r="CK1929" i="2"/>
  <c r="CJ1929" i="2"/>
  <c r="CI1929" i="2"/>
  <c r="CH1929" i="2"/>
  <c r="CG1929" i="2"/>
  <c r="CF1929" i="2"/>
  <c r="CE1929" i="2"/>
  <c r="CD1929" i="2"/>
  <c r="CC1929" i="2"/>
  <c r="CB1929" i="2"/>
  <c r="CA1929" i="2"/>
  <c r="BZ1929" i="2"/>
  <c r="BY1929" i="2"/>
  <c r="BX1929" i="2"/>
  <c r="BW1929" i="2"/>
  <c r="BV1929" i="2"/>
  <c r="BU1929" i="2"/>
  <c r="BT1929" i="2"/>
  <c r="BS1929" i="2"/>
  <c r="BR1929" i="2"/>
  <c r="BQ1929" i="2"/>
  <c r="BP1929" i="2"/>
  <c r="BO1929" i="2"/>
  <c r="BN1929" i="2"/>
  <c r="BM1929" i="2"/>
  <c r="BL1929" i="2"/>
  <c r="BK1929" i="2"/>
  <c r="BJ1929" i="2"/>
  <c r="BI1929" i="2"/>
  <c r="BH1929" i="2"/>
  <c r="BG1929" i="2"/>
  <c r="BF1929" i="2"/>
  <c r="BE1929" i="2"/>
  <c r="BD1929" i="2"/>
  <c r="BC1929" i="2"/>
  <c r="CX1928" i="2"/>
  <c r="CW1928" i="2"/>
  <c r="CV1928" i="2"/>
  <c r="CU1928" i="2"/>
  <c r="CT1928" i="2"/>
  <c r="CS1928" i="2"/>
  <c r="CR1928" i="2"/>
  <c r="CQ1928" i="2"/>
  <c r="CP1928" i="2"/>
  <c r="CO1928" i="2"/>
  <c r="CN1928" i="2"/>
  <c r="CM1928" i="2"/>
  <c r="CL1928" i="2"/>
  <c r="CK1928" i="2"/>
  <c r="CJ1928" i="2"/>
  <c r="CI1928" i="2"/>
  <c r="CH1928" i="2"/>
  <c r="CG1928" i="2"/>
  <c r="CF1928" i="2"/>
  <c r="CE1928" i="2"/>
  <c r="CD1928" i="2"/>
  <c r="CC1928" i="2"/>
  <c r="CB1928" i="2"/>
  <c r="CA1928" i="2"/>
  <c r="BZ1928" i="2"/>
  <c r="BY1928" i="2"/>
  <c r="BX1928" i="2"/>
  <c r="BW1928" i="2"/>
  <c r="BV1928" i="2"/>
  <c r="BU1928" i="2"/>
  <c r="BT1928" i="2"/>
  <c r="BS1928" i="2"/>
  <c r="BR1928" i="2"/>
  <c r="BQ1928" i="2"/>
  <c r="BP1928" i="2"/>
  <c r="BO1928" i="2"/>
  <c r="BN1928" i="2"/>
  <c r="BM1928" i="2"/>
  <c r="BL1928" i="2"/>
  <c r="BK1928" i="2"/>
  <c r="BJ1928" i="2"/>
  <c r="BI1928" i="2"/>
  <c r="BH1928" i="2"/>
  <c r="BG1928" i="2"/>
  <c r="BF1928" i="2"/>
  <c r="BE1928" i="2"/>
  <c r="BD1928" i="2"/>
  <c r="BC1928" i="2"/>
  <c r="CX1927" i="2"/>
  <c r="CW1927" i="2"/>
  <c r="CV1927" i="2"/>
  <c r="CU1927" i="2"/>
  <c r="CT1927" i="2"/>
  <c r="CS1927" i="2"/>
  <c r="CR1927" i="2"/>
  <c r="CQ1927" i="2"/>
  <c r="CP1927" i="2"/>
  <c r="CO1927" i="2"/>
  <c r="CN1927" i="2"/>
  <c r="CM1927" i="2"/>
  <c r="CL1927" i="2"/>
  <c r="CK1927" i="2"/>
  <c r="CJ1927" i="2"/>
  <c r="CI1927" i="2"/>
  <c r="CH1927" i="2"/>
  <c r="CG1927" i="2"/>
  <c r="CF1927" i="2"/>
  <c r="CE1927" i="2"/>
  <c r="CD1927" i="2"/>
  <c r="CC1927" i="2"/>
  <c r="CB1927" i="2"/>
  <c r="CA1927" i="2"/>
  <c r="BZ1927" i="2"/>
  <c r="BY1927" i="2"/>
  <c r="BX1927" i="2"/>
  <c r="BW1927" i="2"/>
  <c r="BV1927" i="2"/>
  <c r="BU1927" i="2"/>
  <c r="BT1927" i="2"/>
  <c r="BS1927" i="2"/>
  <c r="BR1927" i="2"/>
  <c r="BQ1927" i="2"/>
  <c r="BP1927" i="2"/>
  <c r="BO1927" i="2"/>
  <c r="BN1927" i="2"/>
  <c r="BM1927" i="2"/>
  <c r="BL1927" i="2"/>
  <c r="BK1927" i="2"/>
  <c r="BJ1927" i="2"/>
  <c r="BI1927" i="2"/>
  <c r="BH1927" i="2"/>
  <c r="BG1927" i="2"/>
  <c r="BF1927" i="2"/>
  <c r="BE1927" i="2"/>
  <c r="BD1927" i="2"/>
  <c r="BC1927" i="2"/>
  <c r="CX1926" i="2"/>
  <c r="CW1926" i="2"/>
  <c r="CV1926" i="2"/>
  <c r="CU1926" i="2"/>
  <c r="CT1926" i="2"/>
  <c r="CS1926" i="2"/>
  <c r="CR1926" i="2"/>
  <c r="CQ1926" i="2"/>
  <c r="CP1926" i="2"/>
  <c r="CO1926" i="2"/>
  <c r="CN1926" i="2"/>
  <c r="CM1926" i="2"/>
  <c r="CL1926" i="2"/>
  <c r="CK1926" i="2"/>
  <c r="CJ1926" i="2"/>
  <c r="CI1926" i="2"/>
  <c r="CH1926" i="2"/>
  <c r="CG1926" i="2"/>
  <c r="CF1926" i="2"/>
  <c r="CE1926" i="2"/>
  <c r="CD1926" i="2"/>
  <c r="CC1926" i="2"/>
  <c r="CB1926" i="2"/>
  <c r="CA1926" i="2"/>
  <c r="BZ1926" i="2"/>
  <c r="BY1926" i="2"/>
  <c r="BX1926" i="2"/>
  <c r="BW1926" i="2"/>
  <c r="BV1926" i="2"/>
  <c r="BU1926" i="2"/>
  <c r="BT1926" i="2"/>
  <c r="BS1926" i="2"/>
  <c r="BR1926" i="2"/>
  <c r="BQ1926" i="2"/>
  <c r="BP1926" i="2"/>
  <c r="BO1926" i="2"/>
  <c r="BN1926" i="2"/>
  <c r="BM1926" i="2"/>
  <c r="BL1926" i="2"/>
  <c r="BK1926" i="2"/>
  <c r="BJ1926" i="2"/>
  <c r="BI1926" i="2"/>
  <c r="BH1926" i="2"/>
  <c r="BG1926" i="2"/>
  <c r="BF1926" i="2"/>
  <c r="BE1926" i="2"/>
  <c r="BD1926" i="2"/>
  <c r="BC1926" i="2"/>
  <c r="CX1925" i="2"/>
  <c r="CW1925" i="2"/>
  <c r="CV1925" i="2"/>
  <c r="CU1925" i="2"/>
  <c r="CT1925" i="2"/>
  <c r="CS1925" i="2"/>
  <c r="CR1925" i="2"/>
  <c r="CQ1925" i="2"/>
  <c r="CP1925" i="2"/>
  <c r="CO1925" i="2"/>
  <c r="CN1925" i="2"/>
  <c r="CM1925" i="2"/>
  <c r="CL1925" i="2"/>
  <c r="CK1925" i="2"/>
  <c r="CJ1925" i="2"/>
  <c r="CI1925" i="2"/>
  <c r="CH1925" i="2"/>
  <c r="CG1925" i="2"/>
  <c r="CF1925" i="2"/>
  <c r="CE1925" i="2"/>
  <c r="CD1925" i="2"/>
  <c r="CC1925" i="2"/>
  <c r="CB1925" i="2"/>
  <c r="CA1925" i="2"/>
  <c r="BZ1925" i="2"/>
  <c r="BY1925" i="2"/>
  <c r="BX1925" i="2"/>
  <c r="BW1925" i="2"/>
  <c r="BV1925" i="2"/>
  <c r="BU1925" i="2"/>
  <c r="BT1925" i="2"/>
  <c r="BS1925" i="2"/>
  <c r="BR1925" i="2"/>
  <c r="BQ1925" i="2"/>
  <c r="BP1925" i="2"/>
  <c r="BO1925" i="2"/>
  <c r="BN1925" i="2"/>
  <c r="BM1925" i="2"/>
  <c r="BL1925" i="2"/>
  <c r="BK1925" i="2"/>
  <c r="BJ1925" i="2"/>
  <c r="BI1925" i="2"/>
  <c r="BH1925" i="2"/>
  <c r="BG1925" i="2"/>
  <c r="BF1925" i="2"/>
  <c r="BE1925" i="2"/>
  <c r="BD1925" i="2"/>
  <c r="BC1925" i="2"/>
  <c r="CX1924" i="2"/>
  <c r="CW1924" i="2"/>
  <c r="CV1924" i="2"/>
  <c r="CU1924" i="2"/>
  <c r="CT1924" i="2"/>
  <c r="CS1924" i="2"/>
  <c r="CR1924" i="2"/>
  <c r="CQ1924" i="2"/>
  <c r="CP1924" i="2"/>
  <c r="CO1924" i="2"/>
  <c r="CN1924" i="2"/>
  <c r="CM1924" i="2"/>
  <c r="CL1924" i="2"/>
  <c r="CK1924" i="2"/>
  <c r="CJ1924" i="2"/>
  <c r="CI1924" i="2"/>
  <c r="CH1924" i="2"/>
  <c r="CG1924" i="2"/>
  <c r="CF1924" i="2"/>
  <c r="CE1924" i="2"/>
  <c r="CD1924" i="2"/>
  <c r="CC1924" i="2"/>
  <c r="CB1924" i="2"/>
  <c r="CA1924" i="2"/>
  <c r="BZ1924" i="2"/>
  <c r="BY1924" i="2"/>
  <c r="BX1924" i="2"/>
  <c r="BW1924" i="2"/>
  <c r="BV1924" i="2"/>
  <c r="BU1924" i="2"/>
  <c r="BT1924" i="2"/>
  <c r="BS1924" i="2"/>
  <c r="BR1924" i="2"/>
  <c r="BQ1924" i="2"/>
  <c r="BP1924" i="2"/>
  <c r="BO1924" i="2"/>
  <c r="BN1924" i="2"/>
  <c r="BM1924" i="2"/>
  <c r="BL1924" i="2"/>
  <c r="BK1924" i="2"/>
  <c r="BJ1924" i="2"/>
  <c r="BI1924" i="2"/>
  <c r="BH1924" i="2"/>
  <c r="BG1924" i="2"/>
  <c r="BF1924" i="2"/>
  <c r="BE1924" i="2"/>
  <c r="BD1924" i="2"/>
  <c r="BC1924" i="2"/>
  <c r="CX1923" i="2"/>
  <c r="CW1923" i="2"/>
  <c r="CV1923" i="2"/>
  <c r="CU1923" i="2"/>
  <c r="CT1923" i="2"/>
  <c r="CS1923" i="2"/>
  <c r="CR1923" i="2"/>
  <c r="CQ1923" i="2"/>
  <c r="CP1923" i="2"/>
  <c r="CO1923" i="2"/>
  <c r="CN1923" i="2"/>
  <c r="CM1923" i="2"/>
  <c r="CL1923" i="2"/>
  <c r="CK1923" i="2"/>
  <c r="CJ1923" i="2"/>
  <c r="CI1923" i="2"/>
  <c r="CH1923" i="2"/>
  <c r="CG1923" i="2"/>
  <c r="CF1923" i="2"/>
  <c r="CE1923" i="2"/>
  <c r="CD1923" i="2"/>
  <c r="CC1923" i="2"/>
  <c r="CB1923" i="2"/>
  <c r="CA1923" i="2"/>
  <c r="BZ1923" i="2"/>
  <c r="BY1923" i="2"/>
  <c r="BX1923" i="2"/>
  <c r="BW1923" i="2"/>
  <c r="BV1923" i="2"/>
  <c r="BU1923" i="2"/>
  <c r="BT1923" i="2"/>
  <c r="BS1923" i="2"/>
  <c r="BR1923" i="2"/>
  <c r="BQ1923" i="2"/>
  <c r="BP1923" i="2"/>
  <c r="BO1923" i="2"/>
  <c r="BN1923" i="2"/>
  <c r="BM1923" i="2"/>
  <c r="BL1923" i="2"/>
  <c r="BK1923" i="2"/>
  <c r="BJ1923" i="2"/>
  <c r="BI1923" i="2"/>
  <c r="BH1923" i="2"/>
  <c r="BG1923" i="2"/>
  <c r="BF1923" i="2"/>
  <c r="BE1923" i="2"/>
  <c r="BD1923" i="2"/>
  <c r="BC1923" i="2"/>
  <c r="CX1922" i="2"/>
  <c r="CW1922" i="2"/>
  <c r="CV1922" i="2"/>
  <c r="CU1922" i="2"/>
  <c r="CT1922" i="2"/>
  <c r="CS1922" i="2"/>
  <c r="CR1922" i="2"/>
  <c r="CQ1922" i="2"/>
  <c r="CP1922" i="2"/>
  <c r="CO1922" i="2"/>
  <c r="CN1922" i="2"/>
  <c r="CM1922" i="2"/>
  <c r="CL1922" i="2"/>
  <c r="CK1922" i="2"/>
  <c r="CJ1922" i="2"/>
  <c r="CI1922" i="2"/>
  <c r="CH1922" i="2"/>
  <c r="CG1922" i="2"/>
  <c r="CF1922" i="2"/>
  <c r="CE1922" i="2"/>
  <c r="CD1922" i="2"/>
  <c r="CC1922" i="2"/>
  <c r="CB1922" i="2"/>
  <c r="CA1922" i="2"/>
  <c r="BZ1922" i="2"/>
  <c r="BY1922" i="2"/>
  <c r="BX1922" i="2"/>
  <c r="BW1922" i="2"/>
  <c r="BV1922" i="2"/>
  <c r="BU1922" i="2"/>
  <c r="BT1922" i="2"/>
  <c r="BS1922" i="2"/>
  <c r="BR1922" i="2"/>
  <c r="BQ1922" i="2"/>
  <c r="BP1922" i="2"/>
  <c r="BO1922" i="2"/>
  <c r="BN1922" i="2"/>
  <c r="BM1922" i="2"/>
  <c r="BL1922" i="2"/>
  <c r="BK1922" i="2"/>
  <c r="BJ1922" i="2"/>
  <c r="BI1922" i="2"/>
  <c r="BH1922" i="2"/>
  <c r="BG1922" i="2"/>
  <c r="BF1922" i="2"/>
  <c r="BE1922" i="2"/>
  <c r="BD1922" i="2"/>
  <c r="BC1922" i="2"/>
  <c r="CX1921" i="2"/>
  <c r="CW1921" i="2"/>
  <c r="CV1921" i="2"/>
  <c r="CU1921" i="2"/>
  <c r="CT1921" i="2"/>
  <c r="CS1921" i="2"/>
  <c r="CR1921" i="2"/>
  <c r="CQ1921" i="2"/>
  <c r="CP1921" i="2"/>
  <c r="CO1921" i="2"/>
  <c r="CN1921" i="2"/>
  <c r="CM1921" i="2"/>
  <c r="CL1921" i="2"/>
  <c r="CK1921" i="2"/>
  <c r="CJ1921" i="2"/>
  <c r="CI1921" i="2"/>
  <c r="CH1921" i="2"/>
  <c r="CG1921" i="2"/>
  <c r="CF1921" i="2"/>
  <c r="CE1921" i="2"/>
  <c r="CD1921" i="2"/>
  <c r="CC1921" i="2"/>
  <c r="CB1921" i="2"/>
  <c r="CA1921" i="2"/>
  <c r="BZ1921" i="2"/>
  <c r="BY1921" i="2"/>
  <c r="BX1921" i="2"/>
  <c r="BW1921" i="2"/>
  <c r="BV1921" i="2"/>
  <c r="BU1921" i="2"/>
  <c r="BT1921" i="2"/>
  <c r="BS1921" i="2"/>
  <c r="BR1921" i="2"/>
  <c r="BQ1921" i="2"/>
  <c r="BP1921" i="2"/>
  <c r="BO1921" i="2"/>
  <c r="BN1921" i="2"/>
  <c r="BM1921" i="2"/>
  <c r="BL1921" i="2"/>
  <c r="BK1921" i="2"/>
  <c r="BJ1921" i="2"/>
  <c r="BI1921" i="2"/>
  <c r="BH1921" i="2"/>
  <c r="BG1921" i="2"/>
  <c r="BF1921" i="2"/>
  <c r="BE1921" i="2"/>
  <c r="BD1921" i="2"/>
  <c r="BC1921" i="2"/>
  <c r="CX1920" i="2"/>
  <c r="CW1920" i="2"/>
  <c r="CV1920" i="2"/>
  <c r="CU1920" i="2"/>
  <c r="CT1920" i="2"/>
  <c r="CS1920" i="2"/>
  <c r="CR1920" i="2"/>
  <c r="CQ1920" i="2"/>
  <c r="CP1920" i="2"/>
  <c r="CO1920" i="2"/>
  <c r="CN1920" i="2"/>
  <c r="CM1920" i="2"/>
  <c r="CL1920" i="2"/>
  <c r="CK1920" i="2"/>
  <c r="CJ1920" i="2"/>
  <c r="CI1920" i="2"/>
  <c r="CH1920" i="2"/>
  <c r="CG1920" i="2"/>
  <c r="CF1920" i="2"/>
  <c r="CE1920" i="2"/>
  <c r="CD1920" i="2"/>
  <c r="CC1920" i="2"/>
  <c r="CB1920" i="2"/>
  <c r="CA1920" i="2"/>
  <c r="BZ1920" i="2"/>
  <c r="BY1920" i="2"/>
  <c r="BX1920" i="2"/>
  <c r="BW1920" i="2"/>
  <c r="BV1920" i="2"/>
  <c r="BU1920" i="2"/>
  <c r="BT1920" i="2"/>
  <c r="BS1920" i="2"/>
  <c r="BR1920" i="2"/>
  <c r="BQ1920" i="2"/>
  <c r="BP1920" i="2"/>
  <c r="BO1920" i="2"/>
  <c r="BN1920" i="2"/>
  <c r="BM1920" i="2"/>
  <c r="BL1920" i="2"/>
  <c r="BK1920" i="2"/>
  <c r="BJ1920" i="2"/>
  <c r="BI1920" i="2"/>
  <c r="BH1920" i="2"/>
  <c r="BG1920" i="2"/>
  <c r="BF1920" i="2"/>
  <c r="BE1920" i="2"/>
  <c r="BD1920" i="2"/>
  <c r="BC1920" i="2"/>
  <c r="CX1919" i="2"/>
  <c r="CW1919" i="2"/>
  <c r="CV1919" i="2"/>
  <c r="CU1919" i="2"/>
  <c r="CT1919" i="2"/>
  <c r="CS1919" i="2"/>
  <c r="CR1919" i="2"/>
  <c r="CQ1919" i="2"/>
  <c r="CP1919" i="2"/>
  <c r="CO1919" i="2"/>
  <c r="CN1919" i="2"/>
  <c r="CM1919" i="2"/>
  <c r="CL1919" i="2"/>
  <c r="CK1919" i="2"/>
  <c r="CJ1919" i="2"/>
  <c r="CI1919" i="2"/>
  <c r="CH1919" i="2"/>
  <c r="CG1919" i="2"/>
  <c r="CF1919" i="2"/>
  <c r="CE1919" i="2"/>
  <c r="CD1919" i="2"/>
  <c r="CC1919" i="2"/>
  <c r="CB1919" i="2"/>
  <c r="CA1919" i="2"/>
  <c r="BZ1919" i="2"/>
  <c r="BY1919" i="2"/>
  <c r="BX1919" i="2"/>
  <c r="BW1919" i="2"/>
  <c r="BV1919" i="2"/>
  <c r="BU1919" i="2"/>
  <c r="BT1919" i="2"/>
  <c r="BS1919" i="2"/>
  <c r="BR1919" i="2"/>
  <c r="BQ1919" i="2"/>
  <c r="BP1919" i="2"/>
  <c r="BO1919" i="2"/>
  <c r="BN1919" i="2"/>
  <c r="BM1919" i="2"/>
  <c r="BL1919" i="2"/>
  <c r="BK1919" i="2"/>
  <c r="BJ1919" i="2"/>
  <c r="BI1919" i="2"/>
  <c r="BH1919" i="2"/>
  <c r="BG1919" i="2"/>
  <c r="BF1919" i="2"/>
  <c r="BE1919" i="2"/>
  <c r="BD1919" i="2"/>
  <c r="BC1919" i="2"/>
  <c r="CX1918" i="2"/>
  <c r="CW1918" i="2"/>
  <c r="CV1918" i="2"/>
  <c r="CU1918" i="2"/>
  <c r="CT1918" i="2"/>
  <c r="CS1918" i="2"/>
  <c r="CR1918" i="2"/>
  <c r="CQ1918" i="2"/>
  <c r="CP1918" i="2"/>
  <c r="CO1918" i="2"/>
  <c r="CN1918" i="2"/>
  <c r="CM1918" i="2"/>
  <c r="CL1918" i="2"/>
  <c r="CK1918" i="2"/>
  <c r="CJ1918" i="2"/>
  <c r="CI1918" i="2"/>
  <c r="CH1918" i="2"/>
  <c r="CG1918" i="2"/>
  <c r="CF1918" i="2"/>
  <c r="CE1918" i="2"/>
  <c r="CD1918" i="2"/>
  <c r="CC1918" i="2"/>
  <c r="CB1918" i="2"/>
  <c r="CA1918" i="2"/>
  <c r="BZ1918" i="2"/>
  <c r="BY1918" i="2"/>
  <c r="BX1918" i="2"/>
  <c r="BW1918" i="2"/>
  <c r="BV1918" i="2"/>
  <c r="BU1918" i="2"/>
  <c r="BT1918" i="2"/>
  <c r="BS1918" i="2"/>
  <c r="BR1918" i="2"/>
  <c r="BQ1918" i="2"/>
  <c r="BP1918" i="2"/>
  <c r="BO1918" i="2"/>
  <c r="BN1918" i="2"/>
  <c r="BM1918" i="2"/>
  <c r="BL1918" i="2"/>
  <c r="BK1918" i="2"/>
  <c r="BJ1918" i="2"/>
  <c r="BI1918" i="2"/>
  <c r="BH1918" i="2"/>
  <c r="BG1918" i="2"/>
  <c r="BF1918" i="2"/>
  <c r="BE1918" i="2"/>
  <c r="BD1918" i="2"/>
  <c r="BC1918" i="2"/>
  <c r="CX1917" i="2"/>
  <c r="CW1917" i="2"/>
  <c r="CV1917" i="2"/>
  <c r="CU1917" i="2"/>
  <c r="CT1917" i="2"/>
  <c r="CS1917" i="2"/>
  <c r="CR1917" i="2"/>
  <c r="CQ1917" i="2"/>
  <c r="CP1917" i="2"/>
  <c r="CO1917" i="2"/>
  <c r="CN1917" i="2"/>
  <c r="CM1917" i="2"/>
  <c r="CL1917" i="2"/>
  <c r="CK1917" i="2"/>
  <c r="CJ1917" i="2"/>
  <c r="CI1917" i="2"/>
  <c r="CH1917" i="2"/>
  <c r="CG1917" i="2"/>
  <c r="CF1917" i="2"/>
  <c r="CE1917" i="2"/>
  <c r="CD1917" i="2"/>
  <c r="CC1917" i="2"/>
  <c r="CB1917" i="2"/>
  <c r="CA1917" i="2"/>
  <c r="BZ1917" i="2"/>
  <c r="BY1917" i="2"/>
  <c r="BX1917" i="2"/>
  <c r="BW1917" i="2"/>
  <c r="BV1917" i="2"/>
  <c r="BU1917" i="2"/>
  <c r="BT1917" i="2"/>
  <c r="BS1917" i="2"/>
  <c r="BR1917" i="2"/>
  <c r="BQ1917" i="2"/>
  <c r="BP1917" i="2"/>
  <c r="BO1917" i="2"/>
  <c r="BN1917" i="2"/>
  <c r="BM1917" i="2"/>
  <c r="BL1917" i="2"/>
  <c r="BK1917" i="2"/>
  <c r="BJ1917" i="2"/>
  <c r="BI1917" i="2"/>
  <c r="BH1917" i="2"/>
  <c r="BG1917" i="2"/>
  <c r="BF1917" i="2"/>
  <c r="BE1917" i="2"/>
  <c r="BD1917" i="2"/>
  <c r="BC1917" i="2"/>
  <c r="CX1916" i="2"/>
  <c r="CW1916" i="2"/>
  <c r="CV1916" i="2"/>
  <c r="CU1916" i="2"/>
  <c r="CT1916" i="2"/>
  <c r="CS1916" i="2"/>
  <c r="CR1916" i="2"/>
  <c r="CQ1916" i="2"/>
  <c r="CP1916" i="2"/>
  <c r="CO1916" i="2"/>
  <c r="CN1916" i="2"/>
  <c r="CM1916" i="2"/>
  <c r="CL1916" i="2"/>
  <c r="CK1916" i="2"/>
  <c r="CJ1916" i="2"/>
  <c r="CI1916" i="2"/>
  <c r="CH1916" i="2"/>
  <c r="CG1916" i="2"/>
  <c r="CF1916" i="2"/>
  <c r="CE1916" i="2"/>
  <c r="CD1916" i="2"/>
  <c r="CC1916" i="2"/>
  <c r="CB1916" i="2"/>
  <c r="CA1916" i="2"/>
  <c r="BZ1916" i="2"/>
  <c r="BY1916" i="2"/>
  <c r="BX1916" i="2"/>
  <c r="BW1916" i="2"/>
  <c r="BV1916" i="2"/>
  <c r="BU1916" i="2"/>
  <c r="BT1916" i="2"/>
  <c r="BS1916" i="2"/>
  <c r="BR1916" i="2"/>
  <c r="BQ1916" i="2"/>
  <c r="BP1916" i="2"/>
  <c r="BO1916" i="2"/>
  <c r="BN1916" i="2"/>
  <c r="BM1916" i="2"/>
  <c r="BL1916" i="2"/>
  <c r="BK1916" i="2"/>
  <c r="BJ1916" i="2"/>
  <c r="BI1916" i="2"/>
  <c r="BH1916" i="2"/>
  <c r="BG1916" i="2"/>
  <c r="BF1916" i="2"/>
  <c r="BE1916" i="2"/>
  <c r="BD1916" i="2"/>
  <c r="BC1916" i="2"/>
  <c r="CX1915" i="2"/>
  <c r="CW1915" i="2"/>
  <c r="CV1915" i="2"/>
  <c r="CU1915" i="2"/>
  <c r="CT1915" i="2"/>
  <c r="CS1915" i="2"/>
  <c r="CR1915" i="2"/>
  <c r="CQ1915" i="2"/>
  <c r="CP1915" i="2"/>
  <c r="CO1915" i="2"/>
  <c r="CN1915" i="2"/>
  <c r="CM1915" i="2"/>
  <c r="CL1915" i="2"/>
  <c r="CK1915" i="2"/>
  <c r="CJ1915" i="2"/>
  <c r="CI1915" i="2"/>
  <c r="CH1915" i="2"/>
  <c r="CG1915" i="2"/>
  <c r="CF1915" i="2"/>
  <c r="CE1915" i="2"/>
  <c r="CD1915" i="2"/>
  <c r="CC1915" i="2"/>
  <c r="CB1915" i="2"/>
  <c r="CA1915" i="2"/>
  <c r="BZ1915" i="2"/>
  <c r="BY1915" i="2"/>
  <c r="BX1915" i="2"/>
  <c r="BW1915" i="2"/>
  <c r="BV1915" i="2"/>
  <c r="BU1915" i="2"/>
  <c r="BT1915" i="2"/>
  <c r="BS1915" i="2"/>
  <c r="BR1915" i="2"/>
  <c r="BQ1915" i="2"/>
  <c r="BP1915" i="2"/>
  <c r="BO1915" i="2"/>
  <c r="BN1915" i="2"/>
  <c r="BM1915" i="2"/>
  <c r="BL1915" i="2"/>
  <c r="BK1915" i="2"/>
  <c r="BJ1915" i="2"/>
  <c r="BI1915" i="2"/>
  <c r="BH1915" i="2"/>
  <c r="BG1915" i="2"/>
  <c r="BF1915" i="2"/>
  <c r="BE1915" i="2"/>
  <c r="BD1915" i="2"/>
  <c r="BC1915" i="2"/>
  <c r="CX1914" i="2"/>
  <c r="CW1914" i="2"/>
  <c r="CV1914" i="2"/>
  <c r="CU1914" i="2"/>
  <c r="CT1914" i="2"/>
  <c r="CS1914" i="2"/>
  <c r="CR1914" i="2"/>
  <c r="CQ1914" i="2"/>
  <c r="CP1914" i="2"/>
  <c r="CO1914" i="2"/>
  <c r="CN1914" i="2"/>
  <c r="CM1914" i="2"/>
  <c r="CL1914" i="2"/>
  <c r="CK1914" i="2"/>
  <c r="CJ1914" i="2"/>
  <c r="CI1914" i="2"/>
  <c r="CH1914" i="2"/>
  <c r="CG1914" i="2"/>
  <c r="CF1914" i="2"/>
  <c r="CE1914" i="2"/>
  <c r="CD1914" i="2"/>
  <c r="CC1914" i="2"/>
  <c r="CB1914" i="2"/>
  <c r="CA1914" i="2"/>
  <c r="BZ1914" i="2"/>
  <c r="BY1914" i="2"/>
  <c r="BX1914" i="2"/>
  <c r="BW1914" i="2"/>
  <c r="BV1914" i="2"/>
  <c r="BU1914" i="2"/>
  <c r="BT1914" i="2"/>
  <c r="BS1914" i="2"/>
  <c r="BR1914" i="2"/>
  <c r="BQ1914" i="2"/>
  <c r="BP1914" i="2"/>
  <c r="BO1914" i="2"/>
  <c r="BN1914" i="2"/>
  <c r="BM1914" i="2"/>
  <c r="BL1914" i="2"/>
  <c r="BK1914" i="2"/>
  <c r="BJ1914" i="2"/>
  <c r="BI1914" i="2"/>
  <c r="BH1914" i="2"/>
  <c r="BG1914" i="2"/>
  <c r="BF1914" i="2"/>
  <c r="BE1914" i="2"/>
  <c r="BD1914" i="2"/>
  <c r="BC1914" i="2"/>
  <c r="CX1913" i="2"/>
  <c r="CW1913" i="2"/>
  <c r="CV1913" i="2"/>
  <c r="CU1913" i="2"/>
  <c r="CT1913" i="2"/>
  <c r="CS1913" i="2"/>
  <c r="CR1913" i="2"/>
  <c r="CQ1913" i="2"/>
  <c r="CP1913" i="2"/>
  <c r="CO1913" i="2"/>
  <c r="CN1913" i="2"/>
  <c r="CM1913" i="2"/>
  <c r="CL1913" i="2"/>
  <c r="CK1913" i="2"/>
  <c r="CJ1913" i="2"/>
  <c r="CI1913" i="2"/>
  <c r="CH1913" i="2"/>
  <c r="CG1913" i="2"/>
  <c r="CF1913" i="2"/>
  <c r="CE1913" i="2"/>
  <c r="CD1913" i="2"/>
  <c r="CC1913" i="2"/>
  <c r="CB1913" i="2"/>
  <c r="CA1913" i="2"/>
  <c r="BZ1913" i="2"/>
  <c r="BY1913" i="2"/>
  <c r="BX1913" i="2"/>
  <c r="BW1913" i="2"/>
  <c r="BV1913" i="2"/>
  <c r="BU1913" i="2"/>
  <c r="BT1913" i="2"/>
  <c r="BS1913" i="2"/>
  <c r="BR1913" i="2"/>
  <c r="BQ1913" i="2"/>
  <c r="BP1913" i="2"/>
  <c r="BO1913" i="2"/>
  <c r="BN1913" i="2"/>
  <c r="BM1913" i="2"/>
  <c r="BL1913" i="2"/>
  <c r="BK1913" i="2"/>
  <c r="BJ1913" i="2"/>
  <c r="BI1913" i="2"/>
  <c r="BH1913" i="2"/>
  <c r="BG1913" i="2"/>
  <c r="BF1913" i="2"/>
  <c r="BE1913" i="2"/>
  <c r="BD1913" i="2"/>
  <c r="BC1913" i="2"/>
  <c r="CX1912" i="2"/>
  <c r="CW1912" i="2"/>
  <c r="CV1912" i="2"/>
  <c r="CU1912" i="2"/>
  <c r="CT1912" i="2"/>
  <c r="CS1912" i="2"/>
  <c r="CR1912" i="2"/>
  <c r="CQ1912" i="2"/>
  <c r="CP1912" i="2"/>
  <c r="CO1912" i="2"/>
  <c r="CN1912" i="2"/>
  <c r="CM1912" i="2"/>
  <c r="CL1912" i="2"/>
  <c r="CK1912" i="2"/>
  <c r="CJ1912" i="2"/>
  <c r="CI1912" i="2"/>
  <c r="CH1912" i="2"/>
  <c r="CG1912" i="2"/>
  <c r="CF1912" i="2"/>
  <c r="CE1912" i="2"/>
  <c r="CD1912" i="2"/>
  <c r="CC1912" i="2"/>
  <c r="CB1912" i="2"/>
  <c r="CA1912" i="2"/>
  <c r="BZ1912" i="2"/>
  <c r="BY1912" i="2"/>
  <c r="BX1912" i="2"/>
  <c r="BW1912" i="2"/>
  <c r="BV1912" i="2"/>
  <c r="BU1912" i="2"/>
  <c r="BT1912" i="2"/>
  <c r="BS1912" i="2"/>
  <c r="BR1912" i="2"/>
  <c r="BQ1912" i="2"/>
  <c r="BP1912" i="2"/>
  <c r="BO1912" i="2"/>
  <c r="BN1912" i="2"/>
  <c r="BM1912" i="2"/>
  <c r="BL1912" i="2"/>
  <c r="BK1912" i="2"/>
  <c r="BJ1912" i="2"/>
  <c r="BI1912" i="2"/>
  <c r="BH1912" i="2"/>
  <c r="BG1912" i="2"/>
  <c r="BF1912" i="2"/>
  <c r="BE1912" i="2"/>
  <c r="BD1912" i="2"/>
  <c r="BC1912" i="2"/>
  <c r="CX1911" i="2"/>
  <c r="CW1911" i="2"/>
  <c r="CV1911" i="2"/>
  <c r="CU1911" i="2"/>
  <c r="CT1911" i="2"/>
  <c r="CS1911" i="2"/>
  <c r="CR1911" i="2"/>
  <c r="CQ1911" i="2"/>
  <c r="CP1911" i="2"/>
  <c r="CO1911" i="2"/>
  <c r="CN1911" i="2"/>
  <c r="CM1911" i="2"/>
  <c r="CL1911" i="2"/>
  <c r="CK1911" i="2"/>
  <c r="CJ1911" i="2"/>
  <c r="CI1911" i="2"/>
  <c r="CH1911" i="2"/>
  <c r="CG1911" i="2"/>
  <c r="CF1911" i="2"/>
  <c r="CE1911" i="2"/>
  <c r="CD1911" i="2"/>
  <c r="CC1911" i="2"/>
  <c r="CB1911" i="2"/>
  <c r="CA1911" i="2"/>
  <c r="BZ1911" i="2"/>
  <c r="BY1911" i="2"/>
  <c r="BX1911" i="2"/>
  <c r="BW1911" i="2"/>
  <c r="BV1911" i="2"/>
  <c r="BU1911" i="2"/>
  <c r="BT1911" i="2"/>
  <c r="BS1911" i="2"/>
  <c r="BR1911" i="2"/>
  <c r="BQ1911" i="2"/>
  <c r="BP1911" i="2"/>
  <c r="BO1911" i="2"/>
  <c r="BN1911" i="2"/>
  <c r="BM1911" i="2"/>
  <c r="BL1911" i="2"/>
  <c r="BK1911" i="2"/>
  <c r="BJ1911" i="2"/>
  <c r="BI1911" i="2"/>
  <c r="BH1911" i="2"/>
  <c r="BG1911" i="2"/>
  <c r="BF1911" i="2"/>
  <c r="BE1911" i="2"/>
  <c r="BD1911" i="2"/>
  <c r="BC1911" i="2"/>
  <c r="CX1910" i="2"/>
  <c r="CW1910" i="2"/>
  <c r="CV1910" i="2"/>
  <c r="CU1910" i="2"/>
  <c r="CT1910" i="2"/>
  <c r="CS1910" i="2"/>
  <c r="CR1910" i="2"/>
  <c r="CQ1910" i="2"/>
  <c r="CP1910" i="2"/>
  <c r="CO1910" i="2"/>
  <c r="CN1910" i="2"/>
  <c r="CM1910" i="2"/>
  <c r="CL1910" i="2"/>
  <c r="CK1910" i="2"/>
  <c r="CJ1910" i="2"/>
  <c r="CI1910" i="2"/>
  <c r="CH1910" i="2"/>
  <c r="CG1910" i="2"/>
  <c r="CF1910" i="2"/>
  <c r="CE1910" i="2"/>
  <c r="CD1910" i="2"/>
  <c r="CC1910" i="2"/>
  <c r="CB1910" i="2"/>
  <c r="CA1910" i="2"/>
  <c r="BZ1910" i="2"/>
  <c r="BY1910" i="2"/>
  <c r="BX1910" i="2"/>
  <c r="BW1910" i="2"/>
  <c r="BV1910" i="2"/>
  <c r="BU1910" i="2"/>
  <c r="BT1910" i="2"/>
  <c r="BS1910" i="2"/>
  <c r="BR1910" i="2"/>
  <c r="BQ1910" i="2"/>
  <c r="BP1910" i="2"/>
  <c r="BO1910" i="2"/>
  <c r="BN1910" i="2"/>
  <c r="BM1910" i="2"/>
  <c r="BL1910" i="2"/>
  <c r="BK1910" i="2"/>
  <c r="BJ1910" i="2"/>
  <c r="BI1910" i="2"/>
  <c r="BH1910" i="2"/>
  <c r="BG1910" i="2"/>
  <c r="BF1910" i="2"/>
  <c r="BE1910" i="2"/>
  <c r="BD1910" i="2"/>
  <c r="BC1910" i="2"/>
  <c r="CX1909" i="2"/>
  <c r="CW1909" i="2"/>
  <c r="CV1909" i="2"/>
  <c r="CU1909" i="2"/>
  <c r="CT1909" i="2"/>
  <c r="CS1909" i="2"/>
  <c r="CR1909" i="2"/>
  <c r="CQ1909" i="2"/>
  <c r="CP1909" i="2"/>
  <c r="CO1909" i="2"/>
  <c r="CN1909" i="2"/>
  <c r="CM1909" i="2"/>
  <c r="CL1909" i="2"/>
  <c r="CK1909" i="2"/>
  <c r="CJ1909" i="2"/>
  <c r="CI1909" i="2"/>
  <c r="CH1909" i="2"/>
  <c r="CG1909" i="2"/>
  <c r="CF1909" i="2"/>
  <c r="CE1909" i="2"/>
  <c r="CD1909" i="2"/>
  <c r="CC1909" i="2"/>
  <c r="CB1909" i="2"/>
  <c r="CA1909" i="2"/>
  <c r="BZ1909" i="2"/>
  <c r="BY1909" i="2"/>
  <c r="BX1909" i="2"/>
  <c r="BW1909" i="2"/>
  <c r="BV1909" i="2"/>
  <c r="BU1909" i="2"/>
  <c r="BT1909" i="2"/>
  <c r="BS1909" i="2"/>
  <c r="BR1909" i="2"/>
  <c r="BQ1909" i="2"/>
  <c r="BP1909" i="2"/>
  <c r="BO1909" i="2"/>
  <c r="BN1909" i="2"/>
  <c r="BM1909" i="2"/>
  <c r="BL1909" i="2"/>
  <c r="BK1909" i="2"/>
  <c r="BJ1909" i="2"/>
  <c r="BI1909" i="2"/>
  <c r="BH1909" i="2"/>
  <c r="BG1909" i="2"/>
  <c r="BF1909" i="2"/>
  <c r="BE1909" i="2"/>
  <c r="BD1909" i="2"/>
  <c r="BC1909" i="2"/>
  <c r="CX1908" i="2"/>
  <c r="CW1908" i="2"/>
  <c r="CV1908" i="2"/>
  <c r="CU1908" i="2"/>
  <c r="CT1908" i="2"/>
  <c r="CS1908" i="2"/>
  <c r="CR1908" i="2"/>
  <c r="CQ1908" i="2"/>
  <c r="CP1908" i="2"/>
  <c r="CO1908" i="2"/>
  <c r="CN1908" i="2"/>
  <c r="CM1908" i="2"/>
  <c r="CL1908" i="2"/>
  <c r="CK1908" i="2"/>
  <c r="CJ1908" i="2"/>
  <c r="CI1908" i="2"/>
  <c r="CH1908" i="2"/>
  <c r="CG1908" i="2"/>
  <c r="CF1908" i="2"/>
  <c r="CE1908" i="2"/>
  <c r="CD1908" i="2"/>
  <c r="CC1908" i="2"/>
  <c r="CB1908" i="2"/>
  <c r="CA1908" i="2"/>
  <c r="BZ1908" i="2"/>
  <c r="BY1908" i="2"/>
  <c r="BX1908" i="2"/>
  <c r="BW1908" i="2"/>
  <c r="BV1908" i="2"/>
  <c r="BU1908" i="2"/>
  <c r="BT1908" i="2"/>
  <c r="BS1908" i="2"/>
  <c r="BR1908" i="2"/>
  <c r="BQ1908" i="2"/>
  <c r="BP1908" i="2"/>
  <c r="BO1908" i="2"/>
  <c r="BN1908" i="2"/>
  <c r="BM1908" i="2"/>
  <c r="BL1908" i="2"/>
  <c r="BK1908" i="2"/>
  <c r="BJ1908" i="2"/>
  <c r="BI1908" i="2"/>
  <c r="BH1908" i="2"/>
  <c r="BG1908" i="2"/>
  <c r="BF1908" i="2"/>
  <c r="BE1908" i="2"/>
  <c r="BD1908" i="2"/>
  <c r="BC1908" i="2"/>
  <c r="CX1907" i="2"/>
  <c r="CW1907" i="2"/>
  <c r="CV1907" i="2"/>
  <c r="CU1907" i="2"/>
  <c r="CT1907" i="2"/>
  <c r="CS1907" i="2"/>
  <c r="CR1907" i="2"/>
  <c r="CQ1907" i="2"/>
  <c r="CP1907" i="2"/>
  <c r="CO1907" i="2"/>
  <c r="CN1907" i="2"/>
  <c r="CM1907" i="2"/>
  <c r="CL1907" i="2"/>
  <c r="CK1907" i="2"/>
  <c r="CJ1907" i="2"/>
  <c r="CI1907" i="2"/>
  <c r="CH1907" i="2"/>
  <c r="CG1907" i="2"/>
  <c r="CF1907" i="2"/>
  <c r="CE1907" i="2"/>
  <c r="CD1907" i="2"/>
  <c r="CC1907" i="2"/>
  <c r="CB1907" i="2"/>
  <c r="CA1907" i="2"/>
  <c r="BZ1907" i="2"/>
  <c r="BY1907" i="2"/>
  <c r="BX1907" i="2"/>
  <c r="BW1907" i="2"/>
  <c r="BV1907" i="2"/>
  <c r="BU1907" i="2"/>
  <c r="BT1907" i="2"/>
  <c r="BS1907" i="2"/>
  <c r="BR1907" i="2"/>
  <c r="BQ1907" i="2"/>
  <c r="BP1907" i="2"/>
  <c r="BO1907" i="2"/>
  <c r="BN1907" i="2"/>
  <c r="BM1907" i="2"/>
  <c r="BL1907" i="2"/>
  <c r="BK1907" i="2"/>
  <c r="BJ1907" i="2"/>
  <c r="BI1907" i="2"/>
  <c r="BH1907" i="2"/>
  <c r="BG1907" i="2"/>
  <c r="BF1907" i="2"/>
  <c r="BE1907" i="2"/>
  <c r="BD1907" i="2"/>
  <c r="BC1907" i="2"/>
  <c r="CX1906" i="2"/>
  <c r="CW1906" i="2"/>
  <c r="CV1906" i="2"/>
  <c r="CU1906" i="2"/>
  <c r="CT1906" i="2"/>
  <c r="CS1906" i="2"/>
  <c r="CR1906" i="2"/>
  <c r="CQ1906" i="2"/>
  <c r="CP1906" i="2"/>
  <c r="CO1906" i="2"/>
  <c r="CN1906" i="2"/>
  <c r="CM1906" i="2"/>
  <c r="CL1906" i="2"/>
  <c r="CK1906" i="2"/>
  <c r="CJ1906" i="2"/>
  <c r="CI1906" i="2"/>
  <c r="CH1906" i="2"/>
  <c r="CG1906" i="2"/>
  <c r="CF1906" i="2"/>
  <c r="CE1906" i="2"/>
  <c r="CD1906" i="2"/>
  <c r="CC1906" i="2"/>
  <c r="CB1906" i="2"/>
  <c r="CA1906" i="2"/>
  <c r="BZ1906" i="2"/>
  <c r="BY1906" i="2"/>
  <c r="BX1906" i="2"/>
  <c r="BW1906" i="2"/>
  <c r="BV1906" i="2"/>
  <c r="BU1906" i="2"/>
  <c r="BT1906" i="2"/>
  <c r="BS1906" i="2"/>
  <c r="BR1906" i="2"/>
  <c r="BQ1906" i="2"/>
  <c r="BP1906" i="2"/>
  <c r="BO1906" i="2"/>
  <c r="BN1906" i="2"/>
  <c r="BM1906" i="2"/>
  <c r="BL1906" i="2"/>
  <c r="BK1906" i="2"/>
  <c r="BJ1906" i="2"/>
  <c r="BI1906" i="2"/>
  <c r="BH1906" i="2"/>
  <c r="BG1906" i="2"/>
  <c r="BF1906" i="2"/>
  <c r="BE1906" i="2"/>
  <c r="BD1906" i="2"/>
  <c r="BC1906" i="2"/>
  <c r="CX1905" i="2"/>
  <c r="CW1905" i="2"/>
  <c r="CV1905" i="2"/>
  <c r="CU1905" i="2"/>
  <c r="CT1905" i="2"/>
  <c r="CS1905" i="2"/>
  <c r="CR1905" i="2"/>
  <c r="CQ1905" i="2"/>
  <c r="CP1905" i="2"/>
  <c r="CO1905" i="2"/>
  <c r="CN1905" i="2"/>
  <c r="CM1905" i="2"/>
  <c r="CL1905" i="2"/>
  <c r="CK1905" i="2"/>
  <c r="CJ1905" i="2"/>
  <c r="CI1905" i="2"/>
  <c r="CH1905" i="2"/>
  <c r="CG1905" i="2"/>
  <c r="CF1905" i="2"/>
  <c r="CE1905" i="2"/>
  <c r="CD1905" i="2"/>
  <c r="CC1905" i="2"/>
  <c r="CB1905" i="2"/>
  <c r="CA1905" i="2"/>
  <c r="BZ1905" i="2"/>
  <c r="BY1905" i="2"/>
  <c r="BX1905" i="2"/>
  <c r="BW1905" i="2"/>
  <c r="BV1905" i="2"/>
  <c r="BU1905" i="2"/>
  <c r="BT1905" i="2"/>
  <c r="BS1905" i="2"/>
  <c r="BR1905" i="2"/>
  <c r="BQ1905" i="2"/>
  <c r="BP1905" i="2"/>
  <c r="BO1905" i="2"/>
  <c r="BN1905" i="2"/>
  <c r="BM1905" i="2"/>
  <c r="BL1905" i="2"/>
  <c r="BK1905" i="2"/>
  <c r="BJ1905" i="2"/>
  <c r="BI1905" i="2"/>
  <c r="BH1905" i="2"/>
  <c r="BG1905" i="2"/>
  <c r="BF1905" i="2"/>
  <c r="BE1905" i="2"/>
  <c r="BD1905" i="2"/>
  <c r="BC1905" i="2"/>
  <c r="CX1904" i="2"/>
  <c r="CW1904" i="2"/>
  <c r="CV1904" i="2"/>
  <c r="CU1904" i="2"/>
  <c r="CT1904" i="2"/>
  <c r="CS1904" i="2"/>
  <c r="CR1904" i="2"/>
  <c r="CQ1904" i="2"/>
  <c r="CP1904" i="2"/>
  <c r="CO1904" i="2"/>
  <c r="CN1904" i="2"/>
  <c r="CM1904" i="2"/>
  <c r="CL1904" i="2"/>
  <c r="CK1904" i="2"/>
  <c r="CJ1904" i="2"/>
  <c r="CI1904" i="2"/>
  <c r="CH1904" i="2"/>
  <c r="CG1904" i="2"/>
  <c r="CF1904" i="2"/>
  <c r="CE1904" i="2"/>
  <c r="CD1904" i="2"/>
  <c r="CC1904" i="2"/>
  <c r="CB1904" i="2"/>
  <c r="CA1904" i="2"/>
  <c r="BZ1904" i="2"/>
  <c r="BY1904" i="2"/>
  <c r="BX1904" i="2"/>
  <c r="BW1904" i="2"/>
  <c r="BV1904" i="2"/>
  <c r="BU1904" i="2"/>
  <c r="BT1904" i="2"/>
  <c r="BS1904" i="2"/>
  <c r="BR1904" i="2"/>
  <c r="BQ1904" i="2"/>
  <c r="BP1904" i="2"/>
  <c r="BO1904" i="2"/>
  <c r="BN1904" i="2"/>
  <c r="BM1904" i="2"/>
  <c r="BL1904" i="2"/>
  <c r="BK1904" i="2"/>
  <c r="BJ1904" i="2"/>
  <c r="BI1904" i="2"/>
  <c r="BH1904" i="2"/>
  <c r="BG1904" i="2"/>
  <c r="BF1904" i="2"/>
  <c r="BE1904" i="2"/>
  <c r="BD1904" i="2"/>
  <c r="BC1904" i="2"/>
  <c r="CX1903" i="2"/>
  <c r="CW1903" i="2"/>
  <c r="CV1903" i="2"/>
  <c r="CU1903" i="2"/>
  <c r="CT1903" i="2"/>
  <c r="CS1903" i="2"/>
  <c r="CR1903" i="2"/>
  <c r="CQ1903" i="2"/>
  <c r="CP1903" i="2"/>
  <c r="CO1903" i="2"/>
  <c r="CN1903" i="2"/>
  <c r="CM1903" i="2"/>
  <c r="CL1903" i="2"/>
  <c r="CK1903" i="2"/>
  <c r="CJ1903" i="2"/>
  <c r="CI1903" i="2"/>
  <c r="CH1903" i="2"/>
  <c r="CG1903" i="2"/>
  <c r="CF1903" i="2"/>
  <c r="CE1903" i="2"/>
  <c r="CD1903" i="2"/>
  <c r="CC1903" i="2"/>
  <c r="CB1903" i="2"/>
  <c r="CA1903" i="2"/>
  <c r="BZ1903" i="2"/>
  <c r="BY1903" i="2"/>
  <c r="BX1903" i="2"/>
  <c r="BW1903" i="2"/>
  <c r="BV1903" i="2"/>
  <c r="BU1903" i="2"/>
  <c r="BT1903" i="2"/>
  <c r="BS1903" i="2"/>
  <c r="BR1903" i="2"/>
  <c r="BQ1903" i="2"/>
  <c r="BP1903" i="2"/>
  <c r="BO1903" i="2"/>
  <c r="BN1903" i="2"/>
  <c r="BM1903" i="2"/>
  <c r="BL1903" i="2"/>
  <c r="BK1903" i="2"/>
  <c r="BJ1903" i="2"/>
  <c r="BI1903" i="2"/>
  <c r="BH1903" i="2"/>
  <c r="BG1903" i="2"/>
  <c r="BF1903" i="2"/>
  <c r="BE1903" i="2"/>
  <c r="BD1903" i="2"/>
  <c r="BC1903" i="2"/>
  <c r="CX1902" i="2"/>
  <c r="CW1902" i="2"/>
  <c r="CV1902" i="2"/>
  <c r="CU1902" i="2"/>
  <c r="CT1902" i="2"/>
  <c r="CS1902" i="2"/>
  <c r="CR1902" i="2"/>
  <c r="CQ1902" i="2"/>
  <c r="CP1902" i="2"/>
  <c r="CO1902" i="2"/>
  <c r="CN1902" i="2"/>
  <c r="CM1902" i="2"/>
  <c r="CL1902" i="2"/>
  <c r="CK1902" i="2"/>
  <c r="CJ1902" i="2"/>
  <c r="CI1902" i="2"/>
  <c r="CH1902" i="2"/>
  <c r="CG1902" i="2"/>
  <c r="CF1902" i="2"/>
  <c r="CE1902" i="2"/>
  <c r="CD1902" i="2"/>
  <c r="CC1902" i="2"/>
  <c r="CB1902" i="2"/>
  <c r="CA1902" i="2"/>
  <c r="BZ1902" i="2"/>
  <c r="BY1902" i="2"/>
  <c r="BX1902" i="2"/>
  <c r="BW1902" i="2"/>
  <c r="BV1902" i="2"/>
  <c r="BU1902" i="2"/>
  <c r="BT1902" i="2"/>
  <c r="BS1902" i="2"/>
  <c r="BR1902" i="2"/>
  <c r="BQ1902" i="2"/>
  <c r="BP1902" i="2"/>
  <c r="BO1902" i="2"/>
  <c r="BN1902" i="2"/>
  <c r="BM1902" i="2"/>
  <c r="BL1902" i="2"/>
  <c r="BK1902" i="2"/>
  <c r="BJ1902" i="2"/>
  <c r="BI1902" i="2"/>
  <c r="BH1902" i="2"/>
  <c r="BG1902" i="2"/>
  <c r="BF1902" i="2"/>
  <c r="BE1902" i="2"/>
  <c r="BD1902" i="2"/>
  <c r="BC1902" i="2"/>
  <c r="CX1901" i="2"/>
  <c r="CW1901" i="2"/>
  <c r="CV1901" i="2"/>
  <c r="CU1901" i="2"/>
  <c r="CT1901" i="2"/>
  <c r="CS1901" i="2"/>
  <c r="CR1901" i="2"/>
  <c r="CQ1901" i="2"/>
  <c r="CP1901" i="2"/>
  <c r="CO1901" i="2"/>
  <c r="CN1901" i="2"/>
  <c r="CM1901" i="2"/>
  <c r="CL1901" i="2"/>
  <c r="CK1901" i="2"/>
  <c r="CJ1901" i="2"/>
  <c r="CI1901" i="2"/>
  <c r="CH1901" i="2"/>
  <c r="CG1901" i="2"/>
  <c r="CF1901" i="2"/>
  <c r="CE1901" i="2"/>
  <c r="CD1901" i="2"/>
  <c r="CC1901" i="2"/>
  <c r="CB1901" i="2"/>
  <c r="CA1901" i="2"/>
  <c r="BZ1901" i="2"/>
  <c r="BY1901" i="2"/>
  <c r="BX1901" i="2"/>
  <c r="BW1901" i="2"/>
  <c r="BV1901" i="2"/>
  <c r="BU1901" i="2"/>
  <c r="BT1901" i="2"/>
  <c r="BS1901" i="2"/>
  <c r="BR1901" i="2"/>
  <c r="BQ1901" i="2"/>
  <c r="BP1901" i="2"/>
  <c r="BO1901" i="2"/>
  <c r="BN1901" i="2"/>
  <c r="BM1901" i="2"/>
  <c r="BL1901" i="2"/>
  <c r="BK1901" i="2"/>
  <c r="BJ1901" i="2"/>
  <c r="BI1901" i="2"/>
  <c r="BH1901" i="2"/>
  <c r="BG1901" i="2"/>
  <c r="BF1901" i="2"/>
  <c r="BE1901" i="2"/>
  <c r="BD1901" i="2"/>
  <c r="BC1901" i="2"/>
  <c r="CX1900" i="2"/>
  <c r="CW1900" i="2"/>
  <c r="CV1900" i="2"/>
  <c r="CU1900" i="2"/>
  <c r="CT1900" i="2"/>
  <c r="CS1900" i="2"/>
  <c r="CR1900" i="2"/>
  <c r="CQ1900" i="2"/>
  <c r="CP1900" i="2"/>
  <c r="CO1900" i="2"/>
  <c r="CN1900" i="2"/>
  <c r="CM1900" i="2"/>
  <c r="CL1900" i="2"/>
  <c r="CK1900" i="2"/>
  <c r="CJ1900" i="2"/>
  <c r="CI1900" i="2"/>
  <c r="CH1900" i="2"/>
  <c r="CG1900" i="2"/>
  <c r="CF1900" i="2"/>
  <c r="CE1900" i="2"/>
  <c r="CD1900" i="2"/>
  <c r="CC1900" i="2"/>
  <c r="CB1900" i="2"/>
  <c r="CA1900" i="2"/>
  <c r="BZ1900" i="2"/>
  <c r="BY1900" i="2"/>
  <c r="BX1900" i="2"/>
  <c r="BW1900" i="2"/>
  <c r="BV1900" i="2"/>
  <c r="BU1900" i="2"/>
  <c r="BT1900" i="2"/>
  <c r="BS1900" i="2"/>
  <c r="BR1900" i="2"/>
  <c r="BQ1900" i="2"/>
  <c r="BP1900" i="2"/>
  <c r="BO1900" i="2"/>
  <c r="BN1900" i="2"/>
  <c r="BM1900" i="2"/>
  <c r="BL1900" i="2"/>
  <c r="BK1900" i="2"/>
  <c r="BJ1900" i="2"/>
  <c r="BI1900" i="2"/>
  <c r="BH1900" i="2"/>
  <c r="BG1900" i="2"/>
  <c r="BF1900" i="2"/>
  <c r="BE1900" i="2"/>
  <c r="BD1900" i="2"/>
  <c r="BC1900" i="2"/>
  <c r="CX1899" i="2"/>
  <c r="CW1899" i="2"/>
  <c r="CV1899" i="2"/>
  <c r="CU1899" i="2"/>
  <c r="CT1899" i="2"/>
  <c r="CS1899" i="2"/>
  <c r="CR1899" i="2"/>
  <c r="CQ1899" i="2"/>
  <c r="CP1899" i="2"/>
  <c r="CO1899" i="2"/>
  <c r="CN1899" i="2"/>
  <c r="CM1899" i="2"/>
  <c r="CL1899" i="2"/>
  <c r="CK1899" i="2"/>
  <c r="CJ1899" i="2"/>
  <c r="CI1899" i="2"/>
  <c r="CH1899" i="2"/>
  <c r="CG1899" i="2"/>
  <c r="CF1899" i="2"/>
  <c r="CE1899" i="2"/>
  <c r="CD1899" i="2"/>
  <c r="CC1899" i="2"/>
  <c r="CB1899" i="2"/>
  <c r="CA1899" i="2"/>
  <c r="BZ1899" i="2"/>
  <c r="BY1899" i="2"/>
  <c r="BX1899" i="2"/>
  <c r="BW1899" i="2"/>
  <c r="BV1899" i="2"/>
  <c r="BU1899" i="2"/>
  <c r="BT1899" i="2"/>
  <c r="BS1899" i="2"/>
  <c r="BR1899" i="2"/>
  <c r="BQ1899" i="2"/>
  <c r="BP1899" i="2"/>
  <c r="BO1899" i="2"/>
  <c r="BN1899" i="2"/>
  <c r="BM1899" i="2"/>
  <c r="BL1899" i="2"/>
  <c r="BK1899" i="2"/>
  <c r="BJ1899" i="2"/>
  <c r="BI1899" i="2"/>
  <c r="BH1899" i="2"/>
  <c r="BG1899" i="2"/>
  <c r="BF1899" i="2"/>
  <c r="BE1899" i="2"/>
  <c r="BD1899" i="2"/>
  <c r="BC1899" i="2"/>
  <c r="CX1898" i="2"/>
  <c r="CW1898" i="2"/>
  <c r="CV1898" i="2"/>
  <c r="CU1898" i="2"/>
  <c r="CT1898" i="2"/>
  <c r="CS1898" i="2"/>
  <c r="CR1898" i="2"/>
  <c r="CQ1898" i="2"/>
  <c r="CP1898" i="2"/>
  <c r="CO1898" i="2"/>
  <c r="CN1898" i="2"/>
  <c r="CM1898" i="2"/>
  <c r="CL1898" i="2"/>
  <c r="CK1898" i="2"/>
  <c r="CJ1898" i="2"/>
  <c r="CI1898" i="2"/>
  <c r="CH1898" i="2"/>
  <c r="CG1898" i="2"/>
  <c r="CF1898" i="2"/>
  <c r="CE1898" i="2"/>
  <c r="CD1898" i="2"/>
  <c r="CC1898" i="2"/>
  <c r="CB1898" i="2"/>
  <c r="CA1898" i="2"/>
  <c r="BZ1898" i="2"/>
  <c r="BY1898" i="2"/>
  <c r="BX1898" i="2"/>
  <c r="BW1898" i="2"/>
  <c r="BV1898" i="2"/>
  <c r="BU1898" i="2"/>
  <c r="BT1898" i="2"/>
  <c r="BS1898" i="2"/>
  <c r="BR1898" i="2"/>
  <c r="BQ1898" i="2"/>
  <c r="BP1898" i="2"/>
  <c r="BO1898" i="2"/>
  <c r="BN1898" i="2"/>
  <c r="BM1898" i="2"/>
  <c r="BL1898" i="2"/>
  <c r="BK1898" i="2"/>
  <c r="BJ1898" i="2"/>
  <c r="BI1898" i="2"/>
  <c r="BH1898" i="2"/>
  <c r="BG1898" i="2"/>
  <c r="BF1898" i="2"/>
  <c r="BE1898" i="2"/>
  <c r="BD1898" i="2"/>
  <c r="BC1898" i="2"/>
  <c r="CX1897" i="2"/>
  <c r="CW1897" i="2"/>
  <c r="CV1897" i="2"/>
  <c r="CU1897" i="2"/>
  <c r="CT1897" i="2"/>
  <c r="CS1897" i="2"/>
  <c r="CR1897" i="2"/>
  <c r="CQ1897" i="2"/>
  <c r="CP1897" i="2"/>
  <c r="CO1897" i="2"/>
  <c r="CN1897" i="2"/>
  <c r="CM1897" i="2"/>
  <c r="CL1897" i="2"/>
  <c r="CK1897" i="2"/>
  <c r="CJ1897" i="2"/>
  <c r="CI1897" i="2"/>
  <c r="CH1897" i="2"/>
  <c r="CG1897" i="2"/>
  <c r="CF1897" i="2"/>
  <c r="CE1897" i="2"/>
  <c r="CD1897" i="2"/>
  <c r="CC1897" i="2"/>
  <c r="CB1897" i="2"/>
  <c r="CA1897" i="2"/>
  <c r="BZ1897" i="2"/>
  <c r="BY1897" i="2"/>
  <c r="BX1897" i="2"/>
  <c r="BW1897" i="2"/>
  <c r="BV1897" i="2"/>
  <c r="BU1897" i="2"/>
  <c r="BT1897" i="2"/>
  <c r="BS1897" i="2"/>
  <c r="BR1897" i="2"/>
  <c r="BQ1897" i="2"/>
  <c r="BP1897" i="2"/>
  <c r="BO1897" i="2"/>
  <c r="BN1897" i="2"/>
  <c r="BM1897" i="2"/>
  <c r="BL1897" i="2"/>
  <c r="BK1897" i="2"/>
  <c r="BJ1897" i="2"/>
  <c r="BI1897" i="2"/>
  <c r="BH1897" i="2"/>
  <c r="BG1897" i="2"/>
  <c r="BF1897" i="2"/>
  <c r="BE1897" i="2"/>
  <c r="BD1897" i="2"/>
  <c r="BC1897" i="2"/>
  <c r="CX1896" i="2"/>
  <c r="CW1896" i="2"/>
  <c r="CV1896" i="2"/>
  <c r="CU1896" i="2"/>
  <c r="CT1896" i="2"/>
  <c r="CS1896" i="2"/>
  <c r="CR1896" i="2"/>
  <c r="CQ1896" i="2"/>
  <c r="CP1896" i="2"/>
  <c r="CO1896" i="2"/>
  <c r="CN1896" i="2"/>
  <c r="CM1896" i="2"/>
  <c r="CL1896" i="2"/>
  <c r="CK1896" i="2"/>
  <c r="CJ1896" i="2"/>
  <c r="CI1896" i="2"/>
  <c r="CH1896" i="2"/>
  <c r="CG1896" i="2"/>
  <c r="CF1896" i="2"/>
  <c r="CE1896" i="2"/>
  <c r="CD1896" i="2"/>
  <c r="CC1896" i="2"/>
  <c r="CB1896" i="2"/>
  <c r="CA1896" i="2"/>
  <c r="BZ1896" i="2"/>
  <c r="BY1896" i="2"/>
  <c r="BX1896" i="2"/>
  <c r="BW1896" i="2"/>
  <c r="BV1896" i="2"/>
  <c r="BU1896" i="2"/>
  <c r="BT1896" i="2"/>
  <c r="BS1896" i="2"/>
  <c r="BR1896" i="2"/>
  <c r="BQ1896" i="2"/>
  <c r="BP1896" i="2"/>
  <c r="BO1896" i="2"/>
  <c r="BN1896" i="2"/>
  <c r="BM1896" i="2"/>
  <c r="BL1896" i="2"/>
  <c r="BK1896" i="2"/>
  <c r="BJ1896" i="2"/>
  <c r="BI1896" i="2"/>
  <c r="BH1896" i="2"/>
  <c r="BG1896" i="2"/>
  <c r="BF1896" i="2"/>
  <c r="BE1896" i="2"/>
  <c r="BD1896" i="2"/>
  <c r="BC1896" i="2"/>
  <c r="CX1895" i="2"/>
  <c r="CW1895" i="2"/>
  <c r="CV1895" i="2"/>
  <c r="CU1895" i="2"/>
  <c r="CT1895" i="2"/>
  <c r="CS1895" i="2"/>
  <c r="CR1895" i="2"/>
  <c r="CQ1895" i="2"/>
  <c r="CP1895" i="2"/>
  <c r="CO1895" i="2"/>
  <c r="CN1895" i="2"/>
  <c r="CM1895" i="2"/>
  <c r="CL1895" i="2"/>
  <c r="CK1895" i="2"/>
  <c r="CJ1895" i="2"/>
  <c r="CI1895" i="2"/>
  <c r="CH1895" i="2"/>
  <c r="CG1895" i="2"/>
  <c r="CF1895" i="2"/>
  <c r="CE1895" i="2"/>
  <c r="CD1895" i="2"/>
  <c r="CC1895" i="2"/>
  <c r="CB1895" i="2"/>
  <c r="CA1895" i="2"/>
  <c r="BZ1895" i="2"/>
  <c r="BY1895" i="2"/>
  <c r="BX1895" i="2"/>
  <c r="BW1895" i="2"/>
  <c r="BV1895" i="2"/>
  <c r="BU1895" i="2"/>
  <c r="BT1895" i="2"/>
  <c r="BS1895" i="2"/>
  <c r="BR1895" i="2"/>
  <c r="BQ1895" i="2"/>
  <c r="BP1895" i="2"/>
  <c r="BO1895" i="2"/>
  <c r="BN1895" i="2"/>
  <c r="BM1895" i="2"/>
  <c r="BL1895" i="2"/>
  <c r="BK1895" i="2"/>
  <c r="BJ1895" i="2"/>
  <c r="BI1895" i="2"/>
  <c r="BH1895" i="2"/>
  <c r="BG1895" i="2"/>
  <c r="BF1895" i="2"/>
  <c r="BE1895" i="2"/>
  <c r="BD1895" i="2"/>
  <c r="BC1895" i="2"/>
  <c r="CX1894" i="2"/>
  <c r="CW1894" i="2"/>
  <c r="CV1894" i="2"/>
  <c r="CU1894" i="2"/>
  <c r="CT1894" i="2"/>
  <c r="CS1894" i="2"/>
  <c r="CR1894" i="2"/>
  <c r="CQ1894" i="2"/>
  <c r="CP1894" i="2"/>
  <c r="CO1894" i="2"/>
  <c r="CN1894" i="2"/>
  <c r="CM1894" i="2"/>
  <c r="CL1894" i="2"/>
  <c r="CK1894" i="2"/>
  <c r="CJ1894" i="2"/>
  <c r="CI1894" i="2"/>
  <c r="CH1894" i="2"/>
  <c r="CG1894" i="2"/>
  <c r="CF1894" i="2"/>
  <c r="CE1894" i="2"/>
  <c r="CD1894" i="2"/>
  <c r="CC1894" i="2"/>
  <c r="CB1894" i="2"/>
  <c r="CA1894" i="2"/>
  <c r="BZ1894" i="2"/>
  <c r="BY1894" i="2"/>
  <c r="BX1894" i="2"/>
  <c r="BW1894" i="2"/>
  <c r="BV1894" i="2"/>
  <c r="BU1894" i="2"/>
  <c r="BT1894" i="2"/>
  <c r="BS1894" i="2"/>
  <c r="BR1894" i="2"/>
  <c r="BQ1894" i="2"/>
  <c r="BP1894" i="2"/>
  <c r="BO1894" i="2"/>
  <c r="BN1894" i="2"/>
  <c r="BM1894" i="2"/>
  <c r="BL1894" i="2"/>
  <c r="BK1894" i="2"/>
  <c r="BJ1894" i="2"/>
  <c r="BI1894" i="2"/>
  <c r="BH1894" i="2"/>
  <c r="BG1894" i="2"/>
  <c r="BF1894" i="2"/>
  <c r="BE1894" i="2"/>
  <c r="BD1894" i="2"/>
  <c r="BC1894" i="2"/>
  <c r="CX1893" i="2"/>
  <c r="CW1893" i="2"/>
  <c r="CV1893" i="2"/>
  <c r="CU1893" i="2"/>
  <c r="CT1893" i="2"/>
  <c r="CS1893" i="2"/>
  <c r="CR1893" i="2"/>
  <c r="CQ1893" i="2"/>
  <c r="CP1893" i="2"/>
  <c r="CO1893" i="2"/>
  <c r="CN1893" i="2"/>
  <c r="CM1893" i="2"/>
  <c r="CL1893" i="2"/>
  <c r="CK1893" i="2"/>
  <c r="CJ1893" i="2"/>
  <c r="CI1893" i="2"/>
  <c r="CH1893" i="2"/>
  <c r="CG1893" i="2"/>
  <c r="CF1893" i="2"/>
  <c r="CE1893" i="2"/>
  <c r="CD1893" i="2"/>
  <c r="CC1893" i="2"/>
  <c r="CB1893" i="2"/>
  <c r="CA1893" i="2"/>
  <c r="BZ1893" i="2"/>
  <c r="BY1893" i="2"/>
  <c r="BX1893" i="2"/>
  <c r="BW1893" i="2"/>
  <c r="BV1893" i="2"/>
  <c r="BU1893" i="2"/>
  <c r="BT1893" i="2"/>
  <c r="BS1893" i="2"/>
  <c r="BR1893" i="2"/>
  <c r="BQ1893" i="2"/>
  <c r="BP1893" i="2"/>
  <c r="BO1893" i="2"/>
  <c r="BN1893" i="2"/>
  <c r="BM1893" i="2"/>
  <c r="BL1893" i="2"/>
  <c r="BK1893" i="2"/>
  <c r="BJ1893" i="2"/>
  <c r="BI1893" i="2"/>
  <c r="BH1893" i="2"/>
  <c r="BG1893" i="2"/>
  <c r="BF1893" i="2"/>
  <c r="BE1893" i="2"/>
  <c r="BD1893" i="2"/>
  <c r="BC1893" i="2"/>
  <c r="CX1892" i="2"/>
  <c r="CW1892" i="2"/>
  <c r="CV1892" i="2"/>
  <c r="CU1892" i="2"/>
  <c r="CT1892" i="2"/>
  <c r="CS1892" i="2"/>
  <c r="CR1892" i="2"/>
  <c r="CQ1892" i="2"/>
  <c r="CP1892" i="2"/>
  <c r="CO1892" i="2"/>
  <c r="CN1892" i="2"/>
  <c r="CM1892" i="2"/>
  <c r="CL1892" i="2"/>
  <c r="CK1892" i="2"/>
  <c r="CJ1892" i="2"/>
  <c r="CI1892" i="2"/>
  <c r="CH1892" i="2"/>
  <c r="CG1892" i="2"/>
  <c r="CF1892" i="2"/>
  <c r="CE1892" i="2"/>
  <c r="CD1892" i="2"/>
  <c r="CC1892" i="2"/>
  <c r="CB1892" i="2"/>
  <c r="CA1892" i="2"/>
  <c r="BZ1892" i="2"/>
  <c r="BY1892" i="2"/>
  <c r="BX1892" i="2"/>
  <c r="BW1892" i="2"/>
  <c r="BV1892" i="2"/>
  <c r="BU1892" i="2"/>
  <c r="BT1892" i="2"/>
  <c r="BS1892" i="2"/>
  <c r="BR1892" i="2"/>
  <c r="BQ1892" i="2"/>
  <c r="BP1892" i="2"/>
  <c r="BO1892" i="2"/>
  <c r="BN1892" i="2"/>
  <c r="BM1892" i="2"/>
  <c r="BL1892" i="2"/>
  <c r="BK1892" i="2"/>
  <c r="BJ1892" i="2"/>
  <c r="BI1892" i="2"/>
  <c r="BH1892" i="2"/>
  <c r="BG1892" i="2"/>
  <c r="BF1892" i="2"/>
  <c r="BE1892" i="2"/>
  <c r="BD1892" i="2"/>
  <c r="BC1892" i="2"/>
  <c r="CX1891" i="2"/>
  <c r="CW1891" i="2"/>
  <c r="CV1891" i="2"/>
  <c r="CU1891" i="2"/>
  <c r="CT1891" i="2"/>
  <c r="CS1891" i="2"/>
  <c r="CR1891" i="2"/>
  <c r="CQ1891" i="2"/>
  <c r="CP1891" i="2"/>
  <c r="CO1891" i="2"/>
  <c r="CN1891" i="2"/>
  <c r="CM1891" i="2"/>
  <c r="CL1891" i="2"/>
  <c r="CK1891" i="2"/>
  <c r="CJ1891" i="2"/>
  <c r="CI1891" i="2"/>
  <c r="CH1891" i="2"/>
  <c r="CG1891" i="2"/>
  <c r="CF1891" i="2"/>
  <c r="CE1891" i="2"/>
  <c r="CD1891" i="2"/>
  <c r="CC1891" i="2"/>
  <c r="CB1891" i="2"/>
  <c r="CA1891" i="2"/>
  <c r="BZ1891" i="2"/>
  <c r="BY1891" i="2"/>
  <c r="BX1891" i="2"/>
  <c r="BW1891" i="2"/>
  <c r="BV1891" i="2"/>
  <c r="BU1891" i="2"/>
  <c r="BT1891" i="2"/>
  <c r="BS1891" i="2"/>
  <c r="BR1891" i="2"/>
  <c r="BQ1891" i="2"/>
  <c r="BP1891" i="2"/>
  <c r="BO1891" i="2"/>
  <c r="BN1891" i="2"/>
  <c r="BM1891" i="2"/>
  <c r="BL1891" i="2"/>
  <c r="BK1891" i="2"/>
  <c r="BJ1891" i="2"/>
  <c r="BI1891" i="2"/>
  <c r="BH1891" i="2"/>
  <c r="BG1891" i="2"/>
  <c r="BF1891" i="2"/>
  <c r="BE1891" i="2"/>
  <c r="BD1891" i="2"/>
  <c r="BC1891" i="2"/>
  <c r="CX1890" i="2"/>
  <c r="CW1890" i="2"/>
  <c r="CV1890" i="2"/>
  <c r="CU1890" i="2"/>
  <c r="CT1890" i="2"/>
  <c r="CS1890" i="2"/>
  <c r="CR1890" i="2"/>
  <c r="CQ1890" i="2"/>
  <c r="CP1890" i="2"/>
  <c r="CO1890" i="2"/>
  <c r="CN1890" i="2"/>
  <c r="CM1890" i="2"/>
  <c r="CL1890" i="2"/>
  <c r="CK1890" i="2"/>
  <c r="CJ1890" i="2"/>
  <c r="CI1890" i="2"/>
  <c r="CH1890" i="2"/>
  <c r="CG1890" i="2"/>
  <c r="CF1890" i="2"/>
  <c r="CE1890" i="2"/>
  <c r="CD1890" i="2"/>
  <c r="CC1890" i="2"/>
  <c r="CB1890" i="2"/>
  <c r="CA1890" i="2"/>
  <c r="BZ1890" i="2"/>
  <c r="BY1890" i="2"/>
  <c r="BX1890" i="2"/>
  <c r="BW1890" i="2"/>
  <c r="BV1890" i="2"/>
  <c r="BU1890" i="2"/>
  <c r="BT1890" i="2"/>
  <c r="BS1890" i="2"/>
  <c r="BR1890" i="2"/>
  <c r="BQ1890" i="2"/>
  <c r="BP1890" i="2"/>
  <c r="BO1890" i="2"/>
  <c r="BN1890" i="2"/>
  <c r="BM1890" i="2"/>
  <c r="BL1890" i="2"/>
  <c r="BK1890" i="2"/>
  <c r="BJ1890" i="2"/>
  <c r="BI1890" i="2"/>
  <c r="BH1890" i="2"/>
  <c r="BG1890" i="2"/>
  <c r="BF1890" i="2"/>
  <c r="BE1890" i="2"/>
  <c r="BD1890" i="2"/>
  <c r="BC1890" i="2"/>
  <c r="CX1889" i="2"/>
  <c r="CW1889" i="2"/>
  <c r="CV1889" i="2"/>
  <c r="CU1889" i="2"/>
  <c r="CT1889" i="2"/>
  <c r="CS1889" i="2"/>
  <c r="CR1889" i="2"/>
  <c r="CQ1889" i="2"/>
  <c r="CP1889" i="2"/>
  <c r="CO1889" i="2"/>
  <c r="CN1889" i="2"/>
  <c r="CM1889" i="2"/>
  <c r="CL1889" i="2"/>
  <c r="CK1889" i="2"/>
  <c r="CJ1889" i="2"/>
  <c r="CI1889" i="2"/>
  <c r="CH1889" i="2"/>
  <c r="CG1889" i="2"/>
  <c r="CF1889" i="2"/>
  <c r="CE1889" i="2"/>
  <c r="CD1889" i="2"/>
  <c r="CC1889" i="2"/>
  <c r="CB1889" i="2"/>
  <c r="CA1889" i="2"/>
  <c r="BZ1889" i="2"/>
  <c r="BY1889" i="2"/>
  <c r="BX1889" i="2"/>
  <c r="BW1889" i="2"/>
  <c r="BV1889" i="2"/>
  <c r="BU1889" i="2"/>
  <c r="BT1889" i="2"/>
  <c r="BS1889" i="2"/>
  <c r="BR1889" i="2"/>
  <c r="BQ1889" i="2"/>
  <c r="BP1889" i="2"/>
  <c r="BO1889" i="2"/>
  <c r="BN1889" i="2"/>
  <c r="BM1889" i="2"/>
  <c r="BL1889" i="2"/>
  <c r="BK1889" i="2"/>
  <c r="BJ1889" i="2"/>
  <c r="BI1889" i="2"/>
  <c r="BH1889" i="2"/>
  <c r="BG1889" i="2"/>
  <c r="BF1889" i="2"/>
  <c r="BE1889" i="2"/>
  <c r="BD1889" i="2"/>
  <c r="BC1889" i="2"/>
  <c r="CX1888" i="2"/>
  <c r="CW1888" i="2"/>
  <c r="CV1888" i="2"/>
  <c r="CU1888" i="2"/>
  <c r="CT1888" i="2"/>
  <c r="CS1888" i="2"/>
  <c r="CR1888" i="2"/>
  <c r="CQ1888" i="2"/>
  <c r="CP1888" i="2"/>
  <c r="CO1888" i="2"/>
  <c r="CN1888" i="2"/>
  <c r="CM1888" i="2"/>
  <c r="CL1888" i="2"/>
  <c r="CK1888" i="2"/>
  <c r="CJ1888" i="2"/>
  <c r="CI1888" i="2"/>
  <c r="CH1888" i="2"/>
  <c r="CG1888" i="2"/>
  <c r="CF1888" i="2"/>
  <c r="CE1888" i="2"/>
  <c r="CD1888" i="2"/>
  <c r="CC1888" i="2"/>
  <c r="CB1888" i="2"/>
  <c r="CA1888" i="2"/>
  <c r="BZ1888" i="2"/>
  <c r="BY1888" i="2"/>
  <c r="BX1888" i="2"/>
  <c r="BW1888" i="2"/>
  <c r="BV1888" i="2"/>
  <c r="BU1888" i="2"/>
  <c r="BT1888" i="2"/>
  <c r="BS1888" i="2"/>
  <c r="BR1888" i="2"/>
  <c r="BQ1888" i="2"/>
  <c r="BP1888" i="2"/>
  <c r="BO1888" i="2"/>
  <c r="BN1888" i="2"/>
  <c r="BM1888" i="2"/>
  <c r="BL1888" i="2"/>
  <c r="BK1888" i="2"/>
  <c r="BJ1888" i="2"/>
  <c r="BI1888" i="2"/>
  <c r="BH1888" i="2"/>
  <c r="BG1888" i="2"/>
  <c r="BF1888" i="2"/>
  <c r="BE1888" i="2"/>
  <c r="BD1888" i="2"/>
  <c r="BC1888" i="2"/>
  <c r="CX1887" i="2"/>
  <c r="CW1887" i="2"/>
  <c r="CV1887" i="2"/>
  <c r="CU1887" i="2"/>
  <c r="CT1887" i="2"/>
  <c r="CS1887" i="2"/>
  <c r="CR1887" i="2"/>
  <c r="CQ1887" i="2"/>
  <c r="CP1887" i="2"/>
  <c r="CO1887" i="2"/>
  <c r="CN1887" i="2"/>
  <c r="CM1887" i="2"/>
  <c r="CL1887" i="2"/>
  <c r="CK1887" i="2"/>
  <c r="CJ1887" i="2"/>
  <c r="CI1887" i="2"/>
  <c r="CH1887" i="2"/>
  <c r="CG1887" i="2"/>
  <c r="CF1887" i="2"/>
  <c r="CE1887" i="2"/>
  <c r="CD1887" i="2"/>
  <c r="CC1887" i="2"/>
  <c r="CB1887" i="2"/>
  <c r="CA1887" i="2"/>
  <c r="BZ1887" i="2"/>
  <c r="BY1887" i="2"/>
  <c r="BX1887" i="2"/>
  <c r="BW1887" i="2"/>
  <c r="BV1887" i="2"/>
  <c r="BU1887" i="2"/>
  <c r="BT1887" i="2"/>
  <c r="BS1887" i="2"/>
  <c r="BR1887" i="2"/>
  <c r="BQ1887" i="2"/>
  <c r="BP1887" i="2"/>
  <c r="BO1887" i="2"/>
  <c r="BN1887" i="2"/>
  <c r="BM1887" i="2"/>
  <c r="BL1887" i="2"/>
  <c r="BK1887" i="2"/>
  <c r="BJ1887" i="2"/>
  <c r="BI1887" i="2"/>
  <c r="BH1887" i="2"/>
  <c r="BG1887" i="2"/>
  <c r="BF1887" i="2"/>
  <c r="BE1887" i="2"/>
  <c r="BD1887" i="2"/>
  <c r="BC1887" i="2"/>
  <c r="CX1886" i="2"/>
  <c r="CW1886" i="2"/>
  <c r="CV1886" i="2"/>
  <c r="CU1886" i="2"/>
  <c r="CT1886" i="2"/>
  <c r="CS1886" i="2"/>
  <c r="CR1886" i="2"/>
  <c r="CQ1886" i="2"/>
  <c r="CP1886" i="2"/>
  <c r="CO1886" i="2"/>
  <c r="CN1886" i="2"/>
  <c r="CM1886" i="2"/>
  <c r="CL1886" i="2"/>
  <c r="CK1886" i="2"/>
  <c r="CJ1886" i="2"/>
  <c r="CI1886" i="2"/>
  <c r="CH1886" i="2"/>
  <c r="CG1886" i="2"/>
  <c r="CF1886" i="2"/>
  <c r="CE1886" i="2"/>
  <c r="CD1886" i="2"/>
  <c r="CC1886" i="2"/>
  <c r="CB1886" i="2"/>
  <c r="CA1886" i="2"/>
  <c r="BZ1886" i="2"/>
  <c r="BY1886" i="2"/>
  <c r="BX1886" i="2"/>
  <c r="BW1886" i="2"/>
  <c r="BV1886" i="2"/>
  <c r="BU1886" i="2"/>
  <c r="BT1886" i="2"/>
  <c r="BS1886" i="2"/>
  <c r="BR1886" i="2"/>
  <c r="BQ1886" i="2"/>
  <c r="BP1886" i="2"/>
  <c r="BO1886" i="2"/>
  <c r="BN1886" i="2"/>
  <c r="BM1886" i="2"/>
  <c r="BL1886" i="2"/>
  <c r="BK1886" i="2"/>
  <c r="BJ1886" i="2"/>
  <c r="BI1886" i="2"/>
  <c r="BH1886" i="2"/>
  <c r="BG1886" i="2"/>
  <c r="BF1886" i="2"/>
  <c r="BE1886" i="2"/>
  <c r="BD1886" i="2"/>
  <c r="BC1886" i="2"/>
  <c r="CX1885" i="2"/>
  <c r="CW1885" i="2"/>
  <c r="CV1885" i="2"/>
  <c r="CU1885" i="2"/>
  <c r="CT1885" i="2"/>
  <c r="CS1885" i="2"/>
  <c r="CR1885" i="2"/>
  <c r="CQ1885" i="2"/>
  <c r="CP1885" i="2"/>
  <c r="CO1885" i="2"/>
  <c r="CN1885" i="2"/>
  <c r="CM1885" i="2"/>
  <c r="CL1885" i="2"/>
  <c r="CK1885" i="2"/>
  <c r="CJ1885" i="2"/>
  <c r="CI1885" i="2"/>
  <c r="CH1885" i="2"/>
  <c r="CG1885" i="2"/>
  <c r="CF1885" i="2"/>
  <c r="CE1885" i="2"/>
  <c r="CD1885" i="2"/>
  <c r="CC1885" i="2"/>
  <c r="CB1885" i="2"/>
  <c r="CA1885" i="2"/>
  <c r="BZ1885" i="2"/>
  <c r="BY1885" i="2"/>
  <c r="BX1885" i="2"/>
  <c r="BW1885" i="2"/>
  <c r="BV1885" i="2"/>
  <c r="BU1885" i="2"/>
  <c r="BT1885" i="2"/>
  <c r="BS1885" i="2"/>
  <c r="BR1885" i="2"/>
  <c r="BQ1885" i="2"/>
  <c r="BP1885" i="2"/>
  <c r="BO1885" i="2"/>
  <c r="BN1885" i="2"/>
  <c r="BM1885" i="2"/>
  <c r="BL1885" i="2"/>
  <c r="BK1885" i="2"/>
  <c r="BJ1885" i="2"/>
  <c r="BI1885" i="2"/>
  <c r="BH1885" i="2"/>
  <c r="BG1885" i="2"/>
  <c r="BF1885" i="2"/>
  <c r="BE1885" i="2"/>
  <c r="BD1885" i="2"/>
  <c r="BC1885" i="2"/>
  <c r="CX1884" i="2"/>
  <c r="CW1884" i="2"/>
  <c r="CV1884" i="2"/>
  <c r="CU1884" i="2"/>
  <c r="CT1884" i="2"/>
  <c r="CS1884" i="2"/>
  <c r="CR1884" i="2"/>
  <c r="CQ1884" i="2"/>
  <c r="CP1884" i="2"/>
  <c r="CO1884" i="2"/>
  <c r="CN1884" i="2"/>
  <c r="CM1884" i="2"/>
  <c r="CL1884" i="2"/>
  <c r="CK1884" i="2"/>
  <c r="CJ1884" i="2"/>
  <c r="CI1884" i="2"/>
  <c r="CH1884" i="2"/>
  <c r="CG1884" i="2"/>
  <c r="CF1884" i="2"/>
  <c r="CE1884" i="2"/>
  <c r="CD1884" i="2"/>
  <c r="CC1884" i="2"/>
  <c r="CB1884" i="2"/>
  <c r="CA1884" i="2"/>
  <c r="BZ1884" i="2"/>
  <c r="BY1884" i="2"/>
  <c r="BX1884" i="2"/>
  <c r="BW1884" i="2"/>
  <c r="BV1884" i="2"/>
  <c r="BU1884" i="2"/>
  <c r="BT1884" i="2"/>
  <c r="BS1884" i="2"/>
  <c r="BR1884" i="2"/>
  <c r="BQ1884" i="2"/>
  <c r="BP1884" i="2"/>
  <c r="BO1884" i="2"/>
  <c r="BN1884" i="2"/>
  <c r="BM1884" i="2"/>
  <c r="BL1884" i="2"/>
  <c r="BK1884" i="2"/>
  <c r="BJ1884" i="2"/>
  <c r="BI1884" i="2"/>
  <c r="BH1884" i="2"/>
  <c r="BG1884" i="2"/>
  <c r="BF1884" i="2"/>
  <c r="BE1884" i="2"/>
  <c r="BD1884" i="2"/>
  <c r="BC1884" i="2"/>
  <c r="CX1883" i="2"/>
  <c r="CW1883" i="2"/>
  <c r="CV1883" i="2"/>
  <c r="CU1883" i="2"/>
  <c r="CT1883" i="2"/>
  <c r="CS1883" i="2"/>
  <c r="CR1883" i="2"/>
  <c r="CQ1883" i="2"/>
  <c r="CP1883" i="2"/>
  <c r="CO1883" i="2"/>
  <c r="CN1883" i="2"/>
  <c r="CM1883" i="2"/>
  <c r="CL1883" i="2"/>
  <c r="CK1883" i="2"/>
  <c r="CJ1883" i="2"/>
  <c r="CI1883" i="2"/>
  <c r="CH1883" i="2"/>
  <c r="CG1883" i="2"/>
  <c r="CF1883" i="2"/>
  <c r="CE1883" i="2"/>
  <c r="CD1883" i="2"/>
  <c r="CC1883" i="2"/>
  <c r="CB1883" i="2"/>
  <c r="CA1883" i="2"/>
  <c r="BZ1883" i="2"/>
  <c r="BY1883" i="2"/>
  <c r="BX1883" i="2"/>
  <c r="BW1883" i="2"/>
  <c r="BV1883" i="2"/>
  <c r="BU1883" i="2"/>
  <c r="BT1883" i="2"/>
  <c r="BS1883" i="2"/>
  <c r="BR1883" i="2"/>
  <c r="BQ1883" i="2"/>
  <c r="BP1883" i="2"/>
  <c r="BO1883" i="2"/>
  <c r="BN1883" i="2"/>
  <c r="BM1883" i="2"/>
  <c r="BL1883" i="2"/>
  <c r="BK1883" i="2"/>
  <c r="BJ1883" i="2"/>
  <c r="BI1883" i="2"/>
  <c r="BH1883" i="2"/>
  <c r="BG1883" i="2"/>
  <c r="BF1883" i="2"/>
  <c r="BE1883" i="2"/>
  <c r="BD1883" i="2"/>
  <c r="BC1883" i="2"/>
  <c r="CX1882" i="2"/>
  <c r="CW1882" i="2"/>
  <c r="CV1882" i="2"/>
  <c r="CU1882" i="2"/>
  <c r="CT1882" i="2"/>
  <c r="CS1882" i="2"/>
  <c r="CR1882" i="2"/>
  <c r="CQ1882" i="2"/>
  <c r="CP1882" i="2"/>
  <c r="CO1882" i="2"/>
  <c r="CN1882" i="2"/>
  <c r="CM1882" i="2"/>
  <c r="CL1882" i="2"/>
  <c r="CK1882" i="2"/>
  <c r="CJ1882" i="2"/>
  <c r="CI1882" i="2"/>
  <c r="CH1882" i="2"/>
  <c r="CG1882" i="2"/>
  <c r="CF1882" i="2"/>
  <c r="CE1882" i="2"/>
  <c r="CD1882" i="2"/>
  <c r="CC1882" i="2"/>
  <c r="CB1882" i="2"/>
  <c r="CA1882" i="2"/>
  <c r="BZ1882" i="2"/>
  <c r="BY1882" i="2"/>
  <c r="BX1882" i="2"/>
  <c r="BW1882" i="2"/>
  <c r="BV1882" i="2"/>
  <c r="BU1882" i="2"/>
  <c r="BT1882" i="2"/>
  <c r="BS1882" i="2"/>
  <c r="BR1882" i="2"/>
  <c r="BQ1882" i="2"/>
  <c r="BP1882" i="2"/>
  <c r="BO1882" i="2"/>
  <c r="BN1882" i="2"/>
  <c r="BM1882" i="2"/>
  <c r="BL1882" i="2"/>
  <c r="BK1882" i="2"/>
  <c r="BJ1882" i="2"/>
  <c r="BI1882" i="2"/>
  <c r="BH1882" i="2"/>
  <c r="BG1882" i="2"/>
  <c r="BF1882" i="2"/>
  <c r="BE1882" i="2"/>
  <c r="BD1882" i="2"/>
  <c r="BC1882" i="2"/>
  <c r="CX1881" i="2"/>
  <c r="CW1881" i="2"/>
  <c r="CV1881" i="2"/>
  <c r="CU1881" i="2"/>
  <c r="CT1881" i="2"/>
  <c r="CS1881" i="2"/>
  <c r="CR1881" i="2"/>
  <c r="CQ1881" i="2"/>
  <c r="CP1881" i="2"/>
  <c r="CO1881" i="2"/>
  <c r="CN1881" i="2"/>
  <c r="CM1881" i="2"/>
  <c r="CL1881" i="2"/>
  <c r="CK1881" i="2"/>
  <c r="CJ1881" i="2"/>
  <c r="CI1881" i="2"/>
  <c r="CH1881" i="2"/>
  <c r="CG1881" i="2"/>
  <c r="CF1881" i="2"/>
  <c r="CE1881" i="2"/>
  <c r="CD1881" i="2"/>
  <c r="CC1881" i="2"/>
  <c r="CB1881" i="2"/>
  <c r="CA1881" i="2"/>
  <c r="BZ1881" i="2"/>
  <c r="BY1881" i="2"/>
  <c r="BX1881" i="2"/>
  <c r="BW1881" i="2"/>
  <c r="BV1881" i="2"/>
  <c r="BU1881" i="2"/>
  <c r="BT1881" i="2"/>
  <c r="BS1881" i="2"/>
  <c r="BR1881" i="2"/>
  <c r="BQ1881" i="2"/>
  <c r="BP1881" i="2"/>
  <c r="BO1881" i="2"/>
  <c r="BN1881" i="2"/>
  <c r="BM1881" i="2"/>
  <c r="BL1881" i="2"/>
  <c r="BK1881" i="2"/>
  <c r="BJ1881" i="2"/>
  <c r="BI1881" i="2"/>
  <c r="BH1881" i="2"/>
  <c r="BG1881" i="2"/>
  <c r="BF1881" i="2"/>
  <c r="BE1881" i="2"/>
  <c r="BD1881" i="2"/>
  <c r="BC1881" i="2"/>
  <c r="CX1880" i="2"/>
  <c r="CW1880" i="2"/>
  <c r="CV1880" i="2"/>
  <c r="CU1880" i="2"/>
  <c r="CT1880" i="2"/>
  <c r="CS1880" i="2"/>
  <c r="CR1880" i="2"/>
  <c r="CQ1880" i="2"/>
  <c r="CP1880" i="2"/>
  <c r="CO1880" i="2"/>
  <c r="CN1880" i="2"/>
  <c r="CM1880" i="2"/>
  <c r="CL1880" i="2"/>
  <c r="CK1880" i="2"/>
  <c r="CJ1880" i="2"/>
  <c r="CI1880" i="2"/>
  <c r="CH1880" i="2"/>
  <c r="CG1880" i="2"/>
  <c r="CF1880" i="2"/>
  <c r="CE1880" i="2"/>
  <c r="CD1880" i="2"/>
  <c r="CC1880" i="2"/>
  <c r="CB1880" i="2"/>
  <c r="CA1880" i="2"/>
  <c r="BZ1880" i="2"/>
  <c r="BY1880" i="2"/>
  <c r="BX1880" i="2"/>
  <c r="BW1880" i="2"/>
  <c r="BV1880" i="2"/>
  <c r="BU1880" i="2"/>
  <c r="BT1880" i="2"/>
  <c r="BS1880" i="2"/>
  <c r="BR1880" i="2"/>
  <c r="BQ1880" i="2"/>
  <c r="BP1880" i="2"/>
  <c r="BO1880" i="2"/>
  <c r="BN1880" i="2"/>
  <c r="BM1880" i="2"/>
  <c r="BL1880" i="2"/>
  <c r="BK1880" i="2"/>
  <c r="BJ1880" i="2"/>
  <c r="BI1880" i="2"/>
  <c r="BH1880" i="2"/>
  <c r="BG1880" i="2"/>
  <c r="BF1880" i="2"/>
  <c r="BE1880" i="2"/>
  <c r="BD1880" i="2"/>
  <c r="BC1880" i="2"/>
  <c r="CX1879" i="2"/>
  <c r="CW1879" i="2"/>
  <c r="CV1879" i="2"/>
  <c r="CU1879" i="2"/>
  <c r="CT1879" i="2"/>
  <c r="CS1879" i="2"/>
  <c r="CR1879" i="2"/>
  <c r="CQ1879" i="2"/>
  <c r="CP1879" i="2"/>
  <c r="CO1879" i="2"/>
  <c r="CN1879" i="2"/>
  <c r="CM1879" i="2"/>
  <c r="CL1879" i="2"/>
  <c r="CK1879" i="2"/>
  <c r="CJ1879" i="2"/>
  <c r="CI1879" i="2"/>
  <c r="CH1879" i="2"/>
  <c r="CG1879" i="2"/>
  <c r="CF1879" i="2"/>
  <c r="CE1879" i="2"/>
  <c r="CD1879" i="2"/>
  <c r="CC1879" i="2"/>
  <c r="CB1879" i="2"/>
  <c r="CA1879" i="2"/>
  <c r="BZ1879" i="2"/>
  <c r="BY1879" i="2"/>
  <c r="BX1879" i="2"/>
  <c r="BW1879" i="2"/>
  <c r="BV1879" i="2"/>
  <c r="BU1879" i="2"/>
  <c r="BT1879" i="2"/>
  <c r="BS1879" i="2"/>
  <c r="BR1879" i="2"/>
  <c r="BQ1879" i="2"/>
  <c r="BP1879" i="2"/>
  <c r="BO1879" i="2"/>
  <c r="BN1879" i="2"/>
  <c r="BM1879" i="2"/>
  <c r="BL1879" i="2"/>
  <c r="BK1879" i="2"/>
  <c r="BJ1879" i="2"/>
  <c r="BI1879" i="2"/>
  <c r="BH1879" i="2"/>
  <c r="BG1879" i="2"/>
  <c r="BF1879" i="2"/>
  <c r="BE1879" i="2"/>
  <c r="BD1879" i="2"/>
  <c r="BC1879" i="2"/>
  <c r="CX1878" i="2"/>
  <c r="CW1878" i="2"/>
  <c r="CV1878" i="2"/>
  <c r="CU1878" i="2"/>
  <c r="CT1878" i="2"/>
  <c r="CS1878" i="2"/>
  <c r="CR1878" i="2"/>
  <c r="CQ1878" i="2"/>
  <c r="CP1878" i="2"/>
  <c r="CO1878" i="2"/>
  <c r="CN1878" i="2"/>
  <c r="CM1878" i="2"/>
  <c r="CL1878" i="2"/>
  <c r="CK1878" i="2"/>
  <c r="CJ1878" i="2"/>
  <c r="CI1878" i="2"/>
  <c r="CH1878" i="2"/>
  <c r="CG1878" i="2"/>
  <c r="CF1878" i="2"/>
  <c r="CE1878" i="2"/>
  <c r="CD1878" i="2"/>
  <c r="CC1878" i="2"/>
  <c r="CB1878" i="2"/>
  <c r="CA1878" i="2"/>
  <c r="BZ1878" i="2"/>
  <c r="BY1878" i="2"/>
  <c r="BX1878" i="2"/>
  <c r="BW1878" i="2"/>
  <c r="BV1878" i="2"/>
  <c r="BU1878" i="2"/>
  <c r="BT1878" i="2"/>
  <c r="BS1878" i="2"/>
  <c r="BR1878" i="2"/>
  <c r="BQ1878" i="2"/>
  <c r="BP1878" i="2"/>
  <c r="BO1878" i="2"/>
  <c r="BN1878" i="2"/>
  <c r="BM1878" i="2"/>
  <c r="BL1878" i="2"/>
  <c r="BK1878" i="2"/>
  <c r="BJ1878" i="2"/>
  <c r="BI1878" i="2"/>
  <c r="BH1878" i="2"/>
  <c r="BG1878" i="2"/>
  <c r="BF1878" i="2"/>
  <c r="BE1878" i="2"/>
  <c r="BD1878" i="2"/>
  <c r="BC1878" i="2"/>
  <c r="CX1877" i="2"/>
  <c r="CW1877" i="2"/>
  <c r="CV1877" i="2"/>
  <c r="CU1877" i="2"/>
  <c r="CT1877" i="2"/>
  <c r="CS1877" i="2"/>
  <c r="CR1877" i="2"/>
  <c r="CQ1877" i="2"/>
  <c r="CP1877" i="2"/>
  <c r="CO1877" i="2"/>
  <c r="CN1877" i="2"/>
  <c r="CM1877" i="2"/>
  <c r="CL1877" i="2"/>
  <c r="CK1877" i="2"/>
  <c r="CJ1877" i="2"/>
  <c r="CI1877" i="2"/>
  <c r="CH1877" i="2"/>
  <c r="CG1877" i="2"/>
  <c r="CF1877" i="2"/>
  <c r="CE1877" i="2"/>
  <c r="CD1877" i="2"/>
  <c r="CC1877" i="2"/>
  <c r="CB1877" i="2"/>
  <c r="CA1877" i="2"/>
  <c r="BZ1877" i="2"/>
  <c r="BY1877" i="2"/>
  <c r="BX1877" i="2"/>
  <c r="BW1877" i="2"/>
  <c r="BV1877" i="2"/>
  <c r="BU1877" i="2"/>
  <c r="BT1877" i="2"/>
  <c r="BS1877" i="2"/>
  <c r="BR1877" i="2"/>
  <c r="BQ1877" i="2"/>
  <c r="BP1877" i="2"/>
  <c r="BO1877" i="2"/>
  <c r="BN1877" i="2"/>
  <c r="BM1877" i="2"/>
  <c r="BL1877" i="2"/>
  <c r="BK1877" i="2"/>
  <c r="BJ1877" i="2"/>
  <c r="BI1877" i="2"/>
  <c r="BH1877" i="2"/>
  <c r="BG1877" i="2"/>
  <c r="BF1877" i="2"/>
  <c r="BE1877" i="2"/>
  <c r="BD1877" i="2"/>
  <c r="BC1877" i="2"/>
  <c r="CX1876" i="2"/>
  <c r="CW1876" i="2"/>
  <c r="CV1876" i="2"/>
  <c r="CU1876" i="2"/>
  <c r="CT1876" i="2"/>
  <c r="CS1876" i="2"/>
  <c r="CR1876" i="2"/>
  <c r="CQ1876" i="2"/>
  <c r="CP1876" i="2"/>
  <c r="CO1876" i="2"/>
  <c r="CN1876" i="2"/>
  <c r="CM1876" i="2"/>
  <c r="CL1876" i="2"/>
  <c r="CK1876" i="2"/>
  <c r="CJ1876" i="2"/>
  <c r="CI1876" i="2"/>
  <c r="CH1876" i="2"/>
  <c r="CG1876" i="2"/>
  <c r="CF1876" i="2"/>
  <c r="CE1876" i="2"/>
  <c r="CD1876" i="2"/>
  <c r="CC1876" i="2"/>
  <c r="CB1876" i="2"/>
  <c r="CA1876" i="2"/>
  <c r="BZ1876" i="2"/>
  <c r="BY1876" i="2"/>
  <c r="BX1876" i="2"/>
  <c r="BW1876" i="2"/>
  <c r="BV1876" i="2"/>
  <c r="BU1876" i="2"/>
  <c r="BT1876" i="2"/>
  <c r="BS1876" i="2"/>
  <c r="BR1876" i="2"/>
  <c r="BQ1876" i="2"/>
  <c r="BP1876" i="2"/>
  <c r="BO1876" i="2"/>
  <c r="BN1876" i="2"/>
  <c r="BM1876" i="2"/>
  <c r="BL1876" i="2"/>
  <c r="BK1876" i="2"/>
  <c r="BJ1876" i="2"/>
  <c r="BI1876" i="2"/>
  <c r="BH1876" i="2"/>
  <c r="BG1876" i="2"/>
  <c r="BF1876" i="2"/>
  <c r="BE1876" i="2"/>
  <c r="BD1876" i="2"/>
  <c r="BC1876" i="2"/>
  <c r="CX1875" i="2"/>
  <c r="CW1875" i="2"/>
  <c r="CV1875" i="2"/>
  <c r="CU1875" i="2"/>
  <c r="CT1875" i="2"/>
  <c r="CS1875" i="2"/>
  <c r="CR1875" i="2"/>
  <c r="CQ1875" i="2"/>
  <c r="CP1875" i="2"/>
  <c r="CO1875" i="2"/>
  <c r="CN1875" i="2"/>
  <c r="CM1875" i="2"/>
  <c r="CL1875" i="2"/>
  <c r="CK1875" i="2"/>
  <c r="CJ1875" i="2"/>
  <c r="CI1875" i="2"/>
  <c r="CH1875" i="2"/>
  <c r="CG1875" i="2"/>
  <c r="CF1875" i="2"/>
  <c r="CE1875" i="2"/>
  <c r="CD1875" i="2"/>
  <c r="CC1875" i="2"/>
  <c r="CB1875" i="2"/>
  <c r="CA1875" i="2"/>
  <c r="BZ1875" i="2"/>
  <c r="BY1875" i="2"/>
  <c r="BX1875" i="2"/>
  <c r="BW1875" i="2"/>
  <c r="BV1875" i="2"/>
  <c r="BU1875" i="2"/>
  <c r="BT1875" i="2"/>
  <c r="BS1875" i="2"/>
  <c r="BR1875" i="2"/>
  <c r="BQ1875" i="2"/>
  <c r="BP1875" i="2"/>
  <c r="BO1875" i="2"/>
  <c r="BN1875" i="2"/>
  <c r="BM1875" i="2"/>
  <c r="BL1875" i="2"/>
  <c r="BK1875" i="2"/>
  <c r="BJ1875" i="2"/>
  <c r="BI1875" i="2"/>
  <c r="BH1875" i="2"/>
  <c r="BG1875" i="2"/>
  <c r="BF1875" i="2"/>
  <c r="BE1875" i="2"/>
  <c r="BD1875" i="2"/>
  <c r="BC1875" i="2"/>
  <c r="CX1874" i="2"/>
  <c r="CW1874" i="2"/>
  <c r="CV1874" i="2"/>
  <c r="CU1874" i="2"/>
  <c r="CT1874" i="2"/>
  <c r="CS1874" i="2"/>
  <c r="CR1874" i="2"/>
  <c r="CQ1874" i="2"/>
  <c r="CP1874" i="2"/>
  <c r="CO1874" i="2"/>
  <c r="CN1874" i="2"/>
  <c r="CM1874" i="2"/>
  <c r="CL1874" i="2"/>
  <c r="CK1874" i="2"/>
  <c r="CJ1874" i="2"/>
  <c r="CI1874" i="2"/>
  <c r="CH1874" i="2"/>
  <c r="CG1874" i="2"/>
  <c r="CF1874" i="2"/>
  <c r="CE1874" i="2"/>
  <c r="CD1874" i="2"/>
  <c r="CC1874" i="2"/>
  <c r="CB1874" i="2"/>
  <c r="CA1874" i="2"/>
  <c r="BZ1874" i="2"/>
  <c r="BY1874" i="2"/>
  <c r="BX1874" i="2"/>
  <c r="BW1874" i="2"/>
  <c r="BV1874" i="2"/>
  <c r="BU1874" i="2"/>
  <c r="BT1874" i="2"/>
  <c r="BS1874" i="2"/>
  <c r="BR1874" i="2"/>
  <c r="BQ1874" i="2"/>
  <c r="BP1874" i="2"/>
  <c r="BO1874" i="2"/>
  <c r="BN1874" i="2"/>
  <c r="BM1874" i="2"/>
  <c r="BL1874" i="2"/>
  <c r="BK1874" i="2"/>
  <c r="BJ1874" i="2"/>
  <c r="BI1874" i="2"/>
  <c r="BH1874" i="2"/>
  <c r="BG1874" i="2"/>
  <c r="BF1874" i="2"/>
  <c r="BE1874" i="2"/>
  <c r="BD1874" i="2"/>
  <c r="BC1874" i="2"/>
  <c r="CX1873" i="2"/>
  <c r="CW1873" i="2"/>
  <c r="CV1873" i="2"/>
  <c r="CU1873" i="2"/>
  <c r="CT1873" i="2"/>
  <c r="CS1873" i="2"/>
  <c r="CR1873" i="2"/>
  <c r="CQ1873" i="2"/>
  <c r="CP1873" i="2"/>
  <c r="CO1873" i="2"/>
  <c r="CN1873" i="2"/>
  <c r="CM1873" i="2"/>
  <c r="CL1873" i="2"/>
  <c r="CK1873" i="2"/>
  <c r="CJ1873" i="2"/>
  <c r="CI1873" i="2"/>
  <c r="CH1873" i="2"/>
  <c r="CG1873" i="2"/>
  <c r="CF1873" i="2"/>
  <c r="CE1873" i="2"/>
  <c r="CD1873" i="2"/>
  <c r="CC1873" i="2"/>
  <c r="CB1873" i="2"/>
  <c r="CA1873" i="2"/>
  <c r="BZ1873" i="2"/>
  <c r="BY1873" i="2"/>
  <c r="BX1873" i="2"/>
  <c r="BW1873" i="2"/>
  <c r="BV1873" i="2"/>
  <c r="BU1873" i="2"/>
  <c r="BT1873" i="2"/>
  <c r="BS1873" i="2"/>
  <c r="BR1873" i="2"/>
  <c r="BQ1873" i="2"/>
  <c r="BP1873" i="2"/>
  <c r="BO1873" i="2"/>
  <c r="BN1873" i="2"/>
  <c r="BM1873" i="2"/>
  <c r="BL1873" i="2"/>
  <c r="BK1873" i="2"/>
  <c r="BJ1873" i="2"/>
  <c r="BI1873" i="2"/>
  <c r="BH1873" i="2"/>
  <c r="BG1873" i="2"/>
  <c r="BF1873" i="2"/>
  <c r="BE1873" i="2"/>
  <c r="BD1873" i="2"/>
  <c r="BC1873" i="2"/>
  <c r="CX1872" i="2"/>
  <c r="CW1872" i="2"/>
  <c r="CV1872" i="2"/>
  <c r="CU1872" i="2"/>
  <c r="CT1872" i="2"/>
  <c r="CS1872" i="2"/>
  <c r="CR1872" i="2"/>
  <c r="CQ1872" i="2"/>
  <c r="CP1872" i="2"/>
  <c r="CO1872" i="2"/>
  <c r="CN1872" i="2"/>
  <c r="CM1872" i="2"/>
  <c r="CL1872" i="2"/>
  <c r="CK1872" i="2"/>
  <c r="CJ1872" i="2"/>
  <c r="CI1872" i="2"/>
  <c r="CH1872" i="2"/>
  <c r="CG1872" i="2"/>
  <c r="CF1872" i="2"/>
  <c r="CE1872" i="2"/>
  <c r="CD1872" i="2"/>
  <c r="CC1872" i="2"/>
  <c r="CB1872" i="2"/>
  <c r="CA1872" i="2"/>
  <c r="BZ1872" i="2"/>
  <c r="BY1872" i="2"/>
  <c r="BX1872" i="2"/>
  <c r="BW1872" i="2"/>
  <c r="BV1872" i="2"/>
  <c r="BU1872" i="2"/>
  <c r="BT1872" i="2"/>
  <c r="BS1872" i="2"/>
  <c r="BR1872" i="2"/>
  <c r="BQ1872" i="2"/>
  <c r="BP1872" i="2"/>
  <c r="BO1872" i="2"/>
  <c r="BN1872" i="2"/>
  <c r="BM1872" i="2"/>
  <c r="BL1872" i="2"/>
  <c r="BK1872" i="2"/>
  <c r="BJ1872" i="2"/>
  <c r="BI1872" i="2"/>
  <c r="BH1872" i="2"/>
  <c r="BG1872" i="2"/>
  <c r="BF1872" i="2"/>
  <c r="BE1872" i="2"/>
  <c r="BD1872" i="2"/>
  <c r="BC1872" i="2"/>
  <c r="CX1871" i="2"/>
  <c r="CW1871" i="2"/>
  <c r="CV1871" i="2"/>
  <c r="CU1871" i="2"/>
  <c r="CT1871" i="2"/>
  <c r="CS1871" i="2"/>
  <c r="CR1871" i="2"/>
  <c r="CQ1871" i="2"/>
  <c r="CP1871" i="2"/>
  <c r="CO1871" i="2"/>
  <c r="CN1871" i="2"/>
  <c r="CM1871" i="2"/>
  <c r="CL1871" i="2"/>
  <c r="CK1871" i="2"/>
  <c r="CJ1871" i="2"/>
  <c r="CI1871" i="2"/>
  <c r="CH1871" i="2"/>
  <c r="CG1871" i="2"/>
  <c r="CF1871" i="2"/>
  <c r="CE1871" i="2"/>
  <c r="CD1871" i="2"/>
  <c r="CC1871" i="2"/>
  <c r="CB1871" i="2"/>
  <c r="CA1871" i="2"/>
  <c r="BZ1871" i="2"/>
  <c r="BY1871" i="2"/>
  <c r="BX1871" i="2"/>
  <c r="BW1871" i="2"/>
  <c r="BV1871" i="2"/>
  <c r="BU1871" i="2"/>
  <c r="BT1871" i="2"/>
  <c r="BS1871" i="2"/>
  <c r="BR1871" i="2"/>
  <c r="BQ1871" i="2"/>
  <c r="BP1871" i="2"/>
  <c r="BO1871" i="2"/>
  <c r="BN1871" i="2"/>
  <c r="BM1871" i="2"/>
  <c r="BL1871" i="2"/>
  <c r="BK1871" i="2"/>
  <c r="BJ1871" i="2"/>
  <c r="BI1871" i="2"/>
  <c r="BH1871" i="2"/>
  <c r="BG1871" i="2"/>
  <c r="BF1871" i="2"/>
  <c r="BE1871" i="2"/>
  <c r="BD1871" i="2"/>
  <c r="BC1871" i="2"/>
  <c r="CX1870" i="2"/>
  <c r="CW1870" i="2"/>
  <c r="CV1870" i="2"/>
  <c r="CU1870" i="2"/>
  <c r="CT1870" i="2"/>
  <c r="CS1870" i="2"/>
  <c r="CR1870" i="2"/>
  <c r="CQ1870" i="2"/>
  <c r="CP1870" i="2"/>
  <c r="CO1870" i="2"/>
  <c r="CN1870" i="2"/>
  <c r="CM1870" i="2"/>
  <c r="CL1870" i="2"/>
  <c r="CK1870" i="2"/>
  <c r="CJ1870" i="2"/>
  <c r="CI1870" i="2"/>
  <c r="CH1870" i="2"/>
  <c r="CG1870" i="2"/>
  <c r="CF1870" i="2"/>
  <c r="CE1870" i="2"/>
  <c r="CD1870" i="2"/>
  <c r="CC1870" i="2"/>
  <c r="CB1870" i="2"/>
  <c r="CA1870" i="2"/>
  <c r="BZ1870" i="2"/>
  <c r="BY1870" i="2"/>
  <c r="BX1870" i="2"/>
  <c r="BW1870" i="2"/>
  <c r="BV1870" i="2"/>
  <c r="BU1870" i="2"/>
  <c r="BT1870" i="2"/>
  <c r="BS1870" i="2"/>
  <c r="BR1870" i="2"/>
  <c r="BQ1870" i="2"/>
  <c r="BP1870" i="2"/>
  <c r="BO1870" i="2"/>
  <c r="BN1870" i="2"/>
  <c r="BM1870" i="2"/>
  <c r="BL1870" i="2"/>
  <c r="BK1870" i="2"/>
  <c r="BJ1870" i="2"/>
  <c r="BI1870" i="2"/>
  <c r="BH1870" i="2"/>
  <c r="BG1870" i="2"/>
  <c r="BF1870" i="2"/>
  <c r="BE1870" i="2"/>
  <c r="BD1870" i="2"/>
  <c r="BC1870" i="2"/>
  <c r="CX1869" i="2"/>
  <c r="CW1869" i="2"/>
  <c r="CV1869" i="2"/>
  <c r="CU1869" i="2"/>
  <c r="CT1869" i="2"/>
  <c r="CS1869" i="2"/>
  <c r="CR1869" i="2"/>
  <c r="CQ1869" i="2"/>
  <c r="CP1869" i="2"/>
  <c r="CO1869" i="2"/>
  <c r="CN1869" i="2"/>
  <c r="CM1869" i="2"/>
  <c r="CL1869" i="2"/>
  <c r="CK1869" i="2"/>
  <c r="CJ1869" i="2"/>
  <c r="CI1869" i="2"/>
  <c r="CH1869" i="2"/>
  <c r="CG1869" i="2"/>
  <c r="CF1869" i="2"/>
  <c r="CE1869" i="2"/>
  <c r="CD1869" i="2"/>
  <c r="CC1869" i="2"/>
  <c r="CB1869" i="2"/>
  <c r="CA1869" i="2"/>
  <c r="BZ1869" i="2"/>
  <c r="BY1869" i="2"/>
  <c r="BX1869" i="2"/>
  <c r="BW1869" i="2"/>
  <c r="BV1869" i="2"/>
  <c r="BU1869" i="2"/>
  <c r="BT1869" i="2"/>
  <c r="BS1869" i="2"/>
  <c r="BR1869" i="2"/>
  <c r="BQ1869" i="2"/>
  <c r="BP1869" i="2"/>
  <c r="BO1869" i="2"/>
  <c r="BN1869" i="2"/>
  <c r="BM1869" i="2"/>
  <c r="BL1869" i="2"/>
  <c r="BK1869" i="2"/>
  <c r="BJ1869" i="2"/>
  <c r="BI1869" i="2"/>
  <c r="BH1869" i="2"/>
  <c r="BG1869" i="2"/>
  <c r="BF1869" i="2"/>
  <c r="BE1869" i="2"/>
  <c r="BD1869" i="2"/>
  <c r="BC1869" i="2"/>
  <c r="CX1868" i="2"/>
  <c r="CW1868" i="2"/>
  <c r="CV1868" i="2"/>
  <c r="CU1868" i="2"/>
  <c r="CT1868" i="2"/>
  <c r="CS1868" i="2"/>
  <c r="CR1868" i="2"/>
  <c r="CQ1868" i="2"/>
  <c r="CP1868" i="2"/>
  <c r="CO1868" i="2"/>
  <c r="CN1868" i="2"/>
  <c r="CM1868" i="2"/>
  <c r="CL1868" i="2"/>
  <c r="CK1868" i="2"/>
  <c r="CJ1868" i="2"/>
  <c r="CI1868" i="2"/>
  <c r="CH1868" i="2"/>
  <c r="CG1868" i="2"/>
  <c r="CF1868" i="2"/>
  <c r="CE1868" i="2"/>
  <c r="CD1868" i="2"/>
  <c r="CC1868" i="2"/>
  <c r="CB1868" i="2"/>
  <c r="CA1868" i="2"/>
  <c r="BZ1868" i="2"/>
  <c r="BY1868" i="2"/>
  <c r="BX1868" i="2"/>
  <c r="BW1868" i="2"/>
  <c r="BV1868" i="2"/>
  <c r="BU1868" i="2"/>
  <c r="BT1868" i="2"/>
  <c r="BS1868" i="2"/>
  <c r="BR1868" i="2"/>
  <c r="BQ1868" i="2"/>
  <c r="BP1868" i="2"/>
  <c r="BO1868" i="2"/>
  <c r="BN1868" i="2"/>
  <c r="BM1868" i="2"/>
  <c r="BL1868" i="2"/>
  <c r="BK1868" i="2"/>
  <c r="BJ1868" i="2"/>
  <c r="BI1868" i="2"/>
  <c r="BH1868" i="2"/>
  <c r="BG1868" i="2"/>
  <c r="BF1868" i="2"/>
  <c r="BE1868" i="2"/>
  <c r="BD1868" i="2"/>
  <c r="BC1868" i="2"/>
  <c r="CX1867" i="2"/>
  <c r="CW1867" i="2"/>
  <c r="CV1867" i="2"/>
  <c r="CU1867" i="2"/>
  <c r="CT1867" i="2"/>
  <c r="CS1867" i="2"/>
  <c r="CR1867" i="2"/>
  <c r="CQ1867" i="2"/>
  <c r="CP1867" i="2"/>
  <c r="CO1867" i="2"/>
  <c r="CN1867" i="2"/>
  <c r="CM1867" i="2"/>
  <c r="CL1867" i="2"/>
  <c r="CK1867" i="2"/>
  <c r="CJ1867" i="2"/>
  <c r="CI1867" i="2"/>
  <c r="CH1867" i="2"/>
  <c r="CG1867" i="2"/>
  <c r="CF1867" i="2"/>
  <c r="CE1867" i="2"/>
  <c r="CD1867" i="2"/>
  <c r="CC1867" i="2"/>
  <c r="CB1867" i="2"/>
  <c r="CA1867" i="2"/>
  <c r="BZ1867" i="2"/>
  <c r="BY1867" i="2"/>
  <c r="BX1867" i="2"/>
  <c r="BW1867" i="2"/>
  <c r="BV1867" i="2"/>
  <c r="BU1867" i="2"/>
  <c r="BT1867" i="2"/>
  <c r="BS1867" i="2"/>
  <c r="BR1867" i="2"/>
  <c r="BQ1867" i="2"/>
  <c r="BP1867" i="2"/>
  <c r="BO1867" i="2"/>
  <c r="BN1867" i="2"/>
  <c r="BM1867" i="2"/>
  <c r="BL1867" i="2"/>
  <c r="BK1867" i="2"/>
  <c r="BJ1867" i="2"/>
  <c r="BI1867" i="2"/>
  <c r="BH1867" i="2"/>
  <c r="BG1867" i="2"/>
  <c r="BF1867" i="2"/>
  <c r="BE1867" i="2"/>
  <c r="BD1867" i="2"/>
  <c r="BC1867" i="2"/>
  <c r="CX1866" i="2"/>
  <c r="CW1866" i="2"/>
  <c r="CV1866" i="2"/>
  <c r="CU1866" i="2"/>
  <c r="CT1866" i="2"/>
  <c r="CS1866" i="2"/>
  <c r="CR1866" i="2"/>
  <c r="CQ1866" i="2"/>
  <c r="CP1866" i="2"/>
  <c r="CO1866" i="2"/>
  <c r="CN1866" i="2"/>
  <c r="CM1866" i="2"/>
  <c r="CL1866" i="2"/>
  <c r="CK1866" i="2"/>
  <c r="CJ1866" i="2"/>
  <c r="CI1866" i="2"/>
  <c r="CH1866" i="2"/>
  <c r="CG1866" i="2"/>
  <c r="CF1866" i="2"/>
  <c r="CE1866" i="2"/>
  <c r="CD1866" i="2"/>
  <c r="CC1866" i="2"/>
  <c r="CB1866" i="2"/>
  <c r="CA1866" i="2"/>
  <c r="BZ1866" i="2"/>
  <c r="BY1866" i="2"/>
  <c r="BX1866" i="2"/>
  <c r="BW1866" i="2"/>
  <c r="BV1866" i="2"/>
  <c r="BU1866" i="2"/>
  <c r="BT1866" i="2"/>
  <c r="BS1866" i="2"/>
  <c r="BR1866" i="2"/>
  <c r="BQ1866" i="2"/>
  <c r="BP1866" i="2"/>
  <c r="BO1866" i="2"/>
  <c r="BN1866" i="2"/>
  <c r="BM1866" i="2"/>
  <c r="BL1866" i="2"/>
  <c r="BK1866" i="2"/>
  <c r="BJ1866" i="2"/>
  <c r="BI1866" i="2"/>
  <c r="BH1866" i="2"/>
  <c r="BG1866" i="2"/>
  <c r="BF1866" i="2"/>
  <c r="BE1866" i="2"/>
  <c r="BD1866" i="2"/>
  <c r="BC1866" i="2"/>
  <c r="CX1865" i="2"/>
  <c r="CW1865" i="2"/>
  <c r="CV1865" i="2"/>
  <c r="CU1865" i="2"/>
  <c r="CT1865" i="2"/>
  <c r="CS1865" i="2"/>
  <c r="CR1865" i="2"/>
  <c r="CQ1865" i="2"/>
  <c r="CP1865" i="2"/>
  <c r="CO1865" i="2"/>
  <c r="CN1865" i="2"/>
  <c r="CM1865" i="2"/>
  <c r="CL1865" i="2"/>
  <c r="CK1865" i="2"/>
  <c r="CJ1865" i="2"/>
  <c r="CI1865" i="2"/>
  <c r="CH1865" i="2"/>
  <c r="CG1865" i="2"/>
  <c r="CF1865" i="2"/>
  <c r="CE1865" i="2"/>
  <c r="CD1865" i="2"/>
  <c r="CC1865" i="2"/>
  <c r="CB1865" i="2"/>
  <c r="CA1865" i="2"/>
  <c r="BZ1865" i="2"/>
  <c r="BY1865" i="2"/>
  <c r="BX1865" i="2"/>
  <c r="BW1865" i="2"/>
  <c r="BV1865" i="2"/>
  <c r="BU1865" i="2"/>
  <c r="BT1865" i="2"/>
  <c r="BS1865" i="2"/>
  <c r="BR1865" i="2"/>
  <c r="BQ1865" i="2"/>
  <c r="BP1865" i="2"/>
  <c r="BO1865" i="2"/>
  <c r="BN1865" i="2"/>
  <c r="BM1865" i="2"/>
  <c r="BL1865" i="2"/>
  <c r="BK1865" i="2"/>
  <c r="BJ1865" i="2"/>
  <c r="BI1865" i="2"/>
  <c r="BH1865" i="2"/>
  <c r="BG1865" i="2"/>
  <c r="BF1865" i="2"/>
  <c r="BE1865" i="2"/>
  <c r="BD1865" i="2"/>
  <c r="BC1865" i="2"/>
  <c r="CX1864" i="2"/>
  <c r="CW1864" i="2"/>
  <c r="CV1864" i="2"/>
  <c r="CU1864" i="2"/>
  <c r="CT1864" i="2"/>
  <c r="CS1864" i="2"/>
  <c r="CR1864" i="2"/>
  <c r="CQ1864" i="2"/>
  <c r="CP1864" i="2"/>
  <c r="CO1864" i="2"/>
  <c r="CN1864" i="2"/>
  <c r="CM1864" i="2"/>
  <c r="CL1864" i="2"/>
  <c r="CK1864" i="2"/>
  <c r="CJ1864" i="2"/>
  <c r="CI1864" i="2"/>
  <c r="CH1864" i="2"/>
  <c r="CG1864" i="2"/>
  <c r="CF1864" i="2"/>
  <c r="CE1864" i="2"/>
  <c r="CD1864" i="2"/>
  <c r="CC1864" i="2"/>
  <c r="CB1864" i="2"/>
  <c r="CA1864" i="2"/>
  <c r="BZ1864" i="2"/>
  <c r="BY1864" i="2"/>
  <c r="BX1864" i="2"/>
  <c r="BW1864" i="2"/>
  <c r="BV1864" i="2"/>
  <c r="BU1864" i="2"/>
  <c r="BT1864" i="2"/>
  <c r="BS1864" i="2"/>
  <c r="BR1864" i="2"/>
  <c r="BQ1864" i="2"/>
  <c r="BP1864" i="2"/>
  <c r="BO1864" i="2"/>
  <c r="BN1864" i="2"/>
  <c r="BM1864" i="2"/>
  <c r="BL1864" i="2"/>
  <c r="BK1864" i="2"/>
  <c r="BJ1864" i="2"/>
  <c r="BI1864" i="2"/>
  <c r="BH1864" i="2"/>
  <c r="BG1864" i="2"/>
  <c r="BF1864" i="2"/>
  <c r="BE1864" i="2"/>
  <c r="BD1864" i="2"/>
  <c r="BC1864" i="2"/>
  <c r="CX1863" i="2"/>
  <c r="CW1863" i="2"/>
  <c r="CV1863" i="2"/>
  <c r="CU1863" i="2"/>
  <c r="CT1863" i="2"/>
  <c r="CS1863" i="2"/>
  <c r="CR1863" i="2"/>
  <c r="CQ1863" i="2"/>
  <c r="CP1863" i="2"/>
  <c r="CO1863" i="2"/>
  <c r="CN1863" i="2"/>
  <c r="CM1863" i="2"/>
  <c r="CL1863" i="2"/>
  <c r="CK1863" i="2"/>
  <c r="CJ1863" i="2"/>
  <c r="CI1863" i="2"/>
  <c r="CH1863" i="2"/>
  <c r="CG1863" i="2"/>
  <c r="CF1863" i="2"/>
  <c r="CE1863" i="2"/>
  <c r="CD1863" i="2"/>
  <c r="CC1863" i="2"/>
  <c r="CB1863" i="2"/>
  <c r="CA1863" i="2"/>
  <c r="BZ1863" i="2"/>
  <c r="BY1863" i="2"/>
  <c r="BX1863" i="2"/>
  <c r="BW1863" i="2"/>
  <c r="BV1863" i="2"/>
  <c r="BU1863" i="2"/>
  <c r="BT1863" i="2"/>
  <c r="BS1863" i="2"/>
  <c r="BR1863" i="2"/>
  <c r="BQ1863" i="2"/>
  <c r="BP1863" i="2"/>
  <c r="BO1863" i="2"/>
  <c r="BN1863" i="2"/>
  <c r="BM1863" i="2"/>
  <c r="BL1863" i="2"/>
  <c r="BK1863" i="2"/>
  <c r="BJ1863" i="2"/>
  <c r="BI1863" i="2"/>
  <c r="BH1863" i="2"/>
  <c r="BG1863" i="2"/>
  <c r="BF1863" i="2"/>
  <c r="BE1863" i="2"/>
  <c r="BD1863" i="2"/>
  <c r="BC1863" i="2"/>
  <c r="CX1862" i="2"/>
  <c r="CW1862" i="2"/>
  <c r="CV1862" i="2"/>
  <c r="CU1862" i="2"/>
  <c r="CT1862" i="2"/>
  <c r="CS1862" i="2"/>
  <c r="CR1862" i="2"/>
  <c r="CQ1862" i="2"/>
  <c r="CP1862" i="2"/>
  <c r="CO1862" i="2"/>
  <c r="CN1862" i="2"/>
  <c r="CM1862" i="2"/>
  <c r="CL1862" i="2"/>
  <c r="CK1862" i="2"/>
  <c r="CJ1862" i="2"/>
  <c r="CI1862" i="2"/>
  <c r="CH1862" i="2"/>
  <c r="CG1862" i="2"/>
  <c r="CF1862" i="2"/>
  <c r="CE1862" i="2"/>
  <c r="CD1862" i="2"/>
  <c r="CC1862" i="2"/>
  <c r="CB1862" i="2"/>
  <c r="CA1862" i="2"/>
  <c r="BZ1862" i="2"/>
  <c r="BY1862" i="2"/>
  <c r="BX1862" i="2"/>
  <c r="BW1862" i="2"/>
  <c r="BV1862" i="2"/>
  <c r="BU1862" i="2"/>
  <c r="BT1862" i="2"/>
  <c r="BS1862" i="2"/>
  <c r="BR1862" i="2"/>
  <c r="BQ1862" i="2"/>
  <c r="BP1862" i="2"/>
  <c r="BO1862" i="2"/>
  <c r="BN1862" i="2"/>
  <c r="BM1862" i="2"/>
  <c r="BL1862" i="2"/>
  <c r="BK1862" i="2"/>
  <c r="BJ1862" i="2"/>
  <c r="BI1862" i="2"/>
  <c r="BH1862" i="2"/>
  <c r="BG1862" i="2"/>
  <c r="BF1862" i="2"/>
  <c r="BE1862" i="2"/>
  <c r="BD1862" i="2"/>
  <c r="BC1862" i="2"/>
  <c r="CX1861" i="2"/>
  <c r="CW1861" i="2"/>
  <c r="CV1861" i="2"/>
  <c r="CU1861" i="2"/>
  <c r="CT1861" i="2"/>
  <c r="CS1861" i="2"/>
  <c r="CR1861" i="2"/>
  <c r="CQ1861" i="2"/>
  <c r="CP1861" i="2"/>
  <c r="CO1861" i="2"/>
  <c r="CN1861" i="2"/>
  <c r="CM1861" i="2"/>
  <c r="CL1861" i="2"/>
  <c r="CK1861" i="2"/>
  <c r="CJ1861" i="2"/>
  <c r="CI1861" i="2"/>
  <c r="CH1861" i="2"/>
  <c r="CG1861" i="2"/>
  <c r="CF1861" i="2"/>
  <c r="CE1861" i="2"/>
  <c r="CD1861" i="2"/>
  <c r="CC1861" i="2"/>
  <c r="CB1861" i="2"/>
  <c r="CA1861" i="2"/>
  <c r="BZ1861" i="2"/>
  <c r="BY1861" i="2"/>
  <c r="BX1861" i="2"/>
  <c r="BW1861" i="2"/>
  <c r="BV1861" i="2"/>
  <c r="BU1861" i="2"/>
  <c r="BT1861" i="2"/>
  <c r="BS1861" i="2"/>
  <c r="BR1861" i="2"/>
  <c r="BQ1861" i="2"/>
  <c r="BP1861" i="2"/>
  <c r="BO1861" i="2"/>
  <c r="BN1861" i="2"/>
  <c r="BM1861" i="2"/>
  <c r="BL1861" i="2"/>
  <c r="BK1861" i="2"/>
  <c r="BJ1861" i="2"/>
  <c r="BI1861" i="2"/>
  <c r="BH1861" i="2"/>
  <c r="BG1861" i="2"/>
  <c r="BF1861" i="2"/>
  <c r="BE1861" i="2"/>
  <c r="BD1861" i="2"/>
  <c r="BC1861" i="2"/>
  <c r="CX1860" i="2"/>
  <c r="CW1860" i="2"/>
  <c r="CV1860" i="2"/>
  <c r="CU1860" i="2"/>
  <c r="CT1860" i="2"/>
  <c r="CS1860" i="2"/>
  <c r="CR1860" i="2"/>
  <c r="CQ1860" i="2"/>
  <c r="CP1860" i="2"/>
  <c r="CO1860" i="2"/>
  <c r="CN1860" i="2"/>
  <c r="CM1860" i="2"/>
  <c r="CL1860" i="2"/>
  <c r="CK1860" i="2"/>
  <c r="CJ1860" i="2"/>
  <c r="CI1860" i="2"/>
  <c r="CH1860" i="2"/>
  <c r="CG1860" i="2"/>
  <c r="CF1860" i="2"/>
  <c r="CE1860" i="2"/>
  <c r="CD1860" i="2"/>
  <c r="CC1860" i="2"/>
  <c r="CB1860" i="2"/>
  <c r="CA1860" i="2"/>
  <c r="BZ1860" i="2"/>
  <c r="BY1860" i="2"/>
  <c r="BX1860" i="2"/>
  <c r="BW1860" i="2"/>
  <c r="BV1860" i="2"/>
  <c r="BU1860" i="2"/>
  <c r="BT1860" i="2"/>
  <c r="BS1860" i="2"/>
  <c r="BR1860" i="2"/>
  <c r="BQ1860" i="2"/>
  <c r="BP1860" i="2"/>
  <c r="BO1860" i="2"/>
  <c r="BN1860" i="2"/>
  <c r="BM1860" i="2"/>
  <c r="BL1860" i="2"/>
  <c r="BK1860" i="2"/>
  <c r="BJ1860" i="2"/>
  <c r="BI1860" i="2"/>
  <c r="BH1860" i="2"/>
  <c r="BG1860" i="2"/>
  <c r="BF1860" i="2"/>
  <c r="BE1860" i="2"/>
  <c r="BD1860" i="2"/>
  <c r="BC1860" i="2"/>
  <c r="CX1859" i="2"/>
  <c r="CW1859" i="2"/>
  <c r="CV1859" i="2"/>
  <c r="CU1859" i="2"/>
  <c r="CT1859" i="2"/>
  <c r="CS1859" i="2"/>
  <c r="CR1859" i="2"/>
  <c r="CQ1859" i="2"/>
  <c r="CP1859" i="2"/>
  <c r="CO1859" i="2"/>
  <c r="CN1859" i="2"/>
  <c r="CM1859" i="2"/>
  <c r="CL1859" i="2"/>
  <c r="CK1859" i="2"/>
  <c r="CJ1859" i="2"/>
  <c r="CI1859" i="2"/>
  <c r="CH1859" i="2"/>
  <c r="CG1859" i="2"/>
  <c r="CF1859" i="2"/>
  <c r="CE1859" i="2"/>
  <c r="CD1859" i="2"/>
  <c r="CC1859" i="2"/>
  <c r="CB1859" i="2"/>
  <c r="CA1859" i="2"/>
  <c r="BZ1859" i="2"/>
  <c r="BY1859" i="2"/>
  <c r="BX1859" i="2"/>
  <c r="BW1859" i="2"/>
  <c r="BV1859" i="2"/>
  <c r="BU1859" i="2"/>
  <c r="BT1859" i="2"/>
  <c r="BS1859" i="2"/>
  <c r="BR1859" i="2"/>
  <c r="BQ1859" i="2"/>
  <c r="BP1859" i="2"/>
  <c r="BO1859" i="2"/>
  <c r="BN1859" i="2"/>
  <c r="BM1859" i="2"/>
  <c r="BL1859" i="2"/>
  <c r="BK1859" i="2"/>
  <c r="BJ1859" i="2"/>
  <c r="BI1859" i="2"/>
  <c r="BH1859" i="2"/>
  <c r="BG1859" i="2"/>
  <c r="BF1859" i="2"/>
  <c r="BE1859" i="2"/>
  <c r="BD1859" i="2"/>
  <c r="BC1859" i="2"/>
  <c r="CX1858" i="2"/>
  <c r="CW1858" i="2"/>
  <c r="CV1858" i="2"/>
  <c r="CU1858" i="2"/>
  <c r="CT1858" i="2"/>
  <c r="CS1858" i="2"/>
  <c r="CR1858" i="2"/>
  <c r="CQ1858" i="2"/>
  <c r="CP1858" i="2"/>
  <c r="CO1858" i="2"/>
  <c r="CN1858" i="2"/>
  <c r="CM1858" i="2"/>
  <c r="CL1858" i="2"/>
  <c r="CK1858" i="2"/>
  <c r="CJ1858" i="2"/>
  <c r="CI1858" i="2"/>
  <c r="CH1858" i="2"/>
  <c r="CG1858" i="2"/>
  <c r="CF1858" i="2"/>
  <c r="CE1858" i="2"/>
  <c r="CD1858" i="2"/>
  <c r="CC1858" i="2"/>
  <c r="CB1858" i="2"/>
  <c r="CA1858" i="2"/>
  <c r="BZ1858" i="2"/>
  <c r="BY1858" i="2"/>
  <c r="BX1858" i="2"/>
  <c r="BW1858" i="2"/>
  <c r="BV1858" i="2"/>
  <c r="BU1858" i="2"/>
  <c r="BT1858" i="2"/>
  <c r="BS1858" i="2"/>
  <c r="BR1858" i="2"/>
  <c r="BQ1858" i="2"/>
  <c r="BP1858" i="2"/>
  <c r="BO1858" i="2"/>
  <c r="BN1858" i="2"/>
  <c r="BM1858" i="2"/>
  <c r="BL1858" i="2"/>
  <c r="BK1858" i="2"/>
  <c r="BJ1858" i="2"/>
  <c r="BI1858" i="2"/>
  <c r="BH1858" i="2"/>
  <c r="BG1858" i="2"/>
  <c r="BF1858" i="2"/>
  <c r="BE1858" i="2"/>
  <c r="BD1858" i="2"/>
  <c r="BC1858" i="2"/>
  <c r="CX1857" i="2"/>
  <c r="CW1857" i="2"/>
  <c r="CV1857" i="2"/>
  <c r="CU1857" i="2"/>
  <c r="CT1857" i="2"/>
  <c r="CS1857" i="2"/>
  <c r="CR1857" i="2"/>
  <c r="CQ1857" i="2"/>
  <c r="CP1857" i="2"/>
  <c r="CO1857" i="2"/>
  <c r="CN1857" i="2"/>
  <c r="CM1857" i="2"/>
  <c r="CL1857" i="2"/>
  <c r="CK1857" i="2"/>
  <c r="CJ1857" i="2"/>
  <c r="CI1857" i="2"/>
  <c r="CH1857" i="2"/>
  <c r="CG1857" i="2"/>
  <c r="CF1857" i="2"/>
  <c r="CE1857" i="2"/>
  <c r="CD1857" i="2"/>
  <c r="CC1857" i="2"/>
  <c r="CB1857" i="2"/>
  <c r="CA1857" i="2"/>
  <c r="BZ1857" i="2"/>
  <c r="BY1857" i="2"/>
  <c r="BX1857" i="2"/>
  <c r="BW1857" i="2"/>
  <c r="BV1857" i="2"/>
  <c r="BU1857" i="2"/>
  <c r="BT1857" i="2"/>
  <c r="BS1857" i="2"/>
  <c r="BR1857" i="2"/>
  <c r="BQ1857" i="2"/>
  <c r="BP1857" i="2"/>
  <c r="BO1857" i="2"/>
  <c r="BN1857" i="2"/>
  <c r="BM1857" i="2"/>
  <c r="BL1857" i="2"/>
  <c r="BK1857" i="2"/>
  <c r="BJ1857" i="2"/>
  <c r="BI1857" i="2"/>
  <c r="BH1857" i="2"/>
  <c r="BG1857" i="2"/>
  <c r="BF1857" i="2"/>
  <c r="BE1857" i="2"/>
  <c r="BD1857" i="2"/>
  <c r="BC1857" i="2"/>
  <c r="CX1856" i="2"/>
  <c r="CW1856" i="2"/>
  <c r="CV1856" i="2"/>
  <c r="CU1856" i="2"/>
  <c r="CT1856" i="2"/>
  <c r="CS1856" i="2"/>
  <c r="CR1856" i="2"/>
  <c r="CQ1856" i="2"/>
  <c r="CP1856" i="2"/>
  <c r="CO1856" i="2"/>
  <c r="CN1856" i="2"/>
  <c r="CM1856" i="2"/>
  <c r="CL1856" i="2"/>
  <c r="CK1856" i="2"/>
  <c r="CJ1856" i="2"/>
  <c r="CI1856" i="2"/>
  <c r="CH1856" i="2"/>
  <c r="CG1856" i="2"/>
  <c r="CF1856" i="2"/>
  <c r="CE1856" i="2"/>
  <c r="CD1856" i="2"/>
  <c r="CC1856" i="2"/>
  <c r="CB1856" i="2"/>
  <c r="CA1856" i="2"/>
  <c r="BZ1856" i="2"/>
  <c r="BY1856" i="2"/>
  <c r="BX1856" i="2"/>
  <c r="BW1856" i="2"/>
  <c r="BV1856" i="2"/>
  <c r="BU1856" i="2"/>
  <c r="BT1856" i="2"/>
  <c r="BS1856" i="2"/>
  <c r="BR1856" i="2"/>
  <c r="BQ1856" i="2"/>
  <c r="BP1856" i="2"/>
  <c r="BO1856" i="2"/>
  <c r="BN1856" i="2"/>
  <c r="BM1856" i="2"/>
  <c r="BL1856" i="2"/>
  <c r="BK1856" i="2"/>
  <c r="BJ1856" i="2"/>
  <c r="BI1856" i="2"/>
  <c r="BH1856" i="2"/>
  <c r="BG1856" i="2"/>
  <c r="BF1856" i="2"/>
  <c r="BE1856" i="2"/>
  <c r="BD1856" i="2"/>
  <c r="BC1856" i="2"/>
  <c r="CX1855" i="2"/>
  <c r="CW1855" i="2"/>
  <c r="CV1855" i="2"/>
  <c r="CU1855" i="2"/>
  <c r="CT1855" i="2"/>
  <c r="CS1855" i="2"/>
  <c r="CR1855" i="2"/>
  <c r="CQ1855" i="2"/>
  <c r="CP1855" i="2"/>
  <c r="CO1855" i="2"/>
  <c r="CN1855" i="2"/>
  <c r="CM1855" i="2"/>
  <c r="CL1855" i="2"/>
  <c r="CK1855" i="2"/>
  <c r="CJ1855" i="2"/>
  <c r="CI1855" i="2"/>
  <c r="CH1855" i="2"/>
  <c r="CG1855" i="2"/>
  <c r="CF1855" i="2"/>
  <c r="CE1855" i="2"/>
  <c r="CD1855" i="2"/>
  <c r="CC1855" i="2"/>
  <c r="CB1855" i="2"/>
  <c r="CA1855" i="2"/>
  <c r="BZ1855" i="2"/>
  <c r="BY1855" i="2"/>
  <c r="BX1855" i="2"/>
  <c r="BW1855" i="2"/>
  <c r="BV1855" i="2"/>
  <c r="BU1855" i="2"/>
  <c r="BT1855" i="2"/>
  <c r="BS1855" i="2"/>
  <c r="BR1855" i="2"/>
  <c r="BQ1855" i="2"/>
  <c r="BP1855" i="2"/>
  <c r="BO1855" i="2"/>
  <c r="BN1855" i="2"/>
  <c r="BM1855" i="2"/>
  <c r="BL1855" i="2"/>
  <c r="BK1855" i="2"/>
  <c r="BJ1855" i="2"/>
  <c r="BI1855" i="2"/>
  <c r="BH1855" i="2"/>
  <c r="BG1855" i="2"/>
  <c r="BF1855" i="2"/>
  <c r="BE1855" i="2"/>
  <c r="BD1855" i="2"/>
  <c r="BC1855" i="2"/>
  <c r="CX1854" i="2"/>
  <c r="CW1854" i="2"/>
  <c r="CV1854" i="2"/>
  <c r="CU1854" i="2"/>
  <c r="CT1854" i="2"/>
  <c r="CS1854" i="2"/>
  <c r="CR1854" i="2"/>
  <c r="CQ1854" i="2"/>
  <c r="CP1854" i="2"/>
  <c r="CO1854" i="2"/>
  <c r="CN1854" i="2"/>
  <c r="CM1854" i="2"/>
  <c r="CL1854" i="2"/>
  <c r="CK1854" i="2"/>
  <c r="CJ1854" i="2"/>
  <c r="CI1854" i="2"/>
  <c r="CH1854" i="2"/>
  <c r="CG1854" i="2"/>
  <c r="CF1854" i="2"/>
  <c r="CE1854" i="2"/>
  <c r="CD1854" i="2"/>
  <c r="CC1854" i="2"/>
  <c r="CB1854" i="2"/>
  <c r="CA1854" i="2"/>
  <c r="BZ1854" i="2"/>
  <c r="BY1854" i="2"/>
  <c r="BX1854" i="2"/>
  <c r="BW1854" i="2"/>
  <c r="BV1854" i="2"/>
  <c r="BU1854" i="2"/>
  <c r="BT1854" i="2"/>
  <c r="BS1854" i="2"/>
  <c r="BR1854" i="2"/>
  <c r="BQ1854" i="2"/>
  <c r="BP1854" i="2"/>
  <c r="BO1854" i="2"/>
  <c r="BN1854" i="2"/>
  <c r="BM1854" i="2"/>
  <c r="BL1854" i="2"/>
  <c r="BK1854" i="2"/>
  <c r="BJ1854" i="2"/>
  <c r="BI1854" i="2"/>
  <c r="BH1854" i="2"/>
  <c r="BG1854" i="2"/>
  <c r="BF1854" i="2"/>
  <c r="BE1854" i="2"/>
  <c r="BD1854" i="2"/>
  <c r="BC1854" i="2"/>
  <c r="CX1853" i="2"/>
  <c r="CW1853" i="2"/>
  <c r="CV1853" i="2"/>
  <c r="CU1853" i="2"/>
  <c r="CT1853" i="2"/>
  <c r="CS1853" i="2"/>
  <c r="CR1853" i="2"/>
  <c r="CQ1853" i="2"/>
  <c r="CP1853" i="2"/>
  <c r="CO1853" i="2"/>
  <c r="CN1853" i="2"/>
  <c r="CM1853" i="2"/>
  <c r="CL1853" i="2"/>
  <c r="CK1853" i="2"/>
  <c r="CJ1853" i="2"/>
  <c r="CI1853" i="2"/>
  <c r="CH1853" i="2"/>
  <c r="CG1853" i="2"/>
  <c r="CF1853" i="2"/>
  <c r="CE1853" i="2"/>
  <c r="CD1853" i="2"/>
  <c r="CC1853" i="2"/>
  <c r="CB1853" i="2"/>
  <c r="CA1853" i="2"/>
  <c r="BZ1853" i="2"/>
  <c r="BY1853" i="2"/>
  <c r="BX1853" i="2"/>
  <c r="BW1853" i="2"/>
  <c r="BV1853" i="2"/>
  <c r="BU1853" i="2"/>
  <c r="BT1853" i="2"/>
  <c r="BS1853" i="2"/>
  <c r="BR1853" i="2"/>
  <c r="BQ1853" i="2"/>
  <c r="BP1853" i="2"/>
  <c r="BO1853" i="2"/>
  <c r="BN1853" i="2"/>
  <c r="BM1853" i="2"/>
  <c r="BL1853" i="2"/>
  <c r="BK1853" i="2"/>
  <c r="BJ1853" i="2"/>
  <c r="BI1853" i="2"/>
  <c r="BH1853" i="2"/>
  <c r="BG1853" i="2"/>
  <c r="BF1853" i="2"/>
  <c r="BE1853" i="2"/>
  <c r="BD1853" i="2"/>
  <c r="BC1853" i="2"/>
  <c r="CX1852" i="2"/>
  <c r="CW1852" i="2"/>
  <c r="CV1852" i="2"/>
  <c r="CU1852" i="2"/>
  <c r="CT1852" i="2"/>
  <c r="CS1852" i="2"/>
  <c r="CR1852" i="2"/>
  <c r="CQ1852" i="2"/>
  <c r="CP1852" i="2"/>
  <c r="CO1852" i="2"/>
  <c r="CN1852" i="2"/>
  <c r="CM1852" i="2"/>
  <c r="CL1852" i="2"/>
  <c r="CK1852" i="2"/>
  <c r="CJ1852" i="2"/>
  <c r="CI1852" i="2"/>
  <c r="CH1852" i="2"/>
  <c r="CG1852" i="2"/>
  <c r="CF1852" i="2"/>
  <c r="CE1852" i="2"/>
  <c r="CD1852" i="2"/>
  <c r="CC1852" i="2"/>
  <c r="CB1852" i="2"/>
  <c r="CA1852" i="2"/>
  <c r="BZ1852" i="2"/>
  <c r="BY1852" i="2"/>
  <c r="BX1852" i="2"/>
  <c r="BW1852" i="2"/>
  <c r="BV1852" i="2"/>
  <c r="BU1852" i="2"/>
  <c r="BT1852" i="2"/>
  <c r="BS1852" i="2"/>
  <c r="BR1852" i="2"/>
  <c r="BQ1852" i="2"/>
  <c r="BP1852" i="2"/>
  <c r="BO1852" i="2"/>
  <c r="BN1852" i="2"/>
  <c r="BM1852" i="2"/>
  <c r="BL1852" i="2"/>
  <c r="BK1852" i="2"/>
  <c r="BJ1852" i="2"/>
  <c r="BI1852" i="2"/>
  <c r="BH1852" i="2"/>
  <c r="BG1852" i="2"/>
  <c r="BF1852" i="2"/>
  <c r="BE1852" i="2"/>
  <c r="BD1852" i="2"/>
  <c r="BC1852" i="2"/>
  <c r="CX1851" i="2"/>
  <c r="CW1851" i="2"/>
  <c r="CV1851" i="2"/>
  <c r="CU1851" i="2"/>
  <c r="CT1851" i="2"/>
  <c r="CS1851" i="2"/>
  <c r="CR1851" i="2"/>
  <c r="CQ1851" i="2"/>
  <c r="CP1851" i="2"/>
  <c r="CO1851" i="2"/>
  <c r="CN1851" i="2"/>
  <c r="CM1851" i="2"/>
  <c r="CL1851" i="2"/>
  <c r="CK1851" i="2"/>
  <c r="CJ1851" i="2"/>
  <c r="CI1851" i="2"/>
  <c r="CH1851" i="2"/>
  <c r="CG1851" i="2"/>
  <c r="CF1851" i="2"/>
  <c r="CE1851" i="2"/>
  <c r="CD1851" i="2"/>
  <c r="CC1851" i="2"/>
  <c r="CB1851" i="2"/>
  <c r="CA1851" i="2"/>
  <c r="BZ1851" i="2"/>
  <c r="BY1851" i="2"/>
  <c r="BX1851" i="2"/>
  <c r="BW1851" i="2"/>
  <c r="BV1851" i="2"/>
  <c r="BU1851" i="2"/>
  <c r="BT1851" i="2"/>
  <c r="BS1851" i="2"/>
  <c r="BR1851" i="2"/>
  <c r="BQ1851" i="2"/>
  <c r="BP1851" i="2"/>
  <c r="BO1851" i="2"/>
  <c r="BN1851" i="2"/>
  <c r="BM1851" i="2"/>
  <c r="BL1851" i="2"/>
  <c r="BK1851" i="2"/>
  <c r="BJ1851" i="2"/>
  <c r="BI1851" i="2"/>
  <c r="BH1851" i="2"/>
  <c r="BG1851" i="2"/>
  <c r="BF1851" i="2"/>
  <c r="BE1851" i="2"/>
  <c r="BD1851" i="2"/>
  <c r="BC1851" i="2"/>
  <c r="CX1850" i="2"/>
  <c r="CW1850" i="2"/>
  <c r="CV1850" i="2"/>
  <c r="CU1850" i="2"/>
  <c r="CT1850" i="2"/>
  <c r="CS1850" i="2"/>
  <c r="CR1850" i="2"/>
  <c r="CQ1850" i="2"/>
  <c r="CP1850" i="2"/>
  <c r="CO1850" i="2"/>
  <c r="CN1850" i="2"/>
  <c r="CM1850" i="2"/>
  <c r="CL1850" i="2"/>
  <c r="CK1850" i="2"/>
  <c r="CJ1850" i="2"/>
  <c r="CI1850" i="2"/>
  <c r="CH1850" i="2"/>
  <c r="CG1850" i="2"/>
  <c r="CF1850" i="2"/>
  <c r="CE1850" i="2"/>
  <c r="CD1850" i="2"/>
  <c r="CC1850" i="2"/>
  <c r="CB1850" i="2"/>
  <c r="CA1850" i="2"/>
  <c r="BZ1850" i="2"/>
  <c r="BY1850" i="2"/>
  <c r="BX1850" i="2"/>
  <c r="BW1850" i="2"/>
  <c r="BV1850" i="2"/>
  <c r="BU1850" i="2"/>
  <c r="BT1850" i="2"/>
  <c r="BS1850" i="2"/>
  <c r="BR1850" i="2"/>
  <c r="BQ1850" i="2"/>
  <c r="BP1850" i="2"/>
  <c r="BO1850" i="2"/>
  <c r="BN1850" i="2"/>
  <c r="BM1850" i="2"/>
  <c r="BL1850" i="2"/>
  <c r="BK1850" i="2"/>
  <c r="BJ1850" i="2"/>
  <c r="BI1850" i="2"/>
  <c r="BH1850" i="2"/>
  <c r="BG1850" i="2"/>
  <c r="BF1850" i="2"/>
  <c r="BE1850" i="2"/>
  <c r="BD1850" i="2"/>
  <c r="BC1850" i="2"/>
  <c r="CX1849" i="2"/>
  <c r="CW1849" i="2"/>
  <c r="CV1849" i="2"/>
  <c r="CU1849" i="2"/>
  <c r="CT1849" i="2"/>
  <c r="CS1849" i="2"/>
  <c r="CR1849" i="2"/>
  <c r="CQ1849" i="2"/>
  <c r="CP1849" i="2"/>
  <c r="CO1849" i="2"/>
  <c r="CN1849" i="2"/>
  <c r="CM1849" i="2"/>
  <c r="CL1849" i="2"/>
  <c r="CK1849" i="2"/>
  <c r="CJ1849" i="2"/>
  <c r="CI1849" i="2"/>
  <c r="CH1849" i="2"/>
  <c r="CG1849" i="2"/>
  <c r="CF1849" i="2"/>
  <c r="CE1849" i="2"/>
  <c r="CD1849" i="2"/>
  <c r="CC1849" i="2"/>
  <c r="CB1849" i="2"/>
  <c r="CA1849" i="2"/>
  <c r="BZ1849" i="2"/>
  <c r="BY1849" i="2"/>
  <c r="BX1849" i="2"/>
  <c r="BW1849" i="2"/>
  <c r="BV1849" i="2"/>
  <c r="BU1849" i="2"/>
  <c r="BT1849" i="2"/>
  <c r="BS1849" i="2"/>
  <c r="BR1849" i="2"/>
  <c r="BQ1849" i="2"/>
  <c r="BP1849" i="2"/>
  <c r="BO1849" i="2"/>
  <c r="BN1849" i="2"/>
  <c r="BM1849" i="2"/>
  <c r="BL1849" i="2"/>
  <c r="BK1849" i="2"/>
  <c r="BJ1849" i="2"/>
  <c r="BI1849" i="2"/>
  <c r="BH1849" i="2"/>
  <c r="BG1849" i="2"/>
  <c r="BF1849" i="2"/>
  <c r="BE1849" i="2"/>
  <c r="BD1849" i="2"/>
  <c r="BC1849" i="2"/>
  <c r="CX1848" i="2"/>
  <c r="CW1848" i="2"/>
  <c r="CV1848" i="2"/>
  <c r="CU1848" i="2"/>
  <c r="CT1848" i="2"/>
  <c r="CS1848" i="2"/>
  <c r="CR1848" i="2"/>
  <c r="CQ1848" i="2"/>
  <c r="CP1848" i="2"/>
  <c r="CO1848" i="2"/>
  <c r="CN1848" i="2"/>
  <c r="CM1848" i="2"/>
  <c r="CL1848" i="2"/>
  <c r="CK1848" i="2"/>
  <c r="CJ1848" i="2"/>
  <c r="CI1848" i="2"/>
  <c r="CH1848" i="2"/>
  <c r="CG1848" i="2"/>
  <c r="CF1848" i="2"/>
  <c r="CE1848" i="2"/>
  <c r="CD1848" i="2"/>
  <c r="CC1848" i="2"/>
  <c r="CB1848" i="2"/>
  <c r="CA1848" i="2"/>
  <c r="BZ1848" i="2"/>
  <c r="BY1848" i="2"/>
  <c r="BX1848" i="2"/>
  <c r="BW1848" i="2"/>
  <c r="BV1848" i="2"/>
  <c r="BU1848" i="2"/>
  <c r="BT1848" i="2"/>
  <c r="BS1848" i="2"/>
  <c r="BR1848" i="2"/>
  <c r="BQ1848" i="2"/>
  <c r="BP1848" i="2"/>
  <c r="BO1848" i="2"/>
  <c r="BN1848" i="2"/>
  <c r="BM1848" i="2"/>
  <c r="BL1848" i="2"/>
  <c r="BK1848" i="2"/>
  <c r="BJ1848" i="2"/>
  <c r="BI1848" i="2"/>
  <c r="BH1848" i="2"/>
  <c r="BG1848" i="2"/>
  <c r="BF1848" i="2"/>
  <c r="BE1848" i="2"/>
  <c r="BD1848" i="2"/>
  <c r="BC1848" i="2"/>
  <c r="CX1847" i="2"/>
  <c r="CW1847" i="2"/>
  <c r="CV1847" i="2"/>
  <c r="CU1847" i="2"/>
  <c r="CT1847" i="2"/>
  <c r="CS1847" i="2"/>
  <c r="CR1847" i="2"/>
  <c r="CQ1847" i="2"/>
  <c r="CP1847" i="2"/>
  <c r="CO1847" i="2"/>
  <c r="CN1847" i="2"/>
  <c r="CM1847" i="2"/>
  <c r="CL1847" i="2"/>
  <c r="CK1847" i="2"/>
  <c r="CJ1847" i="2"/>
  <c r="CI1847" i="2"/>
  <c r="CH1847" i="2"/>
  <c r="CG1847" i="2"/>
  <c r="CF1847" i="2"/>
  <c r="CE1847" i="2"/>
  <c r="CD1847" i="2"/>
  <c r="CC1847" i="2"/>
  <c r="CB1847" i="2"/>
  <c r="CA1847" i="2"/>
  <c r="BZ1847" i="2"/>
  <c r="BY1847" i="2"/>
  <c r="BX1847" i="2"/>
  <c r="BW1847" i="2"/>
  <c r="BV1847" i="2"/>
  <c r="BU1847" i="2"/>
  <c r="BT1847" i="2"/>
  <c r="BS1847" i="2"/>
  <c r="BR1847" i="2"/>
  <c r="BQ1847" i="2"/>
  <c r="BP1847" i="2"/>
  <c r="BO1847" i="2"/>
  <c r="BN1847" i="2"/>
  <c r="BM1847" i="2"/>
  <c r="BL1847" i="2"/>
  <c r="BK1847" i="2"/>
  <c r="BJ1847" i="2"/>
  <c r="BI1847" i="2"/>
  <c r="BH1847" i="2"/>
  <c r="BG1847" i="2"/>
  <c r="BF1847" i="2"/>
  <c r="BE1847" i="2"/>
  <c r="BD1847" i="2"/>
  <c r="BC1847" i="2"/>
  <c r="CX1846" i="2"/>
  <c r="CW1846" i="2"/>
  <c r="CV1846" i="2"/>
  <c r="CU1846" i="2"/>
  <c r="CT1846" i="2"/>
  <c r="CS1846" i="2"/>
  <c r="CR1846" i="2"/>
  <c r="CQ1846" i="2"/>
  <c r="CP1846" i="2"/>
  <c r="CO1846" i="2"/>
  <c r="CN1846" i="2"/>
  <c r="CM1846" i="2"/>
  <c r="CL1846" i="2"/>
  <c r="CK1846" i="2"/>
  <c r="CJ1846" i="2"/>
  <c r="CI1846" i="2"/>
  <c r="CH1846" i="2"/>
  <c r="CG1846" i="2"/>
  <c r="CF1846" i="2"/>
  <c r="CE1846" i="2"/>
  <c r="CD1846" i="2"/>
  <c r="CC1846" i="2"/>
  <c r="CB1846" i="2"/>
  <c r="CA1846" i="2"/>
  <c r="BZ1846" i="2"/>
  <c r="BY1846" i="2"/>
  <c r="BX1846" i="2"/>
  <c r="BW1846" i="2"/>
  <c r="BV1846" i="2"/>
  <c r="BU1846" i="2"/>
  <c r="BT1846" i="2"/>
  <c r="BS1846" i="2"/>
  <c r="BR1846" i="2"/>
  <c r="BQ1846" i="2"/>
  <c r="BP1846" i="2"/>
  <c r="BO1846" i="2"/>
  <c r="BN1846" i="2"/>
  <c r="BM1846" i="2"/>
  <c r="BL1846" i="2"/>
  <c r="BK1846" i="2"/>
  <c r="BJ1846" i="2"/>
  <c r="BI1846" i="2"/>
  <c r="BH1846" i="2"/>
  <c r="BG1846" i="2"/>
  <c r="BF1846" i="2"/>
  <c r="BE1846" i="2"/>
  <c r="BD1846" i="2"/>
  <c r="BC1846" i="2"/>
  <c r="CX1845" i="2"/>
  <c r="CW1845" i="2"/>
  <c r="CV1845" i="2"/>
  <c r="CU1845" i="2"/>
  <c r="CT1845" i="2"/>
  <c r="CS1845" i="2"/>
  <c r="CR1845" i="2"/>
  <c r="CQ1845" i="2"/>
  <c r="CP1845" i="2"/>
  <c r="CO1845" i="2"/>
  <c r="CN1845" i="2"/>
  <c r="CM1845" i="2"/>
  <c r="CL1845" i="2"/>
  <c r="CK1845" i="2"/>
  <c r="CJ1845" i="2"/>
  <c r="CI1845" i="2"/>
  <c r="CH1845" i="2"/>
  <c r="CG1845" i="2"/>
  <c r="CF1845" i="2"/>
  <c r="CE1845" i="2"/>
  <c r="CD1845" i="2"/>
  <c r="CC1845" i="2"/>
  <c r="CB1845" i="2"/>
  <c r="CA1845" i="2"/>
  <c r="BZ1845" i="2"/>
  <c r="BY1845" i="2"/>
  <c r="BX1845" i="2"/>
  <c r="BW1845" i="2"/>
  <c r="BV1845" i="2"/>
  <c r="BU1845" i="2"/>
  <c r="BT1845" i="2"/>
  <c r="BS1845" i="2"/>
  <c r="BR1845" i="2"/>
  <c r="BQ1845" i="2"/>
  <c r="BP1845" i="2"/>
  <c r="BO1845" i="2"/>
  <c r="BN1845" i="2"/>
  <c r="BM1845" i="2"/>
  <c r="BL1845" i="2"/>
  <c r="BK1845" i="2"/>
  <c r="BJ1845" i="2"/>
  <c r="BI1845" i="2"/>
  <c r="BH1845" i="2"/>
  <c r="BG1845" i="2"/>
  <c r="BF1845" i="2"/>
  <c r="BE1845" i="2"/>
  <c r="BD1845" i="2"/>
  <c r="BC1845" i="2"/>
  <c r="CX1844" i="2"/>
  <c r="CW1844" i="2"/>
  <c r="CV1844" i="2"/>
  <c r="CU1844" i="2"/>
  <c r="CT1844" i="2"/>
  <c r="CS1844" i="2"/>
  <c r="CR1844" i="2"/>
  <c r="CQ1844" i="2"/>
  <c r="CP1844" i="2"/>
  <c r="CO1844" i="2"/>
  <c r="CN1844" i="2"/>
  <c r="CM1844" i="2"/>
  <c r="CL1844" i="2"/>
  <c r="CK1844" i="2"/>
  <c r="CJ1844" i="2"/>
  <c r="CI1844" i="2"/>
  <c r="CH1844" i="2"/>
  <c r="CG1844" i="2"/>
  <c r="CF1844" i="2"/>
  <c r="CE1844" i="2"/>
  <c r="CD1844" i="2"/>
  <c r="CC1844" i="2"/>
  <c r="CB1844" i="2"/>
  <c r="CA1844" i="2"/>
  <c r="BZ1844" i="2"/>
  <c r="BY1844" i="2"/>
  <c r="BX1844" i="2"/>
  <c r="BW1844" i="2"/>
  <c r="BV1844" i="2"/>
  <c r="BU1844" i="2"/>
  <c r="BT1844" i="2"/>
  <c r="BS1844" i="2"/>
  <c r="BR1844" i="2"/>
  <c r="BQ1844" i="2"/>
  <c r="BP1844" i="2"/>
  <c r="BO1844" i="2"/>
  <c r="BN1844" i="2"/>
  <c r="BM1844" i="2"/>
  <c r="BL1844" i="2"/>
  <c r="BK1844" i="2"/>
  <c r="BJ1844" i="2"/>
  <c r="BI1844" i="2"/>
  <c r="BH1844" i="2"/>
  <c r="BG1844" i="2"/>
  <c r="BF1844" i="2"/>
  <c r="BE1844" i="2"/>
  <c r="BD1844" i="2"/>
  <c r="BC1844" i="2"/>
  <c r="CX1843" i="2"/>
  <c r="CW1843" i="2"/>
  <c r="CV1843" i="2"/>
  <c r="CU1843" i="2"/>
  <c r="CT1843" i="2"/>
  <c r="CS1843" i="2"/>
  <c r="CR1843" i="2"/>
  <c r="CQ1843" i="2"/>
  <c r="CP1843" i="2"/>
  <c r="CO1843" i="2"/>
  <c r="CN1843" i="2"/>
  <c r="CM1843" i="2"/>
  <c r="CL1843" i="2"/>
  <c r="CK1843" i="2"/>
  <c r="CJ1843" i="2"/>
  <c r="CI1843" i="2"/>
  <c r="CH1843" i="2"/>
  <c r="CG1843" i="2"/>
  <c r="CF1843" i="2"/>
  <c r="CE1843" i="2"/>
  <c r="CD1843" i="2"/>
  <c r="CC1843" i="2"/>
  <c r="CB1843" i="2"/>
  <c r="CA1843" i="2"/>
  <c r="BZ1843" i="2"/>
  <c r="BY1843" i="2"/>
  <c r="BX1843" i="2"/>
  <c r="BW1843" i="2"/>
  <c r="BV1843" i="2"/>
  <c r="BU1843" i="2"/>
  <c r="BT1843" i="2"/>
  <c r="BS1843" i="2"/>
  <c r="BR1843" i="2"/>
  <c r="BQ1843" i="2"/>
  <c r="BP1843" i="2"/>
  <c r="BO1843" i="2"/>
  <c r="BN1843" i="2"/>
  <c r="BM1843" i="2"/>
  <c r="BL1843" i="2"/>
  <c r="BK1843" i="2"/>
  <c r="BJ1843" i="2"/>
  <c r="BI1843" i="2"/>
  <c r="BH1843" i="2"/>
  <c r="BG1843" i="2"/>
  <c r="BF1843" i="2"/>
  <c r="BE1843" i="2"/>
  <c r="BD1843" i="2"/>
  <c r="BC1843" i="2"/>
  <c r="CX1842" i="2"/>
  <c r="CW1842" i="2"/>
  <c r="CV1842" i="2"/>
  <c r="CU1842" i="2"/>
  <c r="CT1842" i="2"/>
  <c r="CS1842" i="2"/>
  <c r="CR1842" i="2"/>
  <c r="CQ1842" i="2"/>
  <c r="CP1842" i="2"/>
  <c r="CO1842" i="2"/>
  <c r="CN1842" i="2"/>
  <c r="CM1842" i="2"/>
  <c r="CL1842" i="2"/>
  <c r="CK1842" i="2"/>
  <c r="CJ1842" i="2"/>
  <c r="CI1842" i="2"/>
  <c r="CH1842" i="2"/>
  <c r="CG1842" i="2"/>
  <c r="CF1842" i="2"/>
  <c r="CE1842" i="2"/>
  <c r="CD1842" i="2"/>
  <c r="CC1842" i="2"/>
  <c r="CB1842" i="2"/>
  <c r="CA1842" i="2"/>
  <c r="BZ1842" i="2"/>
  <c r="BY1842" i="2"/>
  <c r="BX1842" i="2"/>
  <c r="BW1842" i="2"/>
  <c r="BV1842" i="2"/>
  <c r="BU1842" i="2"/>
  <c r="BT1842" i="2"/>
  <c r="BS1842" i="2"/>
  <c r="BR1842" i="2"/>
  <c r="BQ1842" i="2"/>
  <c r="BP1842" i="2"/>
  <c r="BO1842" i="2"/>
  <c r="BN1842" i="2"/>
  <c r="BM1842" i="2"/>
  <c r="BL1842" i="2"/>
  <c r="BK1842" i="2"/>
  <c r="BJ1842" i="2"/>
  <c r="BI1842" i="2"/>
  <c r="BH1842" i="2"/>
  <c r="BG1842" i="2"/>
  <c r="BF1842" i="2"/>
  <c r="BE1842" i="2"/>
  <c r="BD1842" i="2"/>
  <c r="BC1842" i="2"/>
  <c r="CX1841" i="2"/>
  <c r="CW1841" i="2"/>
  <c r="CV1841" i="2"/>
  <c r="CU1841" i="2"/>
  <c r="CT1841" i="2"/>
  <c r="CS1841" i="2"/>
  <c r="CR1841" i="2"/>
  <c r="CQ1841" i="2"/>
  <c r="CP1841" i="2"/>
  <c r="CO1841" i="2"/>
  <c r="CN1841" i="2"/>
  <c r="CM1841" i="2"/>
  <c r="CL1841" i="2"/>
  <c r="CK1841" i="2"/>
  <c r="CJ1841" i="2"/>
  <c r="CI1841" i="2"/>
  <c r="CH1841" i="2"/>
  <c r="CG1841" i="2"/>
  <c r="CF1841" i="2"/>
  <c r="CE1841" i="2"/>
  <c r="CD1841" i="2"/>
  <c r="CC1841" i="2"/>
  <c r="CB1841" i="2"/>
  <c r="CA1841" i="2"/>
  <c r="BZ1841" i="2"/>
  <c r="BY1841" i="2"/>
  <c r="BX1841" i="2"/>
  <c r="BW1841" i="2"/>
  <c r="BV1841" i="2"/>
  <c r="BU1841" i="2"/>
  <c r="BT1841" i="2"/>
  <c r="BS1841" i="2"/>
  <c r="BR1841" i="2"/>
  <c r="BQ1841" i="2"/>
  <c r="BP1841" i="2"/>
  <c r="BO1841" i="2"/>
  <c r="BN1841" i="2"/>
  <c r="BM1841" i="2"/>
  <c r="BL1841" i="2"/>
  <c r="BK1841" i="2"/>
  <c r="BJ1841" i="2"/>
  <c r="BI1841" i="2"/>
  <c r="BH1841" i="2"/>
  <c r="BG1841" i="2"/>
  <c r="BF1841" i="2"/>
  <c r="BE1841" i="2"/>
  <c r="BD1841" i="2"/>
  <c r="BC1841" i="2"/>
  <c r="CX1840" i="2"/>
  <c r="CW1840" i="2"/>
  <c r="CV1840" i="2"/>
  <c r="CU1840" i="2"/>
  <c r="CT1840" i="2"/>
  <c r="CS1840" i="2"/>
  <c r="CR1840" i="2"/>
  <c r="CQ1840" i="2"/>
  <c r="CP1840" i="2"/>
  <c r="CO1840" i="2"/>
  <c r="CN1840" i="2"/>
  <c r="CM1840" i="2"/>
  <c r="CL1840" i="2"/>
  <c r="CK1840" i="2"/>
  <c r="CJ1840" i="2"/>
  <c r="CI1840" i="2"/>
  <c r="CH1840" i="2"/>
  <c r="CG1840" i="2"/>
  <c r="CF1840" i="2"/>
  <c r="CE1840" i="2"/>
  <c r="CD1840" i="2"/>
  <c r="CC1840" i="2"/>
  <c r="CB1840" i="2"/>
  <c r="CA1840" i="2"/>
  <c r="BZ1840" i="2"/>
  <c r="BY1840" i="2"/>
  <c r="BX1840" i="2"/>
  <c r="BW1840" i="2"/>
  <c r="BV1840" i="2"/>
  <c r="BU1840" i="2"/>
  <c r="BT1840" i="2"/>
  <c r="BS1840" i="2"/>
  <c r="BR1840" i="2"/>
  <c r="BQ1840" i="2"/>
  <c r="BP1840" i="2"/>
  <c r="BO1840" i="2"/>
  <c r="BN1840" i="2"/>
  <c r="BM1840" i="2"/>
  <c r="BL1840" i="2"/>
  <c r="BK1840" i="2"/>
  <c r="BJ1840" i="2"/>
  <c r="BI1840" i="2"/>
  <c r="BH1840" i="2"/>
  <c r="BG1840" i="2"/>
  <c r="BF1840" i="2"/>
  <c r="BE1840" i="2"/>
  <c r="BD1840" i="2"/>
  <c r="BC1840" i="2"/>
  <c r="CX1839" i="2"/>
  <c r="CW1839" i="2"/>
  <c r="CV1839" i="2"/>
  <c r="CU1839" i="2"/>
  <c r="CT1839" i="2"/>
  <c r="CS1839" i="2"/>
  <c r="CR1839" i="2"/>
  <c r="CQ1839" i="2"/>
  <c r="CP1839" i="2"/>
  <c r="CO1839" i="2"/>
  <c r="CN1839" i="2"/>
  <c r="CM1839" i="2"/>
  <c r="CL1839" i="2"/>
  <c r="CK1839" i="2"/>
  <c r="CJ1839" i="2"/>
  <c r="CI1839" i="2"/>
  <c r="CH1839" i="2"/>
  <c r="CG1839" i="2"/>
  <c r="CF1839" i="2"/>
  <c r="CE1839" i="2"/>
  <c r="CD1839" i="2"/>
  <c r="CC1839" i="2"/>
  <c r="CB1839" i="2"/>
  <c r="CA1839" i="2"/>
  <c r="BZ1839" i="2"/>
  <c r="BY1839" i="2"/>
  <c r="BX1839" i="2"/>
  <c r="BW1839" i="2"/>
  <c r="BV1839" i="2"/>
  <c r="BU1839" i="2"/>
  <c r="BT1839" i="2"/>
  <c r="BS1839" i="2"/>
  <c r="BR1839" i="2"/>
  <c r="BQ1839" i="2"/>
  <c r="BP1839" i="2"/>
  <c r="BO1839" i="2"/>
  <c r="BN1839" i="2"/>
  <c r="BM1839" i="2"/>
  <c r="BL1839" i="2"/>
  <c r="BK1839" i="2"/>
  <c r="BJ1839" i="2"/>
  <c r="BI1839" i="2"/>
  <c r="BH1839" i="2"/>
  <c r="BG1839" i="2"/>
  <c r="BF1839" i="2"/>
  <c r="BE1839" i="2"/>
  <c r="BD1839" i="2"/>
  <c r="BC1839" i="2"/>
  <c r="CX1838" i="2"/>
  <c r="CW1838" i="2"/>
  <c r="CV1838" i="2"/>
  <c r="CU1838" i="2"/>
  <c r="CT1838" i="2"/>
  <c r="CS1838" i="2"/>
  <c r="CR1838" i="2"/>
  <c r="CQ1838" i="2"/>
  <c r="CP1838" i="2"/>
  <c r="CO1838" i="2"/>
  <c r="CN1838" i="2"/>
  <c r="CM1838" i="2"/>
  <c r="CL1838" i="2"/>
  <c r="CK1838" i="2"/>
  <c r="CJ1838" i="2"/>
  <c r="CI1838" i="2"/>
  <c r="CH1838" i="2"/>
  <c r="CG1838" i="2"/>
  <c r="CF1838" i="2"/>
  <c r="CE1838" i="2"/>
  <c r="CD1838" i="2"/>
  <c r="CC1838" i="2"/>
  <c r="CB1838" i="2"/>
  <c r="CA1838" i="2"/>
  <c r="BZ1838" i="2"/>
  <c r="BY1838" i="2"/>
  <c r="BX1838" i="2"/>
  <c r="BW1838" i="2"/>
  <c r="BV1838" i="2"/>
  <c r="BU1838" i="2"/>
  <c r="BT1838" i="2"/>
  <c r="BS1838" i="2"/>
  <c r="BR1838" i="2"/>
  <c r="BQ1838" i="2"/>
  <c r="BP1838" i="2"/>
  <c r="BO1838" i="2"/>
  <c r="BN1838" i="2"/>
  <c r="BM1838" i="2"/>
  <c r="BL1838" i="2"/>
  <c r="BK1838" i="2"/>
  <c r="BJ1838" i="2"/>
  <c r="BI1838" i="2"/>
  <c r="BH1838" i="2"/>
  <c r="BG1838" i="2"/>
  <c r="BF1838" i="2"/>
  <c r="BE1838" i="2"/>
  <c r="BD1838" i="2"/>
  <c r="BC1838" i="2"/>
  <c r="CX1837" i="2"/>
  <c r="CW1837" i="2"/>
  <c r="CV1837" i="2"/>
  <c r="CU1837" i="2"/>
  <c r="CT1837" i="2"/>
  <c r="CS1837" i="2"/>
  <c r="CR1837" i="2"/>
  <c r="CQ1837" i="2"/>
  <c r="CP1837" i="2"/>
  <c r="CO1837" i="2"/>
  <c r="CN1837" i="2"/>
  <c r="CM1837" i="2"/>
  <c r="CL1837" i="2"/>
  <c r="CK1837" i="2"/>
  <c r="CJ1837" i="2"/>
  <c r="CI1837" i="2"/>
  <c r="CH1837" i="2"/>
  <c r="CG1837" i="2"/>
  <c r="CF1837" i="2"/>
  <c r="CE1837" i="2"/>
  <c r="CD1837" i="2"/>
  <c r="CC1837" i="2"/>
  <c r="CB1837" i="2"/>
  <c r="CA1837" i="2"/>
  <c r="BZ1837" i="2"/>
  <c r="BY1837" i="2"/>
  <c r="BX1837" i="2"/>
  <c r="BW1837" i="2"/>
  <c r="BV1837" i="2"/>
  <c r="BU1837" i="2"/>
  <c r="BT1837" i="2"/>
  <c r="BS1837" i="2"/>
  <c r="BR1837" i="2"/>
  <c r="BQ1837" i="2"/>
  <c r="BP1837" i="2"/>
  <c r="BO1837" i="2"/>
  <c r="BN1837" i="2"/>
  <c r="BM1837" i="2"/>
  <c r="BL1837" i="2"/>
  <c r="BK1837" i="2"/>
  <c r="BJ1837" i="2"/>
  <c r="BI1837" i="2"/>
  <c r="BH1837" i="2"/>
  <c r="BG1837" i="2"/>
  <c r="BF1837" i="2"/>
  <c r="BE1837" i="2"/>
  <c r="BD1837" i="2"/>
  <c r="BC1837" i="2"/>
  <c r="CX1836" i="2"/>
  <c r="CW1836" i="2"/>
  <c r="CV1836" i="2"/>
  <c r="CU1836" i="2"/>
  <c r="CT1836" i="2"/>
  <c r="CS1836" i="2"/>
  <c r="CR1836" i="2"/>
  <c r="CQ1836" i="2"/>
  <c r="CP1836" i="2"/>
  <c r="CO1836" i="2"/>
  <c r="CN1836" i="2"/>
  <c r="CM1836" i="2"/>
  <c r="CL1836" i="2"/>
  <c r="CK1836" i="2"/>
  <c r="CJ1836" i="2"/>
  <c r="CI1836" i="2"/>
  <c r="CH1836" i="2"/>
  <c r="CG1836" i="2"/>
  <c r="CF1836" i="2"/>
  <c r="CE1836" i="2"/>
  <c r="CD1836" i="2"/>
  <c r="CC1836" i="2"/>
  <c r="CB1836" i="2"/>
  <c r="CA1836" i="2"/>
  <c r="BZ1836" i="2"/>
  <c r="BY1836" i="2"/>
  <c r="BX1836" i="2"/>
  <c r="BW1836" i="2"/>
  <c r="BV1836" i="2"/>
  <c r="BU1836" i="2"/>
  <c r="BT1836" i="2"/>
  <c r="BS1836" i="2"/>
  <c r="BR1836" i="2"/>
  <c r="BQ1836" i="2"/>
  <c r="BP1836" i="2"/>
  <c r="BO1836" i="2"/>
  <c r="BN1836" i="2"/>
  <c r="BM1836" i="2"/>
  <c r="BL1836" i="2"/>
  <c r="BK1836" i="2"/>
  <c r="BJ1836" i="2"/>
  <c r="BI1836" i="2"/>
  <c r="BH1836" i="2"/>
  <c r="BG1836" i="2"/>
  <c r="BF1836" i="2"/>
  <c r="BE1836" i="2"/>
  <c r="BD1836" i="2"/>
  <c r="BC1836" i="2"/>
  <c r="CX1835" i="2"/>
  <c r="CW1835" i="2"/>
  <c r="CV1835" i="2"/>
  <c r="CU1835" i="2"/>
  <c r="CT1835" i="2"/>
  <c r="CS1835" i="2"/>
  <c r="CR1835" i="2"/>
  <c r="CQ1835" i="2"/>
  <c r="CP1835" i="2"/>
  <c r="CO1835" i="2"/>
  <c r="CN1835" i="2"/>
  <c r="CM1835" i="2"/>
  <c r="CL1835" i="2"/>
  <c r="CK1835" i="2"/>
  <c r="CJ1835" i="2"/>
  <c r="CI1835" i="2"/>
  <c r="CH1835" i="2"/>
  <c r="CG1835" i="2"/>
  <c r="CF1835" i="2"/>
  <c r="CE1835" i="2"/>
  <c r="CD1835" i="2"/>
  <c r="CC1835" i="2"/>
  <c r="CB1835" i="2"/>
  <c r="CA1835" i="2"/>
  <c r="BZ1835" i="2"/>
  <c r="BY1835" i="2"/>
  <c r="BX1835" i="2"/>
  <c r="BW1835" i="2"/>
  <c r="BV1835" i="2"/>
  <c r="BU1835" i="2"/>
  <c r="BT1835" i="2"/>
  <c r="BS1835" i="2"/>
  <c r="BR1835" i="2"/>
  <c r="BQ1835" i="2"/>
  <c r="BP1835" i="2"/>
  <c r="BO1835" i="2"/>
  <c r="BN1835" i="2"/>
  <c r="BM1835" i="2"/>
  <c r="BL1835" i="2"/>
  <c r="BK1835" i="2"/>
  <c r="BJ1835" i="2"/>
  <c r="BI1835" i="2"/>
  <c r="BH1835" i="2"/>
  <c r="BG1835" i="2"/>
  <c r="BF1835" i="2"/>
  <c r="BE1835" i="2"/>
  <c r="BD1835" i="2"/>
  <c r="BC1835" i="2"/>
  <c r="CX1834" i="2"/>
  <c r="CW1834" i="2"/>
  <c r="CV1834" i="2"/>
  <c r="CU1834" i="2"/>
  <c r="CT1834" i="2"/>
  <c r="CS1834" i="2"/>
  <c r="CR1834" i="2"/>
  <c r="CQ1834" i="2"/>
  <c r="CP1834" i="2"/>
  <c r="CO1834" i="2"/>
  <c r="CN1834" i="2"/>
  <c r="CM1834" i="2"/>
  <c r="CL1834" i="2"/>
  <c r="CK1834" i="2"/>
  <c r="CJ1834" i="2"/>
  <c r="CI1834" i="2"/>
  <c r="CH1834" i="2"/>
  <c r="CG1834" i="2"/>
  <c r="CF1834" i="2"/>
  <c r="CE1834" i="2"/>
  <c r="CD1834" i="2"/>
  <c r="CC1834" i="2"/>
  <c r="CB1834" i="2"/>
  <c r="CA1834" i="2"/>
  <c r="BZ1834" i="2"/>
  <c r="BY1834" i="2"/>
  <c r="BX1834" i="2"/>
  <c r="BW1834" i="2"/>
  <c r="BV1834" i="2"/>
  <c r="BU1834" i="2"/>
  <c r="BT1834" i="2"/>
  <c r="BS1834" i="2"/>
  <c r="BR1834" i="2"/>
  <c r="BQ1834" i="2"/>
  <c r="BP1834" i="2"/>
  <c r="BO1834" i="2"/>
  <c r="BN1834" i="2"/>
  <c r="BM1834" i="2"/>
  <c r="BL1834" i="2"/>
  <c r="BK1834" i="2"/>
  <c r="BJ1834" i="2"/>
  <c r="BI1834" i="2"/>
  <c r="BH1834" i="2"/>
  <c r="BG1834" i="2"/>
  <c r="BF1834" i="2"/>
  <c r="BE1834" i="2"/>
  <c r="BD1834" i="2"/>
  <c r="BC1834" i="2"/>
  <c r="CX1833" i="2"/>
  <c r="CW1833" i="2"/>
  <c r="CV1833" i="2"/>
  <c r="CU1833" i="2"/>
  <c r="CT1833" i="2"/>
  <c r="CS1833" i="2"/>
  <c r="CR1833" i="2"/>
  <c r="CQ1833" i="2"/>
  <c r="CP1833" i="2"/>
  <c r="CO1833" i="2"/>
  <c r="CN1833" i="2"/>
  <c r="CM1833" i="2"/>
  <c r="CL1833" i="2"/>
  <c r="CK1833" i="2"/>
  <c r="CJ1833" i="2"/>
  <c r="CI1833" i="2"/>
  <c r="CH1833" i="2"/>
  <c r="CG1833" i="2"/>
  <c r="CF1833" i="2"/>
  <c r="CE1833" i="2"/>
  <c r="CD1833" i="2"/>
  <c r="CC1833" i="2"/>
  <c r="CB1833" i="2"/>
  <c r="CA1833" i="2"/>
  <c r="BZ1833" i="2"/>
  <c r="BY1833" i="2"/>
  <c r="BX1833" i="2"/>
  <c r="BW1833" i="2"/>
  <c r="BV1833" i="2"/>
  <c r="BU1833" i="2"/>
  <c r="BT1833" i="2"/>
  <c r="BS1833" i="2"/>
  <c r="BR1833" i="2"/>
  <c r="BQ1833" i="2"/>
  <c r="BP1833" i="2"/>
  <c r="BO1833" i="2"/>
  <c r="BN1833" i="2"/>
  <c r="BM1833" i="2"/>
  <c r="BL1833" i="2"/>
  <c r="BK1833" i="2"/>
  <c r="BJ1833" i="2"/>
  <c r="BI1833" i="2"/>
  <c r="BH1833" i="2"/>
  <c r="BG1833" i="2"/>
  <c r="BF1833" i="2"/>
  <c r="BE1833" i="2"/>
  <c r="BD1833" i="2"/>
  <c r="BC1833" i="2"/>
  <c r="CX1832" i="2"/>
  <c r="CW1832" i="2"/>
  <c r="CV1832" i="2"/>
  <c r="CU1832" i="2"/>
  <c r="CT1832" i="2"/>
  <c r="CS1832" i="2"/>
  <c r="CR1832" i="2"/>
  <c r="CQ1832" i="2"/>
  <c r="CP1832" i="2"/>
  <c r="CO1832" i="2"/>
  <c r="CN1832" i="2"/>
  <c r="CM1832" i="2"/>
  <c r="CL1832" i="2"/>
  <c r="CK1832" i="2"/>
  <c r="CJ1832" i="2"/>
  <c r="CI1832" i="2"/>
  <c r="CH1832" i="2"/>
  <c r="CG1832" i="2"/>
  <c r="CF1832" i="2"/>
  <c r="CE1832" i="2"/>
  <c r="CD1832" i="2"/>
  <c r="CC1832" i="2"/>
  <c r="CB1832" i="2"/>
  <c r="CA1832" i="2"/>
  <c r="BZ1832" i="2"/>
  <c r="BY1832" i="2"/>
  <c r="BX1832" i="2"/>
  <c r="BW1832" i="2"/>
  <c r="BV1832" i="2"/>
  <c r="BU1832" i="2"/>
  <c r="BT1832" i="2"/>
  <c r="BS1832" i="2"/>
  <c r="BR1832" i="2"/>
  <c r="BQ1832" i="2"/>
  <c r="BP1832" i="2"/>
  <c r="BO1832" i="2"/>
  <c r="BN1832" i="2"/>
  <c r="BM1832" i="2"/>
  <c r="BL1832" i="2"/>
  <c r="BK1832" i="2"/>
  <c r="BJ1832" i="2"/>
  <c r="BI1832" i="2"/>
  <c r="BH1832" i="2"/>
  <c r="BG1832" i="2"/>
  <c r="BF1832" i="2"/>
  <c r="BE1832" i="2"/>
  <c r="BD1832" i="2"/>
  <c r="BC1832" i="2"/>
  <c r="CX1831" i="2"/>
  <c r="CW1831" i="2"/>
  <c r="CV1831" i="2"/>
  <c r="CU1831" i="2"/>
  <c r="CT1831" i="2"/>
  <c r="CS1831" i="2"/>
  <c r="CR1831" i="2"/>
  <c r="CQ1831" i="2"/>
  <c r="CP1831" i="2"/>
  <c r="CO1831" i="2"/>
  <c r="CN1831" i="2"/>
  <c r="CM1831" i="2"/>
  <c r="CL1831" i="2"/>
  <c r="CK1831" i="2"/>
  <c r="CJ1831" i="2"/>
  <c r="CI1831" i="2"/>
  <c r="CH1831" i="2"/>
  <c r="CG1831" i="2"/>
  <c r="CF1831" i="2"/>
  <c r="CE1831" i="2"/>
  <c r="CD1831" i="2"/>
  <c r="CC1831" i="2"/>
  <c r="CB1831" i="2"/>
  <c r="CA1831" i="2"/>
  <c r="BZ1831" i="2"/>
  <c r="BY1831" i="2"/>
  <c r="BX1831" i="2"/>
  <c r="BW1831" i="2"/>
  <c r="BV1831" i="2"/>
  <c r="BU1831" i="2"/>
  <c r="BT1831" i="2"/>
  <c r="BS1831" i="2"/>
  <c r="BR1831" i="2"/>
  <c r="BQ1831" i="2"/>
  <c r="BP1831" i="2"/>
  <c r="BO1831" i="2"/>
  <c r="BN1831" i="2"/>
  <c r="BM1831" i="2"/>
  <c r="BL1831" i="2"/>
  <c r="BK1831" i="2"/>
  <c r="BJ1831" i="2"/>
  <c r="BI1831" i="2"/>
  <c r="BH1831" i="2"/>
  <c r="BG1831" i="2"/>
  <c r="BF1831" i="2"/>
  <c r="BE1831" i="2"/>
  <c r="BD1831" i="2"/>
  <c r="BC1831" i="2"/>
  <c r="CX1830" i="2"/>
  <c r="CW1830" i="2"/>
  <c r="CV1830" i="2"/>
  <c r="CU1830" i="2"/>
  <c r="CT1830" i="2"/>
  <c r="CS1830" i="2"/>
  <c r="CR1830" i="2"/>
  <c r="CQ1830" i="2"/>
  <c r="CP1830" i="2"/>
  <c r="CO1830" i="2"/>
  <c r="CN1830" i="2"/>
  <c r="CM1830" i="2"/>
  <c r="CL1830" i="2"/>
  <c r="CK1830" i="2"/>
  <c r="CJ1830" i="2"/>
  <c r="CI1830" i="2"/>
  <c r="CH1830" i="2"/>
  <c r="CG1830" i="2"/>
  <c r="CF1830" i="2"/>
  <c r="CE1830" i="2"/>
  <c r="CD1830" i="2"/>
  <c r="CC1830" i="2"/>
  <c r="CB1830" i="2"/>
  <c r="CA1830" i="2"/>
  <c r="BZ1830" i="2"/>
  <c r="BY1830" i="2"/>
  <c r="BX1830" i="2"/>
  <c r="BW1830" i="2"/>
  <c r="BV1830" i="2"/>
  <c r="BU1830" i="2"/>
  <c r="BT1830" i="2"/>
  <c r="BS1830" i="2"/>
  <c r="BR1830" i="2"/>
  <c r="BQ1830" i="2"/>
  <c r="BP1830" i="2"/>
  <c r="BO1830" i="2"/>
  <c r="BN1830" i="2"/>
  <c r="BM1830" i="2"/>
  <c r="BL1830" i="2"/>
  <c r="BK1830" i="2"/>
  <c r="BJ1830" i="2"/>
  <c r="BI1830" i="2"/>
  <c r="BH1830" i="2"/>
  <c r="BG1830" i="2"/>
  <c r="BF1830" i="2"/>
  <c r="BE1830" i="2"/>
  <c r="BD1830" i="2"/>
  <c r="BC1830" i="2"/>
  <c r="CX1829" i="2"/>
  <c r="CW1829" i="2"/>
  <c r="CV1829" i="2"/>
  <c r="CU1829" i="2"/>
  <c r="CT1829" i="2"/>
  <c r="CS1829" i="2"/>
  <c r="CR1829" i="2"/>
  <c r="CQ1829" i="2"/>
  <c r="CP1829" i="2"/>
  <c r="CO1829" i="2"/>
  <c r="CN1829" i="2"/>
  <c r="CM1829" i="2"/>
  <c r="CL1829" i="2"/>
  <c r="CK1829" i="2"/>
  <c r="CJ1829" i="2"/>
  <c r="CI1829" i="2"/>
  <c r="CH1829" i="2"/>
  <c r="CG1829" i="2"/>
  <c r="CF1829" i="2"/>
  <c r="CE1829" i="2"/>
  <c r="CD1829" i="2"/>
  <c r="CC1829" i="2"/>
  <c r="CB1829" i="2"/>
  <c r="CA1829" i="2"/>
  <c r="BZ1829" i="2"/>
  <c r="BY1829" i="2"/>
  <c r="BX1829" i="2"/>
  <c r="BW1829" i="2"/>
  <c r="BV1829" i="2"/>
  <c r="BU1829" i="2"/>
  <c r="BT1829" i="2"/>
  <c r="BS1829" i="2"/>
  <c r="BR1829" i="2"/>
  <c r="BQ1829" i="2"/>
  <c r="BP1829" i="2"/>
  <c r="BO1829" i="2"/>
  <c r="BN1829" i="2"/>
  <c r="BM1829" i="2"/>
  <c r="BL1829" i="2"/>
  <c r="BK1829" i="2"/>
  <c r="BJ1829" i="2"/>
  <c r="BI1829" i="2"/>
  <c r="BH1829" i="2"/>
  <c r="BG1829" i="2"/>
  <c r="BF1829" i="2"/>
  <c r="BE1829" i="2"/>
  <c r="BD1829" i="2"/>
  <c r="BC1829" i="2"/>
  <c r="CX1828" i="2"/>
  <c r="CW1828" i="2"/>
  <c r="CV1828" i="2"/>
  <c r="CU1828" i="2"/>
  <c r="CT1828" i="2"/>
  <c r="CS1828" i="2"/>
  <c r="CR1828" i="2"/>
  <c r="CQ1828" i="2"/>
  <c r="CP1828" i="2"/>
  <c r="CO1828" i="2"/>
  <c r="CN1828" i="2"/>
  <c r="CM1828" i="2"/>
  <c r="CL1828" i="2"/>
  <c r="CK1828" i="2"/>
  <c r="CJ1828" i="2"/>
  <c r="CI1828" i="2"/>
  <c r="CH1828" i="2"/>
  <c r="CG1828" i="2"/>
  <c r="CF1828" i="2"/>
  <c r="CE1828" i="2"/>
  <c r="CD1828" i="2"/>
  <c r="CC1828" i="2"/>
  <c r="CB1828" i="2"/>
  <c r="CA1828" i="2"/>
  <c r="BZ1828" i="2"/>
  <c r="BY1828" i="2"/>
  <c r="BX1828" i="2"/>
  <c r="BW1828" i="2"/>
  <c r="BV1828" i="2"/>
  <c r="BU1828" i="2"/>
  <c r="BT1828" i="2"/>
  <c r="BS1828" i="2"/>
  <c r="BR1828" i="2"/>
  <c r="BQ1828" i="2"/>
  <c r="BP1828" i="2"/>
  <c r="BO1828" i="2"/>
  <c r="BN1828" i="2"/>
  <c r="BM1828" i="2"/>
  <c r="BL1828" i="2"/>
  <c r="BK1828" i="2"/>
  <c r="BJ1828" i="2"/>
  <c r="BI1828" i="2"/>
  <c r="BH1828" i="2"/>
  <c r="BG1828" i="2"/>
  <c r="BF1828" i="2"/>
  <c r="BE1828" i="2"/>
  <c r="BD1828" i="2"/>
  <c r="BC1828" i="2"/>
  <c r="CX1827" i="2"/>
  <c r="CW1827" i="2"/>
  <c r="CV1827" i="2"/>
  <c r="CU1827" i="2"/>
  <c r="CT1827" i="2"/>
  <c r="CS1827" i="2"/>
  <c r="CR1827" i="2"/>
  <c r="CQ1827" i="2"/>
  <c r="CP1827" i="2"/>
  <c r="CO1827" i="2"/>
  <c r="CN1827" i="2"/>
  <c r="CM1827" i="2"/>
  <c r="CL1827" i="2"/>
  <c r="CK1827" i="2"/>
  <c r="CJ1827" i="2"/>
  <c r="CI1827" i="2"/>
  <c r="CH1827" i="2"/>
  <c r="CG1827" i="2"/>
  <c r="CF1827" i="2"/>
  <c r="CE1827" i="2"/>
  <c r="CD1827" i="2"/>
  <c r="CC1827" i="2"/>
  <c r="CB1827" i="2"/>
  <c r="CA1827" i="2"/>
  <c r="BZ1827" i="2"/>
  <c r="BY1827" i="2"/>
  <c r="BX1827" i="2"/>
  <c r="BW1827" i="2"/>
  <c r="BV1827" i="2"/>
  <c r="BU1827" i="2"/>
  <c r="BT1827" i="2"/>
  <c r="BS1827" i="2"/>
  <c r="BR1827" i="2"/>
  <c r="BQ1827" i="2"/>
  <c r="BP1827" i="2"/>
  <c r="BO1827" i="2"/>
  <c r="BN1827" i="2"/>
  <c r="BM1827" i="2"/>
  <c r="BL1827" i="2"/>
  <c r="BK1827" i="2"/>
  <c r="BJ1827" i="2"/>
  <c r="BI1827" i="2"/>
  <c r="BH1827" i="2"/>
  <c r="BG1827" i="2"/>
  <c r="BF1827" i="2"/>
  <c r="BE1827" i="2"/>
  <c r="BD1827" i="2"/>
  <c r="BC1827" i="2"/>
  <c r="CX1826" i="2"/>
  <c r="CW1826" i="2"/>
  <c r="CV1826" i="2"/>
  <c r="CU1826" i="2"/>
  <c r="CT1826" i="2"/>
  <c r="CS1826" i="2"/>
  <c r="CR1826" i="2"/>
  <c r="CQ1826" i="2"/>
  <c r="CP1826" i="2"/>
  <c r="CO1826" i="2"/>
  <c r="CN1826" i="2"/>
  <c r="CM1826" i="2"/>
  <c r="CL1826" i="2"/>
  <c r="CK1826" i="2"/>
  <c r="CJ1826" i="2"/>
  <c r="CI1826" i="2"/>
  <c r="CH1826" i="2"/>
  <c r="CG1826" i="2"/>
  <c r="CF1826" i="2"/>
  <c r="CE1826" i="2"/>
  <c r="CD1826" i="2"/>
  <c r="CC1826" i="2"/>
  <c r="CB1826" i="2"/>
  <c r="CA1826" i="2"/>
  <c r="BZ1826" i="2"/>
  <c r="BY1826" i="2"/>
  <c r="BX1826" i="2"/>
  <c r="BW1826" i="2"/>
  <c r="BV1826" i="2"/>
  <c r="BU1826" i="2"/>
  <c r="BT1826" i="2"/>
  <c r="BS1826" i="2"/>
  <c r="BR1826" i="2"/>
  <c r="BQ1826" i="2"/>
  <c r="BP1826" i="2"/>
  <c r="BO1826" i="2"/>
  <c r="BN1826" i="2"/>
  <c r="BM1826" i="2"/>
  <c r="BL1826" i="2"/>
  <c r="BK1826" i="2"/>
  <c r="BJ1826" i="2"/>
  <c r="BI1826" i="2"/>
  <c r="BH1826" i="2"/>
  <c r="BG1826" i="2"/>
  <c r="BF1826" i="2"/>
  <c r="BE1826" i="2"/>
  <c r="BD1826" i="2"/>
  <c r="BC1826" i="2"/>
  <c r="CX1825" i="2"/>
  <c r="CW1825" i="2"/>
  <c r="CV1825" i="2"/>
  <c r="CU1825" i="2"/>
  <c r="CT1825" i="2"/>
  <c r="CS1825" i="2"/>
  <c r="CR1825" i="2"/>
  <c r="CQ1825" i="2"/>
  <c r="CP1825" i="2"/>
  <c r="CO1825" i="2"/>
  <c r="CN1825" i="2"/>
  <c r="CM1825" i="2"/>
  <c r="CL1825" i="2"/>
  <c r="CK1825" i="2"/>
  <c r="CJ1825" i="2"/>
  <c r="CI1825" i="2"/>
  <c r="CH1825" i="2"/>
  <c r="CG1825" i="2"/>
  <c r="CF1825" i="2"/>
  <c r="CE1825" i="2"/>
  <c r="CD1825" i="2"/>
  <c r="CC1825" i="2"/>
  <c r="CB1825" i="2"/>
  <c r="CA1825" i="2"/>
  <c r="BZ1825" i="2"/>
  <c r="BY1825" i="2"/>
  <c r="BX1825" i="2"/>
  <c r="BW1825" i="2"/>
  <c r="BV1825" i="2"/>
  <c r="BU1825" i="2"/>
  <c r="BT1825" i="2"/>
  <c r="BS1825" i="2"/>
  <c r="BR1825" i="2"/>
  <c r="BQ1825" i="2"/>
  <c r="BP1825" i="2"/>
  <c r="BO1825" i="2"/>
  <c r="BN1825" i="2"/>
  <c r="BM1825" i="2"/>
  <c r="BL1825" i="2"/>
  <c r="BK1825" i="2"/>
  <c r="BJ1825" i="2"/>
  <c r="BI1825" i="2"/>
  <c r="BH1825" i="2"/>
  <c r="BG1825" i="2"/>
  <c r="BF1825" i="2"/>
  <c r="BE1825" i="2"/>
  <c r="BD1825" i="2"/>
  <c r="BC1825" i="2"/>
  <c r="CX1824" i="2"/>
  <c r="CW1824" i="2"/>
  <c r="CV1824" i="2"/>
  <c r="CU1824" i="2"/>
  <c r="CT1824" i="2"/>
  <c r="CS1824" i="2"/>
  <c r="CR1824" i="2"/>
  <c r="CQ1824" i="2"/>
  <c r="CP1824" i="2"/>
  <c r="CO1824" i="2"/>
  <c r="CN1824" i="2"/>
  <c r="CM1824" i="2"/>
  <c r="CL1824" i="2"/>
  <c r="CK1824" i="2"/>
  <c r="CJ1824" i="2"/>
  <c r="CI1824" i="2"/>
  <c r="CH1824" i="2"/>
  <c r="CG1824" i="2"/>
  <c r="CF1824" i="2"/>
  <c r="CE1824" i="2"/>
  <c r="CD1824" i="2"/>
  <c r="CC1824" i="2"/>
  <c r="CB1824" i="2"/>
  <c r="CA1824" i="2"/>
  <c r="BZ1824" i="2"/>
  <c r="BY1824" i="2"/>
  <c r="BX1824" i="2"/>
  <c r="BW1824" i="2"/>
  <c r="BV1824" i="2"/>
  <c r="BU1824" i="2"/>
  <c r="BT1824" i="2"/>
  <c r="BS1824" i="2"/>
  <c r="BR1824" i="2"/>
  <c r="BQ1824" i="2"/>
  <c r="BP1824" i="2"/>
  <c r="BO1824" i="2"/>
  <c r="BN1824" i="2"/>
  <c r="BM1824" i="2"/>
  <c r="BL1824" i="2"/>
  <c r="BK1824" i="2"/>
  <c r="BJ1824" i="2"/>
  <c r="BI1824" i="2"/>
  <c r="BH1824" i="2"/>
  <c r="BG1824" i="2"/>
  <c r="BF1824" i="2"/>
  <c r="BE1824" i="2"/>
  <c r="BD1824" i="2"/>
  <c r="BC1824" i="2"/>
  <c r="CX1823" i="2"/>
  <c r="CW1823" i="2"/>
  <c r="CV1823" i="2"/>
  <c r="CU1823" i="2"/>
  <c r="CT1823" i="2"/>
  <c r="CS1823" i="2"/>
  <c r="CR1823" i="2"/>
  <c r="CQ1823" i="2"/>
  <c r="CP1823" i="2"/>
  <c r="CO1823" i="2"/>
  <c r="CN1823" i="2"/>
  <c r="CM1823" i="2"/>
  <c r="CL1823" i="2"/>
  <c r="CK1823" i="2"/>
  <c r="CJ1823" i="2"/>
  <c r="CI1823" i="2"/>
  <c r="CH1823" i="2"/>
  <c r="CG1823" i="2"/>
  <c r="CF1823" i="2"/>
  <c r="CE1823" i="2"/>
  <c r="CD1823" i="2"/>
  <c r="CC1823" i="2"/>
  <c r="CB1823" i="2"/>
  <c r="CA1823" i="2"/>
  <c r="BZ1823" i="2"/>
  <c r="BY1823" i="2"/>
  <c r="BX1823" i="2"/>
  <c r="BW1823" i="2"/>
  <c r="BV1823" i="2"/>
  <c r="BU1823" i="2"/>
  <c r="BT1823" i="2"/>
  <c r="BS1823" i="2"/>
  <c r="BR1823" i="2"/>
  <c r="BQ1823" i="2"/>
  <c r="BP1823" i="2"/>
  <c r="BO1823" i="2"/>
  <c r="BN1823" i="2"/>
  <c r="BM1823" i="2"/>
  <c r="BL1823" i="2"/>
  <c r="BK1823" i="2"/>
  <c r="BJ1823" i="2"/>
  <c r="BI1823" i="2"/>
  <c r="BH1823" i="2"/>
  <c r="BG1823" i="2"/>
  <c r="BF1823" i="2"/>
  <c r="BE1823" i="2"/>
  <c r="BD1823" i="2"/>
  <c r="BC1823" i="2"/>
  <c r="CX1822" i="2"/>
  <c r="CW1822" i="2"/>
  <c r="CV1822" i="2"/>
  <c r="CU1822" i="2"/>
  <c r="CT1822" i="2"/>
  <c r="CS1822" i="2"/>
  <c r="CR1822" i="2"/>
  <c r="CQ1822" i="2"/>
  <c r="CP1822" i="2"/>
  <c r="CO1822" i="2"/>
  <c r="CN1822" i="2"/>
  <c r="CM1822" i="2"/>
  <c r="CL1822" i="2"/>
  <c r="CK1822" i="2"/>
  <c r="CJ1822" i="2"/>
  <c r="CI1822" i="2"/>
  <c r="CH1822" i="2"/>
  <c r="CG1822" i="2"/>
  <c r="CF1822" i="2"/>
  <c r="CE1822" i="2"/>
  <c r="CD1822" i="2"/>
  <c r="CC1822" i="2"/>
  <c r="CB1822" i="2"/>
  <c r="CA1822" i="2"/>
  <c r="BZ1822" i="2"/>
  <c r="BY1822" i="2"/>
  <c r="BX1822" i="2"/>
  <c r="BW1822" i="2"/>
  <c r="BV1822" i="2"/>
  <c r="BU1822" i="2"/>
  <c r="BT1822" i="2"/>
  <c r="BS1822" i="2"/>
  <c r="BR1822" i="2"/>
  <c r="BQ1822" i="2"/>
  <c r="BP1822" i="2"/>
  <c r="BO1822" i="2"/>
  <c r="BN1822" i="2"/>
  <c r="BM1822" i="2"/>
  <c r="BL1822" i="2"/>
  <c r="BK1822" i="2"/>
  <c r="BJ1822" i="2"/>
  <c r="BI1822" i="2"/>
  <c r="BH1822" i="2"/>
  <c r="BG1822" i="2"/>
  <c r="BF1822" i="2"/>
  <c r="BE1822" i="2"/>
  <c r="BD1822" i="2"/>
  <c r="BC1822" i="2"/>
  <c r="CX1821" i="2"/>
  <c r="CW1821" i="2"/>
  <c r="CV1821" i="2"/>
  <c r="CU1821" i="2"/>
  <c r="CT1821" i="2"/>
  <c r="CS1821" i="2"/>
  <c r="CR1821" i="2"/>
  <c r="CQ1821" i="2"/>
  <c r="CP1821" i="2"/>
  <c r="CO1821" i="2"/>
  <c r="CN1821" i="2"/>
  <c r="CM1821" i="2"/>
  <c r="CL1821" i="2"/>
  <c r="CK1821" i="2"/>
  <c r="CJ1821" i="2"/>
  <c r="CI1821" i="2"/>
  <c r="CH1821" i="2"/>
  <c r="CG1821" i="2"/>
  <c r="CF1821" i="2"/>
  <c r="CE1821" i="2"/>
  <c r="CD1821" i="2"/>
  <c r="CC1821" i="2"/>
  <c r="CB1821" i="2"/>
  <c r="CA1821" i="2"/>
  <c r="BZ1821" i="2"/>
  <c r="BY1821" i="2"/>
  <c r="BX1821" i="2"/>
  <c r="BW1821" i="2"/>
  <c r="BV1821" i="2"/>
  <c r="BU1821" i="2"/>
  <c r="BT1821" i="2"/>
  <c r="BS1821" i="2"/>
  <c r="BR1821" i="2"/>
  <c r="BQ1821" i="2"/>
  <c r="BP1821" i="2"/>
  <c r="BO1821" i="2"/>
  <c r="BN1821" i="2"/>
  <c r="BM1821" i="2"/>
  <c r="BL1821" i="2"/>
  <c r="BK1821" i="2"/>
  <c r="BJ1821" i="2"/>
  <c r="BI1821" i="2"/>
  <c r="BH1821" i="2"/>
  <c r="BG1821" i="2"/>
  <c r="BF1821" i="2"/>
  <c r="BE1821" i="2"/>
  <c r="BD1821" i="2"/>
  <c r="BC1821" i="2"/>
  <c r="CX1820" i="2"/>
  <c r="CW1820" i="2"/>
  <c r="CV1820" i="2"/>
  <c r="CU1820" i="2"/>
  <c r="CT1820" i="2"/>
  <c r="CS1820" i="2"/>
  <c r="CR1820" i="2"/>
  <c r="CQ1820" i="2"/>
  <c r="CP1820" i="2"/>
  <c r="CO1820" i="2"/>
  <c r="CN1820" i="2"/>
  <c r="CM1820" i="2"/>
  <c r="CL1820" i="2"/>
  <c r="CK1820" i="2"/>
  <c r="CJ1820" i="2"/>
  <c r="CI1820" i="2"/>
  <c r="CH1820" i="2"/>
  <c r="CG1820" i="2"/>
  <c r="CF1820" i="2"/>
  <c r="CE1820" i="2"/>
  <c r="CD1820" i="2"/>
  <c r="CC1820" i="2"/>
  <c r="CB1820" i="2"/>
  <c r="CA1820" i="2"/>
  <c r="BZ1820" i="2"/>
  <c r="BY1820" i="2"/>
  <c r="BX1820" i="2"/>
  <c r="BW1820" i="2"/>
  <c r="BV1820" i="2"/>
  <c r="BU1820" i="2"/>
  <c r="BT1820" i="2"/>
  <c r="BS1820" i="2"/>
  <c r="BR1820" i="2"/>
  <c r="BQ1820" i="2"/>
  <c r="BP1820" i="2"/>
  <c r="BO1820" i="2"/>
  <c r="BN1820" i="2"/>
  <c r="BM1820" i="2"/>
  <c r="BL1820" i="2"/>
  <c r="BK1820" i="2"/>
  <c r="BJ1820" i="2"/>
  <c r="BI1820" i="2"/>
  <c r="BH1820" i="2"/>
  <c r="BG1820" i="2"/>
  <c r="BF1820" i="2"/>
  <c r="BE1820" i="2"/>
  <c r="BD1820" i="2"/>
  <c r="BC1820" i="2"/>
  <c r="CX1819" i="2"/>
  <c r="CW1819" i="2"/>
  <c r="CV1819" i="2"/>
  <c r="CU1819" i="2"/>
  <c r="CT1819" i="2"/>
  <c r="CS1819" i="2"/>
  <c r="CR1819" i="2"/>
  <c r="CQ1819" i="2"/>
  <c r="CP1819" i="2"/>
  <c r="CO1819" i="2"/>
  <c r="CN1819" i="2"/>
  <c r="CM1819" i="2"/>
  <c r="CL1819" i="2"/>
  <c r="CK1819" i="2"/>
  <c r="CJ1819" i="2"/>
  <c r="CI1819" i="2"/>
  <c r="CH1819" i="2"/>
  <c r="CG1819" i="2"/>
  <c r="CF1819" i="2"/>
  <c r="CE1819" i="2"/>
  <c r="CD1819" i="2"/>
  <c r="CC1819" i="2"/>
  <c r="CB1819" i="2"/>
  <c r="CA1819" i="2"/>
  <c r="BZ1819" i="2"/>
  <c r="BY1819" i="2"/>
  <c r="BX1819" i="2"/>
  <c r="BW1819" i="2"/>
  <c r="BV1819" i="2"/>
  <c r="BU1819" i="2"/>
  <c r="BT1819" i="2"/>
  <c r="BS1819" i="2"/>
  <c r="BR1819" i="2"/>
  <c r="BQ1819" i="2"/>
  <c r="BP1819" i="2"/>
  <c r="BO1819" i="2"/>
  <c r="BN1819" i="2"/>
  <c r="BM1819" i="2"/>
  <c r="BL1819" i="2"/>
  <c r="BK1819" i="2"/>
  <c r="BJ1819" i="2"/>
  <c r="BI1819" i="2"/>
  <c r="BH1819" i="2"/>
  <c r="BG1819" i="2"/>
  <c r="BF1819" i="2"/>
  <c r="BE1819" i="2"/>
  <c r="BD1819" i="2"/>
  <c r="BC1819" i="2"/>
  <c r="CX1818" i="2"/>
  <c r="CW1818" i="2"/>
  <c r="CV1818" i="2"/>
  <c r="CU1818" i="2"/>
  <c r="CT1818" i="2"/>
  <c r="CS1818" i="2"/>
  <c r="CR1818" i="2"/>
  <c r="CQ1818" i="2"/>
  <c r="CP1818" i="2"/>
  <c r="CO1818" i="2"/>
  <c r="CN1818" i="2"/>
  <c r="CM1818" i="2"/>
  <c r="CL1818" i="2"/>
  <c r="CK1818" i="2"/>
  <c r="CJ1818" i="2"/>
  <c r="CI1818" i="2"/>
  <c r="CH1818" i="2"/>
  <c r="CG1818" i="2"/>
  <c r="CF1818" i="2"/>
  <c r="CE1818" i="2"/>
  <c r="CD1818" i="2"/>
  <c r="CC1818" i="2"/>
  <c r="CB1818" i="2"/>
  <c r="CA1818" i="2"/>
  <c r="BZ1818" i="2"/>
  <c r="BY1818" i="2"/>
  <c r="BX1818" i="2"/>
  <c r="BW1818" i="2"/>
  <c r="BV1818" i="2"/>
  <c r="BU1818" i="2"/>
  <c r="BT1818" i="2"/>
  <c r="BS1818" i="2"/>
  <c r="BR1818" i="2"/>
  <c r="BQ1818" i="2"/>
  <c r="BP1818" i="2"/>
  <c r="BO1818" i="2"/>
  <c r="BN1818" i="2"/>
  <c r="BM1818" i="2"/>
  <c r="BL1818" i="2"/>
  <c r="BK1818" i="2"/>
  <c r="BJ1818" i="2"/>
  <c r="BI1818" i="2"/>
  <c r="BH1818" i="2"/>
  <c r="BG1818" i="2"/>
  <c r="BF1818" i="2"/>
  <c r="BE1818" i="2"/>
  <c r="BD1818" i="2"/>
  <c r="BC1818" i="2"/>
  <c r="CX1817" i="2"/>
  <c r="CW1817" i="2"/>
  <c r="CV1817" i="2"/>
  <c r="CU1817" i="2"/>
  <c r="CT1817" i="2"/>
  <c r="CS1817" i="2"/>
  <c r="CR1817" i="2"/>
  <c r="CQ1817" i="2"/>
  <c r="CP1817" i="2"/>
  <c r="CO1817" i="2"/>
  <c r="CN1817" i="2"/>
  <c r="CM1817" i="2"/>
  <c r="CL1817" i="2"/>
  <c r="CK1817" i="2"/>
  <c r="CJ1817" i="2"/>
  <c r="CI1817" i="2"/>
  <c r="CH1817" i="2"/>
  <c r="CG1817" i="2"/>
  <c r="CF1817" i="2"/>
  <c r="CE1817" i="2"/>
  <c r="CD1817" i="2"/>
  <c r="CC1817" i="2"/>
  <c r="CB1817" i="2"/>
  <c r="CA1817" i="2"/>
  <c r="BZ1817" i="2"/>
  <c r="BY1817" i="2"/>
  <c r="BX1817" i="2"/>
  <c r="BW1817" i="2"/>
  <c r="BV1817" i="2"/>
  <c r="BU1817" i="2"/>
  <c r="BT1817" i="2"/>
  <c r="BS1817" i="2"/>
  <c r="BR1817" i="2"/>
  <c r="BQ1817" i="2"/>
  <c r="BP1817" i="2"/>
  <c r="BO1817" i="2"/>
  <c r="BN1817" i="2"/>
  <c r="BM1817" i="2"/>
  <c r="BL1817" i="2"/>
  <c r="BK1817" i="2"/>
  <c r="BJ1817" i="2"/>
  <c r="BI1817" i="2"/>
  <c r="BH1817" i="2"/>
  <c r="BG1817" i="2"/>
  <c r="BF1817" i="2"/>
  <c r="BE1817" i="2"/>
  <c r="BD1817" i="2"/>
  <c r="BC1817" i="2"/>
  <c r="CX1816" i="2"/>
  <c r="CW1816" i="2"/>
  <c r="CV1816" i="2"/>
  <c r="CU1816" i="2"/>
  <c r="CT1816" i="2"/>
  <c r="CS1816" i="2"/>
  <c r="CR1816" i="2"/>
  <c r="CQ1816" i="2"/>
  <c r="CP1816" i="2"/>
  <c r="CO1816" i="2"/>
  <c r="CN1816" i="2"/>
  <c r="CM1816" i="2"/>
  <c r="CL1816" i="2"/>
  <c r="CK1816" i="2"/>
  <c r="CJ1816" i="2"/>
  <c r="CI1816" i="2"/>
  <c r="CH1816" i="2"/>
  <c r="CG1816" i="2"/>
  <c r="CF1816" i="2"/>
  <c r="CE1816" i="2"/>
  <c r="CD1816" i="2"/>
  <c r="CC1816" i="2"/>
  <c r="CB1816" i="2"/>
  <c r="CA1816" i="2"/>
  <c r="BZ1816" i="2"/>
  <c r="BY1816" i="2"/>
  <c r="BX1816" i="2"/>
  <c r="BW1816" i="2"/>
  <c r="BV1816" i="2"/>
  <c r="BU1816" i="2"/>
  <c r="BT1816" i="2"/>
  <c r="BS1816" i="2"/>
  <c r="BR1816" i="2"/>
  <c r="BQ1816" i="2"/>
  <c r="BP1816" i="2"/>
  <c r="BO1816" i="2"/>
  <c r="BN1816" i="2"/>
  <c r="BM1816" i="2"/>
  <c r="BL1816" i="2"/>
  <c r="BK1816" i="2"/>
  <c r="BJ1816" i="2"/>
  <c r="BI1816" i="2"/>
  <c r="BH1816" i="2"/>
  <c r="BG1816" i="2"/>
  <c r="BF1816" i="2"/>
  <c r="BE1816" i="2"/>
  <c r="BD1816" i="2"/>
  <c r="BC1816" i="2"/>
  <c r="CX1815" i="2"/>
  <c r="CW1815" i="2"/>
  <c r="CV1815" i="2"/>
  <c r="CU1815" i="2"/>
  <c r="CT1815" i="2"/>
  <c r="CS1815" i="2"/>
  <c r="CR1815" i="2"/>
  <c r="CQ1815" i="2"/>
  <c r="CP1815" i="2"/>
  <c r="CO1815" i="2"/>
  <c r="CN1815" i="2"/>
  <c r="CM1815" i="2"/>
  <c r="CL1815" i="2"/>
  <c r="CK1815" i="2"/>
  <c r="CJ1815" i="2"/>
  <c r="CI1815" i="2"/>
  <c r="CH1815" i="2"/>
  <c r="CG1815" i="2"/>
  <c r="CF1815" i="2"/>
  <c r="CE1815" i="2"/>
  <c r="CD1815" i="2"/>
  <c r="CC1815" i="2"/>
  <c r="CB1815" i="2"/>
  <c r="CA1815" i="2"/>
  <c r="BZ1815" i="2"/>
  <c r="BY1815" i="2"/>
  <c r="BX1815" i="2"/>
  <c r="BW1815" i="2"/>
  <c r="BV1815" i="2"/>
  <c r="BU1815" i="2"/>
  <c r="BT1815" i="2"/>
  <c r="BS1815" i="2"/>
  <c r="BR1815" i="2"/>
  <c r="BQ1815" i="2"/>
  <c r="BP1815" i="2"/>
  <c r="BO1815" i="2"/>
  <c r="BN1815" i="2"/>
  <c r="BM1815" i="2"/>
  <c r="BL1815" i="2"/>
  <c r="BK1815" i="2"/>
  <c r="BJ1815" i="2"/>
  <c r="BI1815" i="2"/>
  <c r="BH1815" i="2"/>
  <c r="BG1815" i="2"/>
  <c r="BF1815" i="2"/>
  <c r="BE1815" i="2"/>
  <c r="BD1815" i="2"/>
  <c r="BC1815" i="2"/>
  <c r="CX1814" i="2"/>
  <c r="CW1814" i="2"/>
  <c r="CV1814" i="2"/>
  <c r="CU1814" i="2"/>
  <c r="CT1814" i="2"/>
  <c r="CS1814" i="2"/>
  <c r="CR1814" i="2"/>
  <c r="CQ1814" i="2"/>
  <c r="CP1814" i="2"/>
  <c r="CO1814" i="2"/>
  <c r="CN1814" i="2"/>
  <c r="CM1814" i="2"/>
  <c r="CL1814" i="2"/>
  <c r="CK1814" i="2"/>
  <c r="CJ1814" i="2"/>
  <c r="CI1814" i="2"/>
  <c r="CH1814" i="2"/>
  <c r="CG1814" i="2"/>
  <c r="CF1814" i="2"/>
  <c r="CE1814" i="2"/>
  <c r="CD1814" i="2"/>
  <c r="CC1814" i="2"/>
  <c r="CB1814" i="2"/>
  <c r="CA1814" i="2"/>
  <c r="BZ1814" i="2"/>
  <c r="BY1814" i="2"/>
  <c r="BX1814" i="2"/>
  <c r="BW1814" i="2"/>
  <c r="BV1814" i="2"/>
  <c r="BU1814" i="2"/>
  <c r="BT1814" i="2"/>
  <c r="BS1814" i="2"/>
  <c r="BR1814" i="2"/>
  <c r="BQ1814" i="2"/>
  <c r="BP1814" i="2"/>
  <c r="BO1814" i="2"/>
  <c r="BN1814" i="2"/>
  <c r="BM1814" i="2"/>
  <c r="BL1814" i="2"/>
  <c r="BK1814" i="2"/>
  <c r="BJ1814" i="2"/>
  <c r="BI1814" i="2"/>
  <c r="BH1814" i="2"/>
  <c r="BG1814" i="2"/>
  <c r="BF1814" i="2"/>
  <c r="BE1814" i="2"/>
  <c r="BD1814" i="2"/>
  <c r="BC1814" i="2"/>
  <c r="CX1813" i="2"/>
  <c r="CW1813" i="2"/>
  <c r="CV1813" i="2"/>
  <c r="CU1813" i="2"/>
  <c r="CT1813" i="2"/>
  <c r="CS1813" i="2"/>
  <c r="CR1813" i="2"/>
  <c r="CQ1813" i="2"/>
  <c r="CP1813" i="2"/>
  <c r="CO1813" i="2"/>
  <c r="CN1813" i="2"/>
  <c r="CM1813" i="2"/>
  <c r="CL1813" i="2"/>
  <c r="CK1813" i="2"/>
  <c r="CJ1813" i="2"/>
  <c r="CI1813" i="2"/>
  <c r="CH1813" i="2"/>
  <c r="CG1813" i="2"/>
  <c r="CF1813" i="2"/>
  <c r="CE1813" i="2"/>
  <c r="CD1813" i="2"/>
  <c r="CC1813" i="2"/>
  <c r="CB1813" i="2"/>
  <c r="CA1813" i="2"/>
  <c r="BZ1813" i="2"/>
  <c r="BY1813" i="2"/>
  <c r="BX1813" i="2"/>
  <c r="BW1813" i="2"/>
  <c r="BV1813" i="2"/>
  <c r="BU1813" i="2"/>
  <c r="BT1813" i="2"/>
  <c r="BS1813" i="2"/>
  <c r="BR1813" i="2"/>
  <c r="BQ1813" i="2"/>
  <c r="BP1813" i="2"/>
  <c r="BO1813" i="2"/>
  <c r="BN1813" i="2"/>
  <c r="BM1813" i="2"/>
  <c r="BL1813" i="2"/>
  <c r="BK1813" i="2"/>
  <c r="BJ1813" i="2"/>
  <c r="BI1813" i="2"/>
  <c r="BH1813" i="2"/>
  <c r="BG1813" i="2"/>
  <c r="BF1813" i="2"/>
  <c r="BE1813" i="2"/>
  <c r="BD1813" i="2"/>
  <c r="BC1813" i="2"/>
  <c r="CX1812" i="2"/>
  <c r="CW1812" i="2"/>
  <c r="CV1812" i="2"/>
  <c r="CU1812" i="2"/>
  <c r="CT1812" i="2"/>
  <c r="CS1812" i="2"/>
  <c r="CR1812" i="2"/>
  <c r="CQ1812" i="2"/>
  <c r="CP1812" i="2"/>
  <c r="CO1812" i="2"/>
  <c r="CN1812" i="2"/>
  <c r="CM1812" i="2"/>
  <c r="CL1812" i="2"/>
  <c r="CK1812" i="2"/>
  <c r="CJ1812" i="2"/>
  <c r="CI1812" i="2"/>
  <c r="CH1812" i="2"/>
  <c r="CG1812" i="2"/>
  <c r="CF1812" i="2"/>
  <c r="CE1812" i="2"/>
  <c r="CD1812" i="2"/>
  <c r="CC1812" i="2"/>
  <c r="CB1812" i="2"/>
  <c r="CA1812" i="2"/>
  <c r="BZ1812" i="2"/>
  <c r="BY1812" i="2"/>
  <c r="BX1812" i="2"/>
  <c r="BW1812" i="2"/>
  <c r="BV1812" i="2"/>
  <c r="BU1812" i="2"/>
  <c r="BT1812" i="2"/>
  <c r="BS1812" i="2"/>
  <c r="BR1812" i="2"/>
  <c r="BQ1812" i="2"/>
  <c r="BP1812" i="2"/>
  <c r="BO1812" i="2"/>
  <c r="BN1812" i="2"/>
  <c r="BM1812" i="2"/>
  <c r="BL1812" i="2"/>
  <c r="BK1812" i="2"/>
  <c r="BJ1812" i="2"/>
  <c r="BI1812" i="2"/>
  <c r="BH1812" i="2"/>
  <c r="BG1812" i="2"/>
  <c r="BF1812" i="2"/>
  <c r="BE1812" i="2"/>
  <c r="BD1812" i="2"/>
  <c r="BC1812" i="2"/>
  <c r="CX1811" i="2"/>
  <c r="CW1811" i="2"/>
  <c r="CV1811" i="2"/>
  <c r="CU1811" i="2"/>
  <c r="CT1811" i="2"/>
  <c r="CS1811" i="2"/>
  <c r="CR1811" i="2"/>
  <c r="CQ1811" i="2"/>
  <c r="CP1811" i="2"/>
  <c r="CO1811" i="2"/>
  <c r="CN1811" i="2"/>
  <c r="CM1811" i="2"/>
  <c r="CL1811" i="2"/>
  <c r="CK1811" i="2"/>
  <c r="CJ1811" i="2"/>
  <c r="CI1811" i="2"/>
  <c r="CH1811" i="2"/>
  <c r="CG1811" i="2"/>
  <c r="CF1811" i="2"/>
  <c r="CE1811" i="2"/>
  <c r="CD1811" i="2"/>
  <c r="CC1811" i="2"/>
  <c r="CB1811" i="2"/>
  <c r="CA1811" i="2"/>
  <c r="BZ1811" i="2"/>
  <c r="BY1811" i="2"/>
  <c r="BX1811" i="2"/>
  <c r="BW1811" i="2"/>
  <c r="BV1811" i="2"/>
  <c r="BU1811" i="2"/>
  <c r="BT1811" i="2"/>
  <c r="BS1811" i="2"/>
  <c r="BR1811" i="2"/>
  <c r="BQ1811" i="2"/>
  <c r="BP1811" i="2"/>
  <c r="BO1811" i="2"/>
  <c r="BN1811" i="2"/>
  <c r="BM1811" i="2"/>
  <c r="BL1811" i="2"/>
  <c r="BK1811" i="2"/>
  <c r="BJ1811" i="2"/>
  <c r="BI1811" i="2"/>
  <c r="BH1811" i="2"/>
  <c r="BG1811" i="2"/>
  <c r="BF1811" i="2"/>
  <c r="BE1811" i="2"/>
  <c r="BD1811" i="2"/>
  <c r="BC1811" i="2"/>
  <c r="CX1810" i="2"/>
  <c r="CW1810" i="2"/>
  <c r="CV1810" i="2"/>
  <c r="CU1810" i="2"/>
  <c r="CT1810" i="2"/>
  <c r="CS1810" i="2"/>
  <c r="CR1810" i="2"/>
  <c r="CQ1810" i="2"/>
  <c r="CP1810" i="2"/>
  <c r="CO1810" i="2"/>
  <c r="CN1810" i="2"/>
  <c r="CM1810" i="2"/>
  <c r="CL1810" i="2"/>
  <c r="CK1810" i="2"/>
  <c r="CJ1810" i="2"/>
  <c r="CI1810" i="2"/>
  <c r="CH1810" i="2"/>
  <c r="CG1810" i="2"/>
  <c r="CF1810" i="2"/>
  <c r="CE1810" i="2"/>
  <c r="CD1810" i="2"/>
  <c r="CC1810" i="2"/>
  <c r="CB1810" i="2"/>
  <c r="CA1810" i="2"/>
  <c r="BZ1810" i="2"/>
  <c r="BY1810" i="2"/>
  <c r="BX1810" i="2"/>
  <c r="BW1810" i="2"/>
  <c r="BV1810" i="2"/>
  <c r="BU1810" i="2"/>
  <c r="BT1810" i="2"/>
  <c r="BS1810" i="2"/>
  <c r="BR1810" i="2"/>
  <c r="BQ1810" i="2"/>
  <c r="BP1810" i="2"/>
  <c r="BO1810" i="2"/>
  <c r="BN1810" i="2"/>
  <c r="BM1810" i="2"/>
  <c r="BL1810" i="2"/>
  <c r="BK1810" i="2"/>
  <c r="BJ1810" i="2"/>
  <c r="BI1810" i="2"/>
  <c r="BH1810" i="2"/>
  <c r="BG1810" i="2"/>
  <c r="BF1810" i="2"/>
  <c r="BE1810" i="2"/>
  <c r="BD1810" i="2"/>
  <c r="BC1810" i="2"/>
  <c r="CX1809" i="2"/>
  <c r="CW1809" i="2"/>
  <c r="CV1809" i="2"/>
  <c r="CU1809" i="2"/>
  <c r="CT1809" i="2"/>
  <c r="CS1809" i="2"/>
  <c r="CR1809" i="2"/>
  <c r="CQ1809" i="2"/>
  <c r="CP1809" i="2"/>
  <c r="CO1809" i="2"/>
  <c r="CN1809" i="2"/>
  <c r="CM1809" i="2"/>
  <c r="CL1809" i="2"/>
  <c r="CK1809" i="2"/>
  <c r="CJ1809" i="2"/>
  <c r="CI1809" i="2"/>
  <c r="CH1809" i="2"/>
  <c r="CG1809" i="2"/>
  <c r="CF1809" i="2"/>
  <c r="CE1809" i="2"/>
  <c r="CD1809" i="2"/>
  <c r="CC1809" i="2"/>
  <c r="CB1809" i="2"/>
  <c r="CA1809" i="2"/>
  <c r="BZ1809" i="2"/>
  <c r="BY1809" i="2"/>
  <c r="BX1809" i="2"/>
  <c r="BW1809" i="2"/>
  <c r="BV1809" i="2"/>
  <c r="BU1809" i="2"/>
  <c r="BT1809" i="2"/>
  <c r="BS1809" i="2"/>
  <c r="BR1809" i="2"/>
  <c r="BQ1809" i="2"/>
  <c r="BP1809" i="2"/>
  <c r="BO1809" i="2"/>
  <c r="BN1809" i="2"/>
  <c r="BM1809" i="2"/>
  <c r="BL1809" i="2"/>
  <c r="BK1809" i="2"/>
  <c r="BJ1809" i="2"/>
  <c r="BI1809" i="2"/>
  <c r="BH1809" i="2"/>
  <c r="BG1809" i="2"/>
  <c r="BF1809" i="2"/>
  <c r="BE1809" i="2"/>
  <c r="BD1809" i="2"/>
  <c r="BC1809" i="2"/>
  <c r="CX1808" i="2"/>
  <c r="CW1808" i="2"/>
  <c r="CV1808" i="2"/>
  <c r="CU1808" i="2"/>
  <c r="CT1808" i="2"/>
  <c r="CS1808" i="2"/>
  <c r="CR1808" i="2"/>
  <c r="CQ1808" i="2"/>
  <c r="CP1808" i="2"/>
  <c r="CO1808" i="2"/>
  <c r="CN1808" i="2"/>
  <c r="CM1808" i="2"/>
  <c r="CL1808" i="2"/>
  <c r="CK1808" i="2"/>
  <c r="CJ1808" i="2"/>
  <c r="CI1808" i="2"/>
  <c r="CH1808" i="2"/>
  <c r="CG1808" i="2"/>
  <c r="CF1808" i="2"/>
  <c r="CE1808" i="2"/>
  <c r="CD1808" i="2"/>
  <c r="CC1808" i="2"/>
  <c r="CB1808" i="2"/>
  <c r="CA1808" i="2"/>
  <c r="BZ1808" i="2"/>
  <c r="BY1808" i="2"/>
  <c r="BX1808" i="2"/>
  <c r="BW1808" i="2"/>
  <c r="BV1808" i="2"/>
  <c r="BU1808" i="2"/>
  <c r="BT1808" i="2"/>
  <c r="BS1808" i="2"/>
  <c r="BR1808" i="2"/>
  <c r="BQ1808" i="2"/>
  <c r="BP1808" i="2"/>
  <c r="BO1808" i="2"/>
  <c r="BN1808" i="2"/>
  <c r="BM1808" i="2"/>
  <c r="BL1808" i="2"/>
  <c r="BK1808" i="2"/>
  <c r="BJ1808" i="2"/>
  <c r="BI1808" i="2"/>
  <c r="BH1808" i="2"/>
  <c r="BG1808" i="2"/>
  <c r="BF1808" i="2"/>
  <c r="BE1808" i="2"/>
  <c r="BD1808" i="2"/>
  <c r="BC1808" i="2"/>
  <c r="CX1807" i="2"/>
  <c r="CW1807" i="2"/>
  <c r="CV1807" i="2"/>
  <c r="CU1807" i="2"/>
  <c r="CT1807" i="2"/>
  <c r="CS1807" i="2"/>
  <c r="CR1807" i="2"/>
  <c r="CQ1807" i="2"/>
  <c r="CP1807" i="2"/>
  <c r="CO1807" i="2"/>
  <c r="CN1807" i="2"/>
  <c r="CM1807" i="2"/>
  <c r="CL1807" i="2"/>
  <c r="CK1807" i="2"/>
  <c r="CJ1807" i="2"/>
  <c r="CI1807" i="2"/>
  <c r="CH1807" i="2"/>
  <c r="CG1807" i="2"/>
  <c r="CF1807" i="2"/>
  <c r="CE1807" i="2"/>
  <c r="CD1807" i="2"/>
  <c r="CC1807" i="2"/>
  <c r="CB1807" i="2"/>
  <c r="CA1807" i="2"/>
  <c r="BZ1807" i="2"/>
  <c r="BY1807" i="2"/>
  <c r="BX1807" i="2"/>
  <c r="BW1807" i="2"/>
  <c r="BV1807" i="2"/>
  <c r="BU1807" i="2"/>
  <c r="BT1807" i="2"/>
  <c r="BS1807" i="2"/>
  <c r="BR1807" i="2"/>
  <c r="BQ1807" i="2"/>
  <c r="BP1807" i="2"/>
  <c r="BO1807" i="2"/>
  <c r="BN1807" i="2"/>
  <c r="BM1807" i="2"/>
  <c r="BL1807" i="2"/>
  <c r="BK1807" i="2"/>
  <c r="BJ1807" i="2"/>
  <c r="BI1807" i="2"/>
  <c r="BH1807" i="2"/>
  <c r="BG1807" i="2"/>
  <c r="BF1807" i="2"/>
  <c r="BE1807" i="2"/>
  <c r="BD1807" i="2"/>
  <c r="BC1807" i="2"/>
  <c r="CX1806" i="2"/>
  <c r="CW1806" i="2"/>
  <c r="CV1806" i="2"/>
  <c r="CU1806" i="2"/>
  <c r="CT1806" i="2"/>
  <c r="CS1806" i="2"/>
  <c r="CR1806" i="2"/>
  <c r="CQ1806" i="2"/>
  <c r="CP1806" i="2"/>
  <c r="CO1806" i="2"/>
  <c r="CN1806" i="2"/>
  <c r="CM1806" i="2"/>
  <c r="CL1806" i="2"/>
  <c r="CK1806" i="2"/>
  <c r="CJ1806" i="2"/>
  <c r="CI1806" i="2"/>
  <c r="CH1806" i="2"/>
  <c r="CG1806" i="2"/>
  <c r="CF1806" i="2"/>
  <c r="CE1806" i="2"/>
  <c r="CD1806" i="2"/>
  <c r="CC1806" i="2"/>
  <c r="CB1806" i="2"/>
  <c r="CA1806" i="2"/>
  <c r="BZ1806" i="2"/>
  <c r="BY1806" i="2"/>
  <c r="BX1806" i="2"/>
  <c r="BW1806" i="2"/>
  <c r="BV1806" i="2"/>
  <c r="BU1806" i="2"/>
  <c r="BT1806" i="2"/>
  <c r="BS1806" i="2"/>
  <c r="BR1806" i="2"/>
  <c r="BQ1806" i="2"/>
  <c r="BP1806" i="2"/>
  <c r="BO1806" i="2"/>
  <c r="BN1806" i="2"/>
  <c r="BM1806" i="2"/>
  <c r="BL1806" i="2"/>
  <c r="BK1806" i="2"/>
  <c r="BJ1806" i="2"/>
  <c r="BI1806" i="2"/>
  <c r="BH1806" i="2"/>
  <c r="BG1806" i="2"/>
  <c r="BF1806" i="2"/>
  <c r="BE1806" i="2"/>
  <c r="BD1806" i="2"/>
  <c r="BC1806" i="2"/>
  <c r="CX1805" i="2"/>
  <c r="CW1805" i="2"/>
  <c r="CV1805" i="2"/>
  <c r="CU1805" i="2"/>
  <c r="CT1805" i="2"/>
  <c r="CS1805" i="2"/>
  <c r="CR1805" i="2"/>
  <c r="CQ1805" i="2"/>
  <c r="CP1805" i="2"/>
  <c r="CO1805" i="2"/>
  <c r="CN1805" i="2"/>
  <c r="CM1805" i="2"/>
  <c r="CL1805" i="2"/>
  <c r="CK1805" i="2"/>
  <c r="CJ1805" i="2"/>
  <c r="CI1805" i="2"/>
  <c r="CH1805" i="2"/>
  <c r="CG1805" i="2"/>
  <c r="CF1805" i="2"/>
  <c r="CE1805" i="2"/>
  <c r="CD1805" i="2"/>
  <c r="CC1805" i="2"/>
  <c r="CB1805" i="2"/>
  <c r="CA1805" i="2"/>
  <c r="BZ1805" i="2"/>
  <c r="BY1805" i="2"/>
  <c r="BX1805" i="2"/>
  <c r="BW1805" i="2"/>
  <c r="BV1805" i="2"/>
  <c r="BU1805" i="2"/>
  <c r="BT1805" i="2"/>
  <c r="BS1805" i="2"/>
  <c r="BR1805" i="2"/>
  <c r="BQ1805" i="2"/>
  <c r="BP1805" i="2"/>
  <c r="BO1805" i="2"/>
  <c r="BN1805" i="2"/>
  <c r="BM1805" i="2"/>
  <c r="BL1805" i="2"/>
  <c r="BK1805" i="2"/>
  <c r="BJ1805" i="2"/>
  <c r="BI1805" i="2"/>
  <c r="BH1805" i="2"/>
  <c r="BG1805" i="2"/>
  <c r="BF1805" i="2"/>
  <c r="BE1805" i="2"/>
  <c r="BD1805" i="2"/>
  <c r="BC1805" i="2"/>
  <c r="CX1804" i="2"/>
  <c r="CW1804" i="2"/>
  <c r="CV1804" i="2"/>
  <c r="CU1804" i="2"/>
  <c r="CT1804" i="2"/>
  <c r="CS1804" i="2"/>
  <c r="CR1804" i="2"/>
  <c r="CQ1804" i="2"/>
  <c r="CP1804" i="2"/>
  <c r="CO1804" i="2"/>
  <c r="CN1804" i="2"/>
  <c r="CM1804" i="2"/>
  <c r="CL1804" i="2"/>
  <c r="CK1804" i="2"/>
  <c r="CJ1804" i="2"/>
  <c r="CI1804" i="2"/>
  <c r="CH1804" i="2"/>
  <c r="CG1804" i="2"/>
  <c r="CF1804" i="2"/>
  <c r="CE1804" i="2"/>
  <c r="CD1804" i="2"/>
  <c r="CC1804" i="2"/>
  <c r="CB1804" i="2"/>
  <c r="CA1804" i="2"/>
  <c r="BZ1804" i="2"/>
  <c r="BY1804" i="2"/>
  <c r="BX1804" i="2"/>
  <c r="BW1804" i="2"/>
  <c r="BV1804" i="2"/>
  <c r="BU1804" i="2"/>
  <c r="BT1804" i="2"/>
  <c r="BS1804" i="2"/>
  <c r="BR1804" i="2"/>
  <c r="BQ1804" i="2"/>
  <c r="BP1804" i="2"/>
  <c r="BO1804" i="2"/>
  <c r="BN1804" i="2"/>
  <c r="BM1804" i="2"/>
  <c r="BL1804" i="2"/>
  <c r="BK1804" i="2"/>
  <c r="BJ1804" i="2"/>
  <c r="BI1804" i="2"/>
  <c r="BH1804" i="2"/>
  <c r="BG1804" i="2"/>
  <c r="BF1804" i="2"/>
  <c r="BE1804" i="2"/>
  <c r="BD1804" i="2"/>
  <c r="BC1804" i="2"/>
  <c r="CX1803" i="2"/>
  <c r="CW1803" i="2"/>
  <c r="CV1803" i="2"/>
  <c r="CU1803" i="2"/>
  <c r="CT1803" i="2"/>
  <c r="CS1803" i="2"/>
  <c r="CR1803" i="2"/>
  <c r="CQ1803" i="2"/>
  <c r="CP1803" i="2"/>
  <c r="CO1803" i="2"/>
  <c r="CN1803" i="2"/>
  <c r="CM1803" i="2"/>
  <c r="CL1803" i="2"/>
  <c r="CK1803" i="2"/>
  <c r="CJ1803" i="2"/>
  <c r="CI1803" i="2"/>
  <c r="CH1803" i="2"/>
  <c r="CG1803" i="2"/>
  <c r="CF1803" i="2"/>
  <c r="CE1803" i="2"/>
  <c r="CD1803" i="2"/>
  <c r="CC1803" i="2"/>
  <c r="CB1803" i="2"/>
  <c r="CA1803" i="2"/>
  <c r="BZ1803" i="2"/>
  <c r="BY1803" i="2"/>
  <c r="BX1803" i="2"/>
  <c r="BW1803" i="2"/>
  <c r="BV1803" i="2"/>
  <c r="BU1803" i="2"/>
  <c r="BT1803" i="2"/>
  <c r="BS1803" i="2"/>
  <c r="BR1803" i="2"/>
  <c r="BQ1803" i="2"/>
  <c r="BP1803" i="2"/>
  <c r="BO1803" i="2"/>
  <c r="BN1803" i="2"/>
  <c r="BM1803" i="2"/>
  <c r="BL1803" i="2"/>
  <c r="BK1803" i="2"/>
  <c r="BJ1803" i="2"/>
  <c r="BI1803" i="2"/>
  <c r="BH1803" i="2"/>
  <c r="BG1803" i="2"/>
  <c r="BF1803" i="2"/>
  <c r="BE1803" i="2"/>
  <c r="BD1803" i="2"/>
  <c r="BC1803" i="2"/>
  <c r="CX1802" i="2"/>
  <c r="CW1802" i="2"/>
  <c r="CV1802" i="2"/>
  <c r="CU1802" i="2"/>
  <c r="CT1802" i="2"/>
  <c r="CS1802" i="2"/>
  <c r="CR1802" i="2"/>
  <c r="CQ1802" i="2"/>
  <c r="CP1802" i="2"/>
  <c r="CO1802" i="2"/>
  <c r="CN1802" i="2"/>
  <c r="CM1802" i="2"/>
  <c r="CL1802" i="2"/>
  <c r="CK1802" i="2"/>
  <c r="CJ1802" i="2"/>
  <c r="CI1802" i="2"/>
  <c r="CH1802" i="2"/>
  <c r="CG1802" i="2"/>
  <c r="CF1802" i="2"/>
  <c r="CE1802" i="2"/>
  <c r="CD1802" i="2"/>
  <c r="CC1802" i="2"/>
  <c r="CB1802" i="2"/>
  <c r="CA1802" i="2"/>
  <c r="BZ1802" i="2"/>
  <c r="BY1802" i="2"/>
  <c r="BX1802" i="2"/>
  <c r="BW1802" i="2"/>
  <c r="BV1802" i="2"/>
  <c r="BU1802" i="2"/>
  <c r="BT1802" i="2"/>
  <c r="BS1802" i="2"/>
  <c r="BR1802" i="2"/>
  <c r="BQ1802" i="2"/>
  <c r="BP1802" i="2"/>
  <c r="BO1802" i="2"/>
  <c r="BN1802" i="2"/>
  <c r="BM1802" i="2"/>
  <c r="BL1802" i="2"/>
  <c r="BK1802" i="2"/>
  <c r="BJ1802" i="2"/>
  <c r="BI1802" i="2"/>
  <c r="BH1802" i="2"/>
  <c r="BG1802" i="2"/>
  <c r="BF1802" i="2"/>
  <c r="BE1802" i="2"/>
  <c r="BD1802" i="2"/>
  <c r="BC1802" i="2"/>
  <c r="CX1801" i="2"/>
  <c r="CW1801" i="2"/>
  <c r="CV1801" i="2"/>
  <c r="CU1801" i="2"/>
  <c r="CT1801" i="2"/>
  <c r="CS1801" i="2"/>
  <c r="CR1801" i="2"/>
  <c r="CQ1801" i="2"/>
  <c r="CP1801" i="2"/>
  <c r="CO1801" i="2"/>
  <c r="CN1801" i="2"/>
  <c r="CM1801" i="2"/>
  <c r="CL1801" i="2"/>
  <c r="CK1801" i="2"/>
  <c r="CJ1801" i="2"/>
  <c r="CI1801" i="2"/>
  <c r="CH1801" i="2"/>
  <c r="CG1801" i="2"/>
  <c r="CF1801" i="2"/>
  <c r="CE1801" i="2"/>
  <c r="CD1801" i="2"/>
  <c r="CC1801" i="2"/>
  <c r="CB1801" i="2"/>
  <c r="CA1801" i="2"/>
  <c r="BZ1801" i="2"/>
  <c r="BY1801" i="2"/>
  <c r="BX1801" i="2"/>
  <c r="BW1801" i="2"/>
  <c r="BV1801" i="2"/>
  <c r="BU1801" i="2"/>
  <c r="BT1801" i="2"/>
  <c r="BS1801" i="2"/>
  <c r="BR1801" i="2"/>
  <c r="BQ1801" i="2"/>
  <c r="BP1801" i="2"/>
  <c r="BO1801" i="2"/>
  <c r="BN1801" i="2"/>
  <c r="BM1801" i="2"/>
  <c r="BL1801" i="2"/>
  <c r="BK1801" i="2"/>
  <c r="BJ1801" i="2"/>
  <c r="BI1801" i="2"/>
  <c r="BH1801" i="2"/>
  <c r="BG1801" i="2"/>
  <c r="BF1801" i="2"/>
  <c r="BE1801" i="2"/>
  <c r="BD1801" i="2"/>
  <c r="BC1801" i="2"/>
  <c r="CX1800" i="2"/>
  <c r="CW1800" i="2"/>
  <c r="CV1800" i="2"/>
  <c r="CU1800" i="2"/>
  <c r="CT1800" i="2"/>
  <c r="CS1800" i="2"/>
  <c r="CR1800" i="2"/>
  <c r="CQ1800" i="2"/>
  <c r="CP1800" i="2"/>
  <c r="CO1800" i="2"/>
  <c r="CN1800" i="2"/>
  <c r="CM1800" i="2"/>
  <c r="CL1800" i="2"/>
  <c r="CK1800" i="2"/>
  <c r="CJ1800" i="2"/>
  <c r="CI1800" i="2"/>
  <c r="CH1800" i="2"/>
  <c r="CG1800" i="2"/>
  <c r="CF1800" i="2"/>
  <c r="CE1800" i="2"/>
  <c r="CD1800" i="2"/>
  <c r="CC1800" i="2"/>
  <c r="CB1800" i="2"/>
  <c r="CA1800" i="2"/>
  <c r="BZ1800" i="2"/>
  <c r="BY1800" i="2"/>
  <c r="BX1800" i="2"/>
  <c r="BW1800" i="2"/>
  <c r="BV1800" i="2"/>
  <c r="BU1800" i="2"/>
  <c r="BT1800" i="2"/>
  <c r="BS1800" i="2"/>
  <c r="BR1800" i="2"/>
  <c r="BQ1800" i="2"/>
  <c r="BP1800" i="2"/>
  <c r="BO1800" i="2"/>
  <c r="BN1800" i="2"/>
  <c r="BM1800" i="2"/>
  <c r="BL1800" i="2"/>
  <c r="BK1800" i="2"/>
  <c r="BJ1800" i="2"/>
  <c r="BI1800" i="2"/>
  <c r="BH1800" i="2"/>
  <c r="BG1800" i="2"/>
  <c r="BF1800" i="2"/>
  <c r="BE1800" i="2"/>
  <c r="BD1800" i="2"/>
  <c r="BC1800" i="2"/>
  <c r="CX1799" i="2"/>
  <c r="CW1799" i="2"/>
  <c r="CV1799" i="2"/>
  <c r="CU1799" i="2"/>
  <c r="CT1799" i="2"/>
  <c r="CS1799" i="2"/>
  <c r="CR1799" i="2"/>
  <c r="CQ1799" i="2"/>
  <c r="CP1799" i="2"/>
  <c r="CO1799" i="2"/>
  <c r="CN1799" i="2"/>
  <c r="CM1799" i="2"/>
  <c r="CL1799" i="2"/>
  <c r="CK1799" i="2"/>
  <c r="CJ1799" i="2"/>
  <c r="CI1799" i="2"/>
  <c r="CH1799" i="2"/>
  <c r="CG1799" i="2"/>
  <c r="CF1799" i="2"/>
  <c r="CE1799" i="2"/>
  <c r="CD1799" i="2"/>
  <c r="CC1799" i="2"/>
  <c r="CB1799" i="2"/>
  <c r="CA1799" i="2"/>
  <c r="BZ1799" i="2"/>
  <c r="BY1799" i="2"/>
  <c r="BX1799" i="2"/>
  <c r="BW1799" i="2"/>
  <c r="BV1799" i="2"/>
  <c r="BU1799" i="2"/>
  <c r="BT1799" i="2"/>
  <c r="BS1799" i="2"/>
  <c r="BR1799" i="2"/>
  <c r="BQ1799" i="2"/>
  <c r="BP1799" i="2"/>
  <c r="BO1799" i="2"/>
  <c r="BN1799" i="2"/>
  <c r="BM1799" i="2"/>
  <c r="BL1799" i="2"/>
  <c r="BK1799" i="2"/>
  <c r="BJ1799" i="2"/>
  <c r="BI1799" i="2"/>
  <c r="BH1799" i="2"/>
  <c r="BG1799" i="2"/>
  <c r="BF1799" i="2"/>
  <c r="BE1799" i="2"/>
  <c r="BD1799" i="2"/>
  <c r="BC1799" i="2"/>
  <c r="CX1798" i="2"/>
  <c r="CW1798" i="2"/>
  <c r="CV1798" i="2"/>
  <c r="CU1798" i="2"/>
  <c r="CT1798" i="2"/>
  <c r="CS1798" i="2"/>
  <c r="CR1798" i="2"/>
  <c r="CQ1798" i="2"/>
  <c r="CP1798" i="2"/>
  <c r="CO1798" i="2"/>
  <c r="CN1798" i="2"/>
  <c r="CM1798" i="2"/>
  <c r="CL1798" i="2"/>
  <c r="CK1798" i="2"/>
  <c r="CJ1798" i="2"/>
  <c r="CI1798" i="2"/>
  <c r="CH1798" i="2"/>
  <c r="CG1798" i="2"/>
  <c r="CF1798" i="2"/>
  <c r="CE1798" i="2"/>
  <c r="CD1798" i="2"/>
  <c r="CC1798" i="2"/>
  <c r="CB1798" i="2"/>
  <c r="CA1798" i="2"/>
  <c r="BZ1798" i="2"/>
  <c r="BY1798" i="2"/>
  <c r="BX1798" i="2"/>
  <c r="BW1798" i="2"/>
  <c r="BV1798" i="2"/>
  <c r="BU1798" i="2"/>
  <c r="BT1798" i="2"/>
  <c r="BS1798" i="2"/>
  <c r="BR1798" i="2"/>
  <c r="BQ1798" i="2"/>
  <c r="BP1798" i="2"/>
  <c r="BO1798" i="2"/>
  <c r="BN1798" i="2"/>
  <c r="BM1798" i="2"/>
  <c r="BL1798" i="2"/>
  <c r="BK1798" i="2"/>
  <c r="BJ1798" i="2"/>
  <c r="BI1798" i="2"/>
  <c r="BH1798" i="2"/>
  <c r="BG1798" i="2"/>
  <c r="BF1798" i="2"/>
  <c r="BE1798" i="2"/>
  <c r="BD1798" i="2"/>
  <c r="BC1798" i="2"/>
  <c r="CX1797" i="2"/>
  <c r="CW1797" i="2"/>
  <c r="CV1797" i="2"/>
  <c r="CU1797" i="2"/>
  <c r="CT1797" i="2"/>
  <c r="CS1797" i="2"/>
  <c r="CR1797" i="2"/>
  <c r="CQ1797" i="2"/>
  <c r="CP1797" i="2"/>
  <c r="CO1797" i="2"/>
  <c r="CN1797" i="2"/>
  <c r="CM1797" i="2"/>
  <c r="CL1797" i="2"/>
  <c r="CK1797" i="2"/>
  <c r="CJ1797" i="2"/>
  <c r="CI1797" i="2"/>
  <c r="CH1797" i="2"/>
  <c r="CG1797" i="2"/>
  <c r="CF1797" i="2"/>
  <c r="CE1797" i="2"/>
  <c r="CD1797" i="2"/>
  <c r="CC1797" i="2"/>
  <c r="CB1797" i="2"/>
  <c r="CA1797" i="2"/>
  <c r="BZ1797" i="2"/>
  <c r="BY1797" i="2"/>
  <c r="BX1797" i="2"/>
  <c r="BW1797" i="2"/>
  <c r="BV1797" i="2"/>
  <c r="BU1797" i="2"/>
  <c r="BT1797" i="2"/>
  <c r="BS1797" i="2"/>
  <c r="BR1797" i="2"/>
  <c r="BQ1797" i="2"/>
  <c r="BP1797" i="2"/>
  <c r="BO1797" i="2"/>
  <c r="BN1797" i="2"/>
  <c r="BM1797" i="2"/>
  <c r="BL1797" i="2"/>
  <c r="BK1797" i="2"/>
  <c r="BJ1797" i="2"/>
  <c r="BI1797" i="2"/>
  <c r="BH1797" i="2"/>
  <c r="BG1797" i="2"/>
  <c r="BF1797" i="2"/>
  <c r="BE1797" i="2"/>
  <c r="BD1797" i="2"/>
  <c r="BC1797" i="2"/>
  <c r="CX1796" i="2"/>
  <c r="CW1796" i="2"/>
  <c r="CV1796" i="2"/>
  <c r="CU1796" i="2"/>
  <c r="CT1796" i="2"/>
  <c r="CS1796" i="2"/>
  <c r="CR1796" i="2"/>
  <c r="CQ1796" i="2"/>
  <c r="CP1796" i="2"/>
  <c r="CO1796" i="2"/>
  <c r="CN1796" i="2"/>
  <c r="CM1796" i="2"/>
  <c r="CL1796" i="2"/>
  <c r="CK1796" i="2"/>
  <c r="CJ1796" i="2"/>
  <c r="CI1796" i="2"/>
  <c r="CH1796" i="2"/>
  <c r="CG1796" i="2"/>
  <c r="CF1796" i="2"/>
  <c r="CE1796" i="2"/>
  <c r="CD1796" i="2"/>
  <c r="CC1796" i="2"/>
  <c r="CB1796" i="2"/>
  <c r="CA1796" i="2"/>
  <c r="BZ1796" i="2"/>
  <c r="BY1796" i="2"/>
  <c r="BX1796" i="2"/>
  <c r="BW1796" i="2"/>
  <c r="BV1796" i="2"/>
  <c r="BU1796" i="2"/>
  <c r="BT1796" i="2"/>
  <c r="BS1796" i="2"/>
  <c r="BR1796" i="2"/>
  <c r="BQ1796" i="2"/>
  <c r="BP1796" i="2"/>
  <c r="BO1796" i="2"/>
  <c r="BN1796" i="2"/>
  <c r="BM1796" i="2"/>
  <c r="BL1796" i="2"/>
  <c r="BK1796" i="2"/>
  <c r="BJ1796" i="2"/>
  <c r="BI1796" i="2"/>
  <c r="BH1796" i="2"/>
  <c r="BG1796" i="2"/>
  <c r="BF1796" i="2"/>
  <c r="BE1796" i="2"/>
  <c r="BD1796" i="2"/>
  <c r="BC1796" i="2"/>
  <c r="CX1795" i="2"/>
  <c r="CW1795" i="2"/>
  <c r="CV1795" i="2"/>
  <c r="CU1795" i="2"/>
  <c r="CT1795" i="2"/>
  <c r="CS1795" i="2"/>
  <c r="CR1795" i="2"/>
  <c r="CQ1795" i="2"/>
  <c r="CP1795" i="2"/>
  <c r="CO1795" i="2"/>
  <c r="CN1795" i="2"/>
  <c r="CM1795" i="2"/>
  <c r="CL1795" i="2"/>
  <c r="CK1795" i="2"/>
  <c r="CJ1795" i="2"/>
  <c r="CI1795" i="2"/>
  <c r="CH1795" i="2"/>
  <c r="CG1795" i="2"/>
  <c r="CF1795" i="2"/>
  <c r="CE1795" i="2"/>
  <c r="CD1795" i="2"/>
  <c r="CC1795" i="2"/>
  <c r="CB1795" i="2"/>
  <c r="CA1795" i="2"/>
  <c r="BZ1795" i="2"/>
  <c r="BY1795" i="2"/>
  <c r="BX1795" i="2"/>
  <c r="BW1795" i="2"/>
  <c r="BV1795" i="2"/>
  <c r="BU1795" i="2"/>
  <c r="BT1795" i="2"/>
  <c r="BS1795" i="2"/>
  <c r="BR1795" i="2"/>
  <c r="BQ1795" i="2"/>
  <c r="BP1795" i="2"/>
  <c r="BO1795" i="2"/>
  <c r="BN1795" i="2"/>
  <c r="BM1795" i="2"/>
  <c r="BL1795" i="2"/>
  <c r="BK1795" i="2"/>
  <c r="BJ1795" i="2"/>
  <c r="BI1795" i="2"/>
  <c r="BH1795" i="2"/>
  <c r="BG1795" i="2"/>
  <c r="BF1795" i="2"/>
  <c r="BE1795" i="2"/>
  <c r="BD1795" i="2"/>
  <c r="BC1795" i="2"/>
  <c r="CX1794" i="2"/>
  <c r="CW1794" i="2"/>
  <c r="CV1794" i="2"/>
  <c r="CU1794" i="2"/>
  <c r="CT1794" i="2"/>
  <c r="CS1794" i="2"/>
  <c r="CR1794" i="2"/>
  <c r="CQ1794" i="2"/>
  <c r="CP1794" i="2"/>
  <c r="CO1794" i="2"/>
  <c r="CN1794" i="2"/>
  <c r="CM1794" i="2"/>
  <c r="CL1794" i="2"/>
  <c r="CK1794" i="2"/>
  <c r="CJ1794" i="2"/>
  <c r="CI1794" i="2"/>
  <c r="CH1794" i="2"/>
  <c r="CG1794" i="2"/>
  <c r="CF1794" i="2"/>
  <c r="CE1794" i="2"/>
  <c r="CD1794" i="2"/>
  <c r="CC1794" i="2"/>
  <c r="CB1794" i="2"/>
  <c r="CA1794" i="2"/>
  <c r="BZ1794" i="2"/>
  <c r="BY1794" i="2"/>
  <c r="BX1794" i="2"/>
  <c r="BW1794" i="2"/>
  <c r="BV1794" i="2"/>
  <c r="BU1794" i="2"/>
  <c r="BT1794" i="2"/>
  <c r="BS1794" i="2"/>
  <c r="BR1794" i="2"/>
  <c r="BQ1794" i="2"/>
  <c r="BP1794" i="2"/>
  <c r="BO1794" i="2"/>
  <c r="BN1794" i="2"/>
  <c r="BM1794" i="2"/>
  <c r="BL1794" i="2"/>
  <c r="BK1794" i="2"/>
  <c r="BJ1794" i="2"/>
  <c r="BI1794" i="2"/>
  <c r="BH1794" i="2"/>
  <c r="BG1794" i="2"/>
  <c r="BF1794" i="2"/>
  <c r="BE1794" i="2"/>
  <c r="BD1794" i="2"/>
  <c r="BC1794" i="2"/>
  <c r="CX1793" i="2"/>
  <c r="CW1793" i="2"/>
  <c r="CV1793" i="2"/>
  <c r="CU1793" i="2"/>
  <c r="CT1793" i="2"/>
  <c r="CS1793" i="2"/>
  <c r="CR1793" i="2"/>
  <c r="CQ1793" i="2"/>
  <c r="CP1793" i="2"/>
  <c r="CO1793" i="2"/>
  <c r="CN1793" i="2"/>
  <c r="CM1793" i="2"/>
  <c r="CL1793" i="2"/>
  <c r="CK1793" i="2"/>
  <c r="CJ1793" i="2"/>
  <c r="CI1793" i="2"/>
  <c r="CH1793" i="2"/>
  <c r="CG1793" i="2"/>
  <c r="CF1793" i="2"/>
  <c r="CE1793" i="2"/>
  <c r="CD1793" i="2"/>
  <c r="CC1793" i="2"/>
  <c r="CB1793" i="2"/>
  <c r="CA1793" i="2"/>
  <c r="BZ1793" i="2"/>
  <c r="BY1793" i="2"/>
  <c r="BX1793" i="2"/>
  <c r="BW1793" i="2"/>
  <c r="BV1793" i="2"/>
  <c r="BU1793" i="2"/>
  <c r="BT1793" i="2"/>
  <c r="BS1793" i="2"/>
  <c r="BR1793" i="2"/>
  <c r="BQ1793" i="2"/>
  <c r="BP1793" i="2"/>
  <c r="BO1793" i="2"/>
  <c r="BN1793" i="2"/>
  <c r="BM1793" i="2"/>
  <c r="BL1793" i="2"/>
  <c r="BK1793" i="2"/>
  <c r="BJ1793" i="2"/>
  <c r="BI1793" i="2"/>
  <c r="BH1793" i="2"/>
  <c r="BG1793" i="2"/>
  <c r="BF1793" i="2"/>
  <c r="BE1793" i="2"/>
  <c r="BD1793" i="2"/>
  <c r="BC1793" i="2"/>
  <c r="CX1792" i="2"/>
  <c r="CW1792" i="2"/>
  <c r="CV1792" i="2"/>
  <c r="CU1792" i="2"/>
  <c r="CT1792" i="2"/>
  <c r="CS1792" i="2"/>
  <c r="CR1792" i="2"/>
  <c r="CQ1792" i="2"/>
  <c r="CP1792" i="2"/>
  <c r="CO1792" i="2"/>
  <c r="CN1792" i="2"/>
  <c r="CM1792" i="2"/>
  <c r="CL1792" i="2"/>
  <c r="CK1792" i="2"/>
  <c r="CJ1792" i="2"/>
  <c r="CI1792" i="2"/>
  <c r="CH1792" i="2"/>
  <c r="CG1792" i="2"/>
  <c r="CF1792" i="2"/>
  <c r="CE1792" i="2"/>
  <c r="CD1792" i="2"/>
  <c r="CC1792" i="2"/>
  <c r="CB1792" i="2"/>
  <c r="CA1792" i="2"/>
  <c r="BZ1792" i="2"/>
  <c r="BY1792" i="2"/>
  <c r="BX1792" i="2"/>
  <c r="BW1792" i="2"/>
  <c r="BV1792" i="2"/>
  <c r="BU1792" i="2"/>
  <c r="BT1792" i="2"/>
  <c r="BS1792" i="2"/>
  <c r="BR1792" i="2"/>
  <c r="BQ1792" i="2"/>
  <c r="BP1792" i="2"/>
  <c r="BO1792" i="2"/>
  <c r="BN1792" i="2"/>
  <c r="BM1792" i="2"/>
  <c r="BL1792" i="2"/>
  <c r="BK1792" i="2"/>
  <c r="BJ1792" i="2"/>
  <c r="BI1792" i="2"/>
  <c r="BH1792" i="2"/>
  <c r="BG1792" i="2"/>
  <c r="BF1792" i="2"/>
  <c r="BE1792" i="2"/>
  <c r="BD1792" i="2"/>
  <c r="BC1792" i="2"/>
  <c r="CX1791" i="2"/>
  <c r="CW1791" i="2"/>
  <c r="CV1791" i="2"/>
  <c r="CU1791" i="2"/>
  <c r="CT1791" i="2"/>
  <c r="CS1791" i="2"/>
  <c r="CR1791" i="2"/>
  <c r="CQ1791" i="2"/>
  <c r="CP1791" i="2"/>
  <c r="CO1791" i="2"/>
  <c r="CN1791" i="2"/>
  <c r="CM1791" i="2"/>
  <c r="CL1791" i="2"/>
  <c r="CK1791" i="2"/>
  <c r="CJ1791" i="2"/>
  <c r="CI1791" i="2"/>
  <c r="CH1791" i="2"/>
  <c r="CG1791" i="2"/>
  <c r="CF1791" i="2"/>
  <c r="CE1791" i="2"/>
  <c r="CD1791" i="2"/>
  <c r="CC1791" i="2"/>
  <c r="CB1791" i="2"/>
  <c r="CA1791" i="2"/>
  <c r="BZ1791" i="2"/>
  <c r="BY1791" i="2"/>
  <c r="BX1791" i="2"/>
  <c r="BW1791" i="2"/>
  <c r="BV1791" i="2"/>
  <c r="BU1791" i="2"/>
  <c r="BT1791" i="2"/>
  <c r="BS1791" i="2"/>
  <c r="BR1791" i="2"/>
  <c r="BQ1791" i="2"/>
  <c r="BP1791" i="2"/>
  <c r="BO1791" i="2"/>
  <c r="BN1791" i="2"/>
  <c r="BM1791" i="2"/>
  <c r="BL1791" i="2"/>
  <c r="BK1791" i="2"/>
  <c r="BJ1791" i="2"/>
  <c r="BI1791" i="2"/>
  <c r="BH1791" i="2"/>
  <c r="BG1791" i="2"/>
  <c r="BF1791" i="2"/>
  <c r="BE1791" i="2"/>
  <c r="BD1791" i="2"/>
  <c r="BC1791" i="2"/>
  <c r="CX1790" i="2"/>
  <c r="CW1790" i="2"/>
  <c r="CV1790" i="2"/>
  <c r="CU1790" i="2"/>
  <c r="CT1790" i="2"/>
  <c r="CS1790" i="2"/>
  <c r="CR1790" i="2"/>
  <c r="CQ1790" i="2"/>
  <c r="CP1790" i="2"/>
  <c r="CO1790" i="2"/>
  <c r="CN1790" i="2"/>
  <c r="CM1790" i="2"/>
  <c r="CL1790" i="2"/>
  <c r="CK1790" i="2"/>
  <c r="CJ1790" i="2"/>
  <c r="CI1790" i="2"/>
  <c r="CH1790" i="2"/>
  <c r="CG1790" i="2"/>
  <c r="CF1790" i="2"/>
  <c r="CE1790" i="2"/>
  <c r="CD1790" i="2"/>
  <c r="CC1790" i="2"/>
  <c r="CB1790" i="2"/>
  <c r="CA1790" i="2"/>
  <c r="BZ1790" i="2"/>
  <c r="BY1790" i="2"/>
  <c r="BX1790" i="2"/>
  <c r="BW1790" i="2"/>
  <c r="BV1790" i="2"/>
  <c r="BU1790" i="2"/>
  <c r="BT1790" i="2"/>
  <c r="BS1790" i="2"/>
  <c r="BR1790" i="2"/>
  <c r="BQ1790" i="2"/>
  <c r="BP1790" i="2"/>
  <c r="BO1790" i="2"/>
  <c r="BN1790" i="2"/>
  <c r="BM1790" i="2"/>
  <c r="BL1790" i="2"/>
  <c r="BK1790" i="2"/>
  <c r="BJ1790" i="2"/>
  <c r="BI1790" i="2"/>
  <c r="BH1790" i="2"/>
  <c r="BG1790" i="2"/>
  <c r="BF1790" i="2"/>
  <c r="BE1790" i="2"/>
  <c r="BD1790" i="2"/>
  <c r="BC1790" i="2"/>
  <c r="CX1789" i="2"/>
  <c r="CW1789" i="2"/>
  <c r="CV1789" i="2"/>
  <c r="CU1789" i="2"/>
  <c r="CT1789" i="2"/>
  <c r="CS1789" i="2"/>
  <c r="CR1789" i="2"/>
  <c r="CQ1789" i="2"/>
  <c r="CP1789" i="2"/>
  <c r="CO1789" i="2"/>
  <c r="CN1789" i="2"/>
  <c r="CM1789" i="2"/>
  <c r="CL1789" i="2"/>
  <c r="CK1789" i="2"/>
  <c r="CJ1789" i="2"/>
  <c r="CI1789" i="2"/>
  <c r="CH1789" i="2"/>
  <c r="CG1789" i="2"/>
  <c r="CF1789" i="2"/>
  <c r="CE1789" i="2"/>
  <c r="CD1789" i="2"/>
  <c r="CC1789" i="2"/>
  <c r="CB1789" i="2"/>
  <c r="CA1789" i="2"/>
  <c r="BZ1789" i="2"/>
  <c r="BY1789" i="2"/>
  <c r="BX1789" i="2"/>
  <c r="BW1789" i="2"/>
  <c r="BV1789" i="2"/>
  <c r="BU1789" i="2"/>
  <c r="BT1789" i="2"/>
  <c r="BS1789" i="2"/>
  <c r="BR1789" i="2"/>
  <c r="BQ1789" i="2"/>
  <c r="BP1789" i="2"/>
  <c r="BO1789" i="2"/>
  <c r="BN1789" i="2"/>
  <c r="BM1789" i="2"/>
  <c r="BL1789" i="2"/>
  <c r="BK1789" i="2"/>
  <c r="BJ1789" i="2"/>
  <c r="BI1789" i="2"/>
  <c r="BH1789" i="2"/>
  <c r="BG1789" i="2"/>
  <c r="BF1789" i="2"/>
  <c r="BE1789" i="2"/>
  <c r="BD1789" i="2"/>
  <c r="BC1789" i="2"/>
  <c r="CX1788" i="2"/>
  <c r="CW1788" i="2"/>
  <c r="CV1788" i="2"/>
  <c r="CU1788" i="2"/>
  <c r="CT1788" i="2"/>
  <c r="CS1788" i="2"/>
  <c r="CR1788" i="2"/>
  <c r="CQ1788" i="2"/>
  <c r="CP1788" i="2"/>
  <c r="CO1788" i="2"/>
  <c r="CN1788" i="2"/>
  <c r="CM1788" i="2"/>
  <c r="CL1788" i="2"/>
  <c r="CK1788" i="2"/>
  <c r="CJ1788" i="2"/>
  <c r="CI1788" i="2"/>
  <c r="CH1788" i="2"/>
  <c r="CG1788" i="2"/>
  <c r="CF1788" i="2"/>
  <c r="CE1788" i="2"/>
  <c r="CD1788" i="2"/>
  <c r="CC1788" i="2"/>
  <c r="CB1788" i="2"/>
  <c r="CA1788" i="2"/>
  <c r="BZ1788" i="2"/>
  <c r="BY1788" i="2"/>
  <c r="BX1788" i="2"/>
  <c r="BW1788" i="2"/>
  <c r="BV1788" i="2"/>
  <c r="BU1788" i="2"/>
  <c r="BT1788" i="2"/>
  <c r="BS1788" i="2"/>
  <c r="BR1788" i="2"/>
  <c r="BQ1788" i="2"/>
  <c r="BP1788" i="2"/>
  <c r="BO1788" i="2"/>
  <c r="BN1788" i="2"/>
  <c r="BM1788" i="2"/>
  <c r="BL1788" i="2"/>
  <c r="BK1788" i="2"/>
  <c r="BJ1788" i="2"/>
  <c r="BI1788" i="2"/>
  <c r="BH1788" i="2"/>
  <c r="BG1788" i="2"/>
  <c r="BF1788" i="2"/>
  <c r="BE1788" i="2"/>
  <c r="BD1788" i="2"/>
  <c r="BC1788" i="2"/>
  <c r="CX1787" i="2"/>
  <c r="CW1787" i="2"/>
  <c r="CV1787" i="2"/>
  <c r="CU1787" i="2"/>
  <c r="CT1787" i="2"/>
  <c r="CS1787" i="2"/>
  <c r="CR1787" i="2"/>
  <c r="CQ1787" i="2"/>
  <c r="CP1787" i="2"/>
  <c r="CO1787" i="2"/>
  <c r="CN1787" i="2"/>
  <c r="CM1787" i="2"/>
  <c r="CL1787" i="2"/>
  <c r="CK1787" i="2"/>
  <c r="CJ1787" i="2"/>
  <c r="CI1787" i="2"/>
  <c r="CH1787" i="2"/>
  <c r="CG1787" i="2"/>
  <c r="CF1787" i="2"/>
  <c r="CE1787" i="2"/>
  <c r="CD1787" i="2"/>
  <c r="CC1787" i="2"/>
  <c r="CB1787" i="2"/>
  <c r="CA1787" i="2"/>
  <c r="BZ1787" i="2"/>
  <c r="BY1787" i="2"/>
  <c r="BX1787" i="2"/>
  <c r="BW1787" i="2"/>
  <c r="BV1787" i="2"/>
  <c r="BU1787" i="2"/>
  <c r="BT1787" i="2"/>
  <c r="BS1787" i="2"/>
  <c r="BR1787" i="2"/>
  <c r="BQ1787" i="2"/>
  <c r="BP1787" i="2"/>
  <c r="BO1787" i="2"/>
  <c r="BN1787" i="2"/>
  <c r="BM1787" i="2"/>
  <c r="BL1787" i="2"/>
  <c r="BK1787" i="2"/>
  <c r="BJ1787" i="2"/>
  <c r="BI1787" i="2"/>
  <c r="BH1787" i="2"/>
  <c r="BG1787" i="2"/>
  <c r="BF1787" i="2"/>
  <c r="BE1787" i="2"/>
  <c r="BD1787" i="2"/>
  <c r="BC1787" i="2"/>
  <c r="CX1786" i="2"/>
  <c r="CW1786" i="2"/>
  <c r="CV1786" i="2"/>
  <c r="CU1786" i="2"/>
  <c r="CT1786" i="2"/>
  <c r="CS1786" i="2"/>
  <c r="CR1786" i="2"/>
  <c r="CQ1786" i="2"/>
  <c r="CP1786" i="2"/>
  <c r="CO1786" i="2"/>
  <c r="CN1786" i="2"/>
  <c r="CM1786" i="2"/>
  <c r="CL1786" i="2"/>
  <c r="CK1786" i="2"/>
  <c r="CJ1786" i="2"/>
  <c r="CI1786" i="2"/>
  <c r="CH1786" i="2"/>
  <c r="CG1786" i="2"/>
  <c r="CF1786" i="2"/>
  <c r="CE1786" i="2"/>
  <c r="CD1786" i="2"/>
  <c r="CC1786" i="2"/>
  <c r="CB1786" i="2"/>
  <c r="CA1786" i="2"/>
  <c r="BZ1786" i="2"/>
  <c r="BY1786" i="2"/>
  <c r="BX1786" i="2"/>
  <c r="BW1786" i="2"/>
  <c r="BV1786" i="2"/>
  <c r="BU1786" i="2"/>
  <c r="BT1786" i="2"/>
  <c r="BS1786" i="2"/>
  <c r="BR1786" i="2"/>
  <c r="BQ1786" i="2"/>
  <c r="BP1786" i="2"/>
  <c r="BO1786" i="2"/>
  <c r="BN1786" i="2"/>
  <c r="BM1786" i="2"/>
  <c r="BL1786" i="2"/>
  <c r="BK1786" i="2"/>
  <c r="BJ1786" i="2"/>
  <c r="BI1786" i="2"/>
  <c r="BH1786" i="2"/>
  <c r="BG1786" i="2"/>
  <c r="BF1786" i="2"/>
  <c r="BE1786" i="2"/>
  <c r="BD1786" i="2"/>
  <c r="BC1786" i="2"/>
  <c r="CX1785" i="2"/>
  <c r="CW1785" i="2"/>
  <c r="CV1785" i="2"/>
  <c r="CU1785" i="2"/>
  <c r="CT1785" i="2"/>
  <c r="CS1785" i="2"/>
  <c r="CR1785" i="2"/>
  <c r="CQ1785" i="2"/>
  <c r="CP1785" i="2"/>
  <c r="CO1785" i="2"/>
  <c r="CN1785" i="2"/>
  <c r="CM1785" i="2"/>
  <c r="CL1785" i="2"/>
  <c r="CK1785" i="2"/>
  <c r="CJ1785" i="2"/>
  <c r="CI1785" i="2"/>
  <c r="CH1785" i="2"/>
  <c r="CG1785" i="2"/>
  <c r="CF1785" i="2"/>
  <c r="CE1785" i="2"/>
  <c r="CD1785" i="2"/>
  <c r="CC1785" i="2"/>
  <c r="CB1785" i="2"/>
  <c r="CA1785" i="2"/>
  <c r="BZ1785" i="2"/>
  <c r="BY1785" i="2"/>
  <c r="BX1785" i="2"/>
  <c r="BW1785" i="2"/>
  <c r="BV1785" i="2"/>
  <c r="BU1785" i="2"/>
  <c r="BT1785" i="2"/>
  <c r="BS1785" i="2"/>
  <c r="BR1785" i="2"/>
  <c r="BQ1785" i="2"/>
  <c r="BP1785" i="2"/>
  <c r="BO1785" i="2"/>
  <c r="BN1785" i="2"/>
  <c r="BM1785" i="2"/>
  <c r="BL1785" i="2"/>
  <c r="BK1785" i="2"/>
  <c r="BJ1785" i="2"/>
  <c r="BI1785" i="2"/>
  <c r="BH1785" i="2"/>
  <c r="BG1785" i="2"/>
  <c r="BF1785" i="2"/>
  <c r="BE1785" i="2"/>
  <c r="BD1785" i="2"/>
  <c r="BC1785" i="2"/>
  <c r="CX1784" i="2"/>
  <c r="CW1784" i="2"/>
  <c r="CV1784" i="2"/>
  <c r="CU1784" i="2"/>
  <c r="CT1784" i="2"/>
  <c r="CS1784" i="2"/>
  <c r="CR1784" i="2"/>
  <c r="CQ1784" i="2"/>
  <c r="CP1784" i="2"/>
  <c r="CO1784" i="2"/>
  <c r="CN1784" i="2"/>
  <c r="CM1784" i="2"/>
  <c r="CL1784" i="2"/>
  <c r="CK1784" i="2"/>
  <c r="CJ1784" i="2"/>
  <c r="CI1784" i="2"/>
  <c r="CH1784" i="2"/>
  <c r="CG1784" i="2"/>
  <c r="CF1784" i="2"/>
  <c r="CE1784" i="2"/>
  <c r="CD1784" i="2"/>
  <c r="CC1784" i="2"/>
  <c r="CB1784" i="2"/>
  <c r="CA1784" i="2"/>
  <c r="BZ1784" i="2"/>
  <c r="BY1784" i="2"/>
  <c r="BX1784" i="2"/>
  <c r="BW1784" i="2"/>
  <c r="BV1784" i="2"/>
  <c r="BU1784" i="2"/>
  <c r="BT1784" i="2"/>
  <c r="BS1784" i="2"/>
  <c r="BR1784" i="2"/>
  <c r="BQ1784" i="2"/>
  <c r="BP1784" i="2"/>
  <c r="BO1784" i="2"/>
  <c r="BN1784" i="2"/>
  <c r="BM1784" i="2"/>
  <c r="BL1784" i="2"/>
  <c r="BK1784" i="2"/>
  <c r="BJ1784" i="2"/>
  <c r="BI1784" i="2"/>
  <c r="BH1784" i="2"/>
  <c r="BG1784" i="2"/>
  <c r="BF1784" i="2"/>
  <c r="BE1784" i="2"/>
  <c r="BD1784" i="2"/>
  <c r="BC1784" i="2"/>
  <c r="CX1783" i="2"/>
  <c r="CW1783" i="2"/>
  <c r="CV1783" i="2"/>
  <c r="CU1783" i="2"/>
  <c r="CT1783" i="2"/>
  <c r="CS1783" i="2"/>
  <c r="CR1783" i="2"/>
  <c r="CQ1783" i="2"/>
  <c r="CP1783" i="2"/>
  <c r="CO1783" i="2"/>
  <c r="CN1783" i="2"/>
  <c r="CM1783" i="2"/>
  <c r="CL1783" i="2"/>
  <c r="CK1783" i="2"/>
  <c r="CJ1783" i="2"/>
  <c r="CI1783" i="2"/>
  <c r="CH1783" i="2"/>
  <c r="CG1783" i="2"/>
  <c r="CF1783" i="2"/>
  <c r="CE1783" i="2"/>
  <c r="CD1783" i="2"/>
  <c r="CC1783" i="2"/>
  <c r="CB1783" i="2"/>
  <c r="CA1783" i="2"/>
  <c r="BZ1783" i="2"/>
  <c r="BY1783" i="2"/>
  <c r="BX1783" i="2"/>
  <c r="BW1783" i="2"/>
  <c r="BV1783" i="2"/>
  <c r="BU1783" i="2"/>
  <c r="BT1783" i="2"/>
  <c r="BS1783" i="2"/>
  <c r="BR1783" i="2"/>
  <c r="BQ1783" i="2"/>
  <c r="BP1783" i="2"/>
  <c r="BO1783" i="2"/>
  <c r="BN1783" i="2"/>
  <c r="BM1783" i="2"/>
  <c r="BL1783" i="2"/>
  <c r="BK1783" i="2"/>
  <c r="BJ1783" i="2"/>
  <c r="BI1783" i="2"/>
  <c r="BH1783" i="2"/>
  <c r="BG1783" i="2"/>
  <c r="BF1783" i="2"/>
  <c r="BE1783" i="2"/>
  <c r="BD1783" i="2"/>
  <c r="BC1783" i="2"/>
  <c r="CX1782" i="2"/>
  <c r="CW1782" i="2"/>
  <c r="CV1782" i="2"/>
  <c r="CU1782" i="2"/>
  <c r="CT1782" i="2"/>
  <c r="CS1782" i="2"/>
  <c r="CR1782" i="2"/>
  <c r="CQ1782" i="2"/>
  <c r="CP1782" i="2"/>
  <c r="CO1782" i="2"/>
  <c r="CN1782" i="2"/>
  <c r="CM1782" i="2"/>
  <c r="CL1782" i="2"/>
  <c r="CK1782" i="2"/>
  <c r="CJ1782" i="2"/>
  <c r="CI1782" i="2"/>
  <c r="CH1782" i="2"/>
  <c r="CG1782" i="2"/>
  <c r="CF1782" i="2"/>
  <c r="CE1782" i="2"/>
  <c r="CD1782" i="2"/>
  <c r="CC1782" i="2"/>
  <c r="CB1782" i="2"/>
  <c r="CA1782" i="2"/>
  <c r="BZ1782" i="2"/>
  <c r="BY1782" i="2"/>
  <c r="BX1782" i="2"/>
  <c r="BW1782" i="2"/>
  <c r="BV1782" i="2"/>
  <c r="BU1782" i="2"/>
  <c r="BT1782" i="2"/>
  <c r="BS1782" i="2"/>
  <c r="BR1782" i="2"/>
  <c r="BQ1782" i="2"/>
  <c r="BP1782" i="2"/>
  <c r="BO1782" i="2"/>
  <c r="BN1782" i="2"/>
  <c r="BM1782" i="2"/>
  <c r="BL1782" i="2"/>
  <c r="BK1782" i="2"/>
  <c r="BJ1782" i="2"/>
  <c r="BI1782" i="2"/>
  <c r="BH1782" i="2"/>
  <c r="BG1782" i="2"/>
  <c r="BF1782" i="2"/>
  <c r="BE1782" i="2"/>
  <c r="BD1782" i="2"/>
  <c r="BC1782" i="2"/>
  <c r="CX1781" i="2"/>
  <c r="CW1781" i="2"/>
  <c r="CV1781" i="2"/>
  <c r="CU1781" i="2"/>
  <c r="CT1781" i="2"/>
  <c r="CS1781" i="2"/>
  <c r="CR1781" i="2"/>
  <c r="CQ1781" i="2"/>
  <c r="CP1781" i="2"/>
  <c r="CO1781" i="2"/>
  <c r="CN1781" i="2"/>
  <c r="CM1781" i="2"/>
  <c r="CL1781" i="2"/>
  <c r="CK1781" i="2"/>
  <c r="CJ1781" i="2"/>
  <c r="CI1781" i="2"/>
  <c r="CH1781" i="2"/>
  <c r="CG1781" i="2"/>
  <c r="CF1781" i="2"/>
  <c r="CE1781" i="2"/>
  <c r="CD1781" i="2"/>
  <c r="CC1781" i="2"/>
  <c r="CB1781" i="2"/>
  <c r="CA1781" i="2"/>
  <c r="BZ1781" i="2"/>
  <c r="BY1781" i="2"/>
  <c r="BX1781" i="2"/>
  <c r="BW1781" i="2"/>
  <c r="BV1781" i="2"/>
  <c r="BU1781" i="2"/>
  <c r="BT1781" i="2"/>
  <c r="BS1781" i="2"/>
  <c r="BR1781" i="2"/>
  <c r="BQ1781" i="2"/>
  <c r="BP1781" i="2"/>
  <c r="BO1781" i="2"/>
  <c r="BN1781" i="2"/>
  <c r="BM1781" i="2"/>
  <c r="BL1781" i="2"/>
  <c r="BK1781" i="2"/>
  <c r="BJ1781" i="2"/>
  <c r="BI1781" i="2"/>
  <c r="BH1781" i="2"/>
  <c r="BG1781" i="2"/>
  <c r="BF1781" i="2"/>
  <c r="BE1781" i="2"/>
  <c r="BD1781" i="2"/>
  <c r="BC1781" i="2"/>
  <c r="CX1780" i="2"/>
  <c r="CW1780" i="2"/>
  <c r="CV1780" i="2"/>
  <c r="CU1780" i="2"/>
  <c r="CT1780" i="2"/>
  <c r="CS1780" i="2"/>
  <c r="CR1780" i="2"/>
  <c r="CQ1780" i="2"/>
  <c r="CP1780" i="2"/>
  <c r="CO1780" i="2"/>
  <c r="CN1780" i="2"/>
  <c r="CM1780" i="2"/>
  <c r="CL1780" i="2"/>
  <c r="CK1780" i="2"/>
  <c r="CJ1780" i="2"/>
  <c r="CI1780" i="2"/>
  <c r="CH1780" i="2"/>
  <c r="CG1780" i="2"/>
  <c r="CF1780" i="2"/>
  <c r="CE1780" i="2"/>
  <c r="CD1780" i="2"/>
  <c r="CC1780" i="2"/>
  <c r="CB1780" i="2"/>
  <c r="CA1780" i="2"/>
  <c r="BZ1780" i="2"/>
  <c r="BY1780" i="2"/>
  <c r="BX1780" i="2"/>
  <c r="BW1780" i="2"/>
  <c r="BV1780" i="2"/>
  <c r="BU1780" i="2"/>
  <c r="BT1780" i="2"/>
  <c r="BS1780" i="2"/>
  <c r="BR1780" i="2"/>
  <c r="BQ1780" i="2"/>
  <c r="BP1780" i="2"/>
  <c r="BO1780" i="2"/>
  <c r="BN1780" i="2"/>
  <c r="BM1780" i="2"/>
  <c r="BL1780" i="2"/>
  <c r="BK1780" i="2"/>
  <c r="BJ1780" i="2"/>
  <c r="BI1780" i="2"/>
  <c r="BH1780" i="2"/>
  <c r="BG1780" i="2"/>
  <c r="BF1780" i="2"/>
  <c r="BE1780" i="2"/>
  <c r="BD1780" i="2"/>
  <c r="BC1780" i="2"/>
  <c r="CX1779" i="2"/>
  <c r="CW1779" i="2"/>
  <c r="CV1779" i="2"/>
  <c r="CU1779" i="2"/>
  <c r="CT1779" i="2"/>
  <c r="CS1779" i="2"/>
  <c r="CR1779" i="2"/>
  <c r="CQ1779" i="2"/>
  <c r="CP1779" i="2"/>
  <c r="CO1779" i="2"/>
  <c r="CN1779" i="2"/>
  <c r="CM1779" i="2"/>
  <c r="CL1779" i="2"/>
  <c r="CK1779" i="2"/>
  <c r="CJ1779" i="2"/>
  <c r="CI1779" i="2"/>
  <c r="CH1779" i="2"/>
  <c r="CG1779" i="2"/>
  <c r="CF1779" i="2"/>
  <c r="CE1779" i="2"/>
  <c r="CD1779" i="2"/>
  <c r="CC1779" i="2"/>
  <c r="CB1779" i="2"/>
  <c r="CA1779" i="2"/>
  <c r="BZ1779" i="2"/>
  <c r="BY1779" i="2"/>
  <c r="BX1779" i="2"/>
  <c r="BW1779" i="2"/>
  <c r="BV1779" i="2"/>
  <c r="BU1779" i="2"/>
  <c r="BT1779" i="2"/>
  <c r="BS1779" i="2"/>
  <c r="BR1779" i="2"/>
  <c r="BQ1779" i="2"/>
  <c r="BP1779" i="2"/>
  <c r="BO1779" i="2"/>
  <c r="BN1779" i="2"/>
  <c r="BM1779" i="2"/>
  <c r="BL1779" i="2"/>
  <c r="BK1779" i="2"/>
  <c r="BJ1779" i="2"/>
  <c r="BI1779" i="2"/>
  <c r="BH1779" i="2"/>
  <c r="BG1779" i="2"/>
  <c r="BF1779" i="2"/>
  <c r="BE1779" i="2"/>
  <c r="BD1779" i="2"/>
  <c r="BC1779" i="2"/>
  <c r="CX1778" i="2"/>
  <c r="CW1778" i="2"/>
  <c r="CV1778" i="2"/>
  <c r="CU1778" i="2"/>
  <c r="CT1778" i="2"/>
  <c r="CS1778" i="2"/>
  <c r="CR1778" i="2"/>
  <c r="CQ1778" i="2"/>
  <c r="CP1778" i="2"/>
  <c r="CO1778" i="2"/>
  <c r="CN1778" i="2"/>
  <c r="CM1778" i="2"/>
  <c r="CL1778" i="2"/>
  <c r="CK1778" i="2"/>
  <c r="CJ1778" i="2"/>
  <c r="CI1778" i="2"/>
  <c r="CH1778" i="2"/>
  <c r="CG1778" i="2"/>
  <c r="CF1778" i="2"/>
  <c r="CE1778" i="2"/>
  <c r="CD1778" i="2"/>
  <c r="CC1778" i="2"/>
  <c r="CB1778" i="2"/>
  <c r="CA1778" i="2"/>
  <c r="BZ1778" i="2"/>
  <c r="BY1778" i="2"/>
  <c r="BX1778" i="2"/>
  <c r="BW1778" i="2"/>
  <c r="BV1778" i="2"/>
  <c r="BU1778" i="2"/>
  <c r="BT1778" i="2"/>
  <c r="BS1778" i="2"/>
  <c r="BR1778" i="2"/>
  <c r="BQ1778" i="2"/>
  <c r="BP1778" i="2"/>
  <c r="BO1778" i="2"/>
  <c r="BN1778" i="2"/>
  <c r="BM1778" i="2"/>
  <c r="BL1778" i="2"/>
  <c r="BK1778" i="2"/>
  <c r="BJ1778" i="2"/>
  <c r="BI1778" i="2"/>
  <c r="BH1778" i="2"/>
  <c r="BG1778" i="2"/>
  <c r="BF1778" i="2"/>
  <c r="BE1778" i="2"/>
  <c r="BD1778" i="2"/>
  <c r="BC1778" i="2"/>
  <c r="CX1777" i="2"/>
  <c r="CW1777" i="2"/>
  <c r="CV1777" i="2"/>
  <c r="CU1777" i="2"/>
  <c r="CT1777" i="2"/>
  <c r="CS1777" i="2"/>
  <c r="CR1777" i="2"/>
  <c r="CQ1777" i="2"/>
  <c r="CP1777" i="2"/>
  <c r="CO1777" i="2"/>
  <c r="CN1777" i="2"/>
  <c r="CM1777" i="2"/>
  <c r="CL1777" i="2"/>
  <c r="CK1777" i="2"/>
  <c r="CJ1777" i="2"/>
  <c r="CI1777" i="2"/>
  <c r="CH1777" i="2"/>
  <c r="CG1777" i="2"/>
  <c r="CF1777" i="2"/>
  <c r="CE1777" i="2"/>
  <c r="CD1777" i="2"/>
  <c r="CC1777" i="2"/>
  <c r="CB1777" i="2"/>
  <c r="CA1777" i="2"/>
  <c r="BZ1777" i="2"/>
  <c r="BY1777" i="2"/>
  <c r="BX1777" i="2"/>
  <c r="BW1777" i="2"/>
  <c r="BV1777" i="2"/>
  <c r="BU1777" i="2"/>
  <c r="BT1777" i="2"/>
  <c r="BS1777" i="2"/>
  <c r="BR1777" i="2"/>
  <c r="BQ1777" i="2"/>
  <c r="BP1777" i="2"/>
  <c r="BO1777" i="2"/>
  <c r="BN1777" i="2"/>
  <c r="BM1777" i="2"/>
  <c r="BL1777" i="2"/>
  <c r="BK1777" i="2"/>
  <c r="BJ1777" i="2"/>
  <c r="BI1777" i="2"/>
  <c r="BH1777" i="2"/>
  <c r="BG1777" i="2"/>
  <c r="BF1777" i="2"/>
  <c r="BE1777" i="2"/>
  <c r="BD1777" i="2"/>
  <c r="BC1777" i="2"/>
  <c r="CX1776" i="2"/>
  <c r="CW1776" i="2"/>
  <c r="CV1776" i="2"/>
  <c r="CU1776" i="2"/>
  <c r="CT1776" i="2"/>
  <c r="CS1776" i="2"/>
  <c r="CR1776" i="2"/>
  <c r="CQ1776" i="2"/>
  <c r="CP1776" i="2"/>
  <c r="CO1776" i="2"/>
  <c r="CN1776" i="2"/>
  <c r="CM1776" i="2"/>
  <c r="CL1776" i="2"/>
  <c r="CK1776" i="2"/>
  <c r="CJ1776" i="2"/>
  <c r="CI1776" i="2"/>
  <c r="CH1776" i="2"/>
  <c r="CG1776" i="2"/>
  <c r="CF1776" i="2"/>
  <c r="CE1776" i="2"/>
  <c r="CD1776" i="2"/>
  <c r="CC1776" i="2"/>
  <c r="CB1776" i="2"/>
  <c r="CA1776" i="2"/>
  <c r="BZ1776" i="2"/>
  <c r="BY1776" i="2"/>
  <c r="BX1776" i="2"/>
  <c r="BW1776" i="2"/>
  <c r="BV1776" i="2"/>
  <c r="BU1776" i="2"/>
  <c r="BT1776" i="2"/>
  <c r="BS1776" i="2"/>
  <c r="BR1776" i="2"/>
  <c r="BQ1776" i="2"/>
  <c r="BP1776" i="2"/>
  <c r="BO1776" i="2"/>
  <c r="BN1776" i="2"/>
  <c r="BM1776" i="2"/>
  <c r="BL1776" i="2"/>
  <c r="BK1776" i="2"/>
  <c r="BJ1776" i="2"/>
  <c r="BI1776" i="2"/>
  <c r="BH1776" i="2"/>
  <c r="BG1776" i="2"/>
  <c r="BF1776" i="2"/>
  <c r="BE1776" i="2"/>
  <c r="BD1776" i="2"/>
  <c r="BC1776" i="2"/>
  <c r="CX1775" i="2"/>
  <c r="CW1775" i="2"/>
  <c r="CV1775" i="2"/>
  <c r="CU1775" i="2"/>
  <c r="CT1775" i="2"/>
  <c r="CS1775" i="2"/>
  <c r="CR1775" i="2"/>
  <c r="CQ1775" i="2"/>
  <c r="CP1775" i="2"/>
  <c r="CO1775" i="2"/>
  <c r="CN1775" i="2"/>
  <c r="CM1775" i="2"/>
  <c r="CL1775" i="2"/>
  <c r="CK1775" i="2"/>
  <c r="CJ1775" i="2"/>
  <c r="CI1775" i="2"/>
  <c r="CH1775" i="2"/>
  <c r="CG1775" i="2"/>
  <c r="CF1775" i="2"/>
  <c r="CE1775" i="2"/>
  <c r="CD1775" i="2"/>
  <c r="CC1775" i="2"/>
  <c r="CB1775" i="2"/>
  <c r="CA1775" i="2"/>
  <c r="BZ1775" i="2"/>
  <c r="BY1775" i="2"/>
  <c r="BX1775" i="2"/>
  <c r="BW1775" i="2"/>
  <c r="BV1775" i="2"/>
  <c r="BU1775" i="2"/>
  <c r="BT1775" i="2"/>
  <c r="BS1775" i="2"/>
  <c r="BR1775" i="2"/>
  <c r="BQ1775" i="2"/>
  <c r="BP1775" i="2"/>
  <c r="BO1775" i="2"/>
  <c r="BN1775" i="2"/>
  <c r="BM1775" i="2"/>
  <c r="BL1775" i="2"/>
  <c r="BK1775" i="2"/>
  <c r="BJ1775" i="2"/>
  <c r="BI1775" i="2"/>
  <c r="BH1775" i="2"/>
  <c r="BG1775" i="2"/>
  <c r="BF1775" i="2"/>
  <c r="BE1775" i="2"/>
  <c r="BD1775" i="2"/>
  <c r="BC1775" i="2"/>
  <c r="CX1774" i="2"/>
  <c r="CW1774" i="2"/>
  <c r="CV1774" i="2"/>
  <c r="CU1774" i="2"/>
  <c r="CT1774" i="2"/>
  <c r="CS1774" i="2"/>
  <c r="CR1774" i="2"/>
  <c r="CQ1774" i="2"/>
  <c r="CP1774" i="2"/>
  <c r="CO1774" i="2"/>
  <c r="CN1774" i="2"/>
  <c r="CM1774" i="2"/>
  <c r="CL1774" i="2"/>
  <c r="CK1774" i="2"/>
  <c r="CJ1774" i="2"/>
  <c r="CI1774" i="2"/>
  <c r="CH1774" i="2"/>
  <c r="CG1774" i="2"/>
  <c r="CF1774" i="2"/>
  <c r="CE1774" i="2"/>
  <c r="CD1774" i="2"/>
  <c r="CC1774" i="2"/>
  <c r="CB1774" i="2"/>
  <c r="CA1774" i="2"/>
  <c r="BZ1774" i="2"/>
  <c r="BY1774" i="2"/>
  <c r="BX1774" i="2"/>
  <c r="BW1774" i="2"/>
  <c r="BV1774" i="2"/>
  <c r="BU1774" i="2"/>
  <c r="BT1774" i="2"/>
  <c r="BS1774" i="2"/>
  <c r="BR1774" i="2"/>
  <c r="BQ1774" i="2"/>
  <c r="BP1774" i="2"/>
  <c r="BO1774" i="2"/>
  <c r="BN1774" i="2"/>
  <c r="BM1774" i="2"/>
  <c r="BL1774" i="2"/>
  <c r="BK1774" i="2"/>
  <c r="BJ1774" i="2"/>
  <c r="BI1774" i="2"/>
  <c r="BH1774" i="2"/>
  <c r="BG1774" i="2"/>
  <c r="BF1774" i="2"/>
  <c r="BE1774" i="2"/>
  <c r="BD1774" i="2"/>
  <c r="BC1774" i="2"/>
  <c r="CX1773" i="2"/>
  <c r="CW1773" i="2"/>
  <c r="CV1773" i="2"/>
  <c r="CU1773" i="2"/>
  <c r="CT1773" i="2"/>
  <c r="CS1773" i="2"/>
  <c r="CR1773" i="2"/>
  <c r="CQ1773" i="2"/>
  <c r="CP1773" i="2"/>
  <c r="CO1773" i="2"/>
  <c r="CN1773" i="2"/>
  <c r="CM1773" i="2"/>
  <c r="CL1773" i="2"/>
  <c r="CK1773" i="2"/>
  <c r="CJ1773" i="2"/>
  <c r="CI1773" i="2"/>
  <c r="CH1773" i="2"/>
  <c r="CG1773" i="2"/>
  <c r="CF1773" i="2"/>
  <c r="CE1773" i="2"/>
  <c r="CD1773" i="2"/>
  <c r="CC1773" i="2"/>
  <c r="CB1773" i="2"/>
  <c r="CA1773" i="2"/>
  <c r="BZ1773" i="2"/>
  <c r="BY1773" i="2"/>
  <c r="BX1773" i="2"/>
  <c r="BW1773" i="2"/>
  <c r="BV1773" i="2"/>
  <c r="BU1773" i="2"/>
  <c r="BT1773" i="2"/>
  <c r="BS1773" i="2"/>
  <c r="BR1773" i="2"/>
  <c r="BQ1773" i="2"/>
  <c r="BP1773" i="2"/>
  <c r="BO1773" i="2"/>
  <c r="BN1773" i="2"/>
  <c r="BM1773" i="2"/>
  <c r="BL1773" i="2"/>
  <c r="BK1773" i="2"/>
  <c r="BJ1773" i="2"/>
  <c r="BI1773" i="2"/>
  <c r="BH1773" i="2"/>
  <c r="BG1773" i="2"/>
  <c r="BF1773" i="2"/>
  <c r="BE1773" i="2"/>
  <c r="BD1773" i="2"/>
  <c r="BC1773" i="2"/>
  <c r="CX1772" i="2"/>
  <c r="CW1772" i="2"/>
  <c r="CV1772" i="2"/>
  <c r="CU1772" i="2"/>
  <c r="CT1772" i="2"/>
  <c r="CS1772" i="2"/>
  <c r="CR1772" i="2"/>
  <c r="CQ1772" i="2"/>
  <c r="CP1772" i="2"/>
  <c r="CO1772" i="2"/>
  <c r="CN1772" i="2"/>
  <c r="CM1772" i="2"/>
  <c r="CL1772" i="2"/>
  <c r="CK1772" i="2"/>
  <c r="CJ1772" i="2"/>
  <c r="CI1772" i="2"/>
  <c r="CH1772" i="2"/>
  <c r="CG1772" i="2"/>
  <c r="CF1772" i="2"/>
  <c r="CE1772" i="2"/>
  <c r="CD1772" i="2"/>
  <c r="CC1772" i="2"/>
  <c r="CB1772" i="2"/>
  <c r="CA1772" i="2"/>
  <c r="BZ1772" i="2"/>
  <c r="BY1772" i="2"/>
  <c r="BX1772" i="2"/>
  <c r="BW1772" i="2"/>
  <c r="BV1772" i="2"/>
  <c r="BU1772" i="2"/>
  <c r="BT1772" i="2"/>
  <c r="BS1772" i="2"/>
  <c r="BR1772" i="2"/>
  <c r="BQ1772" i="2"/>
  <c r="BP1772" i="2"/>
  <c r="BO1772" i="2"/>
  <c r="BN1772" i="2"/>
  <c r="BM1772" i="2"/>
  <c r="BL1772" i="2"/>
  <c r="BK1772" i="2"/>
  <c r="BJ1772" i="2"/>
  <c r="BI1772" i="2"/>
  <c r="BH1772" i="2"/>
  <c r="BG1772" i="2"/>
  <c r="BF1772" i="2"/>
  <c r="BE1772" i="2"/>
  <c r="BD1772" i="2"/>
  <c r="BC1772" i="2"/>
  <c r="CX1771" i="2"/>
  <c r="CW1771" i="2"/>
  <c r="CV1771" i="2"/>
  <c r="CU1771" i="2"/>
  <c r="CT1771" i="2"/>
  <c r="CS1771" i="2"/>
  <c r="CR1771" i="2"/>
  <c r="CQ1771" i="2"/>
  <c r="CP1771" i="2"/>
  <c r="CO1771" i="2"/>
  <c r="CN1771" i="2"/>
  <c r="CM1771" i="2"/>
  <c r="CL1771" i="2"/>
  <c r="CK1771" i="2"/>
  <c r="CJ1771" i="2"/>
  <c r="CI1771" i="2"/>
  <c r="CH1771" i="2"/>
  <c r="CG1771" i="2"/>
  <c r="CF1771" i="2"/>
  <c r="CE1771" i="2"/>
  <c r="CD1771" i="2"/>
  <c r="CC1771" i="2"/>
  <c r="CB1771" i="2"/>
  <c r="CA1771" i="2"/>
  <c r="BZ1771" i="2"/>
  <c r="BY1771" i="2"/>
  <c r="BX1771" i="2"/>
  <c r="BW1771" i="2"/>
  <c r="BV1771" i="2"/>
  <c r="BU1771" i="2"/>
  <c r="BT1771" i="2"/>
  <c r="BS1771" i="2"/>
  <c r="BR1771" i="2"/>
  <c r="BQ1771" i="2"/>
  <c r="BP1771" i="2"/>
  <c r="BO1771" i="2"/>
  <c r="BN1771" i="2"/>
  <c r="BM1771" i="2"/>
  <c r="BL1771" i="2"/>
  <c r="BK1771" i="2"/>
  <c r="BJ1771" i="2"/>
  <c r="BI1771" i="2"/>
  <c r="BH1771" i="2"/>
  <c r="BG1771" i="2"/>
  <c r="BF1771" i="2"/>
  <c r="BE1771" i="2"/>
  <c r="BD1771" i="2"/>
  <c r="BC1771" i="2"/>
  <c r="CX1770" i="2"/>
  <c r="CW1770" i="2"/>
  <c r="CV1770" i="2"/>
  <c r="CU1770" i="2"/>
  <c r="CT1770" i="2"/>
  <c r="CS1770" i="2"/>
  <c r="CR1770" i="2"/>
  <c r="CQ1770" i="2"/>
  <c r="CP1770" i="2"/>
  <c r="CO1770" i="2"/>
  <c r="CN1770" i="2"/>
  <c r="CM1770" i="2"/>
  <c r="CL1770" i="2"/>
  <c r="CK1770" i="2"/>
  <c r="CJ1770" i="2"/>
  <c r="CI1770" i="2"/>
  <c r="CH1770" i="2"/>
  <c r="CG1770" i="2"/>
  <c r="CF1770" i="2"/>
  <c r="CE1770" i="2"/>
  <c r="CD1770" i="2"/>
  <c r="CC1770" i="2"/>
  <c r="CB1770" i="2"/>
  <c r="CA1770" i="2"/>
  <c r="BZ1770" i="2"/>
  <c r="BY1770" i="2"/>
  <c r="BX1770" i="2"/>
  <c r="BW1770" i="2"/>
  <c r="BV1770" i="2"/>
  <c r="BU1770" i="2"/>
  <c r="BT1770" i="2"/>
  <c r="BS1770" i="2"/>
  <c r="BR1770" i="2"/>
  <c r="BQ1770" i="2"/>
  <c r="BP1770" i="2"/>
  <c r="BO1770" i="2"/>
  <c r="BN1770" i="2"/>
  <c r="BM1770" i="2"/>
  <c r="BL1770" i="2"/>
  <c r="BK1770" i="2"/>
  <c r="BJ1770" i="2"/>
  <c r="BI1770" i="2"/>
  <c r="BH1770" i="2"/>
  <c r="BG1770" i="2"/>
  <c r="BF1770" i="2"/>
  <c r="BE1770" i="2"/>
  <c r="BD1770" i="2"/>
  <c r="BC1770" i="2"/>
  <c r="CX1769" i="2"/>
  <c r="CW1769" i="2"/>
  <c r="CV1769" i="2"/>
  <c r="CU1769" i="2"/>
  <c r="CT1769" i="2"/>
  <c r="CS1769" i="2"/>
  <c r="CR1769" i="2"/>
  <c r="CQ1769" i="2"/>
  <c r="CP1769" i="2"/>
  <c r="CO1769" i="2"/>
  <c r="CN1769" i="2"/>
  <c r="CM1769" i="2"/>
  <c r="CL1769" i="2"/>
  <c r="CK1769" i="2"/>
  <c r="CJ1769" i="2"/>
  <c r="CI1769" i="2"/>
  <c r="CH1769" i="2"/>
  <c r="CG1769" i="2"/>
  <c r="CF1769" i="2"/>
  <c r="CE1769" i="2"/>
  <c r="CD1769" i="2"/>
  <c r="CC1769" i="2"/>
  <c r="CB1769" i="2"/>
  <c r="CA1769" i="2"/>
  <c r="BZ1769" i="2"/>
  <c r="BY1769" i="2"/>
  <c r="BX1769" i="2"/>
  <c r="BW1769" i="2"/>
  <c r="BV1769" i="2"/>
  <c r="BU1769" i="2"/>
  <c r="BT1769" i="2"/>
  <c r="BS1769" i="2"/>
  <c r="BR1769" i="2"/>
  <c r="BQ1769" i="2"/>
  <c r="BP1769" i="2"/>
  <c r="BO1769" i="2"/>
  <c r="BN1769" i="2"/>
  <c r="BM1769" i="2"/>
  <c r="BL1769" i="2"/>
  <c r="BK1769" i="2"/>
  <c r="BJ1769" i="2"/>
  <c r="BI1769" i="2"/>
  <c r="BH1769" i="2"/>
  <c r="BG1769" i="2"/>
  <c r="BF1769" i="2"/>
  <c r="BE1769" i="2"/>
  <c r="BD1769" i="2"/>
  <c r="BC1769" i="2"/>
  <c r="CX1768" i="2"/>
  <c r="CW1768" i="2"/>
  <c r="CV1768" i="2"/>
  <c r="CU1768" i="2"/>
  <c r="CT1768" i="2"/>
  <c r="CS1768" i="2"/>
  <c r="CR1768" i="2"/>
  <c r="CQ1768" i="2"/>
  <c r="CP1768" i="2"/>
  <c r="CO1768" i="2"/>
  <c r="CN1768" i="2"/>
  <c r="CM1768" i="2"/>
  <c r="CL1768" i="2"/>
  <c r="CK1768" i="2"/>
  <c r="CJ1768" i="2"/>
  <c r="CI1768" i="2"/>
  <c r="CH1768" i="2"/>
  <c r="CG1768" i="2"/>
  <c r="CF1768" i="2"/>
  <c r="CE1768" i="2"/>
  <c r="CD1768" i="2"/>
  <c r="CC1768" i="2"/>
  <c r="CB1768" i="2"/>
  <c r="CA1768" i="2"/>
  <c r="BZ1768" i="2"/>
  <c r="BY1768" i="2"/>
  <c r="BX1768" i="2"/>
  <c r="BW1768" i="2"/>
  <c r="BV1768" i="2"/>
  <c r="BU1768" i="2"/>
  <c r="BT1768" i="2"/>
  <c r="BS1768" i="2"/>
  <c r="BR1768" i="2"/>
  <c r="BQ1768" i="2"/>
  <c r="BP1768" i="2"/>
  <c r="BO1768" i="2"/>
  <c r="BN1768" i="2"/>
  <c r="BM1768" i="2"/>
  <c r="BL1768" i="2"/>
  <c r="BK1768" i="2"/>
  <c r="BJ1768" i="2"/>
  <c r="BI1768" i="2"/>
  <c r="BH1768" i="2"/>
  <c r="BG1768" i="2"/>
  <c r="BF1768" i="2"/>
  <c r="BE1768" i="2"/>
  <c r="BD1768" i="2"/>
  <c r="BC1768" i="2"/>
  <c r="CX1767" i="2"/>
  <c r="CW1767" i="2"/>
  <c r="CV1767" i="2"/>
  <c r="CU1767" i="2"/>
  <c r="CT1767" i="2"/>
  <c r="CS1767" i="2"/>
  <c r="CR1767" i="2"/>
  <c r="CQ1767" i="2"/>
  <c r="CP1767" i="2"/>
  <c r="CO1767" i="2"/>
  <c r="CN1767" i="2"/>
  <c r="CM1767" i="2"/>
  <c r="CL1767" i="2"/>
  <c r="CK1767" i="2"/>
  <c r="CJ1767" i="2"/>
  <c r="CI1767" i="2"/>
  <c r="CH1767" i="2"/>
  <c r="CG1767" i="2"/>
  <c r="CF1767" i="2"/>
  <c r="CE1767" i="2"/>
  <c r="CD1767" i="2"/>
  <c r="CC1767" i="2"/>
  <c r="CB1767" i="2"/>
  <c r="CA1767" i="2"/>
  <c r="BZ1767" i="2"/>
  <c r="BY1767" i="2"/>
  <c r="BX1767" i="2"/>
  <c r="BW1767" i="2"/>
  <c r="BV1767" i="2"/>
  <c r="BU1767" i="2"/>
  <c r="BT1767" i="2"/>
  <c r="BS1767" i="2"/>
  <c r="BR1767" i="2"/>
  <c r="BQ1767" i="2"/>
  <c r="BP1767" i="2"/>
  <c r="BO1767" i="2"/>
  <c r="BN1767" i="2"/>
  <c r="BM1767" i="2"/>
  <c r="BL1767" i="2"/>
  <c r="BK1767" i="2"/>
  <c r="BJ1767" i="2"/>
  <c r="BI1767" i="2"/>
  <c r="BH1767" i="2"/>
  <c r="BG1767" i="2"/>
  <c r="BF1767" i="2"/>
  <c r="BE1767" i="2"/>
  <c r="BD1767" i="2"/>
  <c r="BC1767" i="2"/>
  <c r="CX1766" i="2"/>
  <c r="CW1766" i="2"/>
  <c r="CV1766" i="2"/>
  <c r="CU1766" i="2"/>
  <c r="CT1766" i="2"/>
  <c r="CS1766" i="2"/>
  <c r="CR1766" i="2"/>
  <c r="CQ1766" i="2"/>
  <c r="CP1766" i="2"/>
  <c r="CO1766" i="2"/>
  <c r="CN1766" i="2"/>
  <c r="CM1766" i="2"/>
  <c r="CL1766" i="2"/>
  <c r="CK1766" i="2"/>
  <c r="CJ1766" i="2"/>
  <c r="CI1766" i="2"/>
  <c r="CH1766" i="2"/>
  <c r="CG1766" i="2"/>
  <c r="CF1766" i="2"/>
  <c r="CE1766" i="2"/>
  <c r="CD1766" i="2"/>
  <c r="CC1766" i="2"/>
  <c r="CB1766" i="2"/>
  <c r="CA1766" i="2"/>
  <c r="BZ1766" i="2"/>
  <c r="BY1766" i="2"/>
  <c r="BX1766" i="2"/>
  <c r="BW1766" i="2"/>
  <c r="BV1766" i="2"/>
  <c r="BU1766" i="2"/>
  <c r="BT1766" i="2"/>
  <c r="BS1766" i="2"/>
  <c r="BR1766" i="2"/>
  <c r="BQ1766" i="2"/>
  <c r="BP1766" i="2"/>
  <c r="BO1766" i="2"/>
  <c r="BN1766" i="2"/>
  <c r="BM1766" i="2"/>
  <c r="BL1766" i="2"/>
  <c r="BK1766" i="2"/>
  <c r="BJ1766" i="2"/>
  <c r="BI1766" i="2"/>
  <c r="BH1766" i="2"/>
  <c r="BG1766" i="2"/>
  <c r="BF1766" i="2"/>
  <c r="BE1766" i="2"/>
  <c r="BD1766" i="2"/>
  <c r="BC1766" i="2"/>
  <c r="CX1765" i="2"/>
  <c r="CW1765" i="2"/>
  <c r="CV1765" i="2"/>
  <c r="CU1765" i="2"/>
  <c r="CT1765" i="2"/>
  <c r="CS1765" i="2"/>
  <c r="CR1765" i="2"/>
  <c r="CQ1765" i="2"/>
  <c r="CP1765" i="2"/>
  <c r="CO1765" i="2"/>
  <c r="CN1765" i="2"/>
  <c r="CM1765" i="2"/>
  <c r="CL1765" i="2"/>
  <c r="CK1765" i="2"/>
  <c r="CJ1765" i="2"/>
  <c r="CI1765" i="2"/>
  <c r="CH1765" i="2"/>
  <c r="CG1765" i="2"/>
  <c r="CF1765" i="2"/>
  <c r="CE1765" i="2"/>
  <c r="CD1765" i="2"/>
  <c r="CC1765" i="2"/>
  <c r="CB1765" i="2"/>
  <c r="CA1765" i="2"/>
  <c r="BZ1765" i="2"/>
  <c r="BY1765" i="2"/>
  <c r="BX1765" i="2"/>
  <c r="BW1765" i="2"/>
  <c r="BV1765" i="2"/>
  <c r="BU1765" i="2"/>
  <c r="BT1765" i="2"/>
  <c r="BS1765" i="2"/>
  <c r="BR1765" i="2"/>
  <c r="BQ1765" i="2"/>
  <c r="BP1765" i="2"/>
  <c r="BO1765" i="2"/>
  <c r="BN1765" i="2"/>
  <c r="BM1765" i="2"/>
  <c r="BL1765" i="2"/>
  <c r="BK1765" i="2"/>
  <c r="BJ1765" i="2"/>
  <c r="BI1765" i="2"/>
  <c r="BH1765" i="2"/>
  <c r="BG1765" i="2"/>
  <c r="BF1765" i="2"/>
  <c r="BE1765" i="2"/>
  <c r="BD1765" i="2"/>
  <c r="BC1765" i="2"/>
  <c r="CX1764" i="2"/>
  <c r="CW1764" i="2"/>
  <c r="CV1764" i="2"/>
  <c r="CU1764" i="2"/>
  <c r="CT1764" i="2"/>
  <c r="CS1764" i="2"/>
  <c r="CR1764" i="2"/>
  <c r="CQ1764" i="2"/>
  <c r="CP1764" i="2"/>
  <c r="CO1764" i="2"/>
  <c r="CN1764" i="2"/>
  <c r="CM1764" i="2"/>
  <c r="CL1764" i="2"/>
  <c r="CK1764" i="2"/>
  <c r="CJ1764" i="2"/>
  <c r="CI1764" i="2"/>
  <c r="CH1764" i="2"/>
  <c r="CG1764" i="2"/>
  <c r="CF1764" i="2"/>
  <c r="CE1764" i="2"/>
  <c r="CD1764" i="2"/>
  <c r="CC1764" i="2"/>
  <c r="CB1764" i="2"/>
  <c r="CA1764" i="2"/>
  <c r="BZ1764" i="2"/>
  <c r="BY1764" i="2"/>
  <c r="BX1764" i="2"/>
  <c r="BW1764" i="2"/>
  <c r="BV1764" i="2"/>
  <c r="BU1764" i="2"/>
  <c r="BT1764" i="2"/>
  <c r="BS1764" i="2"/>
  <c r="BR1764" i="2"/>
  <c r="BQ1764" i="2"/>
  <c r="BP1764" i="2"/>
  <c r="BO1764" i="2"/>
  <c r="BN1764" i="2"/>
  <c r="BM1764" i="2"/>
  <c r="BL1764" i="2"/>
  <c r="BK1764" i="2"/>
  <c r="BJ1764" i="2"/>
  <c r="BI1764" i="2"/>
  <c r="BH1764" i="2"/>
  <c r="BG1764" i="2"/>
  <c r="BF1764" i="2"/>
  <c r="BE1764" i="2"/>
  <c r="BD1764" i="2"/>
  <c r="BC1764" i="2"/>
  <c r="CX1763" i="2"/>
  <c r="CW1763" i="2"/>
  <c r="CV1763" i="2"/>
  <c r="CU1763" i="2"/>
  <c r="CT1763" i="2"/>
  <c r="CS1763" i="2"/>
  <c r="CR1763" i="2"/>
  <c r="CQ1763" i="2"/>
  <c r="CP1763" i="2"/>
  <c r="CO1763" i="2"/>
  <c r="CN1763" i="2"/>
  <c r="CM1763" i="2"/>
  <c r="CL1763" i="2"/>
  <c r="CK1763" i="2"/>
  <c r="CJ1763" i="2"/>
  <c r="CI1763" i="2"/>
  <c r="CH1763" i="2"/>
  <c r="CG1763" i="2"/>
  <c r="CF1763" i="2"/>
  <c r="CE1763" i="2"/>
  <c r="CD1763" i="2"/>
  <c r="CC1763" i="2"/>
  <c r="CB1763" i="2"/>
  <c r="CA1763" i="2"/>
  <c r="BZ1763" i="2"/>
  <c r="BY1763" i="2"/>
  <c r="BX1763" i="2"/>
  <c r="BW1763" i="2"/>
  <c r="BV1763" i="2"/>
  <c r="BU1763" i="2"/>
  <c r="BT1763" i="2"/>
  <c r="BS1763" i="2"/>
  <c r="BR1763" i="2"/>
  <c r="BQ1763" i="2"/>
  <c r="BP1763" i="2"/>
  <c r="BO1763" i="2"/>
  <c r="BN1763" i="2"/>
  <c r="BM1763" i="2"/>
  <c r="BL1763" i="2"/>
  <c r="BK1763" i="2"/>
  <c r="BJ1763" i="2"/>
  <c r="BI1763" i="2"/>
  <c r="BH1763" i="2"/>
  <c r="BG1763" i="2"/>
  <c r="BF1763" i="2"/>
  <c r="BE1763" i="2"/>
  <c r="BD1763" i="2"/>
  <c r="BC1763" i="2"/>
  <c r="CX1762" i="2"/>
  <c r="CW1762" i="2"/>
  <c r="CV1762" i="2"/>
  <c r="CU1762" i="2"/>
  <c r="CT1762" i="2"/>
  <c r="CS1762" i="2"/>
  <c r="CR1762" i="2"/>
  <c r="CQ1762" i="2"/>
  <c r="CP1762" i="2"/>
  <c r="CO1762" i="2"/>
  <c r="CN1762" i="2"/>
  <c r="CM1762" i="2"/>
  <c r="CL1762" i="2"/>
  <c r="CK1762" i="2"/>
  <c r="CJ1762" i="2"/>
  <c r="CI1762" i="2"/>
  <c r="CH1762" i="2"/>
  <c r="CG1762" i="2"/>
  <c r="CF1762" i="2"/>
  <c r="CE1762" i="2"/>
  <c r="CD1762" i="2"/>
  <c r="CC1762" i="2"/>
  <c r="CB1762" i="2"/>
  <c r="CA1762" i="2"/>
  <c r="BZ1762" i="2"/>
  <c r="BY1762" i="2"/>
  <c r="BX1762" i="2"/>
  <c r="BW1762" i="2"/>
  <c r="BV1762" i="2"/>
  <c r="BU1762" i="2"/>
  <c r="BT1762" i="2"/>
  <c r="BS1762" i="2"/>
  <c r="BR1762" i="2"/>
  <c r="BQ1762" i="2"/>
  <c r="BP1762" i="2"/>
  <c r="BO1762" i="2"/>
  <c r="BN1762" i="2"/>
  <c r="BM1762" i="2"/>
  <c r="BL1762" i="2"/>
  <c r="BK1762" i="2"/>
  <c r="BJ1762" i="2"/>
  <c r="BI1762" i="2"/>
  <c r="BH1762" i="2"/>
  <c r="BG1762" i="2"/>
  <c r="BF1762" i="2"/>
  <c r="BE1762" i="2"/>
  <c r="BD1762" i="2"/>
  <c r="BC1762" i="2"/>
  <c r="CX1761" i="2"/>
  <c r="CW1761" i="2"/>
  <c r="CV1761" i="2"/>
  <c r="CU1761" i="2"/>
  <c r="CT1761" i="2"/>
  <c r="CS1761" i="2"/>
  <c r="CR1761" i="2"/>
  <c r="CQ1761" i="2"/>
  <c r="CP1761" i="2"/>
  <c r="CO1761" i="2"/>
  <c r="CN1761" i="2"/>
  <c r="CM1761" i="2"/>
  <c r="CL1761" i="2"/>
  <c r="CK1761" i="2"/>
  <c r="CJ1761" i="2"/>
  <c r="CI1761" i="2"/>
  <c r="CH1761" i="2"/>
  <c r="CG1761" i="2"/>
  <c r="CF1761" i="2"/>
  <c r="CE1761" i="2"/>
  <c r="CD1761" i="2"/>
  <c r="CC1761" i="2"/>
  <c r="CB1761" i="2"/>
  <c r="CA1761" i="2"/>
  <c r="BZ1761" i="2"/>
  <c r="BY1761" i="2"/>
  <c r="BX1761" i="2"/>
  <c r="BW1761" i="2"/>
  <c r="BV1761" i="2"/>
  <c r="BU1761" i="2"/>
  <c r="BT1761" i="2"/>
  <c r="BS1761" i="2"/>
  <c r="BR1761" i="2"/>
  <c r="BQ1761" i="2"/>
  <c r="BP1761" i="2"/>
  <c r="BO1761" i="2"/>
  <c r="BN1761" i="2"/>
  <c r="BM1761" i="2"/>
  <c r="BL1761" i="2"/>
  <c r="BK1761" i="2"/>
  <c r="BJ1761" i="2"/>
  <c r="BI1761" i="2"/>
  <c r="BH1761" i="2"/>
  <c r="BG1761" i="2"/>
  <c r="BF1761" i="2"/>
  <c r="BE1761" i="2"/>
  <c r="BD1761" i="2"/>
  <c r="BC1761" i="2"/>
  <c r="CX1760" i="2"/>
  <c r="CW1760" i="2"/>
  <c r="CV1760" i="2"/>
  <c r="CU1760" i="2"/>
  <c r="CT1760" i="2"/>
  <c r="CS1760" i="2"/>
  <c r="CR1760" i="2"/>
  <c r="CQ1760" i="2"/>
  <c r="CP1760" i="2"/>
  <c r="CO1760" i="2"/>
  <c r="CN1760" i="2"/>
  <c r="CM1760" i="2"/>
  <c r="CL1760" i="2"/>
  <c r="CK1760" i="2"/>
  <c r="CJ1760" i="2"/>
  <c r="CI1760" i="2"/>
  <c r="CH1760" i="2"/>
  <c r="CG1760" i="2"/>
  <c r="CF1760" i="2"/>
  <c r="CE1760" i="2"/>
  <c r="CD1760" i="2"/>
  <c r="CC1760" i="2"/>
  <c r="CB1760" i="2"/>
  <c r="CA1760" i="2"/>
  <c r="BZ1760" i="2"/>
  <c r="BY1760" i="2"/>
  <c r="BX1760" i="2"/>
  <c r="BW1760" i="2"/>
  <c r="BV1760" i="2"/>
  <c r="BU1760" i="2"/>
  <c r="BT1760" i="2"/>
  <c r="BS1760" i="2"/>
  <c r="BR1760" i="2"/>
  <c r="BQ1760" i="2"/>
  <c r="BP1760" i="2"/>
  <c r="BO1760" i="2"/>
  <c r="BN1760" i="2"/>
  <c r="BM1760" i="2"/>
  <c r="BL1760" i="2"/>
  <c r="BK1760" i="2"/>
  <c r="BJ1760" i="2"/>
  <c r="BI1760" i="2"/>
  <c r="BH1760" i="2"/>
  <c r="BG1760" i="2"/>
  <c r="BF1760" i="2"/>
  <c r="BE1760" i="2"/>
  <c r="BD1760" i="2"/>
  <c r="BC1760" i="2"/>
  <c r="CX1759" i="2"/>
  <c r="CW1759" i="2"/>
  <c r="CV1759" i="2"/>
  <c r="CU1759" i="2"/>
  <c r="CT1759" i="2"/>
  <c r="CS1759" i="2"/>
  <c r="CR1759" i="2"/>
  <c r="CQ1759" i="2"/>
  <c r="CP1759" i="2"/>
  <c r="CO1759" i="2"/>
  <c r="CN1759" i="2"/>
  <c r="CM1759" i="2"/>
  <c r="CL1759" i="2"/>
  <c r="CK1759" i="2"/>
  <c r="CJ1759" i="2"/>
  <c r="CI1759" i="2"/>
  <c r="CH1759" i="2"/>
  <c r="CG1759" i="2"/>
  <c r="CF1759" i="2"/>
  <c r="CE1759" i="2"/>
  <c r="CD1759" i="2"/>
  <c r="CC1759" i="2"/>
  <c r="CB1759" i="2"/>
  <c r="CA1759" i="2"/>
  <c r="BZ1759" i="2"/>
  <c r="BY1759" i="2"/>
  <c r="BX1759" i="2"/>
  <c r="BW1759" i="2"/>
  <c r="BV1759" i="2"/>
  <c r="BU1759" i="2"/>
  <c r="BT1759" i="2"/>
  <c r="BS1759" i="2"/>
  <c r="BR1759" i="2"/>
  <c r="BQ1759" i="2"/>
  <c r="BP1759" i="2"/>
  <c r="BO1759" i="2"/>
  <c r="BN1759" i="2"/>
  <c r="BM1759" i="2"/>
  <c r="BL1759" i="2"/>
  <c r="BK1759" i="2"/>
  <c r="BJ1759" i="2"/>
  <c r="BI1759" i="2"/>
  <c r="BH1759" i="2"/>
  <c r="BG1759" i="2"/>
  <c r="BF1759" i="2"/>
  <c r="BE1759" i="2"/>
  <c r="BD1759" i="2"/>
  <c r="BC1759" i="2"/>
  <c r="CX1758" i="2"/>
  <c r="CW1758" i="2"/>
  <c r="CV1758" i="2"/>
  <c r="CU1758" i="2"/>
  <c r="CT1758" i="2"/>
  <c r="CS1758" i="2"/>
  <c r="CR1758" i="2"/>
  <c r="CQ1758" i="2"/>
  <c r="CP1758" i="2"/>
  <c r="CO1758" i="2"/>
  <c r="CN1758" i="2"/>
  <c r="CM1758" i="2"/>
  <c r="CL1758" i="2"/>
  <c r="CK1758" i="2"/>
  <c r="CJ1758" i="2"/>
  <c r="CI1758" i="2"/>
  <c r="CH1758" i="2"/>
  <c r="CG1758" i="2"/>
  <c r="CF1758" i="2"/>
  <c r="CE1758" i="2"/>
  <c r="CD1758" i="2"/>
  <c r="CC1758" i="2"/>
  <c r="CB1758" i="2"/>
  <c r="CA1758" i="2"/>
  <c r="BZ1758" i="2"/>
  <c r="BY1758" i="2"/>
  <c r="BX1758" i="2"/>
  <c r="BW1758" i="2"/>
  <c r="BV1758" i="2"/>
  <c r="BU1758" i="2"/>
  <c r="BT1758" i="2"/>
  <c r="BS1758" i="2"/>
  <c r="BR1758" i="2"/>
  <c r="BQ1758" i="2"/>
  <c r="BP1758" i="2"/>
  <c r="BO1758" i="2"/>
  <c r="BN1758" i="2"/>
  <c r="BM1758" i="2"/>
  <c r="BL1758" i="2"/>
  <c r="BK1758" i="2"/>
  <c r="BJ1758" i="2"/>
  <c r="BI1758" i="2"/>
  <c r="BH1758" i="2"/>
  <c r="BG1758" i="2"/>
  <c r="BF1758" i="2"/>
  <c r="BE1758" i="2"/>
  <c r="BD1758" i="2"/>
  <c r="BC1758" i="2"/>
  <c r="CX1757" i="2"/>
  <c r="CW1757" i="2"/>
  <c r="CV1757" i="2"/>
  <c r="CU1757" i="2"/>
  <c r="CT1757" i="2"/>
  <c r="CS1757" i="2"/>
  <c r="CR1757" i="2"/>
  <c r="CQ1757" i="2"/>
  <c r="CP1757" i="2"/>
  <c r="CO1757" i="2"/>
  <c r="CN1757" i="2"/>
  <c r="CM1757" i="2"/>
  <c r="CL1757" i="2"/>
  <c r="CK1757" i="2"/>
  <c r="CJ1757" i="2"/>
  <c r="CI1757" i="2"/>
  <c r="CH1757" i="2"/>
  <c r="CG1757" i="2"/>
  <c r="CF1757" i="2"/>
  <c r="CE1757" i="2"/>
  <c r="CD1757" i="2"/>
  <c r="CC1757" i="2"/>
  <c r="CB1757" i="2"/>
  <c r="CA1757" i="2"/>
  <c r="BZ1757" i="2"/>
  <c r="BY1757" i="2"/>
  <c r="BX1757" i="2"/>
  <c r="BW1757" i="2"/>
  <c r="BV1757" i="2"/>
  <c r="BU1757" i="2"/>
  <c r="BT1757" i="2"/>
  <c r="BS1757" i="2"/>
  <c r="BR1757" i="2"/>
  <c r="BQ1757" i="2"/>
  <c r="BP1757" i="2"/>
  <c r="BO1757" i="2"/>
  <c r="BN1757" i="2"/>
  <c r="BM1757" i="2"/>
  <c r="BL1757" i="2"/>
  <c r="BK1757" i="2"/>
  <c r="BJ1757" i="2"/>
  <c r="BI1757" i="2"/>
  <c r="BH1757" i="2"/>
  <c r="BG1757" i="2"/>
  <c r="BF1757" i="2"/>
  <c r="BE1757" i="2"/>
  <c r="BD1757" i="2"/>
  <c r="BC1757" i="2"/>
  <c r="CX1756" i="2"/>
  <c r="CW1756" i="2"/>
  <c r="CV1756" i="2"/>
  <c r="CU1756" i="2"/>
  <c r="CT1756" i="2"/>
  <c r="CS1756" i="2"/>
  <c r="CR1756" i="2"/>
  <c r="CQ1756" i="2"/>
  <c r="CP1756" i="2"/>
  <c r="CO1756" i="2"/>
  <c r="CN1756" i="2"/>
  <c r="CM1756" i="2"/>
  <c r="CL1756" i="2"/>
  <c r="CK1756" i="2"/>
  <c r="CJ1756" i="2"/>
  <c r="CI1756" i="2"/>
  <c r="CH1756" i="2"/>
  <c r="CG1756" i="2"/>
  <c r="CF1756" i="2"/>
  <c r="CE1756" i="2"/>
  <c r="CD1756" i="2"/>
  <c r="CC1756" i="2"/>
  <c r="CB1756" i="2"/>
  <c r="CA1756" i="2"/>
  <c r="BZ1756" i="2"/>
  <c r="BY1756" i="2"/>
  <c r="BX1756" i="2"/>
  <c r="BW1756" i="2"/>
  <c r="BV1756" i="2"/>
  <c r="BU1756" i="2"/>
  <c r="BT1756" i="2"/>
  <c r="BS1756" i="2"/>
  <c r="BR1756" i="2"/>
  <c r="BQ1756" i="2"/>
  <c r="BP1756" i="2"/>
  <c r="BO1756" i="2"/>
  <c r="BN1756" i="2"/>
  <c r="BM1756" i="2"/>
  <c r="BL1756" i="2"/>
  <c r="BK1756" i="2"/>
  <c r="BJ1756" i="2"/>
  <c r="BI1756" i="2"/>
  <c r="BH1756" i="2"/>
  <c r="BG1756" i="2"/>
  <c r="BF1756" i="2"/>
  <c r="BE1756" i="2"/>
  <c r="BD1756" i="2"/>
  <c r="BC1756" i="2"/>
  <c r="CX1755" i="2"/>
  <c r="CW1755" i="2"/>
  <c r="CV1755" i="2"/>
  <c r="CU1755" i="2"/>
  <c r="CT1755" i="2"/>
  <c r="CS1755" i="2"/>
  <c r="CR1755" i="2"/>
  <c r="CQ1755" i="2"/>
  <c r="CP1755" i="2"/>
  <c r="CO1755" i="2"/>
  <c r="CN1755" i="2"/>
  <c r="CM1755" i="2"/>
  <c r="CL1755" i="2"/>
  <c r="CK1755" i="2"/>
  <c r="CJ1755" i="2"/>
  <c r="CI1755" i="2"/>
  <c r="CH1755" i="2"/>
  <c r="CG1755" i="2"/>
  <c r="CF1755" i="2"/>
  <c r="CE1755" i="2"/>
  <c r="CD1755" i="2"/>
  <c r="CC1755" i="2"/>
  <c r="CB1755" i="2"/>
  <c r="CA1755" i="2"/>
  <c r="BZ1755" i="2"/>
  <c r="BY1755" i="2"/>
  <c r="BX1755" i="2"/>
  <c r="BW1755" i="2"/>
  <c r="BV1755" i="2"/>
  <c r="BU1755" i="2"/>
  <c r="BT1755" i="2"/>
  <c r="BS1755" i="2"/>
  <c r="BR1755" i="2"/>
  <c r="BQ1755" i="2"/>
  <c r="BP1755" i="2"/>
  <c r="BO1755" i="2"/>
  <c r="BN1755" i="2"/>
  <c r="BM1755" i="2"/>
  <c r="BL1755" i="2"/>
  <c r="BK1755" i="2"/>
  <c r="BJ1755" i="2"/>
  <c r="BI1755" i="2"/>
  <c r="BH1755" i="2"/>
  <c r="BG1755" i="2"/>
  <c r="BF1755" i="2"/>
  <c r="BE1755" i="2"/>
  <c r="BD1755" i="2"/>
  <c r="BC1755" i="2"/>
  <c r="CX1754" i="2"/>
  <c r="CW1754" i="2"/>
  <c r="CV1754" i="2"/>
  <c r="CU1754" i="2"/>
  <c r="CT1754" i="2"/>
  <c r="CS1754" i="2"/>
  <c r="CR1754" i="2"/>
  <c r="CQ1754" i="2"/>
  <c r="CP1754" i="2"/>
  <c r="CO1754" i="2"/>
  <c r="CN1754" i="2"/>
  <c r="CM1754" i="2"/>
  <c r="CL1754" i="2"/>
  <c r="CK1754" i="2"/>
  <c r="CJ1754" i="2"/>
  <c r="CI1754" i="2"/>
  <c r="CH1754" i="2"/>
  <c r="CG1754" i="2"/>
  <c r="CF1754" i="2"/>
  <c r="CE1754" i="2"/>
  <c r="CD1754" i="2"/>
  <c r="CC1754" i="2"/>
  <c r="CB1754" i="2"/>
  <c r="CA1754" i="2"/>
  <c r="BZ1754" i="2"/>
  <c r="BY1754" i="2"/>
  <c r="BX1754" i="2"/>
  <c r="BW1754" i="2"/>
  <c r="BV1754" i="2"/>
  <c r="BU1754" i="2"/>
  <c r="BT1754" i="2"/>
  <c r="BS1754" i="2"/>
  <c r="BR1754" i="2"/>
  <c r="BQ1754" i="2"/>
  <c r="BP1754" i="2"/>
  <c r="BO1754" i="2"/>
  <c r="BN1754" i="2"/>
  <c r="BM1754" i="2"/>
  <c r="BL1754" i="2"/>
  <c r="BK1754" i="2"/>
  <c r="BJ1754" i="2"/>
  <c r="BI1754" i="2"/>
  <c r="BH1754" i="2"/>
  <c r="BG1754" i="2"/>
  <c r="BF1754" i="2"/>
  <c r="BE1754" i="2"/>
  <c r="BD1754" i="2"/>
  <c r="BC1754" i="2"/>
  <c r="CX1753" i="2"/>
  <c r="CW1753" i="2"/>
  <c r="CV1753" i="2"/>
  <c r="CU1753" i="2"/>
  <c r="CT1753" i="2"/>
  <c r="CS1753" i="2"/>
  <c r="CR1753" i="2"/>
  <c r="CQ1753" i="2"/>
  <c r="CP1753" i="2"/>
  <c r="CO1753" i="2"/>
  <c r="CN1753" i="2"/>
  <c r="CM1753" i="2"/>
  <c r="CL1753" i="2"/>
  <c r="CK1753" i="2"/>
  <c r="CJ1753" i="2"/>
  <c r="CI1753" i="2"/>
  <c r="CH1753" i="2"/>
  <c r="CG1753" i="2"/>
  <c r="CF1753" i="2"/>
  <c r="CE1753" i="2"/>
  <c r="CD1753" i="2"/>
  <c r="CC1753" i="2"/>
  <c r="CB1753" i="2"/>
  <c r="CA1753" i="2"/>
  <c r="BZ1753" i="2"/>
  <c r="BY1753" i="2"/>
  <c r="BX1753" i="2"/>
  <c r="BW1753" i="2"/>
  <c r="BV1753" i="2"/>
  <c r="BU1753" i="2"/>
  <c r="BT1753" i="2"/>
  <c r="BS1753" i="2"/>
  <c r="BR1753" i="2"/>
  <c r="BQ1753" i="2"/>
  <c r="BP1753" i="2"/>
  <c r="BO1753" i="2"/>
  <c r="BN1753" i="2"/>
  <c r="BM1753" i="2"/>
  <c r="BL1753" i="2"/>
  <c r="BK1753" i="2"/>
  <c r="BJ1753" i="2"/>
  <c r="BI1753" i="2"/>
  <c r="BH1753" i="2"/>
  <c r="BG1753" i="2"/>
  <c r="BF1753" i="2"/>
  <c r="BE1753" i="2"/>
  <c r="BD1753" i="2"/>
  <c r="BC1753" i="2"/>
  <c r="CX1752" i="2"/>
  <c r="CW1752" i="2"/>
  <c r="CV1752" i="2"/>
  <c r="CU1752" i="2"/>
  <c r="CT1752" i="2"/>
  <c r="CS1752" i="2"/>
  <c r="CR1752" i="2"/>
  <c r="CQ1752" i="2"/>
  <c r="CP1752" i="2"/>
  <c r="CO1752" i="2"/>
  <c r="CN1752" i="2"/>
  <c r="CM1752" i="2"/>
  <c r="CL1752" i="2"/>
  <c r="CK1752" i="2"/>
  <c r="CJ1752" i="2"/>
  <c r="CI1752" i="2"/>
  <c r="CH1752" i="2"/>
  <c r="CG1752" i="2"/>
  <c r="CF1752" i="2"/>
  <c r="CE1752" i="2"/>
  <c r="CD1752" i="2"/>
  <c r="CC1752" i="2"/>
  <c r="CB1752" i="2"/>
  <c r="CA1752" i="2"/>
  <c r="BZ1752" i="2"/>
  <c r="BY1752" i="2"/>
  <c r="BX1752" i="2"/>
  <c r="BW1752" i="2"/>
  <c r="BV1752" i="2"/>
  <c r="BU1752" i="2"/>
  <c r="BT1752" i="2"/>
  <c r="BS1752" i="2"/>
  <c r="BR1752" i="2"/>
  <c r="BQ1752" i="2"/>
  <c r="BP1752" i="2"/>
  <c r="BO1752" i="2"/>
  <c r="BN1752" i="2"/>
  <c r="BM1752" i="2"/>
  <c r="BL1752" i="2"/>
  <c r="BK1752" i="2"/>
  <c r="BJ1752" i="2"/>
  <c r="BI1752" i="2"/>
  <c r="BH1752" i="2"/>
  <c r="BG1752" i="2"/>
  <c r="BF1752" i="2"/>
  <c r="BE1752" i="2"/>
  <c r="BD1752" i="2"/>
  <c r="BC1752" i="2"/>
  <c r="CX1751" i="2"/>
  <c r="CW1751" i="2"/>
  <c r="CV1751" i="2"/>
  <c r="CU1751" i="2"/>
  <c r="CT1751" i="2"/>
  <c r="CS1751" i="2"/>
  <c r="CR1751" i="2"/>
  <c r="CQ1751" i="2"/>
  <c r="CP1751" i="2"/>
  <c r="CO1751" i="2"/>
  <c r="CN1751" i="2"/>
  <c r="CM1751" i="2"/>
  <c r="CL1751" i="2"/>
  <c r="CK1751" i="2"/>
  <c r="CJ1751" i="2"/>
  <c r="CI1751" i="2"/>
  <c r="CH1751" i="2"/>
  <c r="CG1751" i="2"/>
  <c r="CF1751" i="2"/>
  <c r="CE1751" i="2"/>
  <c r="CD1751" i="2"/>
  <c r="CC1751" i="2"/>
  <c r="CB1751" i="2"/>
  <c r="CA1751" i="2"/>
  <c r="BZ1751" i="2"/>
  <c r="BY1751" i="2"/>
  <c r="BX1751" i="2"/>
  <c r="BW1751" i="2"/>
  <c r="BV1751" i="2"/>
  <c r="BU1751" i="2"/>
  <c r="BT1751" i="2"/>
  <c r="BS1751" i="2"/>
  <c r="BR1751" i="2"/>
  <c r="BQ1751" i="2"/>
  <c r="BP1751" i="2"/>
  <c r="BO1751" i="2"/>
  <c r="BN1751" i="2"/>
  <c r="BM1751" i="2"/>
  <c r="BL1751" i="2"/>
  <c r="BK1751" i="2"/>
  <c r="BJ1751" i="2"/>
  <c r="BI1751" i="2"/>
  <c r="BH1751" i="2"/>
  <c r="BG1751" i="2"/>
  <c r="BF1751" i="2"/>
  <c r="BE1751" i="2"/>
  <c r="BD1751" i="2"/>
  <c r="BC1751" i="2"/>
  <c r="CX1750" i="2"/>
  <c r="CW1750" i="2"/>
  <c r="CV1750" i="2"/>
  <c r="CU1750" i="2"/>
  <c r="CT1750" i="2"/>
  <c r="CS1750" i="2"/>
  <c r="CR1750" i="2"/>
  <c r="CQ1750" i="2"/>
  <c r="CP1750" i="2"/>
  <c r="CO1750" i="2"/>
  <c r="CN1750" i="2"/>
  <c r="CM1750" i="2"/>
  <c r="CL1750" i="2"/>
  <c r="CK1750" i="2"/>
  <c r="CJ1750" i="2"/>
  <c r="CI1750" i="2"/>
  <c r="CH1750" i="2"/>
  <c r="CG1750" i="2"/>
  <c r="CF1750" i="2"/>
  <c r="CE1750" i="2"/>
  <c r="CD1750" i="2"/>
  <c r="CC1750" i="2"/>
  <c r="CB1750" i="2"/>
  <c r="CA1750" i="2"/>
  <c r="BZ1750" i="2"/>
  <c r="BY1750" i="2"/>
  <c r="BX1750" i="2"/>
  <c r="BW1750" i="2"/>
  <c r="BV1750" i="2"/>
  <c r="BU1750" i="2"/>
  <c r="BT1750" i="2"/>
  <c r="BS1750" i="2"/>
  <c r="BR1750" i="2"/>
  <c r="BQ1750" i="2"/>
  <c r="BP1750" i="2"/>
  <c r="BO1750" i="2"/>
  <c r="BN1750" i="2"/>
  <c r="BM1750" i="2"/>
  <c r="BL1750" i="2"/>
  <c r="BK1750" i="2"/>
  <c r="BJ1750" i="2"/>
  <c r="BI1750" i="2"/>
  <c r="BH1750" i="2"/>
  <c r="BG1750" i="2"/>
  <c r="BF1750" i="2"/>
  <c r="BE1750" i="2"/>
  <c r="BD1750" i="2"/>
  <c r="BC1750" i="2"/>
  <c r="CX1749" i="2"/>
  <c r="CW1749" i="2"/>
  <c r="CV1749" i="2"/>
  <c r="CU1749" i="2"/>
  <c r="CT1749" i="2"/>
  <c r="CS1749" i="2"/>
  <c r="CR1749" i="2"/>
  <c r="CQ1749" i="2"/>
  <c r="CP1749" i="2"/>
  <c r="CO1749" i="2"/>
  <c r="CN1749" i="2"/>
  <c r="CM1749" i="2"/>
  <c r="CL1749" i="2"/>
  <c r="CK1749" i="2"/>
  <c r="CJ1749" i="2"/>
  <c r="CI1749" i="2"/>
  <c r="CH1749" i="2"/>
  <c r="CG1749" i="2"/>
  <c r="CF1749" i="2"/>
  <c r="CE1749" i="2"/>
  <c r="CD1749" i="2"/>
  <c r="CC1749" i="2"/>
  <c r="CB1749" i="2"/>
  <c r="CA1749" i="2"/>
  <c r="BZ1749" i="2"/>
  <c r="BY1749" i="2"/>
  <c r="BX1749" i="2"/>
  <c r="BW1749" i="2"/>
  <c r="BV1749" i="2"/>
  <c r="BU1749" i="2"/>
  <c r="BT1749" i="2"/>
  <c r="BS1749" i="2"/>
  <c r="BR1749" i="2"/>
  <c r="BQ1749" i="2"/>
  <c r="BP1749" i="2"/>
  <c r="BO1749" i="2"/>
  <c r="BN1749" i="2"/>
  <c r="BM1749" i="2"/>
  <c r="BL1749" i="2"/>
  <c r="BK1749" i="2"/>
  <c r="BJ1749" i="2"/>
  <c r="BI1749" i="2"/>
  <c r="BH1749" i="2"/>
  <c r="BG1749" i="2"/>
  <c r="BF1749" i="2"/>
  <c r="BE1749" i="2"/>
  <c r="BD1749" i="2"/>
  <c r="BC1749" i="2"/>
  <c r="CX1748" i="2"/>
  <c r="CW1748" i="2"/>
  <c r="CV1748" i="2"/>
  <c r="CU1748" i="2"/>
  <c r="CT1748" i="2"/>
  <c r="CS1748" i="2"/>
  <c r="CR1748" i="2"/>
  <c r="CQ1748" i="2"/>
  <c r="CP1748" i="2"/>
  <c r="CO1748" i="2"/>
  <c r="CN1748" i="2"/>
  <c r="CM1748" i="2"/>
  <c r="CL1748" i="2"/>
  <c r="CK1748" i="2"/>
  <c r="CJ1748" i="2"/>
  <c r="CI1748" i="2"/>
  <c r="CH1748" i="2"/>
  <c r="CG1748" i="2"/>
  <c r="CF1748" i="2"/>
  <c r="CE1748" i="2"/>
  <c r="CD1748" i="2"/>
  <c r="CC1748" i="2"/>
  <c r="CB1748" i="2"/>
  <c r="CA1748" i="2"/>
  <c r="BZ1748" i="2"/>
  <c r="BY1748" i="2"/>
  <c r="BX1748" i="2"/>
  <c r="BW1748" i="2"/>
  <c r="BV1748" i="2"/>
  <c r="BU1748" i="2"/>
  <c r="BT1748" i="2"/>
  <c r="BS1748" i="2"/>
  <c r="BR1748" i="2"/>
  <c r="BQ1748" i="2"/>
  <c r="BP1748" i="2"/>
  <c r="BO1748" i="2"/>
  <c r="BN1748" i="2"/>
  <c r="BM1748" i="2"/>
  <c r="BL1748" i="2"/>
  <c r="BK1748" i="2"/>
  <c r="BJ1748" i="2"/>
  <c r="BI1748" i="2"/>
  <c r="BH1748" i="2"/>
  <c r="BG1748" i="2"/>
  <c r="BF1748" i="2"/>
  <c r="BE1748" i="2"/>
  <c r="BD1748" i="2"/>
  <c r="BC1748" i="2"/>
  <c r="CX1747" i="2"/>
  <c r="CW1747" i="2"/>
  <c r="CV1747" i="2"/>
  <c r="CU1747" i="2"/>
  <c r="CT1747" i="2"/>
  <c r="CS1747" i="2"/>
  <c r="CR1747" i="2"/>
  <c r="CQ1747" i="2"/>
  <c r="CP1747" i="2"/>
  <c r="CO1747" i="2"/>
  <c r="CN1747" i="2"/>
  <c r="CM1747" i="2"/>
  <c r="CL1747" i="2"/>
  <c r="CK1747" i="2"/>
  <c r="CJ1747" i="2"/>
  <c r="CI1747" i="2"/>
  <c r="CH1747" i="2"/>
  <c r="CG1747" i="2"/>
  <c r="CF1747" i="2"/>
  <c r="CE1747" i="2"/>
  <c r="CD1747" i="2"/>
  <c r="CC1747" i="2"/>
  <c r="CB1747" i="2"/>
  <c r="CA1747" i="2"/>
  <c r="BZ1747" i="2"/>
  <c r="BY1747" i="2"/>
  <c r="BX1747" i="2"/>
  <c r="BW1747" i="2"/>
  <c r="BV1747" i="2"/>
  <c r="BU1747" i="2"/>
  <c r="BT1747" i="2"/>
  <c r="BS1747" i="2"/>
  <c r="BR1747" i="2"/>
  <c r="BQ1747" i="2"/>
  <c r="BP1747" i="2"/>
  <c r="BO1747" i="2"/>
  <c r="BN1747" i="2"/>
  <c r="BM1747" i="2"/>
  <c r="BL1747" i="2"/>
  <c r="BK1747" i="2"/>
  <c r="BJ1747" i="2"/>
  <c r="BI1747" i="2"/>
  <c r="BH1747" i="2"/>
  <c r="BG1747" i="2"/>
  <c r="BF1747" i="2"/>
  <c r="BE1747" i="2"/>
  <c r="BD1747" i="2"/>
  <c r="BC1747" i="2"/>
  <c r="CX1746" i="2"/>
  <c r="CW1746" i="2"/>
  <c r="CV1746" i="2"/>
  <c r="CU1746" i="2"/>
  <c r="CT1746" i="2"/>
  <c r="CS1746" i="2"/>
  <c r="CR1746" i="2"/>
  <c r="CQ1746" i="2"/>
  <c r="CP1746" i="2"/>
  <c r="CO1746" i="2"/>
  <c r="CN1746" i="2"/>
  <c r="CM1746" i="2"/>
  <c r="CL1746" i="2"/>
  <c r="CK1746" i="2"/>
  <c r="CJ1746" i="2"/>
  <c r="CI1746" i="2"/>
  <c r="CH1746" i="2"/>
  <c r="CG1746" i="2"/>
  <c r="CF1746" i="2"/>
  <c r="CE1746" i="2"/>
  <c r="CD1746" i="2"/>
  <c r="CC1746" i="2"/>
  <c r="CB1746" i="2"/>
  <c r="CA1746" i="2"/>
  <c r="BZ1746" i="2"/>
  <c r="BY1746" i="2"/>
  <c r="BX1746" i="2"/>
  <c r="BW1746" i="2"/>
  <c r="BV1746" i="2"/>
  <c r="BU1746" i="2"/>
  <c r="BT1746" i="2"/>
  <c r="BS1746" i="2"/>
  <c r="BR1746" i="2"/>
  <c r="BQ1746" i="2"/>
  <c r="BP1746" i="2"/>
  <c r="BO1746" i="2"/>
  <c r="BN1746" i="2"/>
  <c r="BM1746" i="2"/>
  <c r="BL1746" i="2"/>
  <c r="BK1746" i="2"/>
  <c r="BJ1746" i="2"/>
  <c r="BI1746" i="2"/>
  <c r="BH1746" i="2"/>
  <c r="BG1746" i="2"/>
  <c r="BF1746" i="2"/>
  <c r="BE1746" i="2"/>
  <c r="BD1746" i="2"/>
  <c r="BC1746" i="2"/>
  <c r="CX1745" i="2"/>
  <c r="CW1745" i="2"/>
  <c r="CV1745" i="2"/>
  <c r="CU1745" i="2"/>
  <c r="CT1745" i="2"/>
  <c r="CS1745" i="2"/>
  <c r="CR1745" i="2"/>
  <c r="CQ1745" i="2"/>
  <c r="CP1745" i="2"/>
  <c r="CO1745" i="2"/>
  <c r="CN1745" i="2"/>
  <c r="CM1745" i="2"/>
  <c r="CL1745" i="2"/>
  <c r="CK1745" i="2"/>
  <c r="CJ1745" i="2"/>
  <c r="CI1745" i="2"/>
  <c r="CH1745" i="2"/>
  <c r="CG1745" i="2"/>
  <c r="CF1745" i="2"/>
  <c r="CE1745" i="2"/>
  <c r="CD1745" i="2"/>
  <c r="CC1745" i="2"/>
  <c r="CB1745" i="2"/>
  <c r="CA1745" i="2"/>
  <c r="BZ1745" i="2"/>
  <c r="BY1745" i="2"/>
  <c r="BX1745" i="2"/>
  <c r="BW1745" i="2"/>
  <c r="BV1745" i="2"/>
  <c r="BU1745" i="2"/>
  <c r="BT1745" i="2"/>
  <c r="BS1745" i="2"/>
  <c r="BR1745" i="2"/>
  <c r="BQ1745" i="2"/>
  <c r="BP1745" i="2"/>
  <c r="BO1745" i="2"/>
  <c r="BN1745" i="2"/>
  <c r="BM1745" i="2"/>
  <c r="BL1745" i="2"/>
  <c r="BK1745" i="2"/>
  <c r="BJ1745" i="2"/>
  <c r="BI1745" i="2"/>
  <c r="BH1745" i="2"/>
  <c r="BG1745" i="2"/>
  <c r="BF1745" i="2"/>
  <c r="BE1745" i="2"/>
  <c r="BD1745" i="2"/>
  <c r="BC1745" i="2"/>
  <c r="CX1744" i="2"/>
  <c r="CW1744" i="2"/>
  <c r="CV1744" i="2"/>
  <c r="CU1744" i="2"/>
  <c r="CT1744" i="2"/>
  <c r="CS1744" i="2"/>
  <c r="CR1744" i="2"/>
  <c r="CQ1744" i="2"/>
  <c r="CP1744" i="2"/>
  <c r="CO1744" i="2"/>
  <c r="CN1744" i="2"/>
  <c r="CM1744" i="2"/>
  <c r="CL1744" i="2"/>
  <c r="CK1744" i="2"/>
  <c r="CJ1744" i="2"/>
  <c r="CI1744" i="2"/>
  <c r="CH1744" i="2"/>
  <c r="CG1744" i="2"/>
  <c r="CF1744" i="2"/>
  <c r="CE1744" i="2"/>
  <c r="CD1744" i="2"/>
  <c r="CC1744" i="2"/>
  <c r="CB1744" i="2"/>
  <c r="CA1744" i="2"/>
  <c r="BZ1744" i="2"/>
  <c r="BY1744" i="2"/>
  <c r="BX1744" i="2"/>
  <c r="BW1744" i="2"/>
  <c r="BV1744" i="2"/>
  <c r="BU1744" i="2"/>
  <c r="BT1744" i="2"/>
  <c r="BS1744" i="2"/>
  <c r="BR1744" i="2"/>
  <c r="BQ1744" i="2"/>
  <c r="BP1744" i="2"/>
  <c r="BO1744" i="2"/>
  <c r="BN1744" i="2"/>
  <c r="BM1744" i="2"/>
  <c r="BL1744" i="2"/>
  <c r="BK1744" i="2"/>
  <c r="BJ1744" i="2"/>
  <c r="BI1744" i="2"/>
  <c r="BH1744" i="2"/>
  <c r="BG1744" i="2"/>
  <c r="BF1744" i="2"/>
  <c r="BE1744" i="2"/>
  <c r="BD1744" i="2"/>
  <c r="BC1744" i="2"/>
  <c r="CX1743" i="2"/>
  <c r="CW1743" i="2"/>
  <c r="CV1743" i="2"/>
  <c r="CU1743" i="2"/>
  <c r="CT1743" i="2"/>
  <c r="CS1743" i="2"/>
  <c r="CR1743" i="2"/>
  <c r="CQ1743" i="2"/>
  <c r="CP1743" i="2"/>
  <c r="CO1743" i="2"/>
  <c r="CN1743" i="2"/>
  <c r="CM1743" i="2"/>
  <c r="CL1743" i="2"/>
  <c r="CK1743" i="2"/>
  <c r="CJ1743" i="2"/>
  <c r="CI1743" i="2"/>
  <c r="CH1743" i="2"/>
  <c r="CG1743" i="2"/>
  <c r="CF1743" i="2"/>
  <c r="CE1743" i="2"/>
  <c r="CD1743" i="2"/>
  <c r="CC1743" i="2"/>
  <c r="CB1743" i="2"/>
  <c r="CA1743" i="2"/>
  <c r="BZ1743" i="2"/>
  <c r="BY1743" i="2"/>
  <c r="BX1743" i="2"/>
  <c r="BW1743" i="2"/>
  <c r="BV1743" i="2"/>
  <c r="BU1743" i="2"/>
  <c r="BT1743" i="2"/>
  <c r="BS1743" i="2"/>
  <c r="BR1743" i="2"/>
  <c r="BQ1743" i="2"/>
  <c r="BP1743" i="2"/>
  <c r="BO1743" i="2"/>
  <c r="BN1743" i="2"/>
  <c r="BM1743" i="2"/>
  <c r="BL1743" i="2"/>
  <c r="BK1743" i="2"/>
  <c r="BJ1743" i="2"/>
  <c r="BI1743" i="2"/>
  <c r="BH1743" i="2"/>
  <c r="BG1743" i="2"/>
  <c r="BF1743" i="2"/>
  <c r="BE1743" i="2"/>
  <c r="BD1743" i="2"/>
  <c r="BC1743" i="2"/>
  <c r="CX1742" i="2"/>
  <c r="CW1742" i="2"/>
  <c r="CV1742" i="2"/>
  <c r="CU1742" i="2"/>
  <c r="CT1742" i="2"/>
  <c r="CS1742" i="2"/>
  <c r="CR1742" i="2"/>
  <c r="CQ1742" i="2"/>
  <c r="CP1742" i="2"/>
  <c r="CO1742" i="2"/>
  <c r="CN1742" i="2"/>
  <c r="CM1742" i="2"/>
  <c r="CL1742" i="2"/>
  <c r="CK1742" i="2"/>
  <c r="CJ1742" i="2"/>
  <c r="CI1742" i="2"/>
  <c r="CH1742" i="2"/>
  <c r="CG1742" i="2"/>
  <c r="CF1742" i="2"/>
  <c r="CE1742" i="2"/>
  <c r="CD1742" i="2"/>
  <c r="CC1742" i="2"/>
  <c r="CB1742" i="2"/>
  <c r="CA1742" i="2"/>
  <c r="BZ1742" i="2"/>
  <c r="BY1742" i="2"/>
  <c r="BX1742" i="2"/>
  <c r="BW1742" i="2"/>
  <c r="BV1742" i="2"/>
  <c r="BU1742" i="2"/>
  <c r="BT1742" i="2"/>
  <c r="BS1742" i="2"/>
  <c r="BR1742" i="2"/>
  <c r="BQ1742" i="2"/>
  <c r="BP1742" i="2"/>
  <c r="BO1742" i="2"/>
  <c r="BN1742" i="2"/>
  <c r="BM1742" i="2"/>
  <c r="BL1742" i="2"/>
  <c r="BK1742" i="2"/>
  <c r="BJ1742" i="2"/>
  <c r="BI1742" i="2"/>
  <c r="BH1742" i="2"/>
  <c r="BG1742" i="2"/>
  <c r="BF1742" i="2"/>
  <c r="BE1742" i="2"/>
  <c r="BD1742" i="2"/>
  <c r="BC1742" i="2"/>
  <c r="CX1741" i="2"/>
  <c r="CW1741" i="2"/>
  <c r="CV1741" i="2"/>
  <c r="CU1741" i="2"/>
  <c r="CT1741" i="2"/>
  <c r="CS1741" i="2"/>
  <c r="CR1741" i="2"/>
  <c r="CQ1741" i="2"/>
  <c r="CP1741" i="2"/>
  <c r="CO1741" i="2"/>
  <c r="CN1741" i="2"/>
  <c r="CM1741" i="2"/>
  <c r="CL1741" i="2"/>
  <c r="CK1741" i="2"/>
  <c r="CJ1741" i="2"/>
  <c r="CI1741" i="2"/>
  <c r="CH1741" i="2"/>
  <c r="CG1741" i="2"/>
  <c r="CF1741" i="2"/>
  <c r="CE1741" i="2"/>
  <c r="CD1741" i="2"/>
  <c r="CC1741" i="2"/>
  <c r="CB1741" i="2"/>
  <c r="CA1741" i="2"/>
  <c r="BZ1741" i="2"/>
  <c r="BY1741" i="2"/>
  <c r="BX1741" i="2"/>
  <c r="BW1741" i="2"/>
  <c r="BV1741" i="2"/>
  <c r="BU1741" i="2"/>
  <c r="BT1741" i="2"/>
  <c r="BS1741" i="2"/>
  <c r="BR1741" i="2"/>
  <c r="BQ1741" i="2"/>
  <c r="BP1741" i="2"/>
  <c r="BO1741" i="2"/>
  <c r="BN1741" i="2"/>
  <c r="BM1741" i="2"/>
  <c r="BL1741" i="2"/>
  <c r="BK1741" i="2"/>
  <c r="BJ1741" i="2"/>
  <c r="BI1741" i="2"/>
  <c r="BH1741" i="2"/>
  <c r="BG1741" i="2"/>
  <c r="BF1741" i="2"/>
  <c r="BE1741" i="2"/>
  <c r="BD1741" i="2"/>
  <c r="BC1741" i="2"/>
  <c r="CX1740" i="2"/>
  <c r="CW1740" i="2"/>
  <c r="CV1740" i="2"/>
  <c r="CU1740" i="2"/>
  <c r="CT1740" i="2"/>
  <c r="CS1740" i="2"/>
  <c r="CR1740" i="2"/>
  <c r="CQ1740" i="2"/>
  <c r="CP1740" i="2"/>
  <c r="CO1740" i="2"/>
  <c r="CN1740" i="2"/>
  <c r="CM1740" i="2"/>
  <c r="CL1740" i="2"/>
  <c r="CK1740" i="2"/>
  <c r="CJ1740" i="2"/>
  <c r="CI1740" i="2"/>
  <c r="CH1740" i="2"/>
  <c r="CG1740" i="2"/>
  <c r="CF1740" i="2"/>
  <c r="CE1740" i="2"/>
  <c r="CD1740" i="2"/>
  <c r="CC1740" i="2"/>
  <c r="CB1740" i="2"/>
  <c r="CA1740" i="2"/>
  <c r="BZ1740" i="2"/>
  <c r="BY1740" i="2"/>
  <c r="BX1740" i="2"/>
  <c r="BW1740" i="2"/>
  <c r="BV1740" i="2"/>
  <c r="BU1740" i="2"/>
  <c r="BT1740" i="2"/>
  <c r="BS1740" i="2"/>
  <c r="BR1740" i="2"/>
  <c r="BQ1740" i="2"/>
  <c r="BP1740" i="2"/>
  <c r="BO1740" i="2"/>
  <c r="BN1740" i="2"/>
  <c r="BM1740" i="2"/>
  <c r="BL1740" i="2"/>
  <c r="BK1740" i="2"/>
  <c r="BJ1740" i="2"/>
  <c r="BI1740" i="2"/>
  <c r="BH1740" i="2"/>
  <c r="BG1740" i="2"/>
  <c r="BF1740" i="2"/>
  <c r="BE1740" i="2"/>
  <c r="BD1740" i="2"/>
  <c r="BC1740" i="2"/>
  <c r="CX1739" i="2"/>
  <c r="CW1739" i="2"/>
  <c r="CV1739" i="2"/>
  <c r="CU1739" i="2"/>
  <c r="CT1739" i="2"/>
  <c r="CS1739" i="2"/>
  <c r="CR1739" i="2"/>
  <c r="CQ1739" i="2"/>
  <c r="CP1739" i="2"/>
  <c r="CO1739" i="2"/>
  <c r="CN1739" i="2"/>
  <c r="CM1739" i="2"/>
  <c r="CL1739" i="2"/>
  <c r="CK1739" i="2"/>
  <c r="CJ1739" i="2"/>
  <c r="CI1739" i="2"/>
  <c r="CH1739" i="2"/>
  <c r="CG1739" i="2"/>
  <c r="CF1739" i="2"/>
  <c r="CE1739" i="2"/>
  <c r="CD1739" i="2"/>
  <c r="CC1739" i="2"/>
  <c r="CB1739" i="2"/>
  <c r="CA1739" i="2"/>
  <c r="BZ1739" i="2"/>
  <c r="BY1739" i="2"/>
  <c r="BX1739" i="2"/>
  <c r="BW1739" i="2"/>
  <c r="BV1739" i="2"/>
  <c r="BU1739" i="2"/>
  <c r="BT1739" i="2"/>
  <c r="BS1739" i="2"/>
  <c r="BR1739" i="2"/>
  <c r="BQ1739" i="2"/>
  <c r="BP1739" i="2"/>
  <c r="BO1739" i="2"/>
  <c r="BN1739" i="2"/>
  <c r="BM1739" i="2"/>
  <c r="BL1739" i="2"/>
  <c r="BK1739" i="2"/>
  <c r="BJ1739" i="2"/>
  <c r="BI1739" i="2"/>
  <c r="BH1739" i="2"/>
  <c r="BG1739" i="2"/>
  <c r="BF1739" i="2"/>
  <c r="BE1739" i="2"/>
  <c r="BD1739" i="2"/>
  <c r="BC1739" i="2"/>
  <c r="CX1738" i="2"/>
  <c r="CW1738" i="2"/>
  <c r="CV1738" i="2"/>
  <c r="CU1738" i="2"/>
  <c r="CT1738" i="2"/>
  <c r="CS1738" i="2"/>
  <c r="CR1738" i="2"/>
  <c r="CQ1738" i="2"/>
  <c r="CP1738" i="2"/>
  <c r="CO1738" i="2"/>
  <c r="CN1738" i="2"/>
  <c r="CM1738" i="2"/>
  <c r="CL1738" i="2"/>
  <c r="CK1738" i="2"/>
  <c r="CJ1738" i="2"/>
  <c r="CI1738" i="2"/>
  <c r="CH1738" i="2"/>
  <c r="CG1738" i="2"/>
  <c r="CF1738" i="2"/>
  <c r="CE1738" i="2"/>
  <c r="CD1738" i="2"/>
  <c r="CC1738" i="2"/>
  <c r="CB1738" i="2"/>
  <c r="CA1738" i="2"/>
  <c r="BZ1738" i="2"/>
  <c r="BY1738" i="2"/>
  <c r="BX1738" i="2"/>
  <c r="BW1738" i="2"/>
  <c r="BV1738" i="2"/>
  <c r="BU1738" i="2"/>
  <c r="BT1738" i="2"/>
  <c r="BS1738" i="2"/>
  <c r="BR1738" i="2"/>
  <c r="BQ1738" i="2"/>
  <c r="BP1738" i="2"/>
  <c r="BO1738" i="2"/>
  <c r="BN1738" i="2"/>
  <c r="BM1738" i="2"/>
  <c r="BL1738" i="2"/>
  <c r="BK1738" i="2"/>
  <c r="BJ1738" i="2"/>
  <c r="BI1738" i="2"/>
  <c r="BH1738" i="2"/>
  <c r="BG1738" i="2"/>
  <c r="BF1738" i="2"/>
  <c r="BE1738" i="2"/>
  <c r="BD1738" i="2"/>
  <c r="BC1738" i="2"/>
  <c r="CX1737" i="2"/>
  <c r="CW1737" i="2"/>
  <c r="CV1737" i="2"/>
  <c r="CU1737" i="2"/>
  <c r="CT1737" i="2"/>
  <c r="CS1737" i="2"/>
  <c r="CR1737" i="2"/>
  <c r="CQ1737" i="2"/>
  <c r="CP1737" i="2"/>
  <c r="CO1737" i="2"/>
  <c r="CN1737" i="2"/>
  <c r="CM1737" i="2"/>
  <c r="CL1737" i="2"/>
  <c r="CK1737" i="2"/>
  <c r="CJ1737" i="2"/>
  <c r="CI1737" i="2"/>
  <c r="CH1737" i="2"/>
  <c r="CG1737" i="2"/>
  <c r="CF1737" i="2"/>
  <c r="CE1737" i="2"/>
  <c r="CD1737" i="2"/>
  <c r="CC1737" i="2"/>
  <c r="CB1737" i="2"/>
  <c r="CA1737" i="2"/>
  <c r="BZ1737" i="2"/>
  <c r="BY1737" i="2"/>
  <c r="BX1737" i="2"/>
  <c r="BW1737" i="2"/>
  <c r="BV1737" i="2"/>
  <c r="BU1737" i="2"/>
  <c r="BT1737" i="2"/>
  <c r="BS1737" i="2"/>
  <c r="BR1737" i="2"/>
  <c r="BQ1737" i="2"/>
  <c r="BP1737" i="2"/>
  <c r="BO1737" i="2"/>
  <c r="BN1737" i="2"/>
  <c r="BM1737" i="2"/>
  <c r="BL1737" i="2"/>
  <c r="BK1737" i="2"/>
  <c r="BJ1737" i="2"/>
  <c r="BI1737" i="2"/>
  <c r="BH1737" i="2"/>
  <c r="BG1737" i="2"/>
  <c r="BF1737" i="2"/>
  <c r="BE1737" i="2"/>
  <c r="BD1737" i="2"/>
  <c r="BC1737" i="2"/>
  <c r="CX1736" i="2"/>
  <c r="CW1736" i="2"/>
  <c r="CV1736" i="2"/>
  <c r="CU1736" i="2"/>
  <c r="CT1736" i="2"/>
  <c r="CS1736" i="2"/>
  <c r="CR1736" i="2"/>
  <c r="CQ1736" i="2"/>
  <c r="CP1736" i="2"/>
  <c r="CO1736" i="2"/>
  <c r="CN1736" i="2"/>
  <c r="CM1736" i="2"/>
  <c r="CL1736" i="2"/>
  <c r="CK1736" i="2"/>
  <c r="CJ1736" i="2"/>
  <c r="CI1736" i="2"/>
  <c r="CH1736" i="2"/>
  <c r="CG1736" i="2"/>
  <c r="CF1736" i="2"/>
  <c r="CE1736" i="2"/>
  <c r="CD1736" i="2"/>
  <c r="CC1736" i="2"/>
  <c r="CB1736" i="2"/>
  <c r="CA1736" i="2"/>
  <c r="BZ1736" i="2"/>
  <c r="BY1736" i="2"/>
  <c r="BX1736" i="2"/>
  <c r="BW1736" i="2"/>
  <c r="BV1736" i="2"/>
  <c r="BU1736" i="2"/>
  <c r="BT1736" i="2"/>
  <c r="BS1736" i="2"/>
  <c r="BR1736" i="2"/>
  <c r="BQ1736" i="2"/>
  <c r="BP1736" i="2"/>
  <c r="BO1736" i="2"/>
  <c r="BN1736" i="2"/>
  <c r="BM1736" i="2"/>
  <c r="BL1736" i="2"/>
  <c r="BK1736" i="2"/>
  <c r="BJ1736" i="2"/>
  <c r="BI1736" i="2"/>
  <c r="BH1736" i="2"/>
  <c r="BG1736" i="2"/>
  <c r="BF1736" i="2"/>
  <c r="BE1736" i="2"/>
  <c r="BD1736" i="2"/>
  <c r="BC1736" i="2"/>
  <c r="CX1735" i="2"/>
  <c r="CW1735" i="2"/>
  <c r="CV1735" i="2"/>
  <c r="CU1735" i="2"/>
  <c r="CT1735" i="2"/>
  <c r="CS1735" i="2"/>
  <c r="CR1735" i="2"/>
  <c r="CQ1735" i="2"/>
  <c r="CP1735" i="2"/>
  <c r="CO1735" i="2"/>
  <c r="CN1735" i="2"/>
  <c r="CM1735" i="2"/>
  <c r="CL1735" i="2"/>
  <c r="CK1735" i="2"/>
  <c r="CJ1735" i="2"/>
  <c r="CI1735" i="2"/>
  <c r="CH1735" i="2"/>
  <c r="CG1735" i="2"/>
  <c r="CF1735" i="2"/>
  <c r="CE1735" i="2"/>
  <c r="CD1735" i="2"/>
  <c r="CC1735" i="2"/>
  <c r="CB1735" i="2"/>
  <c r="CA1735" i="2"/>
  <c r="BZ1735" i="2"/>
  <c r="BY1735" i="2"/>
  <c r="BX1735" i="2"/>
  <c r="BW1735" i="2"/>
  <c r="BV1735" i="2"/>
  <c r="BU1735" i="2"/>
  <c r="BT1735" i="2"/>
  <c r="BS1735" i="2"/>
  <c r="BR1735" i="2"/>
  <c r="BQ1735" i="2"/>
  <c r="BP1735" i="2"/>
  <c r="BO1735" i="2"/>
  <c r="BN1735" i="2"/>
  <c r="BM1735" i="2"/>
  <c r="BL1735" i="2"/>
  <c r="BK1735" i="2"/>
  <c r="BJ1735" i="2"/>
  <c r="BI1735" i="2"/>
  <c r="BH1735" i="2"/>
  <c r="BG1735" i="2"/>
  <c r="BF1735" i="2"/>
  <c r="BE1735" i="2"/>
  <c r="BD1735" i="2"/>
  <c r="BC1735" i="2"/>
  <c r="CX1734" i="2"/>
  <c r="CW1734" i="2"/>
  <c r="CV1734" i="2"/>
  <c r="CU1734" i="2"/>
  <c r="CT1734" i="2"/>
  <c r="CS1734" i="2"/>
  <c r="CR1734" i="2"/>
  <c r="CQ1734" i="2"/>
  <c r="CP1734" i="2"/>
  <c r="CO1734" i="2"/>
  <c r="CN1734" i="2"/>
  <c r="CM1734" i="2"/>
  <c r="CL1734" i="2"/>
  <c r="CK1734" i="2"/>
  <c r="CJ1734" i="2"/>
  <c r="CI1734" i="2"/>
  <c r="CH1734" i="2"/>
  <c r="CG1734" i="2"/>
  <c r="CF1734" i="2"/>
  <c r="CE1734" i="2"/>
  <c r="CD1734" i="2"/>
  <c r="CC1734" i="2"/>
  <c r="CB1734" i="2"/>
  <c r="CA1734" i="2"/>
  <c r="BZ1734" i="2"/>
  <c r="BY1734" i="2"/>
  <c r="BX1734" i="2"/>
  <c r="BW1734" i="2"/>
  <c r="BV1734" i="2"/>
  <c r="BU1734" i="2"/>
  <c r="BT1734" i="2"/>
  <c r="BS1734" i="2"/>
  <c r="BR1734" i="2"/>
  <c r="BQ1734" i="2"/>
  <c r="BP1734" i="2"/>
  <c r="BO1734" i="2"/>
  <c r="BN1734" i="2"/>
  <c r="BM1734" i="2"/>
  <c r="BL1734" i="2"/>
  <c r="BK1734" i="2"/>
  <c r="BJ1734" i="2"/>
  <c r="BI1734" i="2"/>
  <c r="BH1734" i="2"/>
  <c r="BG1734" i="2"/>
  <c r="BF1734" i="2"/>
  <c r="BE1734" i="2"/>
  <c r="BD1734" i="2"/>
  <c r="BC1734" i="2"/>
  <c r="CX1733" i="2"/>
  <c r="CW1733" i="2"/>
  <c r="CV1733" i="2"/>
  <c r="CU1733" i="2"/>
  <c r="CT1733" i="2"/>
  <c r="CS1733" i="2"/>
  <c r="CR1733" i="2"/>
  <c r="CQ1733" i="2"/>
  <c r="CP1733" i="2"/>
  <c r="CO1733" i="2"/>
  <c r="CN1733" i="2"/>
  <c r="CM1733" i="2"/>
  <c r="CL1733" i="2"/>
  <c r="CK1733" i="2"/>
  <c r="CJ1733" i="2"/>
  <c r="CI1733" i="2"/>
  <c r="CH1733" i="2"/>
  <c r="CG1733" i="2"/>
  <c r="CF1733" i="2"/>
  <c r="CE1733" i="2"/>
  <c r="CD1733" i="2"/>
  <c r="CC1733" i="2"/>
  <c r="CB1733" i="2"/>
  <c r="CA1733" i="2"/>
  <c r="BZ1733" i="2"/>
  <c r="BY1733" i="2"/>
  <c r="BX1733" i="2"/>
  <c r="BW1733" i="2"/>
  <c r="BV1733" i="2"/>
  <c r="BU1733" i="2"/>
  <c r="BT1733" i="2"/>
  <c r="BS1733" i="2"/>
  <c r="BR1733" i="2"/>
  <c r="BQ1733" i="2"/>
  <c r="BP1733" i="2"/>
  <c r="BO1733" i="2"/>
  <c r="BN1733" i="2"/>
  <c r="BM1733" i="2"/>
  <c r="BL1733" i="2"/>
  <c r="BK1733" i="2"/>
  <c r="BJ1733" i="2"/>
  <c r="BI1733" i="2"/>
  <c r="BH1733" i="2"/>
  <c r="BG1733" i="2"/>
  <c r="BF1733" i="2"/>
  <c r="BE1733" i="2"/>
  <c r="BD1733" i="2"/>
  <c r="BC1733" i="2"/>
  <c r="CX1732" i="2"/>
  <c r="CW1732" i="2"/>
  <c r="CV1732" i="2"/>
  <c r="CU1732" i="2"/>
  <c r="CT1732" i="2"/>
  <c r="CS1732" i="2"/>
  <c r="CR1732" i="2"/>
  <c r="CQ1732" i="2"/>
  <c r="CP1732" i="2"/>
  <c r="CO1732" i="2"/>
  <c r="CN1732" i="2"/>
  <c r="CM1732" i="2"/>
  <c r="CL1732" i="2"/>
  <c r="CK1732" i="2"/>
  <c r="CJ1732" i="2"/>
  <c r="CI1732" i="2"/>
  <c r="CH1732" i="2"/>
  <c r="CG1732" i="2"/>
  <c r="CF1732" i="2"/>
  <c r="CE1732" i="2"/>
  <c r="CD1732" i="2"/>
  <c r="CC1732" i="2"/>
  <c r="CB1732" i="2"/>
  <c r="CA1732" i="2"/>
  <c r="BZ1732" i="2"/>
  <c r="BY1732" i="2"/>
  <c r="BX1732" i="2"/>
  <c r="BW1732" i="2"/>
  <c r="BV1732" i="2"/>
  <c r="BU1732" i="2"/>
  <c r="BT1732" i="2"/>
  <c r="BS1732" i="2"/>
  <c r="BR1732" i="2"/>
  <c r="BQ1732" i="2"/>
  <c r="BP1732" i="2"/>
  <c r="BO1732" i="2"/>
  <c r="BN1732" i="2"/>
  <c r="BM1732" i="2"/>
  <c r="BL1732" i="2"/>
  <c r="BK1732" i="2"/>
  <c r="BJ1732" i="2"/>
  <c r="BI1732" i="2"/>
  <c r="BH1732" i="2"/>
  <c r="BG1732" i="2"/>
  <c r="BF1732" i="2"/>
  <c r="BE1732" i="2"/>
  <c r="BD1732" i="2"/>
  <c r="BC1732" i="2"/>
  <c r="CX1731" i="2"/>
  <c r="CW1731" i="2"/>
  <c r="CV1731" i="2"/>
  <c r="CU1731" i="2"/>
  <c r="CT1731" i="2"/>
  <c r="CS1731" i="2"/>
  <c r="CR1731" i="2"/>
  <c r="CQ1731" i="2"/>
  <c r="CP1731" i="2"/>
  <c r="CO1731" i="2"/>
  <c r="CN1731" i="2"/>
  <c r="CM1731" i="2"/>
  <c r="CL1731" i="2"/>
  <c r="CK1731" i="2"/>
  <c r="CJ1731" i="2"/>
  <c r="CI1731" i="2"/>
  <c r="CH1731" i="2"/>
  <c r="CG1731" i="2"/>
  <c r="CF1731" i="2"/>
  <c r="CE1731" i="2"/>
  <c r="CD1731" i="2"/>
  <c r="CC1731" i="2"/>
  <c r="CB1731" i="2"/>
  <c r="CA1731" i="2"/>
  <c r="BZ1731" i="2"/>
  <c r="BY1731" i="2"/>
  <c r="BX1731" i="2"/>
  <c r="BW1731" i="2"/>
  <c r="BV1731" i="2"/>
  <c r="BU1731" i="2"/>
  <c r="BT1731" i="2"/>
  <c r="BS1731" i="2"/>
  <c r="BR1731" i="2"/>
  <c r="BQ1731" i="2"/>
  <c r="BP1731" i="2"/>
  <c r="BO1731" i="2"/>
  <c r="BN1731" i="2"/>
  <c r="BM1731" i="2"/>
  <c r="BL1731" i="2"/>
  <c r="BK1731" i="2"/>
  <c r="BJ1731" i="2"/>
  <c r="BI1731" i="2"/>
  <c r="BH1731" i="2"/>
  <c r="BG1731" i="2"/>
  <c r="BF1731" i="2"/>
  <c r="BE1731" i="2"/>
  <c r="BD1731" i="2"/>
  <c r="BC1731" i="2"/>
  <c r="CX1730" i="2"/>
  <c r="CW1730" i="2"/>
  <c r="CV1730" i="2"/>
  <c r="CU1730" i="2"/>
  <c r="CT1730" i="2"/>
  <c r="CS1730" i="2"/>
  <c r="CR1730" i="2"/>
  <c r="CQ1730" i="2"/>
  <c r="CP1730" i="2"/>
  <c r="CO1730" i="2"/>
  <c r="CN1730" i="2"/>
  <c r="CM1730" i="2"/>
  <c r="CL1730" i="2"/>
  <c r="CK1730" i="2"/>
  <c r="CJ1730" i="2"/>
  <c r="CI1730" i="2"/>
  <c r="CH1730" i="2"/>
  <c r="CG1730" i="2"/>
  <c r="CF1730" i="2"/>
  <c r="CE1730" i="2"/>
  <c r="CD1730" i="2"/>
  <c r="CC1730" i="2"/>
  <c r="CB1730" i="2"/>
  <c r="CA1730" i="2"/>
  <c r="BZ1730" i="2"/>
  <c r="BY1730" i="2"/>
  <c r="BX1730" i="2"/>
  <c r="BW1730" i="2"/>
  <c r="BV1730" i="2"/>
  <c r="BU1730" i="2"/>
  <c r="BT1730" i="2"/>
  <c r="BS1730" i="2"/>
  <c r="BR1730" i="2"/>
  <c r="BQ1730" i="2"/>
  <c r="BP1730" i="2"/>
  <c r="BO1730" i="2"/>
  <c r="BN1730" i="2"/>
  <c r="BM1730" i="2"/>
  <c r="BL1730" i="2"/>
  <c r="BK1730" i="2"/>
  <c r="BJ1730" i="2"/>
  <c r="BI1730" i="2"/>
  <c r="BH1730" i="2"/>
  <c r="BG1730" i="2"/>
  <c r="BF1730" i="2"/>
  <c r="BE1730" i="2"/>
  <c r="BD1730" i="2"/>
  <c r="BC1730" i="2"/>
  <c r="CX1729" i="2"/>
  <c r="CW1729" i="2"/>
  <c r="CV1729" i="2"/>
  <c r="CU1729" i="2"/>
  <c r="CT1729" i="2"/>
  <c r="CS1729" i="2"/>
  <c r="CR1729" i="2"/>
  <c r="CQ1729" i="2"/>
  <c r="CP1729" i="2"/>
  <c r="CO1729" i="2"/>
  <c r="CN1729" i="2"/>
  <c r="CM1729" i="2"/>
  <c r="CL1729" i="2"/>
  <c r="CK1729" i="2"/>
  <c r="CJ1729" i="2"/>
  <c r="CI1729" i="2"/>
  <c r="CH1729" i="2"/>
  <c r="CG1729" i="2"/>
  <c r="CF1729" i="2"/>
  <c r="CE1729" i="2"/>
  <c r="CD1729" i="2"/>
  <c r="CC1729" i="2"/>
  <c r="CB1729" i="2"/>
  <c r="CA1729" i="2"/>
  <c r="BZ1729" i="2"/>
  <c r="BY1729" i="2"/>
  <c r="BX1729" i="2"/>
  <c r="BW1729" i="2"/>
  <c r="BV1729" i="2"/>
  <c r="BU1729" i="2"/>
  <c r="BT1729" i="2"/>
  <c r="BS1729" i="2"/>
  <c r="BR1729" i="2"/>
  <c r="BQ1729" i="2"/>
  <c r="BP1729" i="2"/>
  <c r="BO1729" i="2"/>
  <c r="BN1729" i="2"/>
  <c r="BM1729" i="2"/>
  <c r="BL1729" i="2"/>
  <c r="BK1729" i="2"/>
  <c r="BJ1729" i="2"/>
  <c r="BI1729" i="2"/>
  <c r="BH1729" i="2"/>
  <c r="BG1729" i="2"/>
  <c r="BF1729" i="2"/>
  <c r="BE1729" i="2"/>
  <c r="BD1729" i="2"/>
  <c r="BC1729" i="2"/>
  <c r="CX1728" i="2"/>
  <c r="CW1728" i="2"/>
  <c r="CV1728" i="2"/>
  <c r="CU1728" i="2"/>
  <c r="CT1728" i="2"/>
  <c r="CS1728" i="2"/>
  <c r="CR1728" i="2"/>
  <c r="CQ1728" i="2"/>
  <c r="CP1728" i="2"/>
  <c r="CO1728" i="2"/>
  <c r="CN1728" i="2"/>
  <c r="CM1728" i="2"/>
  <c r="CL1728" i="2"/>
  <c r="CK1728" i="2"/>
  <c r="CJ1728" i="2"/>
  <c r="CI1728" i="2"/>
  <c r="CH1728" i="2"/>
  <c r="CG1728" i="2"/>
  <c r="CF1728" i="2"/>
  <c r="CE1728" i="2"/>
  <c r="CD1728" i="2"/>
  <c r="CC1728" i="2"/>
  <c r="CB1728" i="2"/>
  <c r="CA1728" i="2"/>
  <c r="BZ1728" i="2"/>
  <c r="BY1728" i="2"/>
  <c r="BX1728" i="2"/>
  <c r="BW1728" i="2"/>
  <c r="BV1728" i="2"/>
  <c r="BU1728" i="2"/>
  <c r="BT1728" i="2"/>
  <c r="BS1728" i="2"/>
  <c r="BR1728" i="2"/>
  <c r="BQ1728" i="2"/>
  <c r="BP1728" i="2"/>
  <c r="BO1728" i="2"/>
  <c r="BN1728" i="2"/>
  <c r="BM1728" i="2"/>
  <c r="BL1728" i="2"/>
  <c r="BK1728" i="2"/>
  <c r="BJ1728" i="2"/>
  <c r="BI1728" i="2"/>
  <c r="BH1728" i="2"/>
  <c r="BG1728" i="2"/>
  <c r="BF1728" i="2"/>
  <c r="BE1728" i="2"/>
  <c r="BD1728" i="2"/>
  <c r="BC1728" i="2"/>
  <c r="CX1727" i="2"/>
  <c r="CW1727" i="2"/>
  <c r="CV1727" i="2"/>
  <c r="CU1727" i="2"/>
  <c r="CT1727" i="2"/>
  <c r="CS1727" i="2"/>
  <c r="CR1727" i="2"/>
  <c r="CQ1727" i="2"/>
  <c r="CP1727" i="2"/>
  <c r="CO1727" i="2"/>
  <c r="CN1727" i="2"/>
  <c r="CM1727" i="2"/>
  <c r="CL1727" i="2"/>
  <c r="CK1727" i="2"/>
  <c r="CJ1727" i="2"/>
  <c r="CI1727" i="2"/>
  <c r="CH1727" i="2"/>
  <c r="CG1727" i="2"/>
  <c r="CF1727" i="2"/>
  <c r="CE1727" i="2"/>
  <c r="CD1727" i="2"/>
  <c r="CC1727" i="2"/>
  <c r="CB1727" i="2"/>
  <c r="CA1727" i="2"/>
  <c r="BZ1727" i="2"/>
  <c r="BY1727" i="2"/>
  <c r="BX1727" i="2"/>
  <c r="BW1727" i="2"/>
  <c r="BV1727" i="2"/>
  <c r="BU1727" i="2"/>
  <c r="BT1727" i="2"/>
  <c r="BS1727" i="2"/>
  <c r="BR1727" i="2"/>
  <c r="BQ1727" i="2"/>
  <c r="BP1727" i="2"/>
  <c r="BO1727" i="2"/>
  <c r="BN1727" i="2"/>
  <c r="BM1727" i="2"/>
  <c r="BL1727" i="2"/>
  <c r="BK1727" i="2"/>
  <c r="BJ1727" i="2"/>
  <c r="BI1727" i="2"/>
  <c r="BH1727" i="2"/>
  <c r="BG1727" i="2"/>
  <c r="BF1727" i="2"/>
  <c r="BE1727" i="2"/>
  <c r="BD1727" i="2"/>
  <c r="BC1727" i="2"/>
  <c r="CX1726" i="2"/>
  <c r="CW1726" i="2"/>
  <c r="CV1726" i="2"/>
  <c r="CU1726" i="2"/>
  <c r="CT1726" i="2"/>
  <c r="CS1726" i="2"/>
  <c r="CR1726" i="2"/>
  <c r="CQ1726" i="2"/>
  <c r="CP1726" i="2"/>
  <c r="CO1726" i="2"/>
  <c r="CN1726" i="2"/>
  <c r="CM1726" i="2"/>
  <c r="CL1726" i="2"/>
  <c r="CK1726" i="2"/>
  <c r="CJ1726" i="2"/>
  <c r="CI1726" i="2"/>
  <c r="CH1726" i="2"/>
  <c r="CG1726" i="2"/>
  <c r="CF1726" i="2"/>
  <c r="CE1726" i="2"/>
  <c r="CD1726" i="2"/>
  <c r="CC1726" i="2"/>
  <c r="CB1726" i="2"/>
  <c r="CA1726" i="2"/>
  <c r="BZ1726" i="2"/>
  <c r="BY1726" i="2"/>
  <c r="BX1726" i="2"/>
  <c r="BW1726" i="2"/>
  <c r="BV1726" i="2"/>
  <c r="BU1726" i="2"/>
  <c r="BT1726" i="2"/>
  <c r="BS1726" i="2"/>
  <c r="BR1726" i="2"/>
  <c r="BQ1726" i="2"/>
  <c r="BP1726" i="2"/>
  <c r="BO1726" i="2"/>
  <c r="BN1726" i="2"/>
  <c r="BM1726" i="2"/>
  <c r="BL1726" i="2"/>
  <c r="BK1726" i="2"/>
  <c r="BJ1726" i="2"/>
  <c r="BI1726" i="2"/>
  <c r="BH1726" i="2"/>
  <c r="BG1726" i="2"/>
  <c r="BF1726" i="2"/>
  <c r="BE1726" i="2"/>
  <c r="BD1726" i="2"/>
  <c r="BC1726" i="2"/>
  <c r="CX1725" i="2"/>
  <c r="CW1725" i="2"/>
  <c r="CV1725" i="2"/>
  <c r="CU1725" i="2"/>
  <c r="CT1725" i="2"/>
  <c r="CS1725" i="2"/>
  <c r="CR1725" i="2"/>
  <c r="CQ1725" i="2"/>
  <c r="CP1725" i="2"/>
  <c r="CO1725" i="2"/>
  <c r="CN1725" i="2"/>
  <c r="CM1725" i="2"/>
  <c r="CL1725" i="2"/>
  <c r="CK1725" i="2"/>
  <c r="CJ1725" i="2"/>
  <c r="CI1725" i="2"/>
  <c r="CH1725" i="2"/>
  <c r="CG1725" i="2"/>
  <c r="CF1725" i="2"/>
  <c r="CE1725" i="2"/>
  <c r="CD1725" i="2"/>
  <c r="CC1725" i="2"/>
  <c r="CB1725" i="2"/>
  <c r="CA1725" i="2"/>
  <c r="BZ1725" i="2"/>
  <c r="BY1725" i="2"/>
  <c r="BX1725" i="2"/>
  <c r="BW1725" i="2"/>
  <c r="BV1725" i="2"/>
  <c r="BU1725" i="2"/>
  <c r="BT1725" i="2"/>
  <c r="BS1725" i="2"/>
  <c r="BR1725" i="2"/>
  <c r="BQ1725" i="2"/>
  <c r="BP1725" i="2"/>
  <c r="BO1725" i="2"/>
  <c r="BN1725" i="2"/>
  <c r="BM1725" i="2"/>
  <c r="BL1725" i="2"/>
  <c r="BK1725" i="2"/>
  <c r="BJ1725" i="2"/>
  <c r="BI1725" i="2"/>
  <c r="BH1725" i="2"/>
  <c r="BG1725" i="2"/>
  <c r="BF1725" i="2"/>
  <c r="BE1725" i="2"/>
  <c r="BD1725" i="2"/>
  <c r="BC1725" i="2"/>
  <c r="CX1724" i="2"/>
  <c r="CW1724" i="2"/>
  <c r="CV1724" i="2"/>
  <c r="CU1724" i="2"/>
  <c r="CT1724" i="2"/>
  <c r="CS1724" i="2"/>
  <c r="CR1724" i="2"/>
  <c r="CQ1724" i="2"/>
  <c r="CP1724" i="2"/>
  <c r="CO1724" i="2"/>
  <c r="CN1724" i="2"/>
  <c r="CM1724" i="2"/>
  <c r="CL1724" i="2"/>
  <c r="CK1724" i="2"/>
  <c r="CJ1724" i="2"/>
  <c r="CI1724" i="2"/>
  <c r="CH1724" i="2"/>
  <c r="CG1724" i="2"/>
  <c r="CF1724" i="2"/>
  <c r="CE1724" i="2"/>
  <c r="CD1724" i="2"/>
  <c r="CC1724" i="2"/>
  <c r="CB1724" i="2"/>
  <c r="CA1724" i="2"/>
  <c r="BZ1724" i="2"/>
  <c r="BY1724" i="2"/>
  <c r="BX1724" i="2"/>
  <c r="BW1724" i="2"/>
  <c r="BV1724" i="2"/>
  <c r="BU1724" i="2"/>
  <c r="BT1724" i="2"/>
  <c r="BS1724" i="2"/>
  <c r="BR1724" i="2"/>
  <c r="BQ1724" i="2"/>
  <c r="BP1724" i="2"/>
  <c r="BO1724" i="2"/>
  <c r="BN1724" i="2"/>
  <c r="BM1724" i="2"/>
  <c r="BL1724" i="2"/>
  <c r="BK1724" i="2"/>
  <c r="BJ1724" i="2"/>
  <c r="BI1724" i="2"/>
  <c r="BH1724" i="2"/>
  <c r="BG1724" i="2"/>
  <c r="BF1724" i="2"/>
  <c r="BE1724" i="2"/>
  <c r="BD1724" i="2"/>
  <c r="BC1724" i="2"/>
  <c r="CX1723" i="2"/>
  <c r="CW1723" i="2"/>
  <c r="CV1723" i="2"/>
  <c r="CU1723" i="2"/>
  <c r="CT1723" i="2"/>
  <c r="CS1723" i="2"/>
  <c r="CR1723" i="2"/>
  <c r="CQ1723" i="2"/>
  <c r="CP1723" i="2"/>
  <c r="CO1723" i="2"/>
  <c r="CN1723" i="2"/>
  <c r="CM1723" i="2"/>
  <c r="CL1723" i="2"/>
  <c r="CK1723" i="2"/>
  <c r="CJ1723" i="2"/>
  <c r="CI1723" i="2"/>
  <c r="CH1723" i="2"/>
  <c r="CG1723" i="2"/>
  <c r="CF1723" i="2"/>
  <c r="CE1723" i="2"/>
  <c r="CD1723" i="2"/>
  <c r="CC1723" i="2"/>
  <c r="CB1723" i="2"/>
  <c r="CA1723" i="2"/>
  <c r="BZ1723" i="2"/>
  <c r="BY1723" i="2"/>
  <c r="BX1723" i="2"/>
  <c r="BW1723" i="2"/>
  <c r="BV1723" i="2"/>
  <c r="BU1723" i="2"/>
  <c r="BT1723" i="2"/>
  <c r="BS1723" i="2"/>
  <c r="BR1723" i="2"/>
  <c r="BQ1723" i="2"/>
  <c r="BP1723" i="2"/>
  <c r="BO1723" i="2"/>
  <c r="BN1723" i="2"/>
  <c r="BM1723" i="2"/>
  <c r="BL1723" i="2"/>
  <c r="BK1723" i="2"/>
  <c r="BJ1723" i="2"/>
  <c r="BI1723" i="2"/>
  <c r="BH1723" i="2"/>
  <c r="BG1723" i="2"/>
  <c r="BF1723" i="2"/>
  <c r="BE1723" i="2"/>
  <c r="BD1723" i="2"/>
  <c r="BC1723" i="2"/>
  <c r="CX1722" i="2"/>
  <c r="CW1722" i="2"/>
  <c r="CV1722" i="2"/>
  <c r="CU1722" i="2"/>
  <c r="CT1722" i="2"/>
  <c r="CS1722" i="2"/>
  <c r="CR1722" i="2"/>
  <c r="CQ1722" i="2"/>
  <c r="CP1722" i="2"/>
  <c r="CO1722" i="2"/>
  <c r="CN1722" i="2"/>
  <c r="CM1722" i="2"/>
  <c r="CL1722" i="2"/>
  <c r="CK1722" i="2"/>
  <c r="CJ1722" i="2"/>
  <c r="CI1722" i="2"/>
  <c r="CH1722" i="2"/>
  <c r="CG1722" i="2"/>
  <c r="CF1722" i="2"/>
  <c r="CE1722" i="2"/>
  <c r="CD1722" i="2"/>
  <c r="CC1722" i="2"/>
  <c r="CB1722" i="2"/>
  <c r="CA1722" i="2"/>
  <c r="BZ1722" i="2"/>
  <c r="BY1722" i="2"/>
  <c r="BX1722" i="2"/>
  <c r="BW1722" i="2"/>
  <c r="BV1722" i="2"/>
  <c r="BU1722" i="2"/>
  <c r="BT1722" i="2"/>
  <c r="BS1722" i="2"/>
  <c r="BR1722" i="2"/>
  <c r="BQ1722" i="2"/>
  <c r="BP1722" i="2"/>
  <c r="BO1722" i="2"/>
  <c r="BN1722" i="2"/>
  <c r="BM1722" i="2"/>
  <c r="BL1722" i="2"/>
  <c r="BK1722" i="2"/>
  <c r="BJ1722" i="2"/>
  <c r="BI1722" i="2"/>
  <c r="BH1722" i="2"/>
  <c r="BG1722" i="2"/>
  <c r="BF1722" i="2"/>
  <c r="BE1722" i="2"/>
  <c r="BD1722" i="2"/>
  <c r="BC1722" i="2"/>
  <c r="CX1721" i="2"/>
  <c r="CW1721" i="2"/>
  <c r="CV1721" i="2"/>
  <c r="CU1721" i="2"/>
  <c r="CT1721" i="2"/>
  <c r="CS1721" i="2"/>
  <c r="CR1721" i="2"/>
  <c r="CQ1721" i="2"/>
  <c r="CP1721" i="2"/>
  <c r="CO1721" i="2"/>
  <c r="CN1721" i="2"/>
  <c r="CM1721" i="2"/>
  <c r="CL1721" i="2"/>
  <c r="CK1721" i="2"/>
  <c r="CJ1721" i="2"/>
  <c r="CI1721" i="2"/>
  <c r="CH1721" i="2"/>
  <c r="CG1721" i="2"/>
  <c r="CF1721" i="2"/>
  <c r="CE1721" i="2"/>
  <c r="CD1721" i="2"/>
  <c r="CC1721" i="2"/>
  <c r="CB1721" i="2"/>
  <c r="CA1721" i="2"/>
  <c r="BZ1721" i="2"/>
  <c r="BY1721" i="2"/>
  <c r="BX1721" i="2"/>
  <c r="BW1721" i="2"/>
  <c r="BV1721" i="2"/>
  <c r="BU1721" i="2"/>
  <c r="BT1721" i="2"/>
  <c r="BS1721" i="2"/>
  <c r="BR1721" i="2"/>
  <c r="BQ1721" i="2"/>
  <c r="BP1721" i="2"/>
  <c r="BO1721" i="2"/>
  <c r="BN1721" i="2"/>
  <c r="BM1721" i="2"/>
  <c r="BL1721" i="2"/>
  <c r="BK1721" i="2"/>
  <c r="BJ1721" i="2"/>
  <c r="BI1721" i="2"/>
  <c r="BH1721" i="2"/>
  <c r="BG1721" i="2"/>
  <c r="BF1721" i="2"/>
  <c r="BE1721" i="2"/>
  <c r="BD1721" i="2"/>
  <c r="BC1721" i="2"/>
  <c r="CX1720" i="2"/>
  <c r="CW1720" i="2"/>
  <c r="CV1720" i="2"/>
  <c r="CU1720" i="2"/>
  <c r="CT1720" i="2"/>
  <c r="CS1720" i="2"/>
  <c r="CR1720" i="2"/>
  <c r="CQ1720" i="2"/>
  <c r="CP1720" i="2"/>
  <c r="CO1720" i="2"/>
  <c r="CN1720" i="2"/>
  <c r="CM1720" i="2"/>
  <c r="CL1720" i="2"/>
  <c r="CK1720" i="2"/>
  <c r="CJ1720" i="2"/>
  <c r="CI1720" i="2"/>
  <c r="CH1720" i="2"/>
  <c r="CG1720" i="2"/>
  <c r="CF1720" i="2"/>
  <c r="CE1720" i="2"/>
  <c r="CD1720" i="2"/>
  <c r="CC1720" i="2"/>
  <c r="CB1720" i="2"/>
  <c r="CA1720" i="2"/>
  <c r="BZ1720" i="2"/>
  <c r="BY1720" i="2"/>
  <c r="BX1720" i="2"/>
  <c r="BW1720" i="2"/>
  <c r="BV1720" i="2"/>
  <c r="BU1720" i="2"/>
  <c r="BT1720" i="2"/>
  <c r="BS1720" i="2"/>
  <c r="BR1720" i="2"/>
  <c r="BQ1720" i="2"/>
  <c r="BP1720" i="2"/>
  <c r="BO1720" i="2"/>
  <c r="BN1720" i="2"/>
  <c r="BM1720" i="2"/>
  <c r="BL1720" i="2"/>
  <c r="BK1720" i="2"/>
  <c r="BJ1720" i="2"/>
  <c r="BI1720" i="2"/>
  <c r="BH1720" i="2"/>
  <c r="BG1720" i="2"/>
  <c r="BF1720" i="2"/>
  <c r="BE1720" i="2"/>
  <c r="BD1720" i="2"/>
  <c r="BC1720" i="2"/>
  <c r="CX1719" i="2"/>
  <c r="CW1719" i="2"/>
  <c r="CV1719" i="2"/>
  <c r="CU1719" i="2"/>
  <c r="CT1719" i="2"/>
  <c r="CS1719" i="2"/>
  <c r="CR1719" i="2"/>
  <c r="CQ1719" i="2"/>
  <c r="CP1719" i="2"/>
  <c r="CO1719" i="2"/>
  <c r="CN1719" i="2"/>
  <c r="CM1719" i="2"/>
  <c r="CL1719" i="2"/>
  <c r="CK1719" i="2"/>
  <c r="CJ1719" i="2"/>
  <c r="CI1719" i="2"/>
  <c r="CH1719" i="2"/>
  <c r="CG1719" i="2"/>
  <c r="CF1719" i="2"/>
  <c r="CE1719" i="2"/>
  <c r="CD1719" i="2"/>
  <c r="CC1719" i="2"/>
  <c r="CB1719" i="2"/>
  <c r="CA1719" i="2"/>
  <c r="BZ1719" i="2"/>
  <c r="BY1719" i="2"/>
  <c r="BX1719" i="2"/>
  <c r="BW1719" i="2"/>
  <c r="BV1719" i="2"/>
  <c r="BU1719" i="2"/>
  <c r="BT1719" i="2"/>
  <c r="BS1719" i="2"/>
  <c r="BR1719" i="2"/>
  <c r="BQ1719" i="2"/>
  <c r="BP1719" i="2"/>
  <c r="BO1719" i="2"/>
  <c r="BN1719" i="2"/>
  <c r="BM1719" i="2"/>
  <c r="BL1719" i="2"/>
  <c r="BK1719" i="2"/>
  <c r="BJ1719" i="2"/>
  <c r="BI1719" i="2"/>
  <c r="BH1719" i="2"/>
  <c r="BG1719" i="2"/>
  <c r="BF1719" i="2"/>
  <c r="BE1719" i="2"/>
  <c r="BD1719" i="2"/>
  <c r="BC1719" i="2"/>
  <c r="CX1718" i="2"/>
  <c r="CW1718" i="2"/>
  <c r="CV1718" i="2"/>
  <c r="CU1718" i="2"/>
  <c r="CT1718" i="2"/>
  <c r="CS1718" i="2"/>
  <c r="CR1718" i="2"/>
  <c r="CQ1718" i="2"/>
  <c r="CP1718" i="2"/>
  <c r="CO1718" i="2"/>
  <c r="CN1718" i="2"/>
  <c r="CM1718" i="2"/>
  <c r="CL1718" i="2"/>
  <c r="CK1718" i="2"/>
  <c r="CJ1718" i="2"/>
  <c r="CI1718" i="2"/>
  <c r="CH1718" i="2"/>
  <c r="CG1718" i="2"/>
  <c r="CF1718" i="2"/>
  <c r="CE1718" i="2"/>
  <c r="CD1718" i="2"/>
  <c r="CC1718" i="2"/>
  <c r="CB1718" i="2"/>
  <c r="CA1718" i="2"/>
  <c r="BZ1718" i="2"/>
  <c r="BY1718" i="2"/>
  <c r="BX1718" i="2"/>
  <c r="BW1718" i="2"/>
  <c r="BV1718" i="2"/>
  <c r="BU1718" i="2"/>
  <c r="BT1718" i="2"/>
  <c r="BS1718" i="2"/>
  <c r="BR1718" i="2"/>
  <c r="BQ1718" i="2"/>
  <c r="BP1718" i="2"/>
  <c r="BO1718" i="2"/>
  <c r="BN1718" i="2"/>
  <c r="BM1718" i="2"/>
  <c r="BL1718" i="2"/>
  <c r="BK1718" i="2"/>
  <c r="BJ1718" i="2"/>
  <c r="BI1718" i="2"/>
  <c r="BH1718" i="2"/>
  <c r="BG1718" i="2"/>
  <c r="BF1718" i="2"/>
  <c r="BE1718" i="2"/>
  <c r="BD1718" i="2"/>
  <c r="BC1718" i="2"/>
  <c r="CX1717" i="2"/>
  <c r="CW1717" i="2"/>
  <c r="CV1717" i="2"/>
  <c r="CU1717" i="2"/>
  <c r="CT1717" i="2"/>
  <c r="CS1717" i="2"/>
  <c r="CR1717" i="2"/>
  <c r="CQ1717" i="2"/>
  <c r="CP1717" i="2"/>
  <c r="CO1717" i="2"/>
  <c r="CN1717" i="2"/>
  <c r="CM1717" i="2"/>
  <c r="CL1717" i="2"/>
  <c r="CK1717" i="2"/>
  <c r="CJ1717" i="2"/>
  <c r="CI1717" i="2"/>
  <c r="CH1717" i="2"/>
  <c r="CG1717" i="2"/>
  <c r="CF1717" i="2"/>
  <c r="CE1717" i="2"/>
  <c r="CD1717" i="2"/>
  <c r="CC1717" i="2"/>
  <c r="CB1717" i="2"/>
  <c r="CA1717" i="2"/>
  <c r="BZ1717" i="2"/>
  <c r="BY1717" i="2"/>
  <c r="BX1717" i="2"/>
  <c r="BW1717" i="2"/>
  <c r="BV1717" i="2"/>
  <c r="BU1717" i="2"/>
  <c r="BT1717" i="2"/>
  <c r="BS1717" i="2"/>
  <c r="BR1717" i="2"/>
  <c r="BQ1717" i="2"/>
  <c r="BP1717" i="2"/>
  <c r="BO1717" i="2"/>
  <c r="BN1717" i="2"/>
  <c r="BM1717" i="2"/>
  <c r="BL1717" i="2"/>
  <c r="BK1717" i="2"/>
  <c r="BJ1717" i="2"/>
  <c r="BI1717" i="2"/>
  <c r="BH1717" i="2"/>
  <c r="BG1717" i="2"/>
  <c r="BF1717" i="2"/>
  <c r="BE1717" i="2"/>
  <c r="BD1717" i="2"/>
  <c r="BC1717" i="2"/>
  <c r="CX1716" i="2"/>
  <c r="CW1716" i="2"/>
  <c r="CV1716" i="2"/>
  <c r="CU1716" i="2"/>
  <c r="CT1716" i="2"/>
  <c r="CS1716" i="2"/>
  <c r="CR1716" i="2"/>
  <c r="CQ1716" i="2"/>
  <c r="CP1716" i="2"/>
  <c r="CO1716" i="2"/>
  <c r="CN1716" i="2"/>
  <c r="CM1716" i="2"/>
  <c r="CL1716" i="2"/>
  <c r="CK1716" i="2"/>
  <c r="CJ1716" i="2"/>
  <c r="CI1716" i="2"/>
  <c r="CH1716" i="2"/>
  <c r="CG1716" i="2"/>
  <c r="CF1716" i="2"/>
  <c r="CE1716" i="2"/>
  <c r="CD1716" i="2"/>
  <c r="CC1716" i="2"/>
  <c r="CB1716" i="2"/>
  <c r="CA1716" i="2"/>
  <c r="BZ1716" i="2"/>
  <c r="BY1716" i="2"/>
  <c r="BX1716" i="2"/>
  <c r="BW1716" i="2"/>
  <c r="BV1716" i="2"/>
  <c r="BU1716" i="2"/>
  <c r="BT1716" i="2"/>
  <c r="BS1716" i="2"/>
  <c r="BR1716" i="2"/>
  <c r="BQ1716" i="2"/>
  <c r="BP1716" i="2"/>
  <c r="BO1716" i="2"/>
  <c r="BN1716" i="2"/>
  <c r="BM1716" i="2"/>
  <c r="BL1716" i="2"/>
  <c r="BK1716" i="2"/>
  <c r="BJ1716" i="2"/>
  <c r="BI1716" i="2"/>
  <c r="BH1716" i="2"/>
  <c r="BG1716" i="2"/>
  <c r="BF1716" i="2"/>
  <c r="BE1716" i="2"/>
  <c r="BD1716" i="2"/>
  <c r="BC1716" i="2"/>
  <c r="CX1715" i="2"/>
  <c r="CW1715" i="2"/>
  <c r="CV1715" i="2"/>
  <c r="CU1715" i="2"/>
  <c r="CT1715" i="2"/>
  <c r="CS1715" i="2"/>
  <c r="CR1715" i="2"/>
  <c r="CQ1715" i="2"/>
  <c r="CP1715" i="2"/>
  <c r="CO1715" i="2"/>
  <c r="CN1715" i="2"/>
  <c r="CM1715" i="2"/>
  <c r="CL1715" i="2"/>
  <c r="CK1715" i="2"/>
  <c r="CJ1715" i="2"/>
  <c r="CI1715" i="2"/>
  <c r="CH1715" i="2"/>
  <c r="CG1715" i="2"/>
  <c r="CF1715" i="2"/>
  <c r="CE1715" i="2"/>
  <c r="CD1715" i="2"/>
  <c r="CC1715" i="2"/>
  <c r="CB1715" i="2"/>
  <c r="CA1715" i="2"/>
  <c r="BZ1715" i="2"/>
  <c r="BY1715" i="2"/>
  <c r="BX1715" i="2"/>
  <c r="BW1715" i="2"/>
  <c r="BV1715" i="2"/>
  <c r="BU1715" i="2"/>
  <c r="BT1715" i="2"/>
  <c r="BS1715" i="2"/>
  <c r="BR1715" i="2"/>
  <c r="BQ1715" i="2"/>
  <c r="BP1715" i="2"/>
  <c r="BO1715" i="2"/>
  <c r="BN1715" i="2"/>
  <c r="BM1715" i="2"/>
  <c r="BL1715" i="2"/>
  <c r="BK1715" i="2"/>
  <c r="BJ1715" i="2"/>
  <c r="BI1715" i="2"/>
  <c r="BH1715" i="2"/>
  <c r="BG1715" i="2"/>
  <c r="BF1715" i="2"/>
  <c r="BE1715" i="2"/>
  <c r="BD1715" i="2"/>
  <c r="BC1715" i="2"/>
  <c r="CX1714" i="2"/>
  <c r="CW1714" i="2"/>
  <c r="CV1714" i="2"/>
  <c r="CU1714" i="2"/>
  <c r="CT1714" i="2"/>
  <c r="CS1714" i="2"/>
  <c r="CR1714" i="2"/>
  <c r="CQ1714" i="2"/>
  <c r="CP1714" i="2"/>
  <c r="CO1714" i="2"/>
  <c r="CN1714" i="2"/>
  <c r="CM1714" i="2"/>
  <c r="CL1714" i="2"/>
  <c r="CK1714" i="2"/>
  <c r="CJ1714" i="2"/>
  <c r="CI1714" i="2"/>
  <c r="CH1714" i="2"/>
  <c r="CG1714" i="2"/>
  <c r="CF1714" i="2"/>
  <c r="CE1714" i="2"/>
  <c r="CD1714" i="2"/>
  <c r="CC1714" i="2"/>
  <c r="CB1714" i="2"/>
  <c r="CA1714" i="2"/>
  <c r="BZ1714" i="2"/>
  <c r="BY1714" i="2"/>
  <c r="BX1714" i="2"/>
  <c r="BW1714" i="2"/>
  <c r="BV1714" i="2"/>
  <c r="BU1714" i="2"/>
  <c r="BT1714" i="2"/>
  <c r="BS1714" i="2"/>
  <c r="BR1714" i="2"/>
  <c r="BQ1714" i="2"/>
  <c r="BP1714" i="2"/>
  <c r="BO1714" i="2"/>
  <c r="BN1714" i="2"/>
  <c r="BM1714" i="2"/>
  <c r="BL1714" i="2"/>
  <c r="BK1714" i="2"/>
  <c r="BJ1714" i="2"/>
  <c r="BI1714" i="2"/>
  <c r="BH1714" i="2"/>
  <c r="BG1714" i="2"/>
  <c r="BF1714" i="2"/>
  <c r="BE1714" i="2"/>
  <c r="BD1714" i="2"/>
  <c r="BC1714" i="2"/>
  <c r="CX1713" i="2"/>
  <c r="CW1713" i="2"/>
  <c r="CV1713" i="2"/>
  <c r="CU1713" i="2"/>
  <c r="CT1713" i="2"/>
  <c r="CS1713" i="2"/>
  <c r="CR1713" i="2"/>
  <c r="CQ1713" i="2"/>
  <c r="CP1713" i="2"/>
  <c r="CO1713" i="2"/>
  <c r="CN1713" i="2"/>
  <c r="CM1713" i="2"/>
  <c r="CL1713" i="2"/>
  <c r="CK1713" i="2"/>
  <c r="CJ1713" i="2"/>
  <c r="CI1713" i="2"/>
  <c r="CH1713" i="2"/>
  <c r="CG1713" i="2"/>
  <c r="CF1713" i="2"/>
  <c r="CE1713" i="2"/>
  <c r="CD1713" i="2"/>
  <c r="CC1713" i="2"/>
  <c r="CB1713" i="2"/>
  <c r="CA1713" i="2"/>
  <c r="BZ1713" i="2"/>
  <c r="BY1713" i="2"/>
  <c r="BX1713" i="2"/>
  <c r="BW1713" i="2"/>
  <c r="BV1713" i="2"/>
  <c r="BU1713" i="2"/>
  <c r="BT1713" i="2"/>
  <c r="BS1713" i="2"/>
  <c r="BR1713" i="2"/>
  <c r="BQ1713" i="2"/>
  <c r="BP1713" i="2"/>
  <c r="BO1713" i="2"/>
  <c r="BN1713" i="2"/>
  <c r="BM1713" i="2"/>
  <c r="BL1713" i="2"/>
  <c r="BK1713" i="2"/>
  <c r="BJ1713" i="2"/>
  <c r="BI1713" i="2"/>
  <c r="BH1713" i="2"/>
  <c r="BG1713" i="2"/>
  <c r="BF1713" i="2"/>
  <c r="BE1713" i="2"/>
  <c r="BD1713" i="2"/>
  <c r="BC1713" i="2"/>
  <c r="CX1712" i="2"/>
  <c r="CW1712" i="2"/>
  <c r="CV1712" i="2"/>
  <c r="CU1712" i="2"/>
  <c r="CT1712" i="2"/>
  <c r="CS1712" i="2"/>
  <c r="CR1712" i="2"/>
  <c r="CQ1712" i="2"/>
  <c r="CP1712" i="2"/>
  <c r="CO1712" i="2"/>
  <c r="CN1712" i="2"/>
  <c r="CM1712" i="2"/>
  <c r="CL1712" i="2"/>
  <c r="CK1712" i="2"/>
  <c r="CJ1712" i="2"/>
  <c r="CI1712" i="2"/>
  <c r="CH1712" i="2"/>
  <c r="CG1712" i="2"/>
  <c r="CF1712" i="2"/>
  <c r="CE1712" i="2"/>
  <c r="CD1712" i="2"/>
  <c r="CC1712" i="2"/>
  <c r="CB1712" i="2"/>
  <c r="CA1712" i="2"/>
  <c r="BZ1712" i="2"/>
  <c r="BY1712" i="2"/>
  <c r="BX1712" i="2"/>
  <c r="BW1712" i="2"/>
  <c r="BV1712" i="2"/>
  <c r="BU1712" i="2"/>
  <c r="BT1712" i="2"/>
  <c r="BS1712" i="2"/>
  <c r="BR1712" i="2"/>
  <c r="BQ1712" i="2"/>
  <c r="BP1712" i="2"/>
  <c r="BO1712" i="2"/>
  <c r="BN1712" i="2"/>
  <c r="BM1712" i="2"/>
  <c r="BL1712" i="2"/>
  <c r="BK1712" i="2"/>
  <c r="BJ1712" i="2"/>
  <c r="BI1712" i="2"/>
  <c r="BH1712" i="2"/>
  <c r="BG1712" i="2"/>
  <c r="BF1712" i="2"/>
  <c r="BE1712" i="2"/>
  <c r="BD1712" i="2"/>
  <c r="BC1712" i="2"/>
  <c r="CX1711" i="2"/>
  <c r="CW1711" i="2"/>
  <c r="CV1711" i="2"/>
  <c r="CU1711" i="2"/>
  <c r="CT1711" i="2"/>
  <c r="CS1711" i="2"/>
  <c r="CR1711" i="2"/>
  <c r="CQ1711" i="2"/>
  <c r="CP1711" i="2"/>
  <c r="CO1711" i="2"/>
  <c r="CN1711" i="2"/>
  <c r="CM1711" i="2"/>
  <c r="CL1711" i="2"/>
  <c r="CK1711" i="2"/>
  <c r="CJ1711" i="2"/>
  <c r="CI1711" i="2"/>
  <c r="CH1711" i="2"/>
  <c r="CG1711" i="2"/>
  <c r="CF1711" i="2"/>
  <c r="CE1711" i="2"/>
  <c r="CD1711" i="2"/>
  <c r="CC1711" i="2"/>
  <c r="CB1711" i="2"/>
  <c r="CA1711" i="2"/>
  <c r="BZ1711" i="2"/>
  <c r="BY1711" i="2"/>
  <c r="BX1711" i="2"/>
  <c r="BW1711" i="2"/>
  <c r="BV1711" i="2"/>
  <c r="BU1711" i="2"/>
  <c r="BT1711" i="2"/>
  <c r="BS1711" i="2"/>
  <c r="BR1711" i="2"/>
  <c r="BQ1711" i="2"/>
  <c r="BP1711" i="2"/>
  <c r="BO1711" i="2"/>
  <c r="BN1711" i="2"/>
  <c r="BM1711" i="2"/>
  <c r="BL1711" i="2"/>
  <c r="BK1711" i="2"/>
  <c r="BJ1711" i="2"/>
  <c r="BI1711" i="2"/>
  <c r="BH1711" i="2"/>
  <c r="BG1711" i="2"/>
  <c r="BF1711" i="2"/>
  <c r="BE1711" i="2"/>
  <c r="BD1711" i="2"/>
  <c r="BC1711" i="2"/>
  <c r="CX1710" i="2"/>
  <c r="CW1710" i="2"/>
  <c r="CV1710" i="2"/>
  <c r="CU1710" i="2"/>
  <c r="CT1710" i="2"/>
  <c r="CS1710" i="2"/>
  <c r="CR1710" i="2"/>
  <c r="CQ1710" i="2"/>
  <c r="CP1710" i="2"/>
  <c r="CO1710" i="2"/>
  <c r="CN1710" i="2"/>
  <c r="CM1710" i="2"/>
  <c r="CL1710" i="2"/>
  <c r="CK1710" i="2"/>
  <c r="CJ1710" i="2"/>
  <c r="CI1710" i="2"/>
  <c r="CH1710" i="2"/>
  <c r="CG1710" i="2"/>
  <c r="CF1710" i="2"/>
  <c r="CE1710" i="2"/>
  <c r="CD1710" i="2"/>
  <c r="CC1710" i="2"/>
  <c r="CB1710" i="2"/>
  <c r="CA1710" i="2"/>
  <c r="BZ1710" i="2"/>
  <c r="BY1710" i="2"/>
  <c r="BX1710" i="2"/>
  <c r="BW1710" i="2"/>
  <c r="BV1710" i="2"/>
  <c r="BU1710" i="2"/>
  <c r="BT1710" i="2"/>
  <c r="BS1710" i="2"/>
  <c r="BR1710" i="2"/>
  <c r="BQ1710" i="2"/>
  <c r="BP1710" i="2"/>
  <c r="BO1710" i="2"/>
  <c r="BN1710" i="2"/>
  <c r="BM1710" i="2"/>
  <c r="BL1710" i="2"/>
  <c r="BK1710" i="2"/>
  <c r="BJ1710" i="2"/>
  <c r="BI1710" i="2"/>
  <c r="BH1710" i="2"/>
  <c r="BG1710" i="2"/>
  <c r="BF1710" i="2"/>
  <c r="BE1710" i="2"/>
  <c r="BD1710" i="2"/>
  <c r="BC1710" i="2"/>
  <c r="CX1709" i="2"/>
  <c r="CW1709" i="2"/>
  <c r="CV1709" i="2"/>
  <c r="CU1709" i="2"/>
  <c r="CT1709" i="2"/>
  <c r="CS1709" i="2"/>
  <c r="CR1709" i="2"/>
  <c r="CQ1709" i="2"/>
  <c r="CP1709" i="2"/>
  <c r="CO1709" i="2"/>
  <c r="CN1709" i="2"/>
  <c r="CM1709" i="2"/>
  <c r="CL1709" i="2"/>
  <c r="CK1709" i="2"/>
  <c r="CJ1709" i="2"/>
  <c r="CI1709" i="2"/>
  <c r="CH1709" i="2"/>
  <c r="CG1709" i="2"/>
  <c r="CF1709" i="2"/>
  <c r="CE1709" i="2"/>
  <c r="CD1709" i="2"/>
  <c r="CC1709" i="2"/>
  <c r="CB1709" i="2"/>
  <c r="CA1709" i="2"/>
  <c r="BZ1709" i="2"/>
  <c r="BY1709" i="2"/>
  <c r="BX1709" i="2"/>
  <c r="BW1709" i="2"/>
  <c r="BV1709" i="2"/>
  <c r="BU1709" i="2"/>
  <c r="BT1709" i="2"/>
  <c r="BS1709" i="2"/>
  <c r="BR1709" i="2"/>
  <c r="BQ1709" i="2"/>
  <c r="BP1709" i="2"/>
  <c r="BO1709" i="2"/>
  <c r="BN1709" i="2"/>
  <c r="BM1709" i="2"/>
  <c r="BL1709" i="2"/>
  <c r="BK1709" i="2"/>
  <c r="BJ1709" i="2"/>
  <c r="BI1709" i="2"/>
  <c r="BH1709" i="2"/>
  <c r="BG1709" i="2"/>
  <c r="BF1709" i="2"/>
  <c r="BE1709" i="2"/>
  <c r="BD1709" i="2"/>
  <c r="BC1709" i="2"/>
  <c r="CX1708" i="2"/>
  <c r="CW1708" i="2"/>
  <c r="CV1708" i="2"/>
  <c r="CU1708" i="2"/>
  <c r="CT1708" i="2"/>
  <c r="CS1708" i="2"/>
  <c r="CR1708" i="2"/>
  <c r="CQ1708" i="2"/>
  <c r="CP1708" i="2"/>
  <c r="CO1708" i="2"/>
  <c r="CN1708" i="2"/>
  <c r="CM1708" i="2"/>
  <c r="CL1708" i="2"/>
  <c r="CK1708" i="2"/>
  <c r="CJ1708" i="2"/>
  <c r="CI1708" i="2"/>
  <c r="CH1708" i="2"/>
  <c r="CG1708" i="2"/>
  <c r="CF1708" i="2"/>
  <c r="CE1708" i="2"/>
  <c r="CD1708" i="2"/>
  <c r="CC1708" i="2"/>
  <c r="CB1708" i="2"/>
  <c r="CA1708" i="2"/>
  <c r="BZ1708" i="2"/>
  <c r="BY1708" i="2"/>
  <c r="BX1708" i="2"/>
  <c r="BW1708" i="2"/>
  <c r="BV1708" i="2"/>
  <c r="BU1708" i="2"/>
  <c r="BT1708" i="2"/>
  <c r="BS1708" i="2"/>
  <c r="BR1708" i="2"/>
  <c r="BQ1708" i="2"/>
  <c r="BP1708" i="2"/>
  <c r="BO1708" i="2"/>
  <c r="BN1708" i="2"/>
  <c r="BM1708" i="2"/>
  <c r="BL1708" i="2"/>
  <c r="BK1708" i="2"/>
  <c r="BJ1708" i="2"/>
  <c r="BI1708" i="2"/>
  <c r="BH1708" i="2"/>
  <c r="BG1708" i="2"/>
  <c r="BF1708" i="2"/>
  <c r="BE1708" i="2"/>
  <c r="BD1708" i="2"/>
  <c r="BC1708" i="2"/>
  <c r="CX1707" i="2"/>
  <c r="CW1707" i="2"/>
  <c r="CV1707" i="2"/>
  <c r="CU1707" i="2"/>
  <c r="CT1707" i="2"/>
  <c r="CS1707" i="2"/>
  <c r="CR1707" i="2"/>
  <c r="CQ1707" i="2"/>
  <c r="CP1707" i="2"/>
  <c r="CO1707" i="2"/>
  <c r="CN1707" i="2"/>
  <c r="CM1707" i="2"/>
  <c r="CL1707" i="2"/>
  <c r="CK1707" i="2"/>
  <c r="CJ1707" i="2"/>
  <c r="CI1707" i="2"/>
  <c r="CH1707" i="2"/>
  <c r="CG1707" i="2"/>
  <c r="CF1707" i="2"/>
  <c r="CE1707" i="2"/>
  <c r="CD1707" i="2"/>
  <c r="CC1707" i="2"/>
  <c r="CB1707" i="2"/>
  <c r="CA1707" i="2"/>
  <c r="BZ1707" i="2"/>
  <c r="BY1707" i="2"/>
  <c r="BX1707" i="2"/>
  <c r="BW1707" i="2"/>
  <c r="BV1707" i="2"/>
  <c r="BU1707" i="2"/>
  <c r="BT1707" i="2"/>
  <c r="BS1707" i="2"/>
  <c r="BR1707" i="2"/>
  <c r="BQ1707" i="2"/>
  <c r="BP1707" i="2"/>
  <c r="BO1707" i="2"/>
  <c r="BN1707" i="2"/>
  <c r="BM1707" i="2"/>
  <c r="BL1707" i="2"/>
  <c r="BK1707" i="2"/>
  <c r="BJ1707" i="2"/>
  <c r="BI1707" i="2"/>
  <c r="BH1707" i="2"/>
  <c r="BG1707" i="2"/>
  <c r="BF1707" i="2"/>
  <c r="BE1707" i="2"/>
  <c r="BD1707" i="2"/>
  <c r="BC1707" i="2"/>
  <c r="CX1706" i="2"/>
  <c r="CW1706" i="2"/>
  <c r="CV1706" i="2"/>
  <c r="CU1706" i="2"/>
  <c r="CT1706" i="2"/>
  <c r="CS1706" i="2"/>
  <c r="CR1706" i="2"/>
  <c r="CQ1706" i="2"/>
  <c r="CP1706" i="2"/>
  <c r="CO1706" i="2"/>
  <c r="CN1706" i="2"/>
  <c r="CM1706" i="2"/>
  <c r="CL1706" i="2"/>
  <c r="CK1706" i="2"/>
  <c r="CJ1706" i="2"/>
  <c r="CI1706" i="2"/>
  <c r="CH1706" i="2"/>
  <c r="CG1706" i="2"/>
  <c r="CF1706" i="2"/>
  <c r="CE1706" i="2"/>
  <c r="CD1706" i="2"/>
  <c r="CC1706" i="2"/>
  <c r="CB1706" i="2"/>
  <c r="CA1706" i="2"/>
  <c r="BZ1706" i="2"/>
  <c r="BY1706" i="2"/>
  <c r="BX1706" i="2"/>
  <c r="BW1706" i="2"/>
  <c r="BV1706" i="2"/>
  <c r="BU1706" i="2"/>
  <c r="BT1706" i="2"/>
  <c r="BS1706" i="2"/>
  <c r="BR1706" i="2"/>
  <c r="BQ1706" i="2"/>
  <c r="BP1706" i="2"/>
  <c r="BO1706" i="2"/>
  <c r="BN1706" i="2"/>
  <c r="BM1706" i="2"/>
  <c r="BL1706" i="2"/>
  <c r="BK1706" i="2"/>
  <c r="BJ1706" i="2"/>
  <c r="BI1706" i="2"/>
  <c r="BH1706" i="2"/>
  <c r="BG1706" i="2"/>
  <c r="BF1706" i="2"/>
  <c r="BE1706" i="2"/>
  <c r="BD1706" i="2"/>
  <c r="BC1706" i="2"/>
  <c r="CX1705" i="2"/>
  <c r="CW1705" i="2"/>
  <c r="CV1705" i="2"/>
  <c r="CU1705" i="2"/>
  <c r="CT1705" i="2"/>
  <c r="CS1705" i="2"/>
  <c r="CR1705" i="2"/>
  <c r="CQ1705" i="2"/>
  <c r="CP1705" i="2"/>
  <c r="CO1705" i="2"/>
  <c r="CN1705" i="2"/>
  <c r="CM1705" i="2"/>
  <c r="CL1705" i="2"/>
  <c r="CK1705" i="2"/>
  <c r="CJ1705" i="2"/>
  <c r="CI1705" i="2"/>
  <c r="CH1705" i="2"/>
  <c r="CG1705" i="2"/>
  <c r="CF1705" i="2"/>
  <c r="CE1705" i="2"/>
  <c r="CD1705" i="2"/>
  <c r="CC1705" i="2"/>
  <c r="CB1705" i="2"/>
  <c r="CA1705" i="2"/>
  <c r="BZ1705" i="2"/>
  <c r="BY1705" i="2"/>
  <c r="BX1705" i="2"/>
  <c r="BW1705" i="2"/>
  <c r="BV1705" i="2"/>
  <c r="BU1705" i="2"/>
  <c r="BT1705" i="2"/>
  <c r="BS1705" i="2"/>
  <c r="BR1705" i="2"/>
  <c r="BQ1705" i="2"/>
  <c r="BP1705" i="2"/>
  <c r="BO1705" i="2"/>
  <c r="BN1705" i="2"/>
  <c r="BM1705" i="2"/>
  <c r="BL1705" i="2"/>
  <c r="BK1705" i="2"/>
  <c r="BJ1705" i="2"/>
  <c r="BI1705" i="2"/>
  <c r="BH1705" i="2"/>
  <c r="BG1705" i="2"/>
  <c r="BF1705" i="2"/>
  <c r="BE1705" i="2"/>
  <c r="BD1705" i="2"/>
  <c r="BC1705" i="2"/>
  <c r="CX1704" i="2"/>
  <c r="CW1704" i="2"/>
  <c r="CV1704" i="2"/>
  <c r="CU1704" i="2"/>
  <c r="CT1704" i="2"/>
  <c r="CS1704" i="2"/>
  <c r="CR1704" i="2"/>
  <c r="CQ1704" i="2"/>
  <c r="CP1704" i="2"/>
  <c r="CO1704" i="2"/>
  <c r="CN1704" i="2"/>
  <c r="CM1704" i="2"/>
  <c r="CL1704" i="2"/>
  <c r="CK1704" i="2"/>
  <c r="CJ1704" i="2"/>
  <c r="CI1704" i="2"/>
  <c r="CH1704" i="2"/>
  <c r="CG1704" i="2"/>
  <c r="CF1704" i="2"/>
  <c r="CE1704" i="2"/>
  <c r="CD1704" i="2"/>
  <c r="CC1704" i="2"/>
  <c r="CB1704" i="2"/>
  <c r="CA1704" i="2"/>
  <c r="BZ1704" i="2"/>
  <c r="BY1704" i="2"/>
  <c r="BX1704" i="2"/>
  <c r="BW1704" i="2"/>
  <c r="BV1704" i="2"/>
  <c r="BU1704" i="2"/>
  <c r="BT1704" i="2"/>
  <c r="BS1704" i="2"/>
  <c r="BR1704" i="2"/>
  <c r="BQ1704" i="2"/>
  <c r="BP1704" i="2"/>
  <c r="BO1704" i="2"/>
  <c r="BN1704" i="2"/>
  <c r="BM1704" i="2"/>
  <c r="BL1704" i="2"/>
  <c r="BK1704" i="2"/>
  <c r="BJ1704" i="2"/>
  <c r="BI1704" i="2"/>
  <c r="BH1704" i="2"/>
  <c r="BG1704" i="2"/>
  <c r="BF1704" i="2"/>
  <c r="BE1704" i="2"/>
  <c r="BD1704" i="2"/>
  <c r="BC1704" i="2"/>
  <c r="CX1703" i="2"/>
  <c r="CW1703" i="2"/>
  <c r="CV1703" i="2"/>
  <c r="CU1703" i="2"/>
  <c r="CT1703" i="2"/>
  <c r="CS1703" i="2"/>
  <c r="CR1703" i="2"/>
  <c r="CQ1703" i="2"/>
  <c r="CP1703" i="2"/>
  <c r="CO1703" i="2"/>
  <c r="CN1703" i="2"/>
  <c r="CM1703" i="2"/>
  <c r="CL1703" i="2"/>
  <c r="CK1703" i="2"/>
  <c r="CJ1703" i="2"/>
  <c r="CI1703" i="2"/>
  <c r="CH1703" i="2"/>
  <c r="CG1703" i="2"/>
  <c r="CF1703" i="2"/>
  <c r="CE1703" i="2"/>
  <c r="CD1703" i="2"/>
  <c r="CC1703" i="2"/>
  <c r="CB1703" i="2"/>
  <c r="CA1703" i="2"/>
  <c r="BZ1703" i="2"/>
  <c r="BY1703" i="2"/>
  <c r="BX1703" i="2"/>
  <c r="BW1703" i="2"/>
  <c r="BV1703" i="2"/>
  <c r="BU1703" i="2"/>
  <c r="BT1703" i="2"/>
  <c r="BS1703" i="2"/>
  <c r="BR1703" i="2"/>
  <c r="BQ1703" i="2"/>
  <c r="BP1703" i="2"/>
  <c r="BO1703" i="2"/>
  <c r="BN1703" i="2"/>
  <c r="BM1703" i="2"/>
  <c r="BL1703" i="2"/>
  <c r="BK1703" i="2"/>
  <c r="BJ1703" i="2"/>
  <c r="BI1703" i="2"/>
  <c r="BH1703" i="2"/>
  <c r="BG1703" i="2"/>
  <c r="BF1703" i="2"/>
  <c r="BE1703" i="2"/>
  <c r="BD1703" i="2"/>
  <c r="BC1703" i="2"/>
  <c r="CX1702" i="2"/>
  <c r="CW1702" i="2"/>
  <c r="CV1702" i="2"/>
  <c r="CU1702" i="2"/>
  <c r="CT1702" i="2"/>
  <c r="CS1702" i="2"/>
  <c r="CR1702" i="2"/>
  <c r="CQ1702" i="2"/>
  <c r="CP1702" i="2"/>
  <c r="CO1702" i="2"/>
  <c r="CN1702" i="2"/>
  <c r="CM1702" i="2"/>
  <c r="CL1702" i="2"/>
  <c r="CK1702" i="2"/>
  <c r="CJ1702" i="2"/>
  <c r="CI1702" i="2"/>
  <c r="CH1702" i="2"/>
  <c r="CG1702" i="2"/>
  <c r="CF1702" i="2"/>
  <c r="CE1702" i="2"/>
  <c r="CD1702" i="2"/>
  <c r="CC1702" i="2"/>
  <c r="CB1702" i="2"/>
  <c r="CA1702" i="2"/>
  <c r="BZ1702" i="2"/>
  <c r="BY1702" i="2"/>
  <c r="BX1702" i="2"/>
  <c r="BW1702" i="2"/>
  <c r="BV1702" i="2"/>
  <c r="BU1702" i="2"/>
  <c r="BT1702" i="2"/>
  <c r="BS1702" i="2"/>
  <c r="BR1702" i="2"/>
  <c r="BQ1702" i="2"/>
  <c r="BP1702" i="2"/>
  <c r="BO1702" i="2"/>
  <c r="BN1702" i="2"/>
  <c r="BM1702" i="2"/>
  <c r="BL1702" i="2"/>
  <c r="BK1702" i="2"/>
  <c r="BJ1702" i="2"/>
  <c r="BI1702" i="2"/>
  <c r="BH1702" i="2"/>
  <c r="BG1702" i="2"/>
  <c r="BF1702" i="2"/>
  <c r="BE1702" i="2"/>
  <c r="BD1702" i="2"/>
  <c r="BC1702" i="2"/>
  <c r="CX1701" i="2"/>
  <c r="CW1701" i="2"/>
  <c r="CV1701" i="2"/>
  <c r="CU1701" i="2"/>
  <c r="CT1701" i="2"/>
  <c r="CS1701" i="2"/>
  <c r="CR1701" i="2"/>
  <c r="CQ1701" i="2"/>
  <c r="CP1701" i="2"/>
  <c r="CO1701" i="2"/>
  <c r="CN1701" i="2"/>
  <c r="CM1701" i="2"/>
  <c r="CL1701" i="2"/>
  <c r="CK1701" i="2"/>
  <c r="CJ1701" i="2"/>
  <c r="CI1701" i="2"/>
  <c r="CH1701" i="2"/>
  <c r="CG1701" i="2"/>
  <c r="CF1701" i="2"/>
  <c r="CE1701" i="2"/>
  <c r="CD1701" i="2"/>
  <c r="CC1701" i="2"/>
  <c r="CB1701" i="2"/>
  <c r="CA1701" i="2"/>
  <c r="BZ1701" i="2"/>
  <c r="BY1701" i="2"/>
  <c r="BX1701" i="2"/>
  <c r="BW1701" i="2"/>
  <c r="BV1701" i="2"/>
  <c r="BU1701" i="2"/>
  <c r="BT1701" i="2"/>
  <c r="BS1701" i="2"/>
  <c r="BR1701" i="2"/>
  <c r="BQ1701" i="2"/>
  <c r="BP1701" i="2"/>
  <c r="BO1701" i="2"/>
  <c r="BN1701" i="2"/>
  <c r="BM1701" i="2"/>
  <c r="BL1701" i="2"/>
  <c r="BK1701" i="2"/>
  <c r="BJ1701" i="2"/>
  <c r="BI1701" i="2"/>
  <c r="BH1701" i="2"/>
  <c r="BG1701" i="2"/>
  <c r="BF1701" i="2"/>
  <c r="BE1701" i="2"/>
  <c r="BD1701" i="2"/>
  <c r="BC1701" i="2"/>
  <c r="CX1700" i="2"/>
  <c r="CW1700" i="2"/>
  <c r="CV1700" i="2"/>
  <c r="CU1700" i="2"/>
  <c r="CT1700" i="2"/>
  <c r="CS1700" i="2"/>
  <c r="CR1700" i="2"/>
  <c r="CQ1700" i="2"/>
  <c r="CP1700" i="2"/>
  <c r="CO1700" i="2"/>
  <c r="CN1700" i="2"/>
  <c r="CM1700" i="2"/>
  <c r="CL1700" i="2"/>
  <c r="CK1700" i="2"/>
  <c r="CJ1700" i="2"/>
  <c r="CI1700" i="2"/>
  <c r="CH1700" i="2"/>
  <c r="CG1700" i="2"/>
  <c r="CF1700" i="2"/>
  <c r="CE1700" i="2"/>
  <c r="CD1700" i="2"/>
  <c r="CC1700" i="2"/>
  <c r="CB1700" i="2"/>
  <c r="CA1700" i="2"/>
  <c r="BZ1700" i="2"/>
  <c r="BY1700" i="2"/>
  <c r="BX1700" i="2"/>
  <c r="BW1700" i="2"/>
  <c r="BV1700" i="2"/>
  <c r="BU1700" i="2"/>
  <c r="BT1700" i="2"/>
  <c r="BS1700" i="2"/>
  <c r="BR1700" i="2"/>
  <c r="BQ1700" i="2"/>
  <c r="BP1700" i="2"/>
  <c r="BO1700" i="2"/>
  <c r="BN1700" i="2"/>
  <c r="BM1700" i="2"/>
  <c r="BL1700" i="2"/>
  <c r="BK1700" i="2"/>
  <c r="BJ1700" i="2"/>
  <c r="BI1700" i="2"/>
  <c r="BH1700" i="2"/>
  <c r="BG1700" i="2"/>
  <c r="BF1700" i="2"/>
  <c r="BE1700" i="2"/>
  <c r="BD1700" i="2"/>
  <c r="BC1700" i="2"/>
  <c r="CX1699" i="2"/>
  <c r="CW1699" i="2"/>
  <c r="CV1699" i="2"/>
  <c r="CU1699" i="2"/>
  <c r="CT1699" i="2"/>
  <c r="CS1699" i="2"/>
  <c r="CR1699" i="2"/>
  <c r="CQ1699" i="2"/>
  <c r="CP1699" i="2"/>
  <c r="CO1699" i="2"/>
  <c r="CN1699" i="2"/>
  <c r="CM1699" i="2"/>
  <c r="CL1699" i="2"/>
  <c r="CK1699" i="2"/>
  <c r="CJ1699" i="2"/>
  <c r="CI1699" i="2"/>
  <c r="CH1699" i="2"/>
  <c r="CG1699" i="2"/>
  <c r="CF1699" i="2"/>
  <c r="CE1699" i="2"/>
  <c r="CD1699" i="2"/>
  <c r="CC1699" i="2"/>
  <c r="CB1699" i="2"/>
  <c r="CA1699" i="2"/>
  <c r="BZ1699" i="2"/>
  <c r="BY1699" i="2"/>
  <c r="BX1699" i="2"/>
  <c r="BW1699" i="2"/>
  <c r="BV1699" i="2"/>
  <c r="BU1699" i="2"/>
  <c r="BT1699" i="2"/>
  <c r="BS1699" i="2"/>
  <c r="BR1699" i="2"/>
  <c r="BQ1699" i="2"/>
  <c r="BP1699" i="2"/>
  <c r="BO1699" i="2"/>
  <c r="BN1699" i="2"/>
  <c r="BM1699" i="2"/>
  <c r="BL1699" i="2"/>
  <c r="BK1699" i="2"/>
  <c r="BJ1699" i="2"/>
  <c r="BI1699" i="2"/>
  <c r="BH1699" i="2"/>
  <c r="BG1699" i="2"/>
  <c r="BF1699" i="2"/>
  <c r="BE1699" i="2"/>
  <c r="BD1699" i="2"/>
  <c r="BC1699" i="2"/>
  <c r="CX1698" i="2"/>
  <c r="CW1698" i="2"/>
  <c r="CV1698" i="2"/>
  <c r="CU1698" i="2"/>
  <c r="CT1698" i="2"/>
  <c r="CS1698" i="2"/>
  <c r="CR1698" i="2"/>
  <c r="CQ1698" i="2"/>
  <c r="CP1698" i="2"/>
  <c r="CO1698" i="2"/>
  <c r="CN1698" i="2"/>
  <c r="CM1698" i="2"/>
  <c r="CL1698" i="2"/>
  <c r="CK1698" i="2"/>
  <c r="CJ1698" i="2"/>
  <c r="CI1698" i="2"/>
  <c r="CH1698" i="2"/>
  <c r="CG1698" i="2"/>
  <c r="CF1698" i="2"/>
  <c r="CE1698" i="2"/>
  <c r="CD1698" i="2"/>
  <c r="CC1698" i="2"/>
  <c r="CB1698" i="2"/>
  <c r="CA1698" i="2"/>
  <c r="BZ1698" i="2"/>
  <c r="BY1698" i="2"/>
  <c r="BX1698" i="2"/>
  <c r="BW1698" i="2"/>
  <c r="BV1698" i="2"/>
  <c r="BU1698" i="2"/>
  <c r="BT1698" i="2"/>
  <c r="BS1698" i="2"/>
  <c r="BR1698" i="2"/>
  <c r="BQ1698" i="2"/>
  <c r="BP1698" i="2"/>
  <c r="BO1698" i="2"/>
  <c r="BN1698" i="2"/>
  <c r="BM1698" i="2"/>
  <c r="BL1698" i="2"/>
  <c r="BK1698" i="2"/>
  <c r="BJ1698" i="2"/>
  <c r="BI1698" i="2"/>
  <c r="BH1698" i="2"/>
  <c r="BG1698" i="2"/>
  <c r="BF1698" i="2"/>
  <c r="BE1698" i="2"/>
  <c r="BD1698" i="2"/>
  <c r="BC1698" i="2"/>
  <c r="CX1697" i="2"/>
  <c r="CW1697" i="2"/>
  <c r="CV1697" i="2"/>
  <c r="CU1697" i="2"/>
  <c r="CT1697" i="2"/>
  <c r="CS1697" i="2"/>
  <c r="CR1697" i="2"/>
  <c r="CQ1697" i="2"/>
  <c r="CP1697" i="2"/>
  <c r="CO1697" i="2"/>
  <c r="CN1697" i="2"/>
  <c r="CM1697" i="2"/>
  <c r="CL1697" i="2"/>
  <c r="CK1697" i="2"/>
  <c r="CJ1697" i="2"/>
  <c r="CI1697" i="2"/>
  <c r="CH1697" i="2"/>
  <c r="CG1697" i="2"/>
  <c r="CF1697" i="2"/>
  <c r="CE1697" i="2"/>
  <c r="CD1697" i="2"/>
  <c r="CC1697" i="2"/>
  <c r="CB1697" i="2"/>
  <c r="CA1697" i="2"/>
  <c r="BZ1697" i="2"/>
  <c r="BY1697" i="2"/>
  <c r="BX1697" i="2"/>
  <c r="BW1697" i="2"/>
  <c r="BV1697" i="2"/>
  <c r="BU1697" i="2"/>
  <c r="BT1697" i="2"/>
  <c r="BS1697" i="2"/>
  <c r="BR1697" i="2"/>
  <c r="BQ1697" i="2"/>
  <c r="BP1697" i="2"/>
  <c r="BO1697" i="2"/>
  <c r="BN1697" i="2"/>
  <c r="BM1697" i="2"/>
  <c r="BL1697" i="2"/>
  <c r="BK1697" i="2"/>
  <c r="BJ1697" i="2"/>
  <c r="BI1697" i="2"/>
  <c r="BH1697" i="2"/>
  <c r="BG1697" i="2"/>
  <c r="BF1697" i="2"/>
  <c r="BE1697" i="2"/>
  <c r="BD1697" i="2"/>
  <c r="BC1697" i="2"/>
  <c r="CX1696" i="2"/>
  <c r="CW1696" i="2"/>
  <c r="CV1696" i="2"/>
  <c r="CU1696" i="2"/>
  <c r="CT1696" i="2"/>
  <c r="CS1696" i="2"/>
  <c r="CR1696" i="2"/>
  <c r="CQ1696" i="2"/>
  <c r="CP1696" i="2"/>
  <c r="CO1696" i="2"/>
  <c r="CN1696" i="2"/>
  <c r="CM1696" i="2"/>
  <c r="CL1696" i="2"/>
  <c r="CK1696" i="2"/>
  <c r="CJ1696" i="2"/>
  <c r="CI1696" i="2"/>
  <c r="CH1696" i="2"/>
  <c r="CG1696" i="2"/>
  <c r="CF1696" i="2"/>
  <c r="CE1696" i="2"/>
  <c r="CD1696" i="2"/>
  <c r="CC1696" i="2"/>
  <c r="CB1696" i="2"/>
  <c r="CA1696" i="2"/>
  <c r="BZ1696" i="2"/>
  <c r="BY1696" i="2"/>
  <c r="BX1696" i="2"/>
  <c r="BW1696" i="2"/>
  <c r="BV1696" i="2"/>
  <c r="BU1696" i="2"/>
  <c r="BT1696" i="2"/>
  <c r="BS1696" i="2"/>
  <c r="BR1696" i="2"/>
  <c r="BQ1696" i="2"/>
  <c r="BP1696" i="2"/>
  <c r="BO1696" i="2"/>
  <c r="BN1696" i="2"/>
  <c r="BM1696" i="2"/>
  <c r="BL1696" i="2"/>
  <c r="BK1696" i="2"/>
  <c r="BJ1696" i="2"/>
  <c r="BI1696" i="2"/>
  <c r="BH1696" i="2"/>
  <c r="BG1696" i="2"/>
  <c r="BF1696" i="2"/>
  <c r="BE1696" i="2"/>
  <c r="BD1696" i="2"/>
  <c r="BC1696" i="2"/>
  <c r="CX1695" i="2"/>
  <c r="CW1695" i="2"/>
  <c r="CV1695" i="2"/>
  <c r="CU1695" i="2"/>
  <c r="CT1695" i="2"/>
  <c r="CS1695" i="2"/>
  <c r="CR1695" i="2"/>
  <c r="CQ1695" i="2"/>
  <c r="CP1695" i="2"/>
  <c r="CO1695" i="2"/>
  <c r="CN1695" i="2"/>
  <c r="CM1695" i="2"/>
  <c r="CL1695" i="2"/>
  <c r="CK1695" i="2"/>
  <c r="CJ1695" i="2"/>
  <c r="CI1695" i="2"/>
  <c r="CH1695" i="2"/>
  <c r="CG1695" i="2"/>
  <c r="CF1695" i="2"/>
  <c r="CE1695" i="2"/>
  <c r="CD1695" i="2"/>
  <c r="CC1695" i="2"/>
  <c r="CB1695" i="2"/>
  <c r="CA1695" i="2"/>
  <c r="BZ1695" i="2"/>
  <c r="BY1695" i="2"/>
  <c r="BX1695" i="2"/>
  <c r="BW1695" i="2"/>
  <c r="BV1695" i="2"/>
  <c r="BU1695" i="2"/>
  <c r="BT1695" i="2"/>
  <c r="BS1695" i="2"/>
  <c r="BR1695" i="2"/>
  <c r="BQ1695" i="2"/>
  <c r="BP1695" i="2"/>
  <c r="BO1695" i="2"/>
  <c r="BN1695" i="2"/>
  <c r="BM1695" i="2"/>
  <c r="BL1695" i="2"/>
  <c r="BK1695" i="2"/>
  <c r="BJ1695" i="2"/>
  <c r="BI1695" i="2"/>
  <c r="BH1695" i="2"/>
  <c r="BG1695" i="2"/>
  <c r="BF1695" i="2"/>
  <c r="BE1695" i="2"/>
  <c r="BD1695" i="2"/>
  <c r="BC1695" i="2"/>
  <c r="CX1694" i="2"/>
  <c r="CW1694" i="2"/>
  <c r="CV1694" i="2"/>
  <c r="CU1694" i="2"/>
  <c r="CT1694" i="2"/>
  <c r="CS1694" i="2"/>
  <c r="CR1694" i="2"/>
  <c r="CQ1694" i="2"/>
  <c r="CP1694" i="2"/>
  <c r="CO1694" i="2"/>
  <c r="CN1694" i="2"/>
  <c r="CM1694" i="2"/>
  <c r="CL1694" i="2"/>
  <c r="CK1694" i="2"/>
  <c r="CJ1694" i="2"/>
  <c r="CI1694" i="2"/>
  <c r="CH1694" i="2"/>
  <c r="CG1694" i="2"/>
  <c r="CF1694" i="2"/>
  <c r="CE1694" i="2"/>
  <c r="CD1694" i="2"/>
  <c r="CC1694" i="2"/>
  <c r="CB1694" i="2"/>
  <c r="CA1694" i="2"/>
  <c r="BZ1694" i="2"/>
  <c r="BY1694" i="2"/>
  <c r="BX1694" i="2"/>
  <c r="BW1694" i="2"/>
  <c r="BV1694" i="2"/>
  <c r="BU1694" i="2"/>
  <c r="BT1694" i="2"/>
  <c r="BS1694" i="2"/>
  <c r="BR1694" i="2"/>
  <c r="BQ1694" i="2"/>
  <c r="BP1694" i="2"/>
  <c r="BO1694" i="2"/>
  <c r="BN1694" i="2"/>
  <c r="BM1694" i="2"/>
  <c r="BL1694" i="2"/>
  <c r="BK1694" i="2"/>
  <c r="BJ1694" i="2"/>
  <c r="BI1694" i="2"/>
  <c r="BH1694" i="2"/>
  <c r="BG1694" i="2"/>
  <c r="BF1694" i="2"/>
  <c r="BE1694" i="2"/>
  <c r="BD1694" i="2"/>
  <c r="BC1694" i="2"/>
  <c r="CX1693" i="2"/>
  <c r="CW1693" i="2"/>
  <c r="CV1693" i="2"/>
  <c r="CU1693" i="2"/>
  <c r="CT1693" i="2"/>
  <c r="CS1693" i="2"/>
  <c r="CR1693" i="2"/>
  <c r="CQ1693" i="2"/>
  <c r="CP1693" i="2"/>
  <c r="CO1693" i="2"/>
  <c r="CN1693" i="2"/>
  <c r="CM1693" i="2"/>
  <c r="CL1693" i="2"/>
  <c r="CK1693" i="2"/>
  <c r="CJ1693" i="2"/>
  <c r="CI1693" i="2"/>
  <c r="CH1693" i="2"/>
  <c r="CG1693" i="2"/>
  <c r="CF1693" i="2"/>
  <c r="CE1693" i="2"/>
  <c r="CD1693" i="2"/>
  <c r="CC1693" i="2"/>
  <c r="CB1693" i="2"/>
  <c r="CA1693" i="2"/>
  <c r="BZ1693" i="2"/>
  <c r="BY1693" i="2"/>
  <c r="BX1693" i="2"/>
  <c r="BW1693" i="2"/>
  <c r="BV1693" i="2"/>
  <c r="BU1693" i="2"/>
  <c r="BT1693" i="2"/>
  <c r="BS1693" i="2"/>
  <c r="BR1693" i="2"/>
  <c r="BQ1693" i="2"/>
  <c r="BP1693" i="2"/>
  <c r="BO1693" i="2"/>
  <c r="BN1693" i="2"/>
  <c r="BM1693" i="2"/>
  <c r="BL1693" i="2"/>
  <c r="BK1693" i="2"/>
  <c r="BJ1693" i="2"/>
  <c r="BI1693" i="2"/>
  <c r="BH1693" i="2"/>
  <c r="BG1693" i="2"/>
  <c r="BF1693" i="2"/>
  <c r="BE1693" i="2"/>
  <c r="BD1693" i="2"/>
  <c r="BC1693" i="2"/>
  <c r="CX1692" i="2"/>
  <c r="CW1692" i="2"/>
  <c r="CV1692" i="2"/>
  <c r="CU1692" i="2"/>
  <c r="CT1692" i="2"/>
  <c r="CS1692" i="2"/>
  <c r="CR1692" i="2"/>
  <c r="CQ1692" i="2"/>
  <c r="CP1692" i="2"/>
  <c r="CO1692" i="2"/>
  <c r="CN1692" i="2"/>
  <c r="CM1692" i="2"/>
  <c r="CL1692" i="2"/>
  <c r="CK1692" i="2"/>
  <c r="CJ1692" i="2"/>
  <c r="CI1692" i="2"/>
  <c r="CH1692" i="2"/>
  <c r="CG1692" i="2"/>
  <c r="CF1692" i="2"/>
  <c r="CE1692" i="2"/>
  <c r="CD1692" i="2"/>
  <c r="CC1692" i="2"/>
  <c r="CB1692" i="2"/>
  <c r="CA1692" i="2"/>
  <c r="BZ1692" i="2"/>
  <c r="BY1692" i="2"/>
  <c r="BX1692" i="2"/>
  <c r="BW1692" i="2"/>
  <c r="BV1692" i="2"/>
  <c r="BU1692" i="2"/>
  <c r="BT1692" i="2"/>
  <c r="BS1692" i="2"/>
  <c r="BR1692" i="2"/>
  <c r="BQ1692" i="2"/>
  <c r="BP1692" i="2"/>
  <c r="BO1692" i="2"/>
  <c r="BN1692" i="2"/>
  <c r="BM1692" i="2"/>
  <c r="BL1692" i="2"/>
  <c r="BK1692" i="2"/>
  <c r="BJ1692" i="2"/>
  <c r="BI1692" i="2"/>
  <c r="BH1692" i="2"/>
  <c r="BG1692" i="2"/>
  <c r="BF1692" i="2"/>
  <c r="BE1692" i="2"/>
  <c r="BD1692" i="2"/>
  <c r="BC1692" i="2"/>
  <c r="CX1691" i="2"/>
  <c r="CW1691" i="2"/>
  <c r="CV1691" i="2"/>
  <c r="CU1691" i="2"/>
  <c r="CT1691" i="2"/>
  <c r="CS1691" i="2"/>
  <c r="CR1691" i="2"/>
  <c r="CQ1691" i="2"/>
  <c r="CP1691" i="2"/>
  <c r="CO1691" i="2"/>
  <c r="CN1691" i="2"/>
  <c r="CM1691" i="2"/>
  <c r="CL1691" i="2"/>
  <c r="CK1691" i="2"/>
  <c r="CJ1691" i="2"/>
  <c r="CI1691" i="2"/>
  <c r="CH1691" i="2"/>
  <c r="CG1691" i="2"/>
  <c r="CF1691" i="2"/>
  <c r="CE1691" i="2"/>
  <c r="CD1691" i="2"/>
  <c r="CC1691" i="2"/>
  <c r="CB1691" i="2"/>
  <c r="CA1691" i="2"/>
  <c r="BZ1691" i="2"/>
  <c r="BY1691" i="2"/>
  <c r="BX1691" i="2"/>
  <c r="BW1691" i="2"/>
  <c r="BV1691" i="2"/>
  <c r="BU1691" i="2"/>
  <c r="BT1691" i="2"/>
  <c r="BS1691" i="2"/>
  <c r="BR1691" i="2"/>
  <c r="BQ1691" i="2"/>
  <c r="BP1691" i="2"/>
  <c r="BO1691" i="2"/>
  <c r="BN1691" i="2"/>
  <c r="BM1691" i="2"/>
  <c r="BL1691" i="2"/>
  <c r="BK1691" i="2"/>
  <c r="BJ1691" i="2"/>
  <c r="BI1691" i="2"/>
  <c r="BH1691" i="2"/>
  <c r="BG1691" i="2"/>
  <c r="BF1691" i="2"/>
  <c r="BE1691" i="2"/>
  <c r="BD1691" i="2"/>
  <c r="BC1691" i="2"/>
  <c r="CX1690" i="2"/>
  <c r="CW1690" i="2"/>
  <c r="CV1690" i="2"/>
  <c r="CU1690" i="2"/>
  <c r="CT1690" i="2"/>
  <c r="CS1690" i="2"/>
  <c r="CR1690" i="2"/>
  <c r="CQ1690" i="2"/>
  <c r="CP1690" i="2"/>
  <c r="CO1690" i="2"/>
  <c r="CN1690" i="2"/>
  <c r="CM1690" i="2"/>
  <c r="CL1690" i="2"/>
  <c r="CK1690" i="2"/>
  <c r="CJ1690" i="2"/>
  <c r="CI1690" i="2"/>
  <c r="CH1690" i="2"/>
  <c r="CG1690" i="2"/>
  <c r="CF1690" i="2"/>
  <c r="CE1690" i="2"/>
  <c r="CD1690" i="2"/>
  <c r="CC1690" i="2"/>
  <c r="CB1690" i="2"/>
  <c r="CA1690" i="2"/>
  <c r="BZ1690" i="2"/>
  <c r="BY1690" i="2"/>
  <c r="BX1690" i="2"/>
  <c r="BW1690" i="2"/>
  <c r="BV1690" i="2"/>
  <c r="BU1690" i="2"/>
  <c r="BT1690" i="2"/>
  <c r="BS1690" i="2"/>
  <c r="BR1690" i="2"/>
  <c r="BQ1690" i="2"/>
  <c r="BP1690" i="2"/>
  <c r="BO1690" i="2"/>
  <c r="BN1690" i="2"/>
  <c r="BM1690" i="2"/>
  <c r="BL1690" i="2"/>
  <c r="BK1690" i="2"/>
  <c r="BJ1690" i="2"/>
  <c r="BI1690" i="2"/>
  <c r="BH1690" i="2"/>
  <c r="BG1690" i="2"/>
  <c r="BF1690" i="2"/>
  <c r="BE1690" i="2"/>
  <c r="BD1690" i="2"/>
  <c r="BC1690" i="2"/>
  <c r="CX1689" i="2"/>
  <c r="CW1689" i="2"/>
  <c r="CV1689" i="2"/>
  <c r="CU1689" i="2"/>
  <c r="CT1689" i="2"/>
  <c r="CS1689" i="2"/>
  <c r="CR1689" i="2"/>
  <c r="CQ1689" i="2"/>
  <c r="CP1689" i="2"/>
  <c r="CO1689" i="2"/>
  <c r="CN1689" i="2"/>
  <c r="CM1689" i="2"/>
  <c r="CL1689" i="2"/>
  <c r="CK1689" i="2"/>
  <c r="CJ1689" i="2"/>
  <c r="CI1689" i="2"/>
  <c r="CH1689" i="2"/>
  <c r="CG1689" i="2"/>
  <c r="CF1689" i="2"/>
  <c r="CE1689" i="2"/>
  <c r="CD1689" i="2"/>
  <c r="CC1689" i="2"/>
  <c r="CB1689" i="2"/>
  <c r="CA1689" i="2"/>
  <c r="BZ1689" i="2"/>
  <c r="BY1689" i="2"/>
  <c r="BX1689" i="2"/>
  <c r="BW1689" i="2"/>
  <c r="BV1689" i="2"/>
  <c r="BU1689" i="2"/>
  <c r="BT1689" i="2"/>
  <c r="BS1689" i="2"/>
  <c r="BR1689" i="2"/>
  <c r="BQ1689" i="2"/>
  <c r="BP1689" i="2"/>
  <c r="BO1689" i="2"/>
  <c r="BN1689" i="2"/>
  <c r="BM1689" i="2"/>
  <c r="BL1689" i="2"/>
  <c r="BK1689" i="2"/>
  <c r="BJ1689" i="2"/>
  <c r="BI1689" i="2"/>
  <c r="BH1689" i="2"/>
  <c r="BG1689" i="2"/>
  <c r="BF1689" i="2"/>
  <c r="BE1689" i="2"/>
  <c r="BD1689" i="2"/>
  <c r="BC1689" i="2"/>
  <c r="CX1688" i="2"/>
  <c r="CW1688" i="2"/>
  <c r="CV1688" i="2"/>
  <c r="CU1688" i="2"/>
  <c r="CT1688" i="2"/>
  <c r="CS1688" i="2"/>
  <c r="CR1688" i="2"/>
  <c r="CQ1688" i="2"/>
  <c r="CP1688" i="2"/>
  <c r="CO1688" i="2"/>
  <c r="CN1688" i="2"/>
  <c r="CM1688" i="2"/>
  <c r="CL1688" i="2"/>
  <c r="CK1688" i="2"/>
  <c r="CJ1688" i="2"/>
  <c r="CI1688" i="2"/>
  <c r="CH1688" i="2"/>
  <c r="CG1688" i="2"/>
  <c r="CF1688" i="2"/>
  <c r="CE1688" i="2"/>
  <c r="CD1688" i="2"/>
  <c r="CC1688" i="2"/>
  <c r="CB1688" i="2"/>
  <c r="CA1688" i="2"/>
  <c r="BZ1688" i="2"/>
  <c r="BY1688" i="2"/>
  <c r="BX1688" i="2"/>
  <c r="BW1688" i="2"/>
  <c r="BV1688" i="2"/>
  <c r="BU1688" i="2"/>
  <c r="BT1688" i="2"/>
  <c r="BS1688" i="2"/>
  <c r="BR1688" i="2"/>
  <c r="BQ1688" i="2"/>
  <c r="BP1688" i="2"/>
  <c r="BO1688" i="2"/>
  <c r="BN1688" i="2"/>
  <c r="BM1688" i="2"/>
  <c r="BL1688" i="2"/>
  <c r="BK1688" i="2"/>
  <c r="BJ1688" i="2"/>
  <c r="BI1688" i="2"/>
  <c r="BH1688" i="2"/>
  <c r="BG1688" i="2"/>
  <c r="BF1688" i="2"/>
  <c r="BE1688" i="2"/>
  <c r="BD1688" i="2"/>
  <c r="BC1688" i="2"/>
  <c r="CX1687" i="2"/>
  <c r="CW1687" i="2"/>
  <c r="CV1687" i="2"/>
  <c r="CU1687" i="2"/>
  <c r="CT1687" i="2"/>
  <c r="CS1687" i="2"/>
  <c r="CR1687" i="2"/>
  <c r="CQ1687" i="2"/>
  <c r="CP1687" i="2"/>
  <c r="CO1687" i="2"/>
  <c r="CN1687" i="2"/>
  <c r="CM1687" i="2"/>
  <c r="CL1687" i="2"/>
  <c r="CK1687" i="2"/>
  <c r="CJ1687" i="2"/>
  <c r="CI1687" i="2"/>
  <c r="CH1687" i="2"/>
  <c r="CG1687" i="2"/>
  <c r="CF1687" i="2"/>
  <c r="CE1687" i="2"/>
  <c r="CD1687" i="2"/>
  <c r="CC1687" i="2"/>
  <c r="CB1687" i="2"/>
  <c r="CA1687" i="2"/>
  <c r="BZ1687" i="2"/>
  <c r="BY1687" i="2"/>
  <c r="BX1687" i="2"/>
  <c r="BW1687" i="2"/>
  <c r="BV1687" i="2"/>
  <c r="BU1687" i="2"/>
  <c r="BT1687" i="2"/>
  <c r="BS1687" i="2"/>
  <c r="BR1687" i="2"/>
  <c r="BQ1687" i="2"/>
  <c r="BP1687" i="2"/>
  <c r="BO1687" i="2"/>
  <c r="BN1687" i="2"/>
  <c r="BM1687" i="2"/>
  <c r="BL1687" i="2"/>
  <c r="BK1687" i="2"/>
  <c r="BJ1687" i="2"/>
  <c r="BI1687" i="2"/>
  <c r="BH1687" i="2"/>
  <c r="BG1687" i="2"/>
  <c r="BF1687" i="2"/>
  <c r="BE1687" i="2"/>
  <c r="BD1687" i="2"/>
  <c r="BC1687" i="2"/>
  <c r="CX1686" i="2"/>
  <c r="CW1686" i="2"/>
  <c r="CV1686" i="2"/>
  <c r="CU1686" i="2"/>
  <c r="CT1686" i="2"/>
  <c r="CS1686" i="2"/>
  <c r="CR1686" i="2"/>
  <c r="CQ1686" i="2"/>
  <c r="CP1686" i="2"/>
  <c r="CO1686" i="2"/>
  <c r="CN1686" i="2"/>
  <c r="CM1686" i="2"/>
  <c r="CL1686" i="2"/>
  <c r="CK1686" i="2"/>
  <c r="CJ1686" i="2"/>
  <c r="CI1686" i="2"/>
  <c r="CH1686" i="2"/>
  <c r="CG1686" i="2"/>
  <c r="CF1686" i="2"/>
  <c r="CE1686" i="2"/>
  <c r="CD1686" i="2"/>
  <c r="CC1686" i="2"/>
  <c r="CB1686" i="2"/>
  <c r="CA1686" i="2"/>
  <c r="BZ1686" i="2"/>
  <c r="BY1686" i="2"/>
  <c r="BX1686" i="2"/>
  <c r="BW1686" i="2"/>
  <c r="BV1686" i="2"/>
  <c r="BU1686" i="2"/>
  <c r="BT1686" i="2"/>
  <c r="BS1686" i="2"/>
  <c r="BR1686" i="2"/>
  <c r="BQ1686" i="2"/>
  <c r="BP1686" i="2"/>
  <c r="BO1686" i="2"/>
  <c r="BN1686" i="2"/>
  <c r="BM1686" i="2"/>
  <c r="BL1686" i="2"/>
  <c r="BK1686" i="2"/>
  <c r="BJ1686" i="2"/>
  <c r="BI1686" i="2"/>
  <c r="BH1686" i="2"/>
  <c r="BG1686" i="2"/>
  <c r="BF1686" i="2"/>
  <c r="BE1686" i="2"/>
  <c r="BD1686" i="2"/>
  <c r="BC1686" i="2"/>
  <c r="CX1685" i="2"/>
  <c r="CW1685" i="2"/>
  <c r="CV1685" i="2"/>
  <c r="CU1685" i="2"/>
  <c r="CT1685" i="2"/>
  <c r="CS1685" i="2"/>
  <c r="CR1685" i="2"/>
  <c r="CQ1685" i="2"/>
  <c r="CP1685" i="2"/>
  <c r="CO1685" i="2"/>
  <c r="CN1685" i="2"/>
  <c r="CM1685" i="2"/>
  <c r="CL1685" i="2"/>
  <c r="CK1685" i="2"/>
  <c r="CJ1685" i="2"/>
  <c r="CI1685" i="2"/>
  <c r="CH1685" i="2"/>
  <c r="CG1685" i="2"/>
  <c r="CF1685" i="2"/>
  <c r="CE1685" i="2"/>
  <c r="CD1685" i="2"/>
  <c r="CC1685" i="2"/>
  <c r="CB1685" i="2"/>
  <c r="CA1685" i="2"/>
  <c r="BZ1685" i="2"/>
  <c r="BY1685" i="2"/>
  <c r="BX1685" i="2"/>
  <c r="BW1685" i="2"/>
  <c r="BV1685" i="2"/>
  <c r="BU1685" i="2"/>
  <c r="BT1685" i="2"/>
  <c r="BS1685" i="2"/>
  <c r="BR1685" i="2"/>
  <c r="BQ1685" i="2"/>
  <c r="BP1685" i="2"/>
  <c r="BO1685" i="2"/>
  <c r="BN1685" i="2"/>
  <c r="BM1685" i="2"/>
  <c r="BL1685" i="2"/>
  <c r="BK1685" i="2"/>
  <c r="BJ1685" i="2"/>
  <c r="BI1685" i="2"/>
  <c r="BH1685" i="2"/>
  <c r="BG1685" i="2"/>
  <c r="BF1685" i="2"/>
  <c r="BE1685" i="2"/>
  <c r="BD1685" i="2"/>
  <c r="BC1685" i="2"/>
  <c r="CX1684" i="2"/>
  <c r="CW1684" i="2"/>
  <c r="CV1684" i="2"/>
  <c r="CU1684" i="2"/>
  <c r="CT1684" i="2"/>
  <c r="CS1684" i="2"/>
  <c r="CR1684" i="2"/>
  <c r="CQ1684" i="2"/>
  <c r="CP1684" i="2"/>
  <c r="CO1684" i="2"/>
  <c r="CN1684" i="2"/>
  <c r="CM1684" i="2"/>
  <c r="CL1684" i="2"/>
  <c r="CK1684" i="2"/>
  <c r="CJ1684" i="2"/>
  <c r="CI1684" i="2"/>
  <c r="CH1684" i="2"/>
  <c r="CG1684" i="2"/>
  <c r="CF1684" i="2"/>
  <c r="CE1684" i="2"/>
  <c r="CD1684" i="2"/>
  <c r="CC1684" i="2"/>
  <c r="CB1684" i="2"/>
  <c r="CA1684" i="2"/>
  <c r="BZ1684" i="2"/>
  <c r="BY1684" i="2"/>
  <c r="BX1684" i="2"/>
  <c r="BW1684" i="2"/>
  <c r="BV1684" i="2"/>
  <c r="BU1684" i="2"/>
  <c r="BT1684" i="2"/>
  <c r="BS1684" i="2"/>
  <c r="BR1684" i="2"/>
  <c r="BQ1684" i="2"/>
  <c r="BP1684" i="2"/>
  <c r="BO1684" i="2"/>
  <c r="BN1684" i="2"/>
  <c r="BM1684" i="2"/>
  <c r="BL1684" i="2"/>
  <c r="BK1684" i="2"/>
  <c r="BJ1684" i="2"/>
  <c r="BI1684" i="2"/>
  <c r="BH1684" i="2"/>
  <c r="BG1684" i="2"/>
  <c r="BF1684" i="2"/>
  <c r="BE1684" i="2"/>
  <c r="BD1684" i="2"/>
  <c r="BC1684" i="2"/>
  <c r="CX1683" i="2"/>
  <c r="CW1683" i="2"/>
  <c r="CV1683" i="2"/>
  <c r="CU1683" i="2"/>
  <c r="CT1683" i="2"/>
  <c r="CS1683" i="2"/>
  <c r="CR1683" i="2"/>
  <c r="CQ1683" i="2"/>
  <c r="CP1683" i="2"/>
  <c r="CO1683" i="2"/>
  <c r="CN1683" i="2"/>
  <c r="CM1683" i="2"/>
  <c r="CL1683" i="2"/>
  <c r="CK1683" i="2"/>
  <c r="CJ1683" i="2"/>
  <c r="CI1683" i="2"/>
  <c r="CH1683" i="2"/>
  <c r="CG1683" i="2"/>
  <c r="CF1683" i="2"/>
  <c r="CE1683" i="2"/>
  <c r="CD1683" i="2"/>
  <c r="CC1683" i="2"/>
  <c r="CB1683" i="2"/>
  <c r="CA1683" i="2"/>
  <c r="BZ1683" i="2"/>
  <c r="BY1683" i="2"/>
  <c r="BX1683" i="2"/>
  <c r="BW1683" i="2"/>
  <c r="BV1683" i="2"/>
  <c r="BU1683" i="2"/>
  <c r="BT1683" i="2"/>
  <c r="BS1683" i="2"/>
  <c r="BR1683" i="2"/>
  <c r="BQ1683" i="2"/>
  <c r="BP1683" i="2"/>
  <c r="BO1683" i="2"/>
  <c r="BN1683" i="2"/>
  <c r="BM1683" i="2"/>
  <c r="BL1683" i="2"/>
  <c r="BK1683" i="2"/>
  <c r="BJ1683" i="2"/>
  <c r="BI1683" i="2"/>
  <c r="BH1683" i="2"/>
  <c r="BG1683" i="2"/>
  <c r="BF1683" i="2"/>
  <c r="BE1683" i="2"/>
  <c r="BD1683" i="2"/>
  <c r="BC1683" i="2"/>
  <c r="CX1682" i="2"/>
  <c r="CW1682" i="2"/>
  <c r="CV1682" i="2"/>
  <c r="CU1682" i="2"/>
  <c r="CT1682" i="2"/>
  <c r="CS1682" i="2"/>
  <c r="CR1682" i="2"/>
  <c r="CQ1682" i="2"/>
  <c r="CP1682" i="2"/>
  <c r="CO1682" i="2"/>
  <c r="CN1682" i="2"/>
  <c r="CM1682" i="2"/>
  <c r="CL1682" i="2"/>
  <c r="CK1682" i="2"/>
  <c r="CJ1682" i="2"/>
  <c r="CI1682" i="2"/>
  <c r="CH1682" i="2"/>
  <c r="CG1682" i="2"/>
  <c r="CF1682" i="2"/>
  <c r="CE1682" i="2"/>
  <c r="CD1682" i="2"/>
  <c r="CC1682" i="2"/>
  <c r="CB1682" i="2"/>
  <c r="CA1682" i="2"/>
  <c r="BZ1682" i="2"/>
  <c r="BY1682" i="2"/>
  <c r="BX1682" i="2"/>
  <c r="BW1682" i="2"/>
  <c r="BV1682" i="2"/>
  <c r="BU1682" i="2"/>
  <c r="BT1682" i="2"/>
  <c r="BS1682" i="2"/>
  <c r="BR1682" i="2"/>
  <c r="BQ1682" i="2"/>
  <c r="BP1682" i="2"/>
  <c r="BO1682" i="2"/>
  <c r="BN1682" i="2"/>
  <c r="BM1682" i="2"/>
  <c r="BL1682" i="2"/>
  <c r="BK1682" i="2"/>
  <c r="BJ1682" i="2"/>
  <c r="BI1682" i="2"/>
  <c r="BH1682" i="2"/>
  <c r="BG1682" i="2"/>
  <c r="BF1682" i="2"/>
  <c r="BE1682" i="2"/>
  <c r="BD1682" i="2"/>
  <c r="BC1682" i="2"/>
  <c r="CX1681" i="2"/>
  <c r="CW1681" i="2"/>
  <c r="CV1681" i="2"/>
  <c r="CU1681" i="2"/>
  <c r="CT1681" i="2"/>
  <c r="CS1681" i="2"/>
  <c r="CR1681" i="2"/>
  <c r="CQ1681" i="2"/>
  <c r="CP1681" i="2"/>
  <c r="CO1681" i="2"/>
  <c r="CN1681" i="2"/>
  <c r="CM1681" i="2"/>
  <c r="CL1681" i="2"/>
  <c r="CK1681" i="2"/>
  <c r="CJ1681" i="2"/>
  <c r="CI1681" i="2"/>
  <c r="CH1681" i="2"/>
  <c r="CG1681" i="2"/>
  <c r="CF1681" i="2"/>
  <c r="CE1681" i="2"/>
  <c r="CD1681" i="2"/>
  <c r="CC1681" i="2"/>
  <c r="CB1681" i="2"/>
  <c r="CA1681" i="2"/>
  <c r="BZ1681" i="2"/>
  <c r="BY1681" i="2"/>
  <c r="BX1681" i="2"/>
  <c r="BW1681" i="2"/>
  <c r="BV1681" i="2"/>
  <c r="BU1681" i="2"/>
  <c r="BT1681" i="2"/>
  <c r="BS1681" i="2"/>
  <c r="BR1681" i="2"/>
  <c r="BQ1681" i="2"/>
  <c r="BP1681" i="2"/>
  <c r="BO1681" i="2"/>
  <c r="BN1681" i="2"/>
  <c r="BM1681" i="2"/>
  <c r="BL1681" i="2"/>
  <c r="BK1681" i="2"/>
  <c r="BJ1681" i="2"/>
  <c r="BI1681" i="2"/>
  <c r="BH1681" i="2"/>
  <c r="BG1681" i="2"/>
  <c r="BF1681" i="2"/>
  <c r="BE1681" i="2"/>
  <c r="BD1681" i="2"/>
  <c r="BC1681" i="2"/>
  <c r="CX1680" i="2"/>
  <c r="CW1680" i="2"/>
  <c r="CV1680" i="2"/>
  <c r="CU1680" i="2"/>
  <c r="CT1680" i="2"/>
  <c r="CS1680" i="2"/>
  <c r="CR1680" i="2"/>
  <c r="CQ1680" i="2"/>
  <c r="CP1680" i="2"/>
  <c r="CO1680" i="2"/>
  <c r="CN1680" i="2"/>
  <c r="CM1680" i="2"/>
  <c r="CL1680" i="2"/>
  <c r="CK1680" i="2"/>
  <c r="CJ1680" i="2"/>
  <c r="CI1680" i="2"/>
  <c r="CH1680" i="2"/>
  <c r="CG1680" i="2"/>
  <c r="CF1680" i="2"/>
  <c r="CE1680" i="2"/>
  <c r="CD1680" i="2"/>
  <c r="CC1680" i="2"/>
  <c r="CB1680" i="2"/>
  <c r="CA1680" i="2"/>
  <c r="BZ1680" i="2"/>
  <c r="BY1680" i="2"/>
  <c r="BX1680" i="2"/>
  <c r="BW1680" i="2"/>
  <c r="BV1680" i="2"/>
  <c r="BU1680" i="2"/>
  <c r="BT1680" i="2"/>
  <c r="BS1680" i="2"/>
  <c r="BR1680" i="2"/>
  <c r="BQ1680" i="2"/>
  <c r="BP1680" i="2"/>
  <c r="BO1680" i="2"/>
  <c r="BN1680" i="2"/>
  <c r="BM1680" i="2"/>
  <c r="BL1680" i="2"/>
  <c r="BK1680" i="2"/>
  <c r="BJ1680" i="2"/>
  <c r="BI1680" i="2"/>
  <c r="BH1680" i="2"/>
  <c r="BG1680" i="2"/>
  <c r="BF1680" i="2"/>
  <c r="BE1680" i="2"/>
  <c r="BD1680" i="2"/>
  <c r="BC1680" i="2"/>
  <c r="CX1679" i="2"/>
  <c r="CW1679" i="2"/>
  <c r="CV1679" i="2"/>
  <c r="CU1679" i="2"/>
  <c r="CT1679" i="2"/>
  <c r="CS1679" i="2"/>
  <c r="CR1679" i="2"/>
  <c r="CQ1679" i="2"/>
  <c r="CP1679" i="2"/>
  <c r="CO1679" i="2"/>
  <c r="CN1679" i="2"/>
  <c r="CM1679" i="2"/>
  <c r="CL1679" i="2"/>
  <c r="CK1679" i="2"/>
  <c r="CJ1679" i="2"/>
  <c r="CI1679" i="2"/>
  <c r="CH1679" i="2"/>
  <c r="CG1679" i="2"/>
  <c r="CF1679" i="2"/>
  <c r="CE1679" i="2"/>
  <c r="CD1679" i="2"/>
  <c r="CC1679" i="2"/>
  <c r="CB1679" i="2"/>
  <c r="CA1679" i="2"/>
  <c r="BZ1679" i="2"/>
  <c r="BY1679" i="2"/>
  <c r="BX1679" i="2"/>
  <c r="BW1679" i="2"/>
  <c r="BV1679" i="2"/>
  <c r="BU1679" i="2"/>
  <c r="BT1679" i="2"/>
  <c r="BS1679" i="2"/>
  <c r="BR1679" i="2"/>
  <c r="BQ1679" i="2"/>
  <c r="BP1679" i="2"/>
  <c r="BO1679" i="2"/>
  <c r="BN1679" i="2"/>
  <c r="BM1679" i="2"/>
  <c r="BL1679" i="2"/>
  <c r="BK1679" i="2"/>
  <c r="BJ1679" i="2"/>
  <c r="BI1679" i="2"/>
  <c r="BH1679" i="2"/>
  <c r="BG1679" i="2"/>
  <c r="BF1679" i="2"/>
  <c r="BE1679" i="2"/>
  <c r="BD1679" i="2"/>
  <c r="BC1679" i="2"/>
  <c r="CX1678" i="2"/>
  <c r="CW1678" i="2"/>
  <c r="CV1678" i="2"/>
  <c r="CU1678" i="2"/>
  <c r="CT1678" i="2"/>
  <c r="CS1678" i="2"/>
  <c r="CR1678" i="2"/>
  <c r="CQ1678" i="2"/>
  <c r="CP1678" i="2"/>
  <c r="CO1678" i="2"/>
  <c r="CN1678" i="2"/>
  <c r="CM1678" i="2"/>
  <c r="CL1678" i="2"/>
  <c r="CK1678" i="2"/>
  <c r="CJ1678" i="2"/>
  <c r="CI1678" i="2"/>
  <c r="CH1678" i="2"/>
  <c r="CG1678" i="2"/>
  <c r="CF1678" i="2"/>
  <c r="CE1678" i="2"/>
  <c r="CD1678" i="2"/>
  <c r="CC1678" i="2"/>
  <c r="CB1678" i="2"/>
  <c r="CA1678" i="2"/>
  <c r="BZ1678" i="2"/>
  <c r="BY1678" i="2"/>
  <c r="BX1678" i="2"/>
  <c r="BW1678" i="2"/>
  <c r="BV1678" i="2"/>
  <c r="BU1678" i="2"/>
  <c r="BT1678" i="2"/>
  <c r="BS1678" i="2"/>
  <c r="BR1678" i="2"/>
  <c r="BQ1678" i="2"/>
  <c r="BP1678" i="2"/>
  <c r="BO1678" i="2"/>
  <c r="BN1678" i="2"/>
  <c r="BM1678" i="2"/>
  <c r="BL1678" i="2"/>
  <c r="BK1678" i="2"/>
  <c r="BJ1678" i="2"/>
  <c r="BI1678" i="2"/>
  <c r="BH1678" i="2"/>
  <c r="BG1678" i="2"/>
  <c r="BF1678" i="2"/>
  <c r="BE1678" i="2"/>
  <c r="BD1678" i="2"/>
  <c r="BC1678" i="2"/>
  <c r="CX1677" i="2"/>
  <c r="CW1677" i="2"/>
  <c r="CV1677" i="2"/>
  <c r="CU1677" i="2"/>
  <c r="CT1677" i="2"/>
  <c r="CS1677" i="2"/>
  <c r="CR1677" i="2"/>
  <c r="CQ1677" i="2"/>
  <c r="CP1677" i="2"/>
  <c r="CO1677" i="2"/>
  <c r="CN1677" i="2"/>
  <c r="CM1677" i="2"/>
  <c r="CL1677" i="2"/>
  <c r="CK1677" i="2"/>
  <c r="CJ1677" i="2"/>
  <c r="CI1677" i="2"/>
  <c r="CH1677" i="2"/>
  <c r="CG1677" i="2"/>
  <c r="CF1677" i="2"/>
  <c r="CE1677" i="2"/>
  <c r="CD1677" i="2"/>
  <c r="CC1677" i="2"/>
  <c r="CB1677" i="2"/>
  <c r="CA1677" i="2"/>
  <c r="BZ1677" i="2"/>
  <c r="BY1677" i="2"/>
  <c r="BX1677" i="2"/>
  <c r="BW1677" i="2"/>
  <c r="BV1677" i="2"/>
  <c r="BU1677" i="2"/>
  <c r="BT1677" i="2"/>
  <c r="BS1677" i="2"/>
  <c r="BR1677" i="2"/>
  <c r="BQ1677" i="2"/>
  <c r="BP1677" i="2"/>
  <c r="BO1677" i="2"/>
  <c r="BN1677" i="2"/>
  <c r="BM1677" i="2"/>
  <c r="BL1677" i="2"/>
  <c r="BK1677" i="2"/>
  <c r="BJ1677" i="2"/>
  <c r="BI1677" i="2"/>
  <c r="BH1677" i="2"/>
  <c r="BG1677" i="2"/>
  <c r="BF1677" i="2"/>
  <c r="BE1677" i="2"/>
  <c r="BD1677" i="2"/>
  <c r="BC1677" i="2"/>
  <c r="CX1676" i="2"/>
  <c r="CW1676" i="2"/>
  <c r="CV1676" i="2"/>
  <c r="CU1676" i="2"/>
  <c r="CT1676" i="2"/>
  <c r="CS1676" i="2"/>
  <c r="CR1676" i="2"/>
  <c r="CQ1676" i="2"/>
  <c r="CP1676" i="2"/>
  <c r="CO1676" i="2"/>
  <c r="CN1676" i="2"/>
  <c r="CM1676" i="2"/>
  <c r="CL1676" i="2"/>
  <c r="CK1676" i="2"/>
  <c r="CJ1676" i="2"/>
  <c r="CI1676" i="2"/>
  <c r="CH1676" i="2"/>
  <c r="CG1676" i="2"/>
  <c r="CF1676" i="2"/>
  <c r="CE1676" i="2"/>
  <c r="CD1676" i="2"/>
  <c r="CC1676" i="2"/>
  <c r="CB1676" i="2"/>
  <c r="CA1676" i="2"/>
  <c r="BZ1676" i="2"/>
  <c r="BY1676" i="2"/>
  <c r="BX1676" i="2"/>
  <c r="BW1676" i="2"/>
  <c r="BV1676" i="2"/>
  <c r="BU1676" i="2"/>
  <c r="BT1676" i="2"/>
  <c r="BS1676" i="2"/>
  <c r="BR1676" i="2"/>
  <c r="BQ1676" i="2"/>
  <c r="BP1676" i="2"/>
  <c r="BO1676" i="2"/>
  <c r="BN1676" i="2"/>
  <c r="BM1676" i="2"/>
  <c r="BL1676" i="2"/>
  <c r="BK1676" i="2"/>
  <c r="BJ1676" i="2"/>
  <c r="BI1676" i="2"/>
  <c r="BH1676" i="2"/>
  <c r="BG1676" i="2"/>
  <c r="BF1676" i="2"/>
  <c r="BE1676" i="2"/>
  <c r="BD1676" i="2"/>
  <c r="BC1676" i="2"/>
  <c r="CX1675" i="2"/>
  <c r="CW1675" i="2"/>
  <c r="CV1675" i="2"/>
  <c r="CU1675" i="2"/>
  <c r="CT1675" i="2"/>
  <c r="CS1675" i="2"/>
  <c r="CR1675" i="2"/>
  <c r="CQ1675" i="2"/>
  <c r="CP1675" i="2"/>
  <c r="CO1675" i="2"/>
  <c r="CN1675" i="2"/>
  <c r="CM1675" i="2"/>
  <c r="CL1675" i="2"/>
  <c r="CK1675" i="2"/>
  <c r="CJ1675" i="2"/>
  <c r="CI1675" i="2"/>
  <c r="CH1675" i="2"/>
  <c r="CG1675" i="2"/>
  <c r="CF1675" i="2"/>
  <c r="CE1675" i="2"/>
  <c r="CD1675" i="2"/>
  <c r="CC1675" i="2"/>
  <c r="CB1675" i="2"/>
  <c r="CA1675" i="2"/>
  <c r="BZ1675" i="2"/>
  <c r="BY1675" i="2"/>
  <c r="BX1675" i="2"/>
  <c r="BW1675" i="2"/>
  <c r="BV1675" i="2"/>
  <c r="BU1675" i="2"/>
  <c r="BT1675" i="2"/>
  <c r="BS1675" i="2"/>
  <c r="BR1675" i="2"/>
  <c r="BQ1675" i="2"/>
  <c r="BP1675" i="2"/>
  <c r="BO1675" i="2"/>
  <c r="BN1675" i="2"/>
  <c r="BM1675" i="2"/>
  <c r="BL1675" i="2"/>
  <c r="BK1675" i="2"/>
  <c r="BJ1675" i="2"/>
  <c r="BI1675" i="2"/>
  <c r="BH1675" i="2"/>
  <c r="BG1675" i="2"/>
  <c r="BF1675" i="2"/>
  <c r="BE1675" i="2"/>
  <c r="BD1675" i="2"/>
  <c r="BC1675" i="2"/>
  <c r="CX1674" i="2"/>
  <c r="CW1674" i="2"/>
  <c r="CV1674" i="2"/>
  <c r="CU1674" i="2"/>
  <c r="CT1674" i="2"/>
  <c r="CS1674" i="2"/>
  <c r="CR1674" i="2"/>
  <c r="CQ1674" i="2"/>
  <c r="CP1674" i="2"/>
  <c r="CO1674" i="2"/>
  <c r="CN1674" i="2"/>
  <c r="CM1674" i="2"/>
  <c r="CL1674" i="2"/>
  <c r="CK1674" i="2"/>
  <c r="CJ1674" i="2"/>
  <c r="CI1674" i="2"/>
  <c r="CH1674" i="2"/>
  <c r="CG1674" i="2"/>
  <c r="CF1674" i="2"/>
  <c r="CE1674" i="2"/>
  <c r="CD1674" i="2"/>
  <c r="CC1674" i="2"/>
  <c r="CB1674" i="2"/>
  <c r="CA1674" i="2"/>
  <c r="BZ1674" i="2"/>
  <c r="BY1674" i="2"/>
  <c r="BX1674" i="2"/>
  <c r="BW1674" i="2"/>
  <c r="BV1674" i="2"/>
  <c r="BU1674" i="2"/>
  <c r="BT1674" i="2"/>
  <c r="BS1674" i="2"/>
  <c r="BR1674" i="2"/>
  <c r="BQ1674" i="2"/>
  <c r="BP1674" i="2"/>
  <c r="BO1674" i="2"/>
  <c r="BN1674" i="2"/>
  <c r="BM1674" i="2"/>
  <c r="BL1674" i="2"/>
  <c r="BK1674" i="2"/>
  <c r="BJ1674" i="2"/>
  <c r="BI1674" i="2"/>
  <c r="BH1674" i="2"/>
  <c r="BG1674" i="2"/>
  <c r="BF1674" i="2"/>
  <c r="BE1674" i="2"/>
  <c r="BD1674" i="2"/>
  <c r="BC1674" i="2"/>
  <c r="CX1673" i="2"/>
  <c r="CW1673" i="2"/>
  <c r="CV1673" i="2"/>
  <c r="CU1673" i="2"/>
  <c r="CT1673" i="2"/>
  <c r="CS1673" i="2"/>
  <c r="CR1673" i="2"/>
  <c r="CQ1673" i="2"/>
  <c r="CP1673" i="2"/>
  <c r="CO1673" i="2"/>
  <c r="CN1673" i="2"/>
  <c r="CM1673" i="2"/>
  <c r="CL1673" i="2"/>
  <c r="CK1673" i="2"/>
  <c r="CJ1673" i="2"/>
  <c r="CI1673" i="2"/>
  <c r="CH1673" i="2"/>
  <c r="CG1673" i="2"/>
  <c r="CF1673" i="2"/>
  <c r="CE1673" i="2"/>
  <c r="CD1673" i="2"/>
  <c r="CC1673" i="2"/>
  <c r="CB1673" i="2"/>
  <c r="CA1673" i="2"/>
  <c r="BZ1673" i="2"/>
  <c r="BY1673" i="2"/>
  <c r="BX1673" i="2"/>
  <c r="BW1673" i="2"/>
  <c r="BV1673" i="2"/>
  <c r="BU1673" i="2"/>
  <c r="BT1673" i="2"/>
  <c r="BS1673" i="2"/>
  <c r="BR1673" i="2"/>
  <c r="BQ1673" i="2"/>
  <c r="BP1673" i="2"/>
  <c r="BO1673" i="2"/>
  <c r="BN1673" i="2"/>
  <c r="BM1673" i="2"/>
  <c r="BL1673" i="2"/>
  <c r="BK1673" i="2"/>
  <c r="BJ1673" i="2"/>
  <c r="BI1673" i="2"/>
  <c r="BH1673" i="2"/>
  <c r="BG1673" i="2"/>
  <c r="BF1673" i="2"/>
  <c r="BE1673" i="2"/>
  <c r="BD1673" i="2"/>
  <c r="BC1673" i="2"/>
  <c r="CX1672" i="2"/>
  <c r="CW1672" i="2"/>
  <c r="CV1672" i="2"/>
  <c r="CU1672" i="2"/>
  <c r="CT1672" i="2"/>
  <c r="CS1672" i="2"/>
  <c r="CR1672" i="2"/>
  <c r="CQ1672" i="2"/>
  <c r="CP1672" i="2"/>
  <c r="CO1672" i="2"/>
  <c r="CN1672" i="2"/>
  <c r="CM1672" i="2"/>
  <c r="CL1672" i="2"/>
  <c r="CK1672" i="2"/>
  <c r="CJ1672" i="2"/>
  <c r="CI1672" i="2"/>
  <c r="CH1672" i="2"/>
  <c r="CG1672" i="2"/>
  <c r="CF1672" i="2"/>
  <c r="CE1672" i="2"/>
  <c r="CD1672" i="2"/>
  <c r="CC1672" i="2"/>
  <c r="CB1672" i="2"/>
  <c r="CA1672" i="2"/>
  <c r="BZ1672" i="2"/>
  <c r="BY1672" i="2"/>
  <c r="BX1672" i="2"/>
  <c r="BW1672" i="2"/>
  <c r="BV1672" i="2"/>
  <c r="BU1672" i="2"/>
  <c r="BT1672" i="2"/>
  <c r="BS1672" i="2"/>
  <c r="BR1672" i="2"/>
  <c r="BQ1672" i="2"/>
  <c r="BP1672" i="2"/>
  <c r="BO1672" i="2"/>
  <c r="BN1672" i="2"/>
  <c r="BM1672" i="2"/>
  <c r="BL1672" i="2"/>
  <c r="BK1672" i="2"/>
  <c r="BJ1672" i="2"/>
  <c r="BI1672" i="2"/>
  <c r="BH1672" i="2"/>
  <c r="BG1672" i="2"/>
  <c r="BF1672" i="2"/>
  <c r="BE1672" i="2"/>
  <c r="BD1672" i="2"/>
  <c r="BC1672" i="2"/>
  <c r="CX1671" i="2"/>
  <c r="CW1671" i="2"/>
  <c r="CV1671" i="2"/>
  <c r="CU1671" i="2"/>
  <c r="CT1671" i="2"/>
  <c r="CS1671" i="2"/>
  <c r="CR1671" i="2"/>
  <c r="CQ1671" i="2"/>
  <c r="CP1671" i="2"/>
  <c r="CO1671" i="2"/>
  <c r="CN1671" i="2"/>
  <c r="CM1671" i="2"/>
  <c r="CL1671" i="2"/>
  <c r="CK1671" i="2"/>
  <c r="CJ1671" i="2"/>
  <c r="CI1671" i="2"/>
  <c r="CH1671" i="2"/>
  <c r="CG1671" i="2"/>
  <c r="CF1671" i="2"/>
  <c r="CE1671" i="2"/>
  <c r="CD1671" i="2"/>
  <c r="CC1671" i="2"/>
  <c r="CB1671" i="2"/>
  <c r="CA1671" i="2"/>
  <c r="BZ1671" i="2"/>
  <c r="BY1671" i="2"/>
  <c r="BX1671" i="2"/>
  <c r="BW1671" i="2"/>
  <c r="BV1671" i="2"/>
  <c r="BU1671" i="2"/>
  <c r="BT1671" i="2"/>
  <c r="BS1671" i="2"/>
  <c r="BR1671" i="2"/>
  <c r="BQ1671" i="2"/>
  <c r="BP1671" i="2"/>
  <c r="BO1671" i="2"/>
  <c r="BN1671" i="2"/>
  <c r="BM1671" i="2"/>
  <c r="BL1671" i="2"/>
  <c r="BK1671" i="2"/>
  <c r="BJ1671" i="2"/>
  <c r="BI1671" i="2"/>
  <c r="BH1671" i="2"/>
  <c r="BG1671" i="2"/>
  <c r="BF1671" i="2"/>
  <c r="BE1671" i="2"/>
  <c r="BD1671" i="2"/>
  <c r="BC1671" i="2"/>
  <c r="CX1670" i="2"/>
  <c r="CW1670" i="2"/>
  <c r="CV1670" i="2"/>
  <c r="CU1670" i="2"/>
  <c r="CT1670" i="2"/>
  <c r="CS1670" i="2"/>
  <c r="CR1670" i="2"/>
  <c r="CQ1670" i="2"/>
  <c r="CP1670" i="2"/>
  <c r="CO1670" i="2"/>
  <c r="CN1670" i="2"/>
  <c r="CM1670" i="2"/>
  <c r="CL1670" i="2"/>
  <c r="CK1670" i="2"/>
  <c r="CJ1670" i="2"/>
  <c r="CI1670" i="2"/>
  <c r="CH1670" i="2"/>
  <c r="CG1670" i="2"/>
  <c r="CF1670" i="2"/>
  <c r="CE1670" i="2"/>
  <c r="CD1670" i="2"/>
  <c r="CC1670" i="2"/>
  <c r="CB1670" i="2"/>
  <c r="CA1670" i="2"/>
  <c r="BZ1670" i="2"/>
  <c r="BY1670" i="2"/>
  <c r="BX1670" i="2"/>
  <c r="BW1670" i="2"/>
  <c r="BV1670" i="2"/>
  <c r="BU1670" i="2"/>
  <c r="BT1670" i="2"/>
  <c r="BS1670" i="2"/>
  <c r="BR1670" i="2"/>
  <c r="BQ1670" i="2"/>
  <c r="BP1670" i="2"/>
  <c r="BO1670" i="2"/>
  <c r="BN1670" i="2"/>
  <c r="BM1670" i="2"/>
  <c r="BL1670" i="2"/>
  <c r="BK1670" i="2"/>
  <c r="BJ1670" i="2"/>
  <c r="BI1670" i="2"/>
  <c r="BH1670" i="2"/>
  <c r="BG1670" i="2"/>
  <c r="BF1670" i="2"/>
  <c r="BE1670" i="2"/>
  <c r="BD1670" i="2"/>
  <c r="BC1670" i="2"/>
  <c r="CX1669" i="2"/>
  <c r="CW1669" i="2"/>
  <c r="CV1669" i="2"/>
  <c r="CU1669" i="2"/>
  <c r="CT1669" i="2"/>
  <c r="CS1669" i="2"/>
  <c r="CR1669" i="2"/>
  <c r="CQ1669" i="2"/>
  <c r="CP1669" i="2"/>
  <c r="CO1669" i="2"/>
  <c r="CN1669" i="2"/>
  <c r="CM1669" i="2"/>
  <c r="CL1669" i="2"/>
  <c r="CK1669" i="2"/>
  <c r="CJ1669" i="2"/>
  <c r="CI1669" i="2"/>
  <c r="CH1669" i="2"/>
  <c r="CG1669" i="2"/>
  <c r="CF1669" i="2"/>
  <c r="CE1669" i="2"/>
  <c r="CD1669" i="2"/>
  <c r="CC1669" i="2"/>
  <c r="CB1669" i="2"/>
  <c r="CA1669" i="2"/>
  <c r="BZ1669" i="2"/>
  <c r="BY1669" i="2"/>
  <c r="BX1669" i="2"/>
  <c r="BW1669" i="2"/>
  <c r="BV1669" i="2"/>
  <c r="BU1669" i="2"/>
  <c r="BT1669" i="2"/>
  <c r="BS1669" i="2"/>
  <c r="BR1669" i="2"/>
  <c r="BQ1669" i="2"/>
  <c r="BP1669" i="2"/>
  <c r="BO1669" i="2"/>
  <c r="BN1669" i="2"/>
  <c r="BM1669" i="2"/>
  <c r="BL1669" i="2"/>
  <c r="BK1669" i="2"/>
  <c r="BJ1669" i="2"/>
  <c r="BI1669" i="2"/>
  <c r="BH1669" i="2"/>
  <c r="BG1669" i="2"/>
  <c r="BF1669" i="2"/>
  <c r="BE1669" i="2"/>
  <c r="BD1669" i="2"/>
  <c r="BC1669" i="2"/>
  <c r="CX1668" i="2"/>
  <c r="CW1668" i="2"/>
  <c r="CV1668" i="2"/>
  <c r="CU1668" i="2"/>
  <c r="CT1668" i="2"/>
  <c r="CS1668" i="2"/>
  <c r="CR1668" i="2"/>
  <c r="CQ1668" i="2"/>
  <c r="CP1668" i="2"/>
  <c r="CO1668" i="2"/>
  <c r="CN1668" i="2"/>
  <c r="CM1668" i="2"/>
  <c r="CL1668" i="2"/>
  <c r="CK1668" i="2"/>
  <c r="CJ1668" i="2"/>
  <c r="CI1668" i="2"/>
  <c r="CH1668" i="2"/>
  <c r="CG1668" i="2"/>
  <c r="CF1668" i="2"/>
  <c r="CE1668" i="2"/>
  <c r="CD1668" i="2"/>
  <c r="CC1668" i="2"/>
  <c r="CB1668" i="2"/>
  <c r="CA1668" i="2"/>
  <c r="BZ1668" i="2"/>
  <c r="BY1668" i="2"/>
  <c r="BX1668" i="2"/>
  <c r="BW1668" i="2"/>
  <c r="BV1668" i="2"/>
  <c r="BU1668" i="2"/>
  <c r="BT1668" i="2"/>
  <c r="BS1668" i="2"/>
  <c r="BR1668" i="2"/>
  <c r="BQ1668" i="2"/>
  <c r="BP1668" i="2"/>
  <c r="BO1668" i="2"/>
  <c r="BN1668" i="2"/>
  <c r="BM1668" i="2"/>
  <c r="BL1668" i="2"/>
  <c r="BK1668" i="2"/>
  <c r="BJ1668" i="2"/>
  <c r="BI1668" i="2"/>
  <c r="BH1668" i="2"/>
  <c r="BG1668" i="2"/>
  <c r="BF1668" i="2"/>
  <c r="BE1668" i="2"/>
  <c r="BD1668" i="2"/>
  <c r="BC1668" i="2"/>
  <c r="CX1667" i="2"/>
  <c r="CW1667" i="2"/>
  <c r="CV1667" i="2"/>
  <c r="CU1667" i="2"/>
  <c r="CT1667" i="2"/>
  <c r="CS1667" i="2"/>
  <c r="CR1667" i="2"/>
  <c r="CQ1667" i="2"/>
  <c r="CP1667" i="2"/>
  <c r="CO1667" i="2"/>
  <c r="CN1667" i="2"/>
  <c r="CM1667" i="2"/>
  <c r="CL1667" i="2"/>
  <c r="CK1667" i="2"/>
  <c r="CJ1667" i="2"/>
  <c r="CI1667" i="2"/>
  <c r="CH1667" i="2"/>
  <c r="CG1667" i="2"/>
  <c r="CF1667" i="2"/>
  <c r="CE1667" i="2"/>
  <c r="CD1667" i="2"/>
  <c r="CC1667" i="2"/>
  <c r="CB1667" i="2"/>
  <c r="CA1667" i="2"/>
  <c r="BZ1667" i="2"/>
  <c r="BY1667" i="2"/>
  <c r="BX1667" i="2"/>
  <c r="BW1667" i="2"/>
  <c r="BV1667" i="2"/>
  <c r="BU1667" i="2"/>
  <c r="BT1667" i="2"/>
  <c r="BS1667" i="2"/>
  <c r="BR1667" i="2"/>
  <c r="BQ1667" i="2"/>
  <c r="BP1667" i="2"/>
  <c r="BO1667" i="2"/>
  <c r="BN1667" i="2"/>
  <c r="BM1667" i="2"/>
  <c r="BL1667" i="2"/>
  <c r="BK1667" i="2"/>
  <c r="BJ1667" i="2"/>
  <c r="BI1667" i="2"/>
  <c r="BH1667" i="2"/>
  <c r="BG1667" i="2"/>
  <c r="BF1667" i="2"/>
  <c r="BE1667" i="2"/>
  <c r="BD1667" i="2"/>
  <c r="BC1667" i="2"/>
  <c r="CX1666" i="2"/>
  <c r="CW1666" i="2"/>
  <c r="CV1666" i="2"/>
  <c r="CU1666" i="2"/>
  <c r="CT1666" i="2"/>
  <c r="CS1666" i="2"/>
  <c r="CR1666" i="2"/>
  <c r="CQ1666" i="2"/>
  <c r="CP1666" i="2"/>
  <c r="CO1666" i="2"/>
  <c r="CN1666" i="2"/>
  <c r="CM1666" i="2"/>
  <c r="CL1666" i="2"/>
  <c r="CK1666" i="2"/>
  <c r="CJ1666" i="2"/>
  <c r="CI1666" i="2"/>
  <c r="CH1666" i="2"/>
  <c r="CG1666" i="2"/>
  <c r="CF1666" i="2"/>
  <c r="CE1666" i="2"/>
  <c r="CD1666" i="2"/>
  <c r="CC1666" i="2"/>
  <c r="CB1666" i="2"/>
  <c r="CA1666" i="2"/>
  <c r="BZ1666" i="2"/>
  <c r="BY1666" i="2"/>
  <c r="BX1666" i="2"/>
  <c r="BW1666" i="2"/>
  <c r="BV1666" i="2"/>
  <c r="BU1666" i="2"/>
  <c r="BT1666" i="2"/>
  <c r="BS1666" i="2"/>
  <c r="BR1666" i="2"/>
  <c r="BQ1666" i="2"/>
  <c r="BP1666" i="2"/>
  <c r="BO1666" i="2"/>
  <c r="BN1666" i="2"/>
  <c r="BM1666" i="2"/>
  <c r="BL1666" i="2"/>
  <c r="BK1666" i="2"/>
  <c r="BJ1666" i="2"/>
  <c r="BI1666" i="2"/>
  <c r="BH1666" i="2"/>
  <c r="BG1666" i="2"/>
  <c r="BF1666" i="2"/>
  <c r="BE1666" i="2"/>
  <c r="BD1666" i="2"/>
  <c r="BC1666" i="2"/>
  <c r="CX1665" i="2"/>
  <c r="CW1665" i="2"/>
  <c r="CV1665" i="2"/>
  <c r="CU1665" i="2"/>
  <c r="CT1665" i="2"/>
  <c r="CS1665" i="2"/>
  <c r="CR1665" i="2"/>
  <c r="CQ1665" i="2"/>
  <c r="CP1665" i="2"/>
  <c r="CO1665" i="2"/>
  <c r="CN1665" i="2"/>
  <c r="CM1665" i="2"/>
  <c r="CL1665" i="2"/>
  <c r="CK1665" i="2"/>
  <c r="CJ1665" i="2"/>
  <c r="CI1665" i="2"/>
  <c r="CH1665" i="2"/>
  <c r="CG1665" i="2"/>
  <c r="CF1665" i="2"/>
  <c r="CE1665" i="2"/>
  <c r="CD1665" i="2"/>
  <c r="CC1665" i="2"/>
  <c r="CB1665" i="2"/>
  <c r="CA1665" i="2"/>
  <c r="BZ1665" i="2"/>
  <c r="BY1665" i="2"/>
  <c r="BX1665" i="2"/>
  <c r="BW1665" i="2"/>
  <c r="BV1665" i="2"/>
  <c r="BU1665" i="2"/>
  <c r="BT1665" i="2"/>
  <c r="BS1665" i="2"/>
  <c r="BR1665" i="2"/>
  <c r="BQ1665" i="2"/>
  <c r="BP1665" i="2"/>
  <c r="BO1665" i="2"/>
  <c r="BN1665" i="2"/>
  <c r="BM1665" i="2"/>
  <c r="BL1665" i="2"/>
  <c r="BK1665" i="2"/>
  <c r="BJ1665" i="2"/>
  <c r="BI1665" i="2"/>
  <c r="BH1665" i="2"/>
  <c r="BG1665" i="2"/>
  <c r="BF1665" i="2"/>
  <c r="BE1665" i="2"/>
  <c r="BD1665" i="2"/>
  <c r="BC1665" i="2"/>
  <c r="CX1664" i="2"/>
  <c r="CW1664" i="2"/>
  <c r="CV1664" i="2"/>
  <c r="CU1664" i="2"/>
  <c r="CT1664" i="2"/>
  <c r="CS1664" i="2"/>
  <c r="CR1664" i="2"/>
  <c r="CQ1664" i="2"/>
  <c r="CP1664" i="2"/>
  <c r="CO1664" i="2"/>
  <c r="CN1664" i="2"/>
  <c r="CM1664" i="2"/>
  <c r="CL1664" i="2"/>
  <c r="CK1664" i="2"/>
  <c r="CJ1664" i="2"/>
  <c r="CI1664" i="2"/>
  <c r="CH1664" i="2"/>
  <c r="CG1664" i="2"/>
  <c r="CF1664" i="2"/>
  <c r="CE1664" i="2"/>
  <c r="CD1664" i="2"/>
  <c r="CC1664" i="2"/>
  <c r="CB1664" i="2"/>
  <c r="CA1664" i="2"/>
  <c r="BZ1664" i="2"/>
  <c r="BY1664" i="2"/>
  <c r="BX1664" i="2"/>
  <c r="BW1664" i="2"/>
  <c r="BV1664" i="2"/>
  <c r="BU1664" i="2"/>
  <c r="BT1664" i="2"/>
  <c r="BS1664" i="2"/>
  <c r="BR1664" i="2"/>
  <c r="BQ1664" i="2"/>
  <c r="BP1664" i="2"/>
  <c r="BO1664" i="2"/>
  <c r="BN1664" i="2"/>
  <c r="BM1664" i="2"/>
  <c r="BL1664" i="2"/>
  <c r="BK1664" i="2"/>
  <c r="BJ1664" i="2"/>
  <c r="BI1664" i="2"/>
  <c r="BH1664" i="2"/>
  <c r="BG1664" i="2"/>
  <c r="BF1664" i="2"/>
  <c r="BE1664" i="2"/>
  <c r="BD1664" i="2"/>
  <c r="BC1664" i="2"/>
  <c r="CX1663" i="2"/>
  <c r="CW1663" i="2"/>
  <c r="CV1663" i="2"/>
  <c r="CU1663" i="2"/>
  <c r="CT1663" i="2"/>
  <c r="CS1663" i="2"/>
  <c r="CR1663" i="2"/>
  <c r="CQ1663" i="2"/>
  <c r="CP1663" i="2"/>
  <c r="CO1663" i="2"/>
  <c r="CN1663" i="2"/>
  <c r="CM1663" i="2"/>
  <c r="CL1663" i="2"/>
  <c r="CK1663" i="2"/>
  <c r="CJ1663" i="2"/>
  <c r="CI1663" i="2"/>
  <c r="CH1663" i="2"/>
  <c r="CG1663" i="2"/>
  <c r="CF1663" i="2"/>
  <c r="CE1663" i="2"/>
  <c r="CD1663" i="2"/>
  <c r="CC1663" i="2"/>
  <c r="CB1663" i="2"/>
  <c r="CA1663" i="2"/>
  <c r="BZ1663" i="2"/>
  <c r="BY1663" i="2"/>
  <c r="BX1663" i="2"/>
  <c r="BW1663" i="2"/>
  <c r="BV1663" i="2"/>
  <c r="BU1663" i="2"/>
  <c r="BT1663" i="2"/>
  <c r="BS1663" i="2"/>
  <c r="BR1663" i="2"/>
  <c r="BQ1663" i="2"/>
  <c r="BP1663" i="2"/>
  <c r="BO1663" i="2"/>
  <c r="BN1663" i="2"/>
  <c r="BM1663" i="2"/>
  <c r="BL1663" i="2"/>
  <c r="BK1663" i="2"/>
  <c r="BJ1663" i="2"/>
  <c r="BI1663" i="2"/>
  <c r="BH1663" i="2"/>
  <c r="BG1663" i="2"/>
  <c r="BF1663" i="2"/>
  <c r="BE1663" i="2"/>
  <c r="BD1663" i="2"/>
  <c r="BC1663" i="2"/>
  <c r="CX1662" i="2"/>
  <c r="CW1662" i="2"/>
  <c r="CV1662" i="2"/>
  <c r="CU1662" i="2"/>
  <c r="CT1662" i="2"/>
  <c r="CS1662" i="2"/>
  <c r="CR1662" i="2"/>
  <c r="CQ1662" i="2"/>
  <c r="CP1662" i="2"/>
  <c r="CO1662" i="2"/>
  <c r="CN1662" i="2"/>
  <c r="CM1662" i="2"/>
  <c r="CL1662" i="2"/>
  <c r="CK1662" i="2"/>
  <c r="CJ1662" i="2"/>
  <c r="CI1662" i="2"/>
  <c r="CH1662" i="2"/>
  <c r="CG1662" i="2"/>
  <c r="CF1662" i="2"/>
  <c r="CE1662" i="2"/>
  <c r="CD1662" i="2"/>
  <c r="CC1662" i="2"/>
  <c r="CB1662" i="2"/>
  <c r="CA1662" i="2"/>
  <c r="BZ1662" i="2"/>
  <c r="BY1662" i="2"/>
  <c r="BX1662" i="2"/>
  <c r="BW1662" i="2"/>
  <c r="BV1662" i="2"/>
  <c r="BU1662" i="2"/>
  <c r="BT1662" i="2"/>
  <c r="BS1662" i="2"/>
  <c r="BR1662" i="2"/>
  <c r="BQ1662" i="2"/>
  <c r="BP1662" i="2"/>
  <c r="BO1662" i="2"/>
  <c r="BN1662" i="2"/>
  <c r="BM1662" i="2"/>
  <c r="BL1662" i="2"/>
  <c r="BK1662" i="2"/>
  <c r="BJ1662" i="2"/>
  <c r="BI1662" i="2"/>
  <c r="BH1662" i="2"/>
  <c r="BG1662" i="2"/>
  <c r="BF1662" i="2"/>
  <c r="BE1662" i="2"/>
  <c r="BD1662" i="2"/>
  <c r="BC1662" i="2"/>
  <c r="CX1661" i="2"/>
  <c r="CW1661" i="2"/>
  <c r="CV1661" i="2"/>
  <c r="CU1661" i="2"/>
  <c r="CT1661" i="2"/>
  <c r="CS1661" i="2"/>
  <c r="CR1661" i="2"/>
  <c r="CQ1661" i="2"/>
  <c r="CP1661" i="2"/>
  <c r="CO1661" i="2"/>
  <c r="CN1661" i="2"/>
  <c r="CM1661" i="2"/>
  <c r="CL1661" i="2"/>
  <c r="CK1661" i="2"/>
  <c r="CJ1661" i="2"/>
  <c r="CI1661" i="2"/>
  <c r="CH1661" i="2"/>
  <c r="CG1661" i="2"/>
  <c r="CF1661" i="2"/>
  <c r="CE1661" i="2"/>
  <c r="CD1661" i="2"/>
  <c r="CC1661" i="2"/>
  <c r="CB1661" i="2"/>
  <c r="CA1661" i="2"/>
  <c r="BZ1661" i="2"/>
  <c r="BY1661" i="2"/>
  <c r="BX1661" i="2"/>
  <c r="BW1661" i="2"/>
  <c r="BV1661" i="2"/>
  <c r="BU1661" i="2"/>
  <c r="BT1661" i="2"/>
  <c r="BS1661" i="2"/>
  <c r="BR1661" i="2"/>
  <c r="BQ1661" i="2"/>
  <c r="BP1661" i="2"/>
  <c r="BO1661" i="2"/>
  <c r="BN1661" i="2"/>
  <c r="BM1661" i="2"/>
  <c r="BL1661" i="2"/>
  <c r="BK1661" i="2"/>
  <c r="BJ1661" i="2"/>
  <c r="BI1661" i="2"/>
  <c r="BH1661" i="2"/>
  <c r="BG1661" i="2"/>
  <c r="BF1661" i="2"/>
  <c r="BE1661" i="2"/>
  <c r="BD1661" i="2"/>
  <c r="BC1661" i="2"/>
  <c r="CX1660" i="2"/>
  <c r="CW1660" i="2"/>
  <c r="CV1660" i="2"/>
  <c r="CU1660" i="2"/>
  <c r="CT1660" i="2"/>
  <c r="CS1660" i="2"/>
  <c r="CR1660" i="2"/>
  <c r="CQ1660" i="2"/>
  <c r="CP1660" i="2"/>
  <c r="CO1660" i="2"/>
  <c r="CN1660" i="2"/>
  <c r="CM1660" i="2"/>
  <c r="CL1660" i="2"/>
  <c r="CK1660" i="2"/>
  <c r="CJ1660" i="2"/>
  <c r="CI1660" i="2"/>
  <c r="CH1660" i="2"/>
  <c r="CG1660" i="2"/>
  <c r="CF1660" i="2"/>
  <c r="CE1660" i="2"/>
  <c r="CD1660" i="2"/>
  <c r="CC1660" i="2"/>
  <c r="CB1660" i="2"/>
  <c r="CA1660" i="2"/>
  <c r="BZ1660" i="2"/>
  <c r="BY1660" i="2"/>
  <c r="BX1660" i="2"/>
  <c r="BW1660" i="2"/>
  <c r="BV1660" i="2"/>
  <c r="BU1660" i="2"/>
  <c r="BT1660" i="2"/>
  <c r="BS1660" i="2"/>
  <c r="BR1660" i="2"/>
  <c r="BQ1660" i="2"/>
  <c r="BP1660" i="2"/>
  <c r="BO1660" i="2"/>
  <c r="BN1660" i="2"/>
  <c r="BM1660" i="2"/>
  <c r="BL1660" i="2"/>
  <c r="BK1660" i="2"/>
  <c r="BJ1660" i="2"/>
  <c r="BI1660" i="2"/>
  <c r="BH1660" i="2"/>
  <c r="BG1660" i="2"/>
  <c r="BF1660" i="2"/>
  <c r="BE1660" i="2"/>
  <c r="BD1660" i="2"/>
  <c r="BC1660" i="2"/>
  <c r="CX1659" i="2"/>
  <c r="CW1659" i="2"/>
  <c r="CV1659" i="2"/>
  <c r="CU1659" i="2"/>
  <c r="CT1659" i="2"/>
  <c r="CS1659" i="2"/>
  <c r="CR1659" i="2"/>
  <c r="CQ1659" i="2"/>
  <c r="CP1659" i="2"/>
  <c r="CO1659" i="2"/>
  <c r="CN1659" i="2"/>
  <c r="CM1659" i="2"/>
  <c r="CL1659" i="2"/>
  <c r="CK1659" i="2"/>
  <c r="CJ1659" i="2"/>
  <c r="CI1659" i="2"/>
  <c r="CH1659" i="2"/>
  <c r="CG1659" i="2"/>
  <c r="CF1659" i="2"/>
  <c r="CE1659" i="2"/>
  <c r="CD1659" i="2"/>
  <c r="CC1659" i="2"/>
  <c r="CB1659" i="2"/>
  <c r="CA1659" i="2"/>
  <c r="BZ1659" i="2"/>
  <c r="BY1659" i="2"/>
  <c r="BX1659" i="2"/>
  <c r="BW1659" i="2"/>
  <c r="BV1659" i="2"/>
  <c r="BU1659" i="2"/>
  <c r="BT1659" i="2"/>
  <c r="BS1659" i="2"/>
  <c r="BR1659" i="2"/>
  <c r="BQ1659" i="2"/>
  <c r="BP1659" i="2"/>
  <c r="BO1659" i="2"/>
  <c r="BN1659" i="2"/>
  <c r="BM1659" i="2"/>
  <c r="BL1659" i="2"/>
  <c r="BK1659" i="2"/>
  <c r="BJ1659" i="2"/>
  <c r="BI1659" i="2"/>
  <c r="BH1659" i="2"/>
  <c r="BG1659" i="2"/>
  <c r="BF1659" i="2"/>
  <c r="BE1659" i="2"/>
  <c r="BD1659" i="2"/>
  <c r="BC1659" i="2"/>
  <c r="CX1658" i="2"/>
  <c r="CW1658" i="2"/>
  <c r="CV1658" i="2"/>
  <c r="CU1658" i="2"/>
  <c r="CT1658" i="2"/>
  <c r="CS1658" i="2"/>
  <c r="CR1658" i="2"/>
  <c r="CQ1658" i="2"/>
  <c r="CP1658" i="2"/>
  <c r="CO1658" i="2"/>
  <c r="CN1658" i="2"/>
  <c r="CM1658" i="2"/>
  <c r="CL1658" i="2"/>
  <c r="CK1658" i="2"/>
  <c r="CJ1658" i="2"/>
  <c r="CI1658" i="2"/>
  <c r="CH1658" i="2"/>
  <c r="CG1658" i="2"/>
  <c r="CF1658" i="2"/>
  <c r="CE1658" i="2"/>
  <c r="CD1658" i="2"/>
  <c r="CC1658" i="2"/>
  <c r="CB1658" i="2"/>
  <c r="CA1658" i="2"/>
  <c r="BZ1658" i="2"/>
  <c r="BY1658" i="2"/>
  <c r="BX1658" i="2"/>
  <c r="BW1658" i="2"/>
  <c r="BV1658" i="2"/>
  <c r="BU1658" i="2"/>
  <c r="BT1658" i="2"/>
  <c r="BS1658" i="2"/>
  <c r="BR1658" i="2"/>
  <c r="BQ1658" i="2"/>
  <c r="BP1658" i="2"/>
  <c r="BO1658" i="2"/>
  <c r="BN1658" i="2"/>
  <c r="BM1658" i="2"/>
  <c r="BL1658" i="2"/>
  <c r="BK1658" i="2"/>
  <c r="BJ1658" i="2"/>
  <c r="BI1658" i="2"/>
  <c r="BH1658" i="2"/>
  <c r="BG1658" i="2"/>
  <c r="BF1658" i="2"/>
  <c r="BE1658" i="2"/>
  <c r="BD1658" i="2"/>
  <c r="BC1658" i="2"/>
  <c r="CX1657" i="2"/>
  <c r="CW1657" i="2"/>
  <c r="CV1657" i="2"/>
  <c r="CU1657" i="2"/>
  <c r="CT1657" i="2"/>
  <c r="CS1657" i="2"/>
  <c r="CR1657" i="2"/>
  <c r="CQ1657" i="2"/>
  <c r="CP1657" i="2"/>
  <c r="CO1657" i="2"/>
  <c r="CN1657" i="2"/>
  <c r="CM1657" i="2"/>
  <c r="CL1657" i="2"/>
  <c r="CK1657" i="2"/>
  <c r="CJ1657" i="2"/>
  <c r="CI1657" i="2"/>
  <c r="CH1657" i="2"/>
  <c r="CG1657" i="2"/>
  <c r="CF1657" i="2"/>
  <c r="CE1657" i="2"/>
  <c r="CD1657" i="2"/>
  <c r="CC1657" i="2"/>
  <c r="CB1657" i="2"/>
  <c r="CA1657" i="2"/>
  <c r="BZ1657" i="2"/>
  <c r="BY1657" i="2"/>
  <c r="BX1657" i="2"/>
  <c r="BW1657" i="2"/>
  <c r="BV1657" i="2"/>
  <c r="BU1657" i="2"/>
  <c r="BT1657" i="2"/>
  <c r="BS1657" i="2"/>
  <c r="BR1657" i="2"/>
  <c r="BQ1657" i="2"/>
  <c r="BP1657" i="2"/>
  <c r="BO1657" i="2"/>
  <c r="BN1657" i="2"/>
  <c r="BM1657" i="2"/>
  <c r="BL1657" i="2"/>
  <c r="BK1657" i="2"/>
  <c r="BJ1657" i="2"/>
  <c r="BI1657" i="2"/>
  <c r="BH1657" i="2"/>
  <c r="BG1657" i="2"/>
  <c r="BF1657" i="2"/>
  <c r="BE1657" i="2"/>
  <c r="BD1657" i="2"/>
  <c r="BC1657" i="2"/>
  <c r="CX1656" i="2"/>
  <c r="CW1656" i="2"/>
  <c r="CV1656" i="2"/>
  <c r="CU1656" i="2"/>
  <c r="CT1656" i="2"/>
  <c r="CS1656" i="2"/>
  <c r="CR1656" i="2"/>
  <c r="CQ1656" i="2"/>
  <c r="CP1656" i="2"/>
  <c r="CO1656" i="2"/>
  <c r="CN1656" i="2"/>
  <c r="CM1656" i="2"/>
  <c r="CL1656" i="2"/>
  <c r="CK1656" i="2"/>
  <c r="CJ1656" i="2"/>
  <c r="CI1656" i="2"/>
  <c r="CH1656" i="2"/>
  <c r="CG1656" i="2"/>
  <c r="CF1656" i="2"/>
  <c r="CE1656" i="2"/>
  <c r="CD1656" i="2"/>
  <c r="CC1656" i="2"/>
  <c r="CB1656" i="2"/>
  <c r="CA1656" i="2"/>
  <c r="BZ1656" i="2"/>
  <c r="BY1656" i="2"/>
  <c r="BX1656" i="2"/>
  <c r="BW1656" i="2"/>
  <c r="BV1656" i="2"/>
  <c r="BU1656" i="2"/>
  <c r="BT1656" i="2"/>
  <c r="BS1656" i="2"/>
  <c r="BR1656" i="2"/>
  <c r="BQ1656" i="2"/>
  <c r="BP1656" i="2"/>
  <c r="BO1656" i="2"/>
  <c r="BN1656" i="2"/>
  <c r="BM1656" i="2"/>
  <c r="BL1656" i="2"/>
  <c r="BK1656" i="2"/>
  <c r="BJ1656" i="2"/>
  <c r="BI1656" i="2"/>
  <c r="BH1656" i="2"/>
  <c r="BG1656" i="2"/>
  <c r="BF1656" i="2"/>
  <c r="BE1656" i="2"/>
  <c r="BD1656" i="2"/>
  <c r="BC1656" i="2"/>
  <c r="CX1655" i="2"/>
  <c r="CW1655" i="2"/>
  <c r="CV1655" i="2"/>
  <c r="CU1655" i="2"/>
  <c r="CT1655" i="2"/>
  <c r="CS1655" i="2"/>
  <c r="CR1655" i="2"/>
  <c r="CQ1655" i="2"/>
  <c r="CP1655" i="2"/>
  <c r="CO1655" i="2"/>
  <c r="CN1655" i="2"/>
  <c r="CM1655" i="2"/>
  <c r="CL1655" i="2"/>
  <c r="CK1655" i="2"/>
  <c r="CJ1655" i="2"/>
  <c r="CI1655" i="2"/>
  <c r="CH1655" i="2"/>
  <c r="CG1655" i="2"/>
  <c r="CF1655" i="2"/>
  <c r="CE1655" i="2"/>
  <c r="CD1655" i="2"/>
  <c r="CC1655" i="2"/>
  <c r="CB1655" i="2"/>
  <c r="CA1655" i="2"/>
  <c r="BZ1655" i="2"/>
  <c r="BY1655" i="2"/>
  <c r="BX1655" i="2"/>
  <c r="BW1655" i="2"/>
  <c r="BV1655" i="2"/>
  <c r="BU1655" i="2"/>
  <c r="BT1655" i="2"/>
  <c r="BS1655" i="2"/>
  <c r="BR1655" i="2"/>
  <c r="BQ1655" i="2"/>
  <c r="BP1655" i="2"/>
  <c r="BO1655" i="2"/>
  <c r="BN1655" i="2"/>
  <c r="BM1655" i="2"/>
  <c r="BL1655" i="2"/>
  <c r="BK1655" i="2"/>
  <c r="BJ1655" i="2"/>
  <c r="BI1655" i="2"/>
  <c r="BH1655" i="2"/>
  <c r="BG1655" i="2"/>
  <c r="BF1655" i="2"/>
  <c r="BE1655" i="2"/>
  <c r="BD1655" i="2"/>
  <c r="BC1655" i="2"/>
  <c r="CX1654" i="2"/>
  <c r="CW1654" i="2"/>
  <c r="CV1654" i="2"/>
  <c r="CU1654" i="2"/>
  <c r="CT1654" i="2"/>
  <c r="CS1654" i="2"/>
  <c r="CR1654" i="2"/>
  <c r="CQ1654" i="2"/>
  <c r="CP1654" i="2"/>
  <c r="CO1654" i="2"/>
  <c r="CN1654" i="2"/>
  <c r="CM1654" i="2"/>
  <c r="CL1654" i="2"/>
  <c r="CK1654" i="2"/>
  <c r="CJ1654" i="2"/>
  <c r="CI1654" i="2"/>
  <c r="CH1654" i="2"/>
  <c r="CG1654" i="2"/>
  <c r="CF1654" i="2"/>
  <c r="CE1654" i="2"/>
  <c r="CD1654" i="2"/>
  <c r="CC1654" i="2"/>
  <c r="CB1654" i="2"/>
  <c r="CA1654" i="2"/>
  <c r="BZ1654" i="2"/>
  <c r="BY1654" i="2"/>
  <c r="BX1654" i="2"/>
  <c r="BW1654" i="2"/>
  <c r="BV1654" i="2"/>
  <c r="BU1654" i="2"/>
  <c r="BT1654" i="2"/>
  <c r="BS1654" i="2"/>
  <c r="BR1654" i="2"/>
  <c r="BQ1654" i="2"/>
  <c r="BP1654" i="2"/>
  <c r="BO1654" i="2"/>
  <c r="BN1654" i="2"/>
  <c r="BM1654" i="2"/>
  <c r="BL1654" i="2"/>
  <c r="BK1654" i="2"/>
  <c r="BJ1654" i="2"/>
  <c r="BI1654" i="2"/>
  <c r="BH1654" i="2"/>
  <c r="BG1654" i="2"/>
  <c r="BF1654" i="2"/>
  <c r="BE1654" i="2"/>
  <c r="BD1654" i="2"/>
  <c r="BC1654" i="2"/>
  <c r="CX1653" i="2"/>
  <c r="CW1653" i="2"/>
  <c r="CV1653" i="2"/>
  <c r="CU1653" i="2"/>
  <c r="CT1653" i="2"/>
  <c r="CS1653" i="2"/>
  <c r="CR1653" i="2"/>
  <c r="CQ1653" i="2"/>
  <c r="CP1653" i="2"/>
  <c r="CO1653" i="2"/>
  <c r="CN1653" i="2"/>
  <c r="CM1653" i="2"/>
  <c r="CL1653" i="2"/>
  <c r="CK1653" i="2"/>
  <c r="CJ1653" i="2"/>
  <c r="CI1653" i="2"/>
  <c r="CH1653" i="2"/>
  <c r="CG1653" i="2"/>
  <c r="CF1653" i="2"/>
  <c r="CE1653" i="2"/>
  <c r="CD1653" i="2"/>
  <c r="CC1653" i="2"/>
  <c r="CB1653" i="2"/>
  <c r="CA1653" i="2"/>
  <c r="BZ1653" i="2"/>
  <c r="BY1653" i="2"/>
  <c r="BX1653" i="2"/>
  <c r="BW1653" i="2"/>
  <c r="BV1653" i="2"/>
  <c r="BU1653" i="2"/>
  <c r="BT1653" i="2"/>
  <c r="BS1653" i="2"/>
  <c r="BR1653" i="2"/>
  <c r="BQ1653" i="2"/>
  <c r="BP1653" i="2"/>
  <c r="BO1653" i="2"/>
  <c r="BN1653" i="2"/>
  <c r="BM1653" i="2"/>
  <c r="BL1653" i="2"/>
  <c r="BK1653" i="2"/>
  <c r="BJ1653" i="2"/>
  <c r="BI1653" i="2"/>
  <c r="BH1653" i="2"/>
  <c r="BG1653" i="2"/>
  <c r="BF1653" i="2"/>
  <c r="BE1653" i="2"/>
  <c r="BD1653" i="2"/>
  <c r="BC1653" i="2"/>
  <c r="CX1652" i="2"/>
  <c r="CW1652" i="2"/>
  <c r="CV1652" i="2"/>
  <c r="CU1652" i="2"/>
  <c r="CT1652" i="2"/>
  <c r="CS1652" i="2"/>
  <c r="CR1652" i="2"/>
  <c r="CQ1652" i="2"/>
  <c r="CP1652" i="2"/>
  <c r="CO1652" i="2"/>
  <c r="CN1652" i="2"/>
  <c r="CM1652" i="2"/>
  <c r="CL1652" i="2"/>
  <c r="CK1652" i="2"/>
  <c r="CJ1652" i="2"/>
  <c r="CI1652" i="2"/>
  <c r="CH1652" i="2"/>
  <c r="CG1652" i="2"/>
  <c r="CF1652" i="2"/>
  <c r="CE1652" i="2"/>
  <c r="CD1652" i="2"/>
  <c r="CC1652" i="2"/>
  <c r="CB1652" i="2"/>
  <c r="CA1652" i="2"/>
  <c r="BZ1652" i="2"/>
  <c r="BY1652" i="2"/>
  <c r="BX1652" i="2"/>
  <c r="BW1652" i="2"/>
  <c r="BV1652" i="2"/>
  <c r="BU1652" i="2"/>
  <c r="BT1652" i="2"/>
  <c r="BS1652" i="2"/>
  <c r="BR1652" i="2"/>
  <c r="BQ1652" i="2"/>
  <c r="BP1652" i="2"/>
  <c r="BO1652" i="2"/>
  <c r="BN1652" i="2"/>
  <c r="BM1652" i="2"/>
  <c r="BL1652" i="2"/>
  <c r="BK1652" i="2"/>
  <c r="BJ1652" i="2"/>
  <c r="BI1652" i="2"/>
  <c r="BH1652" i="2"/>
  <c r="BG1652" i="2"/>
  <c r="BF1652" i="2"/>
  <c r="BE1652" i="2"/>
  <c r="BD1652" i="2"/>
  <c r="BC1652" i="2"/>
  <c r="CX1651" i="2"/>
  <c r="CW1651" i="2"/>
  <c r="CV1651" i="2"/>
  <c r="CU1651" i="2"/>
  <c r="CT1651" i="2"/>
  <c r="CS1651" i="2"/>
  <c r="CR1651" i="2"/>
  <c r="CQ1651" i="2"/>
  <c r="CP1651" i="2"/>
  <c r="CO1651" i="2"/>
  <c r="CN1651" i="2"/>
  <c r="CM1651" i="2"/>
  <c r="CL1651" i="2"/>
  <c r="CK1651" i="2"/>
  <c r="CJ1651" i="2"/>
  <c r="CI1651" i="2"/>
  <c r="CH1651" i="2"/>
  <c r="CG1651" i="2"/>
  <c r="CF1651" i="2"/>
  <c r="CE1651" i="2"/>
  <c r="CD1651" i="2"/>
  <c r="CC1651" i="2"/>
  <c r="CB1651" i="2"/>
  <c r="CA1651" i="2"/>
  <c r="BZ1651" i="2"/>
  <c r="BY1651" i="2"/>
  <c r="BX1651" i="2"/>
  <c r="BW1651" i="2"/>
  <c r="BV1651" i="2"/>
  <c r="BU1651" i="2"/>
  <c r="BT1651" i="2"/>
  <c r="BS1651" i="2"/>
  <c r="BR1651" i="2"/>
  <c r="BQ1651" i="2"/>
  <c r="BP1651" i="2"/>
  <c r="BO1651" i="2"/>
  <c r="BN1651" i="2"/>
  <c r="BM1651" i="2"/>
  <c r="BL1651" i="2"/>
  <c r="BK1651" i="2"/>
  <c r="BJ1651" i="2"/>
  <c r="BI1651" i="2"/>
  <c r="BH1651" i="2"/>
  <c r="BG1651" i="2"/>
  <c r="BF1651" i="2"/>
  <c r="BE1651" i="2"/>
  <c r="BD1651" i="2"/>
  <c r="BC1651" i="2"/>
  <c r="CX1650" i="2"/>
  <c r="CW1650" i="2"/>
  <c r="CV1650" i="2"/>
  <c r="CU1650" i="2"/>
  <c r="CT1650" i="2"/>
  <c r="CS1650" i="2"/>
  <c r="CR1650" i="2"/>
  <c r="CQ1650" i="2"/>
  <c r="CP1650" i="2"/>
  <c r="CO1650" i="2"/>
  <c r="CN1650" i="2"/>
  <c r="CM1650" i="2"/>
  <c r="CL1650" i="2"/>
  <c r="CK1650" i="2"/>
  <c r="CJ1650" i="2"/>
  <c r="CI1650" i="2"/>
  <c r="CH1650" i="2"/>
  <c r="CG1650" i="2"/>
  <c r="CF1650" i="2"/>
  <c r="CE1650" i="2"/>
  <c r="CD1650" i="2"/>
  <c r="CC1650" i="2"/>
  <c r="CB1650" i="2"/>
  <c r="CA1650" i="2"/>
  <c r="BZ1650" i="2"/>
  <c r="BY1650" i="2"/>
  <c r="BX1650" i="2"/>
  <c r="BW1650" i="2"/>
  <c r="BV1650" i="2"/>
  <c r="BU1650" i="2"/>
  <c r="BT1650" i="2"/>
  <c r="BS1650" i="2"/>
  <c r="BR1650" i="2"/>
  <c r="BQ1650" i="2"/>
  <c r="BP1650" i="2"/>
  <c r="BO1650" i="2"/>
  <c r="BN1650" i="2"/>
  <c r="BM1650" i="2"/>
  <c r="BL1650" i="2"/>
  <c r="BK1650" i="2"/>
  <c r="BJ1650" i="2"/>
  <c r="BI1650" i="2"/>
  <c r="BH1650" i="2"/>
  <c r="BG1650" i="2"/>
  <c r="BF1650" i="2"/>
  <c r="BE1650" i="2"/>
  <c r="BD1650" i="2"/>
  <c r="BC1650" i="2"/>
  <c r="CX1649" i="2"/>
  <c r="CW1649" i="2"/>
  <c r="CV1649" i="2"/>
  <c r="CU1649" i="2"/>
  <c r="CT1649" i="2"/>
  <c r="CS1649" i="2"/>
  <c r="CR1649" i="2"/>
  <c r="CQ1649" i="2"/>
  <c r="CP1649" i="2"/>
  <c r="CO1649" i="2"/>
  <c r="CN1649" i="2"/>
  <c r="CM1649" i="2"/>
  <c r="CL1649" i="2"/>
  <c r="CK1649" i="2"/>
  <c r="CJ1649" i="2"/>
  <c r="CI1649" i="2"/>
  <c r="CH1649" i="2"/>
  <c r="CG1649" i="2"/>
  <c r="CF1649" i="2"/>
  <c r="CE1649" i="2"/>
  <c r="CD1649" i="2"/>
  <c r="CC1649" i="2"/>
  <c r="CB1649" i="2"/>
  <c r="CA1649" i="2"/>
  <c r="BZ1649" i="2"/>
  <c r="BY1649" i="2"/>
  <c r="BX1649" i="2"/>
  <c r="BW1649" i="2"/>
  <c r="BV1649" i="2"/>
  <c r="BU1649" i="2"/>
  <c r="BT1649" i="2"/>
  <c r="BS1649" i="2"/>
  <c r="BR1649" i="2"/>
  <c r="BQ1649" i="2"/>
  <c r="BP1649" i="2"/>
  <c r="BO1649" i="2"/>
  <c r="BN1649" i="2"/>
  <c r="BM1649" i="2"/>
  <c r="BL1649" i="2"/>
  <c r="BK1649" i="2"/>
  <c r="BJ1649" i="2"/>
  <c r="BI1649" i="2"/>
  <c r="BH1649" i="2"/>
  <c r="BG1649" i="2"/>
  <c r="BF1649" i="2"/>
  <c r="BE1649" i="2"/>
  <c r="BD1649" i="2"/>
  <c r="BC1649" i="2"/>
  <c r="CX1648" i="2"/>
  <c r="CW1648" i="2"/>
  <c r="CV1648" i="2"/>
  <c r="CU1648" i="2"/>
  <c r="CT1648" i="2"/>
  <c r="CS1648" i="2"/>
  <c r="CR1648" i="2"/>
  <c r="CQ1648" i="2"/>
  <c r="CP1648" i="2"/>
  <c r="CO1648" i="2"/>
  <c r="CN1648" i="2"/>
  <c r="CM1648" i="2"/>
  <c r="CL1648" i="2"/>
  <c r="CK1648" i="2"/>
  <c r="CJ1648" i="2"/>
  <c r="CI1648" i="2"/>
  <c r="CH1648" i="2"/>
  <c r="CG1648" i="2"/>
  <c r="CF1648" i="2"/>
  <c r="CE1648" i="2"/>
  <c r="CD1648" i="2"/>
  <c r="CC1648" i="2"/>
  <c r="CB1648" i="2"/>
  <c r="CA1648" i="2"/>
  <c r="BZ1648" i="2"/>
  <c r="BY1648" i="2"/>
  <c r="BX1648" i="2"/>
  <c r="BW1648" i="2"/>
  <c r="BV1648" i="2"/>
  <c r="BU1648" i="2"/>
  <c r="BT1648" i="2"/>
  <c r="BS1648" i="2"/>
  <c r="BR1648" i="2"/>
  <c r="BQ1648" i="2"/>
  <c r="BP1648" i="2"/>
  <c r="BO1648" i="2"/>
  <c r="BN1648" i="2"/>
  <c r="BM1648" i="2"/>
  <c r="BL1648" i="2"/>
  <c r="BK1648" i="2"/>
  <c r="BJ1648" i="2"/>
  <c r="BI1648" i="2"/>
  <c r="BH1648" i="2"/>
  <c r="BG1648" i="2"/>
  <c r="BF1648" i="2"/>
  <c r="BE1648" i="2"/>
  <c r="BD1648" i="2"/>
  <c r="BC1648" i="2"/>
  <c r="CX1647" i="2"/>
  <c r="CW1647" i="2"/>
  <c r="CV1647" i="2"/>
  <c r="CU1647" i="2"/>
  <c r="CT1647" i="2"/>
  <c r="CS1647" i="2"/>
  <c r="CR1647" i="2"/>
  <c r="CQ1647" i="2"/>
  <c r="CP1647" i="2"/>
  <c r="CO1647" i="2"/>
  <c r="CN1647" i="2"/>
  <c r="CM1647" i="2"/>
  <c r="CL1647" i="2"/>
  <c r="CK1647" i="2"/>
  <c r="CJ1647" i="2"/>
  <c r="CI1647" i="2"/>
  <c r="CH1647" i="2"/>
  <c r="CG1647" i="2"/>
  <c r="CF1647" i="2"/>
  <c r="CE1647" i="2"/>
  <c r="CD1647" i="2"/>
  <c r="CC1647" i="2"/>
  <c r="CB1647" i="2"/>
  <c r="CA1647" i="2"/>
  <c r="BZ1647" i="2"/>
  <c r="BY1647" i="2"/>
  <c r="BX1647" i="2"/>
  <c r="BW1647" i="2"/>
  <c r="BV1647" i="2"/>
  <c r="BU1647" i="2"/>
  <c r="BT1647" i="2"/>
  <c r="BS1647" i="2"/>
  <c r="BR1647" i="2"/>
  <c r="BQ1647" i="2"/>
  <c r="BP1647" i="2"/>
  <c r="BO1647" i="2"/>
  <c r="BN1647" i="2"/>
  <c r="BM1647" i="2"/>
  <c r="BL1647" i="2"/>
  <c r="BK1647" i="2"/>
  <c r="BJ1647" i="2"/>
  <c r="BI1647" i="2"/>
  <c r="BH1647" i="2"/>
  <c r="BG1647" i="2"/>
  <c r="BF1647" i="2"/>
  <c r="BE1647" i="2"/>
  <c r="BD1647" i="2"/>
  <c r="BC1647" i="2"/>
  <c r="CX1646" i="2"/>
  <c r="CW1646" i="2"/>
  <c r="CV1646" i="2"/>
  <c r="CU1646" i="2"/>
  <c r="CT1646" i="2"/>
  <c r="CS1646" i="2"/>
  <c r="CR1646" i="2"/>
  <c r="CQ1646" i="2"/>
  <c r="CP1646" i="2"/>
  <c r="CO1646" i="2"/>
  <c r="CN1646" i="2"/>
  <c r="CM1646" i="2"/>
  <c r="CL1646" i="2"/>
  <c r="CK1646" i="2"/>
  <c r="CJ1646" i="2"/>
  <c r="CI1646" i="2"/>
  <c r="CH1646" i="2"/>
  <c r="CG1646" i="2"/>
  <c r="CF1646" i="2"/>
  <c r="CE1646" i="2"/>
  <c r="CD1646" i="2"/>
  <c r="CC1646" i="2"/>
  <c r="CB1646" i="2"/>
  <c r="CA1646" i="2"/>
  <c r="BZ1646" i="2"/>
  <c r="BY1646" i="2"/>
  <c r="BX1646" i="2"/>
  <c r="BW1646" i="2"/>
  <c r="BV1646" i="2"/>
  <c r="BU1646" i="2"/>
  <c r="BT1646" i="2"/>
  <c r="BS1646" i="2"/>
  <c r="BR1646" i="2"/>
  <c r="BQ1646" i="2"/>
  <c r="BP1646" i="2"/>
  <c r="BO1646" i="2"/>
  <c r="BN1646" i="2"/>
  <c r="BM1646" i="2"/>
  <c r="BL1646" i="2"/>
  <c r="BK1646" i="2"/>
  <c r="BJ1646" i="2"/>
  <c r="BI1646" i="2"/>
  <c r="BH1646" i="2"/>
  <c r="BG1646" i="2"/>
  <c r="BF1646" i="2"/>
  <c r="BE1646" i="2"/>
  <c r="BD1646" i="2"/>
  <c r="BC1646" i="2"/>
  <c r="CX1645" i="2"/>
  <c r="CW1645" i="2"/>
  <c r="CV1645" i="2"/>
  <c r="CU1645" i="2"/>
  <c r="CT1645" i="2"/>
  <c r="CS1645" i="2"/>
  <c r="CR1645" i="2"/>
  <c r="CQ1645" i="2"/>
  <c r="CP1645" i="2"/>
  <c r="CO1645" i="2"/>
  <c r="CN1645" i="2"/>
  <c r="CM1645" i="2"/>
  <c r="CL1645" i="2"/>
  <c r="CK1645" i="2"/>
  <c r="CJ1645" i="2"/>
  <c r="CI1645" i="2"/>
  <c r="CH1645" i="2"/>
  <c r="CG1645" i="2"/>
  <c r="CF1645" i="2"/>
  <c r="CE1645" i="2"/>
  <c r="CD1645" i="2"/>
  <c r="CC1645" i="2"/>
  <c r="CB1645" i="2"/>
  <c r="CA1645" i="2"/>
  <c r="BZ1645" i="2"/>
  <c r="BY1645" i="2"/>
  <c r="BX1645" i="2"/>
  <c r="BW1645" i="2"/>
  <c r="BV1645" i="2"/>
  <c r="BU1645" i="2"/>
  <c r="BT1645" i="2"/>
  <c r="BS1645" i="2"/>
  <c r="BR1645" i="2"/>
  <c r="BQ1645" i="2"/>
  <c r="BP1645" i="2"/>
  <c r="BO1645" i="2"/>
  <c r="BN1645" i="2"/>
  <c r="BM1645" i="2"/>
  <c r="BL1645" i="2"/>
  <c r="BK1645" i="2"/>
  <c r="BJ1645" i="2"/>
  <c r="BI1645" i="2"/>
  <c r="BH1645" i="2"/>
  <c r="BG1645" i="2"/>
  <c r="BF1645" i="2"/>
  <c r="BE1645" i="2"/>
  <c r="BD1645" i="2"/>
  <c r="BC1645" i="2"/>
  <c r="CX1644" i="2"/>
  <c r="CW1644" i="2"/>
  <c r="CV1644" i="2"/>
  <c r="CU1644" i="2"/>
  <c r="CT1644" i="2"/>
  <c r="CS1644" i="2"/>
  <c r="CR1644" i="2"/>
  <c r="CQ1644" i="2"/>
  <c r="CP1644" i="2"/>
  <c r="CO1644" i="2"/>
  <c r="CN1644" i="2"/>
  <c r="CM1644" i="2"/>
  <c r="CL1644" i="2"/>
  <c r="CK1644" i="2"/>
  <c r="CJ1644" i="2"/>
  <c r="CI1644" i="2"/>
  <c r="CH1644" i="2"/>
  <c r="CG1644" i="2"/>
  <c r="CF1644" i="2"/>
  <c r="CE1644" i="2"/>
  <c r="CD1644" i="2"/>
  <c r="CC1644" i="2"/>
  <c r="CB1644" i="2"/>
  <c r="CA1644" i="2"/>
  <c r="BZ1644" i="2"/>
  <c r="BY1644" i="2"/>
  <c r="BX1644" i="2"/>
  <c r="BW1644" i="2"/>
  <c r="BV1644" i="2"/>
  <c r="BU1644" i="2"/>
  <c r="BT1644" i="2"/>
  <c r="BS1644" i="2"/>
  <c r="BR1644" i="2"/>
  <c r="BQ1644" i="2"/>
  <c r="BP1644" i="2"/>
  <c r="BO1644" i="2"/>
  <c r="BN1644" i="2"/>
  <c r="BM1644" i="2"/>
  <c r="BL1644" i="2"/>
  <c r="BK1644" i="2"/>
  <c r="BJ1644" i="2"/>
  <c r="BI1644" i="2"/>
  <c r="BH1644" i="2"/>
  <c r="BG1644" i="2"/>
  <c r="BF1644" i="2"/>
  <c r="BE1644" i="2"/>
  <c r="BD1644" i="2"/>
  <c r="BC1644" i="2"/>
  <c r="CX1643" i="2"/>
  <c r="CW1643" i="2"/>
  <c r="CV1643" i="2"/>
  <c r="CU1643" i="2"/>
  <c r="CT1643" i="2"/>
  <c r="CS1643" i="2"/>
  <c r="CR1643" i="2"/>
  <c r="CQ1643" i="2"/>
  <c r="CP1643" i="2"/>
  <c r="CO1643" i="2"/>
  <c r="CN1643" i="2"/>
  <c r="CM1643" i="2"/>
  <c r="CL1643" i="2"/>
  <c r="CK1643" i="2"/>
  <c r="CJ1643" i="2"/>
  <c r="CI1643" i="2"/>
  <c r="CH1643" i="2"/>
  <c r="CG1643" i="2"/>
  <c r="CF1643" i="2"/>
  <c r="CE1643" i="2"/>
  <c r="CD1643" i="2"/>
  <c r="CC1643" i="2"/>
  <c r="CB1643" i="2"/>
  <c r="CA1643" i="2"/>
  <c r="BZ1643" i="2"/>
  <c r="BY1643" i="2"/>
  <c r="BX1643" i="2"/>
  <c r="BW1643" i="2"/>
  <c r="BV1643" i="2"/>
  <c r="BU1643" i="2"/>
  <c r="BT1643" i="2"/>
  <c r="BS1643" i="2"/>
  <c r="BR1643" i="2"/>
  <c r="BQ1643" i="2"/>
  <c r="BP1643" i="2"/>
  <c r="BO1643" i="2"/>
  <c r="BN1643" i="2"/>
  <c r="BM1643" i="2"/>
  <c r="BL1643" i="2"/>
  <c r="BK1643" i="2"/>
  <c r="BJ1643" i="2"/>
  <c r="BI1643" i="2"/>
  <c r="BH1643" i="2"/>
  <c r="BG1643" i="2"/>
  <c r="BF1643" i="2"/>
  <c r="BE1643" i="2"/>
  <c r="BD1643" i="2"/>
  <c r="BC1643" i="2"/>
  <c r="CX1642" i="2"/>
  <c r="CW1642" i="2"/>
  <c r="CV1642" i="2"/>
  <c r="CU1642" i="2"/>
  <c r="CT1642" i="2"/>
  <c r="CS1642" i="2"/>
  <c r="CR1642" i="2"/>
  <c r="CQ1642" i="2"/>
  <c r="CP1642" i="2"/>
  <c r="CO1642" i="2"/>
  <c r="CN1642" i="2"/>
  <c r="CM1642" i="2"/>
  <c r="CL1642" i="2"/>
  <c r="CK1642" i="2"/>
  <c r="CJ1642" i="2"/>
  <c r="CI1642" i="2"/>
  <c r="CH1642" i="2"/>
  <c r="CG1642" i="2"/>
  <c r="CF1642" i="2"/>
  <c r="CE1642" i="2"/>
  <c r="CD1642" i="2"/>
  <c r="CC1642" i="2"/>
  <c r="CB1642" i="2"/>
  <c r="CA1642" i="2"/>
  <c r="BZ1642" i="2"/>
  <c r="BY1642" i="2"/>
  <c r="BX1642" i="2"/>
  <c r="BW1642" i="2"/>
  <c r="BV1642" i="2"/>
  <c r="BU1642" i="2"/>
  <c r="BT1642" i="2"/>
  <c r="BS1642" i="2"/>
  <c r="BR1642" i="2"/>
  <c r="BQ1642" i="2"/>
  <c r="BP1642" i="2"/>
  <c r="BO1642" i="2"/>
  <c r="BN1642" i="2"/>
  <c r="BM1642" i="2"/>
  <c r="BL1642" i="2"/>
  <c r="BK1642" i="2"/>
  <c r="BJ1642" i="2"/>
  <c r="BI1642" i="2"/>
  <c r="BH1642" i="2"/>
  <c r="BG1642" i="2"/>
  <c r="BF1642" i="2"/>
  <c r="BE1642" i="2"/>
  <c r="BD1642" i="2"/>
  <c r="BC1642" i="2"/>
  <c r="CX1641" i="2"/>
  <c r="CW1641" i="2"/>
  <c r="CV1641" i="2"/>
  <c r="CU1641" i="2"/>
  <c r="CT1641" i="2"/>
  <c r="CS1641" i="2"/>
  <c r="CR1641" i="2"/>
  <c r="CQ1641" i="2"/>
  <c r="CP1641" i="2"/>
  <c r="CO1641" i="2"/>
  <c r="CN1641" i="2"/>
  <c r="CM1641" i="2"/>
  <c r="CL1641" i="2"/>
  <c r="CK1641" i="2"/>
  <c r="CJ1641" i="2"/>
  <c r="CI1641" i="2"/>
  <c r="CH1641" i="2"/>
  <c r="CG1641" i="2"/>
  <c r="CF1641" i="2"/>
  <c r="CE1641" i="2"/>
  <c r="CD1641" i="2"/>
  <c r="CC1641" i="2"/>
  <c r="CB1641" i="2"/>
  <c r="CA1641" i="2"/>
  <c r="BZ1641" i="2"/>
  <c r="BY1641" i="2"/>
  <c r="BX1641" i="2"/>
  <c r="BW1641" i="2"/>
  <c r="BV1641" i="2"/>
  <c r="BU1641" i="2"/>
  <c r="BT1641" i="2"/>
  <c r="BS1641" i="2"/>
  <c r="BR1641" i="2"/>
  <c r="BQ1641" i="2"/>
  <c r="BP1641" i="2"/>
  <c r="BO1641" i="2"/>
  <c r="BN1641" i="2"/>
  <c r="BM1641" i="2"/>
  <c r="BL1641" i="2"/>
  <c r="BK1641" i="2"/>
  <c r="BJ1641" i="2"/>
  <c r="BI1641" i="2"/>
  <c r="BH1641" i="2"/>
  <c r="BG1641" i="2"/>
  <c r="BF1641" i="2"/>
  <c r="BE1641" i="2"/>
  <c r="BD1641" i="2"/>
  <c r="BC1641" i="2"/>
  <c r="CX1640" i="2"/>
  <c r="CW1640" i="2"/>
  <c r="CV1640" i="2"/>
  <c r="CU1640" i="2"/>
  <c r="CT1640" i="2"/>
  <c r="CS1640" i="2"/>
  <c r="CR1640" i="2"/>
  <c r="CQ1640" i="2"/>
  <c r="CP1640" i="2"/>
  <c r="CO1640" i="2"/>
  <c r="CN1640" i="2"/>
  <c r="CM1640" i="2"/>
  <c r="CL1640" i="2"/>
  <c r="CK1640" i="2"/>
  <c r="CJ1640" i="2"/>
  <c r="CI1640" i="2"/>
  <c r="CH1640" i="2"/>
  <c r="CG1640" i="2"/>
  <c r="CF1640" i="2"/>
  <c r="CE1640" i="2"/>
  <c r="CD1640" i="2"/>
  <c r="CC1640" i="2"/>
  <c r="CB1640" i="2"/>
  <c r="CA1640" i="2"/>
  <c r="BZ1640" i="2"/>
  <c r="BY1640" i="2"/>
  <c r="BX1640" i="2"/>
  <c r="BW1640" i="2"/>
  <c r="BV1640" i="2"/>
  <c r="BU1640" i="2"/>
  <c r="BT1640" i="2"/>
  <c r="BS1640" i="2"/>
  <c r="BR1640" i="2"/>
  <c r="BQ1640" i="2"/>
  <c r="BP1640" i="2"/>
  <c r="BO1640" i="2"/>
  <c r="BN1640" i="2"/>
  <c r="BM1640" i="2"/>
  <c r="BL1640" i="2"/>
  <c r="BK1640" i="2"/>
  <c r="BJ1640" i="2"/>
  <c r="BI1640" i="2"/>
  <c r="BH1640" i="2"/>
  <c r="BG1640" i="2"/>
  <c r="BF1640" i="2"/>
  <c r="BE1640" i="2"/>
  <c r="BD1640" i="2"/>
  <c r="BC1640" i="2"/>
  <c r="CX1639" i="2"/>
  <c r="CW1639" i="2"/>
  <c r="CV1639" i="2"/>
  <c r="CU1639" i="2"/>
  <c r="CT1639" i="2"/>
  <c r="CS1639" i="2"/>
  <c r="CR1639" i="2"/>
  <c r="CQ1639" i="2"/>
  <c r="CP1639" i="2"/>
  <c r="CO1639" i="2"/>
  <c r="CN1639" i="2"/>
  <c r="CM1639" i="2"/>
  <c r="CL1639" i="2"/>
  <c r="CK1639" i="2"/>
  <c r="CJ1639" i="2"/>
  <c r="CI1639" i="2"/>
  <c r="CH1639" i="2"/>
  <c r="CG1639" i="2"/>
  <c r="CF1639" i="2"/>
  <c r="CE1639" i="2"/>
  <c r="CD1639" i="2"/>
  <c r="CC1639" i="2"/>
  <c r="CB1639" i="2"/>
  <c r="CA1639" i="2"/>
  <c r="BZ1639" i="2"/>
  <c r="BY1639" i="2"/>
  <c r="BX1639" i="2"/>
  <c r="BW1639" i="2"/>
  <c r="BV1639" i="2"/>
  <c r="BU1639" i="2"/>
  <c r="BT1639" i="2"/>
  <c r="BS1639" i="2"/>
  <c r="BR1639" i="2"/>
  <c r="BQ1639" i="2"/>
  <c r="BP1639" i="2"/>
  <c r="BO1639" i="2"/>
  <c r="BN1639" i="2"/>
  <c r="BM1639" i="2"/>
  <c r="BL1639" i="2"/>
  <c r="BK1639" i="2"/>
  <c r="BJ1639" i="2"/>
  <c r="BI1639" i="2"/>
  <c r="BH1639" i="2"/>
  <c r="BG1639" i="2"/>
  <c r="BF1639" i="2"/>
  <c r="BE1639" i="2"/>
  <c r="BD1639" i="2"/>
  <c r="BC1639" i="2"/>
  <c r="CX1638" i="2"/>
  <c r="CW1638" i="2"/>
  <c r="CV1638" i="2"/>
  <c r="CU1638" i="2"/>
  <c r="CT1638" i="2"/>
  <c r="CS1638" i="2"/>
  <c r="CR1638" i="2"/>
  <c r="CQ1638" i="2"/>
  <c r="CP1638" i="2"/>
  <c r="CO1638" i="2"/>
  <c r="CN1638" i="2"/>
  <c r="CM1638" i="2"/>
  <c r="CL1638" i="2"/>
  <c r="CK1638" i="2"/>
  <c r="CJ1638" i="2"/>
  <c r="CI1638" i="2"/>
  <c r="CH1638" i="2"/>
  <c r="CG1638" i="2"/>
  <c r="CF1638" i="2"/>
  <c r="CE1638" i="2"/>
  <c r="CD1638" i="2"/>
  <c r="CC1638" i="2"/>
  <c r="CB1638" i="2"/>
  <c r="CA1638" i="2"/>
  <c r="BZ1638" i="2"/>
  <c r="BY1638" i="2"/>
  <c r="BX1638" i="2"/>
  <c r="BW1638" i="2"/>
  <c r="BV1638" i="2"/>
  <c r="BU1638" i="2"/>
  <c r="BT1638" i="2"/>
  <c r="BS1638" i="2"/>
  <c r="BR1638" i="2"/>
  <c r="BQ1638" i="2"/>
  <c r="BP1638" i="2"/>
  <c r="BO1638" i="2"/>
  <c r="BN1638" i="2"/>
  <c r="BM1638" i="2"/>
  <c r="BL1638" i="2"/>
  <c r="BK1638" i="2"/>
  <c r="BJ1638" i="2"/>
  <c r="BI1638" i="2"/>
  <c r="BH1638" i="2"/>
  <c r="BG1638" i="2"/>
  <c r="BF1638" i="2"/>
  <c r="BE1638" i="2"/>
  <c r="BD1638" i="2"/>
  <c r="BC1638" i="2"/>
  <c r="CX1637" i="2"/>
  <c r="CW1637" i="2"/>
  <c r="CV1637" i="2"/>
  <c r="CU1637" i="2"/>
  <c r="CT1637" i="2"/>
  <c r="CS1637" i="2"/>
  <c r="CR1637" i="2"/>
  <c r="CQ1637" i="2"/>
  <c r="CP1637" i="2"/>
  <c r="CO1637" i="2"/>
  <c r="CN1637" i="2"/>
  <c r="CM1637" i="2"/>
  <c r="CL1637" i="2"/>
  <c r="CK1637" i="2"/>
  <c r="CJ1637" i="2"/>
  <c r="CI1637" i="2"/>
  <c r="CH1637" i="2"/>
  <c r="CG1637" i="2"/>
  <c r="CF1637" i="2"/>
  <c r="CE1637" i="2"/>
  <c r="CD1637" i="2"/>
  <c r="CC1637" i="2"/>
  <c r="CB1637" i="2"/>
  <c r="CA1637" i="2"/>
  <c r="BZ1637" i="2"/>
  <c r="BY1637" i="2"/>
  <c r="BX1637" i="2"/>
  <c r="BW1637" i="2"/>
  <c r="BV1637" i="2"/>
  <c r="BU1637" i="2"/>
  <c r="BT1637" i="2"/>
  <c r="BS1637" i="2"/>
  <c r="BR1637" i="2"/>
  <c r="BQ1637" i="2"/>
  <c r="BP1637" i="2"/>
  <c r="BO1637" i="2"/>
  <c r="BN1637" i="2"/>
  <c r="BM1637" i="2"/>
  <c r="BL1637" i="2"/>
  <c r="BK1637" i="2"/>
  <c r="BJ1637" i="2"/>
  <c r="BI1637" i="2"/>
  <c r="BH1637" i="2"/>
  <c r="BG1637" i="2"/>
  <c r="BF1637" i="2"/>
  <c r="BE1637" i="2"/>
  <c r="BD1637" i="2"/>
  <c r="BC1637" i="2"/>
  <c r="CX1636" i="2"/>
  <c r="CW1636" i="2"/>
  <c r="CV1636" i="2"/>
  <c r="CU1636" i="2"/>
  <c r="CT1636" i="2"/>
  <c r="CS1636" i="2"/>
  <c r="CR1636" i="2"/>
  <c r="CQ1636" i="2"/>
  <c r="CP1636" i="2"/>
  <c r="CO1636" i="2"/>
  <c r="CN1636" i="2"/>
  <c r="CM1636" i="2"/>
  <c r="CL1636" i="2"/>
  <c r="CK1636" i="2"/>
  <c r="CJ1636" i="2"/>
  <c r="CI1636" i="2"/>
  <c r="CH1636" i="2"/>
  <c r="CG1636" i="2"/>
  <c r="CF1636" i="2"/>
  <c r="CE1636" i="2"/>
  <c r="CD1636" i="2"/>
  <c r="CC1636" i="2"/>
  <c r="CB1636" i="2"/>
  <c r="CA1636" i="2"/>
  <c r="BZ1636" i="2"/>
  <c r="BY1636" i="2"/>
  <c r="BX1636" i="2"/>
  <c r="BW1636" i="2"/>
  <c r="BV1636" i="2"/>
  <c r="BU1636" i="2"/>
  <c r="BT1636" i="2"/>
  <c r="BS1636" i="2"/>
  <c r="BR1636" i="2"/>
  <c r="BQ1636" i="2"/>
  <c r="BP1636" i="2"/>
  <c r="BO1636" i="2"/>
  <c r="BN1636" i="2"/>
  <c r="BM1636" i="2"/>
  <c r="BL1636" i="2"/>
  <c r="BK1636" i="2"/>
  <c r="BJ1636" i="2"/>
  <c r="BI1636" i="2"/>
  <c r="BH1636" i="2"/>
  <c r="BG1636" i="2"/>
  <c r="BF1636" i="2"/>
  <c r="BE1636" i="2"/>
  <c r="BD1636" i="2"/>
  <c r="BC1636" i="2"/>
  <c r="CX1635" i="2"/>
  <c r="CW1635" i="2"/>
  <c r="CV1635" i="2"/>
  <c r="CU1635" i="2"/>
  <c r="CT1635" i="2"/>
  <c r="CS1635" i="2"/>
  <c r="CR1635" i="2"/>
  <c r="CQ1635" i="2"/>
  <c r="CP1635" i="2"/>
  <c r="CO1635" i="2"/>
  <c r="CN1635" i="2"/>
  <c r="CM1635" i="2"/>
  <c r="CL1635" i="2"/>
  <c r="CK1635" i="2"/>
  <c r="CJ1635" i="2"/>
  <c r="CI1635" i="2"/>
  <c r="CH1635" i="2"/>
  <c r="CG1635" i="2"/>
  <c r="CF1635" i="2"/>
  <c r="CE1635" i="2"/>
  <c r="CD1635" i="2"/>
  <c r="CC1635" i="2"/>
  <c r="CB1635" i="2"/>
  <c r="CA1635" i="2"/>
  <c r="BZ1635" i="2"/>
  <c r="BY1635" i="2"/>
  <c r="BX1635" i="2"/>
  <c r="BW1635" i="2"/>
  <c r="BV1635" i="2"/>
  <c r="BU1635" i="2"/>
  <c r="BT1635" i="2"/>
  <c r="BS1635" i="2"/>
  <c r="BR1635" i="2"/>
  <c r="BQ1635" i="2"/>
  <c r="BP1635" i="2"/>
  <c r="BO1635" i="2"/>
  <c r="BN1635" i="2"/>
  <c r="BM1635" i="2"/>
  <c r="BL1635" i="2"/>
  <c r="BK1635" i="2"/>
  <c r="BJ1635" i="2"/>
  <c r="BI1635" i="2"/>
  <c r="BH1635" i="2"/>
  <c r="BG1635" i="2"/>
  <c r="BF1635" i="2"/>
  <c r="BE1635" i="2"/>
  <c r="BD1635" i="2"/>
  <c r="BC1635" i="2"/>
  <c r="CX1634" i="2"/>
  <c r="CW1634" i="2"/>
  <c r="CV1634" i="2"/>
  <c r="CU1634" i="2"/>
  <c r="CT1634" i="2"/>
  <c r="CS1634" i="2"/>
  <c r="CR1634" i="2"/>
  <c r="CQ1634" i="2"/>
  <c r="CP1634" i="2"/>
  <c r="CO1634" i="2"/>
  <c r="CN1634" i="2"/>
  <c r="CM1634" i="2"/>
  <c r="CL1634" i="2"/>
  <c r="CK1634" i="2"/>
  <c r="CJ1634" i="2"/>
  <c r="CI1634" i="2"/>
  <c r="CH1634" i="2"/>
  <c r="CG1634" i="2"/>
  <c r="CF1634" i="2"/>
  <c r="CE1634" i="2"/>
  <c r="CD1634" i="2"/>
  <c r="CC1634" i="2"/>
  <c r="CB1634" i="2"/>
  <c r="CA1634" i="2"/>
  <c r="BZ1634" i="2"/>
  <c r="BY1634" i="2"/>
  <c r="BX1634" i="2"/>
  <c r="BW1634" i="2"/>
  <c r="BV1634" i="2"/>
  <c r="BU1634" i="2"/>
  <c r="BT1634" i="2"/>
  <c r="BS1634" i="2"/>
  <c r="BR1634" i="2"/>
  <c r="BQ1634" i="2"/>
  <c r="BP1634" i="2"/>
  <c r="BO1634" i="2"/>
  <c r="BN1634" i="2"/>
  <c r="BM1634" i="2"/>
  <c r="BL1634" i="2"/>
  <c r="BK1634" i="2"/>
  <c r="BJ1634" i="2"/>
  <c r="BI1634" i="2"/>
  <c r="BH1634" i="2"/>
  <c r="BG1634" i="2"/>
  <c r="BF1634" i="2"/>
  <c r="BE1634" i="2"/>
  <c r="BD1634" i="2"/>
  <c r="BC1634" i="2"/>
  <c r="CX1633" i="2"/>
  <c r="CW1633" i="2"/>
  <c r="CV1633" i="2"/>
  <c r="CU1633" i="2"/>
  <c r="CT1633" i="2"/>
  <c r="CS1633" i="2"/>
  <c r="CR1633" i="2"/>
  <c r="CQ1633" i="2"/>
  <c r="CP1633" i="2"/>
  <c r="CO1633" i="2"/>
  <c r="CN1633" i="2"/>
  <c r="CM1633" i="2"/>
  <c r="CL1633" i="2"/>
  <c r="CK1633" i="2"/>
  <c r="CJ1633" i="2"/>
  <c r="CI1633" i="2"/>
  <c r="CH1633" i="2"/>
  <c r="CG1633" i="2"/>
  <c r="CF1633" i="2"/>
  <c r="CE1633" i="2"/>
  <c r="CD1633" i="2"/>
  <c r="CC1633" i="2"/>
  <c r="CB1633" i="2"/>
  <c r="CA1633" i="2"/>
  <c r="BZ1633" i="2"/>
  <c r="BY1633" i="2"/>
  <c r="BX1633" i="2"/>
  <c r="BW1633" i="2"/>
  <c r="BV1633" i="2"/>
  <c r="BU1633" i="2"/>
  <c r="BT1633" i="2"/>
  <c r="BS1633" i="2"/>
  <c r="BR1633" i="2"/>
  <c r="BQ1633" i="2"/>
  <c r="BP1633" i="2"/>
  <c r="BO1633" i="2"/>
  <c r="BN1633" i="2"/>
  <c r="BM1633" i="2"/>
  <c r="BL1633" i="2"/>
  <c r="BK1633" i="2"/>
  <c r="BJ1633" i="2"/>
  <c r="BI1633" i="2"/>
  <c r="BH1633" i="2"/>
  <c r="BG1633" i="2"/>
  <c r="BF1633" i="2"/>
  <c r="BE1633" i="2"/>
  <c r="BD1633" i="2"/>
  <c r="BC1633" i="2"/>
  <c r="CX1632" i="2"/>
  <c r="CW1632" i="2"/>
  <c r="CV1632" i="2"/>
  <c r="CU1632" i="2"/>
  <c r="CT1632" i="2"/>
  <c r="CS1632" i="2"/>
  <c r="CR1632" i="2"/>
  <c r="CQ1632" i="2"/>
  <c r="CP1632" i="2"/>
  <c r="CO1632" i="2"/>
  <c r="CN1632" i="2"/>
  <c r="CM1632" i="2"/>
  <c r="CL1632" i="2"/>
  <c r="CK1632" i="2"/>
  <c r="CJ1632" i="2"/>
  <c r="CI1632" i="2"/>
  <c r="CH1632" i="2"/>
  <c r="CG1632" i="2"/>
  <c r="CF1632" i="2"/>
  <c r="CE1632" i="2"/>
  <c r="CD1632" i="2"/>
  <c r="CC1632" i="2"/>
  <c r="CB1632" i="2"/>
  <c r="CA1632" i="2"/>
  <c r="BZ1632" i="2"/>
  <c r="BY1632" i="2"/>
  <c r="BX1632" i="2"/>
  <c r="BW1632" i="2"/>
  <c r="BV1632" i="2"/>
  <c r="BU1632" i="2"/>
  <c r="BT1632" i="2"/>
  <c r="BS1632" i="2"/>
  <c r="BR1632" i="2"/>
  <c r="BQ1632" i="2"/>
  <c r="BP1632" i="2"/>
  <c r="BO1632" i="2"/>
  <c r="BN1632" i="2"/>
  <c r="BM1632" i="2"/>
  <c r="BL1632" i="2"/>
  <c r="BK1632" i="2"/>
  <c r="BJ1632" i="2"/>
  <c r="BI1632" i="2"/>
  <c r="BH1632" i="2"/>
  <c r="BG1632" i="2"/>
  <c r="BF1632" i="2"/>
  <c r="BE1632" i="2"/>
  <c r="BD1632" i="2"/>
  <c r="BC1632" i="2"/>
  <c r="CX1631" i="2"/>
  <c r="CW1631" i="2"/>
  <c r="CV1631" i="2"/>
  <c r="CU1631" i="2"/>
  <c r="CT1631" i="2"/>
  <c r="CS1631" i="2"/>
  <c r="CR1631" i="2"/>
  <c r="CQ1631" i="2"/>
  <c r="CP1631" i="2"/>
  <c r="CO1631" i="2"/>
  <c r="CN1631" i="2"/>
  <c r="CM1631" i="2"/>
  <c r="CL1631" i="2"/>
  <c r="CK1631" i="2"/>
  <c r="CJ1631" i="2"/>
  <c r="CI1631" i="2"/>
  <c r="CH1631" i="2"/>
  <c r="CG1631" i="2"/>
  <c r="CF1631" i="2"/>
  <c r="CE1631" i="2"/>
  <c r="CD1631" i="2"/>
  <c r="CC1631" i="2"/>
  <c r="CB1631" i="2"/>
  <c r="CA1631" i="2"/>
  <c r="BZ1631" i="2"/>
  <c r="BY1631" i="2"/>
  <c r="BX1631" i="2"/>
  <c r="BW1631" i="2"/>
  <c r="BV1631" i="2"/>
  <c r="BU1631" i="2"/>
  <c r="BT1631" i="2"/>
  <c r="BS1631" i="2"/>
  <c r="BR1631" i="2"/>
  <c r="BQ1631" i="2"/>
  <c r="BP1631" i="2"/>
  <c r="BO1631" i="2"/>
  <c r="BN1631" i="2"/>
  <c r="BM1631" i="2"/>
  <c r="BL1631" i="2"/>
  <c r="BK1631" i="2"/>
  <c r="BJ1631" i="2"/>
  <c r="BI1631" i="2"/>
  <c r="BH1631" i="2"/>
  <c r="BG1631" i="2"/>
  <c r="BF1631" i="2"/>
  <c r="BE1631" i="2"/>
  <c r="BD1631" i="2"/>
  <c r="BC1631" i="2"/>
  <c r="CX1630" i="2"/>
  <c r="CW1630" i="2"/>
  <c r="CV1630" i="2"/>
  <c r="CU1630" i="2"/>
  <c r="CT1630" i="2"/>
  <c r="CS1630" i="2"/>
  <c r="CR1630" i="2"/>
  <c r="CQ1630" i="2"/>
  <c r="CP1630" i="2"/>
  <c r="CO1630" i="2"/>
  <c r="CN1630" i="2"/>
  <c r="CM1630" i="2"/>
  <c r="CL1630" i="2"/>
  <c r="CK1630" i="2"/>
  <c r="CJ1630" i="2"/>
  <c r="CI1630" i="2"/>
  <c r="CH1630" i="2"/>
  <c r="CG1630" i="2"/>
  <c r="CF1630" i="2"/>
  <c r="CE1630" i="2"/>
  <c r="CD1630" i="2"/>
  <c r="CC1630" i="2"/>
  <c r="CB1630" i="2"/>
  <c r="CA1630" i="2"/>
  <c r="BZ1630" i="2"/>
  <c r="BY1630" i="2"/>
  <c r="BX1630" i="2"/>
  <c r="BW1630" i="2"/>
  <c r="BV1630" i="2"/>
  <c r="BU1630" i="2"/>
  <c r="BT1630" i="2"/>
  <c r="BS1630" i="2"/>
  <c r="BR1630" i="2"/>
  <c r="BQ1630" i="2"/>
  <c r="BP1630" i="2"/>
  <c r="BO1630" i="2"/>
  <c r="BN1630" i="2"/>
  <c r="BM1630" i="2"/>
  <c r="BL1630" i="2"/>
  <c r="BK1630" i="2"/>
  <c r="BJ1630" i="2"/>
  <c r="BI1630" i="2"/>
  <c r="BH1630" i="2"/>
  <c r="BG1630" i="2"/>
  <c r="BF1630" i="2"/>
  <c r="BE1630" i="2"/>
  <c r="BD1630" i="2"/>
  <c r="BC1630" i="2"/>
  <c r="CX1629" i="2"/>
  <c r="CW1629" i="2"/>
  <c r="CV1629" i="2"/>
  <c r="CU1629" i="2"/>
  <c r="CT1629" i="2"/>
  <c r="CS1629" i="2"/>
  <c r="CR1629" i="2"/>
  <c r="CQ1629" i="2"/>
  <c r="CP1629" i="2"/>
  <c r="CO1629" i="2"/>
  <c r="CN1629" i="2"/>
  <c r="CM1629" i="2"/>
  <c r="CL1629" i="2"/>
  <c r="CK1629" i="2"/>
  <c r="CJ1629" i="2"/>
  <c r="CI1629" i="2"/>
  <c r="CH1629" i="2"/>
  <c r="CG1629" i="2"/>
  <c r="CF1629" i="2"/>
  <c r="CE1629" i="2"/>
  <c r="CD1629" i="2"/>
  <c r="CC1629" i="2"/>
  <c r="CB1629" i="2"/>
  <c r="CA1629" i="2"/>
  <c r="BZ1629" i="2"/>
  <c r="BY1629" i="2"/>
  <c r="BX1629" i="2"/>
  <c r="BW1629" i="2"/>
  <c r="BV1629" i="2"/>
  <c r="BU1629" i="2"/>
  <c r="BT1629" i="2"/>
  <c r="BS1629" i="2"/>
  <c r="BR1629" i="2"/>
  <c r="BQ1629" i="2"/>
  <c r="BP1629" i="2"/>
  <c r="BO1629" i="2"/>
  <c r="BN1629" i="2"/>
  <c r="BM1629" i="2"/>
  <c r="BL1629" i="2"/>
  <c r="BK1629" i="2"/>
  <c r="BJ1629" i="2"/>
  <c r="BI1629" i="2"/>
  <c r="BH1629" i="2"/>
  <c r="BG1629" i="2"/>
  <c r="BF1629" i="2"/>
  <c r="BE1629" i="2"/>
  <c r="BD1629" i="2"/>
  <c r="BC1629" i="2"/>
  <c r="CX1628" i="2"/>
  <c r="CW1628" i="2"/>
  <c r="CV1628" i="2"/>
  <c r="CU1628" i="2"/>
  <c r="CT1628" i="2"/>
  <c r="CS1628" i="2"/>
  <c r="CR1628" i="2"/>
  <c r="CQ1628" i="2"/>
  <c r="CP1628" i="2"/>
  <c r="CO1628" i="2"/>
  <c r="CN1628" i="2"/>
  <c r="CM1628" i="2"/>
  <c r="CL1628" i="2"/>
  <c r="CK1628" i="2"/>
  <c r="CJ1628" i="2"/>
  <c r="CI1628" i="2"/>
  <c r="CH1628" i="2"/>
  <c r="CG1628" i="2"/>
  <c r="CF1628" i="2"/>
  <c r="CE1628" i="2"/>
  <c r="CD1628" i="2"/>
  <c r="CC1628" i="2"/>
  <c r="CB1628" i="2"/>
  <c r="CA1628" i="2"/>
  <c r="BZ1628" i="2"/>
  <c r="BY1628" i="2"/>
  <c r="BX1628" i="2"/>
  <c r="BW1628" i="2"/>
  <c r="BV1628" i="2"/>
  <c r="BU1628" i="2"/>
  <c r="BT1628" i="2"/>
  <c r="BS1628" i="2"/>
  <c r="BR1628" i="2"/>
  <c r="BQ1628" i="2"/>
  <c r="BP1628" i="2"/>
  <c r="BO1628" i="2"/>
  <c r="BN1628" i="2"/>
  <c r="BM1628" i="2"/>
  <c r="BL1628" i="2"/>
  <c r="BK1628" i="2"/>
  <c r="BJ1628" i="2"/>
  <c r="BI1628" i="2"/>
  <c r="BH1628" i="2"/>
  <c r="BG1628" i="2"/>
  <c r="BF1628" i="2"/>
  <c r="BE1628" i="2"/>
  <c r="BD1628" i="2"/>
  <c r="BC1628" i="2"/>
  <c r="CX1627" i="2"/>
  <c r="CW1627" i="2"/>
  <c r="CV1627" i="2"/>
  <c r="CU1627" i="2"/>
  <c r="CT1627" i="2"/>
  <c r="CS1627" i="2"/>
  <c r="CR1627" i="2"/>
  <c r="CQ1627" i="2"/>
  <c r="CP1627" i="2"/>
  <c r="CO1627" i="2"/>
  <c r="CN1627" i="2"/>
  <c r="CM1627" i="2"/>
  <c r="CL1627" i="2"/>
  <c r="CK1627" i="2"/>
  <c r="CJ1627" i="2"/>
  <c r="CI1627" i="2"/>
  <c r="CH1627" i="2"/>
  <c r="CG1627" i="2"/>
  <c r="CF1627" i="2"/>
  <c r="CE1627" i="2"/>
  <c r="CD1627" i="2"/>
  <c r="CC1627" i="2"/>
  <c r="CB1627" i="2"/>
  <c r="CA1627" i="2"/>
  <c r="BZ1627" i="2"/>
  <c r="BY1627" i="2"/>
  <c r="BX1627" i="2"/>
  <c r="BW1627" i="2"/>
  <c r="BV1627" i="2"/>
  <c r="BU1627" i="2"/>
  <c r="BT1627" i="2"/>
  <c r="BS1627" i="2"/>
  <c r="BR1627" i="2"/>
  <c r="BQ1627" i="2"/>
  <c r="BP1627" i="2"/>
  <c r="BO1627" i="2"/>
  <c r="BN1627" i="2"/>
  <c r="BM1627" i="2"/>
  <c r="BL1627" i="2"/>
  <c r="BK1627" i="2"/>
  <c r="BJ1627" i="2"/>
  <c r="BI1627" i="2"/>
  <c r="BH1627" i="2"/>
  <c r="BG1627" i="2"/>
  <c r="BF1627" i="2"/>
  <c r="BE1627" i="2"/>
  <c r="BD1627" i="2"/>
  <c r="BC1627" i="2"/>
  <c r="CX1626" i="2"/>
  <c r="CW1626" i="2"/>
  <c r="CV1626" i="2"/>
  <c r="CU1626" i="2"/>
  <c r="CT1626" i="2"/>
  <c r="CS1626" i="2"/>
  <c r="CR1626" i="2"/>
  <c r="CQ1626" i="2"/>
  <c r="CP1626" i="2"/>
  <c r="CO1626" i="2"/>
  <c r="CN1626" i="2"/>
  <c r="CM1626" i="2"/>
  <c r="CL1626" i="2"/>
  <c r="CK1626" i="2"/>
  <c r="CJ1626" i="2"/>
  <c r="CI1626" i="2"/>
  <c r="CH1626" i="2"/>
  <c r="CG1626" i="2"/>
  <c r="CF1626" i="2"/>
  <c r="CE1626" i="2"/>
  <c r="CD1626" i="2"/>
  <c r="CC1626" i="2"/>
  <c r="CB1626" i="2"/>
  <c r="CA1626" i="2"/>
  <c r="BZ1626" i="2"/>
  <c r="BY1626" i="2"/>
  <c r="BX1626" i="2"/>
  <c r="BW1626" i="2"/>
  <c r="BV1626" i="2"/>
  <c r="BU1626" i="2"/>
  <c r="BT1626" i="2"/>
  <c r="BS1626" i="2"/>
  <c r="BR1626" i="2"/>
  <c r="BQ1626" i="2"/>
  <c r="BP1626" i="2"/>
  <c r="BO1626" i="2"/>
  <c r="BN1626" i="2"/>
  <c r="BM1626" i="2"/>
  <c r="BL1626" i="2"/>
  <c r="BK1626" i="2"/>
  <c r="BJ1626" i="2"/>
  <c r="BI1626" i="2"/>
  <c r="BH1626" i="2"/>
  <c r="BG1626" i="2"/>
  <c r="BF1626" i="2"/>
  <c r="BE1626" i="2"/>
  <c r="BD1626" i="2"/>
  <c r="BC1626" i="2"/>
  <c r="CX1625" i="2"/>
  <c r="CW1625" i="2"/>
  <c r="CV1625" i="2"/>
  <c r="CU1625" i="2"/>
  <c r="CT1625" i="2"/>
  <c r="CS1625" i="2"/>
  <c r="CR1625" i="2"/>
  <c r="CQ1625" i="2"/>
  <c r="CP1625" i="2"/>
  <c r="CO1625" i="2"/>
  <c r="CN1625" i="2"/>
  <c r="CM1625" i="2"/>
  <c r="CL1625" i="2"/>
  <c r="CK1625" i="2"/>
  <c r="CJ1625" i="2"/>
  <c r="CI1625" i="2"/>
  <c r="CH1625" i="2"/>
  <c r="CG1625" i="2"/>
  <c r="CF1625" i="2"/>
  <c r="CE1625" i="2"/>
  <c r="CD1625" i="2"/>
  <c r="CC1625" i="2"/>
  <c r="CB1625" i="2"/>
  <c r="CA1625" i="2"/>
  <c r="BZ1625" i="2"/>
  <c r="BY1625" i="2"/>
  <c r="BX1625" i="2"/>
  <c r="BW1625" i="2"/>
  <c r="BV1625" i="2"/>
  <c r="BU1625" i="2"/>
  <c r="BT1625" i="2"/>
  <c r="BS1625" i="2"/>
  <c r="BR1625" i="2"/>
  <c r="BQ1625" i="2"/>
  <c r="BP1625" i="2"/>
  <c r="BO1625" i="2"/>
  <c r="BN1625" i="2"/>
  <c r="BM1625" i="2"/>
  <c r="BL1625" i="2"/>
  <c r="BK1625" i="2"/>
  <c r="BJ1625" i="2"/>
  <c r="BI1625" i="2"/>
  <c r="BH1625" i="2"/>
  <c r="BG1625" i="2"/>
  <c r="BF1625" i="2"/>
  <c r="BE1625" i="2"/>
  <c r="BD1625" i="2"/>
  <c r="BC1625" i="2"/>
  <c r="CX1624" i="2"/>
  <c r="CW1624" i="2"/>
  <c r="CV1624" i="2"/>
  <c r="CU1624" i="2"/>
  <c r="CT1624" i="2"/>
  <c r="CS1624" i="2"/>
  <c r="CR1624" i="2"/>
  <c r="CQ1624" i="2"/>
  <c r="CP1624" i="2"/>
  <c r="CO1624" i="2"/>
  <c r="CN1624" i="2"/>
  <c r="CM1624" i="2"/>
  <c r="CL1624" i="2"/>
  <c r="CK1624" i="2"/>
  <c r="CJ1624" i="2"/>
  <c r="CI1624" i="2"/>
  <c r="CH1624" i="2"/>
  <c r="CG1624" i="2"/>
  <c r="CF1624" i="2"/>
  <c r="CE1624" i="2"/>
  <c r="CD1624" i="2"/>
  <c r="CC1624" i="2"/>
  <c r="CB1624" i="2"/>
  <c r="CA1624" i="2"/>
  <c r="BZ1624" i="2"/>
  <c r="BY1624" i="2"/>
  <c r="BX1624" i="2"/>
  <c r="BW1624" i="2"/>
  <c r="BV1624" i="2"/>
  <c r="BU1624" i="2"/>
  <c r="BT1624" i="2"/>
  <c r="BS1624" i="2"/>
  <c r="BR1624" i="2"/>
  <c r="BQ1624" i="2"/>
  <c r="BP1624" i="2"/>
  <c r="BO1624" i="2"/>
  <c r="BN1624" i="2"/>
  <c r="BM1624" i="2"/>
  <c r="BL1624" i="2"/>
  <c r="BK1624" i="2"/>
  <c r="BJ1624" i="2"/>
  <c r="BI1624" i="2"/>
  <c r="BH1624" i="2"/>
  <c r="BG1624" i="2"/>
  <c r="BF1624" i="2"/>
  <c r="BE1624" i="2"/>
  <c r="BD1624" i="2"/>
  <c r="BC1624" i="2"/>
  <c r="CX1623" i="2"/>
  <c r="CW1623" i="2"/>
  <c r="CV1623" i="2"/>
  <c r="CU1623" i="2"/>
  <c r="CT1623" i="2"/>
  <c r="CS1623" i="2"/>
  <c r="CR1623" i="2"/>
  <c r="CQ1623" i="2"/>
  <c r="CP1623" i="2"/>
  <c r="CO1623" i="2"/>
  <c r="CN1623" i="2"/>
  <c r="CM1623" i="2"/>
  <c r="CL1623" i="2"/>
  <c r="CK1623" i="2"/>
  <c r="CJ1623" i="2"/>
  <c r="CI1623" i="2"/>
  <c r="CH1623" i="2"/>
  <c r="CG1623" i="2"/>
  <c r="CF1623" i="2"/>
  <c r="CE1623" i="2"/>
  <c r="CD1623" i="2"/>
  <c r="CC1623" i="2"/>
  <c r="CB1623" i="2"/>
  <c r="CA1623" i="2"/>
  <c r="BZ1623" i="2"/>
  <c r="BY1623" i="2"/>
  <c r="BX1623" i="2"/>
  <c r="BW1623" i="2"/>
  <c r="BV1623" i="2"/>
  <c r="BU1623" i="2"/>
  <c r="BT1623" i="2"/>
  <c r="BS1623" i="2"/>
  <c r="BR1623" i="2"/>
  <c r="BQ1623" i="2"/>
  <c r="BP1623" i="2"/>
  <c r="BO1623" i="2"/>
  <c r="BN1623" i="2"/>
  <c r="BM1623" i="2"/>
  <c r="BL1623" i="2"/>
  <c r="BK1623" i="2"/>
  <c r="BJ1623" i="2"/>
  <c r="BI1623" i="2"/>
  <c r="BH1623" i="2"/>
  <c r="BG1623" i="2"/>
  <c r="BF1623" i="2"/>
  <c r="BE1623" i="2"/>
  <c r="BD1623" i="2"/>
  <c r="BC1623" i="2"/>
  <c r="CX1622" i="2"/>
  <c r="CW1622" i="2"/>
  <c r="CV1622" i="2"/>
  <c r="CU1622" i="2"/>
  <c r="CT1622" i="2"/>
  <c r="CS1622" i="2"/>
  <c r="CR1622" i="2"/>
  <c r="CQ1622" i="2"/>
  <c r="CP1622" i="2"/>
  <c r="CO1622" i="2"/>
  <c r="CN1622" i="2"/>
  <c r="CM1622" i="2"/>
  <c r="CL1622" i="2"/>
  <c r="CK1622" i="2"/>
  <c r="CJ1622" i="2"/>
  <c r="CI1622" i="2"/>
  <c r="CH1622" i="2"/>
  <c r="CG1622" i="2"/>
  <c r="CF1622" i="2"/>
  <c r="CE1622" i="2"/>
  <c r="CD1622" i="2"/>
  <c r="CC1622" i="2"/>
  <c r="CB1622" i="2"/>
  <c r="CA1622" i="2"/>
  <c r="BZ1622" i="2"/>
  <c r="BY1622" i="2"/>
  <c r="BX1622" i="2"/>
  <c r="BW1622" i="2"/>
  <c r="BV1622" i="2"/>
  <c r="BU1622" i="2"/>
  <c r="BT1622" i="2"/>
  <c r="BS1622" i="2"/>
  <c r="BR1622" i="2"/>
  <c r="BQ1622" i="2"/>
  <c r="BP1622" i="2"/>
  <c r="BO1622" i="2"/>
  <c r="BN1622" i="2"/>
  <c r="BM1622" i="2"/>
  <c r="BL1622" i="2"/>
  <c r="BK1622" i="2"/>
  <c r="BJ1622" i="2"/>
  <c r="BI1622" i="2"/>
  <c r="BH1622" i="2"/>
  <c r="BG1622" i="2"/>
  <c r="BF1622" i="2"/>
  <c r="BE1622" i="2"/>
  <c r="BD1622" i="2"/>
  <c r="BC1622" i="2"/>
  <c r="CX1621" i="2"/>
  <c r="CW1621" i="2"/>
  <c r="CV1621" i="2"/>
  <c r="CU1621" i="2"/>
  <c r="CT1621" i="2"/>
  <c r="CS1621" i="2"/>
  <c r="CR1621" i="2"/>
  <c r="CQ1621" i="2"/>
  <c r="CP1621" i="2"/>
  <c r="CO1621" i="2"/>
  <c r="CN1621" i="2"/>
  <c r="CM1621" i="2"/>
  <c r="CL1621" i="2"/>
  <c r="CK1621" i="2"/>
  <c r="CJ1621" i="2"/>
  <c r="CI1621" i="2"/>
  <c r="CH1621" i="2"/>
  <c r="CG1621" i="2"/>
  <c r="CF1621" i="2"/>
  <c r="CE1621" i="2"/>
  <c r="CD1621" i="2"/>
  <c r="CC1621" i="2"/>
  <c r="CB1621" i="2"/>
  <c r="CA1621" i="2"/>
  <c r="BZ1621" i="2"/>
  <c r="BY1621" i="2"/>
  <c r="BX1621" i="2"/>
  <c r="BW1621" i="2"/>
  <c r="BV1621" i="2"/>
  <c r="BU1621" i="2"/>
  <c r="BT1621" i="2"/>
  <c r="BS1621" i="2"/>
  <c r="BR1621" i="2"/>
  <c r="BQ1621" i="2"/>
  <c r="BP1621" i="2"/>
  <c r="BO1621" i="2"/>
  <c r="BN1621" i="2"/>
  <c r="BM1621" i="2"/>
  <c r="BL1621" i="2"/>
  <c r="BK1621" i="2"/>
  <c r="BJ1621" i="2"/>
  <c r="BI1621" i="2"/>
  <c r="BH1621" i="2"/>
  <c r="BG1621" i="2"/>
  <c r="BF1621" i="2"/>
  <c r="BE1621" i="2"/>
  <c r="BD1621" i="2"/>
  <c r="BC1621" i="2"/>
  <c r="CX1620" i="2"/>
  <c r="CW1620" i="2"/>
  <c r="CV1620" i="2"/>
  <c r="CU1620" i="2"/>
  <c r="CT1620" i="2"/>
  <c r="CS1620" i="2"/>
  <c r="CR1620" i="2"/>
  <c r="CQ1620" i="2"/>
  <c r="CP1620" i="2"/>
  <c r="CO1620" i="2"/>
  <c r="CN1620" i="2"/>
  <c r="CM1620" i="2"/>
  <c r="CL1620" i="2"/>
  <c r="CK1620" i="2"/>
  <c r="CJ1620" i="2"/>
  <c r="CI1620" i="2"/>
  <c r="CH1620" i="2"/>
  <c r="CG1620" i="2"/>
  <c r="CF1620" i="2"/>
  <c r="CE1620" i="2"/>
  <c r="CD1620" i="2"/>
  <c r="CC1620" i="2"/>
  <c r="CB1620" i="2"/>
  <c r="CA1620" i="2"/>
  <c r="BZ1620" i="2"/>
  <c r="BY1620" i="2"/>
  <c r="BX1620" i="2"/>
  <c r="BW1620" i="2"/>
  <c r="BV1620" i="2"/>
  <c r="BU1620" i="2"/>
  <c r="BT1620" i="2"/>
  <c r="BS1620" i="2"/>
  <c r="BR1620" i="2"/>
  <c r="BQ1620" i="2"/>
  <c r="BP1620" i="2"/>
  <c r="BO1620" i="2"/>
  <c r="BN1620" i="2"/>
  <c r="BM1620" i="2"/>
  <c r="BL1620" i="2"/>
  <c r="BK1620" i="2"/>
  <c r="BJ1620" i="2"/>
  <c r="BI1620" i="2"/>
  <c r="BH1620" i="2"/>
  <c r="BG1620" i="2"/>
  <c r="BF1620" i="2"/>
  <c r="BE1620" i="2"/>
  <c r="BD1620" i="2"/>
  <c r="BC1620" i="2"/>
  <c r="CX1619" i="2"/>
  <c r="CW1619" i="2"/>
  <c r="CV1619" i="2"/>
  <c r="CU1619" i="2"/>
  <c r="CT1619" i="2"/>
  <c r="CS1619" i="2"/>
  <c r="CR1619" i="2"/>
  <c r="CQ1619" i="2"/>
  <c r="CP1619" i="2"/>
  <c r="CO1619" i="2"/>
  <c r="CN1619" i="2"/>
  <c r="CM1619" i="2"/>
  <c r="CL1619" i="2"/>
  <c r="CK1619" i="2"/>
  <c r="CJ1619" i="2"/>
  <c r="CI1619" i="2"/>
  <c r="CH1619" i="2"/>
  <c r="CG1619" i="2"/>
  <c r="CF1619" i="2"/>
  <c r="CE1619" i="2"/>
  <c r="CD1619" i="2"/>
  <c r="CC1619" i="2"/>
  <c r="CB1619" i="2"/>
  <c r="CA1619" i="2"/>
  <c r="BZ1619" i="2"/>
  <c r="BY1619" i="2"/>
  <c r="BX1619" i="2"/>
  <c r="BW1619" i="2"/>
  <c r="BV1619" i="2"/>
  <c r="BU1619" i="2"/>
  <c r="BT1619" i="2"/>
  <c r="BS1619" i="2"/>
  <c r="BR1619" i="2"/>
  <c r="BQ1619" i="2"/>
  <c r="BP1619" i="2"/>
  <c r="BO1619" i="2"/>
  <c r="BN1619" i="2"/>
  <c r="BM1619" i="2"/>
  <c r="BL1619" i="2"/>
  <c r="BK1619" i="2"/>
  <c r="BJ1619" i="2"/>
  <c r="BI1619" i="2"/>
  <c r="BH1619" i="2"/>
  <c r="BG1619" i="2"/>
  <c r="BF1619" i="2"/>
  <c r="BE1619" i="2"/>
  <c r="BD1619" i="2"/>
  <c r="BC1619" i="2"/>
  <c r="CX1618" i="2"/>
  <c r="CW1618" i="2"/>
  <c r="CV1618" i="2"/>
  <c r="CU1618" i="2"/>
  <c r="CT1618" i="2"/>
  <c r="CS1618" i="2"/>
  <c r="CR1618" i="2"/>
  <c r="CQ1618" i="2"/>
  <c r="CP1618" i="2"/>
  <c r="CO1618" i="2"/>
  <c r="CN1618" i="2"/>
  <c r="CM1618" i="2"/>
  <c r="CL1618" i="2"/>
  <c r="CK1618" i="2"/>
  <c r="CJ1618" i="2"/>
  <c r="CI1618" i="2"/>
  <c r="CH1618" i="2"/>
  <c r="CG1618" i="2"/>
  <c r="CF1618" i="2"/>
  <c r="CE1618" i="2"/>
  <c r="CD1618" i="2"/>
  <c r="CC1618" i="2"/>
  <c r="CB1618" i="2"/>
  <c r="CA1618" i="2"/>
  <c r="BZ1618" i="2"/>
  <c r="BY1618" i="2"/>
  <c r="BX1618" i="2"/>
  <c r="BW1618" i="2"/>
  <c r="BV1618" i="2"/>
  <c r="BU1618" i="2"/>
  <c r="BT1618" i="2"/>
  <c r="BS1618" i="2"/>
  <c r="BR1618" i="2"/>
  <c r="BQ1618" i="2"/>
  <c r="BP1618" i="2"/>
  <c r="BO1618" i="2"/>
  <c r="BN1618" i="2"/>
  <c r="BM1618" i="2"/>
  <c r="BL1618" i="2"/>
  <c r="BK1618" i="2"/>
  <c r="BJ1618" i="2"/>
  <c r="BI1618" i="2"/>
  <c r="BH1618" i="2"/>
  <c r="BG1618" i="2"/>
  <c r="BF1618" i="2"/>
  <c r="BE1618" i="2"/>
  <c r="BD1618" i="2"/>
  <c r="BC1618" i="2"/>
  <c r="CX1617" i="2"/>
  <c r="CW1617" i="2"/>
  <c r="CV1617" i="2"/>
  <c r="CU1617" i="2"/>
  <c r="CT1617" i="2"/>
  <c r="CS1617" i="2"/>
  <c r="CR1617" i="2"/>
  <c r="CQ1617" i="2"/>
  <c r="CP1617" i="2"/>
  <c r="CO1617" i="2"/>
  <c r="CN1617" i="2"/>
  <c r="CM1617" i="2"/>
  <c r="CL1617" i="2"/>
  <c r="CK1617" i="2"/>
  <c r="CJ1617" i="2"/>
  <c r="CI1617" i="2"/>
  <c r="CH1617" i="2"/>
  <c r="CG1617" i="2"/>
  <c r="CF1617" i="2"/>
  <c r="CE1617" i="2"/>
  <c r="CD1617" i="2"/>
  <c r="CC1617" i="2"/>
  <c r="CB1617" i="2"/>
  <c r="CA1617" i="2"/>
  <c r="BZ1617" i="2"/>
  <c r="BY1617" i="2"/>
  <c r="BX1617" i="2"/>
  <c r="BW1617" i="2"/>
  <c r="BV1617" i="2"/>
  <c r="BU1617" i="2"/>
  <c r="BT1617" i="2"/>
  <c r="BS1617" i="2"/>
  <c r="BR1617" i="2"/>
  <c r="BQ1617" i="2"/>
  <c r="BP1617" i="2"/>
  <c r="BO1617" i="2"/>
  <c r="BN1617" i="2"/>
  <c r="BM1617" i="2"/>
  <c r="BL1617" i="2"/>
  <c r="BK1617" i="2"/>
  <c r="BJ1617" i="2"/>
  <c r="BI1617" i="2"/>
  <c r="BH1617" i="2"/>
  <c r="BG1617" i="2"/>
  <c r="BF1617" i="2"/>
  <c r="BE1617" i="2"/>
  <c r="BD1617" i="2"/>
  <c r="BC1617" i="2"/>
  <c r="CX1616" i="2"/>
  <c r="CW1616" i="2"/>
  <c r="CV1616" i="2"/>
  <c r="CU1616" i="2"/>
  <c r="CT1616" i="2"/>
  <c r="CS1616" i="2"/>
  <c r="CR1616" i="2"/>
  <c r="CQ1616" i="2"/>
  <c r="CP1616" i="2"/>
  <c r="CO1616" i="2"/>
  <c r="CN1616" i="2"/>
  <c r="CM1616" i="2"/>
  <c r="CL1616" i="2"/>
  <c r="CK1616" i="2"/>
  <c r="CJ1616" i="2"/>
  <c r="CI1616" i="2"/>
  <c r="CH1616" i="2"/>
  <c r="CG1616" i="2"/>
  <c r="CF1616" i="2"/>
  <c r="CE1616" i="2"/>
  <c r="CD1616" i="2"/>
  <c r="CC1616" i="2"/>
  <c r="CB1616" i="2"/>
  <c r="CA1616" i="2"/>
  <c r="BZ1616" i="2"/>
  <c r="BY1616" i="2"/>
  <c r="BX1616" i="2"/>
  <c r="BW1616" i="2"/>
  <c r="BV1616" i="2"/>
  <c r="BU1616" i="2"/>
  <c r="BT1616" i="2"/>
  <c r="BS1616" i="2"/>
  <c r="BR1616" i="2"/>
  <c r="BQ1616" i="2"/>
  <c r="BP1616" i="2"/>
  <c r="BO1616" i="2"/>
  <c r="BN1616" i="2"/>
  <c r="BM1616" i="2"/>
  <c r="BL1616" i="2"/>
  <c r="BK1616" i="2"/>
  <c r="BJ1616" i="2"/>
  <c r="BI1616" i="2"/>
  <c r="BH1616" i="2"/>
  <c r="BG1616" i="2"/>
  <c r="BF1616" i="2"/>
  <c r="BE1616" i="2"/>
  <c r="BD1616" i="2"/>
  <c r="BC1616" i="2"/>
  <c r="CX1615" i="2"/>
  <c r="CW1615" i="2"/>
  <c r="CV1615" i="2"/>
  <c r="CU1615" i="2"/>
  <c r="CT1615" i="2"/>
  <c r="CS1615" i="2"/>
  <c r="CR1615" i="2"/>
  <c r="CQ1615" i="2"/>
  <c r="CP1615" i="2"/>
  <c r="CO1615" i="2"/>
  <c r="CN1615" i="2"/>
  <c r="CM1615" i="2"/>
  <c r="CL1615" i="2"/>
  <c r="CK1615" i="2"/>
  <c r="CJ1615" i="2"/>
  <c r="CI1615" i="2"/>
  <c r="CH1615" i="2"/>
  <c r="CG1615" i="2"/>
  <c r="CF1615" i="2"/>
  <c r="CE1615" i="2"/>
  <c r="CD1615" i="2"/>
  <c r="CC1615" i="2"/>
  <c r="CB1615" i="2"/>
  <c r="CA1615" i="2"/>
  <c r="BZ1615" i="2"/>
  <c r="BY1615" i="2"/>
  <c r="BX1615" i="2"/>
  <c r="BW1615" i="2"/>
  <c r="BV1615" i="2"/>
  <c r="BU1615" i="2"/>
  <c r="BT1615" i="2"/>
  <c r="BS1615" i="2"/>
  <c r="BR1615" i="2"/>
  <c r="BQ1615" i="2"/>
  <c r="BP1615" i="2"/>
  <c r="BO1615" i="2"/>
  <c r="BN1615" i="2"/>
  <c r="BM1615" i="2"/>
  <c r="BL1615" i="2"/>
  <c r="BK1615" i="2"/>
  <c r="BJ1615" i="2"/>
  <c r="BI1615" i="2"/>
  <c r="BH1615" i="2"/>
  <c r="BG1615" i="2"/>
  <c r="BF1615" i="2"/>
  <c r="BE1615" i="2"/>
  <c r="BD1615" i="2"/>
  <c r="BC1615" i="2"/>
  <c r="CX1614" i="2"/>
  <c r="CW1614" i="2"/>
  <c r="CV1614" i="2"/>
  <c r="CU1614" i="2"/>
  <c r="CT1614" i="2"/>
  <c r="CS1614" i="2"/>
  <c r="CR1614" i="2"/>
  <c r="CQ1614" i="2"/>
  <c r="CP1614" i="2"/>
  <c r="CO1614" i="2"/>
  <c r="CN1614" i="2"/>
  <c r="CM1614" i="2"/>
  <c r="CL1614" i="2"/>
  <c r="CK1614" i="2"/>
  <c r="CJ1614" i="2"/>
  <c r="CI1614" i="2"/>
  <c r="CH1614" i="2"/>
  <c r="CG1614" i="2"/>
  <c r="CF1614" i="2"/>
  <c r="CE1614" i="2"/>
  <c r="CD1614" i="2"/>
  <c r="CC1614" i="2"/>
  <c r="CB1614" i="2"/>
  <c r="CA1614" i="2"/>
  <c r="BZ1614" i="2"/>
  <c r="BY1614" i="2"/>
  <c r="BX1614" i="2"/>
  <c r="BW1614" i="2"/>
  <c r="BV1614" i="2"/>
  <c r="BU1614" i="2"/>
  <c r="BT1614" i="2"/>
  <c r="BS1614" i="2"/>
  <c r="BR1614" i="2"/>
  <c r="BQ1614" i="2"/>
  <c r="BP1614" i="2"/>
  <c r="BO1614" i="2"/>
  <c r="BN1614" i="2"/>
  <c r="BM1614" i="2"/>
  <c r="BL1614" i="2"/>
  <c r="BK1614" i="2"/>
  <c r="BJ1614" i="2"/>
  <c r="BI1614" i="2"/>
  <c r="BH1614" i="2"/>
  <c r="BG1614" i="2"/>
  <c r="BF1614" i="2"/>
  <c r="BE1614" i="2"/>
  <c r="BD1614" i="2"/>
  <c r="BC1614" i="2"/>
  <c r="CX1613" i="2"/>
  <c r="CW1613" i="2"/>
  <c r="CV1613" i="2"/>
  <c r="CU1613" i="2"/>
  <c r="CT1613" i="2"/>
  <c r="CS1613" i="2"/>
  <c r="CR1613" i="2"/>
  <c r="CQ1613" i="2"/>
  <c r="CP1613" i="2"/>
  <c r="CO1613" i="2"/>
  <c r="CN1613" i="2"/>
  <c r="CM1613" i="2"/>
  <c r="CL1613" i="2"/>
  <c r="CK1613" i="2"/>
  <c r="CJ1613" i="2"/>
  <c r="CI1613" i="2"/>
  <c r="CH1613" i="2"/>
  <c r="CG1613" i="2"/>
  <c r="CF1613" i="2"/>
  <c r="CE1613" i="2"/>
  <c r="CD1613" i="2"/>
  <c r="CC1613" i="2"/>
  <c r="CB1613" i="2"/>
  <c r="CA1613" i="2"/>
  <c r="BZ1613" i="2"/>
  <c r="BY1613" i="2"/>
  <c r="BX1613" i="2"/>
  <c r="BW1613" i="2"/>
  <c r="BV1613" i="2"/>
  <c r="BU1613" i="2"/>
  <c r="BT1613" i="2"/>
  <c r="BS1613" i="2"/>
  <c r="BR1613" i="2"/>
  <c r="BQ1613" i="2"/>
  <c r="BP1613" i="2"/>
  <c r="BO1613" i="2"/>
  <c r="BN1613" i="2"/>
  <c r="BM1613" i="2"/>
  <c r="BL1613" i="2"/>
  <c r="BK1613" i="2"/>
  <c r="BJ1613" i="2"/>
  <c r="BI1613" i="2"/>
  <c r="BH1613" i="2"/>
  <c r="BG1613" i="2"/>
  <c r="BF1613" i="2"/>
  <c r="BE1613" i="2"/>
  <c r="BD1613" i="2"/>
  <c r="BC1613" i="2"/>
  <c r="CX1612" i="2"/>
  <c r="CW1612" i="2"/>
  <c r="CV1612" i="2"/>
  <c r="CU1612" i="2"/>
  <c r="CT1612" i="2"/>
  <c r="CS1612" i="2"/>
  <c r="CR1612" i="2"/>
  <c r="CQ1612" i="2"/>
  <c r="CP1612" i="2"/>
  <c r="CO1612" i="2"/>
  <c r="CN1612" i="2"/>
  <c r="CM1612" i="2"/>
  <c r="CL1612" i="2"/>
  <c r="CK1612" i="2"/>
  <c r="CJ1612" i="2"/>
  <c r="CI1612" i="2"/>
  <c r="CH1612" i="2"/>
  <c r="CG1612" i="2"/>
  <c r="CF1612" i="2"/>
  <c r="CE1612" i="2"/>
  <c r="CD1612" i="2"/>
  <c r="CC1612" i="2"/>
  <c r="CB1612" i="2"/>
  <c r="CA1612" i="2"/>
  <c r="BZ1612" i="2"/>
  <c r="BY1612" i="2"/>
  <c r="BX1612" i="2"/>
  <c r="BW1612" i="2"/>
  <c r="BV1612" i="2"/>
  <c r="BU1612" i="2"/>
  <c r="BT1612" i="2"/>
  <c r="BS1612" i="2"/>
  <c r="BR1612" i="2"/>
  <c r="BQ1612" i="2"/>
  <c r="BP1612" i="2"/>
  <c r="BO1612" i="2"/>
  <c r="BN1612" i="2"/>
  <c r="BM1612" i="2"/>
  <c r="BL1612" i="2"/>
  <c r="BK1612" i="2"/>
  <c r="BJ1612" i="2"/>
  <c r="BI1612" i="2"/>
  <c r="BH1612" i="2"/>
  <c r="BG1612" i="2"/>
  <c r="BF1612" i="2"/>
  <c r="BE1612" i="2"/>
  <c r="BD1612" i="2"/>
  <c r="BC1612" i="2"/>
  <c r="CX1611" i="2"/>
  <c r="CW1611" i="2"/>
  <c r="CV1611" i="2"/>
  <c r="CU1611" i="2"/>
  <c r="CT1611" i="2"/>
  <c r="CS1611" i="2"/>
  <c r="CR1611" i="2"/>
  <c r="CQ1611" i="2"/>
  <c r="CP1611" i="2"/>
  <c r="CO1611" i="2"/>
  <c r="CN1611" i="2"/>
  <c r="CM1611" i="2"/>
  <c r="CL1611" i="2"/>
  <c r="CK1611" i="2"/>
  <c r="CJ1611" i="2"/>
  <c r="CI1611" i="2"/>
  <c r="CH1611" i="2"/>
  <c r="CG1611" i="2"/>
  <c r="CF1611" i="2"/>
  <c r="CE1611" i="2"/>
  <c r="CD1611" i="2"/>
  <c r="CC1611" i="2"/>
  <c r="CB1611" i="2"/>
  <c r="CA1611" i="2"/>
  <c r="BZ1611" i="2"/>
  <c r="BY1611" i="2"/>
  <c r="BX1611" i="2"/>
  <c r="BW1611" i="2"/>
  <c r="BV1611" i="2"/>
  <c r="BU1611" i="2"/>
  <c r="BT1611" i="2"/>
  <c r="BS1611" i="2"/>
  <c r="BR1611" i="2"/>
  <c r="BQ1611" i="2"/>
  <c r="BP1611" i="2"/>
  <c r="BO1611" i="2"/>
  <c r="BN1611" i="2"/>
  <c r="BM1611" i="2"/>
  <c r="BL1611" i="2"/>
  <c r="BK1611" i="2"/>
  <c r="BJ1611" i="2"/>
  <c r="BI1611" i="2"/>
  <c r="BH1611" i="2"/>
  <c r="BG1611" i="2"/>
  <c r="BF1611" i="2"/>
  <c r="BE1611" i="2"/>
  <c r="BD1611" i="2"/>
  <c r="BC1611" i="2"/>
  <c r="CX1610" i="2"/>
  <c r="CW1610" i="2"/>
  <c r="CV1610" i="2"/>
  <c r="CU1610" i="2"/>
  <c r="CT1610" i="2"/>
  <c r="CS1610" i="2"/>
  <c r="CR1610" i="2"/>
  <c r="CQ1610" i="2"/>
  <c r="CP1610" i="2"/>
  <c r="CO1610" i="2"/>
  <c r="CN1610" i="2"/>
  <c r="CM1610" i="2"/>
  <c r="CL1610" i="2"/>
  <c r="CK1610" i="2"/>
  <c r="CJ1610" i="2"/>
  <c r="CI1610" i="2"/>
  <c r="CH1610" i="2"/>
  <c r="CG1610" i="2"/>
  <c r="CF1610" i="2"/>
  <c r="CE1610" i="2"/>
  <c r="CD1610" i="2"/>
  <c r="CC1610" i="2"/>
  <c r="CB1610" i="2"/>
  <c r="CA1610" i="2"/>
  <c r="BZ1610" i="2"/>
  <c r="BY1610" i="2"/>
  <c r="BX1610" i="2"/>
  <c r="BW1610" i="2"/>
  <c r="BV1610" i="2"/>
  <c r="BU1610" i="2"/>
  <c r="BT1610" i="2"/>
  <c r="BS1610" i="2"/>
  <c r="BR1610" i="2"/>
  <c r="BQ1610" i="2"/>
  <c r="BP1610" i="2"/>
  <c r="BO1610" i="2"/>
  <c r="BN1610" i="2"/>
  <c r="BM1610" i="2"/>
  <c r="BL1610" i="2"/>
  <c r="BK1610" i="2"/>
  <c r="BJ1610" i="2"/>
  <c r="BI1610" i="2"/>
  <c r="BH1610" i="2"/>
  <c r="BG1610" i="2"/>
  <c r="BF1610" i="2"/>
  <c r="BE1610" i="2"/>
  <c r="BD1610" i="2"/>
  <c r="BC1610" i="2"/>
  <c r="CX1609" i="2"/>
  <c r="CW1609" i="2"/>
  <c r="CV1609" i="2"/>
  <c r="CU1609" i="2"/>
  <c r="CT1609" i="2"/>
  <c r="CS1609" i="2"/>
  <c r="CR1609" i="2"/>
  <c r="CQ1609" i="2"/>
  <c r="CP1609" i="2"/>
  <c r="CO1609" i="2"/>
  <c r="CN1609" i="2"/>
  <c r="CM1609" i="2"/>
  <c r="CL1609" i="2"/>
  <c r="CK1609" i="2"/>
  <c r="CJ1609" i="2"/>
  <c r="CI1609" i="2"/>
  <c r="CH1609" i="2"/>
  <c r="CG1609" i="2"/>
  <c r="CF1609" i="2"/>
  <c r="CE1609" i="2"/>
  <c r="CD1609" i="2"/>
  <c r="CC1609" i="2"/>
  <c r="CB1609" i="2"/>
  <c r="CA1609" i="2"/>
  <c r="BZ1609" i="2"/>
  <c r="BY1609" i="2"/>
  <c r="BX1609" i="2"/>
  <c r="BW1609" i="2"/>
  <c r="BV1609" i="2"/>
  <c r="BU1609" i="2"/>
  <c r="BT1609" i="2"/>
  <c r="BS1609" i="2"/>
  <c r="BR1609" i="2"/>
  <c r="BQ1609" i="2"/>
  <c r="BP1609" i="2"/>
  <c r="BO1609" i="2"/>
  <c r="BN1609" i="2"/>
  <c r="BM1609" i="2"/>
  <c r="BL1609" i="2"/>
  <c r="BK1609" i="2"/>
  <c r="BJ1609" i="2"/>
  <c r="BI1609" i="2"/>
  <c r="BH1609" i="2"/>
  <c r="BG1609" i="2"/>
  <c r="BF1609" i="2"/>
  <c r="BE1609" i="2"/>
  <c r="BD1609" i="2"/>
  <c r="BC1609" i="2"/>
  <c r="CX1608" i="2"/>
  <c r="CW1608" i="2"/>
  <c r="CV1608" i="2"/>
  <c r="CU1608" i="2"/>
  <c r="CT1608" i="2"/>
  <c r="CS1608" i="2"/>
  <c r="CR1608" i="2"/>
  <c r="CQ1608" i="2"/>
  <c r="CP1608" i="2"/>
  <c r="CO1608" i="2"/>
  <c r="CN1608" i="2"/>
  <c r="CM1608" i="2"/>
  <c r="CL1608" i="2"/>
  <c r="CK1608" i="2"/>
  <c r="CJ1608" i="2"/>
  <c r="CI1608" i="2"/>
  <c r="CH1608" i="2"/>
  <c r="CG1608" i="2"/>
  <c r="CF1608" i="2"/>
  <c r="CE1608" i="2"/>
  <c r="CD1608" i="2"/>
  <c r="CC1608" i="2"/>
  <c r="CB1608" i="2"/>
  <c r="CA1608" i="2"/>
  <c r="BZ1608" i="2"/>
  <c r="BY1608" i="2"/>
  <c r="BX1608" i="2"/>
  <c r="BW1608" i="2"/>
  <c r="BV1608" i="2"/>
  <c r="BU1608" i="2"/>
  <c r="BT1608" i="2"/>
  <c r="BS1608" i="2"/>
  <c r="BR1608" i="2"/>
  <c r="BQ1608" i="2"/>
  <c r="BP1608" i="2"/>
  <c r="BO1608" i="2"/>
  <c r="BN1608" i="2"/>
  <c r="BM1608" i="2"/>
  <c r="BL1608" i="2"/>
  <c r="BK1608" i="2"/>
  <c r="BJ1608" i="2"/>
  <c r="BI1608" i="2"/>
  <c r="BH1608" i="2"/>
  <c r="BG1608" i="2"/>
  <c r="BF1608" i="2"/>
  <c r="BE1608" i="2"/>
  <c r="BD1608" i="2"/>
  <c r="BC1608" i="2"/>
  <c r="CX1607" i="2"/>
  <c r="CW1607" i="2"/>
  <c r="CV1607" i="2"/>
  <c r="CU1607" i="2"/>
  <c r="CT1607" i="2"/>
  <c r="CS1607" i="2"/>
  <c r="CR1607" i="2"/>
  <c r="CQ1607" i="2"/>
  <c r="CP1607" i="2"/>
  <c r="CO1607" i="2"/>
  <c r="CN1607" i="2"/>
  <c r="CM1607" i="2"/>
  <c r="CL1607" i="2"/>
  <c r="CK1607" i="2"/>
  <c r="CJ1607" i="2"/>
  <c r="CI1607" i="2"/>
  <c r="CH1607" i="2"/>
  <c r="CG1607" i="2"/>
  <c r="CF1607" i="2"/>
  <c r="CE1607" i="2"/>
  <c r="CD1607" i="2"/>
  <c r="CC1607" i="2"/>
  <c r="CB1607" i="2"/>
  <c r="CA1607" i="2"/>
  <c r="BZ1607" i="2"/>
  <c r="BY1607" i="2"/>
  <c r="BX1607" i="2"/>
  <c r="BW1607" i="2"/>
  <c r="BV1607" i="2"/>
  <c r="BU1607" i="2"/>
  <c r="BT1607" i="2"/>
  <c r="BS1607" i="2"/>
  <c r="BR1607" i="2"/>
  <c r="BQ1607" i="2"/>
  <c r="BP1607" i="2"/>
  <c r="BO1607" i="2"/>
  <c r="BN1607" i="2"/>
  <c r="BM1607" i="2"/>
  <c r="BL1607" i="2"/>
  <c r="BK1607" i="2"/>
  <c r="BJ1607" i="2"/>
  <c r="BI1607" i="2"/>
  <c r="BH1607" i="2"/>
  <c r="BG1607" i="2"/>
  <c r="BF1607" i="2"/>
  <c r="BE1607" i="2"/>
  <c r="BD1607" i="2"/>
  <c r="BC1607" i="2"/>
  <c r="CX1606" i="2"/>
  <c r="CW1606" i="2"/>
  <c r="CV1606" i="2"/>
  <c r="CU1606" i="2"/>
  <c r="CT1606" i="2"/>
  <c r="CS1606" i="2"/>
  <c r="CR1606" i="2"/>
  <c r="CQ1606" i="2"/>
  <c r="CP1606" i="2"/>
  <c r="CO1606" i="2"/>
  <c r="CN1606" i="2"/>
  <c r="CM1606" i="2"/>
  <c r="CL1606" i="2"/>
  <c r="CK1606" i="2"/>
  <c r="CJ1606" i="2"/>
  <c r="CI1606" i="2"/>
  <c r="CH1606" i="2"/>
  <c r="CG1606" i="2"/>
  <c r="CF1606" i="2"/>
  <c r="CE1606" i="2"/>
  <c r="CD1606" i="2"/>
  <c r="CC1606" i="2"/>
  <c r="CB1606" i="2"/>
  <c r="CA1606" i="2"/>
  <c r="BZ1606" i="2"/>
  <c r="BY1606" i="2"/>
  <c r="BX1606" i="2"/>
  <c r="BW1606" i="2"/>
  <c r="BV1606" i="2"/>
  <c r="BU1606" i="2"/>
  <c r="BT1606" i="2"/>
  <c r="BS1606" i="2"/>
  <c r="BR1606" i="2"/>
  <c r="BQ1606" i="2"/>
  <c r="BP1606" i="2"/>
  <c r="BO1606" i="2"/>
  <c r="BN1606" i="2"/>
  <c r="BM1606" i="2"/>
  <c r="BL1606" i="2"/>
  <c r="BK1606" i="2"/>
  <c r="BJ1606" i="2"/>
  <c r="BI1606" i="2"/>
  <c r="BH1606" i="2"/>
  <c r="BG1606" i="2"/>
  <c r="BF1606" i="2"/>
  <c r="BE1606" i="2"/>
  <c r="BD1606" i="2"/>
  <c r="BC1606" i="2"/>
  <c r="CX1605" i="2"/>
  <c r="CW1605" i="2"/>
  <c r="CV1605" i="2"/>
  <c r="CU1605" i="2"/>
  <c r="CT1605" i="2"/>
  <c r="CS1605" i="2"/>
  <c r="CR1605" i="2"/>
  <c r="CQ1605" i="2"/>
  <c r="CP1605" i="2"/>
  <c r="CO1605" i="2"/>
  <c r="CN1605" i="2"/>
  <c r="CM1605" i="2"/>
  <c r="CL1605" i="2"/>
  <c r="CK1605" i="2"/>
  <c r="CJ1605" i="2"/>
  <c r="CI1605" i="2"/>
  <c r="CH1605" i="2"/>
  <c r="CG1605" i="2"/>
  <c r="CF1605" i="2"/>
  <c r="CE1605" i="2"/>
  <c r="CD1605" i="2"/>
  <c r="CC1605" i="2"/>
  <c r="CB1605" i="2"/>
  <c r="CA1605" i="2"/>
  <c r="BZ1605" i="2"/>
  <c r="BY1605" i="2"/>
  <c r="BX1605" i="2"/>
  <c r="BW1605" i="2"/>
  <c r="BV1605" i="2"/>
  <c r="BU1605" i="2"/>
  <c r="BT1605" i="2"/>
  <c r="BS1605" i="2"/>
  <c r="BR1605" i="2"/>
  <c r="BQ1605" i="2"/>
  <c r="BP1605" i="2"/>
  <c r="BO1605" i="2"/>
  <c r="BN1605" i="2"/>
  <c r="BM1605" i="2"/>
  <c r="BL1605" i="2"/>
  <c r="BK1605" i="2"/>
  <c r="BJ1605" i="2"/>
  <c r="BI1605" i="2"/>
  <c r="BH1605" i="2"/>
  <c r="BG1605" i="2"/>
  <c r="BF1605" i="2"/>
  <c r="BE1605" i="2"/>
  <c r="BD1605" i="2"/>
  <c r="BC1605" i="2"/>
  <c r="CX1604" i="2"/>
  <c r="CW1604" i="2"/>
  <c r="CV1604" i="2"/>
  <c r="CU1604" i="2"/>
  <c r="CT1604" i="2"/>
  <c r="CS1604" i="2"/>
  <c r="CR1604" i="2"/>
  <c r="CQ1604" i="2"/>
  <c r="CP1604" i="2"/>
  <c r="CO1604" i="2"/>
  <c r="CN1604" i="2"/>
  <c r="CM1604" i="2"/>
  <c r="CL1604" i="2"/>
  <c r="CK1604" i="2"/>
  <c r="CJ1604" i="2"/>
  <c r="CI1604" i="2"/>
  <c r="CH1604" i="2"/>
  <c r="CG1604" i="2"/>
  <c r="CF1604" i="2"/>
  <c r="CE1604" i="2"/>
  <c r="CD1604" i="2"/>
  <c r="CC1604" i="2"/>
  <c r="CB1604" i="2"/>
  <c r="CA1604" i="2"/>
  <c r="BZ1604" i="2"/>
  <c r="BY1604" i="2"/>
  <c r="BX1604" i="2"/>
  <c r="BW1604" i="2"/>
  <c r="BV1604" i="2"/>
  <c r="BU1604" i="2"/>
  <c r="BT1604" i="2"/>
  <c r="BS1604" i="2"/>
  <c r="BR1604" i="2"/>
  <c r="BQ1604" i="2"/>
  <c r="BP1604" i="2"/>
  <c r="BO1604" i="2"/>
  <c r="BN1604" i="2"/>
  <c r="BM1604" i="2"/>
  <c r="BL1604" i="2"/>
  <c r="BK1604" i="2"/>
  <c r="BJ1604" i="2"/>
  <c r="BI1604" i="2"/>
  <c r="BH1604" i="2"/>
  <c r="BG1604" i="2"/>
  <c r="BF1604" i="2"/>
  <c r="BE1604" i="2"/>
  <c r="BD1604" i="2"/>
  <c r="BC1604" i="2"/>
  <c r="CX1603" i="2"/>
  <c r="CW1603" i="2"/>
  <c r="CV1603" i="2"/>
  <c r="CU1603" i="2"/>
  <c r="CT1603" i="2"/>
  <c r="CS1603" i="2"/>
  <c r="CR1603" i="2"/>
  <c r="CQ1603" i="2"/>
  <c r="CP1603" i="2"/>
  <c r="CO1603" i="2"/>
  <c r="CN1603" i="2"/>
  <c r="CM1603" i="2"/>
  <c r="CL1603" i="2"/>
  <c r="CK1603" i="2"/>
  <c r="CJ1603" i="2"/>
  <c r="CI1603" i="2"/>
  <c r="CH1603" i="2"/>
  <c r="CG1603" i="2"/>
  <c r="CF1603" i="2"/>
  <c r="CE1603" i="2"/>
  <c r="CD1603" i="2"/>
  <c r="CC1603" i="2"/>
  <c r="CB1603" i="2"/>
  <c r="CA1603" i="2"/>
  <c r="BZ1603" i="2"/>
  <c r="BY1603" i="2"/>
  <c r="BX1603" i="2"/>
  <c r="BW1603" i="2"/>
  <c r="BV1603" i="2"/>
  <c r="BU1603" i="2"/>
  <c r="BT1603" i="2"/>
  <c r="BS1603" i="2"/>
  <c r="BR1603" i="2"/>
  <c r="BQ1603" i="2"/>
  <c r="BP1603" i="2"/>
  <c r="BO1603" i="2"/>
  <c r="BN1603" i="2"/>
  <c r="BM1603" i="2"/>
  <c r="BL1603" i="2"/>
  <c r="BK1603" i="2"/>
  <c r="BJ1603" i="2"/>
  <c r="BI1603" i="2"/>
  <c r="BH1603" i="2"/>
  <c r="BG1603" i="2"/>
  <c r="BF1603" i="2"/>
  <c r="BE1603" i="2"/>
  <c r="BD1603" i="2"/>
  <c r="BC1603" i="2"/>
  <c r="CX1602" i="2"/>
  <c r="CW1602" i="2"/>
  <c r="CV1602" i="2"/>
  <c r="CU1602" i="2"/>
  <c r="CT1602" i="2"/>
  <c r="CS1602" i="2"/>
  <c r="CR1602" i="2"/>
  <c r="CQ1602" i="2"/>
  <c r="CP1602" i="2"/>
  <c r="CO1602" i="2"/>
  <c r="CN1602" i="2"/>
  <c r="CM1602" i="2"/>
  <c r="CL1602" i="2"/>
  <c r="CK1602" i="2"/>
  <c r="CJ1602" i="2"/>
  <c r="CI1602" i="2"/>
  <c r="CH1602" i="2"/>
  <c r="CG1602" i="2"/>
  <c r="CF1602" i="2"/>
  <c r="CE1602" i="2"/>
  <c r="CD1602" i="2"/>
  <c r="CC1602" i="2"/>
  <c r="CB1602" i="2"/>
  <c r="CA1602" i="2"/>
  <c r="BZ1602" i="2"/>
  <c r="BY1602" i="2"/>
  <c r="BX1602" i="2"/>
  <c r="BW1602" i="2"/>
  <c r="BV1602" i="2"/>
  <c r="BU1602" i="2"/>
  <c r="BT1602" i="2"/>
  <c r="BS1602" i="2"/>
  <c r="BR1602" i="2"/>
  <c r="BQ1602" i="2"/>
  <c r="BP1602" i="2"/>
  <c r="BO1602" i="2"/>
  <c r="BN1602" i="2"/>
  <c r="BM1602" i="2"/>
  <c r="BL1602" i="2"/>
  <c r="BK1602" i="2"/>
  <c r="BJ1602" i="2"/>
  <c r="BI1602" i="2"/>
  <c r="BH1602" i="2"/>
  <c r="BG1602" i="2"/>
  <c r="BF1602" i="2"/>
  <c r="BE1602" i="2"/>
  <c r="BD1602" i="2"/>
  <c r="BC1602" i="2"/>
  <c r="CX1601" i="2"/>
  <c r="CW1601" i="2"/>
  <c r="CV1601" i="2"/>
  <c r="CU1601" i="2"/>
  <c r="CT1601" i="2"/>
  <c r="CS1601" i="2"/>
  <c r="CR1601" i="2"/>
  <c r="CQ1601" i="2"/>
  <c r="CP1601" i="2"/>
  <c r="CO1601" i="2"/>
  <c r="CN1601" i="2"/>
  <c r="CM1601" i="2"/>
  <c r="CL1601" i="2"/>
  <c r="CK1601" i="2"/>
  <c r="CJ1601" i="2"/>
  <c r="CI1601" i="2"/>
  <c r="CH1601" i="2"/>
  <c r="CG1601" i="2"/>
  <c r="CF1601" i="2"/>
  <c r="CE1601" i="2"/>
  <c r="CD1601" i="2"/>
  <c r="CC1601" i="2"/>
  <c r="CB1601" i="2"/>
  <c r="CA1601" i="2"/>
  <c r="BZ1601" i="2"/>
  <c r="BY1601" i="2"/>
  <c r="BX1601" i="2"/>
  <c r="BW1601" i="2"/>
  <c r="BV1601" i="2"/>
  <c r="BU1601" i="2"/>
  <c r="BT1601" i="2"/>
  <c r="BS1601" i="2"/>
  <c r="BR1601" i="2"/>
  <c r="BQ1601" i="2"/>
  <c r="BP1601" i="2"/>
  <c r="BO1601" i="2"/>
  <c r="BN1601" i="2"/>
  <c r="BM1601" i="2"/>
  <c r="BL1601" i="2"/>
  <c r="BK1601" i="2"/>
  <c r="BJ1601" i="2"/>
  <c r="BI1601" i="2"/>
  <c r="BH1601" i="2"/>
  <c r="BG1601" i="2"/>
  <c r="BF1601" i="2"/>
  <c r="BE1601" i="2"/>
  <c r="BD1601" i="2"/>
  <c r="BC1601" i="2"/>
  <c r="CX1600" i="2"/>
  <c r="CW1600" i="2"/>
  <c r="CV1600" i="2"/>
  <c r="CU1600" i="2"/>
  <c r="CT1600" i="2"/>
  <c r="CS1600" i="2"/>
  <c r="CR1600" i="2"/>
  <c r="CQ1600" i="2"/>
  <c r="CP1600" i="2"/>
  <c r="CO1600" i="2"/>
  <c r="CN1600" i="2"/>
  <c r="CM1600" i="2"/>
  <c r="CL1600" i="2"/>
  <c r="CK1600" i="2"/>
  <c r="CJ1600" i="2"/>
  <c r="CI1600" i="2"/>
  <c r="CH1600" i="2"/>
  <c r="CG1600" i="2"/>
  <c r="CF1600" i="2"/>
  <c r="CE1600" i="2"/>
  <c r="CD1600" i="2"/>
  <c r="CC1600" i="2"/>
  <c r="CB1600" i="2"/>
  <c r="CA1600" i="2"/>
  <c r="BZ1600" i="2"/>
  <c r="BY1600" i="2"/>
  <c r="BX1600" i="2"/>
  <c r="BW1600" i="2"/>
  <c r="BV1600" i="2"/>
  <c r="BU1600" i="2"/>
  <c r="BT1600" i="2"/>
  <c r="BS1600" i="2"/>
  <c r="BR1600" i="2"/>
  <c r="BQ1600" i="2"/>
  <c r="BP1600" i="2"/>
  <c r="BO1600" i="2"/>
  <c r="BN1600" i="2"/>
  <c r="BM1600" i="2"/>
  <c r="BL1600" i="2"/>
  <c r="BK1600" i="2"/>
  <c r="BJ1600" i="2"/>
  <c r="BI1600" i="2"/>
  <c r="BH1600" i="2"/>
  <c r="BG1600" i="2"/>
  <c r="BF1600" i="2"/>
  <c r="BE1600" i="2"/>
  <c r="BD1600" i="2"/>
  <c r="BC1600" i="2"/>
  <c r="CX1599" i="2"/>
  <c r="CW1599" i="2"/>
  <c r="CV1599" i="2"/>
  <c r="CU1599" i="2"/>
  <c r="CT1599" i="2"/>
  <c r="CS1599" i="2"/>
  <c r="CR1599" i="2"/>
  <c r="CQ1599" i="2"/>
  <c r="CP1599" i="2"/>
  <c r="CO1599" i="2"/>
  <c r="CN1599" i="2"/>
  <c r="CM1599" i="2"/>
  <c r="CL1599" i="2"/>
  <c r="CK1599" i="2"/>
  <c r="CJ1599" i="2"/>
  <c r="CI1599" i="2"/>
  <c r="CH1599" i="2"/>
  <c r="CG1599" i="2"/>
  <c r="CF1599" i="2"/>
  <c r="CE1599" i="2"/>
  <c r="CD1599" i="2"/>
  <c r="CC1599" i="2"/>
  <c r="CB1599" i="2"/>
  <c r="CA1599" i="2"/>
  <c r="BZ1599" i="2"/>
  <c r="BY1599" i="2"/>
  <c r="BX1599" i="2"/>
  <c r="BW1599" i="2"/>
  <c r="BV1599" i="2"/>
  <c r="BU1599" i="2"/>
  <c r="BT1599" i="2"/>
  <c r="BS1599" i="2"/>
  <c r="BR1599" i="2"/>
  <c r="BQ1599" i="2"/>
  <c r="BP1599" i="2"/>
  <c r="BO1599" i="2"/>
  <c r="BN1599" i="2"/>
  <c r="BM1599" i="2"/>
  <c r="BL1599" i="2"/>
  <c r="BK1599" i="2"/>
  <c r="BJ1599" i="2"/>
  <c r="BI1599" i="2"/>
  <c r="BH1599" i="2"/>
  <c r="BG1599" i="2"/>
  <c r="BF1599" i="2"/>
  <c r="BE1599" i="2"/>
  <c r="BD1599" i="2"/>
  <c r="BC1599" i="2"/>
  <c r="CX1598" i="2"/>
  <c r="CW1598" i="2"/>
  <c r="CV1598" i="2"/>
  <c r="CU1598" i="2"/>
  <c r="CT1598" i="2"/>
  <c r="CS1598" i="2"/>
  <c r="CR1598" i="2"/>
  <c r="CQ1598" i="2"/>
  <c r="CP1598" i="2"/>
  <c r="CO1598" i="2"/>
  <c r="CN1598" i="2"/>
  <c r="CM1598" i="2"/>
  <c r="CL1598" i="2"/>
  <c r="CK1598" i="2"/>
  <c r="CJ1598" i="2"/>
  <c r="CI1598" i="2"/>
  <c r="CH1598" i="2"/>
  <c r="CG1598" i="2"/>
  <c r="CF1598" i="2"/>
  <c r="CE1598" i="2"/>
  <c r="CD1598" i="2"/>
  <c r="CC1598" i="2"/>
  <c r="CB1598" i="2"/>
  <c r="CA1598" i="2"/>
  <c r="BZ1598" i="2"/>
  <c r="BY1598" i="2"/>
  <c r="BX1598" i="2"/>
  <c r="BW1598" i="2"/>
  <c r="BV1598" i="2"/>
  <c r="BU1598" i="2"/>
  <c r="BT1598" i="2"/>
  <c r="BS1598" i="2"/>
  <c r="BR1598" i="2"/>
  <c r="BQ1598" i="2"/>
  <c r="BP1598" i="2"/>
  <c r="BO1598" i="2"/>
  <c r="BN1598" i="2"/>
  <c r="BM1598" i="2"/>
  <c r="BL1598" i="2"/>
  <c r="BK1598" i="2"/>
  <c r="BJ1598" i="2"/>
  <c r="BI1598" i="2"/>
  <c r="BH1598" i="2"/>
  <c r="BG1598" i="2"/>
  <c r="BF1598" i="2"/>
  <c r="BE1598" i="2"/>
  <c r="BD1598" i="2"/>
  <c r="BC1598" i="2"/>
  <c r="CX1597" i="2"/>
  <c r="CW1597" i="2"/>
  <c r="CV1597" i="2"/>
  <c r="CU1597" i="2"/>
  <c r="CT1597" i="2"/>
  <c r="CS1597" i="2"/>
  <c r="CR1597" i="2"/>
  <c r="CQ1597" i="2"/>
  <c r="CP1597" i="2"/>
  <c r="CO1597" i="2"/>
  <c r="CN1597" i="2"/>
  <c r="CM1597" i="2"/>
  <c r="CL1597" i="2"/>
  <c r="CK1597" i="2"/>
  <c r="CJ1597" i="2"/>
  <c r="CI1597" i="2"/>
  <c r="CH1597" i="2"/>
  <c r="CG1597" i="2"/>
  <c r="CF1597" i="2"/>
  <c r="CE1597" i="2"/>
  <c r="CD1597" i="2"/>
  <c r="CC1597" i="2"/>
  <c r="CB1597" i="2"/>
  <c r="CA1597" i="2"/>
  <c r="BZ1597" i="2"/>
  <c r="BY1597" i="2"/>
  <c r="BX1597" i="2"/>
  <c r="BW1597" i="2"/>
  <c r="BV1597" i="2"/>
  <c r="BU1597" i="2"/>
  <c r="BT1597" i="2"/>
  <c r="BS1597" i="2"/>
  <c r="BR1597" i="2"/>
  <c r="BQ1597" i="2"/>
  <c r="BP1597" i="2"/>
  <c r="BO1597" i="2"/>
  <c r="BN1597" i="2"/>
  <c r="BM1597" i="2"/>
  <c r="BL1597" i="2"/>
  <c r="BK1597" i="2"/>
  <c r="BJ1597" i="2"/>
  <c r="BI1597" i="2"/>
  <c r="BH1597" i="2"/>
  <c r="BG1597" i="2"/>
  <c r="BF1597" i="2"/>
  <c r="BE1597" i="2"/>
  <c r="BD1597" i="2"/>
  <c r="BC1597" i="2"/>
  <c r="CX1596" i="2"/>
  <c r="CW1596" i="2"/>
  <c r="CV1596" i="2"/>
  <c r="CU1596" i="2"/>
  <c r="CT1596" i="2"/>
  <c r="CS1596" i="2"/>
  <c r="CR1596" i="2"/>
  <c r="CQ1596" i="2"/>
  <c r="CP1596" i="2"/>
  <c r="CO1596" i="2"/>
  <c r="CN1596" i="2"/>
  <c r="CM1596" i="2"/>
  <c r="CL1596" i="2"/>
  <c r="CK1596" i="2"/>
  <c r="CJ1596" i="2"/>
  <c r="CI1596" i="2"/>
  <c r="CH1596" i="2"/>
  <c r="CG1596" i="2"/>
  <c r="CF1596" i="2"/>
  <c r="CE1596" i="2"/>
  <c r="CD1596" i="2"/>
  <c r="CC1596" i="2"/>
  <c r="CB1596" i="2"/>
  <c r="CA1596" i="2"/>
  <c r="BZ1596" i="2"/>
  <c r="BY1596" i="2"/>
  <c r="BX1596" i="2"/>
  <c r="BW1596" i="2"/>
  <c r="BV1596" i="2"/>
  <c r="BU1596" i="2"/>
  <c r="BT1596" i="2"/>
  <c r="BS1596" i="2"/>
  <c r="BR1596" i="2"/>
  <c r="BQ1596" i="2"/>
  <c r="BP1596" i="2"/>
  <c r="BO1596" i="2"/>
  <c r="BN1596" i="2"/>
  <c r="BM1596" i="2"/>
  <c r="BL1596" i="2"/>
  <c r="BK1596" i="2"/>
  <c r="BJ1596" i="2"/>
  <c r="BI1596" i="2"/>
  <c r="BH1596" i="2"/>
  <c r="BG1596" i="2"/>
  <c r="BF1596" i="2"/>
  <c r="BE1596" i="2"/>
  <c r="BD1596" i="2"/>
  <c r="BC1596" i="2"/>
  <c r="CX1595" i="2"/>
  <c r="CW1595" i="2"/>
  <c r="CV1595" i="2"/>
  <c r="CU1595" i="2"/>
  <c r="CT1595" i="2"/>
  <c r="CS1595" i="2"/>
  <c r="CR1595" i="2"/>
  <c r="CQ1595" i="2"/>
  <c r="CP1595" i="2"/>
  <c r="CO1595" i="2"/>
  <c r="CN1595" i="2"/>
  <c r="CM1595" i="2"/>
  <c r="CL1595" i="2"/>
  <c r="CK1595" i="2"/>
  <c r="CJ1595" i="2"/>
  <c r="CI1595" i="2"/>
  <c r="CH1595" i="2"/>
  <c r="CG1595" i="2"/>
  <c r="CF1595" i="2"/>
  <c r="CE1595" i="2"/>
  <c r="CD1595" i="2"/>
  <c r="CC1595" i="2"/>
  <c r="CB1595" i="2"/>
  <c r="CA1595" i="2"/>
  <c r="BZ1595" i="2"/>
  <c r="BY1595" i="2"/>
  <c r="BX1595" i="2"/>
  <c r="BW1595" i="2"/>
  <c r="BV1595" i="2"/>
  <c r="BU1595" i="2"/>
  <c r="BT1595" i="2"/>
  <c r="BS1595" i="2"/>
  <c r="BR1595" i="2"/>
  <c r="BQ1595" i="2"/>
  <c r="BP1595" i="2"/>
  <c r="BO1595" i="2"/>
  <c r="BN1595" i="2"/>
  <c r="BM1595" i="2"/>
  <c r="BL1595" i="2"/>
  <c r="BK1595" i="2"/>
  <c r="BJ1595" i="2"/>
  <c r="BI1595" i="2"/>
  <c r="BH1595" i="2"/>
  <c r="BG1595" i="2"/>
  <c r="BF1595" i="2"/>
  <c r="BE1595" i="2"/>
  <c r="BD1595" i="2"/>
  <c r="BC1595" i="2"/>
  <c r="CX1594" i="2"/>
  <c r="CW1594" i="2"/>
  <c r="CV1594" i="2"/>
  <c r="CU1594" i="2"/>
  <c r="CT1594" i="2"/>
  <c r="CS1594" i="2"/>
  <c r="CR1594" i="2"/>
  <c r="CQ1594" i="2"/>
  <c r="CP1594" i="2"/>
  <c r="CO1594" i="2"/>
  <c r="CN1594" i="2"/>
  <c r="CM1594" i="2"/>
  <c r="CL1594" i="2"/>
  <c r="CK1594" i="2"/>
  <c r="CJ1594" i="2"/>
  <c r="CI1594" i="2"/>
  <c r="CH1594" i="2"/>
  <c r="CG1594" i="2"/>
  <c r="CF1594" i="2"/>
  <c r="CE1594" i="2"/>
  <c r="CD1594" i="2"/>
  <c r="CC1594" i="2"/>
  <c r="CB1594" i="2"/>
  <c r="CA1594" i="2"/>
  <c r="BZ1594" i="2"/>
  <c r="BY1594" i="2"/>
  <c r="BX1594" i="2"/>
  <c r="BW1594" i="2"/>
  <c r="BV1594" i="2"/>
  <c r="BU1594" i="2"/>
  <c r="BT1594" i="2"/>
  <c r="BS1594" i="2"/>
  <c r="BR1594" i="2"/>
  <c r="BQ1594" i="2"/>
  <c r="BP1594" i="2"/>
  <c r="BO1594" i="2"/>
  <c r="BN1594" i="2"/>
  <c r="BM1594" i="2"/>
  <c r="BL1594" i="2"/>
  <c r="BK1594" i="2"/>
  <c r="BJ1594" i="2"/>
  <c r="BI1594" i="2"/>
  <c r="BH1594" i="2"/>
  <c r="BG1594" i="2"/>
  <c r="BF1594" i="2"/>
  <c r="BE1594" i="2"/>
  <c r="BD1594" i="2"/>
  <c r="BC1594" i="2"/>
  <c r="CX1593" i="2"/>
  <c r="CW1593" i="2"/>
  <c r="CV1593" i="2"/>
  <c r="CU1593" i="2"/>
  <c r="CT1593" i="2"/>
  <c r="CS1593" i="2"/>
  <c r="CR1593" i="2"/>
  <c r="CQ1593" i="2"/>
  <c r="CP1593" i="2"/>
  <c r="CO1593" i="2"/>
  <c r="CN1593" i="2"/>
  <c r="CM1593" i="2"/>
  <c r="CL1593" i="2"/>
  <c r="CK1593" i="2"/>
  <c r="CJ1593" i="2"/>
  <c r="CI1593" i="2"/>
  <c r="CH1593" i="2"/>
  <c r="CG1593" i="2"/>
  <c r="CF1593" i="2"/>
  <c r="CE1593" i="2"/>
  <c r="CD1593" i="2"/>
  <c r="CC1593" i="2"/>
  <c r="CB1593" i="2"/>
  <c r="CA1593" i="2"/>
  <c r="BZ1593" i="2"/>
  <c r="BY1593" i="2"/>
  <c r="BX1593" i="2"/>
  <c r="BW1593" i="2"/>
  <c r="BV1593" i="2"/>
  <c r="BU1593" i="2"/>
  <c r="BT1593" i="2"/>
  <c r="BS1593" i="2"/>
  <c r="BR1593" i="2"/>
  <c r="BQ1593" i="2"/>
  <c r="BP1593" i="2"/>
  <c r="BO1593" i="2"/>
  <c r="BN1593" i="2"/>
  <c r="BM1593" i="2"/>
  <c r="BL1593" i="2"/>
  <c r="BK1593" i="2"/>
  <c r="BJ1593" i="2"/>
  <c r="BI1593" i="2"/>
  <c r="BH1593" i="2"/>
  <c r="BG1593" i="2"/>
  <c r="BF1593" i="2"/>
  <c r="BE1593" i="2"/>
  <c r="BD1593" i="2"/>
  <c r="BC1593" i="2"/>
  <c r="CX1592" i="2"/>
  <c r="CW1592" i="2"/>
  <c r="CV1592" i="2"/>
  <c r="CU1592" i="2"/>
  <c r="CT1592" i="2"/>
  <c r="CS1592" i="2"/>
  <c r="CR1592" i="2"/>
  <c r="CQ1592" i="2"/>
  <c r="CP1592" i="2"/>
  <c r="CO1592" i="2"/>
  <c r="CN1592" i="2"/>
  <c r="CM1592" i="2"/>
  <c r="CL1592" i="2"/>
  <c r="CK1592" i="2"/>
  <c r="CJ1592" i="2"/>
  <c r="CI1592" i="2"/>
  <c r="CH1592" i="2"/>
  <c r="CG1592" i="2"/>
  <c r="CF1592" i="2"/>
  <c r="CE1592" i="2"/>
  <c r="CD1592" i="2"/>
  <c r="CC1592" i="2"/>
  <c r="CB1592" i="2"/>
  <c r="CA1592" i="2"/>
  <c r="BZ1592" i="2"/>
  <c r="BY1592" i="2"/>
  <c r="BX1592" i="2"/>
  <c r="BW1592" i="2"/>
  <c r="BV1592" i="2"/>
  <c r="BU1592" i="2"/>
  <c r="BT1592" i="2"/>
  <c r="BS1592" i="2"/>
  <c r="BR1592" i="2"/>
  <c r="BQ1592" i="2"/>
  <c r="BP1592" i="2"/>
  <c r="BO1592" i="2"/>
  <c r="BN1592" i="2"/>
  <c r="BM1592" i="2"/>
  <c r="BL1592" i="2"/>
  <c r="BK1592" i="2"/>
  <c r="BJ1592" i="2"/>
  <c r="BI1592" i="2"/>
  <c r="BH1592" i="2"/>
  <c r="BG1592" i="2"/>
  <c r="BF1592" i="2"/>
  <c r="BE1592" i="2"/>
  <c r="BD1592" i="2"/>
  <c r="BC1592" i="2"/>
  <c r="CX1591" i="2"/>
  <c r="CW1591" i="2"/>
  <c r="CV1591" i="2"/>
  <c r="CU1591" i="2"/>
  <c r="CT1591" i="2"/>
  <c r="CS1591" i="2"/>
  <c r="CR1591" i="2"/>
  <c r="CQ1591" i="2"/>
  <c r="CP1591" i="2"/>
  <c r="CO1591" i="2"/>
  <c r="CN1591" i="2"/>
  <c r="CM1591" i="2"/>
  <c r="CL1591" i="2"/>
  <c r="CK1591" i="2"/>
  <c r="CJ1591" i="2"/>
  <c r="CI1591" i="2"/>
  <c r="CH1591" i="2"/>
  <c r="CG1591" i="2"/>
  <c r="CF1591" i="2"/>
  <c r="CE1591" i="2"/>
  <c r="CD1591" i="2"/>
  <c r="CC1591" i="2"/>
  <c r="CB1591" i="2"/>
  <c r="CA1591" i="2"/>
  <c r="BZ1591" i="2"/>
  <c r="BY1591" i="2"/>
  <c r="BX1591" i="2"/>
  <c r="BW1591" i="2"/>
  <c r="BV1591" i="2"/>
  <c r="BU1591" i="2"/>
  <c r="BT1591" i="2"/>
  <c r="BS1591" i="2"/>
  <c r="BR1591" i="2"/>
  <c r="BQ1591" i="2"/>
  <c r="BP1591" i="2"/>
  <c r="BO1591" i="2"/>
  <c r="BN1591" i="2"/>
  <c r="BM1591" i="2"/>
  <c r="BL1591" i="2"/>
  <c r="BK1591" i="2"/>
  <c r="BJ1591" i="2"/>
  <c r="BI1591" i="2"/>
  <c r="BH1591" i="2"/>
  <c r="BG1591" i="2"/>
  <c r="BF1591" i="2"/>
  <c r="BE1591" i="2"/>
  <c r="BD1591" i="2"/>
  <c r="BC1591" i="2"/>
  <c r="CX1590" i="2"/>
  <c r="CW1590" i="2"/>
  <c r="CV1590" i="2"/>
  <c r="CU1590" i="2"/>
  <c r="CT1590" i="2"/>
  <c r="CS1590" i="2"/>
  <c r="CR1590" i="2"/>
  <c r="CQ1590" i="2"/>
  <c r="CP1590" i="2"/>
  <c r="CO1590" i="2"/>
  <c r="CN1590" i="2"/>
  <c r="CM1590" i="2"/>
  <c r="CL1590" i="2"/>
  <c r="CK1590" i="2"/>
  <c r="CJ1590" i="2"/>
  <c r="CI1590" i="2"/>
  <c r="CH1590" i="2"/>
  <c r="CG1590" i="2"/>
  <c r="CF1590" i="2"/>
  <c r="CE1590" i="2"/>
  <c r="CD1590" i="2"/>
  <c r="CC1590" i="2"/>
  <c r="CB1590" i="2"/>
  <c r="CA1590" i="2"/>
  <c r="BZ1590" i="2"/>
  <c r="BY1590" i="2"/>
  <c r="BX1590" i="2"/>
  <c r="BW1590" i="2"/>
  <c r="BV1590" i="2"/>
  <c r="BU1590" i="2"/>
  <c r="BT1590" i="2"/>
  <c r="BS1590" i="2"/>
  <c r="BR1590" i="2"/>
  <c r="BQ1590" i="2"/>
  <c r="BP1590" i="2"/>
  <c r="BO1590" i="2"/>
  <c r="BN1590" i="2"/>
  <c r="BM1590" i="2"/>
  <c r="BL1590" i="2"/>
  <c r="BK1590" i="2"/>
  <c r="BJ1590" i="2"/>
  <c r="BI1590" i="2"/>
  <c r="BH1590" i="2"/>
  <c r="BG1590" i="2"/>
  <c r="BF1590" i="2"/>
  <c r="BE1590" i="2"/>
  <c r="BD1590" i="2"/>
  <c r="BC1590" i="2"/>
  <c r="CX1589" i="2"/>
  <c r="CW1589" i="2"/>
  <c r="CV1589" i="2"/>
  <c r="CU1589" i="2"/>
  <c r="CT1589" i="2"/>
  <c r="CS1589" i="2"/>
  <c r="CR1589" i="2"/>
  <c r="CQ1589" i="2"/>
  <c r="CP1589" i="2"/>
  <c r="CO1589" i="2"/>
  <c r="CN1589" i="2"/>
  <c r="CM1589" i="2"/>
  <c r="CL1589" i="2"/>
  <c r="CK1589" i="2"/>
  <c r="CJ1589" i="2"/>
  <c r="CI1589" i="2"/>
  <c r="CH1589" i="2"/>
  <c r="CG1589" i="2"/>
  <c r="CF1589" i="2"/>
  <c r="CE1589" i="2"/>
  <c r="CD1589" i="2"/>
  <c r="CC1589" i="2"/>
  <c r="CB1589" i="2"/>
  <c r="CA1589" i="2"/>
  <c r="BZ1589" i="2"/>
  <c r="BY1589" i="2"/>
  <c r="BX1589" i="2"/>
  <c r="BW1589" i="2"/>
  <c r="BV1589" i="2"/>
  <c r="BU1589" i="2"/>
  <c r="BT1589" i="2"/>
  <c r="BS1589" i="2"/>
  <c r="BR1589" i="2"/>
  <c r="BQ1589" i="2"/>
  <c r="BP1589" i="2"/>
  <c r="BO1589" i="2"/>
  <c r="BN1589" i="2"/>
  <c r="BM1589" i="2"/>
  <c r="BL1589" i="2"/>
  <c r="BK1589" i="2"/>
  <c r="BJ1589" i="2"/>
  <c r="BI1589" i="2"/>
  <c r="BH1589" i="2"/>
  <c r="BG1589" i="2"/>
  <c r="BF1589" i="2"/>
  <c r="BE1589" i="2"/>
  <c r="BD1589" i="2"/>
  <c r="BC1589" i="2"/>
  <c r="CX1588" i="2"/>
  <c r="CW1588" i="2"/>
  <c r="CV1588" i="2"/>
  <c r="CU1588" i="2"/>
  <c r="CT1588" i="2"/>
  <c r="CS1588" i="2"/>
  <c r="CR1588" i="2"/>
  <c r="CQ1588" i="2"/>
  <c r="CP1588" i="2"/>
  <c r="CO1588" i="2"/>
  <c r="CN1588" i="2"/>
  <c r="CM1588" i="2"/>
  <c r="CL1588" i="2"/>
  <c r="CK1588" i="2"/>
  <c r="CJ1588" i="2"/>
  <c r="CI1588" i="2"/>
  <c r="CH1588" i="2"/>
  <c r="CG1588" i="2"/>
  <c r="CF1588" i="2"/>
  <c r="CE1588" i="2"/>
  <c r="CD1588" i="2"/>
  <c r="CC1588" i="2"/>
  <c r="CB1588" i="2"/>
  <c r="CA1588" i="2"/>
  <c r="BZ1588" i="2"/>
  <c r="BY1588" i="2"/>
  <c r="BX1588" i="2"/>
  <c r="BW1588" i="2"/>
  <c r="BV1588" i="2"/>
  <c r="BU1588" i="2"/>
  <c r="BT1588" i="2"/>
  <c r="BS1588" i="2"/>
  <c r="BR1588" i="2"/>
  <c r="BQ1588" i="2"/>
  <c r="BP1588" i="2"/>
  <c r="BO1588" i="2"/>
  <c r="BN1588" i="2"/>
  <c r="BM1588" i="2"/>
  <c r="BL1588" i="2"/>
  <c r="BK1588" i="2"/>
  <c r="BJ1588" i="2"/>
  <c r="BI1588" i="2"/>
  <c r="BH1588" i="2"/>
  <c r="BG1588" i="2"/>
  <c r="BF1588" i="2"/>
  <c r="BE1588" i="2"/>
  <c r="BD1588" i="2"/>
  <c r="BC1588" i="2"/>
  <c r="CX1587" i="2"/>
  <c r="CW1587" i="2"/>
  <c r="CV1587" i="2"/>
  <c r="CU1587" i="2"/>
  <c r="CT1587" i="2"/>
  <c r="CS1587" i="2"/>
  <c r="CR1587" i="2"/>
  <c r="CQ1587" i="2"/>
  <c r="CP1587" i="2"/>
  <c r="CO1587" i="2"/>
  <c r="CN1587" i="2"/>
  <c r="CM1587" i="2"/>
  <c r="CL1587" i="2"/>
  <c r="CK1587" i="2"/>
  <c r="CJ1587" i="2"/>
  <c r="CI1587" i="2"/>
  <c r="CH1587" i="2"/>
  <c r="CG1587" i="2"/>
  <c r="CF1587" i="2"/>
  <c r="CE1587" i="2"/>
  <c r="CD1587" i="2"/>
  <c r="CC1587" i="2"/>
  <c r="CB1587" i="2"/>
  <c r="CA1587" i="2"/>
  <c r="BZ1587" i="2"/>
  <c r="BY1587" i="2"/>
  <c r="BX1587" i="2"/>
  <c r="BW1587" i="2"/>
  <c r="BV1587" i="2"/>
  <c r="BU1587" i="2"/>
  <c r="BT1587" i="2"/>
  <c r="BS1587" i="2"/>
  <c r="BR1587" i="2"/>
  <c r="BQ1587" i="2"/>
  <c r="BP1587" i="2"/>
  <c r="BO1587" i="2"/>
  <c r="BN1587" i="2"/>
  <c r="BM1587" i="2"/>
  <c r="BL1587" i="2"/>
  <c r="BK1587" i="2"/>
  <c r="BJ1587" i="2"/>
  <c r="BI1587" i="2"/>
  <c r="BH1587" i="2"/>
  <c r="BG1587" i="2"/>
  <c r="BF1587" i="2"/>
  <c r="BE1587" i="2"/>
  <c r="BD1587" i="2"/>
  <c r="BC1587" i="2"/>
  <c r="CX1586" i="2"/>
  <c r="CW1586" i="2"/>
  <c r="CV1586" i="2"/>
  <c r="CU1586" i="2"/>
  <c r="CT1586" i="2"/>
  <c r="CS1586" i="2"/>
  <c r="CR1586" i="2"/>
  <c r="CQ1586" i="2"/>
  <c r="CP1586" i="2"/>
  <c r="CO1586" i="2"/>
  <c r="CN1586" i="2"/>
  <c r="CM1586" i="2"/>
  <c r="CL1586" i="2"/>
  <c r="CK1586" i="2"/>
  <c r="CJ1586" i="2"/>
  <c r="CI1586" i="2"/>
  <c r="CH1586" i="2"/>
  <c r="CG1586" i="2"/>
  <c r="CF1586" i="2"/>
  <c r="CE1586" i="2"/>
  <c r="CD1586" i="2"/>
  <c r="CC1586" i="2"/>
  <c r="CB1586" i="2"/>
  <c r="CA1586" i="2"/>
  <c r="BZ1586" i="2"/>
  <c r="BY1586" i="2"/>
  <c r="BX1586" i="2"/>
  <c r="BW1586" i="2"/>
  <c r="BV1586" i="2"/>
  <c r="BU1586" i="2"/>
  <c r="BT1586" i="2"/>
  <c r="BS1586" i="2"/>
  <c r="BR1586" i="2"/>
  <c r="BQ1586" i="2"/>
  <c r="BP1586" i="2"/>
  <c r="BO1586" i="2"/>
  <c r="BN1586" i="2"/>
  <c r="BM1586" i="2"/>
  <c r="BL1586" i="2"/>
  <c r="BK1586" i="2"/>
  <c r="BJ1586" i="2"/>
  <c r="BI1586" i="2"/>
  <c r="BH1586" i="2"/>
  <c r="BG1586" i="2"/>
  <c r="BF1586" i="2"/>
  <c r="BE1586" i="2"/>
  <c r="BD1586" i="2"/>
  <c r="BC1586" i="2"/>
  <c r="CX1585" i="2"/>
  <c r="CW1585" i="2"/>
  <c r="CV1585" i="2"/>
  <c r="CU1585" i="2"/>
  <c r="CT1585" i="2"/>
  <c r="CS1585" i="2"/>
  <c r="CR1585" i="2"/>
  <c r="CQ1585" i="2"/>
  <c r="CP1585" i="2"/>
  <c r="CO1585" i="2"/>
  <c r="CN1585" i="2"/>
  <c r="CM1585" i="2"/>
  <c r="CL1585" i="2"/>
  <c r="CK1585" i="2"/>
  <c r="CJ1585" i="2"/>
  <c r="CI1585" i="2"/>
  <c r="CH1585" i="2"/>
  <c r="CG1585" i="2"/>
  <c r="CF1585" i="2"/>
  <c r="CE1585" i="2"/>
  <c r="CD1585" i="2"/>
  <c r="CC1585" i="2"/>
  <c r="CB1585" i="2"/>
  <c r="CA1585" i="2"/>
  <c r="BZ1585" i="2"/>
  <c r="BY1585" i="2"/>
  <c r="BX1585" i="2"/>
  <c r="BW1585" i="2"/>
  <c r="BV1585" i="2"/>
  <c r="BU1585" i="2"/>
  <c r="BT1585" i="2"/>
  <c r="BS1585" i="2"/>
  <c r="BR1585" i="2"/>
  <c r="BQ1585" i="2"/>
  <c r="BP1585" i="2"/>
  <c r="BO1585" i="2"/>
  <c r="BN1585" i="2"/>
  <c r="BM1585" i="2"/>
  <c r="BL1585" i="2"/>
  <c r="BK1585" i="2"/>
  <c r="BJ1585" i="2"/>
  <c r="BI1585" i="2"/>
  <c r="BH1585" i="2"/>
  <c r="BG1585" i="2"/>
  <c r="BF1585" i="2"/>
  <c r="BE1585" i="2"/>
  <c r="BD1585" i="2"/>
  <c r="BC1585" i="2"/>
  <c r="CX1584" i="2"/>
  <c r="CW1584" i="2"/>
  <c r="CV1584" i="2"/>
  <c r="CU1584" i="2"/>
  <c r="CT1584" i="2"/>
  <c r="CS1584" i="2"/>
  <c r="CR1584" i="2"/>
  <c r="CQ1584" i="2"/>
  <c r="CP1584" i="2"/>
  <c r="CO1584" i="2"/>
  <c r="CN1584" i="2"/>
  <c r="CM1584" i="2"/>
  <c r="CL1584" i="2"/>
  <c r="CK1584" i="2"/>
  <c r="CJ1584" i="2"/>
  <c r="CI1584" i="2"/>
  <c r="CH1584" i="2"/>
  <c r="CG1584" i="2"/>
  <c r="CF1584" i="2"/>
  <c r="CE1584" i="2"/>
  <c r="CD1584" i="2"/>
  <c r="CC1584" i="2"/>
  <c r="CB1584" i="2"/>
  <c r="CA1584" i="2"/>
  <c r="BZ1584" i="2"/>
  <c r="BY1584" i="2"/>
  <c r="BX1584" i="2"/>
  <c r="BW1584" i="2"/>
  <c r="BV1584" i="2"/>
  <c r="BU1584" i="2"/>
  <c r="BT1584" i="2"/>
  <c r="BS1584" i="2"/>
  <c r="BR1584" i="2"/>
  <c r="BQ1584" i="2"/>
  <c r="BP1584" i="2"/>
  <c r="BO1584" i="2"/>
  <c r="BN1584" i="2"/>
  <c r="BM1584" i="2"/>
  <c r="BL1584" i="2"/>
  <c r="BK1584" i="2"/>
  <c r="BJ1584" i="2"/>
  <c r="BI1584" i="2"/>
  <c r="BH1584" i="2"/>
  <c r="BG1584" i="2"/>
  <c r="BF1584" i="2"/>
  <c r="BE1584" i="2"/>
  <c r="BD1584" i="2"/>
  <c r="BC1584" i="2"/>
  <c r="CX1583" i="2"/>
  <c r="CW1583" i="2"/>
  <c r="CV1583" i="2"/>
  <c r="CU1583" i="2"/>
  <c r="CT1583" i="2"/>
  <c r="CS1583" i="2"/>
  <c r="CR1583" i="2"/>
  <c r="CQ1583" i="2"/>
  <c r="CP1583" i="2"/>
  <c r="CO1583" i="2"/>
  <c r="CN1583" i="2"/>
  <c r="CM1583" i="2"/>
  <c r="CL1583" i="2"/>
  <c r="CK1583" i="2"/>
  <c r="CJ1583" i="2"/>
  <c r="CI1583" i="2"/>
  <c r="CH1583" i="2"/>
  <c r="CG1583" i="2"/>
  <c r="CF1583" i="2"/>
  <c r="CE1583" i="2"/>
  <c r="CD1583" i="2"/>
  <c r="CC1583" i="2"/>
  <c r="CB1583" i="2"/>
  <c r="CA1583" i="2"/>
  <c r="BZ1583" i="2"/>
  <c r="BY1583" i="2"/>
  <c r="BX1583" i="2"/>
  <c r="BW1583" i="2"/>
  <c r="BV1583" i="2"/>
  <c r="BU1583" i="2"/>
  <c r="BT1583" i="2"/>
  <c r="BS1583" i="2"/>
  <c r="BR1583" i="2"/>
  <c r="BQ1583" i="2"/>
  <c r="BP1583" i="2"/>
  <c r="BO1583" i="2"/>
  <c r="BN1583" i="2"/>
  <c r="BM1583" i="2"/>
  <c r="BL1583" i="2"/>
  <c r="BK1583" i="2"/>
  <c r="BJ1583" i="2"/>
  <c r="BI1583" i="2"/>
  <c r="BH1583" i="2"/>
  <c r="BG1583" i="2"/>
  <c r="BF1583" i="2"/>
  <c r="BE1583" i="2"/>
  <c r="BD1583" i="2"/>
  <c r="BC1583" i="2"/>
  <c r="CX1582" i="2"/>
  <c r="CW1582" i="2"/>
  <c r="CV1582" i="2"/>
  <c r="CU1582" i="2"/>
  <c r="CT1582" i="2"/>
  <c r="CS1582" i="2"/>
  <c r="CR1582" i="2"/>
  <c r="CQ1582" i="2"/>
  <c r="CP1582" i="2"/>
  <c r="CO1582" i="2"/>
  <c r="CN1582" i="2"/>
  <c r="CM1582" i="2"/>
  <c r="CL1582" i="2"/>
  <c r="CK1582" i="2"/>
  <c r="CJ1582" i="2"/>
  <c r="CI1582" i="2"/>
  <c r="CH1582" i="2"/>
  <c r="CG1582" i="2"/>
  <c r="CF1582" i="2"/>
  <c r="CE1582" i="2"/>
  <c r="CD1582" i="2"/>
  <c r="CC1582" i="2"/>
  <c r="CB1582" i="2"/>
  <c r="CA1582" i="2"/>
  <c r="BZ1582" i="2"/>
  <c r="BY1582" i="2"/>
  <c r="BX1582" i="2"/>
  <c r="BW1582" i="2"/>
  <c r="BV1582" i="2"/>
  <c r="BU1582" i="2"/>
  <c r="BT1582" i="2"/>
  <c r="BS1582" i="2"/>
  <c r="BR1582" i="2"/>
  <c r="BQ1582" i="2"/>
  <c r="BP1582" i="2"/>
  <c r="BO1582" i="2"/>
  <c r="BN1582" i="2"/>
  <c r="BM1582" i="2"/>
  <c r="BL1582" i="2"/>
  <c r="BK1582" i="2"/>
  <c r="BJ1582" i="2"/>
  <c r="BI1582" i="2"/>
  <c r="BH1582" i="2"/>
  <c r="BG1582" i="2"/>
  <c r="BF1582" i="2"/>
  <c r="BE1582" i="2"/>
  <c r="BD1582" i="2"/>
  <c r="BC1582" i="2"/>
  <c r="CX1581" i="2"/>
  <c r="CW1581" i="2"/>
  <c r="CV1581" i="2"/>
  <c r="CU1581" i="2"/>
  <c r="CT1581" i="2"/>
  <c r="CS1581" i="2"/>
  <c r="CR1581" i="2"/>
  <c r="CQ1581" i="2"/>
  <c r="CP1581" i="2"/>
  <c r="CO1581" i="2"/>
  <c r="CN1581" i="2"/>
  <c r="CM1581" i="2"/>
  <c r="CL1581" i="2"/>
  <c r="CK1581" i="2"/>
  <c r="CJ1581" i="2"/>
  <c r="CI1581" i="2"/>
  <c r="CH1581" i="2"/>
  <c r="CG1581" i="2"/>
  <c r="CF1581" i="2"/>
  <c r="CE1581" i="2"/>
  <c r="CD1581" i="2"/>
  <c r="CC1581" i="2"/>
  <c r="CB1581" i="2"/>
  <c r="CA1581" i="2"/>
  <c r="BZ1581" i="2"/>
  <c r="BY1581" i="2"/>
  <c r="BX1581" i="2"/>
  <c r="BW1581" i="2"/>
  <c r="BV1581" i="2"/>
  <c r="BU1581" i="2"/>
  <c r="BT1581" i="2"/>
  <c r="BS1581" i="2"/>
  <c r="BR1581" i="2"/>
  <c r="BQ1581" i="2"/>
  <c r="BP1581" i="2"/>
  <c r="BO1581" i="2"/>
  <c r="BN1581" i="2"/>
  <c r="BM1581" i="2"/>
  <c r="BL1581" i="2"/>
  <c r="BK1581" i="2"/>
  <c r="BJ1581" i="2"/>
  <c r="BI1581" i="2"/>
  <c r="BH1581" i="2"/>
  <c r="BG1581" i="2"/>
  <c r="BF1581" i="2"/>
  <c r="BE1581" i="2"/>
  <c r="BD1581" i="2"/>
  <c r="BC1581" i="2"/>
  <c r="CX1580" i="2"/>
  <c r="CW1580" i="2"/>
  <c r="CV1580" i="2"/>
  <c r="CU1580" i="2"/>
  <c r="CT1580" i="2"/>
  <c r="CS1580" i="2"/>
  <c r="CR1580" i="2"/>
  <c r="CQ1580" i="2"/>
  <c r="CP1580" i="2"/>
  <c r="CO1580" i="2"/>
  <c r="CN1580" i="2"/>
  <c r="CM1580" i="2"/>
  <c r="CL1580" i="2"/>
  <c r="CK1580" i="2"/>
  <c r="CJ1580" i="2"/>
  <c r="CI1580" i="2"/>
  <c r="CH1580" i="2"/>
  <c r="CG1580" i="2"/>
  <c r="CF1580" i="2"/>
  <c r="CE1580" i="2"/>
  <c r="CD1580" i="2"/>
  <c r="CC1580" i="2"/>
  <c r="CB1580" i="2"/>
  <c r="CA1580" i="2"/>
  <c r="BZ1580" i="2"/>
  <c r="BY1580" i="2"/>
  <c r="BX1580" i="2"/>
  <c r="BW1580" i="2"/>
  <c r="BV1580" i="2"/>
  <c r="BU1580" i="2"/>
  <c r="BT1580" i="2"/>
  <c r="BS1580" i="2"/>
  <c r="BR1580" i="2"/>
  <c r="BQ1580" i="2"/>
  <c r="BP1580" i="2"/>
  <c r="BO1580" i="2"/>
  <c r="BN1580" i="2"/>
  <c r="BM1580" i="2"/>
  <c r="BL1580" i="2"/>
  <c r="BK1580" i="2"/>
  <c r="BJ1580" i="2"/>
  <c r="BI1580" i="2"/>
  <c r="BH1580" i="2"/>
  <c r="BG1580" i="2"/>
  <c r="BF1580" i="2"/>
  <c r="BE1580" i="2"/>
  <c r="BD1580" i="2"/>
  <c r="BC1580" i="2"/>
  <c r="CX1579" i="2"/>
  <c r="CW1579" i="2"/>
  <c r="CV1579" i="2"/>
  <c r="CU1579" i="2"/>
  <c r="CT1579" i="2"/>
  <c r="CS1579" i="2"/>
  <c r="CR1579" i="2"/>
  <c r="CQ1579" i="2"/>
  <c r="CP1579" i="2"/>
  <c r="CO1579" i="2"/>
  <c r="CN1579" i="2"/>
  <c r="CM1579" i="2"/>
  <c r="CL1579" i="2"/>
  <c r="CK1579" i="2"/>
  <c r="CJ1579" i="2"/>
  <c r="CI1579" i="2"/>
  <c r="CH1579" i="2"/>
  <c r="CG1579" i="2"/>
  <c r="CF1579" i="2"/>
  <c r="CE1579" i="2"/>
  <c r="CD1579" i="2"/>
  <c r="CC1579" i="2"/>
  <c r="CB1579" i="2"/>
  <c r="CA1579" i="2"/>
  <c r="BZ1579" i="2"/>
  <c r="BY1579" i="2"/>
  <c r="BX1579" i="2"/>
  <c r="BW1579" i="2"/>
  <c r="BV1579" i="2"/>
  <c r="BU1579" i="2"/>
  <c r="BT1579" i="2"/>
  <c r="BS1579" i="2"/>
  <c r="BR1579" i="2"/>
  <c r="BQ1579" i="2"/>
  <c r="BP1579" i="2"/>
  <c r="BO1579" i="2"/>
  <c r="BN1579" i="2"/>
  <c r="BM1579" i="2"/>
  <c r="BL1579" i="2"/>
  <c r="BK1579" i="2"/>
  <c r="BJ1579" i="2"/>
  <c r="BI1579" i="2"/>
  <c r="BH1579" i="2"/>
  <c r="BG1579" i="2"/>
  <c r="BF1579" i="2"/>
  <c r="BE1579" i="2"/>
  <c r="BD1579" i="2"/>
  <c r="BC1579" i="2"/>
  <c r="CX1578" i="2"/>
  <c r="CW1578" i="2"/>
  <c r="CV1578" i="2"/>
  <c r="CU1578" i="2"/>
  <c r="CT1578" i="2"/>
  <c r="CS1578" i="2"/>
  <c r="CR1578" i="2"/>
  <c r="CQ1578" i="2"/>
  <c r="CP1578" i="2"/>
  <c r="CO1578" i="2"/>
  <c r="CN1578" i="2"/>
  <c r="CM1578" i="2"/>
  <c r="CL1578" i="2"/>
  <c r="CK1578" i="2"/>
  <c r="CJ1578" i="2"/>
  <c r="CI1578" i="2"/>
  <c r="CH1578" i="2"/>
  <c r="CG1578" i="2"/>
  <c r="CF1578" i="2"/>
  <c r="CE1578" i="2"/>
  <c r="CD1578" i="2"/>
  <c r="CC1578" i="2"/>
  <c r="CB1578" i="2"/>
  <c r="CA1578" i="2"/>
  <c r="BZ1578" i="2"/>
  <c r="BY1578" i="2"/>
  <c r="BX1578" i="2"/>
  <c r="BW1578" i="2"/>
  <c r="BV1578" i="2"/>
  <c r="BU1578" i="2"/>
  <c r="BT1578" i="2"/>
  <c r="BS1578" i="2"/>
  <c r="BR1578" i="2"/>
  <c r="BQ1578" i="2"/>
  <c r="BP1578" i="2"/>
  <c r="BO1578" i="2"/>
  <c r="BN1578" i="2"/>
  <c r="BM1578" i="2"/>
  <c r="BL1578" i="2"/>
  <c r="BK1578" i="2"/>
  <c r="BJ1578" i="2"/>
  <c r="BI1578" i="2"/>
  <c r="BH1578" i="2"/>
  <c r="BG1578" i="2"/>
  <c r="BF1578" i="2"/>
  <c r="BE1578" i="2"/>
  <c r="BD1578" i="2"/>
  <c r="BC1578" i="2"/>
  <c r="CX1577" i="2"/>
  <c r="CW1577" i="2"/>
  <c r="CV1577" i="2"/>
  <c r="CU1577" i="2"/>
  <c r="CT1577" i="2"/>
  <c r="CS1577" i="2"/>
  <c r="CR1577" i="2"/>
  <c r="CQ1577" i="2"/>
  <c r="CP1577" i="2"/>
  <c r="CO1577" i="2"/>
  <c r="CN1577" i="2"/>
  <c r="CM1577" i="2"/>
  <c r="CL1577" i="2"/>
  <c r="CK1577" i="2"/>
  <c r="CJ1577" i="2"/>
  <c r="CI1577" i="2"/>
  <c r="CH1577" i="2"/>
  <c r="CG1577" i="2"/>
  <c r="CF1577" i="2"/>
  <c r="CE1577" i="2"/>
  <c r="CD1577" i="2"/>
  <c r="CC1577" i="2"/>
  <c r="CB1577" i="2"/>
  <c r="CA1577" i="2"/>
  <c r="BZ1577" i="2"/>
  <c r="BY1577" i="2"/>
  <c r="BX1577" i="2"/>
  <c r="BW1577" i="2"/>
  <c r="BV1577" i="2"/>
  <c r="BU1577" i="2"/>
  <c r="BT1577" i="2"/>
  <c r="BS1577" i="2"/>
  <c r="BR1577" i="2"/>
  <c r="BQ1577" i="2"/>
  <c r="BP1577" i="2"/>
  <c r="BO1577" i="2"/>
  <c r="BN1577" i="2"/>
  <c r="BM1577" i="2"/>
  <c r="BL1577" i="2"/>
  <c r="BK1577" i="2"/>
  <c r="BJ1577" i="2"/>
  <c r="BI1577" i="2"/>
  <c r="BH1577" i="2"/>
  <c r="BG1577" i="2"/>
  <c r="BF1577" i="2"/>
  <c r="BE1577" i="2"/>
  <c r="BD1577" i="2"/>
  <c r="BC1577" i="2"/>
  <c r="CX1576" i="2"/>
  <c r="CW1576" i="2"/>
  <c r="CV1576" i="2"/>
  <c r="CU1576" i="2"/>
  <c r="CT1576" i="2"/>
  <c r="CS1576" i="2"/>
  <c r="CR1576" i="2"/>
  <c r="CQ1576" i="2"/>
  <c r="CP1576" i="2"/>
  <c r="CO1576" i="2"/>
  <c r="CN1576" i="2"/>
  <c r="CM1576" i="2"/>
  <c r="CL1576" i="2"/>
  <c r="CK1576" i="2"/>
  <c r="CJ1576" i="2"/>
  <c r="CI1576" i="2"/>
  <c r="CH1576" i="2"/>
  <c r="CG1576" i="2"/>
  <c r="CF1576" i="2"/>
  <c r="CE1576" i="2"/>
  <c r="CD1576" i="2"/>
  <c r="CC1576" i="2"/>
  <c r="CB1576" i="2"/>
  <c r="CA1576" i="2"/>
  <c r="BZ1576" i="2"/>
  <c r="BY1576" i="2"/>
  <c r="BX1576" i="2"/>
  <c r="BW1576" i="2"/>
  <c r="BV1576" i="2"/>
  <c r="BU1576" i="2"/>
  <c r="BT1576" i="2"/>
  <c r="BS1576" i="2"/>
  <c r="BR1576" i="2"/>
  <c r="BQ1576" i="2"/>
  <c r="BP1576" i="2"/>
  <c r="BO1576" i="2"/>
  <c r="BN1576" i="2"/>
  <c r="BM1576" i="2"/>
  <c r="BL1576" i="2"/>
  <c r="BK1576" i="2"/>
  <c r="BJ1576" i="2"/>
  <c r="BI1576" i="2"/>
  <c r="BH1576" i="2"/>
  <c r="BG1576" i="2"/>
  <c r="BF1576" i="2"/>
  <c r="BE1576" i="2"/>
  <c r="BD1576" i="2"/>
  <c r="BC1576" i="2"/>
  <c r="CX1575" i="2"/>
  <c r="CW1575" i="2"/>
  <c r="CV1575" i="2"/>
  <c r="CU1575" i="2"/>
  <c r="CT1575" i="2"/>
  <c r="CS1575" i="2"/>
  <c r="CR1575" i="2"/>
  <c r="CQ1575" i="2"/>
  <c r="CP1575" i="2"/>
  <c r="CO1575" i="2"/>
  <c r="CN1575" i="2"/>
  <c r="CM1575" i="2"/>
  <c r="CL1575" i="2"/>
  <c r="CK1575" i="2"/>
  <c r="CJ1575" i="2"/>
  <c r="CI1575" i="2"/>
  <c r="CH1575" i="2"/>
  <c r="CG1575" i="2"/>
  <c r="CF1575" i="2"/>
  <c r="CE1575" i="2"/>
  <c r="CD1575" i="2"/>
  <c r="CC1575" i="2"/>
  <c r="CB1575" i="2"/>
  <c r="CA1575" i="2"/>
  <c r="BZ1575" i="2"/>
  <c r="BY1575" i="2"/>
  <c r="BX1575" i="2"/>
  <c r="BW1575" i="2"/>
  <c r="BV1575" i="2"/>
  <c r="BU1575" i="2"/>
  <c r="BT1575" i="2"/>
  <c r="BS1575" i="2"/>
  <c r="BR1575" i="2"/>
  <c r="BQ1575" i="2"/>
  <c r="BP1575" i="2"/>
  <c r="BO1575" i="2"/>
  <c r="BN1575" i="2"/>
  <c r="BM1575" i="2"/>
  <c r="BL1575" i="2"/>
  <c r="BK1575" i="2"/>
  <c r="BJ1575" i="2"/>
  <c r="BI1575" i="2"/>
  <c r="BH1575" i="2"/>
  <c r="BG1575" i="2"/>
  <c r="BF1575" i="2"/>
  <c r="BE1575" i="2"/>
  <c r="BD1575" i="2"/>
  <c r="BC1575" i="2"/>
  <c r="CX1574" i="2"/>
  <c r="CW1574" i="2"/>
  <c r="CV1574" i="2"/>
  <c r="CU1574" i="2"/>
  <c r="CT1574" i="2"/>
  <c r="CS1574" i="2"/>
  <c r="CR1574" i="2"/>
  <c r="CQ1574" i="2"/>
  <c r="CP1574" i="2"/>
  <c r="CO1574" i="2"/>
  <c r="CN1574" i="2"/>
  <c r="CM1574" i="2"/>
  <c r="CL1574" i="2"/>
  <c r="CK1574" i="2"/>
  <c r="CJ1574" i="2"/>
  <c r="CI1574" i="2"/>
  <c r="CH1574" i="2"/>
  <c r="CG1574" i="2"/>
  <c r="CF1574" i="2"/>
  <c r="CE1574" i="2"/>
  <c r="CD1574" i="2"/>
  <c r="CC1574" i="2"/>
  <c r="CB1574" i="2"/>
  <c r="CA1574" i="2"/>
  <c r="BZ1574" i="2"/>
  <c r="BY1574" i="2"/>
  <c r="BX1574" i="2"/>
  <c r="BW1574" i="2"/>
  <c r="BV1574" i="2"/>
  <c r="BU1574" i="2"/>
  <c r="BT1574" i="2"/>
  <c r="BS1574" i="2"/>
  <c r="BR1574" i="2"/>
  <c r="BQ1574" i="2"/>
  <c r="BP1574" i="2"/>
  <c r="BO1574" i="2"/>
  <c r="BN1574" i="2"/>
  <c r="BM1574" i="2"/>
  <c r="BL1574" i="2"/>
  <c r="BK1574" i="2"/>
  <c r="BJ1574" i="2"/>
  <c r="BI1574" i="2"/>
  <c r="BH1574" i="2"/>
  <c r="BG1574" i="2"/>
  <c r="BF1574" i="2"/>
  <c r="BE1574" i="2"/>
  <c r="BD1574" i="2"/>
  <c r="BC1574" i="2"/>
  <c r="CX1573" i="2"/>
  <c r="CW1573" i="2"/>
  <c r="CV1573" i="2"/>
  <c r="CU1573" i="2"/>
  <c r="CT1573" i="2"/>
  <c r="CS1573" i="2"/>
  <c r="CR1573" i="2"/>
  <c r="CQ1573" i="2"/>
  <c r="CP1573" i="2"/>
  <c r="CO1573" i="2"/>
  <c r="CN1573" i="2"/>
  <c r="CM1573" i="2"/>
  <c r="CL1573" i="2"/>
  <c r="CK1573" i="2"/>
  <c r="CJ1573" i="2"/>
  <c r="CI1573" i="2"/>
  <c r="CH1573" i="2"/>
  <c r="CG1573" i="2"/>
  <c r="CF1573" i="2"/>
  <c r="CE1573" i="2"/>
  <c r="CD1573" i="2"/>
  <c r="CC1573" i="2"/>
  <c r="CB1573" i="2"/>
  <c r="CA1573" i="2"/>
  <c r="BZ1573" i="2"/>
  <c r="BY1573" i="2"/>
  <c r="BX1573" i="2"/>
  <c r="BW1573" i="2"/>
  <c r="BV1573" i="2"/>
  <c r="BU1573" i="2"/>
  <c r="BT1573" i="2"/>
  <c r="BS1573" i="2"/>
  <c r="BR1573" i="2"/>
  <c r="BQ1573" i="2"/>
  <c r="BP1573" i="2"/>
  <c r="BO1573" i="2"/>
  <c r="BN1573" i="2"/>
  <c r="BM1573" i="2"/>
  <c r="BL1573" i="2"/>
  <c r="BK1573" i="2"/>
  <c r="BJ1573" i="2"/>
  <c r="BI1573" i="2"/>
  <c r="BH1573" i="2"/>
  <c r="BG1573" i="2"/>
  <c r="BF1573" i="2"/>
  <c r="BE1573" i="2"/>
  <c r="BD1573" i="2"/>
  <c r="BC1573" i="2"/>
  <c r="CX1572" i="2"/>
  <c r="CW1572" i="2"/>
  <c r="CV1572" i="2"/>
  <c r="CU1572" i="2"/>
  <c r="CT1572" i="2"/>
  <c r="CS1572" i="2"/>
  <c r="CR1572" i="2"/>
  <c r="CQ1572" i="2"/>
  <c r="CP1572" i="2"/>
  <c r="CO1572" i="2"/>
  <c r="CN1572" i="2"/>
  <c r="CM1572" i="2"/>
  <c r="CL1572" i="2"/>
  <c r="CK1572" i="2"/>
  <c r="CJ1572" i="2"/>
  <c r="CI1572" i="2"/>
  <c r="CH1572" i="2"/>
  <c r="CG1572" i="2"/>
  <c r="CF1572" i="2"/>
  <c r="CE1572" i="2"/>
  <c r="CD1572" i="2"/>
  <c r="CC1572" i="2"/>
  <c r="CB1572" i="2"/>
  <c r="CA1572" i="2"/>
  <c r="BZ1572" i="2"/>
  <c r="BY1572" i="2"/>
  <c r="BX1572" i="2"/>
  <c r="BW1572" i="2"/>
  <c r="BV1572" i="2"/>
  <c r="BU1572" i="2"/>
  <c r="BT1572" i="2"/>
  <c r="BS1572" i="2"/>
  <c r="BR1572" i="2"/>
  <c r="BQ1572" i="2"/>
  <c r="BP1572" i="2"/>
  <c r="BO1572" i="2"/>
  <c r="BN1572" i="2"/>
  <c r="BM1572" i="2"/>
  <c r="BL1572" i="2"/>
  <c r="BK1572" i="2"/>
  <c r="BJ1572" i="2"/>
  <c r="BI1572" i="2"/>
  <c r="BH1572" i="2"/>
  <c r="BG1572" i="2"/>
  <c r="BF1572" i="2"/>
  <c r="BE1572" i="2"/>
  <c r="BD1572" i="2"/>
  <c r="BC1572" i="2"/>
  <c r="CX1571" i="2"/>
  <c r="CW1571" i="2"/>
  <c r="CV1571" i="2"/>
  <c r="CU1571" i="2"/>
  <c r="CT1571" i="2"/>
  <c r="CS1571" i="2"/>
  <c r="CR1571" i="2"/>
  <c r="CQ1571" i="2"/>
  <c r="CP1571" i="2"/>
  <c r="CO1571" i="2"/>
  <c r="CN1571" i="2"/>
  <c r="CM1571" i="2"/>
  <c r="CL1571" i="2"/>
  <c r="CK1571" i="2"/>
  <c r="CJ1571" i="2"/>
  <c r="CI1571" i="2"/>
  <c r="CH1571" i="2"/>
  <c r="CG1571" i="2"/>
  <c r="CF1571" i="2"/>
  <c r="CE1571" i="2"/>
  <c r="CD1571" i="2"/>
  <c r="CC1571" i="2"/>
  <c r="CB1571" i="2"/>
  <c r="CA1571" i="2"/>
  <c r="BZ1571" i="2"/>
  <c r="BY1571" i="2"/>
  <c r="BX1571" i="2"/>
  <c r="BW1571" i="2"/>
  <c r="BV1571" i="2"/>
  <c r="BU1571" i="2"/>
  <c r="BT1571" i="2"/>
  <c r="BS1571" i="2"/>
  <c r="BR1571" i="2"/>
  <c r="BQ1571" i="2"/>
  <c r="BP1571" i="2"/>
  <c r="BO1571" i="2"/>
  <c r="BN1571" i="2"/>
  <c r="BM1571" i="2"/>
  <c r="BL1571" i="2"/>
  <c r="BK1571" i="2"/>
  <c r="BJ1571" i="2"/>
  <c r="BI1571" i="2"/>
  <c r="BH1571" i="2"/>
  <c r="BG1571" i="2"/>
  <c r="BF1571" i="2"/>
  <c r="BE1571" i="2"/>
  <c r="BD1571" i="2"/>
  <c r="BC1571" i="2"/>
  <c r="CX1570" i="2"/>
  <c r="CW1570" i="2"/>
  <c r="CV1570" i="2"/>
  <c r="CU1570" i="2"/>
  <c r="CT1570" i="2"/>
  <c r="CS1570" i="2"/>
  <c r="CR1570" i="2"/>
  <c r="CQ1570" i="2"/>
  <c r="CP1570" i="2"/>
  <c r="CO1570" i="2"/>
  <c r="CN1570" i="2"/>
  <c r="CM1570" i="2"/>
  <c r="CL1570" i="2"/>
  <c r="CK1570" i="2"/>
  <c r="CJ1570" i="2"/>
  <c r="CI1570" i="2"/>
  <c r="CH1570" i="2"/>
  <c r="CG1570" i="2"/>
  <c r="CF1570" i="2"/>
  <c r="CE1570" i="2"/>
  <c r="CD1570" i="2"/>
  <c r="CC1570" i="2"/>
  <c r="CB1570" i="2"/>
  <c r="CA1570" i="2"/>
  <c r="BZ1570" i="2"/>
  <c r="BY1570" i="2"/>
  <c r="BX1570" i="2"/>
  <c r="BW1570" i="2"/>
  <c r="BV1570" i="2"/>
  <c r="BU1570" i="2"/>
  <c r="BT1570" i="2"/>
  <c r="BS1570" i="2"/>
  <c r="BR1570" i="2"/>
  <c r="BQ1570" i="2"/>
  <c r="BP1570" i="2"/>
  <c r="BO1570" i="2"/>
  <c r="BN1570" i="2"/>
  <c r="BM1570" i="2"/>
  <c r="BL1570" i="2"/>
  <c r="BK1570" i="2"/>
  <c r="BJ1570" i="2"/>
  <c r="BI1570" i="2"/>
  <c r="BH1570" i="2"/>
  <c r="BG1570" i="2"/>
  <c r="BF1570" i="2"/>
  <c r="BE1570" i="2"/>
  <c r="BD1570" i="2"/>
  <c r="BC1570" i="2"/>
  <c r="CX1569" i="2"/>
  <c r="CW1569" i="2"/>
  <c r="CV1569" i="2"/>
  <c r="CU1569" i="2"/>
  <c r="CT1569" i="2"/>
  <c r="CS1569" i="2"/>
  <c r="CR1569" i="2"/>
  <c r="CQ1569" i="2"/>
  <c r="CP1569" i="2"/>
  <c r="CO1569" i="2"/>
  <c r="CN1569" i="2"/>
  <c r="CM1569" i="2"/>
  <c r="CL1569" i="2"/>
  <c r="CK1569" i="2"/>
  <c r="CJ1569" i="2"/>
  <c r="CI1569" i="2"/>
  <c r="CH1569" i="2"/>
  <c r="CG1569" i="2"/>
  <c r="CF1569" i="2"/>
  <c r="CE1569" i="2"/>
  <c r="CD1569" i="2"/>
  <c r="CC1569" i="2"/>
  <c r="CB1569" i="2"/>
  <c r="CA1569" i="2"/>
  <c r="BZ1569" i="2"/>
  <c r="BY1569" i="2"/>
  <c r="BX1569" i="2"/>
  <c r="BW1569" i="2"/>
  <c r="BV1569" i="2"/>
  <c r="BU1569" i="2"/>
  <c r="BT1569" i="2"/>
  <c r="BS1569" i="2"/>
  <c r="BR1569" i="2"/>
  <c r="BQ1569" i="2"/>
  <c r="BP1569" i="2"/>
  <c r="BO1569" i="2"/>
  <c r="BN1569" i="2"/>
  <c r="BM1569" i="2"/>
  <c r="BL1569" i="2"/>
  <c r="BK1569" i="2"/>
  <c r="BJ1569" i="2"/>
  <c r="BI1569" i="2"/>
  <c r="BH1569" i="2"/>
  <c r="BG1569" i="2"/>
  <c r="BF1569" i="2"/>
  <c r="BE1569" i="2"/>
  <c r="BD1569" i="2"/>
  <c r="BC1569" i="2"/>
  <c r="CX1568" i="2"/>
  <c r="CW1568" i="2"/>
  <c r="CV1568" i="2"/>
  <c r="CU1568" i="2"/>
  <c r="CT1568" i="2"/>
  <c r="CS1568" i="2"/>
  <c r="CR1568" i="2"/>
  <c r="CQ1568" i="2"/>
  <c r="CP1568" i="2"/>
  <c r="CO1568" i="2"/>
  <c r="CN1568" i="2"/>
  <c r="CM1568" i="2"/>
  <c r="CL1568" i="2"/>
  <c r="CK1568" i="2"/>
  <c r="CJ1568" i="2"/>
  <c r="CI1568" i="2"/>
  <c r="CH1568" i="2"/>
  <c r="CG1568" i="2"/>
  <c r="CF1568" i="2"/>
  <c r="CE1568" i="2"/>
  <c r="CD1568" i="2"/>
  <c r="CC1568" i="2"/>
  <c r="CB1568" i="2"/>
  <c r="CA1568" i="2"/>
  <c r="BZ1568" i="2"/>
  <c r="BY1568" i="2"/>
  <c r="BX1568" i="2"/>
  <c r="BW1568" i="2"/>
  <c r="BV1568" i="2"/>
  <c r="BU1568" i="2"/>
  <c r="BT1568" i="2"/>
  <c r="BS1568" i="2"/>
  <c r="BR1568" i="2"/>
  <c r="BQ1568" i="2"/>
  <c r="BP1568" i="2"/>
  <c r="BO1568" i="2"/>
  <c r="BN1568" i="2"/>
  <c r="BM1568" i="2"/>
  <c r="BL1568" i="2"/>
  <c r="BK1568" i="2"/>
  <c r="BJ1568" i="2"/>
  <c r="BI1568" i="2"/>
  <c r="BH1568" i="2"/>
  <c r="BG1568" i="2"/>
  <c r="BF1568" i="2"/>
  <c r="BE1568" i="2"/>
  <c r="BD1568" i="2"/>
  <c r="BC1568" i="2"/>
  <c r="CX1567" i="2"/>
  <c r="CW1567" i="2"/>
  <c r="CV1567" i="2"/>
  <c r="CU1567" i="2"/>
  <c r="CT1567" i="2"/>
  <c r="CS1567" i="2"/>
  <c r="CR1567" i="2"/>
  <c r="CQ1567" i="2"/>
  <c r="CP1567" i="2"/>
  <c r="CO1567" i="2"/>
  <c r="CN1567" i="2"/>
  <c r="CM1567" i="2"/>
  <c r="CL1567" i="2"/>
  <c r="CK1567" i="2"/>
  <c r="CJ1567" i="2"/>
  <c r="CI1567" i="2"/>
  <c r="CH1567" i="2"/>
  <c r="CG1567" i="2"/>
  <c r="CF1567" i="2"/>
  <c r="CE1567" i="2"/>
  <c r="CD1567" i="2"/>
  <c r="CC1567" i="2"/>
  <c r="CB1567" i="2"/>
  <c r="CA1567" i="2"/>
  <c r="BZ1567" i="2"/>
  <c r="BY1567" i="2"/>
  <c r="BX1567" i="2"/>
  <c r="BW1567" i="2"/>
  <c r="BV1567" i="2"/>
  <c r="BU1567" i="2"/>
  <c r="BT1567" i="2"/>
  <c r="BS1567" i="2"/>
  <c r="BR1567" i="2"/>
  <c r="BQ1567" i="2"/>
  <c r="BP1567" i="2"/>
  <c r="BO1567" i="2"/>
  <c r="BN1567" i="2"/>
  <c r="BM1567" i="2"/>
  <c r="BL1567" i="2"/>
  <c r="BK1567" i="2"/>
  <c r="BJ1567" i="2"/>
  <c r="BI1567" i="2"/>
  <c r="BH1567" i="2"/>
  <c r="BG1567" i="2"/>
  <c r="BF1567" i="2"/>
  <c r="BE1567" i="2"/>
  <c r="BD1567" i="2"/>
  <c r="BC1567" i="2"/>
  <c r="CX1566" i="2"/>
  <c r="CW1566" i="2"/>
  <c r="CV1566" i="2"/>
  <c r="CU1566" i="2"/>
  <c r="CT1566" i="2"/>
  <c r="CS1566" i="2"/>
  <c r="CR1566" i="2"/>
  <c r="CQ1566" i="2"/>
  <c r="CP1566" i="2"/>
  <c r="CO1566" i="2"/>
  <c r="CN1566" i="2"/>
  <c r="CM1566" i="2"/>
  <c r="CL1566" i="2"/>
  <c r="CK1566" i="2"/>
  <c r="CJ1566" i="2"/>
  <c r="CI1566" i="2"/>
  <c r="CH1566" i="2"/>
  <c r="CG1566" i="2"/>
  <c r="CF1566" i="2"/>
  <c r="CE1566" i="2"/>
  <c r="CD1566" i="2"/>
  <c r="CC1566" i="2"/>
  <c r="CB1566" i="2"/>
  <c r="CA1566" i="2"/>
  <c r="BZ1566" i="2"/>
  <c r="BY1566" i="2"/>
  <c r="BX1566" i="2"/>
  <c r="BW1566" i="2"/>
  <c r="BV1566" i="2"/>
  <c r="BU1566" i="2"/>
  <c r="BT1566" i="2"/>
  <c r="BS1566" i="2"/>
  <c r="BR1566" i="2"/>
  <c r="BQ1566" i="2"/>
  <c r="BP1566" i="2"/>
  <c r="BO1566" i="2"/>
  <c r="BN1566" i="2"/>
  <c r="BM1566" i="2"/>
  <c r="BL1566" i="2"/>
  <c r="BK1566" i="2"/>
  <c r="BJ1566" i="2"/>
  <c r="BI1566" i="2"/>
  <c r="BH1566" i="2"/>
  <c r="BG1566" i="2"/>
  <c r="BF1566" i="2"/>
  <c r="BE1566" i="2"/>
  <c r="BD1566" i="2"/>
  <c r="BC1566" i="2"/>
  <c r="CX1565" i="2"/>
  <c r="CW1565" i="2"/>
  <c r="CV1565" i="2"/>
  <c r="CU1565" i="2"/>
  <c r="CT1565" i="2"/>
  <c r="CS1565" i="2"/>
  <c r="CR1565" i="2"/>
  <c r="CQ1565" i="2"/>
  <c r="CP1565" i="2"/>
  <c r="CO1565" i="2"/>
  <c r="CN1565" i="2"/>
  <c r="CM1565" i="2"/>
  <c r="CL1565" i="2"/>
  <c r="CK1565" i="2"/>
  <c r="CJ1565" i="2"/>
  <c r="CI1565" i="2"/>
  <c r="CH1565" i="2"/>
  <c r="CG1565" i="2"/>
  <c r="CF1565" i="2"/>
  <c r="CE1565" i="2"/>
  <c r="CD1565" i="2"/>
  <c r="CC1565" i="2"/>
  <c r="CB1565" i="2"/>
  <c r="CA1565" i="2"/>
  <c r="BZ1565" i="2"/>
  <c r="BY1565" i="2"/>
  <c r="BX1565" i="2"/>
  <c r="BW1565" i="2"/>
  <c r="BV1565" i="2"/>
  <c r="BU1565" i="2"/>
  <c r="BT1565" i="2"/>
  <c r="BS1565" i="2"/>
  <c r="BR1565" i="2"/>
  <c r="BQ1565" i="2"/>
  <c r="BP1565" i="2"/>
  <c r="BO1565" i="2"/>
  <c r="BN1565" i="2"/>
  <c r="BM1565" i="2"/>
  <c r="BL1565" i="2"/>
  <c r="BK1565" i="2"/>
  <c r="BJ1565" i="2"/>
  <c r="BI1565" i="2"/>
  <c r="BH1565" i="2"/>
  <c r="BG1565" i="2"/>
  <c r="BF1565" i="2"/>
  <c r="BE1565" i="2"/>
  <c r="BD1565" i="2"/>
  <c r="BC1565" i="2"/>
  <c r="CX1564" i="2"/>
  <c r="CW1564" i="2"/>
  <c r="CV1564" i="2"/>
  <c r="CU1564" i="2"/>
  <c r="CT1564" i="2"/>
  <c r="CS1564" i="2"/>
  <c r="CR1564" i="2"/>
  <c r="CQ1564" i="2"/>
  <c r="CP1564" i="2"/>
  <c r="CO1564" i="2"/>
  <c r="CN1564" i="2"/>
  <c r="CM1564" i="2"/>
  <c r="CL1564" i="2"/>
  <c r="CK1564" i="2"/>
  <c r="CJ1564" i="2"/>
  <c r="CI1564" i="2"/>
  <c r="CH1564" i="2"/>
  <c r="CG1564" i="2"/>
  <c r="CF1564" i="2"/>
  <c r="CE1564" i="2"/>
  <c r="CD1564" i="2"/>
  <c r="CC1564" i="2"/>
  <c r="CB1564" i="2"/>
  <c r="CA1564" i="2"/>
  <c r="BZ1564" i="2"/>
  <c r="BY1564" i="2"/>
  <c r="BX1564" i="2"/>
  <c r="BW1564" i="2"/>
  <c r="BV1564" i="2"/>
  <c r="BU1564" i="2"/>
  <c r="BT1564" i="2"/>
  <c r="BS1564" i="2"/>
  <c r="BR1564" i="2"/>
  <c r="BQ1564" i="2"/>
  <c r="BP1564" i="2"/>
  <c r="BO1564" i="2"/>
  <c r="BN1564" i="2"/>
  <c r="BM1564" i="2"/>
  <c r="BL1564" i="2"/>
  <c r="BK1564" i="2"/>
  <c r="BJ1564" i="2"/>
  <c r="BI1564" i="2"/>
  <c r="BH1564" i="2"/>
  <c r="BG1564" i="2"/>
  <c r="BF1564" i="2"/>
  <c r="BE1564" i="2"/>
  <c r="BD1564" i="2"/>
  <c r="BC1564" i="2"/>
  <c r="CX1563" i="2"/>
  <c r="CW1563" i="2"/>
  <c r="CV1563" i="2"/>
  <c r="CU1563" i="2"/>
  <c r="CT1563" i="2"/>
  <c r="CS1563" i="2"/>
  <c r="CR1563" i="2"/>
  <c r="CQ1563" i="2"/>
  <c r="CP1563" i="2"/>
  <c r="CO1563" i="2"/>
  <c r="CN1563" i="2"/>
  <c r="CM1563" i="2"/>
  <c r="CL1563" i="2"/>
  <c r="CK1563" i="2"/>
  <c r="CJ1563" i="2"/>
  <c r="CI1563" i="2"/>
  <c r="CH1563" i="2"/>
  <c r="CG1563" i="2"/>
  <c r="CF1563" i="2"/>
  <c r="CE1563" i="2"/>
  <c r="CD1563" i="2"/>
  <c r="CC1563" i="2"/>
  <c r="CB1563" i="2"/>
  <c r="CA1563" i="2"/>
  <c r="BZ1563" i="2"/>
  <c r="BY1563" i="2"/>
  <c r="BX1563" i="2"/>
  <c r="BW1563" i="2"/>
  <c r="BV1563" i="2"/>
  <c r="BU1563" i="2"/>
  <c r="BT1563" i="2"/>
  <c r="BS1563" i="2"/>
  <c r="BR1563" i="2"/>
  <c r="BQ1563" i="2"/>
  <c r="BP1563" i="2"/>
  <c r="BO1563" i="2"/>
  <c r="BN1563" i="2"/>
  <c r="BM1563" i="2"/>
  <c r="BL1563" i="2"/>
  <c r="BK1563" i="2"/>
  <c r="BJ1563" i="2"/>
  <c r="BI1563" i="2"/>
  <c r="BH1563" i="2"/>
  <c r="BG1563" i="2"/>
  <c r="BF1563" i="2"/>
  <c r="BE1563" i="2"/>
  <c r="BD1563" i="2"/>
  <c r="BC1563" i="2"/>
  <c r="CX1562" i="2"/>
  <c r="CW1562" i="2"/>
  <c r="CV1562" i="2"/>
  <c r="CU1562" i="2"/>
  <c r="CT1562" i="2"/>
  <c r="CS1562" i="2"/>
  <c r="CR1562" i="2"/>
  <c r="CQ1562" i="2"/>
  <c r="CP1562" i="2"/>
  <c r="CO1562" i="2"/>
  <c r="CN1562" i="2"/>
  <c r="CM1562" i="2"/>
  <c r="CL1562" i="2"/>
  <c r="CK1562" i="2"/>
  <c r="CJ1562" i="2"/>
  <c r="CI1562" i="2"/>
  <c r="CH1562" i="2"/>
  <c r="CG1562" i="2"/>
  <c r="CF1562" i="2"/>
  <c r="CE1562" i="2"/>
  <c r="CD1562" i="2"/>
  <c r="CC1562" i="2"/>
  <c r="CB1562" i="2"/>
  <c r="CA1562" i="2"/>
  <c r="BZ1562" i="2"/>
  <c r="BY1562" i="2"/>
  <c r="BX1562" i="2"/>
  <c r="BW1562" i="2"/>
  <c r="BV1562" i="2"/>
  <c r="BU1562" i="2"/>
  <c r="BT1562" i="2"/>
  <c r="BS1562" i="2"/>
  <c r="BR1562" i="2"/>
  <c r="BQ1562" i="2"/>
  <c r="BP1562" i="2"/>
  <c r="BO1562" i="2"/>
  <c r="BN1562" i="2"/>
  <c r="BM1562" i="2"/>
  <c r="BL1562" i="2"/>
  <c r="BK1562" i="2"/>
  <c r="BJ1562" i="2"/>
  <c r="BI1562" i="2"/>
  <c r="BH1562" i="2"/>
  <c r="BG1562" i="2"/>
  <c r="BF1562" i="2"/>
  <c r="BE1562" i="2"/>
  <c r="BD1562" i="2"/>
  <c r="BC1562" i="2"/>
  <c r="CX1561" i="2"/>
  <c r="CW1561" i="2"/>
  <c r="CV1561" i="2"/>
  <c r="CU1561" i="2"/>
  <c r="CT1561" i="2"/>
  <c r="CS1561" i="2"/>
  <c r="CR1561" i="2"/>
  <c r="CQ1561" i="2"/>
  <c r="CP1561" i="2"/>
  <c r="CO1561" i="2"/>
  <c r="CN1561" i="2"/>
  <c r="CM1561" i="2"/>
  <c r="CL1561" i="2"/>
  <c r="CK1561" i="2"/>
  <c r="CJ1561" i="2"/>
  <c r="CI1561" i="2"/>
  <c r="CH1561" i="2"/>
  <c r="CG1561" i="2"/>
  <c r="CF1561" i="2"/>
  <c r="CE1561" i="2"/>
  <c r="CD1561" i="2"/>
  <c r="CC1561" i="2"/>
  <c r="CB1561" i="2"/>
  <c r="CA1561" i="2"/>
  <c r="BZ1561" i="2"/>
  <c r="BY1561" i="2"/>
  <c r="BX1561" i="2"/>
  <c r="BW1561" i="2"/>
  <c r="BV1561" i="2"/>
  <c r="BU1561" i="2"/>
  <c r="BT1561" i="2"/>
  <c r="BS1561" i="2"/>
  <c r="BR1561" i="2"/>
  <c r="BQ1561" i="2"/>
  <c r="BP1561" i="2"/>
  <c r="BO1561" i="2"/>
  <c r="BN1561" i="2"/>
  <c r="BM1561" i="2"/>
  <c r="BL1561" i="2"/>
  <c r="BK1561" i="2"/>
  <c r="BJ1561" i="2"/>
  <c r="BI1561" i="2"/>
  <c r="BH1561" i="2"/>
  <c r="BG1561" i="2"/>
  <c r="BF1561" i="2"/>
  <c r="BE1561" i="2"/>
  <c r="BD1561" i="2"/>
  <c r="BC1561" i="2"/>
  <c r="CX1560" i="2"/>
  <c r="CW1560" i="2"/>
  <c r="CV1560" i="2"/>
  <c r="CU1560" i="2"/>
  <c r="CT1560" i="2"/>
  <c r="CS1560" i="2"/>
  <c r="CR1560" i="2"/>
  <c r="CQ1560" i="2"/>
  <c r="CP1560" i="2"/>
  <c r="CO1560" i="2"/>
  <c r="CN1560" i="2"/>
  <c r="CM1560" i="2"/>
  <c r="CL1560" i="2"/>
  <c r="CK1560" i="2"/>
  <c r="CJ1560" i="2"/>
  <c r="CI1560" i="2"/>
  <c r="CH1560" i="2"/>
  <c r="CG1560" i="2"/>
  <c r="CF1560" i="2"/>
  <c r="CE1560" i="2"/>
  <c r="CD1560" i="2"/>
  <c r="CC1560" i="2"/>
  <c r="CB1560" i="2"/>
  <c r="CA1560" i="2"/>
  <c r="BZ1560" i="2"/>
  <c r="BY1560" i="2"/>
  <c r="BX1560" i="2"/>
  <c r="BW1560" i="2"/>
  <c r="BV1560" i="2"/>
  <c r="BU1560" i="2"/>
  <c r="BT1560" i="2"/>
  <c r="BS1560" i="2"/>
  <c r="BR1560" i="2"/>
  <c r="BQ1560" i="2"/>
  <c r="BP1560" i="2"/>
  <c r="BO1560" i="2"/>
  <c r="BN1560" i="2"/>
  <c r="BM1560" i="2"/>
  <c r="BL1560" i="2"/>
  <c r="BK1560" i="2"/>
  <c r="BJ1560" i="2"/>
  <c r="BI1560" i="2"/>
  <c r="BH1560" i="2"/>
  <c r="BG1560" i="2"/>
  <c r="BF1560" i="2"/>
  <c r="BE1560" i="2"/>
  <c r="BD1560" i="2"/>
  <c r="BC1560" i="2"/>
  <c r="CX1559" i="2"/>
  <c r="CW1559" i="2"/>
  <c r="CV1559" i="2"/>
  <c r="CU1559" i="2"/>
  <c r="CT1559" i="2"/>
  <c r="CS1559" i="2"/>
  <c r="CR1559" i="2"/>
  <c r="CQ1559" i="2"/>
  <c r="CP1559" i="2"/>
  <c r="CO1559" i="2"/>
  <c r="CN1559" i="2"/>
  <c r="CM1559" i="2"/>
  <c r="CL1559" i="2"/>
  <c r="CK1559" i="2"/>
  <c r="CJ1559" i="2"/>
  <c r="CI1559" i="2"/>
  <c r="CH1559" i="2"/>
  <c r="CG1559" i="2"/>
  <c r="CF1559" i="2"/>
  <c r="CE1559" i="2"/>
  <c r="CD1559" i="2"/>
  <c r="CC1559" i="2"/>
  <c r="CB1559" i="2"/>
  <c r="CA1559" i="2"/>
  <c r="BZ1559" i="2"/>
  <c r="BY1559" i="2"/>
  <c r="BX1559" i="2"/>
  <c r="BW1559" i="2"/>
  <c r="BV1559" i="2"/>
  <c r="BU1559" i="2"/>
  <c r="BT1559" i="2"/>
  <c r="BS1559" i="2"/>
  <c r="BR1559" i="2"/>
  <c r="BQ1559" i="2"/>
  <c r="BP1559" i="2"/>
  <c r="BO1559" i="2"/>
  <c r="BN1559" i="2"/>
  <c r="BM1559" i="2"/>
  <c r="BL1559" i="2"/>
  <c r="BK1559" i="2"/>
  <c r="BJ1559" i="2"/>
  <c r="BI1559" i="2"/>
  <c r="BH1559" i="2"/>
  <c r="BG1559" i="2"/>
  <c r="BF1559" i="2"/>
  <c r="BE1559" i="2"/>
  <c r="BD1559" i="2"/>
  <c r="BC1559" i="2"/>
  <c r="CX1558" i="2"/>
  <c r="CW1558" i="2"/>
  <c r="CV1558" i="2"/>
  <c r="CU1558" i="2"/>
  <c r="CT1558" i="2"/>
  <c r="CS1558" i="2"/>
  <c r="CR1558" i="2"/>
  <c r="CQ1558" i="2"/>
  <c r="CP1558" i="2"/>
  <c r="CO1558" i="2"/>
  <c r="CN1558" i="2"/>
  <c r="CM1558" i="2"/>
  <c r="CL1558" i="2"/>
  <c r="CK1558" i="2"/>
  <c r="CJ1558" i="2"/>
  <c r="CI1558" i="2"/>
  <c r="CH1558" i="2"/>
  <c r="CG1558" i="2"/>
  <c r="CF1558" i="2"/>
  <c r="CE1558" i="2"/>
  <c r="CD1558" i="2"/>
  <c r="CC1558" i="2"/>
  <c r="CB1558" i="2"/>
  <c r="CA1558" i="2"/>
  <c r="BZ1558" i="2"/>
  <c r="BY1558" i="2"/>
  <c r="BX1558" i="2"/>
  <c r="BW1558" i="2"/>
  <c r="BV1558" i="2"/>
  <c r="BU1558" i="2"/>
  <c r="BT1558" i="2"/>
  <c r="BS1558" i="2"/>
  <c r="BR1558" i="2"/>
  <c r="BQ1558" i="2"/>
  <c r="BP1558" i="2"/>
  <c r="BO1558" i="2"/>
  <c r="BN1558" i="2"/>
  <c r="BM1558" i="2"/>
  <c r="BL1558" i="2"/>
  <c r="BK1558" i="2"/>
  <c r="BJ1558" i="2"/>
  <c r="BI1558" i="2"/>
  <c r="BH1558" i="2"/>
  <c r="BG1558" i="2"/>
  <c r="BF1558" i="2"/>
  <c r="BE1558" i="2"/>
  <c r="BD1558" i="2"/>
  <c r="BC1558" i="2"/>
  <c r="CX1557" i="2"/>
  <c r="CW1557" i="2"/>
  <c r="CV1557" i="2"/>
  <c r="CU1557" i="2"/>
  <c r="CT1557" i="2"/>
  <c r="CS1557" i="2"/>
  <c r="CR1557" i="2"/>
  <c r="CQ1557" i="2"/>
  <c r="CP1557" i="2"/>
  <c r="CO1557" i="2"/>
  <c r="CN1557" i="2"/>
  <c r="CM1557" i="2"/>
  <c r="CL1557" i="2"/>
  <c r="CK1557" i="2"/>
  <c r="CJ1557" i="2"/>
  <c r="CI1557" i="2"/>
  <c r="CH1557" i="2"/>
  <c r="CG1557" i="2"/>
  <c r="CF1557" i="2"/>
  <c r="CE1557" i="2"/>
  <c r="CD1557" i="2"/>
  <c r="CC1557" i="2"/>
  <c r="CB1557" i="2"/>
  <c r="CA1557" i="2"/>
  <c r="BZ1557" i="2"/>
  <c r="BY1557" i="2"/>
  <c r="BX1557" i="2"/>
  <c r="BW1557" i="2"/>
  <c r="BV1557" i="2"/>
  <c r="BU1557" i="2"/>
  <c r="BT1557" i="2"/>
  <c r="BS1557" i="2"/>
  <c r="BR1557" i="2"/>
  <c r="BQ1557" i="2"/>
  <c r="BP1557" i="2"/>
  <c r="BO1557" i="2"/>
  <c r="BN1557" i="2"/>
  <c r="BM1557" i="2"/>
  <c r="BL1557" i="2"/>
  <c r="BK1557" i="2"/>
  <c r="BJ1557" i="2"/>
  <c r="BI1557" i="2"/>
  <c r="BH1557" i="2"/>
  <c r="BG1557" i="2"/>
  <c r="BF1557" i="2"/>
  <c r="BE1557" i="2"/>
  <c r="BD1557" i="2"/>
  <c r="BC1557" i="2"/>
  <c r="CX1556" i="2"/>
  <c r="CW1556" i="2"/>
  <c r="CV1556" i="2"/>
  <c r="CU1556" i="2"/>
  <c r="CT1556" i="2"/>
  <c r="CS1556" i="2"/>
  <c r="CR1556" i="2"/>
  <c r="CQ1556" i="2"/>
  <c r="CP1556" i="2"/>
  <c r="CO1556" i="2"/>
  <c r="CN1556" i="2"/>
  <c r="CM1556" i="2"/>
  <c r="CL1556" i="2"/>
  <c r="CK1556" i="2"/>
  <c r="CJ1556" i="2"/>
  <c r="CI1556" i="2"/>
  <c r="CH1556" i="2"/>
  <c r="CG1556" i="2"/>
  <c r="CF1556" i="2"/>
  <c r="CE1556" i="2"/>
  <c r="CD1556" i="2"/>
  <c r="CC1556" i="2"/>
  <c r="CB1556" i="2"/>
  <c r="CA1556" i="2"/>
  <c r="BZ1556" i="2"/>
  <c r="BY1556" i="2"/>
  <c r="BX1556" i="2"/>
  <c r="BW1556" i="2"/>
  <c r="BV1556" i="2"/>
  <c r="BU1556" i="2"/>
  <c r="BT1556" i="2"/>
  <c r="BS1556" i="2"/>
  <c r="BR1556" i="2"/>
  <c r="BQ1556" i="2"/>
  <c r="BP1556" i="2"/>
  <c r="BO1556" i="2"/>
  <c r="BN1556" i="2"/>
  <c r="BM1556" i="2"/>
  <c r="BL1556" i="2"/>
  <c r="BK1556" i="2"/>
  <c r="BJ1556" i="2"/>
  <c r="BI1556" i="2"/>
  <c r="BH1556" i="2"/>
  <c r="BG1556" i="2"/>
  <c r="BF1556" i="2"/>
  <c r="BE1556" i="2"/>
  <c r="BD1556" i="2"/>
  <c r="BC1556" i="2"/>
  <c r="CX1555" i="2"/>
  <c r="CW1555" i="2"/>
  <c r="CV1555" i="2"/>
  <c r="CU1555" i="2"/>
  <c r="CT1555" i="2"/>
  <c r="CS1555" i="2"/>
  <c r="CR1555" i="2"/>
  <c r="CQ1555" i="2"/>
  <c r="CP1555" i="2"/>
  <c r="CO1555" i="2"/>
  <c r="CN1555" i="2"/>
  <c r="CM1555" i="2"/>
  <c r="CL1555" i="2"/>
  <c r="CK1555" i="2"/>
  <c r="CJ1555" i="2"/>
  <c r="CI1555" i="2"/>
  <c r="CH1555" i="2"/>
  <c r="CG1555" i="2"/>
  <c r="CF1555" i="2"/>
  <c r="CE1555" i="2"/>
  <c r="CD1555" i="2"/>
  <c r="CC1555" i="2"/>
  <c r="CB1555" i="2"/>
  <c r="CA1555" i="2"/>
  <c r="BZ1555" i="2"/>
  <c r="BY1555" i="2"/>
  <c r="BX1555" i="2"/>
  <c r="BW1555" i="2"/>
  <c r="BV1555" i="2"/>
  <c r="BU1555" i="2"/>
  <c r="BT1555" i="2"/>
  <c r="BS1555" i="2"/>
  <c r="BR1555" i="2"/>
  <c r="BQ1555" i="2"/>
  <c r="BP1555" i="2"/>
  <c r="BO1555" i="2"/>
  <c r="BN1555" i="2"/>
  <c r="BM1555" i="2"/>
  <c r="BL1555" i="2"/>
  <c r="BK1555" i="2"/>
  <c r="BJ1555" i="2"/>
  <c r="BI1555" i="2"/>
  <c r="BH1555" i="2"/>
  <c r="BG1555" i="2"/>
  <c r="BF1555" i="2"/>
  <c r="BE1555" i="2"/>
  <c r="BD1555" i="2"/>
  <c r="BC1555" i="2"/>
  <c r="CX1554" i="2"/>
  <c r="CW1554" i="2"/>
  <c r="CV1554" i="2"/>
  <c r="CU1554" i="2"/>
  <c r="CT1554" i="2"/>
  <c r="CS1554" i="2"/>
  <c r="CR1554" i="2"/>
  <c r="CQ1554" i="2"/>
  <c r="CP1554" i="2"/>
  <c r="CO1554" i="2"/>
  <c r="CN1554" i="2"/>
  <c r="CM1554" i="2"/>
  <c r="CL1554" i="2"/>
  <c r="CK1554" i="2"/>
  <c r="CJ1554" i="2"/>
  <c r="CI1554" i="2"/>
  <c r="CH1554" i="2"/>
  <c r="CG1554" i="2"/>
  <c r="CF1554" i="2"/>
  <c r="CE1554" i="2"/>
  <c r="CD1554" i="2"/>
  <c r="CC1554" i="2"/>
  <c r="CB1554" i="2"/>
  <c r="CA1554" i="2"/>
  <c r="BZ1554" i="2"/>
  <c r="BY1554" i="2"/>
  <c r="BX1554" i="2"/>
  <c r="BW1554" i="2"/>
  <c r="BV1554" i="2"/>
  <c r="BU1554" i="2"/>
  <c r="BT1554" i="2"/>
  <c r="BS1554" i="2"/>
  <c r="BR1554" i="2"/>
  <c r="BQ1554" i="2"/>
  <c r="BP1554" i="2"/>
  <c r="BO1554" i="2"/>
  <c r="BN1554" i="2"/>
  <c r="BM1554" i="2"/>
  <c r="BL1554" i="2"/>
  <c r="BK1554" i="2"/>
  <c r="BJ1554" i="2"/>
  <c r="BI1554" i="2"/>
  <c r="BH1554" i="2"/>
  <c r="BG1554" i="2"/>
  <c r="BF1554" i="2"/>
  <c r="BE1554" i="2"/>
  <c r="BD1554" i="2"/>
  <c r="BC1554" i="2"/>
  <c r="CX1553" i="2"/>
  <c r="CW1553" i="2"/>
  <c r="CV1553" i="2"/>
  <c r="CU1553" i="2"/>
  <c r="CT1553" i="2"/>
  <c r="CS1553" i="2"/>
  <c r="CR1553" i="2"/>
  <c r="CQ1553" i="2"/>
  <c r="CP1553" i="2"/>
  <c r="CO1553" i="2"/>
  <c r="CN1553" i="2"/>
  <c r="CM1553" i="2"/>
  <c r="CL1553" i="2"/>
  <c r="CK1553" i="2"/>
  <c r="CJ1553" i="2"/>
  <c r="CI1553" i="2"/>
  <c r="CH1553" i="2"/>
  <c r="CG1553" i="2"/>
  <c r="CF1553" i="2"/>
  <c r="CE1553" i="2"/>
  <c r="CD1553" i="2"/>
  <c r="CC1553" i="2"/>
  <c r="CB1553" i="2"/>
  <c r="CA1553" i="2"/>
  <c r="BZ1553" i="2"/>
  <c r="BY1553" i="2"/>
  <c r="BX1553" i="2"/>
  <c r="BW1553" i="2"/>
  <c r="BV1553" i="2"/>
  <c r="BU1553" i="2"/>
  <c r="BT1553" i="2"/>
  <c r="BS1553" i="2"/>
  <c r="BR1553" i="2"/>
  <c r="BQ1553" i="2"/>
  <c r="BP1553" i="2"/>
  <c r="BO1553" i="2"/>
  <c r="BN1553" i="2"/>
  <c r="BM1553" i="2"/>
  <c r="BL1553" i="2"/>
  <c r="BK1553" i="2"/>
  <c r="BJ1553" i="2"/>
  <c r="BI1553" i="2"/>
  <c r="BH1553" i="2"/>
  <c r="BG1553" i="2"/>
  <c r="BF1553" i="2"/>
  <c r="BE1553" i="2"/>
  <c r="BD1553" i="2"/>
  <c r="BC1553" i="2"/>
  <c r="CX1552" i="2"/>
  <c r="CW1552" i="2"/>
  <c r="CV1552" i="2"/>
  <c r="CU1552" i="2"/>
  <c r="CT1552" i="2"/>
  <c r="CS1552" i="2"/>
  <c r="CR1552" i="2"/>
  <c r="CQ1552" i="2"/>
  <c r="CP1552" i="2"/>
  <c r="CO1552" i="2"/>
  <c r="CN1552" i="2"/>
  <c r="CM1552" i="2"/>
  <c r="CL1552" i="2"/>
  <c r="CK1552" i="2"/>
  <c r="CJ1552" i="2"/>
  <c r="CI1552" i="2"/>
  <c r="CH1552" i="2"/>
  <c r="CG1552" i="2"/>
  <c r="CF1552" i="2"/>
  <c r="CE1552" i="2"/>
  <c r="CD1552" i="2"/>
  <c r="CC1552" i="2"/>
  <c r="CB1552" i="2"/>
  <c r="CA1552" i="2"/>
  <c r="BZ1552" i="2"/>
  <c r="BY1552" i="2"/>
  <c r="BX1552" i="2"/>
  <c r="BW1552" i="2"/>
  <c r="BV1552" i="2"/>
  <c r="BU1552" i="2"/>
  <c r="BT1552" i="2"/>
  <c r="BS1552" i="2"/>
  <c r="BR1552" i="2"/>
  <c r="BQ1552" i="2"/>
  <c r="BP1552" i="2"/>
  <c r="BO1552" i="2"/>
  <c r="BN1552" i="2"/>
  <c r="BM1552" i="2"/>
  <c r="BL1552" i="2"/>
  <c r="BK1552" i="2"/>
  <c r="BJ1552" i="2"/>
  <c r="BI1552" i="2"/>
  <c r="BH1552" i="2"/>
  <c r="BG1552" i="2"/>
  <c r="BF1552" i="2"/>
  <c r="BE1552" i="2"/>
  <c r="BD1552" i="2"/>
  <c r="BC1552" i="2"/>
  <c r="CX1551" i="2"/>
  <c r="CW1551" i="2"/>
  <c r="CV1551" i="2"/>
  <c r="CU1551" i="2"/>
  <c r="CT1551" i="2"/>
  <c r="CS1551" i="2"/>
  <c r="CR1551" i="2"/>
  <c r="CQ1551" i="2"/>
  <c r="CP1551" i="2"/>
  <c r="CO1551" i="2"/>
  <c r="CN1551" i="2"/>
  <c r="CM1551" i="2"/>
  <c r="CL1551" i="2"/>
  <c r="CK1551" i="2"/>
  <c r="CJ1551" i="2"/>
  <c r="CI1551" i="2"/>
  <c r="CH1551" i="2"/>
  <c r="CG1551" i="2"/>
  <c r="CF1551" i="2"/>
  <c r="CE1551" i="2"/>
  <c r="CD1551" i="2"/>
  <c r="CC1551" i="2"/>
  <c r="CB1551" i="2"/>
  <c r="CA1551" i="2"/>
  <c r="BZ1551" i="2"/>
  <c r="BY1551" i="2"/>
  <c r="BX1551" i="2"/>
  <c r="BW1551" i="2"/>
  <c r="BV1551" i="2"/>
  <c r="BU1551" i="2"/>
  <c r="BT1551" i="2"/>
  <c r="BS1551" i="2"/>
  <c r="BR1551" i="2"/>
  <c r="BQ1551" i="2"/>
  <c r="BP1551" i="2"/>
  <c r="BO1551" i="2"/>
  <c r="BN1551" i="2"/>
  <c r="BM1551" i="2"/>
  <c r="BL1551" i="2"/>
  <c r="BK1551" i="2"/>
  <c r="BJ1551" i="2"/>
  <c r="BI1551" i="2"/>
  <c r="BH1551" i="2"/>
  <c r="BG1551" i="2"/>
  <c r="BF1551" i="2"/>
  <c r="BE1551" i="2"/>
  <c r="BD1551" i="2"/>
  <c r="BC1551" i="2"/>
  <c r="CX1550" i="2"/>
  <c r="CW1550" i="2"/>
  <c r="CV1550" i="2"/>
  <c r="CU1550" i="2"/>
  <c r="CT1550" i="2"/>
  <c r="CS1550" i="2"/>
  <c r="CR1550" i="2"/>
  <c r="CQ1550" i="2"/>
  <c r="CP1550" i="2"/>
  <c r="CO1550" i="2"/>
  <c r="CN1550" i="2"/>
  <c r="CM1550" i="2"/>
  <c r="CL1550" i="2"/>
  <c r="CK1550" i="2"/>
  <c r="CJ1550" i="2"/>
  <c r="CI1550" i="2"/>
  <c r="CH1550" i="2"/>
  <c r="CG1550" i="2"/>
  <c r="CF1550" i="2"/>
  <c r="CE1550" i="2"/>
  <c r="CD1550" i="2"/>
  <c r="CC1550" i="2"/>
  <c r="CB1550" i="2"/>
  <c r="CA1550" i="2"/>
  <c r="BZ1550" i="2"/>
  <c r="BY1550" i="2"/>
  <c r="BX1550" i="2"/>
  <c r="BW1550" i="2"/>
  <c r="BV1550" i="2"/>
  <c r="BU1550" i="2"/>
  <c r="BT1550" i="2"/>
  <c r="BS1550" i="2"/>
  <c r="BR1550" i="2"/>
  <c r="BQ1550" i="2"/>
  <c r="BP1550" i="2"/>
  <c r="BO1550" i="2"/>
  <c r="BN1550" i="2"/>
  <c r="BM1550" i="2"/>
  <c r="BL1550" i="2"/>
  <c r="BK1550" i="2"/>
  <c r="BJ1550" i="2"/>
  <c r="BI1550" i="2"/>
  <c r="BH1550" i="2"/>
  <c r="BG1550" i="2"/>
  <c r="BF1550" i="2"/>
  <c r="BE1550" i="2"/>
  <c r="BD1550" i="2"/>
  <c r="BC1550" i="2"/>
  <c r="CX1549" i="2"/>
  <c r="CW1549" i="2"/>
  <c r="CV1549" i="2"/>
  <c r="CU1549" i="2"/>
  <c r="CT1549" i="2"/>
  <c r="CS1549" i="2"/>
  <c r="CR1549" i="2"/>
  <c r="CQ1549" i="2"/>
  <c r="CP1549" i="2"/>
  <c r="CO1549" i="2"/>
  <c r="CN1549" i="2"/>
  <c r="CM1549" i="2"/>
  <c r="CL1549" i="2"/>
  <c r="CK1549" i="2"/>
  <c r="CJ1549" i="2"/>
  <c r="CI1549" i="2"/>
  <c r="CH1549" i="2"/>
  <c r="CG1549" i="2"/>
  <c r="CF1549" i="2"/>
  <c r="CE1549" i="2"/>
  <c r="CD1549" i="2"/>
  <c r="CC1549" i="2"/>
  <c r="CB1549" i="2"/>
  <c r="CA1549" i="2"/>
  <c r="BZ1549" i="2"/>
  <c r="BY1549" i="2"/>
  <c r="BX1549" i="2"/>
  <c r="BW1549" i="2"/>
  <c r="BV1549" i="2"/>
  <c r="BU1549" i="2"/>
  <c r="BT1549" i="2"/>
  <c r="BS1549" i="2"/>
  <c r="BR1549" i="2"/>
  <c r="BQ1549" i="2"/>
  <c r="BP1549" i="2"/>
  <c r="BO1549" i="2"/>
  <c r="BN1549" i="2"/>
  <c r="BM1549" i="2"/>
  <c r="BL1549" i="2"/>
  <c r="BK1549" i="2"/>
  <c r="BJ1549" i="2"/>
  <c r="BI1549" i="2"/>
  <c r="BH1549" i="2"/>
  <c r="BG1549" i="2"/>
  <c r="BF1549" i="2"/>
  <c r="BE1549" i="2"/>
  <c r="BD1549" i="2"/>
  <c r="BC1549" i="2"/>
  <c r="CX1548" i="2"/>
  <c r="CW1548" i="2"/>
  <c r="CV1548" i="2"/>
  <c r="CU1548" i="2"/>
  <c r="CT1548" i="2"/>
  <c r="CS1548" i="2"/>
  <c r="CR1548" i="2"/>
  <c r="CQ1548" i="2"/>
  <c r="CP1548" i="2"/>
  <c r="CO1548" i="2"/>
  <c r="CN1548" i="2"/>
  <c r="CM1548" i="2"/>
  <c r="CL1548" i="2"/>
  <c r="CK1548" i="2"/>
  <c r="CJ1548" i="2"/>
  <c r="CI1548" i="2"/>
  <c r="CH1548" i="2"/>
  <c r="CG1548" i="2"/>
  <c r="CF1548" i="2"/>
  <c r="CE1548" i="2"/>
  <c r="CD1548" i="2"/>
  <c r="CC1548" i="2"/>
  <c r="CB1548" i="2"/>
  <c r="CA1548" i="2"/>
  <c r="BZ1548" i="2"/>
  <c r="BY1548" i="2"/>
  <c r="BX1548" i="2"/>
  <c r="BW1548" i="2"/>
  <c r="BV1548" i="2"/>
  <c r="BU1548" i="2"/>
  <c r="BT1548" i="2"/>
  <c r="BS1548" i="2"/>
  <c r="BR1548" i="2"/>
  <c r="BQ1548" i="2"/>
  <c r="BP1548" i="2"/>
  <c r="BO1548" i="2"/>
  <c r="BN1548" i="2"/>
  <c r="BM1548" i="2"/>
  <c r="BL1548" i="2"/>
  <c r="BK1548" i="2"/>
  <c r="BJ1548" i="2"/>
  <c r="BI1548" i="2"/>
  <c r="BH1548" i="2"/>
  <c r="BG1548" i="2"/>
  <c r="BF1548" i="2"/>
  <c r="BE1548" i="2"/>
  <c r="BD1548" i="2"/>
  <c r="BC1548" i="2"/>
  <c r="CX1547" i="2"/>
  <c r="CW1547" i="2"/>
  <c r="CV1547" i="2"/>
  <c r="CU1547" i="2"/>
  <c r="CT1547" i="2"/>
  <c r="CS1547" i="2"/>
  <c r="CR1547" i="2"/>
  <c r="CQ1547" i="2"/>
  <c r="CP1547" i="2"/>
  <c r="CO1547" i="2"/>
  <c r="CN1547" i="2"/>
  <c r="CM1547" i="2"/>
  <c r="CL1547" i="2"/>
  <c r="CK1547" i="2"/>
  <c r="CJ1547" i="2"/>
  <c r="CI1547" i="2"/>
  <c r="CH1547" i="2"/>
  <c r="CG1547" i="2"/>
  <c r="CF1547" i="2"/>
  <c r="CE1547" i="2"/>
  <c r="CD1547" i="2"/>
  <c r="CC1547" i="2"/>
  <c r="CB1547" i="2"/>
  <c r="CA1547" i="2"/>
  <c r="BZ1547" i="2"/>
  <c r="BY1547" i="2"/>
  <c r="BX1547" i="2"/>
  <c r="BW1547" i="2"/>
  <c r="BV1547" i="2"/>
  <c r="BU1547" i="2"/>
  <c r="BT1547" i="2"/>
  <c r="BS1547" i="2"/>
  <c r="BR1547" i="2"/>
  <c r="BQ1547" i="2"/>
  <c r="BP1547" i="2"/>
  <c r="BO1547" i="2"/>
  <c r="BN1547" i="2"/>
  <c r="BM1547" i="2"/>
  <c r="BL1547" i="2"/>
  <c r="BK1547" i="2"/>
  <c r="BJ1547" i="2"/>
  <c r="BI1547" i="2"/>
  <c r="BH1547" i="2"/>
  <c r="BG1547" i="2"/>
  <c r="BF1547" i="2"/>
  <c r="BE1547" i="2"/>
  <c r="BD1547" i="2"/>
  <c r="BC1547" i="2"/>
  <c r="CX1546" i="2"/>
  <c r="CW1546" i="2"/>
  <c r="CV1546" i="2"/>
  <c r="CU1546" i="2"/>
  <c r="CT1546" i="2"/>
  <c r="CS1546" i="2"/>
  <c r="CR1546" i="2"/>
  <c r="CQ1546" i="2"/>
  <c r="CP1546" i="2"/>
  <c r="CO1546" i="2"/>
  <c r="CN1546" i="2"/>
  <c r="CM1546" i="2"/>
  <c r="CL1546" i="2"/>
  <c r="CK1546" i="2"/>
  <c r="CJ1546" i="2"/>
  <c r="CI1546" i="2"/>
  <c r="CH1546" i="2"/>
  <c r="CG1546" i="2"/>
  <c r="CF1546" i="2"/>
  <c r="CE1546" i="2"/>
  <c r="CD1546" i="2"/>
  <c r="CC1546" i="2"/>
  <c r="CB1546" i="2"/>
  <c r="CA1546" i="2"/>
  <c r="BZ1546" i="2"/>
  <c r="BY1546" i="2"/>
  <c r="BX1546" i="2"/>
  <c r="BW1546" i="2"/>
  <c r="BV1546" i="2"/>
  <c r="BU1546" i="2"/>
  <c r="BT1546" i="2"/>
  <c r="BS1546" i="2"/>
  <c r="BR1546" i="2"/>
  <c r="BQ1546" i="2"/>
  <c r="BP1546" i="2"/>
  <c r="BO1546" i="2"/>
  <c r="BN1546" i="2"/>
  <c r="BM1546" i="2"/>
  <c r="BL1546" i="2"/>
  <c r="BK1546" i="2"/>
  <c r="BJ1546" i="2"/>
  <c r="BI1546" i="2"/>
  <c r="BH1546" i="2"/>
  <c r="BG1546" i="2"/>
  <c r="BF1546" i="2"/>
  <c r="BE1546" i="2"/>
  <c r="BD1546" i="2"/>
  <c r="BC1546" i="2"/>
  <c r="CX1545" i="2"/>
  <c r="CW1545" i="2"/>
  <c r="CV1545" i="2"/>
  <c r="CU1545" i="2"/>
  <c r="CT1545" i="2"/>
  <c r="CS1545" i="2"/>
  <c r="CR1545" i="2"/>
  <c r="CQ1545" i="2"/>
  <c r="CP1545" i="2"/>
  <c r="CO1545" i="2"/>
  <c r="CN1545" i="2"/>
  <c r="CM1545" i="2"/>
  <c r="CL1545" i="2"/>
  <c r="CK1545" i="2"/>
  <c r="CJ1545" i="2"/>
  <c r="CI1545" i="2"/>
  <c r="CH1545" i="2"/>
  <c r="CG1545" i="2"/>
  <c r="CF1545" i="2"/>
  <c r="CE1545" i="2"/>
  <c r="CD1545" i="2"/>
  <c r="CC1545" i="2"/>
  <c r="CB1545" i="2"/>
  <c r="CA1545" i="2"/>
  <c r="BZ1545" i="2"/>
  <c r="BY1545" i="2"/>
  <c r="BX1545" i="2"/>
  <c r="BW1545" i="2"/>
  <c r="BV1545" i="2"/>
  <c r="BU1545" i="2"/>
  <c r="BT1545" i="2"/>
  <c r="BS1545" i="2"/>
  <c r="BR1545" i="2"/>
  <c r="BQ1545" i="2"/>
  <c r="BP1545" i="2"/>
  <c r="BO1545" i="2"/>
  <c r="BN1545" i="2"/>
  <c r="BM1545" i="2"/>
  <c r="BL1545" i="2"/>
  <c r="BK1545" i="2"/>
  <c r="BJ1545" i="2"/>
  <c r="BI1545" i="2"/>
  <c r="BH1545" i="2"/>
  <c r="BG1545" i="2"/>
  <c r="BF1545" i="2"/>
  <c r="BE1545" i="2"/>
  <c r="BD1545" i="2"/>
  <c r="BC1545" i="2"/>
  <c r="CX1544" i="2"/>
  <c r="CW1544" i="2"/>
  <c r="CV1544" i="2"/>
  <c r="CU1544" i="2"/>
  <c r="CT1544" i="2"/>
  <c r="CS1544" i="2"/>
  <c r="CR1544" i="2"/>
  <c r="CQ1544" i="2"/>
  <c r="CP1544" i="2"/>
  <c r="CO1544" i="2"/>
  <c r="CN1544" i="2"/>
  <c r="CM1544" i="2"/>
  <c r="CL1544" i="2"/>
  <c r="CK1544" i="2"/>
  <c r="CJ1544" i="2"/>
  <c r="CI1544" i="2"/>
  <c r="CH1544" i="2"/>
  <c r="CG1544" i="2"/>
  <c r="CF1544" i="2"/>
  <c r="CE1544" i="2"/>
  <c r="CD1544" i="2"/>
  <c r="CC1544" i="2"/>
  <c r="CB1544" i="2"/>
  <c r="CA1544" i="2"/>
  <c r="BZ1544" i="2"/>
  <c r="BY1544" i="2"/>
  <c r="BX1544" i="2"/>
  <c r="BW1544" i="2"/>
  <c r="BV1544" i="2"/>
  <c r="BU1544" i="2"/>
  <c r="BT1544" i="2"/>
  <c r="BS1544" i="2"/>
  <c r="BR1544" i="2"/>
  <c r="BQ1544" i="2"/>
  <c r="BP1544" i="2"/>
  <c r="BO1544" i="2"/>
  <c r="BN1544" i="2"/>
  <c r="BM1544" i="2"/>
  <c r="BL1544" i="2"/>
  <c r="BK1544" i="2"/>
  <c r="BJ1544" i="2"/>
  <c r="BI1544" i="2"/>
  <c r="BH1544" i="2"/>
  <c r="BG1544" i="2"/>
  <c r="BF1544" i="2"/>
  <c r="BE1544" i="2"/>
  <c r="BD1544" i="2"/>
  <c r="BC1544" i="2"/>
  <c r="CX1543" i="2"/>
  <c r="CW1543" i="2"/>
  <c r="CV1543" i="2"/>
  <c r="CU1543" i="2"/>
  <c r="CT1543" i="2"/>
  <c r="CS1543" i="2"/>
  <c r="CR1543" i="2"/>
  <c r="CQ1543" i="2"/>
  <c r="CP1543" i="2"/>
  <c r="CO1543" i="2"/>
  <c r="CN1543" i="2"/>
  <c r="CM1543" i="2"/>
  <c r="CL1543" i="2"/>
  <c r="CK1543" i="2"/>
  <c r="CJ1543" i="2"/>
  <c r="CI1543" i="2"/>
  <c r="CH1543" i="2"/>
  <c r="CG1543" i="2"/>
  <c r="CF1543" i="2"/>
  <c r="CE1543" i="2"/>
  <c r="CD1543" i="2"/>
  <c r="CC1543" i="2"/>
  <c r="CB1543" i="2"/>
  <c r="CA1543" i="2"/>
  <c r="BZ1543" i="2"/>
  <c r="BY1543" i="2"/>
  <c r="BX1543" i="2"/>
  <c r="BW1543" i="2"/>
  <c r="BV1543" i="2"/>
  <c r="BU1543" i="2"/>
  <c r="BT1543" i="2"/>
  <c r="BS1543" i="2"/>
  <c r="BR1543" i="2"/>
  <c r="BQ1543" i="2"/>
  <c r="BP1543" i="2"/>
  <c r="BO1543" i="2"/>
  <c r="BN1543" i="2"/>
  <c r="BM1543" i="2"/>
  <c r="BL1543" i="2"/>
  <c r="BK1543" i="2"/>
  <c r="BJ1543" i="2"/>
  <c r="BI1543" i="2"/>
  <c r="BH1543" i="2"/>
  <c r="BG1543" i="2"/>
  <c r="BF1543" i="2"/>
  <c r="BE1543" i="2"/>
  <c r="BD1543" i="2"/>
  <c r="BC1543" i="2"/>
  <c r="CX1542" i="2"/>
  <c r="CW1542" i="2"/>
  <c r="CV1542" i="2"/>
  <c r="CU1542" i="2"/>
  <c r="CT1542" i="2"/>
  <c r="CS1542" i="2"/>
  <c r="CR1542" i="2"/>
  <c r="CQ1542" i="2"/>
  <c r="CP1542" i="2"/>
  <c r="CO1542" i="2"/>
  <c r="CN1542" i="2"/>
  <c r="CM1542" i="2"/>
  <c r="CL1542" i="2"/>
  <c r="CK1542" i="2"/>
  <c r="CJ1542" i="2"/>
  <c r="CI1542" i="2"/>
  <c r="CH1542" i="2"/>
  <c r="CG1542" i="2"/>
  <c r="CF1542" i="2"/>
  <c r="CE1542" i="2"/>
  <c r="CD1542" i="2"/>
  <c r="CC1542" i="2"/>
  <c r="CB1542" i="2"/>
  <c r="CA1542" i="2"/>
  <c r="BZ1542" i="2"/>
  <c r="BY1542" i="2"/>
  <c r="BX1542" i="2"/>
  <c r="BW1542" i="2"/>
  <c r="BV1542" i="2"/>
  <c r="BU1542" i="2"/>
  <c r="BT1542" i="2"/>
  <c r="BS1542" i="2"/>
  <c r="BR1542" i="2"/>
  <c r="BQ1542" i="2"/>
  <c r="BP1542" i="2"/>
  <c r="BO1542" i="2"/>
  <c r="BN1542" i="2"/>
  <c r="BM1542" i="2"/>
  <c r="BL1542" i="2"/>
  <c r="BK1542" i="2"/>
  <c r="BJ1542" i="2"/>
  <c r="BI1542" i="2"/>
  <c r="BH1542" i="2"/>
  <c r="BG1542" i="2"/>
  <c r="BF1542" i="2"/>
  <c r="BE1542" i="2"/>
  <c r="BD1542" i="2"/>
  <c r="BC1542" i="2"/>
  <c r="CX1541" i="2"/>
  <c r="CW1541" i="2"/>
  <c r="CV1541" i="2"/>
  <c r="CU1541" i="2"/>
  <c r="CT1541" i="2"/>
  <c r="CS1541" i="2"/>
  <c r="CR1541" i="2"/>
  <c r="CQ1541" i="2"/>
  <c r="CP1541" i="2"/>
  <c r="CO1541" i="2"/>
  <c r="CN1541" i="2"/>
  <c r="CM1541" i="2"/>
  <c r="CL1541" i="2"/>
  <c r="CK1541" i="2"/>
  <c r="CJ1541" i="2"/>
  <c r="CI1541" i="2"/>
  <c r="CH1541" i="2"/>
  <c r="CG1541" i="2"/>
  <c r="CF1541" i="2"/>
  <c r="CE1541" i="2"/>
  <c r="CD1541" i="2"/>
  <c r="CC1541" i="2"/>
  <c r="CB1541" i="2"/>
  <c r="CA1541" i="2"/>
  <c r="BZ1541" i="2"/>
  <c r="BY1541" i="2"/>
  <c r="BX1541" i="2"/>
  <c r="BW1541" i="2"/>
  <c r="BV1541" i="2"/>
  <c r="BU1541" i="2"/>
  <c r="BT1541" i="2"/>
  <c r="BS1541" i="2"/>
  <c r="BR1541" i="2"/>
  <c r="BQ1541" i="2"/>
  <c r="BP1541" i="2"/>
  <c r="BO1541" i="2"/>
  <c r="BN1541" i="2"/>
  <c r="BM1541" i="2"/>
  <c r="BL1541" i="2"/>
  <c r="BK1541" i="2"/>
  <c r="BJ1541" i="2"/>
  <c r="BI1541" i="2"/>
  <c r="BH1541" i="2"/>
  <c r="BG1541" i="2"/>
  <c r="BF1541" i="2"/>
  <c r="BE1541" i="2"/>
  <c r="BD1541" i="2"/>
  <c r="BC1541" i="2"/>
  <c r="CX1540" i="2"/>
  <c r="CW1540" i="2"/>
  <c r="CV1540" i="2"/>
  <c r="CU1540" i="2"/>
  <c r="CT1540" i="2"/>
  <c r="CS1540" i="2"/>
  <c r="CR1540" i="2"/>
  <c r="CQ1540" i="2"/>
  <c r="CP1540" i="2"/>
  <c r="CO1540" i="2"/>
  <c r="CN1540" i="2"/>
  <c r="CM1540" i="2"/>
  <c r="CL1540" i="2"/>
  <c r="CK1540" i="2"/>
  <c r="CJ1540" i="2"/>
  <c r="CI1540" i="2"/>
  <c r="CH1540" i="2"/>
  <c r="CG1540" i="2"/>
  <c r="CF1540" i="2"/>
  <c r="CE1540" i="2"/>
  <c r="CD1540" i="2"/>
  <c r="CC1540" i="2"/>
  <c r="CB1540" i="2"/>
  <c r="CA1540" i="2"/>
  <c r="BZ1540" i="2"/>
  <c r="BY1540" i="2"/>
  <c r="BX1540" i="2"/>
  <c r="BW1540" i="2"/>
  <c r="BV1540" i="2"/>
  <c r="BU1540" i="2"/>
  <c r="BT1540" i="2"/>
  <c r="BS1540" i="2"/>
  <c r="BR1540" i="2"/>
  <c r="BQ1540" i="2"/>
  <c r="BP1540" i="2"/>
  <c r="BO1540" i="2"/>
  <c r="BN1540" i="2"/>
  <c r="BM1540" i="2"/>
  <c r="BL1540" i="2"/>
  <c r="BK1540" i="2"/>
  <c r="BJ1540" i="2"/>
  <c r="BI1540" i="2"/>
  <c r="BH1540" i="2"/>
  <c r="BG1540" i="2"/>
  <c r="BF1540" i="2"/>
  <c r="BE1540" i="2"/>
  <c r="BD1540" i="2"/>
  <c r="BC1540" i="2"/>
  <c r="CX1539" i="2"/>
  <c r="CW1539" i="2"/>
  <c r="CV1539" i="2"/>
  <c r="CU1539" i="2"/>
  <c r="CT1539" i="2"/>
  <c r="CS1539" i="2"/>
  <c r="CR1539" i="2"/>
  <c r="CQ1539" i="2"/>
  <c r="CP1539" i="2"/>
  <c r="CO1539" i="2"/>
  <c r="CN1539" i="2"/>
  <c r="CM1539" i="2"/>
  <c r="CL1539" i="2"/>
  <c r="CK1539" i="2"/>
  <c r="CJ1539" i="2"/>
  <c r="CI1539" i="2"/>
  <c r="CH1539" i="2"/>
  <c r="CG1539" i="2"/>
  <c r="CF1539" i="2"/>
  <c r="CE1539" i="2"/>
  <c r="CD1539" i="2"/>
  <c r="CC1539" i="2"/>
  <c r="CB1539" i="2"/>
  <c r="CA1539" i="2"/>
  <c r="BZ1539" i="2"/>
  <c r="BY1539" i="2"/>
  <c r="BX1539" i="2"/>
  <c r="BW1539" i="2"/>
  <c r="BV1539" i="2"/>
  <c r="BU1539" i="2"/>
  <c r="BT1539" i="2"/>
  <c r="BS1539" i="2"/>
  <c r="BR1539" i="2"/>
  <c r="BQ1539" i="2"/>
  <c r="BP1539" i="2"/>
  <c r="BO1539" i="2"/>
  <c r="BN1539" i="2"/>
  <c r="BM1539" i="2"/>
  <c r="BL1539" i="2"/>
  <c r="BK1539" i="2"/>
  <c r="BJ1539" i="2"/>
  <c r="BI1539" i="2"/>
  <c r="BH1539" i="2"/>
  <c r="BG1539" i="2"/>
  <c r="BF1539" i="2"/>
  <c r="BE1539" i="2"/>
  <c r="BD1539" i="2"/>
  <c r="BC1539" i="2"/>
  <c r="CX1538" i="2"/>
  <c r="CW1538" i="2"/>
  <c r="CV1538" i="2"/>
  <c r="CU1538" i="2"/>
  <c r="CT1538" i="2"/>
  <c r="CS1538" i="2"/>
  <c r="CR1538" i="2"/>
  <c r="CQ1538" i="2"/>
  <c r="CP1538" i="2"/>
  <c r="CO1538" i="2"/>
  <c r="CN1538" i="2"/>
  <c r="CM1538" i="2"/>
  <c r="CL1538" i="2"/>
  <c r="CK1538" i="2"/>
  <c r="CJ1538" i="2"/>
  <c r="CI1538" i="2"/>
  <c r="CH1538" i="2"/>
  <c r="CG1538" i="2"/>
  <c r="CF1538" i="2"/>
  <c r="CE1538" i="2"/>
  <c r="CD1538" i="2"/>
  <c r="CC1538" i="2"/>
  <c r="CB1538" i="2"/>
  <c r="CA1538" i="2"/>
  <c r="BZ1538" i="2"/>
  <c r="BY1538" i="2"/>
  <c r="BX1538" i="2"/>
  <c r="BW1538" i="2"/>
  <c r="BV1538" i="2"/>
  <c r="BU1538" i="2"/>
  <c r="BT1538" i="2"/>
  <c r="BS1538" i="2"/>
  <c r="BR1538" i="2"/>
  <c r="BQ1538" i="2"/>
  <c r="BP1538" i="2"/>
  <c r="BO1538" i="2"/>
  <c r="BN1538" i="2"/>
  <c r="BM1538" i="2"/>
  <c r="BL1538" i="2"/>
  <c r="BK1538" i="2"/>
  <c r="BJ1538" i="2"/>
  <c r="BI1538" i="2"/>
  <c r="BH1538" i="2"/>
  <c r="BG1538" i="2"/>
  <c r="BF1538" i="2"/>
  <c r="BE1538" i="2"/>
  <c r="BD1538" i="2"/>
  <c r="BC1538" i="2"/>
  <c r="CX1537" i="2"/>
  <c r="CW1537" i="2"/>
  <c r="CV1537" i="2"/>
  <c r="CU1537" i="2"/>
  <c r="CT1537" i="2"/>
  <c r="CS1537" i="2"/>
  <c r="CR1537" i="2"/>
  <c r="CQ1537" i="2"/>
  <c r="CP1537" i="2"/>
  <c r="CO1537" i="2"/>
  <c r="CN1537" i="2"/>
  <c r="CM1537" i="2"/>
  <c r="CL1537" i="2"/>
  <c r="CK1537" i="2"/>
  <c r="CJ1537" i="2"/>
  <c r="CI1537" i="2"/>
  <c r="CH1537" i="2"/>
  <c r="CG1537" i="2"/>
  <c r="CF1537" i="2"/>
  <c r="CE1537" i="2"/>
  <c r="CD1537" i="2"/>
  <c r="CC1537" i="2"/>
  <c r="CB1537" i="2"/>
  <c r="CA1537" i="2"/>
  <c r="BZ1537" i="2"/>
  <c r="BY1537" i="2"/>
  <c r="BX1537" i="2"/>
  <c r="BW1537" i="2"/>
  <c r="BV1537" i="2"/>
  <c r="BU1537" i="2"/>
  <c r="BT1537" i="2"/>
  <c r="BS1537" i="2"/>
  <c r="BR1537" i="2"/>
  <c r="BQ1537" i="2"/>
  <c r="BP1537" i="2"/>
  <c r="BO1537" i="2"/>
  <c r="BN1537" i="2"/>
  <c r="BM1537" i="2"/>
  <c r="BL1537" i="2"/>
  <c r="BK1537" i="2"/>
  <c r="BJ1537" i="2"/>
  <c r="BI1537" i="2"/>
  <c r="BH1537" i="2"/>
  <c r="BG1537" i="2"/>
  <c r="BF1537" i="2"/>
  <c r="BE1537" i="2"/>
  <c r="BD1537" i="2"/>
  <c r="BC1537" i="2"/>
  <c r="CX1536" i="2"/>
  <c r="CW1536" i="2"/>
  <c r="CV1536" i="2"/>
  <c r="CU1536" i="2"/>
  <c r="CT1536" i="2"/>
  <c r="CS1536" i="2"/>
  <c r="CR1536" i="2"/>
  <c r="CQ1536" i="2"/>
  <c r="CP1536" i="2"/>
  <c r="CO1536" i="2"/>
  <c r="CN1536" i="2"/>
  <c r="CM1536" i="2"/>
  <c r="CL1536" i="2"/>
  <c r="CK1536" i="2"/>
  <c r="CJ1536" i="2"/>
  <c r="CI1536" i="2"/>
  <c r="CH1536" i="2"/>
  <c r="CG1536" i="2"/>
  <c r="CF1536" i="2"/>
  <c r="CE1536" i="2"/>
  <c r="CD1536" i="2"/>
  <c r="CC1536" i="2"/>
  <c r="CB1536" i="2"/>
  <c r="CA1536" i="2"/>
  <c r="BZ1536" i="2"/>
  <c r="BY1536" i="2"/>
  <c r="BX1536" i="2"/>
  <c r="BW1536" i="2"/>
  <c r="BV1536" i="2"/>
  <c r="BU1536" i="2"/>
  <c r="BT1536" i="2"/>
  <c r="BS1536" i="2"/>
  <c r="BR1536" i="2"/>
  <c r="BQ1536" i="2"/>
  <c r="BP1536" i="2"/>
  <c r="BO1536" i="2"/>
  <c r="BN1536" i="2"/>
  <c r="BM1536" i="2"/>
  <c r="BL1536" i="2"/>
  <c r="BK1536" i="2"/>
  <c r="BJ1536" i="2"/>
  <c r="BI1536" i="2"/>
  <c r="BH1536" i="2"/>
  <c r="BG1536" i="2"/>
  <c r="BF1536" i="2"/>
  <c r="BE1536" i="2"/>
  <c r="BD1536" i="2"/>
  <c r="BC1536" i="2"/>
  <c r="CX1535" i="2"/>
  <c r="CW1535" i="2"/>
  <c r="CV1535" i="2"/>
  <c r="CU1535" i="2"/>
  <c r="CT1535" i="2"/>
  <c r="CS1535" i="2"/>
  <c r="CR1535" i="2"/>
  <c r="CQ1535" i="2"/>
  <c r="CP1535" i="2"/>
  <c r="CO1535" i="2"/>
  <c r="CN1535" i="2"/>
  <c r="CM1535" i="2"/>
  <c r="CL1535" i="2"/>
  <c r="CK1535" i="2"/>
  <c r="CJ1535" i="2"/>
  <c r="CI1535" i="2"/>
  <c r="CH1535" i="2"/>
  <c r="CG1535" i="2"/>
  <c r="CF1535" i="2"/>
  <c r="CE1535" i="2"/>
  <c r="CD1535" i="2"/>
  <c r="CC1535" i="2"/>
  <c r="CB1535" i="2"/>
  <c r="CA1535" i="2"/>
  <c r="BZ1535" i="2"/>
  <c r="BY1535" i="2"/>
  <c r="BX1535" i="2"/>
  <c r="BW1535" i="2"/>
  <c r="BV1535" i="2"/>
  <c r="BU1535" i="2"/>
  <c r="BT1535" i="2"/>
  <c r="BS1535" i="2"/>
  <c r="BR1535" i="2"/>
  <c r="BQ1535" i="2"/>
  <c r="BP1535" i="2"/>
  <c r="BO1535" i="2"/>
  <c r="BN1535" i="2"/>
  <c r="BM1535" i="2"/>
  <c r="BL1535" i="2"/>
  <c r="BK1535" i="2"/>
  <c r="BJ1535" i="2"/>
  <c r="BI1535" i="2"/>
  <c r="BH1535" i="2"/>
  <c r="BG1535" i="2"/>
  <c r="BF1535" i="2"/>
  <c r="BE1535" i="2"/>
  <c r="BD1535" i="2"/>
  <c r="BC1535" i="2"/>
  <c r="CX1534" i="2"/>
  <c r="CW1534" i="2"/>
  <c r="CV1534" i="2"/>
  <c r="CU1534" i="2"/>
  <c r="CT1534" i="2"/>
  <c r="CS1534" i="2"/>
  <c r="CR1534" i="2"/>
  <c r="CQ1534" i="2"/>
  <c r="CP1534" i="2"/>
  <c r="CO1534" i="2"/>
  <c r="CN1534" i="2"/>
  <c r="CM1534" i="2"/>
  <c r="CL1534" i="2"/>
  <c r="CK1534" i="2"/>
  <c r="CJ1534" i="2"/>
  <c r="CI1534" i="2"/>
  <c r="CH1534" i="2"/>
  <c r="CG1534" i="2"/>
  <c r="CF1534" i="2"/>
  <c r="CE1534" i="2"/>
  <c r="CD1534" i="2"/>
  <c r="CC1534" i="2"/>
  <c r="CB1534" i="2"/>
  <c r="CA1534" i="2"/>
  <c r="BZ1534" i="2"/>
  <c r="BY1534" i="2"/>
  <c r="BX1534" i="2"/>
  <c r="BW1534" i="2"/>
  <c r="BV1534" i="2"/>
  <c r="BU1534" i="2"/>
  <c r="BT1534" i="2"/>
  <c r="BS1534" i="2"/>
  <c r="BR1534" i="2"/>
  <c r="BQ1534" i="2"/>
  <c r="BP1534" i="2"/>
  <c r="BO1534" i="2"/>
  <c r="BN1534" i="2"/>
  <c r="BM1534" i="2"/>
  <c r="BL1534" i="2"/>
  <c r="BK1534" i="2"/>
  <c r="BJ1534" i="2"/>
  <c r="BI1534" i="2"/>
  <c r="BH1534" i="2"/>
  <c r="BG1534" i="2"/>
  <c r="BF1534" i="2"/>
  <c r="BE1534" i="2"/>
  <c r="BD1534" i="2"/>
  <c r="BC1534" i="2"/>
  <c r="CX1533" i="2"/>
  <c r="CW1533" i="2"/>
  <c r="CV1533" i="2"/>
  <c r="CU1533" i="2"/>
  <c r="CT1533" i="2"/>
  <c r="CS1533" i="2"/>
  <c r="CR1533" i="2"/>
  <c r="CQ1533" i="2"/>
  <c r="CP1533" i="2"/>
  <c r="CO1533" i="2"/>
  <c r="CN1533" i="2"/>
  <c r="CM1533" i="2"/>
  <c r="CL1533" i="2"/>
  <c r="CK1533" i="2"/>
  <c r="CJ1533" i="2"/>
  <c r="CI1533" i="2"/>
  <c r="CH1533" i="2"/>
  <c r="CG1533" i="2"/>
  <c r="CF1533" i="2"/>
  <c r="CE1533" i="2"/>
  <c r="CD1533" i="2"/>
  <c r="CC1533" i="2"/>
  <c r="CB1533" i="2"/>
  <c r="CA1533" i="2"/>
  <c r="BZ1533" i="2"/>
  <c r="BY1533" i="2"/>
  <c r="BX1533" i="2"/>
  <c r="BW1533" i="2"/>
  <c r="BV1533" i="2"/>
  <c r="BU1533" i="2"/>
  <c r="BT1533" i="2"/>
  <c r="BS1533" i="2"/>
  <c r="BR1533" i="2"/>
  <c r="BQ1533" i="2"/>
  <c r="BP1533" i="2"/>
  <c r="BO1533" i="2"/>
  <c r="BN1533" i="2"/>
  <c r="BM1533" i="2"/>
  <c r="BL1533" i="2"/>
  <c r="BK1533" i="2"/>
  <c r="BJ1533" i="2"/>
  <c r="BI1533" i="2"/>
  <c r="BH1533" i="2"/>
  <c r="BG1533" i="2"/>
  <c r="BF1533" i="2"/>
  <c r="BE1533" i="2"/>
  <c r="BD1533" i="2"/>
  <c r="BC1533" i="2"/>
  <c r="CX1532" i="2"/>
  <c r="CW1532" i="2"/>
  <c r="CV1532" i="2"/>
  <c r="CU1532" i="2"/>
  <c r="CT1532" i="2"/>
  <c r="CS1532" i="2"/>
  <c r="CR1532" i="2"/>
  <c r="CQ1532" i="2"/>
  <c r="CP1532" i="2"/>
  <c r="CO1532" i="2"/>
  <c r="CN1532" i="2"/>
  <c r="CM1532" i="2"/>
  <c r="CL1532" i="2"/>
  <c r="CK1532" i="2"/>
  <c r="CJ1532" i="2"/>
  <c r="CI1532" i="2"/>
  <c r="CH1532" i="2"/>
  <c r="CG1532" i="2"/>
  <c r="CF1532" i="2"/>
  <c r="CE1532" i="2"/>
  <c r="CD1532" i="2"/>
  <c r="CC1532" i="2"/>
  <c r="CB1532" i="2"/>
  <c r="CA1532" i="2"/>
  <c r="BZ1532" i="2"/>
  <c r="BY1532" i="2"/>
  <c r="BX1532" i="2"/>
  <c r="BW1532" i="2"/>
  <c r="BV1532" i="2"/>
  <c r="BU1532" i="2"/>
  <c r="BT1532" i="2"/>
  <c r="BS1532" i="2"/>
  <c r="BR1532" i="2"/>
  <c r="BQ1532" i="2"/>
  <c r="BP1532" i="2"/>
  <c r="BO1532" i="2"/>
  <c r="BN1532" i="2"/>
  <c r="BM1532" i="2"/>
  <c r="BL1532" i="2"/>
  <c r="BK1532" i="2"/>
  <c r="BJ1532" i="2"/>
  <c r="BI1532" i="2"/>
  <c r="BH1532" i="2"/>
  <c r="BG1532" i="2"/>
  <c r="BF1532" i="2"/>
  <c r="BE1532" i="2"/>
  <c r="BD1532" i="2"/>
  <c r="BC1532" i="2"/>
  <c r="CX1531" i="2"/>
  <c r="CW1531" i="2"/>
  <c r="CV1531" i="2"/>
  <c r="CU1531" i="2"/>
  <c r="CT1531" i="2"/>
  <c r="CS1531" i="2"/>
  <c r="CR1531" i="2"/>
  <c r="CQ1531" i="2"/>
  <c r="CP1531" i="2"/>
  <c r="CO1531" i="2"/>
  <c r="CN1531" i="2"/>
  <c r="CM1531" i="2"/>
  <c r="CL1531" i="2"/>
  <c r="CK1531" i="2"/>
  <c r="CJ1531" i="2"/>
  <c r="CI1531" i="2"/>
  <c r="CH1531" i="2"/>
  <c r="CG1531" i="2"/>
  <c r="CF1531" i="2"/>
  <c r="CE1531" i="2"/>
  <c r="CD1531" i="2"/>
  <c r="CC1531" i="2"/>
  <c r="CB1531" i="2"/>
  <c r="CA1531" i="2"/>
  <c r="BZ1531" i="2"/>
  <c r="BY1531" i="2"/>
  <c r="BX1531" i="2"/>
  <c r="BW1531" i="2"/>
  <c r="BV1531" i="2"/>
  <c r="BU1531" i="2"/>
  <c r="BT1531" i="2"/>
  <c r="BS1531" i="2"/>
  <c r="BR1531" i="2"/>
  <c r="BQ1531" i="2"/>
  <c r="BP1531" i="2"/>
  <c r="BO1531" i="2"/>
  <c r="BN1531" i="2"/>
  <c r="BM1531" i="2"/>
  <c r="BL1531" i="2"/>
  <c r="BK1531" i="2"/>
  <c r="BJ1531" i="2"/>
  <c r="BI1531" i="2"/>
  <c r="BH1531" i="2"/>
  <c r="BG1531" i="2"/>
  <c r="BF1531" i="2"/>
  <c r="BE1531" i="2"/>
  <c r="BD1531" i="2"/>
  <c r="BC1531" i="2"/>
  <c r="CX1530" i="2"/>
  <c r="CW1530" i="2"/>
  <c r="CV1530" i="2"/>
  <c r="CU1530" i="2"/>
  <c r="CT1530" i="2"/>
  <c r="CS1530" i="2"/>
  <c r="CR1530" i="2"/>
  <c r="CQ1530" i="2"/>
  <c r="CP1530" i="2"/>
  <c r="CO1530" i="2"/>
  <c r="CN1530" i="2"/>
  <c r="CM1530" i="2"/>
  <c r="CL1530" i="2"/>
  <c r="CK1530" i="2"/>
  <c r="CJ1530" i="2"/>
  <c r="CI1530" i="2"/>
  <c r="CH1530" i="2"/>
  <c r="CG1530" i="2"/>
  <c r="CF1530" i="2"/>
  <c r="CE1530" i="2"/>
  <c r="CD1530" i="2"/>
  <c r="CC1530" i="2"/>
  <c r="CB1530" i="2"/>
  <c r="CA1530" i="2"/>
  <c r="BZ1530" i="2"/>
  <c r="BY1530" i="2"/>
  <c r="BX1530" i="2"/>
  <c r="BW1530" i="2"/>
  <c r="BV1530" i="2"/>
  <c r="BU1530" i="2"/>
  <c r="BT1530" i="2"/>
  <c r="BS1530" i="2"/>
  <c r="BR1530" i="2"/>
  <c r="BQ1530" i="2"/>
  <c r="BP1530" i="2"/>
  <c r="BO1530" i="2"/>
  <c r="BN1530" i="2"/>
  <c r="BM1530" i="2"/>
  <c r="BL1530" i="2"/>
  <c r="BK1530" i="2"/>
  <c r="BJ1530" i="2"/>
  <c r="BI1530" i="2"/>
  <c r="BH1530" i="2"/>
  <c r="BG1530" i="2"/>
  <c r="BF1530" i="2"/>
  <c r="BE1530" i="2"/>
  <c r="BD1530" i="2"/>
  <c r="BC1530" i="2"/>
  <c r="CX1529" i="2"/>
  <c r="CW1529" i="2"/>
  <c r="CV1529" i="2"/>
  <c r="CU1529" i="2"/>
  <c r="CT1529" i="2"/>
  <c r="CS1529" i="2"/>
  <c r="CR1529" i="2"/>
  <c r="CQ1529" i="2"/>
  <c r="CP1529" i="2"/>
  <c r="CO1529" i="2"/>
  <c r="CN1529" i="2"/>
  <c r="CM1529" i="2"/>
  <c r="CL1529" i="2"/>
  <c r="CK1529" i="2"/>
  <c r="CJ1529" i="2"/>
  <c r="CI1529" i="2"/>
  <c r="CH1529" i="2"/>
  <c r="CG1529" i="2"/>
  <c r="CF1529" i="2"/>
  <c r="CE1529" i="2"/>
  <c r="CD1529" i="2"/>
  <c r="CC1529" i="2"/>
  <c r="CB1529" i="2"/>
  <c r="CA1529" i="2"/>
  <c r="BZ1529" i="2"/>
  <c r="BY1529" i="2"/>
  <c r="BX1529" i="2"/>
  <c r="BW1529" i="2"/>
  <c r="BV1529" i="2"/>
  <c r="BU1529" i="2"/>
  <c r="BT1529" i="2"/>
  <c r="BS1529" i="2"/>
  <c r="BR1529" i="2"/>
  <c r="BQ1529" i="2"/>
  <c r="BP1529" i="2"/>
  <c r="BO1529" i="2"/>
  <c r="BN1529" i="2"/>
  <c r="BM1529" i="2"/>
  <c r="BL1529" i="2"/>
  <c r="BK1529" i="2"/>
  <c r="BJ1529" i="2"/>
  <c r="BI1529" i="2"/>
  <c r="BH1529" i="2"/>
  <c r="BG1529" i="2"/>
  <c r="BF1529" i="2"/>
  <c r="BE1529" i="2"/>
  <c r="BD1529" i="2"/>
  <c r="BC1529" i="2"/>
  <c r="CX1528" i="2"/>
  <c r="CW1528" i="2"/>
  <c r="CV1528" i="2"/>
  <c r="CU1528" i="2"/>
  <c r="CT1528" i="2"/>
  <c r="CS1528" i="2"/>
  <c r="CR1528" i="2"/>
  <c r="CQ1528" i="2"/>
  <c r="CP1528" i="2"/>
  <c r="CO1528" i="2"/>
  <c r="CN1528" i="2"/>
  <c r="CM1528" i="2"/>
  <c r="CL1528" i="2"/>
  <c r="CK1528" i="2"/>
  <c r="CJ1528" i="2"/>
  <c r="CI1528" i="2"/>
  <c r="CH1528" i="2"/>
  <c r="CG1528" i="2"/>
  <c r="CF1528" i="2"/>
  <c r="CE1528" i="2"/>
  <c r="CD1528" i="2"/>
  <c r="CC1528" i="2"/>
  <c r="CB1528" i="2"/>
  <c r="CA1528" i="2"/>
  <c r="BZ1528" i="2"/>
  <c r="BY1528" i="2"/>
  <c r="BX1528" i="2"/>
  <c r="BW1528" i="2"/>
  <c r="BV1528" i="2"/>
  <c r="BU1528" i="2"/>
  <c r="BT1528" i="2"/>
  <c r="BS1528" i="2"/>
  <c r="BR1528" i="2"/>
  <c r="BQ1528" i="2"/>
  <c r="BP1528" i="2"/>
  <c r="BO1528" i="2"/>
  <c r="BN1528" i="2"/>
  <c r="BM1528" i="2"/>
  <c r="BL1528" i="2"/>
  <c r="BK1528" i="2"/>
  <c r="BJ1528" i="2"/>
  <c r="BI1528" i="2"/>
  <c r="BH1528" i="2"/>
  <c r="BG1528" i="2"/>
  <c r="BF1528" i="2"/>
  <c r="BE1528" i="2"/>
  <c r="BD1528" i="2"/>
  <c r="BC1528" i="2"/>
  <c r="CX1527" i="2"/>
  <c r="CW1527" i="2"/>
  <c r="CV1527" i="2"/>
  <c r="CU1527" i="2"/>
  <c r="CT1527" i="2"/>
  <c r="CS1527" i="2"/>
  <c r="CR1527" i="2"/>
  <c r="CQ1527" i="2"/>
  <c r="CP1527" i="2"/>
  <c r="CO1527" i="2"/>
  <c r="CN1527" i="2"/>
  <c r="CM1527" i="2"/>
  <c r="CL1527" i="2"/>
  <c r="CK1527" i="2"/>
  <c r="CJ1527" i="2"/>
  <c r="CI1527" i="2"/>
  <c r="CH1527" i="2"/>
  <c r="CG1527" i="2"/>
  <c r="CF1527" i="2"/>
  <c r="CE1527" i="2"/>
  <c r="CD1527" i="2"/>
  <c r="CC1527" i="2"/>
  <c r="CB1527" i="2"/>
  <c r="CA1527" i="2"/>
  <c r="BZ1527" i="2"/>
  <c r="BY1527" i="2"/>
  <c r="BX1527" i="2"/>
  <c r="BW1527" i="2"/>
  <c r="BV1527" i="2"/>
  <c r="BU1527" i="2"/>
  <c r="BT1527" i="2"/>
  <c r="BS1527" i="2"/>
  <c r="BR1527" i="2"/>
  <c r="BQ1527" i="2"/>
  <c r="BP1527" i="2"/>
  <c r="BO1527" i="2"/>
  <c r="BN1527" i="2"/>
  <c r="BM1527" i="2"/>
  <c r="BL1527" i="2"/>
  <c r="BK1527" i="2"/>
  <c r="BJ1527" i="2"/>
  <c r="BI1527" i="2"/>
  <c r="BH1527" i="2"/>
  <c r="BG1527" i="2"/>
  <c r="BF1527" i="2"/>
  <c r="BE1527" i="2"/>
  <c r="BD1527" i="2"/>
  <c r="BC1527" i="2"/>
  <c r="CX1526" i="2"/>
  <c r="CW1526" i="2"/>
  <c r="CV1526" i="2"/>
  <c r="CU1526" i="2"/>
  <c r="CT1526" i="2"/>
  <c r="CS1526" i="2"/>
  <c r="CR1526" i="2"/>
  <c r="CQ1526" i="2"/>
  <c r="CP1526" i="2"/>
  <c r="CO1526" i="2"/>
  <c r="CN1526" i="2"/>
  <c r="CM1526" i="2"/>
  <c r="CL1526" i="2"/>
  <c r="CK1526" i="2"/>
  <c r="CJ1526" i="2"/>
  <c r="CI1526" i="2"/>
  <c r="CH1526" i="2"/>
  <c r="CG1526" i="2"/>
  <c r="CF1526" i="2"/>
  <c r="CE1526" i="2"/>
  <c r="CD1526" i="2"/>
  <c r="CC1526" i="2"/>
  <c r="CB1526" i="2"/>
  <c r="CA1526" i="2"/>
  <c r="BZ1526" i="2"/>
  <c r="BY1526" i="2"/>
  <c r="BX1526" i="2"/>
  <c r="BW1526" i="2"/>
  <c r="BV1526" i="2"/>
  <c r="BU1526" i="2"/>
  <c r="BT1526" i="2"/>
  <c r="BS1526" i="2"/>
  <c r="BR1526" i="2"/>
  <c r="BQ1526" i="2"/>
  <c r="BP1526" i="2"/>
  <c r="BO1526" i="2"/>
  <c r="BN1526" i="2"/>
  <c r="BM1526" i="2"/>
  <c r="BL1526" i="2"/>
  <c r="BK1526" i="2"/>
  <c r="BJ1526" i="2"/>
  <c r="BI1526" i="2"/>
  <c r="BH1526" i="2"/>
  <c r="BG1526" i="2"/>
  <c r="BF1526" i="2"/>
  <c r="BE1526" i="2"/>
  <c r="BD1526" i="2"/>
  <c r="BC1526" i="2"/>
  <c r="CX1525" i="2"/>
  <c r="CW1525" i="2"/>
  <c r="CV1525" i="2"/>
  <c r="CU1525" i="2"/>
  <c r="CT1525" i="2"/>
  <c r="CS1525" i="2"/>
  <c r="CR1525" i="2"/>
  <c r="CQ1525" i="2"/>
  <c r="CP1525" i="2"/>
  <c r="CO1525" i="2"/>
  <c r="CN1525" i="2"/>
  <c r="CM1525" i="2"/>
  <c r="CL1525" i="2"/>
  <c r="CK1525" i="2"/>
  <c r="CJ1525" i="2"/>
  <c r="CI1525" i="2"/>
  <c r="CH1525" i="2"/>
  <c r="CG1525" i="2"/>
  <c r="CF1525" i="2"/>
  <c r="CE1525" i="2"/>
  <c r="CD1525" i="2"/>
  <c r="CC1525" i="2"/>
  <c r="CB1525" i="2"/>
  <c r="CA1525" i="2"/>
  <c r="BZ1525" i="2"/>
  <c r="BY1525" i="2"/>
  <c r="BX1525" i="2"/>
  <c r="BW1525" i="2"/>
  <c r="BV1525" i="2"/>
  <c r="BU1525" i="2"/>
  <c r="BT1525" i="2"/>
  <c r="BS1525" i="2"/>
  <c r="BR1525" i="2"/>
  <c r="BQ1525" i="2"/>
  <c r="BP1525" i="2"/>
  <c r="BO1525" i="2"/>
  <c r="BN1525" i="2"/>
  <c r="BM1525" i="2"/>
  <c r="BL1525" i="2"/>
  <c r="BK1525" i="2"/>
  <c r="BJ1525" i="2"/>
  <c r="BI1525" i="2"/>
  <c r="BH1525" i="2"/>
  <c r="BG1525" i="2"/>
  <c r="BF1525" i="2"/>
  <c r="BE1525" i="2"/>
  <c r="BD1525" i="2"/>
  <c r="BC1525" i="2"/>
  <c r="CX1524" i="2"/>
  <c r="CW1524" i="2"/>
  <c r="CV1524" i="2"/>
  <c r="CU1524" i="2"/>
  <c r="CT1524" i="2"/>
  <c r="CS1524" i="2"/>
  <c r="CR1524" i="2"/>
  <c r="CQ1524" i="2"/>
  <c r="CP1524" i="2"/>
  <c r="CO1524" i="2"/>
  <c r="CN1524" i="2"/>
  <c r="CM1524" i="2"/>
  <c r="CL1524" i="2"/>
  <c r="CK1524" i="2"/>
  <c r="CJ1524" i="2"/>
  <c r="CI1524" i="2"/>
  <c r="CH1524" i="2"/>
  <c r="CG1524" i="2"/>
  <c r="CF1524" i="2"/>
  <c r="CE1524" i="2"/>
  <c r="CD1524" i="2"/>
  <c r="CC1524" i="2"/>
  <c r="CB1524" i="2"/>
  <c r="CA1524" i="2"/>
  <c r="BZ1524" i="2"/>
  <c r="BY1524" i="2"/>
  <c r="BX1524" i="2"/>
  <c r="BW1524" i="2"/>
  <c r="BV1524" i="2"/>
  <c r="BU1524" i="2"/>
  <c r="BT1524" i="2"/>
  <c r="BS1524" i="2"/>
  <c r="BR1524" i="2"/>
  <c r="BQ1524" i="2"/>
  <c r="BP1524" i="2"/>
  <c r="BO1524" i="2"/>
  <c r="BN1524" i="2"/>
  <c r="BM1524" i="2"/>
  <c r="BL1524" i="2"/>
  <c r="BK1524" i="2"/>
  <c r="BJ1524" i="2"/>
  <c r="BI1524" i="2"/>
  <c r="BH1524" i="2"/>
  <c r="BG1524" i="2"/>
  <c r="BF1524" i="2"/>
  <c r="BE1524" i="2"/>
  <c r="BD1524" i="2"/>
  <c r="BC1524" i="2"/>
  <c r="CX1523" i="2"/>
  <c r="CW1523" i="2"/>
  <c r="CV1523" i="2"/>
  <c r="CU1523" i="2"/>
  <c r="CT1523" i="2"/>
  <c r="CS1523" i="2"/>
  <c r="CR1523" i="2"/>
  <c r="CQ1523" i="2"/>
  <c r="CP1523" i="2"/>
  <c r="CO1523" i="2"/>
  <c r="CN1523" i="2"/>
  <c r="CM1523" i="2"/>
  <c r="CL1523" i="2"/>
  <c r="CK1523" i="2"/>
  <c r="CJ1523" i="2"/>
  <c r="CI1523" i="2"/>
  <c r="CH1523" i="2"/>
  <c r="CG1523" i="2"/>
  <c r="CF1523" i="2"/>
  <c r="CE1523" i="2"/>
  <c r="CD1523" i="2"/>
  <c r="CC1523" i="2"/>
  <c r="CB1523" i="2"/>
  <c r="CA1523" i="2"/>
  <c r="BZ1523" i="2"/>
  <c r="BY1523" i="2"/>
  <c r="BX1523" i="2"/>
  <c r="BW1523" i="2"/>
  <c r="BV1523" i="2"/>
  <c r="BU1523" i="2"/>
  <c r="BT1523" i="2"/>
  <c r="BS1523" i="2"/>
  <c r="BR1523" i="2"/>
  <c r="BQ1523" i="2"/>
  <c r="BP1523" i="2"/>
  <c r="BO1523" i="2"/>
  <c r="BN1523" i="2"/>
  <c r="BM1523" i="2"/>
  <c r="BL1523" i="2"/>
  <c r="BK1523" i="2"/>
  <c r="BJ1523" i="2"/>
  <c r="BI1523" i="2"/>
  <c r="BH1523" i="2"/>
  <c r="BG1523" i="2"/>
  <c r="BF1523" i="2"/>
  <c r="BE1523" i="2"/>
  <c r="BD1523" i="2"/>
  <c r="BC1523" i="2"/>
  <c r="CX1522" i="2"/>
  <c r="CW1522" i="2"/>
  <c r="CV1522" i="2"/>
  <c r="CU1522" i="2"/>
  <c r="CT1522" i="2"/>
  <c r="CS1522" i="2"/>
  <c r="CR1522" i="2"/>
  <c r="CQ1522" i="2"/>
  <c r="CP1522" i="2"/>
  <c r="CO1522" i="2"/>
  <c r="CN1522" i="2"/>
  <c r="CM1522" i="2"/>
  <c r="CL1522" i="2"/>
  <c r="CK1522" i="2"/>
  <c r="CJ1522" i="2"/>
  <c r="CI1522" i="2"/>
  <c r="CH1522" i="2"/>
  <c r="CG1522" i="2"/>
  <c r="CF1522" i="2"/>
  <c r="CE1522" i="2"/>
  <c r="CD1522" i="2"/>
  <c r="CC1522" i="2"/>
  <c r="CB1522" i="2"/>
  <c r="CA1522" i="2"/>
  <c r="BZ1522" i="2"/>
  <c r="BY1522" i="2"/>
  <c r="BX1522" i="2"/>
  <c r="BW1522" i="2"/>
  <c r="BV1522" i="2"/>
  <c r="BU1522" i="2"/>
  <c r="BT1522" i="2"/>
  <c r="BS1522" i="2"/>
  <c r="BR1522" i="2"/>
  <c r="BQ1522" i="2"/>
  <c r="BP1522" i="2"/>
  <c r="BO1522" i="2"/>
  <c r="BN1522" i="2"/>
  <c r="BM1522" i="2"/>
  <c r="BL1522" i="2"/>
  <c r="BK1522" i="2"/>
  <c r="BJ1522" i="2"/>
  <c r="BI1522" i="2"/>
  <c r="BH1522" i="2"/>
  <c r="BG1522" i="2"/>
  <c r="BF1522" i="2"/>
  <c r="BE1522" i="2"/>
  <c r="BD1522" i="2"/>
  <c r="BC1522" i="2"/>
  <c r="CX1521" i="2"/>
  <c r="CW1521" i="2"/>
  <c r="CV1521" i="2"/>
  <c r="CU1521" i="2"/>
  <c r="CT1521" i="2"/>
  <c r="CS1521" i="2"/>
  <c r="CR1521" i="2"/>
  <c r="CQ1521" i="2"/>
  <c r="CP1521" i="2"/>
  <c r="CO1521" i="2"/>
  <c r="CN1521" i="2"/>
  <c r="CM1521" i="2"/>
  <c r="CL1521" i="2"/>
  <c r="CK1521" i="2"/>
  <c r="CJ1521" i="2"/>
  <c r="CI1521" i="2"/>
  <c r="CH1521" i="2"/>
  <c r="CG1521" i="2"/>
  <c r="CF1521" i="2"/>
  <c r="CE1521" i="2"/>
  <c r="CD1521" i="2"/>
  <c r="CC1521" i="2"/>
  <c r="CB1521" i="2"/>
  <c r="CA1521" i="2"/>
  <c r="BZ1521" i="2"/>
  <c r="BY1521" i="2"/>
  <c r="BX1521" i="2"/>
  <c r="BW1521" i="2"/>
  <c r="BV1521" i="2"/>
  <c r="BU1521" i="2"/>
  <c r="BT1521" i="2"/>
  <c r="BS1521" i="2"/>
  <c r="BR1521" i="2"/>
  <c r="BQ1521" i="2"/>
  <c r="BP1521" i="2"/>
  <c r="BO1521" i="2"/>
  <c r="BN1521" i="2"/>
  <c r="BM1521" i="2"/>
  <c r="BL1521" i="2"/>
  <c r="BK1521" i="2"/>
  <c r="BJ1521" i="2"/>
  <c r="BI1521" i="2"/>
  <c r="BH1521" i="2"/>
  <c r="BG1521" i="2"/>
  <c r="BF1521" i="2"/>
  <c r="BE1521" i="2"/>
  <c r="BD1521" i="2"/>
  <c r="BC1521" i="2"/>
  <c r="CX1520" i="2"/>
  <c r="CW1520" i="2"/>
  <c r="CV1520" i="2"/>
  <c r="CU1520" i="2"/>
  <c r="CT1520" i="2"/>
  <c r="CS1520" i="2"/>
  <c r="CR1520" i="2"/>
  <c r="CQ1520" i="2"/>
  <c r="CP1520" i="2"/>
  <c r="CO1520" i="2"/>
  <c r="CN1520" i="2"/>
  <c r="CM1520" i="2"/>
  <c r="CL1520" i="2"/>
  <c r="CK1520" i="2"/>
  <c r="CJ1520" i="2"/>
  <c r="CI1520" i="2"/>
  <c r="CH1520" i="2"/>
  <c r="CG1520" i="2"/>
  <c r="CF1520" i="2"/>
  <c r="CE1520" i="2"/>
  <c r="CD1520" i="2"/>
  <c r="CC1520" i="2"/>
  <c r="CB1520" i="2"/>
  <c r="CA1520" i="2"/>
  <c r="BZ1520" i="2"/>
  <c r="BY1520" i="2"/>
  <c r="BX1520" i="2"/>
  <c r="BW1520" i="2"/>
  <c r="BV1520" i="2"/>
  <c r="BU1520" i="2"/>
  <c r="BT1520" i="2"/>
  <c r="BS1520" i="2"/>
  <c r="BR1520" i="2"/>
  <c r="BQ1520" i="2"/>
  <c r="BP1520" i="2"/>
  <c r="BO1520" i="2"/>
  <c r="BN1520" i="2"/>
  <c r="BM1520" i="2"/>
  <c r="BL1520" i="2"/>
  <c r="BK1520" i="2"/>
  <c r="BJ1520" i="2"/>
  <c r="BI1520" i="2"/>
  <c r="BH1520" i="2"/>
  <c r="BG1520" i="2"/>
  <c r="BF1520" i="2"/>
  <c r="BE1520" i="2"/>
  <c r="BD1520" i="2"/>
  <c r="BC1520" i="2"/>
  <c r="CX1519" i="2"/>
  <c r="CW1519" i="2"/>
  <c r="CV1519" i="2"/>
  <c r="CU1519" i="2"/>
  <c r="CT1519" i="2"/>
  <c r="CS1519" i="2"/>
  <c r="CR1519" i="2"/>
  <c r="CQ1519" i="2"/>
  <c r="CP1519" i="2"/>
  <c r="CO1519" i="2"/>
  <c r="CN1519" i="2"/>
  <c r="CM1519" i="2"/>
  <c r="CL1519" i="2"/>
  <c r="CK1519" i="2"/>
  <c r="CJ1519" i="2"/>
  <c r="CI1519" i="2"/>
  <c r="CH1519" i="2"/>
  <c r="CG1519" i="2"/>
  <c r="CF1519" i="2"/>
  <c r="CE1519" i="2"/>
  <c r="CD1519" i="2"/>
  <c r="CC1519" i="2"/>
  <c r="CB1519" i="2"/>
  <c r="CA1519" i="2"/>
  <c r="BZ1519" i="2"/>
  <c r="BY1519" i="2"/>
  <c r="BX1519" i="2"/>
  <c r="BW1519" i="2"/>
  <c r="BV1519" i="2"/>
  <c r="BU1519" i="2"/>
  <c r="BT1519" i="2"/>
  <c r="BS1519" i="2"/>
  <c r="BR1519" i="2"/>
  <c r="BQ1519" i="2"/>
  <c r="BP1519" i="2"/>
  <c r="BO1519" i="2"/>
  <c r="BN1519" i="2"/>
  <c r="BM1519" i="2"/>
  <c r="BL1519" i="2"/>
  <c r="BK1519" i="2"/>
  <c r="BJ1519" i="2"/>
  <c r="BI1519" i="2"/>
  <c r="BH1519" i="2"/>
  <c r="BG1519" i="2"/>
  <c r="BF1519" i="2"/>
  <c r="BE1519" i="2"/>
  <c r="BD1519" i="2"/>
  <c r="BC1519" i="2"/>
  <c r="CX1518" i="2"/>
  <c r="CW1518" i="2"/>
  <c r="CV1518" i="2"/>
  <c r="CU1518" i="2"/>
  <c r="CT1518" i="2"/>
  <c r="CS1518" i="2"/>
  <c r="CR1518" i="2"/>
  <c r="CQ1518" i="2"/>
  <c r="CP1518" i="2"/>
  <c r="CO1518" i="2"/>
  <c r="CN1518" i="2"/>
  <c r="CM1518" i="2"/>
  <c r="CL1518" i="2"/>
  <c r="CK1518" i="2"/>
  <c r="CJ1518" i="2"/>
  <c r="CI1518" i="2"/>
  <c r="CH1518" i="2"/>
  <c r="CG1518" i="2"/>
  <c r="CF1518" i="2"/>
  <c r="CE1518" i="2"/>
  <c r="CD1518" i="2"/>
  <c r="CC1518" i="2"/>
  <c r="CB1518" i="2"/>
  <c r="CA1518" i="2"/>
  <c r="BZ1518" i="2"/>
  <c r="BY1518" i="2"/>
  <c r="BX1518" i="2"/>
  <c r="BW1518" i="2"/>
  <c r="BV1518" i="2"/>
  <c r="BU1518" i="2"/>
  <c r="BT1518" i="2"/>
  <c r="BS1518" i="2"/>
  <c r="BR1518" i="2"/>
  <c r="BQ1518" i="2"/>
  <c r="BP1518" i="2"/>
  <c r="BO1518" i="2"/>
  <c r="BN1518" i="2"/>
  <c r="BM1518" i="2"/>
  <c r="BL1518" i="2"/>
  <c r="BK1518" i="2"/>
  <c r="BJ1518" i="2"/>
  <c r="BI1518" i="2"/>
  <c r="BH1518" i="2"/>
  <c r="BG1518" i="2"/>
  <c r="BF1518" i="2"/>
  <c r="BE1518" i="2"/>
  <c r="BD1518" i="2"/>
  <c r="BC1518" i="2"/>
  <c r="CX1517" i="2"/>
  <c r="CW1517" i="2"/>
  <c r="CV1517" i="2"/>
  <c r="CU1517" i="2"/>
  <c r="CT1517" i="2"/>
  <c r="CS1517" i="2"/>
  <c r="CR1517" i="2"/>
  <c r="CQ1517" i="2"/>
  <c r="CP1517" i="2"/>
  <c r="CO1517" i="2"/>
  <c r="CN1517" i="2"/>
  <c r="CM1517" i="2"/>
  <c r="CL1517" i="2"/>
  <c r="CK1517" i="2"/>
  <c r="CJ1517" i="2"/>
  <c r="CI1517" i="2"/>
  <c r="CH1517" i="2"/>
  <c r="CG1517" i="2"/>
  <c r="CF1517" i="2"/>
  <c r="CE1517" i="2"/>
  <c r="CD1517" i="2"/>
  <c r="CC1517" i="2"/>
  <c r="CB1517" i="2"/>
  <c r="CA1517" i="2"/>
  <c r="BZ1517" i="2"/>
  <c r="BY1517" i="2"/>
  <c r="BX1517" i="2"/>
  <c r="BW1517" i="2"/>
  <c r="BV1517" i="2"/>
  <c r="BU1517" i="2"/>
  <c r="BT1517" i="2"/>
  <c r="BS1517" i="2"/>
  <c r="BR1517" i="2"/>
  <c r="BQ1517" i="2"/>
  <c r="BP1517" i="2"/>
  <c r="BO1517" i="2"/>
  <c r="BN1517" i="2"/>
  <c r="BM1517" i="2"/>
  <c r="BL1517" i="2"/>
  <c r="BK1517" i="2"/>
  <c r="BJ1517" i="2"/>
  <c r="BI1517" i="2"/>
  <c r="BH1517" i="2"/>
  <c r="BG1517" i="2"/>
  <c r="BF1517" i="2"/>
  <c r="BE1517" i="2"/>
  <c r="BD1517" i="2"/>
  <c r="BC1517" i="2"/>
  <c r="CX1516" i="2"/>
  <c r="CW1516" i="2"/>
  <c r="CV1516" i="2"/>
  <c r="CU1516" i="2"/>
  <c r="CT1516" i="2"/>
  <c r="CS1516" i="2"/>
  <c r="CR1516" i="2"/>
  <c r="CQ1516" i="2"/>
  <c r="CP1516" i="2"/>
  <c r="CO1516" i="2"/>
  <c r="CN1516" i="2"/>
  <c r="CM1516" i="2"/>
  <c r="CL1516" i="2"/>
  <c r="CK1516" i="2"/>
  <c r="CJ1516" i="2"/>
  <c r="CI1516" i="2"/>
  <c r="CH1516" i="2"/>
  <c r="CG1516" i="2"/>
  <c r="CF1516" i="2"/>
  <c r="CE1516" i="2"/>
  <c r="CD1516" i="2"/>
  <c r="CC1516" i="2"/>
  <c r="CB1516" i="2"/>
  <c r="CA1516" i="2"/>
  <c r="BZ1516" i="2"/>
  <c r="BY1516" i="2"/>
  <c r="BX1516" i="2"/>
  <c r="BW1516" i="2"/>
  <c r="BV1516" i="2"/>
  <c r="BU1516" i="2"/>
  <c r="BT1516" i="2"/>
  <c r="BS1516" i="2"/>
  <c r="BR1516" i="2"/>
  <c r="BQ1516" i="2"/>
  <c r="BP1516" i="2"/>
  <c r="BO1516" i="2"/>
  <c r="BN1516" i="2"/>
  <c r="BM1516" i="2"/>
  <c r="BL1516" i="2"/>
  <c r="BK1516" i="2"/>
  <c r="BJ1516" i="2"/>
  <c r="BI1516" i="2"/>
  <c r="BH1516" i="2"/>
  <c r="BG1516" i="2"/>
  <c r="BF1516" i="2"/>
  <c r="BE1516" i="2"/>
  <c r="BD1516" i="2"/>
  <c r="BC1516" i="2"/>
  <c r="CX1515" i="2"/>
  <c r="CW1515" i="2"/>
  <c r="CV1515" i="2"/>
  <c r="CU1515" i="2"/>
  <c r="CT1515" i="2"/>
  <c r="CS1515" i="2"/>
  <c r="CR1515" i="2"/>
  <c r="CQ1515" i="2"/>
  <c r="CP1515" i="2"/>
  <c r="CO1515" i="2"/>
  <c r="CN1515" i="2"/>
  <c r="CM1515" i="2"/>
  <c r="CL1515" i="2"/>
  <c r="CK1515" i="2"/>
  <c r="CJ1515" i="2"/>
  <c r="CI1515" i="2"/>
  <c r="CH1515" i="2"/>
  <c r="CG1515" i="2"/>
  <c r="CF1515" i="2"/>
  <c r="CE1515" i="2"/>
  <c r="CD1515" i="2"/>
  <c r="CC1515" i="2"/>
  <c r="CB1515" i="2"/>
  <c r="CA1515" i="2"/>
  <c r="BZ1515" i="2"/>
  <c r="BY1515" i="2"/>
  <c r="BX1515" i="2"/>
  <c r="BW1515" i="2"/>
  <c r="BV1515" i="2"/>
  <c r="BU1515" i="2"/>
  <c r="BT1515" i="2"/>
  <c r="BS1515" i="2"/>
  <c r="BR1515" i="2"/>
  <c r="BQ1515" i="2"/>
  <c r="BP1515" i="2"/>
  <c r="BO1515" i="2"/>
  <c r="BN1515" i="2"/>
  <c r="BM1515" i="2"/>
  <c r="BL1515" i="2"/>
  <c r="BK1515" i="2"/>
  <c r="BJ1515" i="2"/>
  <c r="BI1515" i="2"/>
  <c r="BH1515" i="2"/>
  <c r="BG1515" i="2"/>
  <c r="BF1515" i="2"/>
  <c r="BE1515" i="2"/>
  <c r="BD1515" i="2"/>
  <c r="BC1515" i="2"/>
  <c r="CX1514" i="2"/>
  <c r="CW1514" i="2"/>
  <c r="CV1514" i="2"/>
  <c r="CU1514" i="2"/>
  <c r="CT1514" i="2"/>
  <c r="CS1514" i="2"/>
  <c r="CR1514" i="2"/>
  <c r="CQ1514" i="2"/>
  <c r="CP1514" i="2"/>
  <c r="CO1514" i="2"/>
  <c r="CN1514" i="2"/>
  <c r="CM1514" i="2"/>
  <c r="CL1514" i="2"/>
  <c r="CK1514" i="2"/>
  <c r="CJ1514" i="2"/>
  <c r="CI1514" i="2"/>
  <c r="CH1514" i="2"/>
  <c r="CG1514" i="2"/>
  <c r="CF1514" i="2"/>
  <c r="CE1514" i="2"/>
  <c r="CD1514" i="2"/>
  <c r="CC1514" i="2"/>
  <c r="CB1514" i="2"/>
  <c r="CA1514" i="2"/>
  <c r="BZ1514" i="2"/>
  <c r="BY1514" i="2"/>
  <c r="BX1514" i="2"/>
  <c r="BW1514" i="2"/>
  <c r="BV1514" i="2"/>
  <c r="BU1514" i="2"/>
  <c r="BT1514" i="2"/>
  <c r="BS1514" i="2"/>
  <c r="BR1514" i="2"/>
  <c r="BQ1514" i="2"/>
  <c r="BP1514" i="2"/>
  <c r="BO1514" i="2"/>
  <c r="BN1514" i="2"/>
  <c r="BM1514" i="2"/>
  <c r="BL1514" i="2"/>
  <c r="BK1514" i="2"/>
  <c r="BJ1514" i="2"/>
  <c r="BI1514" i="2"/>
  <c r="BH1514" i="2"/>
  <c r="BG1514" i="2"/>
  <c r="BF1514" i="2"/>
  <c r="BE1514" i="2"/>
  <c r="BD1514" i="2"/>
  <c r="BC1514" i="2"/>
  <c r="CX1513" i="2"/>
  <c r="CW1513" i="2"/>
  <c r="CV1513" i="2"/>
  <c r="CU1513" i="2"/>
  <c r="CT1513" i="2"/>
  <c r="CS1513" i="2"/>
  <c r="CR1513" i="2"/>
  <c r="CQ1513" i="2"/>
  <c r="CP1513" i="2"/>
  <c r="CO1513" i="2"/>
  <c r="CN1513" i="2"/>
  <c r="CM1513" i="2"/>
  <c r="CL1513" i="2"/>
  <c r="CK1513" i="2"/>
  <c r="CJ1513" i="2"/>
  <c r="CI1513" i="2"/>
  <c r="CH1513" i="2"/>
  <c r="CG1513" i="2"/>
  <c r="CF1513" i="2"/>
  <c r="CE1513" i="2"/>
  <c r="CD1513" i="2"/>
  <c r="CC1513" i="2"/>
  <c r="CB1513" i="2"/>
  <c r="CA1513" i="2"/>
  <c r="BZ1513" i="2"/>
  <c r="BY1513" i="2"/>
  <c r="BX1513" i="2"/>
  <c r="BW1513" i="2"/>
  <c r="BV1513" i="2"/>
  <c r="BU1513" i="2"/>
  <c r="BT1513" i="2"/>
  <c r="BS1513" i="2"/>
  <c r="BR1513" i="2"/>
  <c r="BQ1513" i="2"/>
  <c r="BP1513" i="2"/>
  <c r="BO1513" i="2"/>
  <c r="BN1513" i="2"/>
  <c r="BM1513" i="2"/>
  <c r="BL1513" i="2"/>
  <c r="BK1513" i="2"/>
  <c r="BJ1513" i="2"/>
  <c r="BI1513" i="2"/>
  <c r="BH1513" i="2"/>
  <c r="BG1513" i="2"/>
  <c r="BF1513" i="2"/>
  <c r="BE1513" i="2"/>
  <c r="BD1513" i="2"/>
  <c r="BC1513" i="2"/>
  <c r="CX1512" i="2"/>
  <c r="CW1512" i="2"/>
  <c r="CV1512" i="2"/>
  <c r="CU1512" i="2"/>
  <c r="CT1512" i="2"/>
  <c r="CS1512" i="2"/>
  <c r="CR1512" i="2"/>
  <c r="CQ1512" i="2"/>
  <c r="CP1512" i="2"/>
  <c r="CO1512" i="2"/>
  <c r="CN1512" i="2"/>
  <c r="CM1512" i="2"/>
  <c r="CL1512" i="2"/>
  <c r="CK1512" i="2"/>
  <c r="CJ1512" i="2"/>
  <c r="CI1512" i="2"/>
  <c r="CH1512" i="2"/>
  <c r="CG1512" i="2"/>
  <c r="CF1512" i="2"/>
  <c r="CE1512" i="2"/>
  <c r="CD1512" i="2"/>
  <c r="CC1512" i="2"/>
  <c r="CB1512" i="2"/>
  <c r="CA1512" i="2"/>
  <c r="BZ1512" i="2"/>
  <c r="BY1512" i="2"/>
  <c r="BX1512" i="2"/>
  <c r="BW1512" i="2"/>
  <c r="BV1512" i="2"/>
  <c r="BU1512" i="2"/>
  <c r="BT1512" i="2"/>
  <c r="BS1512" i="2"/>
  <c r="BR1512" i="2"/>
  <c r="BQ1512" i="2"/>
  <c r="BP1512" i="2"/>
  <c r="BO1512" i="2"/>
  <c r="BN1512" i="2"/>
  <c r="BM1512" i="2"/>
  <c r="BL1512" i="2"/>
  <c r="BK1512" i="2"/>
  <c r="BJ1512" i="2"/>
  <c r="BI1512" i="2"/>
  <c r="BH1512" i="2"/>
  <c r="BG1512" i="2"/>
  <c r="BF1512" i="2"/>
  <c r="BE1512" i="2"/>
  <c r="BD1512" i="2"/>
  <c r="BC1512" i="2"/>
  <c r="CX1511" i="2"/>
  <c r="CW1511" i="2"/>
  <c r="CV1511" i="2"/>
  <c r="CU1511" i="2"/>
  <c r="CT1511" i="2"/>
  <c r="CS1511" i="2"/>
  <c r="CR1511" i="2"/>
  <c r="CQ1511" i="2"/>
  <c r="CP1511" i="2"/>
  <c r="CO1511" i="2"/>
  <c r="CN1511" i="2"/>
  <c r="CM1511" i="2"/>
  <c r="CL1511" i="2"/>
  <c r="CK1511" i="2"/>
  <c r="CJ1511" i="2"/>
  <c r="CI1511" i="2"/>
  <c r="CH1511" i="2"/>
  <c r="CG1511" i="2"/>
  <c r="CF1511" i="2"/>
  <c r="CE1511" i="2"/>
  <c r="CD1511" i="2"/>
  <c r="CC1511" i="2"/>
  <c r="CB1511" i="2"/>
  <c r="CA1511" i="2"/>
  <c r="BZ1511" i="2"/>
  <c r="BY1511" i="2"/>
  <c r="BX1511" i="2"/>
  <c r="BW1511" i="2"/>
  <c r="BV1511" i="2"/>
  <c r="BU1511" i="2"/>
  <c r="BT1511" i="2"/>
  <c r="BS1511" i="2"/>
  <c r="BR1511" i="2"/>
  <c r="BQ1511" i="2"/>
  <c r="BP1511" i="2"/>
  <c r="BO1511" i="2"/>
  <c r="BN1511" i="2"/>
  <c r="BM1511" i="2"/>
  <c r="BL1511" i="2"/>
  <c r="BK1511" i="2"/>
  <c r="BJ1511" i="2"/>
  <c r="BI1511" i="2"/>
  <c r="BH1511" i="2"/>
  <c r="BG1511" i="2"/>
  <c r="BF1511" i="2"/>
  <c r="BE1511" i="2"/>
  <c r="BD1511" i="2"/>
  <c r="BC1511" i="2"/>
  <c r="CX1510" i="2"/>
  <c r="CW1510" i="2"/>
  <c r="CV1510" i="2"/>
  <c r="CU1510" i="2"/>
  <c r="CT1510" i="2"/>
  <c r="CS1510" i="2"/>
  <c r="CR1510" i="2"/>
  <c r="CQ1510" i="2"/>
  <c r="CP1510" i="2"/>
  <c r="CO1510" i="2"/>
  <c r="CN1510" i="2"/>
  <c r="CM1510" i="2"/>
  <c r="CL1510" i="2"/>
  <c r="CK1510" i="2"/>
  <c r="CJ1510" i="2"/>
  <c r="CI1510" i="2"/>
  <c r="CH1510" i="2"/>
  <c r="CG1510" i="2"/>
  <c r="CF1510" i="2"/>
  <c r="CE1510" i="2"/>
  <c r="CD1510" i="2"/>
  <c r="CC1510" i="2"/>
  <c r="CB1510" i="2"/>
  <c r="CA1510" i="2"/>
  <c r="BZ1510" i="2"/>
  <c r="BY1510" i="2"/>
  <c r="BX1510" i="2"/>
  <c r="BW1510" i="2"/>
  <c r="BV1510" i="2"/>
  <c r="BU1510" i="2"/>
  <c r="BT1510" i="2"/>
  <c r="BS1510" i="2"/>
  <c r="BR1510" i="2"/>
  <c r="BQ1510" i="2"/>
  <c r="BP1510" i="2"/>
  <c r="BO1510" i="2"/>
  <c r="BN1510" i="2"/>
  <c r="BM1510" i="2"/>
  <c r="BL1510" i="2"/>
  <c r="BK1510" i="2"/>
  <c r="BJ1510" i="2"/>
  <c r="BI1510" i="2"/>
  <c r="BH1510" i="2"/>
  <c r="BG1510" i="2"/>
  <c r="BF1510" i="2"/>
  <c r="BE1510" i="2"/>
  <c r="BD1510" i="2"/>
  <c r="BC1510" i="2"/>
  <c r="CX1509" i="2"/>
  <c r="CW1509" i="2"/>
  <c r="CV1509" i="2"/>
  <c r="CU1509" i="2"/>
  <c r="CT1509" i="2"/>
  <c r="CS1509" i="2"/>
  <c r="CR1509" i="2"/>
  <c r="CQ1509" i="2"/>
  <c r="CP1509" i="2"/>
  <c r="CO1509" i="2"/>
  <c r="CN1509" i="2"/>
  <c r="CM1509" i="2"/>
  <c r="CL1509" i="2"/>
  <c r="CK1509" i="2"/>
  <c r="CJ1509" i="2"/>
  <c r="CI1509" i="2"/>
  <c r="CH1509" i="2"/>
  <c r="CG1509" i="2"/>
  <c r="CF1509" i="2"/>
  <c r="CE1509" i="2"/>
  <c r="CD1509" i="2"/>
  <c r="CC1509" i="2"/>
  <c r="CB1509" i="2"/>
  <c r="CA1509" i="2"/>
  <c r="BZ1509" i="2"/>
  <c r="BY1509" i="2"/>
  <c r="BX1509" i="2"/>
  <c r="BW1509" i="2"/>
  <c r="BV1509" i="2"/>
  <c r="BU1509" i="2"/>
  <c r="BT1509" i="2"/>
  <c r="BS1509" i="2"/>
  <c r="BR1509" i="2"/>
  <c r="BQ1509" i="2"/>
  <c r="BP1509" i="2"/>
  <c r="BO1509" i="2"/>
  <c r="BN1509" i="2"/>
  <c r="BM1509" i="2"/>
  <c r="BL1509" i="2"/>
  <c r="BK1509" i="2"/>
  <c r="BJ1509" i="2"/>
  <c r="BI1509" i="2"/>
  <c r="BH1509" i="2"/>
  <c r="BG1509" i="2"/>
  <c r="BF1509" i="2"/>
  <c r="BE1509" i="2"/>
  <c r="BD1509" i="2"/>
  <c r="BC1509" i="2"/>
  <c r="CX1508" i="2"/>
  <c r="CW1508" i="2"/>
  <c r="CV1508" i="2"/>
  <c r="CU1508" i="2"/>
  <c r="CT1508" i="2"/>
  <c r="CS1508" i="2"/>
  <c r="CR1508" i="2"/>
  <c r="CQ1508" i="2"/>
  <c r="CP1508" i="2"/>
  <c r="CO1508" i="2"/>
  <c r="CN1508" i="2"/>
  <c r="CM1508" i="2"/>
  <c r="CL1508" i="2"/>
  <c r="CK1508" i="2"/>
  <c r="CJ1508" i="2"/>
  <c r="CI1508" i="2"/>
  <c r="CH1508" i="2"/>
  <c r="CG1508" i="2"/>
  <c r="CF1508" i="2"/>
  <c r="CE1508" i="2"/>
  <c r="CD1508" i="2"/>
  <c r="CC1508" i="2"/>
  <c r="CB1508" i="2"/>
  <c r="CA1508" i="2"/>
  <c r="BZ1508" i="2"/>
  <c r="BY1508" i="2"/>
  <c r="BX1508" i="2"/>
  <c r="BW1508" i="2"/>
  <c r="BV1508" i="2"/>
  <c r="BU1508" i="2"/>
  <c r="BT1508" i="2"/>
  <c r="BS1508" i="2"/>
  <c r="BR1508" i="2"/>
  <c r="BQ1508" i="2"/>
  <c r="BP1508" i="2"/>
  <c r="BO1508" i="2"/>
  <c r="BN1508" i="2"/>
  <c r="BM1508" i="2"/>
  <c r="BL1508" i="2"/>
  <c r="BK1508" i="2"/>
  <c r="BJ1508" i="2"/>
  <c r="BI1508" i="2"/>
  <c r="BH1508" i="2"/>
  <c r="BG1508" i="2"/>
  <c r="BF1508" i="2"/>
  <c r="BE1508" i="2"/>
  <c r="BD1508" i="2"/>
  <c r="BC1508" i="2"/>
  <c r="CX1507" i="2"/>
  <c r="CW1507" i="2"/>
  <c r="CV1507" i="2"/>
  <c r="CU1507" i="2"/>
  <c r="CT1507" i="2"/>
  <c r="CS1507" i="2"/>
  <c r="CR1507" i="2"/>
  <c r="CQ1507" i="2"/>
  <c r="CP1507" i="2"/>
  <c r="CO1507" i="2"/>
  <c r="CN1507" i="2"/>
  <c r="CM1507" i="2"/>
  <c r="CL1507" i="2"/>
  <c r="CK1507" i="2"/>
  <c r="CJ1507" i="2"/>
  <c r="CI1507" i="2"/>
  <c r="CH1507" i="2"/>
  <c r="CG1507" i="2"/>
  <c r="CF1507" i="2"/>
  <c r="CE1507" i="2"/>
  <c r="CD1507" i="2"/>
  <c r="CC1507" i="2"/>
  <c r="CB1507" i="2"/>
  <c r="CA1507" i="2"/>
  <c r="BZ1507" i="2"/>
  <c r="BY1507" i="2"/>
  <c r="BX1507" i="2"/>
  <c r="BW1507" i="2"/>
  <c r="BV1507" i="2"/>
  <c r="BU1507" i="2"/>
  <c r="BT1507" i="2"/>
  <c r="BS1507" i="2"/>
  <c r="BR1507" i="2"/>
  <c r="BQ1507" i="2"/>
  <c r="BP1507" i="2"/>
  <c r="BO1507" i="2"/>
  <c r="BN1507" i="2"/>
  <c r="BM1507" i="2"/>
  <c r="BL1507" i="2"/>
  <c r="BK1507" i="2"/>
  <c r="BJ1507" i="2"/>
  <c r="BI1507" i="2"/>
  <c r="BH1507" i="2"/>
  <c r="BG1507" i="2"/>
  <c r="BF1507" i="2"/>
  <c r="BE1507" i="2"/>
  <c r="BD1507" i="2"/>
  <c r="BC1507" i="2"/>
  <c r="CX1506" i="2"/>
  <c r="CW1506" i="2"/>
  <c r="CV1506" i="2"/>
  <c r="CU1506" i="2"/>
  <c r="CT1506" i="2"/>
  <c r="CS1506" i="2"/>
  <c r="CR1506" i="2"/>
  <c r="CQ1506" i="2"/>
  <c r="CP1506" i="2"/>
  <c r="CO1506" i="2"/>
  <c r="CN1506" i="2"/>
  <c r="CM1506" i="2"/>
  <c r="CL1506" i="2"/>
  <c r="CK1506" i="2"/>
  <c r="CJ1506" i="2"/>
  <c r="CI1506" i="2"/>
  <c r="CH1506" i="2"/>
  <c r="CG1506" i="2"/>
  <c r="CF1506" i="2"/>
  <c r="CE1506" i="2"/>
  <c r="CD1506" i="2"/>
  <c r="CC1506" i="2"/>
  <c r="CB1506" i="2"/>
  <c r="CA1506" i="2"/>
  <c r="BZ1506" i="2"/>
  <c r="BY1506" i="2"/>
  <c r="BX1506" i="2"/>
  <c r="BW1506" i="2"/>
  <c r="BV1506" i="2"/>
  <c r="BU1506" i="2"/>
  <c r="BT1506" i="2"/>
  <c r="BS1506" i="2"/>
  <c r="BR1506" i="2"/>
  <c r="BQ1506" i="2"/>
  <c r="BP1506" i="2"/>
  <c r="BO1506" i="2"/>
  <c r="BN1506" i="2"/>
  <c r="BM1506" i="2"/>
  <c r="BL1506" i="2"/>
  <c r="BK1506" i="2"/>
  <c r="BJ1506" i="2"/>
  <c r="BI1506" i="2"/>
  <c r="BH1506" i="2"/>
  <c r="BG1506" i="2"/>
  <c r="BF1506" i="2"/>
  <c r="BE1506" i="2"/>
  <c r="BD1506" i="2"/>
  <c r="BC1506" i="2"/>
  <c r="CX1505" i="2"/>
  <c r="CW1505" i="2"/>
  <c r="CV1505" i="2"/>
  <c r="CU1505" i="2"/>
  <c r="CT1505" i="2"/>
  <c r="CS1505" i="2"/>
  <c r="CR1505" i="2"/>
  <c r="CQ1505" i="2"/>
  <c r="CP1505" i="2"/>
  <c r="CO1505" i="2"/>
  <c r="CN1505" i="2"/>
  <c r="CM1505" i="2"/>
  <c r="CL1505" i="2"/>
  <c r="CK1505" i="2"/>
  <c r="CJ1505" i="2"/>
  <c r="CI1505" i="2"/>
  <c r="CH1505" i="2"/>
  <c r="CG1505" i="2"/>
  <c r="CF1505" i="2"/>
  <c r="CE1505" i="2"/>
  <c r="CD1505" i="2"/>
  <c r="CC1505" i="2"/>
  <c r="CB1505" i="2"/>
  <c r="CA1505" i="2"/>
  <c r="BZ1505" i="2"/>
  <c r="BY1505" i="2"/>
  <c r="BX1505" i="2"/>
  <c r="BW1505" i="2"/>
  <c r="BV1505" i="2"/>
  <c r="BU1505" i="2"/>
  <c r="BT1505" i="2"/>
  <c r="BS1505" i="2"/>
  <c r="BR1505" i="2"/>
  <c r="BQ1505" i="2"/>
  <c r="BP1505" i="2"/>
  <c r="BO1505" i="2"/>
  <c r="BN1505" i="2"/>
  <c r="BM1505" i="2"/>
  <c r="BL1505" i="2"/>
  <c r="BK1505" i="2"/>
  <c r="BJ1505" i="2"/>
  <c r="BI1505" i="2"/>
  <c r="BH1505" i="2"/>
  <c r="BG1505" i="2"/>
  <c r="BF1505" i="2"/>
  <c r="BE1505" i="2"/>
  <c r="BD1505" i="2"/>
  <c r="BC1505" i="2"/>
  <c r="CX1504" i="2"/>
  <c r="CW1504" i="2"/>
  <c r="CV1504" i="2"/>
  <c r="CU1504" i="2"/>
  <c r="CT1504" i="2"/>
  <c r="CS1504" i="2"/>
  <c r="CR1504" i="2"/>
  <c r="CQ1504" i="2"/>
  <c r="CP1504" i="2"/>
  <c r="CO1504" i="2"/>
  <c r="CN1504" i="2"/>
  <c r="CM1504" i="2"/>
  <c r="CL1504" i="2"/>
  <c r="CK1504" i="2"/>
  <c r="CJ1504" i="2"/>
  <c r="CI1504" i="2"/>
  <c r="CH1504" i="2"/>
  <c r="CG1504" i="2"/>
  <c r="CF1504" i="2"/>
  <c r="CE1504" i="2"/>
  <c r="CD1504" i="2"/>
  <c r="CC1504" i="2"/>
  <c r="CB1504" i="2"/>
  <c r="CA1504" i="2"/>
  <c r="BZ1504" i="2"/>
  <c r="BY1504" i="2"/>
  <c r="BX1504" i="2"/>
  <c r="BW1504" i="2"/>
  <c r="BV1504" i="2"/>
  <c r="BU1504" i="2"/>
  <c r="BT1504" i="2"/>
  <c r="BS1504" i="2"/>
  <c r="BR1504" i="2"/>
  <c r="BQ1504" i="2"/>
  <c r="BP1504" i="2"/>
  <c r="BO1504" i="2"/>
  <c r="BN1504" i="2"/>
  <c r="BM1504" i="2"/>
  <c r="BL1504" i="2"/>
  <c r="BK1504" i="2"/>
  <c r="BJ1504" i="2"/>
  <c r="BI1504" i="2"/>
  <c r="BH1504" i="2"/>
  <c r="BG1504" i="2"/>
  <c r="BF1504" i="2"/>
  <c r="BE1504" i="2"/>
  <c r="BD1504" i="2"/>
  <c r="BC1504" i="2"/>
  <c r="CX1503" i="2"/>
  <c r="CW1503" i="2"/>
  <c r="CV1503" i="2"/>
  <c r="CU1503" i="2"/>
  <c r="CT1503" i="2"/>
  <c r="CS1503" i="2"/>
  <c r="CR1503" i="2"/>
  <c r="CQ1503" i="2"/>
  <c r="CP1503" i="2"/>
  <c r="CO1503" i="2"/>
  <c r="CN1503" i="2"/>
  <c r="CM1503" i="2"/>
  <c r="CL1503" i="2"/>
  <c r="CK1503" i="2"/>
  <c r="CJ1503" i="2"/>
  <c r="CI1503" i="2"/>
  <c r="CH1503" i="2"/>
  <c r="CG1503" i="2"/>
  <c r="CF1503" i="2"/>
  <c r="CE1503" i="2"/>
  <c r="CD1503" i="2"/>
  <c r="CC1503" i="2"/>
  <c r="CB1503" i="2"/>
  <c r="CA1503" i="2"/>
  <c r="BZ1503" i="2"/>
  <c r="BY1503" i="2"/>
  <c r="BX1503" i="2"/>
  <c r="BW1503" i="2"/>
  <c r="BV1503" i="2"/>
  <c r="BU1503" i="2"/>
  <c r="BT1503" i="2"/>
  <c r="BS1503" i="2"/>
  <c r="BR1503" i="2"/>
  <c r="BQ1503" i="2"/>
  <c r="BP1503" i="2"/>
  <c r="BO1503" i="2"/>
  <c r="BN1503" i="2"/>
  <c r="BM1503" i="2"/>
  <c r="BL1503" i="2"/>
  <c r="BK1503" i="2"/>
  <c r="BJ1503" i="2"/>
  <c r="BI1503" i="2"/>
  <c r="BH1503" i="2"/>
  <c r="BG1503" i="2"/>
  <c r="BF1503" i="2"/>
  <c r="BE1503" i="2"/>
  <c r="BD1503" i="2"/>
  <c r="BC1503" i="2"/>
  <c r="CX1502" i="2"/>
  <c r="CW1502" i="2"/>
  <c r="CV1502" i="2"/>
  <c r="CU1502" i="2"/>
  <c r="CT1502" i="2"/>
  <c r="CS1502" i="2"/>
  <c r="CR1502" i="2"/>
  <c r="CQ1502" i="2"/>
  <c r="CP1502" i="2"/>
  <c r="CO1502" i="2"/>
  <c r="CN1502" i="2"/>
  <c r="CM1502" i="2"/>
  <c r="CL1502" i="2"/>
  <c r="CK1502" i="2"/>
  <c r="CJ1502" i="2"/>
  <c r="CI1502" i="2"/>
  <c r="CH1502" i="2"/>
  <c r="CG1502" i="2"/>
  <c r="CF1502" i="2"/>
  <c r="CE1502" i="2"/>
  <c r="CD1502" i="2"/>
  <c r="CC1502" i="2"/>
  <c r="CB1502" i="2"/>
  <c r="CA1502" i="2"/>
  <c r="BZ1502" i="2"/>
  <c r="BY1502" i="2"/>
  <c r="BX1502" i="2"/>
  <c r="BW1502" i="2"/>
  <c r="BV1502" i="2"/>
  <c r="BU1502" i="2"/>
  <c r="BT1502" i="2"/>
  <c r="BS1502" i="2"/>
  <c r="BR1502" i="2"/>
  <c r="BQ1502" i="2"/>
  <c r="BP1502" i="2"/>
  <c r="BO1502" i="2"/>
  <c r="BN1502" i="2"/>
  <c r="BM1502" i="2"/>
  <c r="BL1502" i="2"/>
  <c r="BK1502" i="2"/>
  <c r="BJ1502" i="2"/>
  <c r="BI1502" i="2"/>
  <c r="BH1502" i="2"/>
  <c r="BG1502" i="2"/>
  <c r="BF1502" i="2"/>
  <c r="BE1502" i="2"/>
  <c r="BD1502" i="2"/>
  <c r="BC1502" i="2"/>
  <c r="CX1501" i="2"/>
  <c r="CW1501" i="2"/>
  <c r="CV1501" i="2"/>
  <c r="CU1501" i="2"/>
  <c r="CT1501" i="2"/>
  <c r="CS1501" i="2"/>
  <c r="CR1501" i="2"/>
  <c r="CQ1501" i="2"/>
  <c r="CP1501" i="2"/>
  <c r="CO1501" i="2"/>
  <c r="CN1501" i="2"/>
  <c r="CM1501" i="2"/>
  <c r="CL1501" i="2"/>
  <c r="CK1501" i="2"/>
  <c r="CJ1501" i="2"/>
  <c r="CI1501" i="2"/>
  <c r="CH1501" i="2"/>
  <c r="CG1501" i="2"/>
  <c r="CF1501" i="2"/>
  <c r="CE1501" i="2"/>
  <c r="CD1501" i="2"/>
  <c r="CC1501" i="2"/>
  <c r="CB1501" i="2"/>
  <c r="CA1501" i="2"/>
  <c r="BZ1501" i="2"/>
  <c r="BY1501" i="2"/>
  <c r="BX1501" i="2"/>
  <c r="BW1501" i="2"/>
  <c r="BV1501" i="2"/>
  <c r="BU1501" i="2"/>
  <c r="BT1501" i="2"/>
  <c r="BS1501" i="2"/>
  <c r="BR1501" i="2"/>
  <c r="BQ1501" i="2"/>
  <c r="BP1501" i="2"/>
  <c r="BO1501" i="2"/>
  <c r="BN1501" i="2"/>
  <c r="BM1501" i="2"/>
  <c r="BL1501" i="2"/>
  <c r="BK1501" i="2"/>
  <c r="BJ1501" i="2"/>
  <c r="BI1501" i="2"/>
  <c r="BH1501" i="2"/>
  <c r="BG1501" i="2"/>
  <c r="BF1501" i="2"/>
  <c r="BE1501" i="2"/>
  <c r="BD1501" i="2"/>
  <c r="BC1501" i="2"/>
  <c r="CX1500" i="2"/>
  <c r="CW1500" i="2"/>
  <c r="CV1500" i="2"/>
  <c r="CU1500" i="2"/>
  <c r="CT1500" i="2"/>
  <c r="CS1500" i="2"/>
  <c r="CR1500" i="2"/>
  <c r="CQ1500" i="2"/>
  <c r="CP1500" i="2"/>
  <c r="CO1500" i="2"/>
  <c r="CN1500" i="2"/>
  <c r="CM1500" i="2"/>
  <c r="CL1500" i="2"/>
  <c r="CK1500" i="2"/>
  <c r="CJ1500" i="2"/>
  <c r="CI1500" i="2"/>
  <c r="CH1500" i="2"/>
  <c r="CG1500" i="2"/>
  <c r="CF1500" i="2"/>
  <c r="CE1500" i="2"/>
  <c r="CD1500" i="2"/>
  <c r="CC1500" i="2"/>
  <c r="CB1500" i="2"/>
  <c r="CA1500" i="2"/>
  <c r="BZ1500" i="2"/>
  <c r="BY1500" i="2"/>
  <c r="BX1500" i="2"/>
  <c r="BW1500" i="2"/>
  <c r="BV1500" i="2"/>
  <c r="BU1500" i="2"/>
  <c r="BT1500" i="2"/>
  <c r="BS1500" i="2"/>
  <c r="BR1500" i="2"/>
  <c r="BQ1500" i="2"/>
  <c r="BP1500" i="2"/>
  <c r="BO1500" i="2"/>
  <c r="BN1500" i="2"/>
  <c r="BM1500" i="2"/>
  <c r="BL1500" i="2"/>
  <c r="BK1500" i="2"/>
  <c r="BJ1500" i="2"/>
  <c r="BI1500" i="2"/>
  <c r="BH1500" i="2"/>
  <c r="BG1500" i="2"/>
  <c r="BF1500" i="2"/>
  <c r="BE1500" i="2"/>
  <c r="BD1500" i="2"/>
  <c r="BC1500" i="2"/>
  <c r="CX1499" i="2"/>
  <c r="CW1499" i="2"/>
  <c r="CV1499" i="2"/>
  <c r="CU1499" i="2"/>
  <c r="CT1499" i="2"/>
  <c r="CS1499" i="2"/>
  <c r="CR1499" i="2"/>
  <c r="CQ1499" i="2"/>
  <c r="CP1499" i="2"/>
  <c r="CO1499" i="2"/>
  <c r="CN1499" i="2"/>
  <c r="CM1499" i="2"/>
  <c r="CL1499" i="2"/>
  <c r="CK1499" i="2"/>
  <c r="CJ1499" i="2"/>
  <c r="CI1499" i="2"/>
  <c r="CH1499" i="2"/>
  <c r="CG1499" i="2"/>
  <c r="CF1499" i="2"/>
  <c r="CE1499" i="2"/>
  <c r="CD1499" i="2"/>
  <c r="CC1499" i="2"/>
  <c r="CB1499" i="2"/>
  <c r="CA1499" i="2"/>
  <c r="BZ1499" i="2"/>
  <c r="BY1499" i="2"/>
  <c r="BX1499" i="2"/>
  <c r="BW1499" i="2"/>
  <c r="BV1499" i="2"/>
  <c r="BU1499" i="2"/>
  <c r="BT1499" i="2"/>
  <c r="BS1499" i="2"/>
  <c r="BR1499" i="2"/>
  <c r="BQ1499" i="2"/>
  <c r="BP1499" i="2"/>
  <c r="BO1499" i="2"/>
  <c r="BN1499" i="2"/>
  <c r="BM1499" i="2"/>
  <c r="BL1499" i="2"/>
  <c r="BK1499" i="2"/>
  <c r="BJ1499" i="2"/>
  <c r="BI1499" i="2"/>
  <c r="BH1499" i="2"/>
  <c r="BG1499" i="2"/>
  <c r="BF1499" i="2"/>
  <c r="BE1499" i="2"/>
  <c r="BD1499" i="2"/>
  <c r="BC1499" i="2"/>
  <c r="CX1498" i="2"/>
  <c r="CW1498" i="2"/>
  <c r="CV1498" i="2"/>
  <c r="CU1498" i="2"/>
  <c r="CT1498" i="2"/>
  <c r="CS1498" i="2"/>
  <c r="CR1498" i="2"/>
  <c r="CQ1498" i="2"/>
  <c r="CP1498" i="2"/>
  <c r="CO1498" i="2"/>
  <c r="CN1498" i="2"/>
  <c r="CM1498" i="2"/>
  <c r="CL1498" i="2"/>
  <c r="CK1498" i="2"/>
  <c r="CJ1498" i="2"/>
  <c r="CI1498" i="2"/>
  <c r="CH1498" i="2"/>
  <c r="CG1498" i="2"/>
  <c r="CF1498" i="2"/>
  <c r="CE1498" i="2"/>
  <c r="CD1498" i="2"/>
  <c r="CC1498" i="2"/>
  <c r="CB1498" i="2"/>
  <c r="CA1498" i="2"/>
  <c r="BZ1498" i="2"/>
  <c r="BY1498" i="2"/>
  <c r="BX1498" i="2"/>
  <c r="BW1498" i="2"/>
  <c r="BV1498" i="2"/>
  <c r="BU1498" i="2"/>
  <c r="BT1498" i="2"/>
  <c r="BS1498" i="2"/>
  <c r="BR1498" i="2"/>
  <c r="BQ1498" i="2"/>
  <c r="BP1498" i="2"/>
  <c r="BO1498" i="2"/>
  <c r="BN1498" i="2"/>
  <c r="BM1498" i="2"/>
  <c r="BL1498" i="2"/>
  <c r="BK1498" i="2"/>
  <c r="BJ1498" i="2"/>
  <c r="BI1498" i="2"/>
  <c r="BH1498" i="2"/>
  <c r="BG1498" i="2"/>
  <c r="BF1498" i="2"/>
  <c r="BE1498" i="2"/>
  <c r="BD1498" i="2"/>
  <c r="BC1498" i="2"/>
  <c r="CX1497" i="2"/>
  <c r="CW1497" i="2"/>
  <c r="CV1497" i="2"/>
  <c r="CU1497" i="2"/>
  <c r="CT1497" i="2"/>
  <c r="CS1497" i="2"/>
  <c r="CR1497" i="2"/>
  <c r="CQ1497" i="2"/>
  <c r="CP1497" i="2"/>
  <c r="CO1497" i="2"/>
  <c r="CN1497" i="2"/>
  <c r="CM1497" i="2"/>
  <c r="CL1497" i="2"/>
  <c r="CK1497" i="2"/>
  <c r="CJ1497" i="2"/>
  <c r="CI1497" i="2"/>
  <c r="CH1497" i="2"/>
  <c r="CG1497" i="2"/>
  <c r="CF1497" i="2"/>
  <c r="CE1497" i="2"/>
  <c r="CD1497" i="2"/>
  <c r="CC1497" i="2"/>
  <c r="CB1497" i="2"/>
  <c r="CA1497" i="2"/>
  <c r="BZ1497" i="2"/>
  <c r="BY1497" i="2"/>
  <c r="BX1497" i="2"/>
  <c r="BW1497" i="2"/>
  <c r="BV1497" i="2"/>
  <c r="BU1497" i="2"/>
  <c r="BT1497" i="2"/>
  <c r="BS1497" i="2"/>
  <c r="BR1497" i="2"/>
  <c r="BQ1497" i="2"/>
  <c r="BP1497" i="2"/>
  <c r="BO1497" i="2"/>
  <c r="BN1497" i="2"/>
  <c r="BM1497" i="2"/>
  <c r="BL1497" i="2"/>
  <c r="BK1497" i="2"/>
  <c r="BJ1497" i="2"/>
  <c r="BI1497" i="2"/>
  <c r="BH1497" i="2"/>
  <c r="BG1497" i="2"/>
  <c r="BF1497" i="2"/>
  <c r="BE1497" i="2"/>
  <c r="BD1497" i="2"/>
  <c r="BC1497" i="2"/>
  <c r="CX1496" i="2"/>
  <c r="CW1496" i="2"/>
  <c r="CV1496" i="2"/>
  <c r="CU1496" i="2"/>
  <c r="CT1496" i="2"/>
  <c r="CS1496" i="2"/>
  <c r="CR1496" i="2"/>
  <c r="CQ1496" i="2"/>
  <c r="CP1496" i="2"/>
  <c r="CO1496" i="2"/>
  <c r="CN1496" i="2"/>
  <c r="CM1496" i="2"/>
  <c r="CL1496" i="2"/>
  <c r="CK1496" i="2"/>
  <c r="CJ1496" i="2"/>
  <c r="CI1496" i="2"/>
  <c r="CH1496" i="2"/>
  <c r="CG1496" i="2"/>
  <c r="CF1496" i="2"/>
  <c r="CE1496" i="2"/>
  <c r="CD1496" i="2"/>
  <c r="CC1496" i="2"/>
  <c r="CB1496" i="2"/>
  <c r="CA1496" i="2"/>
  <c r="BZ1496" i="2"/>
  <c r="BY1496" i="2"/>
  <c r="BX1496" i="2"/>
  <c r="BW1496" i="2"/>
  <c r="BV1496" i="2"/>
  <c r="BU1496" i="2"/>
  <c r="BT1496" i="2"/>
  <c r="BS1496" i="2"/>
  <c r="BR1496" i="2"/>
  <c r="BQ1496" i="2"/>
  <c r="BP1496" i="2"/>
  <c r="BO1496" i="2"/>
  <c r="BN1496" i="2"/>
  <c r="BM1496" i="2"/>
  <c r="BL1496" i="2"/>
  <c r="BK1496" i="2"/>
  <c r="BJ1496" i="2"/>
  <c r="BI1496" i="2"/>
  <c r="BH1496" i="2"/>
  <c r="BG1496" i="2"/>
  <c r="BF1496" i="2"/>
  <c r="BE1496" i="2"/>
  <c r="BD1496" i="2"/>
  <c r="BC1496" i="2"/>
  <c r="CX1495" i="2"/>
  <c r="CW1495" i="2"/>
  <c r="CV1495" i="2"/>
  <c r="CU1495" i="2"/>
  <c r="CT1495" i="2"/>
  <c r="CS1495" i="2"/>
  <c r="CR1495" i="2"/>
  <c r="CQ1495" i="2"/>
  <c r="CP1495" i="2"/>
  <c r="CO1495" i="2"/>
  <c r="CN1495" i="2"/>
  <c r="CM1495" i="2"/>
  <c r="CL1495" i="2"/>
  <c r="CK1495" i="2"/>
  <c r="CJ1495" i="2"/>
  <c r="CI1495" i="2"/>
  <c r="CH1495" i="2"/>
  <c r="CG1495" i="2"/>
  <c r="CF1495" i="2"/>
  <c r="CE1495" i="2"/>
  <c r="CD1495" i="2"/>
  <c r="CC1495" i="2"/>
  <c r="CB1495" i="2"/>
  <c r="CA1495" i="2"/>
  <c r="BZ1495" i="2"/>
  <c r="BY1495" i="2"/>
  <c r="BX1495" i="2"/>
  <c r="BW1495" i="2"/>
  <c r="BV1495" i="2"/>
  <c r="BU1495" i="2"/>
  <c r="BT1495" i="2"/>
  <c r="BS1495" i="2"/>
  <c r="BR1495" i="2"/>
  <c r="BQ1495" i="2"/>
  <c r="BP1495" i="2"/>
  <c r="BO1495" i="2"/>
  <c r="BN1495" i="2"/>
  <c r="BM1495" i="2"/>
  <c r="BL1495" i="2"/>
  <c r="BK1495" i="2"/>
  <c r="BJ1495" i="2"/>
  <c r="BI1495" i="2"/>
  <c r="BH1495" i="2"/>
  <c r="BG1495" i="2"/>
  <c r="BF1495" i="2"/>
  <c r="BE1495" i="2"/>
  <c r="BD1495" i="2"/>
  <c r="BC1495" i="2"/>
  <c r="CX1494" i="2"/>
  <c r="CW1494" i="2"/>
  <c r="CV1494" i="2"/>
  <c r="CU1494" i="2"/>
  <c r="CT1494" i="2"/>
  <c r="CS1494" i="2"/>
  <c r="CR1494" i="2"/>
  <c r="CQ1494" i="2"/>
  <c r="CP1494" i="2"/>
  <c r="CO1494" i="2"/>
  <c r="CN1494" i="2"/>
  <c r="CM1494" i="2"/>
  <c r="CL1494" i="2"/>
  <c r="CK1494" i="2"/>
  <c r="CJ1494" i="2"/>
  <c r="CI1494" i="2"/>
  <c r="CH1494" i="2"/>
  <c r="CG1494" i="2"/>
  <c r="CF1494" i="2"/>
  <c r="CE1494" i="2"/>
  <c r="CD1494" i="2"/>
  <c r="CC1494" i="2"/>
  <c r="CB1494" i="2"/>
  <c r="CA1494" i="2"/>
  <c r="BZ1494" i="2"/>
  <c r="BY1494" i="2"/>
  <c r="BX1494" i="2"/>
  <c r="BW1494" i="2"/>
  <c r="BV1494" i="2"/>
  <c r="BU1494" i="2"/>
  <c r="BT1494" i="2"/>
  <c r="BS1494" i="2"/>
  <c r="BR1494" i="2"/>
  <c r="BQ1494" i="2"/>
  <c r="BP1494" i="2"/>
  <c r="BO1494" i="2"/>
  <c r="BN1494" i="2"/>
  <c r="BM1494" i="2"/>
  <c r="BL1494" i="2"/>
  <c r="BK1494" i="2"/>
  <c r="BJ1494" i="2"/>
  <c r="BI1494" i="2"/>
  <c r="BH1494" i="2"/>
  <c r="BG1494" i="2"/>
  <c r="BF1494" i="2"/>
  <c r="BE1494" i="2"/>
  <c r="BD1494" i="2"/>
  <c r="BC1494" i="2"/>
  <c r="CX1493" i="2"/>
  <c r="CW1493" i="2"/>
  <c r="CV1493" i="2"/>
  <c r="CU1493" i="2"/>
  <c r="CT1493" i="2"/>
  <c r="CS1493" i="2"/>
  <c r="CR1493" i="2"/>
  <c r="CQ1493" i="2"/>
  <c r="CP1493" i="2"/>
  <c r="CO1493" i="2"/>
  <c r="CN1493" i="2"/>
  <c r="CM1493" i="2"/>
  <c r="CL1493" i="2"/>
  <c r="CK1493" i="2"/>
  <c r="CJ1493" i="2"/>
  <c r="CI1493" i="2"/>
  <c r="CH1493" i="2"/>
  <c r="CG1493" i="2"/>
  <c r="CF1493" i="2"/>
  <c r="CE1493" i="2"/>
  <c r="CD1493" i="2"/>
  <c r="CC1493" i="2"/>
  <c r="CB1493" i="2"/>
  <c r="CA1493" i="2"/>
  <c r="BZ1493" i="2"/>
  <c r="BY1493" i="2"/>
  <c r="BX1493" i="2"/>
  <c r="BW1493" i="2"/>
  <c r="BV1493" i="2"/>
  <c r="BU1493" i="2"/>
  <c r="BT1493" i="2"/>
  <c r="BS1493" i="2"/>
  <c r="BR1493" i="2"/>
  <c r="BQ1493" i="2"/>
  <c r="BP1493" i="2"/>
  <c r="BO1493" i="2"/>
  <c r="BN1493" i="2"/>
  <c r="BM1493" i="2"/>
  <c r="BL1493" i="2"/>
  <c r="BK1493" i="2"/>
  <c r="BJ1493" i="2"/>
  <c r="BI1493" i="2"/>
  <c r="BH1493" i="2"/>
  <c r="BG1493" i="2"/>
  <c r="BF1493" i="2"/>
  <c r="BE1493" i="2"/>
  <c r="BD1493" i="2"/>
  <c r="BC1493" i="2"/>
  <c r="CX1492" i="2"/>
  <c r="CW1492" i="2"/>
  <c r="CV1492" i="2"/>
  <c r="CU1492" i="2"/>
  <c r="CT1492" i="2"/>
  <c r="CS1492" i="2"/>
  <c r="CR1492" i="2"/>
  <c r="CQ1492" i="2"/>
  <c r="CP1492" i="2"/>
  <c r="CO1492" i="2"/>
  <c r="CN1492" i="2"/>
  <c r="CM1492" i="2"/>
  <c r="CL1492" i="2"/>
  <c r="CK1492" i="2"/>
  <c r="CJ1492" i="2"/>
  <c r="CI1492" i="2"/>
  <c r="CH1492" i="2"/>
  <c r="CG1492" i="2"/>
  <c r="CF1492" i="2"/>
  <c r="CE1492" i="2"/>
  <c r="CD1492" i="2"/>
  <c r="CC1492" i="2"/>
  <c r="CB1492" i="2"/>
  <c r="CA1492" i="2"/>
  <c r="BZ1492" i="2"/>
  <c r="BY1492" i="2"/>
  <c r="BX1492" i="2"/>
  <c r="BW1492" i="2"/>
  <c r="BV1492" i="2"/>
  <c r="BU1492" i="2"/>
  <c r="BT1492" i="2"/>
  <c r="BS1492" i="2"/>
  <c r="BR1492" i="2"/>
  <c r="BQ1492" i="2"/>
  <c r="BP1492" i="2"/>
  <c r="BO1492" i="2"/>
  <c r="BN1492" i="2"/>
  <c r="BM1492" i="2"/>
  <c r="BL1492" i="2"/>
  <c r="BK1492" i="2"/>
  <c r="BJ1492" i="2"/>
  <c r="BI1492" i="2"/>
  <c r="BH1492" i="2"/>
  <c r="BG1492" i="2"/>
  <c r="BF1492" i="2"/>
  <c r="BE1492" i="2"/>
  <c r="BD1492" i="2"/>
  <c r="BC1492" i="2"/>
  <c r="CX1491" i="2"/>
  <c r="CW1491" i="2"/>
  <c r="CV1491" i="2"/>
  <c r="CU1491" i="2"/>
  <c r="CT1491" i="2"/>
  <c r="CS1491" i="2"/>
  <c r="CR1491" i="2"/>
  <c r="CQ1491" i="2"/>
  <c r="CP1491" i="2"/>
  <c r="CO1491" i="2"/>
  <c r="CN1491" i="2"/>
  <c r="CM1491" i="2"/>
  <c r="CL1491" i="2"/>
  <c r="CK1491" i="2"/>
  <c r="CJ1491" i="2"/>
  <c r="CI1491" i="2"/>
  <c r="CH1491" i="2"/>
  <c r="CG1491" i="2"/>
  <c r="CF1491" i="2"/>
  <c r="CE1491" i="2"/>
  <c r="CD1491" i="2"/>
  <c r="CC1491" i="2"/>
  <c r="CB1491" i="2"/>
  <c r="CA1491" i="2"/>
  <c r="BZ1491" i="2"/>
  <c r="BY1491" i="2"/>
  <c r="BX1491" i="2"/>
  <c r="BW1491" i="2"/>
  <c r="BV1491" i="2"/>
  <c r="BU1491" i="2"/>
  <c r="BT1491" i="2"/>
  <c r="BS1491" i="2"/>
  <c r="BR1491" i="2"/>
  <c r="BQ1491" i="2"/>
  <c r="BP1491" i="2"/>
  <c r="BO1491" i="2"/>
  <c r="BN1491" i="2"/>
  <c r="BM1491" i="2"/>
  <c r="BL1491" i="2"/>
  <c r="BK1491" i="2"/>
  <c r="BJ1491" i="2"/>
  <c r="BI1491" i="2"/>
  <c r="BH1491" i="2"/>
  <c r="BG1491" i="2"/>
  <c r="BF1491" i="2"/>
  <c r="BE1491" i="2"/>
  <c r="BD1491" i="2"/>
  <c r="BC1491" i="2"/>
  <c r="CX1490" i="2"/>
  <c r="CW1490" i="2"/>
  <c r="CV1490" i="2"/>
  <c r="CU1490" i="2"/>
  <c r="CT1490" i="2"/>
  <c r="CS1490" i="2"/>
  <c r="CR1490" i="2"/>
  <c r="CQ1490" i="2"/>
  <c r="CP1490" i="2"/>
  <c r="CO1490" i="2"/>
  <c r="CN1490" i="2"/>
  <c r="CM1490" i="2"/>
  <c r="CL1490" i="2"/>
  <c r="CK1490" i="2"/>
  <c r="CJ1490" i="2"/>
  <c r="CI1490" i="2"/>
  <c r="CH1490" i="2"/>
  <c r="CG1490" i="2"/>
  <c r="CF1490" i="2"/>
  <c r="CE1490" i="2"/>
  <c r="CD1490" i="2"/>
  <c r="CC1490" i="2"/>
  <c r="CB1490" i="2"/>
  <c r="CA1490" i="2"/>
  <c r="BZ1490" i="2"/>
  <c r="BY1490" i="2"/>
  <c r="BX1490" i="2"/>
  <c r="BW1490" i="2"/>
  <c r="BV1490" i="2"/>
  <c r="BU1490" i="2"/>
  <c r="BT1490" i="2"/>
  <c r="BS1490" i="2"/>
  <c r="BR1490" i="2"/>
  <c r="BQ1490" i="2"/>
  <c r="BP1490" i="2"/>
  <c r="BO1490" i="2"/>
  <c r="BN1490" i="2"/>
  <c r="BM1490" i="2"/>
  <c r="BL1490" i="2"/>
  <c r="BK1490" i="2"/>
  <c r="BJ1490" i="2"/>
  <c r="BI1490" i="2"/>
  <c r="BH1490" i="2"/>
  <c r="BG1490" i="2"/>
  <c r="BF1490" i="2"/>
  <c r="BE1490" i="2"/>
  <c r="BD1490" i="2"/>
  <c r="BC1490" i="2"/>
  <c r="CX1489" i="2"/>
  <c r="CW1489" i="2"/>
  <c r="CV1489" i="2"/>
  <c r="CU1489" i="2"/>
  <c r="CT1489" i="2"/>
  <c r="CS1489" i="2"/>
  <c r="CR1489" i="2"/>
  <c r="CQ1489" i="2"/>
  <c r="CP1489" i="2"/>
  <c r="CO1489" i="2"/>
  <c r="CN1489" i="2"/>
  <c r="CM1489" i="2"/>
  <c r="CL1489" i="2"/>
  <c r="CK1489" i="2"/>
  <c r="CJ1489" i="2"/>
  <c r="CI1489" i="2"/>
  <c r="CH1489" i="2"/>
  <c r="CG1489" i="2"/>
  <c r="CF1489" i="2"/>
  <c r="CE1489" i="2"/>
  <c r="CD1489" i="2"/>
  <c r="CC1489" i="2"/>
  <c r="CB1489" i="2"/>
  <c r="CA1489" i="2"/>
  <c r="BZ1489" i="2"/>
  <c r="BY1489" i="2"/>
  <c r="BX1489" i="2"/>
  <c r="BW1489" i="2"/>
  <c r="BV1489" i="2"/>
  <c r="BU1489" i="2"/>
  <c r="BT1489" i="2"/>
  <c r="BS1489" i="2"/>
  <c r="BR1489" i="2"/>
  <c r="BQ1489" i="2"/>
  <c r="BP1489" i="2"/>
  <c r="BO1489" i="2"/>
  <c r="BN1489" i="2"/>
  <c r="BM1489" i="2"/>
  <c r="BL1489" i="2"/>
  <c r="BK1489" i="2"/>
  <c r="BJ1489" i="2"/>
  <c r="BI1489" i="2"/>
  <c r="BH1489" i="2"/>
  <c r="BG1489" i="2"/>
  <c r="BF1489" i="2"/>
  <c r="BE1489" i="2"/>
  <c r="BD1489" i="2"/>
  <c r="BC1489" i="2"/>
  <c r="CX1488" i="2"/>
  <c r="CW1488" i="2"/>
  <c r="CV1488" i="2"/>
  <c r="CU1488" i="2"/>
  <c r="CT1488" i="2"/>
  <c r="CS1488" i="2"/>
  <c r="CR1488" i="2"/>
  <c r="CQ1488" i="2"/>
  <c r="CP1488" i="2"/>
  <c r="CO1488" i="2"/>
  <c r="CN1488" i="2"/>
  <c r="CM1488" i="2"/>
  <c r="CL1488" i="2"/>
  <c r="CK1488" i="2"/>
  <c r="CJ1488" i="2"/>
  <c r="CI1488" i="2"/>
  <c r="CH1488" i="2"/>
  <c r="CG1488" i="2"/>
  <c r="CF1488" i="2"/>
  <c r="CE1488" i="2"/>
  <c r="CD1488" i="2"/>
  <c r="CC1488" i="2"/>
  <c r="CB1488" i="2"/>
  <c r="CA1488" i="2"/>
  <c r="BZ1488" i="2"/>
  <c r="BY1488" i="2"/>
  <c r="BX1488" i="2"/>
  <c r="BW1488" i="2"/>
  <c r="BV1488" i="2"/>
  <c r="BU1488" i="2"/>
  <c r="BT1488" i="2"/>
  <c r="BS1488" i="2"/>
  <c r="BR1488" i="2"/>
  <c r="BQ1488" i="2"/>
  <c r="BP1488" i="2"/>
  <c r="BO1488" i="2"/>
  <c r="BN1488" i="2"/>
  <c r="BM1488" i="2"/>
  <c r="BL1488" i="2"/>
  <c r="BK1488" i="2"/>
  <c r="BJ1488" i="2"/>
  <c r="BI1488" i="2"/>
  <c r="BH1488" i="2"/>
  <c r="BG1488" i="2"/>
  <c r="BF1488" i="2"/>
  <c r="BE1488" i="2"/>
  <c r="BD1488" i="2"/>
  <c r="BC1488" i="2"/>
  <c r="CX1487" i="2"/>
  <c r="CW1487" i="2"/>
  <c r="CV1487" i="2"/>
  <c r="CU1487" i="2"/>
  <c r="CT1487" i="2"/>
  <c r="CS1487" i="2"/>
  <c r="CR1487" i="2"/>
  <c r="CQ1487" i="2"/>
  <c r="CP1487" i="2"/>
  <c r="CO1487" i="2"/>
  <c r="CN1487" i="2"/>
  <c r="CM1487" i="2"/>
  <c r="CL1487" i="2"/>
  <c r="CK1487" i="2"/>
  <c r="CJ1487" i="2"/>
  <c r="CI1487" i="2"/>
  <c r="CH1487" i="2"/>
  <c r="CG1487" i="2"/>
  <c r="CF1487" i="2"/>
  <c r="CE1487" i="2"/>
  <c r="CD1487" i="2"/>
  <c r="CC1487" i="2"/>
  <c r="CB1487" i="2"/>
  <c r="CA1487" i="2"/>
  <c r="BZ1487" i="2"/>
  <c r="BY1487" i="2"/>
  <c r="BX1487" i="2"/>
  <c r="BW1487" i="2"/>
  <c r="BV1487" i="2"/>
  <c r="BU1487" i="2"/>
  <c r="BT1487" i="2"/>
  <c r="BS1487" i="2"/>
  <c r="BR1487" i="2"/>
  <c r="BQ1487" i="2"/>
  <c r="BP1487" i="2"/>
  <c r="BO1487" i="2"/>
  <c r="BN1487" i="2"/>
  <c r="BM1487" i="2"/>
  <c r="BL1487" i="2"/>
  <c r="BK1487" i="2"/>
  <c r="BJ1487" i="2"/>
  <c r="BI1487" i="2"/>
  <c r="BH1487" i="2"/>
  <c r="BG1487" i="2"/>
  <c r="BF1487" i="2"/>
  <c r="BE1487" i="2"/>
  <c r="BD1487" i="2"/>
  <c r="BC1487" i="2"/>
  <c r="CX1486" i="2"/>
  <c r="CW1486" i="2"/>
  <c r="CV1486" i="2"/>
  <c r="CU1486" i="2"/>
  <c r="CT1486" i="2"/>
  <c r="CS1486" i="2"/>
  <c r="CR1486" i="2"/>
  <c r="CQ1486" i="2"/>
  <c r="CP1486" i="2"/>
  <c r="CO1486" i="2"/>
  <c r="CN1486" i="2"/>
  <c r="CM1486" i="2"/>
  <c r="CL1486" i="2"/>
  <c r="CK1486" i="2"/>
  <c r="CJ1486" i="2"/>
  <c r="CI1486" i="2"/>
  <c r="CH1486" i="2"/>
  <c r="CG1486" i="2"/>
  <c r="CF1486" i="2"/>
  <c r="CE1486" i="2"/>
  <c r="CD1486" i="2"/>
  <c r="CC1486" i="2"/>
  <c r="CB1486" i="2"/>
  <c r="CA1486" i="2"/>
  <c r="BZ1486" i="2"/>
  <c r="BY1486" i="2"/>
  <c r="BX1486" i="2"/>
  <c r="BW1486" i="2"/>
  <c r="BV1486" i="2"/>
  <c r="BU1486" i="2"/>
  <c r="BT1486" i="2"/>
  <c r="BS1486" i="2"/>
  <c r="BR1486" i="2"/>
  <c r="BQ1486" i="2"/>
  <c r="BP1486" i="2"/>
  <c r="BO1486" i="2"/>
  <c r="BN1486" i="2"/>
  <c r="BM1486" i="2"/>
  <c r="BL1486" i="2"/>
  <c r="BK1486" i="2"/>
  <c r="BJ1486" i="2"/>
  <c r="BI1486" i="2"/>
  <c r="BH1486" i="2"/>
  <c r="BG1486" i="2"/>
  <c r="BF1486" i="2"/>
  <c r="BE1486" i="2"/>
  <c r="BD1486" i="2"/>
  <c r="BC1486" i="2"/>
  <c r="CX1485" i="2"/>
  <c r="CW1485" i="2"/>
  <c r="CV1485" i="2"/>
  <c r="CU1485" i="2"/>
  <c r="CT1485" i="2"/>
  <c r="CS1485" i="2"/>
  <c r="CR1485" i="2"/>
  <c r="CQ1485" i="2"/>
  <c r="CP1485" i="2"/>
  <c r="CO1485" i="2"/>
  <c r="CN1485" i="2"/>
  <c r="CM1485" i="2"/>
  <c r="CL1485" i="2"/>
  <c r="CK1485" i="2"/>
  <c r="CJ1485" i="2"/>
  <c r="CI1485" i="2"/>
  <c r="CH1485" i="2"/>
  <c r="CG1485" i="2"/>
  <c r="CF1485" i="2"/>
  <c r="CE1485" i="2"/>
  <c r="CD1485" i="2"/>
  <c r="CC1485" i="2"/>
  <c r="CB1485" i="2"/>
  <c r="CA1485" i="2"/>
  <c r="BZ1485" i="2"/>
  <c r="BY1485" i="2"/>
  <c r="BX1485" i="2"/>
  <c r="BW1485" i="2"/>
  <c r="BV1485" i="2"/>
  <c r="BU1485" i="2"/>
  <c r="BT1485" i="2"/>
  <c r="BS1485" i="2"/>
  <c r="BR1485" i="2"/>
  <c r="BQ1485" i="2"/>
  <c r="BP1485" i="2"/>
  <c r="BO1485" i="2"/>
  <c r="BN1485" i="2"/>
  <c r="BM1485" i="2"/>
  <c r="BL1485" i="2"/>
  <c r="BK1485" i="2"/>
  <c r="BJ1485" i="2"/>
  <c r="BI1485" i="2"/>
  <c r="BH1485" i="2"/>
  <c r="BG1485" i="2"/>
  <c r="BF1485" i="2"/>
  <c r="BE1485" i="2"/>
  <c r="BD1485" i="2"/>
  <c r="BC1485" i="2"/>
  <c r="CX1484" i="2"/>
  <c r="CW1484" i="2"/>
  <c r="CV1484" i="2"/>
  <c r="CU1484" i="2"/>
  <c r="CT1484" i="2"/>
  <c r="CS1484" i="2"/>
  <c r="CR1484" i="2"/>
  <c r="CQ1484" i="2"/>
  <c r="CP1484" i="2"/>
  <c r="CO1484" i="2"/>
  <c r="CN1484" i="2"/>
  <c r="CM1484" i="2"/>
  <c r="CL1484" i="2"/>
  <c r="CK1484" i="2"/>
  <c r="CJ1484" i="2"/>
  <c r="CI1484" i="2"/>
  <c r="CH1484" i="2"/>
  <c r="CG1484" i="2"/>
  <c r="CF1484" i="2"/>
  <c r="CE1484" i="2"/>
  <c r="CD1484" i="2"/>
  <c r="CC1484" i="2"/>
  <c r="CB1484" i="2"/>
  <c r="CA1484" i="2"/>
  <c r="BZ1484" i="2"/>
  <c r="BY1484" i="2"/>
  <c r="BX1484" i="2"/>
  <c r="BW1484" i="2"/>
  <c r="BV1484" i="2"/>
  <c r="BU1484" i="2"/>
  <c r="BT1484" i="2"/>
  <c r="BS1484" i="2"/>
  <c r="BR1484" i="2"/>
  <c r="BQ1484" i="2"/>
  <c r="BP1484" i="2"/>
  <c r="BO1484" i="2"/>
  <c r="BN1484" i="2"/>
  <c r="BM1484" i="2"/>
  <c r="BL1484" i="2"/>
  <c r="BK1484" i="2"/>
  <c r="BJ1484" i="2"/>
  <c r="BI1484" i="2"/>
  <c r="BH1484" i="2"/>
  <c r="BG1484" i="2"/>
  <c r="BF1484" i="2"/>
  <c r="BE1484" i="2"/>
  <c r="BD1484" i="2"/>
  <c r="BC1484" i="2"/>
  <c r="CX1483" i="2"/>
  <c r="CW1483" i="2"/>
  <c r="CV1483" i="2"/>
  <c r="CU1483" i="2"/>
  <c r="CT1483" i="2"/>
  <c r="CS1483" i="2"/>
  <c r="CR1483" i="2"/>
  <c r="CQ1483" i="2"/>
  <c r="CP1483" i="2"/>
  <c r="CO1483" i="2"/>
  <c r="CN1483" i="2"/>
  <c r="CM1483" i="2"/>
  <c r="CL1483" i="2"/>
  <c r="CK1483" i="2"/>
  <c r="CJ1483" i="2"/>
  <c r="CI1483" i="2"/>
  <c r="CH1483" i="2"/>
  <c r="CG1483" i="2"/>
  <c r="CF1483" i="2"/>
  <c r="CE1483" i="2"/>
  <c r="CD1483" i="2"/>
  <c r="CC1483" i="2"/>
  <c r="CB1483" i="2"/>
  <c r="CA1483" i="2"/>
  <c r="BZ1483" i="2"/>
  <c r="BY1483" i="2"/>
  <c r="BX1483" i="2"/>
  <c r="BW1483" i="2"/>
  <c r="BV1483" i="2"/>
  <c r="BU1483" i="2"/>
  <c r="BT1483" i="2"/>
  <c r="BS1483" i="2"/>
  <c r="BR1483" i="2"/>
  <c r="BQ1483" i="2"/>
  <c r="BP1483" i="2"/>
  <c r="BO1483" i="2"/>
  <c r="BN1483" i="2"/>
  <c r="BM1483" i="2"/>
  <c r="BL1483" i="2"/>
  <c r="BK1483" i="2"/>
  <c r="BJ1483" i="2"/>
  <c r="BI1483" i="2"/>
  <c r="BH1483" i="2"/>
  <c r="BG1483" i="2"/>
  <c r="BF1483" i="2"/>
  <c r="BE1483" i="2"/>
  <c r="BD1483" i="2"/>
  <c r="BC1483" i="2"/>
  <c r="CX1482" i="2"/>
  <c r="CW1482" i="2"/>
  <c r="CV1482" i="2"/>
  <c r="CU1482" i="2"/>
  <c r="CT1482" i="2"/>
  <c r="CS1482" i="2"/>
  <c r="CR1482" i="2"/>
  <c r="CQ1482" i="2"/>
  <c r="CP1482" i="2"/>
  <c r="CO1482" i="2"/>
  <c r="CN1482" i="2"/>
  <c r="CM1482" i="2"/>
  <c r="CL1482" i="2"/>
  <c r="CK1482" i="2"/>
  <c r="CJ1482" i="2"/>
  <c r="CI1482" i="2"/>
  <c r="CH1482" i="2"/>
  <c r="CG1482" i="2"/>
  <c r="CF1482" i="2"/>
  <c r="CE1482" i="2"/>
  <c r="CD1482" i="2"/>
  <c r="CC1482" i="2"/>
  <c r="CB1482" i="2"/>
  <c r="CA1482" i="2"/>
  <c r="BZ1482" i="2"/>
  <c r="BY1482" i="2"/>
  <c r="BX1482" i="2"/>
  <c r="BW1482" i="2"/>
  <c r="BV1482" i="2"/>
  <c r="BU1482" i="2"/>
  <c r="BT1482" i="2"/>
  <c r="BS1482" i="2"/>
  <c r="BR1482" i="2"/>
  <c r="BQ1482" i="2"/>
  <c r="BP1482" i="2"/>
  <c r="BO1482" i="2"/>
  <c r="BN1482" i="2"/>
  <c r="BM1482" i="2"/>
  <c r="BL1482" i="2"/>
  <c r="BK1482" i="2"/>
  <c r="BJ1482" i="2"/>
  <c r="BI1482" i="2"/>
  <c r="BH1482" i="2"/>
  <c r="BG1482" i="2"/>
  <c r="BF1482" i="2"/>
  <c r="BE1482" i="2"/>
  <c r="BD1482" i="2"/>
  <c r="BC1482" i="2"/>
  <c r="CX1481" i="2"/>
  <c r="CW1481" i="2"/>
  <c r="CV1481" i="2"/>
  <c r="CU1481" i="2"/>
  <c r="CT1481" i="2"/>
  <c r="CS1481" i="2"/>
  <c r="CR1481" i="2"/>
  <c r="CQ1481" i="2"/>
  <c r="CP1481" i="2"/>
  <c r="CO1481" i="2"/>
  <c r="CN1481" i="2"/>
  <c r="CM1481" i="2"/>
  <c r="CL1481" i="2"/>
  <c r="CK1481" i="2"/>
  <c r="CJ1481" i="2"/>
  <c r="CI1481" i="2"/>
  <c r="CH1481" i="2"/>
  <c r="CG1481" i="2"/>
  <c r="CF1481" i="2"/>
  <c r="CE1481" i="2"/>
  <c r="CD1481" i="2"/>
  <c r="CC1481" i="2"/>
  <c r="CB1481" i="2"/>
  <c r="CA1481" i="2"/>
  <c r="BZ1481" i="2"/>
  <c r="BY1481" i="2"/>
  <c r="BX1481" i="2"/>
  <c r="BW1481" i="2"/>
  <c r="BV1481" i="2"/>
  <c r="BU1481" i="2"/>
  <c r="BT1481" i="2"/>
  <c r="BS1481" i="2"/>
  <c r="BR1481" i="2"/>
  <c r="BQ1481" i="2"/>
  <c r="BP1481" i="2"/>
  <c r="BO1481" i="2"/>
  <c r="BN1481" i="2"/>
  <c r="BM1481" i="2"/>
  <c r="BL1481" i="2"/>
  <c r="BK1481" i="2"/>
  <c r="BJ1481" i="2"/>
  <c r="BI1481" i="2"/>
  <c r="BH1481" i="2"/>
  <c r="BG1481" i="2"/>
  <c r="BF1481" i="2"/>
  <c r="BE1481" i="2"/>
  <c r="BD1481" i="2"/>
  <c r="BC1481" i="2"/>
  <c r="CX1480" i="2"/>
  <c r="CW1480" i="2"/>
  <c r="CV1480" i="2"/>
  <c r="CU1480" i="2"/>
  <c r="CT1480" i="2"/>
  <c r="CS1480" i="2"/>
  <c r="CR1480" i="2"/>
  <c r="CQ1480" i="2"/>
  <c r="CP1480" i="2"/>
  <c r="CO1480" i="2"/>
  <c r="CN1480" i="2"/>
  <c r="CM1480" i="2"/>
  <c r="CL1480" i="2"/>
  <c r="CK1480" i="2"/>
  <c r="CJ1480" i="2"/>
  <c r="CI1480" i="2"/>
  <c r="CH1480" i="2"/>
  <c r="CG1480" i="2"/>
  <c r="CF1480" i="2"/>
  <c r="CE1480" i="2"/>
  <c r="CD1480" i="2"/>
  <c r="CC1480" i="2"/>
  <c r="CB1480" i="2"/>
  <c r="CA1480" i="2"/>
  <c r="BZ1480" i="2"/>
  <c r="BY1480" i="2"/>
  <c r="BX1480" i="2"/>
  <c r="BW1480" i="2"/>
  <c r="BV1480" i="2"/>
  <c r="BU1480" i="2"/>
  <c r="BT1480" i="2"/>
  <c r="BS1480" i="2"/>
  <c r="BR1480" i="2"/>
  <c r="BQ1480" i="2"/>
  <c r="BP1480" i="2"/>
  <c r="BO1480" i="2"/>
  <c r="BN1480" i="2"/>
  <c r="BM1480" i="2"/>
  <c r="BL1480" i="2"/>
  <c r="BK1480" i="2"/>
  <c r="BJ1480" i="2"/>
  <c r="BI1480" i="2"/>
  <c r="BH1480" i="2"/>
  <c r="BG1480" i="2"/>
  <c r="BF1480" i="2"/>
  <c r="BE1480" i="2"/>
  <c r="BD1480" i="2"/>
  <c r="BC1480" i="2"/>
  <c r="CX1479" i="2"/>
  <c r="CW1479" i="2"/>
  <c r="CV1479" i="2"/>
  <c r="CU1479" i="2"/>
  <c r="CT1479" i="2"/>
  <c r="CS1479" i="2"/>
  <c r="CR1479" i="2"/>
  <c r="CQ1479" i="2"/>
  <c r="CP1479" i="2"/>
  <c r="CO1479" i="2"/>
  <c r="CN1479" i="2"/>
  <c r="CM1479" i="2"/>
  <c r="CL1479" i="2"/>
  <c r="CK1479" i="2"/>
  <c r="CJ1479" i="2"/>
  <c r="CI1479" i="2"/>
  <c r="CH1479" i="2"/>
  <c r="CG1479" i="2"/>
  <c r="CF1479" i="2"/>
  <c r="CE1479" i="2"/>
  <c r="CD1479" i="2"/>
  <c r="CC1479" i="2"/>
  <c r="CB1479" i="2"/>
  <c r="CA1479" i="2"/>
  <c r="BZ1479" i="2"/>
  <c r="BY1479" i="2"/>
  <c r="BX1479" i="2"/>
  <c r="BW1479" i="2"/>
  <c r="BV1479" i="2"/>
  <c r="BU1479" i="2"/>
  <c r="BT1479" i="2"/>
  <c r="BS1479" i="2"/>
  <c r="BR1479" i="2"/>
  <c r="BQ1479" i="2"/>
  <c r="BP1479" i="2"/>
  <c r="BO1479" i="2"/>
  <c r="BN1479" i="2"/>
  <c r="BM1479" i="2"/>
  <c r="BL1479" i="2"/>
  <c r="BK1479" i="2"/>
  <c r="BJ1479" i="2"/>
  <c r="BI1479" i="2"/>
  <c r="BH1479" i="2"/>
  <c r="BG1479" i="2"/>
  <c r="BF1479" i="2"/>
  <c r="BE1479" i="2"/>
  <c r="BD1479" i="2"/>
  <c r="BC1479" i="2"/>
  <c r="CX1478" i="2"/>
  <c r="CW1478" i="2"/>
  <c r="CV1478" i="2"/>
  <c r="CU1478" i="2"/>
  <c r="CT1478" i="2"/>
  <c r="CS1478" i="2"/>
  <c r="CR1478" i="2"/>
  <c r="CQ1478" i="2"/>
  <c r="CP1478" i="2"/>
  <c r="CO1478" i="2"/>
  <c r="CN1478" i="2"/>
  <c r="CM1478" i="2"/>
  <c r="CL1478" i="2"/>
  <c r="CK1478" i="2"/>
  <c r="CJ1478" i="2"/>
  <c r="CI1478" i="2"/>
  <c r="CH1478" i="2"/>
  <c r="CG1478" i="2"/>
  <c r="CF1478" i="2"/>
  <c r="CE1478" i="2"/>
  <c r="CD1478" i="2"/>
  <c r="CC1478" i="2"/>
  <c r="CB1478" i="2"/>
  <c r="CA1478" i="2"/>
  <c r="BZ1478" i="2"/>
  <c r="BY1478" i="2"/>
  <c r="BX1478" i="2"/>
  <c r="BW1478" i="2"/>
  <c r="BV1478" i="2"/>
  <c r="BU1478" i="2"/>
  <c r="BT1478" i="2"/>
  <c r="BS1478" i="2"/>
  <c r="BR1478" i="2"/>
  <c r="BQ1478" i="2"/>
  <c r="BP1478" i="2"/>
  <c r="BO1478" i="2"/>
  <c r="BN1478" i="2"/>
  <c r="BM1478" i="2"/>
  <c r="BL1478" i="2"/>
  <c r="BK1478" i="2"/>
  <c r="BJ1478" i="2"/>
  <c r="BI1478" i="2"/>
  <c r="BH1478" i="2"/>
  <c r="BG1478" i="2"/>
  <c r="BF1478" i="2"/>
  <c r="BE1478" i="2"/>
  <c r="BD1478" i="2"/>
  <c r="BC1478" i="2"/>
  <c r="CX1477" i="2"/>
  <c r="CW1477" i="2"/>
  <c r="CV1477" i="2"/>
  <c r="CU1477" i="2"/>
  <c r="CT1477" i="2"/>
  <c r="CS1477" i="2"/>
  <c r="CR1477" i="2"/>
  <c r="CQ1477" i="2"/>
  <c r="CP1477" i="2"/>
  <c r="CO1477" i="2"/>
  <c r="CN1477" i="2"/>
  <c r="CM1477" i="2"/>
  <c r="CL1477" i="2"/>
  <c r="CK1477" i="2"/>
  <c r="CJ1477" i="2"/>
  <c r="CI1477" i="2"/>
  <c r="CH1477" i="2"/>
  <c r="CG1477" i="2"/>
  <c r="CF1477" i="2"/>
  <c r="CE1477" i="2"/>
  <c r="CD1477" i="2"/>
  <c r="CC1477" i="2"/>
  <c r="CB1477" i="2"/>
  <c r="CA1477" i="2"/>
  <c r="BZ1477" i="2"/>
  <c r="BY1477" i="2"/>
  <c r="BX1477" i="2"/>
  <c r="BW1477" i="2"/>
  <c r="BV1477" i="2"/>
  <c r="BU1477" i="2"/>
  <c r="BT1477" i="2"/>
  <c r="BS1477" i="2"/>
  <c r="BR1477" i="2"/>
  <c r="BQ1477" i="2"/>
  <c r="BP1477" i="2"/>
  <c r="BO1477" i="2"/>
  <c r="BN1477" i="2"/>
  <c r="BM1477" i="2"/>
  <c r="BL1477" i="2"/>
  <c r="BK1477" i="2"/>
  <c r="BJ1477" i="2"/>
  <c r="BI1477" i="2"/>
  <c r="BH1477" i="2"/>
  <c r="BG1477" i="2"/>
  <c r="BF1477" i="2"/>
  <c r="BE1477" i="2"/>
  <c r="BD1477" i="2"/>
  <c r="BC1477" i="2"/>
  <c r="CX1476" i="2"/>
  <c r="CW1476" i="2"/>
  <c r="CV1476" i="2"/>
  <c r="CU1476" i="2"/>
  <c r="CT1476" i="2"/>
  <c r="CS1476" i="2"/>
  <c r="CR1476" i="2"/>
  <c r="CQ1476" i="2"/>
  <c r="CP1476" i="2"/>
  <c r="CO1476" i="2"/>
  <c r="CN1476" i="2"/>
  <c r="CM1476" i="2"/>
  <c r="CL1476" i="2"/>
  <c r="CK1476" i="2"/>
  <c r="CJ1476" i="2"/>
  <c r="CI1476" i="2"/>
  <c r="CH1476" i="2"/>
  <c r="CG1476" i="2"/>
  <c r="CF1476" i="2"/>
  <c r="CE1476" i="2"/>
  <c r="CD1476" i="2"/>
  <c r="CC1476" i="2"/>
  <c r="CB1476" i="2"/>
  <c r="CA1476" i="2"/>
  <c r="BZ1476" i="2"/>
  <c r="BY1476" i="2"/>
  <c r="BX1476" i="2"/>
  <c r="BW1476" i="2"/>
  <c r="BV1476" i="2"/>
  <c r="BU1476" i="2"/>
  <c r="BT1476" i="2"/>
  <c r="BS1476" i="2"/>
  <c r="BR1476" i="2"/>
  <c r="BQ1476" i="2"/>
  <c r="BP1476" i="2"/>
  <c r="BO1476" i="2"/>
  <c r="BN1476" i="2"/>
  <c r="BM1476" i="2"/>
  <c r="BL1476" i="2"/>
  <c r="BK1476" i="2"/>
  <c r="BJ1476" i="2"/>
  <c r="BI1476" i="2"/>
  <c r="BH1476" i="2"/>
  <c r="BG1476" i="2"/>
  <c r="BF1476" i="2"/>
  <c r="BE1476" i="2"/>
  <c r="BD1476" i="2"/>
  <c r="BC1476" i="2"/>
  <c r="CX1475" i="2"/>
  <c r="CW1475" i="2"/>
  <c r="CV1475" i="2"/>
  <c r="CU1475" i="2"/>
  <c r="CT1475" i="2"/>
  <c r="CS1475" i="2"/>
  <c r="CR1475" i="2"/>
  <c r="CQ1475" i="2"/>
  <c r="CP1475" i="2"/>
  <c r="CO1475" i="2"/>
  <c r="CN1475" i="2"/>
  <c r="CM1475" i="2"/>
  <c r="CL1475" i="2"/>
  <c r="CK1475" i="2"/>
  <c r="CJ1475" i="2"/>
  <c r="CI1475" i="2"/>
  <c r="CH1475" i="2"/>
  <c r="CG1475" i="2"/>
  <c r="CF1475" i="2"/>
  <c r="CE1475" i="2"/>
  <c r="CD1475" i="2"/>
  <c r="CC1475" i="2"/>
  <c r="CB1475" i="2"/>
  <c r="CA1475" i="2"/>
  <c r="BZ1475" i="2"/>
  <c r="BY1475" i="2"/>
  <c r="BX1475" i="2"/>
  <c r="BW1475" i="2"/>
  <c r="BV1475" i="2"/>
  <c r="BU1475" i="2"/>
  <c r="BT1475" i="2"/>
  <c r="BS1475" i="2"/>
  <c r="BR1475" i="2"/>
  <c r="BQ1475" i="2"/>
  <c r="BP1475" i="2"/>
  <c r="BO1475" i="2"/>
  <c r="BN1475" i="2"/>
  <c r="BM1475" i="2"/>
  <c r="BL1475" i="2"/>
  <c r="BK1475" i="2"/>
  <c r="BJ1475" i="2"/>
  <c r="BI1475" i="2"/>
  <c r="BH1475" i="2"/>
  <c r="BG1475" i="2"/>
  <c r="BF1475" i="2"/>
  <c r="BE1475" i="2"/>
  <c r="BD1475" i="2"/>
  <c r="BC1475" i="2"/>
  <c r="CX1474" i="2"/>
  <c r="CW1474" i="2"/>
  <c r="CV1474" i="2"/>
  <c r="CU1474" i="2"/>
  <c r="CT1474" i="2"/>
  <c r="CS1474" i="2"/>
  <c r="CR1474" i="2"/>
  <c r="CQ1474" i="2"/>
  <c r="CP1474" i="2"/>
  <c r="CO1474" i="2"/>
  <c r="CN1474" i="2"/>
  <c r="CM1474" i="2"/>
  <c r="CL1474" i="2"/>
  <c r="CK1474" i="2"/>
  <c r="CJ1474" i="2"/>
  <c r="CI1474" i="2"/>
  <c r="CH1474" i="2"/>
  <c r="CG1474" i="2"/>
  <c r="CF1474" i="2"/>
  <c r="CE1474" i="2"/>
  <c r="CD1474" i="2"/>
  <c r="CC1474" i="2"/>
  <c r="CB1474" i="2"/>
  <c r="CA1474" i="2"/>
  <c r="BZ1474" i="2"/>
  <c r="BY1474" i="2"/>
  <c r="BX1474" i="2"/>
  <c r="BW1474" i="2"/>
  <c r="BV1474" i="2"/>
  <c r="BU1474" i="2"/>
  <c r="BT1474" i="2"/>
  <c r="BS1474" i="2"/>
  <c r="BR1474" i="2"/>
  <c r="BQ1474" i="2"/>
  <c r="BP1474" i="2"/>
  <c r="BO1474" i="2"/>
  <c r="BN1474" i="2"/>
  <c r="BM1474" i="2"/>
  <c r="BL1474" i="2"/>
  <c r="BK1474" i="2"/>
  <c r="BJ1474" i="2"/>
  <c r="BI1474" i="2"/>
  <c r="BH1474" i="2"/>
  <c r="BG1474" i="2"/>
  <c r="BF1474" i="2"/>
  <c r="BE1474" i="2"/>
  <c r="BD1474" i="2"/>
  <c r="BC1474" i="2"/>
  <c r="CX1473" i="2"/>
  <c r="CW1473" i="2"/>
  <c r="CV1473" i="2"/>
  <c r="CU1473" i="2"/>
  <c r="CT1473" i="2"/>
  <c r="CS1473" i="2"/>
  <c r="CR1473" i="2"/>
  <c r="CQ1473" i="2"/>
  <c r="CP1473" i="2"/>
  <c r="CO1473" i="2"/>
  <c r="CN1473" i="2"/>
  <c r="CM1473" i="2"/>
  <c r="CL1473" i="2"/>
  <c r="CK1473" i="2"/>
  <c r="CJ1473" i="2"/>
  <c r="CI1473" i="2"/>
  <c r="CH1473" i="2"/>
  <c r="CG1473" i="2"/>
  <c r="CF1473" i="2"/>
  <c r="CE1473" i="2"/>
  <c r="CD1473" i="2"/>
  <c r="CC1473" i="2"/>
  <c r="CB1473" i="2"/>
  <c r="CA1473" i="2"/>
  <c r="BZ1473" i="2"/>
  <c r="BY1473" i="2"/>
  <c r="BX1473" i="2"/>
  <c r="BW1473" i="2"/>
  <c r="BV1473" i="2"/>
  <c r="BU1473" i="2"/>
  <c r="BT1473" i="2"/>
  <c r="BS1473" i="2"/>
  <c r="BR1473" i="2"/>
  <c r="BQ1473" i="2"/>
  <c r="BP1473" i="2"/>
  <c r="BO1473" i="2"/>
  <c r="BN1473" i="2"/>
  <c r="BM1473" i="2"/>
  <c r="BL1473" i="2"/>
  <c r="BK1473" i="2"/>
  <c r="BJ1473" i="2"/>
  <c r="BI1473" i="2"/>
  <c r="BH1473" i="2"/>
  <c r="BG1473" i="2"/>
  <c r="BF1473" i="2"/>
  <c r="BE1473" i="2"/>
  <c r="BD1473" i="2"/>
  <c r="BC1473" i="2"/>
  <c r="CX1472" i="2"/>
  <c r="CW1472" i="2"/>
  <c r="CV1472" i="2"/>
  <c r="CU1472" i="2"/>
  <c r="CT1472" i="2"/>
  <c r="CS1472" i="2"/>
  <c r="CR1472" i="2"/>
  <c r="CQ1472" i="2"/>
  <c r="CP1472" i="2"/>
  <c r="CO1472" i="2"/>
  <c r="CN1472" i="2"/>
  <c r="CM1472" i="2"/>
  <c r="CL1472" i="2"/>
  <c r="CK1472" i="2"/>
  <c r="CJ1472" i="2"/>
  <c r="CI1472" i="2"/>
  <c r="CH1472" i="2"/>
  <c r="CG1472" i="2"/>
  <c r="CF1472" i="2"/>
  <c r="CE1472" i="2"/>
  <c r="CD1472" i="2"/>
  <c r="CC1472" i="2"/>
  <c r="CB1472" i="2"/>
  <c r="CA1472" i="2"/>
  <c r="BZ1472" i="2"/>
  <c r="BY1472" i="2"/>
  <c r="BX1472" i="2"/>
  <c r="BW1472" i="2"/>
  <c r="BV1472" i="2"/>
  <c r="BU1472" i="2"/>
  <c r="BT1472" i="2"/>
  <c r="BS1472" i="2"/>
  <c r="BR1472" i="2"/>
  <c r="BQ1472" i="2"/>
  <c r="BP1472" i="2"/>
  <c r="BO1472" i="2"/>
  <c r="BN1472" i="2"/>
  <c r="BM1472" i="2"/>
  <c r="BL1472" i="2"/>
  <c r="BK1472" i="2"/>
  <c r="BJ1472" i="2"/>
  <c r="BI1472" i="2"/>
  <c r="BH1472" i="2"/>
  <c r="BG1472" i="2"/>
  <c r="BF1472" i="2"/>
  <c r="BE1472" i="2"/>
  <c r="BD1472" i="2"/>
  <c r="BC1472" i="2"/>
  <c r="CX1471" i="2"/>
  <c r="CW1471" i="2"/>
  <c r="CV1471" i="2"/>
  <c r="CU1471" i="2"/>
  <c r="CT1471" i="2"/>
  <c r="CS1471" i="2"/>
  <c r="CR1471" i="2"/>
  <c r="CQ1471" i="2"/>
  <c r="CP1471" i="2"/>
  <c r="CO1471" i="2"/>
  <c r="CN1471" i="2"/>
  <c r="CM1471" i="2"/>
  <c r="CL1471" i="2"/>
  <c r="CK1471" i="2"/>
  <c r="CJ1471" i="2"/>
  <c r="CI1471" i="2"/>
  <c r="CH1471" i="2"/>
  <c r="CG1471" i="2"/>
  <c r="CF1471" i="2"/>
  <c r="CE1471" i="2"/>
  <c r="CD1471" i="2"/>
  <c r="CC1471" i="2"/>
  <c r="CB1471" i="2"/>
  <c r="CA1471" i="2"/>
  <c r="BZ1471" i="2"/>
  <c r="BY1471" i="2"/>
  <c r="BX1471" i="2"/>
  <c r="BW1471" i="2"/>
  <c r="BV1471" i="2"/>
  <c r="BU1471" i="2"/>
  <c r="BT1471" i="2"/>
  <c r="BS1471" i="2"/>
  <c r="BR1471" i="2"/>
  <c r="BQ1471" i="2"/>
  <c r="BP1471" i="2"/>
  <c r="BO1471" i="2"/>
  <c r="BN1471" i="2"/>
  <c r="BM1471" i="2"/>
  <c r="BL1471" i="2"/>
  <c r="BK1471" i="2"/>
  <c r="BJ1471" i="2"/>
  <c r="BI1471" i="2"/>
  <c r="BH1471" i="2"/>
  <c r="BG1471" i="2"/>
  <c r="BF1471" i="2"/>
  <c r="BE1471" i="2"/>
  <c r="BD1471" i="2"/>
  <c r="BC1471" i="2"/>
  <c r="CX1470" i="2"/>
  <c r="CW1470" i="2"/>
  <c r="CV1470" i="2"/>
  <c r="CU1470" i="2"/>
  <c r="CT1470" i="2"/>
  <c r="CS1470" i="2"/>
  <c r="CR1470" i="2"/>
  <c r="CQ1470" i="2"/>
  <c r="CP1470" i="2"/>
  <c r="CO1470" i="2"/>
  <c r="CN1470" i="2"/>
  <c r="CM1470" i="2"/>
  <c r="CL1470" i="2"/>
  <c r="CK1470" i="2"/>
  <c r="CJ1470" i="2"/>
  <c r="CI1470" i="2"/>
  <c r="CH1470" i="2"/>
  <c r="CG1470" i="2"/>
  <c r="CF1470" i="2"/>
  <c r="CE1470" i="2"/>
  <c r="CD1470" i="2"/>
  <c r="CC1470" i="2"/>
  <c r="CB1470" i="2"/>
  <c r="CA1470" i="2"/>
  <c r="BZ1470" i="2"/>
  <c r="BY1470" i="2"/>
  <c r="BX1470" i="2"/>
  <c r="BW1470" i="2"/>
  <c r="BV1470" i="2"/>
  <c r="BU1470" i="2"/>
  <c r="BT1470" i="2"/>
  <c r="BS1470" i="2"/>
  <c r="BR1470" i="2"/>
  <c r="BQ1470" i="2"/>
  <c r="BP1470" i="2"/>
  <c r="BO1470" i="2"/>
  <c r="BN1470" i="2"/>
  <c r="BM1470" i="2"/>
  <c r="BL1470" i="2"/>
  <c r="BK1470" i="2"/>
  <c r="BJ1470" i="2"/>
  <c r="BI1470" i="2"/>
  <c r="BH1470" i="2"/>
  <c r="BG1470" i="2"/>
  <c r="BF1470" i="2"/>
  <c r="BE1470" i="2"/>
  <c r="BD1470" i="2"/>
  <c r="BC1470" i="2"/>
  <c r="CX1469" i="2"/>
  <c r="CW1469" i="2"/>
  <c r="CV1469" i="2"/>
  <c r="CU1469" i="2"/>
  <c r="CT1469" i="2"/>
  <c r="CS1469" i="2"/>
  <c r="CR1469" i="2"/>
  <c r="CQ1469" i="2"/>
  <c r="CP1469" i="2"/>
  <c r="CO1469" i="2"/>
  <c r="CN1469" i="2"/>
  <c r="CM1469" i="2"/>
  <c r="CL1469" i="2"/>
  <c r="CK1469" i="2"/>
  <c r="CJ1469" i="2"/>
  <c r="CI1469" i="2"/>
  <c r="CH1469" i="2"/>
  <c r="CG1469" i="2"/>
  <c r="CF1469" i="2"/>
  <c r="CE1469" i="2"/>
  <c r="CD1469" i="2"/>
  <c r="CC1469" i="2"/>
  <c r="CB1469" i="2"/>
  <c r="CA1469" i="2"/>
  <c r="BZ1469" i="2"/>
  <c r="BY1469" i="2"/>
  <c r="BX1469" i="2"/>
  <c r="BW1469" i="2"/>
  <c r="BV1469" i="2"/>
  <c r="BU1469" i="2"/>
  <c r="BT1469" i="2"/>
  <c r="BS1469" i="2"/>
  <c r="BR1469" i="2"/>
  <c r="BQ1469" i="2"/>
  <c r="BP1469" i="2"/>
  <c r="BO1469" i="2"/>
  <c r="BN1469" i="2"/>
  <c r="BM1469" i="2"/>
  <c r="BL1469" i="2"/>
  <c r="BK1469" i="2"/>
  <c r="BJ1469" i="2"/>
  <c r="BI1469" i="2"/>
  <c r="BH1469" i="2"/>
  <c r="BG1469" i="2"/>
  <c r="BF1469" i="2"/>
  <c r="BE1469" i="2"/>
  <c r="BD1469" i="2"/>
  <c r="BC1469" i="2"/>
  <c r="CX1468" i="2"/>
  <c r="CW1468" i="2"/>
  <c r="CV1468" i="2"/>
  <c r="CU1468" i="2"/>
  <c r="CT1468" i="2"/>
  <c r="CS1468" i="2"/>
  <c r="CR1468" i="2"/>
  <c r="CQ1468" i="2"/>
  <c r="CP1468" i="2"/>
  <c r="CO1468" i="2"/>
  <c r="CN1468" i="2"/>
  <c r="CM1468" i="2"/>
  <c r="CL1468" i="2"/>
  <c r="CK1468" i="2"/>
  <c r="CJ1468" i="2"/>
  <c r="CI1468" i="2"/>
  <c r="CH1468" i="2"/>
  <c r="CG1468" i="2"/>
  <c r="CF1468" i="2"/>
  <c r="CE1468" i="2"/>
  <c r="CD1468" i="2"/>
  <c r="CC1468" i="2"/>
  <c r="CB1468" i="2"/>
  <c r="CA1468" i="2"/>
  <c r="BZ1468" i="2"/>
  <c r="BY1468" i="2"/>
  <c r="BX1468" i="2"/>
  <c r="BW1468" i="2"/>
  <c r="BV1468" i="2"/>
  <c r="BU1468" i="2"/>
  <c r="BT1468" i="2"/>
  <c r="BS1468" i="2"/>
  <c r="BR1468" i="2"/>
  <c r="BQ1468" i="2"/>
  <c r="BP1468" i="2"/>
  <c r="BO1468" i="2"/>
  <c r="BN1468" i="2"/>
  <c r="BM1468" i="2"/>
  <c r="BL1468" i="2"/>
  <c r="BK1468" i="2"/>
  <c r="BJ1468" i="2"/>
  <c r="BI1468" i="2"/>
  <c r="BH1468" i="2"/>
  <c r="BG1468" i="2"/>
  <c r="BF1468" i="2"/>
  <c r="BE1468" i="2"/>
  <c r="BD1468" i="2"/>
  <c r="BC1468" i="2"/>
  <c r="CX1467" i="2"/>
  <c r="CW1467" i="2"/>
  <c r="CV1467" i="2"/>
  <c r="CU1467" i="2"/>
  <c r="CT1467" i="2"/>
  <c r="CS1467" i="2"/>
  <c r="CR1467" i="2"/>
  <c r="CQ1467" i="2"/>
  <c r="CP1467" i="2"/>
  <c r="CO1467" i="2"/>
  <c r="CN1467" i="2"/>
  <c r="CM1467" i="2"/>
  <c r="CL1467" i="2"/>
  <c r="CK1467" i="2"/>
  <c r="CJ1467" i="2"/>
  <c r="CI1467" i="2"/>
  <c r="CH1467" i="2"/>
  <c r="CG1467" i="2"/>
  <c r="CF1467" i="2"/>
  <c r="CE1467" i="2"/>
  <c r="CD1467" i="2"/>
  <c r="CC1467" i="2"/>
  <c r="CB1467" i="2"/>
  <c r="CA1467" i="2"/>
  <c r="BZ1467" i="2"/>
  <c r="BY1467" i="2"/>
  <c r="BX1467" i="2"/>
  <c r="BW1467" i="2"/>
  <c r="BV1467" i="2"/>
  <c r="BU1467" i="2"/>
  <c r="BT1467" i="2"/>
  <c r="BS1467" i="2"/>
  <c r="BR1467" i="2"/>
  <c r="BQ1467" i="2"/>
  <c r="BP1467" i="2"/>
  <c r="BO1467" i="2"/>
  <c r="BN1467" i="2"/>
  <c r="BM1467" i="2"/>
  <c r="BL1467" i="2"/>
  <c r="BK1467" i="2"/>
  <c r="BJ1467" i="2"/>
  <c r="BI1467" i="2"/>
  <c r="BH1467" i="2"/>
  <c r="BG1467" i="2"/>
  <c r="BF1467" i="2"/>
  <c r="BE1467" i="2"/>
  <c r="BD1467" i="2"/>
  <c r="BC1467" i="2"/>
  <c r="CX1466" i="2"/>
  <c r="CW1466" i="2"/>
  <c r="CV1466" i="2"/>
  <c r="CU1466" i="2"/>
  <c r="CT1466" i="2"/>
  <c r="CS1466" i="2"/>
  <c r="CR1466" i="2"/>
  <c r="CQ1466" i="2"/>
  <c r="CP1466" i="2"/>
  <c r="CO1466" i="2"/>
  <c r="CN1466" i="2"/>
  <c r="CM1466" i="2"/>
  <c r="CL1466" i="2"/>
  <c r="CK1466" i="2"/>
  <c r="CJ1466" i="2"/>
  <c r="CI1466" i="2"/>
  <c r="CH1466" i="2"/>
  <c r="CG1466" i="2"/>
  <c r="CF1466" i="2"/>
  <c r="CE1466" i="2"/>
  <c r="CD1466" i="2"/>
  <c r="CC1466" i="2"/>
  <c r="CB1466" i="2"/>
  <c r="CA1466" i="2"/>
  <c r="BZ1466" i="2"/>
  <c r="BY1466" i="2"/>
  <c r="BX1466" i="2"/>
  <c r="BW1466" i="2"/>
  <c r="BV1466" i="2"/>
  <c r="BU1466" i="2"/>
  <c r="BT1466" i="2"/>
  <c r="BS1466" i="2"/>
  <c r="BR1466" i="2"/>
  <c r="BQ1466" i="2"/>
  <c r="BP1466" i="2"/>
  <c r="BO1466" i="2"/>
  <c r="BN1466" i="2"/>
  <c r="BM1466" i="2"/>
  <c r="BL1466" i="2"/>
  <c r="BK1466" i="2"/>
  <c r="BJ1466" i="2"/>
  <c r="BI1466" i="2"/>
  <c r="BH1466" i="2"/>
  <c r="BG1466" i="2"/>
  <c r="BF1466" i="2"/>
  <c r="BE1466" i="2"/>
  <c r="BD1466" i="2"/>
  <c r="BC1466" i="2"/>
  <c r="CX1465" i="2"/>
  <c r="CW1465" i="2"/>
  <c r="CV1465" i="2"/>
  <c r="CU1465" i="2"/>
  <c r="CT1465" i="2"/>
  <c r="CS1465" i="2"/>
  <c r="CR1465" i="2"/>
  <c r="CQ1465" i="2"/>
  <c r="CP1465" i="2"/>
  <c r="CO1465" i="2"/>
  <c r="CN1465" i="2"/>
  <c r="CM1465" i="2"/>
  <c r="CL1465" i="2"/>
  <c r="CK1465" i="2"/>
  <c r="CJ1465" i="2"/>
  <c r="CI1465" i="2"/>
  <c r="CH1465" i="2"/>
  <c r="CG1465" i="2"/>
  <c r="CF1465" i="2"/>
  <c r="CE1465" i="2"/>
  <c r="CD1465" i="2"/>
  <c r="CC1465" i="2"/>
  <c r="CB1465" i="2"/>
  <c r="CA1465" i="2"/>
  <c r="BZ1465" i="2"/>
  <c r="BY1465" i="2"/>
  <c r="BX1465" i="2"/>
  <c r="BW1465" i="2"/>
  <c r="BV1465" i="2"/>
  <c r="BU1465" i="2"/>
  <c r="BT1465" i="2"/>
  <c r="BS1465" i="2"/>
  <c r="BR1465" i="2"/>
  <c r="BQ1465" i="2"/>
  <c r="BP1465" i="2"/>
  <c r="BO1465" i="2"/>
  <c r="BN1465" i="2"/>
  <c r="BM1465" i="2"/>
  <c r="BL1465" i="2"/>
  <c r="BK1465" i="2"/>
  <c r="BJ1465" i="2"/>
  <c r="BI1465" i="2"/>
  <c r="BH1465" i="2"/>
  <c r="BG1465" i="2"/>
  <c r="BF1465" i="2"/>
  <c r="BE1465" i="2"/>
  <c r="BD1465" i="2"/>
  <c r="BC1465" i="2"/>
  <c r="CX1464" i="2"/>
  <c r="CW1464" i="2"/>
  <c r="CV1464" i="2"/>
  <c r="CU1464" i="2"/>
  <c r="CT1464" i="2"/>
  <c r="CS1464" i="2"/>
  <c r="CR1464" i="2"/>
  <c r="CQ1464" i="2"/>
  <c r="CP1464" i="2"/>
  <c r="CO1464" i="2"/>
  <c r="CN1464" i="2"/>
  <c r="CM1464" i="2"/>
  <c r="CL1464" i="2"/>
  <c r="CK1464" i="2"/>
  <c r="CJ1464" i="2"/>
  <c r="CI1464" i="2"/>
  <c r="CH1464" i="2"/>
  <c r="CG1464" i="2"/>
  <c r="CF1464" i="2"/>
  <c r="CE1464" i="2"/>
  <c r="CD1464" i="2"/>
  <c r="CC1464" i="2"/>
  <c r="CB1464" i="2"/>
  <c r="CA1464" i="2"/>
  <c r="BZ1464" i="2"/>
  <c r="BY1464" i="2"/>
  <c r="BX1464" i="2"/>
  <c r="BW1464" i="2"/>
  <c r="BV1464" i="2"/>
  <c r="BU1464" i="2"/>
  <c r="BT1464" i="2"/>
  <c r="BS1464" i="2"/>
  <c r="BR1464" i="2"/>
  <c r="BQ1464" i="2"/>
  <c r="BP1464" i="2"/>
  <c r="BO1464" i="2"/>
  <c r="BN1464" i="2"/>
  <c r="BM1464" i="2"/>
  <c r="BL1464" i="2"/>
  <c r="BK1464" i="2"/>
  <c r="BJ1464" i="2"/>
  <c r="BI1464" i="2"/>
  <c r="BH1464" i="2"/>
  <c r="BG1464" i="2"/>
  <c r="BF1464" i="2"/>
  <c r="BE1464" i="2"/>
  <c r="BD1464" i="2"/>
  <c r="BC1464" i="2"/>
  <c r="CX1463" i="2"/>
  <c r="CW1463" i="2"/>
  <c r="CV1463" i="2"/>
  <c r="CU1463" i="2"/>
  <c r="CT1463" i="2"/>
  <c r="CS1463" i="2"/>
  <c r="CR1463" i="2"/>
  <c r="CQ1463" i="2"/>
  <c r="CP1463" i="2"/>
  <c r="CO1463" i="2"/>
  <c r="CN1463" i="2"/>
  <c r="CM1463" i="2"/>
  <c r="CL1463" i="2"/>
  <c r="CK1463" i="2"/>
  <c r="CJ1463" i="2"/>
  <c r="CI1463" i="2"/>
  <c r="CH1463" i="2"/>
  <c r="CG1463" i="2"/>
  <c r="CF1463" i="2"/>
  <c r="CE1463" i="2"/>
  <c r="CD1463" i="2"/>
  <c r="CC1463" i="2"/>
  <c r="CB1463" i="2"/>
  <c r="CA1463" i="2"/>
  <c r="BZ1463" i="2"/>
  <c r="BY1463" i="2"/>
  <c r="BX1463" i="2"/>
  <c r="BW1463" i="2"/>
  <c r="BV1463" i="2"/>
  <c r="BU1463" i="2"/>
  <c r="BT1463" i="2"/>
  <c r="BS1463" i="2"/>
  <c r="BR1463" i="2"/>
  <c r="BQ1463" i="2"/>
  <c r="BP1463" i="2"/>
  <c r="BO1463" i="2"/>
  <c r="BN1463" i="2"/>
  <c r="BM1463" i="2"/>
  <c r="BL1463" i="2"/>
  <c r="BK1463" i="2"/>
  <c r="BJ1463" i="2"/>
  <c r="BI1463" i="2"/>
  <c r="BH1463" i="2"/>
  <c r="BG1463" i="2"/>
  <c r="BF1463" i="2"/>
  <c r="BE1463" i="2"/>
  <c r="BD1463" i="2"/>
  <c r="BC1463" i="2"/>
  <c r="CX1462" i="2"/>
  <c r="CW1462" i="2"/>
  <c r="CV1462" i="2"/>
  <c r="CU1462" i="2"/>
  <c r="CT1462" i="2"/>
  <c r="CS1462" i="2"/>
  <c r="CR1462" i="2"/>
  <c r="CQ1462" i="2"/>
  <c r="CP1462" i="2"/>
  <c r="CO1462" i="2"/>
  <c r="CN1462" i="2"/>
  <c r="CM1462" i="2"/>
  <c r="CL1462" i="2"/>
  <c r="CK1462" i="2"/>
  <c r="CJ1462" i="2"/>
  <c r="CI1462" i="2"/>
  <c r="CH1462" i="2"/>
  <c r="CG1462" i="2"/>
  <c r="CF1462" i="2"/>
  <c r="CE1462" i="2"/>
  <c r="CD1462" i="2"/>
  <c r="CC1462" i="2"/>
  <c r="CB1462" i="2"/>
  <c r="CA1462" i="2"/>
  <c r="BZ1462" i="2"/>
  <c r="BY1462" i="2"/>
  <c r="BX1462" i="2"/>
  <c r="BW1462" i="2"/>
  <c r="BV1462" i="2"/>
  <c r="BU1462" i="2"/>
  <c r="BT1462" i="2"/>
  <c r="BS1462" i="2"/>
  <c r="BR1462" i="2"/>
  <c r="BQ1462" i="2"/>
  <c r="BP1462" i="2"/>
  <c r="BO1462" i="2"/>
  <c r="BN1462" i="2"/>
  <c r="BM1462" i="2"/>
  <c r="BL1462" i="2"/>
  <c r="BK1462" i="2"/>
  <c r="BJ1462" i="2"/>
  <c r="BI1462" i="2"/>
  <c r="BH1462" i="2"/>
  <c r="BG1462" i="2"/>
  <c r="BF1462" i="2"/>
  <c r="BE1462" i="2"/>
  <c r="BD1462" i="2"/>
  <c r="BC1462" i="2"/>
  <c r="CX1461" i="2"/>
  <c r="CW1461" i="2"/>
  <c r="CV1461" i="2"/>
  <c r="CU1461" i="2"/>
  <c r="CT1461" i="2"/>
  <c r="CS1461" i="2"/>
  <c r="CR1461" i="2"/>
  <c r="CQ1461" i="2"/>
  <c r="CP1461" i="2"/>
  <c r="CO1461" i="2"/>
  <c r="CN1461" i="2"/>
  <c r="CM1461" i="2"/>
  <c r="CL1461" i="2"/>
  <c r="CK1461" i="2"/>
  <c r="CJ1461" i="2"/>
  <c r="CI1461" i="2"/>
  <c r="CH1461" i="2"/>
  <c r="CG1461" i="2"/>
  <c r="CF1461" i="2"/>
  <c r="CE1461" i="2"/>
  <c r="CD1461" i="2"/>
  <c r="CC1461" i="2"/>
  <c r="CB1461" i="2"/>
  <c r="CA1461" i="2"/>
  <c r="BZ1461" i="2"/>
  <c r="BY1461" i="2"/>
  <c r="BX1461" i="2"/>
  <c r="BW1461" i="2"/>
  <c r="BV1461" i="2"/>
  <c r="BU1461" i="2"/>
  <c r="BT1461" i="2"/>
  <c r="BS1461" i="2"/>
  <c r="BR1461" i="2"/>
  <c r="BQ1461" i="2"/>
  <c r="BP1461" i="2"/>
  <c r="BO1461" i="2"/>
  <c r="BN1461" i="2"/>
  <c r="BM1461" i="2"/>
  <c r="BL1461" i="2"/>
  <c r="BK1461" i="2"/>
  <c r="BJ1461" i="2"/>
  <c r="BI1461" i="2"/>
  <c r="BH1461" i="2"/>
  <c r="BG1461" i="2"/>
  <c r="BF1461" i="2"/>
  <c r="BE1461" i="2"/>
  <c r="BD1461" i="2"/>
  <c r="BC1461" i="2"/>
  <c r="CX1460" i="2"/>
  <c r="CW1460" i="2"/>
  <c r="CV1460" i="2"/>
  <c r="CU1460" i="2"/>
  <c r="CT1460" i="2"/>
  <c r="CS1460" i="2"/>
  <c r="CR1460" i="2"/>
  <c r="CQ1460" i="2"/>
  <c r="CP1460" i="2"/>
  <c r="CO1460" i="2"/>
  <c r="CN1460" i="2"/>
  <c r="CM1460" i="2"/>
  <c r="CL1460" i="2"/>
  <c r="CK1460" i="2"/>
  <c r="CJ1460" i="2"/>
  <c r="CI1460" i="2"/>
  <c r="CH1460" i="2"/>
  <c r="CG1460" i="2"/>
  <c r="CF1460" i="2"/>
  <c r="CE1460" i="2"/>
  <c r="CD1460" i="2"/>
  <c r="CC1460" i="2"/>
  <c r="CB1460" i="2"/>
  <c r="CA1460" i="2"/>
  <c r="BZ1460" i="2"/>
  <c r="BY1460" i="2"/>
  <c r="BX1460" i="2"/>
  <c r="BW1460" i="2"/>
  <c r="BV1460" i="2"/>
  <c r="BU1460" i="2"/>
  <c r="BT1460" i="2"/>
  <c r="BS1460" i="2"/>
  <c r="BR1460" i="2"/>
  <c r="BQ1460" i="2"/>
  <c r="BP1460" i="2"/>
  <c r="BO1460" i="2"/>
  <c r="BN1460" i="2"/>
  <c r="BM1460" i="2"/>
  <c r="BL1460" i="2"/>
  <c r="BK1460" i="2"/>
  <c r="BJ1460" i="2"/>
  <c r="BI1460" i="2"/>
  <c r="BH1460" i="2"/>
  <c r="BG1460" i="2"/>
  <c r="BF1460" i="2"/>
  <c r="BE1460" i="2"/>
  <c r="BD1460" i="2"/>
  <c r="BC1460" i="2"/>
  <c r="CX1459" i="2"/>
  <c r="CW1459" i="2"/>
  <c r="CV1459" i="2"/>
  <c r="CU1459" i="2"/>
  <c r="CT1459" i="2"/>
  <c r="CS1459" i="2"/>
  <c r="CR1459" i="2"/>
  <c r="CQ1459" i="2"/>
  <c r="CP1459" i="2"/>
  <c r="CO1459" i="2"/>
  <c r="CN1459" i="2"/>
  <c r="CM1459" i="2"/>
  <c r="CL1459" i="2"/>
  <c r="CK1459" i="2"/>
  <c r="CJ1459" i="2"/>
  <c r="CI1459" i="2"/>
  <c r="CH1459" i="2"/>
  <c r="CG1459" i="2"/>
  <c r="CF1459" i="2"/>
  <c r="CE1459" i="2"/>
  <c r="CD1459" i="2"/>
  <c r="CC1459" i="2"/>
  <c r="CB1459" i="2"/>
  <c r="CA1459" i="2"/>
  <c r="BZ1459" i="2"/>
  <c r="BY1459" i="2"/>
  <c r="BX1459" i="2"/>
  <c r="BW1459" i="2"/>
  <c r="BV1459" i="2"/>
  <c r="BU1459" i="2"/>
  <c r="BT1459" i="2"/>
  <c r="BS1459" i="2"/>
  <c r="BR1459" i="2"/>
  <c r="BQ1459" i="2"/>
  <c r="BP1459" i="2"/>
  <c r="BO1459" i="2"/>
  <c r="BN1459" i="2"/>
  <c r="BM1459" i="2"/>
  <c r="BL1459" i="2"/>
  <c r="BK1459" i="2"/>
  <c r="BJ1459" i="2"/>
  <c r="BI1459" i="2"/>
  <c r="BH1459" i="2"/>
  <c r="BG1459" i="2"/>
  <c r="BF1459" i="2"/>
  <c r="BE1459" i="2"/>
  <c r="BD1459" i="2"/>
  <c r="BC1459" i="2"/>
  <c r="CX1458" i="2"/>
  <c r="CW1458" i="2"/>
  <c r="CV1458" i="2"/>
  <c r="CU1458" i="2"/>
  <c r="CT1458" i="2"/>
  <c r="CS1458" i="2"/>
  <c r="CR1458" i="2"/>
  <c r="CQ1458" i="2"/>
  <c r="CP1458" i="2"/>
  <c r="CO1458" i="2"/>
  <c r="CN1458" i="2"/>
  <c r="CM1458" i="2"/>
  <c r="CL1458" i="2"/>
  <c r="CK1458" i="2"/>
  <c r="CJ1458" i="2"/>
  <c r="CI1458" i="2"/>
  <c r="CH1458" i="2"/>
  <c r="CG1458" i="2"/>
  <c r="CF1458" i="2"/>
  <c r="CE1458" i="2"/>
  <c r="CD1458" i="2"/>
  <c r="CC1458" i="2"/>
  <c r="CB1458" i="2"/>
  <c r="CA1458" i="2"/>
  <c r="BZ1458" i="2"/>
  <c r="BY1458" i="2"/>
  <c r="BX1458" i="2"/>
  <c r="BW1458" i="2"/>
  <c r="BV1458" i="2"/>
  <c r="BU1458" i="2"/>
  <c r="BT1458" i="2"/>
  <c r="BS1458" i="2"/>
  <c r="BR1458" i="2"/>
  <c r="BQ1458" i="2"/>
  <c r="BP1458" i="2"/>
  <c r="BO1458" i="2"/>
  <c r="BN1458" i="2"/>
  <c r="BM1458" i="2"/>
  <c r="BL1458" i="2"/>
  <c r="BK1458" i="2"/>
  <c r="BJ1458" i="2"/>
  <c r="BI1458" i="2"/>
  <c r="BH1458" i="2"/>
  <c r="BG1458" i="2"/>
  <c r="BF1458" i="2"/>
  <c r="BE1458" i="2"/>
  <c r="BD1458" i="2"/>
  <c r="BC1458" i="2"/>
  <c r="CX1457" i="2"/>
  <c r="CW1457" i="2"/>
  <c r="CV1457" i="2"/>
  <c r="CU1457" i="2"/>
  <c r="CT1457" i="2"/>
  <c r="CS1457" i="2"/>
  <c r="CR1457" i="2"/>
  <c r="CQ1457" i="2"/>
  <c r="CP1457" i="2"/>
  <c r="CO1457" i="2"/>
  <c r="CN1457" i="2"/>
  <c r="CM1457" i="2"/>
  <c r="CL1457" i="2"/>
  <c r="CK1457" i="2"/>
  <c r="CJ1457" i="2"/>
  <c r="CI1457" i="2"/>
  <c r="CH1457" i="2"/>
  <c r="CG1457" i="2"/>
  <c r="CF1457" i="2"/>
  <c r="CE1457" i="2"/>
  <c r="CD1457" i="2"/>
  <c r="CC1457" i="2"/>
  <c r="CB1457" i="2"/>
  <c r="CA1457" i="2"/>
  <c r="BZ1457" i="2"/>
  <c r="BY1457" i="2"/>
  <c r="BX1457" i="2"/>
  <c r="BW1457" i="2"/>
  <c r="BV1457" i="2"/>
  <c r="BU1457" i="2"/>
  <c r="BT1457" i="2"/>
  <c r="BS1457" i="2"/>
  <c r="BR1457" i="2"/>
  <c r="BQ1457" i="2"/>
  <c r="BP1457" i="2"/>
  <c r="BO1457" i="2"/>
  <c r="BN1457" i="2"/>
  <c r="BM1457" i="2"/>
  <c r="BL1457" i="2"/>
  <c r="BK1457" i="2"/>
  <c r="BJ1457" i="2"/>
  <c r="BI1457" i="2"/>
  <c r="BH1457" i="2"/>
  <c r="BG1457" i="2"/>
  <c r="BF1457" i="2"/>
  <c r="BE1457" i="2"/>
  <c r="BD1457" i="2"/>
  <c r="BC1457" i="2"/>
  <c r="CX1456" i="2"/>
  <c r="CW1456" i="2"/>
  <c r="CV1456" i="2"/>
  <c r="CU1456" i="2"/>
  <c r="CT1456" i="2"/>
  <c r="CS1456" i="2"/>
  <c r="CR1456" i="2"/>
  <c r="CQ1456" i="2"/>
  <c r="CP1456" i="2"/>
  <c r="CO1456" i="2"/>
  <c r="CN1456" i="2"/>
  <c r="CM1456" i="2"/>
  <c r="CL1456" i="2"/>
  <c r="CK1456" i="2"/>
  <c r="CJ1456" i="2"/>
  <c r="CI1456" i="2"/>
  <c r="CH1456" i="2"/>
  <c r="CG1456" i="2"/>
  <c r="CF1456" i="2"/>
  <c r="CE1456" i="2"/>
  <c r="CD1456" i="2"/>
  <c r="CC1456" i="2"/>
  <c r="CB1456" i="2"/>
  <c r="CA1456" i="2"/>
  <c r="BZ1456" i="2"/>
  <c r="BY1456" i="2"/>
  <c r="BX1456" i="2"/>
  <c r="BW1456" i="2"/>
  <c r="BV1456" i="2"/>
  <c r="BU1456" i="2"/>
  <c r="BT1456" i="2"/>
  <c r="BS1456" i="2"/>
  <c r="BR1456" i="2"/>
  <c r="BQ1456" i="2"/>
  <c r="BP1456" i="2"/>
  <c r="BO1456" i="2"/>
  <c r="BN1456" i="2"/>
  <c r="BM1456" i="2"/>
  <c r="BL1456" i="2"/>
  <c r="BK1456" i="2"/>
  <c r="BJ1456" i="2"/>
  <c r="BI1456" i="2"/>
  <c r="BH1456" i="2"/>
  <c r="BG1456" i="2"/>
  <c r="BF1456" i="2"/>
  <c r="BE1456" i="2"/>
  <c r="BD1456" i="2"/>
  <c r="BC1456" i="2"/>
  <c r="CX1455" i="2"/>
  <c r="CW1455" i="2"/>
  <c r="CV1455" i="2"/>
  <c r="CU1455" i="2"/>
  <c r="CT1455" i="2"/>
  <c r="CS1455" i="2"/>
  <c r="CR1455" i="2"/>
  <c r="CQ1455" i="2"/>
  <c r="CP1455" i="2"/>
  <c r="CO1455" i="2"/>
  <c r="CN1455" i="2"/>
  <c r="CM1455" i="2"/>
  <c r="CL1455" i="2"/>
  <c r="CK1455" i="2"/>
  <c r="CJ1455" i="2"/>
  <c r="CI1455" i="2"/>
  <c r="CH1455" i="2"/>
  <c r="CG1455" i="2"/>
  <c r="CF1455" i="2"/>
  <c r="CE1455" i="2"/>
  <c r="CD1455" i="2"/>
  <c r="CC1455" i="2"/>
  <c r="CB1455" i="2"/>
  <c r="CA1455" i="2"/>
  <c r="BZ1455" i="2"/>
  <c r="BY1455" i="2"/>
  <c r="BX1455" i="2"/>
  <c r="BW1455" i="2"/>
  <c r="BV1455" i="2"/>
  <c r="BU1455" i="2"/>
  <c r="BT1455" i="2"/>
  <c r="BS1455" i="2"/>
  <c r="BR1455" i="2"/>
  <c r="BQ1455" i="2"/>
  <c r="BP1455" i="2"/>
  <c r="BO1455" i="2"/>
  <c r="BN1455" i="2"/>
  <c r="BM1455" i="2"/>
  <c r="BL1455" i="2"/>
  <c r="BK1455" i="2"/>
  <c r="BJ1455" i="2"/>
  <c r="BI1455" i="2"/>
  <c r="BH1455" i="2"/>
  <c r="BG1455" i="2"/>
  <c r="BF1455" i="2"/>
  <c r="BE1455" i="2"/>
  <c r="BD1455" i="2"/>
  <c r="BC1455" i="2"/>
  <c r="CX1454" i="2"/>
  <c r="CW1454" i="2"/>
  <c r="CV1454" i="2"/>
  <c r="CU1454" i="2"/>
  <c r="CT1454" i="2"/>
  <c r="CS1454" i="2"/>
  <c r="CR1454" i="2"/>
  <c r="CQ1454" i="2"/>
  <c r="CP1454" i="2"/>
  <c r="CO1454" i="2"/>
  <c r="CN1454" i="2"/>
  <c r="CM1454" i="2"/>
  <c r="CL1454" i="2"/>
  <c r="CK1454" i="2"/>
  <c r="CJ1454" i="2"/>
  <c r="CI1454" i="2"/>
  <c r="CH1454" i="2"/>
  <c r="CG1454" i="2"/>
  <c r="CF1454" i="2"/>
  <c r="CE1454" i="2"/>
  <c r="CD1454" i="2"/>
  <c r="CC1454" i="2"/>
  <c r="CB1454" i="2"/>
  <c r="CA1454" i="2"/>
  <c r="BZ1454" i="2"/>
  <c r="BY1454" i="2"/>
  <c r="BX1454" i="2"/>
  <c r="BW1454" i="2"/>
  <c r="BV1454" i="2"/>
  <c r="BU1454" i="2"/>
  <c r="BT1454" i="2"/>
  <c r="BS1454" i="2"/>
  <c r="BR1454" i="2"/>
  <c r="BQ1454" i="2"/>
  <c r="BP1454" i="2"/>
  <c r="BO1454" i="2"/>
  <c r="BN1454" i="2"/>
  <c r="BM1454" i="2"/>
  <c r="BL1454" i="2"/>
  <c r="BK1454" i="2"/>
  <c r="BJ1454" i="2"/>
  <c r="BI1454" i="2"/>
  <c r="BH1454" i="2"/>
  <c r="BG1454" i="2"/>
  <c r="BF1454" i="2"/>
  <c r="BE1454" i="2"/>
  <c r="BD1454" i="2"/>
  <c r="BC1454" i="2"/>
  <c r="CX1453" i="2"/>
  <c r="CW1453" i="2"/>
  <c r="CV1453" i="2"/>
  <c r="CU1453" i="2"/>
  <c r="CT1453" i="2"/>
  <c r="CS1453" i="2"/>
  <c r="CR1453" i="2"/>
  <c r="CQ1453" i="2"/>
  <c r="CP1453" i="2"/>
  <c r="CO1453" i="2"/>
  <c r="CN1453" i="2"/>
  <c r="CM1453" i="2"/>
  <c r="CL1453" i="2"/>
  <c r="CK1453" i="2"/>
  <c r="CJ1453" i="2"/>
  <c r="CI1453" i="2"/>
  <c r="CH1453" i="2"/>
  <c r="CG1453" i="2"/>
  <c r="CF1453" i="2"/>
  <c r="CE1453" i="2"/>
  <c r="CD1453" i="2"/>
  <c r="CC1453" i="2"/>
  <c r="CB1453" i="2"/>
  <c r="CA1453" i="2"/>
  <c r="BZ1453" i="2"/>
  <c r="BY1453" i="2"/>
  <c r="BX1453" i="2"/>
  <c r="BW1453" i="2"/>
  <c r="BV1453" i="2"/>
  <c r="BU1453" i="2"/>
  <c r="BT1453" i="2"/>
  <c r="BS1453" i="2"/>
  <c r="BR1453" i="2"/>
  <c r="BQ1453" i="2"/>
  <c r="BP1453" i="2"/>
  <c r="BO1453" i="2"/>
  <c r="BN1453" i="2"/>
  <c r="BM1453" i="2"/>
  <c r="BL1453" i="2"/>
  <c r="BK1453" i="2"/>
  <c r="BJ1453" i="2"/>
  <c r="BI1453" i="2"/>
  <c r="BH1453" i="2"/>
  <c r="BG1453" i="2"/>
  <c r="BF1453" i="2"/>
  <c r="BE1453" i="2"/>
  <c r="BD1453" i="2"/>
  <c r="BC1453" i="2"/>
  <c r="CX1452" i="2"/>
  <c r="CW1452" i="2"/>
  <c r="CV1452" i="2"/>
  <c r="CU1452" i="2"/>
  <c r="CT1452" i="2"/>
  <c r="CS1452" i="2"/>
  <c r="CR1452" i="2"/>
  <c r="CQ1452" i="2"/>
  <c r="CP1452" i="2"/>
  <c r="CO1452" i="2"/>
  <c r="CN1452" i="2"/>
  <c r="CM1452" i="2"/>
  <c r="CL1452" i="2"/>
  <c r="CK1452" i="2"/>
  <c r="CJ1452" i="2"/>
  <c r="CI1452" i="2"/>
  <c r="CH1452" i="2"/>
  <c r="CG1452" i="2"/>
  <c r="CF1452" i="2"/>
  <c r="CE1452" i="2"/>
  <c r="CD1452" i="2"/>
  <c r="CC1452" i="2"/>
  <c r="CB1452" i="2"/>
  <c r="CA1452" i="2"/>
  <c r="BZ1452" i="2"/>
  <c r="BY1452" i="2"/>
  <c r="BX1452" i="2"/>
  <c r="BW1452" i="2"/>
  <c r="BV1452" i="2"/>
  <c r="BU1452" i="2"/>
  <c r="BT1452" i="2"/>
  <c r="BS1452" i="2"/>
  <c r="BR1452" i="2"/>
  <c r="BQ1452" i="2"/>
  <c r="BP1452" i="2"/>
  <c r="BO1452" i="2"/>
  <c r="BN1452" i="2"/>
  <c r="BM1452" i="2"/>
  <c r="BL1452" i="2"/>
  <c r="BK1452" i="2"/>
  <c r="BJ1452" i="2"/>
  <c r="BI1452" i="2"/>
  <c r="BH1452" i="2"/>
  <c r="BG1452" i="2"/>
  <c r="BF1452" i="2"/>
  <c r="BE1452" i="2"/>
  <c r="BD1452" i="2"/>
  <c r="BC1452" i="2"/>
  <c r="CX1451" i="2"/>
  <c r="CW1451" i="2"/>
  <c r="CV1451" i="2"/>
  <c r="CU1451" i="2"/>
  <c r="CT1451" i="2"/>
  <c r="CS1451" i="2"/>
  <c r="CR1451" i="2"/>
  <c r="CQ1451" i="2"/>
  <c r="CP1451" i="2"/>
  <c r="CO1451" i="2"/>
  <c r="CN1451" i="2"/>
  <c r="CM1451" i="2"/>
  <c r="CL1451" i="2"/>
  <c r="CK1451" i="2"/>
  <c r="CJ1451" i="2"/>
  <c r="CI1451" i="2"/>
  <c r="CH1451" i="2"/>
  <c r="CG1451" i="2"/>
  <c r="CF1451" i="2"/>
  <c r="CE1451" i="2"/>
  <c r="CD1451" i="2"/>
  <c r="CC1451" i="2"/>
  <c r="CB1451" i="2"/>
  <c r="CA1451" i="2"/>
  <c r="BZ1451" i="2"/>
  <c r="BY1451" i="2"/>
  <c r="BX1451" i="2"/>
  <c r="BW1451" i="2"/>
  <c r="BV1451" i="2"/>
  <c r="BU1451" i="2"/>
  <c r="BT1451" i="2"/>
  <c r="BS1451" i="2"/>
  <c r="BR1451" i="2"/>
  <c r="BQ1451" i="2"/>
  <c r="BP1451" i="2"/>
  <c r="BO1451" i="2"/>
  <c r="BN1451" i="2"/>
  <c r="BM1451" i="2"/>
  <c r="BL1451" i="2"/>
  <c r="BK1451" i="2"/>
  <c r="BJ1451" i="2"/>
  <c r="BI1451" i="2"/>
  <c r="BH1451" i="2"/>
  <c r="BG1451" i="2"/>
  <c r="BF1451" i="2"/>
  <c r="BE1451" i="2"/>
  <c r="BD1451" i="2"/>
  <c r="BC1451" i="2"/>
  <c r="CX1450" i="2"/>
  <c r="CW1450" i="2"/>
  <c r="CV1450" i="2"/>
  <c r="CU1450" i="2"/>
  <c r="CT1450" i="2"/>
  <c r="CS1450" i="2"/>
  <c r="CR1450" i="2"/>
  <c r="CQ1450" i="2"/>
  <c r="CP1450" i="2"/>
  <c r="CO1450" i="2"/>
  <c r="CN1450" i="2"/>
  <c r="CM1450" i="2"/>
  <c r="CL1450" i="2"/>
  <c r="CK1450" i="2"/>
  <c r="CJ1450" i="2"/>
  <c r="CI1450" i="2"/>
  <c r="CH1450" i="2"/>
  <c r="CG1450" i="2"/>
  <c r="CF1450" i="2"/>
  <c r="CE1450" i="2"/>
  <c r="CD1450" i="2"/>
  <c r="CC1450" i="2"/>
  <c r="CB1450" i="2"/>
  <c r="CA1450" i="2"/>
  <c r="BZ1450" i="2"/>
  <c r="BY1450" i="2"/>
  <c r="BX1450" i="2"/>
  <c r="BW1450" i="2"/>
  <c r="BV1450" i="2"/>
  <c r="BU1450" i="2"/>
  <c r="BT1450" i="2"/>
  <c r="BS1450" i="2"/>
  <c r="BR1450" i="2"/>
  <c r="BQ1450" i="2"/>
  <c r="BP1450" i="2"/>
  <c r="BO1450" i="2"/>
  <c r="BN1450" i="2"/>
  <c r="BM1450" i="2"/>
  <c r="BL1450" i="2"/>
  <c r="BK1450" i="2"/>
  <c r="BJ1450" i="2"/>
  <c r="BI1450" i="2"/>
  <c r="BH1450" i="2"/>
  <c r="BG1450" i="2"/>
  <c r="BF1450" i="2"/>
  <c r="BE1450" i="2"/>
  <c r="BD1450" i="2"/>
  <c r="BC1450" i="2"/>
  <c r="CX1449" i="2"/>
  <c r="CW1449" i="2"/>
  <c r="CV1449" i="2"/>
  <c r="CU1449" i="2"/>
  <c r="CT1449" i="2"/>
  <c r="CS1449" i="2"/>
  <c r="CR1449" i="2"/>
  <c r="CQ1449" i="2"/>
  <c r="CP1449" i="2"/>
  <c r="CO1449" i="2"/>
  <c r="CN1449" i="2"/>
  <c r="CM1449" i="2"/>
  <c r="CL1449" i="2"/>
  <c r="CK1449" i="2"/>
  <c r="CJ1449" i="2"/>
  <c r="CI1449" i="2"/>
  <c r="CH1449" i="2"/>
  <c r="CG1449" i="2"/>
  <c r="CF1449" i="2"/>
  <c r="CE1449" i="2"/>
  <c r="CD1449" i="2"/>
  <c r="CC1449" i="2"/>
  <c r="CB1449" i="2"/>
  <c r="CA1449" i="2"/>
  <c r="BZ1449" i="2"/>
  <c r="BY1449" i="2"/>
  <c r="BX1449" i="2"/>
  <c r="BW1449" i="2"/>
  <c r="BV1449" i="2"/>
  <c r="BU1449" i="2"/>
  <c r="BT1449" i="2"/>
  <c r="BS1449" i="2"/>
  <c r="BR1449" i="2"/>
  <c r="BQ1449" i="2"/>
  <c r="BP1449" i="2"/>
  <c r="BO1449" i="2"/>
  <c r="BN1449" i="2"/>
  <c r="BM1449" i="2"/>
  <c r="BL1449" i="2"/>
  <c r="BK1449" i="2"/>
  <c r="BJ1449" i="2"/>
  <c r="BI1449" i="2"/>
  <c r="BH1449" i="2"/>
  <c r="BG1449" i="2"/>
  <c r="BF1449" i="2"/>
  <c r="BE1449" i="2"/>
  <c r="BD1449" i="2"/>
  <c r="BC1449" i="2"/>
  <c r="CX1448" i="2"/>
  <c r="CW1448" i="2"/>
  <c r="CV1448" i="2"/>
  <c r="CU1448" i="2"/>
  <c r="CT1448" i="2"/>
  <c r="CS1448" i="2"/>
  <c r="CR1448" i="2"/>
  <c r="CQ1448" i="2"/>
  <c r="CP1448" i="2"/>
  <c r="CO1448" i="2"/>
  <c r="CN1448" i="2"/>
  <c r="CM1448" i="2"/>
  <c r="CL1448" i="2"/>
  <c r="CK1448" i="2"/>
  <c r="CJ1448" i="2"/>
  <c r="CI1448" i="2"/>
  <c r="CH1448" i="2"/>
  <c r="CG1448" i="2"/>
  <c r="CF1448" i="2"/>
  <c r="CE1448" i="2"/>
  <c r="CD1448" i="2"/>
  <c r="CC1448" i="2"/>
  <c r="CB1448" i="2"/>
  <c r="CA1448" i="2"/>
  <c r="BZ1448" i="2"/>
  <c r="BY1448" i="2"/>
  <c r="BX1448" i="2"/>
  <c r="BW1448" i="2"/>
  <c r="BV1448" i="2"/>
  <c r="BU1448" i="2"/>
  <c r="BT1448" i="2"/>
  <c r="BS1448" i="2"/>
  <c r="BR1448" i="2"/>
  <c r="BQ1448" i="2"/>
  <c r="BP1448" i="2"/>
  <c r="BO1448" i="2"/>
  <c r="BN1448" i="2"/>
  <c r="BM1448" i="2"/>
  <c r="BL1448" i="2"/>
  <c r="BK1448" i="2"/>
  <c r="BJ1448" i="2"/>
  <c r="BI1448" i="2"/>
  <c r="BH1448" i="2"/>
  <c r="BG1448" i="2"/>
  <c r="BF1448" i="2"/>
  <c r="BE1448" i="2"/>
  <c r="BD1448" i="2"/>
  <c r="BC1448" i="2"/>
  <c r="CX1447" i="2"/>
  <c r="CW1447" i="2"/>
  <c r="CV1447" i="2"/>
  <c r="CU1447" i="2"/>
  <c r="CT1447" i="2"/>
  <c r="CS1447" i="2"/>
  <c r="CR1447" i="2"/>
  <c r="CQ1447" i="2"/>
  <c r="CP1447" i="2"/>
  <c r="CO1447" i="2"/>
  <c r="CN1447" i="2"/>
  <c r="CM1447" i="2"/>
  <c r="CL1447" i="2"/>
  <c r="CK1447" i="2"/>
  <c r="CJ1447" i="2"/>
  <c r="CI1447" i="2"/>
  <c r="CH1447" i="2"/>
  <c r="CG1447" i="2"/>
  <c r="CF1447" i="2"/>
  <c r="CE1447" i="2"/>
  <c r="CD1447" i="2"/>
  <c r="CC1447" i="2"/>
  <c r="CB1447" i="2"/>
  <c r="CA1447" i="2"/>
  <c r="BZ1447" i="2"/>
  <c r="BY1447" i="2"/>
  <c r="BX1447" i="2"/>
  <c r="BW1447" i="2"/>
  <c r="BV1447" i="2"/>
  <c r="BU1447" i="2"/>
  <c r="BT1447" i="2"/>
  <c r="BS1447" i="2"/>
  <c r="BR1447" i="2"/>
  <c r="BQ1447" i="2"/>
  <c r="BP1447" i="2"/>
  <c r="BO1447" i="2"/>
  <c r="BN1447" i="2"/>
  <c r="BM1447" i="2"/>
  <c r="BL1447" i="2"/>
  <c r="BK1447" i="2"/>
  <c r="BJ1447" i="2"/>
  <c r="BI1447" i="2"/>
  <c r="BH1447" i="2"/>
  <c r="BG1447" i="2"/>
  <c r="BF1447" i="2"/>
  <c r="BE1447" i="2"/>
  <c r="BD1447" i="2"/>
  <c r="BC1447" i="2"/>
  <c r="CX1446" i="2"/>
  <c r="CW1446" i="2"/>
  <c r="CV1446" i="2"/>
  <c r="CU1446" i="2"/>
  <c r="CT1446" i="2"/>
  <c r="CS1446" i="2"/>
  <c r="CR1446" i="2"/>
  <c r="CQ1446" i="2"/>
  <c r="CP1446" i="2"/>
  <c r="CO1446" i="2"/>
  <c r="CN1446" i="2"/>
  <c r="CM1446" i="2"/>
  <c r="CL1446" i="2"/>
  <c r="CK1446" i="2"/>
  <c r="CJ1446" i="2"/>
  <c r="CI1446" i="2"/>
  <c r="CH1446" i="2"/>
  <c r="CG1446" i="2"/>
  <c r="CF1446" i="2"/>
  <c r="CE1446" i="2"/>
  <c r="CD1446" i="2"/>
  <c r="CC1446" i="2"/>
  <c r="CB1446" i="2"/>
  <c r="CA1446" i="2"/>
  <c r="BZ1446" i="2"/>
  <c r="BY1446" i="2"/>
  <c r="BX1446" i="2"/>
  <c r="BW1446" i="2"/>
  <c r="BV1446" i="2"/>
  <c r="BU1446" i="2"/>
  <c r="BT1446" i="2"/>
  <c r="BS1446" i="2"/>
  <c r="BR1446" i="2"/>
  <c r="BQ1446" i="2"/>
  <c r="BP1446" i="2"/>
  <c r="BO1446" i="2"/>
  <c r="BN1446" i="2"/>
  <c r="BM1446" i="2"/>
  <c r="BL1446" i="2"/>
  <c r="BK1446" i="2"/>
  <c r="BJ1446" i="2"/>
  <c r="BI1446" i="2"/>
  <c r="BH1446" i="2"/>
  <c r="BG1446" i="2"/>
  <c r="BF1446" i="2"/>
  <c r="BE1446" i="2"/>
  <c r="BD1446" i="2"/>
  <c r="BC1446" i="2"/>
  <c r="CX1445" i="2"/>
  <c r="CW1445" i="2"/>
  <c r="CV1445" i="2"/>
  <c r="CU1445" i="2"/>
  <c r="CT1445" i="2"/>
  <c r="CS1445" i="2"/>
  <c r="CR1445" i="2"/>
  <c r="CQ1445" i="2"/>
  <c r="CP1445" i="2"/>
  <c r="CO1445" i="2"/>
  <c r="CN1445" i="2"/>
  <c r="CM1445" i="2"/>
  <c r="CL1445" i="2"/>
  <c r="CK1445" i="2"/>
  <c r="CJ1445" i="2"/>
  <c r="CI1445" i="2"/>
  <c r="CH1445" i="2"/>
  <c r="CG1445" i="2"/>
  <c r="CF1445" i="2"/>
  <c r="CE1445" i="2"/>
  <c r="CD1445" i="2"/>
  <c r="CC1445" i="2"/>
  <c r="CB1445" i="2"/>
  <c r="CA1445" i="2"/>
  <c r="BZ1445" i="2"/>
  <c r="BY1445" i="2"/>
  <c r="BX1445" i="2"/>
  <c r="BW1445" i="2"/>
  <c r="BV1445" i="2"/>
  <c r="BU1445" i="2"/>
  <c r="BT1445" i="2"/>
  <c r="BS1445" i="2"/>
  <c r="BR1445" i="2"/>
  <c r="BQ1445" i="2"/>
  <c r="BP1445" i="2"/>
  <c r="BO1445" i="2"/>
  <c r="BN1445" i="2"/>
  <c r="BM1445" i="2"/>
  <c r="BL1445" i="2"/>
  <c r="BK1445" i="2"/>
  <c r="BJ1445" i="2"/>
  <c r="BI1445" i="2"/>
  <c r="BH1445" i="2"/>
  <c r="BG1445" i="2"/>
  <c r="BF1445" i="2"/>
  <c r="BE1445" i="2"/>
  <c r="BD1445" i="2"/>
  <c r="BC1445" i="2"/>
  <c r="CX1444" i="2"/>
  <c r="CW1444" i="2"/>
  <c r="CV1444" i="2"/>
  <c r="CU1444" i="2"/>
  <c r="CT1444" i="2"/>
  <c r="CS1444" i="2"/>
  <c r="CR1444" i="2"/>
  <c r="CQ1444" i="2"/>
  <c r="CP1444" i="2"/>
  <c r="CO1444" i="2"/>
  <c r="CN1444" i="2"/>
  <c r="CM1444" i="2"/>
  <c r="CL1444" i="2"/>
  <c r="CK1444" i="2"/>
  <c r="CJ1444" i="2"/>
  <c r="CI1444" i="2"/>
  <c r="CH1444" i="2"/>
  <c r="CG1444" i="2"/>
  <c r="CF1444" i="2"/>
  <c r="CE1444" i="2"/>
  <c r="CD1444" i="2"/>
  <c r="CC1444" i="2"/>
  <c r="CB1444" i="2"/>
  <c r="CA1444" i="2"/>
  <c r="BZ1444" i="2"/>
  <c r="BY1444" i="2"/>
  <c r="BX1444" i="2"/>
  <c r="BW1444" i="2"/>
  <c r="BV1444" i="2"/>
  <c r="BU1444" i="2"/>
  <c r="BT1444" i="2"/>
  <c r="BS1444" i="2"/>
  <c r="BR1444" i="2"/>
  <c r="BQ1444" i="2"/>
  <c r="BP1444" i="2"/>
  <c r="BO1444" i="2"/>
  <c r="BN1444" i="2"/>
  <c r="BM1444" i="2"/>
  <c r="BL1444" i="2"/>
  <c r="BK1444" i="2"/>
  <c r="BJ1444" i="2"/>
  <c r="BI1444" i="2"/>
  <c r="BH1444" i="2"/>
  <c r="BG1444" i="2"/>
  <c r="BF1444" i="2"/>
  <c r="BE1444" i="2"/>
  <c r="BD1444" i="2"/>
  <c r="BC1444" i="2"/>
  <c r="CX1443" i="2"/>
  <c r="CW1443" i="2"/>
  <c r="CV1443" i="2"/>
  <c r="CU1443" i="2"/>
  <c r="CT1443" i="2"/>
  <c r="CS1443" i="2"/>
  <c r="CR1443" i="2"/>
  <c r="CQ1443" i="2"/>
  <c r="CP1443" i="2"/>
  <c r="CO1443" i="2"/>
  <c r="CN1443" i="2"/>
  <c r="CM1443" i="2"/>
  <c r="CL1443" i="2"/>
  <c r="CK1443" i="2"/>
  <c r="CJ1443" i="2"/>
  <c r="CI1443" i="2"/>
  <c r="CH1443" i="2"/>
  <c r="CG1443" i="2"/>
  <c r="CF1443" i="2"/>
  <c r="CE1443" i="2"/>
  <c r="CD1443" i="2"/>
  <c r="CC1443" i="2"/>
  <c r="CB1443" i="2"/>
  <c r="CA1443" i="2"/>
  <c r="BZ1443" i="2"/>
  <c r="BY1443" i="2"/>
  <c r="BX1443" i="2"/>
  <c r="BW1443" i="2"/>
  <c r="BV1443" i="2"/>
  <c r="BU1443" i="2"/>
  <c r="BT1443" i="2"/>
  <c r="BS1443" i="2"/>
  <c r="BR1443" i="2"/>
  <c r="BQ1443" i="2"/>
  <c r="BP1443" i="2"/>
  <c r="BO1443" i="2"/>
  <c r="BN1443" i="2"/>
  <c r="BM1443" i="2"/>
  <c r="BL1443" i="2"/>
  <c r="BK1443" i="2"/>
  <c r="BJ1443" i="2"/>
  <c r="BI1443" i="2"/>
  <c r="BH1443" i="2"/>
  <c r="BG1443" i="2"/>
  <c r="BF1443" i="2"/>
  <c r="BE1443" i="2"/>
  <c r="BD1443" i="2"/>
  <c r="BC1443" i="2"/>
  <c r="CX1442" i="2"/>
  <c r="CW1442" i="2"/>
  <c r="CV1442" i="2"/>
  <c r="CU1442" i="2"/>
  <c r="CT1442" i="2"/>
  <c r="CS1442" i="2"/>
  <c r="CR1442" i="2"/>
  <c r="CQ1442" i="2"/>
  <c r="CP1442" i="2"/>
  <c r="CO1442" i="2"/>
  <c r="CN1442" i="2"/>
  <c r="CM1442" i="2"/>
  <c r="CL1442" i="2"/>
  <c r="CK1442" i="2"/>
  <c r="CJ1442" i="2"/>
  <c r="CI1442" i="2"/>
  <c r="CH1442" i="2"/>
  <c r="CG1442" i="2"/>
  <c r="CF1442" i="2"/>
  <c r="CE1442" i="2"/>
  <c r="CD1442" i="2"/>
  <c r="CC1442" i="2"/>
  <c r="CB1442" i="2"/>
  <c r="CA1442" i="2"/>
  <c r="BZ1442" i="2"/>
  <c r="BY1442" i="2"/>
  <c r="BX1442" i="2"/>
  <c r="BW1442" i="2"/>
  <c r="BV1442" i="2"/>
  <c r="BU1442" i="2"/>
  <c r="BT1442" i="2"/>
  <c r="BS1442" i="2"/>
  <c r="BR1442" i="2"/>
  <c r="BQ1442" i="2"/>
  <c r="BP1442" i="2"/>
  <c r="BO1442" i="2"/>
  <c r="BN1442" i="2"/>
  <c r="BM1442" i="2"/>
  <c r="BL1442" i="2"/>
  <c r="BK1442" i="2"/>
  <c r="BJ1442" i="2"/>
  <c r="BI1442" i="2"/>
  <c r="BH1442" i="2"/>
  <c r="BG1442" i="2"/>
  <c r="BF1442" i="2"/>
  <c r="BE1442" i="2"/>
  <c r="BD1442" i="2"/>
  <c r="BC1442" i="2"/>
  <c r="CX1441" i="2"/>
  <c r="CW1441" i="2"/>
  <c r="CV1441" i="2"/>
  <c r="CU1441" i="2"/>
  <c r="CT1441" i="2"/>
  <c r="CS1441" i="2"/>
  <c r="CR1441" i="2"/>
  <c r="CQ1441" i="2"/>
  <c r="CP1441" i="2"/>
  <c r="CO1441" i="2"/>
  <c r="CN1441" i="2"/>
  <c r="CM1441" i="2"/>
  <c r="CL1441" i="2"/>
  <c r="CK1441" i="2"/>
  <c r="CJ1441" i="2"/>
  <c r="CI1441" i="2"/>
  <c r="CH1441" i="2"/>
  <c r="CG1441" i="2"/>
  <c r="CF1441" i="2"/>
  <c r="CE1441" i="2"/>
  <c r="CD1441" i="2"/>
  <c r="CC1441" i="2"/>
  <c r="CB1441" i="2"/>
  <c r="CA1441" i="2"/>
  <c r="BZ1441" i="2"/>
  <c r="BY1441" i="2"/>
  <c r="BX1441" i="2"/>
  <c r="BW1441" i="2"/>
  <c r="BV1441" i="2"/>
  <c r="BU1441" i="2"/>
  <c r="BT1441" i="2"/>
  <c r="BS1441" i="2"/>
  <c r="BR1441" i="2"/>
  <c r="BQ1441" i="2"/>
  <c r="BP1441" i="2"/>
  <c r="BO1441" i="2"/>
  <c r="BN1441" i="2"/>
  <c r="BM1441" i="2"/>
  <c r="BL1441" i="2"/>
  <c r="BK1441" i="2"/>
  <c r="BJ1441" i="2"/>
  <c r="BI1441" i="2"/>
  <c r="BH1441" i="2"/>
  <c r="BG1441" i="2"/>
  <c r="BF1441" i="2"/>
  <c r="BE1441" i="2"/>
  <c r="BD1441" i="2"/>
  <c r="BC1441" i="2"/>
  <c r="CX1440" i="2"/>
  <c r="CW1440" i="2"/>
  <c r="CV1440" i="2"/>
  <c r="CU1440" i="2"/>
  <c r="CT1440" i="2"/>
  <c r="CS1440" i="2"/>
  <c r="CR1440" i="2"/>
  <c r="CQ1440" i="2"/>
  <c r="CP1440" i="2"/>
  <c r="CO1440" i="2"/>
  <c r="CN1440" i="2"/>
  <c r="CM1440" i="2"/>
  <c r="CL1440" i="2"/>
  <c r="CK1440" i="2"/>
  <c r="CJ1440" i="2"/>
  <c r="CI1440" i="2"/>
  <c r="CH1440" i="2"/>
  <c r="CG1440" i="2"/>
  <c r="CF1440" i="2"/>
  <c r="CE1440" i="2"/>
  <c r="CD1440" i="2"/>
  <c r="CC1440" i="2"/>
  <c r="CB1440" i="2"/>
  <c r="CA1440" i="2"/>
  <c r="BZ1440" i="2"/>
  <c r="BY1440" i="2"/>
  <c r="BX1440" i="2"/>
  <c r="BW1440" i="2"/>
  <c r="BV1440" i="2"/>
  <c r="BU1440" i="2"/>
  <c r="BT1440" i="2"/>
  <c r="BS1440" i="2"/>
  <c r="BR1440" i="2"/>
  <c r="BQ1440" i="2"/>
  <c r="BP1440" i="2"/>
  <c r="BO1440" i="2"/>
  <c r="BN1440" i="2"/>
  <c r="BM1440" i="2"/>
  <c r="BL1440" i="2"/>
  <c r="BK1440" i="2"/>
  <c r="BJ1440" i="2"/>
  <c r="BI1440" i="2"/>
  <c r="BH1440" i="2"/>
  <c r="BG1440" i="2"/>
  <c r="BF1440" i="2"/>
  <c r="BE1440" i="2"/>
  <c r="BD1440" i="2"/>
  <c r="BC1440" i="2"/>
  <c r="CX1439" i="2"/>
  <c r="CW1439" i="2"/>
  <c r="CV1439" i="2"/>
  <c r="CU1439" i="2"/>
  <c r="CT1439" i="2"/>
  <c r="CS1439" i="2"/>
  <c r="CR1439" i="2"/>
  <c r="CQ1439" i="2"/>
  <c r="CP1439" i="2"/>
  <c r="CO1439" i="2"/>
  <c r="CN1439" i="2"/>
  <c r="CM1439" i="2"/>
  <c r="CL1439" i="2"/>
  <c r="CK1439" i="2"/>
  <c r="CJ1439" i="2"/>
  <c r="CI1439" i="2"/>
  <c r="CH1439" i="2"/>
  <c r="CG1439" i="2"/>
  <c r="CF1439" i="2"/>
  <c r="CE1439" i="2"/>
  <c r="CD1439" i="2"/>
  <c r="CC1439" i="2"/>
  <c r="CB1439" i="2"/>
  <c r="CA1439" i="2"/>
  <c r="BZ1439" i="2"/>
  <c r="BY1439" i="2"/>
  <c r="BX1439" i="2"/>
  <c r="BW1439" i="2"/>
  <c r="BV1439" i="2"/>
  <c r="BU1439" i="2"/>
  <c r="BT1439" i="2"/>
  <c r="BS1439" i="2"/>
  <c r="BR1439" i="2"/>
  <c r="BQ1439" i="2"/>
  <c r="BP1439" i="2"/>
  <c r="BO1439" i="2"/>
  <c r="BN1439" i="2"/>
  <c r="BM1439" i="2"/>
  <c r="BL1439" i="2"/>
  <c r="BK1439" i="2"/>
  <c r="BJ1439" i="2"/>
  <c r="BI1439" i="2"/>
  <c r="BH1439" i="2"/>
  <c r="BG1439" i="2"/>
  <c r="BF1439" i="2"/>
  <c r="BE1439" i="2"/>
  <c r="BD1439" i="2"/>
  <c r="BC1439" i="2"/>
  <c r="CX1438" i="2"/>
  <c r="CW1438" i="2"/>
  <c r="CV1438" i="2"/>
  <c r="CU1438" i="2"/>
  <c r="CT1438" i="2"/>
  <c r="CS1438" i="2"/>
  <c r="CR1438" i="2"/>
  <c r="CQ1438" i="2"/>
  <c r="CP1438" i="2"/>
  <c r="CO1438" i="2"/>
  <c r="CN1438" i="2"/>
  <c r="CM1438" i="2"/>
  <c r="CL1438" i="2"/>
  <c r="CK1438" i="2"/>
  <c r="CJ1438" i="2"/>
  <c r="CI1438" i="2"/>
  <c r="CH1438" i="2"/>
  <c r="CG1438" i="2"/>
  <c r="CF1438" i="2"/>
  <c r="CE1438" i="2"/>
  <c r="CD1438" i="2"/>
  <c r="CC1438" i="2"/>
  <c r="CB1438" i="2"/>
  <c r="CA1438" i="2"/>
  <c r="BZ1438" i="2"/>
  <c r="BY1438" i="2"/>
  <c r="BX1438" i="2"/>
  <c r="BW1438" i="2"/>
  <c r="BV1438" i="2"/>
  <c r="BU1438" i="2"/>
  <c r="BT1438" i="2"/>
  <c r="BS1438" i="2"/>
  <c r="BR1438" i="2"/>
  <c r="BQ1438" i="2"/>
  <c r="BP1438" i="2"/>
  <c r="BO1438" i="2"/>
  <c r="BN1438" i="2"/>
  <c r="BM1438" i="2"/>
  <c r="BL1438" i="2"/>
  <c r="BK1438" i="2"/>
  <c r="BJ1438" i="2"/>
  <c r="BI1438" i="2"/>
  <c r="BH1438" i="2"/>
  <c r="BG1438" i="2"/>
  <c r="BF1438" i="2"/>
  <c r="BE1438" i="2"/>
  <c r="BD1438" i="2"/>
  <c r="BC1438" i="2"/>
  <c r="CX1437" i="2"/>
  <c r="CW1437" i="2"/>
  <c r="CV1437" i="2"/>
  <c r="CU1437" i="2"/>
  <c r="CT1437" i="2"/>
  <c r="CS1437" i="2"/>
  <c r="CR1437" i="2"/>
  <c r="CQ1437" i="2"/>
  <c r="CP1437" i="2"/>
  <c r="CO1437" i="2"/>
  <c r="CN1437" i="2"/>
  <c r="CM1437" i="2"/>
  <c r="CL1437" i="2"/>
  <c r="CK1437" i="2"/>
  <c r="CJ1437" i="2"/>
  <c r="CI1437" i="2"/>
  <c r="CH1437" i="2"/>
  <c r="CG1437" i="2"/>
  <c r="CF1437" i="2"/>
  <c r="CE1437" i="2"/>
  <c r="CD1437" i="2"/>
  <c r="CC1437" i="2"/>
  <c r="CB1437" i="2"/>
  <c r="CA1437" i="2"/>
  <c r="BZ1437" i="2"/>
  <c r="BY1437" i="2"/>
  <c r="BX1437" i="2"/>
  <c r="BW1437" i="2"/>
  <c r="BV1437" i="2"/>
  <c r="BU1437" i="2"/>
  <c r="BT1437" i="2"/>
  <c r="BS1437" i="2"/>
  <c r="BR1437" i="2"/>
  <c r="BQ1437" i="2"/>
  <c r="BP1437" i="2"/>
  <c r="BO1437" i="2"/>
  <c r="BN1437" i="2"/>
  <c r="BM1437" i="2"/>
  <c r="BL1437" i="2"/>
  <c r="BK1437" i="2"/>
  <c r="BJ1437" i="2"/>
  <c r="BI1437" i="2"/>
  <c r="BH1437" i="2"/>
  <c r="BG1437" i="2"/>
  <c r="BF1437" i="2"/>
  <c r="BE1437" i="2"/>
  <c r="BD1437" i="2"/>
  <c r="BC1437" i="2"/>
  <c r="CX1436" i="2"/>
  <c r="CW1436" i="2"/>
  <c r="CV1436" i="2"/>
  <c r="CU1436" i="2"/>
  <c r="CT1436" i="2"/>
  <c r="CS1436" i="2"/>
  <c r="CR1436" i="2"/>
  <c r="CQ1436" i="2"/>
  <c r="CP1436" i="2"/>
  <c r="CO1436" i="2"/>
  <c r="CN1436" i="2"/>
  <c r="CM1436" i="2"/>
  <c r="CL1436" i="2"/>
  <c r="CK1436" i="2"/>
  <c r="CJ1436" i="2"/>
  <c r="CI1436" i="2"/>
  <c r="CH1436" i="2"/>
  <c r="CG1436" i="2"/>
  <c r="CF1436" i="2"/>
  <c r="CE1436" i="2"/>
  <c r="CD1436" i="2"/>
  <c r="CC1436" i="2"/>
  <c r="CB1436" i="2"/>
  <c r="CA1436" i="2"/>
  <c r="BZ1436" i="2"/>
  <c r="BY1436" i="2"/>
  <c r="BX1436" i="2"/>
  <c r="BW1436" i="2"/>
  <c r="BV1436" i="2"/>
  <c r="BU1436" i="2"/>
  <c r="BT1436" i="2"/>
  <c r="BS1436" i="2"/>
  <c r="BR1436" i="2"/>
  <c r="BQ1436" i="2"/>
  <c r="BP1436" i="2"/>
  <c r="BO1436" i="2"/>
  <c r="BN1436" i="2"/>
  <c r="BM1436" i="2"/>
  <c r="BL1436" i="2"/>
  <c r="BK1436" i="2"/>
  <c r="BJ1436" i="2"/>
  <c r="BI1436" i="2"/>
  <c r="BH1436" i="2"/>
  <c r="BG1436" i="2"/>
  <c r="BF1436" i="2"/>
  <c r="BE1436" i="2"/>
  <c r="BD1436" i="2"/>
  <c r="BC1436" i="2"/>
  <c r="CX1435" i="2"/>
  <c r="CW1435" i="2"/>
  <c r="CV1435" i="2"/>
  <c r="CU1435" i="2"/>
  <c r="CT1435" i="2"/>
  <c r="CS1435" i="2"/>
  <c r="CR1435" i="2"/>
  <c r="CQ1435" i="2"/>
  <c r="CP1435" i="2"/>
  <c r="CO1435" i="2"/>
  <c r="CN1435" i="2"/>
  <c r="CM1435" i="2"/>
  <c r="CL1435" i="2"/>
  <c r="CK1435" i="2"/>
  <c r="CJ1435" i="2"/>
  <c r="CI1435" i="2"/>
  <c r="CH1435" i="2"/>
  <c r="CG1435" i="2"/>
  <c r="CF1435" i="2"/>
  <c r="CE1435" i="2"/>
  <c r="CD1435" i="2"/>
  <c r="CC1435" i="2"/>
  <c r="CB1435" i="2"/>
  <c r="CA1435" i="2"/>
  <c r="BZ1435" i="2"/>
  <c r="BY1435" i="2"/>
  <c r="BX1435" i="2"/>
  <c r="BW1435" i="2"/>
  <c r="BV1435" i="2"/>
  <c r="BU1435" i="2"/>
  <c r="BT1435" i="2"/>
  <c r="BS1435" i="2"/>
  <c r="BR1435" i="2"/>
  <c r="BQ1435" i="2"/>
  <c r="BP1435" i="2"/>
  <c r="BO1435" i="2"/>
  <c r="BN1435" i="2"/>
  <c r="BM1435" i="2"/>
  <c r="BL1435" i="2"/>
  <c r="BK1435" i="2"/>
  <c r="BJ1435" i="2"/>
  <c r="BI1435" i="2"/>
  <c r="BH1435" i="2"/>
  <c r="BG1435" i="2"/>
  <c r="BF1435" i="2"/>
  <c r="BE1435" i="2"/>
  <c r="BD1435" i="2"/>
  <c r="BC1435" i="2"/>
  <c r="CX1434" i="2"/>
  <c r="CW1434" i="2"/>
  <c r="CV1434" i="2"/>
  <c r="CU1434" i="2"/>
  <c r="CT1434" i="2"/>
  <c r="CS1434" i="2"/>
  <c r="CR1434" i="2"/>
  <c r="CQ1434" i="2"/>
  <c r="CP1434" i="2"/>
  <c r="CO1434" i="2"/>
  <c r="CN1434" i="2"/>
  <c r="CM1434" i="2"/>
  <c r="CL1434" i="2"/>
  <c r="CK1434" i="2"/>
  <c r="CJ1434" i="2"/>
  <c r="CI1434" i="2"/>
  <c r="CH1434" i="2"/>
  <c r="CG1434" i="2"/>
  <c r="CF1434" i="2"/>
  <c r="CE1434" i="2"/>
  <c r="CD1434" i="2"/>
  <c r="CC1434" i="2"/>
  <c r="CB1434" i="2"/>
  <c r="CA1434" i="2"/>
  <c r="BZ1434" i="2"/>
  <c r="BY1434" i="2"/>
  <c r="BX1434" i="2"/>
  <c r="BW1434" i="2"/>
  <c r="BV1434" i="2"/>
  <c r="BU1434" i="2"/>
  <c r="BT1434" i="2"/>
  <c r="BS1434" i="2"/>
  <c r="BR1434" i="2"/>
  <c r="BQ1434" i="2"/>
  <c r="BP1434" i="2"/>
  <c r="BO1434" i="2"/>
  <c r="BN1434" i="2"/>
  <c r="BM1434" i="2"/>
  <c r="BL1434" i="2"/>
  <c r="BK1434" i="2"/>
  <c r="BJ1434" i="2"/>
  <c r="BI1434" i="2"/>
  <c r="BH1434" i="2"/>
  <c r="BG1434" i="2"/>
  <c r="BF1434" i="2"/>
  <c r="BE1434" i="2"/>
  <c r="BD1434" i="2"/>
  <c r="BC1434" i="2"/>
  <c r="CX1433" i="2"/>
  <c r="CW1433" i="2"/>
  <c r="CV1433" i="2"/>
  <c r="CU1433" i="2"/>
  <c r="CT1433" i="2"/>
  <c r="CS1433" i="2"/>
  <c r="CR1433" i="2"/>
  <c r="CQ1433" i="2"/>
  <c r="CP1433" i="2"/>
  <c r="CO1433" i="2"/>
  <c r="CN1433" i="2"/>
  <c r="CM1433" i="2"/>
  <c r="CL1433" i="2"/>
  <c r="CK1433" i="2"/>
  <c r="CJ1433" i="2"/>
  <c r="CI1433" i="2"/>
  <c r="CH1433" i="2"/>
  <c r="CG1433" i="2"/>
  <c r="CF1433" i="2"/>
  <c r="CE1433" i="2"/>
  <c r="CD1433" i="2"/>
  <c r="CC1433" i="2"/>
  <c r="CB1433" i="2"/>
  <c r="CA1433" i="2"/>
  <c r="BZ1433" i="2"/>
  <c r="BY1433" i="2"/>
  <c r="BX1433" i="2"/>
  <c r="BW1433" i="2"/>
  <c r="BV1433" i="2"/>
  <c r="BU1433" i="2"/>
  <c r="BT1433" i="2"/>
  <c r="BS1433" i="2"/>
  <c r="BR1433" i="2"/>
  <c r="BQ1433" i="2"/>
  <c r="BP1433" i="2"/>
  <c r="BO1433" i="2"/>
  <c r="BN1433" i="2"/>
  <c r="BM1433" i="2"/>
  <c r="BL1433" i="2"/>
  <c r="BK1433" i="2"/>
  <c r="BJ1433" i="2"/>
  <c r="BI1433" i="2"/>
  <c r="BH1433" i="2"/>
  <c r="BG1433" i="2"/>
  <c r="BF1433" i="2"/>
  <c r="BE1433" i="2"/>
  <c r="BD1433" i="2"/>
  <c r="BC1433" i="2"/>
  <c r="CX1432" i="2"/>
  <c r="CW1432" i="2"/>
  <c r="CV1432" i="2"/>
  <c r="CU1432" i="2"/>
  <c r="CT1432" i="2"/>
  <c r="CS1432" i="2"/>
  <c r="CR1432" i="2"/>
  <c r="CQ1432" i="2"/>
  <c r="CP1432" i="2"/>
  <c r="CO1432" i="2"/>
  <c r="CN1432" i="2"/>
  <c r="CM1432" i="2"/>
  <c r="CL1432" i="2"/>
  <c r="CK1432" i="2"/>
  <c r="CJ1432" i="2"/>
  <c r="CI1432" i="2"/>
  <c r="CH1432" i="2"/>
  <c r="CG1432" i="2"/>
  <c r="CF1432" i="2"/>
  <c r="CE1432" i="2"/>
  <c r="CD1432" i="2"/>
  <c r="CC1432" i="2"/>
  <c r="CB1432" i="2"/>
  <c r="CA1432" i="2"/>
  <c r="BZ1432" i="2"/>
  <c r="BY1432" i="2"/>
  <c r="BX1432" i="2"/>
  <c r="BW1432" i="2"/>
  <c r="BV1432" i="2"/>
  <c r="BU1432" i="2"/>
  <c r="BT1432" i="2"/>
  <c r="BS1432" i="2"/>
  <c r="BR1432" i="2"/>
  <c r="BQ1432" i="2"/>
  <c r="BP1432" i="2"/>
  <c r="BO1432" i="2"/>
  <c r="BN1432" i="2"/>
  <c r="BM1432" i="2"/>
  <c r="BL1432" i="2"/>
  <c r="BK1432" i="2"/>
  <c r="BJ1432" i="2"/>
  <c r="BI1432" i="2"/>
  <c r="BH1432" i="2"/>
  <c r="BG1432" i="2"/>
  <c r="BF1432" i="2"/>
  <c r="BE1432" i="2"/>
  <c r="BD1432" i="2"/>
  <c r="BC1432" i="2"/>
  <c r="CX1431" i="2"/>
  <c r="CW1431" i="2"/>
  <c r="CV1431" i="2"/>
  <c r="CU1431" i="2"/>
  <c r="CT1431" i="2"/>
  <c r="CS1431" i="2"/>
  <c r="CR1431" i="2"/>
  <c r="CQ1431" i="2"/>
  <c r="CP1431" i="2"/>
  <c r="CO1431" i="2"/>
  <c r="CN1431" i="2"/>
  <c r="CM1431" i="2"/>
  <c r="CL1431" i="2"/>
  <c r="CK1431" i="2"/>
  <c r="CJ1431" i="2"/>
  <c r="CI1431" i="2"/>
  <c r="CH1431" i="2"/>
  <c r="CG1431" i="2"/>
  <c r="CF1431" i="2"/>
  <c r="CE1431" i="2"/>
  <c r="CD1431" i="2"/>
  <c r="CC1431" i="2"/>
  <c r="CB1431" i="2"/>
  <c r="CA1431" i="2"/>
  <c r="BZ1431" i="2"/>
  <c r="BY1431" i="2"/>
  <c r="BX1431" i="2"/>
  <c r="BW1431" i="2"/>
  <c r="BV1431" i="2"/>
  <c r="BU1431" i="2"/>
  <c r="BT1431" i="2"/>
  <c r="BS1431" i="2"/>
  <c r="BR1431" i="2"/>
  <c r="BQ1431" i="2"/>
  <c r="BP1431" i="2"/>
  <c r="BO1431" i="2"/>
  <c r="BN1431" i="2"/>
  <c r="BM1431" i="2"/>
  <c r="BL1431" i="2"/>
  <c r="BK1431" i="2"/>
  <c r="BJ1431" i="2"/>
  <c r="BI1431" i="2"/>
  <c r="BH1431" i="2"/>
  <c r="BG1431" i="2"/>
  <c r="BF1431" i="2"/>
  <c r="BE1431" i="2"/>
  <c r="BD1431" i="2"/>
  <c r="BC1431" i="2"/>
  <c r="CX1430" i="2"/>
  <c r="CW1430" i="2"/>
  <c r="CV1430" i="2"/>
  <c r="CU1430" i="2"/>
  <c r="CT1430" i="2"/>
  <c r="CS1430" i="2"/>
  <c r="CR1430" i="2"/>
  <c r="CQ1430" i="2"/>
  <c r="CP1430" i="2"/>
  <c r="CO1430" i="2"/>
  <c r="CN1430" i="2"/>
  <c r="CM1430" i="2"/>
  <c r="CL1430" i="2"/>
  <c r="CK1430" i="2"/>
  <c r="CJ1430" i="2"/>
  <c r="CI1430" i="2"/>
  <c r="CH1430" i="2"/>
  <c r="CG1430" i="2"/>
  <c r="CF1430" i="2"/>
  <c r="CE1430" i="2"/>
  <c r="CD1430" i="2"/>
  <c r="CC1430" i="2"/>
  <c r="CB1430" i="2"/>
  <c r="CA1430" i="2"/>
  <c r="BZ1430" i="2"/>
  <c r="BY1430" i="2"/>
  <c r="BX1430" i="2"/>
  <c r="BW1430" i="2"/>
  <c r="BV1430" i="2"/>
  <c r="BU1430" i="2"/>
  <c r="BT1430" i="2"/>
  <c r="BS1430" i="2"/>
  <c r="BR1430" i="2"/>
  <c r="BQ1430" i="2"/>
  <c r="BP1430" i="2"/>
  <c r="BO1430" i="2"/>
  <c r="BN1430" i="2"/>
  <c r="BM1430" i="2"/>
  <c r="BL1430" i="2"/>
  <c r="BK1430" i="2"/>
  <c r="BJ1430" i="2"/>
  <c r="BI1430" i="2"/>
  <c r="BH1430" i="2"/>
  <c r="BG1430" i="2"/>
  <c r="BF1430" i="2"/>
  <c r="BE1430" i="2"/>
  <c r="BD1430" i="2"/>
  <c r="BC1430" i="2"/>
  <c r="CX1429" i="2"/>
  <c r="CW1429" i="2"/>
  <c r="CV1429" i="2"/>
  <c r="CU1429" i="2"/>
  <c r="CT1429" i="2"/>
  <c r="CS1429" i="2"/>
  <c r="CR1429" i="2"/>
  <c r="CQ1429" i="2"/>
  <c r="CP1429" i="2"/>
  <c r="CO1429" i="2"/>
  <c r="CN1429" i="2"/>
  <c r="CM1429" i="2"/>
  <c r="CL1429" i="2"/>
  <c r="CK1429" i="2"/>
  <c r="CJ1429" i="2"/>
  <c r="CI1429" i="2"/>
  <c r="CH1429" i="2"/>
  <c r="CG1429" i="2"/>
  <c r="CF1429" i="2"/>
  <c r="CE1429" i="2"/>
  <c r="CD1429" i="2"/>
  <c r="CC1429" i="2"/>
  <c r="CB1429" i="2"/>
  <c r="CA1429" i="2"/>
  <c r="BZ1429" i="2"/>
  <c r="BY1429" i="2"/>
  <c r="BX1429" i="2"/>
  <c r="BW1429" i="2"/>
  <c r="BV1429" i="2"/>
  <c r="BU1429" i="2"/>
  <c r="BT1429" i="2"/>
  <c r="BS1429" i="2"/>
  <c r="BR1429" i="2"/>
  <c r="BQ1429" i="2"/>
  <c r="BP1429" i="2"/>
  <c r="BO1429" i="2"/>
  <c r="BN1429" i="2"/>
  <c r="BM1429" i="2"/>
  <c r="BL1429" i="2"/>
  <c r="BK1429" i="2"/>
  <c r="BJ1429" i="2"/>
  <c r="BI1429" i="2"/>
  <c r="BH1429" i="2"/>
  <c r="BG1429" i="2"/>
  <c r="BF1429" i="2"/>
  <c r="BE1429" i="2"/>
  <c r="BD1429" i="2"/>
  <c r="BC1429" i="2"/>
  <c r="CX1428" i="2"/>
  <c r="CW1428" i="2"/>
  <c r="CV1428" i="2"/>
  <c r="CU1428" i="2"/>
  <c r="CT1428" i="2"/>
  <c r="CS1428" i="2"/>
  <c r="CR1428" i="2"/>
  <c r="CQ1428" i="2"/>
  <c r="CP1428" i="2"/>
  <c r="CO1428" i="2"/>
  <c r="CN1428" i="2"/>
  <c r="CM1428" i="2"/>
  <c r="CL1428" i="2"/>
  <c r="CK1428" i="2"/>
  <c r="CJ1428" i="2"/>
  <c r="CI1428" i="2"/>
  <c r="CH1428" i="2"/>
  <c r="CG1428" i="2"/>
  <c r="CF1428" i="2"/>
  <c r="CE1428" i="2"/>
  <c r="CD1428" i="2"/>
  <c r="CC1428" i="2"/>
  <c r="CB1428" i="2"/>
  <c r="CA1428" i="2"/>
  <c r="BZ1428" i="2"/>
  <c r="BY1428" i="2"/>
  <c r="BX1428" i="2"/>
  <c r="BW1428" i="2"/>
  <c r="BV1428" i="2"/>
  <c r="BU1428" i="2"/>
  <c r="BT1428" i="2"/>
  <c r="BS1428" i="2"/>
  <c r="BR1428" i="2"/>
  <c r="BQ1428" i="2"/>
  <c r="BP1428" i="2"/>
  <c r="BO1428" i="2"/>
  <c r="BN1428" i="2"/>
  <c r="BM1428" i="2"/>
  <c r="BL1428" i="2"/>
  <c r="BK1428" i="2"/>
  <c r="BJ1428" i="2"/>
  <c r="BI1428" i="2"/>
  <c r="BH1428" i="2"/>
  <c r="BG1428" i="2"/>
  <c r="BF1428" i="2"/>
  <c r="BE1428" i="2"/>
  <c r="BD1428" i="2"/>
  <c r="BC1428" i="2"/>
  <c r="CX1427" i="2"/>
  <c r="CW1427" i="2"/>
  <c r="CV1427" i="2"/>
  <c r="CU1427" i="2"/>
  <c r="CT1427" i="2"/>
  <c r="CS1427" i="2"/>
  <c r="CR1427" i="2"/>
  <c r="CQ1427" i="2"/>
  <c r="CP1427" i="2"/>
  <c r="CO1427" i="2"/>
  <c r="CN1427" i="2"/>
  <c r="CM1427" i="2"/>
  <c r="CL1427" i="2"/>
  <c r="CK1427" i="2"/>
  <c r="CJ1427" i="2"/>
  <c r="CI1427" i="2"/>
  <c r="CH1427" i="2"/>
  <c r="CG1427" i="2"/>
  <c r="CF1427" i="2"/>
  <c r="CE1427" i="2"/>
  <c r="CD1427" i="2"/>
  <c r="CC1427" i="2"/>
  <c r="CB1427" i="2"/>
  <c r="CA1427" i="2"/>
  <c r="BZ1427" i="2"/>
  <c r="BY1427" i="2"/>
  <c r="BX1427" i="2"/>
  <c r="BW1427" i="2"/>
  <c r="BV1427" i="2"/>
  <c r="BU1427" i="2"/>
  <c r="BT1427" i="2"/>
  <c r="BS1427" i="2"/>
  <c r="BR1427" i="2"/>
  <c r="BQ1427" i="2"/>
  <c r="BP1427" i="2"/>
  <c r="BO1427" i="2"/>
  <c r="BN1427" i="2"/>
  <c r="BM1427" i="2"/>
  <c r="BL1427" i="2"/>
  <c r="BK1427" i="2"/>
  <c r="BJ1427" i="2"/>
  <c r="BI1427" i="2"/>
  <c r="BH1427" i="2"/>
  <c r="BG1427" i="2"/>
  <c r="BF1427" i="2"/>
  <c r="BE1427" i="2"/>
  <c r="BD1427" i="2"/>
  <c r="BC1427" i="2"/>
  <c r="CX1426" i="2"/>
  <c r="CW1426" i="2"/>
  <c r="CV1426" i="2"/>
  <c r="CU1426" i="2"/>
  <c r="CT1426" i="2"/>
  <c r="CS1426" i="2"/>
  <c r="CR1426" i="2"/>
  <c r="CQ1426" i="2"/>
  <c r="CP1426" i="2"/>
  <c r="CO1426" i="2"/>
  <c r="CN1426" i="2"/>
  <c r="CM1426" i="2"/>
  <c r="CL1426" i="2"/>
  <c r="CK1426" i="2"/>
  <c r="CJ1426" i="2"/>
  <c r="CI1426" i="2"/>
  <c r="CH1426" i="2"/>
  <c r="CG1426" i="2"/>
  <c r="CF1426" i="2"/>
  <c r="CE1426" i="2"/>
  <c r="CD1426" i="2"/>
  <c r="CC1426" i="2"/>
  <c r="CB1426" i="2"/>
  <c r="CA1426" i="2"/>
  <c r="BZ1426" i="2"/>
  <c r="BY1426" i="2"/>
  <c r="BX1426" i="2"/>
  <c r="BW1426" i="2"/>
  <c r="BV1426" i="2"/>
  <c r="BU1426" i="2"/>
  <c r="BT1426" i="2"/>
  <c r="BS1426" i="2"/>
  <c r="BR1426" i="2"/>
  <c r="BQ1426" i="2"/>
  <c r="BP1426" i="2"/>
  <c r="BO1426" i="2"/>
  <c r="BN1426" i="2"/>
  <c r="BM1426" i="2"/>
  <c r="BL1426" i="2"/>
  <c r="BK1426" i="2"/>
  <c r="BJ1426" i="2"/>
  <c r="BI1426" i="2"/>
  <c r="BH1426" i="2"/>
  <c r="BG1426" i="2"/>
  <c r="BF1426" i="2"/>
  <c r="BE1426" i="2"/>
  <c r="BD1426" i="2"/>
  <c r="BC1426" i="2"/>
  <c r="CX1425" i="2"/>
  <c r="CW1425" i="2"/>
  <c r="CV1425" i="2"/>
  <c r="CU1425" i="2"/>
  <c r="CT1425" i="2"/>
  <c r="CS1425" i="2"/>
  <c r="CR1425" i="2"/>
  <c r="CQ1425" i="2"/>
  <c r="CP1425" i="2"/>
  <c r="CO1425" i="2"/>
  <c r="CN1425" i="2"/>
  <c r="CM1425" i="2"/>
  <c r="CL1425" i="2"/>
  <c r="CK1425" i="2"/>
  <c r="CJ1425" i="2"/>
  <c r="CI1425" i="2"/>
  <c r="CH1425" i="2"/>
  <c r="CG1425" i="2"/>
  <c r="CF1425" i="2"/>
  <c r="CE1425" i="2"/>
  <c r="CD1425" i="2"/>
  <c r="CC1425" i="2"/>
  <c r="CB1425" i="2"/>
  <c r="CA1425" i="2"/>
  <c r="BZ1425" i="2"/>
  <c r="BY1425" i="2"/>
  <c r="BX1425" i="2"/>
  <c r="BW1425" i="2"/>
  <c r="BV1425" i="2"/>
  <c r="BU1425" i="2"/>
  <c r="BT1425" i="2"/>
  <c r="BS1425" i="2"/>
  <c r="BR1425" i="2"/>
  <c r="BQ1425" i="2"/>
  <c r="BP1425" i="2"/>
  <c r="BO1425" i="2"/>
  <c r="BN1425" i="2"/>
  <c r="BM1425" i="2"/>
  <c r="BL1425" i="2"/>
  <c r="BK1425" i="2"/>
  <c r="BJ1425" i="2"/>
  <c r="BI1425" i="2"/>
  <c r="BH1425" i="2"/>
  <c r="BG1425" i="2"/>
  <c r="BF1425" i="2"/>
  <c r="BE1425" i="2"/>
  <c r="BD1425" i="2"/>
  <c r="BC1425" i="2"/>
  <c r="CX1424" i="2"/>
  <c r="CW1424" i="2"/>
  <c r="CV1424" i="2"/>
  <c r="CU1424" i="2"/>
  <c r="CT1424" i="2"/>
  <c r="CS1424" i="2"/>
  <c r="CR1424" i="2"/>
  <c r="CQ1424" i="2"/>
  <c r="CP1424" i="2"/>
  <c r="CO1424" i="2"/>
  <c r="CN1424" i="2"/>
  <c r="CM1424" i="2"/>
  <c r="CL1424" i="2"/>
  <c r="CK1424" i="2"/>
  <c r="CJ1424" i="2"/>
  <c r="CI1424" i="2"/>
  <c r="CH1424" i="2"/>
  <c r="CG1424" i="2"/>
  <c r="CF1424" i="2"/>
  <c r="CE1424" i="2"/>
  <c r="CD1424" i="2"/>
  <c r="CC1424" i="2"/>
  <c r="CB1424" i="2"/>
  <c r="CA1424" i="2"/>
  <c r="BZ1424" i="2"/>
  <c r="BY1424" i="2"/>
  <c r="BX1424" i="2"/>
  <c r="BW1424" i="2"/>
  <c r="BV1424" i="2"/>
  <c r="BU1424" i="2"/>
  <c r="BT1424" i="2"/>
  <c r="BS1424" i="2"/>
  <c r="BR1424" i="2"/>
  <c r="BQ1424" i="2"/>
  <c r="BP1424" i="2"/>
  <c r="BO1424" i="2"/>
  <c r="BN1424" i="2"/>
  <c r="BM1424" i="2"/>
  <c r="BL1424" i="2"/>
  <c r="BK1424" i="2"/>
  <c r="BJ1424" i="2"/>
  <c r="BI1424" i="2"/>
  <c r="BH1424" i="2"/>
  <c r="BG1424" i="2"/>
  <c r="BF1424" i="2"/>
  <c r="BE1424" i="2"/>
  <c r="BD1424" i="2"/>
  <c r="BC1424" i="2"/>
  <c r="CX1423" i="2"/>
  <c r="CW1423" i="2"/>
  <c r="CV1423" i="2"/>
  <c r="CU1423" i="2"/>
  <c r="CT1423" i="2"/>
  <c r="CS1423" i="2"/>
  <c r="CR1423" i="2"/>
  <c r="CQ1423" i="2"/>
  <c r="CP1423" i="2"/>
  <c r="CO1423" i="2"/>
  <c r="CN1423" i="2"/>
  <c r="CM1423" i="2"/>
  <c r="CL1423" i="2"/>
  <c r="CK1423" i="2"/>
  <c r="CJ1423" i="2"/>
  <c r="CI1423" i="2"/>
  <c r="CH1423" i="2"/>
  <c r="CG1423" i="2"/>
  <c r="CF1423" i="2"/>
  <c r="CE1423" i="2"/>
  <c r="CD1423" i="2"/>
  <c r="CC1423" i="2"/>
  <c r="CB1423" i="2"/>
  <c r="CA1423" i="2"/>
  <c r="BZ1423" i="2"/>
  <c r="BY1423" i="2"/>
  <c r="BX1423" i="2"/>
  <c r="BW1423" i="2"/>
  <c r="BV1423" i="2"/>
  <c r="BU1423" i="2"/>
  <c r="BT1423" i="2"/>
  <c r="BS1423" i="2"/>
  <c r="BR1423" i="2"/>
  <c r="BQ1423" i="2"/>
  <c r="BP1423" i="2"/>
  <c r="BO1423" i="2"/>
  <c r="BN1423" i="2"/>
  <c r="BM1423" i="2"/>
  <c r="BL1423" i="2"/>
  <c r="BK1423" i="2"/>
  <c r="BJ1423" i="2"/>
  <c r="BI1423" i="2"/>
  <c r="BH1423" i="2"/>
  <c r="BG1423" i="2"/>
  <c r="BF1423" i="2"/>
  <c r="BE1423" i="2"/>
  <c r="BD1423" i="2"/>
  <c r="BC1423" i="2"/>
  <c r="CX1422" i="2"/>
  <c r="CW1422" i="2"/>
  <c r="CV1422" i="2"/>
  <c r="CU1422" i="2"/>
  <c r="CT1422" i="2"/>
  <c r="CS1422" i="2"/>
  <c r="CR1422" i="2"/>
  <c r="CQ1422" i="2"/>
  <c r="CP1422" i="2"/>
  <c r="CO1422" i="2"/>
  <c r="CN1422" i="2"/>
  <c r="CM1422" i="2"/>
  <c r="CL1422" i="2"/>
  <c r="CK1422" i="2"/>
  <c r="CJ1422" i="2"/>
  <c r="CI1422" i="2"/>
  <c r="CH1422" i="2"/>
  <c r="CG1422" i="2"/>
  <c r="CF1422" i="2"/>
  <c r="CE1422" i="2"/>
  <c r="CD1422" i="2"/>
  <c r="CC1422" i="2"/>
  <c r="CB1422" i="2"/>
  <c r="CA1422" i="2"/>
  <c r="BZ1422" i="2"/>
  <c r="BY1422" i="2"/>
  <c r="BX1422" i="2"/>
  <c r="BW1422" i="2"/>
  <c r="BV1422" i="2"/>
  <c r="BU1422" i="2"/>
  <c r="BT1422" i="2"/>
  <c r="BS1422" i="2"/>
  <c r="BR1422" i="2"/>
  <c r="BQ1422" i="2"/>
  <c r="BP1422" i="2"/>
  <c r="BO1422" i="2"/>
  <c r="BN1422" i="2"/>
  <c r="BM1422" i="2"/>
  <c r="BL1422" i="2"/>
  <c r="BK1422" i="2"/>
  <c r="BJ1422" i="2"/>
  <c r="BI1422" i="2"/>
  <c r="BH1422" i="2"/>
  <c r="BG1422" i="2"/>
  <c r="BF1422" i="2"/>
  <c r="BE1422" i="2"/>
  <c r="BD1422" i="2"/>
  <c r="BC1422" i="2"/>
  <c r="CX1421" i="2"/>
  <c r="CW1421" i="2"/>
  <c r="CV1421" i="2"/>
  <c r="CU1421" i="2"/>
  <c r="CT1421" i="2"/>
  <c r="CS1421" i="2"/>
  <c r="CR1421" i="2"/>
  <c r="CQ1421" i="2"/>
  <c r="CP1421" i="2"/>
  <c r="CO1421" i="2"/>
  <c r="CN1421" i="2"/>
  <c r="CM1421" i="2"/>
  <c r="CL1421" i="2"/>
  <c r="CK1421" i="2"/>
  <c r="CJ1421" i="2"/>
  <c r="CI1421" i="2"/>
  <c r="CH1421" i="2"/>
  <c r="CG1421" i="2"/>
  <c r="CF1421" i="2"/>
  <c r="CE1421" i="2"/>
  <c r="CD1421" i="2"/>
  <c r="CC1421" i="2"/>
  <c r="CB1421" i="2"/>
  <c r="CA1421" i="2"/>
  <c r="BZ1421" i="2"/>
  <c r="BY1421" i="2"/>
  <c r="BX1421" i="2"/>
  <c r="BW1421" i="2"/>
  <c r="BV1421" i="2"/>
  <c r="BU1421" i="2"/>
  <c r="BT1421" i="2"/>
  <c r="BS1421" i="2"/>
  <c r="BR1421" i="2"/>
  <c r="BQ1421" i="2"/>
  <c r="BP1421" i="2"/>
  <c r="BO1421" i="2"/>
  <c r="BN1421" i="2"/>
  <c r="BM1421" i="2"/>
  <c r="BL1421" i="2"/>
  <c r="BK1421" i="2"/>
  <c r="BJ1421" i="2"/>
  <c r="BI1421" i="2"/>
  <c r="BH1421" i="2"/>
  <c r="BG1421" i="2"/>
  <c r="BF1421" i="2"/>
  <c r="BE1421" i="2"/>
  <c r="BD1421" i="2"/>
  <c r="BC1421" i="2"/>
  <c r="CX1420" i="2"/>
  <c r="CW1420" i="2"/>
  <c r="CV1420" i="2"/>
  <c r="CU1420" i="2"/>
  <c r="CT1420" i="2"/>
  <c r="CS1420" i="2"/>
  <c r="CR1420" i="2"/>
  <c r="CQ1420" i="2"/>
  <c r="CP1420" i="2"/>
  <c r="CO1420" i="2"/>
  <c r="CN1420" i="2"/>
  <c r="CM1420" i="2"/>
  <c r="CL1420" i="2"/>
  <c r="CK1420" i="2"/>
  <c r="CJ1420" i="2"/>
  <c r="CI1420" i="2"/>
  <c r="CH1420" i="2"/>
  <c r="CG1420" i="2"/>
  <c r="CF1420" i="2"/>
  <c r="CE1420" i="2"/>
  <c r="CD1420" i="2"/>
  <c r="CC1420" i="2"/>
  <c r="CB1420" i="2"/>
  <c r="CA1420" i="2"/>
  <c r="BZ1420" i="2"/>
  <c r="BY1420" i="2"/>
  <c r="BX1420" i="2"/>
  <c r="BW1420" i="2"/>
  <c r="BV1420" i="2"/>
  <c r="BU1420" i="2"/>
  <c r="BT1420" i="2"/>
  <c r="BS1420" i="2"/>
  <c r="BR1420" i="2"/>
  <c r="BQ1420" i="2"/>
  <c r="BP1420" i="2"/>
  <c r="BO1420" i="2"/>
  <c r="BN1420" i="2"/>
  <c r="BM1420" i="2"/>
  <c r="BL1420" i="2"/>
  <c r="BK1420" i="2"/>
  <c r="BJ1420" i="2"/>
  <c r="BI1420" i="2"/>
  <c r="BH1420" i="2"/>
  <c r="BG1420" i="2"/>
  <c r="BF1420" i="2"/>
  <c r="BE1420" i="2"/>
  <c r="BD1420" i="2"/>
  <c r="BC1420" i="2"/>
  <c r="CX1419" i="2"/>
  <c r="CW1419" i="2"/>
  <c r="CV1419" i="2"/>
  <c r="CU1419" i="2"/>
  <c r="CT1419" i="2"/>
  <c r="CS1419" i="2"/>
  <c r="CR1419" i="2"/>
  <c r="CQ1419" i="2"/>
  <c r="CP1419" i="2"/>
  <c r="CO1419" i="2"/>
  <c r="CN1419" i="2"/>
  <c r="CM1419" i="2"/>
  <c r="CL1419" i="2"/>
  <c r="CK1419" i="2"/>
  <c r="CJ1419" i="2"/>
  <c r="CI1419" i="2"/>
  <c r="CH1419" i="2"/>
  <c r="CG1419" i="2"/>
  <c r="CF1419" i="2"/>
  <c r="CE1419" i="2"/>
  <c r="CD1419" i="2"/>
  <c r="CC1419" i="2"/>
  <c r="CB1419" i="2"/>
  <c r="CA1419" i="2"/>
  <c r="BZ1419" i="2"/>
  <c r="BY1419" i="2"/>
  <c r="BX1419" i="2"/>
  <c r="BW1419" i="2"/>
  <c r="BV1419" i="2"/>
  <c r="BU1419" i="2"/>
  <c r="BT1419" i="2"/>
  <c r="BS1419" i="2"/>
  <c r="BR1419" i="2"/>
  <c r="BQ1419" i="2"/>
  <c r="BP1419" i="2"/>
  <c r="BO1419" i="2"/>
  <c r="BN1419" i="2"/>
  <c r="BM1419" i="2"/>
  <c r="BL1419" i="2"/>
  <c r="BK1419" i="2"/>
  <c r="BJ1419" i="2"/>
  <c r="BI1419" i="2"/>
  <c r="BH1419" i="2"/>
  <c r="BG1419" i="2"/>
  <c r="BF1419" i="2"/>
  <c r="BE1419" i="2"/>
  <c r="BD1419" i="2"/>
  <c r="BC1419" i="2"/>
  <c r="CX1418" i="2"/>
  <c r="CW1418" i="2"/>
  <c r="CV1418" i="2"/>
  <c r="CU1418" i="2"/>
  <c r="CT1418" i="2"/>
  <c r="CS1418" i="2"/>
  <c r="CR1418" i="2"/>
  <c r="CQ1418" i="2"/>
  <c r="CP1418" i="2"/>
  <c r="CO1418" i="2"/>
  <c r="CN1418" i="2"/>
  <c r="CM1418" i="2"/>
  <c r="CL1418" i="2"/>
  <c r="CK1418" i="2"/>
  <c r="CJ1418" i="2"/>
  <c r="CI1418" i="2"/>
  <c r="CH1418" i="2"/>
  <c r="CG1418" i="2"/>
  <c r="CF1418" i="2"/>
  <c r="CE1418" i="2"/>
  <c r="CD1418" i="2"/>
  <c r="CC1418" i="2"/>
  <c r="CB1418" i="2"/>
  <c r="CA1418" i="2"/>
  <c r="BZ1418" i="2"/>
  <c r="BY1418" i="2"/>
  <c r="BX1418" i="2"/>
  <c r="BW1418" i="2"/>
  <c r="BV1418" i="2"/>
  <c r="BU1418" i="2"/>
  <c r="BT1418" i="2"/>
  <c r="BS1418" i="2"/>
  <c r="BR1418" i="2"/>
  <c r="BQ1418" i="2"/>
  <c r="BP1418" i="2"/>
  <c r="BO1418" i="2"/>
  <c r="BN1418" i="2"/>
  <c r="BM1418" i="2"/>
  <c r="BL1418" i="2"/>
  <c r="BK1418" i="2"/>
  <c r="BJ1418" i="2"/>
  <c r="BI1418" i="2"/>
  <c r="BH1418" i="2"/>
  <c r="BG1418" i="2"/>
  <c r="BF1418" i="2"/>
  <c r="BE1418" i="2"/>
  <c r="BD1418" i="2"/>
  <c r="BC1418" i="2"/>
  <c r="CX1417" i="2"/>
  <c r="CW1417" i="2"/>
  <c r="CV1417" i="2"/>
  <c r="CU1417" i="2"/>
  <c r="CT1417" i="2"/>
  <c r="CS1417" i="2"/>
  <c r="CR1417" i="2"/>
  <c r="CQ1417" i="2"/>
  <c r="CP1417" i="2"/>
  <c r="CO1417" i="2"/>
  <c r="CN1417" i="2"/>
  <c r="CM1417" i="2"/>
  <c r="CL1417" i="2"/>
  <c r="CK1417" i="2"/>
  <c r="CJ1417" i="2"/>
  <c r="CI1417" i="2"/>
  <c r="CH1417" i="2"/>
  <c r="CG1417" i="2"/>
  <c r="CF1417" i="2"/>
  <c r="CE1417" i="2"/>
  <c r="CD1417" i="2"/>
  <c r="CC1417" i="2"/>
  <c r="CB1417" i="2"/>
  <c r="CA1417" i="2"/>
  <c r="BZ1417" i="2"/>
  <c r="BY1417" i="2"/>
  <c r="BX1417" i="2"/>
  <c r="BW1417" i="2"/>
  <c r="BV1417" i="2"/>
  <c r="BU1417" i="2"/>
  <c r="BT1417" i="2"/>
  <c r="BS1417" i="2"/>
  <c r="BR1417" i="2"/>
  <c r="BQ1417" i="2"/>
  <c r="BP1417" i="2"/>
  <c r="BO1417" i="2"/>
  <c r="BN1417" i="2"/>
  <c r="BM1417" i="2"/>
  <c r="BL1417" i="2"/>
  <c r="BK1417" i="2"/>
  <c r="BJ1417" i="2"/>
  <c r="BI1417" i="2"/>
  <c r="BH1417" i="2"/>
  <c r="BG1417" i="2"/>
  <c r="BF1417" i="2"/>
  <c r="BE1417" i="2"/>
  <c r="BD1417" i="2"/>
  <c r="BC1417" i="2"/>
  <c r="CX1416" i="2"/>
  <c r="CW1416" i="2"/>
  <c r="CV1416" i="2"/>
  <c r="CU1416" i="2"/>
  <c r="CT1416" i="2"/>
  <c r="CS1416" i="2"/>
  <c r="CR1416" i="2"/>
  <c r="CQ1416" i="2"/>
  <c r="CP1416" i="2"/>
  <c r="CO1416" i="2"/>
  <c r="CN1416" i="2"/>
  <c r="CM1416" i="2"/>
  <c r="CL1416" i="2"/>
  <c r="CK1416" i="2"/>
  <c r="CJ1416" i="2"/>
  <c r="CI1416" i="2"/>
  <c r="CH1416" i="2"/>
  <c r="CG1416" i="2"/>
  <c r="CF1416" i="2"/>
  <c r="CE1416" i="2"/>
  <c r="CD1416" i="2"/>
  <c r="CC1416" i="2"/>
  <c r="CB1416" i="2"/>
  <c r="CA1416" i="2"/>
  <c r="BZ1416" i="2"/>
  <c r="BY1416" i="2"/>
  <c r="BX1416" i="2"/>
  <c r="BW1416" i="2"/>
  <c r="BV1416" i="2"/>
  <c r="BU1416" i="2"/>
  <c r="BT1416" i="2"/>
  <c r="BS1416" i="2"/>
  <c r="BR1416" i="2"/>
  <c r="BQ1416" i="2"/>
  <c r="BP1416" i="2"/>
  <c r="BO1416" i="2"/>
  <c r="BN1416" i="2"/>
  <c r="BM1416" i="2"/>
  <c r="BL1416" i="2"/>
  <c r="BK1416" i="2"/>
  <c r="BJ1416" i="2"/>
  <c r="BI1416" i="2"/>
  <c r="BH1416" i="2"/>
  <c r="BG1416" i="2"/>
  <c r="BF1416" i="2"/>
  <c r="BE1416" i="2"/>
  <c r="BD1416" i="2"/>
  <c r="BC1416" i="2"/>
  <c r="CX1415" i="2"/>
  <c r="CW1415" i="2"/>
  <c r="CV1415" i="2"/>
  <c r="CU1415" i="2"/>
  <c r="CT1415" i="2"/>
  <c r="CS1415" i="2"/>
  <c r="CR1415" i="2"/>
  <c r="CQ1415" i="2"/>
  <c r="CP1415" i="2"/>
  <c r="CO1415" i="2"/>
  <c r="CN1415" i="2"/>
  <c r="CM1415" i="2"/>
  <c r="CL1415" i="2"/>
  <c r="CK1415" i="2"/>
  <c r="CJ1415" i="2"/>
  <c r="CI1415" i="2"/>
  <c r="CH1415" i="2"/>
  <c r="CG1415" i="2"/>
  <c r="CF1415" i="2"/>
  <c r="CE1415" i="2"/>
  <c r="CD1415" i="2"/>
  <c r="CC1415" i="2"/>
  <c r="CB1415" i="2"/>
  <c r="CA1415" i="2"/>
  <c r="BZ1415" i="2"/>
  <c r="BY1415" i="2"/>
  <c r="BX1415" i="2"/>
  <c r="BW1415" i="2"/>
  <c r="BV1415" i="2"/>
  <c r="BU1415" i="2"/>
  <c r="BT1415" i="2"/>
  <c r="BS1415" i="2"/>
  <c r="BR1415" i="2"/>
  <c r="BQ1415" i="2"/>
  <c r="BP1415" i="2"/>
  <c r="BO1415" i="2"/>
  <c r="BN1415" i="2"/>
  <c r="BM1415" i="2"/>
  <c r="BL1415" i="2"/>
  <c r="BK1415" i="2"/>
  <c r="BJ1415" i="2"/>
  <c r="BI1415" i="2"/>
  <c r="BH1415" i="2"/>
  <c r="BG1415" i="2"/>
  <c r="BF1415" i="2"/>
  <c r="BE1415" i="2"/>
  <c r="BD1415" i="2"/>
  <c r="BC1415" i="2"/>
  <c r="CX1414" i="2"/>
  <c r="CW1414" i="2"/>
  <c r="CV1414" i="2"/>
  <c r="CU1414" i="2"/>
  <c r="CT1414" i="2"/>
  <c r="CS1414" i="2"/>
  <c r="CR1414" i="2"/>
  <c r="CQ1414" i="2"/>
  <c r="CP1414" i="2"/>
  <c r="CO1414" i="2"/>
  <c r="CN1414" i="2"/>
  <c r="CM1414" i="2"/>
  <c r="CL1414" i="2"/>
  <c r="CK1414" i="2"/>
  <c r="CJ1414" i="2"/>
  <c r="CI1414" i="2"/>
  <c r="CH1414" i="2"/>
  <c r="CG1414" i="2"/>
  <c r="CF1414" i="2"/>
  <c r="CE1414" i="2"/>
  <c r="CD1414" i="2"/>
  <c r="CC1414" i="2"/>
  <c r="CB1414" i="2"/>
  <c r="CA1414" i="2"/>
  <c r="BZ1414" i="2"/>
  <c r="BY1414" i="2"/>
  <c r="BX1414" i="2"/>
  <c r="BW1414" i="2"/>
  <c r="BV1414" i="2"/>
  <c r="BU1414" i="2"/>
  <c r="BT1414" i="2"/>
  <c r="BS1414" i="2"/>
  <c r="BR1414" i="2"/>
  <c r="BQ1414" i="2"/>
  <c r="BP1414" i="2"/>
  <c r="BO1414" i="2"/>
  <c r="BN1414" i="2"/>
  <c r="BM1414" i="2"/>
  <c r="BL1414" i="2"/>
  <c r="BK1414" i="2"/>
  <c r="BJ1414" i="2"/>
  <c r="BI1414" i="2"/>
  <c r="BH1414" i="2"/>
  <c r="BG1414" i="2"/>
  <c r="BF1414" i="2"/>
  <c r="BE1414" i="2"/>
  <c r="BD1414" i="2"/>
  <c r="BC1414" i="2"/>
  <c r="CX1413" i="2"/>
  <c r="CW1413" i="2"/>
  <c r="CV1413" i="2"/>
  <c r="CU1413" i="2"/>
  <c r="CT1413" i="2"/>
  <c r="CS1413" i="2"/>
  <c r="CR1413" i="2"/>
  <c r="CQ1413" i="2"/>
  <c r="CP1413" i="2"/>
  <c r="CO1413" i="2"/>
  <c r="CN1413" i="2"/>
  <c r="CM1413" i="2"/>
  <c r="CL1413" i="2"/>
  <c r="CK1413" i="2"/>
  <c r="CJ1413" i="2"/>
  <c r="CI1413" i="2"/>
  <c r="CH1413" i="2"/>
  <c r="CG1413" i="2"/>
  <c r="CF1413" i="2"/>
  <c r="CE1413" i="2"/>
  <c r="CD1413" i="2"/>
  <c r="CC1413" i="2"/>
  <c r="CB1413" i="2"/>
  <c r="CA1413" i="2"/>
  <c r="BZ1413" i="2"/>
  <c r="BY1413" i="2"/>
  <c r="BX1413" i="2"/>
  <c r="BW1413" i="2"/>
  <c r="BV1413" i="2"/>
  <c r="BU1413" i="2"/>
  <c r="BT1413" i="2"/>
  <c r="BS1413" i="2"/>
  <c r="BR1413" i="2"/>
  <c r="BQ1413" i="2"/>
  <c r="BP1413" i="2"/>
  <c r="BO1413" i="2"/>
  <c r="BN1413" i="2"/>
  <c r="BM1413" i="2"/>
  <c r="BL1413" i="2"/>
  <c r="BK1413" i="2"/>
  <c r="BJ1413" i="2"/>
  <c r="BI1413" i="2"/>
  <c r="BH1413" i="2"/>
  <c r="BG1413" i="2"/>
  <c r="BF1413" i="2"/>
  <c r="BE1413" i="2"/>
  <c r="BD1413" i="2"/>
  <c r="BC1413" i="2"/>
  <c r="CX1412" i="2"/>
  <c r="CW1412" i="2"/>
  <c r="CV1412" i="2"/>
  <c r="CU1412" i="2"/>
  <c r="CT1412" i="2"/>
  <c r="CS1412" i="2"/>
  <c r="CR1412" i="2"/>
  <c r="CQ1412" i="2"/>
  <c r="CP1412" i="2"/>
  <c r="CO1412" i="2"/>
  <c r="CN1412" i="2"/>
  <c r="CM1412" i="2"/>
  <c r="CL1412" i="2"/>
  <c r="CK1412" i="2"/>
  <c r="CJ1412" i="2"/>
  <c r="CI1412" i="2"/>
  <c r="CH1412" i="2"/>
  <c r="CG1412" i="2"/>
  <c r="CF1412" i="2"/>
  <c r="CE1412" i="2"/>
  <c r="CD1412" i="2"/>
  <c r="CC1412" i="2"/>
  <c r="CB1412" i="2"/>
  <c r="CA1412" i="2"/>
  <c r="BZ1412" i="2"/>
  <c r="BY1412" i="2"/>
  <c r="BX1412" i="2"/>
  <c r="BW1412" i="2"/>
  <c r="BV1412" i="2"/>
  <c r="BU1412" i="2"/>
  <c r="BT1412" i="2"/>
  <c r="BS1412" i="2"/>
  <c r="BR1412" i="2"/>
  <c r="BQ1412" i="2"/>
  <c r="BP1412" i="2"/>
  <c r="BO1412" i="2"/>
  <c r="BN1412" i="2"/>
  <c r="BM1412" i="2"/>
  <c r="BL1412" i="2"/>
  <c r="BK1412" i="2"/>
  <c r="BJ1412" i="2"/>
  <c r="BI1412" i="2"/>
  <c r="BH1412" i="2"/>
  <c r="BG1412" i="2"/>
  <c r="BF1412" i="2"/>
  <c r="BE1412" i="2"/>
  <c r="BD1412" i="2"/>
  <c r="BC1412" i="2"/>
  <c r="CX1411" i="2"/>
  <c r="CW1411" i="2"/>
  <c r="CV1411" i="2"/>
  <c r="CU1411" i="2"/>
  <c r="CT1411" i="2"/>
  <c r="CS1411" i="2"/>
  <c r="CR1411" i="2"/>
  <c r="CQ1411" i="2"/>
  <c r="CP1411" i="2"/>
  <c r="CO1411" i="2"/>
  <c r="CN1411" i="2"/>
  <c r="CM1411" i="2"/>
  <c r="CL1411" i="2"/>
  <c r="CK1411" i="2"/>
  <c r="CJ1411" i="2"/>
  <c r="CI1411" i="2"/>
  <c r="CH1411" i="2"/>
  <c r="CG1411" i="2"/>
  <c r="CF1411" i="2"/>
  <c r="CE1411" i="2"/>
  <c r="CD1411" i="2"/>
  <c r="CC1411" i="2"/>
  <c r="CB1411" i="2"/>
  <c r="CA1411" i="2"/>
  <c r="BZ1411" i="2"/>
  <c r="BY1411" i="2"/>
  <c r="BX1411" i="2"/>
  <c r="BW1411" i="2"/>
  <c r="BV1411" i="2"/>
  <c r="BU1411" i="2"/>
  <c r="BT1411" i="2"/>
  <c r="BS1411" i="2"/>
  <c r="BR1411" i="2"/>
  <c r="BQ1411" i="2"/>
  <c r="BP1411" i="2"/>
  <c r="BO1411" i="2"/>
  <c r="BN1411" i="2"/>
  <c r="BM1411" i="2"/>
  <c r="BL1411" i="2"/>
  <c r="BK1411" i="2"/>
  <c r="BJ1411" i="2"/>
  <c r="BI1411" i="2"/>
  <c r="BH1411" i="2"/>
  <c r="BG1411" i="2"/>
  <c r="BF1411" i="2"/>
  <c r="BE1411" i="2"/>
  <c r="BD1411" i="2"/>
  <c r="BC1411" i="2"/>
  <c r="CX1410" i="2"/>
  <c r="CW1410" i="2"/>
  <c r="CV1410" i="2"/>
  <c r="CU1410" i="2"/>
  <c r="CT1410" i="2"/>
  <c r="CS1410" i="2"/>
  <c r="CR1410" i="2"/>
  <c r="CQ1410" i="2"/>
  <c r="CP1410" i="2"/>
  <c r="CO1410" i="2"/>
  <c r="CN1410" i="2"/>
  <c r="CM1410" i="2"/>
  <c r="CL1410" i="2"/>
  <c r="CK1410" i="2"/>
  <c r="CJ1410" i="2"/>
  <c r="CI1410" i="2"/>
  <c r="CH1410" i="2"/>
  <c r="CG1410" i="2"/>
  <c r="CF1410" i="2"/>
  <c r="CE1410" i="2"/>
  <c r="CD1410" i="2"/>
  <c r="CC1410" i="2"/>
  <c r="CB1410" i="2"/>
  <c r="CA1410" i="2"/>
  <c r="BZ1410" i="2"/>
  <c r="BY1410" i="2"/>
  <c r="BX1410" i="2"/>
  <c r="BW1410" i="2"/>
  <c r="BV1410" i="2"/>
  <c r="BU1410" i="2"/>
  <c r="BT1410" i="2"/>
  <c r="BS1410" i="2"/>
  <c r="BR1410" i="2"/>
  <c r="BQ1410" i="2"/>
  <c r="BP1410" i="2"/>
  <c r="BO1410" i="2"/>
  <c r="BN1410" i="2"/>
  <c r="BM1410" i="2"/>
  <c r="BL1410" i="2"/>
  <c r="BK1410" i="2"/>
  <c r="BJ1410" i="2"/>
  <c r="BI1410" i="2"/>
  <c r="BH1410" i="2"/>
  <c r="BG1410" i="2"/>
  <c r="BF1410" i="2"/>
  <c r="BE1410" i="2"/>
  <c r="BD1410" i="2"/>
  <c r="BC1410" i="2"/>
  <c r="CX1409" i="2"/>
  <c r="CW1409" i="2"/>
  <c r="CV1409" i="2"/>
  <c r="CU1409" i="2"/>
  <c r="CT1409" i="2"/>
  <c r="CS1409" i="2"/>
  <c r="CR1409" i="2"/>
  <c r="CQ1409" i="2"/>
  <c r="CP1409" i="2"/>
  <c r="CO1409" i="2"/>
  <c r="CN1409" i="2"/>
  <c r="CM1409" i="2"/>
  <c r="CL1409" i="2"/>
  <c r="CK1409" i="2"/>
  <c r="CJ1409" i="2"/>
  <c r="CI1409" i="2"/>
  <c r="CH1409" i="2"/>
  <c r="CG1409" i="2"/>
  <c r="CF1409" i="2"/>
  <c r="CE1409" i="2"/>
  <c r="CD1409" i="2"/>
  <c r="CC1409" i="2"/>
  <c r="CB1409" i="2"/>
  <c r="CA1409" i="2"/>
  <c r="BZ1409" i="2"/>
  <c r="BY1409" i="2"/>
  <c r="BX1409" i="2"/>
  <c r="BW1409" i="2"/>
  <c r="BV1409" i="2"/>
  <c r="BU1409" i="2"/>
  <c r="BT1409" i="2"/>
  <c r="BS1409" i="2"/>
  <c r="BR1409" i="2"/>
  <c r="BQ1409" i="2"/>
  <c r="BP1409" i="2"/>
  <c r="BO1409" i="2"/>
  <c r="BN1409" i="2"/>
  <c r="BM1409" i="2"/>
  <c r="BL1409" i="2"/>
  <c r="BK1409" i="2"/>
  <c r="BJ1409" i="2"/>
  <c r="BI1409" i="2"/>
  <c r="BH1409" i="2"/>
  <c r="BG1409" i="2"/>
  <c r="BF1409" i="2"/>
  <c r="BE1409" i="2"/>
  <c r="BD1409" i="2"/>
  <c r="BC1409" i="2"/>
  <c r="CX1408" i="2"/>
  <c r="CW1408" i="2"/>
  <c r="CV1408" i="2"/>
  <c r="CU1408" i="2"/>
  <c r="CT1408" i="2"/>
  <c r="CS1408" i="2"/>
  <c r="CR1408" i="2"/>
  <c r="CQ1408" i="2"/>
  <c r="CP1408" i="2"/>
  <c r="CO1408" i="2"/>
  <c r="CN1408" i="2"/>
  <c r="CM1408" i="2"/>
  <c r="CL1408" i="2"/>
  <c r="CK1408" i="2"/>
  <c r="CJ1408" i="2"/>
  <c r="CI1408" i="2"/>
  <c r="CH1408" i="2"/>
  <c r="CG1408" i="2"/>
  <c r="CF1408" i="2"/>
  <c r="CE1408" i="2"/>
  <c r="CD1408" i="2"/>
  <c r="CC1408" i="2"/>
  <c r="CB1408" i="2"/>
  <c r="CA1408" i="2"/>
  <c r="BZ1408" i="2"/>
  <c r="BY1408" i="2"/>
  <c r="BX1408" i="2"/>
  <c r="BW1408" i="2"/>
  <c r="BV1408" i="2"/>
  <c r="BU1408" i="2"/>
  <c r="BT1408" i="2"/>
  <c r="BS1408" i="2"/>
  <c r="BR1408" i="2"/>
  <c r="BQ1408" i="2"/>
  <c r="BP1408" i="2"/>
  <c r="BO1408" i="2"/>
  <c r="BN1408" i="2"/>
  <c r="BM1408" i="2"/>
  <c r="BL1408" i="2"/>
  <c r="BK1408" i="2"/>
  <c r="BJ1408" i="2"/>
  <c r="BI1408" i="2"/>
  <c r="BH1408" i="2"/>
  <c r="BG1408" i="2"/>
  <c r="BF1408" i="2"/>
  <c r="BE1408" i="2"/>
  <c r="BD1408" i="2"/>
  <c r="BC1408" i="2"/>
  <c r="CX1407" i="2"/>
  <c r="CW1407" i="2"/>
  <c r="CV1407" i="2"/>
  <c r="CU1407" i="2"/>
  <c r="CT1407" i="2"/>
  <c r="CS1407" i="2"/>
  <c r="CR1407" i="2"/>
  <c r="CQ1407" i="2"/>
  <c r="CP1407" i="2"/>
  <c r="CO1407" i="2"/>
  <c r="CN1407" i="2"/>
  <c r="CM1407" i="2"/>
  <c r="CL1407" i="2"/>
  <c r="CK1407" i="2"/>
  <c r="CJ1407" i="2"/>
  <c r="CI1407" i="2"/>
  <c r="CH1407" i="2"/>
  <c r="CG1407" i="2"/>
  <c r="CF1407" i="2"/>
  <c r="CE1407" i="2"/>
  <c r="CD1407" i="2"/>
  <c r="CC1407" i="2"/>
  <c r="CB1407" i="2"/>
  <c r="CA1407" i="2"/>
  <c r="BZ1407" i="2"/>
  <c r="BY1407" i="2"/>
  <c r="BX1407" i="2"/>
  <c r="BW1407" i="2"/>
  <c r="BV1407" i="2"/>
  <c r="BU1407" i="2"/>
  <c r="BT1407" i="2"/>
  <c r="BS1407" i="2"/>
  <c r="BR1407" i="2"/>
  <c r="BQ1407" i="2"/>
  <c r="BP1407" i="2"/>
  <c r="BO1407" i="2"/>
  <c r="BN1407" i="2"/>
  <c r="BM1407" i="2"/>
  <c r="BL1407" i="2"/>
  <c r="BK1407" i="2"/>
  <c r="BJ1407" i="2"/>
  <c r="BI1407" i="2"/>
  <c r="BH1407" i="2"/>
  <c r="BG1407" i="2"/>
  <c r="BF1407" i="2"/>
  <c r="BE1407" i="2"/>
  <c r="BD1407" i="2"/>
  <c r="BC1407" i="2"/>
  <c r="CX1406" i="2"/>
  <c r="CW1406" i="2"/>
  <c r="CV1406" i="2"/>
  <c r="CU1406" i="2"/>
  <c r="CT1406" i="2"/>
  <c r="CS1406" i="2"/>
  <c r="CR1406" i="2"/>
  <c r="CQ1406" i="2"/>
  <c r="CP1406" i="2"/>
  <c r="CO1406" i="2"/>
  <c r="CN1406" i="2"/>
  <c r="CM1406" i="2"/>
  <c r="CL1406" i="2"/>
  <c r="CK1406" i="2"/>
  <c r="CJ1406" i="2"/>
  <c r="CI1406" i="2"/>
  <c r="CH1406" i="2"/>
  <c r="CG1406" i="2"/>
  <c r="CF1406" i="2"/>
  <c r="CE1406" i="2"/>
  <c r="CD1406" i="2"/>
  <c r="CC1406" i="2"/>
  <c r="CB1406" i="2"/>
  <c r="CA1406" i="2"/>
  <c r="BZ1406" i="2"/>
  <c r="BY1406" i="2"/>
  <c r="BX1406" i="2"/>
  <c r="BW1406" i="2"/>
  <c r="BV1406" i="2"/>
  <c r="BU1406" i="2"/>
  <c r="BT1406" i="2"/>
  <c r="BS1406" i="2"/>
  <c r="BR1406" i="2"/>
  <c r="BQ1406" i="2"/>
  <c r="BP1406" i="2"/>
  <c r="BO1406" i="2"/>
  <c r="BN1406" i="2"/>
  <c r="BM1406" i="2"/>
  <c r="BL1406" i="2"/>
  <c r="BK1406" i="2"/>
  <c r="BJ1406" i="2"/>
  <c r="BI1406" i="2"/>
  <c r="BH1406" i="2"/>
  <c r="BG1406" i="2"/>
  <c r="BF1406" i="2"/>
  <c r="BE1406" i="2"/>
  <c r="BD1406" i="2"/>
  <c r="BC1406" i="2"/>
  <c r="CX1405" i="2"/>
  <c r="CW1405" i="2"/>
  <c r="CV1405" i="2"/>
  <c r="CU1405" i="2"/>
  <c r="CT1405" i="2"/>
  <c r="CS1405" i="2"/>
  <c r="CR1405" i="2"/>
  <c r="CQ1405" i="2"/>
  <c r="CP1405" i="2"/>
  <c r="CO1405" i="2"/>
  <c r="CN1405" i="2"/>
  <c r="CM1405" i="2"/>
  <c r="CL1405" i="2"/>
  <c r="CK1405" i="2"/>
  <c r="CJ1405" i="2"/>
  <c r="CI1405" i="2"/>
  <c r="CH1405" i="2"/>
  <c r="CG1405" i="2"/>
  <c r="CF1405" i="2"/>
  <c r="CE1405" i="2"/>
  <c r="CD1405" i="2"/>
  <c r="CC1405" i="2"/>
  <c r="CB1405" i="2"/>
  <c r="CA1405" i="2"/>
  <c r="BZ1405" i="2"/>
  <c r="BY1405" i="2"/>
  <c r="BX1405" i="2"/>
  <c r="BW1405" i="2"/>
  <c r="BV1405" i="2"/>
  <c r="BU1405" i="2"/>
  <c r="BT1405" i="2"/>
  <c r="BS1405" i="2"/>
  <c r="BR1405" i="2"/>
  <c r="BQ1405" i="2"/>
  <c r="BP1405" i="2"/>
  <c r="BO1405" i="2"/>
  <c r="BN1405" i="2"/>
  <c r="BM1405" i="2"/>
  <c r="BL1405" i="2"/>
  <c r="BK1405" i="2"/>
  <c r="BJ1405" i="2"/>
  <c r="BI1405" i="2"/>
  <c r="BH1405" i="2"/>
  <c r="BG1405" i="2"/>
  <c r="BF1405" i="2"/>
  <c r="BE1405" i="2"/>
  <c r="BD1405" i="2"/>
  <c r="BC1405" i="2"/>
  <c r="CX1404" i="2"/>
  <c r="CW1404" i="2"/>
  <c r="CV1404" i="2"/>
  <c r="CU1404" i="2"/>
  <c r="CT1404" i="2"/>
  <c r="CS1404" i="2"/>
  <c r="CR1404" i="2"/>
  <c r="CQ1404" i="2"/>
  <c r="CP1404" i="2"/>
  <c r="CO1404" i="2"/>
  <c r="CN1404" i="2"/>
  <c r="CM1404" i="2"/>
  <c r="CL1404" i="2"/>
  <c r="CK1404" i="2"/>
  <c r="CJ1404" i="2"/>
  <c r="CI1404" i="2"/>
  <c r="CH1404" i="2"/>
  <c r="CG1404" i="2"/>
  <c r="CF1404" i="2"/>
  <c r="CE1404" i="2"/>
  <c r="CD1404" i="2"/>
  <c r="CC1404" i="2"/>
  <c r="CB1404" i="2"/>
  <c r="CA1404" i="2"/>
  <c r="BZ1404" i="2"/>
  <c r="BY1404" i="2"/>
  <c r="BX1404" i="2"/>
  <c r="BW1404" i="2"/>
  <c r="BV1404" i="2"/>
  <c r="BU1404" i="2"/>
  <c r="BT1404" i="2"/>
  <c r="BS1404" i="2"/>
  <c r="BR1404" i="2"/>
  <c r="BQ1404" i="2"/>
  <c r="BP1404" i="2"/>
  <c r="BO1404" i="2"/>
  <c r="BN1404" i="2"/>
  <c r="BM1404" i="2"/>
  <c r="BL1404" i="2"/>
  <c r="BK1404" i="2"/>
  <c r="BJ1404" i="2"/>
  <c r="BI1404" i="2"/>
  <c r="BH1404" i="2"/>
  <c r="BG1404" i="2"/>
  <c r="BF1404" i="2"/>
  <c r="BE1404" i="2"/>
  <c r="BD1404" i="2"/>
  <c r="BC1404" i="2"/>
  <c r="CX1403" i="2"/>
  <c r="CW1403" i="2"/>
  <c r="CV1403" i="2"/>
  <c r="CU1403" i="2"/>
  <c r="CT1403" i="2"/>
  <c r="CS1403" i="2"/>
  <c r="CR1403" i="2"/>
  <c r="CQ1403" i="2"/>
  <c r="CP1403" i="2"/>
  <c r="CO1403" i="2"/>
  <c r="CN1403" i="2"/>
  <c r="CM1403" i="2"/>
  <c r="CL1403" i="2"/>
  <c r="CK1403" i="2"/>
  <c r="CJ1403" i="2"/>
  <c r="CI1403" i="2"/>
  <c r="CH1403" i="2"/>
  <c r="CG1403" i="2"/>
  <c r="CF1403" i="2"/>
  <c r="CE1403" i="2"/>
  <c r="CD1403" i="2"/>
  <c r="CC1403" i="2"/>
  <c r="CB1403" i="2"/>
  <c r="CA1403" i="2"/>
  <c r="BZ1403" i="2"/>
  <c r="BY1403" i="2"/>
  <c r="BX1403" i="2"/>
  <c r="BW1403" i="2"/>
  <c r="BV1403" i="2"/>
  <c r="BU1403" i="2"/>
  <c r="BT1403" i="2"/>
  <c r="BS1403" i="2"/>
  <c r="BR1403" i="2"/>
  <c r="BQ1403" i="2"/>
  <c r="BP1403" i="2"/>
  <c r="BO1403" i="2"/>
  <c r="BN1403" i="2"/>
  <c r="BM1403" i="2"/>
  <c r="BL1403" i="2"/>
  <c r="BK1403" i="2"/>
  <c r="BJ1403" i="2"/>
  <c r="BI1403" i="2"/>
  <c r="BH1403" i="2"/>
  <c r="BG1403" i="2"/>
  <c r="BF1403" i="2"/>
  <c r="BE1403" i="2"/>
  <c r="BD1403" i="2"/>
  <c r="BC1403" i="2"/>
  <c r="CX1402" i="2"/>
  <c r="CW1402" i="2"/>
  <c r="CV1402" i="2"/>
  <c r="CU1402" i="2"/>
  <c r="CT1402" i="2"/>
  <c r="CS1402" i="2"/>
  <c r="CR1402" i="2"/>
  <c r="CQ1402" i="2"/>
  <c r="CP1402" i="2"/>
  <c r="CO1402" i="2"/>
  <c r="CN1402" i="2"/>
  <c r="CM1402" i="2"/>
  <c r="CL1402" i="2"/>
  <c r="CK1402" i="2"/>
  <c r="CJ1402" i="2"/>
  <c r="CI1402" i="2"/>
  <c r="CH1402" i="2"/>
  <c r="CG1402" i="2"/>
  <c r="CF1402" i="2"/>
  <c r="CE1402" i="2"/>
  <c r="CD1402" i="2"/>
  <c r="CC1402" i="2"/>
  <c r="CB1402" i="2"/>
  <c r="CA1402" i="2"/>
  <c r="BZ1402" i="2"/>
  <c r="BY1402" i="2"/>
  <c r="BX1402" i="2"/>
  <c r="BW1402" i="2"/>
  <c r="BV1402" i="2"/>
  <c r="BU1402" i="2"/>
  <c r="BT1402" i="2"/>
  <c r="BS1402" i="2"/>
  <c r="BR1402" i="2"/>
  <c r="BQ1402" i="2"/>
  <c r="BP1402" i="2"/>
  <c r="BO1402" i="2"/>
  <c r="BN1402" i="2"/>
  <c r="BM1402" i="2"/>
  <c r="BL1402" i="2"/>
  <c r="BK1402" i="2"/>
  <c r="BJ1402" i="2"/>
  <c r="BI1402" i="2"/>
  <c r="BH1402" i="2"/>
  <c r="BG1402" i="2"/>
  <c r="BF1402" i="2"/>
  <c r="BE1402" i="2"/>
  <c r="BD1402" i="2"/>
  <c r="BC1402" i="2"/>
  <c r="CX1401" i="2"/>
  <c r="CW1401" i="2"/>
  <c r="CV1401" i="2"/>
  <c r="CU1401" i="2"/>
  <c r="CT1401" i="2"/>
  <c r="CS1401" i="2"/>
  <c r="CR1401" i="2"/>
  <c r="CQ1401" i="2"/>
  <c r="CP1401" i="2"/>
  <c r="CO1401" i="2"/>
  <c r="CN1401" i="2"/>
  <c r="CM1401" i="2"/>
  <c r="CL1401" i="2"/>
  <c r="CK1401" i="2"/>
  <c r="CJ1401" i="2"/>
  <c r="CI1401" i="2"/>
  <c r="CH1401" i="2"/>
  <c r="CG1401" i="2"/>
  <c r="CF1401" i="2"/>
  <c r="CE1401" i="2"/>
  <c r="CD1401" i="2"/>
  <c r="CC1401" i="2"/>
  <c r="CB1401" i="2"/>
  <c r="CA1401" i="2"/>
  <c r="BZ1401" i="2"/>
  <c r="BY1401" i="2"/>
  <c r="BX1401" i="2"/>
  <c r="BW1401" i="2"/>
  <c r="BV1401" i="2"/>
  <c r="BU1401" i="2"/>
  <c r="BT1401" i="2"/>
  <c r="BS1401" i="2"/>
  <c r="BR1401" i="2"/>
  <c r="BQ1401" i="2"/>
  <c r="BP1401" i="2"/>
  <c r="BO1401" i="2"/>
  <c r="BN1401" i="2"/>
  <c r="BM1401" i="2"/>
  <c r="BL1401" i="2"/>
  <c r="BK1401" i="2"/>
  <c r="BJ1401" i="2"/>
  <c r="BI1401" i="2"/>
  <c r="BH1401" i="2"/>
  <c r="BG1401" i="2"/>
  <c r="BF1401" i="2"/>
  <c r="BE1401" i="2"/>
  <c r="BD1401" i="2"/>
  <c r="BC1401" i="2"/>
  <c r="CX1400" i="2"/>
  <c r="CW1400" i="2"/>
  <c r="CV1400" i="2"/>
  <c r="CU1400" i="2"/>
  <c r="CT1400" i="2"/>
  <c r="CS1400" i="2"/>
  <c r="CR1400" i="2"/>
  <c r="CQ1400" i="2"/>
  <c r="CP1400" i="2"/>
  <c r="CO1400" i="2"/>
  <c r="CN1400" i="2"/>
  <c r="CM1400" i="2"/>
  <c r="CL1400" i="2"/>
  <c r="CK1400" i="2"/>
  <c r="CJ1400" i="2"/>
  <c r="CI1400" i="2"/>
  <c r="CH1400" i="2"/>
  <c r="CG1400" i="2"/>
  <c r="CF1400" i="2"/>
  <c r="CE1400" i="2"/>
  <c r="CD1400" i="2"/>
  <c r="CC1400" i="2"/>
  <c r="CB1400" i="2"/>
  <c r="CA1400" i="2"/>
  <c r="BZ1400" i="2"/>
  <c r="BY1400" i="2"/>
  <c r="BX1400" i="2"/>
  <c r="BW1400" i="2"/>
  <c r="BV1400" i="2"/>
  <c r="BU1400" i="2"/>
  <c r="BT1400" i="2"/>
  <c r="BS1400" i="2"/>
  <c r="BR1400" i="2"/>
  <c r="BQ1400" i="2"/>
  <c r="BP1400" i="2"/>
  <c r="BO1400" i="2"/>
  <c r="BN1400" i="2"/>
  <c r="BM1400" i="2"/>
  <c r="BL1400" i="2"/>
  <c r="BK1400" i="2"/>
  <c r="BJ1400" i="2"/>
  <c r="BI1400" i="2"/>
  <c r="BH1400" i="2"/>
  <c r="BG1400" i="2"/>
  <c r="BF1400" i="2"/>
  <c r="BE1400" i="2"/>
  <c r="BD1400" i="2"/>
  <c r="BC1400" i="2"/>
  <c r="CX1399" i="2"/>
  <c r="CW1399" i="2"/>
  <c r="CV1399" i="2"/>
  <c r="CU1399" i="2"/>
  <c r="CT1399" i="2"/>
  <c r="CS1399" i="2"/>
  <c r="CR1399" i="2"/>
  <c r="CQ1399" i="2"/>
  <c r="CP1399" i="2"/>
  <c r="CO1399" i="2"/>
  <c r="CN1399" i="2"/>
  <c r="CM1399" i="2"/>
  <c r="CL1399" i="2"/>
  <c r="CK1399" i="2"/>
  <c r="CJ1399" i="2"/>
  <c r="CI1399" i="2"/>
  <c r="CH1399" i="2"/>
  <c r="CG1399" i="2"/>
  <c r="CF1399" i="2"/>
  <c r="CE1399" i="2"/>
  <c r="CD1399" i="2"/>
  <c r="CC1399" i="2"/>
  <c r="CB1399" i="2"/>
  <c r="CA1399" i="2"/>
  <c r="BZ1399" i="2"/>
  <c r="BY1399" i="2"/>
  <c r="BX1399" i="2"/>
  <c r="BW1399" i="2"/>
  <c r="BV1399" i="2"/>
  <c r="BU1399" i="2"/>
  <c r="BT1399" i="2"/>
  <c r="BS1399" i="2"/>
  <c r="BR1399" i="2"/>
  <c r="BQ1399" i="2"/>
  <c r="BP1399" i="2"/>
  <c r="BO1399" i="2"/>
  <c r="BN1399" i="2"/>
  <c r="BM1399" i="2"/>
  <c r="BL1399" i="2"/>
  <c r="BK1399" i="2"/>
  <c r="BJ1399" i="2"/>
  <c r="BI1399" i="2"/>
  <c r="BH1399" i="2"/>
  <c r="BG1399" i="2"/>
  <c r="BF1399" i="2"/>
  <c r="BE1399" i="2"/>
  <c r="BD1399" i="2"/>
  <c r="BC1399" i="2"/>
  <c r="CX1398" i="2"/>
  <c r="CW1398" i="2"/>
  <c r="CV1398" i="2"/>
  <c r="CU1398" i="2"/>
  <c r="CT1398" i="2"/>
  <c r="CS1398" i="2"/>
  <c r="CR1398" i="2"/>
  <c r="CQ1398" i="2"/>
  <c r="CP1398" i="2"/>
  <c r="CO1398" i="2"/>
  <c r="CN1398" i="2"/>
  <c r="CM1398" i="2"/>
  <c r="CL1398" i="2"/>
  <c r="CK1398" i="2"/>
  <c r="CJ1398" i="2"/>
  <c r="CI1398" i="2"/>
  <c r="CH1398" i="2"/>
  <c r="CG1398" i="2"/>
  <c r="CF1398" i="2"/>
  <c r="CE1398" i="2"/>
  <c r="CD1398" i="2"/>
  <c r="CC1398" i="2"/>
  <c r="CB1398" i="2"/>
  <c r="CA1398" i="2"/>
  <c r="BZ1398" i="2"/>
  <c r="BY1398" i="2"/>
  <c r="BX1398" i="2"/>
  <c r="BW1398" i="2"/>
  <c r="BV1398" i="2"/>
  <c r="BU1398" i="2"/>
  <c r="BT1398" i="2"/>
  <c r="BS1398" i="2"/>
  <c r="BR1398" i="2"/>
  <c r="BQ1398" i="2"/>
  <c r="BP1398" i="2"/>
  <c r="BO1398" i="2"/>
  <c r="BN1398" i="2"/>
  <c r="BM1398" i="2"/>
  <c r="BL1398" i="2"/>
  <c r="BK1398" i="2"/>
  <c r="BJ1398" i="2"/>
  <c r="BI1398" i="2"/>
  <c r="BH1398" i="2"/>
  <c r="BG1398" i="2"/>
  <c r="BF1398" i="2"/>
  <c r="BE1398" i="2"/>
  <c r="BD1398" i="2"/>
  <c r="BC1398" i="2"/>
  <c r="CX1397" i="2"/>
  <c r="CW1397" i="2"/>
  <c r="CV1397" i="2"/>
  <c r="CU1397" i="2"/>
  <c r="CT1397" i="2"/>
  <c r="CS1397" i="2"/>
  <c r="CR1397" i="2"/>
  <c r="CQ1397" i="2"/>
  <c r="CP1397" i="2"/>
  <c r="CO1397" i="2"/>
  <c r="CN1397" i="2"/>
  <c r="CM1397" i="2"/>
  <c r="CL1397" i="2"/>
  <c r="CK1397" i="2"/>
  <c r="CJ1397" i="2"/>
  <c r="CI1397" i="2"/>
  <c r="CH1397" i="2"/>
  <c r="CG1397" i="2"/>
  <c r="CF1397" i="2"/>
  <c r="CE1397" i="2"/>
  <c r="CD1397" i="2"/>
  <c r="CC1397" i="2"/>
  <c r="CB1397" i="2"/>
  <c r="CA1397" i="2"/>
  <c r="BZ1397" i="2"/>
  <c r="BY1397" i="2"/>
  <c r="BX1397" i="2"/>
  <c r="BW1397" i="2"/>
  <c r="BV1397" i="2"/>
  <c r="BU1397" i="2"/>
  <c r="BT1397" i="2"/>
  <c r="BS1397" i="2"/>
  <c r="BR1397" i="2"/>
  <c r="BQ1397" i="2"/>
  <c r="BP1397" i="2"/>
  <c r="BO1397" i="2"/>
  <c r="BN1397" i="2"/>
  <c r="BM1397" i="2"/>
  <c r="BL1397" i="2"/>
  <c r="BK1397" i="2"/>
  <c r="BJ1397" i="2"/>
  <c r="BI1397" i="2"/>
  <c r="BH1397" i="2"/>
  <c r="BG1397" i="2"/>
  <c r="BF1397" i="2"/>
  <c r="BE1397" i="2"/>
  <c r="BD1397" i="2"/>
  <c r="BC1397" i="2"/>
  <c r="CX1396" i="2"/>
  <c r="CW1396" i="2"/>
  <c r="CV1396" i="2"/>
  <c r="CU1396" i="2"/>
  <c r="CT1396" i="2"/>
  <c r="CS1396" i="2"/>
  <c r="CR1396" i="2"/>
  <c r="CQ1396" i="2"/>
  <c r="CP1396" i="2"/>
  <c r="CO1396" i="2"/>
  <c r="CN1396" i="2"/>
  <c r="CM1396" i="2"/>
  <c r="CL1396" i="2"/>
  <c r="CK1396" i="2"/>
  <c r="CJ1396" i="2"/>
  <c r="CI1396" i="2"/>
  <c r="CH1396" i="2"/>
  <c r="CG1396" i="2"/>
  <c r="CF1396" i="2"/>
  <c r="CE1396" i="2"/>
  <c r="CD1396" i="2"/>
  <c r="CC1396" i="2"/>
  <c r="CB1396" i="2"/>
  <c r="CA1396" i="2"/>
  <c r="BZ1396" i="2"/>
  <c r="BY1396" i="2"/>
  <c r="BX1396" i="2"/>
  <c r="BW1396" i="2"/>
  <c r="BV1396" i="2"/>
  <c r="BU1396" i="2"/>
  <c r="BT1396" i="2"/>
  <c r="BS1396" i="2"/>
  <c r="BR1396" i="2"/>
  <c r="BQ1396" i="2"/>
  <c r="BP1396" i="2"/>
  <c r="BO1396" i="2"/>
  <c r="BN1396" i="2"/>
  <c r="BM1396" i="2"/>
  <c r="BL1396" i="2"/>
  <c r="BK1396" i="2"/>
  <c r="BJ1396" i="2"/>
  <c r="BI1396" i="2"/>
  <c r="BH1396" i="2"/>
  <c r="BG1396" i="2"/>
  <c r="BF1396" i="2"/>
  <c r="BE1396" i="2"/>
  <c r="BD1396" i="2"/>
  <c r="BC1396" i="2"/>
  <c r="CX1395" i="2"/>
  <c r="CW1395" i="2"/>
  <c r="CV1395" i="2"/>
  <c r="CU1395" i="2"/>
  <c r="CT1395" i="2"/>
  <c r="CS1395" i="2"/>
  <c r="CR1395" i="2"/>
  <c r="CQ1395" i="2"/>
  <c r="CP1395" i="2"/>
  <c r="CO1395" i="2"/>
  <c r="CN1395" i="2"/>
  <c r="CM1395" i="2"/>
  <c r="CL1395" i="2"/>
  <c r="CK1395" i="2"/>
  <c r="CJ1395" i="2"/>
  <c r="CI1395" i="2"/>
  <c r="CH1395" i="2"/>
  <c r="CG1395" i="2"/>
  <c r="CF1395" i="2"/>
  <c r="CE1395" i="2"/>
  <c r="CD1395" i="2"/>
  <c r="CC1395" i="2"/>
  <c r="CB1395" i="2"/>
  <c r="CA1395" i="2"/>
  <c r="BZ1395" i="2"/>
  <c r="BY1395" i="2"/>
  <c r="BX1395" i="2"/>
  <c r="BW1395" i="2"/>
  <c r="BV1395" i="2"/>
  <c r="BU1395" i="2"/>
  <c r="BT1395" i="2"/>
  <c r="BS1395" i="2"/>
  <c r="BR1395" i="2"/>
  <c r="BQ1395" i="2"/>
  <c r="BP1395" i="2"/>
  <c r="BO1395" i="2"/>
  <c r="BN1395" i="2"/>
  <c r="BM1395" i="2"/>
  <c r="BL1395" i="2"/>
  <c r="BK1395" i="2"/>
  <c r="BJ1395" i="2"/>
  <c r="BI1395" i="2"/>
  <c r="BH1395" i="2"/>
  <c r="BG1395" i="2"/>
  <c r="BF1395" i="2"/>
  <c r="BE1395" i="2"/>
  <c r="BD1395" i="2"/>
  <c r="BC1395" i="2"/>
  <c r="CX1394" i="2"/>
  <c r="CW1394" i="2"/>
  <c r="CV1394" i="2"/>
  <c r="CU1394" i="2"/>
  <c r="CT1394" i="2"/>
  <c r="CS1394" i="2"/>
  <c r="CR1394" i="2"/>
  <c r="CQ1394" i="2"/>
  <c r="CP1394" i="2"/>
  <c r="CO1394" i="2"/>
  <c r="CN1394" i="2"/>
  <c r="CM1394" i="2"/>
  <c r="CL1394" i="2"/>
  <c r="CK1394" i="2"/>
  <c r="CJ1394" i="2"/>
  <c r="CI1394" i="2"/>
  <c r="CH1394" i="2"/>
  <c r="CG1394" i="2"/>
  <c r="CF1394" i="2"/>
  <c r="CE1394" i="2"/>
  <c r="CD1394" i="2"/>
  <c r="CC1394" i="2"/>
  <c r="CB1394" i="2"/>
  <c r="CA1394" i="2"/>
  <c r="BZ1394" i="2"/>
  <c r="BY1394" i="2"/>
  <c r="BX1394" i="2"/>
  <c r="BW1394" i="2"/>
  <c r="BV1394" i="2"/>
  <c r="BU1394" i="2"/>
  <c r="BT1394" i="2"/>
  <c r="BS1394" i="2"/>
  <c r="BR1394" i="2"/>
  <c r="BQ1394" i="2"/>
  <c r="BP1394" i="2"/>
  <c r="BO1394" i="2"/>
  <c r="BN1394" i="2"/>
  <c r="BM1394" i="2"/>
  <c r="BL1394" i="2"/>
  <c r="BK1394" i="2"/>
  <c r="BJ1394" i="2"/>
  <c r="BI1394" i="2"/>
  <c r="BH1394" i="2"/>
  <c r="BG1394" i="2"/>
  <c r="BF1394" i="2"/>
  <c r="BE1394" i="2"/>
  <c r="BD1394" i="2"/>
  <c r="BC1394" i="2"/>
  <c r="CX1393" i="2"/>
  <c r="CW1393" i="2"/>
  <c r="CV1393" i="2"/>
  <c r="CU1393" i="2"/>
  <c r="CT1393" i="2"/>
  <c r="CS1393" i="2"/>
  <c r="CR1393" i="2"/>
  <c r="CQ1393" i="2"/>
  <c r="CP1393" i="2"/>
  <c r="CO1393" i="2"/>
  <c r="CN1393" i="2"/>
  <c r="CM1393" i="2"/>
  <c r="CL1393" i="2"/>
  <c r="CK1393" i="2"/>
  <c r="CJ1393" i="2"/>
  <c r="CI1393" i="2"/>
  <c r="CH1393" i="2"/>
  <c r="CG1393" i="2"/>
  <c r="CF1393" i="2"/>
  <c r="CE1393" i="2"/>
  <c r="CD1393" i="2"/>
  <c r="CC1393" i="2"/>
  <c r="CB1393" i="2"/>
  <c r="CA1393" i="2"/>
  <c r="BZ1393" i="2"/>
  <c r="BY1393" i="2"/>
  <c r="BX1393" i="2"/>
  <c r="BW1393" i="2"/>
  <c r="BV1393" i="2"/>
  <c r="BU1393" i="2"/>
  <c r="BT1393" i="2"/>
  <c r="BS1393" i="2"/>
  <c r="BR1393" i="2"/>
  <c r="BQ1393" i="2"/>
  <c r="BP1393" i="2"/>
  <c r="BO1393" i="2"/>
  <c r="BN1393" i="2"/>
  <c r="BM1393" i="2"/>
  <c r="BL1393" i="2"/>
  <c r="BK1393" i="2"/>
  <c r="BJ1393" i="2"/>
  <c r="BI1393" i="2"/>
  <c r="BH1393" i="2"/>
  <c r="BG1393" i="2"/>
  <c r="BF1393" i="2"/>
  <c r="BE1393" i="2"/>
  <c r="BD1393" i="2"/>
  <c r="BC1393" i="2"/>
  <c r="CX1392" i="2"/>
  <c r="CW1392" i="2"/>
  <c r="CV1392" i="2"/>
  <c r="CU1392" i="2"/>
  <c r="CT1392" i="2"/>
  <c r="CS1392" i="2"/>
  <c r="CR1392" i="2"/>
  <c r="CQ1392" i="2"/>
  <c r="CP1392" i="2"/>
  <c r="CO1392" i="2"/>
  <c r="CN1392" i="2"/>
  <c r="CM1392" i="2"/>
  <c r="CL1392" i="2"/>
  <c r="CK1392" i="2"/>
  <c r="CJ1392" i="2"/>
  <c r="CI1392" i="2"/>
  <c r="CH1392" i="2"/>
  <c r="CG1392" i="2"/>
  <c r="CF1392" i="2"/>
  <c r="CE1392" i="2"/>
  <c r="CD1392" i="2"/>
  <c r="CC1392" i="2"/>
  <c r="CB1392" i="2"/>
  <c r="CA1392" i="2"/>
  <c r="BZ1392" i="2"/>
  <c r="BY1392" i="2"/>
  <c r="BX1392" i="2"/>
  <c r="BW1392" i="2"/>
  <c r="BV1392" i="2"/>
  <c r="BU1392" i="2"/>
  <c r="BT1392" i="2"/>
  <c r="BS1392" i="2"/>
  <c r="BR1392" i="2"/>
  <c r="BQ1392" i="2"/>
  <c r="BP1392" i="2"/>
  <c r="BO1392" i="2"/>
  <c r="BN1392" i="2"/>
  <c r="BM1392" i="2"/>
  <c r="BL1392" i="2"/>
  <c r="BK1392" i="2"/>
  <c r="BJ1392" i="2"/>
  <c r="BI1392" i="2"/>
  <c r="BH1392" i="2"/>
  <c r="BG1392" i="2"/>
  <c r="BF1392" i="2"/>
  <c r="BE1392" i="2"/>
  <c r="BD1392" i="2"/>
  <c r="BC1392" i="2"/>
  <c r="CX1391" i="2"/>
  <c r="CW1391" i="2"/>
  <c r="CV1391" i="2"/>
  <c r="CU1391" i="2"/>
  <c r="CT1391" i="2"/>
  <c r="CS1391" i="2"/>
  <c r="CR1391" i="2"/>
  <c r="CQ1391" i="2"/>
  <c r="CP1391" i="2"/>
  <c r="CO1391" i="2"/>
  <c r="CN1391" i="2"/>
  <c r="CM1391" i="2"/>
  <c r="CL1391" i="2"/>
  <c r="CK1391" i="2"/>
  <c r="CJ1391" i="2"/>
  <c r="CI1391" i="2"/>
  <c r="CH1391" i="2"/>
  <c r="CG1391" i="2"/>
  <c r="CF1391" i="2"/>
  <c r="CE1391" i="2"/>
  <c r="CD1391" i="2"/>
  <c r="CC1391" i="2"/>
  <c r="CB1391" i="2"/>
  <c r="CA1391" i="2"/>
  <c r="BZ1391" i="2"/>
  <c r="BY1391" i="2"/>
  <c r="BX1391" i="2"/>
  <c r="BW1391" i="2"/>
  <c r="BV1391" i="2"/>
  <c r="BU1391" i="2"/>
  <c r="BT1391" i="2"/>
  <c r="BS1391" i="2"/>
  <c r="BR1391" i="2"/>
  <c r="BQ1391" i="2"/>
  <c r="BP1391" i="2"/>
  <c r="BO1391" i="2"/>
  <c r="BN1391" i="2"/>
  <c r="BM1391" i="2"/>
  <c r="BL1391" i="2"/>
  <c r="BK1391" i="2"/>
  <c r="BJ1391" i="2"/>
  <c r="BI1391" i="2"/>
  <c r="BH1391" i="2"/>
  <c r="BG1391" i="2"/>
  <c r="BF1391" i="2"/>
  <c r="BE1391" i="2"/>
  <c r="BD1391" i="2"/>
  <c r="BC1391" i="2"/>
  <c r="CX1390" i="2"/>
  <c r="CW1390" i="2"/>
  <c r="CV1390" i="2"/>
  <c r="CU1390" i="2"/>
  <c r="CT1390" i="2"/>
  <c r="CS1390" i="2"/>
  <c r="CR1390" i="2"/>
  <c r="CQ1390" i="2"/>
  <c r="CP1390" i="2"/>
  <c r="CO1390" i="2"/>
  <c r="CN1390" i="2"/>
  <c r="CM1390" i="2"/>
  <c r="CL1390" i="2"/>
  <c r="CK1390" i="2"/>
  <c r="CJ1390" i="2"/>
  <c r="CI1390" i="2"/>
  <c r="CH1390" i="2"/>
  <c r="CG1390" i="2"/>
  <c r="CF1390" i="2"/>
  <c r="CE1390" i="2"/>
  <c r="CD1390" i="2"/>
  <c r="CC1390" i="2"/>
  <c r="CB1390" i="2"/>
  <c r="CA1390" i="2"/>
  <c r="BZ1390" i="2"/>
  <c r="BY1390" i="2"/>
  <c r="BX1390" i="2"/>
  <c r="BW1390" i="2"/>
  <c r="BV1390" i="2"/>
  <c r="BU1390" i="2"/>
  <c r="BT1390" i="2"/>
  <c r="BS1390" i="2"/>
  <c r="BR1390" i="2"/>
  <c r="BQ1390" i="2"/>
  <c r="BP1390" i="2"/>
  <c r="BO1390" i="2"/>
  <c r="BN1390" i="2"/>
  <c r="BM1390" i="2"/>
  <c r="BL1390" i="2"/>
  <c r="BK1390" i="2"/>
  <c r="BJ1390" i="2"/>
  <c r="BI1390" i="2"/>
  <c r="BH1390" i="2"/>
  <c r="BG1390" i="2"/>
  <c r="BF1390" i="2"/>
  <c r="BE1390" i="2"/>
  <c r="BD1390" i="2"/>
  <c r="BC1390" i="2"/>
  <c r="CX1389" i="2"/>
  <c r="CW1389" i="2"/>
  <c r="CV1389" i="2"/>
  <c r="CU1389" i="2"/>
  <c r="CT1389" i="2"/>
  <c r="CS1389" i="2"/>
  <c r="CR1389" i="2"/>
  <c r="CQ1389" i="2"/>
  <c r="CP1389" i="2"/>
  <c r="CO1389" i="2"/>
  <c r="CN1389" i="2"/>
  <c r="CM1389" i="2"/>
  <c r="CL1389" i="2"/>
  <c r="CK1389" i="2"/>
  <c r="CJ1389" i="2"/>
  <c r="CI1389" i="2"/>
  <c r="CH1389" i="2"/>
  <c r="CG1389" i="2"/>
  <c r="CF1389" i="2"/>
  <c r="CE1389" i="2"/>
  <c r="CD1389" i="2"/>
  <c r="CC1389" i="2"/>
  <c r="CB1389" i="2"/>
  <c r="CA1389" i="2"/>
  <c r="BZ1389" i="2"/>
  <c r="BY1389" i="2"/>
  <c r="BX1389" i="2"/>
  <c r="BW1389" i="2"/>
  <c r="BV1389" i="2"/>
  <c r="BU1389" i="2"/>
  <c r="BT1389" i="2"/>
  <c r="BS1389" i="2"/>
  <c r="BR1389" i="2"/>
  <c r="BQ1389" i="2"/>
  <c r="BP1389" i="2"/>
  <c r="BO1389" i="2"/>
  <c r="BN1389" i="2"/>
  <c r="BM1389" i="2"/>
  <c r="BL1389" i="2"/>
  <c r="BK1389" i="2"/>
  <c r="BJ1389" i="2"/>
  <c r="BI1389" i="2"/>
  <c r="BH1389" i="2"/>
  <c r="BG1389" i="2"/>
  <c r="BF1389" i="2"/>
  <c r="BE1389" i="2"/>
  <c r="BD1389" i="2"/>
  <c r="BC1389" i="2"/>
  <c r="CX1388" i="2"/>
  <c r="CW1388" i="2"/>
  <c r="CV1388" i="2"/>
  <c r="CU1388" i="2"/>
  <c r="CT1388" i="2"/>
  <c r="CS1388" i="2"/>
  <c r="CR1388" i="2"/>
  <c r="CQ1388" i="2"/>
  <c r="CP1388" i="2"/>
  <c r="CO1388" i="2"/>
  <c r="CN1388" i="2"/>
  <c r="CM1388" i="2"/>
  <c r="CL1388" i="2"/>
  <c r="CK1388" i="2"/>
  <c r="CJ1388" i="2"/>
  <c r="CI1388" i="2"/>
  <c r="CH1388" i="2"/>
  <c r="CG1388" i="2"/>
  <c r="CF1388" i="2"/>
  <c r="CE1388" i="2"/>
  <c r="CD1388" i="2"/>
  <c r="CC1388" i="2"/>
  <c r="CB1388" i="2"/>
  <c r="CA1388" i="2"/>
  <c r="BZ1388" i="2"/>
  <c r="BY1388" i="2"/>
  <c r="BX1388" i="2"/>
  <c r="BW1388" i="2"/>
  <c r="BV1388" i="2"/>
  <c r="BU1388" i="2"/>
  <c r="BT1388" i="2"/>
  <c r="BS1388" i="2"/>
  <c r="BR1388" i="2"/>
  <c r="BQ1388" i="2"/>
  <c r="BP1388" i="2"/>
  <c r="BO1388" i="2"/>
  <c r="BN1388" i="2"/>
  <c r="BM1388" i="2"/>
  <c r="BL1388" i="2"/>
  <c r="BK1388" i="2"/>
  <c r="BJ1388" i="2"/>
  <c r="BI1388" i="2"/>
  <c r="BH1388" i="2"/>
  <c r="BG1388" i="2"/>
  <c r="BF1388" i="2"/>
  <c r="BE1388" i="2"/>
  <c r="BD1388" i="2"/>
  <c r="BC1388" i="2"/>
  <c r="CX1387" i="2"/>
  <c r="CW1387" i="2"/>
  <c r="CV1387" i="2"/>
  <c r="CU1387" i="2"/>
  <c r="CT1387" i="2"/>
  <c r="CS1387" i="2"/>
  <c r="CR1387" i="2"/>
  <c r="CQ1387" i="2"/>
  <c r="CP1387" i="2"/>
  <c r="CO1387" i="2"/>
  <c r="CN1387" i="2"/>
  <c r="CM1387" i="2"/>
  <c r="CL1387" i="2"/>
  <c r="CK1387" i="2"/>
  <c r="CJ1387" i="2"/>
  <c r="CI1387" i="2"/>
  <c r="CH1387" i="2"/>
  <c r="CG1387" i="2"/>
  <c r="CF1387" i="2"/>
  <c r="CE1387" i="2"/>
  <c r="CD1387" i="2"/>
  <c r="CC1387" i="2"/>
  <c r="CB1387" i="2"/>
  <c r="CA1387" i="2"/>
  <c r="BZ1387" i="2"/>
  <c r="BY1387" i="2"/>
  <c r="BX1387" i="2"/>
  <c r="BW1387" i="2"/>
  <c r="BV1387" i="2"/>
  <c r="BU1387" i="2"/>
  <c r="BT1387" i="2"/>
  <c r="BS1387" i="2"/>
  <c r="BR1387" i="2"/>
  <c r="BQ1387" i="2"/>
  <c r="BP1387" i="2"/>
  <c r="BO1387" i="2"/>
  <c r="BN1387" i="2"/>
  <c r="BM1387" i="2"/>
  <c r="BL1387" i="2"/>
  <c r="BK1387" i="2"/>
  <c r="BJ1387" i="2"/>
  <c r="BI1387" i="2"/>
  <c r="BH1387" i="2"/>
  <c r="BG1387" i="2"/>
  <c r="BF1387" i="2"/>
  <c r="BE1387" i="2"/>
  <c r="BD1387" i="2"/>
  <c r="BC1387" i="2"/>
  <c r="CX1386" i="2"/>
  <c r="CW1386" i="2"/>
  <c r="CV1386" i="2"/>
  <c r="CU1386" i="2"/>
  <c r="CT1386" i="2"/>
  <c r="CS1386" i="2"/>
  <c r="CR1386" i="2"/>
  <c r="CQ1386" i="2"/>
  <c r="CP1386" i="2"/>
  <c r="CO1386" i="2"/>
  <c r="CN1386" i="2"/>
  <c r="CM1386" i="2"/>
  <c r="CL1386" i="2"/>
  <c r="CK1386" i="2"/>
  <c r="CJ1386" i="2"/>
  <c r="CI1386" i="2"/>
  <c r="CH1386" i="2"/>
  <c r="CG1386" i="2"/>
  <c r="CF1386" i="2"/>
  <c r="CE1386" i="2"/>
  <c r="CD1386" i="2"/>
  <c r="CC1386" i="2"/>
  <c r="CB1386" i="2"/>
  <c r="CA1386" i="2"/>
  <c r="BZ1386" i="2"/>
  <c r="BY1386" i="2"/>
  <c r="BX1386" i="2"/>
  <c r="BW1386" i="2"/>
  <c r="BV1386" i="2"/>
  <c r="BU1386" i="2"/>
  <c r="BT1386" i="2"/>
  <c r="BS1386" i="2"/>
  <c r="BR1386" i="2"/>
  <c r="BQ1386" i="2"/>
  <c r="BP1386" i="2"/>
  <c r="BO1386" i="2"/>
  <c r="BN1386" i="2"/>
  <c r="BM1386" i="2"/>
  <c r="BL1386" i="2"/>
  <c r="BK1386" i="2"/>
  <c r="BJ1386" i="2"/>
  <c r="BI1386" i="2"/>
  <c r="BH1386" i="2"/>
  <c r="BG1386" i="2"/>
  <c r="BF1386" i="2"/>
  <c r="BE1386" i="2"/>
  <c r="BD1386" i="2"/>
  <c r="BC1386" i="2"/>
  <c r="CX1385" i="2"/>
  <c r="CW1385" i="2"/>
  <c r="CV1385" i="2"/>
  <c r="CU1385" i="2"/>
  <c r="CT1385" i="2"/>
  <c r="CS1385" i="2"/>
  <c r="CR1385" i="2"/>
  <c r="CQ1385" i="2"/>
  <c r="CP1385" i="2"/>
  <c r="CO1385" i="2"/>
  <c r="CN1385" i="2"/>
  <c r="CM1385" i="2"/>
  <c r="CL1385" i="2"/>
  <c r="CK1385" i="2"/>
  <c r="CJ1385" i="2"/>
  <c r="CI1385" i="2"/>
  <c r="CH1385" i="2"/>
  <c r="CG1385" i="2"/>
  <c r="CF1385" i="2"/>
  <c r="CE1385" i="2"/>
  <c r="CD1385" i="2"/>
  <c r="CC1385" i="2"/>
  <c r="CB1385" i="2"/>
  <c r="CA1385" i="2"/>
  <c r="BZ1385" i="2"/>
  <c r="BY1385" i="2"/>
  <c r="BX1385" i="2"/>
  <c r="BW1385" i="2"/>
  <c r="BV1385" i="2"/>
  <c r="BU1385" i="2"/>
  <c r="BT1385" i="2"/>
  <c r="BS1385" i="2"/>
  <c r="BR1385" i="2"/>
  <c r="BQ1385" i="2"/>
  <c r="BP1385" i="2"/>
  <c r="BO1385" i="2"/>
  <c r="BN1385" i="2"/>
  <c r="BM1385" i="2"/>
  <c r="BL1385" i="2"/>
  <c r="BK1385" i="2"/>
  <c r="BJ1385" i="2"/>
  <c r="BI1385" i="2"/>
  <c r="BH1385" i="2"/>
  <c r="BG1385" i="2"/>
  <c r="BF1385" i="2"/>
  <c r="BE1385" i="2"/>
  <c r="BD1385" i="2"/>
  <c r="BC1385" i="2"/>
  <c r="CX1384" i="2"/>
  <c r="CW1384" i="2"/>
  <c r="CV1384" i="2"/>
  <c r="CU1384" i="2"/>
  <c r="CT1384" i="2"/>
  <c r="CS1384" i="2"/>
  <c r="CR1384" i="2"/>
  <c r="CQ1384" i="2"/>
  <c r="CP1384" i="2"/>
  <c r="CO1384" i="2"/>
  <c r="CN1384" i="2"/>
  <c r="CM1384" i="2"/>
  <c r="CL1384" i="2"/>
  <c r="CK1384" i="2"/>
  <c r="CJ1384" i="2"/>
  <c r="CI1384" i="2"/>
  <c r="CH1384" i="2"/>
  <c r="CG1384" i="2"/>
  <c r="CF1384" i="2"/>
  <c r="CE1384" i="2"/>
  <c r="CD1384" i="2"/>
  <c r="CC1384" i="2"/>
  <c r="CB1384" i="2"/>
  <c r="CA1384" i="2"/>
  <c r="BZ1384" i="2"/>
  <c r="BY1384" i="2"/>
  <c r="BX1384" i="2"/>
  <c r="BW1384" i="2"/>
  <c r="BV1384" i="2"/>
  <c r="BU1384" i="2"/>
  <c r="BT1384" i="2"/>
  <c r="BS1384" i="2"/>
  <c r="BR1384" i="2"/>
  <c r="BQ1384" i="2"/>
  <c r="BP1384" i="2"/>
  <c r="BO1384" i="2"/>
  <c r="BN1384" i="2"/>
  <c r="BM1384" i="2"/>
  <c r="BL1384" i="2"/>
  <c r="BK1384" i="2"/>
  <c r="BJ1384" i="2"/>
  <c r="BI1384" i="2"/>
  <c r="BH1384" i="2"/>
  <c r="BG1384" i="2"/>
  <c r="BF1384" i="2"/>
  <c r="BE1384" i="2"/>
  <c r="BD1384" i="2"/>
  <c r="BC1384" i="2"/>
  <c r="CX1383" i="2"/>
  <c r="CW1383" i="2"/>
  <c r="CV1383" i="2"/>
  <c r="CU1383" i="2"/>
  <c r="CT1383" i="2"/>
  <c r="CS1383" i="2"/>
  <c r="CR1383" i="2"/>
  <c r="CQ1383" i="2"/>
  <c r="CP1383" i="2"/>
  <c r="CO1383" i="2"/>
  <c r="CN1383" i="2"/>
  <c r="CM1383" i="2"/>
  <c r="CL1383" i="2"/>
  <c r="CK1383" i="2"/>
  <c r="CJ1383" i="2"/>
  <c r="CI1383" i="2"/>
  <c r="CH1383" i="2"/>
  <c r="CG1383" i="2"/>
  <c r="CF1383" i="2"/>
  <c r="CE1383" i="2"/>
  <c r="CD1383" i="2"/>
  <c r="CC1383" i="2"/>
  <c r="CB1383" i="2"/>
  <c r="CA1383" i="2"/>
  <c r="BZ1383" i="2"/>
  <c r="BY1383" i="2"/>
  <c r="BX1383" i="2"/>
  <c r="BW1383" i="2"/>
  <c r="BV1383" i="2"/>
  <c r="BU1383" i="2"/>
  <c r="BT1383" i="2"/>
  <c r="BS1383" i="2"/>
  <c r="BR1383" i="2"/>
  <c r="BQ1383" i="2"/>
  <c r="BP1383" i="2"/>
  <c r="BO1383" i="2"/>
  <c r="BN1383" i="2"/>
  <c r="BM1383" i="2"/>
  <c r="BL1383" i="2"/>
  <c r="BK1383" i="2"/>
  <c r="BJ1383" i="2"/>
  <c r="BI1383" i="2"/>
  <c r="BH1383" i="2"/>
  <c r="BG1383" i="2"/>
  <c r="BF1383" i="2"/>
  <c r="BE1383" i="2"/>
  <c r="BD1383" i="2"/>
  <c r="BC1383" i="2"/>
  <c r="CX1382" i="2"/>
  <c r="CW1382" i="2"/>
  <c r="CV1382" i="2"/>
  <c r="CU1382" i="2"/>
  <c r="CT1382" i="2"/>
  <c r="CS1382" i="2"/>
  <c r="CR1382" i="2"/>
  <c r="CQ1382" i="2"/>
  <c r="CP1382" i="2"/>
  <c r="CO1382" i="2"/>
  <c r="CN1382" i="2"/>
  <c r="CM1382" i="2"/>
  <c r="CL1382" i="2"/>
  <c r="CK1382" i="2"/>
  <c r="CJ1382" i="2"/>
  <c r="CI1382" i="2"/>
  <c r="CH1382" i="2"/>
  <c r="CG1382" i="2"/>
  <c r="CF1382" i="2"/>
  <c r="CE1382" i="2"/>
  <c r="CD1382" i="2"/>
  <c r="CC1382" i="2"/>
  <c r="CB1382" i="2"/>
  <c r="CA1382" i="2"/>
  <c r="BZ1382" i="2"/>
  <c r="BY1382" i="2"/>
  <c r="BX1382" i="2"/>
  <c r="BW1382" i="2"/>
  <c r="BV1382" i="2"/>
  <c r="BU1382" i="2"/>
  <c r="BT1382" i="2"/>
  <c r="BS1382" i="2"/>
  <c r="BR1382" i="2"/>
  <c r="BQ1382" i="2"/>
  <c r="BP1382" i="2"/>
  <c r="BO1382" i="2"/>
  <c r="BN1382" i="2"/>
  <c r="BM1382" i="2"/>
  <c r="BL1382" i="2"/>
  <c r="BK1382" i="2"/>
  <c r="BJ1382" i="2"/>
  <c r="BI1382" i="2"/>
  <c r="BH1382" i="2"/>
  <c r="BG1382" i="2"/>
  <c r="BF1382" i="2"/>
  <c r="BE1382" i="2"/>
  <c r="BD1382" i="2"/>
  <c r="BC1382" i="2"/>
  <c r="CX1381" i="2"/>
  <c r="CW1381" i="2"/>
  <c r="CV1381" i="2"/>
  <c r="CU1381" i="2"/>
  <c r="CT1381" i="2"/>
  <c r="CS1381" i="2"/>
  <c r="CR1381" i="2"/>
  <c r="CQ1381" i="2"/>
  <c r="CP1381" i="2"/>
  <c r="CO1381" i="2"/>
  <c r="CN1381" i="2"/>
  <c r="CM1381" i="2"/>
  <c r="CL1381" i="2"/>
  <c r="CK1381" i="2"/>
  <c r="CJ1381" i="2"/>
  <c r="CI1381" i="2"/>
  <c r="CH1381" i="2"/>
  <c r="CG1381" i="2"/>
  <c r="CF1381" i="2"/>
  <c r="CE1381" i="2"/>
  <c r="CD1381" i="2"/>
  <c r="CC1381" i="2"/>
  <c r="CB1381" i="2"/>
  <c r="CA1381" i="2"/>
  <c r="BZ1381" i="2"/>
  <c r="BY1381" i="2"/>
  <c r="BX1381" i="2"/>
  <c r="BW1381" i="2"/>
  <c r="BV1381" i="2"/>
  <c r="BU1381" i="2"/>
  <c r="BT1381" i="2"/>
  <c r="BS1381" i="2"/>
  <c r="BR1381" i="2"/>
  <c r="BQ1381" i="2"/>
  <c r="BP1381" i="2"/>
  <c r="BO1381" i="2"/>
  <c r="BN1381" i="2"/>
  <c r="BM1381" i="2"/>
  <c r="BL1381" i="2"/>
  <c r="BK1381" i="2"/>
  <c r="BJ1381" i="2"/>
  <c r="BI1381" i="2"/>
  <c r="BH1381" i="2"/>
  <c r="BG1381" i="2"/>
  <c r="BF1381" i="2"/>
  <c r="BE1381" i="2"/>
  <c r="BD1381" i="2"/>
  <c r="BC1381" i="2"/>
  <c r="CX1380" i="2"/>
  <c r="CW1380" i="2"/>
  <c r="CV1380" i="2"/>
  <c r="CU1380" i="2"/>
  <c r="CT1380" i="2"/>
  <c r="CS1380" i="2"/>
  <c r="CR1380" i="2"/>
  <c r="CQ1380" i="2"/>
  <c r="CP1380" i="2"/>
  <c r="CO1380" i="2"/>
  <c r="CN1380" i="2"/>
  <c r="CM1380" i="2"/>
  <c r="CL1380" i="2"/>
  <c r="CK1380" i="2"/>
  <c r="CJ1380" i="2"/>
  <c r="CI1380" i="2"/>
  <c r="CH1380" i="2"/>
  <c r="CG1380" i="2"/>
  <c r="CF1380" i="2"/>
  <c r="CE1380" i="2"/>
  <c r="CD1380" i="2"/>
  <c r="CC1380" i="2"/>
  <c r="CB1380" i="2"/>
  <c r="CA1380" i="2"/>
  <c r="BZ1380" i="2"/>
  <c r="BY1380" i="2"/>
  <c r="BX1380" i="2"/>
  <c r="BW1380" i="2"/>
  <c r="BV1380" i="2"/>
  <c r="BU1380" i="2"/>
  <c r="BT1380" i="2"/>
  <c r="BS1380" i="2"/>
  <c r="BR1380" i="2"/>
  <c r="BQ1380" i="2"/>
  <c r="BP1380" i="2"/>
  <c r="BO1380" i="2"/>
  <c r="BN1380" i="2"/>
  <c r="BM1380" i="2"/>
  <c r="BL1380" i="2"/>
  <c r="BK1380" i="2"/>
  <c r="BJ1380" i="2"/>
  <c r="BI1380" i="2"/>
  <c r="BH1380" i="2"/>
  <c r="BG1380" i="2"/>
  <c r="BF1380" i="2"/>
  <c r="BE1380" i="2"/>
  <c r="BD1380" i="2"/>
  <c r="BC1380" i="2"/>
  <c r="CX1379" i="2"/>
  <c r="CW1379" i="2"/>
  <c r="CV1379" i="2"/>
  <c r="CU1379" i="2"/>
  <c r="CT1379" i="2"/>
  <c r="CS1379" i="2"/>
  <c r="CR1379" i="2"/>
  <c r="CQ1379" i="2"/>
  <c r="CP1379" i="2"/>
  <c r="CO1379" i="2"/>
  <c r="CN1379" i="2"/>
  <c r="CM1379" i="2"/>
  <c r="CL1379" i="2"/>
  <c r="CK1379" i="2"/>
  <c r="CJ1379" i="2"/>
  <c r="CI1379" i="2"/>
  <c r="CH1379" i="2"/>
  <c r="CG1379" i="2"/>
  <c r="CF1379" i="2"/>
  <c r="CE1379" i="2"/>
  <c r="CD1379" i="2"/>
  <c r="CC1379" i="2"/>
  <c r="CB1379" i="2"/>
  <c r="CA1379" i="2"/>
  <c r="BZ1379" i="2"/>
  <c r="BY1379" i="2"/>
  <c r="BX1379" i="2"/>
  <c r="BW1379" i="2"/>
  <c r="BV1379" i="2"/>
  <c r="BU1379" i="2"/>
  <c r="BT1379" i="2"/>
  <c r="BS1379" i="2"/>
  <c r="BR1379" i="2"/>
  <c r="BQ1379" i="2"/>
  <c r="BP1379" i="2"/>
  <c r="BO1379" i="2"/>
  <c r="BN1379" i="2"/>
  <c r="BM1379" i="2"/>
  <c r="BL1379" i="2"/>
  <c r="BK1379" i="2"/>
  <c r="BJ1379" i="2"/>
  <c r="BI1379" i="2"/>
  <c r="BH1379" i="2"/>
  <c r="BG1379" i="2"/>
  <c r="BF1379" i="2"/>
  <c r="BE1379" i="2"/>
  <c r="BD1379" i="2"/>
  <c r="BC1379" i="2"/>
  <c r="CX1378" i="2"/>
  <c r="CW1378" i="2"/>
  <c r="CV1378" i="2"/>
  <c r="CU1378" i="2"/>
  <c r="CT1378" i="2"/>
  <c r="CS1378" i="2"/>
  <c r="CR1378" i="2"/>
  <c r="CQ1378" i="2"/>
  <c r="CP1378" i="2"/>
  <c r="CO1378" i="2"/>
  <c r="CN1378" i="2"/>
  <c r="CM1378" i="2"/>
  <c r="CL1378" i="2"/>
  <c r="CK1378" i="2"/>
  <c r="CJ1378" i="2"/>
  <c r="CI1378" i="2"/>
  <c r="CH1378" i="2"/>
  <c r="CG1378" i="2"/>
  <c r="CF1378" i="2"/>
  <c r="CE1378" i="2"/>
  <c r="CD1378" i="2"/>
  <c r="CC1378" i="2"/>
  <c r="CB1378" i="2"/>
  <c r="CA1378" i="2"/>
  <c r="BZ1378" i="2"/>
  <c r="BY1378" i="2"/>
  <c r="BX1378" i="2"/>
  <c r="BW1378" i="2"/>
  <c r="BV1378" i="2"/>
  <c r="BU1378" i="2"/>
  <c r="BT1378" i="2"/>
  <c r="BS1378" i="2"/>
  <c r="BR1378" i="2"/>
  <c r="BQ1378" i="2"/>
  <c r="BP1378" i="2"/>
  <c r="BO1378" i="2"/>
  <c r="BN1378" i="2"/>
  <c r="BM1378" i="2"/>
  <c r="BL1378" i="2"/>
  <c r="BK1378" i="2"/>
  <c r="BJ1378" i="2"/>
  <c r="BI1378" i="2"/>
  <c r="BH1378" i="2"/>
  <c r="BG1378" i="2"/>
  <c r="BF1378" i="2"/>
  <c r="BE1378" i="2"/>
  <c r="BD1378" i="2"/>
  <c r="BC1378" i="2"/>
  <c r="CX1377" i="2"/>
  <c r="CW1377" i="2"/>
  <c r="CV1377" i="2"/>
  <c r="CU1377" i="2"/>
  <c r="CT1377" i="2"/>
  <c r="CS1377" i="2"/>
  <c r="CR1377" i="2"/>
  <c r="CQ1377" i="2"/>
  <c r="CP1377" i="2"/>
  <c r="CO1377" i="2"/>
  <c r="CN1377" i="2"/>
  <c r="CM1377" i="2"/>
  <c r="CL1377" i="2"/>
  <c r="CK1377" i="2"/>
  <c r="CJ1377" i="2"/>
  <c r="CI1377" i="2"/>
  <c r="CH1377" i="2"/>
  <c r="CG1377" i="2"/>
  <c r="CF1377" i="2"/>
  <c r="CE1377" i="2"/>
  <c r="CD1377" i="2"/>
  <c r="CC1377" i="2"/>
  <c r="CB1377" i="2"/>
  <c r="CA1377" i="2"/>
  <c r="BZ1377" i="2"/>
  <c r="BY1377" i="2"/>
  <c r="BX1377" i="2"/>
  <c r="BW1377" i="2"/>
  <c r="BV1377" i="2"/>
  <c r="BU1377" i="2"/>
  <c r="BT1377" i="2"/>
  <c r="BS1377" i="2"/>
  <c r="BR1377" i="2"/>
  <c r="BQ1377" i="2"/>
  <c r="BP1377" i="2"/>
  <c r="BO1377" i="2"/>
  <c r="BN1377" i="2"/>
  <c r="BM1377" i="2"/>
  <c r="BL1377" i="2"/>
  <c r="BK1377" i="2"/>
  <c r="BJ1377" i="2"/>
  <c r="BI1377" i="2"/>
  <c r="BH1377" i="2"/>
  <c r="BG1377" i="2"/>
  <c r="BF1377" i="2"/>
  <c r="BE1377" i="2"/>
  <c r="BD1377" i="2"/>
  <c r="BC1377" i="2"/>
  <c r="CX1376" i="2"/>
  <c r="CW1376" i="2"/>
  <c r="CV1376" i="2"/>
  <c r="CU1376" i="2"/>
  <c r="CT1376" i="2"/>
  <c r="CS1376" i="2"/>
  <c r="CR1376" i="2"/>
  <c r="CQ1376" i="2"/>
  <c r="CP1376" i="2"/>
  <c r="CO1376" i="2"/>
  <c r="CN1376" i="2"/>
  <c r="CM1376" i="2"/>
  <c r="CL1376" i="2"/>
  <c r="CK1376" i="2"/>
  <c r="CJ1376" i="2"/>
  <c r="CI1376" i="2"/>
  <c r="CH1376" i="2"/>
  <c r="CG1376" i="2"/>
  <c r="CF1376" i="2"/>
  <c r="CE1376" i="2"/>
  <c r="CD1376" i="2"/>
  <c r="CC1376" i="2"/>
  <c r="CB1376" i="2"/>
  <c r="CA1376" i="2"/>
  <c r="BZ1376" i="2"/>
  <c r="BY1376" i="2"/>
  <c r="BX1376" i="2"/>
  <c r="BW1376" i="2"/>
  <c r="BV1376" i="2"/>
  <c r="BU1376" i="2"/>
  <c r="BT1376" i="2"/>
  <c r="BS1376" i="2"/>
  <c r="BR1376" i="2"/>
  <c r="BQ1376" i="2"/>
  <c r="BP1376" i="2"/>
  <c r="BO1376" i="2"/>
  <c r="BN1376" i="2"/>
  <c r="BM1376" i="2"/>
  <c r="BL1376" i="2"/>
  <c r="BK1376" i="2"/>
  <c r="BJ1376" i="2"/>
  <c r="BI1376" i="2"/>
  <c r="BH1376" i="2"/>
  <c r="BG1376" i="2"/>
  <c r="BF1376" i="2"/>
  <c r="BE1376" i="2"/>
  <c r="BD1376" i="2"/>
  <c r="BC1376" i="2"/>
  <c r="CX1375" i="2"/>
  <c r="CW1375" i="2"/>
  <c r="CV1375" i="2"/>
  <c r="CU1375" i="2"/>
  <c r="CT1375" i="2"/>
  <c r="CS1375" i="2"/>
  <c r="CR1375" i="2"/>
  <c r="CQ1375" i="2"/>
  <c r="CP1375" i="2"/>
  <c r="CO1375" i="2"/>
  <c r="CN1375" i="2"/>
  <c r="CM1375" i="2"/>
  <c r="CL1375" i="2"/>
  <c r="CK1375" i="2"/>
  <c r="CJ1375" i="2"/>
  <c r="CI1375" i="2"/>
  <c r="CH1375" i="2"/>
  <c r="CG1375" i="2"/>
  <c r="CF1375" i="2"/>
  <c r="CE1375" i="2"/>
  <c r="CD1375" i="2"/>
  <c r="CC1375" i="2"/>
  <c r="CB1375" i="2"/>
  <c r="CA1375" i="2"/>
  <c r="BZ1375" i="2"/>
  <c r="BY1375" i="2"/>
  <c r="BX1375" i="2"/>
  <c r="BW1375" i="2"/>
  <c r="BV1375" i="2"/>
  <c r="BU1375" i="2"/>
  <c r="BT1375" i="2"/>
  <c r="BS1375" i="2"/>
  <c r="BR1375" i="2"/>
  <c r="BQ1375" i="2"/>
  <c r="BP1375" i="2"/>
  <c r="BO1375" i="2"/>
  <c r="BN1375" i="2"/>
  <c r="BM1375" i="2"/>
  <c r="BL1375" i="2"/>
  <c r="BK1375" i="2"/>
  <c r="BJ1375" i="2"/>
  <c r="BI1375" i="2"/>
  <c r="BH1375" i="2"/>
  <c r="BG1375" i="2"/>
  <c r="BF1375" i="2"/>
  <c r="BE1375" i="2"/>
  <c r="BD1375" i="2"/>
  <c r="BC1375" i="2"/>
  <c r="CX1374" i="2"/>
  <c r="CW1374" i="2"/>
  <c r="CV1374" i="2"/>
  <c r="CU1374" i="2"/>
  <c r="CT1374" i="2"/>
  <c r="CS1374" i="2"/>
  <c r="CR1374" i="2"/>
  <c r="CQ1374" i="2"/>
  <c r="CP1374" i="2"/>
  <c r="CO1374" i="2"/>
  <c r="CN1374" i="2"/>
  <c r="CM1374" i="2"/>
  <c r="CL1374" i="2"/>
  <c r="CK1374" i="2"/>
  <c r="CJ1374" i="2"/>
  <c r="CI1374" i="2"/>
  <c r="CH1374" i="2"/>
  <c r="CG1374" i="2"/>
  <c r="CF1374" i="2"/>
  <c r="CE1374" i="2"/>
  <c r="CD1374" i="2"/>
  <c r="CC1374" i="2"/>
  <c r="CB1374" i="2"/>
  <c r="CA1374" i="2"/>
  <c r="BZ1374" i="2"/>
  <c r="BY1374" i="2"/>
  <c r="BX1374" i="2"/>
  <c r="BW1374" i="2"/>
  <c r="BV1374" i="2"/>
  <c r="BU1374" i="2"/>
  <c r="BT1374" i="2"/>
  <c r="BS1374" i="2"/>
  <c r="BR1374" i="2"/>
  <c r="BQ1374" i="2"/>
  <c r="BP1374" i="2"/>
  <c r="BO1374" i="2"/>
  <c r="BN1374" i="2"/>
  <c r="BM1374" i="2"/>
  <c r="BL1374" i="2"/>
  <c r="BK1374" i="2"/>
  <c r="BJ1374" i="2"/>
  <c r="BI1374" i="2"/>
  <c r="BH1374" i="2"/>
  <c r="BG1374" i="2"/>
  <c r="BF1374" i="2"/>
  <c r="BE1374" i="2"/>
  <c r="BD1374" i="2"/>
  <c r="BC1374" i="2"/>
  <c r="CX1373" i="2"/>
  <c r="CW1373" i="2"/>
  <c r="CV1373" i="2"/>
  <c r="CU1373" i="2"/>
  <c r="CT1373" i="2"/>
  <c r="CS1373" i="2"/>
  <c r="CR1373" i="2"/>
  <c r="CQ1373" i="2"/>
  <c r="CP1373" i="2"/>
  <c r="CO1373" i="2"/>
  <c r="CN1373" i="2"/>
  <c r="CM1373" i="2"/>
  <c r="CL1373" i="2"/>
  <c r="CK1373" i="2"/>
  <c r="CJ1373" i="2"/>
  <c r="CI1373" i="2"/>
  <c r="CH1373" i="2"/>
  <c r="CG1373" i="2"/>
  <c r="CF1373" i="2"/>
  <c r="CE1373" i="2"/>
  <c r="CD1373" i="2"/>
  <c r="CC1373" i="2"/>
  <c r="CB1373" i="2"/>
  <c r="CA1373" i="2"/>
  <c r="BZ1373" i="2"/>
  <c r="BY1373" i="2"/>
  <c r="BX1373" i="2"/>
  <c r="BW1373" i="2"/>
  <c r="BV1373" i="2"/>
  <c r="BU1373" i="2"/>
  <c r="BT1373" i="2"/>
  <c r="BS1373" i="2"/>
  <c r="BR1373" i="2"/>
  <c r="BQ1373" i="2"/>
  <c r="BP1373" i="2"/>
  <c r="BO1373" i="2"/>
  <c r="BN1373" i="2"/>
  <c r="BM1373" i="2"/>
  <c r="BL1373" i="2"/>
  <c r="BK1373" i="2"/>
  <c r="BJ1373" i="2"/>
  <c r="BI1373" i="2"/>
  <c r="BH1373" i="2"/>
  <c r="BG1373" i="2"/>
  <c r="BF1373" i="2"/>
  <c r="BE1373" i="2"/>
  <c r="BD1373" i="2"/>
  <c r="BC1373" i="2"/>
  <c r="CX1372" i="2"/>
  <c r="CW1372" i="2"/>
  <c r="CV1372" i="2"/>
  <c r="CU1372" i="2"/>
  <c r="CT1372" i="2"/>
  <c r="CS1372" i="2"/>
  <c r="CR1372" i="2"/>
  <c r="CQ1372" i="2"/>
  <c r="CP1372" i="2"/>
  <c r="CO1372" i="2"/>
  <c r="CN1372" i="2"/>
  <c r="CM1372" i="2"/>
  <c r="CL1372" i="2"/>
  <c r="CK1372" i="2"/>
  <c r="CJ1372" i="2"/>
  <c r="CI1372" i="2"/>
  <c r="CH1372" i="2"/>
  <c r="CG1372" i="2"/>
  <c r="CF1372" i="2"/>
  <c r="CE1372" i="2"/>
  <c r="CD1372" i="2"/>
  <c r="CC1372" i="2"/>
  <c r="CB1372" i="2"/>
  <c r="CA1372" i="2"/>
  <c r="BZ1372" i="2"/>
  <c r="BY1372" i="2"/>
  <c r="BX1372" i="2"/>
  <c r="BW1372" i="2"/>
  <c r="BV1372" i="2"/>
  <c r="BU1372" i="2"/>
  <c r="BT1372" i="2"/>
  <c r="BS1372" i="2"/>
  <c r="BR1372" i="2"/>
  <c r="BQ1372" i="2"/>
  <c r="BP1372" i="2"/>
  <c r="BO1372" i="2"/>
  <c r="BN1372" i="2"/>
  <c r="BM1372" i="2"/>
  <c r="BL1372" i="2"/>
  <c r="BK1372" i="2"/>
  <c r="BJ1372" i="2"/>
  <c r="BI1372" i="2"/>
  <c r="BH1372" i="2"/>
  <c r="BG1372" i="2"/>
  <c r="BF1372" i="2"/>
  <c r="BE1372" i="2"/>
  <c r="BD1372" i="2"/>
  <c r="BC1372" i="2"/>
  <c r="CX1371" i="2"/>
  <c r="CW1371" i="2"/>
  <c r="CV1371" i="2"/>
  <c r="CU1371" i="2"/>
  <c r="CT1371" i="2"/>
  <c r="CS1371" i="2"/>
  <c r="CR1371" i="2"/>
  <c r="CQ1371" i="2"/>
  <c r="CP1371" i="2"/>
  <c r="CO1371" i="2"/>
  <c r="CN1371" i="2"/>
  <c r="CM1371" i="2"/>
  <c r="CL1371" i="2"/>
  <c r="CK1371" i="2"/>
  <c r="CJ1371" i="2"/>
  <c r="CI1371" i="2"/>
  <c r="CH1371" i="2"/>
  <c r="CG1371" i="2"/>
  <c r="CF1371" i="2"/>
  <c r="CE1371" i="2"/>
  <c r="CD1371" i="2"/>
  <c r="CC1371" i="2"/>
  <c r="CB1371" i="2"/>
  <c r="CA1371" i="2"/>
  <c r="BZ1371" i="2"/>
  <c r="BY1371" i="2"/>
  <c r="BX1371" i="2"/>
  <c r="BW1371" i="2"/>
  <c r="BV1371" i="2"/>
  <c r="BU1371" i="2"/>
  <c r="BT1371" i="2"/>
  <c r="BS1371" i="2"/>
  <c r="BR1371" i="2"/>
  <c r="BQ1371" i="2"/>
  <c r="BP1371" i="2"/>
  <c r="BO1371" i="2"/>
  <c r="BN1371" i="2"/>
  <c r="BM1371" i="2"/>
  <c r="BL1371" i="2"/>
  <c r="BK1371" i="2"/>
  <c r="BJ1371" i="2"/>
  <c r="BI1371" i="2"/>
  <c r="BH1371" i="2"/>
  <c r="BG1371" i="2"/>
  <c r="BF1371" i="2"/>
  <c r="BE1371" i="2"/>
  <c r="BD1371" i="2"/>
  <c r="BC1371" i="2"/>
  <c r="CX1370" i="2"/>
  <c r="CW1370" i="2"/>
  <c r="CV1370" i="2"/>
  <c r="CU1370" i="2"/>
  <c r="CT1370" i="2"/>
  <c r="CS1370" i="2"/>
  <c r="CR1370" i="2"/>
  <c r="CQ1370" i="2"/>
  <c r="CP1370" i="2"/>
  <c r="CO1370" i="2"/>
  <c r="CN1370" i="2"/>
  <c r="CM1370" i="2"/>
  <c r="CL1370" i="2"/>
  <c r="CK1370" i="2"/>
  <c r="CJ1370" i="2"/>
  <c r="CI1370" i="2"/>
  <c r="CH1370" i="2"/>
  <c r="CG1370" i="2"/>
  <c r="CF1370" i="2"/>
  <c r="CE1370" i="2"/>
  <c r="CD1370" i="2"/>
  <c r="CC1370" i="2"/>
  <c r="CB1370" i="2"/>
  <c r="CA1370" i="2"/>
  <c r="BZ1370" i="2"/>
  <c r="BY1370" i="2"/>
  <c r="BX1370" i="2"/>
  <c r="BW1370" i="2"/>
  <c r="BV1370" i="2"/>
  <c r="BU1370" i="2"/>
  <c r="BT1370" i="2"/>
  <c r="BS1370" i="2"/>
  <c r="BR1370" i="2"/>
  <c r="BQ1370" i="2"/>
  <c r="BP1370" i="2"/>
  <c r="BO1370" i="2"/>
  <c r="BN1370" i="2"/>
  <c r="BM1370" i="2"/>
  <c r="BL1370" i="2"/>
  <c r="BK1370" i="2"/>
  <c r="BJ1370" i="2"/>
  <c r="BI1370" i="2"/>
  <c r="BH1370" i="2"/>
  <c r="BG1370" i="2"/>
  <c r="BF1370" i="2"/>
  <c r="BE1370" i="2"/>
  <c r="BD1370" i="2"/>
  <c r="BC1370" i="2"/>
  <c r="CX1369" i="2"/>
  <c r="CW1369" i="2"/>
  <c r="CV1369" i="2"/>
  <c r="CU1369" i="2"/>
  <c r="CT1369" i="2"/>
  <c r="CS1369" i="2"/>
  <c r="CR1369" i="2"/>
  <c r="CQ1369" i="2"/>
  <c r="CP1369" i="2"/>
  <c r="CO1369" i="2"/>
  <c r="CN1369" i="2"/>
  <c r="CM1369" i="2"/>
  <c r="CL1369" i="2"/>
  <c r="CK1369" i="2"/>
  <c r="CJ1369" i="2"/>
  <c r="CI1369" i="2"/>
  <c r="CH1369" i="2"/>
  <c r="CG1369" i="2"/>
  <c r="CF1369" i="2"/>
  <c r="CE1369" i="2"/>
  <c r="CD1369" i="2"/>
  <c r="CC1369" i="2"/>
  <c r="CB1369" i="2"/>
  <c r="CA1369" i="2"/>
  <c r="BZ1369" i="2"/>
  <c r="BY1369" i="2"/>
  <c r="BX1369" i="2"/>
  <c r="BW1369" i="2"/>
  <c r="BV1369" i="2"/>
  <c r="BU1369" i="2"/>
  <c r="BT1369" i="2"/>
  <c r="BS1369" i="2"/>
  <c r="BR1369" i="2"/>
  <c r="BQ1369" i="2"/>
  <c r="BP1369" i="2"/>
  <c r="BO1369" i="2"/>
  <c r="BN1369" i="2"/>
  <c r="BM1369" i="2"/>
  <c r="BL1369" i="2"/>
  <c r="BK1369" i="2"/>
  <c r="BJ1369" i="2"/>
  <c r="BI1369" i="2"/>
  <c r="BH1369" i="2"/>
  <c r="BG1369" i="2"/>
  <c r="BF1369" i="2"/>
  <c r="BE1369" i="2"/>
  <c r="BD1369" i="2"/>
  <c r="BC1369" i="2"/>
  <c r="CX1368" i="2"/>
  <c r="CW1368" i="2"/>
  <c r="CV1368" i="2"/>
  <c r="CU1368" i="2"/>
  <c r="CT1368" i="2"/>
  <c r="CS1368" i="2"/>
  <c r="CR1368" i="2"/>
  <c r="CQ1368" i="2"/>
  <c r="CP1368" i="2"/>
  <c r="CO1368" i="2"/>
  <c r="CN1368" i="2"/>
  <c r="CM1368" i="2"/>
  <c r="CL1368" i="2"/>
  <c r="CK1368" i="2"/>
  <c r="CJ1368" i="2"/>
  <c r="CI1368" i="2"/>
  <c r="CH1368" i="2"/>
  <c r="CG1368" i="2"/>
  <c r="CF1368" i="2"/>
  <c r="CE1368" i="2"/>
  <c r="CD1368" i="2"/>
  <c r="CC1368" i="2"/>
  <c r="CB1368" i="2"/>
  <c r="CA1368" i="2"/>
  <c r="BZ1368" i="2"/>
  <c r="BY1368" i="2"/>
  <c r="BX1368" i="2"/>
  <c r="BW1368" i="2"/>
  <c r="BV1368" i="2"/>
  <c r="BU1368" i="2"/>
  <c r="BT1368" i="2"/>
  <c r="BS1368" i="2"/>
  <c r="BR1368" i="2"/>
  <c r="BQ1368" i="2"/>
  <c r="BP1368" i="2"/>
  <c r="BO1368" i="2"/>
  <c r="BN1368" i="2"/>
  <c r="BM1368" i="2"/>
  <c r="BL1368" i="2"/>
  <c r="BK1368" i="2"/>
  <c r="BJ1368" i="2"/>
  <c r="BI1368" i="2"/>
  <c r="BH1368" i="2"/>
  <c r="BG1368" i="2"/>
  <c r="BF1368" i="2"/>
  <c r="BE1368" i="2"/>
  <c r="BD1368" i="2"/>
  <c r="BC1368" i="2"/>
  <c r="CX1367" i="2"/>
  <c r="CW1367" i="2"/>
  <c r="CV1367" i="2"/>
  <c r="CU1367" i="2"/>
  <c r="CT1367" i="2"/>
  <c r="CS1367" i="2"/>
  <c r="CR1367" i="2"/>
  <c r="CQ1367" i="2"/>
  <c r="CP1367" i="2"/>
  <c r="CO1367" i="2"/>
  <c r="CN1367" i="2"/>
  <c r="CM1367" i="2"/>
  <c r="CL1367" i="2"/>
  <c r="CK1367" i="2"/>
  <c r="CJ1367" i="2"/>
  <c r="CI1367" i="2"/>
  <c r="CH1367" i="2"/>
  <c r="CG1367" i="2"/>
  <c r="CF1367" i="2"/>
  <c r="CE1367" i="2"/>
  <c r="CD1367" i="2"/>
  <c r="CC1367" i="2"/>
  <c r="CB1367" i="2"/>
  <c r="CA1367" i="2"/>
  <c r="BZ1367" i="2"/>
  <c r="BY1367" i="2"/>
  <c r="BX1367" i="2"/>
  <c r="BW1367" i="2"/>
  <c r="BV1367" i="2"/>
  <c r="BU1367" i="2"/>
  <c r="BT1367" i="2"/>
  <c r="BS1367" i="2"/>
  <c r="BR1367" i="2"/>
  <c r="BQ1367" i="2"/>
  <c r="BP1367" i="2"/>
  <c r="BO1367" i="2"/>
  <c r="BN1367" i="2"/>
  <c r="BM1367" i="2"/>
  <c r="BL1367" i="2"/>
  <c r="BK1367" i="2"/>
  <c r="BJ1367" i="2"/>
  <c r="BI1367" i="2"/>
  <c r="BH1367" i="2"/>
  <c r="BG1367" i="2"/>
  <c r="BF1367" i="2"/>
  <c r="BE1367" i="2"/>
  <c r="BD1367" i="2"/>
  <c r="BC1367" i="2"/>
  <c r="CX1366" i="2"/>
  <c r="CW1366" i="2"/>
  <c r="CV1366" i="2"/>
  <c r="CU1366" i="2"/>
  <c r="CT1366" i="2"/>
  <c r="CS1366" i="2"/>
  <c r="CR1366" i="2"/>
  <c r="CQ1366" i="2"/>
  <c r="CP1366" i="2"/>
  <c r="CO1366" i="2"/>
  <c r="CN1366" i="2"/>
  <c r="CM1366" i="2"/>
  <c r="CL1366" i="2"/>
  <c r="CK1366" i="2"/>
  <c r="CJ1366" i="2"/>
  <c r="CI1366" i="2"/>
  <c r="CH1366" i="2"/>
  <c r="CG1366" i="2"/>
  <c r="CF1366" i="2"/>
  <c r="CE1366" i="2"/>
  <c r="CD1366" i="2"/>
  <c r="CC1366" i="2"/>
  <c r="CB1366" i="2"/>
  <c r="CA1366" i="2"/>
  <c r="BZ1366" i="2"/>
  <c r="BY1366" i="2"/>
  <c r="BX1366" i="2"/>
  <c r="BW1366" i="2"/>
  <c r="BV1366" i="2"/>
  <c r="BU1366" i="2"/>
  <c r="BT1366" i="2"/>
  <c r="BS1366" i="2"/>
  <c r="BR1366" i="2"/>
  <c r="BQ1366" i="2"/>
  <c r="BP1366" i="2"/>
  <c r="BO1366" i="2"/>
  <c r="BN1366" i="2"/>
  <c r="BM1366" i="2"/>
  <c r="BL1366" i="2"/>
  <c r="BK1366" i="2"/>
  <c r="BJ1366" i="2"/>
  <c r="BI1366" i="2"/>
  <c r="BH1366" i="2"/>
  <c r="BG1366" i="2"/>
  <c r="BF1366" i="2"/>
  <c r="BE1366" i="2"/>
  <c r="BD1366" i="2"/>
  <c r="BC1366" i="2"/>
  <c r="CX1365" i="2"/>
  <c r="CW1365" i="2"/>
  <c r="CV1365" i="2"/>
  <c r="CU1365" i="2"/>
  <c r="CT1365" i="2"/>
  <c r="CS1365" i="2"/>
  <c r="CR1365" i="2"/>
  <c r="CQ1365" i="2"/>
  <c r="CP1365" i="2"/>
  <c r="CO1365" i="2"/>
  <c r="CN1365" i="2"/>
  <c r="CM1365" i="2"/>
  <c r="CL1365" i="2"/>
  <c r="CK1365" i="2"/>
  <c r="CJ1365" i="2"/>
  <c r="CI1365" i="2"/>
  <c r="CH1365" i="2"/>
  <c r="CG1365" i="2"/>
  <c r="CF1365" i="2"/>
  <c r="CE1365" i="2"/>
  <c r="CD1365" i="2"/>
  <c r="CC1365" i="2"/>
  <c r="CB1365" i="2"/>
  <c r="CA1365" i="2"/>
  <c r="BZ1365" i="2"/>
  <c r="BY1365" i="2"/>
  <c r="BX1365" i="2"/>
  <c r="BW1365" i="2"/>
  <c r="BV1365" i="2"/>
  <c r="BU1365" i="2"/>
  <c r="BT1365" i="2"/>
  <c r="BS1365" i="2"/>
  <c r="BR1365" i="2"/>
  <c r="BQ1365" i="2"/>
  <c r="BP1365" i="2"/>
  <c r="BO1365" i="2"/>
  <c r="BN1365" i="2"/>
  <c r="BM1365" i="2"/>
  <c r="BL1365" i="2"/>
  <c r="BK1365" i="2"/>
  <c r="BJ1365" i="2"/>
  <c r="BI1365" i="2"/>
  <c r="BH1365" i="2"/>
  <c r="BG1365" i="2"/>
  <c r="BF1365" i="2"/>
  <c r="BE1365" i="2"/>
  <c r="BD1365" i="2"/>
  <c r="BC1365" i="2"/>
  <c r="CX1364" i="2"/>
  <c r="CW1364" i="2"/>
  <c r="CV1364" i="2"/>
  <c r="CU1364" i="2"/>
  <c r="CT1364" i="2"/>
  <c r="CS1364" i="2"/>
  <c r="CR1364" i="2"/>
  <c r="CQ1364" i="2"/>
  <c r="CP1364" i="2"/>
  <c r="CO1364" i="2"/>
  <c r="CN1364" i="2"/>
  <c r="CM1364" i="2"/>
  <c r="CL1364" i="2"/>
  <c r="CK1364" i="2"/>
  <c r="CJ1364" i="2"/>
  <c r="CI1364" i="2"/>
  <c r="CH1364" i="2"/>
  <c r="CG1364" i="2"/>
  <c r="CF1364" i="2"/>
  <c r="CE1364" i="2"/>
  <c r="CD1364" i="2"/>
  <c r="CC1364" i="2"/>
  <c r="CB1364" i="2"/>
  <c r="CA1364" i="2"/>
  <c r="BZ1364" i="2"/>
  <c r="BY1364" i="2"/>
  <c r="BX1364" i="2"/>
  <c r="BW1364" i="2"/>
  <c r="BV1364" i="2"/>
  <c r="BU1364" i="2"/>
  <c r="BT1364" i="2"/>
  <c r="BS1364" i="2"/>
  <c r="BR1364" i="2"/>
  <c r="BQ1364" i="2"/>
  <c r="BP1364" i="2"/>
  <c r="BO1364" i="2"/>
  <c r="BN1364" i="2"/>
  <c r="BM1364" i="2"/>
  <c r="BL1364" i="2"/>
  <c r="BK1364" i="2"/>
  <c r="BJ1364" i="2"/>
  <c r="BI1364" i="2"/>
  <c r="BH1364" i="2"/>
  <c r="BG1364" i="2"/>
  <c r="BF1364" i="2"/>
  <c r="BE1364" i="2"/>
  <c r="BD1364" i="2"/>
  <c r="BC1364" i="2"/>
  <c r="CX1363" i="2"/>
  <c r="CW1363" i="2"/>
  <c r="CV1363" i="2"/>
  <c r="CU1363" i="2"/>
  <c r="CT1363" i="2"/>
  <c r="CS1363" i="2"/>
  <c r="CR1363" i="2"/>
  <c r="CQ1363" i="2"/>
  <c r="CP1363" i="2"/>
  <c r="CO1363" i="2"/>
  <c r="CN1363" i="2"/>
  <c r="CM1363" i="2"/>
  <c r="CL1363" i="2"/>
  <c r="CK1363" i="2"/>
  <c r="CJ1363" i="2"/>
  <c r="CI1363" i="2"/>
  <c r="CH1363" i="2"/>
  <c r="CG1363" i="2"/>
  <c r="CF1363" i="2"/>
  <c r="CE1363" i="2"/>
  <c r="CD1363" i="2"/>
  <c r="CC1363" i="2"/>
  <c r="CB1363" i="2"/>
  <c r="CA1363" i="2"/>
  <c r="BZ1363" i="2"/>
  <c r="BY1363" i="2"/>
  <c r="BX1363" i="2"/>
  <c r="BW1363" i="2"/>
  <c r="BV1363" i="2"/>
  <c r="BU1363" i="2"/>
  <c r="BT1363" i="2"/>
  <c r="BS1363" i="2"/>
  <c r="BR1363" i="2"/>
  <c r="BQ1363" i="2"/>
  <c r="BP1363" i="2"/>
  <c r="BO1363" i="2"/>
  <c r="BN1363" i="2"/>
  <c r="BM1363" i="2"/>
  <c r="BL1363" i="2"/>
  <c r="BK1363" i="2"/>
  <c r="BJ1363" i="2"/>
  <c r="BI1363" i="2"/>
  <c r="BH1363" i="2"/>
  <c r="BG1363" i="2"/>
  <c r="BF1363" i="2"/>
  <c r="BE1363" i="2"/>
  <c r="BD1363" i="2"/>
  <c r="BC1363" i="2"/>
  <c r="CX1362" i="2"/>
  <c r="CW1362" i="2"/>
  <c r="CV1362" i="2"/>
  <c r="CU1362" i="2"/>
  <c r="CT1362" i="2"/>
  <c r="CS1362" i="2"/>
  <c r="CR1362" i="2"/>
  <c r="CQ1362" i="2"/>
  <c r="CP1362" i="2"/>
  <c r="CO1362" i="2"/>
  <c r="CN1362" i="2"/>
  <c r="CM1362" i="2"/>
  <c r="CL1362" i="2"/>
  <c r="CK1362" i="2"/>
  <c r="CJ1362" i="2"/>
  <c r="CI1362" i="2"/>
  <c r="CH1362" i="2"/>
  <c r="CG1362" i="2"/>
  <c r="CF1362" i="2"/>
  <c r="CE1362" i="2"/>
  <c r="CD1362" i="2"/>
  <c r="CC1362" i="2"/>
  <c r="CB1362" i="2"/>
  <c r="CA1362" i="2"/>
  <c r="BZ1362" i="2"/>
  <c r="BY1362" i="2"/>
  <c r="BX1362" i="2"/>
  <c r="BW1362" i="2"/>
  <c r="BV1362" i="2"/>
  <c r="BU1362" i="2"/>
  <c r="BT1362" i="2"/>
  <c r="BS1362" i="2"/>
  <c r="BR1362" i="2"/>
  <c r="BQ1362" i="2"/>
  <c r="BP1362" i="2"/>
  <c r="BO1362" i="2"/>
  <c r="BN1362" i="2"/>
  <c r="BM1362" i="2"/>
  <c r="BL1362" i="2"/>
  <c r="BK1362" i="2"/>
  <c r="BJ1362" i="2"/>
  <c r="BI1362" i="2"/>
  <c r="BH1362" i="2"/>
  <c r="BG1362" i="2"/>
  <c r="BF1362" i="2"/>
  <c r="BE1362" i="2"/>
  <c r="BD1362" i="2"/>
  <c r="BC1362" i="2"/>
  <c r="CX1361" i="2"/>
  <c r="CW1361" i="2"/>
  <c r="CV1361" i="2"/>
  <c r="CU1361" i="2"/>
  <c r="CT1361" i="2"/>
  <c r="CS1361" i="2"/>
  <c r="CR1361" i="2"/>
  <c r="CQ1361" i="2"/>
  <c r="CP1361" i="2"/>
  <c r="CO1361" i="2"/>
  <c r="CN1361" i="2"/>
  <c r="CM1361" i="2"/>
  <c r="CL1361" i="2"/>
  <c r="CK1361" i="2"/>
  <c r="CJ1361" i="2"/>
  <c r="CI1361" i="2"/>
  <c r="CH1361" i="2"/>
  <c r="CG1361" i="2"/>
  <c r="CF1361" i="2"/>
  <c r="CE1361" i="2"/>
  <c r="CD1361" i="2"/>
  <c r="CC1361" i="2"/>
  <c r="CB1361" i="2"/>
  <c r="CA1361" i="2"/>
  <c r="BZ1361" i="2"/>
  <c r="BY1361" i="2"/>
  <c r="BX1361" i="2"/>
  <c r="BW1361" i="2"/>
  <c r="BV1361" i="2"/>
  <c r="BU1361" i="2"/>
  <c r="BT1361" i="2"/>
  <c r="BS1361" i="2"/>
  <c r="BR1361" i="2"/>
  <c r="BQ1361" i="2"/>
  <c r="BP1361" i="2"/>
  <c r="BO1361" i="2"/>
  <c r="BN1361" i="2"/>
  <c r="BM1361" i="2"/>
  <c r="BL1361" i="2"/>
  <c r="BK1361" i="2"/>
  <c r="BJ1361" i="2"/>
  <c r="BI1361" i="2"/>
  <c r="BH1361" i="2"/>
  <c r="BG1361" i="2"/>
  <c r="BF1361" i="2"/>
  <c r="BE1361" i="2"/>
  <c r="BD1361" i="2"/>
  <c r="BC1361" i="2"/>
  <c r="CX1360" i="2"/>
  <c r="CW1360" i="2"/>
  <c r="CV1360" i="2"/>
  <c r="CU1360" i="2"/>
  <c r="CT1360" i="2"/>
  <c r="CS1360" i="2"/>
  <c r="CR1360" i="2"/>
  <c r="CQ1360" i="2"/>
  <c r="CP1360" i="2"/>
  <c r="CO1360" i="2"/>
  <c r="CN1360" i="2"/>
  <c r="CM1360" i="2"/>
  <c r="CL1360" i="2"/>
  <c r="CK1360" i="2"/>
  <c r="CJ1360" i="2"/>
  <c r="CI1360" i="2"/>
  <c r="CH1360" i="2"/>
  <c r="CG1360" i="2"/>
  <c r="CF1360" i="2"/>
  <c r="CE1360" i="2"/>
  <c r="CD1360" i="2"/>
  <c r="CC1360" i="2"/>
  <c r="CB1360" i="2"/>
  <c r="CA1360" i="2"/>
  <c r="BZ1360" i="2"/>
  <c r="BY1360" i="2"/>
  <c r="BX1360" i="2"/>
  <c r="BW1360" i="2"/>
  <c r="BV1360" i="2"/>
  <c r="BU1360" i="2"/>
  <c r="BT1360" i="2"/>
  <c r="BS1360" i="2"/>
  <c r="BR1360" i="2"/>
  <c r="BQ1360" i="2"/>
  <c r="BP1360" i="2"/>
  <c r="BO1360" i="2"/>
  <c r="BN1360" i="2"/>
  <c r="BM1360" i="2"/>
  <c r="BL1360" i="2"/>
  <c r="BK1360" i="2"/>
  <c r="BJ1360" i="2"/>
  <c r="BI1360" i="2"/>
  <c r="BH1360" i="2"/>
  <c r="BG1360" i="2"/>
  <c r="BF1360" i="2"/>
  <c r="BE1360" i="2"/>
  <c r="BD1360" i="2"/>
  <c r="BC1360" i="2"/>
  <c r="CX1359" i="2"/>
  <c r="CW1359" i="2"/>
  <c r="CV1359" i="2"/>
  <c r="CU1359" i="2"/>
  <c r="CT1359" i="2"/>
  <c r="CS1359" i="2"/>
  <c r="CR1359" i="2"/>
  <c r="CQ1359" i="2"/>
  <c r="CP1359" i="2"/>
  <c r="CO1359" i="2"/>
  <c r="CN1359" i="2"/>
  <c r="CM1359" i="2"/>
  <c r="CL1359" i="2"/>
  <c r="CK1359" i="2"/>
  <c r="CJ1359" i="2"/>
  <c r="CI1359" i="2"/>
  <c r="CH1359" i="2"/>
  <c r="CG1359" i="2"/>
  <c r="CF1359" i="2"/>
  <c r="CE1359" i="2"/>
  <c r="CD1359" i="2"/>
  <c r="CC1359" i="2"/>
  <c r="CB1359" i="2"/>
  <c r="CA1359" i="2"/>
  <c r="BZ1359" i="2"/>
  <c r="BY1359" i="2"/>
  <c r="BX1359" i="2"/>
  <c r="BW1359" i="2"/>
  <c r="BV1359" i="2"/>
  <c r="BU1359" i="2"/>
  <c r="BT1359" i="2"/>
  <c r="BS1359" i="2"/>
  <c r="BR1359" i="2"/>
  <c r="BQ1359" i="2"/>
  <c r="BP1359" i="2"/>
  <c r="BO1359" i="2"/>
  <c r="BN1359" i="2"/>
  <c r="BM1359" i="2"/>
  <c r="BL1359" i="2"/>
  <c r="BK1359" i="2"/>
  <c r="BJ1359" i="2"/>
  <c r="BI1359" i="2"/>
  <c r="BH1359" i="2"/>
  <c r="BG1359" i="2"/>
  <c r="BF1359" i="2"/>
  <c r="BE1359" i="2"/>
  <c r="BD1359" i="2"/>
  <c r="BC1359" i="2"/>
  <c r="CX1358" i="2"/>
  <c r="CW1358" i="2"/>
  <c r="CV1358" i="2"/>
  <c r="CU1358" i="2"/>
  <c r="CT1358" i="2"/>
  <c r="CS1358" i="2"/>
  <c r="CR1358" i="2"/>
  <c r="CQ1358" i="2"/>
  <c r="CP1358" i="2"/>
  <c r="CO1358" i="2"/>
  <c r="CN1358" i="2"/>
  <c r="CM1358" i="2"/>
  <c r="CL1358" i="2"/>
  <c r="CK1358" i="2"/>
  <c r="CJ1358" i="2"/>
  <c r="CI1358" i="2"/>
  <c r="CH1358" i="2"/>
  <c r="CG1358" i="2"/>
  <c r="CF1358" i="2"/>
  <c r="CE1358" i="2"/>
  <c r="CD1358" i="2"/>
  <c r="CC1358" i="2"/>
  <c r="CB1358" i="2"/>
  <c r="CA1358" i="2"/>
  <c r="BZ1358" i="2"/>
  <c r="BY1358" i="2"/>
  <c r="BX1358" i="2"/>
  <c r="BW1358" i="2"/>
  <c r="BV1358" i="2"/>
  <c r="BU1358" i="2"/>
  <c r="BT1358" i="2"/>
  <c r="BS1358" i="2"/>
  <c r="BR1358" i="2"/>
  <c r="BQ1358" i="2"/>
  <c r="BP1358" i="2"/>
  <c r="BO1358" i="2"/>
  <c r="BN1358" i="2"/>
  <c r="BM1358" i="2"/>
  <c r="BL1358" i="2"/>
  <c r="BK1358" i="2"/>
  <c r="BJ1358" i="2"/>
  <c r="BI1358" i="2"/>
  <c r="BH1358" i="2"/>
  <c r="BG1358" i="2"/>
  <c r="BF1358" i="2"/>
  <c r="BE1358" i="2"/>
  <c r="BD1358" i="2"/>
  <c r="BC1358" i="2"/>
  <c r="CX1357" i="2"/>
  <c r="CW1357" i="2"/>
  <c r="CV1357" i="2"/>
  <c r="CU1357" i="2"/>
  <c r="CT1357" i="2"/>
  <c r="CS1357" i="2"/>
  <c r="CR1357" i="2"/>
  <c r="CQ1357" i="2"/>
  <c r="CP1357" i="2"/>
  <c r="CO1357" i="2"/>
  <c r="CN1357" i="2"/>
  <c r="CM1357" i="2"/>
  <c r="CL1357" i="2"/>
  <c r="CK1357" i="2"/>
  <c r="CJ1357" i="2"/>
  <c r="CI1357" i="2"/>
  <c r="CH1357" i="2"/>
  <c r="CG1357" i="2"/>
  <c r="CF1357" i="2"/>
  <c r="CE1357" i="2"/>
  <c r="CD1357" i="2"/>
  <c r="CC1357" i="2"/>
  <c r="CB1357" i="2"/>
  <c r="CA1357" i="2"/>
  <c r="BZ1357" i="2"/>
  <c r="BY1357" i="2"/>
  <c r="BX1357" i="2"/>
  <c r="BW1357" i="2"/>
  <c r="BV1357" i="2"/>
  <c r="BU1357" i="2"/>
  <c r="BT1357" i="2"/>
  <c r="BS1357" i="2"/>
  <c r="BR1357" i="2"/>
  <c r="BQ1357" i="2"/>
  <c r="BP1357" i="2"/>
  <c r="BO1357" i="2"/>
  <c r="BN1357" i="2"/>
  <c r="BM1357" i="2"/>
  <c r="BL1357" i="2"/>
  <c r="BK1357" i="2"/>
  <c r="BJ1357" i="2"/>
  <c r="BI1357" i="2"/>
  <c r="BH1357" i="2"/>
  <c r="BG1357" i="2"/>
  <c r="BF1357" i="2"/>
  <c r="BE1357" i="2"/>
  <c r="BD1357" i="2"/>
  <c r="BC1357" i="2"/>
  <c r="CX1356" i="2"/>
  <c r="CW1356" i="2"/>
  <c r="CV1356" i="2"/>
  <c r="CU1356" i="2"/>
  <c r="CT1356" i="2"/>
  <c r="CS1356" i="2"/>
  <c r="CR1356" i="2"/>
  <c r="CQ1356" i="2"/>
  <c r="CP1356" i="2"/>
  <c r="CO1356" i="2"/>
  <c r="CN1356" i="2"/>
  <c r="CM1356" i="2"/>
  <c r="CL1356" i="2"/>
  <c r="CK1356" i="2"/>
  <c r="CJ1356" i="2"/>
  <c r="CI1356" i="2"/>
  <c r="CH1356" i="2"/>
  <c r="CG1356" i="2"/>
  <c r="CF1356" i="2"/>
  <c r="CE1356" i="2"/>
  <c r="CD1356" i="2"/>
  <c r="CC1356" i="2"/>
  <c r="CB1356" i="2"/>
  <c r="CA1356" i="2"/>
  <c r="BZ1356" i="2"/>
  <c r="BY1356" i="2"/>
  <c r="BX1356" i="2"/>
  <c r="BW1356" i="2"/>
  <c r="BV1356" i="2"/>
  <c r="BU1356" i="2"/>
  <c r="BT1356" i="2"/>
  <c r="BS1356" i="2"/>
  <c r="BR1356" i="2"/>
  <c r="BQ1356" i="2"/>
  <c r="BP1356" i="2"/>
  <c r="BO1356" i="2"/>
  <c r="BN1356" i="2"/>
  <c r="BM1356" i="2"/>
  <c r="BL1356" i="2"/>
  <c r="BK1356" i="2"/>
  <c r="BJ1356" i="2"/>
  <c r="BI1356" i="2"/>
  <c r="BH1356" i="2"/>
  <c r="BG1356" i="2"/>
  <c r="BF1356" i="2"/>
  <c r="BE1356" i="2"/>
  <c r="BD1356" i="2"/>
  <c r="BC1356" i="2"/>
  <c r="CX1355" i="2"/>
  <c r="CW1355" i="2"/>
  <c r="CV1355" i="2"/>
  <c r="CU1355" i="2"/>
  <c r="CT1355" i="2"/>
  <c r="CS1355" i="2"/>
  <c r="CR1355" i="2"/>
  <c r="CQ1355" i="2"/>
  <c r="CP1355" i="2"/>
  <c r="CO1355" i="2"/>
  <c r="CN1355" i="2"/>
  <c r="CM1355" i="2"/>
  <c r="CL1355" i="2"/>
  <c r="CK1355" i="2"/>
  <c r="CJ1355" i="2"/>
  <c r="CI1355" i="2"/>
  <c r="CH1355" i="2"/>
  <c r="CG1355" i="2"/>
  <c r="CF1355" i="2"/>
  <c r="CE1355" i="2"/>
  <c r="CD1355" i="2"/>
  <c r="CC1355" i="2"/>
  <c r="CB1355" i="2"/>
  <c r="CA1355" i="2"/>
  <c r="BZ1355" i="2"/>
  <c r="BY1355" i="2"/>
  <c r="BX1355" i="2"/>
  <c r="BW1355" i="2"/>
  <c r="BV1355" i="2"/>
  <c r="BU1355" i="2"/>
  <c r="BT1355" i="2"/>
  <c r="BS1355" i="2"/>
  <c r="BR1355" i="2"/>
  <c r="BQ1355" i="2"/>
  <c r="BP1355" i="2"/>
  <c r="BO1355" i="2"/>
  <c r="BN1355" i="2"/>
  <c r="BM1355" i="2"/>
  <c r="BL1355" i="2"/>
  <c r="BK1355" i="2"/>
  <c r="BJ1355" i="2"/>
  <c r="BI1355" i="2"/>
  <c r="BH1355" i="2"/>
  <c r="BG1355" i="2"/>
  <c r="BF1355" i="2"/>
  <c r="BE1355" i="2"/>
  <c r="BD1355" i="2"/>
  <c r="BC1355" i="2"/>
  <c r="CX1354" i="2"/>
  <c r="CW1354" i="2"/>
  <c r="CV1354" i="2"/>
  <c r="CU1354" i="2"/>
  <c r="CT1354" i="2"/>
  <c r="CS1354" i="2"/>
  <c r="CR1354" i="2"/>
  <c r="CQ1354" i="2"/>
  <c r="CP1354" i="2"/>
  <c r="CO1354" i="2"/>
  <c r="CN1354" i="2"/>
  <c r="CM1354" i="2"/>
  <c r="CL1354" i="2"/>
  <c r="CK1354" i="2"/>
  <c r="CJ1354" i="2"/>
  <c r="CI1354" i="2"/>
  <c r="CH1354" i="2"/>
  <c r="CG1354" i="2"/>
  <c r="CF1354" i="2"/>
  <c r="CE1354" i="2"/>
  <c r="CD1354" i="2"/>
  <c r="CC1354" i="2"/>
  <c r="CB1354" i="2"/>
  <c r="CA1354" i="2"/>
  <c r="BZ1354" i="2"/>
  <c r="BY1354" i="2"/>
  <c r="BX1354" i="2"/>
  <c r="BW1354" i="2"/>
  <c r="BV1354" i="2"/>
  <c r="BU1354" i="2"/>
  <c r="BT1354" i="2"/>
  <c r="BS1354" i="2"/>
  <c r="BR1354" i="2"/>
  <c r="BQ1354" i="2"/>
  <c r="BP1354" i="2"/>
  <c r="BO1354" i="2"/>
  <c r="BN1354" i="2"/>
  <c r="BM1354" i="2"/>
  <c r="BL1354" i="2"/>
  <c r="BK1354" i="2"/>
  <c r="BJ1354" i="2"/>
  <c r="BI1354" i="2"/>
  <c r="BH1354" i="2"/>
  <c r="BG1354" i="2"/>
  <c r="BF1354" i="2"/>
  <c r="BE1354" i="2"/>
  <c r="BD1354" i="2"/>
  <c r="BC1354" i="2"/>
  <c r="CX1353" i="2"/>
  <c r="CW1353" i="2"/>
  <c r="CV1353" i="2"/>
  <c r="CU1353" i="2"/>
  <c r="CT1353" i="2"/>
  <c r="CS1353" i="2"/>
  <c r="CR1353" i="2"/>
  <c r="CQ1353" i="2"/>
  <c r="CP1353" i="2"/>
  <c r="CO1353" i="2"/>
  <c r="CN1353" i="2"/>
  <c r="CM1353" i="2"/>
  <c r="CL1353" i="2"/>
  <c r="CK1353" i="2"/>
  <c r="CJ1353" i="2"/>
  <c r="CI1353" i="2"/>
  <c r="CH1353" i="2"/>
  <c r="CG1353" i="2"/>
  <c r="CF1353" i="2"/>
  <c r="CE1353" i="2"/>
  <c r="CD1353" i="2"/>
  <c r="CC1353" i="2"/>
  <c r="CB1353" i="2"/>
  <c r="CA1353" i="2"/>
  <c r="BZ1353" i="2"/>
  <c r="BY1353" i="2"/>
  <c r="BX1353" i="2"/>
  <c r="BW1353" i="2"/>
  <c r="BV1353" i="2"/>
  <c r="BU1353" i="2"/>
  <c r="BT1353" i="2"/>
  <c r="BS1353" i="2"/>
  <c r="BR1353" i="2"/>
  <c r="BQ1353" i="2"/>
  <c r="BP1353" i="2"/>
  <c r="BO1353" i="2"/>
  <c r="BN1353" i="2"/>
  <c r="BM1353" i="2"/>
  <c r="BL1353" i="2"/>
  <c r="BK1353" i="2"/>
  <c r="BJ1353" i="2"/>
  <c r="BI1353" i="2"/>
  <c r="BH1353" i="2"/>
  <c r="BG1353" i="2"/>
  <c r="BF1353" i="2"/>
  <c r="BE1353" i="2"/>
  <c r="BD1353" i="2"/>
  <c r="BC1353" i="2"/>
  <c r="CX1352" i="2"/>
  <c r="CW1352" i="2"/>
  <c r="CV1352" i="2"/>
  <c r="CU1352" i="2"/>
  <c r="CT1352" i="2"/>
  <c r="CS1352" i="2"/>
  <c r="CR1352" i="2"/>
  <c r="CQ1352" i="2"/>
  <c r="CP1352" i="2"/>
  <c r="CO1352" i="2"/>
  <c r="CN1352" i="2"/>
  <c r="CM1352" i="2"/>
  <c r="CL1352" i="2"/>
  <c r="CK1352" i="2"/>
  <c r="CJ1352" i="2"/>
  <c r="CI1352" i="2"/>
  <c r="CH1352" i="2"/>
  <c r="CG1352" i="2"/>
  <c r="CF1352" i="2"/>
  <c r="CE1352" i="2"/>
  <c r="CD1352" i="2"/>
  <c r="CC1352" i="2"/>
  <c r="CB1352" i="2"/>
  <c r="CA1352" i="2"/>
  <c r="BZ1352" i="2"/>
  <c r="BY1352" i="2"/>
  <c r="BX1352" i="2"/>
  <c r="BW1352" i="2"/>
  <c r="BV1352" i="2"/>
  <c r="BU1352" i="2"/>
  <c r="BT1352" i="2"/>
  <c r="BS1352" i="2"/>
  <c r="BR1352" i="2"/>
  <c r="BQ1352" i="2"/>
  <c r="BP1352" i="2"/>
  <c r="BO1352" i="2"/>
  <c r="BN1352" i="2"/>
  <c r="BM1352" i="2"/>
  <c r="BL1352" i="2"/>
  <c r="BK1352" i="2"/>
  <c r="BJ1352" i="2"/>
  <c r="BI1352" i="2"/>
  <c r="BH1352" i="2"/>
  <c r="BG1352" i="2"/>
  <c r="BF1352" i="2"/>
  <c r="BE1352" i="2"/>
  <c r="BD1352" i="2"/>
  <c r="BC1352" i="2"/>
  <c r="CX1351" i="2"/>
  <c r="CW1351" i="2"/>
  <c r="CV1351" i="2"/>
  <c r="CU1351" i="2"/>
  <c r="CT1351" i="2"/>
  <c r="CS1351" i="2"/>
  <c r="CR1351" i="2"/>
  <c r="CQ1351" i="2"/>
  <c r="CP1351" i="2"/>
  <c r="CO1351" i="2"/>
  <c r="CN1351" i="2"/>
  <c r="CM1351" i="2"/>
  <c r="CL1351" i="2"/>
  <c r="CK1351" i="2"/>
  <c r="CJ1351" i="2"/>
  <c r="CI1351" i="2"/>
  <c r="CH1351" i="2"/>
  <c r="CG1351" i="2"/>
  <c r="CF1351" i="2"/>
  <c r="CE1351" i="2"/>
  <c r="CD1351" i="2"/>
  <c r="CC1351" i="2"/>
  <c r="CB1351" i="2"/>
  <c r="CA1351" i="2"/>
  <c r="BZ1351" i="2"/>
  <c r="BY1351" i="2"/>
  <c r="BX1351" i="2"/>
  <c r="BW1351" i="2"/>
  <c r="BV1351" i="2"/>
  <c r="BU1351" i="2"/>
  <c r="BT1351" i="2"/>
  <c r="BS1351" i="2"/>
  <c r="BR1351" i="2"/>
  <c r="BQ1351" i="2"/>
  <c r="BP1351" i="2"/>
  <c r="BO1351" i="2"/>
  <c r="BN1351" i="2"/>
  <c r="BM1351" i="2"/>
  <c r="BL1351" i="2"/>
  <c r="BK1351" i="2"/>
  <c r="BJ1351" i="2"/>
  <c r="BI1351" i="2"/>
  <c r="BH1351" i="2"/>
  <c r="BG1351" i="2"/>
  <c r="BF1351" i="2"/>
  <c r="BE1351" i="2"/>
  <c r="BD1351" i="2"/>
  <c r="BC1351" i="2"/>
  <c r="CX1350" i="2"/>
  <c r="CW1350" i="2"/>
  <c r="CV1350" i="2"/>
  <c r="CU1350" i="2"/>
  <c r="CT1350" i="2"/>
  <c r="CS1350" i="2"/>
  <c r="CR1350" i="2"/>
  <c r="CQ1350" i="2"/>
  <c r="CP1350" i="2"/>
  <c r="CO1350" i="2"/>
  <c r="CN1350" i="2"/>
  <c r="CM1350" i="2"/>
  <c r="CL1350" i="2"/>
  <c r="CK1350" i="2"/>
  <c r="CJ1350" i="2"/>
  <c r="CI1350" i="2"/>
  <c r="CH1350" i="2"/>
  <c r="CG1350" i="2"/>
  <c r="CF1350" i="2"/>
  <c r="CE1350" i="2"/>
  <c r="CD1350" i="2"/>
  <c r="CC1350" i="2"/>
  <c r="CB1350" i="2"/>
  <c r="CA1350" i="2"/>
  <c r="BZ1350" i="2"/>
  <c r="BY1350" i="2"/>
  <c r="BX1350" i="2"/>
  <c r="BW1350" i="2"/>
  <c r="BV1350" i="2"/>
  <c r="BU1350" i="2"/>
  <c r="BT1350" i="2"/>
  <c r="BS1350" i="2"/>
  <c r="BR1350" i="2"/>
  <c r="BQ1350" i="2"/>
  <c r="BP1350" i="2"/>
  <c r="BO1350" i="2"/>
  <c r="BN1350" i="2"/>
  <c r="BM1350" i="2"/>
  <c r="BL1350" i="2"/>
  <c r="BK1350" i="2"/>
  <c r="BJ1350" i="2"/>
  <c r="BI1350" i="2"/>
  <c r="BH1350" i="2"/>
  <c r="BG1350" i="2"/>
  <c r="BF1350" i="2"/>
  <c r="BE1350" i="2"/>
  <c r="BD1350" i="2"/>
  <c r="BC1350" i="2"/>
  <c r="CX1349" i="2"/>
  <c r="CW1349" i="2"/>
  <c r="CV1349" i="2"/>
  <c r="CU1349" i="2"/>
  <c r="CT1349" i="2"/>
  <c r="CS1349" i="2"/>
  <c r="CR1349" i="2"/>
  <c r="CQ1349" i="2"/>
  <c r="CP1349" i="2"/>
  <c r="CO1349" i="2"/>
  <c r="CN1349" i="2"/>
  <c r="CM1349" i="2"/>
  <c r="CL1349" i="2"/>
  <c r="CK1349" i="2"/>
  <c r="CJ1349" i="2"/>
  <c r="CI1349" i="2"/>
  <c r="CH1349" i="2"/>
  <c r="CG1349" i="2"/>
  <c r="CF1349" i="2"/>
  <c r="CE1349" i="2"/>
  <c r="CD1349" i="2"/>
  <c r="CC1349" i="2"/>
  <c r="CB1349" i="2"/>
  <c r="CA1349" i="2"/>
  <c r="BZ1349" i="2"/>
  <c r="BY1349" i="2"/>
  <c r="BX1349" i="2"/>
  <c r="BW1349" i="2"/>
  <c r="BV1349" i="2"/>
  <c r="BU1349" i="2"/>
  <c r="BT1349" i="2"/>
  <c r="BS1349" i="2"/>
  <c r="BR1349" i="2"/>
  <c r="BQ1349" i="2"/>
  <c r="BP1349" i="2"/>
  <c r="BO1349" i="2"/>
  <c r="BN1349" i="2"/>
  <c r="BM1349" i="2"/>
  <c r="BL1349" i="2"/>
  <c r="BK1349" i="2"/>
  <c r="BJ1349" i="2"/>
  <c r="BI1349" i="2"/>
  <c r="BH1349" i="2"/>
  <c r="BG1349" i="2"/>
  <c r="BF1349" i="2"/>
  <c r="BE1349" i="2"/>
  <c r="BD1349" i="2"/>
  <c r="BC1349" i="2"/>
  <c r="CX1348" i="2"/>
  <c r="CW1348" i="2"/>
  <c r="CV1348" i="2"/>
  <c r="CU1348" i="2"/>
  <c r="CT1348" i="2"/>
  <c r="CS1348" i="2"/>
  <c r="CR1348" i="2"/>
  <c r="CQ1348" i="2"/>
  <c r="CP1348" i="2"/>
  <c r="CO1348" i="2"/>
  <c r="CN1348" i="2"/>
  <c r="CM1348" i="2"/>
  <c r="CL1348" i="2"/>
  <c r="CK1348" i="2"/>
  <c r="CJ1348" i="2"/>
  <c r="CI1348" i="2"/>
  <c r="CH1348" i="2"/>
  <c r="CG1348" i="2"/>
  <c r="CF1348" i="2"/>
  <c r="CE1348" i="2"/>
  <c r="CD1348" i="2"/>
  <c r="CC1348" i="2"/>
  <c r="CB1348" i="2"/>
  <c r="CA1348" i="2"/>
  <c r="BZ1348" i="2"/>
  <c r="BY1348" i="2"/>
  <c r="BX1348" i="2"/>
  <c r="BW1348" i="2"/>
  <c r="BV1348" i="2"/>
  <c r="BU1348" i="2"/>
  <c r="BT1348" i="2"/>
  <c r="BS1348" i="2"/>
  <c r="BR1348" i="2"/>
  <c r="BQ1348" i="2"/>
  <c r="BP1348" i="2"/>
  <c r="BO1348" i="2"/>
  <c r="BN1348" i="2"/>
  <c r="BM1348" i="2"/>
  <c r="BL1348" i="2"/>
  <c r="BK1348" i="2"/>
  <c r="BJ1348" i="2"/>
  <c r="BI1348" i="2"/>
  <c r="BH1348" i="2"/>
  <c r="BG1348" i="2"/>
  <c r="BF1348" i="2"/>
  <c r="BE1348" i="2"/>
  <c r="BD1348" i="2"/>
  <c r="BC1348" i="2"/>
  <c r="CX1347" i="2"/>
  <c r="CW1347" i="2"/>
  <c r="CV1347" i="2"/>
  <c r="CU1347" i="2"/>
  <c r="CT1347" i="2"/>
  <c r="CS1347" i="2"/>
  <c r="CR1347" i="2"/>
  <c r="CQ1347" i="2"/>
  <c r="CP1347" i="2"/>
  <c r="CO1347" i="2"/>
  <c r="CN1347" i="2"/>
  <c r="CM1347" i="2"/>
  <c r="CL1347" i="2"/>
  <c r="CK1347" i="2"/>
  <c r="CJ1347" i="2"/>
  <c r="CI1347" i="2"/>
  <c r="CH1347" i="2"/>
  <c r="CG1347" i="2"/>
  <c r="CF1347" i="2"/>
  <c r="CE1347" i="2"/>
  <c r="CD1347" i="2"/>
  <c r="CC1347" i="2"/>
  <c r="CB1347" i="2"/>
  <c r="CA1347" i="2"/>
  <c r="BZ1347" i="2"/>
  <c r="BY1347" i="2"/>
  <c r="BX1347" i="2"/>
  <c r="BW1347" i="2"/>
  <c r="BV1347" i="2"/>
  <c r="BU1347" i="2"/>
  <c r="BT1347" i="2"/>
  <c r="BS1347" i="2"/>
  <c r="BR1347" i="2"/>
  <c r="BQ1347" i="2"/>
  <c r="BP1347" i="2"/>
  <c r="BO1347" i="2"/>
  <c r="BN1347" i="2"/>
  <c r="BM1347" i="2"/>
  <c r="BL1347" i="2"/>
  <c r="BK1347" i="2"/>
  <c r="BJ1347" i="2"/>
  <c r="BI1347" i="2"/>
  <c r="BH1347" i="2"/>
  <c r="BG1347" i="2"/>
  <c r="BF1347" i="2"/>
  <c r="BE1347" i="2"/>
  <c r="BD1347" i="2"/>
  <c r="BC1347" i="2"/>
  <c r="CX1346" i="2"/>
  <c r="CW1346" i="2"/>
  <c r="CV1346" i="2"/>
  <c r="CU1346" i="2"/>
  <c r="CT1346" i="2"/>
  <c r="CS1346" i="2"/>
  <c r="CR1346" i="2"/>
  <c r="CQ1346" i="2"/>
  <c r="CP1346" i="2"/>
  <c r="CO1346" i="2"/>
  <c r="CN1346" i="2"/>
  <c r="CM1346" i="2"/>
  <c r="CL1346" i="2"/>
  <c r="CK1346" i="2"/>
  <c r="CJ1346" i="2"/>
  <c r="CI1346" i="2"/>
  <c r="CH1346" i="2"/>
  <c r="CG1346" i="2"/>
  <c r="CF1346" i="2"/>
  <c r="CE1346" i="2"/>
  <c r="CD1346" i="2"/>
  <c r="CC1346" i="2"/>
  <c r="CB1346" i="2"/>
  <c r="CA1346" i="2"/>
  <c r="BZ1346" i="2"/>
  <c r="BY1346" i="2"/>
  <c r="BX1346" i="2"/>
  <c r="BW1346" i="2"/>
  <c r="BV1346" i="2"/>
  <c r="BU1346" i="2"/>
  <c r="BT1346" i="2"/>
  <c r="BS1346" i="2"/>
  <c r="BR1346" i="2"/>
  <c r="BQ1346" i="2"/>
  <c r="BP1346" i="2"/>
  <c r="BO1346" i="2"/>
  <c r="BN1346" i="2"/>
  <c r="BM1346" i="2"/>
  <c r="BL1346" i="2"/>
  <c r="BK1346" i="2"/>
  <c r="BJ1346" i="2"/>
  <c r="BI1346" i="2"/>
  <c r="BH1346" i="2"/>
  <c r="BG1346" i="2"/>
  <c r="BF1346" i="2"/>
  <c r="BE1346" i="2"/>
  <c r="BD1346" i="2"/>
  <c r="BC1346" i="2"/>
  <c r="CX1345" i="2"/>
  <c r="CW1345" i="2"/>
  <c r="CV1345" i="2"/>
  <c r="CU1345" i="2"/>
  <c r="CT1345" i="2"/>
  <c r="CS1345" i="2"/>
  <c r="CR1345" i="2"/>
  <c r="CQ1345" i="2"/>
  <c r="CP1345" i="2"/>
  <c r="CO1345" i="2"/>
  <c r="CN1345" i="2"/>
  <c r="CM1345" i="2"/>
  <c r="CL1345" i="2"/>
  <c r="CK1345" i="2"/>
  <c r="CJ1345" i="2"/>
  <c r="CI1345" i="2"/>
  <c r="CH1345" i="2"/>
  <c r="CG1345" i="2"/>
  <c r="CF1345" i="2"/>
  <c r="CE1345" i="2"/>
  <c r="CD1345" i="2"/>
  <c r="CC1345" i="2"/>
  <c r="CB1345" i="2"/>
  <c r="CA1345" i="2"/>
  <c r="BZ1345" i="2"/>
  <c r="BY1345" i="2"/>
  <c r="BX1345" i="2"/>
  <c r="BW1345" i="2"/>
  <c r="BV1345" i="2"/>
  <c r="BU1345" i="2"/>
  <c r="BT1345" i="2"/>
  <c r="BS1345" i="2"/>
  <c r="BR1345" i="2"/>
  <c r="BQ1345" i="2"/>
  <c r="BP1345" i="2"/>
  <c r="BO1345" i="2"/>
  <c r="BN1345" i="2"/>
  <c r="BM1345" i="2"/>
  <c r="BL1345" i="2"/>
  <c r="BK1345" i="2"/>
  <c r="BJ1345" i="2"/>
  <c r="BI1345" i="2"/>
  <c r="BH1345" i="2"/>
  <c r="BG1345" i="2"/>
  <c r="BF1345" i="2"/>
  <c r="BE1345" i="2"/>
  <c r="BD1345" i="2"/>
  <c r="BC1345" i="2"/>
  <c r="CX1344" i="2"/>
  <c r="CW1344" i="2"/>
  <c r="CV1344" i="2"/>
  <c r="CU1344" i="2"/>
  <c r="CT1344" i="2"/>
  <c r="CS1344" i="2"/>
  <c r="CR1344" i="2"/>
  <c r="CQ1344" i="2"/>
  <c r="CP1344" i="2"/>
  <c r="CO1344" i="2"/>
  <c r="CN1344" i="2"/>
  <c r="CM1344" i="2"/>
  <c r="CL1344" i="2"/>
  <c r="CK1344" i="2"/>
  <c r="CJ1344" i="2"/>
  <c r="CI1344" i="2"/>
  <c r="CH1344" i="2"/>
  <c r="CG1344" i="2"/>
  <c r="CF1344" i="2"/>
  <c r="CE1344" i="2"/>
  <c r="CD1344" i="2"/>
  <c r="CC1344" i="2"/>
  <c r="CB1344" i="2"/>
  <c r="CA1344" i="2"/>
  <c r="BZ1344" i="2"/>
  <c r="BY1344" i="2"/>
  <c r="BX1344" i="2"/>
  <c r="BW1344" i="2"/>
  <c r="BV1344" i="2"/>
  <c r="BU1344" i="2"/>
  <c r="BT1344" i="2"/>
  <c r="BS1344" i="2"/>
  <c r="BR1344" i="2"/>
  <c r="BQ1344" i="2"/>
  <c r="BP1344" i="2"/>
  <c r="BO1344" i="2"/>
  <c r="BN1344" i="2"/>
  <c r="BM1344" i="2"/>
  <c r="BL1344" i="2"/>
  <c r="BK1344" i="2"/>
  <c r="BJ1344" i="2"/>
  <c r="BI1344" i="2"/>
  <c r="BH1344" i="2"/>
  <c r="BG1344" i="2"/>
  <c r="BF1344" i="2"/>
  <c r="BE1344" i="2"/>
  <c r="BD1344" i="2"/>
  <c r="BC1344" i="2"/>
  <c r="CX1343" i="2"/>
  <c r="CW1343" i="2"/>
  <c r="CV1343" i="2"/>
  <c r="CU1343" i="2"/>
  <c r="CT1343" i="2"/>
  <c r="CS1343" i="2"/>
  <c r="CR1343" i="2"/>
  <c r="CQ1343" i="2"/>
  <c r="CP1343" i="2"/>
  <c r="CO1343" i="2"/>
  <c r="CN1343" i="2"/>
  <c r="CM1343" i="2"/>
  <c r="CL1343" i="2"/>
  <c r="CK1343" i="2"/>
  <c r="CJ1343" i="2"/>
  <c r="CI1343" i="2"/>
  <c r="CH1343" i="2"/>
  <c r="CG1343" i="2"/>
  <c r="CF1343" i="2"/>
  <c r="CE1343" i="2"/>
  <c r="CD1343" i="2"/>
  <c r="CC1343" i="2"/>
  <c r="CB1343" i="2"/>
  <c r="CA1343" i="2"/>
  <c r="BZ1343" i="2"/>
  <c r="BY1343" i="2"/>
  <c r="BX1343" i="2"/>
  <c r="BW1343" i="2"/>
  <c r="BV1343" i="2"/>
  <c r="BU1343" i="2"/>
  <c r="BT1343" i="2"/>
  <c r="BS1343" i="2"/>
  <c r="BR1343" i="2"/>
  <c r="BQ1343" i="2"/>
  <c r="BP1343" i="2"/>
  <c r="BO1343" i="2"/>
  <c r="BN1343" i="2"/>
  <c r="BM1343" i="2"/>
  <c r="BL1343" i="2"/>
  <c r="BK1343" i="2"/>
  <c r="BJ1343" i="2"/>
  <c r="BI1343" i="2"/>
  <c r="BH1343" i="2"/>
  <c r="BG1343" i="2"/>
  <c r="BF1343" i="2"/>
  <c r="BE1343" i="2"/>
  <c r="BD1343" i="2"/>
  <c r="BC1343" i="2"/>
  <c r="CX1342" i="2"/>
  <c r="CW1342" i="2"/>
  <c r="CV1342" i="2"/>
  <c r="CU1342" i="2"/>
  <c r="CT1342" i="2"/>
  <c r="CS1342" i="2"/>
  <c r="CR1342" i="2"/>
  <c r="CQ1342" i="2"/>
  <c r="CP1342" i="2"/>
  <c r="CO1342" i="2"/>
  <c r="CN1342" i="2"/>
  <c r="CM1342" i="2"/>
  <c r="CL1342" i="2"/>
  <c r="CK1342" i="2"/>
  <c r="CJ1342" i="2"/>
  <c r="CI1342" i="2"/>
  <c r="CH1342" i="2"/>
  <c r="CG1342" i="2"/>
  <c r="CF1342" i="2"/>
  <c r="CE1342" i="2"/>
  <c r="CD1342" i="2"/>
  <c r="CC1342" i="2"/>
  <c r="CB1342" i="2"/>
  <c r="CA1342" i="2"/>
  <c r="BZ1342" i="2"/>
  <c r="BY1342" i="2"/>
  <c r="BX1342" i="2"/>
  <c r="BW1342" i="2"/>
  <c r="BV1342" i="2"/>
  <c r="BU1342" i="2"/>
  <c r="BT1342" i="2"/>
  <c r="BS1342" i="2"/>
  <c r="BR1342" i="2"/>
  <c r="BQ1342" i="2"/>
  <c r="BP1342" i="2"/>
  <c r="BO1342" i="2"/>
  <c r="BN1342" i="2"/>
  <c r="BM1342" i="2"/>
  <c r="BL1342" i="2"/>
  <c r="BK1342" i="2"/>
  <c r="BJ1342" i="2"/>
  <c r="BI1342" i="2"/>
  <c r="BH1342" i="2"/>
  <c r="BG1342" i="2"/>
  <c r="BF1342" i="2"/>
  <c r="BE1342" i="2"/>
  <c r="BD1342" i="2"/>
  <c r="BC1342" i="2"/>
  <c r="CX1341" i="2"/>
  <c r="CW1341" i="2"/>
  <c r="CV1341" i="2"/>
  <c r="CU1341" i="2"/>
  <c r="CT1341" i="2"/>
  <c r="CS1341" i="2"/>
  <c r="CR1341" i="2"/>
  <c r="CQ1341" i="2"/>
  <c r="CP1341" i="2"/>
  <c r="CO1341" i="2"/>
  <c r="CN1341" i="2"/>
  <c r="CM1341" i="2"/>
  <c r="CL1341" i="2"/>
  <c r="CK1341" i="2"/>
  <c r="CJ1341" i="2"/>
  <c r="CI1341" i="2"/>
  <c r="CH1341" i="2"/>
  <c r="CG1341" i="2"/>
  <c r="CF1341" i="2"/>
  <c r="CE1341" i="2"/>
  <c r="CD1341" i="2"/>
  <c r="CC1341" i="2"/>
  <c r="CB1341" i="2"/>
  <c r="CA1341" i="2"/>
  <c r="BZ1341" i="2"/>
  <c r="BY1341" i="2"/>
  <c r="BX1341" i="2"/>
  <c r="BW1341" i="2"/>
  <c r="BV1341" i="2"/>
  <c r="BU1341" i="2"/>
  <c r="BT1341" i="2"/>
  <c r="BS1341" i="2"/>
  <c r="BR1341" i="2"/>
  <c r="BQ1341" i="2"/>
  <c r="BP1341" i="2"/>
  <c r="BO1341" i="2"/>
  <c r="BN1341" i="2"/>
  <c r="BM1341" i="2"/>
  <c r="BL1341" i="2"/>
  <c r="BK1341" i="2"/>
  <c r="BJ1341" i="2"/>
  <c r="BI1341" i="2"/>
  <c r="BH1341" i="2"/>
  <c r="BG1341" i="2"/>
  <c r="BF1341" i="2"/>
  <c r="BE1341" i="2"/>
  <c r="BD1341" i="2"/>
  <c r="BC1341" i="2"/>
  <c r="CX1340" i="2"/>
  <c r="CW1340" i="2"/>
  <c r="CV1340" i="2"/>
  <c r="CU1340" i="2"/>
  <c r="CT1340" i="2"/>
  <c r="CS1340" i="2"/>
  <c r="CR1340" i="2"/>
  <c r="CQ1340" i="2"/>
  <c r="CP1340" i="2"/>
  <c r="CO1340" i="2"/>
  <c r="CN1340" i="2"/>
  <c r="CM1340" i="2"/>
  <c r="CL1340" i="2"/>
  <c r="CK1340" i="2"/>
  <c r="CJ1340" i="2"/>
  <c r="CI1340" i="2"/>
  <c r="CH1340" i="2"/>
  <c r="CG1340" i="2"/>
  <c r="CF1340" i="2"/>
  <c r="CE1340" i="2"/>
  <c r="CD1340" i="2"/>
  <c r="CC1340" i="2"/>
  <c r="CB1340" i="2"/>
  <c r="CA1340" i="2"/>
  <c r="BZ1340" i="2"/>
  <c r="BY1340" i="2"/>
  <c r="BX1340" i="2"/>
  <c r="BW1340" i="2"/>
  <c r="BV1340" i="2"/>
  <c r="BU1340" i="2"/>
  <c r="BT1340" i="2"/>
  <c r="BS1340" i="2"/>
  <c r="BR1340" i="2"/>
  <c r="BQ1340" i="2"/>
  <c r="BP1340" i="2"/>
  <c r="BO1340" i="2"/>
  <c r="BN1340" i="2"/>
  <c r="BM1340" i="2"/>
  <c r="BL1340" i="2"/>
  <c r="BK1340" i="2"/>
  <c r="BJ1340" i="2"/>
  <c r="BI1340" i="2"/>
  <c r="BH1340" i="2"/>
  <c r="BG1340" i="2"/>
  <c r="BF1340" i="2"/>
  <c r="BE1340" i="2"/>
  <c r="BD1340" i="2"/>
  <c r="BC1340" i="2"/>
  <c r="CX1339" i="2"/>
  <c r="CW1339" i="2"/>
  <c r="CV1339" i="2"/>
  <c r="CU1339" i="2"/>
  <c r="CT1339" i="2"/>
  <c r="CS1339" i="2"/>
  <c r="CR1339" i="2"/>
  <c r="CQ1339" i="2"/>
  <c r="CP1339" i="2"/>
  <c r="CO1339" i="2"/>
  <c r="CN1339" i="2"/>
  <c r="CM1339" i="2"/>
  <c r="CL1339" i="2"/>
  <c r="CK1339" i="2"/>
  <c r="CJ1339" i="2"/>
  <c r="CI1339" i="2"/>
  <c r="CH1339" i="2"/>
  <c r="CG1339" i="2"/>
  <c r="CF1339" i="2"/>
  <c r="CE1339" i="2"/>
  <c r="CD1339" i="2"/>
  <c r="CC1339" i="2"/>
  <c r="CB1339" i="2"/>
  <c r="CA1339" i="2"/>
  <c r="BZ1339" i="2"/>
  <c r="BY1339" i="2"/>
  <c r="BX1339" i="2"/>
  <c r="BW1339" i="2"/>
  <c r="BV1339" i="2"/>
  <c r="BU1339" i="2"/>
  <c r="BT1339" i="2"/>
  <c r="BS1339" i="2"/>
  <c r="BR1339" i="2"/>
  <c r="BQ1339" i="2"/>
  <c r="BP1339" i="2"/>
  <c r="BO1339" i="2"/>
  <c r="BN1339" i="2"/>
  <c r="BM1339" i="2"/>
  <c r="BL1339" i="2"/>
  <c r="BK1339" i="2"/>
  <c r="BJ1339" i="2"/>
  <c r="BI1339" i="2"/>
  <c r="BH1339" i="2"/>
  <c r="BG1339" i="2"/>
  <c r="BF1339" i="2"/>
  <c r="BE1339" i="2"/>
  <c r="BD1339" i="2"/>
  <c r="BC1339" i="2"/>
  <c r="CX1338" i="2"/>
  <c r="CW1338" i="2"/>
  <c r="CV1338" i="2"/>
  <c r="CU1338" i="2"/>
  <c r="CT1338" i="2"/>
  <c r="CS1338" i="2"/>
  <c r="CR1338" i="2"/>
  <c r="CQ1338" i="2"/>
  <c r="CP1338" i="2"/>
  <c r="CO1338" i="2"/>
  <c r="CN1338" i="2"/>
  <c r="CM1338" i="2"/>
  <c r="CL1338" i="2"/>
  <c r="CK1338" i="2"/>
  <c r="CJ1338" i="2"/>
  <c r="CI1338" i="2"/>
  <c r="CH1338" i="2"/>
  <c r="CG1338" i="2"/>
  <c r="CF1338" i="2"/>
  <c r="CE1338" i="2"/>
  <c r="CD1338" i="2"/>
  <c r="CC1338" i="2"/>
  <c r="CB1338" i="2"/>
  <c r="CA1338" i="2"/>
  <c r="BZ1338" i="2"/>
  <c r="BY1338" i="2"/>
  <c r="BX1338" i="2"/>
  <c r="BW1338" i="2"/>
  <c r="BV1338" i="2"/>
  <c r="BU1338" i="2"/>
  <c r="BT1338" i="2"/>
  <c r="BS1338" i="2"/>
  <c r="BR1338" i="2"/>
  <c r="BQ1338" i="2"/>
  <c r="BP1338" i="2"/>
  <c r="BO1338" i="2"/>
  <c r="BN1338" i="2"/>
  <c r="BM1338" i="2"/>
  <c r="BL1338" i="2"/>
  <c r="BK1338" i="2"/>
  <c r="BJ1338" i="2"/>
  <c r="BI1338" i="2"/>
  <c r="BH1338" i="2"/>
  <c r="BG1338" i="2"/>
  <c r="BF1338" i="2"/>
  <c r="BE1338" i="2"/>
  <c r="BD1338" i="2"/>
  <c r="BC1338" i="2"/>
  <c r="CX1337" i="2"/>
  <c r="CW1337" i="2"/>
  <c r="CV1337" i="2"/>
  <c r="CU1337" i="2"/>
  <c r="CT1337" i="2"/>
  <c r="CS1337" i="2"/>
  <c r="CR1337" i="2"/>
  <c r="CQ1337" i="2"/>
  <c r="CP1337" i="2"/>
  <c r="CO1337" i="2"/>
  <c r="CN1337" i="2"/>
  <c r="CM1337" i="2"/>
  <c r="CL1337" i="2"/>
  <c r="CK1337" i="2"/>
  <c r="CJ1337" i="2"/>
  <c r="CI1337" i="2"/>
  <c r="CH1337" i="2"/>
  <c r="CG1337" i="2"/>
  <c r="CF1337" i="2"/>
  <c r="CE1337" i="2"/>
  <c r="CD1337" i="2"/>
  <c r="CC1337" i="2"/>
  <c r="CB1337" i="2"/>
  <c r="CA1337" i="2"/>
  <c r="BZ1337" i="2"/>
  <c r="BY1337" i="2"/>
  <c r="BX1337" i="2"/>
  <c r="BW1337" i="2"/>
  <c r="BV1337" i="2"/>
  <c r="BU1337" i="2"/>
  <c r="BT1337" i="2"/>
  <c r="BS1337" i="2"/>
  <c r="BR1337" i="2"/>
  <c r="BQ1337" i="2"/>
  <c r="BP1337" i="2"/>
  <c r="BO1337" i="2"/>
  <c r="BN1337" i="2"/>
  <c r="BM1337" i="2"/>
  <c r="BL1337" i="2"/>
  <c r="BK1337" i="2"/>
  <c r="BJ1337" i="2"/>
  <c r="BI1337" i="2"/>
  <c r="BH1337" i="2"/>
  <c r="BG1337" i="2"/>
  <c r="BF1337" i="2"/>
  <c r="BE1337" i="2"/>
  <c r="BD1337" i="2"/>
  <c r="BC1337" i="2"/>
  <c r="CX1336" i="2"/>
  <c r="CW1336" i="2"/>
  <c r="CV1336" i="2"/>
  <c r="CU1336" i="2"/>
  <c r="CT1336" i="2"/>
  <c r="CS1336" i="2"/>
  <c r="CR1336" i="2"/>
  <c r="CQ1336" i="2"/>
  <c r="CP1336" i="2"/>
  <c r="CO1336" i="2"/>
  <c r="CN1336" i="2"/>
  <c r="CM1336" i="2"/>
  <c r="CL1336" i="2"/>
  <c r="CK1336" i="2"/>
  <c r="CJ1336" i="2"/>
  <c r="CI1336" i="2"/>
  <c r="CH1336" i="2"/>
  <c r="CG1336" i="2"/>
  <c r="CF1336" i="2"/>
  <c r="CE1336" i="2"/>
  <c r="CD1336" i="2"/>
  <c r="CC1336" i="2"/>
  <c r="CB1336" i="2"/>
  <c r="CA1336" i="2"/>
  <c r="BZ1336" i="2"/>
  <c r="BY1336" i="2"/>
  <c r="BX1336" i="2"/>
  <c r="BW1336" i="2"/>
  <c r="BV1336" i="2"/>
  <c r="BU1336" i="2"/>
  <c r="BT1336" i="2"/>
  <c r="BS1336" i="2"/>
  <c r="BR1336" i="2"/>
  <c r="BQ1336" i="2"/>
  <c r="BP1336" i="2"/>
  <c r="BO1336" i="2"/>
  <c r="BN1336" i="2"/>
  <c r="BM1336" i="2"/>
  <c r="BL1336" i="2"/>
  <c r="BK1336" i="2"/>
  <c r="BJ1336" i="2"/>
  <c r="BI1336" i="2"/>
  <c r="BH1336" i="2"/>
  <c r="BG1336" i="2"/>
  <c r="BF1336" i="2"/>
  <c r="BE1336" i="2"/>
  <c r="BD1336" i="2"/>
  <c r="BC1336" i="2"/>
  <c r="CX1335" i="2"/>
  <c r="CW1335" i="2"/>
  <c r="CV1335" i="2"/>
  <c r="CU1335" i="2"/>
  <c r="CT1335" i="2"/>
  <c r="CS1335" i="2"/>
  <c r="CR1335" i="2"/>
  <c r="CQ1335" i="2"/>
  <c r="CP1335" i="2"/>
  <c r="CO1335" i="2"/>
  <c r="CN1335" i="2"/>
  <c r="CM1335" i="2"/>
  <c r="CL1335" i="2"/>
  <c r="CK1335" i="2"/>
  <c r="CJ1335" i="2"/>
  <c r="CI1335" i="2"/>
  <c r="CH1335" i="2"/>
  <c r="CG1335" i="2"/>
  <c r="CF1335" i="2"/>
  <c r="CE1335" i="2"/>
  <c r="CD1335" i="2"/>
  <c r="CC1335" i="2"/>
  <c r="CB1335" i="2"/>
  <c r="CA1335" i="2"/>
  <c r="BZ1335" i="2"/>
  <c r="BY1335" i="2"/>
  <c r="BX1335" i="2"/>
  <c r="BW1335" i="2"/>
  <c r="BV1335" i="2"/>
  <c r="BU1335" i="2"/>
  <c r="BT1335" i="2"/>
  <c r="BS1335" i="2"/>
  <c r="BR1335" i="2"/>
  <c r="BQ1335" i="2"/>
  <c r="BP1335" i="2"/>
  <c r="BO1335" i="2"/>
  <c r="BN1335" i="2"/>
  <c r="BM1335" i="2"/>
  <c r="BL1335" i="2"/>
  <c r="BK1335" i="2"/>
  <c r="BJ1335" i="2"/>
  <c r="BI1335" i="2"/>
  <c r="BH1335" i="2"/>
  <c r="BG1335" i="2"/>
  <c r="BF1335" i="2"/>
  <c r="BE1335" i="2"/>
  <c r="BD1335" i="2"/>
  <c r="BC1335" i="2"/>
  <c r="CX1334" i="2"/>
  <c r="CW1334" i="2"/>
  <c r="CV1334" i="2"/>
  <c r="CU1334" i="2"/>
  <c r="CT1334" i="2"/>
  <c r="CS1334" i="2"/>
  <c r="CR1334" i="2"/>
  <c r="CQ1334" i="2"/>
  <c r="CP1334" i="2"/>
  <c r="CO1334" i="2"/>
  <c r="CN1334" i="2"/>
  <c r="CM1334" i="2"/>
  <c r="CL1334" i="2"/>
  <c r="CK1334" i="2"/>
  <c r="CJ1334" i="2"/>
  <c r="CI1334" i="2"/>
  <c r="CH1334" i="2"/>
  <c r="CG1334" i="2"/>
  <c r="CF1334" i="2"/>
  <c r="CE1334" i="2"/>
  <c r="CD1334" i="2"/>
  <c r="CC1334" i="2"/>
  <c r="CB1334" i="2"/>
  <c r="CA1334" i="2"/>
  <c r="BZ1334" i="2"/>
  <c r="BY1334" i="2"/>
  <c r="BX1334" i="2"/>
  <c r="BW1334" i="2"/>
  <c r="BV1334" i="2"/>
  <c r="BU1334" i="2"/>
  <c r="BT1334" i="2"/>
  <c r="BS1334" i="2"/>
  <c r="BR1334" i="2"/>
  <c r="BQ1334" i="2"/>
  <c r="BP1334" i="2"/>
  <c r="BO1334" i="2"/>
  <c r="BN1334" i="2"/>
  <c r="BM1334" i="2"/>
  <c r="BL1334" i="2"/>
  <c r="BK1334" i="2"/>
  <c r="BJ1334" i="2"/>
  <c r="BI1334" i="2"/>
  <c r="BH1334" i="2"/>
  <c r="BG1334" i="2"/>
  <c r="BF1334" i="2"/>
  <c r="BE1334" i="2"/>
  <c r="BD1334" i="2"/>
  <c r="BC1334" i="2"/>
  <c r="CX1333" i="2"/>
  <c r="CW1333" i="2"/>
  <c r="CV1333" i="2"/>
  <c r="CU1333" i="2"/>
  <c r="CT1333" i="2"/>
  <c r="CS1333" i="2"/>
  <c r="CR1333" i="2"/>
  <c r="CQ1333" i="2"/>
  <c r="CP1333" i="2"/>
  <c r="CO1333" i="2"/>
  <c r="CN1333" i="2"/>
  <c r="CM1333" i="2"/>
  <c r="CL1333" i="2"/>
  <c r="CK1333" i="2"/>
  <c r="CJ1333" i="2"/>
  <c r="CI1333" i="2"/>
  <c r="CH1333" i="2"/>
  <c r="CG1333" i="2"/>
  <c r="CF1333" i="2"/>
  <c r="CE1333" i="2"/>
  <c r="CD1333" i="2"/>
  <c r="CC1333" i="2"/>
  <c r="CB1333" i="2"/>
  <c r="CA1333" i="2"/>
  <c r="BZ1333" i="2"/>
  <c r="BY1333" i="2"/>
  <c r="BX1333" i="2"/>
  <c r="BW1333" i="2"/>
  <c r="BV1333" i="2"/>
  <c r="BU1333" i="2"/>
  <c r="BT1333" i="2"/>
  <c r="BS1333" i="2"/>
  <c r="BR1333" i="2"/>
  <c r="BQ1333" i="2"/>
  <c r="BP1333" i="2"/>
  <c r="BO1333" i="2"/>
  <c r="BN1333" i="2"/>
  <c r="BM1333" i="2"/>
  <c r="BL1333" i="2"/>
  <c r="BK1333" i="2"/>
  <c r="BJ1333" i="2"/>
  <c r="BI1333" i="2"/>
  <c r="BH1333" i="2"/>
  <c r="BG1333" i="2"/>
  <c r="BF1333" i="2"/>
  <c r="BE1333" i="2"/>
  <c r="BD1333" i="2"/>
  <c r="BC1333" i="2"/>
  <c r="CX1332" i="2"/>
  <c r="CW1332" i="2"/>
  <c r="CV1332" i="2"/>
  <c r="CU1332" i="2"/>
  <c r="CT1332" i="2"/>
  <c r="CS1332" i="2"/>
  <c r="CR1332" i="2"/>
  <c r="CQ1332" i="2"/>
  <c r="CP1332" i="2"/>
  <c r="CO1332" i="2"/>
  <c r="CN1332" i="2"/>
  <c r="CM1332" i="2"/>
  <c r="CL1332" i="2"/>
  <c r="CK1332" i="2"/>
  <c r="CJ1332" i="2"/>
  <c r="CI1332" i="2"/>
  <c r="CH1332" i="2"/>
  <c r="CG1332" i="2"/>
  <c r="CF1332" i="2"/>
  <c r="CE1332" i="2"/>
  <c r="CD1332" i="2"/>
  <c r="CC1332" i="2"/>
  <c r="CB1332" i="2"/>
  <c r="CA1332" i="2"/>
  <c r="BZ1332" i="2"/>
  <c r="BY1332" i="2"/>
  <c r="BX1332" i="2"/>
  <c r="BW1332" i="2"/>
  <c r="BV1332" i="2"/>
  <c r="BU1332" i="2"/>
  <c r="BT1332" i="2"/>
  <c r="BS1332" i="2"/>
  <c r="BR1332" i="2"/>
  <c r="BQ1332" i="2"/>
  <c r="BP1332" i="2"/>
  <c r="BO1332" i="2"/>
  <c r="BN1332" i="2"/>
  <c r="BM1332" i="2"/>
  <c r="BL1332" i="2"/>
  <c r="BK1332" i="2"/>
  <c r="BJ1332" i="2"/>
  <c r="BI1332" i="2"/>
  <c r="BH1332" i="2"/>
  <c r="BG1332" i="2"/>
  <c r="BF1332" i="2"/>
  <c r="BE1332" i="2"/>
  <c r="BD1332" i="2"/>
  <c r="BC1332" i="2"/>
  <c r="CX1331" i="2"/>
  <c r="CW1331" i="2"/>
  <c r="CV1331" i="2"/>
  <c r="CU1331" i="2"/>
  <c r="CT1331" i="2"/>
  <c r="CS1331" i="2"/>
  <c r="CR1331" i="2"/>
  <c r="CQ1331" i="2"/>
  <c r="CP1331" i="2"/>
  <c r="CO1331" i="2"/>
  <c r="CN1331" i="2"/>
  <c r="CM1331" i="2"/>
  <c r="CL1331" i="2"/>
  <c r="CK1331" i="2"/>
  <c r="CJ1331" i="2"/>
  <c r="CI1331" i="2"/>
  <c r="CH1331" i="2"/>
  <c r="CG1331" i="2"/>
  <c r="CF1331" i="2"/>
  <c r="CE1331" i="2"/>
  <c r="CD1331" i="2"/>
  <c r="CC1331" i="2"/>
  <c r="CB1331" i="2"/>
  <c r="CA1331" i="2"/>
  <c r="BZ1331" i="2"/>
  <c r="BY1331" i="2"/>
  <c r="BX1331" i="2"/>
  <c r="BW1331" i="2"/>
  <c r="BV1331" i="2"/>
  <c r="BU1331" i="2"/>
  <c r="BT1331" i="2"/>
  <c r="BS1331" i="2"/>
  <c r="BR1331" i="2"/>
  <c r="BQ1331" i="2"/>
  <c r="BP1331" i="2"/>
  <c r="BO1331" i="2"/>
  <c r="BN1331" i="2"/>
  <c r="BM1331" i="2"/>
  <c r="BL1331" i="2"/>
  <c r="BK1331" i="2"/>
  <c r="BJ1331" i="2"/>
  <c r="BI1331" i="2"/>
  <c r="BH1331" i="2"/>
  <c r="BG1331" i="2"/>
  <c r="BF1331" i="2"/>
  <c r="BE1331" i="2"/>
  <c r="BD1331" i="2"/>
  <c r="BC1331" i="2"/>
  <c r="CX1330" i="2"/>
  <c r="CW1330" i="2"/>
  <c r="CV1330" i="2"/>
  <c r="CU1330" i="2"/>
  <c r="CT1330" i="2"/>
  <c r="CS1330" i="2"/>
  <c r="CR1330" i="2"/>
  <c r="CQ1330" i="2"/>
  <c r="CP1330" i="2"/>
  <c r="CO1330" i="2"/>
  <c r="CN1330" i="2"/>
  <c r="CM1330" i="2"/>
  <c r="CL1330" i="2"/>
  <c r="CK1330" i="2"/>
  <c r="CJ1330" i="2"/>
  <c r="CI1330" i="2"/>
  <c r="CH1330" i="2"/>
  <c r="CG1330" i="2"/>
  <c r="CF1330" i="2"/>
  <c r="CE1330" i="2"/>
  <c r="CD1330" i="2"/>
  <c r="CC1330" i="2"/>
  <c r="CB1330" i="2"/>
  <c r="CA1330" i="2"/>
  <c r="BZ1330" i="2"/>
  <c r="BY1330" i="2"/>
  <c r="BX1330" i="2"/>
  <c r="BW1330" i="2"/>
  <c r="BV1330" i="2"/>
  <c r="BU1330" i="2"/>
  <c r="BT1330" i="2"/>
  <c r="BS1330" i="2"/>
  <c r="BR1330" i="2"/>
  <c r="BQ1330" i="2"/>
  <c r="BP1330" i="2"/>
  <c r="BO1330" i="2"/>
  <c r="BN1330" i="2"/>
  <c r="BM1330" i="2"/>
  <c r="BL1330" i="2"/>
  <c r="BK1330" i="2"/>
  <c r="BJ1330" i="2"/>
  <c r="BI1330" i="2"/>
  <c r="BH1330" i="2"/>
  <c r="BG1330" i="2"/>
  <c r="BF1330" i="2"/>
  <c r="BE1330" i="2"/>
  <c r="BD1330" i="2"/>
  <c r="BC1330" i="2"/>
  <c r="CX1329" i="2"/>
  <c r="CW1329" i="2"/>
  <c r="CV1329" i="2"/>
  <c r="CU1329" i="2"/>
  <c r="CT1329" i="2"/>
  <c r="CS1329" i="2"/>
  <c r="CR1329" i="2"/>
  <c r="CQ1329" i="2"/>
  <c r="CP1329" i="2"/>
  <c r="CO1329" i="2"/>
  <c r="CN1329" i="2"/>
  <c r="CM1329" i="2"/>
  <c r="CL1329" i="2"/>
  <c r="CK1329" i="2"/>
  <c r="CJ1329" i="2"/>
  <c r="CI1329" i="2"/>
  <c r="CH1329" i="2"/>
  <c r="CG1329" i="2"/>
  <c r="CF1329" i="2"/>
  <c r="CE1329" i="2"/>
  <c r="CD1329" i="2"/>
  <c r="CC1329" i="2"/>
  <c r="CB1329" i="2"/>
  <c r="CA1329" i="2"/>
  <c r="BZ1329" i="2"/>
  <c r="BY1329" i="2"/>
  <c r="BX1329" i="2"/>
  <c r="BW1329" i="2"/>
  <c r="BV1329" i="2"/>
  <c r="BU1329" i="2"/>
  <c r="BT1329" i="2"/>
  <c r="BS1329" i="2"/>
  <c r="BR1329" i="2"/>
  <c r="BQ1329" i="2"/>
  <c r="BP1329" i="2"/>
  <c r="BO1329" i="2"/>
  <c r="BN1329" i="2"/>
  <c r="BM1329" i="2"/>
  <c r="BL1329" i="2"/>
  <c r="BK1329" i="2"/>
  <c r="BJ1329" i="2"/>
  <c r="BI1329" i="2"/>
  <c r="BH1329" i="2"/>
  <c r="BG1329" i="2"/>
  <c r="BF1329" i="2"/>
  <c r="BE1329" i="2"/>
  <c r="BD1329" i="2"/>
  <c r="BC1329" i="2"/>
  <c r="CX1328" i="2"/>
  <c r="CW1328" i="2"/>
  <c r="CV1328" i="2"/>
  <c r="CU1328" i="2"/>
  <c r="CT1328" i="2"/>
  <c r="CS1328" i="2"/>
  <c r="CR1328" i="2"/>
  <c r="CQ1328" i="2"/>
  <c r="CP1328" i="2"/>
  <c r="CO1328" i="2"/>
  <c r="CN1328" i="2"/>
  <c r="CM1328" i="2"/>
  <c r="CL1328" i="2"/>
  <c r="CK1328" i="2"/>
  <c r="CJ1328" i="2"/>
  <c r="CI1328" i="2"/>
  <c r="CH1328" i="2"/>
  <c r="CG1328" i="2"/>
  <c r="CF1328" i="2"/>
  <c r="CE1328" i="2"/>
  <c r="CD1328" i="2"/>
  <c r="CC1328" i="2"/>
  <c r="CB1328" i="2"/>
  <c r="CA1328" i="2"/>
  <c r="BZ1328" i="2"/>
  <c r="BY1328" i="2"/>
  <c r="BX1328" i="2"/>
  <c r="BW1328" i="2"/>
  <c r="BV1328" i="2"/>
  <c r="BU1328" i="2"/>
  <c r="BT1328" i="2"/>
  <c r="BS1328" i="2"/>
  <c r="BR1328" i="2"/>
  <c r="BQ1328" i="2"/>
  <c r="BP1328" i="2"/>
  <c r="BO1328" i="2"/>
  <c r="BN1328" i="2"/>
  <c r="BM1328" i="2"/>
  <c r="BL1328" i="2"/>
  <c r="BK1328" i="2"/>
  <c r="BJ1328" i="2"/>
  <c r="BI1328" i="2"/>
  <c r="BH1328" i="2"/>
  <c r="BG1328" i="2"/>
  <c r="BF1328" i="2"/>
  <c r="BE1328" i="2"/>
  <c r="BD1328" i="2"/>
  <c r="BC1328" i="2"/>
  <c r="CX1327" i="2"/>
  <c r="CW1327" i="2"/>
  <c r="CV1327" i="2"/>
  <c r="CU1327" i="2"/>
  <c r="CT1327" i="2"/>
  <c r="CS1327" i="2"/>
  <c r="CR1327" i="2"/>
  <c r="CQ1327" i="2"/>
  <c r="CP1327" i="2"/>
  <c r="CO1327" i="2"/>
  <c r="CN1327" i="2"/>
  <c r="CM1327" i="2"/>
  <c r="CL1327" i="2"/>
  <c r="CK1327" i="2"/>
  <c r="CJ1327" i="2"/>
  <c r="CI1327" i="2"/>
  <c r="CH1327" i="2"/>
  <c r="CG1327" i="2"/>
  <c r="CF1327" i="2"/>
  <c r="CE1327" i="2"/>
  <c r="CD1327" i="2"/>
  <c r="CC1327" i="2"/>
  <c r="CB1327" i="2"/>
  <c r="CA1327" i="2"/>
  <c r="BZ1327" i="2"/>
  <c r="BY1327" i="2"/>
  <c r="BX1327" i="2"/>
  <c r="BW1327" i="2"/>
  <c r="BV1327" i="2"/>
  <c r="BU1327" i="2"/>
  <c r="BT1327" i="2"/>
  <c r="BS1327" i="2"/>
  <c r="BR1327" i="2"/>
  <c r="BQ1327" i="2"/>
  <c r="BP1327" i="2"/>
  <c r="BO1327" i="2"/>
  <c r="BN1327" i="2"/>
  <c r="BM1327" i="2"/>
  <c r="BL1327" i="2"/>
  <c r="BK1327" i="2"/>
  <c r="BJ1327" i="2"/>
  <c r="BI1327" i="2"/>
  <c r="BH1327" i="2"/>
  <c r="BG1327" i="2"/>
  <c r="BF1327" i="2"/>
  <c r="BE1327" i="2"/>
  <c r="BD1327" i="2"/>
  <c r="BC1327" i="2"/>
  <c r="CX1326" i="2"/>
  <c r="CW1326" i="2"/>
  <c r="CV1326" i="2"/>
  <c r="CU1326" i="2"/>
  <c r="CT1326" i="2"/>
  <c r="CS1326" i="2"/>
  <c r="CR1326" i="2"/>
  <c r="CQ1326" i="2"/>
  <c r="CP1326" i="2"/>
  <c r="CO1326" i="2"/>
  <c r="CN1326" i="2"/>
  <c r="CM1326" i="2"/>
  <c r="CL1326" i="2"/>
  <c r="CK1326" i="2"/>
  <c r="CJ1326" i="2"/>
  <c r="CI1326" i="2"/>
  <c r="CH1326" i="2"/>
  <c r="CG1326" i="2"/>
  <c r="CF1326" i="2"/>
  <c r="CE1326" i="2"/>
  <c r="CD1326" i="2"/>
  <c r="CC1326" i="2"/>
  <c r="CB1326" i="2"/>
  <c r="CA1326" i="2"/>
  <c r="BZ1326" i="2"/>
  <c r="BY1326" i="2"/>
  <c r="BX1326" i="2"/>
  <c r="BW1326" i="2"/>
  <c r="BV1326" i="2"/>
  <c r="BU1326" i="2"/>
  <c r="BT1326" i="2"/>
  <c r="BS1326" i="2"/>
  <c r="BR1326" i="2"/>
  <c r="BQ1326" i="2"/>
  <c r="BP1326" i="2"/>
  <c r="BO1326" i="2"/>
  <c r="BN1326" i="2"/>
  <c r="BM1326" i="2"/>
  <c r="BL1326" i="2"/>
  <c r="BK1326" i="2"/>
  <c r="BJ1326" i="2"/>
  <c r="BI1326" i="2"/>
  <c r="BH1326" i="2"/>
  <c r="BG1326" i="2"/>
  <c r="BF1326" i="2"/>
  <c r="BE1326" i="2"/>
  <c r="BD1326" i="2"/>
  <c r="BC1326" i="2"/>
  <c r="CX1325" i="2"/>
  <c r="CW1325" i="2"/>
  <c r="CV1325" i="2"/>
  <c r="CU1325" i="2"/>
  <c r="CT1325" i="2"/>
  <c r="CS1325" i="2"/>
  <c r="CR1325" i="2"/>
  <c r="CQ1325" i="2"/>
  <c r="CP1325" i="2"/>
  <c r="CO1325" i="2"/>
  <c r="CN1325" i="2"/>
  <c r="CM1325" i="2"/>
  <c r="CL1325" i="2"/>
  <c r="CK1325" i="2"/>
  <c r="CJ1325" i="2"/>
  <c r="CI1325" i="2"/>
  <c r="CH1325" i="2"/>
  <c r="CG1325" i="2"/>
  <c r="CF1325" i="2"/>
  <c r="CE1325" i="2"/>
  <c r="CD1325" i="2"/>
  <c r="CC1325" i="2"/>
  <c r="CB1325" i="2"/>
  <c r="CA1325" i="2"/>
  <c r="BZ1325" i="2"/>
  <c r="BY1325" i="2"/>
  <c r="BX1325" i="2"/>
  <c r="BW1325" i="2"/>
  <c r="BV1325" i="2"/>
  <c r="BU1325" i="2"/>
  <c r="BT1325" i="2"/>
  <c r="BS1325" i="2"/>
  <c r="BR1325" i="2"/>
  <c r="BQ1325" i="2"/>
  <c r="BP1325" i="2"/>
  <c r="BO1325" i="2"/>
  <c r="BN1325" i="2"/>
  <c r="BM1325" i="2"/>
  <c r="BL1325" i="2"/>
  <c r="BK1325" i="2"/>
  <c r="BJ1325" i="2"/>
  <c r="BI1325" i="2"/>
  <c r="BH1325" i="2"/>
  <c r="BG1325" i="2"/>
  <c r="BF1325" i="2"/>
  <c r="BE1325" i="2"/>
  <c r="BD1325" i="2"/>
  <c r="BC1325" i="2"/>
  <c r="CX1324" i="2"/>
  <c r="CW1324" i="2"/>
  <c r="CV1324" i="2"/>
  <c r="CU1324" i="2"/>
  <c r="CT1324" i="2"/>
  <c r="CS1324" i="2"/>
  <c r="CR1324" i="2"/>
  <c r="CQ1324" i="2"/>
  <c r="CP1324" i="2"/>
  <c r="CO1324" i="2"/>
  <c r="CN1324" i="2"/>
  <c r="CM1324" i="2"/>
  <c r="CL1324" i="2"/>
  <c r="CK1324" i="2"/>
  <c r="CJ1324" i="2"/>
  <c r="CI1324" i="2"/>
  <c r="CH1324" i="2"/>
  <c r="CG1324" i="2"/>
  <c r="CF1324" i="2"/>
  <c r="CE1324" i="2"/>
  <c r="CD1324" i="2"/>
  <c r="CC1324" i="2"/>
  <c r="CB1324" i="2"/>
  <c r="CA1324" i="2"/>
  <c r="BZ1324" i="2"/>
  <c r="BY1324" i="2"/>
  <c r="BX1324" i="2"/>
  <c r="BW1324" i="2"/>
  <c r="BV1324" i="2"/>
  <c r="BU1324" i="2"/>
  <c r="BT1324" i="2"/>
  <c r="BS1324" i="2"/>
  <c r="BR1324" i="2"/>
  <c r="BQ1324" i="2"/>
  <c r="BP1324" i="2"/>
  <c r="BO1324" i="2"/>
  <c r="BN1324" i="2"/>
  <c r="BM1324" i="2"/>
  <c r="BL1324" i="2"/>
  <c r="BK1324" i="2"/>
  <c r="BJ1324" i="2"/>
  <c r="BI1324" i="2"/>
  <c r="BH1324" i="2"/>
  <c r="BG1324" i="2"/>
  <c r="BF1324" i="2"/>
  <c r="BE1324" i="2"/>
  <c r="BD1324" i="2"/>
  <c r="BC1324" i="2"/>
  <c r="CX1323" i="2"/>
  <c r="CW1323" i="2"/>
  <c r="CV1323" i="2"/>
  <c r="CU1323" i="2"/>
  <c r="CT1323" i="2"/>
  <c r="CS1323" i="2"/>
  <c r="CR1323" i="2"/>
  <c r="CQ1323" i="2"/>
  <c r="CP1323" i="2"/>
  <c r="CO1323" i="2"/>
  <c r="CN1323" i="2"/>
  <c r="CM1323" i="2"/>
  <c r="CL1323" i="2"/>
  <c r="CK1323" i="2"/>
  <c r="CJ1323" i="2"/>
  <c r="CI1323" i="2"/>
  <c r="CH1323" i="2"/>
  <c r="CG1323" i="2"/>
  <c r="CF1323" i="2"/>
  <c r="CE1323" i="2"/>
  <c r="CD1323" i="2"/>
  <c r="CC1323" i="2"/>
  <c r="CB1323" i="2"/>
  <c r="CA1323" i="2"/>
  <c r="BZ1323" i="2"/>
  <c r="BY1323" i="2"/>
  <c r="BX1323" i="2"/>
  <c r="BW1323" i="2"/>
  <c r="BV1323" i="2"/>
  <c r="BU1323" i="2"/>
  <c r="BT1323" i="2"/>
  <c r="BS1323" i="2"/>
  <c r="BR1323" i="2"/>
  <c r="BQ1323" i="2"/>
  <c r="BP1323" i="2"/>
  <c r="BO1323" i="2"/>
  <c r="BN1323" i="2"/>
  <c r="BM1323" i="2"/>
  <c r="BL1323" i="2"/>
  <c r="BK1323" i="2"/>
  <c r="BJ1323" i="2"/>
  <c r="BI1323" i="2"/>
  <c r="BH1323" i="2"/>
  <c r="BG1323" i="2"/>
  <c r="BF1323" i="2"/>
  <c r="BE1323" i="2"/>
  <c r="BD1323" i="2"/>
  <c r="BC1323" i="2"/>
  <c r="CX1322" i="2"/>
  <c r="CW1322" i="2"/>
  <c r="CV1322" i="2"/>
  <c r="CU1322" i="2"/>
  <c r="CT1322" i="2"/>
  <c r="CS1322" i="2"/>
  <c r="CR1322" i="2"/>
  <c r="CQ1322" i="2"/>
  <c r="CP1322" i="2"/>
  <c r="CO1322" i="2"/>
  <c r="CN1322" i="2"/>
  <c r="CM1322" i="2"/>
  <c r="CL1322" i="2"/>
  <c r="CK1322" i="2"/>
  <c r="CJ1322" i="2"/>
  <c r="CI1322" i="2"/>
  <c r="CH1322" i="2"/>
  <c r="CG1322" i="2"/>
  <c r="CF1322" i="2"/>
  <c r="CE1322" i="2"/>
  <c r="CD1322" i="2"/>
  <c r="CC1322" i="2"/>
  <c r="CB1322" i="2"/>
  <c r="CA1322" i="2"/>
  <c r="BZ1322" i="2"/>
  <c r="BY1322" i="2"/>
  <c r="BX1322" i="2"/>
  <c r="BW1322" i="2"/>
  <c r="BV1322" i="2"/>
  <c r="BU1322" i="2"/>
  <c r="BT1322" i="2"/>
  <c r="BS1322" i="2"/>
  <c r="BR1322" i="2"/>
  <c r="BQ1322" i="2"/>
  <c r="BP1322" i="2"/>
  <c r="BO1322" i="2"/>
  <c r="BN1322" i="2"/>
  <c r="BM1322" i="2"/>
  <c r="BL1322" i="2"/>
  <c r="BK1322" i="2"/>
  <c r="BJ1322" i="2"/>
  <c r="BI1322" i="2"/>
  <c r="BH1322" i="2"/>
  <c r="BG1322" i="2"/>
  <c r="BF1322" i="2"/>
  <c r="BE1322" i="2"/>
  <c r="BD1322" i="2"/>
  <c r="BC1322" i="2"/>
  <c r="CX1321" i="2"/>
  <c r="CW1321" i="2"/>
  <c r="CV1321" i="2"/>
  <c r="CU1321" i="2"/>
  <c r="CT1321" i="2"/>
  <c r="CS1321" i="2"/>
  <c r="CR1321" i="2"/>
  <c r="CQ1321" i="2"/>
  <c r="CP1321" i="2"/>
  <c r="CO1321" i="2"/>
  <c r="CN1321" i="2"/>
  <c r="CM1321" i="2"/>
  <c r="CL1321" i="2"/>
  <c r="CK1321" i="2"/>
  <c r="CJ1321" i="2"/>
  <c r="CI1321" i="2"/>
  <c r="CH1321" i="2"/>
  <c r="CG1321" i="2"/>
  <c r="CF1321" i="2"/>
  <c r="CE1321" i="2"/>
  <c r="CD1321" i="2"/>
  <c r="CC1321" i="2"/>
  <c r="CB1321" i="2"/>
  <c r="CA1321" i="2"/>
  <c r="BZ1321" i="2"/>
  <c r="BY1321" i="2"/>
  <c r="BX1321" i="2"/>
  <c r="BW1321" i="2"/>
  <c r="BV1321" i="2"/>
  <c r="BU1321" i="2"/>
  <c r="BT1321" i="2"/>
  <c r="BS1321" i="2"/>
  <c r="BR1321" i="2"/>
  <c r="BQ1321" i="2"/>
  <c r="BP1321" i="2"/>
  <c r="BO1321" i="2"/>
  <c r="BN1321" i="2"/>
  <c r="BM1321" i="2"/>
  <c r="BL1321" i="2"/>
  <c r="BK1321" i="2"/>
  <c r="BJ1321" i="2"/>
  <c r="BI1321" i="2"/>
  <c r="BH1321" i="2"/>
  <c r="BG1321" i="2"/>
  <c r="BF1321" i="2"/>
  <c r="BE1321" i="2"/>
  <c r="BD1321" i="2"/>
  <c r="BC1321" i="2"/>
  <c r="CX1320" i="2"/>
  <c r="CW1320" i="2"/>
  <c r="CV1320" i="2"/>
  <c r="CU1320" i="2"/>
  <c r="CT1320" i="2"/>
  <c r="CS1320" i="2"/>
  <c r="CR1320" i="2"/>
  <c r="CQ1320" i="2"/>
  <c r="CP1320" i="2"/>
  <c r="CO1320" i="2"/>
  <c r="CN1320" i="2"/>
  <c r="CM1320" i="2"/>
  <c r="CL1320" i="2"/>
  <c r="CK1320" i="2"/>
  <c r="CJ1320" i="2"/>
  <c r="CI1320" i="2"/>
  <c r="CH1320" i="2"/>
  <c r="CG1320" i="2"/>
  <c r="CF1320" i="2"/>
  <c r="CE1320" i="2"/>
  <c r="CD1320" i="2"/>
  <c r="CC1320" i="2"/>
  <c r="CB1320" i="2"/>
  <c r="CA1320" i="2"/>
  <c r="BZ1320" i="2"/>
  <c r="BY1320" i="2"/>
  <c r="BX1320" i="2"/>
  <c r="BW1320" i="2"/>
  <c r="BV1320" i="2"/>
  <c r="BU1320" i="2"/>
  <c r="BT1320" i="2"/>
  <c r="BS1320" i="2"/>
  <c r="BR1320" i="2"/>
  <c r="BQ1320" i="2"/>
  <c r="BP1320" i="2"/>
  <c r="BO1320" i="2"/>
  <c r="BN1320" i="2"/>
  <c r="BM1320" i="2"/>
  <c r="BL1320" i="2"/>
  <c r="BK1320" i="2"/>
  <c r="BJ1320" i="2"/>
  <c r="BI1320" i="2"/>
  <c r="BH1320" i="2"/>
  <c r="BG1320" i="2"/>
  <c r="BF1320" i="2"/>
  <c r="BE1320" i="2"/>
  <c r="BD1320" i="2"/>
  <c r="BC1320" i="2"/>
  <c r="CX1319" i="2"/>
  <c r="CW1319" i="2"/>
  <c r="CV1319" i="2"/>
  <c r="CU1319" i="2"/>
  <c r="CT1319" i="2"/>
  <c r="CS1319" i="2"/>
  <c r="CR1319" i="2"/>
  <c r="CQ1319" i="2"/>
  <c r="CP1319" i="2"/>
  <c r="CO1319" i="2"/>
  <c r="CN1319" i="2"/>
  <c r="CM1319" i="2"/>
  <c r="CL1319" i="2"/>
  <c r="CK1319" i="2"/>
  <c r="CJ1319" i="2"/>
  <c r="CI1319" i="2"/>
  <c r="CH1319" i="2"/>
  <c r="CG1319" i="2"/>
  <c r="CF1319" i="2"/>
  <c r="CE1319" i="2"/>
  <c r="CD1319" i="2"/>
  <c r="CC1319" i="2"/>
  <c r="CB1319" i="2"/>
  <c r="CA1319" i="2"/>
  <c r="BZ1319" i="2"/>
  <c r="BY1319" i="2"/>
  <c r="BX1319" i="2"/>
  <c r="BW1319" i="2"/>
  <c r="BV1319" i="2"/>
  <c r="BU1319" i="2"/>
  <c r="BT1319" i="2"/>
  <c r="BS1319" i="2"/>
  <c r="BR1319" i="2"/>
  <c r="BQ1319" i="2"/>
  <c r="BP1319" i="2"/>
  <c r="BO1319" i="2"/>
  <c r="BN1319" i="2"/>
  <c r="BM1319" i="2"/>
  <c r="BL1319" i="2"/>
  <c r="BK1319" i="2"/>
  <c r="BJ1319" i="2"/>
  <c r="BI1319" i="2"/>
  <c r="BH1319" i="2"/>
  <c r="BG1319" i="2"/>
  <c r="BF1319" i="2"/>
  <c r="BE1319" i="2"/>
  <c r="BD1319" i="2"/>
  <c r="BC1319" i="2"/>
  <c r="CX1318" i="2"/>
  <c r="CW1318" i="2"/>
  <c r="CV1318" i="2"/>
  <c r="CU1318" i="2"/>
  <c r="CT1318" i="2"/>
  <c r="CS1318" i="2"/>
  <c r="CR1318" i="2"/>
  <c r="CQ1318" i="2"/>
  <c r="CP1318" i="2"/>
  <c r="CO1318" i="2"/>
  <c r="CN1318" i="2"/>
  <c r="CM1318" i="2"/>
  <c r="CL1318" i="2"/>
  <c r="CK1318" i="2"/>
  <c r="CJ1318" i="2"/>
  <c r="CI1318" i="2"/>
  <c r="CH1318" i="2"/>
  <c r="CG1318" i="2"/>
  <c r="CF1318" i="2"/>
  <c r="CE1318" i="2"/>
  <c r="CD1318" i="2"/>
  <c r="CC1318" i="2"/>
  <c r="CB1318" i="2"/>
  <c r="CA1318" i="2"/>
  <c r="BZ1318" i="2"/>
  <c r="BY1318" i="2"/>
  <c r="BX1318" i="2"/>
  <c r="BW1318" i="2"/>
  <c r="BV1318" i="2"/>
  <c r="BU1318" i="2"/>
  <c r="BT1318" i="2"/>
  <c r="BS1318" i="2"/>
  <c r="BR1318" i="2"/>
  <c r="BQ1318" i="2"/>
  <c r="BP1318" i="2"/>
  <c r="BO1318" i="2"/>
  <c r="BN1318" i="2"/>
  <c r="BM1318" i="2"/>
  <c r="BL1318" i="2"/>
  <c r="BK1318" i="2"/>
  <c r="BJ1318" i="2"/>
  <c r="BI1318" i="2"/>
  <c r="BH1318" i="2"/>
  <c r="BG1318" i="2"/>
  <c r="BF1318" i="2"/>
  <c r="BE1318" i="2"/>
  <c r="BD1318" i="2"/>
  <c r="BC1318" i="2"/>
  <c r="CX1317" i="2"/>
  <c r="CW1317" i="2"/>
  <c r="CV1317" i="2"/>
  <c r="CU1317" i="2"/>
  <c r="CT1317" i="2"/>
  <c r="CS1317" i="2"/>
  <c r="CR1317" i="2"/>
  <c r="CQ1317" i="2"/>
  <c r="CP1317" i="2"/>
  <c r="CO1317" i="2"/>
  <c r="CN1317" i="2"/>
  <c r="CM1317" i="2"/>
  <c r="CL1317" i="2"/>
  <c r="CK1317" i="2"/>
  <c r="CJ1317" i="2"/>
  <c r="CI1317" i="2"/>
  <c r="CH1317" i="2"/>
  <c r="CG1317" i="2"/>
  <c r="CF1317" i="2"/>
  <c r="CE1317" i="2"/>
  <c r="CD1317" i="2"/>
  <c r="CC1317" i="2"/>
  <c r="CB1317" i="2"/>
  <c r="CA1317" i="2"/>
  <c r="BZ1317" i="2"/>
  <c r="BY1317" i="2"/>
  <c r="BX1317" i="2"/>
  <c r="BW1317" i="2"/>
  <c r="BV1317" i="2"/>
  <c r="BU1317" i="2"/>
  <c r="BT1317" i="2"/>
  <c r="BS1317" i="2"/>
  <c r="BR1317" i="2"/>
  <c r="BQ1317" i="2"/>
  <c r="BP1317" i="2"/>
  <c r="BO1317" i="2"/>
  <c r="BN1317" i="2"/>
  <c r="BM1317" i="2"/>
  <c r="BL1317" i="2"/>
  <c r="BK1317" i="2"/>
  <c r="BJ1317" i="2"/>
  <c r="BI1317" i="2"/>
  <c r="BH1317" i="2"/>
  <c r="BG1317" i="2"/>
  <c r="BF1317" i="2"/>
  <c r="BE1317" i="2"/>
  <c r="BD1317" i="2"/>
  <c r="BC1317" i="2"/>
  <c r="CX1316" i="2"/>
  <c r="CW1316" i="2"/>
  <c r="CV1316" i="2"/>
  <c r="CU1316" i="2"/>
  <c r="CT1316" i="2"/>
  <c r="CS1316" i="2"/>
  <c r="CR1316" i="2"/>
  <c r="CQ1316" i="2"/>
  <c r="CP1316" i="2"/>
  <c r="CO1316" i="2"/>
  <c r="CN1316" i="2"/>
  <c r="CM1316" i="2"/>
  <c r="CL1316" i="2"/>
  <c r="CK1316" i="2"/>
  <c r="CJ1316" i="2"/>
  <c r="CI1316" i="2"/>
  <c r="CH1316" i="2"/>
  <c r="CG1316" i="2"/>
  <c r="CF1316" i="2"/>
  <c r="CE1316" i="2"/>
  <c r="CD1316" i="2"/>
  <c r="CC1316" i="2"/>
  <c r="CB1316" i="2"/>
  <c r="CA1316" i="2"/>
  <c r="BZ1316" i="2"/>
  <c r="BY1316" i="2"/>
  <c r="BX1316" i="2"/>
  <c r="BW1316" i="2"/>
  <c r="BV1316" i="2"/>
  <c r="BU1316" i="2"/>
  <c r="BT1316" i="2"/>
  <c r="BS1316" i="2"/>
  <c r="BR1316" i="2"/>
  <c r="BQ1316" i="2"/>
  <c r="BP1316" i="2"/>
  <c r="BO1316" i="2"/>
  <c r="BN1316" i="2"/>
  <c r="BM1316" i="2"/>
  <c r="BL1316" i="2"/>
  <c r="BK1316" i="2"/>
  <c r="BJ1316" i="2"/>
  <c r="BI1316" i="2"/>
  <c r="BH1316" i="2"/>
  <c r="BG1316" i="2"/>
  <c r="BF1316" i="2"/>
  <c r="BE1316" i="2"/>
  <c r="BD1316" i="2"/>
  <c r="BC1316" i="2"/>
  <c r="CX1315" i="2"/>
  <c r="CW1315" i="2"/>
  <c r="CV1315" i="2"/>
  <c r="CU1315" i="2"/>
  <c r="CT1315" i="2"/>
  <c r="CS1315" i="2"/>
  <c r="CR1315" i="2"/>
  <c r="CQ1315" i="2"/>
  <c r="CP1315" i="2"/>
  <c r="CO1315" i="2"/>
  <c r="CN1315" i="2"/>
  <c r="CM1315" i="2"/>
  <c r="CL1315" i="2"/>
  <c r="CK1315" i="2"/>
  <c r="CJ1315" i="2"/>
  <c r="CI1315" i="2"/>
  <c r="CH1315" i="2"/>
  <c r="CG1315" i="2"/>
  <c r="CF1315" i="2"/>
  <c r="CE1315" i="2"/>
  <c r="CD1315" i="2"/>
  <c r="CC1315" i="2"/>
  <c r="CB1315" i="2"/>
  <c r="CA1315" i="2"/>
  <c r="BZ1315" i="2"/>
  <c r="BY1315" i="2"/>
  <c r="BX1315" i="2"/>
  <c r="BW1315" i="2"/>
  <c r="BV1315" i="2"/>
  <c r="BU1315" i="2"/>
  <c r="BT1315" i="2"/>
  <c r="BS1315" i="2"/>
  <c r="BR1315" i="2"/>
  <c r="BQ1315" i="2"/>
  <c r="BP1315" i="2"/>
  <c r="BO1315" i="2"/>
  <c r="BN1315" i="2"/>
  <c r="BM1315" i="2"/>
  <c r="BL1315" i="2"/>
  <c r="BK1315" i="2"/>
  <c r="BJ1315" i="2"/>
  <c r="BI1315" i="2"/>
  <c r="BH1315" i="2"/>
  <c r="BG1315" i="2"/>
  <c r="BF1315" i="2"/>
  <c r="BE1315" i="2"/>
  <c r="BD1315" i="2"/>
  <c r="BC1315" i="2"/>
  <c r="CX1314" i="2"/>
  <c r="CW1314" i="2"/>
  <c r="CV1314" i="2"/>
  <c r="CU1314" i="2"/>
  <c r="CT1314" i="2"/>
  <c r="CS1314" i="2"/>
  <c r="CR1314" i="2"/>
  <c r="CQ1314" i="2"/>
  <c r="CP1314" i="2"/>
  <c r="CO1314" i="2"/>
  <c r="CN1314" i="2"/>
  <c r="CM1314" i="2"/>
  <c r="CL1314" i="2"/>
  <c r="CK1314" i="2"/>
  <c r="CJ1314" i="2"/>
  <c r="CI1314" i="2"/>
  <c r="CH1314" i="2"/>
  <c r="CG1314" i="2"/>
  <c r="CF1314" i="2"/>
  <c r="CE1314" i="2"/>
  <c r="CD1314" i="2"/>
  <c r="CC1314" i="2"/>
  <c r="CB1314" i="2"/>
  <c r="CA1314" i="2"/>
  <c r="BZ1314" i="2"/>
  <c r="BY1314" i="2"/>
  <c r="BX1314" i="2"/>
  <c r="BW1314" i="2"/>
  <c r="BV1314" i="2"/>
  <c r="BU1314" i="2"/>
  <c r="BT1314" i="2"/>
  <c r="BS1314" i="2"/>
  <c r="BR1314" i="2"/>
  <c r="BQ1314" i="2"/>
  <c r="BP1314" i="2"/>
  <c r="BO1314" i="2"/>
  <c r="BN1314" i="2"/>
  <c r="BM1314" i="2"/>
  <c r="BL1314" i="2"/>
  <c r="BK1314" i="2"/>
  <c r="BJ1314" i="2"/>
  <c r="BI1314" i="2"/>
  <c r="BH1314" i="2"/>
  <c r="BG1314" i="2"/>
  <c r="BF1314" i="2"/>
  <c r="BE1314" i="2"/>
  <c r="BD1314" i="2"/>
  <c r="BC1314" i="2"/>
  <c r="CX1313" i="2"/>
  <c r="CW1313" i="2"/>
  <c r="CV1313" i="2"/>
  <c r="CU1313" i="2"/>
  <c r="CT1313" i="2"/>
  <c r="CS1313" i="2"/>
  <c r="CR1313" i="2"/>
  <c r="CQ1313" i="2"/>
  <c r="CP1313" i="2"/>
  <c r="CO1313" i="2"/>
  <c r="CN1313" i="2"/>
  <c r="CM1313" i="2"/>
  <c r="CL1313" i="2"/>
  <c r="CK1313" i="2"/>
  <c r="CJ1313" i="2"/>
  <c r="CI1313" i="2"/>
  <c r="CH1313" i="2"/>
  <c r="CG1313" i="2"/>
  <c r="CF1313" i="2"/>
  <c r="CE1313" i="2"/>
  <c r="CD1313" i="2"/>
  <c r="CC1313" i="2"/>
  <c r="CB1313" i="2"/>
  <c r="CA1313" i="2"/>
  <c r="BZ1313" i="2"/>
  <c r="BY1313" i="2"/>
  <c r="BX1313" i="2"/>
  <c r="BW1313" i="2"/>
  <c r="BV1313" i="2"/>
  <c r="BU1313" i="2"/>
  <c r="BT1313" i="2"/>
  <c r="BS1313" i="2"/>
  <c r="BR1313" i="2"/>
  <c r="BQ1313" i="2"/>
  <c r="BP1313" i="2"/>
  <c r="BO1313" i="2"/>
  <c r="BN1313" i="2"/>
  <c r="BM1313" i="2"/>
  <c r="BL1313" i="2"/>
  <c r="BK1313" i="2"/>
  <c r="BJ1313" i="2"/>
  <c r="BI1313" i="2"/>
  <c r="BH1313" i="2"/>
  <c r="BG1313" i="2"/>
  <c r="BF1313" i="2"/>
  <c r="BE1313" i="2"/>
  <c r="BD1313" i="2"/>
  <c r="BC1313" i="2"/>
  <c r="CX1312" i="2"/>
  <c r="CW1312" i="2"/>
  <c r="CV1312" i="2"/>
  <c r="CU1312" i="2"/>
  <c r="CT1312" i="2"/>
  <c r="CS1312" i="2"/>
  <c r="CR1312" i="2"/>
  <c r="CQ1312" i="2"/>
  <c r="CP1312" i="2"/>
  <c r="CO1312" i="2"/>
  <c r="CN1312" i="2"/>
  <c r="CM1312" i="2"/>
  <c r="CL1312" i="2"/>
  <c r="CK1312" i="2"/>
  <c r="CJ1312" i="2"/>
  <c r="CI1312" i="2"/>
  <c r="CH1312" i="2"/>
  <c r="CG1312" i="2"/>
  <c r="CF1312" i="2"/>
  <c r="CE1312" i="2"/>
  <c r="CD1312" i="2"/>
  <c r="CC1312" i="2"/>
  <c r="CB1312" i="2"/>
  <c r="CA1312" i="2"/>
  <c r="BZ1312" i="2"/>
  <c r="BY1312" i="2"/>
  <c r="BX1312" i="2"/>
  <c r="BW1312" i="2"/>
  <c r="BV1312" i="2"/>
  <c r="BU1312" i="2"/>
  <c r="BT1312" i="2"/>
  <c r="BS1312" i="2"/>
  <c r="BR1312" i="2"/>
  <c r="BQ1312" i="2"/>
  <c r="BP1312" i="2"/>
  <c r="BO1312" i="2"/>
  <c r="BN1312" i="2"/>
  <c r="BM1312" i="2"/>
  <c r="BL1312" i="2"/>
  <c r="BK1312" i="2"/>
  <c r="BJ1312" i="2"/>
  <c r="BI1312" i="2"/>
  <c r="BH1312" i="2"/>
  <c r="BG1312" i="2"/>
  <c r="BF1312" i="2"/>
  <c r="BE1312" i="2"/>
  <c r="BD1312" i="2"/>
  <c r="BC1312" i="2"/>
  <c r="CX1311" i="2"/>
  <c r="CW1311" i="2"/>
  <c r="CV1311" i="2"/>
  <c r="CU1311" i="2"/>
  <c r="CT1311" i="2"/>
  <c r="CS1311" i="2"/>
  <c r="CR1311" i="2"/>
  <c r="CQ1311" i="2"/>
  <c r="CP1311" i="2"/>
  <c r="CO1311" i="2"/>
  <c r="CN1311" i="2"/>
  <c r="CM1311" i="2"/>
  <c r="CL1311" i="2"/>
  <c r="CK1311" i="2"/>
  <c r="CJ1311" i="2"/>
  <c r="CI1311" i="2"/>
  <c r="CH1311" i="2"/>
  <c r="CG1311" i="2"/>
  <c r="CF1311" i="2"/>
  <c r="CE1311" i="2"/>
  <c r="CD1311" i="2"/>
  <c r="CC1311" i="2"/>
  <c r="CB1311" i="2"/>
  <c r="CA1311" i="2"/>
  <c r="BZ1311" i="2"/>
  <c r="BY1311" i="2"/>
  <c r="BX1311" i="2"/>
  <c r="BW1311" i="2"/>
  <c r="BV1311" i="2"/>
  <c r="BU1311" i="2"/>
  <c r="BT1311" i="2"/>
  <c r="BS1311" i="2"/>
  <c r="BR1311" i="2"/>
  <c r="BQ1311" i="2"/>
  <c r="BP1311" i="2"/>
  <c r="BO1311" i="2"/>
  <c r="BN1311" i="2"/>
  <c r="BM1311" i="2"/>
  <c r="BL1311" i="2"/>
  <c r="BK1311" i="2"/>
  <c r="BJ1311" i="2"/>
  <c r="BI1311" i="2"/>
  <c r="BH1311" i="2"/>
  <c r="BG1311" i="2"/>
  <c r="BF1311" i="2"/>
  <c r="BE1311" i="2"/>
  <c r="BD1311" i="2"/>
  <c r="BC1311" i="2"/>
  <c r="CX1310" i="2"/>
  <c r="CW1310" i="2"/>
  <c r="CV1310" i="2"/>
  <c r="CU1310" i="2"/>
  <c r="CT1310" i="2"/>
  <c r="CS1310" i="2"/>
  <c r="CR1310" i="2"/>
  <c r="CQ1310" i="2"/>
  <c r="CP1310" i="2"/>
  <c r="CO1310" i="2"/>
  <c r="CN1310" i="2"/>
  <c r="CM1310" i="2"/>
  <c r="CL1310" i="2"/>
  <c r="CK1310" i="2"/>
  <c r="CJ1310" i="2"/>
  <c r="CI1310" i="2"/>
  <c r="CH1310" i="2"/>
  <c r="CG1310" i="2"/>
  <c r="CF1310" i="2"/>
  <c r="CE1310" i="2"/>
  <c r="CD1310" i="2"/>
  <c r="CC1310" i="2"/>
  <c r="CB1310" i="2"/>
  <c r="CA1310" i="2"/>
  <c r="BZ1310" i="2"/>
  <c r="BY1310" i="2"/>
  <c r="BX1310" i="2"/>
  <c r="BW1310" i="2"/>
  <c r="BV1310" i="2"/>
  <c r="BU1310" i="2"/>
  <c r="BT1310" i="2"/>
  <c r="BS1310" i="2"/>
  <c r="BR1310" i="2"/>
  <c r="BQ1310" i="2"/>
  <c r="BP1310" i="2"/>
  <c r="BO1310" i="2"/>
  <c r="BN1310" i="2"/>
  <c r="BM1310" i="2"/>
  <c r="BL1310" i="2"/>
  <c r="BK1310" i="2"/>
  <c r="BJ1310" i="2"/>
  <c r="BI1310" i="2"/>
  <c r="BH1310" i="2"/>
  <c r="BG1310" i="2"/>
  <c r="BF1310" i="2"/>
  <c r="BE1310" i="2"/>
  <c r="BD1310" i="2"/>
  <c r="BC1310" i="2"/>
  <c r="CX1309" i="2"/>
  <c r="CW1309" i="2"/>
  <c r="CV1309" i="2"/>
  <c r="CU1309" i="2"/>
  <c r="CT1309" i="2"/>
  <c r="CS1309" i="2"/>
  <c r="CR1309" i="2"/>
  <c r="CQ1309" i="2"/>
  <c r="CP1309" i="2"/>
  <c r="CO1309" i="2"/>
  <c r="CN1309" i="2"/>
  <c r="CM1309" i="2"/>
  <c r="CL1309" i="2"/>
  <c r="CK1309" i="2"/>
  <c r="CJ1309" i="2"/>
  <c r="CI1309" i="2"/>
  <c r="CH1309" i="2"/>
  <c r="CG1309" i="2"/>
  <c r="CF1309" i="2"/>
  <c r="CE1309" i="2"/>
  <c r="CD1309" i="2"/>
  <c r="CC1309" i="2"/>
  <c r="CB1309" i="2"/>
  <c r="CA1309" i="2"/>
  <c r="BZ1309" i="2"/>
  <c r="BY1309" i="2"/>
  <c r="BX1309" i="2"/>
  <c r="BW1309" i="2"/>
  <c r="BV1309" i="2"/>
  <c r="BU1309" i="2"/>
  <c r="BT1309" i="2"/>
  <c r="BS1309" i="2"/>
  <c r="BR1309" i="2"/>
  <c r="BQ1309" i="2"/>
  <c r="BP1309" i="2"/>
  <c r="BO1309" i="2"/>
  <c r="BN1309" i="2"/>
  <c r="BM1309" i="2"/>
  <c r="BL1309" i="2"/>
  <c r="BK1309" i="2"/>
  <c r="BJ1309" i="2"/>
  <c r="BI1309" i="2"/>
  <c r="BH1309" i="2"/>
  <c r="BG1309" i="2"/>
  <c r="BF1309" i="2"/>
  <c r="BE1309" i="2"/>
  <c r="BD1309" i="2"/>
  <c r="BC1309" i="2"/>
  <c r="CX1308" i="2"/>
  <c r="CW1308" i="2"/>
  <c r="CV1308" i="2"/>
  <c r="CU1308" i="2"/>
  <c r="CT1308" i="2"/>
  <c r="CS1308" i="2"/>
  <c r="CR1308" i="2"/>
  <c r="CQ1308" i="2"/>
  <c r="CP1308" i="2"/>
  <c r="CO1308" i="2"/>
  <c r="CN1308" i="2"/>
  <c r="CM1308" i="2"/>
  <c r="CL1308" i="2"/>
  <c r="CK1308" i="2"/>
  <c r="CJ1308" i="2"/>
  <c r="CI1308" i="2"/>
  <c r="CH1308" i="2"/>
  <c r="CG1308" i="2"/>
  <c r="CF1308" i="2"/>
  <c r="CE1308" i="2"/>
  <c r="CD1308" i="2"/>
  <c r="CC1308" i="2"/>
  <c r="CB1308" i="2"/>
  <c r="CA1308" i="2"/>
  <c r="BZ1308" i="2"/>
  <c r="BY1308" i="2"/>
  <c r="BX1308" i="2"/>
  <c r="BW1308" i="2"/>
  <c r="BV1308" i="2"/>
  <c r="BU1308" i="2"/>
  <c r="BT1308" i="2"/>
  <c r="BS1308" i="2"/>
  <c r="BR1308" i="2"/>
  <c r="BQ1308" i="2"/>
  <c r="BP1308" i="2"/>
  <c r="BO1308" i="2"/>
  <c r="BN1308" i="2"/>
  <c r="BM1308" i="2"/>
  <c r="BL1308" i="2"/>
  <c r="BK1308" i="2"/>
  <c r="BJ1308" i="2"/>
  <c r="BI1308" i="2"/>
  <c r="BH1308" i="2"/>
  <c r="BG1308" i="2"/>
  <c r="BF1308" i="2"/>
  <c r="BE1308" i="2"/>
  <c r="BD1308" i="2"/>
  <c r="BC1308" i="2"/>
  <c r="CX1307" i="2"/>
  <c r="CW1307" i="2"/>
  <c r="CV1307" i="2"/>
  <c r="CU1307" i="2"/>
  <c r="CT1307" i="2"/>
  <c r="CS1307" i="2"/>
  <c r="CR1307" i="2"/>
  <c r="CQ1307" i="2"/>
  <c r="CP1307" i="2"/>
  <c r="CO1307" i="2"/>
  <c r="CN1307" i="2"/>
  <c r="CM1307" i="2"/>
  <c r="CL1307" i="2"/>
  <c r="CK1307" i="2"/>
  <c r="CJ1307" i="2"/>
  <c r="CI1307" i="2"/>
  <c r="CH1307" i="2"/>
  <c r="CG1307" i="2"/>
  <c r="CF1307" i="2"/>
  <c r="CE1307" i="2"/>
  <c r="CD1307" i="2"/>
  <c r="CC1307" i="2"/>
  <c r="CB1307" i="2"/>
  <c r="CA1307" i="2"/>
  <c r="BZ1307" i="2"/>
  <c r="BY1307" i="2"/>
  <c r="BX1307" i="2"/>
  <c r="BW1307" i="2"/>
  <c r="BV1307" i="2"/>
  <c r="BU1307" i="2"/>
  <c r="BT1307" i="2"/>
  <c r="BS1307" i="2"/>
  <c r="BR1307" i="2"/>
  <c r="BQ1307" i="2"/>
  <c r="BP1307" i="2"/>
  <c r="BO1307" i="2"/>
  <c r="BN1307" i="2"/>
  <c r="BM1307" i="2"/>
  <c r="BL1307" i="2"/>
  <c r="BK1307" i="2"/>
  <c r="BJ1307" i="2"/>
  <c r="BI1307" i="2"/>
  <c r="BH1307" i="2"/>
  <c r="BG1307" i="2"/>
  <c r="BF1307" i="2"/>
  <c r="BE1307" i="2"/>
  <c r="BD1307" i="2"/>
  <c r="BC1307" i="2"/>
  <c r="CX1306" i="2"/>
  <c r="CW1306" i="2"/>
  <c r="CV1306" i="2"/>
  <c r="CU1306" i="2"/>
  <c r="CT1306" i="2"/>
  <c r="CS1306" i="2"/>
  <c r="CR1306" i="2"/>
  <c r="CQ1306" i="2"/>
  <c r="CP1306" i="2"/>
  <c r="CO1306" i="2"/>
  <c r="CN1306" i="2"/>
  <c r="CM1306" i="2"/>
  <c r="CL1306" i="2"/>
  <c r="CK1306" i="2"/>
  <c r="CJ1306" i="2"/>
  <c r="CI1306" i="2"/>
  <c r="CH1306" i="2"/>
  <c r="CG1306" i="2"/>
  <c r="CF1306" i="2"/>
  <c r="CE1306" i="2"/>
  <c r="CD1306" i="2"/>
  <c r="CC1306" i="2"/>
  <c r="CB1306" i="2"/>
  <c r="CA1306" i="2"/>
  <c r="BZ1306" i="2"/>
  <c r="BY1306" i="2"/>
  <c r="BX1306" i="2"/>
  <c r="BW1306" i="2"/>
  <c r="BV1306" i="2"/>
  <c r="BU1306" i="2"/>
  <c r="BT1306" i="2"/>
  <c r="BS1306" i="2"/>
  <c r="BR1306" i="2"/>
  <c r="BQ1306" i="2"/>
  <c r="BP1306" i="2"/>
  <c r="BO1306" i="2"/>
  <c r="BN1306" i="2"/>
  <c r="BM1306" i="2"/>
  <c r="BL1306" i="2"/>
  <c r="BK1306" i="2"/>
  <c r="BJ1306" i="2"/>
  <c r="BI1306" i="2"/>
  <c r="BH1306" i="2"/>
  <c r="BG1306" i="2"/>
  <c r="BF1306" i="2"/>
  <c r="BE1306" i="2"/>
  <c r="BD1306" i="2"/>
  <c r="BC1306" i="2"/>
  <c r="CX1305" i="2"/>
  <c r="CW1305" i="2"/>
  <c r="CV1305" i="2"/>
  <c r="CU1305" i="2"/>
  <c r="CT1305" i="2"/>
  <c r="CS1305" i="2"/>
  <c r="CR1305" i="2"/>
  <c r="CQ1305" i="2"/>
  <c r="CP1305" i="2"/>
  <c r="CO1305" i="2"/>
  <c r="CN1305" i="2"/>
  <c r="CM1305" i="2"/>
  <c r="CL1305" i="2"/>
  <c r="CK1305" i="2"/>
  <c r="CJ1305" i="2"/>
  <c r="CI1305" i="2"/>
  <c r="CH1305" i="2"/>
  <c r="CG1305" i="2"/>
  <c r="CF1305" i="2"/>
  <c r="CE1305" i="2"/>
  <c r="CD1305" i="2"/>
  <c r="CC1305" i="2"/>
  <c r="CB1305" i="2"/>
  <c r="CA1305" i="2"/>
  <c r="BZ1305" i="2"/>
  <c r="BY1305" i="2"/>
  <c r="BX1305" i="2"/>
  <c r="BW1305" i="2"/>
  <c r="BV1305" i="2"/>
  <c r="BU1305" i="2"/>
  <c r="BT1305" i="2"/>
  <c r="BS1305" i="2"/>
  <c r="BR1305" i="2"/>
  <c r="BQ1305" i="2"/>
  <c r="BP1305" i="2"/>
  <c r="BO1305" i="2"/>
  <c r="BN1305" i="2"/>
  <c r="BM1305" i="2"/>
  <c r="BL1305" i="2"/>
  <c r="BK1305" i="2"/>
  <c r="BJ1305" i="2"/>
  <c r="BI1305" i="2"/>
  <c r="BH1305" i="2"/>
  <c r="BG1305" i="2"/>
  <c r="BF1305" i="2"/>
  <c r="BE1305" i="2"/>
  <c r="BD1305" i="2"/>
  <c r="BC1305" i="2"/>
  <c r="CX1304" i="2"/>
  <c r="CW1304" i="2"/>
  <c r="CV1304" i="2"/>
  <c r="CU1304" i="2"/>
  <c r="CT1304" i="2"/>
  <c r="CS1304" i="2"/>
  <c r="CR1304" i="2"/>
  <c r="CQ1304" i="2"/>
  <c r="CP1304" i="2"/>
  <c r="CO1304" i="2"/>
  <c r="CN1304" i="2"/>
  <c r="CM1304" i="2"/>
  <c r="CL1304" i="2"/>
  <c r="CK1304" i="2"/>
  <c r="CJ1304" i="2"/>
  <c r="CI1304" i="2"/>
  <c r="CH1304" i="2"/>
  <c r="CG1304" i="2"/>
  <c r="CF1304" i="2"/>
  <c r="CE1304" i="2"/>
  <c r="CD1304" i="2"/>
  <c r="CC1304" i="2"/>
  <c r="CB1304" i="2"/>
  <c r="CA1304" i="2"/>
  <c r="BZ1304" i="2"/>
  <c r="BY1304" i="2"/>
  <c r="BX1304" i="2"/>
  <c r="BW1304" i="2"/>
  <c r="BV1304" i="2"/>
  <c r="BU1304" i="2"/>
  <c r="BT1304" i="2"/>
  <c r="BS1304" i="2"/>
  <c r="BR1304" i="2"/>
  <c r="BQ1304" i="2"/>
  <c r="BP1304" i="2"/>
  <c r="BO1304" i="2"/>
  <c r="BN1304" i="2"/>
  <c r="BM1304" i="2"/>
  <c r="BL1304" i="2"/>
  <c r="BK1304" i="2"/>
  <c r="BJ1304" i="2"/>
  <c r="BI1304" i="2"/>
  <c r="BH1304" i="2"/>
  <c r="BG1304" i="2"/>
  <c r="BF1304" i="2"/>
  <c r="BE1304" i="2"/>
  <c r="BD1304" i="2"/>
  <c r="BC1304" i="2"/>
  <c r="CX1303" i="2"/>
  <c r="CW1303" i="2"/>
  <c r="CV1303" i="2"/>
  <c r="CU1303" i="2"/>
  <c r="CT1303" i="2"/>
  <c r="CS1303" i="2"/>
  <c r="CR1303" i="2"/>
  <c r="CQ1303" i="2"/>
  <c r="CP1303" i="2"/>
  <c r="CO1303" i="2"/>
  <c r="CN1303" i="2"/>
  <c r="CM1303" i="2"/>
  <c r="CL1303" i="2"/>
  <c r="CK1303" i="2"/>
  <c r="CJ1303" i="2"/>
  <c r="CI1303" i="2"/>
  <c r="CH1303" i="2"/>
  <c r="CG1303" i="2"/>
  <c r="CF1303" i="2"/>
  <c r="CE1303" i="2"/>
  <c r="CD1303" i="2"/>
  <c r="CC1303" i="2"/>
  <c r="CB1303" i="2"/>
  <c r="CA1303" i="2"/>
  <c r="BZ1303" i="2"/>
  <c r="BY1303" i="2"/>
  <c r="BX1303" i="2"/>
  <c r="BW1303" i="2"/>
  <c r="BV1303" i="2"/>
  <c r="BU1303" i="2"/>
  <c r="BT1303" i="2"/>
  <c r="BS1303" i="2"/>
  <c r="BR1303" i="2"/>
  <c r="BQ1303" i="2"/>
  <c r="BP1303" i="2"/>
  <c r="BO1303" i="2"/>
  <c r="BN1303" i="2"/>
  <c r="BM1303" i="2"/>
  <c r="BL1303" i="2"/>
  <c r="BK1303" i="2"/>
  <c r="BJ1303" i="2"/>
  <c r="BI1303" i="2"/>
  <c r="BH1303" i="2"/>
  <c r="BG1303" i="2"/>
  <c r="BF1303" i="2"/>
  <c r="BE1303" i="2"/>
  <c r="BD1303" i="2"/>
  <c r="BC1303" i="2"/>
  <c r="CX1302" i="2"/>
  <c r="CW1302" i="2"/>
  <c r="CV1302" i="2"/>
  <c r="CU1302" i="2"/>
  <c r="CT1302" i="2"/>
  <c r="CS1302" i="2"/>
  <c r="CR1302" i="2"/>
  <c r="CQ1302" i="2"/>
  <c r="CP1302" i="2"/>
  <c r="CO1302" i="2"/>
  <c r="CN1302" i="2"/>
  <c r="CM1302" i="2"/>
  <c r="CL1302" i="2"/>
  <c r="CK1302" i="2"/>
  <c r="CJ1302" i="2"/>
  <c r="CI1302" i="2"/>
  <c r="CH1302" i="2"/>
  <c r="CG1302" i="2"/>
  <c r="CF1302" i="2"/>
  <c r="CE1302" i="2"/>
  <c r="CD1302" i="2"/>
  <c r="CC1302" i="2"/>
  <c r="CB1302" i="2"/>
  <c r="CA1302" i="2"/>
  <c r="BZ1302" i="2"/>
  <c r="BY1302" i="2"/>
  <c r="BX1302" i="2"/>
  <c r="BW1302" i="2"/>
  <c r="BV1302" i="2"/>
  <c r="BU1302" i="2"/>
  <c r="BT1302" i="2"/>
  <c r="BS1302" i="2"/>
  <c r="BR1302" i="2"/>
  <c r="BQ1302" i="2"/>
  <c r="BP1302" i="2"/>
  <c r="BO1302" i="2"/>
  <c r="BN1302" i="2"/>
  <c r="BM1302" i="2"/>
  <c r="BL1302" i="2"/>
  <c r="BK1302" i="2"/>
  <c r="BJ1302" i="2"/>
  <c r="BI1302" i="2"/>
  <c r="BH1302" i="2"/>
  <c r="BG1302" i="2"/>
  <c r="BF1302" i="2"/>
  <c r="BE1302" i="2"/>
  <c r="BD1302" i="2"/>
  <c r="BC1302" i="2"/>
  <c r="CX1301" i="2"/>
  <c r="CW1301" i="2"/>
  <c r="CV1301" i="2"/>
  <c r="CU1301" i="2"/>
  <c r="CT1301" i="2"/>
  <c r="CS1301" i="2"/>
  <c r="CR1301" i="2"/>
  <c r="CQ1301" i="2"/>
  <c r="CP1301" i="2"/>
  <c r="CO1301" i="2"/>
  <c r="CN1301" i="2"/>
  <c r="CM1301" i="2"/>
  <c r="CL1301" i="2"/>
  <c r="CK1301" i="2"/>
  <c r="CJ1301" i="2"/>
  <c r="CI1301" i="2"/>
  <c r="CH1301" i="2"/>
  <c r="CG1301" i="2"/>
  <c r="CF1301" i="2"/>
  <c r="CE1301" i="2"/>
  <c r="CD1301" i="2"/>
  <c r="CC1301" i="2"/>
  <c r="CB1301" i="2"/>
  <c r="CA1301" i="2"/>
  <c r="BZ1301" i="2"/>
  <c r="BY1301" i="2"/>
  <c r="BX1301" i="2"/>
  <c r="BW1301" i="2"/>
  <c r="BV1301" i="2"/>
  <c r="BU1301" i="2"/>
  <c r="BT1301" i="2"/>
  <c r="BS1301" i="2"/>
  <c r="BR1301" i="2"/>
  <c r="BQ1301" i="2"/>
  <c r="BP1301" i="2"/>
  <c r="BO1301" i="2"/>
  <c r="BN1301" i="2"/>
  <c r="BM1301" i="2"/>
  <c r="BL1301" i="2"/>
  <c r="BK1301" i="2"/>
  <c r="BJ1301" i="2"/>
  <c r="BI1301" i="2"/>
  <c r="BH1301" i="2"/>
  <c r="BG1301" i="2"/>
  <c r="BF1301" i="2"/>
  <c r="BE1301" i="2"/>
  <c r="BD1301" i="2"/>
  <c r="BC1301" i="2"/>
  <c r="CX1300" i="2"/>
  <c r="CW1300" i="2"/>
  <c r="CV1300" i="2"/>
  <c r="CU1300" i="2"/>
  <c r="CT1300" i="2"/>
  <c r="CS1300" i="2"/>
  <c r="CR1300" i="2"/>
  <c r="CQ1300" i="2"/>
  <c r="CP1300" i="2"/>
  <c r="CO1300" i="2"/>
  <c r="CN1300" i="2"/>
  <c r="CM1300" i="2"/>
  <c r="CL1300" i="2"/>
  <c r="CK1300" i="2"/>
  <c r="CJ1300" i="2"/>
  <c r="CI1300" i="2"/>
  <c r="CH1300" i="2"/>
  <c r="CG1300" i="2"/>
  <c r="CF1300" i="2"/>
  <c r="CE1300" i="2"/>
  <c r="CD1300" i="2"/>
  <c r="CC1300" i="2"/>
  <c r="CB1300" i="2"/>
  <c r="CA1300" i="2"/>
  <c r="BZ1300" i="2"/>
  <c r="BY1300" i="2"/>
  <c r="BX1300" i="2"/>
  <c r="BW1300" i="2"/>
  <c r="BV1300" i="2"/>
  <c r="BU1300" i="2"/>
  <c r="BT1300" i="2"/>
  <c r="BS1300" i="2"/>
  <c r="BR1300" i="2"/>
  <c r="BQ1300" i="2"/>
  <c r="BP1300" i="2"/>
  <c r="BO1300" i="2"/>
  <c r="BN1300" i="2"/>
  <c r="BM1300" i="2"/>
  <c r="BL1300" i="2"/>
  <c r="BK1300" i="2"/>
  <c r="BJ1300" i="2"/>
  <c r="BI1300" i="2"/>
  <c r="BH1300" i="2"/>
  <c r="BG1300" i="2"/>
  <c r="BF1300" i="2"/>
  <c r="BE1300" i="2"/>
  <c r="BD1300" i="2"/>
  <c r="BC1300" i="2"/>
  <c r="CX1299" i="2"/>
  <c r="CW1299" i="2"/>
  <c r="CV1299" i="2"/>
  <c r="CU1299" i="2"/>
  <c r="CT1299" i="2"/>
  <c r="CS1299" i="2"/>
  <c r="CR1299" i="2"/>
  <c r="CQ1299" i="2"/>
  <c r="CP1299" i="2"/>
  <c r="CO1299" i="2"/>
  <c r="CN1299" i="2"/>
  <c r="CM1299" i="2"/>
  <c r="CL1299" i="2"/>
  <c r="CK1299" i="2"/>
  <c r="CJ1299" i="2"/>
  <c r="CI1299" i="2"/>
  <c r="CH1299" i="2"/>
  <c r="CG1299" i="2"/>
  <c r="CF1299" i="2"/>
  <c r="CE1299" i="2"/>
  <c r="CD1299" i="2"/>
  <c r="CC1299" i="2"/>
  <c r="CB1299" i="2"/>
  <c r="CA1299" i="2"/>
  <c r="BZ1299" i="2"/>
  <c r="BY1299" i="2"/>
  <c r="BX1299" i="2"/>
  <c r="BW1299" i="2"/>
  <c r="BV1299" i="2"/>
  <c r="BU1299" i="2"/>
  <c r="BT1299" i="2"/>
  <c r="BS1299" i="2"/>
  <c r="BR1299" i="2"/>
  <c r="BQ1299" i="2"/>
  <c r="BP1299" i="2"/>
  <c r="BO1299" i="2"/>
  <c r="BN1299" i="2"/>
  <c r="BM1299" i="2"/>
  <c r="BL1299" i="2"/>
  <c r="BK1299" i="2"/>
  <c r="BJ1299" i="2"/>
  <c r="BI1299" i="2"/>
  <c r="BH1299" i="2"/>
  <c r="BG1299" i="2"/>
  <c r="BF1299" i="2"/>
  <c r="BE1299" i="2"/>
  <c r="BD1299" i="2"/>
  <c r="BC1299" i="2"/>
  <c r="CX1298" i="2"/>
  <c r="CW1298" i="2"/>
  <c r="CV1298" i="2"/>
  <c r="CU1298" i="2"/>
  <c r="CT1298" i="2"/>
  <c r="CS1298" i="2"/>
  <c r="CR1298" i="2"/>
  <c r="CQ1298" i="2"/>
  <c r="CP1298" i="2"/>
  <c r="CO1298" i="2"/>
  <c r="CN1298" i="2"/>
  <c r="CM1298" i="2"/>
  <c r="CL1298" i="2"/>
  <c r="CK1298" i="2"/>
  <c r="CJ1298" i="2"/>
  <c r="CI1298" i="2"/>
  <c r="CH1298" i="2"/>
  <c r="CG1298" i="2"/>
  <c r="CF1298" i="2"/>
  <c r="CE1298" i="2"/>
  <c r="CD1298" i="2"/>
  <c r="CC1298" i="2"/>
  <c r="CB1298" i="2"/>
  <c r="CA1298" i="2"/>
  <c r="BZ1298" i="2"/>
  <c r="BY1298" i="2"/>
  <c r="BX1298" i="2"/>
  <c r="BW1298" i="2"/>
  <c r="BV1298" i="2"/>
  <c r="BU1298" i="2"/>
  <c r="BT1298" i="2"/>
  <c r="BS1298" i="2"/>
  <c r="BR1298" i="2"/>
  <c r="BQ1298" i="2"/>
  <c r="BP1298" i="2"/>
  <c r="BO1298" i="2"/>
  <c r="BN1298" i="2"/>
  <c r="BM1298" i="2"/>
  <c r="BL1298" i="2"/>
  <c r="BK1298" i="2"/>
  <c r="BJ1298" i="2"/>
  <c r="BI1298" i="2"/>
  <c r="BH1298" i="2"/>
  <c r="BG1298" i="2"/>
  <c r="BF1298" i="2"/>
  <c r="BE1298" i="2"/>
  <c r="BD1298" i="2"/>
  <c r="BC1298" i="2"/>
  <c r="CX1297" i="2"/>
  <c r="CW1297" i="2"/>
  <c r="CV1297" i="2"/>
  <c r="CU1297" i="2"/>
  <c r="CT1297" i="2"/>
  <c r="CS1297" i="2"/>
  <c r="CR1297" i="2"/>
  <c r="CQ1297" i="2"/>
  <c r="CP1297" i="2"/>
  <c r="CO1297" i="2"/>
  <c r="CN1297" i="2"/>
  <c r="CM1297" i="2"/>
  <c r="CL1297" i="2"/>
  <c r="CK1297" i="2"/>
  <c r="CJ1297" i="2"/>
  <c r="CI1297" i="2"/>
  <c r="CH1297" i="2"/>
  <c r="CG1297" i="2"/>
  <c r="CF1297" i="2"/>
  <c r="CE1297" i="2"/>
  <c r="CD1297" i="2"/>
  <c r="CC1297" i="2"/>
  <c r="CB1297" i="2"/>
  <c r="CA1297" i="2"/>
  <c r="BZ1297" i="2"/>
  <c r="BY1297" i="2"/>
  <c r="BX1297" i="2"/>
  <c r="BW1297" i="2"/>
  <c r="BV1297" i="2"/>
  <c r="BU1297" i="2"/>
  <c r="BT1297" i="2"/>
  <c r="BS1297" i="2"/>
  <c r="BR1297" i="2"/>
  <c r="BQ1297" i="2"/>
  <c r="BP1297" i="2"/>
  <c r="BO1297" i="2"/>
  <c r="BN1297" i="2"/>
  <c r="BM1297" i="2"/>
  <c r="BL1297" i="2"/>
  <c r="BK1297" i="2"/>
  <c r="BJ1297" i="2"/>
  <c r="BI1297" i="2"/>
  <c r="BH1297" i="2"/>
  <c r="BG1297" i="2"/>
  <c r="BF1297" i="2"/>
  <c r="BE1297" i="2"/>
  <c r="BD1297" i="2"/>
  <c r="BC1297" i="2"/>
  <c r="CX1296" i="2"/>
  <c r="CW1296" i="2"/>
  <c r="CV1296" i="2"/>
  <c r="CU1296" i="2"/>
  <c r="CT1296" i="2"/>
  <c r="CS1296" i="2"/>
  <c r="CR1296" i="2"/>
  <c r="CQ1296" i="2"/>
  <c r="CP1296" i="2"/>
  <c r="CO1296" i="2"/>
  <c r="CN1296" i="2"/>
  <c r="CM1296" i="2"/>
  <c r="CL1296" i="2"/>
  <c r="CK1296" i="2"/>
  <c r="CJ1296" i="2"/>
  <c r="CI1296" i="2"/>
  <c r="CH1296" i="2"/>
  <c r="CG1296" i="2"/>
  <c r="CF1296" i="2"/>
  <c r="CE1296" i="2"/>
  <c r="CD1296" i="2"/>
  <c r="CC1296" i="2"/>
  <c r="CB1296" i="2"/>
  <c r="CA1296" i="2"/>
  <c r="BZ1296" i="2"/>
  <c r="BY1296" i="2"/>
  <c r="BX1296" i="2"/>
  <c r="BW1296" i="2"/>
  <c r="BV1296" i="2"/>
  <c r="BU1296" i="2"/>
  <c r="BT1296" i="2"/>
  <c r="BS1296" i="2"/>
  <c r="BR1296" i="2"/>
  <c r="BQ1296" i="2"/>
  <c r="BP1296" i="2"/>
  <c r="BO1296" i="2"/>
  <c r="BN1296" i="2"/>
  <c r="BM1296" i="2"/>
  <c r="BL1296" i="2"/>
  <c r="BK1296" i="2"/>
  <c r="BJ1296" i="2"/>
  <c r="BI1296" i="2"/>
  <c r="BH1296" i="2"/>
  <c r="BG1296" i="2"/>
  <c r="BF1296" i="2"/>
  <c r="BE1296" i="2"/>
  <c r="BD1296" i="2"/>
  <c r="BC1296" i="2"/>
  <c r="CX1295" i="2"/>
  <c r="CW1295" i="2"/>
  <c r="CV1295" i="2"/>
  <c r="CU1295" i="2"/>
  <c r="CT1295" i="2"/>
  <c r="CS1295" i="2"/>
  <c r="CR1295" i="2"/>
  <c r="CQ1295" i="2"/>
  <c r="CP1295" i="2"/>
  <c r="CO1295" i="2"/>
  <c r="CN1295" i="2"/>
  <c r="CM1295" i="2"/>
  <c r="CL1295" i="2"/>
  <c r="CK1295" i="2"/>
  <c r="CJ1295" i="2"/>
  <c r="CI1295" i="2"/>
  <c r="CH1295" i="2"/>
  <c r="CG1295" i="2"/>
  <c r="CF1295" i="2"/>
  <c r="CE1295" i="2"/>
  <c r="CD1295" i="2"/>
  <c r="CC1295" i="2"/>
  <c r="CB1295" i="2"/>
  <c r="CA1295" i="2"/>
  <c r="BZ1295" i="2"/>
  <c r="BY1295" i="2"/>
  <c r="BX1295" i="2"/>
  <c r="BW1295" i="2"/>
  <c r="BV1295" i="2"/>
  <c r="BU1295" i="2"/>
  <c r="BT1295" i="2"/>
  <c r="BS1295" i="2"/>
  <c r="BR1295" i="2"/>
  <c r="BQ1295" i="2"/>
  <c r="BP1295" i="2"/>
  <c r="BO1295" i="2"/>
  <c r="BN1295" i="2"/>
  <c r="BM1295" i="2"/>
  <c r="BL1295" i="2"/>
  <c r="BK1295" i="2"/>
  <c r="BJ1295" i="2"/>
  <c r="BI1295" i="2"/>
  <c r="BH1295" i="2"/>
  <c r="BG1295" i="2"/>
  <c r="BF1295" i="2"/>
  <c r="BE1295" i="2"/>
  <c r="BD1295" i="2"/>
  <c r="BC1295" i="2"/>
  <c r="CX1294" i="2"/>
  <c r="CW1294" i="2"/>
  <c r="CV1294" i="2"/>
  <c r="CU1294" i="2"/>
  <c r="CT1294" i="2"/>
  <c r="CS1294" i="2"/>
  <c r="CR1294" i="2"/>
  <c r="CQ1294" i="2"/>
  <c r="CP1294" i="2"/>
  <c r="CO1294" i="2"/>
  <c r="CN1294" i="2"/>
  <c r="CM1294" i="2"/>
  <c r="CL1294" i="2"/>
  <c r="CK1294" i="2"/>
  <c r="CJ1294" i="2"/>
  <c r="CI1294" i="2"/>
  <c r="CH1294" i="2"/>
  <c r="CG1294" i="2"/>
  <c r="CF1294" i="2"/>
  <c r="CE1294" i="2"/>
  <c r="CD1294" i="2"/>
  <c r="CC1294" i="2"/>
  <c r="CB1294" i="2"/>
  <c r="CA1294" i="2"/>
  <c r="BZ1294" i="2"/>
  <c r="BY1294" i="2"/>
  <c r="BX1294" i="2"/>
  <c r="BW1294" i="2"/>
  <c r="BV1294" i="2"/>
  <c r="BU1294" i="2"/>
  <c r="BT1294" i="2"/>
  <c r="BS1294" i="2"/>
  <c r="BR1294" i="2"/>
  <c r="BQ1294" i="2"/>
  <c r="BP1294" i="2"/>
  <c r="BO1294" i="2"/>
  <c r="BN1294" i="2"/>
  <c r="BM1294" i="2"/>
  <c r="BL1294" i="2"/>
  <c r="BK1294" i="2"/>
  <c r="BJ1294" i="2"/>
  <c r="BI1294" i="2"/>
  <c r="BH1294" i="2"/>
  <c r="BG1294" i="2"/>
  <c r="BF1294" i="2"/>
  <c r="BE1294" i="2"/>
  <c r="BD1294" i="2"/>
  <c r="BC1294" i="2"/>
  <c r="CX1293" i="2"/>
  <c r="CW1293" i="2"/>
  <c r="CV1293" i="2"/>
  <c r="CU1293" i="2"/>
  <c r="CT1293" i="2"/>
  <c r="CS1293" i="2"/>
  <c r="CR1293" i="2"/>
  <c r="CQ1293" i="2"/>
  <c r="CP1293" i="2"/>
  <c r="CO1293" i="2"/>
  <c r="CN1293" i="2"/>
  <c r="CM1293" i="2"/>
  <c r="CL1293" i="2"/>
  <c r="CK1293" i="2"/>
  <c r="CJ1293" i="2"/>
  <c r="CI1293" i="2"/>
  <c r="CH1293" i="2"/>
  <c r="CG1293" i="2"/>
  <c r="CF1293" i="2"/>
  <c r="CE1293" i="2"/>
  <c r="CD1293" i="2"/>
  <c r="CC1293" i="2"/>
  <c r="CB1293" i="2"/>
  <c r="CA1293" i="2"/>
  <c r="BZ1293" i="2"/>
  <c r="BY1293" i="2"/>
  <c r="BX1293" i="2"/>
  <c r="BW1293" i="2"/>
  <c r="BV1293" i="2"/>
  <c r="BU1293" i="2"/>
  <c r="BT1293" i="2"/>
  <c r="BS1293" i="2"/>
  <c r="BR1293" i="2"/>
  <c r="BQ1293" i="2"/>
  <c r="BP1293" i="2"/>
  <c r="BO1293" i="2"/>
  <c r="BN1293" i="2"/>
  <c r="BM1293" i="2"/>
  <c r="BL1293" i="2"/>
  <c r="BK1293" i="2"/>
  <c r="BJ1293" i="2"/>
  <c r="BI1293" i="2"/>
  <c r="BH1293" i="2"/>
  <c r="BG1293" i="2"/>
  <c r="BF1293" i="2"/>
  <c r="BE1293" i="2"/>
  <c r="BD1293" i="2"/>
  <c r="BC1293" i="2"/>
  <c r="CX1292" i="2"/>
  <c r="CW1292" i="2"/>
  <c r="CV1292" i="2"/>
  <c r="CU1292" i="2"/>
  <c r="CT1292" i="2"/>
  <c r="CS1292" i="2"/>
  <c r="CR1292" i="2"/>
  <c r="CQ1292" i="2"/>
  <c r="CP1292" i="2"/>
  <c r="CO1292" i="2"/>
  <c r="CN1292" i="2"/>
  <c r="CM1292" i="2"/>
  <c r="CL1292" i="2"/>
  <c r="CK1292" i="2"/>
  <c r="CJ1292" i="2"/>
  <c r="CI1292" i="2"/>
  <c r="CH1292" i="2"/>
  <c r="CG1292" i="2"/>
  <c r="CF1292" i="2"/>
  <c r="CE1292" i="2"/>
  <c r="CD1292" i="2"/>
  <c r="CC1292" i="2"/>
  <c r="CB1292" i="2"/>
  <c r="CA1292" i="2"/>
  <c r="BZ1292" i="2"/>
  <c r="BY1292" i="2"/>
  <c r="BX1292" i="2"/>
  <c r="BW1292" i="2"/>
  <c r="BV1292" i="2"/>
  <c r="BU1292" i="2"/>
  <c r="BT1292" i="2"/>
  <c r="BS1292" i="2"/>
  <c r="BR1292" i="2"/>
  <c r="BQ1292" i="2"/>
  <c r="BP1292" i="2"/>
  <c r="BO1292" i="2"/>
  <c r="BN1292" i="2"/>
  <c r="BM1292" i="2"/>
  <c r="BL1292" i="2"/>
  <c r="BK1292" i="2"/>
  <c r="BJ1292" i="2"/>
  <c r="BI1292" i="2"/>
  <c r="BH1292" i="2"/>
  <c r="BG1292" i="2"/>
  <c r="BF1292" i="2"/>
  <c r="BE1292" i="2"/>
  <c r="BD1292" i="2"/>
  <c r="BC1292" i="2"/>
  <c r="CX1291" i="2"/>
  <c r="CW1291" i="2"/>
  <c r="CV1291" i="2"/>
  <c r="CU1291" i="2"/>
  <c r="CT1291" i="2"/>
  <c r="CS1291" i="2"/>
  <c r="CR1291" i="2"/>
  <c r="CQ1291" i="2"/>
  <c r="CP1291" i="2"/>
  <c r="CO1291" i="2"/>
  <c r="CN1291" i="2"/>
  <c r="CM1291" i="2"/>
  <c r="CL1291" i="2"/>
  <c r="CK1291" i="2"/>
  <c r="CJ1291" i="2"/>
  <c r="CI1291" i="2"/>
  <c r="CH1291" i="2"/>
  <c r="CG1291" i="2"/>
  <c r="CF1291" i="2"/>
  <c r="CE1291" i="2"/>
  <c r="CD1291" i="2"/>
  <c r="CC1291" i="2"/>
  <c r="CB1291" i="2"/>
  <c r="CA1291" i="2"/>
  <c r="BZ1291" i="2"/>
  <c r="BY1291" i="2"/>
  <c r="BX1291" i="2"/>
  <c r="BW1291" i="2"/>
  <c r="BV1291" i="2"/>
  <c r="BU1291" i="2"/>
  <c r="BT1291" i="2"/>
  <c r="BS1291" i="2"/>
  <c r="BR1291" i="2"/>
  <c r="BQ1291" i="2"/>
  <c r="BP1291" i="2"/>
  <c r="BO1291" i="2"/>
  <c r="BN1291" i="2"/>
  <c r="BM1291" i="2"/>
  <c r="BL1291" i="2"/>
  <c r="BK1291" i="2"/>
  <c r="BJ1291" i="2"/>
  <c r="BI1291" i="2"/>
  <c r="BH1291" i="2"/>
  <c r="BG1291" i="2"/>
  <c r="BF1291" i="2"/>
  <c r="BE1291" i="2"/>
  <c r="BD1291" i="2"/>
  <c r="BC1291" i="2"/>
  <c r="CX1290" i="2"/>
  <c r="CW1290" i="2"/>
  <c r="CV1290" i="2"/>
  <c r="CU1290" i="2"/>
  <c r="CT1290" i="2"/>
  <c r="CS1290" i="2"/>
  <c r="CR1290" i="2"/>
  <c r="CQ1290" i="2"/>
  <c r="CP1290" i="2"/>
  <c r="CO1290" i="2"/>
  <c r="CN1290" i="2"/>
  <c r="CM1290" i="2"/>
  <c r="CL1290" i="2"/>
  <c r="CK1290" i="2"/>
  <c r="CJ1290" i="2"/>
  <c r="CI1290" i="2"/>
  <c r="CH1290" i="2"/>
  <c r="CG1290" i="2"/>
  <c r="CF1290" i="2"/>
  <c r="CE1290" i="2"/>
  <c r="CD1290" i="2"/>
  <c r="CC1290" i="2"/>
  <c r="CB1290" i="2"/>
  <c r="CA1290" i="2"/>
  <c r="BZ1290" i="2"/>
  <c r="BY1290" i="2"/>
  <c r="BX1290" i="2"/>
  <c r="BW1290" i="2"/>
  <c r="BV1290" i="2"/>
  <c r="BU1290" i="2"/>
  <c r="BT1290" i="2"/>
  <c r="BS1290" i="2"/>
  <c r="BR1290" i="2"/>
  <c r="BQ1290" i="2"/>
  <c r="BP1290" i="2"/>
  <c r="BO1290" i="2"/>
  <c r="BN1290" i="2"/>
  <c r="BM1290" i="2"/>
  <c r="BL1290" i="2"/>
  <c r="BK1290" i="2"/>
  <c r="BJ1290" i="2"/>
  <c r="BI1290" i="2"/>
  <c r="BH1290" i="2"/>
  <c r="BG1290" i="2"/>
  <c r="BF1290" i="2"/>
  <c r="BE1290" i="2"/>
  <c r="BD1290" i="2"/>
  <c r="BC1290" i="2"/>
  <c r="CX1289" i="2"/>
  <c r="CW1289" i="2"/>
  <c r="CV1289" i="2"/>
  <c r="CU1289" i="2"/>
  <c r="CT1289" i="2"/>
  <c r="CS1289" i="2"/>
  <c r="CR1289" i="2"/>
  <c r="CQ1289" i="2"/>
  <c r="CP1289" i="2"/>
  <c r="CO1289" i="2"/>
  <c r="CN1289" i="2"/>
  <c r="CM1289" i="2"/>
  <c r="CL1289" i="2"/>
  <c r="CK1289" i="2"/>
  <c r="CJ1289" i="2"/>
  <c r="CI1289" i="2"/>
  <c r="CH1289" i="2"/>
  <c r="CG1289" i="2"/>
  <c r="CF1289" i="2"/>
  <c r="CE1289" i="2"/>
  <c r="CD1289" i="2"/>
  <c r="CC1289" i="2"/>
  <c r="CB1289" i="2"/>
  <c r="CA1289" i="2"/>
  <c r="BZ1289" i="2"/>
  <c r="BY1289" i="2"/>
  <c r="BX1289" i="2"/>
  <c r="BW1289" i="2"/>
  <c r="BV1289" i="2"/>
  <c r="BU1289" i="2"/>
  <c r="BT1289" i="2"/>
  <c r="BS1289" i="2"/>
  <c r="BR1289" i="2"/>
  <c r="BQ1289" i="2"/>
  <c r="BP1289" i="2"/>
  <c r="BO1289" i="2"/>
  <c r="BN1289" i="2"/>
  <c r="BM1289" i="2"/>
  <c r="BL1289" i="2"/>
  <c r="BK1289" i="2"/>
  <c r="BJ1289" i="2"/>
  <c r="BI1289" i="2"/>
  <c r="BH1289" i="2"/>
  <c r="BG1289" i="2"/>
  <c r="BF1289" i="2"/>
  <c r="BE1289" i="2"/>
  <c r="BD1289" i="2"/>
  <c r="BC1289" i="2"/>
  <c r="CX1288" i="2"/>
  <c r="CW1288" i="2"/>
  <c r="CV1288" i="2"/>
  <c r="CU1288" i="2"/>
  <c r="CT1288" i="2"/>
  <c r="CS1288" i="2"/>
  <c r="CR1288" i="2"/>
  <c r="CQ1288" i="2"/>
  <c r="CP1288" i="2"/>
  <c r="CO1288" i="2"/>
  <c r="CN1288" i="2"/>
  <c r="CM1288" i="2"/>
  <c r="CL1288" i="2"/>
  <c r="CK1288" i="2"/>
  <c r="CJ1288" i="2"/>
  <c r="CI1288" i="2"/>
  <c r="CH1288" i="2"/>
  <c r="CG1288" i="2"/>
  <c r="CF1288" i="2"/>
  <c r="CE1288" i="2"/>
  <c r="CD1288" i="2"/>
  <c r="CC1288" i="2"/>
  <c r="CB1288" i="2"/>
  <c r="CA1288" i="2"/>
  <c r="BZ1288" i="2"/>
  <c r="BY1288" i="2"/>
  <c r="BX1288" i="2"/>
  <c r="BW1288" i="2"/>
  <c r="BV1288" i="2"/>
  <c r="BU1288" i="2"/>
  <c r="BT1288" i="2"/>
  <c r="BS1288" i="2"/>
  <c r="BR1288" i="2"/>
  <c r="BQ1288" i="2"/>
  <c r="BP1288" i="2"/>
  <c r="BO1288" i="2"/>
  <c r="BN1288" i="2"/>
  <c r="BM1288" i="2"/>
  <c r="BL1288" i="2"/>
  <c r="BK1288" i="2"/>
  <c r="BJ1288" i="2"/>
  <c r="BI1288" i="2"/>
  <c r="BH1288" i="2"/>
  <c r="BG1288" i="2"/>
  <c r="BF1288" i="2"/>
  <c r="BE1288" i="2"/>
  <c r="BD1288" i="2"/>
  <c r="BC1288" i="2"/>
  <c r="CX1287" i="2"/>
  <c r="CW1287" i="2"/>
  <c r="CV1287" i="2"/>
  <c r="CU1287" i="2"/>
  <c r="CT1287" i="2"/>
  <c r="CS1287" i="2"/>
  <c r="CR1287" i="2"/>
  <c r="CQ1287" i="2"/>
  <c r="CP1287" i="2"/>
  <c r="CO1287" i="2"/>
  <c r="CN1287" i="2"/>
  <c r="CM1287" i="2"/>
  <c r="CL1287" i="2"/>
  <c r="CK1287" i="2"/>
  <c r="CJ1287" i="2"/>
  <c r="CI1287" i="2"/>
  <c r="CH1287" i="2"/>
  <c r="CG1287" i="2"/>
  <c r="CF1287" i="2"/>
  <c r="CE1287" i="2"/>
  <c r="CD1287" i="2"/>
  <c r="CC1287" i="2"/>
  <c r="CB1287" i="2"/>
  <c r="CA1287" i="2"/>
  <c r="BZ1287" i="2"/>
  <c r="BY1287" i="2"/>
  <c r="BX1287" i="2"/>
  <c r="BW1287" i="2"/>
  <c r="BV1287" i="2"/>
  <c r="BU1287" i="2"/>
  <c r="BT1287" i="2"/>
  <c r="BS1287" i="2"/>
  <c r="BR1287" i="2"/>
  <c r="BQ1287" i="2"/>
  <c r="BP1287" i="2"/>
  <c r="BO1287" i="2"/>
  <c r="BN1287" i="2"/>
  <c r="BM1287" i="2"/>
  <c r="BL1287" i="2"/>
  <c r="BK1287" i="2"/>
  <c r="BJ1287" i="2"/>
  <c r="BI1287" i="2"/>
  <c r="BH1287" i="2"/>
  <c r="BG1287" i="2"/>
  <c r="BF1287" i="2"/>
  <c r="BE1287" i="2"/>
  <c r="BD1287" i="2"/>
  <c r="BC1287" i="2"/>
  <c r="CX1286" i="2"/>
  <c r="CW1286" i="2"/>
  <c r="CV1286" i="2"/>
  <c r="CU1286" i="2"/>
  <c r="CT1286" i="2"/>
  <c r="CS1286" i="2"/>
  <c r="CR1286" i="2"/>
  <c r="CQ1286" i="2"/>
  <c r="CP1286" i="2"/>
  <c r="CO1286" i="2"/>
  <c r="CN1286" i="2"/>
  <c r="CM1286" i="2"/>
  <c r="CL1286" i="2"/>
  <c r="CK1286" i="2"/>
  <c r="CJ1286" i="2"/>
  <c r="CI1286" i="2"/>
  <c r="CH1286" i="2"/>
  <c r="CG1286" i="2"/>
  <c r="CF1286" i="2"/>
  <c r="CE1286" i="2"/>
  <c r="CD1286" i="2"/>
  <c r="CC1286" i="2"/>
  <c r="CB1286" i="2"/>
  <c r="CA1286" i="2"/>
  <c r="BZ1286" i="2"/>
  <c r="BY1286" i="2"/>
  <c r="BX1286" i="2"/>
  <c r="BW1286" i="2"/>
  <c r="BV1286" i="2"/>
  <c r="BU1286" i="2"/>
  <c r="BT1286" i="2"/>
  <c r="BS1286" i="2"/>
  <c r="BR1286" i="2"/>
  <c r="BQ1286" i="2"/>
  <c r="BP1286" i="2"/>
  <c r="BO1286" i="2"/>
  <c r="BN1286" i="2"/>
  <c r="BM1286" i="2"/>
  <c r="BL1286" i="2"/>
  <c r="BK1286" i="2"/>
  <c r="BJ1286" i="2"/>
  <c r="BI1286" i="2"/>
  <c r="BH1286" i="2"/>
  <c r="BG1286" i="2"/>
  <c r="BF1286" i="2"/>
  <c r="BE1286" i="2"/>
  <c r="BD1286" i="2"/>
  <c r="BC1286" i="2"/>
  <c r="CX1285" i="2"/>
  <c r="CW1285" i="2"/>
  <c r="CV1285" i="2"/>
  <c r="CU1285" i="2"/>
  <c r="CT1285" i="2"/>
  <c r="CS1285" i="2"/>
  <c r="CR1285" i="2"/>
  <c r="CQ1285" i="2"/>
  <c r="CP1285" i="2"/>
  <c r="CO1285" i="2"/>
  <c r="CN1285" i="2"/>
  <c r="CM1285" i="2"/>
  <c r="CL1285" i="2"/>
  <c r="CK1285" i="2"/>
  <c r="CJ1285" i="2"/>
  <c r="CI1285" i="2"/>
  <c r="CH1285" i="2"/>
  <c r="CG1285" i="2"/>
  <c r="CF1285" i="2"/>
  <c r="CE1285" i="2"/>
  <c r="CD1285" i="2"/>
  <c r="CC1285" i="2"/>
  <c r="CB1285" i="2"/>
  <c r="CA1285" i="2"/>
  <c r="BZ1285" i="2"/>
  <c r="BY1285" i="2"/>
  <c r="BX1285" i="2"/>
  <c r="BW1285" i="2"/>
  <c r="BV1285" i="2"/>
  <c r="BU1285" i="2"/>
  <c r="BT1285" i="2"/>
  <c r="BS1285" i="2"/>
  <c r="BR1285" i="2"/>
  <c r="BQ1285" i="2"/>
  <c r="BP1285" i="2"/>
  <c r="BO1285" i="2"/>
  <c r="BN1285" i="2"/>
  <c r="BM1285" i="2"/>
  <c r="BL1285" i="2"/>
  <c r="BK1285" i="2"/>
  <c r="BJ1285" i="2"/>
  <c r="BI1285" i="2"/>
  <c r="BH1285" i="2"/>
  <c r="BG1285" i="2"/>
  <c r="BF1285" i="2"/>
  <c r="BE1285" i="2"/>
  <c r="BD1285" i="2"/>
  <c r="BC1285" i="2"/>
  <c r="CX1284" i="2"/>
  <c r="CW1284" i="2"/>
  <c r="CV1284" i="2"/>
  <c r="CU1284" i="2"/>
  <c r="CT1284" i="2"/>
  <c r="CS1284" i="2"/>
  <c r="CR1284" i="2"/>
  <c r="CQ1284" i="2"/>
  <c r="CP1284" i="2"/>
  <c r="CO1284" i="2"/>
  <c r="CN1284" i="2"/>
  <c r="CM1284" i="2"/>
  <c r="CL1284" i="2"/>
  <c r="CK1284" i="2"/>
  <c r="CJ1284" i="2"/>
  <c r="CI1284" i="2"/>
  <c r="CH1284" i="2"/>
  <c r="CG1284" i="2"/>
  <c r="CF1284" i="2"/>
  <c r="CE1284" i="2"/>
  <c r="CD1284" i="2"/>
  <c r="CC1284" i="2"/>
  <c r="CB1284" i="2"/>
  <c r="CA1284" i="2"/>
  <c r="BZ1284" i="2"/>
  <c r="BY1284" i="2"/>
  <c r="BX1284" i="2"/>
  <c r="BW1284" i="2"/>
  <c r="BV1284" i="2"/>
  <c r="BU1284" i="2"/>
  <c r="BT1284" i="2"/>
  <c r="BS1284" i="2"/>
  <c r="BR1284" i="2"/>
  <c r="BQ1284" i="2"/>
  <c r="BP1284" i="2"/>
  <c r="BO1284" i="2"/>
  <c r="BN1284" i="2"/>
  <c r="BM1284" i="2"/>
  <c r="BL1284" i="2"/>
  <c r="BK1284" i="2"/>
  <c r="BJ1284" i="2"/>
  <c r="BI1284" i="2"/>
  <c r="BH1284" i="2"/>
  <c r="BG1284" i="2"/>
  <c r="BF1284" i="2"/>
  <c r="BE1284" i="2"/>
  <c r="BD1284" i="2"/>
  <c r="BC1284" i="2"/>
  <c r="CX1283" i="2"/>
  <c r="CW1283" i="2"/>
  <c r="CV1283" i="2"/>
  <c r="CU1283" i="2"/>
  <c r="CT1283" i="2"/>
  <c r="CS1283" i="2"/>
  <c r="CR1283" i="2"/>
  <c r="CQ1283" i="2"/>
  <c r="CP1283" i="2"/>
  <c r="CO1283" i="2"/>
  <c r="CN1283" i="2"/>
  <c r="CM1283" i="2"/>
  <c r="CL1283" i="2"/>
  <c r="CK1283" i="2"/>
  <c r="CJ1283" i="2"/>
  <c r="CI1283" i="2"/>
  <c r="CH1283" i="2"/>
  <c r="CG1283" i="2"/>
  <c r="CF1283" i="2"/>
  <c r="CE1283" i="2"/>
  <c r="CD1283" i="2"/>
  <c r="CC1283" i="2"/>
  <c r="CB1283" i="2"/>
  <c r="CA1283" i="2"/>
  <c r="BZ1283" i="2"/>
  <c r="BY1283" i="2"/>
  <c r="BX1283" i="2"/>
  <c r="BW1283" i="2"/>
  <c r="BV1283" i="2"/>
  <c r="BU1283" i="2"/>
  <c r="BT1283" i="2"/>
  <c r="BS1283" i="2"/>
  <c r="BR1283" i="2"/>
  <c r="BQ1283" i="2"/>
  <c r="BP1283" i="2"/>
  <c r="BO1283" i="2"/>
  <c r="BN1283" i="2"/>
  <c r="BM1283" i="2"/>
  <c r="BL1283" i="2"/>
  <c r="BK1283" i="2"/>
  <c r="BJ1283" i="2"/>
  <c r="BI1283" i="2"/>
  <c r="BH1283" i="2"/>
  <c r="BG1283" i="2"/>
  <c r="BF1283" i="2"/>
  <c r="BE1283" i="2"/>
  <c r="BD1283" i="2"/>
  <c r="BC1283" i="2"/>
  <c r="CX1282" i="2"/>
  <c r="CW1282" i="2"/>
  <c r="CV1282" i="2"/>
  <c r="CU1282" i="2"/>
  <c r="CT1282" i="2"/>
  <c r="CS1282" i="2"/>
  <c r="CR1282" i="2"/>
  <c r="CQ1282" i="2"/>
  <c r="CP1282" i="2"/>
  <c r="CO1282" i="2"/>
  <c r="CN1282" i="2"/>
  <c r="CM1282" i="2"/>
  <c r="CL1282" i="2"/>
  <c r="CK1282" i="2"/>
  <c r="CJ1282" i="2"/>
  <c r="CI1282" i="2"/>
  <c r="CH1282" i="2"/>
  <c r="CG1282" i="2"/>
  <c r="CF1282" i="2"/>
  <c r="CE1282" i="2"/>
  <c r="CD1282" i="2"/>
  <c r="CC1282" i="2"/>
  <c r="CB1282" i="2"/>
  <c r="CA1282" i="2"/>
  <c r="BZ1282" i="2"/>
  <c r="BY1282" i="2"/>
  <c r="BX1282" i="2"/>
  <c r="BW1282" i="2"/>
  <c r="BV1282" i="2"/>
  <c r="BU1282" i="2"/>
  <c r="BT1282" i="2"/>
  <c r="BS1282" i="2"/>
  <c r="BR1282" i="2"/>
  <c r="BQ1282" i="2"/>
  <c r="BP1282" i="2"/>
  <c r="BO1282" i="2"/>
  <c r="BN1282" i="2"/>
  <c r="BM1282" i="2"/>
  <c r="BL1282" i="2"/>
  <c r="BK1282" i="2"/>
  <c r="BJ1282" i="2"/>
  <c r="BI1282" i="2"/>
  <c r="BH1282" i="2"/>
  <c r="BG1282" i="2"/>
  <c r="BF1282" i="2"/>
  <c r="BE1282" i="2"/>
  <c r="BD1282" i="2"/>
  <c r="BC1282" i="2"/>
  <c r="CX1281" i="2"/>
  <c r="CW1281" i="2"/>
  <c r="CV1281" i="2"/>
  <c r="CU1281" i="2"/>
  <c r="CT1281" i="2"/>
  <c r="CS1281" i="2"/>
  <c r="CR1281" i="2"/>
  <c r="CQ1281" i="2"/>
  <c r="CP1281" i="2"/>
  <c r="CO1281" i="2"/>
  <c r="CN1281" i="2"/>
  <c r="CM1281" i="2"/>
  <c r="CL1281" i="2"/>
  <c r="CK1281" i="2"/>
  <c r="CJ1281" i="2"/>
  <c r="CI1281" i="2"/>
  <c r="CH1281" i="2"/>
  <c r="CG1281" i="2"/>
  <c r="CF1281" i="2"/>
  <c r="CE1281" i="2"/>
  <c r="CD1281" i="2"/>
  <c r="CC1281" i="2"/>
  <c r="CB1281" i="2"/>
  <c r="CA1281" i="2"/>
  <c r="BZ1281" i="2"/>
  <c r="BY1281" i="2"/>
  <c r="BX1281" i="2"/>
  <c r="BW1281" i="2"/>
  <c r="BV1281" i="2"/>
  <c r="BU1281" i="2"/>
  <c r="BT1281" i="2"/>
  <c r="BS1281" i="2"/>
  <c r="BR1281" i="2"/>
  <c r="BQ1281" i="2"/>
  <c r="BP1281" i="2"/>
  <c r="BO1281" i="2"/>
  <c r="BN1281" i="2"/>
  <c r="BM1281" i="2"/>
  <c r="BL1281" i="2"/>
  <c r="BK1281" i="2"/>
  <c r="BJ1281" i="2"/>
  <c r="BI1281" i="2"/>
  <c r="BH1281" i="2"/>
  <c r="BG1281" i="2"/>
  <c r="BF1281" i="2"/>
  <c r="BE1281" i="2"/>
  <c r="BD1281" i="2"/>
  <c r="BC1281" i="2"/>
  <c r="CX1280" i="2"/>
  <c r="CW1280" i="2"/>
  <c r="CV1280" i="2"/>
  <c r="CU1280" i="2"/>
  <c r="CT1280" i="2"/>
  <c r="CS1280" i="2"/>
  <c r="CR1280" i="2"/>
  <c r="CQ1280" i="2"/>
  <c r="CP1280" i="2"/>
  <c r="CO1280" i="2"/>
  <c r="CN1280" i="2"/>
  <c r="CM1280" i="2"/>
  <c r="CL1280" i="2"/>
  <c r="CK1280" i="2"/>
  <c r="CJ1280" i="2"/>
  <c r="CI1280" i="2"/>
  <c r="CH1280" i="2"/>
  <c r="CG1280" i="2"/>
  <c r="CF1280" i="2"/>
  <c r="CE1280" i="2"/>
  <c r="CD1280" i="2"/>
  <c r="CC1280" i="2"/>
  <c r="CB1280" i="2"/>
  <c r="CA1280" i="2"/>
  <c r="BZ1280" i="2"/>
  <c r="BY1280" i="2"/>
  <c r="BX1280" i="2"/>
  <c r="BW1280" i="2"/>
  <c r="BV1280" i="2"/>
  <c r="BU1280" i="2"/>
  <c r="BT1280" i="2"/>
  <c r="BS1280" i="2"/>
  <c r="BR1280" i="2"/>
  <c r="BQ1280" i="2"/>
  <c r="BP1280" i="2"/>
  <c r="BO1280" i="2"/>
  <c r="BN1280" i="2"/>
  <c r="BM1280" i="2"/>
  <c r="BL1280" i="2"/>
  <c r="BK1280" i="2"/>
  <c r="BJ1280" i="2"/>
  <c r="BI1280" i="2"/>
  <c r="BH1280" i="2"/>
  <c r="BG1280" i="2"/>
  <c r="BF1280" i="2"/>
  <c r="BE1280" i="2"/>
  <c r="BD1280" i="2"/>
  <c r="BC1280" i="2"/>
  <c r="CX1279" i="2"/>
  <c r="CW1279" i="2"/>
  <c r="CV1279" i="2"/>
  <c r="CU1279" i="2"/>
  <c r="CT1279" i="2"/>
  <c r="CS1279" i="2"/>
  <c r="CR1279" i="2"/>
  <c r="CQ1279" i="2"/>
  <c r="CP1279" i="2"/>
  <c r="CO1279" i="2"/>
  <c r="CN1279" i="2"/>
  <c r="CM1279" i="2"/>
  <c r="CL1279" i="2"/>
  <c r="CK1279" i="2"/>
  <c r="CJ1279" i="2"/>
  <c r="CI1279" i="2"/>
  <c r="CH1279" i="2"/>
  <c r="CG1279" i="2"/>
  <c r="CF1279" i="2"/>
  <c r="CE1279" i="2"/>
  <c r="CD1279" i="2"/>
  <c r="CC1279" i="2"/>
  <c r="CB1279" i="2"/>
  <c r="CA1279" i="2"/>
  <c r="BZ1279" i="2"/>
  <c r="BY1279" i="2"/>
  <c r="BX1279" i="2"/>
  <c r="BW1279" i="2"/>
  <c r="BV1279" i="2"/>
  <c r="BU1279" i="2"/>
  <c r="BT1279" i="2"/>
  <c r="BS1279" i="2"/>
  <c r="BR1279" i="2"/>
  <c r="BQ1279" i="2"/>
  <c r="BP1279" i="2"/>
  <c r="BO1279" i="2"/>
  <c r="BN1279" i="2"/>
  <c r="BM1279" i="2"/>
  <c r="BL1279" i="2"/>
  <c r="BK1279" i="2"/>
  <c r="BJ1279" i="2"/>
  <c r="BI1279" i="2"/>
  <c r="BH1279" i="2"/>
  <c r="BG1279" i="2"/>
  <c r="BF1279" i="2"/>
  <c r="BE1279" i="2"/>
  <c r="BD1279" i="2"/>
  <c r="BC1279" i="2"/>
  <c r="CX1278" i="2"/>
  <c r="CW1278" i="2"/>
  <c r="CV1278" i="2"/>
  <c r="CU1278" i="2"/>
  <c r="CT1278" i="2"/>
  <c r="CS1278" i="2"/>
  <c r="CR1278" i="2"/>
  <c r="CQ1278" i="2"/>
  <c r="CP1278" i="2"/>
  <c r="CO1278" i="2"/>
  <c r="CN1278" i="2"/>
  <c r="CM1278" i="2"/>
  <c r="CL1278" i="2"/>
  <c r="CK1278" i="2"/>
  <c r="CJ1278" i="2"/>
  <c r="CI1278" i="2"/>
  <c r="CH1278" i="2"/>
  <c r="CG1278" i="2"/>
  <c r="CF1278" i="2"/>
  <c r="CE1278" i="2"/>
  <c r="CD1278" i="2"/>
  <c r="CC1278" i="2"/>
  <c r="CB1278" i="2"/>
  <c r="CA1278" i="2"/>
  <c r="BZ1278" i="2"/>
  <c r="BY1278" i="2"/>
  <c r="BX1278" i="2"/>
  <c r="BW1278" i="2"/>
  <c r="BV1278" i="2"/>
  <c r="BU1278" i="2"/>
  <c r="BT1278" i="2"/>
  <c r="BS1278" i="2"/>
  <c r="BR1278" i="2"/>
  <c r="BQ1278" i="2"/>
  <c r="BP1278" i="2"/>
  <c r="BO1278" i="2"/>
  <c r="BN1278" i="2"/>
  <c r="BM1278" i="2"/>
  <c r="BL1278" i="2"/>
  <c r="BK1278" i="2"/>
  <c r="BJ1278" i="2"/>
  <c r="BI1278" i="2"/>
  <c r="BH1278" i="2"/>
  <c r="BG1278" i="2"/>
  <c r="BF1278" i="2"/>
  <c r="BE1278" i="2"/>
  <c r="BD1278" i="2"/>
  <c r="BC1278" i="2"/>
  <c r="CX1277" i="2"/>
  <c r="CW1277" i="2"/>
  <c r="CV1277" i="2"/>
  <c r="CU1277" i="2"/>
  <c r="CT1277" i="2"/>
  <c r="CS1277" i="2"/>
  <c r="CR1277" i="2"/>
  <c r="CQ1277" i="2"/>
  <c r="CP1277" i="2"/>
  <c r="CO1277" i="2"/>
  <c r="CN1277" i="2"/>
  <c r="CM1277" i="2"/>
  <c r="CL1277" i="2"/>
  <c r="CK1277" i="2"/>
  <c r="CJ1277" i="2"/>
  <c r="CI1277" i="2"/>
  <c r="CH1277" i="2"/>
  <c r="CG1277" i="2"/>
  <c r="CF1277" i="2"/>
  <c r="CE1277" i="2"/>
  <c r="CD1277" i="2"/>
  <c r="CC1277" i="2"/>
  <c r="CB1277" i="2"/>
  <c r="CA1277" i="2"/>
  <c r="BZ1277" i="2"/>
  <c r="BY1277" i="2"/>
  <c r="BX1277" i="2"/>
  <c r="BW1277" i="2"/>
  <c r="BV1277" i="2"/>
  <c r="BU1277" i="2"/>
  <c r="BT1277" i="2"/>
  <c r="BS1277" i="2"/>
  <c r="BR1277" i="2"/>
  <c r="BQ1277" i="2"/>
  <c r="BP1277" i="2"/>
  <c r="BO1277" i="2"/>
  <c r="BN1277" i="2"/>
  <c r="BM1277" i="2"/>
  <c r="BL1277" i="2"/>
  <c r="BK1277" i="2"/>
  <c r="BJ1277" i="2"/>
  <c r="BI1277" i="2"/>
  <c r="BH1277" i="2"/>
  <c r="BG1277" i="2"/>
  <c r="BF1277" i="2"/>
  <c r="BE1277" i="2"/>
  <c r="BD1277" i="2"/>
  <c r="BC1277" i="2"/>
  <c r="CX1276" i="2"/>
  <c r="CW1276" i="2"/>
  <c r="CV1276" i="2"/>
  <c r="CU1276" i="2"/>
  <c r="CT1276" i="2"/>
  <c r="CS1276" i="2"/>
  <c r="CR1276" i="2"/>
  <c r="CQ1276" i="2"/>
  <c r="CP1276" i="2"/>
  <c r="CO1276" i="2"/>
  <c r="CN1276" i="2"/>
  <c r="CM1276" i="2"/>
  <c r="CL1276" i="2"/>
  <c r="CK1276" i="2"/>
  <c r="CJ1276" i="2"/>
  <c r="CI1276" i="2"/>
  <c r="CH1276" i="2"/>
  <c r="CG1276" i="2"/>
  <c r="CF1276" i="2"/>
  <c r="CE1276" i="2"/>
  <c r="CD1276" i="2"/>
  <c r="CC1276" i="2"/>
  <c r="CB1276" i="2"/>
  <c r="CA1276" i="2"/>
  <c r="BZ1276" i="2"/>
  <c r="BY1276" i="2"/>
  <c r="BX1276" i="2"/>
  <c r="BW1276" i="2"/>
  <c r="BV1276" i="2"/>
  <c r="BU1276" i="2"/>
  <c r="BT1276" i="2"/>
  <c r="BS1276" i="2"/>
  <c r="BR1276" i="2"/>
  <c r="BQ1276" i="2"/>
  <c r="BP1276" i="2"/>
  <c r="BO1276" i="2"/>
  <c r="BN1276" i="2"/>
  <c r="BM1276" i="2"/>
  <c r="BL1276" i="2"/>
  <c r="BK1276" i="2"/>
  <c r="BJ1276" i="2"/>
  <c r="BI1276" i="2"/>
  <c r="BH1276" i="2"/>
  <c r="BG1276" i="2"/>
  <c r="BF1276" i="2"/>
  <c r="BE1276" i="2"/>
  <c r="BD1276" i="2"/>
  <c r="BC1276" i="2"/>
  <c r="CX1275" i="2"/>
  <c r="CW1275" i="2"/>
  <c r="CV1275" i="2"/>
  <c r="CU1275" i="2"/>
  <c r="CT1275" i="2"/>
  <c r="CS1275" i="2"/>
  <c r="CR1275" i="2"/>
  <c r="CQ1275" i="2"/>
  <c r="CP1275" i="2"/>
  <c r="CO1275" i="2"/>
  <c r="CN1275" i="2"/>
  <c r="CM1275" i="2"/>
  <c r="CL1275" i="2"/>
  <c r="CK1275" i="2"/>
  <c r="CJ1275" i="2"/>
  <c r="CI1275" i="2"/>
  <c r="CH1275" i="2"/>
  <c r="CG1275" i="2"/>
  <c r="CF1275" i="2"/>
  <c r="CE1275" i="2"/>
  <c r="CD1275" i="2"/>
  <c r="CC1275" i="2"/>
  <c r="CB1275" i="2"/>
  <c r="CA1275" i="2"/>
  <c r="BZ1275" i="2"/>
  <c r="BY1275" i="2"/>
  <c r="BX1275" i="2"/>
  <c r="BW1275" i="2"/>
  <c r="BV1275" i="2"/>
  <c r="BU1275" i="2"/>
  <c r="BT1275" i="2"/>
  <c r="BS1275" i="2"/>
  <c r="BR1275" i="2"/>
  <c r="BQ1275" i="2"/>
  <c r="BP1275" i="2"/>
  <c r="BO1275" i="2"/>
  <c r="BN1275" i="2"/>
  <c r="BM1275" i="2"/>
  <c r="BL1275" i="2"/>
  <c r="BK1275" i="2"/>
  <c r="BJ1275" i="2"/>
  <c r="BI1275" i="2"/>
  <c r="BH1275" i="2"/>
  <c r="BG1275" i="2"/>
  <c r="BF1275" i="2"/>
  <c r="BE1275" i="2"/>
  <c r="BD1275" i="2"/>
  <c r="BC1275" i="2"/>
  <c r="CX1274" i="2"/>
  <c r="CW1274" i="2"/>
  <c r="CV1274" i="2"/>
  <c r="CU1274" i="2"/>
  <c r="CT1274" i="2"/>
  <c r="CS1274" i="2"/>
  <c r="CR1274" i="2"/>
  <c r="CQ1274" i="2"/>
  <c r="CP1274" i="2"/>
  <c r="CO1274" i="2"/>
  <c r="CN1274" i="2"/>
  <c r="CM1274" i="2"/>
  <c r="CL1274" i="2"/>
  <c r="CK1274" i="2"/>
  <c r="CJ1274" i="2"/>
  <c r="CI1274" i="2"/>
  <c r="CH1274" i="2"/>
  <c r="CG1274" i="2"/>
  <c r="CF1274" i="2"/>
  <c r="CE1274" i="2"/>
  <c r="CD1274" i="2"/>
  <c r="CC1274" i="2"/>
  <c r="CB1274" i="2"/>
  <c r="CA1274" i="2"/>
  <c r="BZ1274" i="2"/>
  <c r="BY1274" i="2"/>
  <c r="BX1274" i="2"/>
  <c r="BW1274" i="2"/>
  <c r="BV1274" i="2"/>
  <c r="BU1274" i="2"/>
  <c r="BT1274" i="2"/>
  <c r="BS1274" i="2"/>
  <c r="BR1274" i="2"/>
  <c r="BQ1274" i="2"/>
  <c r="BP1274" i="2"/>
  <c r="BO1274" i="2"/>
  <c r="BN1274" i="2"/>
  <c r="BM1274" i="2"/>
  <c r="BL1274" i="2"/>
  <c r="BK1274" i="2"/>
  <c r="BJ1274" i="2"/>
  <c r="BI1274" i="2"/>
  <c r="BH1274" i="2"/>
  <c r="BG1274" i="2"/>
  <c r="BF1274" i="2"/>
  <c r="BE1274" i="2"/>
  <c r="BD1274" i="2"/>
  <c r="BC1274" i="2"/>
  <c r="CX1273" i="2"/>
  <c r="CW1273" i="2"/>
  <c r="CV1273" i="2"/>
  <c r="CU1273" i="2"/>
  <c r="CT1273" i="2"/>
  <c r="CS1273" i="2"/>
  <c r="CR1273" i="2"/>
  <c r="CQ1273" i="2"/>
  <c r="CP1273" i="2"/>
  <c r="CO1273" i="2"/>
  <c r="CN1273" i="2"/>
  <c r="CM1273" i="2"/>
  <c r="CL1273" i="2"/>
  <c r="CK1273" i="2"/>
  <c r="CJ1273" i="2"/>
  <c r="CI1273" i="2"/>
  <c r="CH1273" i="2"/>
  <c r="CG1273" i="2"/>
  <c r="CF1273" i="2"/>
  <c r="CE1273" i="2"/>
  <c r="CD1273" i="2"/>
  <c r="CC1273" i="2"/>
  <c r="CB1273" i="2"/>
  <c r="CA1273" i="2"/>
  <c r="BZ1273" i="2"/>
  <c r="BY1273" i="2"/>
  <c r="BX1273" i="2"/>
  <c r="BW1273" i="2"/>
  <c r="BV1273" i="2"/>
  <c r="BU1273" i="2"/>
  <c r="BT1273" i="2"/>
  <c r="BS1273" i="2"/>
  <c r="BR1273" i="2"/>
  <c r="BQ1273" i="2"/>
  <c r="BP1273" i="2"/>
  <c r="BO1273" i="2"/>
  <c r="BN1273" i="2"/>
  <c r="BM1273" i="2"/>
  <c r="BL1273" i="2"/>
  <c r="BK1273" i="2"/>
  <c r="BJ1273" i="2"/>
  <c r="BI1273" i="2"/>
  <c r="BH1273" i="2"/>
  <c r="BG1273" i="2"/>
  <c r="BF1273" i="2"/>
  <c r="BE1273" i="2"/>
  <c r="BD1273" i="2"/>
  <c r="BC1273" i="2"/>
  <c r="CX1272" i="2"/>
  <c r="CW1272" i="2"/>
  <c r="CV1272" i="2"/>
  <c r="CU1272" i="2"/>
  <c r="CT1272" i="2"/>
  <c r="CS1272" i="2"/>
  <c r="CR1272" i="2"/>
  <c r="CQ1272" i="2"/>
  <c r="CP1272" i="2"/>
  <c r="CO1272" i="2"/>
  <c r="CN1272" i="2"/>
  <c r="CM1272" i="2"/>
  <c r="CL1272" i="2"/>
  <c r="CK1272" i="2"/>
  <c r="CJ1272" i="2"/>
  <c r="CI1272" i="2"/>
  <c r="CH1272" i="2"/>
  <c r="CG1272" i="2"/>
  <c r="CF1272" i="2"/>
  <c r="CE1272" i="2"/>
  <c r="CD1272" i="2"/>
  <c r="CC1272" i="2"/>
  <c r="CB1272" i="2"/>
  <c r="CA1272" i="2"/>
  <c r="BZ1272" i="2"/>
  <c r="BY1272" i="2"/>
  <c r="BX1272" i="2"/>
  <c r="BW1272" i="2"/>
  <c r="BV1272" i="2"/>
  <c r="BU1272" i="2"/>
  <c r="BT1272" i="2"/>
  <c r="BS1272" i="2"/>
  <c r="BR1272" i="2"/>
  <c r="BQ1272" i="2"/>
  <c r="BP1272" i="2"/>
  <c r="BO1272" i="2"/>
  <c r="BN1272" i="2"/>
  <c r="BM1272" i="2"/>
  <c r="BL1272" i="2"/>
  <c r="BK1272" i="2"/>
  <c r="BJ1272" i="2"/>
  <c r="BI1272" i="2"/>
  <c r="BH1272" i="2"/>
  <c r="BG1272" i="2"/>
  <c r="BF1272" i="2"/>
  <c r="BE1272" i="2"/>
  <c r="BD1272" i="2"/>
  <c r="BC1272" i="2"/>
  <c r="CX1271" i="2"/>
  <c r="CW1271" i="2"/>
  <c r="CV1271" i="2"/>
  <c r="CU1271" i="2"/>
  <c r="CT1271" i="2"/>
  <c r="CS1271" i="2"/>
  <c r="CR1271" i="2"/>
  <c r="CQ1271" i="2"/>
  <c r="CP1271" i="2"/>
  <c r="CO1271" i="2"/>
  <c r="CN1271" i="2"/>
  <c r="CM1271" i="2"/>
  <c r="CL1271" i="2"/>
  <c r="CK1271" i="2"/>
  <c r="CJ1271" i="2"/>
  <c r="CI1271" i="2"/>
  <c r="CH1271" i="2"/>
  <c r="CG1271" i="2"/>
  <c r="CF1271" i="2"/>
  <c r="CE1271" i="2"/>
  <c r="CD1271" i="2"/>
  <c r="CC1271" i="2"/>
  <c r="CB1271" i="2"/>
  <c r="CA1271" i="2"/>
  <c r="BZ1271" i="2"/>
  <c r="BY1271" i="2"/>
  <c r="BX1271" i="2"/>
  <c r="BW1271" i="2"/>
  <c r="BV1271" i="2"/>
  <c r="BU1271" i="2"/>
  <c r="BT1271" i="2"/>
  <c r="BS1271" i="2"/>
  <c r="BR1271" i="2"/>
  <c r="BQ1271" i="2"/>
  <c r="BP1271" i="2"/>
  <c r="BO1271" i="2"/>
  <c r="BN1271" i="2"/>
  <c r="BM1271" i="2"/>
  <c r="BL1271" i="2"/>
  <c r="BK1271" i="2"/>
  <c r="BJ1271" i="2"/>
  <c r="BI1271" i="2"/>
  <c r="BH1271" i="2"/>
  <c r="BG1271" i="2"/>
  <c r="BF1271" i="2"/>
  <c r="BE1271" i="2"/>
  <c r="BD1271" i="2"/>
  <c r="BC1271" i="2"/>
  <c r="CX1270" i="2"/>
  <c r="CW1270" i="2"/>
  <c r="CV1270" i="2"/>
  <c r="CU1270" i="2"/>
  <c r="CT1270" i="2"/>
  <c r="CS1270" i="2"/>
  <c r="CR1270" i="2"/>
  <c r="CQ1270" i="2"/>
  <c r="CP1270" i="2"/>
  <c r="CO1270" i="2"/>
  <c r="CN1270" i="2"/>
  <c r="CM1270" i="2"/>
  <c r="CL1270" i="2"/>
  <c r="CK1270" i="2"/>
  <c r="CJ1270" i="2"/>
  <c r="CI1270" i="2"/>
  <c r="CH1270" i="2"/>
  <c r="CG1270" i="2"/>
  <c r="CF1270" i="2"/>
  <c r="CE1270" i="2"/>
  <c r="CD1270" i="2"/>
  <c r="CC1270" i="2"/>
  <c r="CB1270" i="2"/>
  <c r="CA1270" i="2"/>
  <c r="BZ1270" i="2"/>
  <c r="BY1270" i="2"/>
  <c r="BX1270" i="2"/>
  <c r="BW1270" i="2"/>
  <c r="BV1270" i="2"/>
  <c r="BU1270" i="2"/>
  <c r="BT1270" i="2"/>
  <c r="BS1270" i="2"/>
  <c r="BR1270" i="2"/>
  <c r="BQ1270" i="2"/>
  <c r="BP1270" i="2"/>
  <c r="BO1270" i="2"/>
  <c r="BN1270" i="2"/>
  <c r="BM1270" i="2"/>
  <c r="BL1270" i="2"/>
  <c r="BK1270" i="2"/>
  <c r="BJ1270" i="2"/>
  <c r="BI1270" i="2"/>
  <c r="BH1270" i="2"/>
  <c r="BG1270" i="2"/>
  <c r="BF1270" i="2"/>
  <c r="BE1270" i="2"/>
  <c r="BD1270" i="2"/>
  <c r="BC1270" i="2"/>
  <c r="CX1269" i="2"/>
  <c r="CW1269" i="2"/>
  <c r="CV1269" i="2"/>
  <c r="CU1269" i="2"/>
  <c r="CT1269" i="2"/>
  <c r="CS1269" i="2"/>
  <c r="CR1269" i="2"/>
  <c r="CQ1269" i="2"/>
  <c r="CP1269" i="2"/>
  <c r="CO1269" i="2"/>
  <c r="CN1269" i="2"/>
  <c r="CM1269" i="2"/>
  <c r="CL1269" i="2"/>
  <c r="CK1269" i="2"/>
  <c r="CJ1269" i="2"/>
  <c r="CI1269" i="2"/>
  <c r="CH1269" i="2"/>
  <c r="CG1269" i="2"/>
  <c r="CF1269" i="2"/>
  <c r="CE1269" i="2"/>
  <c r="CD1269" i="2"/>
  <c r="CC1269" i="2"/>
  <c r="CB1269" i="2"/>
  <c r="CA1269" i="2"/>
  <c r="BZ1269" i="2"/>
  <c r="BY1269" i="2"/>
  <c r="BX1269" i="2"/>
  <c r="BW1269" i="2"/>
  <c r="BV1269" i="2"/>
  <c r="BU1269" i="2"/>
  <c r="BT1269" i="2"/>
  <c r="BS1269" i="2"/>
  <c r="BR1269" i="2"/>
  <c r="BQ1269" i="2"/>
  <c r="BP1269" i="2"/>
  <c r="BO1269" i="2"/>
  <c r="BN1269" i="2"/>
  <c r="BM1269" i="2"/>
  <c r="BL1269" i="2"/>
  <c r="BK1269" i="2"/>
  <c r="BJ1269" i="2"/>
  <c r="BI1269" i="2"/>
  <c r="BH1269" i="2"/>
  <c r="BG1269" i="2"/>
  <c r="BF1269" i="2"/>
  <c r="BE1269" i="2"/>
  <c r="BD1269" i="2"/>
  <c r="BC1269" i="2"/>
  <c r="CX1268" i="2"/>
  <c r="CW1268" i="2"/>
  <c r="CV1268" i="2"/>
  <c r="CU1268" i="2"/>
  <c r="CT1268" i="2"/>
  <c r="CS1268" i="2"/>
  <c r="CR1268" i="2"/>
  <c r="CQ1268" i="2"/>
  <c r="CP1268" i="2"/>
  <c r="CO1268" i="2"/>
  <c r="CN1268" i="2"/>
  <c r="CM1268" i="2"/>
  <c r="CL1268" i="2"/>
  <c r="CK1268" i="2"/>
  <c r="CJ1268" i="2"/>
  <c r="CI1268" i="2"/>
  <c r="CH1268" i="2"/>
  <c r="CG1268" i="2"/>
  <c r="CF1268" i="2"/>
  <c r="CE1268" i="2"/>
  <c r="CD1268" i="2"/>
  <c r="CC1268" i="2"/>
  <c r="CB1268" i="2"/>
  <c r="CA1268" i="2"/>
  <c r="BZ1268" i="2"/>
  <c r="BY1268" i="2"/>
  <c r="BX1268" i="2"/>
  <c r="BW1268" i="2"/>
  <c r="BV1268" i="2"/>
  <c r="BU1268" i="2"/>
  <c r="BT1268" i="2"/>
  <c r="BS1268" i="2"/>
  <c r="BR1268" i="2"/>
  <c r="BQ1268" i="2"/>
  <c r="BP1268" i="2"/>
  <c r="BO1268" i="2"/>
  <c r="BN1268" i="2"/>
  <c r="BM1268" i="2"/>
  <c r="BL1268" i="2"/>
  <c r="BK1268" i="2"/>
  <c r="BJ1268" i="2"/>
  <c r="BI1268" i="2"/>
  <c r="BH1268" i="2"/>
  <c r="BG1268" i="2"/>
  <c r="BF1268" i="2"/>
  <c r="BE1268" i="2"/>
  <c r="BD1268" i="2"/>
  <c r="BC1268" i="2"/>
  <c r="CX1267" i="2"/>
  <c r="CW1267" i="2"/>
  <c r="CV1267" i="2"/>
  <c r="CU1267" i="2"/>
  <c r="CT1267" i="2"/>
  <c r="CS1267" i="2"/>
  <c r="CR1267" i="2"/>
  <c r="CQ1267" i="2"/>
  <c r="CP1267" i="2"/>
  <c r="CO1267" i="2"/>
  <c r="CN1267" i="2"/>
  <c r="CM1267" i="2"/>
  <c r="CL1267" i="2"/>
  <c r="CK1267" i="2"/>
  <c r="CJ1267" i="2"/>
  <c r="CI1267" i="2"/>
  <c r="CH1267" i="2"/>
  <c r="CG1267" i="2"/>
  <c r="CF1267" i="2"/>
  <c r="CE1267" i="2"/>
  <c r="CD1267" i="2"/>
  <c r="CC1267" i="2"/>
  <c r="CB1267" i="2"/>
  <c r="CA1267" i="2"/>
  <c r="BZ1267" i="2"/>
  <c r="BY1267" i="2"/>
  <c r="BX1267" i="2"/>
  <c r="BW1267" i="2"/>
  <c r="BV1267" i="2"/>
  <c r="BU1267" i="2"/>
  <c r="BT1267" i="2"/>
  <c r="BS1267" i="2"/>
  <c r="BR1267" i="2"/>
  <c r="BQ1267" i="2"/>
  <c r="BP1267" i="2"/>
  <c r="BO1267" i="2"/>
  <c r="BN1267" i="2"/>
  <c r="BM1267" i="2"/>
  <c r="BL1267" i="2"/>
  <c r="BK1267" i="2"/>
  <c r="BJ1267" i="2"/>
  <c r="BI1267" i="2"/>
  <c r="BH1267" i="2"/>
  <c r="BG1267" i="2"/>
  <c r="BF1267" i="2"/>
  <c r="BE1267" i="2"/>
  <c r="BD1267" i="2"/>
  <c r="BC1267" i="2"/>
  <c r="CX1266" i="2"/>
  <c r="CW1266" i="2"/>
  <c r="CV1266" i="2"/>
  <c r="CU1266" i="2"/>
  <c r="CT1266" i="2"/>
  <c r="CS1266" i="2"/>
  <c r="CR1266" i="2"/>
  <c r="CQ1266" i="2"/>
  <c r="CP1266" i="2"/>
  <c r="CO1266" i="2"/>
  <c r="CN1266" i="2"/>
  <c r="CM1266" i="2"/>
  <c r="CL1266" i="2"/>
  <c r="CK1266" i="2"/>
  <c r="CJ1266" i="2"/>
  <c r="CI1266" i="2"/>
  <c r="CH1266" i="2"/>
  <c r="CG1266" i="2"/>
  <c r="CF1266" i="2"/>
  <c r="CE1266" i="2"/>
  <c r="CD1266" i="2"/>
  <c r="CC1266" i="2"/>
  <c r="CB1266" i="2"/>
  <c r="CA1266" i="2"/>
  <c r="BZ1266" i="2"/>
  <c r="BY1266" i="2"/>
  <c r="BX1266" i="2"/>
  <c r="BW1266" i="2"/>
  <c r="BV1266" i="2"/>
  <c r="BU1266" i="2"/>
  <c r="BT1266" i="2"/>
  <c r="BS1266" i="2"/>
  <c r="BR1266" i="2"/>
  <c r="BQ1266" i="2"/>
  <c r="BP1266" i="2"/>
  <c r="BO1266" i="2"/>
  <c r="BN1266" i="2"/>
  <c r="BM1266" i="2"/>
  <c r="BL1266" i="2"/>
  <c r="BK1266" i="2"/>
  <c r="BJ1266" i="2"/>
  <c r="BI1266" i="2"/>
  <c r="BH1266" i="2"/>
  <c r="BG1266" i="2"/>
  <c r="BF1266" i="2"/>
  <c r="BE1266" i="2"/>
  <c r="BD1266" i="2"/>
  <c r="BC1266" i="2"/>
  <c r="CX1265" i="2"/>
  <c r="CW1265" i="2"/>
  <c r="CV1265" i="2"/>
  <c r="CU1265" i="2"/>
  <c r="CT1265" i="2"/>
  <c r="CS1265" i="2"/>
  <c r="CR1265" i="2"/>
  <c r="CQ1265" i="2"/>
  <c r="CP1265" i="2"/>
  <c r="CO1265" i="2"/>
  <c r="CN1265" i="2"/>
  <c r="CM1265" i="2"/>
  <c r="CL1265" i="2"/>
  <c r="CK1265" i="2"/>
  <c r="CJ1265" i="2"/>
  <c r="CI1265" i="2"/>
  <c r="CH1265" i="2"/>
  <c r="CG1265" i="2"/>
  <c r="CF1265" i="2"/>
  <c r="CE1265" i="2"/>
  <c r="CD1265" i="2"/>
  <c r="CC1265" i="2"/>
  <c r="CB1265" i="2"/>
  <c r="CA1265" i="2"/>
  <c r="BZ1265" i="2"/>
  <c r="BY1265" i="2"/>
  <c r="BX1265" i="2"/>
  <c r="BW1265" i="2"/>
  <c r="BV1265" i="2"/>
  <c r="BU1265" i="2"/>
  <c r="BT1265" i="2"/>
  <c r="BS1265" i="2"/>
  <c r="BR1265" i="2"/>
  <c r="BQ1265" i="2"/>
  <c r="BP1265" i="2"/>
  <c r="BO1265" i="2"/>
  <c r="BN1265" i="2"/>
  <c r="BM1265" i="2"/>
  <c r="BL1265" i="2"/>
  <c r="BK1265" i="2"/>
  <c r="BJ1265" i="2"/>
  <c r="BI1265" i="2"/>
  <c r="BH1265" i="2"/>
  <c r="BG1265" i="2"/>
  <c r="BF1265" i="2"/>
  <c r="BE1265" i="2"/>
  <c r="BD1265" i="2"/>
  <c r="BC1265" i="2"/>
  <c r="CX1264" i="2"/>
  <c r="CW1264" i="2"/>
  <c r="CV1264" i="2"/>
  <c r="CU1264" i="2"/>
  <c r="CT1264" i="2"/>
  <c r="CS1264" i="2"/>
  <c r="CR1264" i="2"/>
  <c r="CQ1264" i="2"/>
  <c r="CP1264" i="2"/>
  <c r="CO1264" i="2"/>
  <c r="CN1264" i="2"/>
  <c r="CM1264" i="2"/>
  <c r="CL1264" i="2"/>
  <c r="CK1264" i="2"/>
  <c r="CJ1264" i="2"/>
  <c r="CI1264" i="2"/>
  <c r="CH1264" i="2"/>
  <c r="CG1264" i="2"/>
  <c r="CF1264" i="2"/>
  <c r="CE1264" i="2"/>
  <c r="CD1264" i="2"/>
  <c r="CC1264" i="2"/>
  <c r="CB1264" i="2"/>
  <c r="CA1264" i="2"/>
  <c r="BZ1264" i="2"/>
  <c r="BY1264" i="2"/>
  <c r="BX1264" i="2"/>
  <c r="BW1264" i="2"/>
  <c r="BV1264" i="2"/>
  <c r="BU1264" i="2"/>
  <c r="BT1264" i="2"/>
  <c r="BS1264" i="2"/>
  <c r="BR1264" i="2"/>
  <c r="BQ1264" i="2"/>
  <c r="BP1264" i="2"/>
  <c r="BO1264" i="2"/>
  <c r="BN1264" i="2"/>
  <c r="BM1264" i="2"/>
  <c r="BL1264" i="2"/>
  <c r="BK1264" i="2"/>
  <c r="BJ1264" i="2"/>
  <c r="BI1264" i="2"/>
  <c r="BH1264" i="2"/>
  <c r="BG1264" i="2"/>
  <c r="BF1264" i="2"/>
  <c r="BE1264" i="2"/>
  <c r="BD1264" i="2"/>
  <c r="BC1264" i="2"/>
  <c r="CX1263" i="2"/>
  <c r="CW1263" i="2"/>
  <c r="CV1263" i="2"/>
  <c r="CU1263" i="2"/>
  <c r="CT1263" i="2"/>
  <c r="CS1263" i="2"/>
  <c r="CR1263" i="2"/>
  <c r="CQ1263" i="2"/>
  <c r="CP1263" i="2"/>
  <c r="CO1263" i="2"/>
  <c r="CN1263" i="2"/>
  <c r="CM1263" i="2"/>
  <c r="CL1263" i="2"/>
  <c r="CK1263" i="2"/>
  <c r="CJ1263" i="2"/>
  <c r="CI1263" i="2"/>
  <c r="CH1263" i="2"/>
  <c r="CG1263" i="2"/>
  <c r="CF1263" i="2"/>
  <c r="CE1263" i="2"/>
  <c r="CD1263" i="2"/>
  <c r="CC1263" i="2"/>
  <c r="CB1263" i="2"/>
  <c r="CA1263" i="2"/>
  <c r="BZ1263" i="2"/>
  <c r="BY1263" i="2"/>
  <c r="BX1263" i="2"/>
  <c r="BW1263" i="2"/>
  <c r="BV1263" i="2"/>
  <c r="BU1263" i="2"/>
  <c r="BT1263" i="2"/>
  <c r="BS1263" i="2"/>
  <c r="BR1263" i="2"/>
  <c r="BQ1263" i="2"/>
  <c r="BP1263" i="2"/>
  <c r="BO1263" i="2"/>
  <c r="BN1263" i="2"/>
  <c r="BM1263" i="2"/>
  <c r="BL1263" i="2"/>
  <c r="BK1263" i="2"/>
  <c r="BJ1263" i="2"/>
  <c r="BI1263" i="2"/>
  <c r="BH1263" i="2"/>
  <c r="BG1263" i="2"/>
  <c r="BF1263" i="2"/>
  <c r="BE1263" i="2"/>
  <c r="BD1263" i="2"/>
  <c r="BC1263" i="2"/>
  <c r="CX1262" i="2"/>
  <c r="CW1262" i="2"/>
  <c r="CV1262" i="2"/>
  <c r="CU1262" i="2"/>
  <c r="CT1262" i="2"/>
  <c r="CS1262" i="2"/>
  <c r="CR1262" i="2"/>
  <c r="CQ1262" i="2"/>
  <c r="CP1262" i="2"/>
  <c r="CO1262" i="2"/>
  <c r="CN1262" i="2"/>
  <c r="CM1262" i="2"/>
  <c r="CL1262" i="2"/>
  <c r="CK1262" i="2"/>
  <c r="CJ1262" i="2"/>
  <c r="CI1262" i="2"/>
  <c r="CH1262" i="2"/>
  <c r="CG1262" i="2"/>
  <c r="CF1262" i="2"/>
  <c r="CE1262" i="2"/>
  <c r="CD1262" i="2"/>
  <c r="CC1262" i="2"/>
  <c r="CB1262" i="2"/>
  <c r="CA1262" i="2"/>
  <c r="BZ1262" i="2"/>
  <c r="BY1262" i="2"/>
  <c r="BX1262" i="2"/>
  <c r="BW1262" i="2"/>
  <c r="BV1262" i="2"/>
  <c r="BU1262" i="2"/>
  <c r="BT1262" i="2"/>
  <c r="BS1262" i="2"/>
  <c r="BR1262" i="2"/>
  <c r="BQ1262" i="2"/>
  <c r="BP1262" i="2"/>
  <c r="BO1262" i="2"/>
  <c r="BN1262" i="2"/>
  <c r="BM1262" i="2"/>
  <c r="BL1262" i="2"/>
  <c r="BK1262" i="2"/>
  <c r="BJ1262" i="2"/>
  <c r="BI1262" i="2"/>
  <c r="BH1262" i="2"/>
  <c r="BG1262" i="2"/>
  <c r="BF1262" i="2"/>
  <c r="BE1262" i="2"/>
  <c r="BD1262" i="2"/>
  <c r="BC1262" i="2"/>
  <c r="CX1261" i="2"/>
  <c r="CW1261" i="2"/>
  <c r="CV1261" i="2"/>
  <c r="CU1261" i="2"/>
  <c r="CT1261" i="2"/>
  <c r="CS1261" i="2"/>
  <c r="CR1261" i="2"/>
  <c r="CQ1261" i="2"/>
  <c r="CP1261" i="2"/>
  <c r="CO1261" i="2"/>
  <c r="CN1261" i="2"/>
  <c r="CM1261" i="2"/>
  <c r="CL1261" i="2"/>
  <c r="CK1261" i="2"/>
  <c r="CJ1261" i="2"/>
  <c r="CI1261" i="2"/>
  <c r="CH1261" i="2"/>
  <c r="CG1261" i="2"/>
  <c r="CF1261" i="2"/>
  <c r="CE1261" i="2"/>
  <c r="CD1261" i="2"/>
  <c r="CC1261" i="2"/>
  <c r="CB1261" i="2"/>
  <c r="CA1261" i="2"/>
  <c r="BZ1261" i="2"/>
  <c r="BY1261" i="2"/>
  <c r="BX1261" i="2"/>
  <c r="BW1261" i="2"/>
  <c r="BV1261" i="2"/>
  <c r="BU1261" i="2"/>
  <c r="BT1261" i="2"/>
  <c r="BS1261" i="2"/>
  <c r="BR1261" i="2"/>
  <c r="BQ1261" i="2"/>
  <c r="BP1261" i="2"/>
  <c r="BO1261" i="2"/>
  <c r="BN1261" i="2"/>
  <c r="BM1261" i="2"/>
  <c r="BL1261" i="2"/>
  <c r="BK1261" i="2"/>
  <c r="BJ1261" i="2"/>
  <c r="BI1261" i="2"/>
  <c r="BH1261" i="2"/>
  <c r="BG1261" i="2"/>
  <c r="BF1261" i="2"/>
  <c r="BE1261" i="2"/>
  <c r="BD1261" i="2"/>
  <c r="BC1261" i="2"/>
  <c r="CX1260" i="2"/>
  <c r="CW1260" i="2"/>
  <c r="CV1260" i="2"/>
  <c r="CU1260" i="2"/>
  <c r="CT1260" i="2"/>
  <c r="CS1260" i="2"/>
  <c r="CR1260" i="2"/>
  <c r="CQ1260" i="2"/>
  <c r="CP1260" i="2"/>
  <c r="CO1260" i="2"/>
  <c r="CN1260" i="2"/>
  <c r="CM1260" i="2"/>
  <c r="CL1260" i="2"/>
  <c r="CK1260" i="2"/>
  <c r="CJ1260" i="2"/>
  <c r="CI1260" i="2"/>
  <c r="CH1260" i="2"/>
  <c r="CG1260" i="2"/>
  <c r="CF1260" i="2"/>
  <c r="CE1260" i="2"/>
  <c r="CD1260" i="2"/>
  <c r="CC1260" i="2"/>
  <c r="CB1260" i="2"/>
  <c r="CA1260" i="2"/>
  <c r="BZ1260" i="2"/>
  <c r="BY1260" i="2"/>
  <c r="BX1260" i="2"/>
  <c r="BW1260" i="2"/>
  <c r="BV1260" i="2"/>
  <c r="BU1260" i="2"/>
  <c r="BT1260" i="2"/>
  <c r="BS1260" i="2"/>
  <c r="BR1260" i="2"/>
  <c r="BQ1260" i="2"/>
  <c r="BP1260" i="2"/>
  <c r="BO1260" i="2"/>
  <c r="BN1260" i="2"/>
  <c r="BM1260" i="2"/>
  <c r="BL1260" i="2"/>
  <c r="BK1260" i="2"/>
  <c r="BJ1260" i="2"/>
  <c r="BI1260" i="2"/>
  <c r="BH1260" i="2"/>
  <c r="BG1260" i="2"/>
  <c r="BF1260" i="2"/>
  <c r="BE1260" i="2"/>
  <c r="BD1260" i="2"/>
  <c r="BC1260" i="2"/>
  <c r="CX1259" i="2"/>
  <c r="CW1259" i="2"/>
  <c r="CV1259" i="2"/>
  <c r="CU1259" i="2"/>
  <c r="CT1259" i="2"/>
  <c r="CS1259" i="2"/>
  <c r="CR1259" i="2"/>
  <c r="CQ1259" i="2"/>
  <c r="CP1259" i="2"/>
  <c r="CO1259" i="2"/>
  <c r="CN1259" i="2"/>
  <c r="CM1259" i="2"/>
  <c r="CL1259" i="2"/>
  <c r="CK1259" i="2"/>
  <c r="CJ1259" i="2"/>
  <c r="CI1259" i="2"/>
  <c r="CH1259" i="2"/>
  <c r="CG1259" i="2"/>
  <c r="CF1259" i="2"/>
  <c r="CE1259" i="2"/>
  <c r="CD1259" i="2"/>
  <c r="CC1259" i="2"/>
  <c r="CB1259" i="2"/>
  <c r="CA1259" i="2"/>
  <c r="BZ1259" i="2"/>
  <c r="BY1259" i="2"/>
  <c r="BX1259" i="2"/>
  <c r="BW1259" i="2"/>
  <c r="BV1259" i="2"/>
  <c r="BU1259" i="2"/>
  <c r="BT1259" i="2"/>
  <c r="BS1259" i="2"/>
  <c r="BR1259" i="2"/>
  <c r="BQ1259" i="2"/>
  <c r="BP1259" i="2"/>
  <c r="BO1259" i="2"/>
  <c r="BN1259" i="2"/>
  <c r="BM1259" i="2"/>
  <c r="BL1259" i="2"/>
  <c r="BK1259" i="2"/>
  <c r="BJ1259" i="2"/>
  <c r="BI1259" i="2"/>
  <c r="BH1259" i="2"/>
  <c r="BG1259" i="2"/>
  <c r="BF1259" i="2"/>
  <c r="BE1259" i="2"/>
  <c r="BD1259" i="2"/>
  <c r="BC1259" i="2"/>
  <c r="CX1258" i="2"/>
  <c r="CW1258" i="2"/>
  <c r="CV1258" i="2"/>
  <c r="CU1258" i="2"/>
  <c r="CT1258" i="2"/>
  <c r="CS1258" i="2"/>
  <c r="CR1258" i="2"/>
  <c r="CQ1258" i="2"/>
  <c r="CP1258" i="2"/>
  <c r="CO1258" i="2"/>
  <c r="CN1258" i="2"/>
  <c r="CM1258" i="2"/>
  <c r="CL1258" i="2"/>
  <c r="CK1258" i="2"/>
  <c r="CJ1258" i="2"/>
  <c r="CI1258" i="2"/>
  <c r="CH1258" i="2"/>
  <c r="CG1258" i="2"/>
  <c r="CF1258" i="2"/>
  <c r="CE1258" i="2"/>
  <c r="CD1258" i="2"/>
  <c r="CC1258" i="2"/>
  <c r="CB1258" i="2"/>
  <c r="CA1258" i="2"/>
  <c r="BZ1258" i="2"/>
  <c r="BY1258" i="2"/>
  <c r="BX1258" i="2"/>
  <c r="BW1258" i="2"/>
  <c r="BV1258" i="2"/>
  <c r="BU1258" i="2"/>
  <c r="BT1258" i="2"/>
  <c r="BS1258" i="2"/>
  <c r="BR1258" i="2"/>
  <c r="BQ1258" i="2"/>
  <c r="BP1258" i="2"/>
  <c r="BO1258" i="2"/>
  <c r="BN1258" i="2"/>
  <c r="BM1258" i="2"/>
  <c r="BL1258" i="2"/>
  <c r="BK1258" i="2"/>
  <c r="BJ1258" i="2"/>
  <c r="BI1258" i="2"/>
  <c r="BH1258" i="2"/>
  <c r="BG1258" i="2"/>
  <c r="BF1258" i="2"/>
  <c r="BE1258" i="2"/>
  <c r="BD1258" i="2"/>
  <c r="BC1258" i="2"/>
  <c r="CX1257" i="2"/>
  <c r="CW1257" i="2"/>
  <c r="CV1257" i="2"/>
  <c r="CU1257" i="2"/>
  <c r="CT1257" i="2"/>
  <c r="CS1257" i="2"/>
  <c r="CR1257" i="2"/>
  <c r="CQ1257" i="2"/>
  <c r="CP1257" i="2"/>
  <c r="CO1257" i="2"/>
  <c r="CN1257" i="2"/>
  <c r="CM1257" i="2"/>
  <c r="CL1257" i="2"/>
  <c r="CK1257" i="2"/>
  <c r="CJ1257" i="2"/>
  <c r="CI1257" i="2"/>
  <c r="CH1257" i="2"/>
  <c r="CG1257" i="2"/>
  <c r="CF1257" i="2"/>
  <c r="CE1257" i="2"/>
  <c r="CD1257" i="2"/>
  <c r="CC1257" i="2"/>
  <c r="CB1257" i="2"/>
  <c r="CA1257" i="2"/>
  <c r="BZ1257" i="2"/>
  <c r="BY1257" i="2"/>
  <c r="BX1257" i="2"/>
  <c r="BW1257" i="2"/>
  <c r="BV1257" i="2"/>
  <c r="BU1257" i="2"/>
  <c r="BT1257" i="2"/>
  <c r="BS1257" i="2"/>
  <c r="BR1257" i="2"/>
  <c r="BQ1257" i="2"/>
  <c r="BP1257" i="2"/>
  <c r="BO1257" i="2"/>
  <c r="BN1257" i="2"/>
  <c r="BM1257" i="2"/>
  <c r="BL1257" i="2"/>
  <c r="BK1257" i="2"/>
  <c r="BJ1257" i="2"/>
  <c r="BI1257" i="2"/>
  <c r="BH1257" i="2"/>
  <c r="BG1257" i="2"/>
  <c r="BF1257" i="2"/>
  <c r="BE1257" i="2"/>
  <c r="BD1257" i="2"/>
  <c r="BC1257" i="2"/>
  <c r="CX1256" i="2"/>
  <c r="CW1256" i="2"/>
  <c r="CV1256" i="2"/>
  <c r="CU1256" i="2"/>
  <c r="CT1256" i="2"/>
  <c r="CS1256" i="2"/>
  <c r="CR1256" i="2"/>
  <c r="CQ1256" i="2"/>
  <c r="CP1256" i="2"/>
  <c r="CO1256" i="2"/>
  <c r="CN1256" i="2"/>
  <c r="CM1256" i="2"/>
  <c r="CL1256" i="2"/>
  <c r="CK1256" i="2"/>
  <c r="CJ1256" i="2"/>
  <c r="CI1256" i="2"/>
  <c r="CH1256" i="2"/>
  <c r="CG1256" i="2"/>
  <c r="CF1256" i="2"/>
  <c r="CE1256" i="2"/>
  <c r="CD1256" i="2"/>
  <c r="CC1256" i="2"/>
  <c r="CB1256" i="2"/>
  <c r="CA1256" i="2"/>
  <c r="BZ1256" i="2"/>
  <c r="BY1256" i="2"/>
  <c r="BX1256" i="2"/>
  <c r="BW1256" i="2"/>
  <c r="BV1256" i="2"/>
  <c r="BU1256" i="2"/>
  <c r="BT1256" i="2"/>
  <c r="BS1256" i="2"/>
  <c r="BR1256" i="2"/>
  <c r="BQ1256" i="2"/>
  <c r="BP1256" i="2"/>
  <c r="BO1256" i="2"/>
  <c r="BN1256" i="2"/>
  <c r="BM1256" i="2"/>
  <c r="BL1256" i="2"/>
  <c r="BK1256" i="2"/>
  <c r="BJ1256" i="2"/>
  <c r="BI1256" i="2"/>
  <c r="BH1256" i="2"/>
  <c r="BG1256" i="2"/>
  <c r="BF1256" i="2"/>
  <c r="BE1256" i="2"/>
  <c r="BD1256" i="2"/>
  <c r="BC1256" i="2"/>
  <c r="CX1255" i="2"/>
  <c r="CW1255" i="2"/>
  <c r="CV1255" i="2"/>
  <c r="CU1255" i="2"/>
  <c r="CT1255" i="2"/>
  <c r="CS1255" i="2"/>
  <c r="CR1255" i="2"/>
  <c r="CQ1255" i="2"/>
  <c r="CP1255" i="2"/>
  <c r="CO1255" i="2"/>
  <c r="CN1255" i="2"/>
  <c r="CM1255" i="2"/>
  <c r="CL1255" i="2"/>
  <c r="CK1255" i="2"/>
  <c r="CJ1255" i="2"/>
  <c r="CI1255" i="2"/>
  <c r="CH1255" i="2"/>
  <c r="CG1255" i="2"/>
  <c r="CF1255" i="2"/>
  <c r="CE1255" i="2"/>
  <c r="CD1255" i="2"/>
  <c r="CC1255" i="2"/>
  <c r="CB1255" i="2"/>
  <c r="CA1255" i="2"/>
  <c r="BZ1255" i="2"/>
  <c r="BY1255" i="2"/>
  <c r="BX1255" i="2"/>
  <c r="BW1255" i="2"/>
  <c r="BV1255" i="2"/>
  <c r="BU1255" i="2"/>
  <c r="BT1255" i="2"/>
  <c r="BS1255" i="2"/>
  <c r="BR1255" i="2"/>
  <c r="BQ1255" i="2"/>
  <c r="BP1255" i="2"/>
  <c r="BO1255" i="2"/>
  <c r="BN1255" i="2"/>
  <c r="BM1255" i="2"/>
  <c r="BL1255" i="2"/>
  <c r="BK1255" i="2"/>
  <c r="BJ1255" i="2"/>
  <c r="BI1255" i="2"/>
  <c r="BH1255" i="2"/>
  <c r="BG1255" i="2"/>
  <c r="BF1255" i="2"/>
  <c r="BE1255" i="2"/>
  <c r="BD1255" i="2"/>
  <c r="BC1255" i="2"/>
  <c r="CX1254" i="2"/>
  <c r="CW1254" i="2"/>
  <c r="CV1254" i="2"/>
  <c r="CU1254" i="2"/>
  <c r="CT1254" i="2"/>
  <c r="CS1254" i="2"/>
  <c r="CR1254" i="2"/>
  <c r="CQ1254" i="2"/>
  <c r="CP1254" i="2"/>
  <c r="CO1254" i="2"/>
  <c r="CN1254" i="2"/>
  <c r="CM1254" i="2"/>
  <c r="CL1254" i="2"/>
  <c r="CK1254" i="2"/>
  <c r="CJ1254" i="2"/>
  <c r="CI1254" i="2"/>
  <c r="CH1254" i="2"/>
  <c r="CG1254" i="2"/>
  <c r="CF1254" i="2"/>
  <c r="CE1254" i="2"/>
  <c r="CD1254" i="2"/>
  <c r="CC1254" i="2"/>
  <c r="CB1254" i="2"/>
  <c r="CA1254" i="2"/>
  <c r="BZ1254" i="2"/>
  <c r="BY1254" i="2"/>
  <c r="BX1254" i="2"/>
  <c r="BW1254" i="2"/>
  <c r="BV1254" i="2"/>
  <c r="BU1254" i="2"/>
  <c r="BT1254" i="2"/>
  <c r="BS1254" i="2"/>
  <c r="BR1254" i="2"/>
  <c r="BQ1254" i="2"/>
  <c r="BP1254" i="2"/>
  <c r="BO1254" i="2"/>
  <c r="BN1254" i="2"/>
  <c r="BM1254" i="2"/>
  <c r="BL1254" i="2"/>
  <c r="BK1254" i="2"/>
  <c r="BJ1254" i="2"/>
  <c r="BI1254" i="2"/>
  <c r="BH1254" i="2"/>
  <c r="BG1254" i="2"/>
  <c r="BF1254" i="2"/>
  <c r="BE1254" i="2"/>
  <c r="BD1254" i="2"/>
  <c r="BC1254" i="2"/>
  <c r="CX1253" i="2"/>
  <c r="CW1253" i="2"/>
  <c r="CV1253" i="2"/>
  <c r="CU1253" i="2"/>
  <c r="CT1253" i="2"/>
  <c r="CS1253" i="2"/>
  <c r="CR1253" i="2"/>
  <c r="CQ1253" i="2"/>
  <c r="CP1253" i="2"/>
  <c r="CO1253" i="2"/>
  <c r="CN1253" i="2"/>
  <c r="CM1253" i="2"/>
  <c r="CL1253" i="2"/>
  <c r="CK1253" i="2"/>
  <c r="CJ1253" i="2"/>
  <c r="CI1253" i="2"/>
  <c r="CH1253" i="2"/>
  <c r="CG1253" i="2"/>
  <c r="CF1253" i="2"/>
  <c r="CE1253" i="2"/>
  <c r="CD1253" i="2"/>
  <c r="CC1253" i="2"/>
  <c r="CB1253" i="2"/>
  <c r="CA1253" i="2"/>
  <c r="BZ1253" i="2"/>
  <c r="BY1253" i="2"/>
  <c r="BX1253" i="2"/>
  <c r="BW1253" i="2"/>
  <c r="BV1253" i="2"/>
  <c r="BU1253" i="2"/>
  <c r="BT1253" i="2"/>
  <c r="BS1253" i="2"/>
  <c r="BR1253" i="2"/>
  <c r="BQ1253" i="2"/>
  <c r="BP1253" i="2"/>
  <c r="BO1253" i="2"/>
  <c r="BN1253" i="2"/>
  <c r="BM1253" i="2"/>
  <c r="BL1253" i="2"/>
  <c r="BK1253" i="2"/>
  <c r="BJ1253" i="2"/>
  <c r="BI1253" i="2"/>
  <c r="BH1253" i="2"/>
  <c r="BG1253" i="2"/>
  <c r="BF1253" i="2"/>
  <c r="BE1253" i="2"/>
  <c r="BD1253" i="2"/>
  <c r="BC1253" i="2"/>
  <c r="CX1252" i="2"/>
  <c r="CW1252" i="2"/>
  <c r="CV1252" i="2"/>
  <c r="CU1252" i="2"/>
  <c r="CT1252" i="2"/>
  <c r="CS1252" i="2"/>
  <c r="CR1252" i="2"/>
  <c r="CQ1252" i="2"/>
  <c r="CP1252" i="2"/>
  <c r="CO1252" i="2"/>
  <c r="CN1252" i="2"/>
  <c r="CM1252" i="2"/>
  <c r="CL1252" i="2"/>
  <c r="CK1252" i="2"/>
  <c r="CJ1252" i="2"/>
  <c r="CI1252" i="2"/>
  <c r="CH1252" i="2"/>
  <c r="CG1252" i="2"/>
  <c r="CF1252" i="2"/>
  <c r="CE1252" i="2"/>
  <c r="CD1252" i="2"/>
  <c r="CC1252" i="2"/>
  <c r="CB1252" i="2"/>
  <c r="CA1252" i="2"/>
  <c r="BZ1252" i="2"/>
  <c r="BY1252" i="2"/>
  <c r="BX1252" i="2"/>
  <c r="BW1252" i="2"/>
  <c r="BV1252" i="2"/>
  <c r="BU1252" i="2"/>
  <c r="BT1252" i="2"/>
  <c r="BS1252" i="2"/>
  <c r="BR1252" i="2"/>
  <c r="BQ1252" i="2"/>
  <c r="BP1252" i="2"/>
  <c r="BO1252" i="2"/>
  <c r="BN1252" i="2"/>
  <c r="BM1252" i="2"/>
  <c r="BL1252" i="2"/>
  <c r="BK1252" i="2"/>
  <c r="BJ1252" i="2"/>
  <c r="BI1252" i="2"/>
  <c r="BH1252" i="2"/>
  <c r="BG1252" i="2"/>
  <c r="BF1252" i="2"/>
  <c r="BE1252" i="2"/>
  <c r="BD1252" i="2"/>
  <c r="BC1252" i="2"/>
  <c r="CX1251" i="2"/>
  <c r="CW1251" i="2"/>
  <c r="CV1251" i="2"/>
  <c r="CU1251" i="2"/>
  <c r="CT1251" i="2"/>
  <c r="CS1251" i="2"/>
  <c r="CR1251" i="2"/>
  <c r="CQ1251" i="2"/>
  <c r="CP1251" i="2"/>
  <c r="CO1251" i="2"/>
  <c r="CN1251" i="2"/>
  <c r="CM1251" i="2"/>
  <c r="CL1251" i="2"/>
  <c r="CK1251" i="2"/>
  <c r="CJ1251" i="2"/>
  <c r="CI1251" i="2"/>
  <c r="CH1251" i="2"/>
  <c r="CG1251" i="2"/>
  <c r="CF1251" i="2"/>
  <c r="CE1251" i="2"/>
  <c r="CD1251" i="2"/>
  <c r="CC1251" i="2"/>
  <c r="CB1251" i="2"/>
  <c r="CA1251" i="2"/>
  <c r="BZ1251" i="2"/>
  <c r="BY1251" i="2"/>
  <c r="BX1251" i="2"/>
  <c r="BW1251" i="2"/>
  <c r="BV1251" i="2"/>
  <c r="BU1251" i="2"/>
  <c r="BT1251" i="2"/>
  <c r="BS1251" i="2"/>
  <c r="BR1251" i="2"/>
  <c r="BQ1251" i="2"/>
  <c r="BP1251" i="2"/>
  <c r="BO1251" i="2"/>
  <c r="BN1251" i="2"/>
  <c r="BM1251" i="2"/>
  <c r="BL1251" i="2"/>
  <c r="BK1251" i="2"/>
  <c r="BJ1251" i="2"/>
  <c r="BI1251" i="2"/>
  <c r="BH1251" i="2"/>
  <c r="BG1251" i="2"/>
  <c r="BF1251" i="2"/>
  <c r="BE1251" i="2"/>
  <c r="BD1251" i="2"/>
  <c r="BC1251" i="2"/>
  <c r="CX1250" i="2"/>
  <c r="CW1250" i="2"/>
  <c r="CV1250" i="2"/>
  <c r="CU1250" i="2"/>
  <c r="CT1250" i="2"/>
  <c r="CS1250" i="2"/>
  <c r="CR1250" i="2"/>
  <c r="CQ1250" i="2"/>
  <c r="CP1250" i="2"/>
  <c r="CO1250" i="2"/>
  <c r="CN1250" i="2"/>
  <c r="CM1250" i="2"/>
  <c r="CL1250" i="2"/>
  <c r="CK1250" i="2"/>
  <c r="CJ1250" i="2"/>
  <c r="CI1250" i="2"/>
  <c r="CH1250" i="2"/>
  <c r="CG1250" i="2"/>
  <c r="CF1250" i="2"/>
  <c r="CE1250" i="2"/>
  <c r="CD1250" i="2"/>
  <c r="CC1250" i="2"/>
  <c r="CB1250" i="2"/>
  <c r="CA1250" i="2"/>
  <c r="BZ1250" i="2"/>
  <c r="BY1250" i="2"/>
  <c r="BX1250" i="2"/>
  <c r="BW1250" i="2"/>
  <c r="BV1250" i="2"/>
  <c r="BU1250" i="2"/>
  <c r="BT1250" i="2"/>
  <c r="BS1250" i="2"/>
  <c r="BR1250" i="2"/>
  <c r="BQ1250" i="2"/>
  <c r="BP1250" i="2"/>
  <c r="BO1250" i="2"/>
  <c r="BN1250" i="2"/>
  <c r="BM1250" i="2"/>
  <c r="BL1250" i="2"/>
  <c r="BK1250" i="2"/>
  <c r="BJ1250" i="2"/>
  <c r="BI1250" i="2"/>
  <c r="BH1250" i="2"/>
  <c r="BG1250" i="2"/>
  <c r="BF1250" i="2"/>
  <c r="BE1250" i="2"/>
  <c r="BD1250" i="2"/>
  <c r="BC1250" i="2"/>
  <c r="CX1249" i="2"/>
  <c r="CW1249" i="2"/>
  <c r="CV1249" i="2"/>
  <c r="CU1249" i="2"/>
  <c r="CT1249" i="2"/>
  <c r="CS1249" i="2"/>
  <c r="CR1249" i="2"/>
  <c r="CQ1249" i="2"/>
  <c r="CP1249" i="2"/>
  <c r="CO1249" i="2"/>
  <c r="CN1249" i="2"/>
  <c r="CM1249" i="2"/>
  <c r="CL1249" i="2"/>
  <c r="CK1249" i="2"/>
  <c r="CJ1249" i="2"/>
  <c r="CI1249" i="2"/>
  <c r="CH1249" i="2"/>
  <c r="CG1249" i="2"/>
  <c r="CF1249" i="2"/>
  <c r="CE1249" i="2"/>
  <c r="CD1249" i="2"/>
  <c r="CC1249" i="2"/>
  <c r="CB1249" i="2"/>
  <c r="CA1249" i="2"/>
  <c r="BZ1249" i="2"/>
  <c r="BY1249" i="2"/>
  <c r="BX1249" i="2"/>
  <c r="BW1249" i="2"/>
  <c r="BV1249" i="2"/>
  <c r="BU1249" i="2"/>
  <c r="BT1249" i="2"/>
  <c r="BS1249" i="2"/>
  <c r="BR1249" i="2"/>
  <c r="BQ1249" i="2"/>
  <c r="BP1249" i="2"/>
  <c r="BO1249" i="2"/>
  <c r="BN1249" i="2"/>
  <c r="BM1249" i="2"/>
  <c r="BL1249" i="2"/>
  <c r="BK1249" i="2"/>
  <c r="BJ1249" i="2"/>
  <c r="BI1249" i="2"/>
  <c r="BH1249" i="2"/>
  <c r="BG1249" i="2"/>
  <c r="BF1249" i="2"/>
  <c r="BE1249" i="2"/>
  <c r="BD1249" i="2"/>
  <c r="BC1249" i="2"/>
  <c r="CX1248" i="2"/>
  <c r="CW1248" i="2"/>
  <c r="CV1248" i="2"/>
  <c r="CU1248" i="2"/>
  <c r="CT1248" i="2"/>
  <c r="CS1248" i="2"/>
  <c r="CR1248" i="2"/>
  <c r="CQ1248" i="2"/>
  <c r="CP1248" i="2"/>
  <c r="CO1248" i="2"/>
  <c r="CN1248" i="2"/>
  <c r="CM1248" i="2"/>
  <c r="CL1248" i="2"/>
  <c r="CK1248" i="2"/>
  <c r="CJ1248" i="2"/>
  <c r="CI1248" i="2"/>
  <c r="CH1248" i="2"/>
  <c r="CG1248" i="2"/>
  <c r="CF1248" i="2"/>
  <c r="CE1248" i="2"/>
  <c r="CD1248" i="2"/>
  <c r="CC1248" i="2"/>
  <c r="CB1248" i="2"/>
  <c r="CA1248" i="2"/>
  <c r="BZ1248" i="2"/>
  <c r="BY1248" i="2"/>
  <c r="BX1248" i="2"/>
  <c r="BW1248" i="2"/>
  <c r="BV1248" i="2"/>
  <c r="BU1248" i="2"/>
  <c r="BT1248" i="2"/>
  <c r="BS1248" i="2"/>
  <c r="BR1248" i="2"/>
  <c r="BQ1248" i="2"/>
  <c r="BP1248" i="2"/>
  <c r="BO1248" i="2"/>
  <c r="BN1248" i="2"/>
  <c r="BM1248" i="2"/>
  <c r="BL1248" i="2"/>
  <c r="BK1248" i="2"/>
  <c r="BJ1248" i="2"/>
  <c r="BI1248" i="2"/>
  <c r="BH1248" i="2"/>
  <c r="BG1248" i="2"/>
  <c r="BF1248" i="2"/>
  <c r="BE1248" i="2"/>
  <c r="BD1248" i="2"/>
  <c r="BC1248" i="2"/>
  <c r="CX1247" i="2"/>
  <c r="CW1247" i="2"/>
  <c r="CV1247" i="2"/>
  <c r="CU1247" i="2"/>
  <c r="CT1247" i="2"/>
  <c r="CS1247" i="2"/>
  <c r="CR1247" i="2"/>
  <c r="CQ1247" i="2"/>
  <c r="CP1247" i="2"/>
  <c r="CO1247" i="2"/>
  <c r="CN1247" i="2"/>
  <c r="CM1247" i="2"/>
  <c r="CL1247" i="2"/>
  <c r="CK1247" i="2"/>
  <c r="CJ1247" i="2"/>
  <c r="CI1247" i="2"/>
  <c r="CH1247" i="2"/>
  <c r="CG1247" i="2"/>
  <c r="CF1247" i="2"/>
  <c r="CE1247" i="2"/>
  <c r="CD1247" i="2"/>
  <c r="CC1247" i="2"/>
  <c r="CB1247" i="2"/>
  <c r="CA1247" i="2"/>
  <c r="BZ1247" i="2"/>
  <c r="BY1247" i="2"/>
  <c r="BX1247" i="2"/>
  <c r="BW1247" i="2"/>
  <c r="BV1247" i="2"/>
  <c r="BU1247" i="2"/>
  <c r="BT1247" i="2"/>
  <c r="BS1247" i="2"/>
  <c r="BR1247" i="2"/>
  <c r="BQ1247" i="2"/>
  <c r="BP1247" i="2"/>
  <c r="BO1247" i="2"/>
  <c r="BN1247" i="2"/>
  <c r="BM1247" i="2"/>
  <c r="BL1247" i="2"/>
  <c r="BK1247" i="2"/>
  <c r="BJ1247" i="2"/>
  <c r="BI1247" i="2"/>
  <c r="BH1247" i="2"/>
  <c r="BG1247" i="2"/>
  <c r="BF1247" i="2"/>
  <c r="BE1247" i="2"/>
  <c r="BD1247" i="2"/>
  <c r="BC1247" i="2"/>
  <c r="CX1246" i="2"/>
  <c r="CW1246" i="2"/>
  <c r="CV1246" i="2"/>
  <c r="CU1246" i="2"/>
  <c r="CT1246" i="2"/>
  <c r="CS1246" i="2"/>
  <c r="CR1246" i="2"/>
  <c r="CQ1246" i="2"/>
  <c r="CP1246" i="2"/>
  <c r="CO1246" i="2"/>
  <c r="CN1246" i="2"/>
  <c r="CM1246" i="2"/>
  <c r="CL1246" i="2"/>
  <c r="CK1246" i="2"/>
  <c r="CJ1246" i="2"/>
  <c r="CI1246" i="2"/>
  <c r="CH1246" i="2"/>
  <c r="CG1246" i="2"/>
  <c r="CF1246" i="2"/>
  <c r="CE1246" i="2"/>
  <c r="CD1246" i="2"/>
  <c r="CC1246" i="2"/>
  <c r="CB1246" i="2"/>
  <c r="CA1246" i="2"/>
  <c r="BZ1246" i="2"/>
  <c r="BY1246" i="2"/>
  <c r="BX1246" i="2"/>
  <c r="BW1246" i="2"/>
  <c r="BV1246" i="2"/>
  <c r="BU1246" i="2"/>
  <c r="BT1246" i="2"/>
  <c r="BS1246" i="2"/>
  <c r="BR1246" i="2"/>
  <c r="BQ1246" i="2"/>
  <c r="BP1246" i="2"/>
  <c r="BO1246" i="2"/>
  <c r="BN1246" i="2"/>
  <c r="BM1246" i="2"/>
  <c r="BL1246" i="2"/>
  <c r="BK1246" i="2"/>
  <c r="BJ1246" i="2"/>
  <c r="BI1246" i="2"/>
  <c r="BH1246" i="2"/>
  <c r="BG1246" i="2"/>
  <c r="BF1246" i="2"/>
  <c r="BE1246" i="2"/>
  <c r="BD1246" i="2"/>
  <c r="BC1246" i="2"/>
  <c r="CX1245" i="2"/>
  <c r="CW1245" i="2"/>
  <c r="CV1245" i="2"/>
  <c r="CU1245" i="2"/>
  <c r="CT1245" i="2"/>
  <c r="CS1245" i="2"/>
  <c r="CR1245" i="2"/>
  <c r="CQ1245" i="2"/>
  <c r="CP1245" i="2"/>
  <c r="CO1245" i="2"/>
  <c r="CN1245" i="2"/>
  <c r="CM1245" i="2"/>
  <c r="CL1245" i="2"/>
  <c r="CK1245" i="2"/>
  <c r="CJ1245" i="2"/>
  <c r="CI1245" i="2"/>
  <c r="CH1245" i="2"/>
  <c r="CG1245" i="2"/>
  <c r="CF1245" i="2"/>
  <c r="CE1245" i="2"/>
  <c r="CD1245" i="2"/>
  <c r="CC1245" i="2"/>
  <c r="CB1245" i="2"/>
  <c r="CA1245" i="2"/>
  <c r="BZ1245" i="2"/>
  <c r="BY1245" i="2"/>
  <c r="BX1245" i="2"/>
  <c r="BW1245" i="2"/>
  <c r="BV1245" i="2"/>
  <c r="BU1245" i="2"/>
  <c r="BT1245" i="2"/>
  <c r="BS1245" i="2"/>
  <c r="BR1245" i="2"/>
  <c r="BQ1245" i="2"/>
  <c r="BP1245" i="2"/>
  <c r="BO1245" i="2"/>
  <c r="BN1245" i="2"/>
  <c r="BM1245" i="2"/>
  <c r="BL1245" i="2"/>
  <c r="BK1245" i="2"/>
  <c r="BJ1245" i="2"/>
  <c r="BI1245" i="2"/>
  <c r="BH1245" i="2"/>
  <c r="BG1245" i="2"/>
  <c r="BF1245" i="2"/>
  <c r="BE1245" i="2"/>
  <c r="BD1245" i="2"/>
  <c r="BC1245" i="2"/>
  <c r="CX1244" i="2"/>
  <c r="CW1244" i="2"/>
  <c r="CV1244" i="2"/>
  <c r="CU1244" i="2"/>
  <c r="CT1244" i="2"/>
  <c r="CS1244" i="2"/>
  <c r="CR1244" i="2"/>
  <c r="CQ1244" i="2"/>
  <c r="CP1244" i="2"/>
  <c r="CO1244" i="2"/>
  <c r="CN1244" i="2"/>
  <c r="CM1244" i="2"/>
  <c r="CL1244" i="2"/>
  <c r="CK1244" i="2"/>
  <c r="CJ1244" i="2"/>
  <c r="CI1244" i="2"/>
  <c r="CH1244" i="2"/>
  <c r="CG1244" i="2"/>
  <c r="CF1244" i="2"/>
  <c r="CE1244" i="2"/>
  <c r="CD1244" i="2"/>
  <c r="CC1244" i="2"/>
  <c r="CB1244" i="2"/>
  <c r="CA1244" i="2"/>
  <c r="BZ1244" i="2"/>
  <c r="BY1244" i="2"/>
  <c r="BX1244" i="2"/>
  <c r="BW1244" i="2"/>
  <c r="BV1244" i="2"/>
  <c r="BU1244" i="2"/>
  <c r="BT1244" i="2"/>
  <c r="BS1244" i="2"/>
  <c r="BR1244" i="2"/>
  <c r="BQ1244" i="2"/>
  <c r="BP1244" i="2"/>
  <c r="BO1244" i="2"/>
  <c r="BN1244" i="2"/>
  <c r="BM1244" i="2"/>
  <c r="BL1244" i="2"/>
  <c r="BK1244" i="2"/>
  <c r="BJ1244" i="2"/>
  <c r="BI1244" i="2"/>
  <c r="BH1244" i="2"/>
  <c r="BG1244" i="2"/>
  <c r="BF1244" i="2"/>
  <c r="BE1244" i="2"/>
  <c r="BD1244" i="2"/>
  <c r="BC1244" i="2"/>
  <c r="CX1243" i="2"/>
  <c r="CW1243" i="2"/>
  <c r="CV1243" i="2"/>
  <c r="CU1243" i="2"/>
  <c r="CT1243" i="2"/>
  <c r="CS1243" i="2"/>
  <c r="CR1243" i="2"/>
  <c r="CQ1243" i="2"/>
  <c r="CP1243" i="2"/>
  <c r="CO1243" i="2"/>
  <c r="CN1243" i="2"/>
  <c r="CM1243" i="2"/>
  <c r="CL1243" i="2"/>
  <c r="CK1243" i="2"/>
  <c r="CJ1243" i="2"/>
  <c r="CI1243" i="2"/>
  <c r="CH1243" i="2"/>
  <c r="CG1243" i="2"/>
  <c r="CF1243" i="2"/>
  <c r="CE1243" i="2"/>
  <c r="CD1243" i="2"/>
  <c r="CC1243" i="2"/>
  <c r="CB1243" i="2"/>
  <c r="CA1243" i="2"/>
  <c r="BZ1243" i="2"/>
  <c r="BY1243" i="2"/>
  <c r="BX1243" i="2"/>
  <c r="BW1243" i="2"/>
  <c r="BV1243" i="2"/>
  <c r="BU1243" i="2"/>
  <c r="BT1243" i="2"/>
  <c r="BS1243" i="2"/>
  <c r="BR1243" i="2"/>
  <c r="BQ1243" i="2"/>
  <c r="BP1243" i="2"/>
  <c r="BO1243" i="2"/>
  <c r="BN1243" i="2"/>
  <c r="BM1243" i="2"/>
  <c r="BL1243" i="2"/>
  <c r="BK1243" i="2"/>
  <c r="BJ1243" i="2"/>
  <c r="BI1243" i="2"/>
  <c r="BH1243" i="2"/>
  <c r="BG1243" i="2"/>
  <c r="BF1243" i="2"/>
  <c r="BE1243" i="2"/>
  <c r="BD1243" i="2"/>
  <c r="BC1243" i="2"/>
  <c r="CX1242" i="2"/>
  <c r="CW1242" i="2"/>
  <c r="CV1242" i="2"/>
  <c r="CU1242" i="2"/>
  <c r="CT1242" i="2"/>
  <c r="CS1242" i="2"/>
  <c r="CR1242" i="2"/>
  <c r="CQ1242" i="2"/>
  <c r="CP1242" i="2"/>
  <c r="CO1242" i="2"/>
  <c r="CN1242" i="2"/>
  <c r="CM1242" i="2"/>
  <c r="CL1242" i="2"/>
  <c r="CK1242" i="2"/>
  <c r="CJ1242" i="2"/>
  <c r="CI1242" i="2"/>
  <c r="CH1242" i="2"/>
  <c r="CG1242" i="2"/>
  <c r="CF1242" i="2"/>
  <c r="CE1242" i="2"/>
  <c r="CD1242" i="2"/>
  <c r="CC1242" i="2"/>
  <c r="CB1242" i="2"/>
  <c r="CA1242" i="2"/>
  <c r="BZ1242" i="2"/>
  <c r="BY1242" i="2"/>
  <c r="BX1242" i="2"/>
  <c r="BW1242" i="2"/>
  <c r="BV1242" i="2"/>
  <c r="BU1242" i="2"/>
  <c r="BT1242" i="2"/>
  <c r="BS1242" i="2"/>
  <c r="BR1242" i="2"/>
  <c r="BQ1242" i="2"/>
  <c r="BP1242" i="2"/>
  <c r="BO1242" i="2"/>
  <c r="BN1242" i="2"/>
  <c r="BM1242" i="2"/>
  <c r="BL1242" i="2"/>
  <c r="BK1242" i="2"/>
  <c r="BJ1242" i="2"/>
  <c r="BI1242" i="2"/>
  <c r="BH1242" i="2"/>
  <c r="BG1242" i="2"/>
  <c r="BF1242" i="2"/>
  <c r="BE1242" i="2"/>
  <c r="BD1242" i="2"/>
  <c r="BC1242" i="2"/>
  <c r="CX1241" i="2"/>
  <c r="CW1241" i="2"/>
  <c r="CV1241" i="2"/>
  <c r="CU1241" i="2"/>
  <c r="CT1241" i="2"/>
  <c r="CS1241" i="2"/>
  <c r="CR1241" i="2"/>
  <c r="CQ1241" i="2"/>
  <c r="CP1241" i="2"/>
  <c r="CO1241" i="2"/>
  <c r="CN1241" i="2"/>
  <c r="CM1241" i="2"/>
  <c r="CL1241" i="2"/>
  <c r="CK1241" i="2"/>
  <c r="CJ1241" i="2"/>
  <c r="CI1241" i="2"/>
  <c r="CH1241" i="2"/>
  <c r="CG1241" i="2"/>
  <c r="CF1241" i="2"/>
  <c r="CE1241" i="2"/>
  <c r="CD1241" i="2"/>
  <c r="CC1241" i="2"/>
  <c r="CB1241" i="2"/>
  <c r="CA1241" i="2"/>
  <c r="BZ1241" i="2"/>
  <c r="BY1241" i="2"/>
  <c r="BX1241" i="2"/>
  <c r="BW1241" i="2"/>
  <c r="BV1241" i="2"/>
  <c r="BU1241" i="2"/>
  <c r="BT1241" i="2"/>
  <c r="BS1241" i="2"/>
  <c r="BR1241" i="2"/>
  <c r="BQ1241" i="2"/>
  <c r="BP1241" i="2"/>
  <c r="BO1241" i="2"/>
  <c r="BN1241" i="2"/>
  <c r="BM1241" i="2"/>
  <c r="BL1241" i="2"/>
  <c r="BK1241" i="2"/>
  <c r="BJ1241" i="2"/>
  <c r="BI1241" i="2"/>
  <c r="BH1241" i="2"/>
  <c r="BG1241" i="2"/>
  <c r="BF1241" i="2"/>
  <c r="BE1241" i="2"/>
  <c r="BD1241" i="2"/>
  <c r="BC1241" i="2"/>
  <c r="CX1240" i="2"/>
  <c r="CW1240" i="2"/>
  <c r="CV1240" i="2"/>
  <c r="CU1240" i="2"/>
  <c r="CT1240" i="2"/>
  <c r="CS1240" i="2"/>
  <c r="CR1240" i="2"/>
  <c r="CQ1240" i="2"/>
  <c r="CP1240" i="2"/>
  <c r="CO1240" i="2"/>
  <c r="CN1240" i="2"/>
  <c r="CM1240" i="2"/>
  <c r="CL1240" i="2"/>
  <c r="CK1240" i="2"/>
  <c r="CJ1240" i="2"/>
  <c r="CI1240" i="2"/>
  <c r="CH1240" i="2"/>
  <c r="CG1240" i="2"/>
  <c r="CF1240" i="2"/>
  <c r="CE1240" i="2"/>
  <c r="CD1240" i="2"/>
  <c r="CC1240" i="2"/>
  <c r="CB1240" i="2"/>
  <c r="CA1240" i="2"/>
  <c r="BZ1240" i="2"/>
  <c r="BY1240" i="2"/>
  <c r="BX1240" i="2"/>
  <c r="BW1240" i="2"/>
  <c r="BV1240" i="2"/>
  <c r="BU1240" i="2"/>
  <c r="BT1240" i="2"/>
  <c r="BS1240" i="2"/>
  <c r="BR1240" i="2"/>
  <c r="BQ1240" i="2"/>
  <c r="BP1240" i="2"/>
  <c r="BO1240" i="2"/>
  <c r="BN1240" i="2"/>
  <c r="BM1240" i="2"/>
  <c r="BL1240" i="2"/>
  <c r="BK1240" i="2"/>
  <c r="BJ1240" i="2"/>
  <c r="BI1240" i="2"/>
  <c r="BH1240" i="2"/>
  <c r="BG1240" i="2"/>
  <c r="BF1240" i="2"/>
  <c r="BE1240" i="2"/>
  <c r="BD1240" i="2"/>
  <c r="BC1240" i="2"/>
  <c r="CX1239" i="2"/>
  <c r="CW1239" i="2"/>
  <c r="CV1239" i="2"/>
  <c r="CU1239" i="2"/>
  <c r="CT1239" i="2"/>
  <c r="CS1239" i="2"/>
  <c r="CR1239" i="2"/>
  <c r="CQ1239" i="2"/>
  <c r="CP1239" i="2"/>
  <c r="CO1239" i="2"/>
  <c r="CN1239" i="2"/>
  <c r="CM1239" i="2"/>
  <c r="CL1239" i="2"/>
  <c r="CK1239" i="2"/>
  <c r="CJ1239" i="2"/>
  <c r="CI1239" i="2"/>
  <c r="CH1239" i="2"/>
  <c r="CG1239" i="2"/>
  <c r="CF1239" i="2"/>
  <c r="CE1239" i="2"/>
  <c r="CD1239" i="2"/>
  <c r="CC1239" i="2"/>
  <c r="CB1239" i="2"/>
  <c r="CA1239" i="2"/>
  <c r="BZ1239" i="2"/>
  <c r="BY1239" i="2"/>
  <c r="BX1239" i="2"/>
  <c r="BW1239" i="2"/>
  <c r="BV1239" i="2"/>
  <c r="BU1239" i="2"/>
  <c r="BT1239" i="2"/>
  <c r="BS1239" i="2"/>
  <c r="BR1239" i="2"/>
  <c r="BQ1239" i="2"/>
  <c r="BP1239" i="2"/>
  <c r="BO1239" i="2"/>
  <c r="BN1239" i="2"/>
  <c r="BM1239" i="2"/>
  <c r="BL1239" i="2"/>
  <c r="BK1239" i="2"/>
  <c r="BJ1239" i="2"/>
  <c r="BI1239" i="2"/>
  <c r="BH1239" i="2"/>
  <c r="BG1239" i="2"/>
  <c r="BF1239" i="2"/>
  <c r="BE1239" i="2"/>
  <c r="BD1239" i="2"/>
  <c r="BC1239" i="2"/>
  <c r="CX1238" i="2"/>
  <c r="CW1238" i="2"/>
  <c r="CV1238" i="2"/>
  <c r="CU1238" i="2"/>
  <c r="CT1238" i="2"/>
  <c r="CS1238" i="2"/>
  <c r="CR1238" i="2"/>
  <c r="CQ1238" i="2"/>
  <c r="CP1238" i="2"/>
  <c r="CO1238" i="2"/>
  <c r="CN1238" i="2"/>
  <c r="CM1238" i="2"/>
  <c r="CL1238" i="2"/>
  <c r="CK1238" i="2"/>
  <c r="CJ1238" i="2"/>
  <c r="CI1238" i="2"/>
  <c r="CH1238" i="2"/>
  <c r="CG1238" i="2"/>
  <c r="CF1238" i="2"/>
  <c r="CE1238" i="2"/>
  <c r="CD1238" i="2"/>
  <c r="CC1238" i="2"/>
  <c r="CB1238" i="2"/>
  <c r="CA1238" i="2"/>
  <c r="BZ1238" i="2"/>
  <c r="BY1238" i="2"/>
  <c r="BX1238" i="2"/>
  <c r="BW1238" i="2"/>
  <c r="BV1238" i="2"/>
  <c r="BU1238" i="2"/>
  <c r="BT1238" i="2"/>
  <c r="BS1238" i="2"/>
  <c r="BR1238" i="2"/>
  <c r="BQ1238" i="2"/>
  <c r="BP1238" i="2"/>
  <c r="BO1238" i="2"/>
  <c r="BN1238" i="2"/>
  <c r="BM1238" i="2"/>
  <c r="BL1238" i="2"/>
  <c r="BK1238" i="2"/>
  <c r="BJ1238" i="2"/>
  <c r="BI1238" i="2"/>
  <c r="BH1238" i="2"/>
  <c r="BG1238" i="2"/>
  <c r="BF1238" i="2"/>
  <c r="BE1238" i="2"/>
  <c r="BD1238" i="2"/>
  <c r="BC1238" i="2"/>
  <c r="CX1237" i="2"/>
  <c r="CW1237" i="2"/>
  <c r="CV1237" i="2"/>
  <c r="CU1237" i="2"/>
  <c r="CT1237" i="2"/>
  <c r="CS1237" i="2"/>
  <c r="CR1237" i="2"/>
  <c r="CQ1237" i="2"/>
  <c r="CP1237" i="2"/>
  <c r="CO1237" i="2"/>
  <c r="CN1237" i="2"/>
  <c r="CM1237" i="2"/>
  <c r="CL1237" i="2"/>
  <c r="CK1237" i="2"/>
  <c r="CJ1237" i="2"/>
  <c r="CI1237" i="2"/>
  <c r="CH1237" i="2"/>
  <c r="CG1237" i="2"/>
  <c r="CF1237" i="2"/>
  <c r="CE1237" i="2"/>
  <c r="CD1237" i="2"/>
  <c r="CC1237" i="2"/>
  <c r="CB1237" i="2"/>
  <c r="CA1237" i="2"/>
  <c r="BZ1237" i="2"/>
  <c r="BY1237" i="2"/>
  <c r="BX1237" i="2"/>
  <c r="BW1237" i="2"/>
  <c r="BV1237" i="2"/>
  <c r="BU1237" i="2"/>
  <c r="BT1237" i="2"/>
  <c r="BS1237" i="2"/>
  <c r="BR1237" i="2"/>
  <c r="BQ1237" i="2"/>
  <c r="BP1237" i="2"/>
  <c r="BO1237" i="2"/>
  <c r="BN1237" i="2"/>
  <c r="BM1237" i="2"/>
  <c r="BL1237" i="2"/>
  <c r="BK1237" i="2"/>
  <c r="BJ1237" i="2"/>
  <c r="BI1237" i="2"/>
  <c r="BH1237" i="2"/>
  <c r="BG1237" i="2"/>
  <c r="BF1237" i="2"/>
  <c r="BE1237" i="2"/>
  <c r="BD1237" i="2"/>
  <c r="BC1237" i="2"/>
  <c r="CX1236" i="2"/>
  <c r="CW1236" i="2"/>
  <c r="CV1236" i="2"/>
  <c r="CU1236" i="2"/>
  <c r="CT1236" i="2"/>
  <c r="CS1236" i="2"/>
  <c r="CR1236" i="2"/>
  <c r="CQ1236" i="2"/>
  <c r="CP1236" i="2"/>
  <c r="CO1236" i="2"/>
  <c r="CN1236" i="2"/>
  <c r="CM1236" i="2"/>
  <c r="CL1236" i="2"/>
  <c r="CK1236" i="2"/>
  <c r="CJ1236" i="2"/>
  <c r="CI1236" i="2"/>
  <c r="CH1236" i="2"/>
  <c r="CG1236" i="2"/>
  <c r="CF1236" i="2"/>
  <c r="CE1236" i="2"/>
  <c r="CD1236" i="2"/>
  <c r="CC1236" i="2"/>
  <c r="CB1236" i="2"/>
  <c r="CA1236" i="2"/>
  <c r="BZ1236" i="2"/>
  <c r="BY1236" i="2"/>
  <c r="BX1236" i="2"/>
  <c r="BW1236" i="2"/>
  <c r="BV1236" i="2"/>
  <c r="BU1236" i="2"/>
  <c r="BT1236" i="2"/>
  <c r="BS1236" i="2"/>
  <c r="BR1236" i="2"/>
  <c r="BQ1236" i="2"/>
  <c r="BP1236" i="2"/>
  <c r="BO1236" i="2"/>
  <c r="BN1236" i="2"/>
  <c r="BM1236" i="2"/>
  <c r="BL1236" i="2"/>
  <c r="BK1236" i="2"/>
  <c r="BJ1236" i="2"/>
  <c r="BI1236" i="2"/>
  <c r="BH1236" i="2"/>
  <c r="BG1236" i="2"/>
  <c r="BF1236" i="2"/>
  <c r="BE1236" i="2"/>
  <c r="BD1236" i="2"/>
  <c r="BC1236" i="2"/>
  <c r="CX1235" i="2"/>
  <c r="CW1235" i="2"/>
  <c r="CV1235" i="2"/>
  <c r="CU1235" i="2"/>
  <c r="CT1235" i="2"/>
  <c r="CS1235" i="2"/>
  <c r="CR1235" i="2"/>
  <c r="CQ1235" i="2"/>
  <c r="CP1235" i="2"/>
  <c r="CO1235" i="2"/>
  <c r="CN1235" i="2"/>
  <c r="CM1235" i="2"/>
  <c r="CL1235" i="2"/>
  <c r="CK1235" i="2"/>
  <c r="CJ1235" i="2"/>
  <c r="CI1235" i="2"/>
  <c r="CH1235" i="2"/>
  <c r="CG1235" i="2"/>
  <c r="CF1235" i="2"/>
  <c r="CE1235" i="2"/>
  <c r="CD1235" i="2"/>
  <c r="CC1235" i="2"/>
  <c r="CB1235" i="2"/>
  <c r="CA1235" i="2"/>
  <c r="BZ1235" i="2"/>
  <c r="BY1235" i="2"/>
  <c r="BX1235" i="2"/>
  <c r="BW1235" i="2"/>
  <c r="BV1235" i="2"/>
  <c r="BU1235" i="2"/>
  <c r="BT1235" i="2"/>
  <c r="BS1235" i="2"/>
  <c r="BR1235" i="2"/>
  <c r="BQ1235" i="2"/>
  <c r="BP1235" i="2"/>
  <c r="BO1235" i="2"/>
  <c r="BN1235" i="2"/>
  <c r="BM1235" i="2"/>
  <c r="BL1235" i="2"/>
  <c r="BK1235" i="2"/>
  <c r="BJ1235" i="2"/>
  <c r="BI1235" i="2"/>
  <c r="BH1235" i="2"/>
  <c r="BG1235" i="2"/>
  <c r="BF1235" i="2"/>
  <c r="BE1235" i="2"/>
  <c r="BD1235" i="2"/>
  <c r="BC1235" i="2"/>
  <c r="CX1234" i="2"/>
  <c r="CW1234" i="2"/>
  <c r="CV1234" i="2"/>
  <c r="CU1234" i="2"/>
  <c r="CT1234" i="2"/>
  <c r="CS1234" i="2"/>
  <c r="CR1234" i="2"/>
  <c r="CQ1234" i="2"/>
  <c r="CP1234" i="2"/>
  <c r="CO1234" i="2"/>
  <c r="CN1234" i="2"/>
  <c r="CM1234" i="2"/>
  <c r="CL1234" i="2"/>
  <c r="CK1234" i="2"/>
  <c r="CJ1234" i="2"/>
  <c r="CI1234" i="2"/>
  <c r="CH1234" i="2"/>
  <c r="CG1234" i="2"/>
  <c r="CF1234" i="2"/>
  <c r="CE1234" i="2"/>
  <c r="CD1234" i="2"/>
  <c r="CC1234" i="2"/>
  <c r="CB1234" i="2"/>
  <c r="CA1234" i="2"/>
  <c r="BZ1234" i="2"/>
  <c r="BY1234" i="2"/>
  <c r="BX1234" i="2"/>
  <c r="BW1234" i="2"/>
  <c r="BV1234" i="2"/>
  <c r="BU1234" i="2"/>
  <c r="BT1234" i="2"/>
  <c r="BS1234" i="2"/>
  <c r="BR1234" i="2"/>
  <c r="BQ1234" i="2"/>
  <c r="BP1234" i="2"/>
  <c r="BO1234" i="2"/>
  <c r="BN1234" i="2"/>
  <c r="BM1234" i="2"/>
  <c r="BL1234" i="2"/>
  <c r="BK1234" i="2"/>
  <c r="BJ1234" i="2"/>
  <c r="BI1234" i="2"/>
  <c r="BH1234" i="2"/>
  <c r="BG1234" i="2"/>
  <c r="BF1234" i="2"/>
  <c r="BE1234" i="2"/>
  <c r="BD1234" i="2"/>
  <c r="BC1234" i="2"/>
  <c r="CX1233" i="2"/>
  <c r="CW1233" i="2"/>
  <c r="CV1233" i="2"/>
  <c r="CU1233" i="2"/>
  <c r="CT1233" i="2"/>
  <c r="CS1233" i="2"/>
  <c r="CR1233" i="2"/>
  <c r="CQ1233" i="2"/>
  <c r="CP1233" i="2"/>
  <c r="CO1233" i="2"/>
  <c r="CN1233" i="2"/>
  <c r="CM1233" i="2"/>
  <c r="CL1233" i="2"/>
  <c r="CK1233" i="2"/>
  <c r="CJ1233" i="2"/>
  <c r="CI1233" i="2"/>
  <c r="CH1233" i="2"/>
  <c r="CG1233" i="2"/>
  <c r="CF1233" i="2"/>
  <c r="CE1233" i="2"/>
  <c r="CD1233" i="2"/>
  <c r="CC1233" i="2"/>
  <c r="CB1233" i="2"/>
  <c r="CA1233" i="2"/>
  <c r="BZ1233" i="2"/>
  <c r="BY1233" i="2"/>
  <c r="BX1233" i="2"/>
  <c r="BW1233" i="2"/>
  <c r="BV1233" i="2"/>
  <c r="BU1233" i="2"/>
  <c r="BT1233" i="2"/>
  <c r="BS1233" i="2"/>
  <c r="BR1233" i="2"/>
  <c r="BQ1233" i="2"/>
  <c r="BP1233" i="2"/>
  <c r="BO1233" i="2"/>
  <c r="BN1233" i="2"/>
  <c r="BM1233" i="2"/>
  <c r="BL1233" i="2"/>
  <c r="BK1233" i="2"/>
  <c r="BJ1233" i="2"/>
  <c r="BI1233" i="2"/>
  <c r="BH1233" i="2"/>
  <c r="BG1233" i="2"/>
  <c r="BF1233" i="2"/>
  <c r="BE1233" i="2"/>
  <c r="BD1233" i="2"/>
  <c r="BC1233" i="2"/>
  <c r="CX1232" i="2"/>
  <c r="CW1232" i="2"/>
  <c r="CV1232" i="2"/>
  <c r="CU1232" i="2"/>
  <c r="CT1232" i="2"/>
  <c r="CS1232" i="2"/>
  <c r="CR1232" i="2"/>
  <c r="CQ1232" i="2"/>
  <c r="CP1232" i="2"/>
  <c r="CO1232" i="2"/>
  <c r="CN1232" i="2"/>
  <c r="CM1232" i="2"/>
  <c r="CL1232" i="2"/>
  <c r="CK1232" i="2"/>
  <c r="CJ1232" i="2"/>
  <c r="CI1232" i="2"/>
  <c r="CH1232" i="2"/>
  <c r="CG1232" i="2"/>
  <c r="CF1232" i="2"/>
  <c r="CE1232" i="2"/>
  <c r="CD1232" i="2"/>
  <c r="CC1232" i="2"/>
  <c r="CB1232" i="2"/>
  <c r="CA1232" i="2"/>
  <c r="BZ1232" i="2"/>
  <c r="BY1232" i="2"/>
  <c r="BX1232" i="2"/>
  <c r="BW1232" i="2"/>
  <c r="BV1232" i="2"/>
  <c r="BU1232" i="2"/>
  <c r="BT1232" i="2"/>
  <c r="BS1232" i="2"/>
  <c r="BR1232" i="2"/>
  <c r="BQ1232" i="2"/>
  <c r="BP1232" i="2"/>
  <c r="BO1232" i="2"/>
  <c r="BN1232" i="2"/>
  <c r="BM1232" i="2"/>
  <c r="BL1232" i="2"/>
  <c r="BK1232" i="2"/>
  <c r="BJ1232" i="2"/>
  <c r="BI1232" i="2"/>
  <c r="BH1232" i="2"/>
  <c r="BG1232" i="2"/>
  <c r="BF1232" i="2"/>
  <c r="BE1232" i="2"/>
  <c r="BD1232" i="2"/>
  <c r="BC1232" i="2"/>
  <c r="CX1231" i="2"/>
  <c r="CW1231" i="2"/>
  <c r="CV1231" i="2"/>
  <c r="CU1231" i="2"/>
  <c r="CT1231" i="2"/>
  <c r="CS1231" i="2"/>
  <c r="CR1231" i="2"/>
  <c r="CQ1231" i="2"/>
  <c r="CP1231" i="2"/>
  <c r="CO1231" i="2"/>
  <c r="CN1231" i="2"/>
  <c r="CM1231" i="2"/>
  <c r="CL1231" i="2"/>
  <c r="CK1231" i="2"/>
  <c r="CJ1231" i="2"/>
  <c r="CI1231" i="2"/>
  <c r="CH1231" i="2"/>
  <c r="CG1231" i="2"/>
  <c r="CF1231" i="2"/>
  <c r="CE1231" i="2"/>
  <c r="CD1231" i="2"/>
  <c r="CC1231" i="2"/>
  <c r="CB1231" i="2"/>
  <c r="CA1231" i="2"/>
  <c r="BZ1231" i="2"/>
  <c r="BY1231" i="2"/>
  <c r="BX1231" i="2"/>
  <c r="BW1231" i="2"/>
  <c r="BV1231" i="2"/>
  <c r="BU1231" i="2"/>
  <c r="BT1231" i="2"/>
  <c r="BS1231" i="2"/>
  <c r="BR1231" i="2"/>
  <c r="BQ1231" i="2"/>
  <c r="BP1231" i="2"/>
  <c r="BO1231" i="2"/>
  <c r="BN1231" i="2"/>
  <c r="BM1231" i="2"/>
  <c r="BL1231" i="2"/>
  <c r="BK1231" i="2"/>
  <c r="BJ1231" i="2"/>
  <c r="BI1231" i="2"/>
  <c r="BH1231" i="2"/>
  <c r="BG1231" i="2"/>
  <c r="BF1231" i="2"/>
  <c r="BE1231" i="2"/>
  <c r="BD1231" i="2"/>
  <c r="BC1231" i="2"/>
  <c r="CX1230" i="2"/>
  <c r="CW1230" i="2"/>
  <c r="CV1230" i="2"/>
  <c r="CU1230" i="2"/>
  <c r="CT1230" i="2"/>
  <c r="CS1230" i="2"/>
  <c r="CR1230" i="2"/>
  <c r="CQ1230" i="2"/>
  <c r="CP1230" i="2"/>
  <c r="CO1230" i="2"/>
  <c r="CN1230" i="2"/>
  <c r="CM1230" i="2"/>
  <c r="CL1230" i="2"/>
  <c r="CK1230" i="2"/>
  <c r="CJ1230" i="2"/>
  <c r="CI1230" i="2"/>
  <c r="CH1230" i="2"/>
  <c r="CG1230" i="2"/>
  <c r="CF1230" i="2"/>
  <c r="CE1230" i="2"/>
  <c r="CD1230" i="2"/>
  <c r="CC1230" i="2"/>
  <c r="CB1230" i="2"/>
  <c r="CA1230" i="2"/>
  <c r="BZ1230" i="2"/>
  <c r="BY1230" i="2"/>
  <c r="BX1230" i="2"/>
  <c r="BW1230" i="2"/>
  <c r="BV1230" i="2"/>
  <c r="BU1230" i="2"/>
  <c r="BT1230" i="2"/>
  <c r="BS1230" i="2"/>
  <c r="BR1230" i="2"/>
  <c r="BQ1230" i="2"/>
  <c r="BP1230" i="2"/>
  <c r="BO1230" i="2"/>
  <c r="BN1230" i="2"/>
  <c r="BM1230" i="2"/>
  <c r="BL1230" i="2"/>
  <c r="BK1230" i="2"/>
  <c r="BJ1230" i="2"/>
  <c r="BI1230" i="2"/>
  <c r="BH1230" i="2"/>
  <c r="BG1230" i="2"/>
  <c r="BF1230" i="2"/>
  <c r="BE1230" i="2"/>
  <c r="BD1230" i="2"/>
  <c r="BC1230" i="2"/>
  <c r="CX1229" i="2"/>
  <c r="CW1229" i="2"/>
  <c r="CV1229" i="2"/>
  <c r="CU1229" i="2"/>
  <c r="CT1229" i="2"/>
  <c r="CS1229" i="2"/>
  <c r="CR1229" i="2"/>
  <c r="CQ1229" i="2"/>
  <c r="CP1229" i="2"/>
  <c r="CO1229" i="2"/>
  <c r="CN1229" i="2"/>
  <c r="CM1229" i="2"/>
  <c r="CL1229" i="2"/>
  <c r="CK1229" i="2"/>
  <c r="CJ1229" i="2"/>
  <c r="CI1229" i="2"/>
  <c r="CH1229" i="2"/>
  <c r="CG1229" i="2"/>
  <c r="CF1229" i="2"/>
  <c r="CE1229" i="2"/>
  <c r="CD1229" i="2"/>
  <c r="CC1229" i="2"/>
  <c r="CB1229" i="2"/>
  <c r="CA1229" i="2"/>
  <c r="BZ1229" i="2"/>
  <c r="BY1229" i="2"/>
  <c r="BX1229" i="2"/>
  <c r="BW1229" i="2"/>
  <c r="BV1229" i="2"/>
  <c r="BU1229" i="2"/>
  <c r="BT1229" i="2"/>
  <c r="BS1229" i="2"/>
  <c r="BR1229" i="2"/>
  <c r="BQ1229" i="2"/>
  <c r="BP1229" i="2"/>
  <c r="BO1229" i="2"/>
  <c r="BN1229" i="2"/>
  <c r="BM1229" i="2"/>
  <c r="BL1229" i="2"/>
  <c r="BK1229" i="2"/>
  <c r="BJ1229" i="2"/>
  <c r="BI1229" i="2"/>
  <c r="BH1229" i="2"/>
  <c r="BG1229" i="2"/>
  <c r="BF1229" i="2"/>
  <c r="BE1229" i="2"/>
  <c r="BD1229" i="2"/>
  <c r="BC1229" i="2"/>
  <c r="CX1228" i="2"/>
  <c r="CW1228" i="2"/>
  <c r="CV1228" i="2"/>
  <c r="CU1228" i="2"/>
  <c r="CT1228" i="2"/>
  <c r="CS1228" i="2"/>
  <c r="CR1228" i="2"/>
  <c r="CQ1228" i="2"/>
  <c r="CP1228" i="2"/>
  <c r="CO1228" i="2"/>
  <c r="CN1228" i="2"/>
  <c r="CM1228" i="2"/>
  <c r="CL1228" i="2"/>
  <c r="CK1228" i="2"/>
  <c r="CJ1228" i="2"/>
  <c r="CI1228" i="2"/>
  <c r="CH1228" i="2"/>
  <c r="CG1228" i="2"/>
  <c r="CF1228" i="2"/>
  <c r="CE1228" i="2"/>
  <c r="CD1228" i="2"/>
  <c r="CC1228" i="2"/>
  <c r="CB1228" i="2"/>
  <c r="CA1228" i="2"/>
  <c r="BZ1228" i="2"/>
  <c r="BY1228" i="2"/>
  <c r="BX1228" i="2"/>
  <c r="BW1228" i="2"/>
  <c r="BV1228" i="2"/>
  <c r="BU1228" i="2"/>
  <c r="BT1228" i="2"/>
  <c r="BS1228" i="2"/>
  <c r="BR1228" i="2"/>
  <c r="BQ1228" i="2"/>
  <c r="BP1228" i="2"/>
  <c r="BO1228" i="2"/>
  <c r="BN1228" i="2"/>
  <c r="BM1228" i="2"/>
  <c r="BL1228" i="2"/>
  <c r="BK1228" i="2"/>
  <c r="BJ1228" i="2"/>
  <c r="BI1228" i="2"/>
  <c r="BH1228" i="2"/>
  <c r="BG1228" i="2"/>
  <c r="BF1228" i="2"/>
  <c r="BE1228" i="2"/>
  <c r="BD1228" i="2"/>
  <c r="BC1228" i="2"/>
  <c r="CX1227" i="2"/>
  <c r="CW1227" i="2"/>
  <c r="CV1227" i="2"/>
  <c r="CU1227" i="2"/>
  <c r="CT1227" i="2"/>
  <c r="CS1227" i="2"/>
  <c r="CR1227" i="2"/>
  <c r="CQ1227" i="2"/>
  <c r="CP1227" i="2"/>
  <c r="CO1227" i="2"/>
  <c r="CN1227" i="2"/>
  <c r="CM1227" i="2"/>
  <c r="CL1227" i="2"/>
  <c r="CK1227" i="2"/>
  <c r="CJ1227" i="2"/>
  <c r="CI1227" i="2"/>
  <c r="CH1227" i="2"/>
  <c r="CG1227" i="2"/>
  <c r="CF1227" i="2"/>
  <c r="CE1227" i="2"/>
  <c r="CD1227" i="2"/>
  <c r="CC1227" i="2"/>
  <c r="CB1227" i="2"/>
  <c r="CA1227" i="2"/>
  <c r="BZ1227" i="2"/>
  <c r="BY1227" i="2"/>
  <c r="BX1227" i="2"/>
  <c r="BW1227" i="2"/>
  <c r="BV1227" i="2"/>
  <c r="BU1227" i="2"/>
  <c r="BT1227" i="2"/>
  <c r="BS1227" i="2"/>
  <c r="BR1227" i="2"/>
  <c r="BQ1227" i="2"/>
  <c r="BP1227" i="2"/>
  <c r="BO1227" i="2"/>
  <c r="BN1227" i="2"/>
  <c r="BM1227" i="2"/>
  <c r="BL1227" i="2"/>
  <c r="BK1227" i="2"/>
  <c r="BJ1227" i="2"/>
  <c r="BI1227" i="2"/>
  <c r="BH1227" i="2"/>
  <c r="BG1227" i="2"/>
  <c r="BF1227" i="2"/>
  <c r="BE1227" i="2"/>
  <c r="BD1227" i="2"/>
  <c r="BC1227" i="2"/>
  <c r="CX1226" i="2"/>
  <c r="CW1226" i="2"/>
  <c r="CV1226" i="2"/>
  <c r="CU1226" i="2"/>
  <c r="CT1226" i="2"/>
  <c r="CS1226" i="2"/>
  <c r="CR1226" i="2"/>
  <c r="CQ1226" i="2"/>
  <c r="CP1226" i="2"/>
  <c r="CO1226" i="2"/>
  <c r="CN1226" i="2"/>
  <c r="CM1226" i="2"/>
  <c r="CL1226" i="2"/>
  <c r="CK1226" i="2"/>
  <c r="CJ1226" i="2"/>
  <c r="CI1226" i="2"/>
  <c r="CH1226" i="2"/>
  <c r="CG1226" i="2"/>
  <c r="CF1226" i="2"/>
  <c r="CE1226" i="2"/>
  <c r="CD1226" i="2"/>
  <c r="CC1226" i="2"/>
  <c r="CB1226" i="2"/>
  <c r="CA1226" i="2"/>
  <c r="BZ1226" i="2"/>
  <c r="BY1226" i="2"/>
  <c r="BX1226" i="2"/>
  <c r="BW1226" i="2"/>
  <c r="BV1226" i="2"/>
  <c r="BU1226" i="2"/>
  <c r="BT1226" i="2"/>
  <c r="BS1226" i="2"/>
  <c r="BR1226" i="2"/>
  <c r="BQ1226" i="2"/>
  <c r="BP1226" i="2"/>
  <c r="BO1226" i="2"/>
  <c r="BN1226" i="2"/>
  <c r="BM1226" i="2"/>
  <c r="BL1226" i="2"/>
  <c r="BK1226" i="2"/>
  <c r="BJ1226" i="2"/>
  <c r="BI1226" i="2"/>
  <c r="BH1226" i="2"/>
  <c r="BG1226" i="2"/>
  <c r="BF1226" i="2"/>
  <c r="BE1226" i="2"/>
  <c r="BD1226" i="2"/>
  <c r="BC1226" i="2"/>
  <c r="CX1225" i="2"/>
  <c r="CW1225" i="2"/>
  <c r="CV1225" i="2"/>
  <c r="CU1225" i="2"/>
  <c r="CT1225" i="2"/>
  <c r="CS1225" i="2"/>
  <c r="CR1225" i="2"/>
  <c r="CQ1225" i="2"/>
  <c r="CP1225" i="2"/>
  <c r="CO1225" i="2"/>
  <c r="CN1225" i="2"/>
  <c r="CM1225" i="2"/>
  <c r="CL1225" i="2"/>
  <c r="CK1225" i="2"/>
  <c r="CJ1225" i="2"/>
  <c r="CI1225" i="2"/>
  <c r="CH1225" i="2"/>
  <c r="CG1225" i="2"/>
  <c r="CF1225" i="2"/>
  <c r="CE1225" i="2"/>
  <c r="CD1225" i="2"/>
  <c r="CC1225" i="2"/>
  <c r="CB1225" i="2"/>
  <c r="CA1225" i="2"/>
  <c r="BZ1225" i="2"/>
  <c r="BY1225" i="2"/>
  <c r="BX1225" i="2"/>
  <c r="BW1225" i="2"/>
  <c r="BV1225" i="2"/>
  <c r="BU1225" i="2"/>
  <c r="BT1225" i="2"/>
  <c r="BS1225" i="2"/>
  <c r="BR1225" i="2"/>
  <c r="BQ1225" i="2"/>
  <c r="BP1225" i="2"/>
  <c r="BO1225" i="2"/>
  <c r="BN1225" i="2"/>
  <c r="BM1225" i="2"/>
  <c r="BL1225" i="2"/>
  <c r="BK1225" i="2"/>
  <c r="BJ1225" i="2"/>
  <c r="BI1225" i="2"/>
  <c r="BH1225" i="2"/>
  <c r="BG1225" i="2"/>
  <c r="BF1225" i="2"/>
  <c r="BE1225" i="2"/>
  <c r="BD1225" i="2"/>
  <c r="BC1225" i="2"/>
  <c r="CX1224" i="2"/>
  <c r="CW1224" i="2"/>
  <c r="CV1224" i="2"/>
  <c r="CU1224" i="2"/>
  <c r="CT1224" i="2"/>
  <c r="CS1224" i="2"/>
  <c r="CR1224" i="2"/>
  <c r="CQ1224" i="2"/>
  <c r="CP1224" i="2"/>
  <c r="CO1224" i="2"/>
  <c r="CN1224" i="2"/>
  <c r="CM1224" i="2"/>
  <c r="CL1224" i="2"/>
  <c r="CK1224" i="2"/>
  <c r="CJ1224" i="2"/>
  <c r="CI1224" i="2"/>
  <c r="CH1224" i="2"/>
  <c r="CG1224" i="2"/>
  <c r="CF1224" i="2"/>
  <c r="CE1224" i="2"/>
  <c r="CD1224" i="2"/>
  <c r="CC1224" i="2"/>
  <c r="CB1224" i="2"/>
  <c r="CA1224" i="2"/>
  <c r="BZ1224" i="2"/>
  <c r="BY1224" i="2"/>
  <c r="BX1224" i="2"/>
  <c r="BW1224" i="2"/>
  <c r="BV1224" i="2"/>
  <c r="BU1224" i="2"/>
  <c r="BT1224" i="2"/>
  <c r="BS1224" i="2"/>
  <c r="BR1224" i="2"/>
  <c r="BQ1224" i="2"/>
  <c r="BP1224" i="2"/>
  <c r="BO1224" i="2"/>
  <c r="BN1224" i="2"/>
  <c r="BM1224" i="2"/>
  <c r="BL1224" i="2"/>
  <c r="BK1224" i="2"/>
  <c r="BJ1224" i="2"/>
  <c r="BI1224" i="2"/>
  <c r="BH1224" i="2"/>
  <c r="BG1224" i="2"/>
  <c r="BF1224" i="2"/>
  <c r="BE1224" i="2"/>
  <c r="BD1224" i="2"/>
  <c r="BC1224" i="2"/>
  <c r="CX1223" i="2"/>
  <c r="CW1223" i="2"/>
  <c r="CV1223" i="2"/>
  <c r="CU1223" i="2"/>
  <c r="CT1223" i="2"/>
  <c r="CS1223" i="2"/>
  <c r="CR1223" i="2"/>
  <c r="CQ1223" i="2"/>
  <c r="CP1223" i="2"/>
  <c r="CO1223" i="2"/>
  <c r="CN1223" i="2"/>
  <c r="CM1223" i="2"/>
  <c r="CL1223" i="2"/>
  <c r="CK1223" i="2"/>
  <c r="CJ1223" i="2"/>
  <c r="CI1223" i="2"/>
  <c r="CH1223" i="2"/>
  <c r="CG1223" i="2"/>
  <c r="CF1223" i="2"/>
  <c r="CE1223" i="2"/>
  <c r="CD1223" i="2"/>
  <c r="CC1223" i="2"/>
  <c r="CB1223" i="2"/>
  <c r="CA1223" i="2"/>
  <c r="BZ1223" i="2"/>
  <c r="BY1223" i="2"/>
  <c r="BX1223" i="2"/>
  <c r="BW1223" i="2"/>
  <c r="BV1223" i="2"/>
  <c r="BU1223" i="2"/>
  <c r="BT1223" i="2"/>
  <c r="BS1223" i="2"/>
  <c r="BR1223" i="2"/>
  <c r="BQ1223" i="2"/>
  <c r="BP1223" i="2"/>
  <c r="BO1223" i="2"/>
  <c r="BN1223" i="2"/>
  <c r="BM1223" i="2"/>
  <c r="BL1223" i="2"/>
  <c r="BK1223" i="2"/>
  <c r="BJ1223" i="2"/>
  <c r="BI1223" i="2"/>
  <c r="BH1223" i="2"/>
  <c r="BG1223" i="2"/>
  <c r="BF1223" i="2"/>
  <c r="BE1223" i="2"/>
  <c r="BD1223" i="2"/>
  <c r="BC1223" i="2"/>
  <c r="CX1222" i="2"/>
  <c r="CW1222" i="2"/>
  <c r="CV1222" i="2"/>
  <c r="CU1222" i="2"/>
  <c r="CT1222" i="2"/>
  <c r="CS1222" i="2"/>
  <c r="CR1222" i="2"/>
  <c r="CQ1222" i="2"/>
  <c r="CP1222" i="2"/>
  <c r="CO1222" i="2"/>
  <c r="CN1222" i="2"/>
  <c r="CM1222" i="2"/>
  <c r="CL1222" i="2"/>
  <c r="CK1222" i="2"/>
  <c r="CJ1222" i="2"/>
  <c r="CI1222" i="2"/>
  <c r="CH1222" i="2"/>
  <c r="CG1222" i="2"/>
  <c r="CF1222" i="2"/>
  <c r="CE1222" i="2"/>
  <c r="CD1222" i="2"/>
  <c r="CC1222" i="2"/>
  <c r="CB1222" i="2"/>
  <c r="CA1222" i="2"/>
  <c r="BZ1222" i="2"/>
  <c r="BY1222" i="2"/>
  <c r="BX1222" i="2"/>
  <c r="BW1222" i="2"/>
  <c r="BV1222" i="2"/>
  <c r="BU1222" i="2"/>
  <c r="BT1222" i="2"/>
  <c r="BS1222" i="2"/>
  <c r="BR1222" i="2"/>
  <c r="BQ1222" i="2"/>
  <c r="BP1222" i="2"/>
  <c r="BO1222" i="2"/>
  <c r="BN1222" i="2"/>
  <c r="BM1222" i="2"/>
  <c r="BL1222" i="2"/>
  <c r="BK1222" i="2"/>
  <c r="BJ1222" i="2"/>
  <c r="BI1222" i="2"/>
  <c r="BH1222" i="2"/>
  <c r="BG1222" i="2"/>
  <c r="BF1222" i="2"/>
  <c r="BE1222" i="2"/>
  <c r="BD1222" i="2"/>
  <c r="BC1222" i="2"/>
  <c r="CX1221" i="2"/>
  <c r="CW1221" i="2"/>
  <c r="CV1221" i="2"/>
  <c r="CU1221" i="2"/>
  <c r="CT1221" i="2"/>
  <c r="CS1221" i="2"/>
  <c r="CR1221" i="2"/>
  <c r="CQ1221" i="2"/>
  <c r="CP1221" i="2"/>
  <c r="CO1221" i="2"/>
  <c r="CN1221" i="2"/>
  <c r="CM1221" i="2"/>
  <c r="CL1221" i="2"/>
  <c r="CK1221" i="2"/>
  <c r="CJ1221" i="2"/>
  <c r="CI1221" i="2"/>
  <c r="CH1221" i="2"/>
  <c r="CG1221" i="2"/>
  <c r="CF1221" i="2"/>
  <c r="CE1221" i="2"/>
  <c r="CD1221" i="2"/>
  <c r="CC1221" i="2"/>
  <c r="CB1221" i="2"/>
  <c r="CA1221" i="2"/>
  <c r="BZ1221" i="2"/>
  <c r="BY1221" i="2"/>
  <c r="BX1221" i="2"/>
  <c r="BW1221" i="2"/>
  <c r="BV1221" i="2"/>
  <c r="BU1221" i="2"/>
  <c r="BT1221" i="2"/>
  <c r="BS1221" i="2"/>
  <c r="BR1221" i="2"/>
  <c r="BQ1221" i="2"/>
  <c r="BP1221" i="2"/>
  <c r="BO1221" i="2"/>
  <c r="BN1221" i="2"/>
  <c r="BM1221" i="2"/>
  <c r="BL1221" i="2"/>
  <c r="BK1221" i="2"/>
  <c r="BJ1221" i="2"/>
  <c r="BI1221" i="2"/>
  <c r="BH1221" i="2"/>
  <c r="BG1221" i="2"/>
  <c r="BF1221" i="2"/>
  <c r="BE1221" i="2"/>
  <c r="BD1221" i="2"/>
  <c r="BC1221" i="2"/>
  <c r="CX1220" i="2"/>
  <c r="CW1220" i="2"/>
  <c r="CV1220" i="2"/>
  <c r="CU1220" i="2"/>
  <c r="CT1220" i="2"/>
  <c r="CS1220" i="2"/>
  <c r="CR1220" i="2"/>
  <c r="CQ1220" i="2"/>
  <c r="CP1220" i="2"/>
  <c r="CO1220" i="2"/>
  <c r="CN1220" i="2"/>
  <c r="CM1220" i="2"/>
  <c r="CL1220" i="2"/>
  <c r="CK1220" i="2"/>
  <c r="CJ1220" i="2"/>
  <c r="CI1220" i="2"/>
  <c r="CH1220" i="2"/>
  <c r="CG1220" i="2"/>
  <c r="CF1220" i="2"/>
  <c r="CE1220" i="2"/>
  <c r="CD1220" i="2"/>
  <c r="CC1220" i="2"/>
  <c r="CB1220" i="2"/>
  <c r="CA1220" i="2"/>
  <c r="BZ1220" i="2"/>
  <c r="BY1220" i="2"/>
  <c r="BX1220" i="2"/>
  <c r="BW1220" i="2"/>
  <c r="BV1220" i="2"/>
  <c r="BU1220" i="2"/>
  <c r="BT1220" i="2"/>
  <c r="BS1220" i="2"/>
  <c r="BR1220" i="2"/>
  <c r="BQ1220" i="2"/>
  <c r="BP1220" i="2"/>
  <c r="BO1220" i="2"/>
  <c r="BN1220" i="2"/>
  <c r="BM1220" i="2"/>
  <c r="BL1220" i="2"/>
  <c r="BK1220" i="2"/>
  <c r="BJ1220" i="2"/>
  <c r="BI1220" i="2"/>
  <c r="BH1220" i="2"/>
  <c r="BG1220" i="2"/>
  <c r="BF1220" i="2"/>
  <c r="BE1220" i="2"/>
  <c r="BD1220" i="2"/>
  <c r="BC1220" i="2"/>
  <c r="CX1219" i="2"/>
  <c r="CW1219" i="2"/>
  <c r="CV1219" i="2"/>
  <c r="CU1219" i="2"/>
  <c r="CT1219" i="2"/>
  <c r="CS1219" i="2"/>
  <c r="CR1219" i="2"/>
  <c r="CQ1219" i="2"/>
  <c r="CP1219" i="2"/>
  <c r="CO1219" i="2"/>
  <c r="CN1219" i="2"/>
  <c r="CM1219" i="2"/>
  <c r="CL1219" i="2"/>
  <c r="CK1219" i="2"/>
  <c r="CJ1219" i="2"/>
  <c r="CI1219" i="2"/>
  <c r="CH1219" i="2"/>
  <c r="CG1219" i="2"/>
  <c r="CF1219" i="2"/>
  <c r="CE1219" i="2"/>
  <c r="CD1219" i="2"/>
  <c r="CC1219" i="2"/>
  <c r="CB1219" i="2"/>
  <c r="CA1219" i="2"/>
  <c r="BZ1219" i="2"/>
  <c r="BY1219" i="2"/>
  <c r="BX1219" i="2"/>
  <c r="BW1219" i="2"/>
  <c r="BV1219" i="2"/>
  <c r="BU1219" i="2"/>
  <c r="BT1219" i="2"/>
  <c r="BS1219" i="2"/>
  <c r="BR1219" i="2"/>
  <c r="BQ1219" i="2"/>
  <c r="BP1219" i="2"/>
  <c r="BO1219" i="2"/>
  <c r="BN1219" i="2"/>
  <c r="BM1219" i="2"/>
  <c r="BL1219" i="2"/>
  <c r="BK1219" i="2"/>
  <c r="BJ1219" i="2"/>
  <c r="BI1219" i="2"/>
  <c r="BH1219" i="2"/>
  <c r="BG1219" i="2"/>
  <c r="BF1219" i="2"/>
  <c r="BE1219" i="2"/>
  <c r="BD1219" i="2"/>
  <c r="BC1219" i="2"/>
  <c r="CX1218" i="2"/>
  <c r="CW1218" i="2"/>
  <c r="CV1218" i="2"/>
  <c r="CU1218" i="2"/>
  <c r="CT1218" i="2"/>
  <c r="CS1218" i="2"/>
  <c r="CR1218" i="2"/>
  <c r="CQ1218" i="2"/>
  <c r="CP1218" i="2"/>
  <c r="CO1218" i="2"/>
  <c r="CN1218" i="2"/>
  <c r="CM1218" i="2"/>
  <c r="CL1218" i="2"/>
  <c r="CK1218" i="2"/>
  <c r="CJ1218" i="2"/>
  <c r="CI1218" i="2"/>
  <c r="CH1218" i="2"/>
  <c r="CG1218" i="2"/>
  <c r="CF1218" i="2"/>
  <c r="CE1218" i="2"/>
  <c r="CD1218" i="2"/>
  <c r="CC1218" i="2"/>
  <c r="CB1218" i="2"/>
  <c r="CA1218" i="2"/>
  <c r="BZ1218" i="2"/>
  <c r="BY1218" i="2"/>
  <c r="BX1218" i="2"/>
  <c r="BW1218" i="2"/>
  <c r="BV1218" i="2"/>
  <c r="BU1218" i="2"/>
  <c r="BT1218" i="2"/>
  <c r="BS1218" i="2"/>
  <c r="BR1218" i="2"/>
  <c r="BQ1218" i="2"/>
  <c r="BP1218" i="2"/>
  <c r="BO1218" i="2"/>
  <c r="BN1218" i="2"/>
  <c r="BM1218" i="2"/>
  <c r="BL1218" i="2"/>
  <c r="BK1218" i="2"/>
  <c r="BJ1218" i="2"/>
  <c r="BI1218" i="2"/>
  <c r="BH1218" i="2"/>
  <c r="BG1218" i="2"/>
  <c r="BF1218" i="2"/>
  <c r="BE1218" i="2"/>
  <c r="BD1218" i="2"/>
  <c r="BC1218" i="2"/>
  <c r="CX1217" i="2"/>
  <c r="CW1217" i="2"/>
  <c r="CV1217" i="2"/>
  <c r="CU1217" i="2"/>
  <c r="CT1217" i="2"/>
  <c r="CS1217" i="2"/>
  <c r="CR1217" i="2"/>
  <c r="CQ1217" i="2"/>
  <c r="CP1217" i="2"/>
  <c r="CO1217" i="2"/>
  <c r="CN1217" i="2"/>
  <c r="CM1217" i="2"/>
  <c r="CL1217" i="2"/>
  <c r="CK1217" i="2"/>
  <c r="CJ1217" i="2"/>
  <c r="CI1217" i="2"/>
  <c r="CH1217" i="2"/>
  <c r="CG1217" i="2"/>
  <c r="CF1217" i="2"/>
  <c r="CE1217" i="2"/>
  <c r="CD1217" i="2"/>
  <c r="CC1217" i="2"/>
  <c r="CB1217" i="2"/>
  <c r="CA1217" i="2"/>
  <c r="BZ1217" i="2"/>
  <c r="BY1217" i="2"/>
  <c r="BX1217" i="2"/>
  <c r="BW1217" i="2"/>
  <c r="BV1217" i="2"/>
  <c r="BU1217" i="2"/>
  <c r="BT1217" i="2"/>
  <c r="BS1217" i="2"/>
  <c r="BR1217" i="2"/>
  <c r="BQ1217" i="2"/>
  <c r="BP1217" i="2"/>
  <c r="BO1217" i="2"/>
  <c r="BN1217" i="2"/>
  <c r="BM1217" i="2"/>
  <c r="BL1217" i="2"/>
  <c r="BK1217" i="2"/>
  <c r="BJ1217" i="2"/>
  <c r="BI1217" i="2"/>
  <c r="BH1217" i="2"/>
  <c r="BG1217" i="2"/>
  <c r="BF1217" i="2"/>
  <c r="BE1217" i="2"/>
  <c r="BD1217" i="2"/>
  <c r="BC1217" i="2"/>
  <c r="CX1216" i="2"/>
  <c r="CW1216" i="2"/>
  <c r="CV1216" i="2"/>
  <c r="CU1216" i="2"/>
  <c r="CT1216" i="2"/>
  <c r="CS1216" i="2"/>
  <c r="CR1216" i="2"/>
  <c r="CQ1216" i="2"/>
  <c r="CP1216" i="2"/>
  <c r="CO1216" i="2"/>
  <c r="CN1216" i="2"/>
  <c r="CM1216" i="2"/>
  <c r="CL1216" i="2"/>
  <c r="CK1216" i="2"/>
  <c r="CJ1216" i="2"/>
  <c r="CI1216" i="2"/>
  <c r="CH1216" i="2"/>
  <c r="CG1216" i="2"/>
  <c r="CF1216" i="2"/>
  <c r="CE1216" i="2"/>
  <c r="CD1216" i="2"/>
  <c r="CC1216" i="2"/>
  <c r="CB1216" i="2"/>
  <c r="CA1216" i="2"/>
  <c r="BZ1216" i="2"/>
  <c r="BY1216" i="2"/>
  <c r="BX1216" i="2"/>
  <c r="BW1216" i="2"/>
  <c r="BV1216" i="2"/>
  <c r="BU1216" i="2"/>
  <c r="BT1216" i="2"/>
  <c r="BS1216" i="2"/>
  <c r="BR1216" i="2"/>
  <c r="BQ1216" i="2"/>
  <c r="BP1216" i="2"/>
  <c r="BO1216" i="2"/>
  <c r="BN1216" i="2"/>
  <c r="BM1216" i="2"/>
  <c r="BL1216" i="2"/>
  <c r="BK1216" i="2"/>
  <c r="BJ1216" i="2"/>
  <c r="BI1216" i="2"/>
  <c r="BH1216" i="2"/>
  <c r="BG1216" i="2"/>
  <c r="BF1216" i="2"/>
  <c r="BE1216" i="2"/>
  <c r="BD1216" i="2"/>
  <c r="BC1216" i="2"/>
  <c r="CX1215" i="2"/>
  <c r="CW1215" i="2"/>
  <c r="CV1215" i="2"/>
  <c r="CU1215" i="2"/>
  <c r="CT1215" i="2"/>
  <c r="CS1215" i="2"/>
  <c r="CR1215" i="2"/>
  <c r="CQ1215" i="2"/>
  <c r="CP1215" i="2"/>
  <c r="CO1215" i="2"/>
  <c r="CN1215" i="2"/>
  <c r="CM1215" i="2"/>
  <c r="CL1215" i="2"/>
  <c r="CK1215" i="2"/>
  <c r="CJ1215" i="2"/>
  <c r="CI1215" i="2"/>
  <c r="CH1215" i="2"/>
  <c r="CG1215" i="2"/>
  <c r="CF1215" i="2"/>
  <c r="CE1215" i="2"/>
  <c r="CD1215" i="2"/>
  <c r="CC1215" i="2"/>
  <c r="CB1215" i="2"/>
  <c r="CA1215" i="2"/>
  <c r="BZ1215" i="2"/>
  <c r="BY1215" i="2"/>
  <c r="BX1215" i="2"/>
  <c r="BW1215" i="2"/>
  <c r="BV1215" i="2"/>
  <c r="BU1215" i="2"/>
  <c r="BT1215" i="2"/>
  <c r="BS1215" i="2"/>
  <c r="BR1215" i="2"/>
  <c r="BQ1215" i="2"/>
  <c r="BP1215" i="2"/>
  <c r="BO1215" i="2"/>
  <c r="BN1215" i="2"/>
  <c r="BM1215" i="2"/>
  <c r="BL1215" i="2"/>
  <c r="BK1215" i="2"/>
  <c r="BJ1215" i="2"/>
  <c r="BI1215" i="2"/>
  <c r="BH1215" i="2"/>
  <c r="BG1215" i="2"/>
  <c r="BF1215" i="2"/>
  <c r="BE1215" i="2"/>
  <c r="BD1215" i="2"/>
  <c r="BC1215" i="2"/>
  <c r="CX1214" i="2"/>
  <c r="CW1214" i="2"/>
  <c r="CV1214" i="2"/>
  <c r="CU1214" i="2"/>
  <c r="CT1214" i="2"/>
  <c r="CS1214" i="2"/>
  <c r="CR1214" i="2"/>
  <c r="CQ1214" i="2"/>
  <c r="CP1214" i="2"/>
  <c r="CO1214" i="2"/>
  <c r="CN1214" i="2"/>
  <c r="CM1214" i="2"/>
  <c r="CL1214" i="2"/>
  <c r="CK1214" i="2"/>
  <c r="CJ1214" i="2"/>
  <c r="CI1214" i="2"/>
  <c r="CH1214" i="2"/>
  <c r="CG1214" i="2"/>
  <c r="CF1214" i="2"/>
  <c r="CE1214" i="2"/>
  <c r="CD1214" i="2"/>
  <c r="CC1214" i="2"/>
  <c r="CB1214" i="2"/>
  <c r="CA1214" i="2"/>
  <c r="BZ1214" i="2"/>
  <c r="BY1214" i="2"/>
  <c r="BX1214" i="2"/>
  <c r="BW1214" i="2"/>
  <c r="BV1214" i="2"/>
  <c r="BU1214" i="2"/>
  <c r="BT1214" i="2"/>
  <c r="BS1214" i="2"/>
  <c r="BR1214" i="2"/>
  <c r="BQ1214" i="2"/>
  <c r="BP1214" i="2"/>
  <c r="BO1214" i="2"/>
  <c r="BN1214" i="2"/>
  <c r="BM1214" i="2"/>
  <c r="BL1214" i="2"/>
  <c r="BK1214" i="2"/>
  <c r="BJ1214" i="2"/>
  <c r="BI1214" i="2"/>
  <c r="BH1214" i="2"/>
  <c r="BG1214" i="2"/>
  <c r="BF1214" i="2"/>
  <c r="BE1214" i="2"/>
  <c r="BD1214" i="2"/>
  <c r="BC1214" i="2"/>
  <c r="CX1213" i="2"/>
  <c r="CW1213" i="2"/>
  <c r="CV1213" i="2"/>
  <c r="CU1213" i="2"/>
  <c r="CT1213" i="2"/>
  <c r="CS1213" i="2"/>
  <c r="CR1213" i="2"/>
  <c r="CQ1213" i="2"/>
  <c r="CP1213" i="2"/>
  <c r="CO1213" i="2"/>
  <c r="CN1213" i="2"/>
  <c r="CM1213" i="2"/>
  <c r="CL1213" i="2"/>
  <c r="CK1213" i="2"/>
  <c r="CJ1213" i="2"/>
  <c r="CI1213" i="2"/>
  <c r="CH1213" i="2"/>
  <c r="CG1213" i="2"/>
  <c r="CF1213" i="2"/>
  <c r="CE1213" i="2"/>
  <c r="CD1213" i="2"/>
  <c r="CC1213" i="2"/>
  <c r="CB1213" i="2"/>
  <c r="CA1213" i="2"/>
  <c r="BZ1213" i="2"/>
  <c r="BY1213" i="2"/>
  <c r="BX1213" i="2"/>
  <c r="BW1213" i="2"/>
  <c r="BV1213" i="2"/>
  <c r="BU1213" i="2"/>
  <c r="BT1213" i="2"/>
  <c r="BS1213" i="2"/>
  <c r="BR1213" i="2"/>
  <c r="BQ1213" i="2"/>
  <c r="BP1213" i="2"/>
  <c r="BO1213" i="2"/>
  <c r="BN1213" i="2"/>
  <c r="BM1213" i="2"/>
  <c r="BL1213" i="2"/>
  <c r="BK1213" i="2"/>
  <c r="BJ1213" i="2"/>
  <c r="BI1213" i="2"/>
  <c r="BH1213" i="2"/>
  <c r="BG1213" i="2"/>
  <c r="BF1213" i="2"/>
  <c r="BE1213" i="2"/>
  <c r="BD1213" i="2"/>
  <c r="BC1213" i="2"/>
  <c r="CX1212" i="2"/>
  <c r="CW1212" i="2"/>
  <c r="CV1212" i="2"/>
  <c r="CU1212" i="2"/>
  <c r="CT1212" i="2"/>
  <c r="CS1212" i="2"/>
  <c r="CR1212" i="2"/>
  <c r="CQ1212" i="2"/>
  <c r="CP1212" i="2"/>
  <c r="CO1212" i="2"/>
  <c r="CN1212" i="2"/>
  <c r="CM1212" i="2"/>
  <c r="CL1212" i="2"/>
  <c r="CK1212" i="2"/>
  <c r="CJ1212" i="2"/>
  <c r="CI1212" i="2"/>
  <c r="CH1212" i="2"/>
  <c r="CG1212" i="2"/>
  <c r="CF1212" i="2"/>
  <c r="CE1212" i="2"/>
  <c r="CD1212" i="2"/>
  <c r="CC1212" i="2"/>
  <c r="CB1212" i="2"/>
  <c r="CA1212" i="2"/>
  <c r="BZ1212" i="2"/>
  <c r="BY1212" i="2"/>
  <c r="BX1212" i="2"/>
  <c r="BW1212" i="2"/>
  <c r="BV1212" i="2"/>
  <c r="BU1212" i="2"/>
  <c r="BT1212" i="2"/>
  <c r="BS1212" i="2"/>
  <c r="BR1212" i="2"/>
  <c r="BQ1212" i="2"/>
  <c r="BP1212" i="2"/>
  <c r="BO1212" i="2"/>
  <c r="BN1212" i="2"/>
  <c r="BM1212" i="2"/>
  <c r="BL1212" i="2"/>
  <c r="BK1212" i="2"/>
  <c r="BJ1212" i="2"/>
  <c r="BI1212" i="2"/>
  <c r="BH1212" i="2"/>
  <c r="BG1212" i="2"/>
  <c r="BF1212" i="2"/>
  <c r="BE1212" i="2"/>
  <c r="BD1212" i="2"/>
  <c r="BC1212" i="2"/>
  <c r="CX1211" i="2"/>
  <c r="CW1211" i="2"/>
  <c r="CV1211" i="2"/>
  <c r="CU1211" i="2"/>
  <c r="CT1211" i="2"/>
  <c r="CS1211" i="2"/>
  <c r="CR1211" i="2"/>
  <c r="CQ1211" i="2"/>
  <c r="CP1211" i="2"/>
  <c r="CO1211" i="2"/>
  <c r="CN1211" i="2"/>
  <c r="CM1211" i="2"/>
  <c r="CL1211" i="2"/>
  <c r="CK1211" i="2"/>
  <c r="CJ1211" i="2"/>
  <c r="CI1211" i="2"/>
  <c r="CH1211" i="2"/>
  <c r="CG1211" i="2"/>
  <c r="CF1211" i="2"/>
  <c r="CE1211" i="2"/>
  <c r="CD1211" i="2"/>
  <c r="CC1211" i="2"/>
  <c r="CB1211" i="2"/>
  <c r="CA1211" i="2"/>
  <c r="BZ1211" i="2"/>
  <c r="BY1211" i="2"/>
  <c r="BX1211" i="2"/>
  <c r="BW1211" i="2"/>
  <c r="BV1211" i="2"/>
  <c r="BU1211" i="2"/>
  <c r="BT1211" i="2"/>
  <c r="BS1211" i="2"/>
  <c r="BR1211" i="2"/>
  <c r="BQ1211" i="2"/>
  <c r="BP1211" i="2"/>
  <c r="BO1211" i="2"/>
  <c r="BN1211" i="2"/>
  <c r="BM1211" i="2"/>
  <c r="BL1211" i="2"/>
  <c r="BK1211" i="2"/>
  <c r="BJ1211" i="2"/>
  <c r="BI1211" i="2"/>
  <c r="BH1211" i="2"/>
  <c r="BG1211" i="2"/>
  <c r="BF1211" i="2"/>
  <c r="BE1211" i="2"/>
  <c r="BD1211" i="2"/>
  <c r="BC1211" i="2"/>
  <c r="CX1210" i="2"/>
  <c r="CW1210" i="2"/>
  <c r="CV1210" i="2"/>
  <c r="CU1210" i="2"/>
  <c r="CT1210" i="2"/>
  <c r="CS1210" i="2"/>
  <c r="CR1210" i="2"/>
  <c r="CQ1210" i="2"/>
  <c r="CP1210" i="2"/>
  <c r="CO1210" i="2"/>
  <c r="CN1210" i="2"/>
  <c r="CM1210" i="2"/>
  <c r="CL1210" i="2"/>
  <c r="CK1210" i="2"/>
  <c r="CJ1210" i="2"/>
  <c r="CI1210" i="2"/>
  <c r="CH1210" i="2"/>
  <c r="CG1210" i="2"/>
  <c r="CF1210" i="2"/>
  <c r="CE1210" i="2"/>
  <c r="CD1210" i="2"/>
  <c r="CC1210" i="2"/>
  <c r="CB1210" i="2"/>
  <c r="CA1210" i="2"/>
  <c r="BZ1210" i="2"/>
  <c r="BY1210" i="2"/>
  <c r="BX1210" i="2"/>
  <c r="BW1210" i="2"/>
  <c r="BV1210" i="2"/>
  <c r="BU1210" i="2"/>
  <c r="BT1210" i="2"/>
  <c r="BS1210" i="2"/>
  <c r="BR1210" i="2"/>
  <c r="BQ1210" i="2"/>
  <c r="BP1210" i="2"/>
  <c r="BO1210" i="2"/>
  <c r="BN1210" i="2"/>
  <c r="BM1210" i="2"/>
  <c r="BL1210" i="2"/>
  <c r="BK1210" i="2"/>
  <c r="BJ1210" i="2"/>
  <c r="BI1210" i="2"/>
  <c r="BH1210" i="2"/>
  <c r="BG1210" i="2"/>
  <c r="BF1210" i="2"/>
  <c r="BE1210" i="2"/>
  <c r="BD1210" i="2"/>
  <c r="BC1210" i="2"/>
  <c r="CX1209" i="2"/>
  <c r="CW1209" i="2"/>
  <c r="CV1209" i="2"/>
  <c r="CU1209" i="2"/>
  <c r="CT1209" i="2"/>
  <c r="CS1209" i="2"/>
  <c r="CR1209" i="2"/>
  <c r="CQ1209" i="2"/>
  <c r="CP1209" i="2"/>
  <c r="CO1209" i="2"/>
  <c r="CN1209" i="2"/>
  <c r="CM1209" i="2"/>
  <c r="CL1209" i="2"/>
  <c r="CK1209" i="2"/>
  <c r="CJ1209" i="2"/>
  <c r="CI1209" i="2"/>
  <c r="CH1209" i="2"/>
  <c r="CG1209" i="2"/>
  <c r="CF1209" i="2"/>
  <c r="CE1209" i="2"/>
  <c r="CD1209" i="2"/>
  <c r="CC1209" i="2"/>
  <c r="CB1209" i="2"/>
  <c r="CA1209" i="2"/>
  <c r="BZ1209" i="2"/>
  <c r="BY1209" i="2"/>
  <c r="BX1209" i="2"/>
  <c r="BW1209" i="2"/>
  <c r="BV1209" i="2"/>
  <c r="BU1209" i="2"/>
  <c r="BT1209" i="2"/>
  <c r="BS1209" i="2"/>
  <c r="BR1209" i="2"/>
  <c r="BQ1209" i="2"/>
  <c r="BP1209" i="2"/>
  <c r="BO1209" i="2"/>
  <c r="BN1209" i="2"/>
  <c r="BM1209" i="2"/>
  <c r="BL1209" i="2"/>
  <c r="BK1209" i="2"/>
  <c r="BJ1209" i="2"/>
  <c r="BI1209" i="2"/>
  <c r="BH1209" i="2"/>
  <c r="BG1209" i="2"/>
  <c r="BF1209" i="2"/>
  <c r="BE1209" i="2"/>
  <c r="BD1209" i="2"/>
  <c r="BC1209" i="2"/>
  <c r="CX1208" i="2"/>
  <c r="CW1208" i="2"/>
  <c r="CV1208" i="2"/>
  <c r="CU1208" i="2"/>
  <c r="CT1208" i="2"/>
  <c r="CS1208" i="2"/>
  <c r="CR1208" i="2"/>
  <c r="CQ1208" i="2"/>
  <c r="CP1208" i="2"/>
  <c r="CO1208" i="2"/>
  <c r="CN1208" i="2"/>
  <c r="CM1208" i="2"/>
  <c r="CL1208" i="2"/>
  <c r="CK1208" i="2"/>
  <c r="CJ1208" i="2"/>
  <c r="CI1208" i="2"/>
  <c r="CH1208" i="2"/>
  <c r="CG1208" i="2"/>
  <c r="CF1208" i="2"/>
  <c r="CE1208" i="2"/>
  <c r="CD1208" i="2"/>
  <c r="CC1208" i="2"/>
  <c r="CB1208" i="2"/>
  <c r="CA1208" i="2"/>
  <c r="BZ1208" i="2"/>
  <c r="BY1208" i="2"/>
  <c r="BX1208" i="2"/>
  <c r="BW1208" i="2"/>
  <c r="BV1208" i="2"/>
  <c r="BU1208" i="2"/>
  <c r="BT1208" i="2"/>
  <c r="BS1208" i="2"/>
  <c r="BR1208" i="2"/>
  <c r="BQ1208" i="2"/>
  <c r="BP1208" i="2"/>
  <c r="BO1208" i="2"/>
  <c r="BN1208" i="2"/>
  <c r="BM1208" i="2"/>
  <c r="BL1208" i="2"/>
  <c r="BK1208" i="2"/>
  <c r="BJ1208" i="2"/>
  <c r="BI1208" i="2"/>
  <c r="BH1208" i="2"/>
  <c r="BG1208" i="2"/>
  <c r="BF1208" i="2"/>
  <c r="BE1208" i="2"/>
  <c r="BD1208" i="2"/>
  <c r="BC1208" i="2"/>
  <c r="CX1207" i="2"/>
  <c r="CW1207" i="2"/>
  <c r="CV1207" i="2"/>
  <c r="CU1207" i="2"/>
  <c r="CT1207" i="2"/>
  <c r="CS1207" i="2"/>
  <c r="CR1207" i="2"/>
  <c r="CQ1207" i="2"/>
  <c r="CP1207" i="2"/>
  <c r="CO1207" i="2"/>
  <c r="CN1207" i="2"/>
  <c r="CM1207" i="2"/>
  <c r="CL1207" i="2"/>
  <c r="CK1207" i="2"/>
  <c r="CJ1207" i="2"/>
  <c r="CI1207" i="2"/>
  <c r="CH1207" i="2"/>
  <c r="CG1207" i="2"/>
  <c r="CF1207" i="2"/>
  <c r="CE1207" i="2"/>
  <c r="CD1207" i="2"/>
  <c r="CC1207" i="2"/>
  <c r="CB1207" i="2"/>
  <c r="CA1207" i="2"/>
  <c r="BZ1207" i="2"/>
  <c r="BY1207" i="2"/>
  <c r="BX1207" i="2"/>
  <c r="BW1207" i="2"/>
  <c r="BV1207" i="2"/>
  <c r="BU1207" i="2"/>
  <c r="BT1207" i="2"/>
  <c r="BS1207" i="2"/>
  <c r="BR1207" i="2"/>
  <c r="BQ1207" i="2"/>
  <c r="BP1207" i="2"/>
  <c r="BO1207" i="2"/>
  <c r="BN1207" i="2"/>
  <c r="BM1207" i="2"/>
  <c r="BL1207" i="2"/>
  <c r="BK1207" i="2"/>
  <c r="BJ1207" i="2"/>
  <c r="BI1207" i="2"/>
  <c r="BH1207" i="2"/>
  <c r="BG1207" i="2"/>
  <c r="BF1207" i="2"/>
  <c r="BE1207" i="2"/>
  <c r="BD1207" i="2"/>
  <c r="BC1207" i="2"/>
  <c r="CX1206" i="2"/>
  <c r="CW1206" i="2"/>
  <c r="CV1206" i="2"/>
  <c r="CU1206" i="2"/>
  <c r="CT1206" i="2"/>
  <c r="CS1206" i="2"/>
  <c r="CR1206" i="2"/>
  <c r="CQ1206" i="2"/>
  <c r="CP1206" i="2"/>
  <c r="CO1206" i="2"/>
  <c r="CN1206" i="2"/>
  <c r="CM1206" i="2"/>
  <c r="CL1206" i="2"/>
  <c r="CK1206" i="2"/>
  <c r="CJ1206" i="2"/>
  <c r="CI1206" i="2"/>
  <c r="CH1206" i="2"/>
  <c r="CG1206" i="2"/>
  <c r="CF1206" i="2"/>
  <c r="CE1206" i="2"/>
  <c r="CD1206" i="2"/>
  <c r="CC1206" i="2"/>
  <c r="CB1206" i="2"/>
  <c r="CA1206" i="2"/>
  <c r="BZ1206" i="2"/>
  <c r="BY1206" i="2"/>
  <c r="BX1206" i="2"/>
  <c r="BW1206" i="2"/>
  <c r="BV1206" i="2"/>
  <c r="BU1206" i="2"/>
  <c r="BT1206" i="2"/>
  <c r="BS1206" i="2"/>
  <c r="BR1206" i="2"/>
  <c r="BQ1206" i="2"/>
  <c r="BP1206" i="2"/>
  <c r="BO1206" i="2"/>
  <c r="BN1206" i="2"/>
  <c r="BM1206" i="2"/>
  <c r="BL1206" i="2"/>
  <c r="BK1206" i="2"/>
  <c r="BJ1206" i="2"/>
  <c r="BI1206" i="2"/>
  <c r="BH1206" i="2"/>
  <c r="BG1206" i="2"/>
  <c r="BF1206" i="2"/>
  <c r="BE1206" i="2"/>
  <c r="BD1206" i="2"/>
  <c r="BC1206" i="2"/>
  <c r="CX1205" i="2"/>
  <c r="CW1205" i="2"/>
  <c r="CV1205" i="2"/>
  <c r="CU1205" i="2"/>
  <c r="CT1205" i="2"/>
  <c r="CS1205" i="2"/>
  <c r="CR1205" i="2"/>
  <c r="CQ1205" i="2"/>
  <c r="CP1205" i="2"/>
  <c r="CO1205" i="2"/>
  <c r="CN1205" i="2"/>
  <c r="CM1205" i="2"/>
  <c r="CL1205" i="2"/>
  <c r="CK1205" i="2"/>
  <c r="CJ1205" i="2"/>
  <c r="CI1205" i="2"/>
  <c r="CH1205" i="2"/>
  <c r="CG1205" i="2"/>
  <c r="CF1205" i="2"/>
  <c r="CE1205" i="2"/>
  <c r="CD1205" i="2"/>
  <c r="CC1205" i="2"/>
  <c r="CB1205" i="2"/>
  <c r="CA1205" i="2"/>
  <c r="BZ1205" i="2"/>
  <c r="BY1205" i="2"/>
  <c r="BX1205" i="2"/>
  <c r="BW1205" i="2"/>
  <c r="BV1205" i="2"/>
  <c r="BU1205" i="2"/>
  <c r="BT1205" i="2"/>
  <c r="BS1205" i="2"/>
  <c r="BR1205" i="2"/>
  <c r="BQ1205" i="2"/>
  <c r="BP1205" i="2"/>
  <c r="BO1205" i="2"/>
  <c r="BN1205" i="2"/>
  <c r="BM1205" i="2"/>
  <c r="BL1205" i="2"/>
  <c r="BK1205" i="2"/>
  <c r="BJ1205" i="2"/>
  <c r="BI1205" i="2"/>
  <c r="BH1205" i="2"/>
  <c r="BG1205" i="2"/>
  <c r="BF1205" i="2"/>
  <c r="BE1205" i="2"/>
  <c r="BD1205" i="2"/>
  <c r="BC1205" i="2"/>
  <c r="CX1204" i="2"/>
  <c r="CW1204" i="2"/>
  <c r="CV1204" i="2"/>
  <c r="CU1204" i="2"/>
  <c r="CT1204" i="2"/>
  <c r="CS1204" i="2"/>
  <c r="CR1204" i="2"/>
  <c r="CQ1204" i="2"/>
  <c r="CP1204" i="2"/>
  <c r="CO1204" i="2"/>
  <c r="CN1204" i="2"/>
  <c r="CM1204" i="2"/>
  <c r="CL1204" i="2"/>
  <c r="CK1204" i="2"/>
  <c r="CJ1204" i="2"/>
  <c r="CI1204" i="2"/>
  <c r="CH1204" i="2"/>
  <c r="CG1204" i="2"/>
  <c r="CF1204" i="2"/>
  <c r="CE1204" i="2"/>
  <c r="CD1204" i="2"/>
  <c r="CC1204" i="2"/>
  <c r="CB1204" i="2"/>
  <c r="CA1204" i="2"/>
  <c r="BZ1204" i="2"/>
  <c r="BY1204" i="2"/>
  <c r="BX1204" i="2"/>
  <c r="BW1204" i="2"/>
  <c r="BV1204" i="2"/>
  <c r="BU1204" i="2"/>
  <c r="BT1204" i="2"/>
  <c r="BS1204" i="2"/>
  <c r="BR1204" i="2"/>
  <c r="BQ1204" i="2"/>
  <c r="BP1204" i="2"/>
  <c r="BO1204" i="2"/>
  <c r="BN1204" i="2"/>
  <c r="BM1204" i="2"/>
  <c r="BL1204" i="2"/>
  <c r="BK1204" i="2"/>
  <c r="BJ1204" i="2"/>
  <c r="BI1204" i="2"/>
  <c r="BH1204" i="2"/>
  <c r="BG1204" i="2"/>
  <c r="BF1204" i="2"/>
  <c r="BE1204" i="2"/>
  <c r="BD1204" i="2"/>
  <c r="BC1204" i="2"/>
  <c r="CX1203" i="2"/>
  <c r="CW1203" i="2"/>
  <c r="CV1203" i="2"/>
  <c r="CU1203" i="2"/>
  <c r="CT1203" i="2"/>
  <c r="CS1203" i="2"/>
  <c r="CR1203" i="2"/>
  <c r="CQ1203" i="2"/>
  <c r="CP1203" i="2"/>
  <c r="CO1203" i="2"/>
  <c r="CN1203" i="2"/>
  <c r="CM1203" i="2"/>
  <c r="CL1203" i="2"/>
  <c r="CK1203" i="2"/>
  <c r="CJ1203" i="2"/>
  <c r="CI1203" i="2"/>
  <c r="CH1203" i="2"/>
  <c r="CG1203" i="2"/>
  <c r="CF1203" i="2"/>
  <c r="CE1203" i="2"/>
  <c r="CD1203" i="2"/>
  <c r="CC1203" i="2"/>
  <c r="CB1203" i="2"/>
  <c r="CA1203" i="2"/>
  <c r="BZ1203" i="2"/>
  <c r="BY1203" i="2"/>
  <c r="BX1203" i="2"/>
  <c r="BW1203" i="2"/>
  <c r="BV1203" i="2"/>
  <c r="BU1203" i="2"/>
  <c r="BT1203" i="2"/>
  <c r="BS1203" i="2"/>
  <c r="BR1203" i="2"/>
  <c r="BQ1203" i="2"/>
  <c r="BP1203" i="2"/>
  <c r="BO1203" i="2"/>
  <c r="BN1203" i="2"/>
  <c r="BM1203" i="2"/>
  <c r="BL1203" i="2"/>
  <c r="BK1203" i="2"/>
  <c r="BJ1203" i="2"/>
  <c r="BI1203" i="2"/>
  <c r="BH1203" i="2"/>
  <c r="BG1203" i="2"/>
  <c r="BF1203" i="2"/>
  <c r="BE1203" i="2"/>
  <c r="BD1203" i="2"/>
  <c r="BC1203" i="2"/>
  <c r="CX1202" i="2"/>
  <c r="CW1202" i="2"/>
  <c r="CV1202" i="2"/>
  <c r="CU1202" i="2"/>
  <c r="CT1202" i="2"/>
  <c r="CS1202" i="2"/>
  <c r="CR1202" i="2"/>
  <c r="CQ1202" i="2"/>
  <c r="CP1202" i="2"/>
  <c r="CO1202" i="2"/>
  <c r="CN1202" i="2"/>
  <c r="CM1202" i="2"/>
  <c r="CL1202" i="2"/>
  <c r="CK1202" i="2"/>
  <c r="CJ1202" i="2"/>
  <c r="CI1202" i="2"/>
  <c r="CH1202" i="2"/>
  <c r="CG1202" i="2"/>
  <c r="CF1202" i="2"/>
  <c r="CE1202" i="2"/>
  <c r="CD1202" i="2"/>
  <c r="CC1202" i="2"/>
  <c r="CB1202" i="2"/>
  <c r="CA1202" i="2"/>
  <c r="BZ1202" i="2"/>
  <c r="BY1202" i="2"/>
  <c r="BX1202" i="2"/>
  <c r="BW1202" i="2"/>
  <c r="BV1202" i="2"/>
  <c r="BU1202" i="2"/>
  <c r="BT1202" i="2"/>
  <c r="BS1202" i="2"/>
  <c r="BR1202" i="2"/>
  <c r="BQ1202" i="2"/>
  <c r="BP1202" i="2"/>
  <c r="BO1202" i="2"/>
  <c r="BN1202" i="2"/>
  <c r="BM1202" i="2"/>
  <c r="BL1202" i="2"/>
  <c r="BK1202" i="2"/>
  <c r="BJ1202" i="2"/>
  <c r="BI1202" i="2"/>
  <c r="BH1202" i="2"/>
  <c r="BG1202" i="2"/>
  <c r="BF1202" i="2"/>
  <c r="BE1202" i="2"/>
  <c r="BD1202" i="2"/>
  <c r="BC1202" i="2"/>
  <c r="CX1201" i="2"/>
  <c r="CW1201" i="2"/>
  <c r="CV1201" i="2"/>
  <c r="CU1201" i="2"/>
  <c r="CT1201" i="2"/>
  <c r="CS1201" i="2"/>
  <c r="CR1201" i="2"/>
  <c r="CQ1201" i="2"/>
  <c r="CP1201" i="2"/>
  <c r="CO1201" i="2"/>
  <c r="CN1201" i="2"/>
  <c r="CM1201" i="2"/>
  <c r="CL1201" i="2"/>
  <c r="CK1201" i="2"/>
  <c r="CJ1201" i="2"/>
  <c r="CI1201" i="2"/>
  <c r="CH1201" i="2"/>
  <c r="CG1201" i="2"/>
  <c r="CF1201" i="2"/>
  <c r="CE1201" i="2"/>
  <c r="CD1201" i="2"/>
  <c r="CC1201" i="2"/>
  <c r="CB1201" i="2"/>
  <c r="CA1201" i="2"/>
  <c r="BZ1201" i="2"/>
  <c r="BY1201" i="2"/>
  <c r="BX1201" i="2"/>
  <c r="BW1201" i="2"/>
  <c r="BV1201" i="2"/>
  <c r="BU1201" i="2"/>
  <c r="BT1201" i="2"/>
  <c r="BS1201" i="2"/>
  <c r="BR1201" i="2"/>
  <c r="BQ1201" i="2"/>
  <c r="BP1201" i="2"/>
  <c r="BO1201" i="2"/>
  <c r="BN1201" i="2"/>
  <c r="BM1201" i="2"/>
  <c r="BL1201" i="2"/>
  <c r="BK1201" i="2"/>
  <c r="BJ1201" i="2"/>
  <c r="BI1201" i="2"/>
  <c r="BH1201" i="2"/>
  <c r="BG1201" i="2"/>
  <c r="BF1201" i="2"/>
  <c r="BE1201" i="2"/>
  <c r="BD1201" i="2"/>
  <c r="BC1201" i="2"/>
  <c r="CX1200" i="2"/>
  <c r="CW1200" i="2"/>
  <c r="CV1200" i="2"/>
  <c r="CU1200" i="2"/>
  <c r="CT1200" i="2"/>
  <c r="CS1200" i="2"/>
  <c r="CR1200" i="2"/>
  <c r="CQ1200" i="2"/>
  <c r="CP1200" i="2"/>
  <c r="CO1200" i="2"/>
  <c r="CN1200" i="2"/>
  <c r="CM1200" i="2"/>
  <c r="CL1200" i="2"/>
  <c r="CK1200" i="2"/>
  <c r="CJ1200" i="2"/>
  <c r="CI1200" i="2"/>
  <c r="CH1200" i="2"/>
  <c r="CG1200" i="2"/>
  <c r="CF1200" i="2"/>
  <c r="CE1200" i="2"/>
  <c r="CD1200" i="2"/>
  <c r="CC1200" i="2"/>
  <c r="CB1200" i="2"/>
  <c r="CA1200" i="2"/>
  <c r="BZ1200" i="2"/>
  <c r="BY1200" i="2"/>
  <c r="BX1200" i="2"/>
  <c r="BW1200" i="2"/>
  <c r="BV1200" i="2"/>
  <c r="BU1200" i="2"/>
  <c r="BT1200" i="2"/>
  <c r="BS1200" i="2"/>
  <c r="BR1200" i="2"/>
  <c r="BQ1200" i="2"/>
  <c r="BP1200" i="2"/>
  <c r="BO1200" i="2"/>
  <c r="BN1200" i="2"/>
  <c r="BM1200" i="2"/>
  <c r="BL1200" i="2"/>
  <c r="BK1200" i="2"/>
  <c r="BJ1200" i="2"/>
  <c r="BI1200" i="2"/>
  <c r="BH1200" i="2"/>
  <c r="BG1200" i="2"/>
  <c r="BF1200" i="2"/>
  <c r="BE1200" i="2"/>
  <c r="BD1200" i="2"/>
  <c r="BC1200" i="2"/>
  <c r="CX1199" i="2"/>
  <c r="CW1199" i="2"/>
  <c r="CV1199" i="2"/>
  <c r="CU1199" i="2"/>
  <c r="CT1199" i="2"/>
  <c r="CS1199" i="2"/>
  <c r="CR1199" i="2"/>
  <c r="CQ1199" i="2"/>
  <c r="CP1199" i="2"/>
  <c r="CO1199" i="2"/>
  <c r="CN1199" i="2"/>
  <c r="CM1199" i="2"/>
  <c r="CL1199" i="2"/>
  <c r="CK1199" i="2"/>
  <c r="CJ1199" i="2"/>
  <c r="CI1199" i="2"/>
  <c r="CH1199" i="2"/>
  <c r="CG1199" i="2"/>
  <c r="CF1199" i="2"/>
  <c r="CE1199" i="2"/>
  <c r="CD1199" i="2"/>
  <c r="CC1199" i="2"/>
  <c r="CB1199" i="2"/>
  <c r="CA1199" i="2"/>
  <c r="BZ1199" i="2"/>
  <c r="BY1199" i="2"/>
  <c r="BX1199" i="2"/>
  <c r="BW1199" i="2"/>
  <c r="BV1199" i="2"/>
  <c r="BU1199" i="2"/>
  <c r="BT1199" i="2"/>
  <c r="BS1199" i="2"/>
  <c r="BR1199" i="2"/>
  <c r="BQ1199" i="2"/>
  <c r="BP1199" i="2"/>
  <c r="BO1199" i="2"/>
  <c r="BN1199" i="2"/>
  <c r="BM1199" i="2"/>
  <c r="BL1199" i="2"/>
  <c r="BK1199" i="2"/>
  <c r="BJ1199" i="2"/>
  <c r="BI1199" i="2"/>
  <c r="BH1199" i="2"/>
  <c r="BG1199" i="2"/>
  <c r="BF1199" i="2"/>
  <c r="BE1199" i="2"/>
  <c r="BD1199" i="2"/>
  <c r="BC1199" i="2"/>
  <c r="CX1198" i="2"/>
  <c r="CW1198" i="2"/>
  <c r="CV1198" i="2"/>
  <c r="CU1198" i="2"/>
  <c r="CT1198" i="2"/>
  <c r="CS1198" i="2"/>
  <c r="CR1198" i="2"/>
  <c r="CQ1198" i="2"/>
  <c r="CP1198" i="2"/>
  <c r="CO1198" i="2"/>
  <c r="CN1198" i="2"/>
  <c r="CM1198" i="2"/>
  <c r="CL1198" i="2"/>
  <c r="CK1198" i="2"/>
  <c r="CJ1198" i="2"/>
  <c r="CI1198" i="2"/>
  <c r="CH1198" i="2"/>
  <c r="CG1198" i="2"/>
  <c r="CF1198" i="2"/>
  <c r="CE1198" i="2"/>
  <c r="CD1198" i="2"/>
  <c r="CC1198" i="2"/>
  <c r="CB1198" i="2"/>
  <c r="CA1198" i="2"/>
  <c r="BZ1198" i="2"/>
  <c r="BY1198" i="2"/>
  <c r="BX1198" i="2"/>
  <c r="BW1198" i="2"/>
  <c r="BV1198" i="2"/>
  <c r="BU1198" i="2"/>
  <c r="BT1198" i="2"/>
  <c r="BS1198" i="2"/>
  <c r="BR1198" i="2"/>
  <c r="BQ1198" i="2"/>
  <c r="BP1198" i="2"/>
  <c r="BO1198" i="2"/>
  <c r="BN1198" i="2"/>
  <c r="BM1198" i="2"/>
  <c r="BL1198" i="2"/>
  <c r="BK1198" i="2"/>
  <c r="BJ1198" i="2"/>
  <c r="BI1198" i="2"/>
  <c r="BH1198" i="2"/>
  <c r="BG1198" i="2"/>
  <c r="BF1198" i="2"/>
  <c r="BE1198" i="2"/>
  <c r="BD1198" i="2"/>
  <c r="BC1198" i="2"/>
  <c r="CX1197" i="2"/>
  <c r="CW1197" i="2"/>
  <c r="CV1197" i="2"/>
  <c r="CU1197" i="2"/>
  <c r="CT1197" i="2"/>
  <c r="CS1197" i="2"/>
  <c r="CR1197" i="2"/>
  <c r="CQ1197" i="2"/>
  <c r="CP1197" i="2"/>
  <c r="CO1197" i="2"/>
  <c r="CN1197" i="2"/>
  <c r="CM1197" i="2"/>
  <c r="CL1197" i="2"/>
  <c r="CK1197" i="2"/>
  <c r="CJ1197" i="2"/>
  <c r="CI1197" i="2"/>
  <c r="CH1197" i="2"/>
  <c r="CG1197" i="2"/>
  <c r="CF1197" i="2"/>
  <c r="CE1197" i="2"/>
  <c r="CD1197" i="2"/>
  <c r="CC1197" i="2"/>
  <c r="CB1197" i="2"/>
  <c r="CA1197" i="2"/>
  <c r="BZ1197" i="2"/>
  <c r="BY1197" i="2"/>
  <c r="BX1197" i="2"/>
  <c r="BW1197" i="2"/>
  <c r="BV1197" i="2"/>
  <c r="BU1197" i="2"/>
  <c r="BT1197" i="2"/>
  <c r="BS1197" i="2"/>
  <c r="BR1197" i="2"/>
  <c r="BQ1197" i="2"/>
  <c r="BP1197" i="2"/>
  <c r="BO1197" i="2"/>
  <c r="BN1197" i="2"/>
  <c r="BM1197" i="2"/>
  <c r="BL1197" i="2"/>
  <c r="BK1197" i="2"/>
  <c r="BJ1197" i="2"/>
  <c r="BI1197" i="2"/>
  <c r="BH1197" i="2"/>
  <c r="BG1197" i="2"/>
  <c r="BF1197" i="2"/>
  <c r="BE1197" i="2"/>
  <c r="BD1197" i="2"/>
  <c r="BC1197" i="2"/>
  <c r="CX1196" i="2"/>
  <c r="CW1196" i="2"/>
  <c r="CV1196" i="2"/>
  <c r="CU1196" i="2"/>
  <c r="CT1196" i="2"/>
  <c r="CS1196" i="2"/>
  <c r="CR1196" i="2"/>
  <c r="CQ1196" i="2"/>
  <c r="CP1196" i="2"/>
  <c r="CO1196" i="2"/>
  <c r="CN1196" i="2"/>
  <c r="CM1196" i="2"/>
  <c r="CL1196" i="2"/>
  <c r="CK1196" i="2"/>
  <c r="CJ1196" i="2"/>
  <c r="CI1196" i="2"/>
  <c r="CH1196" i="2"/>
  <c r="CG1196" i="2"/>
  <c r="CF1196" i="2"/>
  <c r="CE1196" i="2"/>
  <c r="CD1196" i="2"/>
  <c r="CC1196" i="2"/>
  <c r="CB1196" i="2"/>
  <c r="CA1196" i="2"/>
  <c r="BZ1196" i="2"/>
  <c r="BY1196" i="2"/>
  <c r="BX1196" i="2"/>
  <c r="BW1196" i="2"/>
  <c r="BV1196" i="2"/>
  <c r="BU1196" i="2"/>
  <c r="BT1196" i="2"/>
  <c r="BS1196" i="2"/>
  <c r="BR1196" i="2"/>
  <c r="BQ1196" i="2"/>
  <c r="BP1196" i="2"/>
  <c r="BO1196" i="2"/>
  <c r="BN1196" i="2"/>
  <c r="BM1196" i="2"/>
  <c r="BL1196" i="2"/>
  <c r="BK1196" i="2"/>
  <c r="BJ1196" i="2"/>
  <c r="BI1196" i="2"/>
  <c r="BH1196" i="2"/>
  <c r="BG1196" i="2"/>
  <c r="BF1196" i="2"/>
  <c r="BE1196" i="2"/>
  <c r="BD1196" i="2"/>
  <c r="BC1196" i="2"/>
  <c r="CX1195" i="2"/>
  <c r="CW1195" i="2"/>
  <c r="CV1195" i="2"/>
  <c r="CU1195" i="2"/>
  <c r="CT1195" i="2"/>
  <c r="CS1195" i="2"/>
  <c r="CR1195" i="2"/>
  <c r="CQ1195" i="2"/>
  <c r="CP1195" i="2"/>
  <c r="CO1195" i="2"/>
  <c r="CN1195" i="2"/>
  <c r="CM1195" i="2"/>
  <c r="CL1195" i="2"/>
  <c r="CK1195" i="2"/>
  <c r="CJ1195" i="2"/>
  <c r="CI1195" i="2"/>
  <c r="CH1195" i="2"/>
  <c r="CG1195" i="2"/>
  <c r="CF1195" i="2"/>
  <c r="CE1195" i="2"/>
  <c r="CD1195" i="2"/>
  <c r="CC1195" i="2"/>
  <c r="CB1195" i="2"/>
  <c r="CA1195" i="2"/>
  <c r="BZ1195" i="2"/>
  <c r="BY1195" i="2"/>
  <c r="BX1195" i="2"/>
  <c r="BW1195" i="2"/>
  <c r="BV1195" i="2"/>
  <c r="BU1195" i="2"/>
  <c r="BT1195" i="2"/>
  <c r="BS1195" i="2"/>
  <c r="BR1195" i="2"/>
  <c r="BQ1195" i="2"/>
  <c r="BP1195" i="2"/>
  <c r="BO1195" i="2"/>
  <c r="BN1195" i="2"/>
  <c r="BM1195" i="2"/>
  <c r="BL1195" i="2"/>
  <c r="BK1195" i="2"/>
  <c r="BJ1195" i="2"/>
  <c r="BI1195" i="2"/>
  <c r="BH1195" i="2"/>
  <c r="BG1195" i="2"/>
  <c r="BF1195" i="2"/>
  <c r="BE1195" i="2"/>
  <c r="BD1195" i="2"/>
  <c r="BC1195" i="2"/>
  <c r="CX1194" i="2"/>
  <c r="CW1194" i="2"/>
  <c r="CV1194" i="2"/>
  <c r="CU1194" i="2"/>
  <c r="CT1194" i="2"/>
  <c r="CS1194" i="2"/>
  <c r="CR1194" i="2"/>
  <c r="CQ1194" i="2"/>
  <c r="CP1194" i="2"/>
  <c r="CO1194" i="2"/>
  <c r="CN1194" i="2"/>
  <c r="CM1194" i="2"/>
  <c r="CL1194" i="2"/>
  <c r="CK1194" i="2"/>
  <c r="CJ1194" i="2"/>
  <c r="CI1194" i="2"/>
  <c r="CH1194" i="2"/>
  <c r="CG1194" i="2"/>
  <c r="CF1194" i="2"/>
  <c r="CE1194" i="2"/>
  <c r="CD1194" i="2"/>
  <c r="CC1194" i="2"/>
  <c r="CB1194" i="2"/>
  <c r="CA1194" i="2"/>
  <c r="BZ1194" i="2"/>
  <c r="BY1194" i="2"/>
  <c r="BX1194" i="2"/>
  <c r="BW1194" i="2"/>
  <c r="BV1194" i="2"/>
  <c r="BU1194" i="2"/>
  <c r="BT1194" i="2"/>
  <c r="BS1194" i="2"/>
  <c r="BR1194" i="2"/>
  <c r="BQ1194" i="2"/>
  <c r="BP1194" i="2"/>
  <c r="BO1194" i="2"/>
  <c r="BN1194" i="2"/>
  <c r="BM1194" i="2"/>
  <c r="BL1194" i="2"/>
  <c r="BK1194" i="2"/>
  <c r="BJ1194" i="2"/>
  <c r="BI1194" i="2"/>
  <c r="BH1194" i="2"/>
  <c r="BG1194" i="2"/>
  <c r="BF1194" i="2"/>
  <c r="BE1194" i="2"/>
  <c r="BD1194" i="2"/>
  <c r="BC1194" i="2"/>
  <c r="CX1193" i="2"/>
  <c r="CW1193" i="2"/>
  <c r="CV1193" i="2"/>
  <c r="CU1193" i="2"/>
  <c r="CT1193" i="2"/>
  <c r="CS1193" i="2"/>
  <c r="CR1193" i="2"/>
  <c r="CQ1193" i="2"/>
  <c r="CP1193" i="2"/>
  <c r="CO1193" i="2"/>
  <c r="CN1193" i="2"/>
  <c r="CM1193" i="2"/>
  <c r="CL1193" i="2"/>
  <c r="CK1193" i="2"/>
  <c r="CJ1193" i="2"/>
  <c r="CI1193" i="2"/>
  <c r="CH1193" i="2"/>
  <c r="CG1193" i="2"/>
  <c r="CF1193" i="2"/>
  <c r="CE1193" i="2"/>
  <c r="CD1193" i="2"/>
  <c r="CC1193" i="2"/>
  <c r="CB1193" i="2"/>
  <c r="CA1193" i="2"/>
  <c r="BZ1193" i="2"/>
  <c r="BY1193" i="2"/>
  <c r="BX1193" i="2"/>
  <c r="BW1193" i="2"/>
  <c r="BV1193" i="2"/>
  <c r="BU1193" i="2"/>
  <c r="BT1193" i="2"/>
  <c r="BS1193" i="2"/>
  <c r="BR1193" i="2"/>
  <c r="BQ1193" i="2"/>
  <c r="BP1193" i="2"/>
  <c r="BO1193" i="2"/>
  <c r="BN1193" i="2"/>
  <c r="BM1193" i="2"/>
  <c r="BL1193" i="2"/>
  <c r="BK1193" i="2"/>
  <c r="BJ1193" i="2"/>
  <c r="BI1193" i="2"/>
  <c r="BH1193" i="2"/>
  <c r="BG1193" i="2"/>
  <c r="BF1193" i="2"/>
  <c r="BE1193" i="2"/>
  <c r="BD1193" i="2"/>
  <c r="BC1193" i="2"/>
  <c r="CX1192" i="2"/>
  <c r="CW1192" i="2"/>
  <c r="CV1192" i="2"/>
  <c r="CU1192" i="2"/>
  <c r="CT1192" i="2"/>
  <c r="CS1192" i="2"/>
  <c r="CR1192" i="2"/>
  <c r="CQ1192" i="2"/>
  <c r="CP1192" i="2"/>
  <c r="CO1192" i="2"/>
  <c r="CN1192" i="2"/>
  <c r="CM1192" i="2"/>
  <c r="CL1192" i="2"/>
  <c r="CK1192" i="2"/>
  <c r="CJ1192" i="2"/>
  <c r="CI1192" i="2"/>
  <c r="CH1192" i="2"/>
  <c r="CG1192" i="2"/>
  <c r="CF1192" i="2"/>
  <c r="CE1192" i="2"/>
  <c r="CD1192" i="2"/>
  <c r="CC1192" i="2"/>
  <c r="CB1192" i="2"/>
  <c r="CA1192" i="2"/>
  <c r="BZ1192" i="2"/>
  <c r="BY1192" i="2"/>
  <c r="BX1192" i="2"/>
  <c r="BW1192" i="2"/>
  <c r="BV1192" i="2"/>
  <c r="BU1192" i="2"/>
  <c r="BT1192" i="2"/>
  <c r="BS1192" i="2"/>
  <c r="BR1192" i="2"/>
  <c r="BQ1192" i="2"/>
  <c r="BP1192" i="2"/>
  <c r="BO1192" i="2"/>
  <c r="BN1192" i="2"/>
  <c r="BM1192" i="2"/>
  <c r="BL1192" i="2"/>
  <c r="BK1192" i="2"/>
  <c r="BJ1192" i="2"/>
  <c r="BI1192" i="2"/>
  <c r="BH1192" i="2"/>
  <c r="BG1192" i="2"/>
  <c r="BF1192" i="2"/>
  <c r="BE1192" i="2"/>
  <c r="BD1192" i="2"/>
  <c r="BC1192" i="2"/>
  <c r="CX1191" i="2"/>
  <c r="CW1191" i="2"/>
  <c r="CV1191" i="2"/>
  <c r="CU1191" i="2"/>
  <c r="CT1191" i="2"/>
  <c r="CS1191" i="2"/>
  <c r="CR1191" i="2"/>
  <c r="CQ1191" i="2"/>
  <c r="CP1191" i="2"/>
  <c r="CO1191" i="2"/>
  <c r="CN1191" i="2"/>
  <c r="CM1191" i="2"/>
  <c r="CL1191" i="2"/>
  <c r="CK1191" i="2"/>
  <c r="CJ1191" i="2"/>
  <c r="CI1191" i="2"/>
  <c r="CH1191" i="2"/>
  <c r="CG1191" i="2"/>
  <c r="CF1191" i="2"/>
  <c r="CE1191" i="2"/>
  <c r="CD1191" i="2"/>
  <c r="CC1191" i="2"/>
  <c r="CB1191" i="2"/>
  <c r="CA1191" i="2"/>
  <c r="BZ1191" i="2"/>
  <c r="BY1191" i="2"/>
  <c r="BX1191" i="2"/>
  <c r="BW1191" i="2"/>
  <c r="BV1191" i="2"/>
  <c r="BU1191" i="2"/>
  <c r="BT1191" i="2"/>
  <c r="BS1191" i="2"/>
  <c r="BR1191" i="2"/>
  <c r="BQ1191" i="2"/>
  <c r="BP1191" i="2"/>
  <c r="BO1191" i="2"/>
  <c r="BN1191" i="2"/>
  <c r="BM1191" i="2"/>
  <c r="BL1191" i="2"/>
  <c r="BK1191" i="2"/>
  <c r="BJ1191" i="2"/>
  <c r="BI1191" i="2"/>
  <c r="BH1191" i="2"/>
  <c r="BG1191" i="2"/>
  <c r="BF1191" i="2"/>
  <c r="BE1191" i="2"/>
  <c r="BD1191" i="2"/>
  <c r="BC1191" i="2"/>
  <c r="CX1190" i="2"/>
  <c r="CW1190" i="2"/>
  <c r="CV1190" i="2"/>
  <c r="CU1190" i="2"/>
  <c r="CT1190" i="2"/>
  <c r="CS1190" i="2"/>
  <c r="CR1190" i="2"/>
  <c r="CQ1190" i="2"/>
  <c r="CP1190" i="2"/>
  <c r="CO1190" i="2"/>
  <c r="CN1190" i="2"/>
  <c r="CM1190" i="2"/>
  <c r="CL1190" i="2"/>
  <c r="CK1190" i="2"/>
  <c r="CJ1190" i="2"/>
  <c r="CI1190" i="2"/>
  <c r="CH1190" i="2"/>
  <c r="CG1190" i="2"/>
  <c r="CF1190" i="2"/>
  <c r="CE1190" i="2"/>
  <c r="CD1190" i="2"/>
  <c r="CC1190" i="2"/>
  <c r="CB1190" i="2"/>
  <c r="CA1190" i="2"/>
  <c r="BZ1190" i="2"/>
  <c r="BY1190" i="2"/>
  <c r="BX1190" i="2"/>
  <c r="BW1190" i="2"/>
  <c r="BV1190" i="2"/>
  <c r="BU1190" i="2"/>
  <c r="BT1190" i="2"/>
  <c r="BS1190" i="2"/>
  <c r="BR1190" i="2"/>
  <c r="BQ1190" i="2"/>
  <c r="BP1190" i="2"/>
  <c r="BO1190" i="2"/>
  <c r="BN1190" i="2"/>
  <c r="BM1190" i="2"/>
  <c r="BL1190" i="2"/>
  <c r="BK1190" i="2"/>
  <c r="BJ1190" i="2"/>
  <c r="BI1190" i="2"/>
  <c r="BH1190" i="2"/>
  <c r="BG1190" i="2"/>
  <c r="BF1190" i="2"/>
  <c r="BE1190" i="2"/>
  <c r="BD1190" i="2"/>
  <c r="BC1190" i="2"/>
  <c r="CX1189" i="2"/>
  <c r="CW1189" i="2"/>
  <c r="CV1189" i="2"/>
  <c r="CU1189" i="2"/>
  <c r="CT1189" i="2"/>
  <c r="CS1189" i="2"/>
  <c r="CR1189" i="2"/>
  <c r="CQ1189" i="2"/>
  <c r="CP1189" i="2"/>
  <c r="CO1189" i="2"/>
  <c r="CN1189" i="2"/>
  <c r="CM1189" i="2"/>
  <c r="CL1189" i="2"/>
  <c r="CK1189" i="2"/>
  <c r="CJ1189" i="2"/>
  <c r="CI1189" i="2"/>
  <c r="CH1189" i="2"/>
  <c r="CG1189" i="2"/>
  <c r="CF1189" i="2"/>
  <c r="CE1189" i="2"/>
  <c r="CD1189" i="2"/>
  <c r="CC1189" i="2"/>
  <c r="CB1189" i="2"/>
  <c r="CA1189" i="2"/>
  <c r="BZ1189" i="2"/>
  <c r="BY1189" i="2"/>
  <c r="BX1189" i="2"/>
  <c r="BW1189" i="2"/>
  <c r="BV1189" i="2"/>
  <c r="BU1189" i="2"/>
  <c r="BT1189" i="2"/>
  <c r="BS1189" i="2"/>
  <c r="BR1189" i="2"/>
  <c r="BQ1189" i="2"/>
  <c r="BP1189" i="2"/>
  <c r="BO1189" i="2"/>
  <c r="BN1189" i="2"/>
  <c r="BM1189" i="2"/>
  <c r="BL1189" i="2"/>
  <c r="BK1189" i="2"/>
  <c r="BJ1189" i="2"/>
  <c r="BI1189" i="2"/>
  <c r="BH1189" i="2"/>
  <c r="BG1189" i="2"/>
  <c r="BF1189" i="2"/>
  <c r="BE1189" i="2"/>
  <c r="BD1189" i="2"/>
  <c r="BC1189" i="2"/>
  <c r="CX1188" i="2"/>
  <c r="CW1188" i="2"/>
  <c r="CV1188" i="2"/>
  <c r="CU1188" i="2"/>
  <c r="CT1188" i="2"/>
  <c r="CS1188" i="2"/>
  <c r="CR1188" i="2"/>
  <c r="CQ1188" i="2"/>
  <c r="CP1188" i="2"/>
  <c r="CO1188" i="2"/>
  <c r="CN1188" i="2"/>
  <c r="CM1188" i="2"/>
  <c r="CL1188" i="2"/>
  <c r="CK1188" i="2"/>
  <c r="CJ1188" i="2"/>
  <c r="CI1188" i="2"/>
  <c r="CH1188" i="2"/>
  <c r="CG1188" i="2"/>
  <c r="CF1188" i="2"/>
  <c r="CE1188" i="2"/>
  <c r="CD1188" i="2"/>
  <c r="CC1188" i="2"/>
  <c r="CB1188" i="2"/>
  <c r="CA1188" i="2"/>
  <c r="BZ1188" i="2"/>
  <c r="BY1188" i="2"/>
  <c r="BX1188" i="2"/>
  <c r="BW1188" i="2"/>
  <c r="BV1188" i="2"/>
  <c r="BU1188" i="2"/>
  <c r="BT1188" i="2"/>
  <c r="BS1188" i="2"/>
  <c r="BR1188" i="2"/>
  <c r="BQ1188" i="2"/>
  <c r="BP1188" i="2"/>
  <c r="BO1188" i="2"/>
  <c r="BN1188" i="2"/>
  <c r="BM1188" i="2"/>
  <c r="BL1188" i="2"/>
  <c r="BK1188" i="2"/>
  <c r="BJ1188" i="2"/>
  <c r="BI1188" i="2"/>
  <c r="BH1188" i="2"/>
  <c r="BG1188" i="2"/>
  <c r="BF1188" i="2"/>
  <c r="BE1188" i="2"/>
  <c r="BD1188" i="2"/>
  <c r="BC1188" i="2"/>
  <c r="CX1187" i="2"/>
  <c r="CW1187" i="2"/>
  <c r="CV1187" i="2"/>
  <c r="CU1187" i="2"/>
  <c r="CT1187" i="2"/>
  <c r="CS1187" i="2"/>
  <c r="CR1187" i="2"/>
  <c r="CQ1187" i="2"/>
  <c r="CP1187" i="2"/>
  <c r="CO1187" i="2"/>
  <c r="CN1187" i="2"/>
  <c r="CM1187" i="2"/>
  <c r="CL1187" i="2"/>
  <c r="CK1187" i="2"/>
  <c r="CJ1187" i="2"/>
  <c r="CI1187" i="2"/>
  <c r="CH1187" i="2"/>
  <c r="CG1187" i="2"/>
  <c r="CF1187" i="2"/>
  <c r="CE1187" i="2"/>
  <c r="CD1187" i="2"/>
  <c r="CC1187" i="2"/>
  <c r="CB1187" i="2"/>
  <c r="CA1187" i="2"/>
  <c r="BZ1187" i="2"/>
  <c r="BY1187" i="2"/>
  <c r="BX1187" i="2"/>
  <c r="BW1187" i="2"/>
  <c r="BV1187" i="2"/>
  <c r="BU1187" i="2"/>
  <c r="BT1187" i="2"/>
  <c r="BS1187" i="2"/>
  <c r="BR1187" i="2"/>
  <c r="BQ1187" i="2"/>
  <c r="BP1187" i="2"/>
  <c r="BO1187" i="2"/>
  <c r="BN1187" i="2"/>
  <c r="BM1187" i="2"/>
  <c r="BL1187" i="2"/>
  <c r="BK1187" i="2"/>
  <c r="BJ1187" i="2"/>
  <c r="BI1187" i="2"/>
  <c r="BH1187" i="2"/>
  <c r="BG1187" i="2"/>
  <c r="BF1187" i="2"/>
  <c r="BE1187" i="2"/>
  <c r="BD1187" i="2"/>
  <c r="BC1187" i="2"/>
  <c r="CX1186" i="2"/>
  <c r="CW1186" i="2"/>
  <c r="CV1186" i="2"/>
  <c r="CU1186" i="2"/>
  <c r="CT1186" i="2"/>
  <c r="CS1186" i="2"/>
  <c r="CR1186" i="2"/>
  <c r="CQ1186" i="2"/>
  <c r="CP1186" i="2"/>
  <c r="CO1186" i="2"/>
  <c r="CN1186" i="2"/>
  <c r="CM1186" i="2"/>
  <c r="CL1186" i="2"/>
  <c r="CK1186" i="2"/>
  <c r="CJ1186" i="2"/>
  <c r="CI1186" i="2"/>
  <c r="CH1186" i="2"/>
  <c r="CG1186" i="2"/>
  <c r="CF1186" i="2"/>
  <c r="CE1186" i="2"/>
  <c r="CD1186" i="2"/>
  <c r="CC1186" i="2"/>
  <c r="CB1186" i="2"/>
  <c r="CA1186" i="2"/>
  <c r="BZ1186" i="2"/>
  <c r="BY1186" i="2"/>
  <c r="BX1186" i="2"/>
  <c r="BW1186" i="2"/>
  <c r="BV1186" i="2"/>
  <c r="BU1186" i="2"/>
  <c r="BT1186" i="2"/>
  <c r="BS1186" i="2"/>
  <c r="BR1186" i="2"/>
  <c r="BQ1186" i="2"/>
  <c r="BP1186" i="2"/>
  <c r="BO1186" i="2"/>
  <c r="BN1186" i="2"/>
  <c r="BM1186" i="2"/>
  <c r="BL1186" i="2"/>
  <c r="BK1186" i="2"/>
  <c r="BJ1186" i="2"/>
  <c r="BI1186" i="2"/>
  <c r="BH1186" i="2"/>
  <c r="BG1186" i="2"/>
  <c r="BF1186" i="2"/>
  <c r="BE1186" i="2"/>
  <c r="BD1186" i="2"/>
  <c r="BC1186" i="2"/>
  <c r="CX1185" i="2"/>
  <c r="CW1185" i="2"/>
  <c r="CV1185" i="2"/>
  <c r="CU1185" i="2"/>
  <c r="CT1185" i="2"/>
  <c r="CS1185" i="2"/>
  <c r="CR1185" i="2"/>
  <c r="CQ1185" i="2"/>
  <c r="CP1185" i="2"/>
  <c r="CO1185" i="2"/>
  <c r="CN1185" i="2"/>
  <c r="CM1185" i="2"/>
  <c r="CL1185" i="2"/>
  <c r="CK1185" i="2"/>
  <c r="CJ1185" i="2"/>
  <c r="CI1185" i="2"/>
  <c r="CH1185" i="2"/>
  <c r="CG1185" i="2"/>
  <c r="CF1185" i="2"/>
  <c r="CE1185" i="2"/>
  <c r="CD1185" i="2"/>
  <c r="CC1185" i="2"/>
  <c r="CB1185" i="2"/>
  <c r="CA1185" i="2"/>
  <c r="BZ1185" i="2"/>
  <c r="BY1185" i="2"/>
  <c r="BX1185" i="2"/>
  <c r="BW1185" i="2"/>
  <c r="BV1185" i="2"/>
  <c r="BU1185" i="2"/>
  <c r="BT1185" i="2"/>
  <c r="BS1185" i="2"/>
  <c r="BR1185" i="2"/>
  <c r="BQ1185" i="2"/>
  <c r="BP1185" i="2"/>
  <c r="BO1185" i="2"/>
  <c r="BN1185" i="2"/>
  <c r="BM1185" i="2"/>
  <c r="BL1185" i="2"/>
  <c r="BK1185" i="2"/>
  <c r="BJ1185" i="2"/>
  <c r="BI1185" i="2"/>
  <c r="BH1185" i="2"/>
  <c r="BG1185" i="2"/>
  <c r="BF1185" i="2"/>
  <c r="BE1185" i="2"/>
  <c r="BD1185" i="2"/>
  <c r="BC1185" i="2"/>
  <c r="CX1184" i="2"/>
  <c r="CW1184" i="2"/>
  <c r="CV1184" i="2"/>
  <c r="CU1184" i="2"/>
  <c r="CT1184" i="2"/>
  <c r="CS1184" i="2"/>
  <c r="CR1184" i="2"/>
  <c r="CQ1184" i="2"/>
  <c r="CP1184" i="2"/>
  <c r="CO1184" i="2"/>
  <c r="CN1184" i="2"/>
  <c r="CM1184" i="2"/>
  <c r="CL1184" i="2"/>
  <c r="CK1184" i="2"/>
  <c r="CJ1184" i="2"/>
  <c r="CI1184" i="2"/>
  <c r="CH1184" i="2"/>
  <c r="CG1184" i="2"/>
  <c r="CF1184" i="2"/>
  <c r="CE1184" i="2"/>
  <c r="CD1184" i="2"/>
  <c r="CC1184" i="2"/>
  <c r="CB1184" i="2"/>
  <c r="CA1184" i="2"/>
  <c r="BZ1184" i="2"/>
  <c r="BY1184" i="2"/>
  <c r="BX1184" i="2"/>
  <c r="BW1184" i="2"/>
  <c r="BV1184" i="2"/>
  <c r="BU1184" i="2"/>
  <c r="BT1184" i="2"/>
  <c r="BS1184" i="2"/>
  <c r="BR1184" i="2"/>
  <c r="BQ1184" i="2"/>
  <c r="BP1184" i="2"/>
  <c r="BO1184" i="2"/>
  <c r="BN1184" i="2"/>
  <c r="BM1184" i="2"/>
  <c r="BL1184" i="2"/>
  <c r="BK1184" i="2"/>
  <c r="BJ1184" i="2"/>
  <c r="BI1184" i="2"/>
  <c r="BH1184" i="2"/>
  <c r="BG1184" i="2"/>
  <c r="BF1184" i="2"/>
  <c r="BE1184" i="2"/>
  <c r="BD1184" i="2"/>
  <c r="BC1184" i="2"/>
  <c r="CX1183" i="2"/>
  <c r="CW1183" i="2"/>
  <c r="CV1183" i="2"/>
  <c r="CU1183" i="2"/>
  <c r="CT1183" i="2"/>
  <c r="CS1183" i="2"/>
  <c r="CR1183" i="2"/>
  <c r="CQ1183" i="2"/>
  <c r="CP1183" i="2"/>
  <c r="CO1183" i="2"/>
  <c r="CN1183" i="2"/>
  <c r="CM1183" i="2"/>
  <c r="CL1183" i="2"/>
  <c r="CK1183" i="2"/>
  <c r="CJ1183" i="2"/>
  <c r="CI1183" i="2"/>
  <c r="CH1183" i="2"/>
  <c r="CG1183" i="2"/>
  <c r="CF1183" i="2"/>
  <c r="CE1183" i="2"/>
  <c r="CD1183" i="2"/>
  <c r="CC1183" i="2"/>
  <c r="CB1183" i="2"/>
  <c r="CA1183" i="2"/>
  <c r="BZ1183" i="2"/>
  <c r="BY1183" i="2"/>
  <c r="BX1183" i="2"/>
  <c r="BW1183" i="2"/>
  <c r="BV1183" i="2"/>
  <c r="BU1183" i="2"/>
  <c r="BT1183" i="2"/>
  <c r="BS1183" i="2"/>
  <c r="BR1183" i="2"/>
  <c r="BQ1183" i="2"/>
  <c r="BP1183" i="2"/>
  <c r="BO1183" i="2"/>
  <c r="BN1183" i="2"/>
  <c r="BM1183" i="2"/>
  <c r="BL1183" i="2"/>
  <c r="BK1183" i="2"/>
  <c r="BJ1183" i="2"/>
  <c r="BI1183" i="2"/>
  <c r="BH1183" i="2"/>
  <c r="BG1183" i="2"/>
  <c r="BF1183" i="2"/>
  <c r="BE1183" i="2"/>
  <c r="BD1183" i="2"/>
  <c r="BC1183" i="2"/>
  <c r="CX1182" i="2"/>
  <c r="CW1182" i="2"/>
  <c r="CV1182" i="2"/>
  <c r="CU1182" i="2"/>
  <c r="CT1182" i="2"/>
  <c r="CS1182" i="2"/>
  <c r="CR1182" i="2"/>
  <c r="CQ1182" i="2"/>
  <c r="CP1182" i="2"/>
  <c r="CO1182" i="2"/>
  <c r="CN1182" i="2"/>
  <c r="CM1182" i="2"/>
  <c r="CL1182" i="2"/>
  <c r="CK1182" i="2"/>
  <c r="CJ1182" i="2"/>
  <c r="CI1182" i="2"/>
  <c r="CH1182" i="2"/>
  <c r="CG1182" i="2"/>
  <c r="CF1182" i="2"/>
  <c r="CE1182" i="2"/>
  <c r="CD1182" i="2"/>
  <c r="CC1182" i="2"/>
  <c r="CB1182" i="2"/>
  <c r="CA1182" i="2"/>
  <c r="BZ1182" i="2"/>
  <c r="BY1182" i="2"/>
  <c r="BX1182" i="2"/>
  <c r="BW1182" i="2"/>
  <c r="BV1182" i="2"/>
  <c r="BU1182" i="2"/>
  <c r="BT1182" i="2"/>
  <c r="BS1182" i="2"/>
  <c r="BR1182" i="2"/>
  <c r="BQ1182" i="2"/>
  <c r="BP1182" i="2"/>
  <c r="BO1182" i="2"/>
  <c r="BN1182" i="2"/>
  <c r="BM1182" i="2"/>
  <c r="BL1182" i="2"/>
  <c r="BK1182" i="2"/>
  <c r="BJ1182" i="2"/>
  <c r="BI1182" i="2"/>
  <c r="BH1182" i="2"/>
  <c r="BG1182" i="2"/>
  <c r="BF1182" i="2"/>
  <c r="BE1182" i="2"/>
  <c r="BD1182" i="2"/>
  <c r="BC1182" i="2"/>
  <c r="CX1181" i="2"/>
  <c r="CW1181" i="2"/>
  <c r="CV1181" i="2"/>
  <c r="CU1181" i="2"/>
  <c r="CT1181" i="2"/>
  <c r="CS1181" i="2"/>
  <c r="CR1181" i="2"/>
  <c r="CQ1181" i="2"/>
  <c r="CP1181" i="2"/>
  <c r="CO1181" i="2"/>
  <c r="CN1181" i="2"/>
  <c r="CM1181" i="2"/>
  <c r="CL1181" i="2"/>
  <c r="CK1181" i="2"/>
  <c r="CJ1181" i="2"/>
  <c r="CI1181" i="2"/>
  <c r="CH1181" i="2"/>
  <c r="CG1181" i="2"/>
  <c r="CF1181" i="2"/>
  <c r="CE1181" i="2"/>
  <c r="CD1181" i="2"/>
  <c r="CC1181" i="2"/>
  <c r="CB1181" i="2"/>
  <c r="CA1181" i="2"/>
  <c r="BZ1181" i="2"/>
  <c r="BY1181" i="2"/>
  <c r="BX1181" i="2"/>
  <c r="BW1181" i="2"/>
  <c r="BV1181" i="2"/>
  <c r="BU1181" i="2"/>
  <c r="BT1181" i="2"/>
  <c r="BS1181" i="2"/>
  <c r="BR1181" i="2"/>
  <c r="BQ1181" i="2"/>
  <c r="BP1181" i="2"/>
  <c r="BO1181" i="2"/>
  <c r="BN1181" i="2"/>
  <c r="BM1181" i="2"/>
  <c r="BL1181" i="2"/>
  <c r="BK1181" i="2"/>
  <c r="BJ1181" i="2"/>
  <c r="BI1181" i="2"/>
  <c r="BH1181" i="2"/>
  <c r="BG1181" i="2"/>
  <c r="BF1181" i="2"/>
  <c r="BE1181" i="2"/>
  <c r="BD1181" i="2"/>
  <c r="BC1181" i="2"/>
  <c r="CX1180" i="2"/>
  <c r="CW1180" i="2"/>
  <c r="CV1180" i="2"/>
  <c r="CU1180" i="2"/>
  <c r="CT1180" i="2"/>
  <c r="CS1180" i="2"/>
  <c r="CR1180" i="2"/>
  <c r="CQ1180" i="2"/>
  <c r="CP1180" i="2"/>
  <c r="CO1180" i="2"/>
  <c r="CN1180" i="2"/>
  <c r="CM1180" i="2"/>
  <c r="CL1180" i="2"/>
  <c r="CK1180" i="2"/>
  <c r="CJ1180" i="2"/>
  <c r="CI1180" i="2"/>
  <c r="CH1180" i="2"/>
  <c r="CG1180" i="2"/>
  <c r="CF1180" i="2"/>
  <c r="CE1180" i="2"/>
  <c r="CD1180" i="2"/>
  <c r="CC1180" i="2"/>
  <c r="CB1180" i="2"/>
  <c r="CA1180" i="2"/>
  <c r="BZ1180" i="2"/>
  <c r="BY1180" i="2"/>
  <c r="BX1180" i="2"/>
  <c r="BW1180" i="2"/>
  <c r="BV1180" i="2"/>
  <c r="BU1180" i="2"/>
  <c r="BT1180" i="2"/>
  <c r="BS1180" i="2"/>
  <c r="BR1180" i="2"/>
  <c r="BQ1180" i="2"/>
  <c r="BP1180" i="2"/>
  <c r="BO1180" i="2"/>
  <c r="BN1180" i="2"/>
  <c r="BM1180" i="2"/>
  <c r="BL1180" i="2"/>
  <c r="BK1180" i="2"/>
  <c r="BJ1180" i="2"/>
  <c r="BI1180" i="2"/>
  <c r="BH1180" i="2"/>
  <c r="BG1180" i="2"/>
  <c r="BF1180" i="2"/>
  <c r="BE1180" i="2"/>
  <c r="BD1180" i="2"/>
  <c r="BC1180" i="2"/>
  <c r="CX1179" i="2"/>
  <c r="CW1179" i="2"/>
  <c r="CV1179" i="2"/>
  <c r="CU1179" i="2"/>
  <c r="CT1179" i="2"/>
  <c r="CS1179" i="2"/>
  <c r="CR1179" i="2"/>
  <c r="CQ1179" i="2"/>
  <c r="CP1179" i="2"/>
  <c r="CO1179" i="2"/>
  <c r="CN1179" i="2"/>
  <c r="CM1179" i="2"/>
  <c r="CL1179" i="2"/>
  <c r="CK1179" i="2"/>
  <c r="CJ1179" i="2"/>
  <c r="CI1179" i="2"/>
  <c r="CH1179" i="2"/>
  <c r="CG1179" i="2"/>
  <c r="CF1179" i="2"/>
  <c r="CE1179" i="2"/>
  <c r="CD1179" i="2"/>
  <c r="CC1179" i="2"/>
  <c r="CB1179" i="2"/>
  <c r="CA1179" i="2"/>
  <c r="BZ1179" i="2"/>
  <c r="BY1179" i="2"/>
  <c r="BX1179" i="2"/>
  <c r="BW1179" i="2"/>
  <c r="BV1179" i="2"/>
  <c r="BU1179" i="2"/>
  <c r="BT1179" i="2"/>
  <c r="BS1179" i="2"/>
  <c r="BR1179" i="2"/>
  <c r="BQ1179" i="2"/>
  <c r="BP1179" i="2"/>
  <c r="BO1179" i="2"/>
  <c r="BN1179" i="2"/>
  <c r="BM1179" i="2"/>
  <c r="BL1179" i="2"/>
  <c r="BK1179" i="2"/>
  <c r="BJ1179" i="2"/>
  <c r="BI1179" i="2"/>
  <c r="BH1179" i="2"/>
  <c r="BG1179" i="2"/>
  <c r="BF1179" i="2"/>
  <c r="BE1179" i="2"/>
  <c r="BD1179" i="2"/>
  <c r="BC1179" i="2"/>
  <c r="CX1178" i="2"/>
  <c r="CW1178" i="2"/>
  <c r="CV1178" i="2"/>
  <c r="CU1178" i="2"/>
  <c r="CT1178" i="2"/>
  <c r="CS1178" i="2"/>
  <c r="CR1178" i="2"/>
  <c r="CQ1178" i="2"/>
  <c r="CP1178" i="2"/>
  <c r="CO1178" i="2"/>
  <c r="CN1178" i="2"/>
  <c r="CM1178" i="2"/>
  <c r="CL1178" i="2"/>
  <c r="CK1178" i="2"/>
  <c r="CJ1178" i="2"/>
  <c r="CI1178" i="2"/>
  <c r="CH1178" i="2"/>
  <c r="CG1178" i="2"/>
  <c r="CF1178" i="2"/>
  <c r="CE1178" i="2"/>
  <c r="CD1178" i="2"/>
  <c r="CC1178" i="2"/>
  <c r="CB1178" i="2"/>
  <c r="CA1178" i="2"/>
  <c r="BZ1178" i="2"/>
  <c r="BY1178" i="2"/>
  <c r="BX1178" i="2"/>
  <c r="BW1178" i="2"/>
  <c r="BV1178" i="2"/>
  <c r="BU1178" i="2"/>
  <c r="BT1178" i="2"/>
  <c r="BS1178" i="2"/>
  <c r="BR1178" i="2"/>
  <c r="BQ1178" i="2"/>
  <c r="BP1178" i="2"/>
  <c r="BO1178" i="2"/>
  <c r="BN1178" i="2"/>
  <c r="BM1178" i="2"/>
  <c r="BL1178" i="2"/>
  <c r="BK1178" i="2"/>
  <c r="BJ1178" i="2"/>
  <c r="BI1178" i="2"/>
  <c r="BH1178" i="2"/>
  <c r="BG1178" i="2"/>
  <c r="BF1178" i="2"/>
  <c r="BE1178" i="2"/>
  <c r="BD1178" i="2"/>
  <c r="BC1178" i="2"/>
  <c r="CX1177" i="2"/>
  <c r="CW1177" i="2"/>
  <c r="CV1177" i="2"/>
  <c r="CU1177" i="2"/>
  <c r="CT1177" i="2"/>
  <c r="CS1177" i="2"/>
  <c r="CR1177" i="2"/>
  <c r="CQ1177" i="2"/>
  <c r="CP1177" i="2"/>
  <c r="CO1177" i="2"/>
  <c r="CN1177" i="2"/>
  <c r="CM1177" i="2"/>
  <c r="CL1177" i="2"/>
  <c r="CK1177" i="2"/>
  <c r="CJ1177" i="2"/>
  <c r="CI1177" i="2"/>
  <c r="CH1177" i="2"/>
  <c r="CG1177" i="2"/>
  <c r="CF1177" i="2"/>
  <c r="CE1177" i="2"/>
  <c r="CD1177" i="2"/>
  <c r="CC1177" i="2"/>
  <c r="CB1177" i="2"/>
  <c r="CA1177" i="2"/>
  <c r="BZ1177" i="2"/>
  <c r="BY1177" i="2"/>
  <c r="BX1177" i="2"/>
  <c r="BW1177" i="2"/>
  <c r="BV1177" i="2"/>
  <c r="BU1177" i="2"/>
  <c r="BT1177" i="2"/>
  <c r="BS1177" i="2"/>
  <c r="BR1177" i="2"/>
  <c r="BQ1177" i="2"/>
  <c r="BP1177" i="2"/>
  <c r="BO1177" i="2"/>
  <c r="BN1177" i="2"/>
  <c r="BM1177" i="2"/>
  <c r="BL1177" i="2"/>
  <c r="BK1177" i="2"/>
  <c r="BJ1177" i="2"/>
  <c r="BI1177" i="2"/>
  <c r="BH1177" i="2"/>
  <c r="BG1177" i="2"/>
  <c r="BF1177" i="2"/>
  <c r="BE1177" i="2"/>
  <c r="BD1177" i="2"/>
  <c r="BC1177" i="2"/>
  <c r="CX1176" i="2"/>
  <c r="CW1176" i="2"/>
  <c r="CV1176" i="2"/>
  <c r="CU1176" i="2"/>
  <c r="CT1176" i="2"/>
  <c r="CS1176" i="2"/>
  <c r="CR1176" i="2"/>
  <c r="CQ1176" i="2"/>
  <c r="CP1176" i="2"/>
  <c r="CO1176" i="2"/>
  <c r="CN1176" i="2"/>
  <c r="CM1176" i="2"/>
  <c r="CL1176" i="2"/>
  <c r="CK1176" i="2"/>
  <c r="CJ1176" i="2"/>
  <c r="CI1176" i="2"/>
  <c r="CH1176" i="2"/>
  <c r="CG1176" i="2"/>
  <c r="CF1176" i="2"/>
  <c r="CE1176" i="2"/>
  <c r="CD1176" i="2"/>
  <c r="CC1176" i="2"/>
  <c r="CB1176" i="2"/>
  <c r="CA1176" i="2"/>
  <c r="BZ1176" i="2"/>
  <c r="BY1176" i="2"/>
  <c r="BX1176" i="2"/>
  <c r="BW1176" i="2"/>
  <c r="BV1176" i="2"/>
  <c r="BU1176" i="2"/>
  <c r="BT1176" i="2"/>
  <c r="BS1176" i="2"/>
  <c r="BR1176" i="2"/>
  <c r="BQ1176" i="2"/>
  <c r="BP1176" i="2"/>
  <c r="BO1176" i="2"/>
  <c r="BN1176" i="2"/>
  <c r="BM1176" i="2"/>
  <c r="BL1176" i="2"/>
  <c r="BK1176" i="2"/>
  <c r="BJ1176" i="2"/>
  <c r="BI1176" i="2"/>
  <c r="BH1176" i="2"/>
  <c r="BG1176" i="2"/>
  <c r="BF1176" i="2"/>
  <c r="BE1176" i="2"/>
  <c r="BD1176" i="2"/>
  <c r="BC1176" i="2"/>
  <c r="CX1175" i="2"/>
  <c r="CW1175" i="2"/>
  <c r="CV1175" i="2"/>
  <c r="CU1175" i="2"/>
  <c r="CT1175" i="2"/>
  <c r="CS1175" i="2"/>
  <c r="CR1175" i="2"/>
  <c r="CQ1175" i="2"/>
  <c r="CP1175" i="2"/>
  <c r="CO1175" i="2"/>
  <c r="CN1175" i="2"/>
  <c r="CM1175" i="2"/>
  <c r="CL1175" i="2"/>
  <c r="CK1175" i="2"/>
  <c r="CJ1175" i="2"/>
  <c r="CI1175" i="2"/>
  <c r="CH1175" i="2"/>
  <c r="CG1175" i="2"/>
  <c r="CF1175" i="2"/>
  <c r="CE1175" i="2"/>
  <c r="CD1175" i="2"/>
  <c r="CC1175" i="2"/>
  <c r="CB1175" i="2"/>
  <c r="CA1175" i="2"/>
  <c r="BZ1175" i="2"/>
  <c r="BY1175" i="2"/>
  <c r="BX1175" i="2"/>
  <c r="BW1175" i="2"/>
  <c r="BV1175" i="2"/>
  <c r="BU1175" i="2"/>
  <c r="BT1175" i="2"/>
  <c r="BS1175" i="2"/>
  <c r="BR1175" i="2"/>
  <c r="BQ1175" i="2"/>
  <c r="BP1175" i="2"/>
  <c r="BO1175" i="2"/>
  <c r="BN1175" i="2"/>
  <c r="BM1175" i="2"/>
  <c r="BL1175" i="2"/>
  <c r="BK1175" i="2"/>
  <c r="BJ1175" i="2"/>
  <c r="BI1175" i="2"/>
  <c r="BH1175" i="2"/>
  <c r="BG1175" i="2"/>
  <c r="BF1175" i="2"/>
  <c r="BE1175" i="2"/>
  <c r="BD1175" i="2"/>
  <c r="BC1175" i="2"/>
  <c r="CX1174" i="2"/>
  <c r="CW1174" i="2"/>
  <c r="CV1174" i="2"/>
  <c r="CU1174" i="2"/>
  <c r="CT1174" i="2"/>
  <c r="CS1174" i="2"/>
  <c r="CR1174" i="2"/>
  <c r="CQ1174" i="2"/>
  <c r="CP1174" i="2"/>
  <c r="CO1174" i="2"/>
  <c r="CN1174" i="2"/>
  <c r="CM1174" i="2"/>
  <c r="CL1174" i="2"/>
  <c r="CK1174" i="2"/>
  <c r="CJ1174" i="2"/>
  <c r="CI1174" i="2"/>
  <c r="CH1174" i="2"/>
  <c r="CG1174" i="2"/>
  <c r="CF1174" i="2"/>
  <c r="CE1174" i="2"/>
  <c r="CD1174" i="2"/>
  <c r="CC1174" i="2"/>
  <c r="CB1174" i="2"/>
  <c r="CA1174" i="2"/>
  <c r="BZ1174" i="2"/>
  <c r="BY1174" i="2"/>
  <c r="BX1174" i="2"/>
  <c r="BW1174" i="2"/>
  <c r="BV1174" i="2"/>
  <c r="BU1174" i="2"/>
  <c r="BT1174" i="2"/>
  <c r="BS1174" i="2"/>
  <c r="BR1174" i="2"/>
  <c r="BQ1174" i="2"/>
  <c r="BP1174" i="2"/>
  <c r="BO1174" i="2"/>
  <c r="BN1174" i="2"/>
  <c r="BM1174" i="2"/>
  <c r="BL1174" i="2"/>
  <c r="BK1174" i="2"/>
  <c r="BJ1174" i="2"/>
  <c r="BI1174" i="2"/>
  <c r="BH1174" i="2"/>
  <c r="BG1174" i="2"/>
  <c r="BF1174" i="2"/>
  <c r="BE1174" i="2"/>
  <c r="BD1174" i="2"/>
  <c r="BC1174" i="2"/>
  <c r="CX1173" i="2"/>
  <c r="CW1173" i="2"/>
  <c r="CV1173" i="2"/>
  <c r="CU1173" i="2"/>
  <c r="CT1173" i="2"/>
  <c r="CS1173" i="2"/>
  <c r="CR1173" i="2"/>
  <c r="CQ1173" i="2"/>
  <c r="CP1173" i="2"/>
  <c r="CO1173" i="2"/>
  <c r="CN1173" i="2"/>
  <c r="CM1173" i="2"/>
  <c r="CL1173" i="2"/>
  <c r="CK1173" i="2"/>
  <c r="CJ1173" i="2"/>
  <c r="CI1173" i="2"/>
  <c r="CH1173" i="2"/>
  <c r="CG1173" i="2"/>
  <c r="CF1173" i="2"/>
  <c r="CE1173" i="2"/>
  <c r="CD1173" i="2"/>
  <c r="CC1173" i="2"/>
  <c r="CB1173" i="2"/>
  <c r="CA1173" i="2"/>
  <c r="BZ1173" i="2"/>
  <c r="BY1173" i="2"/>
  <c r="BX1173" i="2"/>
  <c r="BW1173" i="2"/>
  <c r="BV1173" i="2"/>
  <c r="BU1173" i="2"/>
  <c r="BT1173" i="2"/>
  <c r="BS1173" i="2"/>
  <c r="BR1173" i="2"/>
  <c r="BQ1173" i="2"/>
  <c r="BP1173" i="2"/>
  <c r="BO1173" i="2"/>
  <c r="BN1173" i="2"/>
  <c r="BM1173" i="2"/>
  <c r="BL1173" i="2"/>
  <c r="BK1173" i="2"/>
  <c r="BJ1173" i="2"/>
  <c r="BI1173" i="2"/>
  <c r="BH1173" i="2"/>
  <c r="BG1173" i="2"/>
  <c r="BF1173" i="2"/>
  <c r="BE1173" i="2"/>
  <c r="BD1173" i="2"/>
  <c r="BC1173" i="2"/>
  <c r="CX1172" i="2"/>
  <c r="CW1172" i="2"/>
  <c r="CV1172" i="2"/>
  <c r="CU1172" i="2"/>
  <c r="CT1172" i="2"/>
  <c r="CS1172" i="2"/>
  <c r="CR1172" i="2"/>
  <c r="CQ1172" i="2"/>
  <c r="CP1172" i="2"/>
  <c r="CO1172" i="2"/>
  <c r="CN1172" i="2"/>
  <c r="CM1172" i="2"/>
  <c r="CL1172" i="2"/>
  <c r="CK1172" i="2"/>
  <c r="CJ1172" i="2"/>
  <c r="CI1172" i="2"/>
  <c r="CH1172" i="2"/>
  <c r="CG1172" i="2"/>
  <c r="CF1172" i="2"/>
  <c r="CE1172" i="2"/>
  <c r="CD1172" i="2"/>
  <c r="CC1172" i="2"/>
  <c r="CB1172" i="2"/>
  <c r="CA1172" i="2"/>
  <c r="BZ1172" i="2"/>
  <c r="BY1172" i="2"/>
  <c r="BX1172" i="2"/>
  <c r="BW1172" i="2"/>
  <c r="BV1172" i="2"/>
  <c r="BU1172" i="2"/>
  <c r="BT1172" i="2"/>
  <c r="BS1172" i="2"/>
  <c r="BR1172" i="2"/>
  <c r="BQ1172" i="2"/>
  <c r="BP1172" i="2"/>
  <c r="BO1172" i="2"/>
  <c r="BN1172" i="2"/>
  <c r="BM1172" i="2"/>
  <c r="BL1172" i="2"/>
  <c r="BK1172" i="2"/>
  <c r="BJ1172" i="2"/>
  <c r="BI1172" i="2"/>
  <c r="BH1172" i="2"/>
  <c r="BG1172" i="2"/>
  <c r="BF1172" i="2"/>
  <c r="BE1172" i="2"/>
  <c r="BD1172" i="2"/>
  <c r="BC1172" i="2"/>
  <c r="CX1171" i="2"/>
  <c r="CW1171" i="2"/>
  <c r="CV1171" i="2"/>
  <c r="CU1171" i="2"/>
  <c r="CT1171" i="2"/>
  <c r="CS1171" i="2"/>
  <c r="CR1171" i="2"/>
  <c r="CQ1171" i="2"/>
  <c r="CP1171" i="2"/>
  <c r="CO1171" i="2"/>
  <c r="CN1171" i="2"/>
  <c r="CM1171" i="2"/>
  <c r="CL1171" i="2"/>
  <c r="CK1171" i="2"/>
  <c r="CJ1171" i="2"/>
  <c r="CI1171" i="2"/>
  <c r="CH1171" i="2"/>
  <c r="CG1171" i="2"/>
  <c r="CF1171" i="2"/>
  <c r="CE1171" i="2"/>
  <c r="CD1171" i="2"/>
  <c r="CC1171" i="2"/>
  <c r="CB1171" i="2"/>
  <c r="CA1171" i="2"/>
  <c r="BZ1171" i="2"/>
  <c r="BY1171" i="2"/>
  <c r="BX1171" i="2"/>
  <c r="BW1171" i="2"/>
  <c r="BV1171" i="2"/>
  <c r="BU1171" i="2"/>
  <c r="BT1171" i="2"/>
  <c r="BS1171" i="2"/>
  <c r="BR1171" i="2"/>
  <c r="BQ1171" i="2"/>
  <c r="BP1171" i="2"/>
  <c r="BO1171" i="2"/>
  <c r="BN1171" i="2"/>
  <c r="BM1171" i="2"/>
  <c r="BL1171" i="2"/>
  <c r="BK1171" i="2"/>
  <c r="BJ1171" i="2"/>
  <c r="BI1171" i="2"/>
  <c r="BH1171" i="2"/>
  <c r="BG1171" i="2"/>
  <c r="BF1171" i="2"/>
  <c r="BE1171" i="2"/>
  <c r="BD1171" i="2"/>
  <c r="BC1171" i="2"/>
  <c r="CX1170" i="2"/>
  <c r="CW1170" i="2"/>
  <c r="CV1170" i="2"/>
  <c r="CU1170" i="2"/>
  <c r="CT1170" i="2"/>
  <c r="CS1170" i="2"/>
  <c r="CR1170" i="2"/>
  <c r="CQ1170" i="2"/>
  <c r="CP1170" i="2"/>
  <c r="CO1170" i="2"/>
  <c r="CN1170" i="2"/>
  <c r="CM1170" i="2"/>
  <c r="CL1170" i="2"/>
  <c r="CK1170" i="2"/>
  <c r="CJ1170" i="2"/>
  <c r="CI1170" i="2"/>
  <c r="CH1170" i="2"/>
  <c r="CG1170" i="2"/>
  <c r="CF1170" i="2"/>
  <c r="CE1170" i="2"/>
  <c r="CD1170" i="2"/>
  <c r="CC1170" i="2"/>
  <c r="CB1170" i="2"/>
  <c r="CA1170" i="2"/>
  <c r="BZ1170" i="2"/>
  <c r="BY1170" i="2"/>
  <c r="BX1170" i="2"/>
  <c r="BW1170" i="2"/>
  <c r="BV1170" i="2"/>
  <c r="BU1170" i="2"/>
  <c r="BT1170" i="2"/>
  <c r="BS1170" i="2"/>
  <c r="BR1170" i="2"/>
  <c r="BQ1170" i="2"/>
  <c r="BP1170" i="2"/>
  <c r="BO1170" i="2"/>
  <c r="BN1170" i="2"/>
  <c r="BM1170" i="2"/>
  <c r="BL1170" i="2"/>
  <c r="BK1170" i="2"/>
  <c r="BJ1170" i="2"/>
  <c r="BI1170" i="2"/>
  <c r="BH1170" i="2"/>
  <c r="BG1170" i="2"/>
  <c r="BF1170" i="2"/>
  <c r="BE1170" i="2"/>
  <c r="BD1170" i="2"/>
  <c r="BC1170" i="2"/>
  <c r="CX1169" i="2"/>
  <c r="CW1169" i="2"/>
  <c r="CV1169" i="2"/>
  <c r="CU1169" i="2"/>
  <c r="CT1169" i="2"/>
  <c r="CS1169" i="2"/>
  <c r="CR1169" i="2"/>
  <c r="CQ1169" i="2"/>
  <c r="CP1169" i="2"/>
  <c r="CO1169" i="2"/>
  <c r="CN1169" i="2"/>
  <c r="CM1169" i="2"/>
  <c r="CL1169" i="2"/>
  <c r="CK1169" i="2"/>
  <c r="CJ1169" i="2"/>
  <c r="CI1169" i="2"/>
  <c r="CH1169" i="2"/>
  <c r="CG1169" i="2"/>
  <c r="CF1169" i="2"/>
  <c r="CE1169" i="2"/>
  <c r="CD1169" i="2"/>
  <c r="CC1169" i="2"/>
  <c r="CB1169" i="2"/>
  <c r="CA1169" i="2"/>
  <c r="BZ1169" i="2"/>
  <c r="BY1169" i="2"/>
  <c r="BX1169" i="2"/>
  <c r="BW1169" i="2"/>
  <c r="BV1169" i="2"/>
  <c r="BU1169" i="2"/>
  <c r="BT1169" i="2"/>
  <c r="BS1169" i="2"/>
  <c r="BR1169" i="2"/>
  <c r="BQ1169" i="2"/>
  <c r="BP1169" i="2"/>
  <c r="BO1169" i="2"/>
  <c r="BN1169" i="2"/>
  <c r="BM1169" i="2"/>
  <c r="BL1169" i="2"/>
  <c r="BK1169" i="2"/>
  <c r="BJ1169" i="2"/>
  <c r="BI1169" i="2"/>
  <c r="BH1169" i="2"/>
  <c r="BG1169" i="2"/>
  <c r="BF1169" i="2"/>
  <c r="BE1169" i="2"/>
  <c r="BD1169" i="2"/>
  <c r="BC1169" i="2"/>
  <c r="CX1168" i="2"/>
  <c r="CW1168" i="2"/>
  <c r="CV1168" i="2"/>
  <c r="CU1168" i="2"/>
  <c r="CT1168" i="2"/>
  <c r="CS1168" i="2"/>
  <c r="CR1168" i="2"/>
  <c r="CQ1168" i="2"/>
  <c r="CP1168" i="2"/>
  <c r="CO1168" i="2"/>
  <c r="CN1168" i="2"/>
  <c r="CM1168" i="2"/>
  <c r="CL1168" i="2"/>
  <c r="CK1168" i="2"/>
  <c r="CJ1168" i="2"/>
  <c r="CI1168" i="2"/>
  <c r="CH1168" i="2"/>
  <c r="CG1168" i="2"/>
  <c r="CF1168" i="2"/>
  <c r="CE1168" i="2"/>
  <c r="CD1168" i="2"/>
  <c r="CC1168" i="2"/>
  <c r="CB1168" i="2"/>
  <c r="CA1168" i="2"/>
  <c r="BZ1168" i="2"/>
  <c r="BY1168" i="2"/>
  <c r="BX1168" i="2"/>
  <c r="BW1168" i="2"/>
  <c r="BV1168" i="2"/>
  <c r="BU1168" i="2"/>
  <c r="BT1168" i="2"/>
  <c r="BS1168" i="2"/>
  <c r="BR1168" i="2"/>
  <c r="BQ1168" i="2"/>
  <c r="BP1168" i="2"/>
  <c r="BO1168" i="2"/>
  <c r="BN1168" i="2"/>
  <c r="BM1168" i="2"/>
  <c r="BL1168" i="2"/>
  <c r="BK1168" i="2"/>
  <c r="BJ1168" i="2"/>
  <c r="BI1168" i="2"/>
  <c r="BH1168" i="2"/>
  <c r="BG1168" i="2"/>
  <c r="BF1168" i="2"/>
  <c r="BE1168" i="2"/>
  <c r="BD1168" i="2"/>
  <c r="BC1168" i="2"/>
  <c r="CX1167" i="2"/>
  <c r="CW1167" i="2"/>
  <c r="CV1167" i="2"/>
  <c r="CU1167" i="2"/>
  <c r="CT1167" i="2"/>
  <c r="CS1167" i="2"/>
  <c r="CR1167" i="2"/>
  <c r="CQ1167" i="2"/>
  <c r="CP1167" i="2"/>
  <c r="CO1167" i="2"/>
  <c r="CN1167" i="2"/>
  <c r="CM1167" i="2"/>
  <c r="CL1167" i="2"/>
  <c r="CK1167" i="2"/>
  <c r="CJ1167" i="2"/>
  <c r="CI1167" i="2"/>
  <c r="CH1167" i="2"/>
  <c r="CG1167" i="2"/>
  <c r="CF1167" i="2"/>
  <c r="CE1167" i="2"/>
  <c r="CD1167" i="2"/>
  <c r="CC1167" i="2"/>
  <c r="CB1167" i="2"/>
  <c r="CA1167" i="2"/>
  <c r="BZ1167" i="2"/>
  <c r="BY1167" i="2"/>
  <c r="BX1167" i="2"/>
  <c r="BW1167" i="2"/>
  <c r="BV1167" i="2"/>
  <c r="BU1167" i="2"/>
  <c r="BT1167" i="2"/>
  <c r="BS1167" i="2"/>
  <c r="BR1167" i="2"/>
  <c r="BQ1167" i="2"/>
  <c r="BP1167" i="2"/>
  <c r="BO1167" i="2"/>
  <c r="BN1167" i="2"/>
  <c r="BM1167" i="2"/>
  <c r="BL1167" i="2"/>
  <c r="BK1167" i="2"/>
  <c r="BJ1167" i="2"/>
  <c r="BI1167" i="2"/>
  <c r="BH1167" i="2"/>
  <c r="BG1167" i="2"/>
  <c r="BF1167" i="2"/>
  <c r="BE1167" i="2"/>
  <c r="BD1167" i="2"/>
  <c r="BC1167" i="2"/>
  <c r="CX1166" i="2"/>
  <c r="CW1166" i="2"/>
  <c r="CV1166" i="2"/>
  <c r="CU1166" i="2"/>
  <c r="CT1166" i="2"/>
  <c r="CS1166" i="2"/>
  <c r="CR1166" i="2"/>
  <c r="CQ1166" i="2"/>
  <c r="CP1166" i="2"/>
  <c r="CO1166" i="2"/>
  <c r="CN1166" i="2"/>
  <c r="CM1166" i="2"/>
  <c r="CL1166" i="2"/>
  <c r="CK1166" i="2"/>
  <c r="CJ1166" i="2"/>
  <c r="CI1166" i="2"/>
  <c r="CH1166" i="2"/>
  <c r="CG1166" i="2"/>
  <c r="CF1166" i="2"/>
  <c r="CE1166" i="2"/>
  <c r="CD1166" i="2"/>
  <c r="CC1166" i="2"/>
  <c r="CB1166" i="2"/>
  <c r="CA1166" i="2"/>
  <c r="BZ1166" i="2"/>
  <c r="BY1166" i="2"/>
  <c r="BX1166" i="2"/>
  <c r="BW1166" i="2"/>
  <c r="BV1166" i="2"/>
  <c r="BU1166" i="2"/>
  <c r="BT1166" i="2"/>
  <c r="BS1166" i="2"/>
  <c r="BR1166" i="2"/>
  <c r="BQ1166" i="2"/>
  <c r="BP1166" i="2"/>
  <c r="BO1166" i="2"/>
  <c r="BN1166" i="2"/>
  <c r="BM1166" i="2"/>
  <c r="BL1166" i="2"/>
  <c r="BK1166" i="2"/>
  <c r="BJ1166" i="2"/>
  <c r="BI1166" i="2"/>
  <c r="BH1166" i="2"/>
  <c r="BG1166" i="2"/>
  <c r="BF1166" i="2"/>
  <c r="BE1166" i="2"/>
  <c r="BD1166" i="2"/>
  <c r="BC1166" i="2"/>
  <c r="CX1165" i="2"/>
  <c r="CW1165" i="2"/>
  <c r="CV1165" i="2"/>
  <c r="CU1165" i="2"/>
  <c r="CT1165" i="2"/>
  <c r="CS1165" i="2"/>
  <c r="CR1165" i="2"/>
  <c r="CQ1165" i="2"/>
  <c r="CP1165" i="2"/>
  <c r="CO1165" i="2"/>
  <c r="CN1165" i="2"/>
  <c r="CM1165" i="2"/>
  <c r="CL1165" i="2"/>
  <c r="CK1165" i="2"/>
  <c r="CJ1165" i="2"/>
  <c r="CI1165" i="2"/>
  <c r="CH1165" i="2"/>
  <c r="CG1165" i="2"/>
  <c r="CF1165" i="2"/>
  <c r="CE1165" i="2"/>
  <c r="CD1165" i="2"/>
  <c r="CC1165" i="2"/>
  <c r="CB1165" i="2"/>
  <c r="CA1165" i="2"/>
  <c r="BZ1165" i="2"/>
  <c r="BY1165" i="2"/>
  <c r="BX1165" i="2"/>
  <c r="BW1165" i="2"/>
  <c r="BV1165" i="2"/>
  <c r="BU1165" i="2"/>
  <c r="BT1165" i="2"/>
  <c r="BS1165" i="2"/>
  <c r="BR1165" i="2"/>
  <c r="BQ1165" i="2"/>
  <c r="BP1165" i="2"/>
  <c r="BO1165" i="2"/>
  <c r="BN1165" i="2"/>
  <c r="BM1165" i="2"/>
  <c r="BL1165" i="2"/>
  <c r="BK1165" i="2"/>
  <c r="BJ1165" i="2"/>
  <c r="BI1165" i="2"/>
  <c r="BH1165" i="2"/>
  <c r="BG1165" i="2"/>
  <c r="BF1165" i="2"/>
  <c r="BE1165" i="2"/>
  <c r="BD1165" i="2"/>
  <c r="BC1165" i="2"/>
  <c r="CX1164" i="2"/>
  <c r="CW1164" i="2"/>
  <c r="CV1164" i="2"/>
  <c r="CU1164" i="2"/>
  <c r="CT1164" i="2"/>
  <c r="CS1164" i="2"/>
  <c r="CR1164" i="2"/>
  <c r="CQ1164" i="2"/>
  <c r="CP1164" i="2"/>
  <c r="CO1164" i="2"/>
  <c r="CN1164" i="2"/>
  <c r="CM1164" i="2"/>
  <c r="CL1164" i="2"/>
  <c r="CK1164" i="2"/>
  <c r="CJ1164" i="2"/>
  <c r="CI1164" i="2"/>
  <c r="CH1164" i="2"/>
  <c r="CG1164" i="2"/>
  <c r="CF1164" i="2"/>
  <c r="CE1164" i="2"/>
  <c r="CD1164" i="2"/>
  <c r="CC1164" i="2"/>
  <c r="CB1164" i="2"/>
  <c r="CA1164" i="2"/>
  <c r="BZ1164" i="2"/>
  <c r="BY1164" i="2"/>
  <c r="BX1164" i="2"/>
  <c r="BW1164" i="2"/>
  <c r="BV1164" i="2"/>
  <c r="BU1164" i="2"/>
  <c r="BT1164" i="2"/>
  <c r="BS1164" i="2"/>
  <c r="BR1164" i="2"/>
  <c r="BQ1164" i="2"/>
  <c r="BP1164" i="2"/>
  <c r="BO1164" i="2"/>
  <c r="BN1164" i="2"/>
  <c r="BM1164" i="2"/>
  <c r="BL1164" i="2"/>
  <c r="BK1164" i="2"/>
  <c r="BJ1164" i="2"/>
  <c r="BI1164" i="2"/>
  <c r="BH1164" i="2"/>
  <c r="BG1164" i="2"/>
  <c r="BF1164" i="2"/>
  <c r="BE1164" i="2"/>
  <c r="BD1164" i="2"/>
  <c r="BC1164" i="2"/>
  <c r="CX1163" i="2"/>
  <c r="CW1163" i="2"/>
  <c r="CV1163" i="2"/>
  <c r="CU1163" i="2"/>
  <c r="CT1163" i="2"/>
  <c r="CS1163" i="2"/>
  <c r="CR1163" i="2"/>
  <c r="CQ1163" i="2"/>
  <c r="CP1163" i="2"/>
  <c r="CO1163" i="2"/>
  <c r="CN1163" i="2"/>
  <c r="CM1163" i="2"/>
  <c r="CL1163" i="2"/>
  <c r="CK1163" i="2"/>
  <c r="CJ1163" i="2"/>
  <c r="CI1163" i="2"/>
  <c r="CH1163" i="2"/>
  <c r="CG1163" i="2"/>
  <c r="CF1163" i="2"/>
  <c r="CE1163" i="2"/>
  <c r="CD1163" i="2"/>
  <c r="CC1163" i="2"/>
  <c r="CB1163" i="2"/>
  <c r="CA1163" i="2"/>
  <c r="BZ1163" i="2"/>
  <c r="BY1163" i="2"/>
  <c r="BX1163" i="2"/>
  <c r="BW1163" i="2"/>
  <c r="BV1163" i="2"/>
  <c r="BU1163" i="2"/>
  <c r="BT1163" i="2"/>
  <c r="BS1163" i="2"/>
  <c r="BR1163" i="2"/>
  <c r="BQ1163" i="2"/>
  <c r="BP1163" i="2"/>
  <c r="BO1163" i="2"/>
  <c r="BN1163" i="2"/>
  <c r="BM1163" i="2"/>
  <c r="BL1163" i="2"/>
  <c r="BK1163" i="2"/>
  <c r="BJ1163" i="2"/>
  <c r="BI1163" i="2"/>
  <c r="BH1163" i="2"/>
  <c r="BG1163" i="2"/>
  <c r="BF1163" i="2"/>
  <c r="BE1163" i="2"/>
  <c r="BD1163" i="2"/>
  <c r="BC1163" i="2"/>
  <c r="CX1162" i="2"/>
  <c r="CW1162" i="2"/>
  <c r="CV1162" i="2"/>
  <c r="CU1162" i="2"/>
  <c r="CT1162" i="2"/>
  <c r="CS1162" i="2"/>
  <c r="CR1162" i="2"/>
  <c r="CQ1162" i="2"/>
  <c r="CP1162" i="2"/>
  <c r="CO1162" i="2"/>
  <c r="CN1162" i="2"/>
  <c r="CM1162" i="2"/>
  <c r="CL1162" i="2"/>
  <c r="CK1162" i="2"/>
  <c r="CJ1162" i="2"/>
  <c r="CI1162" i="2"/>
  <c r="CH1162" i="2"/>
  <c r="CG1162" i="2"/>
  <c r="CF1162" i="2"/>
  <c r="CE1162" i="2"/>
  <c r="CD1162" i="2"/>
  <c r="CC1162" i="2"/>
  <c r="CB1162" i="2"/>
  <c r="CA1162" i="2"/>
  <c r="BZ1162" i="2"/>
  <c r="BY1162" i="2"/>
  <c r="BX1162" i="2"/>
  <c r="BW1162" i="2"/>
  <c r="BV1162" i="2"/>
  <c r="BU1162" i="2"/>
  <c r="BT1162" i="2"/>
  <c r="BS1162" i="2"/>
  <c r="BR1162" i="2"/>
  <c r="BQ1162" i="2"/>
  <c r="BP1162" i="2"/>
  <c r="BO1162" i="2"/>
  <c r="BN1162" i="2"/>
  <c r="BM1162" i="2"/>
  <c r="BL1162" i="2"/>
  <c r="BK1162" i="2"/>
  <c r="BJ1162" i="2"/>
  <c r="BI1162" i="2"/>
  <c r="BH1162" i="2"/>
  <c r="BG1162" i="2"/>
  <c r="BF1162" i="2"/>
  <c r="BE1162" i="2"/>
  <c r="BD1162" i="2"/>
  <c r="BC1162" i="2"/>
  <c r="CX1161" i="2"/>
  <c r="CW1161" i="2"/>
  <c r="CV1161" i="2"/>
  <c r="CU1161" i="2"/>
  <c r="CT1161" i="2"/>
  <c r="CS1161" i="2"/>
  <c r="CR1161" i="2"/>
  <c r="CQ1161" i="2"/>
  <c r="CP1161" i="2"/>
  <c r="CO1161" i="2"/>
  <c r="CN1161" i="2"/>
  <c r="CM1161" i="2"/>
  <c r="CL1161" i="2"/>
  <c r="CK1161" i="2"/>
  <c r="CJ1161" i="2"/>
  <c r="CI1161" i="2"/>
  <c r="CH1161" i="2"/>
  <c r="CG1161" i="2"/>
  <c r="CF1161" i="2"/>
  <c r="CE1161" i="2"/>
  <c r="CD1161" i="2"/>
  <c r="CC1161" i="2"/>
  <c r="CB1161" i="2"/>
  <c r="CA1161" i="2"/>
  <c r="BZ1161" i="2"/>
  <c r="BY1161" i="2"/>
  <c r="BX1161" i="2"/>
  <c r="BW1161" i="2"/>
  <c r="BV1161" i="2"/>
  <c r="BU1161" i="2"/>
  <c r="BT1161" i="2"/>
  <c r="BS1161" i="2"/>
  <c r="BR1161" i="2"/>
  <c r="BQ1161" i="2"/>
  <c r="BP1161" i="2"/>
  <c r="BO1161" i="2"/>
  <c r="BN1161" i="2"/>
  <c r="BM1161" i="2"/>
  <c r="BL1161" i="2"/>
  <c r="BK1161" i="2"/>
  <c r="BJ1161" i="2"/>
  <c r="BI1161" i="2"/>
  <c r="BH1161" i="2"/>
  <c r="BG1161" i="2"/>
  <c r="BF1161" i="2"/>
  <c r="BE1161" i="2"/>
  <c r="BD1161" i="2"/>
  <c r="BC1161" i="2"/>
  <c r="CX1160" i="2"/>
  <c r="CW1160" i="2"/>
  <c r="CV1160" i="2"/>
  <c r="CU1160" i="2"/>
  <c r="CT1160" i="2"/>
  <c r="CS1160" i="2"/>
  <c r="CR1160" i="2"/>
  <c r="CQ1160" i="2"/>
  <c r="CP1160" i="2"/>
  <c r="CO1160" i="2"/>
  <c r="CN1160" i="2"/>
  <c r="CM1160" i="2"/>
  <c r="CL1160" i="2"/>
  <c r="CK1160" i="2"/>
  <c r="CJ1160" i="2"/>
  <c r="CI1160" i="2"/>
  <c r="CH1160" i="2"/>
  <c r="CG1160" i="2"/>
  <c r="CF1160" i="2"/>
  <c r="CE1160" i="2"/>
  <c r="CD1160" i="2"/>
  <c r="CC1160" i="2"/>
  <c r="CB1160" i="2"/>
  <c r="CA1160" i="2"/>
  <c r="BZ1160" i="2"/>
  <c r="BY1160" i="2"/>
  <c r="BX1160" i="2"/>
  <c r="BW1160" i="2"/>
  <c r="BV1160" i="2"/>
  <c r="BU1160" i="2"/>
  <c r="BT1160" i="2"/>
  <c r="BS1160" i="2"/>
  <c r="BR1160" i="2"/>
  <c r="BQ1160" i="2"/>
  <c r="BP1160" i="2"/>
  <c r="BO1160" i="2"/>
  <c r="BN1160" i="2"/>
  <c r="BM1160" i="2"/>
  <c r="BL1160" i="2"/>
  <c r="BK1160" i="2"/>
  <c r="BJ1160" i="2"/>
  <c r="BI1160" i="2"/>
  <c r="BH1160" i="2"/>
  <c r="BG1160" i="2"/>
  <c r="BF1160" i="2"/>
  <c r="BE1160" i="2"/>
  <c r="BD1160" i="2"/>
  <c r="BC1160" i="2"/>
  <c r="CX1159" i="2"/>
  <c r="CW1159" i="2"/>
  <c r="CV1159" i="2"/>
  <c r="CU1159" i="2"/>
  <c r="CT1159" i="2"/>
  <c r="CS1159" i="2"/>
  <c r="CR1159" i="2"/>
  <c r="CQ1159" i="2"/>
  <c r="CP1159" i="2"/>
  <c r="CO1159" i="2"/>
  <c r="CN1159" i="2"/>
  <c r="CM1159" i="2"/>
  <c r="CL1159" i="2"/>
  <c r="CK1159" i="2"/>
  <c r="CJ1159" i="2"/>
  <c r="CI1159" i="2"/>
  <c r="CH1159" i="2"/>
  <c r="CG1159" i="2"/>
  <c r="CF1159" i="2"/>
  <c r="CE1159" i="2"/>
  <c r="CD1159" i="2"/>
  <c r="CC1159" i="2"/>
  <c r="CB1159" i="2"/>
  <c r="CA1159" i="2"/>
  <c r="BZ1159" i="2"/>
  <c r="BY1159" i="2"/>
  <c r="BX1159" i="2"/>
  <c r="BW1159" i="2"/>
  <c r="BV1159" i="2"/>
  <c r="BU1159" i="2"/>
  <c r="BT1159" i="2"/>
  <c r="BS1159" i="2"/>
  <c r="BR1159" i="2"/>
  <c r="BQ1159" i="2"/>
  <c r="BP1159" i="2"/>
  <c r="BO1159" i="2"/>
  <c r="BN1159" i="2"/>
  <c r="BM1159" i="2"/>
  <c r="BL1159" i="2"/>
  <c r="BK1159" i="2"/>
  <c r="BJ1159" i="2"/>
  <c r="BI1159" i="2"/>
  <c r="BH1159" i="2"/>
  <c r="BG1159" i="2"/>
  <c r="BF1159" i="2"/>
  <c r="BE1159" i="2"/>
  <c r="BD1159" i="2"/>
  <c r="BC1159" i="2"/>
  <c r="CX1158" i="2"/>
  <c r="CW1158" i="2"/>
  <c r="CV1158" i="2"/>
  <c r="CU1158" i="2"/>
  <c r="CT1158" i="2"/>
  <c r="CS1158" i="2"/>
  <c r="CR1158" i="2"/>
  <c r="CQ1158" i="2"/>
  <c r="CP1158" i="2"/>
  <c r="CO1158" i="2"/>
  <c r="CN1158" i="2"/>
  <c r="CM1158" i="2"/>
  <c r="CL1158" i="2"/>
  <c r="CK1158" i="2"/>
  <c r="CJ1158" i="2"/>
  <c r="CI1158" i="2"/>
  <c r="CH1158" i="2"/>
  <c r="CG1158" i="2"/>
  <c r="CF1158" i="2"/>
  <c r="CE1158" i="2"/>
  <c r="CD1158" i="2"/>
  <c r="CC1158" i="2"/>
  <c r="CB1158" i="2"/>
  <c r="CA1158" i="2"/>
  <c r="BZ1158" i="2"/>
  <c r="BY1158" i="2"/>
  <c r="BX1158" i="2"/>
  <c r="BW1158" i="2"/>
  <c r="BV1158" i="2"/>
  <c r="BU1158" i="2"/>
  <c r="BT1158" i="2"/>
  <c r="BS1158" i="2"/>
  <c r="BR1158" i="2"/>
  <c r="BQ1158" i="2"/>
  <c r="BP1158" i="2"/>
  <c r="BO1158" i="2"/>
  <c r="BN1158" i="2"/>
  <c r="BM1158" i="2"/>
  <c r="BL1158" i="2"/>
  <c r="BK1158" i="2"/>
  <c r="BJ1158" i="2"/>
  <c r="BI1158" i="2"/>
  <c r="BH1158" i="2"/>
  <c r="BG1158" i="2"/>
  <c r="BF1158" i="2"/>
  <c r="BE1158" i="2"/>
  <c r="BD1158" i="2"/>
  <c r="BC1158" i="2"/>
  <c r="CX1157" i="2"/>
  <c r="CW1157" i="2"/>
  <c r="CV1157" i="2"/>
  <c r="CU1157" i="2"/>
  <c r="CT1157" i="2"/>
  <c r="CS1157" i="2"/>
  <c r="CR1157" i="2"/>
  <c r="CQ1157" i="2"/>
  <c r="CP1157" i="2"/>
  <c r="CO1157" i="2"/>
  <c r="CN1157" i="2"/>
  <c r="CM1157" i="2"/>
  <c r="CL1157" i="2"/>
  <c r="CK1157" i="2"/>
  <c r="CJ1157" i="2"/>
  <c r="CI1157" i="2"/>
  <c r="CH1157" i="2"/>
  <c r="CG1157" i="2"/>
  <c r="CF1157" i="2"/>
  <c r="CE1157" i="2"/>
  <c r="CD1157" i="2"/>
  <c r="CC1157" i="2"/>
  <c r="CB1157" i="2"/>
  <c r="CA1157" i="2"/>
  <c r="BZ1157" i="2"/>
  <c r="BY1157" i="2"/>
  <c r="BX1157" i="2"/>
  <c r="BW1157" i="2"/>
  <c r="BV1157" i="2"/>
  <c r="BU1157" i="2"/>
  <c r="BT1157" i="2"/>
  <c r="BS1157" i="2"/>
  <c r="BR1157" i="2"/>
  <c r="BQ1157" i="2"/>
  <c r="BP1157" i="2"/>
  <c r="BO1157" i="2"/>
  <c r="BN1157" i="2"/>
  <c r="BM1157" i="2"/>
  <c r="BL1157" i="2"/>
  <c r="BK1157" i="2"/>
  <c r="BJ1157" i="2"/>
  <c r="BI1157" i="2"/>
  <c r="BH1157" i="2"/>
  <c r="BG1157" i="2"/>
  <c r="BF1157" i="2"/>
  <c r="BE1157" i="2"/>
  <c r="BD1157" i="2"/>
  <c r="BC1157" i="2"/>
  <c r="CX1156" i="2"/>
  <c r="CW1156" i="2"/>
  <c r="CV1156" i="2"/>
  <c r="CU1156" i="2"/>
  <c r="CT1156" i="2"/>
  <c r="CS1156" i="2"/>
  <c r="CR1156" i="2"/>
  <c r="CQ1156" i="2"/>
  <c r="CP1156" i="2"/>
  <c r="CO1156" i="2"/>
  <c r="CN1156" i="2"/>
  <c r="CM1156" i="2"/>
  <c r="CL1156" i="2"/>
  <c r="CK1156" i="2"/>
  <c r="CJ1156" i="2"/>
  <c r="CI1156" i="2"/>
  <c r="CH1156" i="2"/>
  <c r="CG1156" i="2"/>
  <c r="CF1156" i="2"/>
  <c r="CE1156" i="2"/>
  <c r="CD1156" i="2"/>
  <c r="CC1156" i="2"/>
  <c r="CB1156" i="2"/>
  <c r="CA1156" i="2"/>
  <c r="BZ1156" i="2"/>
  <c r="BY1156" i="2"/>
  <c r="BX1156" i="2"/>
  <c r="BW1156" i="2"/>
  <c r="BV1156" i="2"/>
  <c r="BU1156" i="2"/>
  <c r="BT1156" i="2"/>
  <c r="BS1156" i="2"/>
  <c r="BR1156" i="2"/>
  <c r="BQ1156" i="2"/>
  <c r="BP1156" i="2"/>
  <c r="BO1156" i="2"/>
  <c r="BN1156" i="2"/>
  <c r="BM1156" i="2"/>
  <c r="BL1156" i="2"/>
  <c r="BK1156" i="2"/>
  <c r="BJ1156" i="2"/>
  <c r="BI1156" i="2"/>
  <c r="BH1156" i="2"/>
  <c r="BG1156" i="2"/>
  <c r="BF1156" i="2"/>
  <c r="BE1156" i="2"/>
  <c r="BD1156" i="2"/>
  <c r="BC1156" i="2"/>
  <c r="CX1155" i="2"/>
  <c r="CW1155" i="2"/>
  <c r="CV1155" i="2"/>
  <c r="CU1155" i="2"/>
  <c r="CT1155" i="2"/>
  <c r="CS1155" i="2"/>
  <c r="CR1155" i="2"/>
  <c r="CQ1155" i="2"/>
  <c r="CP1155" i="2"/>
  <c r="CO1155" i="2"/>
  <c r="CN1155" i="2"/>
  <c r="CM1155" i="2"/>
  <c r="CL1155" i="2"/>
  <c r="CK1155" i="2"/>
  <c r="CJ1155" i="2"/>
  <c r="CI1155" i="2"/>
  <c r="CH1155" i="2"/>
  <c r="CG1155" i="2"/>
  <c r="CF1155" i="2"/>
  <c r="CE1155" i="2"/>
  <c r="CD1155" i="2"/>
  <c r="CC1155" i="2"/>
  <c r="CB1155" i="2"/>
  <c r="CA1155" i="2"/>
  <c r="BZ1155" i="2"/>
  <c r="BY1155" i="2"/>
  <c r="BX1155" i="2"/>
  <c r="BW1155" i="2"/>
  <c r="BV1155" i="2"/>
  <c r="BU1155" i="2"/>
  <c r="BT1155" i="2"/>
  <c r="BS1155" i="2"/>
  <c r="BR1155" i="2"/>
  <c r="BQ1155" i="2"/>
  <c r="BP1155" i="2"/>
  <c r="BO1155" i="2"/>
  <c r="BN1155" i="2"/>
  <c r="BM1155" i="2"/>
  <c r="BL1155" i="2"/>
  <c r="BK1155" i="2"/>
  <c r="BJ1155" i="2"/>
  <c r="BI1155" i="2"/>
  <c r="BH1155" i="2"/>
  <c r="BG1155" i="2"/>
  <c r="BF1155" i="2"/>
  <c r="BE1155" i="2"/>
  <c r="BD1155" i="2"/>
  <c r="BC1155" i="2"/>
  <c r="CX1154" i="2"/>
  <c r="CW1154" i="2"/>
  <c r="CV1154" i="2"/>
  <c r="CU1154" i="2"/>
  <c r="CT1154" i="2"/>
  <c r="CS1154" i="2"/>
  <c r="CR1154" i="2"/>
  <c r="CQ1154" i="2"/>
  <c r="CP1154" i="2"/>
  <c r="CO1154" i="2"/>
  <c r="CN1154" i="2"/>
  <c r="CM1154" i="2"/>
  <c r="CL1154" i="2"/>
  <c r="CK1154" i="2"/>
  <c r="CJ1154" i="2"/>
  <c r="CI1154" i="2"/>
  <c r="CH1154" i="2"/>
  <c r="CG1154" i="2"/>
  <c r="CF1154" i="2"/>
  <c r="CE1154" i="2"/>
  <c r="CD1154" i="2"/>
  <c r="CC1154" i="2"/>
  <c r="CB1154" i="2"/>
  <c r="CA1154" i="2"/>
  <c r="BZ1154" i="2"/>
  <c r="BY1154" i="2"/>
  <c r="BX1154" i="2"/>
  <c r="BW1154" i="2"/>
  <c r="BV1154" i="2"/>
  <c r="BU1154" i="2"/>
  <c r="BT1154" i="2"/>
  <c r="BS1154" i="2"/>
  <c r="BR1154" i="2"/>
  <c r="BQ1154" i="2"/>
  <c r="BP1154" i="2"/>
  <c r="BO1154" i="2"/>
  <c r="BN1154" i="2"/>
  <c r="BM1154" i="2"/>
  <c r="BL1154" i="2"/>
  <c r="BK1154" i="2"/>
  <c r="BJ1154" i="2"/>
  <c r="BI1154" i="2"/>
  <c r="BH1154" i="2"/>
  <c r="BG1154" i="2"/>
  <c r="BF1154" i="2"/>
  <c r="BE1154" i="2"/>
  <c r="BD1154" i="2"/>
  <c r="BC1154" i="2"/>
  <c r="CX1153" i="2"/>
  <c r="CW1153" i="2"/>
  <c r="CV1153" i="2"/>
  <c r="CU1153" i="2"/>
  <c r="CT1153" i="2"/>
  <c r="CS1153" i="2"/>
  <c r="CR1153" i="2"/>
  <c r="CQ1153" i="2"/>
  <c r="CP1153" i="2"/>
  <c r="CO1153" i="2"/>
  <c r="CN1153" i="2"/>
  <c r="CM1153" i="2"/>
  <c r="CL1153" i="2"/>
  <c r="CK1153" i="2"/>
  <c r="CJ1153" i="2"/>
  <c r="CI1153" i="2"/>
  <c r="CH1153" i="2"/>
  <c r="CG1153" i="2"/>
  <c r="CF1153" i="2"/>
  <c r="CE1153" i="2"/>
  <c r="CD1153" i="2"/>
  <c r="CC1153" i="2"/>
  <c r="CB1153" i="2"/>
  <c r="CA1153" i="2"/>
  <c r="BZ1153" i="2"/>
  <c r="BY1153" i="2"/>
  <c r="BX1153" i="2"/>
  <c r="BW1153" i="2"/>
  <c r="BV1153" i="2"/>
  <c r="BU1153" i="2"/>
  <c r="BT1153" i="2"/>
  <c r="BS1153" i="2"/>
  <c r="BR1153" i="2"/>
  <c r="BQ1153" i="2"/>
  <c r="BP1153" i="2"/>
  <c r="BO1153" i="2"/>
  <c r="BN1153" i="2"/>
  <c r="BM1153" i="2"/>
  <c r="BL1153" i="2"/>
  <c r="BK1153" i="2"/>
  <c r="BJ1153" i="2"/>
  <c r="BI1153" i="2"/>
  <c r="BH1153" i="2"/>
  <c r="BG1153" i="2"/>
  <c r="BF1153" i="2"/>
  <c r="BE1153" i="2"/>
  <c r="BD1153" i="2"/>
  <c r="BC1153" i="2"/>
  <c r="CX1152" i="2"/>
  <c r="CW1152" i="2"/>
  <c r="CV1152" i="2"/>
  <c r="CU1152" i="2"/>
  <c r="CT1152" i="2"/>
  <c r="CS1152" i="2"/>
  <c r="CR1152" i="2"/>
  <c r="CQ1152" i="2"/>
  <c r="CP1152" i="2"/>
  <c r="CO1152" i="2"/>
  <c r="CN1152" i="2"/>
  <c r="CM1152" i="2"/>
  <c r="CL1152" i="2"/>
  <c r="CK1152" i="2"/>
  <c r="CJ1152" i="2"/>
  <c r="CI1152" i="2"/>
  <c r="CH1152" i="2"/>
  <c r="CG1152" i="2"/>
  <c r="CF1152" i="2"/>
  <c r="CE1152" i="2"/>
  <c r="CD1152" i="2"/>
  <c r="CC1152" i="2"/>
  <c r="CB1152" i="2"/>
  <c r="CA1152" i="2"/>
  <c r="BZ1152" i="2"/>
  <c r="BY1152" i="2"/>
  <c r="BX1152" i="2"/>
  <c r="BW1152" i="2"/>
  <c r="BV1152" i="2"/>
  <c r="BU1152" i="2"/>
  <c r="BT1152" i="2"/>
  <c r="BS1152" i="2"/>
  <c r="BR1152" i="2"/>
  <c r="BQ1152" i="2"/>
  <c r="BP1152" i="2"/>
  <c r="BO1152" i="2"/>
  <c r="BN1152" i="2"/>
  <c r="BM1152" i="2"/>
  <c r="BL1152" i="2"/>
  <c r="BK1152" i="2"/>
  <c r="BJ1152" i="2"/>
  <c r="BI1152" i="2"/>
  <c r="BH1152" i="2"/>
  <c r="BG1152" i="2"/>
  <c r="BF1152" i="2"/>
  <c r="BE1152" i="2"/>
  <c r="BD1152" i="2"/>
  <c r="BC1152" i="2"/>
  <c r="CX1151" i="2"/>
  <c r="CW1151" i="2"/>
  <c r="CV1151" i="2"/>
  <c r="CU1151" i="2"/>
  <c r="CT1151" i="2"/>
  <c r="CS1151" i="2"/>
  <c r="CR1151" i="2"/>
  <c r="CQ1151" i="2"/>
  <c r="CP1151" i="2"/>
  <c r="CO1151" i="2"/>
  <c r="CN1151" i="2"/>
  <c r="CM1151" i="2"/>
  <c r="CL1151" i="2"/>
  <c r="CK1151" i="2"/>
  <c r="CJ1151" i="2"/>
  <c r="CI1151" i="2"/>
  <c r="CH1151" i="2"/>
  <c r="CG1151" i="2"/>
  <c r="CF1151" i="2"/>
  <c r="CE1151" i="2"/>
  <c r="CD1151" i="2"/>
  <c r="CC1151" i="2"/>
  <c r="CB1151" i="2"/>
  <c r="CA1151" i="2"/>
  <c r="BZ1151" i="2"/>
  <c r="BY1151" i="2"/>
  <c r="BX1151" i="2"/>
  <c r="BW1151" i="2"/>
  <c r="BV1151" i="2"/>
  <c r="BU1151" i="2"/>
  <c r="BT1151" i="2"/>
  <c r="BS1151" i="2"/>
  <c r="BR1151" i="2"/>
  <c r="BQ1151" i="2"/>
  <c r="BP1151" i="2"/>
  <c r="BO1151" i="2"/>
  <c r="BN1151" i="2"/>
  <c r="BM1151" i="2"/>
  <c r="BL1151" i="2"/>
  <c r="BK1151" i="2"/>
  <c r="BJ1151" i="2"/>
  <c r="BI1151" i="2"/>
  <c r="BH1151" i="2"/>
  <c r="BG1151" i="2"/>
  <c r="BF1151" i="2"/>
  <c r="BE1151" i="2"/>
  <c r="BD1151" i="2"/>
  <c r="BC1151" i="2"/>
  <c r="CX1150" i="2"/>
  <c r="CW1150" i="2"/>
  <c r="CV1150" i="2"/>
  <c r="CU1150" i="2"/>
  <c r="CT1150" i="2"/>
  <c r="CS1150" i="2"/>
  <c r="CR1150" i="2"/>
  <c r="CQ1150" i="2"/>
  <c r="CP1150" i="2"/>
  <c r="CO1150" i="2"/>
  <c r="CN1150" i="2"/>
  <c r="CM1150" i="2"/>
  <c r="CL1150" i="2"/>
  <c r="CK1150" i="2"/>
  <c r="CJ1150" i="2"/>
  <c r="CI1150" i="2"/>
  <c r="CH1150" i="2"/>
  <c r="CG1150" i="2"/>
  <c r="CF1150" i="2"/>
  <c r="CE1150" i="2"/>
  <c r="CD1150" i="2"/>
  <c r="CC1150" i="2"/>
  <c r="CB1150" i="2"/>
  <c r="CA1150" i="2"/>
  <c r="BZ1150" i="2"/>
  <c r="BY1150" i="2"/>
  <c r="BX1150" i="2"/>
  <c r="BW1150" i="2"/>
  <c r="BV1150" i="2"/>
  <c r="BU1150" i="2"/>
  <c r="BT1150" i="2"/>
  <c r="BS1150" i="2"/>
  <c r="BR1150" i="2"/>
  <c r="BQ1150" i="2"/>
  <c r="BP1150" i="2"/>
  <c r="BO1150" i="2"/>
  <c r="BN1150" i="2"/>
  <c r="BM1150" i="2"/>
  <c r="BL1150" i="2"/>
  <c r="BK1150" i="2"/>
  <c r="BJ1150" i="2"/>
  <c r="BI1150" i="2"/>
  <c r="BH1150" i="2"/>
  <c r="BG1150" i="2"/>
  <c r="BF1150" i="2"/>
  <c r="BE1150" i="2"/>
  <c r="BD1150" i="2"/>
  <c r="BC1150" i="2"/>
  <c r="CX1149" i="2"/>
  <c r="CW1149" i="2"/>
  <c r="CV1149" i="2"/>
  <c r="CU1149" i="2"/>
  <c r="CT1149" i="2"/>
  <c r="CS1149" i="2"/>
  <c r="CR1149" i="2"/>
  <c r="CQ1149" i="2"/>
  <c r="CP1149" i="2"/>
  <c r="CO1149" i="2"/>
  <c r="CN1149" i="2"/>
  <c r="CM1149" i="2"/>
  <c r="CL1149" i="2"/>
  <c r="CK1149" i="2"/>
  <c r="CJ1149" i="2"/>
  <c r="CI1149" i="2"/>
  <c r="CH1149" i="2"/>
  <c r="CG1149" i="2"/>
  <c r="CF1149" i="2"/>
  <c r="CE1149" i="2"/>
  <c r="CD1149" i="2"/>
  <c r="CC1149" i="2"/>
  <c r="CB1149" i="2"/>
  <c r="CA1149" i="2"/>
  <c r="BZ1149" i="2"/>
  <c r="BY1149" i="2"/>
  <c r="BX1149" i="2"/>
  <c r="BW1149" i="2"/>
  <c r="BV1149" i="2"/>
  <c r="BU1149" i="2"/>
  <c r="BT1149" i="2"/>
  <c r="BS1149" i="2"/>
  <c r="BR1149" i="2"/>
  <c r="BQ1149" i="2"/>
  <c r="BP1149" i="2"/>
  <c r="BO1149" i="2"/>
  <c r="BN1149" i="2"/>
  <c r="BM1149" i="2"/>
  <c r="BL1149" i="2"/>
  <c r="BK1149" i="2"/>
  <c r="BJ1149" i="2"/>
  <c r="BI1149" i="2"/>
  <c r="BH1149" i="2"/>
  <c r="BG1149" i="2"/>
  <c r="BF1149" i="2"/>
  <c r="BE1149" i="2"/>
  <c r="BD1149" i="2"/>
  <c r="BC1149" i="2"/>
  <c r="CX1148" i="2"/>
  <c r="CW1148" i="2"/>
  <c r="CV1148" i="2"/>
  <c r="CU1148" i="2"/>
  <c r="CT1148" i="2"/>
  <c r="CS1148" i="2"/>
  <c r="CR1148" i="2"/>
  <c r="CQ1148" i="2"/>
  <c r="CP1148" i="2"/>
  <c r="CO1148" i="2"/>
  <c r="CN1148" i="2"/>
  <c r="CM1148" i="2"/>
  <c r="CL1148" i="2"/>
  <c r="CK1148" i="2"/>
  <c r="CJ1148" i="2"/>
  <c r="CI1148" i="2"/>
  <c r="CH1148" i="2"/>
  <c r="CG1148" i="2"/>
  <c r="CF1148" i="2"/>
  <c r="CE1148" i="2"/>
  <c r="CD1148" i="2"/>
  <c r="CC1148" i="2"/>
  <c r="CB1148" i="2"/>
  <c r="CA1148" i="2"/>
  <c r="BZ1148" i="2"/>
  <c r="BY1148" i="2"/>
  <c r="BX1148" i="2"/>
  <c r="BW1148" i="2"/>
  <c r="BV1148" i="2"/>
  <c r="BU1148" i="2"/>
  <c r="BT1148" i="2"/>
  <c r="BS1148" i="2"/>
  <c r="BR1148" i="2"/>
  <c r="BQ1148" i="2"/>
  <c r="BP1148" i="2"/>
  <c r="BO1148" i="2"/>
  <c r="BN1148" i="2"/>
  <c r="BM1148" i="2"/>
  <c r="BL1148" i="2"/>
  <c r="BK1148" i="2"/>
  <c r="BJ1148" i="2"/>
  <c r="BI1148" i="2"/>
  <c r="BH1148" i="2"/>
  <c r="BG1148" i="2"/>
  <c r="BF1148" i="2"/>
  <c r="BE1148" i="2"/>
  <c r="BD1148" i="2"/>
  <c r="BC1148" i="2"/>
  <c r="CX1147" i="2"/>
  <c r="CW1147" i="2"/>
  <c r="CV1147" i="2"/>
  <c r="CU1147" i="2"/>
  <c r="CT1147" i="2"/>
  <c r="CS1147" i="2"/>
  <c r="CR1147" i="2"/>
  <c r="CQ1147" i="2"/>
  <c r="CP1147" i="2"/>
  <c r="CO1147" i="2"/>
  <c r="CN1147" i="2"/>
  <c r="CM1147" i="2"/>
  <c r="CL1147" i="2"/>
  <c r="CK1147" i="2"/>
  <c r="CJ1147" i="2"/>
  <c r="CI1147" i="2"/>
  <c r="CH1147" i="2"/>
  <c r="CG1147" i="2"/>
  <c r="CF1147" i="2"/>
  <c r="CE1147" i="2"/>
  <c r="CD1147" i="2"/>
  <c r="CC1147" i="2"/>
  <c r="CB1147" i="2"/>
  <c r="CA1147" i="2"/>
  <c r="BZ1147" i="2"/>
  <c r="BY1147" i="2"/>
  <c r="BX1147" i="2"/>
  <c r="BW1147" i="2"/>
  <c r="BV1147" i="2"/>
  <c r="BU1147" i="2"/>
  <c r="BT1147" i="2"/>
  <c r="BS1147" i="2"/>
  <c r="BR1147" i="2"/>
  <c r="BQ1147" i="2"/>
  <c r="BP1147" i="2"/>
  <c r="BO1147" i="2"/>
  <c r="BN1147" i="2"/>
  <c r="BM1147" i="2"/>
  <c r="BL1147" i="2"/>
  <c r="BK1147" i="2"/>
  <c r="BJ1147" i="2"/>
  <c r="BI1147" i="2"/>
  <c r="BH1147" i="2"/>
  <c r="BG1147" i="2"/>
  <c r="BF1147" i="2"/>
  <c r="BE1147" i="2"/>
  <c r="BD1147" i="2"/>
  <c r="BC1147" i="2"/>
  <c r="CX1146" i="2"/>
  <c r="CW1146" i="2"/>
  <c r="CV1146" i="2"/>
  <c r="CU1146" i="2"/>
  <c r="CT1146" i="2"/>
  <c r="CS1146" i="2"/>
  <c r="CR1146" i="2"/>
  <c r="CQ1146" i="2"/>
  <c r="CP1146" i="2"/>
  <c r="CO1146" i="2"/>
  <c r="CN1146" i="2"/>
  <c r="CM1146" i="2"/>
  <c r="CL1146" i="2"/>
  <c r="CK1146" i="2"/>
  <c r="CJ1146" i="2"/>
  <c r="CI1146" i="2"/>
  <c r="CH1146" i="2"/>
  <c r="CG1146" i="2"/>
  <c r="CF1146" i="2"/>
  <c r="CE1146" i="2"/>
  <c r="CD1146" i="2"/>
  <c r="CC1146" i="2"/>
  <c r="CB1146" i="2"/>
  <c r="CA1146" i="2"/>
  <c r="BZ1146" i="2"/>
  <c r="BY1146" i="2"/>
  <c r="BX1146" i="2"/>
  <c r="BW1146" i="2"/>
  <c r="BV1146" i="2"/>
  <c r="BU1146" i="2"/>
  <c r="BT1146" i="2"/>
  <c r="BS1146" i="2"/>
  <c r="BR1146" i="2"/>
  <c r="BQ1146" i="2"/>
  <c r="BP1146" i="2"/>
  <c r="BO1146" i="2"/>
  <c r="BN1146" i="2"/>
  <c r="BM1146" i="2"/>
  <c r="BL1146" i="2"/>
  <c r="BK1146" i="2"/>
  <c r="BJ1146" i="2"/>
  <c r="BI1146" i="2"/>
  <c r="BH1146" i="2"/>
  <c r="BG1146" i="2"/>
  <c r="BF1146" i="2"/>
  <c r="BE1146" i="2"/>
  <c r="BD1146" i="2"/>
  <c r="BC1146" i="2"/>
  <c r="CX1145" i="2"/>
  <c r="CW1145" i="2"/>
  <c r="CV1145" i="2"/>
  <c r="CU1145" i="2"/>
  <c r="CT1145" i="2"/>
  <c r="CS1145" i="2"/>
  <c r="CR1145" i="2"/>
  <c r="CQ1145" i="2"/>
  <c r="CP1145" i="2"/>
  <c r="CO1145" i="2"/>
  <c r="CN1145" i="2"/>
  <c r="CM1145" i="2"/>
  <c r="CL1145" i="2"/>
  <c r="CK1145" i="2"/>
  <c r="CJ1145" i="2"/>
  <c r="CI1145" i="2"/>
  <c r="CH1145" i="2"/>
  <c r="CG1145" i="2"/>
  <c r="CF1145" i="2"/>
  <c r="CE1145" i="2"/>
  <c r="CD1145" i="2"/>
  <c r="CC1145" i="2"/>
  <c r="CB1145" i="2"/>
  <c r="CA1145" i="2"/>
  <c r="BZ1145" i="2"/>
  <c r="BY1145" i="2"/>
  <c r="BX1145" i="2"/>
  <c r="BW1145" i="2"/>
  <c r="BV1145" i="2"/>
  <c r="BU1145" i="2"/>
  <c r="BT1145" i="2"/>
  <c r="BS1145" i="2"/>
  <c r="BR1145" i="2"/>
  <c r="BQ1145" i="2"/>
  <c r="BP1145" i="2"/>
  <c r="BO1145" i="2"/>
  <c r="BN1145" i="2"/>
  <c r="BM1145" i="2"/>
  <c r="BL1145" i="2"/>
  <c r="BK1145" i="2"/>
  <c r="BJ1145" i="2"/>
  <c r="BI1145" i="2"/>
  <c r="BH1145" i="2"/>
  <c r="BG1145" i="2"/>
  <c r="BF1145" i="2"/>
  <c r="BE1145" i="2"/>
  <c r="BD1145" i="2"/>
  <c r="BC1145" i="2"/>
  <c r="CX1144" i="2"/>
  <c r="CW1144" i="2"/>
  <c r="CV1144" i="2"/>
  <c r="CU1144" i="2"/>
  <c r="CT1144" i="2"/>
  <c r="CS1144" i="2"/>
  <c r="CR1144" i="2"/>
  <c r="CQ1144" i="2"/>
  <c r="CP1144" i="2"/>
  <c r="CO1144" i="2"/>
  <c r="CN1144" i="2"/>
  <c r="CM1144" i="2"/>
  <c r="CL1144" i="2"/>
  <c r="CK1144" i="2"/>
  <c r="CJ1144" i="2"/>
  <c r="CI1144" i="2"/>
  <c r="CH1144" i="2"/>
  <c r="CG1144" i="2"/>
  <c r="CF1144" i="2"/>
  <c r="CE1144" i="2"/>
  <c r="CD1144" i="2"/>
  <c r="CC1144" i="2"/>
  <c r="CB1144" i="2"/>
  <c r="CA1144" i="2"/>
  <c r="BZ1144" i="2"/>
  <c r="BY1144" i="2"/>
  <c r="BX1144" i="2"/>
  <c r="BW1144" i="2"/>
  <c r="BV1144" i="2"/>
  <c r="BU1144" i="2"/>
  <c r="BT1144" i="2"/>
  <c r="BS1144" i="2"/>
  <c r="BR1144" i="2"/>
  <c r="BQ1144" i="2"/>
  <c r="BP1144" i="2"/>
  <c r="BO1144" i="2"/>
  <c r="BN1144" i="2"/>
  <c r="BM1144" i="2"/>
  <c r="BL1144" i="2"/>
  <c r="BK1144" i="2"/>
  <c r="BJ1144" i="2"/>
  <c r="BI1144" i="2"/>
  <c r="BH1144" i="2"/>
  <c r="BG1144" i="2"/>
  <c r="BF1144" i="2"/>
  <c r="BE1144" i="2"/>
  <c r="BD1144" i="2"/>
  <c r="BC1144" i="2"/>
  <c r="CX1143" i="2"/>
  <c r="CW1143" i="2"/>
  <c r="CV1143" i="2"/>
  <c r="CU1143" i="2"/>
  <c r="CT1143" i="2"/>
  <c r="CS1143" i="2"/>
  <c r="CR1143" i="2"/>
  <c r="CQ1143" i="2"/>
  <c r="CP1143" i="2"/>
  <c r="CO1143" i="2"/>
  <c r="CN1143" i="2"/>
  <c r="CM1143" i="2"/>
  <c r="CL1143" i="2"/>
  <c r="CK1143" i="2"/>
  <c r="CJ1143" i="2"/>
  <c r="CI1143" i="2"/>
  <c r="CH1143" i="2"/>
  <c r="CG1143" i="2"/>
  <c r="CF1143" i="2"/>
  <c r="CE1143" i="2"/>
  <c r="CD1143" i="2"/>
  <c r="CC1143" i="2"/>
  <c r="CB1143" i="2"/>
  <c r="CA1143" i="2"/>
  <c r="BZ1143" i="2"/>
  <c r="BY1143" i="2"/>
  <c r="BX1143" i="2"/>
  <c r="BW1143" i="2"/>
  <c r="BV1143" i="2"/>
  <c r="BU1143" i="2"/>
  <c r="BT1143" i="2"/>
  <c r="BS1143" i="2"/>
  <c r="BR1143" i="2"/>
  <c r="BQ1143" i="2"/>
  <c r="BP1143" i="2"/>
  <c r="BO1143" i="2"/>
  <c r="BN1143" i="2"/>
  <c r="BM1143" i="2"/>
  <c r="BL1143" i="2"/>
  <c r="BK1143" i="2"/>
  <c r="BJ1143" i="2"/>
  <c r="BI1143" i="2"/>
  <c r="BH1143" i="2"/>
  <c r="BG1143" i="2"/>
  <c r="BF1143" i="2"/>
  <c r="BE1143" i="2"/>
  <c r="BD1143" i="2"/>
  <c r="BC1143" i="2"/>
  <c r="CX1142" i="2"/>
  <c r="CW1142" i="2"/>
  <c r="CV1142" i="2"/>
  <c r="CU1142" i="2"/>
  <c r="CT1142" i="2"/>
  <c r="CS1142" i="2"/>
  <c r="CR1142" i="2"/>
  <c r="CQ1142" i="2"/>
  <c r="CP1142" i="2"/>
  <c r="CO1142" i="2"/>
  <c r="CN1142" i="2"/>
  <c r="CM1142" i="2"/>
  <c r="CL1142" i="2"/>
  <c r="CK1142" i="2"/>
  <c r="CJ1142" i="2"/>
  <c r="CI1142" i="2"/>
  <c r="CH1142" i="2"/>
  <c r="CG1142" i="2"/>
  <c r="CF1142" i="2"/>
  <c r="CE1142" i="2"/>
  <c r="CD1142" i="2"/>
  <c r="CC1142" i="2"/>
  <c r="CB1142" i="2"/>
  <c r="CA1142" i="2"/>
  <c r="BZ1142" i="2"/>
  <c r="BY1142" i="2"/>
  <c r="BX1142" i="2"/>
  <c r="BW1142" i="2"/>
  <c r="BV1142" i="2"/>
  <c r="BU1142" i="2"/>
  <c r="BT1142" i="2"/>
  <c r="BS1142" i="2"/>
  <c r="BR1142" i="2"/>
  <c r="BQ1142" i="2"/>
  <c r="BP1142" i="2"/>
  <c r="BO1142" i="2"/>
  <c r="BN1142" i="2"/>
  <c r="BM1142" i="2"/>
  <c r="BL1142" i="2"/>
  <c r="BK1142" i="2"/>
  <c r="BJ1142" i="2"/>
  <c r="BI1142" i="2"/>
  <c r="BH1142" i="2"/>
  <c r="BG1142" i="2"/>
  <c r="BF1142" i="2"/>
  <c r="BE1142" i="2"/>
  <c r="BD1142" i="2"/>
  <c r="BC1142" i="2"/>
  <c r="CX1141" i="2"/>
  <c r="CW1141" i="2"/>
  <c r="CV1141" i="2"/>
  <c r="CU1141" i="2"/>
  <c r="CT1141" i="2"/>
  <c r="CS1141" i="2"/>
  <c r="CR1141" i="2"/>
  <c r="CQ1141" i="2"/>
  <c r="CP1141" i="2"/>
  <c r="CO1141" i="2"/>
  <c r="CN1141" i="2"/>
  <c r="CM1141" i="2"/>
  <c r="CL1141" i="2"/>
  <c r="CK1141" i="2"/>
  <c r="CJ1141" i="2"/>
  <c r="CI1141" i="2"/>
  <c r="CH1141" i="2"/>
  <c r="CG1141" i="2"/>
  <c r="CF1141" i="2"/>
  <c r="CE1141" i="2"/>
  <c r="CD1141" i="2"/>
  <c r="CC1141" i="2"/>
  <c r="CB1141" i="2"/>
  <c r="CA1141" i="2"/>
  <c r="BZ1141" i="2"/>
  <c r="BY1141" i="2"/>
  <c r="BX1141" i="2"/>
  <c r="BW1141" i="2"/>
  <c r="BV1141" i="2"/>
  <c r="BU1141" i="2"/>
  <c r="BT1141" i="2"/>
  <c r="BS1141" i="2"/>
  <c r="BR1141" i="2"/>
  <c r="BQ1141" i="2"/>
  <c r="BP1141" i="2"/>
  <c r="BO1141" i="2"/>
  <c r="BN1141" i="2"/>
  <c r="BM1141" i="2"/>
  <c r="BL1141" i="2"/>
  <c r="BK1141" i="2"/>
  <c r="BJ1141" i="2"/>
  <c r="BI1141" i="2"/>
  <c r="BH1141" i="2"/>
  <c r="BG1141" i="2"/>
  <c r="BF1141" i="2"/>
  <c r="BE1141" i="2"/>
  <c r="BD1141" i="2"/>
  <c r="BC1141" i="2"/>
  <c r="CX1140" i="2"/>
  <c r="CW1140" i="2"/>
  <c r="CV1140" i="2"/>
  <c r="CU1140" i="2"/>
  <c r="CT1140" i="2"/>
  <c r="CS1140" i="2"/>
  <c r="CR1140" i="2"/>
  <c r="CQ1140" i="2"/>
  <c r="CP1140" i="2"/>
  <c r="CO1140" i="2"/>
  <c r="CN1140" i="2"/>
  <c r="CM1140" i="2"/>
  <c r="CL1140" i="2"/>
  <c r="CK1140" i="2"/>
  <c r="CJ1140" i="2"/>
  <c r="CI1140" i="2"/>
  <c r="CH1140" i="2"/>
  <c r="CG1140" i="2"/>
  <c r="CF1140" i="2"/>
  <c r="CE1140" i="2"/>
  <c r="CD1140" i="2"/>
  <c r="CC1140" i="2"/>
  <c r="CB1140" i="2"/>
  <c r="CA1140" i="2"/>
  <c r="BZ1140" i="2"/>
  <c r="BY1140" i="2"/>
  <c r="BX1140" i="2"/>
  <c r="BW1140" i="2"/>
  <c r="BV1140" i="2"/>
  <c r="BU1140" i="2"/>
  <c r="BT1140" i="2"/>
  <c r="BS1140" i="2"/>
  <c r="BR1140" i="2"/>
  <c r="BQ1140" i="2"/>
  <c r="BP1140" i="2"/>
  <c r="BO1140" i="2"/>
  <c r="BN1140" i="2"/>
  <c r="BM1140" i="2"/>
  <c r="BL1140" i="2"/>
  <c r="BK1140" i="2"/>
  <c r="BJ1140" i="2"/>
  <c r="BI1140" i="2"/>
  <c r="BH1140" i="2"/>
  <c r="BG1140" i="2"/>
  <c r="BF1140" i="2"/>
  <c r="BE1140" i="2"/>
  <c r="BD1140" i="2"/>
  <c r="BC1140" i="2"/>
  <c r="CX1139" i="2"/>
  <c r="CW1139" i="2"/>
  <c r="CV1139" i="2"/>
  <c r="CU1139" i="2"/>
  <c r="CT1139" i="2"/>
  <c r="CS1139" i="2"/>
  <c r="CR1139" i="2"/>
  <c r="CQ1139" i="2"/>
  <c r="CP1139" i="2"/>
  <c r="CO1139" i="2"/>
  <c r="CN1139" i="2"/>
  <c r="CM1139" i="2"/>
  <c r="CL1139" i="2"/>
  <c r="CK1139" i="2"/>
  <c r="CJ1139" i="2"/>
  <c r="CI1139" i="2"/>
  <c r="CH1139" i="2"/>
  <c r="CG1139" i="2"/>
  <c r="CF1139" i="2"/>
  <c r="CE1139" i="2"/>
  <c r="CD1139" i="2"/>
  <c r="CC1139" i="2"/>
  <c r="CB1139" i="2"/>
  <c r="CA1139" i="2"/>
  <c r="BZ1139" i="2"/>
  <c r="BY1139" i="2"/>
  <c r="BX1139" i="2"/>
  <c r="BW1139" i="2"/>
  <c r="BV1139" i="2"/>
  <c r="BU1139" i="2"/>
  <c r="BT1139" i="2"/>
  <c r="BS1139" i="2"/>
  <c r="BR1139" i="2"/>
  <c r="BQ1139" i="2"/>
  <c r="BP1139" i="2"/>
  <c r="BO1139" i="2"/>
  <c r="BN1139" i="2"/>
  <c r="BM1139" i="2"/>
  <c r="BL1139" i="2"/>
  <c r="BK1139" i="2"/>
  <c r="BJ1139" i="2"/>
  <c r="BI1139" i="2"/>
  <c r="BH1139" i="2"/>
  <c r="BG1139" i="2"/>
  <c r="BF1139" i="2"/>
  <c r="BE1139" i="2"/>
  <c r="BD1139" i="2"/>
  <c r="BC1139" i="2"/>
  <c r="CX1138" i="2"/>
  <c r="CW1138" i="2"/>
  <c r="CV1138" i="2"/>
  <c r="CU1138" i="2"/>
  <c r="CT1138" i="2"/>
  <c r="CS1138" i="2"/>
  <c r="CR1138" i="2"/>
  <c r="CQ1138" i="2"/>
  <c r="CP1138" i="2"/>
  <c r="CO1138" i="2"/>
  <c r="CN1138" i="2"/>
  <c r="CM1138" i="2"/>
  <c r="CL1138" i="2"/>
  <c r="CK1138" i="2"/>
  <c r="CJ1138" i="2"/>
  <c r="CI1138" i="2"/>
  <c r="CH1138" i="2"/>
  <c r="CG1138" i="2"/>
  <c r="CF1138" i="2"/>
  <c r="CE1138" i="2"/>
  <c r="CD1138" i="2"/>
  <c r="CC1138" i="2"/>
  <c r="CB1138" i="2"/>
  <c r="CA1138" i="2"/>
  <c r="BZ1138" i="2"/>
  <c r="BY1138" i="2"/>
  <c r="BX1138" i="2"/>
  <c r="BW1138" i="2"/>
  <c r="BV1138" i="2"/>
  <c r="BU1138" i="2"/>
  <c r="BT1138" i="2"/>
  <c r="BS1138" i="2"/>
  <c r="BR1138" i="2"/>
  <c r="BQ1138" i="2"/>
  <c r="BP1138" i="2"/>
  <c r="BO1138" i="2"/>
  <c r="BN1138" i="2"/>
  <c r="BM1138" i="2"/>
  <c r="BL1138" i="2"/>
  <c r="BK1138" i="2"/>
  <c r="BJ1138" i="2"/>
  <c r="BI1138" i="2"/>
  <c r="BH1138" i="2"/>
  <c r="BG1138" i="2"/>
  <c r="BF1138" i="2"/>
  <c r="BE1138" i="2"/>
  <c r="BD1138" i="2"/>
  <c r="BC1138" i="2"/>
  <c r="CX1137" i="2"/>
  <c r="CW1137" i="2"/>
  <c r="CV1137" i="2"/>
  <c r="CU1137" i="2"/>
  <c r="CT1137" i="2"/>
  <c r="CS1137" i="2"/>
  <c r="CR1137" i="2"/>
  <c r="CQ1137" i="2"/>
  <c r="CP1137" i="2"/>
  <c r="CO1137" i="2"/>
  <c r="CN1137" i="2"/>
  <c r="CM1137" i="2"/>
  <c r="CL1137" i="2"/>
  <c r="CK1137" i="2"/>
  <c r="CJ1137" i="2"/>
  <c r="CI1137" i="2"/>
  <c r="CH1137" i="2"/>
  <c r="CG1137" i="2"/>
  <c r="CF1137" i="2"/>
  <c r="CE1137" i="2"/>
  <c r="CD1137" i="2"/>
  <c r="CC1137" i="2"/>
  <c r="CB1137" i="2"/>
  <c r="CA1137" i="2"/>
  <c r="BZ1137" i="2"/>
  <c r="BY1137" i="2"/>
  <c r="BX1137" i="2"/>
  <c r="BW1137" i="2"/>
  <c r="BV1137" i="2"/>
  <c r="BU1137" i="2"/>
  <c r="BT1137" i="2"/>
  <c r="BS1137" i="2"/>
  <c r="BR1137" i="2"/>
  <c r="BQ1137" i="2"/>
  <c r="BP1137" i="2"/>
  <c r="BO1137" i="2"/>
  <c r="BN1137" i="2"/>
  <c r="BM1137" i="2"/>
  <c r="BL1137" i="2"/>
  <c r="BK1137" i="2"/>
  <c r="BJ1137" i="2"/>
  <c r="BI1137" i="2"/>
  <c r="BH1137" i="2"/>
  <c r="BG1137" i="2"/>
  <c r="BF1137" i="2"/>
  <c r="BE1137" i="2"/>
  <c r="BD1137" i="2"/>
  <c r="BC1137" i="2"/>
  <c r="CX1136" i="2"/>
  <c r="CW1136" i="2"/>
  <c r="CV1136" i="2"/>
  <c r="CU1136" i="2"/>
  <c r="CT1136" i="2"/>
  <c r="CS1136" i="2"/>
  <c r="CR1136" i="2"/>
  <c r="CQ1136" i="2"/>
  <c r="CP1136" i="2"/>
  <c r="CO1136" i="2"/>
  <c r="CN1136" i="2"/>
  <c r="CM1136" i="2"/>
  <c r="CL1136" i="2"/>
  <c r="CK1136" i="2"/>
  <c r="CJ1136" i="2"/>
  <c r="CI1136" i="2"/>
  <c r="CH1136" i="2"/>
  <c r="CG1136" i="2"/>
  <c r="CF1136" i="2"/>
  <c r="CE1136" i="2"/>
  <c r="CD1136" i="2"/>
  <c r="CC1136" i="2"/>
  <c r="CB1136" i="2"/>
  <c r="CA1136" i="2"/>
  <c r="BZ1136" i="2"/>
  <c r="BY1136" i="2"/>
  <c r="BX1136" i="2"/>
  <c r="BW1136" i="2"/>
  <c r="BV1136" i="2"/>
  <c r="BU1136" i="2"/>
  <c r="BT1136" i="2"/>
  <c r="BS1136" i="2"/>
  <c r="BR1136" i="2"/>
  <c r="BQ1136" i="2"/>
  <c r="BP1136" i="2"/>
  <c r="BO1136" i="2"/>
  <c r="BN1136" i="2"/>
  <c r="BM1136" i="2"/>
  <c r="BL1136" i="2"/>
  <c r="BK1136" i="2"/>
  <c r="BJ1136" i="2"/>
  <c r="BI1136" i="2"/>
  <c r="BH1136" i="2"/>
  <c r="BG1136" i="2"/>
  <c r="BF1136" i="2"/>
  <c r="BE1136" i="2"/>
  <c r="BD1136" i="2"/>
  <c r="BC1136" i="2"/>
  <c r="CX1135" i="2"/>
  <c r="CW1135" i="2"/>
  <c r="CV1135" i="2"/>
  <c r="CU1135" i="2"/>
  <c r="CT1135" i="2"/>
  <c r="CS1135" i="2"/>
  <c r="CR1135" i="2"/>
  <c r="CQ1135" i="2"/>
  <c r="CP1135" i="2"/>
  <c r="CO1135" i="2"/>
  <c r="CN1135" i="2"/>
  <c r="CM1135" i="2"/>
  <c r="CL1135" i="2"/>
  <c r="CK1135" i="2"/>
  <c r="CJ1135" i="2"/>
  <c r="CI1135" i="2"/>
  <c r="CH1135" i="2"/>
  <c r="CG1135" i="2"/>
  <c r="CF1135" i="2"/>
  <c r="CE1135" i="2"/>
  <c r="CD1135" i="2"/>
  <c r="CC1135" i="2"/>
  <c r="CB1135" i="2"/>
  <c r="CA1135" i="2"/>
  <c r="BZ1135" i="2"/>
  <c r="BY1135" i="2"/>
  <c r="BX1135" i="2"/>
  <c r="BW1135" i="2"/>
  <c r="BV1135" i="2"/>
  <c r="BU1135" i="2"/>
  <c r="BT1135" i="2"/>
  <c r="BS1135" i="2"/>
  <c r="BR1135" i="2"/>
  <c r="BQ1135" i="2"/>
  <c r="BP1135" i="2"/>
  <c r="BO1135" i="2"/>
  <c r="BN1135" i="2"/>
  <c r="BM1135" i="2"/>
  <c r="BL1135" i="2"/>
  <c r="BK1135" i="2"/>
  <c r="BJ1135" i="2"/>
  <c r="BI1135" i="2"/>
  <c r="BH1135" i="2"/>
  <c r="BG1135" i="2"/>
  <c r="BF1135" i="2"/>
  <c r="BE1135" i="2"/>
  <c r="BD1135" i="2"/>
  <c r="BC1135" i="2"/>
  <c r="CX1134" i="2"/>
  <c r="CW1134" i="2"/>
  <c r="CV1134" i="2"/>
  <c r="CU1134" i="2"/>
  <c r="CT1134" i="2"/>
  <c r="CS1134" i="2"/>
  <c r="CR1134" i="2"/>
  <c r="CQ1134" i="2"/>
  <c r="CP1134" i="2"/>
  <c r="CO1134" i="2"/>
  <c r="CN1134" i="2"/>
  <c r="CM1134" i="2"/>
  <c r="CL1134" i="2"/>
  <c r="CK1134" i="2"/>
  <c r="CJ1134" i="2"/>
  <c r="CI1134" i="2"/>
  <c r="CH1134" i="2"/>
  <c r="CG1134" i="2"/>
  <c r="CF1134" i="2"/>
  <c r="CE1134" i="2"/>
  <c r="CD1134" i="2"/>
  <c r="CC1134" i="2"/>
  <c r="CB1134" i="2"/>
  <c r="CA1134" i="2"/>
  <c r="BZ1134" i="2"/>
  <c r="BY1134" i="2"/>
  <c r="BX1134" i="2"/>
  <c r="BW1134" i="2"/>
  <c r="BV1134" i="2"/>
  <c r="BU1134" i="2"/>
  <c r="BT1134" i="2"/>
  <c r="BS1134" i="2"/>
  <c r="BR1134" i="2"/>
  <c r="BQ1134" i="2"/>
  <c r="BP1134" i="2"/>
  <c r="BO1134" i="2"/>
  <c r="BN1134" i="2"/>
  <c r="BM1134" i="2"/>
  <c r="BL1134" i="2"/>
  <c r="BK1134" i="2"/>
  <c r="BJ1134" i="2"/>
  <c r="BI1134" i="2"/>
  <c r="BH1134" i="2"/>
  <c r="BG1134" i="2"/>
  <c r="BF1134" i="2"/>
  <c r="BE1134" i="2"/>
  <c r="BD1134" i="2"/>
  <c r="BC1134" i="2"/>
  <c r="CX1133" i="2"/>
  <c r="CW1133" i="2"/>
  <c r="CV1133" i="2"/>
  <c r="CU1133" i="2"/>
  <c r="CT1133" i="2"/>
  <c r="CS1133" i="2"/>
  <c r="CR1133" i="2"/>
  <c r="CQ1133" i="2"/>
  <c r="CP1133" i="2"/>
  <c r="CO1133" i="2"/>
  <c r="CN1133" i="2"/>
  <c r="CM1133" i="2"/>
  <c r="CL1133" i="2"/>
  <c r="CK1133" i="2"/>
  <c r="CJ1133" i="2"/>
  <c r="CI1133" i="2"/>
  <c r="CH1133" i="2"/>
  <c r="CG1133" i="2"/>
  <c r="CF1133" i="2"/>
  <c r="CE1133" i="2"/>
  <c r="CD1133" i="2"/>
  <c r="CC1133" i="2"/>
  <c r="CB1133" i="2"/>
  <c r="CA1133" i="2"/>
  <c r="BZ1133" i="2"/>
  <c r="BY1133" i="2"/>
  <c r="BX1133" i="2"/>
  <c r="BW1133" i="2"/>
  <c r="BV1133" i="2"/>
  <c r="BU1133" i="2"/>
  <c r="BT1133" i="2"/>
  <c r="BS1133" i="2"/>
  <c r="BR1133" i="2"/>
  <c r="BQ1133" i="2"/>
  <c r="BP1133" i="2"/>
  <c r="BO1133" i="2"/>
  <c r="BN1133" i="2"/>
  <c r="BM1133" i="2"/>
  <c r="BL1133" i="2"/>
  <c r="BK1133" i="2"/>
  <c r="BJ1133" i="2"/>
  <c r="BI1133" i="2"/>
  <c r="BH1133" i="2"/>
  <c r="BG1133" i="2"/>
  <c r="BF1133" i="2"/>
  <c r="BE1133" i="2"/>
  <c r="BD1133" i="2"/>
  <c r="BC1133" i="2"/>
  <c r="CX1132" i="2"/>
  <c r="CW1132" i="2"/>
  <c r="CV1132" i="2"/>
  <c r="CU1132" i="2"/>
  <c r="CT1132" i="2"/>
  <c r="CS1132" i="2"/>
  <c r="CR1132" i="2"/>
  <c r="CQ1132" i="2"/>
  <c r="CP1132" i="2"/>
  <c r="CO1132" i="2"/>
  <c r="CN1132" i="2"/>
  <c r="CM1132" i="2"/>
  <c r="CL1132" i="2"/>
  <c r="CK1132" i="2"/>
  <c r="CJ1132" i="2"/>
  <c r="CI1132" i="2"/>
  <c r="CH1132" i="2"/>
  <c r="CG1132" i="2"/>
  <c r="CF1132" i="2"/>
  <c r="CE1132" i="2"/>
  <c r="CD1132" i="2"/>
  <c r="CC1132" i="2"/>
  <c r="CB1132" i="2"/>
  <c r="CA1132" i="2"/>
  <c r="BZ1132" i="2"/>
  <c r="BY1132" i="2"/>
  <c r="BX1132" i="2"/>
  <c r="BW1132" i="2"/>
  <c r="BV1132" i="2"/>
  <c r="BU1132" i="2"/>
  <c r="BT1132" i="2"/>
  <c r="BS1132" i="2"/>
  <c r="BR1132" i="2"/>
  <c r="BQ1132" i="2"/>
  <c r="BP1132" i="2"/>
  <c r="BO1132" i="2"/>
  <c r="BN1132" i="2"/>
  <c r="BM1132" i="2"/>
  <c r="BL1132" i="2"/>
  <c r="BK1132" i="2"/>
  <c r="BJ1132" i="2"/>
  <c r="BI1132" i="2"/>
  <c r="BH1132" i="2"/>
  <c r="BG1132" i="2"/>
  <c r="BF1132" i="2"/>
  <c r="BE1132" i="2"/>
  <c r="BD1132" i="2"/>
  <c r="BC1132" i="2"/>
  <c r="CX1131" i="2"/>
  <c r="CW1131" i="2"/>
  <c r="CV1131" i="2"/>
  <c r="CU1131" i="2"/>
  <c r="CT1131" i="2"/>
  <c r="CS1131" i="2"/>
  <c r="CR1131" i="2"/>
  <c r="CQ1131" i="2"/>
  <c r="CP1131" i="2"/>
  <c r="CO1131" i="2"/>
  <c r="CN1131" i="2"/>
  <c r="CM1131" i="2"/>
  <c r="CL1131" i="2"/>
  <c r="CK1131" i="2"/>
  <c r="CJ1131" i="2"/>
  <c r="CI1131" i="2"/>
  <c r="CH1131" i="2"/>
  <c r="CG1131" i="2"/>
  <c r="CF1131" i="2"/>
  <c r="CE1131" i="2"/>
  <c r="CD1131" i="2"/>
  <c r="CC1131" i="2"/>
  <c r="CB1131" i="2"/>
  <c r="CA1131" i="2"/>
  <c r="BZ1131" i="2"/>
  <c r="BY1131" i="2"/>
  <c r="BX1131" i="2"/>
  <c r="BW1131" i="2"/>
  <c r="BV1131" i="2"/>
  <c r="BU1131" i="2"/>
  <c r="BT1131" i="2"/>
  <c r="BS1131" i="2"/>
  <c r="BR1131" i="2"/>
  <c r="BQ1131" i="2"/>
  <c r="BP1131" i="2"/>
  <c r="BO1131" i="2"/>
  <c r="BN1131" i="2"/>
  <c r="BM1131" i="2"/>
  <c r="BL1131" i="2"/>
  <c r="BK1131" i="2"/>
  <c r="BJ1131" i="2"/>
  <c r="BI1131" i="2"/>
  <c r="BH1131" i="2"/>
  <c r="BG1131" i="2"/>
  <c r="BF1131" i="2"/>
  <c r="BE1131" i="2"/>
  <c r="BD1131" i="2"/>
  <c r="BC1131" i="2"/>
  <c r="CX1130" i="2"/>
  <c r="CW1130" i="2"/>
  <c r="CV1130" i="2"/>
  <c r="CU1130" i="2"/>
  <c r="CT1130" i="2"/>
  <c r="CS1130" i="2"/>
  <c r="CR1130" i="2"/>
  <c r="CQ1130" i="2"/>
  <c r="CP1130" i="2"/>
  <c r="CO1130" i="2"/>
  <c r="CN1130" i="2"/>
  <c r="CM1130" i="2"/>
  <c r="CL1130" i="2"/>
  <c r="CK1130" i="2"/>
  <c r="CJ1130" i="2"/>
  <c r="CI1130" i="2"/>
  <c r="CH1130" i="2"/>
  <c r="CG1130" i="2"/>
  <c r="CF1130" i="2"/>
  <c r="CE1130" i="2"/>
  <c r="CD1130" i="2"/>
  <c r="CC1130" i="2"/>
  <c r="CB1130" i="2"/>
  <c r="CA1130" i="2"/>
  <c r="BZ1130" i="2"/>
  <c r="BY1130" i="2"/>
  <c r="BX1130" i="2"/>
  <c r="BW1130" i="2"/>
  <c r="BV1130" i="2"/>
  <c r="BU1130" i="2"/>
  <c r="BT1130" i="2"/>
  <c r="BS1130" i="2"/>
  <c r="BR1130" i="2"/>
  <c r="BQ1130" i="2"/>
  <c r="BP1130" i="2"/>
  <c r="BO1130" i="2"/>
  <c r="BN1130" i="2"/>
  <c r="BM1130" i="2"/>
  <c r="BL1130" i="2"/>
  <c r="BK1130" i="2"/>
  <c r="BJ1130" i="2"/>
  <c r="BI1130" i="2"/>
  <c r="BH1130" i="2"/>
  <c r="BG1130" i="2"/>
  <c r="BF1130" i="2"/>
  <c r="BE1130" i="2"/>
  <c r="BD1130" i="2"/>
  <c r="BC1130" i="2"/>
  <c r="CX1129" i="2"/>
  <c r="CW1129" i="2"/>
  <c r="CV1129" i="2"/>
  <c r="CU1129" i="2"/>
  <c r="CT1129" i="2"/>
  <c r="CS1129" i="2"/>
  <c r="CR1129" i="2"/>
  <c r="CQ1129" i="2"/>
  <c r="CP1129" i="2"/>
  <c r="CO1129" i="2"/>
  <c r="CN1129" i="2"/>
  <c r="CM1129" i="2"/>
  <c r="CL1129" i="2"/>
  <c r="CK1129" i="2"/>
  <c r="CJ1129" i="2"/>
  <c r="CI1129" i="2"/>
  <c r="CH1129" i="2"/>
  <c r="CG1129" i="2"/>
  <c r="CF1129" i="2"/>
  <c r="CE1129" i="2"/>
  <c r="CD1129" i="2"/>
  <c r="CC1129" i="2"/>
  <c r="CB1129" i="2"/>
  <c r="CA1129" i="2"/>
  <c r="BZ1129" i="2"/>
  <c r="BY1129" i="2"/>
  <c r="BX1129" i="2"/>
  <c r="BW1129" i="2"/>
  <c r="BV1129" i="2"/>
  <c r="BU1129" i="2"/>
  <c r="BT1129" i="2"/>
  <c r="BS1129" i="2"/>
  <c r="BR1129" i="2"/>
  <c r="BQ1129" i="2"/>
  <c r="BP1129" i="2"/>
  <c r="BO1129" i="2"/>
  <c r="BN1129" i="2"/>
  <c r="BM1129" i="2"/>
  <c r="BL1129" i="2"/>
  <c r="BK1129" i="2"/>
  <c r="BJ1129" i="2"/>
  <c r="BI1129" i="2"/>
  <c r="BH1129" i="2"/>
  <c r="BG1129" i="2"/>
  <c r="BF1129" i="2"/>
  <c r="BE1129" i="2"/>
  <c r="BD1129" i="2"/>
  <c r="BC1129" i="2"/>
  <c r="CX1128" i="2"/>
  <c r="CW1128" i="2"/>
  <c r="CV1128" i="2"/>
  <c r="CU1128" i="2"/>
  <c r="CT1128" i="2"/>
  <c r="CS1128" i="2"/>
  <c r="CR1128" i="2"/>
  <c r="CQ1128" i="2"/>
  <c r="CP1128" i="2"/>
  <c r="CO1128" i="2"/>
  <c r="CN1128" i="2"/>
  <c r="CM1128" i="2"/>
  <c r="CL1128" i="2"/>
  <c r="CK1128" i="2"/>
  <c r="CJ1128" i="2"/>
  <c r="CI1128" i="2"/>
  <c r="CH1128" i="2"/>
  <c r="CG1128" i="2"/>
  <c r="CF1128" i="2"/>
  <c r="CE1128" i="2"/>
  <c r="CD1128" i="2"/>
  <c r="CC1128" i="2"/>
  <c r="CB1128" i="2"/>
  <c r="CA1128" i="2"/>
  <c r="BZ1128" i="2"/>
  <c r="BY1128" i="2"/>
  <c r="BX1128" i="2"/>
  <c r="BW1128" i="2"/>
  <c r="BV1128" i="2"/>
  <c r="BU1128" i="2"/>
  <c r="BT1128" i="2"/>
  <c r="BS1128" i="2"/>
  <c r="BR1128" i="2"/>
  <c r="BQ1128" i="2"/>
  <c r="BP1128" i="2"/>
  <c r="BO1128" i="2"/>
  <c r="BN1128" i="2"/>
  <c r="BM1128" i="2"/>
  <c r="BL1128" i="2"/>
  <c r="BK1128" i="2"/>
  <c r="BJ1128" i="2"/>
  <c r="BI1128" i="2"/>
  <c r="BH1128" i="2"/>
  <c r="BG1128" i="2"/>
  <c r="BF1128" i="2"/>
  <c r="BE1128" i="2"/>
  <c r="BD1128" i="2"/>
  <c r="BC1128" i="2"/>
  <c r="CX1127" i="2"/>
  <c r="CW1127" i="2"/>
  <c r="CV1127" i="2"/>
  <c r="CU1127" i="2"/>
  <c r="CT1127" i="2"/>
  <c r="CS1127" i="2"/>
  <c r="CR1127" i="2"/>
  <c r="CQ1127" i="2"/>
  <c r="CP1127" i="2"/>
  <c r="CO1127" i="2"/>
  <c r="CN1127" i="2"/>
  <c r="CM1127" i="2"/>
  <c r="CL1127" i="2"/>
  <c r="CK1127" i="2"/>
  <c r="CJ1127" i="2"/>
  <c r="CI1127" i="2"/>
  <c r="CH1127" i="2"/>
  <c r="CG1127" i="2"/>
  <c r="CF1127" i="2"/>
  <c r="CE1127" i="2"/>
  <c r="CD1127" i="2"/>
  <c r="CC1127" i="2"/>
  <c r="CB1127" i="2"/>
  <c r="CA1127" i="2"/>
  <c r="BZ1127" i="2"/>
  <c r="BY1127" i="2"/>
  <c r="BX1127" i="2"/>
  <c r="BW1127" i="2"/>
  <c r="BV1127" i="2"/>
  <c r="BU1127" i="2"/>
  <c r="BT1127" i="2"/>
  <c r="BS1127" i="2"/>
  <c r="BR1127" i="2"/>
  <c r="BQ1127" i="2"/>
  <c r="BP1127" i="2"/>
  <c r="BO1127" i="2"/>
  <c r="BN1127" i="2"/>
  <c r="BM1127" i="2"/>
  <c r="BL1127" i="2"/>
  <c r="BK1127" i="2"/>
  <c r="BJ1127" i="2"/>
  <c r="BI1127" i="2"/>
  <c r="BH1127" i="2"/>
  <c r="BG1127" i="2"/>
  <c r="BF1127" i="2"/>
  <c r="BE1127" i="2"/>
  <c r="BD1127" i="2"/>
  <c r="BC1127" i="2"/>
  <c r="CX1126" i="2"/>
  <c r="CW1126" i="2"/>
  <c r="CV1126" i="2"/>
  <c r="CU1126" i="2"/>
  <c r="CT1126" i="2"/>
  <c r="CS1126" i="2"/>
  <c r="CR1126" i="2"/>
  <c r="CQ1126" i="2"/>
  <c r="CP1126" i="2"/>
  <c r="CO1126" i="2"/>
  <c r="CN1126" i="2"/>
  <c r="CM1126" i="2"/>
  <c r="CL1126" i="2"/>
  <c r="CK1126" i="2"/>
  <c r="CJ1126" i="2"/>
  <c r="CI1126" i="2"/>
  <c r="CH1126" i="2"/>
  <c r="CG1126" i="2"/>
  <c r="CF1126" i="2"/>
  <c r="CE1126" i="2"/>
  <c r="CD1126" i="2"/>
  <c r="CC1126" i="2"/>
  <c r="CB1126" i="2"/>
  <c r="CA1126" i="2"/>
  <c r="BZ1126" i="2"/>
  <c r="BY1126" i="2"/>
  <c r="BX1126" i="2"/>
  <c r="BW1126" i="2"/>
  <c r="BV1126" i="2"/>
  <c r="BU1126" i="2"/>
  <c r="BT1126" i="2"/>
  <c r="BS1126" i="2"/>
  <c r="BR1126" i="2"/>
  <c r="BQ1126" i="2"/>
  <c r="BP1126" i="2"/>
  <c r="BO1126" i="2"/>
  <c r="BN1126" i="2"/>
  <c r="BM1126" i="2"/>
  <c r="BL1126" i="2"/>
  <c r="BK1126" i="2"/>
  <c r="BJ1126" i="2"/>
  <c r="BI1126" i="2"/>
  <c r="BH1126" i="2"/>
  <c r="BG1126" i="2"/>
  <c r="BF1126" i="2"/>
  <c r="BE1126" i="2"/>
  <c r="BD1126" i="2"/>
  <c r="BC1126" i="2"/>
  <c r="CX1125" i="2"/>
  <c r="CW1125" i="2"/>
  <c r="CV1125" i="2"/>
  <c r="CU1125" i="2"/>
  <c r="CT1125" i="2"/>
  <c r="CS1125" i="2"/>
  <c r="CR1125" i="2"/>
  <c r="CQ1125" i="2"/>
  <c r="CP1125" i="2"/>
  <c r="CO1125" i="2"/>
  <c r="CN1125" i="2"/>
  <c r="CM1125" i="2"/>
  <c r="CL1125" i="2"/>
  <c r="CK1125" i="2"/>
  <c r="CJ1125" i="2"/>
  <c r="CI1125" i="2"/>
  <c r="CH1125" i="2"/>
  <c r="CG1125" i="2"/>
  <c r="CF1125" i="2"/>
  <c r="CE1125" i="2"/>
  <c r="CD1125" i="2"/>
  <c r="CC1125" i="2"/>
  <c r="CB1125" i="2"/>
  <c r="CA1125" i="2"/>
  <c r="BZ1125" i="2"/>
  <c r="BY1125" i="2"/>
  <c r="BX1125" i="2"/>
  <c r="BW1125" i="2"/>
  <c r="BV1125" i="2"/>
  <c r="BU1125" i="2"/>
  <c r="BT1125" i="2"/>
  <c r="BS1125" i="2"/>
  <c r="BR1125" i="2"/>
  <c r="BQ1125" i="2"/>
  <c r="BP1125" i="2"/>
  <c r="BO1125" i="2"/>
  <c r="BN1125" i="2"/>
  <c r="BM1125" i="2"/>
  <c r="BL1125" i="2"/>
  <c r="BK1125" i="2"/>
  <c r="BJ1125" i="2"/>
  <c r="BI1125" i="2"/>
  <c r="BH1125" i="2"/>
  <c r="BG1125" i="2"/>
  <c r="BF1125" i="2"/>
  <c r="BE1125" i="2"/>
  <c r="BD1125" i="2"/>
  <c r="BC1125" i="2"/>
  <c r="CX1124" i="2"/>
  <c r="CW1124" i="2"/>
  <c r="CV1124" i="2"/>
  <c r="CU1124" i="2"/>
  <c r="CT1124" i="2"/>
  <c r="CS1124" i="2"/>
  <c r="CR1124" i="2"/>
  <c r="CQ1124" i="2"/>
  <c r="CP1124" i="2"/>
  <c r="CO1124" i="2"/>
  <c r="CN1124" i="2"/>
  <c r="CM1124" i="2"/>
  <c r="CL1124" i="2"/>
  <c r="CK1124" i="2"/>
  <c r="CJ1124" i="2"/>
  <c r="CI1124" i="2"/>
  <c r="CH1124" i="2"/>
  <c r="CG1124" i="2"/>
  <c r="CF1124" i="2"/>
  <c r="CE1124" i="2"/>
  <c r="CD1124" i="2"/>
  <c r="CC1124" i="2"/>
  <c r="CB1124" i="2"/>
  <c r="CA1124" i="2"/>
  <c r="BZ1124" i="2"/>
  <c r="BY1124" i="2"/>
  <c r="BX1124" i="2"/>
  <c r="BW1124" i="2"/>
  <c r="BV1124" i="2"/>
  <c r="BU1124" i="2"/>
  <c r="BT1124" i="2"/>
  <c r="BS1124" i="2"/>
  <c r="BR1124" i="2"/>
  <c r="BQ1124" i="2"/>
  <c r="BP1124" i="2"/>
  <c r="BO1124" i="2"/>
  <c r="BN1124" i="2"/>
  <c r="BM1124" i="2"/>
  <c r="BL1124" i="2"/>
  <c r="BK1124" i="2"/>
  <c r="BJ1124" i="2"/>
  <c r="BI1124" i="2"/>
  <c r="BH1124" i="2"/>
  <c r="BG1124" i="2"/>
  <c r="BF1124" i="2"/>
  <c r="BE1124" i="2"/>
  <c r="BD1124" i="2"/>
  <c r="BC1124" i="2"/>
  <c r="CX1123" i="2"/>
  <c r="CW1123" i="2"/>
  <c r="CV1123" i="2"/>
  <c r="CU1123" i="2"/>
  <c r="CT1123" i="2"/>
  <c r="CS1123" i="2"/>
  <c r="CR1123" i="2"/>
  <c r="CQ1123" i="2"/>
  <c r="CP1123" i="2"/>
  <c r="CO1123" i="2"/>
  <c r="CN1123" i="2"/>
  <c r="CM1123" i="2"/>
  <c r="CL1123" i="2"/>
  <c r="CK1123" i="2"/>
  <c r="CJ1123" i="2"/>
  <c r="CI1123" i="2"/>
  <c r="CH1123" i="2"/>
  <c r="CG1123" i="2"/>
  <c r="CF1123" i="2"/>
  <c r="CE1123" i="2"/>
  <c r="CD1123" i="2"/>
  <c r="CC1123" i="2"/>
  <c r="CB1123" i="2"/>
  <c r="CA1123" i="2"/>
  <c r="BZ1123" i="2"/>
  <c r="BY1123" i="2"/>
  <c r="BX1123" i="2"/>
  <c r="BW1123" i="2"/>
  <c r="BV1123" i="2"/>
  <c r="BU1123" i="2"/>
  <c r="BT1123" i="2"/>
  <c r="BS1123" i="2"/>
  <c r="BR1123" i="2"/>
  <c r="BQ1123" i="2"/>
  <c r="BP1123" i="2"/>
  <c r="BO1123" i="2"/>
  <c r="BN1123" i="2"/>
  <c r="BM1123" i="2"/>
  <c r="BL1123" i="2"/>
  <c r="BK1123" i="2"/>
  <c r="BJ1123" i="2"/>
  <c r="BI1123" i="2"/>
  <c r="BH1123" i="2"/>
  <c r="BG1123" i="2"/>
  <c r="BF1123" i="2"/>
  <c r="BE1123" i="2"/>
  <c r="BD1123" i="2"/>
  <c r="BC1123" i="2"/>
  <c r="CX1122" i="2"/>
  <c r="CW1122" i="2"/>
  <c r="CV1122" i="2"/>
  <c r="CU1122" i="2"/>
  <c r="CT1122" i="2"/>
  <c r="CS1122" i="2"/>
  <c r="CR1122" i="2"/>
  <c r="CQ1122" i="2"/>
  <c r="CP1122" i="2"/>
  <c r="CO1122" i="2"/>
  <c r="CN1122" i="2"/>
  <c r="CM1122" i="2"/>
  <c r="CL1122" i="2"/>
  <c r="CK1122" i="2"/>
  <c r="CJ1122" i="2"/>
  <c r="CI1122" i="2"/>
  <c r="CH1122" i="2"/>
  <c r="CG1122" i="2"/>
  <c r="CF1122" i="2"/>
  <c r="CE1122" i="2"/>
  <c r="CD1122" i="2"/>
  <c r="CC1122" i="2"/>
  <c r="CB1122" i="2"/>
  <c r="CA1122" i="2"/>
  <c r="BZ1122" i="2"/>
  <c r="BY1122" i="2"/>
  <c r="BX1122" i="2"/>
  <c r="BW1122" i="2"/>
  <c r="BV1122" i="2"/>
  <c r="BU1122" i="2"/>
  <c r="BT1122" i="2"/>
  <c r="BS1122" i="2"/>
  <c r="BR1122" i="2"/>
  <c r="BQ1122" i="2"/>
  <c r="BP1122" i="2"/>
  <c r="BO1122" i="2"/>
  <c r="BN1122" i="2"/>
  <c r="BM1122" i="2"/>
  <c r="BL1122" i="2"/>
  <c r="BK1122" i="2"/>
  <c r="BJ1122" i="2"/>
  <c r="BI1122" i="2"/>
  <c r="BH1122" i="2"/>
  <c r="BG1122" i="2"/>
  <c r="BF1122" i="2"/>
  <c r="BE1122" i="2"/>
  <c r="BD1122" i="2"/>
  <c r="BC1122" i="2"/>
  <c r="CX1121" i="2"/>
  <c r="CW1121" i="2"/>
  <c r="CV1121" i="2"/>
  <c r="CU1121" i="2"/>
  <c r="CT1121" i="2"/>
  <c r="CS1121" i="2"/>
  <c r="CR1121" i="2"/>
  <c r="CQ1121" i="2"/>
  <c r="CP1121" i="2"/>
  <c r="CO1121" i="2"/>
  <c r="CN1121" i="2"/>
  <c r="CM1121" i="2"/>
  <c r="CL1121" i="2"/>
  <c r="CK1121" i="2"/>
  <c r="CJ1121" i="2"/>
  <c r="CI1121" i="2"/>
  <c r="CH1121" i="2"/>
  <c r="CG1121" i="2"/>
  <c r="CF1121" i="2"/>
  <c r="CE1121" i="2"/>
  <c r="CD1121" i="2"/>
  <c r="CC1121" i="2"/>
  <c r="CB1121" i="2"/>
  <c r="CA1121" i="2"/>
  <c r="BZ1121" i="2"/>
  <c r="BY1121" i="2"/>
  <c r="BX1121" i="2"/>
  <c r="BW1121" i="2"/>
  <c r="BV1121" i="2"/>
  <c r="BU1121" i="2"/>
  <c r="BT1121" i="2"/>
  <c r="BS1121" i="2"/>
  <c r="BR1121" i="2"/>
  <c r="BQ1121" i="2"/>
  <c r="BP1121" i="2"/>
  <c r="BO1121" i="2"/>
  <c r="BN1121" i="2"/>
  <c r="BM1121" i="2"/>
  <c r="BL1121" i="2"/>
  <c r="BK1121" i="2"/>
  <c r="BJ1121" i="2"/>
  <c r="BI1121" i="2"/>
  <c r="BH1121" i="2"/>
  <c r="BG1121" i="2"/>
  <c r="BF1121" i="2"/>
  <c r="BE1121" i="2"/>
  <c r="BD1121" i="2"/>
  <c r="BC1121" i="2"/>
  <c r="CX1120" i="2"/>
  <c r="CW1120" i="2"/>
  <c r="CV1120" i="2"/>
  <c r="CU1120" i="2"/>
  <c r="CT1120" i="2"/>
  <c r="CS1120" i="2"/>
  <c r="CR1120" i="2"/>
  <c r="CQ1120" i="2"/>
  <c r="CP1120" i="2"/>
  <c r="CO1120" i="2"/>
  <c r="CN1120" i="2"/>
  <c r="CM1120" i="2"/>
  <c r="CL1120" i="2"/>
  <c r="CK1120" i="2"/>
  <c r="CJ1120" i="2"/>
  <c r="CI1120" i="2"/>
  <c r="CH1120" i="2"/>
  <c r="CG1120" i="2"/>
  <c r="CF1120" i="2"/>
  <c r="CE1120" i="2"/>
  <c r="CD1120" i="2"/>
  <c r="CC1120" i="2"/>
  <c r="CB1120" i="2"/>
  <c r="CA1120" i="2"/>
  <c r="BZ1120" i="2"/>
  <c r="BY1120" i="2"/>
  <c r="BX1120" i="2"/>
  <c r="BW1120" i="2"/>
  <c r="BV1120" i="2"/>
  <c r="BU1120" i="2"/>
  <c r="BT1120" i="2"/>
  <c r="BS1120" i="2"/>
  <c r="BR1120" i="2"/>
  <c r="BQ1120" i="2"/>
  <c r="BP1120" i="2"/>
  <c r="BO1120" i="2"/>
  <c r="BN1120" i="2"/>
  <c r="BM1120" i="2"/>
  <c r="BL1120" i="2"/>
  <c r="BK1120" i="2"/>
  <c r="BJ1120" i="2"/>
  <c r="BI1120" i="2"/>
  <c r="BH1120" i="2"/>
  <c r="BG1120" i="2"/>
  <c r="BF1120" i="2"/>
  <c r="BE1120" i="2"/>
  <c r="BD1120" i="2"/>
  <c r="BC1120" i="2"/>
  <c r="CX1119" i="2"/>
  <c r="CW1119" i="2"/>
  <c r="CV1119" i="2"/>
  <c r="CU1119" i="2"/>
  <c r="CT1119" i="2"/>
  <c r="CS1119" i="2"/>
  <c r="CR1119" i="2"/>
  <c r="CQ1119" i="2"/>
  <c r="CP1119" i="2"/>
  <c r="CO1119" i="2"/>
  <c r="CN1119" i="2"/>
  <c r="CM1119" i="2"/>
  <c r="CL1119" i="2"/>
  <c r="CK1119" i="2"/>
  <c r="CJ1119" i="2"/>
  <c r="CI1119" i="2"/>
  <c r="CH1119" i="2"/>
  <c r="CG1119" i="2"/>
  <c r="CF1119" i="2"/>
  <c r="CE1119" i="2"/>
  <c r="CD1119" i="2"/>
  <c r="CC1119" i="2"/>
  <c r="CB1119" i="2"/>
  <c r="CA1119" i="2"/>
  <c r="BZ1119" i="2"/>
  <c r="BY1119" i="2"/>
  <c r="BX1119" i="2"/>
  <c r="BW1119" i="2"/>
  <c r="BV1119" i="2"/>
  <c r="BU1119" i="2"/>
  <c r="BT1119" i="2"/>
  <c r="BS1119" i="2"/>
  <c r="BR1119" i="2"/>
  <c r="BQ1119" i="2"/>
  <c r="BP1119" i="2"/>
  <c r="BO1119" i="2"/>
  <c r="BN1119" i="2"/>
  <c r="BM1119" i="2"/>
  <c r="BL1119" i="2"/>
  <c r="BK1119" i="2"/>
  <c r="BJ1119" i="2"/>
  <c r="BI1119" i="2"/>
  <c r="BH1119" i="2"/>
  <c r="BG1119" i="2"/>
  <c r="BF1119" i="2"/>
  <c r="BE1119" i="2"/>
  <c r="BD1119" i="2"/>
  <c r="BC1119" i="2"/>
  <c r="CX1118" i="2"/>
  <c r="CW1118" i="2"/>
  <c r="CV1118" i="2"/>
  <c r="CU1118" i="2"/>
  <c r="CT1118" i="2"/>
  <c r="CS1118" i="2"/>
  <c r="CR1118" i="2"/>
  <c r="CQ1118" i="2"/>
  <c r="CP1118" i="2"/>
  <c r="CO1118" i="2"/>
  <c r="CN1118" i="2"/>
  <c r="CM1118" i="2"/>
  <c r="CL1118" i="2"/>
  <c r="CK1118" i="2"/>
  <c r="CJ1118" i="2"/>
  <c r="CI1118" i="2"/>
  <c r="CH1118" i="2"/>
  <c r="CG1118" i="2"/>
  <c r="CF1118" i="2"/>
  <c r="CE1118" i="2"/>
  <c r="CD1118" i="2"/>
  <c r="CC1118" i="2"/>
  <c r="CB1118" i="2"/>
  <c r="CA1118" i="2"/>
  <c r="BZ1118" i="2"/>
  <c r="BY1118" i="2"/>
  <c r="BX1118" i="2"/>
  <c r="BW1118" i="2"/>
  <c r="BV1118" i="2"/>
  <c r="BU1118" i="2"/>
  <c r="BT1118" i="2"/>
  <c r="BS1118" i="2"/>
  <c r="BR1118" i="2"/>
  <c r="BQ1118" i="2"/>
  <c r="BP1118" i="2"/>
  <c r="BO1118" i="2"/>
  <c r="BN1118" i="2"/>
  <c r="BM1118" i="2"/>
  <c r="BL1118" i="2"/>
  <c r="BK1118" i="2"/>
  <c r="BJ1118" i="2"/>
  <c r="BI1118" i="2"/>
  <c r="BH1118" i="2"/>
  <c r="BG1118" i="2"/>
  <c r="BF1118" i="2"/>
  <c r="BE1118" i="2"/>
  <c r="BD1118" i="2"/>
  <c r="BC1118" i="2"/>
  <c r="CX1117" i="2"/>
  <c r="CW1117" i="2"/>
  <c r="CV1117" i="2"/>
  <c r="CU1117" i="2"/>
  <c r="CT1117" i="2"/>
  <c r="CS1117" i="2"/>
  <c r="CR1117" i="2"/>
  <c r="CQ1117" i="2"/>
  <c r="CP1117" i="2"/>
  <c r="CO1117" i="2"/>
  <c r="CN1117" i="2"/>
  <c r="CM1117" i="2"/>
  <c r="CL1117" i="2"/>
  <c r="CK1117" i="2"/>
  <c r="CJ1117" i="2"/>
  <c r="CI1117" i="2"/>
  <c r="CH1117" i="2"/>
  <c r="CG1117" i="2"/>
  <c r="CF1117" i="2"/>
  <c r="CE1117" i="2"/>
  <c r="CD1117" i="2"/>
  <c r="CC1117" i="2"/>
  <c r="CB1117" i="2"/>
  <c r="CA1117" i="2"/>
  <c r="BZ1117" i="2"/>
  <c r="BY1117" i="2"/>
  <c r="BX1117" i="2"/>
  <c r="BW1117" i="2"/>
  <c r="BV1117" i="2"/>
  <c r="BU1117" i="2"/>
  <c r="BT1117" i="2"/>
  <c r="BS1117" i="2"/>
  <c r="BR1117" i="2"/>
  <c r="BQ1117" i="2"/>
  <c r="BP1117" i="2"/>
  <c r="BO1117" i="2"/>
  <c r="BN1117" i="2"/>
  <c r="BM1117" i="2"/>
  <c r="BL1117" i="2"/>
  <c r="BK1117" i="2"/>
  <c r="BJ1117" i="2"/>
  <c r="BI1117" i="2"/>
  <c r="BH1117" i="2"/>
  <c r="BG1117" i="2"/>
  <c r="BF1117" i="2"/>
  <c r="BE1117" i="2"/>
  <c r="BD1117" i="2"/>
  <c r="BC1117" i="2"/>
  <c r="CX1116" i="2"/>
  <c r="CW1116" i="2"/>
  <c r="CV1116" i="2"/>
  <c r="CU1116" i="2"/>
  <c r="CT1116" i="2"/>
  <c r="CS1116" i="2"/>
  <c r="CR1116" i="2"/>
  <c r="CQ1116" i="2"/>
  <c r="CP1116" i="2"/>
  <c r="CO1116" i="2"/>
  <c r="CN1116" i="2"/>
  <c r="CM1116" i="2"/>
  <c r="CL1116" i="2"/>
  <c r="CK1116" i="2"/>
  <c r="CJ1116" i="2"/>
  <c r="CI1116" i="2"/>
  <c r="CH1116" i="2"/>
  <c r="CG1116" i="2"/>
  <c r="CF1116" i="2"/>
  <c r="CE1116" i="2"/>
  <c r="CD1116" i="2"/>
  <c r="CC1116" i="2"/>
  <c r="CB1116" i="2"/>
  <c r="CA1116" i="2"/>
  <c r="BZ1116" i="2"/>
  <c r="BY1116" i="2"/>
  <c r="BX1116" i="2"/>
  <c r="BW1116" i="2"/>
  <c r="BV1116" i="2"/>
  <c r="BU1116" i="2"/>
  <c r="BT1116" i="2"/>
  <c r="BS1116" i="2"/>
  <c r="BR1116" i="2"/>
  <c r="BQ1116" i="2"/>
  <c r="BP1116" i="2"/>
  <c r="BO1116" i="2"/>
  <c r="BN1116" i="2"/>
  <c r="BM1116" i="2"/>
  <c r="BL1116" i="2"/>
  <c r="BK1116" i="2"/>
  <c r="BJ1116" i="2"/>
  <c r="BI1116" i="2"/>
  <c r="BH1116" i="2"/>
  <c r="BG1116" i="2"/>
  <c r="BF1116" i="2"/>
  <c r="BE1116" i="2"/>
  <c r="BD1116" i="2"/>
  <c r="BC1116" i="2"/>
  <c r="CX1115" i="2"/>
  <c r="CW1115" i="2"/>
  <c r="CV1115" i="2"/>
  <c r="CU1115" i="2"/>
  <c r="CT1115" i="2"/>
  <c r="CS1115" i="2"/>
  <c r="CR1115" i="2"/>
  <c r="CQ1115" i="2"/>
  <c r="CP1115" i="2"/>
  <c r="CO1115" i="2"/>
  <c r="CN1115" i="2"/>
  <c r="CM1115" i="2"/>
  <c r="CL1115" i="2"/>
  <c r="CK1115" i="2"/>
  <c r="CJ1115" i="2"/>
  <c r="CI1115" i="2"/>
  <c r="CH1115" i="2"/>
  <c r="CG1115" i="2"/>
  <c r="CF1115" i="2"/>
  <c r="CE1115" i="2"/>
  <c r="CD1115" i="2"/>
  <c r="CC1115" i="2"/>
  <c r="CB1115" i="2"/>
  <c r="CA1115" i="2"/>
  <c r="BZ1115" i="2"/>
  <c r="BY1115" i="2"/>
  <c r="BX1115" i="2"/>
  <c r="BW1115" i="2"/>
  <c r="BV1115" i="2"/>
  <c r="BU1115" i="2"/>
  <c r="BT1115" i="2"/>
  <c r="BS1115" i="2"/>
  <c r="BR1115" i="2"/>
  <c r="BQ1115" i="2"/>
  <c r="BP1115" i="2"/>
  <c r="BO1115" i="2"/>
  <c r="BN1115" i="2"/>
  <c r="BM1115" i="2"/>
  <c r="BL1115" i="2"/>
  <c r="BK1115" i="2"/>
  <c r="BJ1115" i="2"/>
  <c r="BI1115" i="2"/>
  <c r="BH1115" i="2"/>
  <c r="BG1115" i="2"/>
  <c r="BF1115" i="2"/>
  <c r="BE1115" i="2"/>
  <c r="BD1115" i="2"/>
  <c r="BC1115" i="2"/>
  <c r="CX1114" i="2"/>
  <c r="CW1114" i="2"/>
  <c r="CV1114" i="2"/>
  <c r="CU1114" i="2"/>
  <c r="CT1114" i="2"/>
  <c r="CS1114" i="2"/>
  <c r="CR1114" i="2"/>
  <c r="CQ1114" i="2"/>
  <c r="CP1114" i="2"/>
  <c r="CO1114" i="2"/>
  <c r="CN1114" i="2"/>
  <c r="CM1114" i="2"/>
  <c r="CL1114" i="2"/>
  <c r="CK1114" i="2"/>
  <c r="CJ1114" i="2"/>
  <c r="CI1114" i="2"/>
  <c r="CH1114" i="2"/>
  <c r="CG1114" i="2"/>
  <c r="CF1114" i="2"/>
  <c r="CE1114" i="2"/>
  <c r="CD1114" i="2"/>
  <c r="CC1114" i="2"/>
  <c r="CB1114" i="2"/>
  <c r="CA1114" i="2"/>
  <c r="BZ1114" i="2"/>
  <c r="BY1114" i="2"/>
  <c r="BX1114" i="2"/>
  <c r="BW1114" i="2"/>
  <c r="BV1114" i="2"/>
  <c r="BU1114" i="2"/>
  <c r="BT1114" i="2"/>
  <c r="BS1114" i="2"/>
  <c r="BR1114" i="2"/>
  <c r="BQ1114" i="2"/>
  <c r="BP1114" i="2"/>
  <c r="BO1114" i="2"/>
  <c r="BN1114" i="2"/>
  <c r="BM1114" i="2"/>
  <c r="BL1114" i="2"/>
  <c r="BK1114" i="2"/>
  <c r="BJ1114" i="2"/>
  <c r="BI1114" i="2"/>
  <c r="BH1114" i="2"/>
  <c r="BG1114" i="2"/>
  <c r="BF1114" i="2"/>
  <c r="BE1114" i="2"/>
  <c r="BD1114" i="2"/>
  <c r="BC1114" i="2"/>
  <c r="CX1113" i="2"/>
  <c r="CW1113" i="2"/>
  <c r="CV1113" i="2"/>
  <c r="CU1113" i="2"/>
  <c r="CT1113" i="2"/>
  <c r="CS1113" i="2"/>
  <c r="CR1113" i="2"/>
  <c r="CQ1113" i="2"/>
  <c r="CP1113" i="2"/>
  <c r="CO1113" i="2"/>
  <c r="CN1113" i="2"/>
  <c r="CM1113" i="2"/>
  <c r="CL1113" i="2"/>
  <c r="CK1113" i="2"/>
  <c r="CJ1113" i="2"/>
  <c r="CI1113" i="2"/>
  <c r="CH1113" i="2"/>
  <c r="CG1113" i="2"/>
  <c r="CF1113" i="2"/>
  <c r="CE1113" i="2"/>
  <c r="CD1113" i="2"/>
  <c r="CC1113" i="2"/>
  <c r="CB1113" i="2"/>
  <c r="CA1113" i="2"/>
  <c r="BZ1113" i="2"/>
  <c r="BY1113" i="2"/>
  <c r="BX1113" i="2"/>
  <c r="BW1113" i="2"/>
  <c r="BV1113" i="2"/>
  <c r="BU1113" i="2"/>
  <c r="BT1113" i="2"/>
  <c r="BS1113" i="2"/>
  <c r="BR1113" i="2"/>
  <c r="BQ1113" i="2"/>
  <c r="BP1113" i="2"/>
  <c r="BO1113" i="2"/>
  <c r="BN1113" i="2"/>
  <c r="BM1113" i="2"/>
  <c r="BL1113" i="2"/>
  <c r="BK1113" i="2"/>
  <c r="BJ1113" i="2"/>
  <c r="BI1113" i="2"/>
  <c r="BH1113" i="2"/>
  <c r="BG1113" i="2"/>
  <c r="BF1113" i="2"/>
  <c r="BE1113" i="2"/>
  <c r="BD1113" i="2"/>
  <c r="BC1113" i="2"/>
  <c r="CX1112" i="2"/>
  <c r="CW1112" i="2"/>
  <c r="CV1112" i="2"/>
  <c r="CU1112" i="2"/>
  <c r="CT1112" i="2"/>
  <c r="CS1112" i="2"/>
  <c r="CR1112" i="2"/>
  <c r="CQ1112" i="2"/>
  <c r="CP1112" i="2"/>
  <c r="CO1112" i="2"/>
  <c r="CN1112" i="2"/>
  <c r="CM1112" i="2"/>
  <c r="CL1112" i="2"/>
  <c r="CK1112" i="2"/>
  <c r="CJ1112" i="2"/>
  <c r="CI1112" i="2"/>
  <c r="CH1112" i="2"/>
  <c r="CG1112" i="2"/>
  <c r="CF1112" i="2"/>
  <c r="CE1112" i="2"/>
  <c r="CD1112" i="2"/>
  <c r="CC1112" i="2"/>
  <c r="CB1112" i="2"/>
  <c r="CA1112" i="2"/>
  <c r="BZ1112" i="2"/>
  <c r="BY1112" i="2"/>
  <c r="BX1112" i="2"/>
  <c r="BW1112" i="2"/>
  <c r="BV1112" i="2"/>
  <c r="BU1112" i="2"/>
  <c r="BT1112" i="2"/>
  <c r="BS1112" i="2"/>
  <c r="BR1112" i="2"/>
  <c r="BQ1112" i="2"/>
  <c r="BP1112" i="2"/>
  <c r="BO1112" i="2"/>
  <c r="BN1112" i="2"/>
  <c r="BM1112" i="2"/>
  <c r="BL1112" i="2"/>
  <c r="BK1112" i="2"/>
  <c r="BJ1112" i="2"/>
  <c r="BI1112" i="2"/>
  <c r="BH1112" i="2"/>
  <c r="BG1112" i="2"/>
  <c r="BF1112" i="2"/>
  <c r="BE1112" i="2"/>
  <c r="BD1112" i="2"/>
  <c r="BC1112" i="2"/>
  <c r="CX1111" i="2"/>
  <c r="CW1111" i="2"/>
  <c r="CV1111" i="2"/>
  <c r="CU1111" i="2"/>
  <c r="CT1111" i="2"/>
  <c r="CS1111" i="2"/>
  <c r="CR1111" i="2"/>
  <c r="CQ1111" i="2"/>
  <c r="CP1111" i="2"/>
  <c r="CO1111" i="2"/>
  <c r="CN1111" i="2"/>
  <c r="CM1111" i="2"/>
  <c r="CL1111" i="2"/>
  <c r="CK1111" i="2"/>
  <c r="CJ1111" i="2"/>
  <c r="CI1111" i="2"/>
  <c r="CH1111" i="2"/>
  <c r="CG1111" i="2"/>
  <c r="CF1111" i="2"/>
  <c r="CE1111" i="2"/>
  <c r="CD1111" i="2"/>
  <c r="CC1111" i="2"/>
  <c r="CB1111" i="2"/>
  <c r="CA1111" i="2"/>
  <c r="BZ1111" i="2"/>
  <c r="BY1111" i="2"/>
  <c r="BX1111" i="2"/>
  <c r="BW1111" i="2"/>
  <c r="BV1111" i="2"/>
  <c r="BU1111" i="2"/>
  <c r="BT1111" i="2"/>
  <c r="BS1111" i="2"/>
  <c r="BR1111" i="2"/>
  <c r="BQ1111" i="2"/>
  <c r="BP1111" i="2"/>
  <c r="BO1111" i="2"/>
  <c r="BN1111" i="2"/>
  <c r="BM1111" i="2"/>
  <c r="BL1111" i="2"/>
  <c r="BK1111" i="2"/>
  <c r="BJ1111" i="2"/>
  <c r="BI1111" i="2"/>
  <c r="BH1111" i="2"/>
  <c r="BG1111" i="2"/>
  <c r="BF1111" i="2"/>
  <c r="BE1111" i="2"/>
  <c r="BD1111" i="2"/>
  <c r="BC1111" i="2"/>
  <c r="CX1110" i="2"/>
  <c r="CW1110" i="2"/>
  <c r="CV1110" i="2"/>
  <c r="CU1110" i="2"/>
  <c r="CT1110" i="2"/>
  <c r="CS1110" i="2"/>
  <c r="CR1110" i="2"/>
  <c r="CQ1110" i="2"/>
  <c r="CP1110" i="2"/>
  <c r="CO1110" i="2"/>
  <c r="CN1110" i="2"/>
  <c r="CM1110" i="2"/>
  <c r="CL1110" i="2"/>
  <c r="CK1110" i="2"/>
  <c r="CJ1110" i="2"/>
  <c r="CI1110" i="2"/>
  <c r="CH1110" i="2"/>
  <c r="CG1110" i="2"/>
  <c r="CF1110" i="2"/>
  <c r="CE1110" i="2"/>
  <c r="CD1110" i="2"/>
  <c r="CC1110" i="2"/>
  <c r="CB1110" i="2"/>
  <c r="CA1110" i="2"/>
  <c r="BZ1110" i="2"/>
  <c r="BY1110" i="2"/>
  <c r="BX1110" i="2"/>
  <c r="BW1110" i="2"/>
  <c r="BV1110" i="2"/>
  <c r="BU1110" i="2"/>
  <c r="BT1110" i="2"/>
  <c r="BS1110" i="2"/>
  <c r="BR1110" i="2"/>
  <c r="BQ1110" i="2"/>
  <c r="BP1110" i="2"/>
  <c r="BO1110" i="2"/>
  <c r="BN1110" i="2"/>
  <c r="BM1110" i="2"/>
  <c r="BL1110" i="2"/>
  <c r="BK1110" i="2"/>
  <c r="BJ1110" i="2"/>
  <c r="BI1110" i="2"/>
  <c r="BH1110" i="2"/>
  <c r="BG1110" i="2"/>
  <c r="BF1110" i="2"/>
  <c r="BE1110" i="2"/>
  <c r="BD1110" i="2"/>
  <c r="BC1110" i="2"/>
  <c r="CX1109" i="2"/>
  <c r="CW1109" i="2"/>
  <c r="CV1109" i="2"/>
  <c r="CU1109" i="2"/>
  <c r="CT1109" i="2"/>
  <c r="CS1109" i="2"/>
  <c r="CR1109" i="2"/>
  <c r="CQ1109" i="2"/>
  <c r="CP1109" i="2"/>
  <c r="CO1109" i="2"/>
  <c r="CN1109" i="2"/>
  <c r="CM1109" i="2"/>
  <c r="CL1109" i="2"/>
  <c r="CK1109" i="2"/>
  <c r="CJ1109" i="2"/>
  <c r="CI1109" i="2"/>
  <c r="CH1109" i="2"/>
  <c r="CG1109" i="2"/>
  <c r="CF1109" i="2"/>
  <c r="CE1109" i="2"/>
  <c r="CD1109" i="2"/>
  <c r="CC1109" i="2"/>
  <c r="CB1109" i="2"/>
  <c r="CA1109" i="2"/>
  <c r="BZ1109" i="2"/>
  <c r="BY1109" i="2"/>
  <c r="BX1109" i="2"/>
  <c r="BW1109" i="2"/>
  <c r="BV1109" i="2"/>
  <c r="BU1109" i="2"/>
  <c r="BT1109" i="2"/>
  <c r="BS1109" i="2"/>
  <c r="BR1109" i="2"/>
  <c r="BQ1109" i="2"/>
  <c r="BP1109" i="2"/>
  <c r="BO1109" i="2"/>
  <c r="BN1109" i="2"/>
  <c r="BM1109" i="2"/>
  <c r="BL1109" i="2"/>
  <c r="BK1109" i="2"/>
  <c r="BJ1109" i="2"/>
  <c r="BI1109" i="2"/>
  <c r="BH1109" i="2"/>
  <c r="BG1109" i="2"/>
  <c r="BF1109" i="2"/>
  <c r="BE1109" i="2"/>
  <c r="BD1109" i="2"/>
  <c r="BC1109" i="2"/>
  <c r="CX1108" i="2"/>
  <c r="CW1108" i="2"/>
  <c r="CV1108" i="2"/>
  <c r="CU1108" i="2"/>
  <c r="CT1108" i="2"/>
  <c r="CS1108" i="2"/>
  <c r="CR1108" i="2"/>
  <c r="CQ1108" i="2"/>
  <c r="CP1108" i="2"/>
  <c r="CO1108" i="2"/>
  <c r="CN1108" i="2"/>
  <c r="CM1108" i="2"/>
  <c r="CL1108" i="2"/>
  <c r="CK1108" i="2"/>
  <c r="CJ1108" i="2"/>
  <c r="CI1108" i="2"/>
  <c r="CH1108" i="2"/>
  <c r="CG1108" i="2"/>
  <c r="CF1108" i="2"/>
  <c r="CE1108" i="2"/>
  <c r="CD1108" i="2"/>
  <c r="CC1108" i="2"/>
  <c r="CB1108" i="2"/>
  <c r="CA1108" i="2"/>
  <c r="BZ1108" i="2"/>
  <c r="BY1108" i="2"/>
  <c r="BX1108" i="2"/>
  <c r="BW1108" i="2"/>
  <c r="BV1108" i="2"/>
  <c r="BU1108" i="2"/>
  <c r="BT1108" i="2"/>
  <c r="BS1108" i="2"/>
  <c r="BR1108" i="2"/>
  <c r="BQ1108" i="2"/>
  <c r="BP1108" i="2"/>
  <c r="BO1108" i="2"/>
  <c r="BN1108" i="2"/>
  <c r="BM1108" i="2"/>
  <c r="BL1108" i="2"/>
  <c r="BK1108" i="2"/>
  <c r="BJ1108" i="2"/>
  <c r="BI1108" i="2"/>
  <c r="BH1108" i="2"/>
  <c r="BG1108" i="2"/>
  <c r="BF1108" i="2"/>
  <c r="BE1108" i="2"/>
  <c r="BD1108" i="2"/>
  <c r="BC1108" i="2"/>
  <c r="CX1107" i="2"/>
  <c r="CW1107" i="2"/>
  <c r="CV1107" i="2"/>
  <c r="CU1107" i="2"/>
  <c r="CT1107" i="2"/>
  <c r="CS1107" i="2"/>
  <c r="CR1107" i="2"/>
  <c r="CQ1107" i="2"/>
  <c r="CP1107" i="2"/>
  <c r="CO1107" i="2"/>
  <c r="CN1107" i="2"/>
  <c r="CM1107" i="2"/>
  <c r="CL1107" i="2"/>
  <c r="CK1107" i="2"/>
  <c r="CJ1107" i="2"/>
  <c r="CI1107" i="2"/>
  <c r="CH1107" i="2"/>
  <c r="CG1107" i="2"/>
  <c r="CF1107" i="2"/>
  <c r="CE1107" i="2"/>
  <c r="CD1107" i="2"/>
  <c r="CC1107" i="2"/>
  <c r="CB1107" i="2"/>
  <c r="CA1107" i="2"/>
  <c r="BZ1107" i="2"/>
  <c r="BY1107" i="2"/>
  <c r="BX1107" i="2"/>
  <c r="BW1107" i="2"/>
  <c r="BV1107" i="2"/>
  <c r="BU1107" i="2"/>
  <c r="BT1107" i="2"/>
  <c r="BS1107" i="2"/>
  <c r="BR1107" i="2"/>
  <c r="BQ1107" i="2"/>
  <c r="BP1107" i="2"/>
  <c r="BO1107" i="2"/>
  <c r="BN1107" i="2"/>
  <c r="BM1107" i="2"/>
  <c r="BL1107" i="2"/>
  <c r="BK1107" i="2"/>
  <c r="BJ1107" i="2"/>
  <c r="BI1107" i="2"/>
  <c r="BH1107" i="2"/>
  <c r="BG1107" i="2"/>
  <c r="BF1107" i="2"/>
  <c r="BE1107" i="2"/>
  <c r="BD1107" i="2"/>
  <c r="BC1107" i="2"/>
  <c r="CX1106" i="2"/>
  <c r="CW1106" i="2"/>
  <c r="CV1106" i="2"/>
  <c r="CU1106" i="2"/>
  <c r="CT1106" i="2"/>
  <c r="CS1106" i="2"/>
  <c r="CR1106" i="2"/>
  <c r="CQ1106" i="2"/>
  <c r="CP1106" i="2"/>
  <c r="CO1106" i="2"/>
  <c r="CN1106" i="2"/>
  <c r="CM1106" i="2"/>
  <c r="CL1106" i="2"/>
  <c r="CK1106" i="2"/>
  <c r="CJ1106" i="2"/>
  <c r="CI1106" i="2"/>
  <c r="CH1106" i="2"/>
  <c r="CG1106" i="2"/>
  <c r="CF1106" i="2"/>
  <c r="CE1106" i="2"/>
  <c r="CD1106" i="2"/>
  <c r="CC1106" i="2"/>
  <c r="CB1106" i="2"/>
  <c r="CA1106" i="2"/>
  <c r="BZ1106" i="2"/>
  <c r="BY1106" i="2"/>
  <c r="BX1106" i="2"/>
  <c r="BW1106" i="2"/>
  <c r="BV1106" i="2"/>
  <c r="BU1106" i="2"/>
  <c r="BT1106" i="2"/>
  <c r="BS1106" i="2"/>
  <c r="BR1106" i="2"/>
  <c r="BQ1106" i="2"/>
  <c r="BP1106" i="2"/>
  <c r="BO1106" i="2"/>
  <c r="BN1106" i="2"/>
  <c r="BM1106" i="2"/>
  <c r="BL1106" i="2"/>
  <c r="BK1106" i="2"/>
  <c r="BJ1106" i="2"/>
  <c r="BI1106" i="2"/>
  <c r="BH1106" i="2"/>
  <c r="BG1106" i="2"/>
  <c r="BF1106" i="2"/>
  <c r="BE1106" i="2"/>
  <c r="BD1106" i="2"/>
  <c r="BC1106" i="2"/>
  <c r="CX1105" i="2"/>
  <c r="CW1105" i="2"/>
  <c r="CV1105" i="2"/>
  <c r="CU1105" i="2"/>
  <c r="CT1105" i="2"/>
  <c r="CS1105" i="2"/>
  <c r="CR1105" i="2"/>
  <c r="CQ1105" i="2"/>
  <c r="CP1105" i="2"/>
  <c r="CO1105" i="2"/>
  <c r="CN1105" i="2"/>
  <c r="CM1105" i="2"/>
  <c r="CL1105" i="2"/>
  <c r="CK1105" i="2"/>
  <c r="CJ1105" i="2"/>
  <c r="CI1105" i="2"/>
  <c r="CH1105" i="2"/>
  <c r="CG1105" i="2"/>
  <c r="CF1105" i="2"/>
  <c r="CE1105" i="2"/>
  <c r="CD1105" i="2"/>
  <c r="CC1105" i="2"/>
  <c r="CB1105" i="2"/>
  <c r="CA1105" i="2"/>
  <c r="BZ1105" i="2"/>
  <c r="BY1105" i="2"/>
  <c r="BX1105" i="2"/>
  <c r="BW1105" i="2"/>
  <c r="BV1105" i="2"/>
  <c r="BU1105" i="2"/>
  <c r="BT1105" i="2"/>
  <c r="BS1105" i="2"/>
  <c r="BR1105" i="2"/>
  <c r="BQ1105" i="2"/>
  <c r="BP1105" i="2"/>
  <c r="BO1105" i="2"/>
  <c r="BN1105" i="2"/>
  <c r="BM1105" i="2"/>
  <c r="BL1105" i="2"/>
  <c r="BK1105" i="2"/>
  <c r="BJ1105" i="2"/>
  <c r="BI1105" i="2"/>
  <c r="BH1105" i="2"/>
  <c r="BG1105" i="2"/>
  <c r="BF1105" i="2"/>
  <c r="BE1105" i="2"/>
  <c r="BD1105" i="2"/>
  <c r="BC1105" i="2"/>
  <c r="CX1104" i="2"/>
  <c r="CW1104" i="2"/>
  <c r="CV1104" i="2"/>
  <c r="CU1104" i="2"/>
  <c r="CT1104" i="2"/>
  <c r="CS1104" i="2"/>
  <c r="CR1104" i="2"/>
  <c r="CQ1104" i="2"/>
  <c r="CP1104" i="2"/>
  <c r="CO1104" i="2"/>
  <c r="CN1104" i="2"/>
  <c r="CM1104" i="2"/>
  <c r="CL1104" i="2"/>
  <c r="CK1104" i="2"/>
  <c r="CJ1104" i="2"/>
  <c r="CI1104" i="2"/>
  <c r="CH1104" i="2"/>
  <c r="CG1104" i="2"/>
  <c r="CF1104" i="2"/>
  <c r="CE1104" i="2"/>
  <c r="CD1104" i="2"/>
  <c r="CC1104" i="2"/>
  <c r="CB1104" i="2"/>
  <c r="CA1104" i="2"/>
  <c r="BZ1104" i="2"/>
  <c r="BY1104" i="2"/>
  <c r="BX1104" i="2"/>
  <c r="BW1104" i="2"/>
  <c r="BV1104" i="2"/>
  <c r="BU1104" i="2"/>
  <c r="BT1104" i="2"/>
  <c r="BS1104" i="2"/>
  <c r="BR1104" i="2"/>
  <c r="BQ1104" i="2"/>
  <c r="BP1104" i="2"/>
  <c r="BO1104" i="2"/>
  <c r="BN1104" i="2"/>
  <c r="BM1104" i="2"/>
  <c r="BL1104" i="2"/>
  <c r="BK1104" i="2"/>
  <c r="BJ1104" i="2"/>
  <c r="BI1104" i="2"/>
  <c r="BH1104" i="2"/>
  <c r="BG1104" i="2"/>
  <c r="BF1104" i="2"/>
  <c r="BE1104" i="2"/>
  <c r="BD1104" i="2"/>
  <c r="BC1104" i="2"/>
  <c r="CX1103" i="2"/>
  <c r="CW1103" i="2"/>
  <c r="CV1103" i="2"/>
  <c r="CU1103" i="2"/>
  <c r="CT1103" i="2"/>
  <c r="CS1103" i="2"/>
  <c r="CR1103" i="2"/>
  <c r="CQ1103" i="2"/>
  <c r="CP1103" i="2"/>
  <c r="CO1103" i="2"/>
  <c r="CN1103" i="2"/>
  <c r="CM1103" i="2"/>
  <c r="CL1103" i="2"/>
  <c r="CK1103" i="2"/>
  <c r="CJ1103" i="2"/>
  <c r="CI1103" i="2"/>
  <c r="CH1103" i="2"/>
  <c r="CG1103" i="2"/>
  <c r="CF1103" i="2"/>
  <c r="CE1103" i="2"/>
  <c r="CD1103" i="2"/>
  <c r="CC1103" i="2"/>
  <c r="CB1103" i="2"/>
  <c r="CA1103" i="2"/>
  <c r="BZ1103" i="2"/>
  <c r="BY1103" i="2"/>
  <c r="BX1103" i="2"/>
  <c r="BW1103" i="2"/>
  <c r="BV1103" i="2"/>
  <c r="BU1103" i="2"/>
  <c r="BT1103" i="2"/>
  <c r="BS1103" i="2"/>
  <c r="BR1103" i="2"/>
  <c r="BQ1103" i="2"/>
  <c r="BP1103" i="2"/>
  <c r="BO1103" i="2"/>
  <c r="BN1103" i="2"/>
  <c r="BM1103" i="2"/>
  <c r="BL1103" i="2"/>
  <c r="BK1103" i="2"/>
  <c r="BJ1103" i="2"/>
  <c r="BI1103" i="2"/>
  <c r="BH1103" i="2"/>
  <c r="BG1103" i="2"/>
  <c r="BF1103" i="2"/>
  <c r="BE1103" i="2"/>
  <c r="BD1103" i="2"/>
  <c r="BC1103" i="2"/>
  <c r="CX1102" i="2"/>
  <c r="CW1102" i="2"/>
  <c r="CV1102" i="2"/>
  <c r="CU1102" i="2"/>
  <c r="CT1102" i="2"/>
  <c r="CS1102" i="2"/>
  <c r="CR1102" i="2"/>
  <c r="CQ1102" i="2"/>
  <c r="CP1102" i="2"/>
  <c r="CO1102" i="2"/>
  <c r="CN1102" i="2"/>
  <c r="CM1102" i="2"/>
  <c r="CL1102" i="2"/>
  <c r="CK1102" i="2"/>
  <c r="CJ1102" i="2"/>
  <c r="CI1102" i="2"/>
  <c r="CH1102" i="2"/>
  <c r="CG1102" i="2"/>
  <c r="CF1102" i="2"/>
  <c r="CE1102" i="2"/>
  <c r="CD1102" i="2"/>
  <c r="CC1102" i="2"/>
  <c r="CB1102" i="2"/>
  <c r="CA1102" i="2"/>
  <c r="BZ1102" i="2"/>
  <c r="BY1102" i="2"/>
  <c r="BX1102" i="2"/>
  <c r="BW1102" i="2"/>
  <c r="BV1102" i="2"/>
  <c r="BU1102" i="2"/>
  <c r="BT1102" i="2"/>
  <c r="BS1102" i="2"/>
  <c r="BR1102" i="2"/>
  <c r="BQ1102" i="2"/>
  <c r="BP1102" i="2"/>
  <c r="BO1102" i="2"/>
  <c r="BN1102" i="2"/>
  <c r="BM1102" i="2"/>
  <c r="BL1102" i="2"/>
  <c r="BK1102" i="2"/>
  <c r="BJ1102" i="2"/>
  <c r="BI1102" i="2"/>
  <c r="BH1102" i="2"/>
  <c r="BG1102" i="2"/>
  <c r="BF1102" i="2"/>
  <c r="BE1102" i="2"/>
  <c r="BD1102" i="2"/>
  <c r="BC1102" i="2"/>
  <c r="CX1101" i="2"/>
  <c r="CW1101" i="2"/>
  <c r="CV1101" i="2"/>
  <c r="CU1101" i="2"/>
  <c r="CT1101" i="2"/>
  <c r="CS1101" i="2"/>
  <c r="CR1101" i="2"/>
  <c r="CQ1101" i="2"/>
  <c r="CP1101" i="2"/>
  <c r="CO1101" i="2"/>
  <c r="CN1101" i="2"/>
  <c r="CM1101" i="2"/>
  <c r="CL1101" i="2"/>
  <c r="CK1101" i="2"/>
  <c r="CJ1101" i="2"/>
  <c r="CI1101" i="2"/>
  <c r="CH1101" i="2"/>
  <c r="CG1101" i="2"/>
  <c r="CF1101" i="2"/>
  <c r="CE1101" i="2"/>
  <c r="CD1101" i="2"/>
  <c r="CC1101" i="2"/>
  <c r="CB1101" i="2"/>
  <c r="CA1101" i="2"/>
  <c r="BZ1101" i="2"/>
  <c r="BY1101" i="2"/>
  <c r="BX1101" i="2"/>
  <c r="BW1101" i="2"/>
  <c r="BV1101" i="2"/>
  <c r="BU1101" i="2"/>
  <c r="BT1101" i="2"/>
  <c r="BS1101" i="2"/>
  <c r="BR1101" i="2"/>
  <c r="BQ1101" i="2"/>
  <c r="BP1101" i="2"/>
  <c r="BO1101" i="2"/>
  <c r="BN1101" i="2"/>
  <c r="BM1101" i="2"/>
  <c r="BL1101" i="2"/>
  <c r="BK1101" i="2"/>
  <c r="BJ1101" i="2"/>
  <c r="BI1101" i="2"/>
  <c r="BH1101" i="2"/>
  <c r="BG1101" i="2"/>
  <c r="BF1101" i="2"/>
  <c r="BE1101" i="2"/>
  <c r="BD1101" i="2"/>
  <c r="BC1101" i="2"/>
  <c r="CX1100" i="2"/>
  <c r="CW1100" i="2"/>
  <c r="CV1100" i="2"/>
  <c r="CU1100" i="2"/>
  <c r="CT1100" i="2"/>
  <c r="CS1100" i="2"/>
  <c r="CR1100" i="2"/>
  <c r="CQ1100" i="2"/>
  <c r="CP1100" i="2"/>
  <c r="CO1100" i="2"/>
  <c r="CN1100" i="2"/>
  <c r="CM1100" i="2"/>
  <c r="CL1100" i="2"/>
  <c r="CK1100" i="2"/>
  <c r="CJ1100" i="2"/>
  <c r="CI1100" i="2"/>
  <c r="CH1100" i="2"/>
  <c r="CG1100" i="2"/>
  <c r="CF1100" i="2"/>
  <c r="CE1100" i="2"/>
  <c r="CD1100" i="2"/>
  <c r="CC1100" i="2"/>
  <c r="CB1100" i="2"/>
  <c r="CA1100" i="2"/>
  <c r="BZ1100" i="2"/>
  <c r="BY1100" i="2"/>
  <c r="BX1100" i="2"/>
  <c r="BW1100" i="2"/>
  <c r="BV1100" i="2"/>
  <c r="BU1100" i="2"/>
  <c r="BT1100" i="2"/>
  <c r="BS1100" i="2"/>
  <c r="BR1100" i="2"/>
  <c r="BQ1100" i="2"/>
  <c r="BP1100" i="2"/>
  <c r="BO1100" i="2"/>
  <c r="BN1100" i="2"/>
  <c r="BM1100" i="2"/>
  <c r="BL1100" i="2"/>
  <c r="BK1100" i="2"/>
  <c r="BJ1100" i="2"/>
  <c r="BI1100" i="2"/>
  <c r="BH1100" i="2"/>
  <c r="BG1100" i="2"/>
  <c r="BF1100" i="2"/>
  <c r="BE1100" i="2"/>
  <c r="BD1100" i="2"/>
  <c r="BC1100" i="2"/>
  <c r="CX1099" i="2"/>
  <c r="CW1099" i="2"/>
  <c r="CV1099" i="2"/>
  <c r="CU1099" i="2"/>
  <c r="CT1099" i="2"/>
  <c r="CS1099" i="2"/>
  <c r="CR1099" i="2"/>
  <c r="CQ1099" i="2"/>
  <c r="CP1099" i="2"/>
  <c r="CO1099" i="2"/>
  <c r="CN1099" i="2"/>
  <c r="CM1099" i="2"/>
  <c r="CL1099" i="2"/>
  <c r="CK1099" i="2"/>
  <c r="CJ1099" i="2"/>
  <c r="CI1099" i="2"/>
  <c r="CH1099" i="2"/>
  <c r="CG1099" i="2"/>
  <c r="CF1099" i="2"/>
  <c r="CE1099" i="2"/>
  <c r="CD1099" i="2"/>
  <c r="CC1099" i="2"/>
  <c r="CB1099" i="2"/>
  <c r="CA1099" i="2"/>
  <c r="BZ1099" i="2"/>
  <c r="BY1099" i="2"/>
  <c r="BX1099" i="2"/>
  <c r="BW1099" i="2"/>
  <c r="BV1099" i="2"/>
  <c r="BU1099" i="2"/>
  <c r="BT1099" i="2"/>
  <c r="BS1099" i="2"/>
  <c r="BR1099" i="2"/>
  <c r="BQ1099" i="2"/>
  <c r="BP1099" i="2"/>
  <c r="BO1099" i="2"/>
  <c r="BN1099" i="2"/>
  <c r="BM1099" i="2"/>
  <c r="BL1099" i="2"/>
  <c r="BK1099" i="2"/>
  <c r="BJ1099" i="2"/>
  <c r="BI1099" i="2"/>
  <c r="BH1099" i="2"/>
  <c r="BG1099" i="2"/>
  <c r="BF1099" i="2"/>
  <c r="BE1099" i="2"/>
  <c r="BD1099" i="2"/>
  <c r="BC1099" i="2"/>
  <c r="CX1098" i="2"/>
  <c r="CW1098" i="2"/>
  <c r="CV1098" i="2"/>
  <c r="CU1098" i="2"/>
  <c r="CT1098" i="2"/>
  <c r="CS1098" i="2"/>
  <c r="CR1098" i="2"/>
  <c r="CQ1098" i="2"/>
  <c r="CP1098" i="2"/>
  <c r="CO1098" i="2"/>
  <c r="CN1098" i="2"/>
  <c r="CM1098" i="2"/>
  <c r="CL1098" i="2"/>
  <c r="CK1098" i="2"/>
  <c r="CJ1098" i="2"/>
  <c r="CI1098" i="2"/>
  <c r="CH1098" i="2"/>
  <c r="CG1098" i="2"/>
  <c r="CF1098" i="2"/>
  <c r="CE1098" i="2"/>
  <c r="CD1098" i="2"/>
  <c r="CC1098" i="2"/>
  <c r="CB1098" i="2"/>
  <c r="CA1098" i="2"/>
  <c r="BZ1098" i="2"/>
  <c r="BY1098" i="2"/>
  <c r="BX1098" i="2"/>
  <c r="BW1098" i="2"/>
  <c r="BV1098" i="2"/>
  <c r="BU1098" i="2"/>
  <c r="BT1098" i="2"/>
  <c r="BS1098" i="2"/>
  <c r="BR1098" i="2"/>
  <c r="BQ1098" i="2"/>
  <c r="BP1098" i="2"/>
  <c r="BO1098" i="2"/>
  <c r="BN1098" i="2"/>
  <c r="BM1098" i="2"/>
  <c r="BL1098" i="2"/>
  <c r="BK1098" i="2"/>
  <c r="BJ1098" i="2"/>
  <c r="BI1098" i="2"/>
  <c r="BH1098" i="2"/>
  <c r="BG1098" i="2"/>
  <c r="BF1098" i="2"/>
  <c r="BE1098" i="2"/>
  <c r="BD1098" i="2"/>
  <c r="BC1098" i="2"/>
  <c r="CX1097" i="2"/>
  <c r="CW1097" i="2"/>
  <c r="CV1097" i="2"/>
  <c r="CU1097" i="2"/>
  <c r="CT1097" i="2"/>
  <c r="CS1097" i="2"/>
  <c r="CR1097" i="2"/>
  <c r="CQ1097" i="2"/>
  <c r="CP1097" i="2"/>
  <c r="CO1097" i="2"/>
  <c r="CN1097" i="2"/>
  <c r="CM1097" i="2"/>
  <c r="CL1097" i="2"/>
  <c r="CK1097" i="2"/>
  <c r="CJ1097" i="2"/>
  <c r="CI1097" i="2"/>
  <c r="CH1097" i="2"/>
  <c r="CG1097" i="2"/>
  <c r="CF1097" i="2"/>
  <c r="CE1097" i="2"/>
  <c r="CD1097" i="2"/>
  <c r="CC1097" i="2"/>
  <c r="CB1097" i="2"/>
  <c r="CA1097" i="2"/>
  <c r="BZ1097" i="2"/>
  <c r="BY1097" i="2"/>
  <c r="BX1097" i="2"/>
  <c r="BW1097" i="2"/>
  <c r="BV1097" i="2"/>
  <c r="BU1097" i="2"/>
  <c r="BT1097" i="2"/>
  <c r="BS1097" i="2"/>
  <c r="BR1097" i="2"/>
  <c r="BQ1097" i="2"/>
  <c r="BP1097" i="2"/>
  <c r="BO1097" i="2"/>
  <c r="BN1097" i="2"/>
  <c r="BM1097" i="2"/>
  <c r="BL1097" i="2"/>
  <c r="BK1097" i="2"/>
  <c r="BJ1097" i="2"/>
  <c r="BI1097" i="2"/>
  <c r="BH1097" i="2"/>
  <c r="BG1097" i="2"/>
  <c r="BF1097" i="2"/>
  <c r="BE1097" i="2"/>
  <c r="BD1097" i="2"/>
  <c r="BC1097" i="2"/>
  <c r="CX1096" i="2"/>
  <c r="CW1096" i="2"/>
  <c r="CV1096" i="2"/>
  <c r="CU1096" i="2"/>
  <c r="CT1096" i="2"/>
  <c r="CS1096" i="2"/>
  <c r="CR1096" i="2"/>
  <c r="CQ1096" i="2"/>
  <c r="CP1096" i="2"/>
  <c r="CO1096" i="2"/>
  <c r="CN1096" i="2"/>
  <c r="CM1096" i="2"/>
  <c r="CL1096" i="2"/>
  <c r="CK1096" i="2"/>
  <c r="CJ1096" i="2"/>
  <c r="CI1096" i="2"/>
  <c r="CH1096" i="2"/>
  <c r="CG1096" i="2"/>
  <c r="CF1096" i="2"/>
  <c r="CE1096" i="2"/>
  <c r="CD1096" i="2"/>
  <c r="CC1096" i="2"/>
  <c r="CB1096" i="2"/>
  <c r="CA1096" i="2"/>
  <c r="BZ1096" i="2"/>
  <c r="BY1096" i="2"/>
  <c r="BX1096" i="2"/>
  <c r="BW1096" i="2"/>
  <c r="BV1096" i="2"/>
  <c r="BU1096" i="2"/>
  <c r="BT1096" i="2"/>
  <c r="BS1096" i="2"/>
  <c r="BR1096" i="2"/>
  <c r="BQ1096" i="2"/>
  <c r="BP1096" i="2"/>
  <c r="BO1096" i="2"/>
  <c r="BN1096" i="2"/>
  <c r="BM1096" i="2"/>
  <c r="BL1096" i="2"/>
  <c r="BK1096" i="2"/>
  <c r="BJ1096" i="2"/>
  <c r="BI1096" i="2"/>
  <c r="BH1096" i="2"/>
  <c r="BG1096" i="2"/>
  <c r="BF1096" i="2"/>
  <c r="BE1096" i="2"/>
  <c r="BD1096" i="2"/>
  <c r="BC1096" i="2"/>
  <c r="CX1095" i="2"/>
  <c r="CW1095" i="2"/>
  <c r="CV1095" i="2"/>
  <c r="CU1095" i="2"/>
  <c r="CT1095" i="2"/>
  <c r="CS1095" i="2"/>
  <c r="CR1095" i="2"/>
  <c r="CQ1095" i="2"/>
  <c r="CP1095" i="2"/>
  <c r="CO1095" i="2"/>
  <c r="CN1095" i="2"/>
  <c r="CM1095" i="2"/>
  <c r="CL1095" i="2"/>
  <c r="CK1095" i="2"/>
  <c r="CJ1095" i="2"/>
  <c r="CI1095" i="2"/>
  <c r="CH1095" i="2"/>
  <c r="CG1095" i="2"/>
  <c r="CF1095" i="2"/>
  <c r="CE1095" i="2"/>
  <c r="CD1095" i="2"/>
  <c r="CC1095" i="2"/>
  <c r="CB1095" i="2"/>
  <c r="CA1095" i="2"/>
  <c r="BZ1095" i="2"/>
  <c r="BY1095" i="2"/>
  <c r="BX1095" i="2"/>
  <c r="BW1095" i="2"/>
  <c r="BV1095" i="2"/>
  <c r="BU1095" i="2"/>
  <c r="BT1095" i="2"/>
  <c r="BS1095" i="2"/>
  <c r="BR1095" i="2"/>
  <c r="BQ1095" i="2"/>
  <c r="BP1095" i="2"/>
  <c r="BO1095" i="2"/>
  <c r="BN1095" i="2"/>
  <c r="BM1095" i="2"/>
  <c r="BL1095" i="2"/>
  <c r="BK1095" i="2"/>
  <c r="BJ1095" i="2"/>
  <c r="BI1095" i="2"/>
  <c r="BH1095" i="2"/>
  <c r="BG1095" i="2"/>
  <c r="BF1095" i="2"/>
  <c r="BE1095" i="2"/>
  <c r="BD1095" i="2"/>
  <c r="BC1095" i="2"/>
  <c r="CX1094" i="2"/>
  <c r="CW1094" i="2"/>
  <c r="CV1094" i="2"/>
  <c r="CU1094" i="2"/>
  <c r="CT1094" i="2"/>
  <c r="CS1094" i="2"/>
  <c r="CR1094" i="2"/>
  <c r="CQ1094" i="2"/>
  <c r="CP1094" i="2"/>
  <c r="CO1094" i="2"/>
  <c r="CN1094" i="2"/>
  <c r="CM1094" i="2"/>
  <c r="CL1094" i="2"/>
  <c r="CK1094" i="2"/>
  <c r="CJ1094" i="2"/>
  <c r="CI1094" i="2"/>
  <c r="CH1094" i="2"/>
  <c r="CG1094" i="2"/>
  <c r="CF1094" i="2"/>
  <c r="CE1094" i="2"/>
  <c r="CD1094" i="2"/>
  <c r="CC1094" i="2"/>
  <c r="CB1094" i="2"/>
  <c r="CA1094" i="2"/>
  <c r="BZ1094" i="2"/>
  <c r="BY1094" i="2"/>
  <c r="BX1094" i="2"/>
  <c r="BW1094" i="2"/>
  <c r="BV1094" i="2"/>
  <c r="BU1094" i="2"/>
  <c r="BT1094" i="2"/>
  <c r="BS1094" i="2"/>
  <c r="BR1094" i="2"/>
  <c r="BQ1094" i="2"/>
  <c r="BP1094" i="2"/>
  <c r="BO1094" i="2"/>
  <c r="BN1094" i="2"/>
  <c r="BM1094" i="2"/>
  <c r="BL1094" i="2"/>
  <c r="BK1094" i="2"/>
  <c r="BJ1094" i="2"/>
  <c r="BI1094" i="2"/>
  <c r="BH1094" i="2"/>
  <c r="BG1094" i="2"/>
  <c r="BF1094" i="2"/>
  <c r="BE1094" i="2"/>
  <c r="BD1094" i="2"/>
  <c r="BC1094" i="2"/>
  <c r="CX1093" i="2"/>
  <c r="CW1093" i="2"/>
  <c r="CV1093" i="2"/>
  <c r="CU1093" i="2"/>
  <c r="CT1093" i="2"/>
  <c r="CS1093" i="2"/>
  <c r="CR1093" i="2"/>
  <c r="CQ1093" i="2"/>
  <c r="CP1093" i="2"/>
  <c r="CO1093" i="2"/>
  <c r="CN1093" i="2"/>
  <c r="CM1093" i="2"/>
  <c r="CL1093" i="2"/>
  <c r="CK1093" i="2"/>
  <c r="CJ1093" i="2"/>
  <c r="CI1093" i="2"/>
  <c r="CH1093" i="2"/>
  <c r="CG1093" i="2"/>
  <c r="CF1093" i="2"/>
  <c r="CE1093" i="2"/>
  <c r="CD1093" i="2"/>
  <c r="CC1093" i="2"/>
  <c r="CB1093" i="2"/>
  <c r="CA1093" i="2"/>
  <c r="BZ1093" i="2"/>
  <c r="BY1093" i="2"/>
  <c r="BX1093" i="2"/>
  <c r="BW1093" i="2"/>
  <c r="BV1093" i="2"/>
  <c r="BU1093" i="2"/>
  <c r="BT1093" i="2"/>
  <c r="BS1093" i="2"/>
  <c r="BR1093" i="2"/>
  <c r="BQ1093" i="2"/>
  <c r="BP1093" i="2"/>
  <c r="BO1093" i="2"/>
  <c r="BN1093" i="2"/>
  <c r="BM1093" i="2"/>
  <c r="BL1093" i="2"/>
  <c r="BK1093" i="2"/>
  <c r="BJ1093" i="2"/>
  <c r="BI1093" i="2"/>
  <c r="BH1093" i="2"/>
  <c r="BG1093" i="2"/>
  <c r="BF1093" i="2"/>
  <c r="BE1093" i="2"/>
  <c r="BD1093" i="2"/>
  <c r="BC1093" i="2"/>
  <c r="CX1092" i="2"/>
  <c r="CW1092" i="2"/>
  <c r="CV1092" i="2"/>
  <c r="CU1092" i="2"/>
  <c r="CT1092" i="2"/>
  <c r="CS1092" i="2"/>
  <c r="CR1092" i="2"/>
  <c r="CQ1092" i="2"/>
  <c r="CP1092" i="2"/>
  <c r="CO1092" i="2"/>
  <c r="CN1092" i="2"/>
  <c r="CM1092" i="2"/>
  <c r="CL1092" i="2"/>
  <c r="CK1092" i="2"/>
  <c r="CJ1092" i="2"/>
  <c r="CI1092" i="2"/>
  <c r="CH1092" i="2"/>
  <c r="CG1092" i="2"/>
  <c r="CF1092" i="2"/>
  <c r="CE1092" i="2"/>
  <c r="CD1092" i="2"/>
  <c r="CC1092" i="2"/>
  <c r="CB1092" i="2"/>
  <c r="CA1092" i="2"/>
  <c r="BZ1092" i="2"/>
  <c r="BY1092" i="2"/>
  <c r="BX1092" i="2"/>
  <c r="BW1092" i="2"/>
  <c r="BV1092" i="2"/>
  <c r="BU1092" i="2"/>
  <c r="BT1092" i="2"/>
  <c r="BS1092" i="2"/>
  <c r="BR1092" i="2"/>
  <c r="BQ1092" i="2"/>
  <c r="BP1092" i="2"/>
  <c r="BO1092" i="2"/>
  <c r="BN1092" i="2"/>
  <c r="BM1092" i="2"/>
  <c r="BL1092" i="2"/>
  <c r="BK1092" i="2"/>
  <c r="BJ1092" i="2"/>
  <c r="BI1092" i="2"/>
  <c r="BH1092" i="2"/>
  <c r="BG1092" i="2"/>
  <c r="BF1092" i="2"/>
  <c r="BE1092" i="2"/>
  <c r="BD1092" i="2"/>
  <c r="BC1092" i="2"/>
  <c r="CX1091" i="2"/>
  <c r="CW1091" i="2"/>
  <c r="CV1091" i="2"/>
  <c r="CU1091" i="2"/>
  <c r="CT1091" i="2"/>
  <c r="CS1091" i="2"/>
  <c r="CR1091" i="2"/>
  <c r="CQ1091" i="2"/>
  <c r="CP1091" i="2"/>
  <c r="CO1091" i="2"/>
  <c r="CN1091" i="2"/>
  <c r="CM1091" i="2"/>
  <c r="CL1091" i="2"/>
  <c r="CK1091" i="2"/>
  <c r="CJ1091" i="2"/>
  <c r="CI1091" i="2"/>
  <c r="CH1091" i="2"/>
  <c r="CG1091" i="2"/>
  <c r="CF1091" i="2"/>
  <c r="CE1091" i="2"/>
  <c r="CD1091" i="2"/>
  <c r="CC1091" i="2"/>
  <c r="CB1091" i="2"/>
  <c r="CA1091" i="2"/>
  <c r="BZ1091" i="2"/>
  <c r="BY1091" i="2"/>
  <c r="BX1091" i="2"/>
  <c r="BW1091" i="2"/>
  <c r="BV1091" i="2"/>
  <c r="BU1091" i="2"/>
  <c r="BT1091" i="2"/>
  <c r="BS1091" i="2"/>
  <c r="BR1091" i="2"/>
  <c r="BQ1091" i="2"/>
  <c r="BP1091" i="2"/>
  <c r="BO1091" i="2"/>
  <c r="BN1091" i="2"/>
  <c r="BM1091" i="2"/>
  <c r="BL1091" i="2"/>
  <c r="BK1091" i="2"/>
  <c r="BJ1091" i="2"/>
  <c r="BI1091" i="2"/>
  <c r="BH1091" i="2"/>
  <c r="BG1091" i="2"/>
  <c r="BF1091" i="2"/>
  <c r="BE1091" i="2"/>
  <c r="BD1091" i="2"/>
  <c r="BC1091" i="2"/>
  <c r="CX1090" i="2"/>
  <c r="CW1090" i="2"/>
  <c r="CV1090" i="2"/>
  <c r="CU1090" i="2"/>
  <c r="CT1090" i="2"/>
  <c r="CS1090" i="2"/>
  <c r="CR1090" i="2"/>
  <c r="CQ1090" i="2"/>
  <c r="CP1090" i="2"/>
  <c r="CO1090" i="2"/>
  <c r="CN1090" i="2"/>
  <c r="CM1090" i="2"/>
  <c r="CL1090" i="2"/>
  <c r="CK1090" i="2"/>
  <c r="CJ1090" i="2"/>
  <c r="CI1090" i="2"/>
  <c r="CH1090" i="2"/>
  <c r="CG1090" i="2"/>
  <c r="CF1090" i="2"/>
  <c r="CE1090" i="2"/>
  <c r="CD1090" i="2"/>
  <c r="CC1090" i="2"/>
  <c r="CB1090" i="2"/>
  <c r="CA1090" i="2"/>
  <c r="BZ1090" i="2"/>
  <c r="BY1090" i="2"/>
  <c r="BX1090" i="2"/>
  <c r="BW1090" i="2"/>
  <c r="BV1090" i="2"/>
  <c r="BU1090" i="2"/>
  <c r="BT1090" i="2"/>
  <c r="BS1090" i="2"/>
  <c r="BR1090" i="2"/>
  <c r="BQ1090" i="2"/>
  <c r="BP1090" i="2"/>
  <c r="BO1090" i="2"/>
  <c r="BN1090" i="2"/>
  <c r="BM1090" i="2"/>
  <c r="BL1090" i="2"/>
  <c r="BK1090" i="2"/>
  <c r="BJ1090" i="2"/>
  <c r="BI1090" i="2"/>
  <c r="BH1090" i="2"/>
  <c r="BG1090" i="2"/>
  <c r="BF1090" i="2"/>
  <c r="BE1090" i="2"/>
  <c r="BD1090" i="2"/>
  <c r="BC1090" i="2"/>
  <c r="CX1089" i="2"/>
  <c r="CW1089" i="2"/>
  <c r="CV1089" i="2"/>
  <c r="CU1089" i="2"/>
  <c r="CT1089" i="2"/>
  <c r="CS1089" i="2"/>
  <c r="CR1089" i="2"/>
  <c r="CQ1089" i="2"/>
  <c r="CP1089" i="2"/>
  <c r="CO1089" i="2"/>
  <c r="CN1089" i="2"/>
  <c r="CM1089" i="2"/>
  <c r="CL1089" i="2"/>
  <c r="CK1089" i="2"/>
  <c r="CJ1089" i="2"/>
  <c r="CI1089" i="2"/>
  <c r="CH1089" i="2"/>
  <c r="CG1089" i="2"/>
  <c r="CF1089" i="2"/>
  <c r="CE1089" i="2"/>
  <c r="CD1089" i="2"/>
  <c r="CC1089" i="2"/>
  <c r="CB1089" i="2"/>
  <c r="CA1089" i="2"/>
  <c r="BZ1089" i="2"/>
  <c r="BY1089" i="2"/>
  <c r="BX1089" i="2"/>
  <c r="BW1089" i="2"/>
  <c r="BV1089" i="2"/>
  <c r="BU1089" i="2"/>
  <c r="BT1089" i="2"/>
  <c r="BS1089" i="2"/>
  <c r="BR1089" i="2"/>
  <c r="BQ1089" i="2"/>
  <c r="BP1089" i="2"/>
  <c r="BO1089" i="2"/>
  <c r="BN1089" i="2"/>
  <c r="BM1089" i="2"/>
  <c r="BL1089" i="2"/>
  <c r="BK1089" i="2"/>
  <c r="BJ1089" i="2"/>
  <c r="BI1089" i="2"/>
  <c r="BH1089" i="2"/>
  <c r="BG1089" i="2"/>
  <c r="BF1089" i="2"/>
  <c r="BE1089" i="2"/>
  <c r="BD1089" i="2"/>
  <c r="BC1089" i="2"/>
  <c r="CX1088" i="2"/>
  <c r="CW1088" i="2"/>
  <c r="CV1088" i="2"/>
  <c r="CU1088" i="2"/>
  <c r="CT1088" i="2"/>
  <c r="CS1088" i="2"/>
  <c r="CR1088" i="2"/>
  <c r="CQ1088" i="2"/>
  <c r="CP1088" i="2"/>
  <c r="CO1088" i="2"/>
  <c r="CN1088" i="2"/>
  <c r="CM1088" i="2"/>
  <c r="CL1088" i="2"/>
  <c r="CK1088" i="2"/>
  <c r="CJ1088" i="2"/>
  <c r="CI1088" i="2"/>
  <c r="CH1088" i="2"/>
  <c r="CG1088" i="2"/>
  <c r="CF1088" i="2"/>
  <c r="CE1088" i="2"/>
  <c r="CD1088" i="2"/>
  <c r="CC1088" i="2"/>
  <c r="CB1088" i="2"/>
  <c r="CA1088" i="2"/>
  <c r="BZ1088" i="2"/>
  <c r="BY1088" i="2"/>
  <c r="BX1088" i="2"/>
  <c r="BW1088" i="2"/>
  <c r="BV1088" i="2"/>
  <c r="BU1088" i="2"/>
  <c r="BT1088" i="2"/>
  <c r="BS1088" i="2"/>
  <c r="BR1088" i="2"/>
  <c r="BQ1088" i="2"/>
  <c r="BP1088" i="2"/>
  <c r="BO1088" i="2"/>
  <c r="BN1088" i="2"/>
  <c r="BM1088" i="2"/>
  <c r="BL1088" i="2"/>
  <c r="BK1088" i="2"/>
  <c r="BJ1088" i="2"/>
  <c r="BI1088" i="2"/>
  <c r="BH1088" i="2"/>
  <c r="BG1088" i="2"/>
  <c r="BF1088" i="2"/>
  <c r="BE1088" i="2"/>
  <c r="BD1088" i="2"/>
  <c r="BC1088" i="2"/>
  <c r="CX1087" i="2"/>
  <c r="CW1087" i="2"/>
  <c r="CV1087" i="2"/>
  <c r="CU1087" i="2"/>
  <c r="CT1087" i="2"/>
  <c r="CS1087" i="2"/>
  <c r="CR1087" i="2"/>
  <c r="CQ1087" i="2"/>
  <c r="CP1087" i="2"/>
  <c r="CO1087" i="2"/>
  <c r="CN1087" i="2"/>
  <c r="CM1087" i="2"/>
  <c r="CL1087" i="2"/>
  <c r="CK1087" i="2"/>
  <c r="CJ1087" i="2"/>
  <c r="CI1087" i="2"/>
  <c r="CH1087" i="2"/>
  <c r="CG1087" i="2"/>
  <c r="CF1087" i="2"/>
  <c r="CE1087" i="2"/>
  <c r="CD1087" i="2"/>
  <c r="CC1087" i="2"/>
  <c r="CB1087" i="2"/>
  <c r="CA1087" i="2"/>
  <c r="BZ1087" i="2"/>
  <c r="BY1087" i="2"/>
  <c r="BX1087" i="2"/>
  <c r="BW1087" i="2"/>
  <c r="BV1087" i="2"/>
  <c r="BU1087" i="2"/>
  <c r="BT1087" i="2"/>
  <c r="BS1087" i="2"/>
  <c r="BR1087" i="2"/>
  <c r="BQ1087" i="2"/>
  <c r="BP1087" i="2"/>
  <c r="BO1087" i="2"/>
  <c r="BN1087" i="2"/>
  <c r="BM1087" i="2"/>
  <c r="BL1087" i="2"/>
  <c r="BK1087" i="2"/>
  <c r="BJ1087" i="2"/>
  <c r="BI1087" i="2"/>
  <c r="BH1087" i="2"/>
  <c r="BG1087" i="2"/>
  <c r="BF1087" i="2"/>
  <c r="BE1087" i="2"/>
  <c r="BD1087" i="2"/>
  <c r="BC1087" i="2"/>
  <c r="CX1086" i="2"/>
  <c r="CW1086" i="2"/>
  <c r="CV1086" i="2"/>
  <c r="CU1086" i="2"/>
  <c r="CT1086" i="2"/>
  <c r="CS1086" i="2"/>
  <c r="CR1086" i="2"/>
  <c r="CQ1086" i="2"/>
  <c r="CP1086" i="2"/>
  <c r="CO1086" i="2"/>
  <c r="CN1086" i="2"/>
  <c r="CM1086" i="2"/>
  <c r="CL1086" i="2"/>
  <c r="CK1086" i="2"/>
  <c r="CJ1086" i="2"/>
  <c r="CI1086" i="2"/>
  <c r="CH1086" i="2"/>
  <c r="CG1086" i="2"/>
  <c r="CF1086" i="2"/>
  <c r="CE1086" i="2"/>
  <c r="CD1086" i="2"/>
  <c r="CC1086" i="2"/>
  <c r="CB1086" i="2"/>
  <c r="CA1086" i="2"/>
  <c r="BZ1086" i="2"/>
  <c r="BY1086" i="2"/>
  <c r="BX1086" i="2"/>
  <c r="BW1086" i="2"/>
  <c r="BV1086" i="2"/>
  <c r="BU1086" i="2"/>
  <c r="BT1086" i="2"/>
  <c r="BS1086" i="2"/>
  <c r="BR1086" i="2"/>
  <c r="BQ1086" i="2"/>
  <c r="BP1086" i="2"/>
  <c r="BO1086" i="2"/>
  <c r="BN1086" i="2"/>
  <c r="BM1086" i="2"/>
  <c r="BL1086" i="2"/>
  <c r="BK1086" i="2"/>
  <c r="BJ1086" i="2"/>
  <c r="BI1086" i="2"/>
  <c r="BH1086" i="2"/>
  <c r="BG1086" i="2"/>
  <c r="BF1086" i="2"/>
  <c r="BE1086" i="2"/>
  <c r="BD1086" i="2"/>
  <c r="BC1086" i="2"/>
  <c r="CX1085" i="2"/>
  <c r="CW1085" i="2"/>
  <c r="CV1085" i="2"/>
  <c r="CU1085" i="2"/>
  <c r="CT1085" i="2"/>
  <c r="CS1085" i="2"/>
  <c r="CR1085" i="2"/>
  <c r="CQ1085" i="2"/>
  <c r="CP1085" i="2"/>
  <c r="CO1085" i="2"/>
  <c r="CN1085" i="2"/>
  <c r="CM1085" i="2"/>
  <c r="CL1085" i="2"/>
  <c r="CK1085" i="2"/>
  <c r="CJ1085" i="2"/>
  <c r="CI1085" i="2"/>
  <c r="CH1085" i="2"/>
  <c r="CG1085" i="2"/>
  <c r="CF1085" i="2"/>
  <c r="CE1085" i="2"/>
  <c r="CD1085" i="2"/>
  <c r="CC1085" i="2"/>
  <c r="CB1085" i="2"/>
  <c r="CA1085" i="2"/>
  <c r="BZ1085" i="2"/>
  <c r="BY1085" i="2"/>
  <c r="BX1085" i="2"/>
  <c r="BW1085" i="2"/>
  <c r="BV1085" i="2"/>
  <c r="BU1085" i="2"/>
  <c r="BT1085" i="2"/>
  <c r="BS1085" i="2"/>
  <c r="BR1085" i="2"/>
  <c r="BQ1085" i="2"/>
  <c r="BP1085" i="2"/>
  <c r="BO1085" i="2"/>
  <c r="BN1085" i="2"/>
  <c r="BM1085" i="2"/>
  <c r="BL1085" i="2"/>
  <c r="BK1085" i="2"/>
  <c r="BJ1085" i="2"/>
  <c r="BI1085" i="2"/>
  <c r="BH1085" i="2"/>
  <c r="BG1085" i="2"/>
  <c r="BF1085" i="2"/>
  <c r="BE1085" i="2"/>
  <c r="BD1085" i="2"/>
  <c r="BC1085" i="2"/>
  <c r="CX1084" i="2"/>
  <c r="CW1084" i="2"/>
  <c r="CV1084" i="2"/>
  <c r="CU1084" i="2"/>
  <c r="CT1084" i="2"/>
  <c r="CS1084" i="2"/>
  <c r="CR1084" i="2"/>
  <c r="CQ1084" i="2"/>
  <c r="CP1084" i="2"/>
  <c r="CO1084" i="2"/>
  <c r="CN1084" i="2"/>
  <c r="CM1084" i="2"/>
  <c r="CL1084" i="2"/>
  <c r="CK1084" i="2"/>
  <c r="CJ1084" i="2"/>
  <c r="CI1084" i="2"/>
  <c r="CH1084" i="2"/>
  <c r="CG1084" i="2"/>
  <c r="CF1084" i="2"/>
  <c r="CE1084" i="2"/>
  <c r="CD1084" i="2"/>
  <c r="CC1084" i="2"/>
  <c r="CB1084" i="2"/>
  <c r="CA1084" i="2"/>
  <c r="BZ1084" i="2"/>
  <c r="BY1084" i="2"/>
  <c r="BX1084" i="2"/>
  <c r="BW1084" i="2"/>
  <c r="BV1084" i="2"/>
  <c r="BU1084" i="2"/>
  <c r="BT1084" i="2"/>
  <c r="BS1084" i="2"/>
  <c r="BR1084" i="2"/>
  <c r="BQ1084" i="2"/>
  <c r="BP1084" i="2"/>
  <c r="BO1084" i="2"/>
  <c r="BN1084" i="2"/>
  <c r="BM1084" i="2"/>
  <c r="BL1084" i="2"/>
  <c r="BK1084" i="2"/>
  <c r="BJ1084" i="2"/>
  <c r="BI1084" i="2"/>
  <c r="BH1084" i="2"/>
  <c r="BG1084" i="2"/>
  <c r="BF1084" i="2"/>
  <c r="BE1084" i="2"/>
  <c r="BD1084" i="2"/>
  <c r="BC1084" i="2"/>
  <c r="CX1083" i="2"/>
  <c r="CW1083" i="2"/>
  <c r="CV1083" i="2"/>
  <c r="CU1083" i="2"/>
  <c r="CT1083" i="2"/>
  <c r="CS1083" i="2"/>
  <c r="CR1083" i="2"/>
  <c r="CQ1083" i="2"/>
  <c r="CP1083" i="2"/>
  <c r="CO1083" i="2"/>
  <c r="CN1083" i="2"/>
  <c r="CM1083" i="2"/>
  <c r="CL1083" i="2"/>
  <c r="CK1083" i="2"/>
  <c r="CJ1083" i="2"/>
  <c r="CI1083" i="2"/>
  <c r="CH1083" i="2"/>
  <c r="CG1083" i="2"/>
  <c r="CF1083" i="2"/>
  <c r="CE1083" i="2"/>
  <c r="CD1083" i="2"/>
  <c r="CC1083" i="2"/>
  <c r="CB1083" i="2"/>
  <c r="CA1083" i="2"/>
  <c r="BZ1083" i="2"/>
  <c r="BY1083" i="2"/>
  <c r="BX1083" i="2"/>
  <c r="BW1083" i="2"/>
  <c r="BV1083" i="2"/>
  <c r="BU1083" i="2"/>
  <c r="BT1083" i="2"/>
  <c r="BS1083" i="2"/>
  <c r="BR1083" i="2"/>
  <c r="BQ1083" i="2"/>
  <c r="BP1083" i="2"/>
  <c r="BO1083" i="2"/>
  <c r="BN1083" i="2"/>
  <c r="BM1083" i="2"/>
  <c r="BL1083" i="2"/>
  <c r="BK1083" i="2"/>
  <c r="BJ1083" i="2"/>
  <c r="BI1083" i="2"/>
  <c r="BH1083" i="2"/>
  <c r="BG1083" i="2"/>
  <c r="BF1083" i="2"/>
  <c r="BE1083" i="2"/>
  <c r="BD1083" i="2"/>
  <c r="BC1083" i="2"/>
  <c r="CX1082" i="2"/>
  <c r="CW1082" i="2"/>
  <c r="CV1082" i="2"/>
  <c r="CU1082" i="2"/>
  <c r="CT1082" i="2"/>
  <c r="CS1082" i="2"/>
  <c r="CR1082" i="2"/>
  <c r="CQ1082" i="2"/>
  <c r="CP1082" i="2"/>
  <c r="CO1082" i="2"/>
  <c r="CN1082" i="2"/>
  <c r="CM1082" i="2"/>
  <c r="CL1082" i="2"/>
  <c r="CK1082" i="2"/>
  <c r="CJ1082" i="2"/>
  <c r="CI1082" i="2"/>
  <c r="CH1082" i="2"/>
  <c r="CG1082" i="2"/>
  <c r="CF1082" i="2"/>
  <c r="CE1082" i="2"/>
  <c r="CD1082" i="2"/>
  <c r="CC1082" i="2"/>
  <c r="CB1082" i="2"/>
  <c r="CA1082" i="2"/>
  <c r="BZ1082" i="2"/>
  <c r="BY1082" i="2"/>
  <c r="BX1082" i="2"/>
  <c r="BW1082" i="2"/>
  <c r="BV1082" i="2"/>
  <c r="BU1082" i="2"/>
  <c r="BT1082" i="2"/>
  <c r="BS1082" i="2"/>
  <c r="BR1082" i="2"/>
  <c r="BQ1082" i="2"/>
  <c r="BP1082" i="2"/>
  <c r="BO1082" i="2"/>
  <c r="BN1082" i="2"/>
  <c r="BM1082" i="2"/>
  <c r="BL1082" i="2"/>
  <c r="BK1082" i="2"/>
  <c r="BJ1082" i="2"/>
  <c r="BI1082" i="2"/>
  <c r="BH1082" i="2"/>
  <c r="BG1082" i="2"/>
  <c r="BF1082" i="2"/>
  <c r="BE1082" i="2"/>
  <c r="BD1082" i="2"/>
  <c r="BC1082" i="2"/>
  <c r="CX1081" i="2"/>
  <c r="CW1081" i="2"/>
  <c r="CV1081" i="2"/>
  <c r="CU1081" i="2"/>
  <c r="CT1081" i="2"/>
  <c r="CS1081" i="2"/>
  <c r="CR1081" i="2"/>
  <c r="CQ1081" i="2"/>
  <c r="CP1081" i="2"/>
  <c r="CO1081" i="2"/>
  <c r="CN1081" i="2"/>
  <c r="CM1081" i="2"/>
  <c r="CL1081" i="2"/>
  <c r="CK1081" i="2"/>
  <c r="CJ1081" i="2"/>
  <c r="CI1081" i="2"/>
  <c r="CH1081" i="2"/>
  <c r="CG1081" i="2"/>
  <c r="CF1081" i="2"/>
  <c r="CE1081" i="2"/>
  <c r="CD1081" i="2"/>
  <c r="CC1081" i="2"/>
  <c r="CB1081" i="2"/>
  <c r="CA1081" i="2"/>
  <c r="BZ1081" i="2"/>
  <c r="BY1081" i="2"/>
  <c r="BX1081" i="2"/>
  <c r="BW1081" i="2"/>
  <c r="BV1081" i="2"/>
  <c r="BU1081" i="2"/>
  <c r="BT1081" i="2"/>
  <c r="BS1081" i="2"/>
  <c r="BR1081" i="2"/>
  <c r="BQ1081" i="2"/>
  <c r="BP1081" i="2"/>
  <c r="BO1081" i="2"/>
  <c r="BN1081" i="2"/>
  <c r="BM1081" i="2"/>
  <c r="BL1081" i="2"/>
  <c r="BK1081" i="2"/>
  <c r="BJ1081" i="2"/>
  <c r="BI1081" i="2"/>
  <c r="BH1081" i="2"/>
  <c r="BG1081" i="2"/>
  <c r="BF1081" i="2"/>
  <c r="BE1081" i="2"/>
  <c r="BD1081" i="2"/>
  <c r="BC1081" i="2"/>
  <c r="CX1080" i="2"/>
  <c r="CW1080" i="2"/>
  <c r="CV1080" i="2"/>
  <c r="CU1080" i="2"/>
  <c r="CT1080" i="2"/>
  <c r="CS1080" i="2"/>
  <c r="CR1080" i="2"/>
  <c r="CQ1080" i="2"/>
  <c r="CP1080" i="2"/>
  <c r="CO1080" i="2"/>
  <c r="CN1080" i="2"/>
  <c r="CM1080" i="2"/>
  <c r="CL1080" i="2"/>
  <c r="CK1080" i="2"/>
  <c r="CJ1080" i="2"/>
  <c r="CI1080" i="2"/>
  <c r="CH1080" i="2"/>
  <c r="CG1080" i="2"/>
  <c r="CF1080" i="2"/>
  <c r="CE1080" i="2"/>
  <c r="CD1080" i="2"/>
  <c r="CC1080" i="2"/>
  <c r="CB1080" i="2"/>
  <c r="CA1080" i="2"/>
  <c r="BZ1080" i="2"/>
  <c r="BY1080" i="2"/>
  <c r="BX1080" i="2"/>
  <c r="BW1080" i="2"/>
  <c r="BV1080" i="2"/>
  <c r="BU1080" i="2"/>
  <c r="BT1080" i="2"/>
  <c r="BS1080" i="2"/>
  <c r="BR1080" i="2"/>
  <c r="BQ1080" i="2"/>
  <c r="BP1080" i="2"/>
  <c r="BO1080" i="2"/>
  <c r="BN1080" i="2"/>
  <c r="BM1080" i="2"/>
  <c r="BL1080" i="2"/>
  <c r="BK1080" i="2"/>
  <c r="BJ1080" i="2"/>
  <c r="BI1080" i="2"/>
  <c r="BH1080" i="2"/>
  <c r="BG1080" i="2"/>
  <c r="BF1080" i="2"/>
  <c r="BE1080" i="2"/>
  <c r="BD1080" i="2"/>
  <c r="BC1080" i="2"/>
  <c r="CX1079" i="2"/>
  <c r="CW1079" i="2"/>
  <c r="CV1079" i="2"/>
  <c r="CU1079" i="2"/>
  <c r="CT1079" i="2"/>
  <c r="CS1079" i="2"/>
  <c r="CR1079" i="2"/>
  <c r="CQ1079" i="2"/>
  <c r="CP1079" i="2"/>
  <c r="CO1079" i="2"/>
  <c r="CN1079" i="2"/>
  <c r="CM1079" i="2"/>
  <c r="CL1079" i="2"/>
  <c r="CK1079" i="2"/>
  <c r="CJ1079" i="2"/>
  <c r="CI1079" i="2"/>
  <c r="CH1079" i="2"/>
  <c r="CG1079" i="2"/>
  <c r="CF1079" i="2"/>
  <c r="CE1079" i="2"/>
  <c r="CD1079" i="2"/>
  <c r="CC1079" i="2"/>
  <c r="CB1079" i="2"/>
  <c r="CA1079" i="2"/>
  <c r="BZ1079" i="2"/>
  <c r="BY1079" i="2"/>
  <c r="BX1079" i="2"/>
  <c r="BW1079" i="2"/>
  <c r="BV1079" i="2"/>
  <c r="BU1079" i="2"/>
  <c r="BT1079" i="2"/>
  <c r="BS1079" i="2"/>
  <c r="BR1079" i="2"/>
  <c r="BQ1079" i="2"/>
  <c r="BP1079" i="2"/>
  <c r="BO1079" i="2"/>
  <c r="BN1079" i="2"/>
  <c r="BM1079" i="2"/>
  <c r="BL1079" i="2"/>
  <c r="BK1079" i="2"/>
  <c r="BJ1079" i="2"/>
  <c r="BI1079" i="2"/>
  <c r="BH1079" i="2"/>
  <c r="BG1079" i="2"/>
  <c r="BF1079" i="2"/>
  <c r="BE1079" i="2"/>
  <c r="BD1079" i="2"/>
  <c r="BC1079" i="2"/>
  <c r="CX1078" i="2"/>
  <c r="CW1078" i="2"/>
  <c r="CV1078" i="2"/>
  <c r="CU1078" i="2"/>
  <c r="CT1078" i="2"/>
  <c r="CS1078" i="2"/>
  <c r="CR1078" i="2"/>
  <c r="CQ1078" i="2"/>
  <c r="CP1078" i="2"/>
  <c r="CO1078" i="2"/>
  <c r="CN1078" i="2"/>
  <c r="CM1078" i="2"/>
  <c r="CL1078" i="2"/>
  <c r="CK1078" i="2"/>
  <c r="CJ1078" i="2"/>
  <c r="CI1078" i="2"/>
  <c r="CH1078" i="2"/>
  <c r="CG1078" i="2"/>
  <c r="CF1078" i="2"/>
  <c r="CE1078" i="2"/>
  <c r="CD1078" i="2"/>
  <c r="CC1078" i="2"/>
  <c r="CB1078" i="2"/>
  <c r="CA1078" i="2"/>
  <c r="BZ1078" i="2"/>
  <c r="BY1078" i="2"/>
  <c r="BX1078" i="2"/>
  <c r="BW1078" i="2"/>
  <c r="BV1078" i="2"/>
  <c r="BU1078" i="2"/>
  <c r="BT1078" i="2"/>
  <c r="BS1078" i="2"/>
  <c r="BR1078" i="2"/>
  <c r="BQ1078" i="2"/>
  <c r="BP1078" i="2"/>
  <c r="BO1078" i="2"/>
  <c r="BN1078" i="2"/>
  <c r="BM1078" i="2"/>
  <c r="BL1078" i="2"/>
  <c r="BK1078" i="2"/>
  <c r="BJ1078" i="2"/>
  <c r="BI1078" i="2"/>
  <c r="BH1078" i="2"/>
  <c r="BG1078" i="2"/>
  <c r="BF1078" i="2"/>
  <c r="BE1078" i="2"/>
  <c r="BD1078" i="2"/>
  <c r="BC1078" i="2"/>
  <c r="CX1077" i="2"/>
  <c r="CW1077" i="2"/>
  <c r="CV1077" i="2"/>
  <c r="CU1077" i="2"/>
  <c r="CT1077" i="2"/>
  <c r="CS1077" i="2"/>
  <c r="CR1077" i="2"/>
  <c r="CQ1077" i="2"/>
  <c r="CP1077" i="2"/>
  <c r="CO1077" i="2"/>
  <c r="CN1077" i="2"/>
  <c r="CM1077" i="2"/>
  <c r="CL1077" i="2"/>
  <c r="CK1077" i="2"/>
  <c r="CJ1077" i="2"/>
  <c r="CI1077" i="2"/>
  <c r="CH1077" i="2"/>
  <c r="CG1077" i="2"/>
  <c r="CF1077" i="2"/>
  <c r="CE1077" i="2"/>
  <c r="CD1077" i="2"/>
  <c r="CC1077" i="2"/>
  <c r="CB1077" i="2"/>
  <c r="CA1077" i="2"/>
  <c r="BZ1077" i="2"/>
  <c r="BY1077" i="2"/>
  <c r="BX1077" i="2"/>
  <c r="BW1077" i="2"/>
  <c r="BV1077" i="2"/>
  <c r="BU1077" i="2"/>
  <c r="BT1077" i="2"/>
  <c r="BS1077" i="2"/>
  <c r="BR1077" i="2"/>
  <c r="BQ1077" i="2"/>
  <c r="BP1077" i="2"/>
  <c r="BO1077" i="2"/>
  <c r="BN1077" i="2"/>
  <c r="BM1077" i="2"/>
  <c r="BL1077" i="2"/>
  <c r="BK1077" i="2"/>
  <c r="BJ1077" i="2"/>
  <c r="BI1077" i="2"/>
  <c r="BH1077" i="2"/>
  <c r="BG1077" i="2"/>
  <c r="BF1077" i="2"/>
  <c r="BE1077" i="2"/>
  <c r="BD1077" i="2"/>
  <c r="BC1077" i="2"/>
  <c r="CX1076" i="2"/>
  <c r="CW1076" i="2"/>
  <c r="CV1076" i="2"/>
  <c r="CU1076" i="2"/>
  <c r="CT1076" i="2"/>
  <c r="CS1076" i="2"/>
  <c r="CR1076" i="2"/>
  <c r="CQ1076" i="2"/>
  <c r="CP1076" i="2"/>
  <c r="CO1076" i="2"/>
  <c r="CN1076" i="2"/>
  <c r="CM1076" i="2"/>
  <c r="CL1076" i="2"/>
  <c r="CK1076" i="2"/>
  <c r="CJ1076" i="2"/>
  <c r="CI1076" i="2"/>
  <c r="CH1076" i="2"/>
  <c r="CG1076" i="2"/>
  <c r="CF1076" i="2"/>
  <c r="CE1076" i="2"/>
  <c r="CD1076" i="2"/>
  <c r="CC1076" i="2"/>
  <c r="CB1076" i="2"/>
  <c r="CA1076" i="2"/>
  <c r="BZ1076" i="2"/>
  <c r="BY1076" i="2"/>
  <c r="BX1076" i="2"/>
  <c r="BW1076" i="2"/>
  <c r="BV1076" i="2"/>
  <c r="BU1076" i="2"/>
  <c r="BT1076" i="2"/>
  <c r="BS1076" i="2"/>
  <c r="BR1076" i="2"/>
  <c r="BQ1076" i="2"/>
  <c r="BP1076" i="2"/>
  <c r="BO1076" i="2"/>
  <c r="BN1076" i="2"/>
  <c r="BM1076" i="2"/>
  <c r="BL1076" i="2"/>
  <c r="BK1076" i="2"/>
  <c r="BJ1076" i="2"/>
  <c r="BI1076" i="2"/>
  <c r="BH1076" i="2"/>
  <c r="BG1076" i="2"/>
  <c r="BF1076" i="2"/>
  <c r="BE1076" i="2"/>
  <c r="BD1076" i="2"/>
  <c r="BC1076" i="2"/>
  <c r="CX1075" i="2"/>
  <c r="CW1075" i="2"/>
  <c r="CV1075" i="2"/>
  <c r="CU1075" i="2"/>
  <c r="CT1075" i="2"/>
  <c r="CS1075" i="2"/>
  <c r="CR1075" i="2"/>
  <c r="CQ1075" i="2"/>
  <c r="CP1075" i="2"/>
  <c r="CO1075" i="2"/>
  <c r="CN1075" i="2"/>
  <c r="CM1075" i="2"/>
  <c r="CL1075" i="2"/>
  <c r="CK1075" i="2"/>
  <c r="CJ1075" i="2"/>
  <c r="CI1075" i="2"/>
  <c r="CH1075" i="2"/>
  <c r="CG1075" i="2"/>
  <c r="CF1075" i="2"/>
  <c r="CE1075" i="2"/>
  <c r="CD1075" i="2"/>
  <c r="CC1075" i="2"/>
  <c r="CB1075" i="2"/>
  <c r="CA1075" i="2"/>
  <c r="BZ1075" i="2"/>
  <c r="BY1075" i="2"/>
  <c r="BX1075" i="2"/>
  <c r="BW1075" i="2"/>
  <c r="BV1075" i="2"/>
  <c r="BU1075" i="2"/>
  <c r="BT1075" i="2"/>
  <c r="BS1075" i="2"/>
  <c r="BR1075" i="2"/>
  <c r="BQ1075" i="2"/>
  <c r="BP1075" i="2"/>
  <c r="BO1075" i="2"/>
  <c r="BN1075" i="2"/>
  <c r="BM1075" i="2"/>
  <c r="BL1075" i="2"/>
  <c r="BK1075" i="2"/>
  <c r="BJ1075" i="2"/>
  <c r="BI1075" i="2"/>
  <c r="BH1075" i="2"/>
  <c r="BG1075" i="2"/>
  <c r="BF1075" i="2"/>
  <c r="BE1075" i="2"/>
  <c r="BD1075" i="2"/>
  <c r="BC1075" i="2"/>
  <c r="CX1074" i="2"/>
  <c r="CW1074" i="2"/>
  <c r="CV1074" i="2"/>
  <c r="CU1074" i="2"/>
  <c r="CT1074" i="2"/>
  <c r="CS1074" i="2"/>
  <c r="CR1074" i="2"/>
  <c r="CQ1074" i="2"/>
  <c r="CP1074" i="2"/>
  <c r="CO1074" i="2"/>
  <c r="CN1074" i="2"/>
  <c r="CM1074" i="2"/>
  <c r="CL1074" i="2"/>
  <c r="CK1074" i="2"/>
  <c r="CJ1074" i="2"/>
  <c r="CI1074" i="2"/>
  <c r="CH1074" i="2"/>
  <c r="CG1074" i="2"/>
  <c r="CF1074" i="2"/>
  <c r="CE1074" i="2"/>
  <c r="CD1074" i="2"/>
  <c r="CC1074" i="2"/>
  <c r="CB1074" i="2"/>
  <c r="CA1074" i="2"/>
  <c r="BZ1074" i="2"/>
  <c r="BY1074" i="2"/>
  <c r="BX1074" i="2"/>
  <c r="BW1074" i="2"/>
  <c r="BV1074" i="2"/>
  <c r="BU1074" i="2"/>
  <c r="BT1074" i="2"/>
  <c r="BS1074" i="2"/>
  <c r="BR1074" i="2"/>
  <c r="BQ1074" i="2"/>
  <c r="BP1074" i="2"/>
  <c r="BO1074" i="2"/>
  <c r="BN1074" i="2"/>
  <c r="BM1074" i="2"/>
  <c r="BL1074" i="2"/>
  <c r="BK1074" i="2"/>
  <c r="BJ1074" i="2"/>
  <c r="BI1074" i="2"/>
  <c r="BH1074" i="2"/>
  <c r="BG1074" i="2"/>
  <c r="BF1074" i="2"/>
  <c r="BE1074" i="2"/>
  <c r="BD1074" i="2"/>
  <c r="BC1074" i="2"/>
  <c r="CX1073" i="2"/>
  <c r="CW1073" i="2"/>
  <c r="CV1073" i="2"/>
  <c r="CU1073" i="2"/>
  <c r="CT1073" i="2"/>
  <c r="CS1073" i="2"/>
  <c r="CR1073" i="2"/>
  <c r="CQ1073" i="2"/>
  <c r="CP1073" i="2"/>
  <c r="CO1073" i="2"/>
  <c r="CN1073" i="2"/>
  <c r="CM1073" i="2"/>
  <c r="CL1073" i="2"/>
  <c r="CK1073" i="2"/>
  <c r="CJ1073" i="2"/>
  <c r="CI1073" i="2"/>
  <c r="CH1073" i="2"/>
  <c r="CG1073" i="2"/>
  <c r="CF1073" i="2"/>
  <c r="CE1073" i="2"/>
  <c r="CD1073" i="2"/>
  <c r="CC1073" i="2"/>
  <c r="CB1073" i="2"/>
  <c r="CA1073" i="2"/>
  <c r="BZ1073" i="2"/>
  <c r="BY1073" i="2"/>
  <c r="BX1073" i="2"/>
  <c r="BW1073" i="2"/>
  <c r="BV1073" i="2"/>
  <c r="BU1073" i="2"/>
  <c r="BT1073" i="2"/>
  <c r="BS1073" i="2"/>
  <c r="BR1073" i="2"/>
  <c r="BQ1073" i="2"/>
  <c r="BP1073" i="2"/>
  <c r="BO1073" i="2"/>
  <c r="BN1073" i="2"/>
  <c r="BM1073" i="2"/>
  <c r="BL1073" i="2"/>
  <c r="BK1073" i="2"/>
  <c r="BJ1073" i="2"/>
  <c r="BI1073" i="2"/>
  <c r="BH1073" i="2"/>
  <c r="BG1073" i="2"/>
  <c r="BF1073" i="2"/>
  <c r="BE1073" i="2"/>
  <c r="BD1073" i="2"/>
  <c r="BC1073" i="2"/>
  <c r="CX1072" i="2"/>
  <c r="CW1072" i="2"/>
  <c r="CV1072" i="2"/>
  <c r="CU1072" i="2"/>
  <c r="CT1072" i="2"/>
  <c r="CS1072" i="2"/>
  <c r="CR1072" i="2"/>
  <c r="CQ1072" i="2"/>
  <c r="CP1072" i="2"/>
  <c r="CO1072" i="2"/>
  <c r="CN1072" i="2"/>
  <c r="CM1072" i="2"/>
  <c r="CL1072" i="2"/>
  <c r="CK1072" i="2"/>
  <c r="CJ1072" i="2"/>
  <c r="CI1072" i="2"/>
  <c r="CH1072" i="2"/>
  <c r="CG1072" i="2"/>
  <c r="CF1072" i="2"/>
  <c r="CE1072" i="2"/>
  <c r="CD1072" i="2"/>
  <c r="CC1072" i="2"/>
  <c r="CB1072" i="2"/>
  <c r="CA1072" i="2"/>
  <c r="BZ1072" i="2"/>
  <c r="BY1072" i="2"/>
  <c r="BX1072" i="2"/>
  <c r="BW1072" i="2"/>
  <c r="BV1072" i="2"/>
  <c r="BU1072" i="2"/>
  <c r="BT1072" i="2"/>
  <c r="BS1072" i="2"/>
  <c r="BR1072" i="2"/>
  <c r="BQ1072" i="2"/>
  <c r="BP1072" i="2"/>
  <c r="BO1072" i="2"/>
  <c r="BN1072" i="2"/>
  <c r="BM1072" i="2"/>
  <c r="BL1072" i="2"/>
  <c r="BK1072" i="2"/>
  <c r="BJ1072" i="2"/>
  <c r="BI1072" i="2"/>
  <c r="BH1072" i="2"/>
  <c r="BG1072" i="2"/>
  <c r="BF1072" i="2"/>
  <c r="BE1072" i="2"/>
  <c r="BD1072" i="2"/>
  <c r="BC1072" i="2"/>
  <c r="CX1071" i="2"/>
  <c r="CW1071" i="2"/>
  <c r="CV1071" i="2"/>
  <c r="CU1071" i="2"/>
  <c r="CT1071" i="2"/>
  <c r="CS1071" i="2"/>
  <c r="CR1071" i="2"/>
  <c r="CQ1071" i="2"/>
  <c r="CP1071" i="2"/>
  <c r="CO1071" i="2"/>
  <c r="CN1071" i="2"/>
  <c r="CM1071" i="2"/>
  <c r="CL1071" i="2"/>
  <c r="CK1071" i="2"/>
  <c r="CJ1071" i="2"/>
  <c r="CI1071" i="2"/>
  <c r="CH1071" i="2"/>
  <c r="CG1071" i="2"/>
  <c r="CF1071" i="2"/>
  <c r="CE1071" i="2"/>
  <c r="CD1071" i="2"/>
  <c r="CC1071" i="2"/>
  <c r="CB1071" i="2"/>
  <c r="CA1071" i="2"/>
  <c r="BZ1071" i="2"/>
  <c r="BY1071" i="2"/>
  <c r="BX1071" i="2"/>
  <c r="BW1071" i="2"/>
  <c r="BV1071" i="2"/>
  <c r="BU1071" i="2"/>
  <c r="BT1071" i="2"/>
  <c r="BS1071" i="2"/>
  <c r="BR1071" i="2"/>
  <c r="BQ1071" i="2"/>
  <c r="BP1071" i="2"/>
  <c r="BO1071" i="2"/>
  <c r="BN1071" i="2"/>
  <c r="BM1071" i="2"/>
  <c r="BL1071" i="2"/>
  <c r="BK1071" i="2"/>
  <c r="BJ1071" i="2"/>
  <c r="BI1071" i="2"/>
  <c r="BH1071" i="2"/>
  <c r="BG1071" i="2"/>
  <c r="BF1071" i="2"/>
  <c r="BE1071" i="2"/>
  <c r="BD1071" i="2"/>
  <c r="BC1071" i="2"/>
  <c r="CX1070" i="2"/>
  <c r="CW1070" i="2"/>
  <c r="CV1070" i="2"/>
  <c r="CU1070" i="2"/>
  <c r="CT1070" i="2"/>
  <c r="CS1070" i="2"/>
  <c r="CR1070" i="2"/>
  <c r="CQ1070" i="2"/>
  <c r="CP1070" i="2"/>
  <c r="CO1070" i="2"/>
  <c r="CN1070" i="2"/>
  <c r="CM1070" i="2"/>
  <c r="CL1070" i="2"/>
  <c r="CK1070" i="2"/>
  <c r="CJ1070" i="2"/>
  <c r="CI1070" i="2"/>
  <c r="CH1070" i="2"/>
  <c r="CG1070" i="2"/>
  <c r="CF1070" i="2"/>
  <c r="CE1070" i="2"/>
  <c r="CD1070" i="2"/>
  <c r="CC1070" i="2"/>
  <c r="CB1070" i="2"/>
  <c r="CA1070" i="2"/>
  <c r="BZ1070" i="2"/>
  <c r="BY1070" i="2"/>
  <c r="BX1070" i="2"/>
  <c r="BW1070" i="2"/>
  <c r="BV1070" i="2"/>
  <c r="BU1070" i="2"/>
  <c r="BT1070" i="2"/>
  <c r="BS1070" i="2"/>
  <c r="BR1070" i="2"/>
  <c r="BQ1070" i="2"/>
  <c r="BP1070" i="2"/>
  <c r="BO1070" i="2"/>
  <c r="BN1070" i="2"/>
  <c r="BM1070" i="2"/>
  <c r="BL1070" i="2"/>
  <c r="BK1070" i="2"/>
  <c r="BJ1070" i="2"/>
  <c r="BI1070" i="2"/>
  <c r="BH1070" i="2"/>
  <c r="BG1070" i="2"/>
  <c r="BF1070" i="2"/>
  <c r="BE1070" i="2"/>
  <c r="BD1070" i="2"/>
  <c r="BC1070" i="2"/>
  <c r="CX1069" i="2"/>
  <c r="CW1069" i="2"/>
  <c r="CV1069" i="2"/>
  <c r="CU1069" i="2"/>
  <c r="CT1069" i="2"/>
  <c r="CS1069" i="2"/>
  <c r="CR1069" i="2"/>
  <c r="CQ1069" i="2"/>
  <c r="CP1069" i="2"/>
  <c r="CO1069" i="2"/>
  <c r="CN1069" i="2"/>
  <c r="CM1069" i="2"/>
  <c r="CL1069" i="2"/>
  <c r="CK1069" i="2"/>
  <c r="CJ1069" i="2"/>
  <c r="CI1069" i="2"/>
  <c r="CH1069" i="2"/>
  <c r="CG1069" i="2"/>
  <c r="CF1069" i="2"/>
  <c r="CE1069" i="2"/>
  <c r="CD1069" i="2"/>
  <c r="CC1069" i="2"/>
  <c r="CB1069" i="2"/>
  <c r="CA1069" i="2"/>
  <c r="BZ1069" i="2"/>
  <c r="BY1069" i="2"/>
  <c r="BX1069" i="2"/>
  <c r="BW1069" i="2"/>
  <c r="BV1069" i="2"/>
  <c r="BU1069" i="2"/>
  <c r="BT1069" i="2"/>
  <c r="BS1069" i="2"/>
  <c r="BR1069" i="2"/>
  <c r="BQ1069" i="2"/>
  <c r="BP1069" i="2"/>
  <c r="BO1069" i="2"/>
  <c r="BN1069" i="2"/>
  <c r="BM1069" i="2"/>
  <c r="BL1069" i="2"/>
  <c r="BK1069" i="2"/>
  <c r="BJ1069" i="2"/>
  <c r="BI1069" i="2"/>
  <c r="BH1069" i="2"/>
  <c r="BG1069" i="2"/>
  <c r="BF1069" i="2"/>
  <c r="BE1069" i="2"/>
  <c r="BD1069" i="2"/>
  <c r="BC1069" i="2"/>
  <c r="CX1068" i="2"/>
  <c r="CW1068" i="2"/>
  <c r="CV1068" i="2"/>
  <c r="CU1068" i="2"/>
  <c r="CT1068" i="2"/>
  <c r="CS1068" i="2"/>
  <c r="CR1068" i="2"/>
  <c r="CQ1068" i="2"/>
  <c r="CP1068" i="2"/>
  <c r="CO1068" i="2"/>
  <c r="CN1068" i="2"/>
  <c r="CM1068" i="2"/>
  <c r="CL1068" i="2"/>
  <c r="CK1068" i="2"/>
  <c r="CJ1068" i="2"/>
  <c r="CI1068" i="2"/>
  <c r="CH1068" i="2"/>
  <c r="CG1068" i="2"/>
  <c r="CF1068" i="2"/>
  <c r="CE1068" i="2"/>
  <c r="CD1068" i="2"/>
  <c r="CC1068" i="2"/>
  <c r="CB1068" i="2"/>
  <c r="CA1068" i="2"/>
  <c r="BZ1068" i="2"/>
  <c r="BY1068" i="2"/>
  <c r="BX1068" i="2"/>
  <c r="BW1068" i="2"/>
  <c r="BV1068" i="2"/>
  <c r="BU1068" i="2"/>
  <c r="BT1068" i="2"/>
  <c r="BS1068" i="2"/>
  <c r="BR1068" i="2"/>
  <c r="BQ1068" i="2"/>
  <c r="BP1068" i="2"/>
  <c r="BO1068" i="2"/>
  <c r="BN1068" i="2"/>
  <c r="BM1068" i="2"/>
  <c r="BL1068" i="2"/>
  <c r="BK1068" i="2"/>
  <c r="BJ1068" i="2"/>
  <c r="BI1068" i="2"/>
  <c r="BH1068" i="2"/>
  <c r="BG1068" i="2"/>
  <c r="BF1068" i="2"/>
  <c r="BE1068" i="2"/>
  <c r="BD1068" i="2"/>
  <c r="BC1068" i="2"/>
  <c r="CX1067" i="2"/>
  <c r="CW1067" i="2"/>
  <c r="CV1067" i="2"/>
  <c r="CU1067" i="2"/>
  <c r="CT1067" i="2"/>
  <c r="CS1067" i="2"/>
  <c r="CR1067" i="2"/>
  <c r="CQ1067" i="2"/>
  <c r="CP1067" i="2"/>
  <c r="CO1067" i="2"/>
  <c r="CN1067" i="2"/>
  <c r="CM1067" i="2"/>
  <c r="CL1067" i="2"/>
  <c r="CK1067" i="2"/>
  <c r="CJ1067" i="2"/>
  <c r="CI1067" i="2"/>
  <c r="CH1067" i="2"/>
  <c r="CG1067" i="2"/>
  <c r="CF1067" i="2"/>
  <c r="CE1067" i="2"/>
  <c r="CD1067" i="2"/>
  <c r="CC1067" i="2"/>
  <c r="CB1067" i="2"/>
  <c r="CA1067" i="2"/>
  <c r="BZ1067" i="2"/>
  <c r="BY1067" i="2"/>
  <c r="BX1067" i="2"/>
  <c r="BW1067" i="2"/>
  <c r="BV1067" i="2"/>
  <c r="BU1067" i="2"/>
  <c r="BT1067" i="2"/>
  <c r="BS1067" i="2"/>
  <c r="BR1067" i="2"/>
  <c r="BQ1067" i="2"/>
  <c r="BP1067" i="2"/>
  <c r="BO1067" i="2"/>
  <c r="BN1067" i="2"/>
  <c r="BM1067" i="2"/>
  <c r="BL1067" i="2"/>
  <c r="BK1067" i="2"/>
  <c r="BJ1067" i="2"/>
  <c r="BI1067" i="2"/>
  <c r="BH1067" i="2"/>
  <c r="BG1067" i="2"/>
  <c r="BF1067" i="2"/>
  <c r="BE1067" i="2"/>
  <c r="BD1067" i="2"/>
  <c r="BC1067" i="2"/>
  <c r="CX1066" i="2"/>
  <c r="CW1066" i="2"/>
  <c r="CV1066" i="2"/>
  <c r="CU1066" i="2"/>
  <c r="CT1066" i="2"/>
  <c r="CS1066" i="2"/>
  <c r="CR1066" i="2"/>
  <c r="CQ1066" i="2"/>
  <c r="CP1066" i="2"/>
  <c r="CO1066" i="2"/>
  <c r="CN1066" i="2"/>
  <c r="CM1066" i="2"/>
  <c r="CL1066" i="2"/>
  <c r="CK1066" i="2"/>
  <c r="CJ1066" i="2"/>
  <c r="CI1066" i="2"/>
  <c r="CH1066" i="2"/>
  <c r="CG1066" i="2"/>
  <c r="CF1066" i="2"/>
  <c r="CE1066" i="2"/>
  <c r="CD1066" i="2"/>
  <c r="CC1066" i="2"/>
  <c r="CB1066" i="2"/>
  <c r="CA1066" i="2"/>
  <c r="BZ1066" i="2"/>
  <c r="BY1066" i="2"/>
  <c r="BX1066" i="2"/>
  <c r="BW1066" i="2"/>
  <c r="BV1066" i="2"/>
  <c r="BU1066" i="2"/>
  <c r="BT1066" i="2"/>
  <c r="BS1066" i="2"/>
  <c r="BR1066" i="2"/>
  <c r="BQ1066" i="2"/>
  <c r="BP1066" i="2"/>
  <c r="BO1066" i="2"/>
  <c r="BN1066" i="2"/>
  <c r="BM1066" i="2"/>
  <c r="BL1066" i="2"/>
  <c r="BK1066" i="2"/>
  <c r="BJ1066" i="2"/>
  <c r="BI1066" i="2"/>
  <c r="BH1066" i="2"/>
  <c r="BG1066" i="2"/>
  <c r="BF1066" i="2"/>
  <c r="BE1066" i="2"/>
  <c r="BD1066" i="2"/>
  <c r="BC1066" i="2"/>
  <c r="CX1065" i="2"/>
  <c r="CW1065" i="2"/>
  <c r="CV1065" i="2"/>
  <c r="CU1065" i="2"/>
  <c r="CT1065" i="2"/>
  <c r="CS1065" i="2"/>
  <c r="CR1065" i="2"/>
  <c r="CQ1065" i="2"/>
  <c r="CP1065" i="2"/>
  <c r="CO1065" i="2"/>
  <c r="CN1065" i="2"/>
  <c r="CM1065" i="2"/>
  <c r="CL1065" i="2"/>
  <c r="CK1065" i="2"/>
  <c r="CJ1065" i="2"/>
  <c r="CI1065" i="2"/>
  <c r="CH1065" i="2"/>
  <c r="CG1065" i="2"/>
  <c r="CF1065" i="2"/>
  <c r="CE1065" i="2"/>
  <c r="CD1065" i="2"/>
  <c r="CC1065" i="2"/>
  <c r="CB1065" i="2"/>
  <c r="CA1065" i="2"/>
  <c r="BZ1065" i="2"/>
  <c r="BY1065" i="2"/>
  <c r="BX1065" i="2"/>
  <c r="BW1065" i="2"/>
  <c r="BV1065" i="2"/>
  <c r="BU1065" i="2"/>
  <c r="BT1065" i="2"/>
  <c r="BS1065" i="2"/>
  <c r="BR1065" i="2"/>
  <c r="BQ1065" i="2"/>
  <c r="BP1065" i="2"/>
  <c r="BO1065" i="2"/>
  <c r="BN1065" i="2"/>
  <c r="BM1065" i="2"/>
  <c r="BL1065" i="2"/>
  <c r="BK1065" i="2"/>
  <c r="BJ1065" i="2"/>
  <c r="BI1065" i="2"/>
  <c r="BH1065" i="2"/>
  <c r="BG1065" i="2"/>
  <c r="BF1065" i="2"/>
  <c r="BE1065" i="2"/>
  <c r="BD1065" i="2"/>
  <c r="BC1065" i="2"/>
  <c r="CX1064" i="2"/>
  <c r="CW1064" i="2"/>
  <c r="CV1064" i="2"/>
  <c r="CU1064" i="2"/>
  <c r="CT1064" i="2"/>
  <c r="CS1064" i="2"/>
  <c r="CR1064" i="2"/>
  <c r="CQ1064" i="2"/>
  <c r="CP1064" i="2"/>
  <c r="CO1064" i="2"/>
  <c r="CN1064" i="2"/>
  <c r="CM1064" i="2"/>
  <c r="CL1064" i="2"/>
  <c r="CK1064" i="2"/>
  <c r="CJ1064" i="2"/>
  <c r="CI1064" i="2"/>
  <c r="CH1064" i="2"/>
  <c r="CG1064" i="2"/>
  <c r="CF1064" i="2"/>
  <c r="CE1064" i="2"/>
  <c r="CD1064" i="2"/>
  <c r="CC1064" i="2"/>
  <c r="CB1064" i="2"/>
  <c r="CA1064" i="2"/>
  <c r="BZ1064" i="2"/>
  <c r="BY1064" i="2"/>
  <c r="BX1064" i="2"/>
  <c r="BW1064" i="2"/>
  <c r="BV1064" i="2"/>
  <c r="BU1064" i="2"/>
  <c r="BT1064" i="2"/>
  <c r="BS1064" i="2"/>
  <c r="BR1064" i="2"/>
  <c r="BQ1064" i="2"/>
  <c r="BP1064" i="2"/>
  <c r="BO1064" i="2"/>
  <c r="BN1064" i="2"/>
  <c r="BM1064" i="2"/>
  <c r="BL1064" i="2"/>
  <c r="BK1064" i="2"/>
  <c r="BJ1064" i="2"/>
  <c r="BI1064" i="2"/>
  <c r="BH1064" i="2"/>
  <c r="BG1064" i="2"/>
  <c r="BF1064" i="2"/>
  <c r="BE1064" i="2"/>
  <c r="BD1064" i="2"/>
  <c r="BC1064" i="2"/>
  <c r="CX1063" i="2"/>
  <c r="CW1063" i="2"/>
  <c r="CV1063" i="2"/>
  <c r="CU1063" i="2"/>
  <c r="CT1063" i="2"/>
  <c r="CS1063" i="2"/>
  <c r="CR1063" i="2"/>
  <c r="CQ1063" i="2"/>
  <c r="CP1063" i="2"/>
  <c r="CO1063" i="2"/>
  <c r="CN1063" i="2"/>
  <c r="CM1063" i="2"/>
  <c r="CL1063" i="2"/>
  <c r="CK1063" i="2"/>
  <c r="CJ1063" i="2"/>
  <c r="CI1063" i="2"/>
  <c r="CH1063" i="2"/>
  <c r="CG1063" i="2"/>
  <c r="CF1063" i="2"/>
  <c r="CE1063" i="2"/>
  <c r="CD1063" i="2"/>
  <c r="CC1063" i="2"/>
  <c r="CB1063" i="2"/>
  <c r="CA1063" i="2"/>
  <c r="BZ1063" i="2"/>
  <c r="BY1063" i="2"/>
  <c r="BX1063" i="2"/>
  <c r="BW1063" i="2"/>
  <c r="BV1063" i="2"/>
  <c r="BU1063" i="2"/>
  <c r="BT1063" i="2"/>
  <c r="BS1063" i="2"/>
  <c r="BR1063" i="2"/>
  <c r="BQ1063" i="2"/>
  <c r="BP1063" i="2"/>
  <c r="BO1063" i="2"/>
  <c r="BN1063" i="2"/>
  <c r="BM1063" i="2"/>
  <c r="BL1063" i="2"/>
  <c r="BK1063" i="2"/>
  <c r="BJ1063" i="2"/>
  <c r="BI1063" i="2"/>
  <c r="BH1063" i="2"/>
  <c r="BG1063" i="2"/>
  <c r="BF1063" i="2"/>
  <c r="BE1063" i="2"/>
  <c r="BD1063" i="2"/>
  <c r="BC1063" i="2"/>
  <c r="CX1062" i="2"/>
  <c r="CW1062" i="2"/>
  <c r="CV1062" i="2"/>
  <c r="CU1062" i="2"/>
  <c r="CT1062" i="2"/>
  <c r="CS1062" i="2"/>
  <c r="CR1062" i="2"/>
  <c r="CQ1062" i="2"/>
  <c r="CP1062" i="2"/>
  <c r="CO1062" i="2"/>
  <c r="CN1062" i="2"/>
  <c r="CM1062" i="2"/>
  <c r="CL1062" i="2"/>
  <c r="CK1062" i="2"/>
  <c r="CJ1062" i="2"/>
  <c r="CI1062" i="2"/>
  <c r="CH1062" i="2"/>
  <c r="CG1062" i="2"/>
  <c r="CF1062" i="2"/>
  <c r="CE1062" i="2"/>
  <c r="CD1062" i="2"/>
  <c r="CC1062" i="2"/>
  <c r="CB1062" i="2"/>
  <c r="CA1062" i="2"/>
  <c r="BZ1062" i="2"/>
  <c r="BY1062" i="2"/>
  <c r="BX1062" i="2"/>
  <c r="BW1062" i="2"/>
  <c r="BV1062" i="2"/>
  <c r="BU1062" i="2"/>
  <c r="BT1062" i="2"/>
  <c r="BS1062" i="2"/>
  <c r="BR1062" i="2"/>
  <c r="BQ1062" i="2"/>
  <c r="BP1062" i="2"/>
  <c r="BO1062" i="2"/>
  <c r="BN1062" i="2"/>
  <c r="BM1062" i="2"/>
  <c r="BL1062" i="2"/>
  <c r="BK1062" i="2"/>
  <c r="BJ1062" i="2"/>
  <c r="BI1062" i="2"/>
  <c r="BH1062" i="2"/>
  <c r="BG1062" i="2"/>
  <c r="BF1062" i="2"/>
  <c r="BE1062" i="2"/>
  <c r="BD1062" i="2"/>
  <c r="BC1062" i="2"/>
  <c r="CX1061" i="2"/>
  <c r="CW1061" i="2"/>
  <c r="CV1061" i="2"/>
  <c r="CU1061" i="2"/>
  <c r="CT1061" i="2"/>
  <c r="CS1061" i="2"/>
  <c r="CR1061" i="2"/>
  <c r="CQ1061" i="2"/>
  <c r="CP1061" i="2"/>
  <c r="CO1061" i="2"/>
  <c r="CN1061" i="2"/>
  <c r="CM1061" i="2"/>
  <c r="CL1061" i="2"/>
  <c r="CK1061" i="2"/>
  <c r="CJ1061" i="2"/>
  <c r="CI1061" i="2"/>
  <c r="CH1061" i="2"/>
  <c r="CG1061" i="2"/>
  <c r="CF1061" i="2"/>
  <c r="CE1061" i="2"/>
  <c r="CD1061" i="2"/>
  <c r="CC1061" i="2"/>
  <c r="CB1061" i="2"/>
  <c r="CA1061" i="2"/>
  <c r="BZ1061" i="2"/>
  <c r="BY1061" i="2"/>
  <c r="BX1061" i="2"/>
  <c r="BW1061" i="2"/>
  <c r="BV1061" i="2"/>
  <c r="BU1061" i="2"/>
  <c r="BT1061" i="2"/>
  <c r="BS1061" i="2"/>
  <c r="BR1061" i="2"/>
  <c r="BQ1061" i="2"/>
  <c r="BP1061" i="2"/>
  <c r="BO1061" i="2"/>
  <c r="BN1061" i="2"/>
  <c r="BM1061" i="2"/>
  <c r="BL1061" i="2"/>
  <c r="BK1061" i="2"/>
  <c r="BJ1061" i="2"/>
  <c r="BI1061" i="2"/>
  <c r="BH1061" i="2"/>
  <c r="BG1061" i="2"/>
  <c r="BF1061" i="2"/>
  <c r="BE1061" i="2"/>
  <c r="BD1061" i="2"/>
  <c r="BC1061" i="2"/>
  <c r="CX1060" i="2"/>
  <c r="CW1060" i="2"/>
  <c r="CV1060" i="2"/>
  <c r="CU1060" i="2"/>
  <c r="CT1060" i="2"/>
  <c r="CS1060" i="2"/>
  <c r="CR1060" i="2"/>
  <c r="CQ1060" i="2"/>
  <c r="CP1060" i="2"/>
  <c r="CO1060" i="2"/>
  <c r="CN1060" i="2"/>
  <c r="CM1060" i="2"/>
  <c r="CL1060" i="2"/>
  <c r="CK1060" i="2"/>
  <c r="CJ1060" i="2"/>
  <c r="CI1060" i="2"/>
  <c r="CH1060" i="2"/>
  <c r="CG1060" i="2"/>
  <c r="CF1060" i="2"/>
  <c r="CE1060" i="2"/>
  <c r="CD1060" i="2"/>
  <c r="CC1060" i="2"/>
  <c r="CB1060" i="2"/>
  <c r="CA1060" i="2"/>
  <c r="BZ1060" i="2"/>
  <c r="BY1060" i="2"/>
  <c r="BX1060" i="2"/>
  <c r="BW1060" i="2"/>
  <c r="BV1060" i="2"/>
  <c r="BU1060" i="2"/>
  <c r="BT1060" i="2"/>
  <c r="BS1060" i="2"/>
  <c r="BR1060" i="2"/>
  <c r="BQ1060" i="2"/>
  <c r="BP1060" i="2"/>
  <c r="BO1060" i="2"/>
  <c r="BN1060" i="2"/>
  <c r="BM1060" i="2"/>
  <c r="BL1060" i="2"/>
  <c r="BK1060" i="2"/>
  <c r="BJ1060" i="2"/>
  <c r="BI1060" i="2"/>
  <c r="BH1060" i="2"/>
  <c r="BG1060" i="2"/>
  <c r="BF1060" i="2"/>
  <c r="BE1060" i="2"/>
  <c r="BD1060" i="2"/>
  <c r="BC1060" i="2"/>
  <c r="CX1059" i="2"/>
  <c r="CW1059" i="2"/>
  <c r="CV1059" i="2"/>
  <c r="CU1059" i="2"/>
  <c r="CT1059" i="2"/>
  <c r="CS1059" i="2"/>
  <c r="CR1059" i="2"/>
  <c r="CQ1059" i="2"/>
  <c r="CP1059" i="2"/>
  <c r="CO1059" i="2"/>
  <c r="CN1059" i="2"/>
  <c r="CM1059" i="2"/>
  <c r="CL1059" i="2"/>
  <c r="CK1059" i="2"/>
  <c r="CJ1059" i="2"/>
  <c r="CI1059" i="2"/>
  <c r="CH1059" i="2"/>
  <c r="CG1059" i="2"/>
  <c r="CF1059" i="2"/>
  <c r="CE1059" i="2"/>
  <c r="CD1059" i="2"/>
  <c r="CC1059" i="2"/>
  <c r="CB1059" i="2"/>
  <c r="CA1059" i="2"/>
  <c r="BZ1059" i="2"/>
  <c r="BY1059" i="2"/>
  <c r="BX1059" i="2"/>
  <c r="BW1059" i="2"/>
  <c r="BV1059" i="2"/>
  <c r="BU1059" i="2"/>
  <c r="BT1059" i="2"/>
  <c r="BS1059" i="2"/>
  <c r="BR1059" i="2"/>
  <c r="BQ1059" i="2"/>
  <c r="BP1059" i="2"/>
  <c r="BO1059" i="2"/>
  <c r="BN1059" i="2"/>
  <c r="BM1059" i="2"/>
  <c r="BL1059" i="2"/>
  <c r="BK1059" i="2"/>
  <c r="BJ1059" i="2"/>
  <c r="BI1059" i="2"/>
  <c r="BH1059" i="2"/>
  <c r="BG1059" i="2"/>
  <c r="BF1059" i="2"/>
  <c r="BE1059" i="2"/>
  <c r="BD1059" i="2"/>
  <c r="BC1059" i="2"/>
  <c r="CX1058" i="2"/>
  <c r="CW1058" i="2"/>
  <c r="CV1058" i="2"/>
  <c r="CU1058" i="2"/>
  <c r="CT1058" i="2"/>
  <c r="CS1058" i="2"/>
  <c r="CR1058" i="2"/>
  <c r="CQ1058" i="2"/>
  <c r="CP1058" i="2"/>
  <c r="CO1058" i="2"/>
  <c r="CN1058" i="2"/>
  <c r="CM1058" i="2"/>
  <c r="CL1058" i="2"/>
  <c r="CK1058" i="2"/>
  <c r="CJ1058" i="2"/>
  <c r="CI1058" i="2"/>
  <c r="CH1058" i="2"/>
  <c r="CG1058" i="2"/>
  <c r="CF1058" i="2"/>
  <c r="CE1058" i="2"/>
  <c r="CD1058" i="2"/>
  <c r="CC1058" i="2"/>
  <c r="CB1058" i="2"/>
  <c r="CA1058" i="2"/>
  <c r="BZ1058" i="2"/>
  <c r="BY1058" i="2"/>
  <c r="BX1058" i="2"/>
  <c r="BW1058" i="2"/>
  <c r="BV1058" i="2"/>
  <c r="BU1058" i="2"/>
  <c r="BT1058" i="2"/>
  <c r="BS1058" i="2"/>
  <c r="BR1058" i="2"/>
  <c r="BQ1058" i="2"/>
  <c r="BP1058" i="2"/>
  <c r="BO1058" i="2"/>
  <c r="BN1058" i="2"/>
  <c r="BM1058" i="2"/>
  <c r="BL1058" i="2"/>
  <c r="BK1058" i="2"/>
  <c r="BJ1058" i="2"/>
  <c r="BI1058" i="2"/>
  <c r="BH1058" i="2"/>
  <c r="BG1058" i="2"/>
  <c r="BF1058" i="2"/>
  <c r="BE1058" i="2"/>
  <c r="BD1058" i="2"/>
  <c r="BC1058" i="2"/>
  <c r="CX1057" i="2"/>
  <c r="CW1057" i="2"/>
  <c r="CV1057" i="2"/>
  <c r="CU1057" i="2"/>
  <c r="CT1057" i="2"/>
  <c r="CS1057" i="2"/>
  <c r="CR1057" i="2"/>
  <c r="CQ1057" i="2"/>
  <c r="CP1057" i="2"/>
  <c r="CO1057" i="2"/>
  <c r="CN1057" i="2"/>
  <c r="CM1057" i="2"/>
  <c r="CL1057" i="2"/>
  <c r="CK1057" i="2"/>
  <c r="CJ1057" i="2"/>
  <c r="CI1057" i="2"/>
  <c r="CH1057" i="2"/>
  <c r="CG1057" i="2"/>
  <c r="CF1057" i="2"/>
  <c r="CE1057" i="2"/>
  <c r="CD1057" i="2"/>
  <c r="CC1057" i="2"/>
  <c r="CB1057" i="2"/>
  <c r="CA1057" i="2"/>
  <c r="BZ1057" i="2"/>
  <c r="BY1057" i="2"/>
  <c r="BX1057" i="2"/>
  <c r="BW1057" i="2"/>
  <c r="BV1057" i="2"/>
  <c r="BU1057" i="2"/>
  <c r="BT1057" i="2"/>
  <c r="BS1057" i="2"/>
  <c r="BR1057" i="2"/>
  <c r="BQ1057" i="2"/>
  <c r="BP1057" i="2"/>
  <c r="BO1057" i="2"/>
  <c r="BN1057" i="2"/>
  <c r="BM1057" i="2"/>
  <c r="BL1057" i="2"/>
  <c r="BK1057" i="2"/>
  <c r="BJ1057" i="2"/>
  <c r="BI1057" i="2"/>
  <c r="BH1057" i="2"/>
  <c r="BG1057" i="2"/>
  <c r="BF1057" i="2"/>
  <c r="BE1057" i="2"/>
  <c r="BD1057" i="2"/>
  <c r="BC1057" i="2"/>
  <c r="CX1056" i="2"/>
  <c r="CW1056" i="2"/>
  <c r="CV1056" i="2"/>
  <c r="CU1056" i="2"/>
  <c r="CT1056" i="2"/>
  <c r="CS1056" i="2"/>
  <c r="CR1056" i="2"/>
  <c r="CQ1056" i="2"/>
  <c r="CP1056" i="2"/>
  <c r="CO1056" i="2"/>
  <c r="CN1056" i="2"/>
  <c r="CM1056" i="2"/>
  <c r="CL1056" i="2"/>
  <c r="CK1056" i="2"/>
  <c r="CJ1056" i="2"/>
  <c r="CI1056" i="2"/>
  <c r="CH1056" i="2"/>
  <c r="CG1056" i="2"/>
  <c r="CF1056" i="2"/>
  <c r="CE1056" i="2"/>
  <c r="CD1056" i="2"/>
  <c r="CC1056" i="2"/>
  <c r="CB1056" i="2"/>
  <c r="CA1056" i="2"/>
  <c r="BZ1056" i="2"/>
  <c r="BY1056" i="2"/>
  <c r="BX1056" i="2"/>
  <c r="BW1056" i="2"/>
  <c r="BV1056" i="2"/>
  <c r="BU1056" i="2"/>
  <c r="BT1056" i="2"/>
  <c r="BS1056" i="2"/>
  <c r="BR1056" i="2"/>
  <c r="BQ1056" i="2"/>
  <c r="BP1056" i="2"/>
  <c r="BO1056" i="2"/>
  <c r="BN1056" i="2"/>
  <c r="BM1056" i="2"/>
  <c r="BL1056" i="2"/>
  <c r="BK1056" i="2"/>
  <c r="BJ1056" i="2"/>
  <c r="BI1056" i="2"/>
  <c r="BH1056" i="2"/>
  <c r="BG1056" i="2"/>
  <c r="BF1056" i="2"/>
  <c r="BE1056" i="2"/>
  <c r="BD1056" i="2"/>
  <c r="BC1056" i="2"/>
  <c r="CX1055" i="2"/>
  <c r="CW1055" i="2"/>
  <c r="CV1055" i="2"/>
  <c r="CU1055" i="2"/>
  <c r="CT1055" i="2"/>
  <c r="CS1055" i="2"/>
  <c r="CR1055" i="2"/>
  <c r="CQ1055" i="2"/>
  <c r="CP1055" i="2"/>
  <c r="CO1055" i="2"/>
  <c r="CN1055" i="2"/>
  <c r="CM1055" i="2"/>
  <c r="CL1055" i="2"/>
  <c r="CK1055" i="2"/>
  <c r="CJ1055" i="2"/>
  <c r="CI1055" i="2"/>
  <c r="CH1055" i="2"/>
  <c r="CG1055" i="2"/>
  <c r="CF1055" i="2"/>
  <c r="CE1055" i="2"/>
  <c r="CD1055" i="2"/>
  <c r="CC1055" i="2"/>
  <c r="CB1055" i="2"/>
  <c r="CA1055" i="2"/>
  <c r="BZ1055" i="2"/>
  <c r="BY1055" i="2"/>
  <c r="BX1055" i="2"/>
  <c r="BW1055" i="2"/>
  <c r="BV1055" i="2"/>
  <c r="BU1055" i="2"/>
  <c r="BT1055" i="2"/>
  <c r="BS1055" i="2"/>
  <c r="BR1055" i="2"/>
  <c r="BQ1055" i="2"/>
  <c r="BP1055" i="2"/>
  <c r="BO1055" i="2"/>
  <c r="BN1055" i="2"/>
  <c r="BM1055" i="2"/>
  <c r="BL1055" i="2"/>
  <c r="BK1055" i="2"/>
  <c r="BJ1055" i="2"/>
  <c r="BI1055" i="2"/>
  <c r="BH1055" i="2"/>
  <c r="BG1055" i="2"/>
  <c r="BF1055" i="2"/>
  <c r="BE1055" i="2"/>
  <c r="BD1055" i="2"/>
  <c r="BC1055" i="2"/>
  <c r="CX1054" i="2"/>
  <c r="CW1054" i="2"/>
  <c r="CV1054" i="2"/>
  <c r="CU1054" i="2"/>
  <c r="CT1054" i="2"/>
  <c r="CS1054" i="2"/>
  <c r="CR1054" i="2"/>
  <c r="CQ1054" i="2"/>
  <c r="CP1054" i="2"/>
  <c r="CO1054" i="2"/>
  <c r="CN1054" i="2"/>
  <c r="CM1054" i="2"/>
  <c r="CL1054" i="2"/>
  <c r="CK1054" i="2"/>
  <c r="CJ1054" i="2"/>
  <c r="CI1054" i="2"/>
  <c r="CH1054" i="2"/>
  <c r="CG1054" i="2"/>
  <c r="CF1054" i="2"/>
  <c r="CE1054" i="2"/>
  <c r="CD1054" i="2"/>
  <c r="CC1054" i="2"/>
  <c r="CB1054" i="2"/>
  <c r="CA1054" i="2"/>
  <c r="BZ1054" i="2"/>
  <c r="BY1054" i="2"/>
  <c r="BX1054" i="2"/>
  <c r="BW1054" i="2"/>
  <c r="BV1054" i="2"/>
  <c r="BU1054" i="2"/>
  <c r="BT1054" i="2"/>
  <c r="BS1054" i="2"/>
  <c r="BR1054" i="2"/>
  <c r="BQ1054" i="2"/>
  <c r="BP1054" i="2"/>
  <c r="BO1054" i="2"/>
  <c r="BN1054" i="2"/>
  <c r="BM1054" i="2"/>
  <c r="BL1054" i="2"/>
  <c r="BK1054" i="2"/>
  <c r="BJ1054" i="2"/>
  <c r="BI1054" i="2"/>
  <c r="BH1054" i="2"/>
  <c r="BG1054" i="2"/>
  <c r="BF1054" i="2"/>
  <c r="BE1054" i="2"/>
  <c r="BD1054" i="2"/>
  <c r="BC1054" i="2"/>
  <c r="CX1053" i="2"/>
  <c r="CW1053" i="2"/>
  <c r="CV1053" i="2"/>
  <c r="CU1053" i="2"/>
  <c r="CT1053" i="2"/>
  <c r="CS1053" i="2"/>
  <c r="CR1053" i="2"/>
  <c r="CQ1053" i="2"/>
  <c r="CP1053" i="2"/>
  <c r="CO1053" i="2"/>
  <c r="CN1053" i="2"/>
  <c r="CM1053" i="2"/>
  <c r="CL1053" i="2"/>
  <c r="CK1053" i="2"/>
  <c r="CJ1053" i="2"/>
  <c r="CI1053" i="2"/>
  <c r="CH1053" i="2"/>
  <c r="CG1053" i="2"/>
  <c r="CF1053" i="2"/>
  <c r="CE1053" i="2"/>
  <c r="CD1053" i="2"/>
  <c r="CC1053" i="2"/>
  <c r="CB1053" i="2"/>
  <c r="CA1053" i="2"/>
  <c r="BZ1053" i="2"/>
  <c r="BY1053" i="2"/>
  <c r="BX1053" i="2"/>
  <c r="BW1053" i="2"/>
  <c r="BV1053" i="2"/>
  <c r="BU1053" i="2"/>
  <c r="BT1053" i="2"/>
  <c r="BS1053" i="2"/>
  <c r="BR1053" i="2"/>
  <c r="BQ1053" i="2"/>
  <c r="BP1053" i="2"/>
  <c r="BO1053" i="2"/>
  <c r="BN1053" i="2"/>
  <c r="BM1053" i="2"/>
  <c r="BL1053" i="2"/>
  <c r="BK1053" i="2"/>
  <c r="BJ1053" i="2"/>
  <c r="BI1053" i="2"/>
  <c r="BH1053" i="2"/>
  <c r="BG1053" i="2"/>
  <c r="BF1053" i="2"/>
  <c r="BE1053" i="2"/>
  <c r="BD1053" i="2"/>
  <c r="BC1053" i="2"/>
  <c r="CX1052" i="2"/>
  <c r="CW1052" i="2"/>
  <c r="CV1052" i="2"/>
  <c r="CU1052" i="2"/>
  <c r="CT1052" i="2"/>
  <c r="CS1052" i="2"/>
  <c r="CR1052" i="2"/>
  <c r="CQ1052" i="2"/>
  <c r="CP1052" i="2"/>
  <c r="CO1052" i="2"/>
  <c r="CN1052" i="2"/>
  <c r="CM1052" i="2"/>
  <c r="CL1052" i="2"/>
  <c r="CK1052" i="2"/>
  <c r="CJ1052" i="2"/>
  <c r="CI1052" i="2"/>
  <c r="CH1052" i="2"/>
  <c r="CG1052" i="2"/>
  <c r="CF1052" i="2"/>
  <c r="CE1052" i="2"/>
  <c r="CD1052" i="2"/>
  <c r="CC1052" i="2"/>
  <c r="CB1052" i="2"/>
  <c r="CA1052" i="2"/>
  <c r="BZ1052" i="2"/>
  <c r="BY1052" i="2"/>
  <c r="BX1052" i="2"/>
  <c r="BW1052" i="2"/>
  <c r="BV1052" i="2"/>
  <c r="BU1052" i="2"/>
  <c r="BT1052" i="2"/>
  <c r="BS1052" i="2"/>
  <c r="BR1052" i="2"/>
  <c r="BQ1052" i="2"/>
  <c r="BP1052" i="2"/>
  <c r="BO1052" i="2"/>
  <c r="BN1052" i="2"/>
  <c r="BM1052" i="2"/>
  <c r="BL1052" i="2"/>
  <c r="BK1052" i="2"/>
  <c r="BJ1052" i="2"/>
  <c r="BI1052" i="2"/>
  <c r="BH1052" i="2"/>
  <c r="BG1052" i="2"/>
  <c r="BF1052" i="2"/>
  <c r="BE1052" i="2"/>
  <c r="BD1052" i="2"/>
  <c r="BC1052" i="2"/>
  <c r="CX1051" i="2"/>
  <c r="CW1051" i="2"/>
  <c r="CV1051" i="2"/>
  <c r="CU1051" i="2"/>
  <c r="CT1051" i="2"/>
  <c r="CS1051" i="2"/>
  <c r="CR1051" i="2"/>
  <c r="CQ1051" i="2"/>
  <c r="CP1051" i="2"/>
  <c r="CO1051" i="2"/>
  <c r="CN1051" i="2"/>
  <c r="CM1051" i="2"/>
  <c r="CL1051" i="2"/>
  <c r="CK1051" i="2"/>
  <c r="CJ1051" i="2"/>
  <c r="CI1051" i="2"/>
  <c r="CH1051" i="2"/>
  <c r="CG1051" i="2"/>
  <c r="CF1051" i="2"/>
  <c r="CE1051" i="2"/>
  <c r="CD1051" i="2"/>
  <c r="CC1051" i="2"/>
  <c r="CB1051" i="2"/>
  <c r="CA1051" i="2"/>
  <c r="BZ1051" i="2"/>
  <c r="BY1051" i="2"/>
  <c r="BX1051" i="2"/>
  <c r="BW1051" i="2"/>
  <c r="BV1051" i="2"/>
  <c r="BU1051" i="2"/>
  <c r="BT1051" i="2"/>
  <c r="BS1051" i="2"/>
  <c r="BR1051" i="2"/>
  <c r="BQ1051" i="2"/>
  <c r="BP1051" i="2"/>
  <c r="BO1051" i="2"/>
  <c r="BN1051" i="2"/>
  <c r="BM1051" i="2"/>
  <c r="BL1051" i="2"/>
  <c r="BK1051" i="2"/>
  <c r="BJ1051" i="2"/>
  <c r="BI1051" i="2"/>
  <c r="BH1051" i="2"/>
  <c r="BG1051" i="2"/>
  <c r="BF1051" i="2"/>
  <c r="BE1051" i="2"/>
  <c r="BD1051" i="2"/>
  <c r="BC1051" i="2"/>
  <c r="CX1050" i="2"/>
  <c r="CW1050" i="2"/>
  <c r="CV1050" i="2"/>
  <c r="CU1050" i="2"/>
  <c r="CT1050" i="2"/>
  <c r="CS1050" i="2"/>
  <c r="CR1050" i="2"/>
  <c r="CQ1050" i="2"/>
  <c r="CP1050" i="2"/>
  <c r="CO1050" i="2"/>
  <c r="CN1050" i="2"/>
  <c r="CM1050" i="2"/>
  <c r="CL1050" i="2"/>
  <c r="CK1050" i="2"/>
  <c r="CJ1050" i="2"/>
  <c r="CI1050" i="2"/>
  <c r="CH1050" i="2"/>
  <c r="CG1050" i="2"/>
  <c r="CF1050" i="2"/>
  <c r="CE1050" i="2"/>
  <c r="CD1050" i="2"/>
  <c r="CC1050" i="2"/>
  <c r="CB1050" i="2"/>
  <c r="CA1050" i="2"/>
  <c r="BZ1050" i="2"/>
  <c r="BY1050" i="2"/>
  <c r="BX1050" i="2"/>
  <c r="BW1050" i="2"/>
  <c r="BV1050" i="2"/>
  <c r="BU1050" i="2"/>
  <c r="BT1050" i="2"/>
  <c r="BS1050" i="2"/>
  <c r="BR1050" i="2"/>
  <c r="BQ1050" i="2"/>
  <c r="BP1050" i="2"/>
  <c r="BO1050" i="2"/>
  <c r="BN1050" i="2"/>
  <c r="BM1050" i="2"/>
  <c r="BL1050" i="2"/>
  <c r="BK1050" i="2"/>
  <c r="BJ1050" i="2"/>
  <c r="BI1050" i="2"/>
  <c r="BH1050" i="2"/>
  <c r="BG1050" i="2"/>
  <c r="BF1050" i="2"/>
  <c r="BE1050" i="2"/>
  <c r="BD1050" i="2"/>
  <c r="BC1050" i="2"/>
  <c r="CX1049" i="2"/>
  <c r="CW1049" i="2"/>
  <c r="CV1049" i="2"/>
  <c r="CU1049" i="2"/>
  <c r="CT1049" i="2"/>
  <c r="CS1049" i="2"/>
  <c r="CR1049" i="2"/>
  <c r="CQ1049" i="2"/>
  <c r="CP1049" i="2"/>
  <c r="CO1049" i="2"/>
  <c r="CN1049" i="2"/>
  <c r="CM1049" i="2"/>
  <c r="CL1049" i="2"/>
  <c r="CK1049" i="2"/>
  <c r="CJ1049" i="2"/>
  <c r="CI1049" i="2"/>
  <c r="CH1049" i="2"/>
  <c r="CG1049" i="2"/>
  <c r="CF1049" i="2"/>
  <c r="CE1049" i="2"/>
  <c r="CD1049" i="2"/>
  <c r="CC1049" i="2"/>
  <c r="CB1049" i="2"/>
  <c r="CA1049" i="2"/>
  <c r="BZ1049" i="2"/>
  <c r="BY1049" i="2"/>
  <c r="BX1049" i="2"/>
  <c r="BW1049" i="2"/>
  <c r="BV1049" i="2"/>
  <c r="BU1049" i="2"/>
  <c r="BT1049" i="2"/>
  <c r="BS1049" i="2"/>
  <c r="BR1049" i="2"/>
  <c r="BQ1049" i="2"/>
  <c r="BP1049" i="2"/>
  <c r="BO1049" i="2"/>
  <c r="BN1049" i="2"/>
  <c r="BM1049" i="2"/>
  <c r="BL1049" i="2"/>
  <c r="BK1049" i="2"/>
  <c r="BJ1049" i="2"/>
  <c r="BI1049" i="2"/>
  <c r="BH1049" i="2"/>
  <c r="BG1049" i="2"/>
  <c r="BF1049" i="2"/>
  <c r="BE1049" i="2"/>
  <c r="BD1049" i="2"/>
  <c r="BC1049" i="2"/>
  <c r="CX1048" i="2"/>
  <c r="CW1048" i="2"/>
  <c r="CV1048" i="2"/>
  <c r="CU1048" i="2"/>
  <c r="CT1048" i="2"/>
  <c r="CS1048" i="2"/>
  <c r="CR1048" i="2"/>
  <c r="CQ1048" i="2"/>
  <c r="CP1048" i="2"/>
  <c r="CO1048" i="2"/>
  <c r="CN1048" i="2"/>
  <c r="CM1048" i="2"/>
  <c r="CL1048" i="2"/>
  <c r="CK1048" i="2"/>
  <c r="CJ1048" i="2"/>
  <c r="CI1048" i="2"/>
  <c r="CH1048" i="2"/>
  <c r="CG1048" i="2"/>
  <c r="CF1048" i="2"/>
  <c r="CE1048" i="2"/>
  <c r="CD1048" i="2"/>
  <c r="CC1048" i="2"/>
  <c r="CB1048" i="2"/>
  <c r="CA1048" i="2"/>
  <c r="BZ1048" i="2"/>
  <c r="BY1048" i="2"/>
  <c r="BX1048" i="2"/>
  <c r="BW1048" i="2"/>
  <c r="BV1048" i="2"/>
  <c r="BU1048" i="2"/>
  <c r="BT1048" i="2"/>
  <c r="BS1048" i="2"/>
  <c r="BR1048" i="2"/>
  <c r="BQ1048" i="2"/>
  <c r="BP1048" i="2"/>
  <c r="BO1048" i="2"/>
  <c r="BN1048" i="2"/>
  <c r="BM1048" i="2"/>
  <c r="BL1048" i="2"/>
  <c r="BK1048" i="2"/>
  <c r="BJ1048" i="2"/>
  <c r="BI1048" i="2"/>
  <c r="BH1048" i="2"/>
  <c r="BG1048" i="2"/>
  <c r="BF1048" i="2"/>
  <c r="BE1048" i="2"/>
  <c r="BD1048" i="2"/>
  <c r="BC1048" i="2"/>
  <c r="CX1047" i="2"/>
  <c r="CW1047" i="2"/>
  <c r="CV1047" i="2"/>
  <c r="CU1047" i="2"/>
  <c r="CT1047" i="2"/>
  <c r="CS1047" i="2"/>
  <c r="CR1047" i="2"/>
  <c r="CQ1047" i="2"/>
  <c r="CP1047" i="2"/>
  <c r="CO1047" i="2"/>
  <c r="CN1047" i="2"/>
  <c r="CM1047" i="2"/>
  <c r="CL1047" i="2"/>
  <c r="CK1047" i="2"/>
  <c r="CJ1047" i="2"/>
  <c r="CI1047" i="2"/>
  <c r="CH1047" i="2"/>
  <c r="CG1047" i="2"/>
  <c r="CF1047" i="2"/>
  <c r="CE1047" i="2"/>
  <c r="CD1047" i="2"/>
  <c r="CC1047" i="2"/>
  <c r="CB1047" i="2"/>
  <c r="CA1047" i="2"/>
  <c r="BZ1047" i="2"/>
  <c r="BY1047" i="2"/>
  <c r="BX1047" i="2"/>
  <c r="BW1047" i="2"/>
  <c r="BV1047" i="2"/>
  <c r="BU1047" i="2"/>
  <c r="BT1047" i="2"/>
  <c r="BS1047" i="2"/>
  <c r="BR1047" i="2"/>
  <c r="BQ1047" i="2"/>
  <c r="BP1047" i="2"/>
  <c r="BO1047" i="2"/>
  <c r="BN1047" i="2"/>
  <c r="BM1047" i="2"/>
  <c r="BL1047" i="2"/>
  <c r="BK1047" i="2"/>
  <c r="BJ1047" i="2"/>
  <c r="BI1047" i="2"/>
  <c r="BH1047" i="2"/>
  <c r="BG1047" i="2"/>
  <c r="BF1047" i="2"/>
  <c r="BE1047" i="2"/>
  <c r="BD1047" i="2"/>
  <c r="BC1047" i="2"/>
  <c r="CX1046" i="2"/>
  <c r="CW1046" i="2"/>
  <c r="CV1046" i="2"/>
  <c r="CU1046" i="2"/>
  <c r="CT1046" i="2"/>
  <c r="CS1046" i="2"/>
  <c r="CR1046" i="2"/>
  <c r="CQ1046" i="2"/>
  <c r="CP1046" i="2"/>
  <c r="CO1046" i="2"/>
  <c r="CN1046" i="2"/>
  <c r="CM1046" i="2"/>
  <c r="CL1046" i="2"/>
  <c r="CK1046" i="2"/>
  <c r="CJ1046" i="2"/>
  <c r="CI1046" i="2"/>
  <c r="CH1046" i="2"/>
  <c r="CG1046" i="2"/>
  <c r="CF1046" i="2"/>
  <c r="CE1046" i="2"/>
  <c r="CD1046" i="2"/>
  <c r="CC1046" i="2"/>
  <c r="CB1046" i="2"/>
  <c r="CA1046" i="2"/>
  <c r="BZ1046" i="2"/>
  <c r="BY1046" i="2"/>
  <c r="BX1046" i="2"/>
  <c r="BW1046" i="2"/>
  <c r="BV1046" i="2"/>
  <c r="BU1046" i="2"/>
  <c r="BT1046" i="2"/>
  <c r="BS1046" i="2"/>
  <c r="BR1046" i="2"/>
  <c r="BQ1046" i="2"/>
  <c r="BP1046" i="2"/>
  <c r="BO1046" i="2"/>
  <c r="BN1046" i="2"/>
  <c r="BM1046" i="2"/>
  <c r="BL1046" i="2"/>
  <c r="BK1046" i="2"/>
  <c r="BJ1046" i="2"/>
  <c r="BI1046" i="2"/>
  <c r="BH1046" i="2"/>
  <c r="BG1046" i="2"/>
  <c r="BF1046" i="2"/>
  <c r="BE1046" i="2"/>
  <c r="BD1046" i="2"/>
  <c r="BC1046" i="2"/>
  <c r="CX1045" i="2"/>
  <c r="CW1045" i="2"/>
  <c r="CV1045" i="2"/>
  <c r="CU1045" i="2"/>
  <c r="CT1045" i="2"/>
  <c r="CS1045" i="2"/>
  <c r="CR1045" i="2"/>
  <c r="CQ1045" i="2"/>
  <c r="CP1045" i="2"/>
  <c r="CO1045" i="2"/>
  <c r="CN1045" i="2"/>
  <c r="CM1045" i="2"/>
  <c r="CL1045" i="2"/>
  <c r="CK1045" i="2"/>
  <c r="CJ1045" i="2"/>
  <c r="CI1045" i="2"/>
  <c r="CH1045" i="2"/>
  <c r="CG1045" i="2"/>
  <c r="CF1045" i="2"/>
  <c r="CE1045" i="2"/>
  <c r="CD1045" i="2"/>
  <c r="CC1045" i="2"/>
  <c r="CB1045" i="2"/>
  <c r="CA1045" i="2"/>
  <c r="BZ1045" i="2"/>
  <c r="BY1045" i="2"/>
  <c r="BX1045" i="2"/>
  <c r="BW1045" i="2"/>
  <c r="BV1045" i="2"/>
  <c r="BU1045" i="2"/>
  <c r="BT1045" i="2"/>
  <c r="BS1045" i="2"/>
  <c r="BR1045" i="2"/>
  <c r="BQ1045" i="2"/>
  <c r="BP1045" i="2"/>
  <c r="BO1045" i="2"/>
  <c r="BN1045" i="2"/>
  <c r="BM1045" i="2"/>
  <c r="BL1045" i="2"/>
  <c r="BK1045" i="2"/>
  <c r="BJ1045" i="2"/>
  <c r="BI1045" i="2"/>
  <c r="BH1045" i="2"/>
  <c r="BG1045" i="2"/>
  <c r="BF1045" i="2"/>
  <c r="BE1045" i="2"/>
  <c r="BD1045" i="2"/>
  <c r="BC1045" i="2"/>
  <c r="CX1044" i="2"/>
  <c r="CW1044" i="2"/>
  <c r="CV1044" i="2"/>
  <c r="CU1044" i="2"/>
  <c r="CT1044" i="2"/>
  <c r="CS1044" i="2"/>
  <c r="CR1044" i="2"/>
  <c r="CQ1044" i="2"/>
  <c r="CP1044" i="2"/>
  <c r="CO1044" i="2"/>
  <c r="CN1044" i="2"/>
  <c r="CM1044" i="2"/>
  <c r="CL1044" i="2"/>
  <c r="CK1044" i="2"/>
  <c r="CJ1044" i="2"/>
  <c r="CI1044" i="2"/>
  <c r="CH1044" i="2"/>
  <c r="CG1044" i="2"/>
  <c r="CF1044" i="2"/>
  <c r="CE1044" i="2"/>
  <c r="CD1044" i="2"/>
  <c r="CC1044" i="2"/>
  <c r="CB1044" i="2"/>
  <c r="CA1044" i="2"/>
  <c r="BZ1044" i="2"/>
  <c r="BY1044" i="2"/>
  <c r="BX1044" i="2"/>
  <c r="BW1044" i="2"/>
  <c r="BV1044" i="2"/>
  <c r="BU1044" i="2"/>
  <c r="BT1044" i="2"/>
  <c r="BS1044" i="2"/>
  <c r="BR1044" i="2"/>
  <c r="BQ1044" i="2"/>
  <c r="BP1044" i="2"/>
  <c r="BO1044" i="2"/>
  <c r="BN1044" i="2"/>
  <c r="BM1044" i="2"/>
  <c r="BL1044" i="2"/>
  <c r="BK1044" i="2"/>
  <c r="BJ1044" i="2"/>
  <c r="BI1044" i="2"/>
  <c r="BH1044" i="2"/>
  <c r="BG1044" i="2"/>
  <c r="BF1044" i="2"/>
  <c r="BE1044" i="2"/>
  <c r="BD1044" i="2"/>
  <c r="BC1044" i="2"/>
  <c r="CX1043" i="2"/>
  <c r="CW1043" i="2"/>
  <c r="CV1043" i="2"/>
  <c r="CU1043" i="2"/>
  <c r="CT1043" i="2"/>
  <c r="CS1043" i="2"/>
  <c r="CR1043" i="2"/>
  <c r="CQ1043" i="2"/>
  <c r="CP1043" i="2"/>
  <c r="CO1043" i="2"/>
  <c r="CN1043" i="2"/>
  <c r="CM1043" i="2"/>
  <c r="CL1043" i="2"/>
  <c r="CK1043" i="2"/>
  <c r="CJ1043" i="2"/>
  <c r="CI1043" i="2"/>
  <c r="CH1043" i="2"/>
  <c r="CG1043" i="2"/>
  <c r="CF1043" i="2"/>
  <c r="CE1043" i="2"/>
  <c r="CD1043" i="2"/>
  <c r="CC1043" i="2"/>
  <c r="CB1043" i="2"/>
  <c r="CA1043" i="2"/>
  <c r="BZ1043" i="2"/>
  <c r="BY1043" i="2"/>
  <c r="BX1043" i="2"/>
  <c r="BW1043" i="2"/>
  <c r="BV1043" i="2"/>
  <c r="BU1043" i="2"/>
  <c r="BT1043" i="2"/>
  <c r="BS1043" i="2"/>
  <c r="BR1043" i="2"/>
  <c r="BQ1043" i="2"/>
  <c r="BP1043" i="2"/>
  <c r="BO1043" i="2"/>
  <c r="BN1043" i="2"/>
  <c r="BM1043" i="2"/>
  <c r="BL1043" i="2"/>
  <c r="BK1043" i="2"/>
  <c r="BJ1043" i="2"/>
  <c r="BI1043" i="2"/>
  <c r="BH1043" i="2"/>
  <c r="BG1043" i="2"/>
  <c r="BF1043" i="2"/>
  <c r="BE1043" i="2"/>
  <c r="BD1043" i="2"/>
  <c r="BC1043" i="2"/>
  <c r="CX1042" i="2"/>
  <c r="CW1042" i="2"/>
  <c r="CV1042" i="2"/>
  <c r="CU1042" i="2"/>
  <c r="CT1042" i="2"/>
  <c r="CS1042" i="2"/>
  <c r="CR1042" i="2"/>
  <c r="CQ1042" i="2"/>
  <c r="CP1042" i="2"/>
  <c r="CO1042" i="2"/>
  <c r="CN1042" i="2"/>
  <c r="CM1042" i="2"/>
  <c r="CL1042" i="2"/>
  <c r="CK1042" i="2"/>
  <c r="CJ1042" i="2"/>
  <c r="CI1042" i="2"/>
  <c r="CH1042" i="2"/>
  <c r="CG1042" i="2"/>
  <c r="CF1042" i="2"/>
  <c r="CE1042" i="2"/>
  <c r="CD1042" i="2"/>
  <c r="CC1042" i="2"/>
  <c r="CB1042" i="2"/>
  <c r="CA1042" i="2"/>
  <c r="BZ1042" i="2"/>
  <c r="BY1042" i="2"/>
  <c r="BX1042" i="2"/>
  <c r="BW1042" i="2"/>
  <c r="BV1042" i="2"/>
  <c r="BU1042" i="2"/>
  <c r="BT1042" i="2"/>
  <c r="BS1042" i="2"/>
  <c r="BR1042" i="2"/>
  <c r="BQ1042" i="2"/>
  <c r="BP1042" i="2"/>
  <c r="BO1042" i="2"/>
  <c r="BN1042" i="2"/>
  <c r="BM1042" i="2"/>
  <c r="BL1042" i="2"/>
  <c r="BK1042" i="2"/>
  <c r="BJ1042" i="2"/>
  <c r="BI1042" i="2"/>
  <c r="BH1042" i="2"/>
  <c r="BG1042" i="2"/>
  <c r="BF1042" i="2"/>
  <c r="BE1042" i="2"/>
  <c r="BD1042" i="2"/>
  <c r="BC1042" i="2"/>
  <c r="CX1041" i="2"/>
  <c r="CW1041" i="2"/>
  <c r="CV1041" i="2"/>
  <c r="CU1041" i="2"/>
  <c r="CT1041" i="2"/>
  <c r="CS1041" i="2"/>
  <c r="CR1041" i="2"/>
  <c r="CQ1041" i="2"/>
  <c r="CP1041" i="2"/>
  <c r="CO1041" i="2"/>
  <c r="CN1041" i="2"/>
  <c r="CM1041" i="2"/>
  <c r="CL1041" i="2"/>
  <c r="CK1041" i="2"/>
  <c r="CJ1041" i="2"/>
  <c r="CI1041" i="2"/>
  <c r="CH1041" i="2"/>
  <c r="CG1041" i="2"/>
  <c r="CF1041" i="2"/>
  <c r="CE1041" i="2"/>
  <c r="CD1041" i="2"/>
  <c r="CC1041" i="2"/>
  <c r="CB1041" i="2"/>
  <c r="CA1041" i="2"/>
  <c r="BZ1041" i="2"/>
  <c r="BY1041" i="2"/>
  <c r="BX1041" i="2"/>
  <c r="BW1041" i="2"/>
  <c r="BV1041" i="2"/>
  <c r="BU1041" i="2"/>
  <c r="BT1041" i="2"/>
  <c r="BS1041" i="2"/>
  <c r="BR1041" i="2"/>
  <c r="BQ1041" i="2"/>
  <c r="BP1041" i="2"/>
  <c r="BO1041" i="2"/>
  <c r="BN1041" i="2"/>
  <c r="BM1041" i="2"/>
  <c r="BL1041" i="2"/>
  <c r="BK1041" i="2"/>
  <c r="BJ1041" i="2"/>
  <c r="BI1041" i="2"/>
  <c r="BH1041" i="2"/>
  <c r="BG1041" i="2"/>
  <c r="BF1041" i="2"/>
  <c r="BE1041" i="2"/>
  <c r="BD1041" i="2"/>
  <c r="BC1041" i="2"/>
  <c r="CX1040" i="2"/>
  <c r="CW1040" i="2"/>
  <c r="CV1040" i="2"/>
  <c r="CU1040" i="2"/>
  <c r="CT1040" i="2"/>
  <c r="CS1040" i="2"/>
  <c r="CR1040" i="2"/>
  <c r="CQ1040" i="2"/>
  <c r="CP1040" i="2"/>
  <c r="CO1040" i="2"/>
  <c r="CN1040" i="2"/>
  <c r="CM1040" i="2"/>
  <c r="CL1040" i="2"/>
  <c r="CK1040" i="2"/>
  <c r="CJ1040" i="2"/>
  <c r="CI1040" i="2"/>
  <c r="CH1040" i="2"/>
  <c r="CG1040" i="2"/>
  <c r="CF1040" i="2"/>
  <c r="CE1040" i="2"/>
  <c r="CD1040" i="2"/>
  <c r="CC1040" i="2"/>
  <c r="CB1040" i="2"/>
  <c r="CA1040" i="2"/>
  <c r="BZ1040" i="2"/>
  <c r="BY1040" i="2"/>
  <c r="BX1040" i="2"/>
  <c r="BW1040" i="2"/>
  <c r="BV1040" i="2"/>
  <c r="BU1040" i="2"/>
  <c r="BT1040" i="2"/>
  <c r="BS1040" i="2"/>
  <c r="BR1040" i="2"/>
  <c r="BQ1040" i="2"/>
  <c r="BP1040" i="2"/>
  <c r="BO1040" i="2"/>
  <c r="BN1040" i="2"/>
  <c r="BM1040" i="2"/>
  <c r="BL1040" i="2"/>
  <c r="BK1040" i="2"/>
  <c r="BJ1040" i="2"/>
  <c r="BI1040" i="2"/>
  <c r="BH1040" i="2"/>
  <c r="BG1040" i="2"/>
  <c r="BF1040" i="2"/>
  <c r="BE1040" i="2"/>
  <c r="BD1040" i="2"/>
  <c r="BC1040" i="2"/>
  <c r="CX1039" i="2"/>
  <c r="CW1039" i="2"/>
  <c r="CV1039" i="2"/>
  <c r="CU1039" i="2"/>
  <c r="CT1039" i="2"/>
  <c r="CS1039" i="2"/>
  <c r="CR1039" i="2"/>
  <c r="CQ1039" i="2"/>
  <c r="CP1039" i="2"/>
  <c r="CO1039" i="2"/>
  <c r="CN1039" i="2"/>
  <c r="CM1039" i="2"/>
  <c r="CL1039" i="2"/>
  <c r="CK1039" i="2"/>
  <c r="CJ1039" i="2"/>
  <c r="CI1039" i="2"/>
  <c r="CH1039" i="2"/>
  <c r="CG1039" i="2"/>
  <c r="CF1039" i="2"/>
  <c r="CE1039" i="2"/>
  <c r="CD1039" i="2"/>
  <c r="CC1039" i="2"/>
  <c r="CB1039" i="2"/>
  <c r="CA1039" i="2"/>
  <c r="BZ1039" i="2"/>
  <c r="BY1039" i="2"/>
  <c r="BX1039" i="2"/>
  <c r="BW1039" i="2"/>
  <c r="BV1039" i="2"/>
  <c r="BU1039" i="2"/>
  <c r="BT1039" i="2"/>
  <c r="BS1039" i="2"/>
  <c r="BR1039" i="2"/>
  <c r="BQ1039" i="2"/>
  <c r="BP1039" i="2"/>
  <c r="BO1039" i="2"/>
  <c r="BN1039" i="2"/>
  <c r="BM1039" i="2"/>
  <c r="BL1039" i="2"/>
  <c r="BK1039" i="2"/>
  <c r="BJ1039" i="2"/>
  <c r="BI1039" i="2"/>
  <c r="BH1039" i="2"/>
  <c r="BG1039" i="2"/>
  <c r="BF1039" i="2"/>
  <c r="BE1039" i="2"/>
  <c r="BD1039" i="2"/>
  <c r="BC1039" i="2"/>
  <c r="CX1038" i="2"/>
  <c r="CW1038" i="2"/>
  <c r="CV1038" i="2"/>
  <c r="CU1038" i="2"/>
  <c r="CT1038" i="2"/>
  <c r="CS1038" i="2"/>
  <c r="CR1038" i="2"/>
  <c r="CQ1038" i="2"/>
  <c r="CP1038" i="2"/>
  <c r="CO1038" i="2"/>
  <c r="CN1038" i="2"/>
  <c r="CM1038" i="2"/>
  <c r="CL1038" i="2"/>
  <c r="CK1038" i="2"/>
  <c r="CJ1038" i="2"/>
  <c r="CI1038" i="2"/>
  <c r="CH1038" i="2"/>
  <c r="CG1038" i="2"/>
  <c r="CF1038" i="2"/>
  <c r="CE1038" i="2"/>
  <c r="CD1038" i="2"/>
  <c r="CC1038" i="2"/>
  <c r="CB1038" i="2"/>
  <c r="CA1038" i="2"/>
  <c r="BZ1038" i="2"/>
  <c r="BY1038" i="2"/>
  <c r="BX1038" i="2"/>
  <c r="BW1038" i="2"/>
  <c r="BV1038" i="2"/>
  <c r="BU1038" i="2"/>
  <c r="BT1038" i="2"/>
  <c r="BS1038" i="2"/>
  <c r="BR1038" i="2"/>
  <c r="BQ1038" i="2"/>
  <c r="BP1038" i="2"/>
  <c r="BO1038" i="2"/>
  <c r="BN1038" i="2"/>
  <c r="BM1038" i="2"/>
  <c r="BL1038" i="2"/>
  <c r="BK1038" i="2"/>
  <c r="BJ1038" i="2"/>
  <c r="BI1038" i="2"/>
  <c r="BH1038" i="2"/>
  <c r="BG1038" i="2"/>
  <c r="BF1038" i="2"/>
  <c r="BE1038" i="2"/>
  <c r="BD1038" i="2"/>
  <c r="BC1038" i="2"/>
  <c r="CX1037" i="2"/>
  <c r="CW1037" i="2"/>
  <c r="CV1037" i="2"/>
  <c r="CU1037" i="2"/>
  <c r="CT1037" i="2"/>
  <c r="CS1037" i="2"/>
  <c r="CR1037" i="2"/>
  <c r="CQ1037" i="2"/>
  <c r="CP1037" i="2"/>
  <c r="CO1037" i="2"/>
  <c r="CN1037" i="2"/>
  <c r="CM1037" i="2"/>
  <c r="CL1037" i="2"/>
  <c r="CK1037" i="2"/>
  <c r="CJ1037" i="2"/>
  <c r="CI1037" i="2"/>
  <c r="CH1037" i="2"/>
  <c r="CG1037" i="2"/>
  <c r="CF1037" i="2"/>
  <c r="CE1037" i="2"/>
  <c r="CD1037" i="2"/>
  <c r="CC1037" i="2"/>
  <c r="CB1037" i="2"/>
  <c r="CA1037" i="2"/>
  <c r="BZ1037" i="2"/>
  <c r="BY1037" i="2"/>
  <c r="BX1037" i="2"/>
  <c r="BW1037" i="2"/>
  <c r="BV1037" i="2"/>
  <c r="BU1037" i="2"/>
  <c r="BT1037" i="2"/>
  <c r="BS1037" i="2"/>
  <c r="BR1037" i="2"/>
  <c r="BQ1037" i="2"/>
  <c r="BP1037" i="2"/>
  <c r="BO1037" i="2"/>
  <c r="BN1037" i="2"/>
  <c r="BM1037" i="2"/>
  <c r="BL1037" i="2"/>
  <c r="BK1037" i="2"/>
  <c r="BJ1037" i="2"/>
  <c r="BI1037" i="2"/>
  <c r="BH1037" i="2"/>
  <c r="BG1037" i="2"/>
  <c r="BF1037" i="2"/>
  <c r="BE1037" i="2"/>
  <c r="BD1037" i="2"/>
  <c r="BC1037" i="2"/>
  <c r="CX1036" i="2"/>
  <c r="CW1036" i="2"/>
  <c r="CV1036" i="2"/>
  <c r="CU1036" i="2"/>
  <c r="CT1036" i="2"/>
  <c r="CS1036" i="2"/>
  <c r="CR1036" i="2"/>
  <c r="CQ1036" i="2"/>
  <c r="CP1036" i="2"/>
  <c r="CO1036" i="2"/>
  <c r="CN1036" i="2"/>
  <c r="CM1036" i="2"/>
  <c r="CL1036" i="2"/>
  <c r="CK1036" i="2"/>
  <c r="CJ1036" i="2"/>
  <c r="CI1036" i="2"/>
  <c r="CH1036" i="2"/>
  <c r="CG1036" i="2"/>
  <c r="CF1036" i="2"/>
  <c r="CE1036" i="2"/>
  <c r="CD1036" i="2"/>
  <c r="CC1036" i="2"/>
  <c r="CB1036" i="2"/>
  <c r="CA1036" i="2"/>
  <c r="BZ1036" i="2"/>
  <c r="BY1036" i="2"/>
  <c r="BX1036" i="2"/>
  <c r="BW1036" i="2"/>
  <c r="BV1036" i="2"/>
  <c r="BU1036" i="2"/>
  <c r="BT1036" i="2"/>
  <c r="BS1036" i="2"/>
  <c r="BR1036" i="2"/>
  <c r="BQ1036" i="2"/>
  <c r="BP1036" i="2"/>
  <c r="BO1036" i="2"/>
  <c r="BN1036" i="2"/>
  <c r="BM1036" i="2"/>
  <c r="BL1036" i="2"/>
  <c r="BK1036" i="2"/>
  <c r="BJ1036" i="2"/>
  <c r="BI1036" i="2"/>
  <c r="BH1036" i="2"/>
  <c r="BG1036" i="2"/>
  <c r="BF1036" i="2"/>
  <c r="BE1036" i="2"/>
  <c r="BD1036" i="2"/>
  <c r="BC1036" i="2"/>
  <c r="CX1035" i="2"/>
  <c r="CW1035" i="2"/>
  <c r="CV1035" i="2"/>
  <c r="CU1035" i="2"/>
  <c r="CT1035" i="2"/>
  <c r="CS1035" i="2"/>
  <c r="CR1035" i="2"/>
  <c r="CQ1035" i="2"/>
  <c r="CP1035" i="2"/>
  <c r="CO1035" i="2"/>
  <c r="CN1035" i="2"/>
  <c r="CM1035" i="2"/>
  <c r="CL1035" i="2"/>
  <c r="CK1035" i="2"/>
  <c r="CJ1035" i="2"/>
  <c r="CI1035" i="2"/>
  <c r="CH1035" i="2"/>
  <c r="CG1035" i="2"/>
  <c r="CF1035" i="2"/>
  <c r="CE1035" i="2"/>
  <c r="CD1035" i="2"/>
  <c r="CC1035" i="2"/>
  <c r="CB1035" i="2"/>
  <c r="CA1035" i="2"/>
  <c r="BZ1035" i="2"/>
  <c r="BY1035" i="2"/>
  <c r="BX1035" i="2"/>
  <c r="BW1035" i="2"/>
  <c r="BV1035" i="2"/>
  <c r="BU1035" i="2"/>
  <c r="BT1035" i="2"/>
  <c r="BS1035" i="2"/>
  <c r="BR1035" i="2"/>
  <c r="BQ1035" i="2"/>
  <c r="BP1035" i="2"/>
  <c r="BO1035" i="2"/>
  <c r="BN1035" i="2"/>
  <c r="BM1035" i="2"/>
  <c r="BL1035" i="2"/>
  <c r="BK1035" i="2"/>
  <c r="BJ1035" i="2"/>
  <c r="BI1035" i="2"/>
  <c r="BH1035" i="2"/>
  <c r="BG1035" i="2"/>
  <c r="BF1035" i="2"/>
  <c r="BE1035" i="2"/>
  <c r="BD1035" i="2"/>
  <c r="BC1035" i="2"/>
  <c r="CX1034" i="2"/>
  <c r="CW1034" i="2"/>
  <c r="CV1034" i="2"/>
  <c r="CU1034" i="2"/>
  <c r="CT1034" i="2"/>
  <c r="CS1034" i="2"/>
  <c r="CR1034" i="2"/>
  <c r="CQ1034" i="2"/>
  <c r="CP1034" i="2"/>
  <c r="CO1034" i="2"/>
  <c r="CN1034" i="2"/>
  <c r="CM1034" i="2"/>
  <c r="CL1034" i="2"/>
  <c r="CK1034" i="2"/>
  <c r="CJ1034" i="2"/>
  <c r="CI1034" i="2"/>
  <c r="CH1034" i="2"/>
  <c r="CG1034" i="2"/>
  <c r="CF1034" i="2"/>
  <c r="CE1034" i="2"/>
  <c r="CD1034" i="2"/>
  <c r="CC1034" i="2"/>
  <c r="CB1034" i="2"/>
  <c r="CA1034" i="2"/>
  <c r="BZ1034" i="2"/>
  <c r="BY1034" i="2"/>
  <c r="BX1034" i="2"/>
  <c r="BW1034" i="2"/>
  <c r="BV1034" i="2"/>
  <c r="BU1034" i="2"/>
  <c r="BT1034" i="2"/>
  <c r="BS1034" i="2"/>
  <c r="BR1034" i="2"/>
  <c r="BQ1034" i="2"/>
  <c r="BP1034" i="2"/>
  <c r="BO1034" i="2"/>
  <c r="BN1034" i="2"/>
  <c r="BM1034" i="2"/>
  <c r="BL1034" i="2"/>
  <c r="BK1034" i="2"/>
  <c r="BJ1034" i="2"/>
  <c r="BI1034" i="2"/>
  <c r="BH1034" i="2"/>
  <c r="BG1034" i="2"/>
  <c r="BF1034" i="2"/>
  <c r="BE1034" i="2"/>
  <c r="BD1034" i="2"/>
  <c r="BC1034" i="2"/>
  <c r="CX1033" i="2"/>
  <c r="CW1033" i="2"/>
  <c r="CV1033" i="2"/>
  <c r="CU1033" i="2"/>
  <c r="CT1033" i="2"/>
  <c r="CS1033" i="2"/>
  <c r="CR1033" i="2"/>
  <c r="CQ1033" i="2"/>
  <c r="CP1033" i="2"/>
  <c r="CO1033" i="2"/>
  <c r="CN1033" i="2"/>
  <c r="CM1033" i="2"/>
  <c r="CL1033" i="2"/>
  <c r="CK1033" i="2"/>
  <c r="CJ1033" i="2"/>
  <c r="CI1033" i="2"/>
  <c r="CH1033" i="2"/>
  <c r="CG1033" i="2"/>
  <c r="CF1033" i="2"/>
  <c r="CE1033" i="2"/>
  <c r="CD1033" i="2"/>
  <c r="CC1033" i="2"/>
  <c r="CB1033" i="2"/>
  <c r="CA1033" i="2"/>
  <c r="BZ1033" i="2"/>
  <c r="BY1033" i="2"/>
  <c r="BX1033" i="2"/>
  <c r="BW1033" i="2"/>
  <c r="BV1033" i="2"/>
  <c r="BU1033" i="2"/>
  <c r="BT1033" i="2"/>
  <c r="BS1033" i="2"/>
  <c r="BR1033" i="2"/>
  <c r="BQ1033" i="2"/>
  <c r="BP1033" i="2"/>
  <c r="BO1033" i="2"/>
  <c r="BN1033" i="2"/>
  <c r="BM1033" i="2"/>
  <c r="BL1033" i="2"/>
  <c r="BK1033" i="2"/>
  <c r="BJ1033" i="2"/>
  <c r="BI1033" i="2"/>
  <c r="BH1033" i="2"/>
  <c r="BG1033" i="2"/>
  <c r="BF1033" i="2"/>
  <c r="BE1033" i="2"/>
  <c r="BD1033" i="2"/>
  <c r="BC1033" i="2"/>
  <c r="CX1032" i="2"/>
  <c r="CW1032" i="2"/>
  <c r="CV1032" i="2"/>
  <c r="CU1032" i="2"/>
  <c r="CT1032" i="2"/>
  <c r="CS1032" i="2"/>
  <c r="CR1032" i="2"/>
  <c r="CQ1032" i="2"/>
  <c r="CP1032" i="2"/>
  <c r="CO1032" i="2"/>
  <c r="CN1032" i="2"/>
  <c r="CM1032" i="2"/>
  <c r="CL1032" i="2"/>
  <c r="CK1032" i="2"/>
  <c r="CJ1032" i="2"/>
  <c r="CI1032" i="2"/>
  <c r="CH1032" i="2"/>
  <c r="CG1032" i="2"/>
  <c r="CF1032" i="2"/>
  <c r="CE1032" i="2"/>
  <c r="CD1032" i="2"/>
  <c r="CC1032" i="2"/>
  <c r="CB1032" i="2"/>
  <c r="CA1032" i="2"/>
  <c r="BZ1032" i="2"/>
  <c r="BY1032" i="2"/>
  <c r="BX1032" i="2"/>
  <c r="BW1032" i="2"/>
  <c r="BV1032" i="2"/>
  <c r="BU1032" i="2"/>
  <c r="BT1032" i="2"/>
  <c r="BS1032" i="2"/>
  <c r="BR1032" i="2"/>
  <c r="BQ1032" i="2"/>
  <c r="BP1032" i="2"/>
  <c r="BO1032" i="2"/>
  <c r="BN1032" i="2"/>
  <c r="BM1032" i="2"/>
  <c r="BL1032" i="2"/>
  <c r="BK1032" i="2"/>
  <c r="BJ1032" i="2"/>
  <c r="BI1032" i="2"/>
  <c r="BH1032" i="2"/>
  <c r="BG1032" i="2"/>
  <c r="BF1032" i="2"/>
  <c r="BE1032" i="2"/>
  <c r="BD1032" i="2"/>
  <c r="BC1032" i="2"/>
  <c r="CX1031" i="2"/>
  <c r="CW1031" i="2"/>
  <c r="CV1031" i="2"/>
  <c r="CU1031" i="2"/>
  <c r="CT1031" i="2"/>
  <c r="CS1031" i="2"/>
  <c r="CR1031" i="2"/>
  <c r="CQ1031" i="2"/>
  <c r="CP1031" i="2"/>
  <c r="CO1031" i="2"/>
  <c r="CN1031" i="2"/>
  <c r="CM1031" i="2"/>
  <c r="CL1031" i="2"/>
  <c r="CK1031" i="2"/>
  <c r="CJ1031" i="2"/>
  <c r="CI1031" i="2"/>
  <c r="CH1031" i="2"/>
  <c r="CG1031" i="2"/>
  <c r="CF1031" i="2"/>
  <c r="CE1031" i="2"/>
  <c r="CD1031" i="2"/>
  <c r="CC1031" i="2"/>
  <c r="CB1031" i="2"/>
  <c r="CA1031" i="2"/>
  <c r="BZ1031" i="2"/>
  <c r="BY1031" i="2"/>
  <c r="BX1031" i="2"/>
  <c r="BW1031" i="2"/>
  <c r="BV1031" i="2"/>
  <c r="BU1031" i="2"/>
  <c r="BT1031" i="2"/>
  <c r="BS1031" i="2"/>
  <c r="BR1031" i="2"/>
  <c r="BQ1031" i="2"/>
  <c r="BP1031" i="2"/>
  <c r="BO1031" i="2"/>
  <c r="BN1031" i="2"/>
  <c r="BM1031" i="2"/>
  <c r="BL1031" i="2"/>
  <c r="BK1031" i="2"/>
  <c r="BJ1031" i="2"/>
  <c r="BI1031" i="2"/>
  <c r="BH1031" i="2"/>
  <c r="BG1031" i="2"/>
  <c r="BF1031" i="2"/>
  <c r="BE1031" i="2"/>
  <c r="BD1031" i="2"/>
  <c r="BC1031" i="2"/>
  <c r="CX1030" i="2"/>
  <c r="CW1030" i="2"/>
  <c r="CV1030" i="2"/>
  <c r="CU1030" i="2"/>
  <c r="CT1030" i="2"/>
  <c r="CS1030" i="2"/>
  <c r="CR1030" i="2"/>
  <c r="CQ1030" i="2"/>
  <c r="CP1030" i="2"/>
  <c r="CO1030" i="2"/>
  <c r="CN1030" i="2"/>
  <c r="CM1030" i="2"/>
  <c r="CL1030" i="2"/>
  <c r="CK1030" i="2"/>
  <c r="CJ1030" i="2"/>
  <c r="CI1030" i="2"/>
  <c r="CH1030" i="2"/>
  <c r="CG1030" i="2"/>
  <c r="CF1030" i="2"/>
  <c r="CE1030" i="2"/>
  <c r="CD1030" i="2"/>
  <c r="CC1030" i="2"/>
  <c r="CB1030" i="2"/>
  <c r="CA1030" i="2"/>
  <c r="BZ1030" i="2"/>
  <c r="BY1030" i="2"/>
  <c r="BX1030" i="2"/>
  <c r="BW1030" i="2"/>
  <c r="BV1030" i="2"/>
  <c r="BU1030" i="2"/>
  <c r="BT1030" i="2"/>
  <c r="BS1030" i="2"/>
  <c r="BR1030" i="2"/>
  <c r="BQ1030" i="2"/>
  <c r="BP1030" i="2"/>
  <c r="BO1030" i="2"/>
  <c r="BN1030" i="2"/>
  <c r="BM1030" i="2"/>
  <c r="BL1030" i="2"/>
  <c r="BK1030" i="2"/>
  <c r="BJ1030" i="2"/>
  <c r="BI1030" i="2"/>
  <c r="BH1030" i="2"/>
  <c r="BG1030" i="2"/>
  <c r="BF1030" i="2"/>
  <c r="BE1030" i="2"/>
  <c r="BD1030" i="2"/>
  <c r="BC1030" i="2"/>
  <c r="CX1029" i="2"/>
  <c r="CW1029" i="2"/>
  <c r="CV1029" i="2"/>
  <c r="CU1029" i="2"/>
  <c r="CT1029" i="2"/>
  <c r="CS1029" i="2"/>
  <c r="CR1029" i="2"/>
  <c r="CQ1029" i="2"/>
  <c r="CP1029" i="2"/>
  <c r="CO1029" i="2"/>
  <c r="CN1029" i="2"/>
  <c r="CM1029" i="2"/>
  <c r="CL1029" i="2"/>
  <c r="CK1029" i="2"/>
  <c r="CJ1029" i="2"/>
  <c r="CI1029" i="2"/>
  <c r="CH1029" i="2"/>
  <c r="CG1029" i="2"/>
  <c r="CF1029" i="2"/>
  <c r="CE1029" i="2"/>
  <c r="CD1029" i="2"/>
  <c r="CC1029" i="2"/>
  <c r="CB1029" i="2"/>
  <c r="CA1029" i="2"/>
  <c r="BZ1029" i="2"/>
  <c r="BY1029" i="2"/>
  <c r="BX1029" i="2"/>
  <c r="BW1029" i="2"/>
  <c r="BV1029" i="2"/>
  <c r="BU1029" i="2"/>
  <c r="BT1029" i="2"/>
  <c r="BS1029" i="2"/>
  <c r="BR1029" i="2"/>
  <c r="BQ1029" i="2"/>
  <c r="BP1029" i="2"/>
  <c r="BO1029" i="2"/>
  <c r="BN1029" i="2"/>
  <c r="BM1029" i="2"/>
  <c r="BL1029" i="2"/>
  <c r="BK1029" i="2"/>
  <c r="BJ1029" i="2"/>
  <c r="BI1029" i="2"/>
  <c r="BH1029" i="2"/>
  <c r="BG1029" i="2"/>
  <c r="BF1029" i="2"/>
  <c r="BE1029" i="2"/>
  <c r="BD1029" i="2"/>
  <c r="BC1029" i="2"/>
  <c r="CX1028" i="2"/>
  <c r="CW1028" i="2"/>
  <c r="CV1028" i="2"/>
  <c r="CU1028" i="2"/>
  <c r="CT1028" i="2"/>
  <c r="CS1028" i="2"/>
  <c r="CR1028" i="2"/>
  <c r="CQ1028" i="2"/>
  <c r="CP1028" i="2"/>
  <c r="CO1028" i="2"/>
  <c r="CN1028" i="2"/>
  <c r="CM1028" i="2"/>
  <c r="CL1028" i="2"/>
  <c r="CK1028" i="2"/>
  <c r="CJ1028" i="2"/>
  <c r="CI1028" i="2"/>
  <c r="CH1028" i="2"/>
  <c r="CG1028" i="2"/>
  <c r="CF1028" i="2"/>
  <c r="CE1028" i="2"/>
  <c r="CD1028" i="2"/>
  <c r="CC1028" i="2"/>
  <c r="CB1028" i="2"/>
  <c r="CA1028" i="2"/>
  <c r="BZ1028" i="2"/>
  <c r="BY1028" i="2"/>
  <c r="BX1028" i="2"/>
  <c r="BW1028" i="2"/>
  <c r="BV1028" i="2"/>
  <c r="BU1028" i="2"/>
  <c r="BT1028" i="2"/>
  <c r="BS1028" i="2"/>
  <c r="BR1028" i="2"/>
  <c r="BQ1028" i="2"/>
  <c r="BP1028" i="2"/>
  <c r="BO1028" i="2"/>
  <c r="BN1028" i="2"/>
  <c r="BM1028" i="2"/>
  <c r="BL1028" i="2"/>
  <c r="BK1028" i="2"/>
  <c r="BJ1028" i="2"/>
  <c r="BI1028" i="2"/>
  <c r="BH1028" i="2"/>
  <c r="BG1028" i="2"/>
  <c r="BF1028" i="2"/>
  <c r="BE1028" i="2"/>
  <c r="BD1028" i="2"/>
  <c r="BC1028" i="2"/>
  <c r="CX1027" i="2"/>
  <c r="CW1027" i="2"/>
  <c r="CV1027" i="2"/>
  <c r="CU1027" i="2"/>
  <c r="CT1027" i="2"/>
  <c r="CS1027" i="2"/>
  <c r="CR1027" i="2"/>
  <c r="CQ1027" i="2"/>
  <c r="CP1027" i="2"/>
  <c r="CO1027" i="2"/>
  <c r="CN1027" i="2"/>
  <c r="CM1027" i="2"/>
  <c r="CL1027" i="2"/>
  <c r="CK1027" i="2"/>
  <c r="CJ1027" i="2"/>
  <c r="CI1027" i="2"/>
  <c r="CH1027" i="2"/>
  <c r="CG1027" i="2"/>
  <c r="CF1027" i="2"/>
  <c r="CE1027" i="2"/>
  <c r="CD1027" i="2"/>
  <c r="CC1027" i="2"/>
  <c r="CB1027" i="2"/>
  <c r="CA1027" i="2"/>
  <c r="BZ1027" i="2"/>
  <c r="BY1027" i="2"/>
  <c r="BX1027" i="2"/>
  <c r="BW1027" i="2"/>
  <c r="BV1027" i="2"/>
  <c r="BU1027" i="2"/>
  <c r="BT1027" i="2"/>
  <c r="BS1027" i="2"/>
  <c r="BR1027" i="2"/>
  <c r="BQ1027" i="2"/>
  <c r="BP1027" i="2"/>
  <c r="BO1027" i="2"/>
  <c r="BN1027" i="2"/>
  <c r="BM1027" i="2"/>
  <c r="BL1027" i="2"/>
  <c r="BK1027" i="2"/>
  <c r="BJ1027" i="2"/>
  <c r="BI1027" i="2"/>
  <c r="BH1027" i="2"/>
  <c r="BG1027" i="2"/>
  <c r="BF1027" i="2"/>
  <c r="BE1027" i="2"/>
  <c r="BD1027" i="2"/>
  <c r="BC1027" i="2"/>
  <c r="CX1026" i="2"/>
  <c r="CW1026" i="2"/>
  <c r="CV1026" i="2"/>
  <c r="CU1026" i="2"/>
  <c r="CT1026" i="2"/>
  <c r="CS1026" i="2"/>
  <c r="CR1026" i="2"/>
  <c r="CQ1026" i="2"/>
  <c r="CP1026" i="2"/>
  <c r="CO1026" i="2"/>
  <c r="CN1026" i="2"/>
  <c r="CM1026" i="2"/>
  <c r="CL1026" i="2"/>
  <c r="CK1026" i="2"/>
  <c r="CJ1026" i="2"/>
  <c r="CI1026" i="2"/>
  <c r="CH1026" i="2"/>
  <c r="CG1026" i="2"/>
  <c r="CF1026" i="2"/>
  <c r="CE1026" i="2"/>
  <c r="CD1026" i="2"/>
  <c r="CC1026" i="2"/>
  <c r="CB1026" i="2"/>
  <c r="CA1026" i="2"/>
  <c r="BZ1026" i="2"/>
  <c r="BY1026" i="2"/>
  <c r="BX1026" i="2"/>
  <c r="BW1026" i="2"/>
  <c r="BV1026" i="2"/>
  <c r="BU1026" i="2"/>
  <c r="BT1026" i="2"/>
  <c r="BS1026" i="2"/>
  <c r="BR1026" i="2"/>
  <c r="BQ1026" i="2"/>
  <c r="BP1026" i="2"/>
  <c r="BO1026" i="2"/>
  <c r="BN1026" i="2"/>
  <c r="BM1026" i="2"/>
  <c r="BL1026" i="2"/>
  <c r="BK1026" i="2"/>
  <c r="BJ1026" i="2"/>
  <c r="BI1026" i="2"/>
  <c r="BH1026" i="2"/>
  <c r="BG1026" i="2"/>
  <c r="BF1026" i="2"/>
  <c r="BE1026" i="2"/>
  <c r="BD1026" i="2"/>
  <c r="BC1026" i="2"/>
  <c r="CX1025" i="2"/>
  <c r="CW1025" i="2"/>
  <c r="CV1025" i="2"/>
  <c r="CU1025" i="2"/>
  <c r="CT1025" i="2"/>
  <c r="CS1025" i="2"/>
  <c r="CR1025" i="2"/>
  <c r="CQ1025" i="2"/>
  <c r="CP1025" i="2"/>
  <c r="CO1025" i="2"/>
  <c r="CN1025" i="2"/>
  <c r="CM1025" i="2"/>
  <c r="CL1025" i="2"/>
  <c r="CK1025" i="2"/>
  <c r="CJ1025" i="2"/>
  <c r="CI1025" i="2"/>
  <c r="CH1025" i="2"/>
  <c r="CG1025" i="2"/>
  <c r="CF1025" i="2"/>
  <c r="CE1025" i="2"/>
  <c r="CD1025" i="2"/>
  <c r="CC1025" i="2"/>
  <c r="CB1025" i="2"/>
  <c r="CA1025" i="2"/>
  <c r="BZ1025" i="2"/>
  <c r="BY1025" i="2"/>
  <c r="BX1025" i="2"/>
  <c r="BW1025" i="2"/>
  <c r="BV1025" i="2"/>
  <c r="BU1025" i="2"/>
  <c r="BT1025" i="2"/>
  <c r="BS1025" i="2"/>
  <c r="BR1025" i="2"/>
  <c r="BQ1025" i="2"/>
  <c r="BP1025" i="2"/>
  <c r="BO1025" i="2"/>
  <c r="BN1025" i="2"/>
  <c r="BM1025" i="2"/>
  <c r="BL1025" i="2"/>
  <c r="BK1025" i="2"/>
  <c r="BJ1025" i="2"/>
  <c r="BI1025" i="2"/>
  <c r="BH1025" i="2"/>
  <c r="BG1025" i="2"/>
  <c r="BF1025" i="2"/>
  <c r="BE1025" i="2"/>
  <c r="BD1025" i="2"/>
  <c r="BC1025" i="2"/>
  <c r="CX1024" i="2"/>
  <c r="CW1024" i="2"/>
  <c r="CV1024" i="2"/>
  <c r="CU1024" i="2"/>
  <c r="CT1024" i="2"/>
  <c r="CS1024" i="2"/>
  <c r="CR1024" i="2"/>
  <c r="CQ1024" i="2"/>
  <c r="CP1024" i="2"/>
  <c r="CO1024" i="2"/>
  <c r="CN1024" i="2"/>
  <c r="CM1024" i="2"/>
  <c r="CL1024" i="2"/>
  <c r="CK1024" i="2"/>
  <c r="CJ1024" i="2"/>
  <c r="CI1024" i="2"/>
  <c r="CH1024" i="2"/>
  <c r="CG1024" i="2"/>
  <c r="CF1024" i="2"/>
  <c r="CE1024" i="2"/>
  <c r="CD1024" i="2"/>
  <c r="CC1024" i="2"/>
  <c r="CB1024" i="2"/>
  <c r="CA1024" i="2"/>
  <c r="BZ1024" i="2"/>
  <c r="BY1024" i="2"/>
  <c r="BX1024" i="2"/>
  <c r="BW1024" i="2"/>
  <c r="BV1024" i="2"/>
  <c r="BU1024" i="2"/>
  <c r="BT1024" i="2"/>
  <c r="BS1024" i="2"/>
  <c r="BR1024" i="2"/>
  <c r="BQ1024" i="2"/>
  <c r="BP1024" i="2"/>
  <c r="BO1024" i="2"/>
  <c r="BN1024" i="2"/>
  <c r="BM1024" i="2"/>
  <c r="BL1024" i="2"/>
  <c r="BK1024" i="2"/>
  <c r="BJ1024" i="2"/>
  <c r="BI1024" i="2"/>
  <c r="BH1024" i="2"/>
  <c r="BG1024" i="2"/>
  <c r="BF1024" i="2"/>
  <c r="BE1024" i="2"/>
  <c r="BD1024" i="2"/>
  <c r="BC1024" i="2"/>
  <c r="CX1023" i="2"/>
  <c r="CW1023" i="2"/>
  <c r="CV1023" i="2"/>
  <c r="CU1023" i="2"/>
  <c r="CT1023" i="2"/>
  <c r="CS1023" i="2"/>
  <c r="CR1023" i="2"/>
  <c r="CQ1023" i="2"/>
  <c r="CP1023" i="2"/>
  <c r="CO1023" i="2"/>
  <c r="CN1023" i="2"/>
  <c r="CM1023" i="2"/>
  <c r="CL1023" i="2"/>
  <c r="CK1023" i="2"/>
  <c r="CJ1023" i="2"/>
  <c r="CI1023" i="2"/>
  <c r="CH1023" i="2"/>
  <c r="CG1023" i="2"/>
  <c r="CF1023" i="2"/>
  <c r="CE1023" i="2"/>
  <c r="CD1023" i="2"/>
  <c r="CC1023" i="2"/>
  <c r="CB1023" i="2"/>
  <c r="CA1023" i="2"/>
  <c r="BZ1023" i="2"/>
  <c r="BY1023" i="2"/>
  <c r="BX1023" i="2"/>
  <c r="BW1023" i="2"/>
  <c r="BV1023" i="2"/>
  <c r="BU1023" i="2"/>
  <c r="BT1023" i="2"/>
  <c r="BS1023" i="2"/>
  <c r="BR1023" i="2"/>
  <c r="BQ1023" i="2"/>
  <c r="BP1023" i="2"/>
  <c r="BO1023" i="2"/>
  <c r="BN1023" i="2"/>
  <c r="BM1023" i="2"/>
  <c r="BL1023" i="2"/>
  <c r="BK1023" i="2"/>
  <c r="BJ1023" i="2"/>
  <c r="BI1023" i="2"/>
  <c r="BH1023" i="2"/>
  <c r="BG1023" i="2"/>
  <c r="BF1023" i="2"/>
  <c r="BE1023" i="2"/>
  <c r="BD1023" i="2"/>
  <c r="BC1023" i="2"/>
  <c r="CX1022" i="2"/>
  <c r="CW1022" i="2"/>
  <c r="CV1022" i="2"/>
  <c r="CU1022" i="2"/>
  <c r="CT1022" i="2"/>
  <c r="CS1022" i="2"/>
  <c r="CR1022" i="2"/>
  <c r="CQ1022" i="2"/>
  <c r="CP1022" i="2"/>
  <c r="CO1022" i="2"/>
  <c r="CN1022" i="2"/>
  <c r="CM1022" i="2"/>
  <c r="CL1022" i="2"/>
  <c r="CK1022" i="2"/>
  <c r="CJ1022" i="2"/>
  <c r="CI1022" i="2"/>
  <c r="CH1022" i="2"/>
  <c r="CG1022" i="2"/>
  <c r="CF1022" i="2"/>
  <c r="CE1022" i="2"/>
  <c r="CD1022" i="2"/>
  <c r="CC1022" i="2"/>
  <c r="CB1022" i="2"/>
  <c r="CA1022" i="2"/>
  <c r="BZ1022" i="2"/>
  <c r="BY1022" i="2"/>
  <c r="BX1022" i="2"/>
  <c r="BW1022" i="2"/>
  <c r="BV1022" i="2"/>
  <c r="BU1022" i="2"/>
  <c r="BT1022" i="2"/>
  <c r="BS1022" i="2"/>
  <c r="BR1022" i="2"/>
  <c r="BQ1022" i="2"/>
  <c r="BP1022" i="2"/>
  <c r="BO1022" i="2"/>
  <c r="BN1022" i="2"/>
  <c r="BM1022" i="2"/>
  <c r="BL1022" i="2"/>
  <c r="BK1022" i="2"/>
  <c r="BJ1022" i="2"/>
  <c r="BI1022" i="2"/>
  <c r="BH1022" i="2"/>
  <c r="BG1022" i="2"/>
  <c r="BF1022" i="2"/>
  <c r="BE1022" i="2"/>
  <c r="BD1022" i="2"/>
  <c r="BC1022" i="2"/>
  <c r="CX1021" i="2"/>
  <c r="CW1021" i="2"/>
  <c r="CV1021" i="2"/>
  <c r="CU1021" i="2"/>
  <c r="CT1021" i="2"/>
  <c r="CS1021" i="2"/>
  <c r="CR1021" i="2"/>
  <c r="CQ1021" i="2"/>
  <c r="CP1021" i="2"/>
  <c r="CO1021" i="2"/>
  <c r="CN1021" i="2"/>
  <c r="CM1021" i="2"/>
  <c r="CL1021" i="2"/>
  <c r="CK1021" i="2"/>
  <c r="CJ1021" i="2"/>
  <c r="CI1021" i="2"/>
  <c r="CH1021" i="2"/>
  <c r="CG1021" i="2"/>
  <c r="CF1021" i="2"/>
  <c r="CE1021" i="2"/>
  <c r="CD1021" i="2"/>
  <c r="CC1021" i="2"/>
  <c r="CB1021" i="2"/>
  <c r="CA1021" i="2"/>
  <c r="BZ1021" i="2"/>
  <c r="BY1021" i="2"/>
  <c r="BX1021" i="2"/>
  <c r="BW1021" i="2"/>
  <c r="BV1021" i="2"/>
  <c r="BU1021" i="2"/>
  <c r="BT1021" i="2"/>
  <c r="BS1021" i="2"/>
  <c r="BR1021" i="2"/>
  <c r="BQ1021" i="2"/>
  <c r="BP1021" i="2"/>
  <c r="BO1021" i="2"/>
  <c r="BN1021" i="2"/>
  <c r="BM1021" i="2"/>
  <c r="BL1021" i="2"/>
  <c r="BK1021" i="2"/>
  <c r="BJ1021" i="2"/>
  <c r="BI1021" i="2"/>
  <c r="BH1021" i="2"/>
  <c r="BG1021" i="2"/>
  <c r="BF1021" i="2"/>
  <c r="BE1021" i="2"/>
  <c r="BD1021" i="2"/>
  <c r="BC1021" i="2"/>
  <c r="CX1020" i="2"/>
  <c r="CW1020" i="2"/>
  <c r="CV1020" i="2"/>
  <c r="CU1020" i="2"/>
  <c r="CT1020" i="2"/>
  <c r="CS1020" i="2"/>
  <c r="CR1020" i="2"/>
  <c r="CQ1020" i="2"/>
  <c r="CP1020" i="2"/>
  <c r="CO1020" i="2"/>
  <c r="CN1020" i="2"/>
  <c r="CM1020" i="2"/>
  <c r="CL1020" i="2"/>
  <c r="CK1020" i="2"/>
  <c r="CJ1020" i="2"/>
  <c r="CI1020" i="2"/>
  <c r="CH1020" i="2"/>
  <c r="CG1020" i="2"/>
  <c r="CF1020" i="2"/>
  <c r="CE1020" i="2"/>
  <c r="CD1020" i="2"/>
  <c r="CC1020" i="2"/>
  <c r="CB1020" i="2"/>
  <c r="CA1020" i="2"/>
  <c r="BZ1020" i="2"/>
  <c r="BY1020" i="2"/>
  <c r="BX1020" i="2"/>
  <c r="BW1020" i="2"/>
  <c r="BV1020" i="2"/>
  <c r="BU1020" i="2"/>
  <c r="BT1020" i="2"/>
  <c r="BS1020" i="2"/>
  <c r="BR1020" i="2"/>
  <c r="BQ1020" i="2"/>
  <c r="BP1020" i="2"/>
  <c r="BO1020" i="2"/>
  <c r="BN1020" i="2"/>
  <c r="BM1020" i="2"/>
  <c r="BL1020" i="2"/>
  <c r="BK1020" i="2"/>
  <c r="BJ1020" i="2"/>
  <c r="BI1020" i="2"/>
  <c r="BH1020" i="2"/>
  <c r="BG1020" i="2"/>
  <c r="BF1020" i="2"/>
  <c r="BE1020" i="2"/>
  <c r="BD1020" i="2"/>
  <c r="BC1020" i="2"/>
  <c r="CX1019" i="2"/>
  <c r="CW1019" i="2"/>
  <c r="CV1019" i="2"/>
  <c r="CU1019" i="2"/>
  <c r="CT1019" i="2"/>
  <c r="CS1019" i="2"/>
  <c r="CR1019" i="2"/>
  <c r="CQ1019" i="2"/>
  <c r="CP1019" i="2"/>
  <c r="CO1019" i="2"/>
  <c r="CN1019" i="2"/>
  <c r="CM1019" i="2"/>
  <c r="CL1019" i="2"/>
  <c r="CK1019" i="2"/>
  <c r="CJ1019" i="2"/>
  <c r="CI1019" i="2"/>
  <c r="CH1019" i="2"/>
  <c r="CG1019" i="2"/>
  <c r="CF1019" i="2"/>
  <c r="CE1019" i="2"/>
  <c r="CD1019" i="2"/>
  <c r="CC1019" i="2"/>
  <c r="CB1019" i="2"/>
  <c r="CA1019" i="2"/>
  <c r="BZ1019" i="2"/>
  <c r="BY1019" i="2"/>
  <c r="BX1019" i="2"/>
  <c r="BW1019" i="2"/>
  <c r="BV1019" i="2"/>
  <c r="BU1019" i="2"/>
  <c r="BT1019" i="2"/>
  <c r="BS1019" i="2"/>
  <c r="BR1019" i="2"/>
  <c r="BQ1019" i="2"/>
  <c r="BP1019" i="2"/>
  <c r="BO1019" i="2"/>
  <c r="BN1019" i="2"/>
  <c r="BM1019" i="2"/>
  <c r="BL1019" i="2"/>
  <c r="BK1019" i="2"/>
  <c r="BJ1019" i="2"/>
  <c r="BI1019" i="2"/>
  <c r="BH1019" i="2"/>
  <c r="BG1019" i="2"/>
  <c r="BF1019" i="2"/>
  <c r="BE1019" i="2"/>
  <c r="BD1019" i="2"/>
  <c r="BC1019" i="2"/>
  <c r="CX1018" i="2"/>
  <c r="CW1018" i="2"/>
  <c r="CV1018" i="2"/>
  <c r="CU1018" i="2"/>
  <c r="CT1018" i="2"/>
  <c r="CS1018" i="2"/>
  <c r="CR1018" i="2"/>
  <c r="CQ1018" i="2"/>
  <c r="CP1018" i="2"/>
  <c r="CO1018" i="2"/>
  <c r="CN1018" i="2"/>
  <c r="CM1018" i="2"/>
  <c r="CL1018" i="2"/>
  <c r="CK1018" i="2"/>
  <c r="CJ1018" i="2"/>
  <c r="CI1018" i="2"/>
  <c r="CH1018" i="2"/>
  <c r="CG1018" i="2"/>
  <c r="CF1018" i="2"/>
  <c r="CE1018" i="2"/>
  <c r="CD1018" i="2"/>
  <c r="CC1018" i="2"/>
  <c r="CB1018" i="2"/>
  <c r="CA1018" i="2"/>
  <c r="BZ1018" i="2"/>
  <c r="BY1018" i="2"/>
  <c r="BX1018" i="2"/>
  <c r="BW1018" i="2"/>
  <c r="BV1018" i="2"/>
  <c r="BU1018" i="2"/>
  <c r="BT1018" i="2"/>
  <c r="BS1018" i="2"/>
  <c r="BR1018" i="2"/>
  <c r="BQ1018" i="2"/>
  <c r="BP1018" i="2"/>
  <c r="BO1018" i="2"/>
  <c r="BN1018" i="2"/>
  <c r="BM1018" i="2"/>
  <c r="BL1018" i="2"/>
  <c r="BK1018" i="2"/>
  <c r="BJ1018" i="2"/>
  <c r="BI1018" i="2"/>
  <c r="BH1018" i="2"/>
  <c r="BG1018" i="2"/>
  <c r="BF1018" i="2"/>
  <c r="BE1018" i="2"/>
  <c r="BD1018" i="2"/>
  <c r="BC1018" i="2"/>
  <c r="CX1017" i="2"/>
  <c r="CW1017" i="2"/>
  <c r="CV1017" i="2"/>
  <c r="CU1017" i="2"/>
  <c r="CT1017" i="2"/>
  <c r="CS1017" i="2"/>
  <c r="CR1017" i="2"/>
  <c r="CQ1017" i="2"/>
  <c r="CP1017" i="2"/>
  <c r="CO1017" i="2"/>
  <c r="CN1017" i="2"/>
  <c r="CM1017" i="2"/>
  <c r="CL1017" i="2"/>
  <c r="CK1017" i="2"/>
  <c r="CJ1017" i="2"/>
  <c r="CI1017" i="2"/>
  <c r="CH1017" i="2"/>
  <c r="CG1017" i="2"/>
  <c r="CF1017" i="2"/>
  <c r="CE1017" i="2"/>
  <c r="CD1017" i="2"/>
  <c r="CC1017" i="2"/>
  <c r="CB1017" i="2"/>
  <c r="CA1017" i="2"/>
  <c r="BZ1017" i="2"/>
  <c r="BY1017" i="2"/>
  <c r="BX1017" i="2"/>
  <c r="BW1017" i="2"/>
  <c r="BV1017" i="2"/>
  <c r="BU1017" i="2"/>
  <c r="BT1017" i="2"/>
  <c r="BS1017" i="2"/>
  <c r="BR1017" i="2"/>
  <c r="BQ1017" i="2"/>
  <c r="BP1017" i="2"/>
  <c r="BO1017" i="2"/>
  <c r="BN1017" i="2"/>
  <c r="BM1017" i="2"/>
  <c r="BL1017" i="2"/>
  <c r="BK1017" i="2"/>
  <c r="BJ1017" i="2"/>
  <c r="BI1017" i="2"/>
  <c r="BH1017" i="2"/>
  <c r="BG1017" i="2"/>
  <c r="BF1017" i="2"/>
  <c r="BE1017" i="2"/>
  <c r="BD1017" i="2"/>
  <c r="BC1017" i="2"/>
  <c r="CX1016" i="2"/>
  <c r="CW1016" i="2"/>
  <c r="CV1016" i="2"/>
  <c r="CU1016" i="2"/>
  <c r="CT1016" i="2"/>
  <c r="CS1016" i="2"/>
  <c r="CR1016" i="2"/>
  <c r="CQ1016" i="2"/>
  <c r="CP1016" i="2"/>
  <c r="CO1016" i="2"/>
  <c r="CN1016" i="2"/>
  <c r="CM1016" i="2"/>
  <c r="CL1016" i="2"/>
  <c r="CK1016" i="2"/>
  <c r="CJ1016" i="2"/>
  <c r="CI1016" i="2"/>
  <c r="CH1016" i="2"/>
  <c r="CG1016" i="2"/>
  <c r="CF1016" i="2"/>
  <c r="CE1016" i="2"/>
  <c r="CD1016" i="2"/>
  <c r="CC1016" i="2"/>
  <c r="CB1016" i="2"/>
  <c r="CA1016" i="2"/>
  <c r="BZ1016" i="2"/>
  <c r="BY1016" i="2"/>
  <c r="BX1016" i="2"/>
  <c r="BW1016" i="2"/>
  <c r="BV1016" i="2"/>
  <c r="BU1016" i="2"/>
  <c r="BT1016" i="2"/>
  <c r="BS1016" i="2"/>
  <c r="BR1016" i="2"/>
  <c r="BQ1016" i="2"/>
  <c r="BP1016" i="2"/>
  <c r="BO1016" i="2"/>
  <c r="BN1016" i="2"/>
  <c r="BM1016" i="2"/>
  <c r="BL1016" i="2"/>
  <c r="BK1016" i="2"/>
  <c r="BJ1016" i="2"/>
  <c r="BI1016" i="2"/>
  <c r="BH1016" i="2"/>
  <c r="BG1016" i="2"/>
  <c r="BF1016" i="2"/>
  <c r="BE1016" i="2"/>
  <c r="BD1016" i="2"/>
  <c r="BC1016" i="2"/>
  <c r="CX1015" i="2"/>
  <c r="CW1015" i="2"/>
  <c r="CV1015" i="2"/>
  <c r="CU1015" i="2"/>
  <c r="CT1015" i="2"/>
  <c r="CS1015" i="2"/>
  <c r="CR1015" i="2"/>
  <c r="CQ1015" i="2"/>
  <c r="CP1015" i="2"/>
  <c r="CO1015" i="2"/>
  <c r="CN1015" i="2"/>
  <c r="CM1015" i="2"/>
  <c r="CL1015" i="2"/>
  <c r="CK1015" i="2"/>
  <c r="CJ1015" i="2"/>
  <c r="CI1015" i="2"/>
  <c r="CH1015" i="2"/>
  <c r="CG1015" i="2"/>
  <c r="CF1015" i="2"/>
  <c r="CE1015" i="2"/>
  <c r="CD1015" i="2"/>
  <c r="CC1015" i="2"/>
  <c r="CB1015" i="2"/>
  <c r="CA1015" i="2"/>
  <c r="BZ1015" i="2"/>
  <c r="BY1015" i="2"/>
  <c r="BX1015" i="2"/>
  <c r="BW1015" i="2"/>
  <c r="BV1015" i="2"/>
  <c r="BU1015" i="2"/>
  <c r="BT1015" i="2"/>
  <c r="BS1015" i="2"/>
  <c r="BR1015" i="2"/>
  <c r="BQ1015" i="2"/>
  <c r="BP1015" i="2"/>
  <c r="BO1015" i="2"/>
  <c r="BN1015" i="2"/>
  <c r="BM1015" i="2"/>
  <c r="BL1015" i="2"/>
  <c r="BK1015" i="2"/>
  <c r="BJ1015" i="2"/>
  <c r="BI1015" i="2"/>
  <c r="BH1015" i="2"/>
  <c r="BG1015" i="2"/>
  <c r="BF1015" i="2"/>
  <c r="BE1015" i="2"/>
  <c r="BD1015" i="2"/>
  <c r="BC1015" i="2"/>
  <c r="CX1014" i="2"/>
  <c r="CW1014" i="2"/>
  <c r="CV1014" i="2"/>
  <c r="CU1014" i="2"/>
  <c r="CT1014" i="2"/>
  <c r="CS1014" i="2"/>
  <c r="CR1014" i="2"/>
  <c r="CQ1014" i="2"/>
  <c r="CP1014" i="2"/>
  <c r="CO1014" i="2"/>
  <c r="CN1014" i="2"/>
  <c r="CM1014" i="2"/>
  <c r="CL1014" i="2"/>
  <c r="CK1014" i="2"/>
  <c r="CJ1014" i="2"/>
  <c r="CI1014" i="2"/>
  <c r="CH1014" i="2"/>
  <c r="CG1014" i="2"/>
  <c r="CF1014" i="2"/>
  <c r="CE1014" i="2"/>
  <c r="CD1014" i="2"/>
  <c r="CC1014" i="2"/>
  <c r="CB1014" i="2"/>
  <c r="CA1014" i="2"/>
  <c r="BZ1014" i="2"/>
  <c r="BY1014" i="2"/>
  <c r="BX1014" i="2"/>
  <c r="BW1014" i="2"/>
  <c r="BV1014" i="2"/>
  <c r="BU1014" i="2"/>
  <c r="BT1014" i="2"/>
  <c r="BS1014" i="2"/>
  <c r="BR1014" i="2"/>
  <c r="BQ1014" i="2"/>
  <c r="BP1014" i="2"/>
  <c r="BO1014" i="2"/>
  <c r="BN1014" i="2"/>
  <c r="BM1014" i="2"/>
  <c r="BL1014" i="2"/>
  <c r="BK1014" i="2"/>
  <c r="BJ1014" i="2"/>
  <c r="BI1014" i="2"/>
  <c r="BH1014" i="2"/>
  <c r="BG1014" i="2"/>
  <c r="BF1014" i="2"/>
  <c r="BE1014" i="2"/>
  <c r="BD1014" i="2"/>
  <c r="BC1014" i="2"/>
  <c r="CX1013" i="2"/>
  <c r="CW1013" i="2"/>
  <c r="CV1013" i="2"/>
  <c r="CU1013" i="2"/>
  <c r="CT1013" i="2"/>
  <c r="CS1013" i="2"/>
  <c r="CR1013" i="2"/>
  <c r="CQ1013" i="2"/>
  <c r="CP1013" i="2"/>
  <c r="CO1013" i="2"/>
  <c r="CN1013" i="2"/>
  <c r="CM1013" i="2"/>
  <c r="CL1013" i="2"/>
  <c r="CK1013" i="2"/>
  <c r="CJ1013" i="2"/>
  <c r="CI1013" i="2"/>
  <c r="CH1013" i="2"/>
  <c r="CG1013" i="2"/>
  <c r="CF1013" i="2"/>
  <c r="CE1013" i="2"/>
  <c r="CD1013" i="2"/>
  <c r="CC1013" i="2"/>
  <c r="CB1013" i="2"/>
  <c r="CA1013" i="2"/>
  <c r="BZ1013" i="2"/>
  <c r="BY1013" i="2"/>
  <c r="BX1013" i="2"/>
  <c r="BW1013" i="2"/>
  <c r="BV1013" i="2"/>
  <c r="BU1013" i="2"/>
  <c r="BT1013" i="2"/>
  <c r="BS1013" i="2"/>
  <c r="BR1013" i="2"/>
  <c r="BQ1013" i="2"/>
  <c r="BP1013" i="2"/>
  <c r="BO1013" i="2"/>
  <c r="BN1013" i="2"/>
  <c r="BM1013" i="2"/>
  <c r="BL1013" i="2"/>
  <c r="BK1013" i="2"/>
  <c r="BJ1013" i="2"/>
  <c r="BI1013" i="2"/>
  <c r="BH1013" i="2"/>
  <c r="BG1013" i="2"/>
  <c r="BF1013" i="2"/>
  <c r="BE1013" i="2"/>
  <c r="BD1013" i="2"/>
  <c r="BC1013" i="2"/>
  <c r="CX1012" i="2"/>
  <c r="CW1012" i="2"/>
  <c r="CV1012" i="2"/>
  <c r="CU1012" i="2"/>
  <c r="CT1012" i="2"/>
  <c r="CS1012" i="2"/>
  <c r="CR1012" i="2"/>
  <c r="CQ1012" i="2"/>
  <c r="CP1012" i="2"/>
  <c r="CO1012" i="2"/>
  <c r="CN1012" i="2"/>
  <c r="CM1012" i="2"/>
  <c r="CL1012" i="2"/>
  <c r="CK1012" i="2"/>
  <c r="CJ1012" i="2"/>
  <c r="CI1012" i="2"/>
  <c r="CH1012" i="2"/>
  <c r="CG1012" i="2"/>
  <c r="CF1012" i="2"/>
  <c r="CE1012" i="2"/>
  <c r="CD1012" i="2"/>
  <c r="CC1012" i="2"/>
  <c r="CB1012" i="2"/>
  <c r="CA1012" i="2"/>
  <c r="BZ1012" i="2"/>
  <c r="BY1012" i="2"/>
  <c r="BX1012" i="2"/>
  <c r="BW1012" i="2"/>
  <c r="BV1012" i="2"/>
  <c r="BU1012" i="2"/>
  <c r="BT1012" i="2"/>
  <c r="BS1012" i="2"/>
  <c r="BR1012" i="2"/>
  <c r="BQ1012" i="2"/>
  <c r="BP1012" i="2"/>
  <c r="BO1012" i="2"/>
  <c r="BN1012" i="2"/>
  <c r="BM1012" i="2"/>
  <c r="BL1012" i="2"/>
  <c r="BK1012" i="2"/>
  <c r="BJ1012" i="2"/>
  <c r="BI1012" i="2"/>
  <c r="BH1012" i="2"/>
  <c r="BG1012" i="2"/>
  <c r="BF1012" i="2"/>
  <c r="BE1012" i="2"/>
  <c r="BD1012" i="2"/>
  <c r="BC1012" i="2"/>
  <c r="CX1011" i="2"/>
  <c r="CW1011" i="2"/>
  <c r="CV1011" i="2"/>
  <c r="CU1011" i="2"/>
  <c r="CT1011" i="2"/>
  <c r="CS1011" i="2"/>
  <c r="CR1011" i="2"/>
  <c r="CQ1011" i="2"/>
  <c r="CP1011" i="2"/>
  <c r="CO1011" i="2"/>
  <c r="CN1011" i="2"/>
  <c r="CM1011" i="2"/>
  <c r="CL1011" i="2"/>
  <c r="CK1011" i="2"/>
  <c r="CJ1011" i="2"/>
  <c r="CI1011" i="2"/>
  <c r="CH1011" i="2"/>
  <c r="CG1011" i="2"/>
  <c r="CF1011" i="2"/>
  <c r="CE1011" i="2"/>
  <c r="CD1011" i="2"/>
  <c r="CC1011" i="2"/>
  <c r="CB1011" i="2"/>
  <c r="CA1011" i="2"/>
  <c r="BZ1011" i="2"/>
  <c r="BY1011" i="2"/>
  <c r="BX1011" i="2"/>
  <c r="BW1011" i="2"/>
  <c r="BV1011" i="2"/>
  <c r="BU1011" i="2"/>
  <c r="BT1011" i="2"/>
  <c r="BS1011" i="2"/>
  <c r="BR1011" i="2"/>
  <c r="BQ1011" i="2"/>
  <c r="BP1011" i="2"/>
  <c r="BO1011" i="2"/>
  <c r="BN1011" i="2"/>
  <c r="BM1011" i="2"/>
  <c r="BL1011" i="2"/>
  <c r="BK1011" i="2"/>
  <c r="BJ1011" i="2"/>
  <c r="BI1011" i="2"/>
  <c r="BH1011" i="2"/>
  <c r="BG1011" i="2"/>
  <c r="BF1011" i="2"/>
  <c r="BE1011" i="2"/>
  <c r="BD1011" i="2"/>
  <c r="BC1011" i="2"/>
  <c r="CX1010" i="2"/>
  <c r="CW1010" i="2"/>
  <c r="CV1010" i="2"/>
  <c r="CU1010" i="2"/>
  <c r="CT1010" i="2"/>
  <c r="CS1010" i="2"/>
  <c r="CR1010" i="2"/>
  <c r="CQ1010" i="2"/>
  <c r="CP1010" i="2"/>
  <c r="CO1010" i="2"/>
  <c r="CN1010" i="2"/>
  <c r="CM1010" i="2"/>
  <c r="CL1010" i="2"/>
  <c r="CK1010" i="2"/>
  <c r="CJ1010" i="2"/>
  <c r="CI1010" i="2"/>
  <c r="CH1010" i="2"/>
  <c r="CG1010" i="2"/>
  <c r="CF1010" i="2"/>
  <c r="CE1010" i="2"/>
  <c r="CD1010" i="2"/>
  <c r="CC1010" i="2"/>
  <c r="CB1010" i="2"/>
  <c r="CA1010" i="2"/>
  <c r="BZ1010" i="2"/>
  <c r="BY1010" i="2"/>
  <c r="BX1010" i="2"/>
  <c r="BW1010" i="2"/>
  <c r="BV1010" i="2"/>
  <c r="BU1010" i="2"/>
  <c r="BT1010" i="2"/>
  <c r="BS1010" i="2"/>
  <c r="BR1010" i="2"/>
  <c r="BQ1010" i="2"/>
  <c r="BP1010" i="2"/>
  <c r="BO1010" i="2"/>
  <c r="BN1010" i="2"/>
  <c r="BM1010" i="2"/>
  <c r="BL1010" i="2"/>
  <c r="BK1010" i="2"/>
  <c r="BJ1010" i="2"/>
  <c r="BI1010" i="2"/>
  <c r="BH1010" i="2"/>
  <c r="BG1010" i="2"/>
  <c r="BF1010" i="2"/>
  <c r="BE1010" i="2"/>
  <c r="BD1010" i="2"/>
  <c r="BC1010" i="2"/>
  <c r="CX1009" i="2"/>
  <c r="CW1009" i="2"/>
  <c r="CV1009" i="2"/>
  <c r="CU1009" i="2"/>
  <c r="CT1009" i="2"/>
  <c r="CS1009" i="2"/>
  <c r="CR1009" i="2"/>
  <c r="CQ1009" i="2"/>
  <c r="CP1009" i="2"/>
  <c r="CO1009" i="2"/>
  <c r="CN1009" i="2"/>
  <c r="CM1009" i="2"/>
  <c r="CL1009" i="2"/>
  <c r="CK1009" i="2"/>
  <c r="CJ1009" i="2"/>
  <c r="CI1009" i="2"/>
  <c r="CH1009" i="2"/>
  <c r="CG1009" i="2"/>
  <c r="CF1009" i="2"/>
  <c r="CE1009" i="2"/>
  <c r="CD1009" i="2"/>
  <c r="CC1009" i="2"/>
  <c r="CB1009" i="2"/>
  <c r="CA1009" i="2"/>
  <c r="BZ1009" i="2"/>
  <c r="BY1009" i="2"/>
  <c r="BX1009" i="2"/>
  <c r="BW1009" i="2"/>
  <c r="BV1009" i="2"/>
  <c r="BU1009" i="2"/>
  <c r="BT1009" i="2"/>
  <c r="BS1009" i="2"/>
  <c r="BR1009" i="2"/>
  <c r="BQ1009" i="2"/>
  <c r="BP1009" i="2"/>
  <c r="BO1009" i="2"/>
  <c r="BN1009" i="2"/>
  <c r="BM1009" i="2"/>
  <c r="BL1009" i="2"/>
  <c r="BK1009" i="2"/>
  <c r="BJ1009" i="2"/>
  <c r="BI1009" i="2"/>
  <c r="BH1009" i="2"/>
  <c r="BG1009" i="2"/>
  <c r="BF1009" i="2"/>
  <c r="BE1009" i="2"/>
  <c r="BD1009" i="2"/>
  <c r="BC1009" i="2"/>
  <c r="CX1008" i="2"/>
  <c r="CW1008" i="2"/>
  <c r="CV1008" i="2"/>
  <c r="CU1008" i="2"/>
  <c r="CT1008" i="2"/>
  <c r="CS1008" i="2"/>
  <c r="CR1008" i="2"/>
  <c r="CQ1008" i="2"/>
  <c r="CP1008" i="2"/>
  <c r="CO1008" i="2"/>
  <c r="CN1008" i="2"/>
  <c r="CM1008" i="2"/>
  <c r="CL1008" i="2"/>
  <c r="CK1008" i="2"/>
  <c r="CJ1008" i="2"/>
  <c r="CI1008" i="2"/>
  <c r="CH1008" i="2"/>
  <c r="CG1008" i="2"/>
  <c r="CF1008" i="2"/>
  <c r="CE1008" i="2"/>
  <c r="CD1008" i="2"/>
  <c r="CC1008" i="2"/>
  <c r="CB1008" i="2"/>
  <c r="CA1008" i="2"/>
  <c r="BZ1008" i="2"/>
  <c r="BY1008" i="2"/>
  <c r="BX1008" i="2"/>
  <c r="BW1008" i="2"/>
  <c r="BV1008" i="2"/>
  <c r="BU1008" i="2"/>
  <c r="BT1008" i="2"/>
  <c r="BS1008" i="2"/>
  <c r="BR1008" i="2"/>
  <c r="BQ1008" i="2"/>
  <c r="BP1008" i="2"/>
  <c r="BO1008" i="2"/>
  <c r="BN1008" i="2"/>
  <c r="BM1008" i="2"/>
  <c r="BL1008" i="2"/>
  <c r="BK1008" i="2"/>
  <c r="BJ1008" i="2"/>
  <c r="BI1008" i="2"/>
  <c r="BH1008" i="2"/>
  <c r="BG1008" i="2"/>
  <c r="BF1008" i="2"/>
  <c r="BE1008" i="2"/>
  <c r="BD1008" i="2"/>
  <c r="BC1008" i="2"/>
  <c r="CX1007" i="2"/>
  <c r="CW1007" i="2"/>
  <c r="CV1007" i="2"/>
  <c r="CU1007" i="2"/>
  <c r="CT1007" i="2"/>
  <c r="CS1007" i="2"/>
  <c r="CR1007" i="2"/>
  <c r="CQ1007" i="2"/>
  <c r="CP1007" i="2"/>
  <c r="CO1007" i="2"/>
  <c r="CN1007" i="2"/>
  <c r="CM1007" i="2"/>
  <c r="CL1007" i="2"/>
  <c r="CK1007" i="2"/>
  <c r="CJ1007" i="2"/>
  <c r="CI1007" i="2"/>
  <c r="CH1007" i="2"/>
  <c r="CG1007" i="2"/>
  <c r="CF1007" i="2"/>
  <c r="CE1007" i="2"/>
  <c r="CD1007" i="2"/>
  <c r="CC1007" i="2"/>
  <c r="CB1007" i="2"/>
  <c r="CA1007" i="2"/>
  <c r="BZ1007" i="2"/>
  <c r="BY1007" i="2"/>
  <c r="BX1007" i="2"/>
  <c r="BW1007" i="2"/>
  <c r="BV1007" i="2"/>
  <c r="BU1007" i="2"/>
  <c r="BT1007" i="2"/>
  <c r="BS1007" i="2"/>
  <c r="BR1007" i="2"/>
  <c r="BQ1007" i="2"/>
  <c r="BP1007" i="2"/>
  <c r="BO1007" i="2"/>
  <c r="BN1007" i="2"/>
  <c r="BM1007" i="2"/>
  <c r="BL1007" i="2"/>
  <c r="BK1007" i="2"/>
  <c r="BJ1007" i="2"/>
  <c r="BI1007" i="2"/>
  <c r="BH1007" i="2"/>
  <c r="BG1007" i="2"/>
  <c r="BF1007" i="2"/>
  <c r="BE1007" i="2"/>
  <c r="BD1007" i="2"/>
  <c r="BC1007" i="2"/>
  <c r="CX1006" i="2"/>
  <c r="CW1006" i="2"/>
  <c r="CV1006" i="2"/>
  <c r="CU1006" i="2"/>
  <c r="CT1006" i="2"/>
  <c r="CS1006" i="2"/>
  <c r="CR1006" i="2"/>
  <c r="CQ1006" i="2"/>
  <c r="CP1006" i="2"/>
  <c r="CO1006" i="2"/>
  <c r="CN1006" i="2"/>
  <c r="CM1006" i="2"/>
  <c r="CL1006" i="2"/>
  <c r="CK1006" i="2"/>
  <c r="CJ1006" i="2"/>
  <c r="CI1006" i="2"/>
  <c r="CH1006" i="2"/>
  <c r="CG1006" i="2"/>
  <c r="CF1006" i="2"/>
  <c r="CE1006" i="2"/>
  <c r="CD1006" i="2"/>
  <c r="CC1006" i="2"/>
  <c r="CB1006" i="2"/>
  <c r="CA1006" i="2"/>
  <c r="BZ1006" i="2"/>
  <c r="BY1006" i="2"/>
  <c r="BX1006" i="2"/>
  <c r="BW1006" i="2"/>
  <c r="BV1006" i="2"/>
  <c r="BU1006" i="2"/>
  <c r="BT1006" i="2"/>
  <c r="BS1006" i="2"/>
  <c r="BR1006" i="2"/>
  <c r="BQ1006" i="2"/>
  <c r="BP1006" i="2"/>
  <c r="BO1006" i="2"/>
  <c r="BN1006" i="2"/>
  <c r="BM1006" i="2"/>
  <c r="BL1006" i="2"/>
  <c r="BK1006" i="2"/>
  <c r="BJ1006" i="2"/>
  <c r="BI1006" i="2"/>
  <c r="BH1006" i="2"/>
  <c r="BG1006" i="2"/>
  <c r="BF1006" i="2"/>
  <c r="BE1006" i="2"/>
  <c r="BD1006" i="2"/>
  <c r="BC1006" i="2"/>
  <c r="CX1005" i="2"/>
  <c r="CW1005" i="2"/>
  <c r="CV1005" i="2"/>
  <c r="CU1005" i="2"/>
  <c r="CT1005" i="2"/>
  <c r="CS1005" i="2"/>
  <c r="CR1005" i="2"/>
  <c r="CQ1005" i="2"/>
  <c r="CP1005" i="2"/>
  <c r="CO1005" i="2"/>
  <c r="CN1005" i="2"/>
  <c r="CM1005" i="2"/>
  <c r="CL1005" i="2"/>
  <c r="CK1005" i="2"/>
  <c r="CJ1005" i="2"/>
  <c r="CI1005" i="2"/>
  <c r="CH1005" i="2"/>
  <c r="CG1005" i="2"/>
  <c r="CF1005" i="2"/>
  <c r="CE1005" i="2"/>
  <c r="CD1005" i="2"/>
  <c r="CC1005" i="2"/>
  <c r="CB1005" i="2"/>
  <c r="CA1005" i="2"/>
  <c r="BZ1005" i="2"/>
  <c r="BY1005" i="2"/>
  <c r="BX1005" i="2"/>
  <c r="BW1005" i="2"/>
  <c r="BV1005" i="2"/>
  <c r="BU1005" i="2"/>
  <c r="BT1005" i="2"/>
  <c r="BS1005" i="2"/>
  <c r="BR1005" i="2"/>
  <c r="BQ1005" i="2"/>
  <c r="BP1005" i="2"/>
  <c r="BO1005" i="2"/>
  <c r="BN1005" i="2"/>
  <c r="BM1005" i="2"/>
  <c r="BL1005" i="2"/>
  <c r="BK1005" i="2"/>
  <c r="BJ1005" i="2"/>
  <c r="BI1005" i="2"/>
  <c r="BH1005" i="2"/>
  <c r="BG1005" i="2"/>
  <c r="BF1005" i="2"/>
  <c r="BE1005" i="2"/>
  <c r="BD1005" i="2"/>
  <c r="BC1005" i="2"/>
  <c r="CX1004" i="2"/>
  <c r="CW1004" i="2"/>
  <c r="CV1004" i="2"/>
  <c r="CU1004" i="2"/>
  <c r="CT1004" i="2"/>
  <c r="CS1004" i="2"/>
  <c r="CR1004" i="2"/>
  <c r="CQ1004" i="2"/>
  <c r="CP1004" i="2"/>
  <c r="CO1004" i="2"/>
  <c r="CN1004" i="2"/>
  <c r="CM1004" i="2"/>
  <c r="CL1004" i="2"/>
  <c r="CK1004" i="2"/>
  <c r="CJ1004" i="2"/>
  <c r="CI1004" i="2"/>
  <c r="CH1004" i="2"/>
  <c r="CG1004" i="2"/>
  <c r="CF1004" i="2"/>
  <c r="CE1004" i="2"/>
  <c r="CD1004" i="2"/>
  <c r="CC1004" i="2"/>
  <c r="CB1004" i="2"/>
  <c r="CA1004" i="2"/>
  <c r="BZ1004" i="2"/>
  <c r="BY1004" i="2"/>
  <c r="BX1004" i="2"/>
  <c r="BW1004" i="2"/>
  <c r="BV1004" i="2"/>
  <c r="BU1004" i="2"/>
  <c r="BT1004" i="2"/>
  <c r="BS1004" i="2"/>
  <c r="BR1004" i="2"/>
  <c r="BQ1004" i="2"/>
  <c r="BP1004" i="2"/>
  <c r="BO1004" i="2"/>
  <c r="BN1004" i="2"/>
  <c r="BM1004" i="2"/>
  <c r="BL1004" i="2"/>
  <c r="BK1004" i="2"/>
  <c r="BJ1004" i="2"/>
  <c r="BI1004" i="2"/>
  <c r="BH1004" i="2"/>
  <c r="BG1004" i="2"/>
  <c r="BF1004" i="2"/>
  <c r="BE1004" i="2"/>
  <c r="BD1004" i="2"/>
  <c r="BC1004" i="2"/>
  <c r="CX1003" i="2"/>
  <c r="CW1003" i="2"/>
  <c r="CV1003" i="2"/>
  <c r="CU1003" i="2"/>
  <c r="CT1003" i="2"/>
  <c r="CS1003" i="2"/>
  <c r="CR1003" i="2"/>
  <c r="CQ1003" i="2"/>
  <c r="CP1003" i="2"/>
  <c r="CO1003" i="2"/>
  <c r="CN1003" i="2"/>
  <c r="CM1003" i="2"/>
  <c r="CL1003" i="2"/>
  <c r="CK1003" i="2"/>
  <c r="CJ1003" i="2"/>
  <c r="CI1003" i="2"/>
  <c r="CH1003" i="2"/>
  <c r="CG1003" i="2"/>
  <c r="CF1003" i="2"/>
  <c r="CE1003" i="2"/>
  <c r="CD1003" i="2"/>
  <c r="CC1003" i="2"/>
  <c r="CB1003" i="2"/>
  <c r="CA1003" i="2"/>
  <c r="BZ1003" i="2"/>
  <c r="BY1003" i="2"/>
  <c r="BX1003" i="2"/>
  <c r="BW1003" i="2"/>
  <c r="BV1003" i="2"/>
  <c r="BU1003" i="2"/>
  <c r="BT1003" i="2"/>
  <c r="BS1003" i="2"/>
  <c r="BR1003" i="2"/>
  <c r="BQ1003" i="2"/>
  <c r="BP1003" i="2"/>
  <c r="BO1003" i="2"/>
  <c r="BN1003" i="2"/>
  <c r="BM1003" i="2"/>
  <c r="BL1003" i="2"/>
  <c r="BK1003" i="2"/>
  <c r="BJ1003" i="2"/>
  <c r="BI1003" i="2"/>
  <c r="BH1003" i="2"/>
  <c r="BG1003" i="2"/>
  <c r="BF1003" i="2"/>
  <c r="BE1003" i="2"/>
  <c r="BD1003" i="2"/>
  <c r="BC1003" i="2"/>
  <c r="CX1002" i="2"/>
  <c r="CW1002" i="2"/>
  <c r="CV1002" i="2"/>
  <c r="CU1002" i="2"/>
  <c r="CT1002" i="2"/>
  <c r="CS1002" i="2"/>
  <c r="CR1002" i="2"/>
  <c r="CQ1002" i="2"/>
  <c r="CP1002" i="2"/>
  <c r="CO1002" i="2"/>
  <c r="CN1002" i="2"/>
  <c r="CM1002" i="2"/>
  <c r="CL1002" i="2"/>
  <c r="CK1002" i="2"/>
  <c r="CJ1002" i="2"/>
  <c r="CI1002" i="2"/>
  <c r="CH1002" i="2"/>
  <c r="CG1002" i="2"/>
  <c r="CF1002" i="2"/>
  <c r="CE1002" i="2"/>
  <c r="CD1002" i="2"/>
  <c r="CC1002" i="2"/>
  <c r="CB1002" i="2"/>
  <c r="CA1002" i="2"/>
  <c r="BZ1002" i="2"/>
  <c r="BY1002" i="2"/>
  <c r="BX1002" i="2"/>
  <c r="BW1002" i="2"/>
  <c r="BV1002" i="2"/>
  <c r="BU1002" i="2"/>
  <c r="BT1002" i="2"/>
  <c r="BS1002" i="2"/>
  <c r="BR1002" i="2"/>
  <c r="BQ1002" i="2"/>
  <c r="BP1002" i="2"/>
  <c r="BO1002" i="2"/>
  <c r="BN1002" i="2"/>
  <c r="BM1002" i="2"/>
  <c r="BL1002" i="2"/>
  <c r="BK1002" i="2"/>
  <c r="BJ1002" i="2"/>
  <c r="BI1002" i="2"/>
  <c r="BH1002" i="2"/>
  <c r="BG1002" i="2"/>
  <c r="BF1002" i="2"/>
  <c r="BE1002" i="2"/>
  <c r="BD1002" i="2"/>
  <c r="BC1002" i="2"/>
  <c r="CX1001" i="2"/>
  <c r="CW1001" i="2"/>
  <c r="CV1001" i="2"/>
  <c r="CU1001" i="2"/>
  <c r="CT1001" i="2"/>
  <c r="CS1001" i="2"/>
  <c r="CR1001" i="2"/>
  <c r="CQ1001" i="2"/>
  <c r="CP1001" i="2"/>
  <c r="CO1001" i="2"/>
  <c r="CN1001" i="2"/>
  <c r="CM1001" i="2"/>
  <c r="CL1001" i="2"/>
  <c r="CK1001" i="2"/>
  <c r="CJ1001" i="2"/>
  <c r="CI1001" i="2"/>
  <c r="CH1001" i="2"/>
  <c r="CG1001" i="2"/>
  <c r="CF1001" i="2"/>
  <c r="CE1001" i="2"/>
  <c r="CD1001" i="2"/>
  <c r="CC1001" i="2"/>
  <c r="CB1001" i="2"/>
  <c r="CA1001" i="2"/>
  <c r="BZ1001" i="2"/>
  <c r="BY1001" i="2"/>
  <c r="BX1001" i="2"/>
  <c r="BW1001" i="2"/>
  <c r="BV1001" i="2"/>
  <c r="BU1001" i="2"/>
  <c r="BT1001" i="2"/>
  <c r="BS1001" i="2"/>
  <c r="BR1001" i="2"/>
  <c r="BQ1001" i="2"/>
  <c r="BP1001" i="2"/>
  <c r="BO1001" i="2"/>
  <c r="BN1001" i="2"/>
  <c r="BM1001" i="2"/>
  <c r="BL1001" i="2"/>
  <c r="BK1001" i="2"/>
  <c r="BJ1001" i="2"/>
  <c r="BI1001" i="2"/>
  <c r="BH1001" i="2"/>
  <c r="BG1001" i="2"/>
  <c r="BF1001" i="2"/>
  <c r="BE1001" i="2"/>
  <c r="BD1001" i="2"/>
  <c r="BC1001" i="2"/>
  <c r="CX1000" i="2"/>
  <c r="CW1000" i="2"/>
  <c r="CV1000" i="2"/>
  <c r="CU1000" i="2"/>
  <c r="CT1000" i="2"/>
  <c r="CS1000" i="2"/>
  <c r="CR1000" i="2"/>
  <c r="CQ1000" i="2"/>
  <c r="CP1000" i="2"/>
  <c r="CO1000" i="2"/>
  <c r="CN1000" i="2"/>
  <c r="CM1000" i="2"/>
  <c r="CL1000" i="2"/>
  <c r="CK1000" i="2"/>
  <c r="CJ1000" i="2"/>
  <c r="CI1000" i="2"/>
  <c r="CH1000" i="2"/>
  <c r="CG1000" i="2"/>
  <c r="CF1000" i="2"/>
  <c r="CE1000" i="2"/>
  <c r="CD1000" i="2"/>
  <c r="CC1000" i="2"/>
  <c r="CB1000" i="2"/>
  <c r="CA1000" i="2"/>
  <c r="BZ1000" i="2"/>
  <c r="BY1000" i="2"/>
  <c r="BX1000" i="2"/>
  <c r="BW1000" i="2"/>
  <c r="BV1000" i="2"/>
  <c r="BU1000" i="2"/>
  <c r="BT1000" i="2"/>
  <c r="BS1000" i="2"/>
  <c r="BR1000" i="2"/>
  <c r="BQ1000" i="2"/>
  <c r="BP1000" i="2"/>
  <c r="BO1000" i="2"/>
  <c r="BN1000" i="2"/>
  <c r="BM1000" i="2"/>
  <c r="BL1000" i="2"/>
  <c r="BK1000" i="2"/>
  <c r="BJ1000" i="2"/>
  <c r="BI1000" i="2"/>
  <c r="BH1000" i="2"/>
  <c r="BG1000" i="2"/>
  <c r="BF1000" i="2"/>
  <c r="BE1000" i="2"/>
  <c r="BD1000" i="2"/>
  <c r="BC1000" i="2"/>
  <c r="CX999" i="2"/>
  <c r="CW999" i="2"/>
  <c r="CV999" i="2"/>
  <c r="CU999" i="2"/>
  <c r="CT999" i="2"/>
  <c r="CS999" i="2"/>
  <c r="CR999" i="2"/>
  <c r="CQ999" i="2"/>
  <c r="CP999" i="2"/>
  <c r="CO999" i="2"/>
  <c r="CN999" i="2"/>
  <c r="CM999" i="2"/>
  <c r="CL999" i="2"/>
  <c r="CK999" i="2"/>
  <c r="CJ999" i="2"/>
  <c r="CI999" i="2"/>
  <c r="CH999" i="2"/>
  <c r="CG999" i="2"/>
  <c r="CF999" i="2"/>
  <c r="CE999" i="2"/>
  <c r="CD999" i="2"/>
  <c r="CC999" i="2"/>
  <c r="CB999" i="2"/>
  <c r="CA999" i="2"/>
  <c r="BZ999" i="2"/>
  <c r="BY999" i="2"/>
  <c r="BX999" i="2"/>
  <c r="BW999" i="2"/>
  <c r="BV999" i="2"/>
  <c r="BU999" i="2"/>
  <c r="BT999" i="2"/>
  <c r="BS999" i="2"/>
  <c r="BR999" i="2"/>
  <c r="BQ999" i="2"/>
  <c r="BP999" i="2"/>
  <c r="BO999" i="2"/>
  <c r="BN999" i="2"/>
  <c r="BM999" i="2"/>
  <c r="BL999" i="2"/>
  <c r="BK999" i="2"/>
  <c r="BJ999" i="2"/>
  <c r="BI999" i="2"/>
  <c r="BH999" i="2"/>
  <c r="BG999" i="2"/>
  <c r="BF999" i="2"/>
  <c r="BE999" i="2"/>
  <c r="BD999" i="2"/>
  <c r="BC999" i="2"/>
  <c r="CX998" i="2"/>
  <c r="CW998" i="2"/>
  <c r="CV998" i="2"/>
  <c r="CU998" i="2"/>
  <c r="CT998" i="2"/>
  <c r="CS998" i="2"/>
  <c r="CR998" i="2"/>
  <c r="CQ998" i="2"/>
  <c r="CP998" i="2"/>
  <c r="CO998" i="2"/>
  <c r="CN998" i="2"/>
  <c r="CM998" i="2"/>
  <c r="CL998" i="2"/>
  <c r="CK998" i="2"/>
  <c r="CJ998" i="2"/>
  <c r="CI998" i="2"/>
  <c r="CH998" i="2"/>
  <c r="CG998" i="2"/>
  <c r="CF998" i="2"/>
  <c r="CE998" i="2"/>
  <c r="CD998" i="2"/>
  <c r="CC998" i="2"/>
  <c r="CB998" i="2"/>
  <c r="CA998" i="2"/>
  <c r="BZ998" i="2"/>
  <c r="BY998" i="2"/>
  <c r="BX998" i="2"/>
  <c r="BW998" i="2"/>
  <c r="BV998" i="2"/>
  <c r="BU998" i="2"/>
  <c r="BT998" i="2"/>
  <c r="BS998" i="2"/>
  <c r="BR998" i="2"/>
  <c r="BQ998" i="2"/>
  <c r="BP998" i="2"/>
  <c r="BO998" i="2"/>
  <c r="BN998" i="2"/>
  <c r="BM998" i="2"/>
  <c r="BL998" i="2"/>
  <c r="BK998" i="2"/>
  <c r="BJ998" i="2"/>
  <c r="BI998" i="2"/>
  <c r="BH998" i="2"/>
  <c r="BG998" i="2"/>
  <c r="BF998" i="2"/>
  <c r="BE998" i="2"/>
  <c r="BD998" i="2"/>
  <c r="BC998" i="2"/>
  <c r="CX997" i="2"/>
  <c r="CW997" i="2"/>
  <c r="CV997" i="2"/>
  <c r="CU997" i="2"/>
  <c r="CT997" i="2"/>
  <c r="CS997" i="2"/>
  <c r="CR997" i="2"/>
  <c r="CQ997" i="2"/>
  <c r="CP997" i="2"/>
  <c r="CO997" i="2"/>
  <c r="CN997" i="2"/>
  <c r="CM997" i="2"/>
  <c r="CL997" i="2"/>
  <c r="CK997" i="2"/>
  <c r="CJ997" i="2"/>
  <c r="CI997" i="2"/>
  <c r="CH997" i="2"/>
  <c r="CG997" i="2"/>
  <c r="CF997" i="2"/>
  <c r="CE997" i="2"/>
  <c r="CD997" i="2"/>
  <c r="CC997" i="2"/>
  <c r="CB997" i="2"/>
  <c r="CA997" i="2"/>
  <c r="BZ997" i="2"/>
  <c r="BY997" i="2"/>
  <c r="BX997" i="2"/>
  <c r="BW997" i="2"/>
  <c r="BV997" i="2"/>
  <c r="BU997" i="2"/>
  <c r="BT997" i="2"/>
  <c r="BS997" i="2"/>
  <c r="BR997" i="2"/>
  <c r="BQ997" i="2"/>
  <c r="BP997" i="2"/>
  <c r="BO997" i="2"/>
  <c r="BN997" i="2"/>
  <c r="BM997" i="2"/>
  <c r="BL997" i="2"/>
  <c r="BK997" i="2"/>
  <c r="BJ997" i="2"/>
  <c r="BI997" i="2"/>
  <c r="BH997" i="2"/>
  <c r="BG997" i="2"/>
  <c r="BF997" i="2"/>
  <c r="BE997" i="2"/>
  <c r="BD997" i="2"/>
  <c r="BC997" i="2"/>
  <c r="CX996" i="2"/>
  <c r="CW996" i="2"/>
  <c r="CV996" i="2"/>
  <c r="CU996" i="2"/>
  <c r="CT996" i="2"/>
  <c r="CS996" i="2"/>
  <c r="CR996" i="2"/>
  <c r="CQ996" i="2"/>
  <c r="CP996" i="2"/>
  <c r="CO996" i="2"/>
  <c r="CN996" i="2"/>
  <c r="CM996" i="2"/>
  <c r="CL996" i="2"/>
  <c r="CK996" i="2"/>
  <c r="CJ996" i="2"/>
  <c r="CI996" i="2"/>
  <c r="CH996" i="2"/>
  <c r="CG996" i="2"/>
  <c r="CF996" i="2"/>
  <c r="CE996" i="2"/>
  <c r="CD996" i="2"/>
  <c r="CC996" i="2"/>
  <c r="CB996" i="2"/>
  <c r="CA996" i="2"/>
  <c r="BZ996" i="2"/>
  <c r="BY996" i="2"/>
  <c r="BX996" i="2"/>
  <c r="BW996" i="2"/>
  <c r="BV996" i="2"/>
  <c r="BU996" i="2"/>
  <c r="BT996" i="2"/>
  <c r="BS996" i="2"/>
  <c r="BR996" i="2"/>
  <c r="BQ996" i="2"/>
  <c r="BP996" i="2"/>
  <c r="BO996" i="2"/>
  <c r="BN996" i="2"/>
  <c r="BM996" i="2"/>
  <c r="BL996" i="2"/>
  <c r="BK996" i="2"/>
  <c r="BJ996" i="2"/>
  <c r="BI996" i="2"/>
  <c r="BH996" i="2"/>
  <c r="BG996" i="2"/>
  <c r="BF996" i="2"/>
  <c r="BE996" i="2"/>
  <c r="BD996" i="2"/>
  <c r="BC996" i="2"/>
  <c r="CX995" i="2"/>
  <c r="CW995" i="2"/>
  <c r="CV995" i="2"/>
  <c r="CU995" i="2"/>
  <c r="CT995" i="2"/>
  <c r="CS995" i="2"/>
  <c r="CR995" i="2"/>
  <c r="CQ995" i="2"/>
  <c r="CP995" i="2"/>
  <c r="CO995" i="2"/>
  <c r="CN995" i="2"/>
  <c r="CM995" i="2"/>
  <c r="CL995" i="2"/>
  <c r="CK995" i="2"/>
  <c r="CJ995" i="2"/>
  <c r="CI995" i="2"/>
  <c r="CH995" i="2"/>
  <c r="CG995" i="2"/>
  <c r="CF995" i="2"/>
  <c r="CE995" i="2"/>
  <c r="CD995" i="2"/>
  <c r="CC995" i="2"/>
  <c r="CB995" i="2"/>
  <c r="CA995" i="2"/>
  <c r="BZ995" i="2"/>
  <c r="BY995" i="2"/>
  <c r="BX995" i="2"/>
  <c r="BW995" i="2"/>
  <c r="BV995" i="2"/>
  <c r="BU995" i="2"/>
  <c r="BT995" i="2"/>
  <c r="BS995" i="2"/>
  <c r="BR995" i="2"/>
  <c r="BQ995" i="2"/>
  <c r="BP995" i="2"/>
  <c r="BO995" i="2"/>
  <c r="BN995" i="2"/>
  <c r="BM995" i="2"/>
  <c r="BL995" i="2"/>
  <c r="BK995" i="2"/>
  <c r="BJ995" i="2"/>
  <c r="BI995" i="2"/>
  <c r="BH995" i="2"/>
  <c r="BG995" i="2"/>
  <c r="BF995" i="2"/>
  <c r="BE995" i="2"/>
  <c r="BD995" i="2"/>
  <c r="BC995" i="2"/>
  <c r="CX994" i="2"/>
  <c r="CW994" i="2"/>
  <c r="CV994" i="2"/>
  <c r="CU994" i="2"/>
  <c r="CT994" i="2"/>
  <c r="CS994" i="2"/>
  <c r="CR994" i="2"/>
  <c r="CQ994" i="2"/>
  <c r="CP994" i="2"/>
  <c r="CO994" i="2"/>
  <c r="CN994" i="2"/>
  <c r="CM994" i="2"/>
  <c r="CL994" i="2"/>
  <c r="CK994" i="2"/>
  <c r="CJ994" i="2"/>
  <c r="CI994" i="2"/>
  <c r="CH994" i="2"/>
  <c r="CG994" i="2"/>
  <c r="CF994" i="2"/>
  <c r="CE994" i="2"/>
  <c r="CD994" i="2"/>
  <c r="CC994" i="2"/>
  <c r="CB994" i="2"/>
  <c r="CA994" i="2"/>
  <c r="BZ994" i="2"/>
  <c r="BY994" i="2"/>
  <c r="BX994" i="2"/>
  <c r="BW994" i="2"/>
  <c r="BV994" i="2"/>
  <c r="BU994" i="2"/>
  <c r="BT994" i="2"/>
  <c r="BS994" i="2"/>
  <c r="BR994" i="2"/>
  <c r="BQ994" i="2"/>
  <c r="BP994" i="2"/>
  <c r="BO994" i="2"/>
  <c r="BN994" i="2"/>
  <c r="BM994" i="2"/>
  <c r="BL994" i="2"/>
  <c r="BK994" i="2"/>
  <c r="BJ994" i="2"/>
  <c r="BI994" i="2"/>
  <c r="BH994" i="2"/>
  <c r="BG994" i="2"/>
  <c r="BF994" i="2"/>
  <c r="BE994" i="2"/>
  <c r="BD994" i="2"/>
  <c r="BC994" i="2"/>
  <c r="CX993" i="2"/>
  <c r="CW993" i="2"/>
  <c r="CV993" i="2"/>
  <c r="CU993" i="2"/>
  <c r="CT993" i="2"/>
  <c r="CS993" i="2"/>
  <c r="CR993" i="2"/>
  <c r="CQ993" i="2"/>
  <c r="CP993" i="2"/>
  <c r="CO993" i="2"/>
  <c r="CN993" i="2"/>
  <c r="CM993" i="2"/>
  <c r="CL993" i="2"/>
  <c r="CK993" i="2"/>
  <c r="CJ993" i="2"/>
  <c r="CI993" i="2"/>
  <c r="CH993" i="2"/>
  <c r="CG993" i="2"/>
  <c r="CF993" i="2"/>
  <c r="CE993" i="2"/>
  <c r="CD993" i="2"/>
  <c r="CC993" i="2"/>
  <c r="CB993" i="2"/>
  <c r="CA993" i="2"/>
  <c r="BZ993" i="2"/>
  <c r="BY993" i="2"/>
  <c r="BX993" i="2"/>
  <c r="BW993" i="2"/>
  <c r="BV993" i="2"/>
  <c r="BU993" i="2"/>
  <c r="BT993" i="2"/>
  <c r="BS993" i="2"/>
  <c r="BR993" i="2"/>
  <c r="BQ993" i="2"/>
  <c r="BP993" i="2"/>
  <c r="BO993" i="2"/>
  <c r="BN993" i="2"/>
  <c r="BM993" i="2"/>
  <c r="BL993" i="2"/>
  <c r="BK993" i="2"/>
  <c r="BJ993" i="2"/>
  <c r="BI993" i="2"/>
  <c r="BH993" i="2"/>
  <c r="BG993" i="2"/>
  <c r="BF993" i="2"/>
  <c r="BE993" i="2"/>
  <c r="BD993" i="2"/>
  <c r="BC993" i="2"/>
  <c r="CX992" i="2"/>
  <c r="CW992" i="2"/>
  <c r="CV992" i="2"/>
  <c r="CU992" i="2"/>
  <c r="CT992" i="2"/>
  <c r="CS992" i="2"/>
  <c r="CR992" i="2"/>
  <c r="CQ992" i="2"/>
  <c r="CP992" i="2"/>
  <c r="CO992" i="2"/>
  <c r="CN992" i="2"/>
  <c r="CM992" i="2"/>
  <c r="CL992" i="2"/>
  <c r="CK992" i="2"/>
  <c r="CJ992" i="2"/>
  <c r="CI992" i="2"/>
  <c r="CH992" i="2"/>
  <c r="CG992" i="2"/>
  <c r="CF992" i="2"/>
  <c r="CE992" i="2"/>
  <c r="CD992" i="2"/>
  <c r="CC992" i="2"/>
  <c r="CB992" i="2"/>
  <c r="CA992" i="2"/>
  <c r="BZ992" i="2"/>
  <c r="BY992" i="2"/>
  <c r="BX992" i="2"/>
  <c r="BW992" i="2"/>
  <c r="BV992" i="2"/>
  <c r="BU992" i="2"/>
  <c r="BT992" i="2"/>
  <c r="BS992" i="2"/>
  <c r="BR992" i="2"/>
  <c r="BQ992" i="2"/>
  <c r="BP992" i="2"/>
  <c r="BO992" i="2"/>
  <c r="BN992" i="2"/>
  <c r="BM992" i="2"/>
  <c r="BL992" i="2"/>
  <c r="BK992" i="2"/>
  <c r="BJ992" i="2"/>
  <c r="BI992" i="2"/>
  <c r="BH992" i="2"/>
  <c r="BG992" i="2"/>
  <c r="BF992" i="2"/>
  <c r="BE992" i="2"/>
  <c r="BD992" i="2"/>
  <c r="BC992" i="2"/>
  <c r="CX991" i="2"/>
  <c r="CW991" i="2"/>
  <c r="CV991" i="2"/>
  <c r="CU991" i="2"/>
  <c r="CT991" i="2"/>
  <c r="CS991" i="2"/>
  <c r="CR991" i="2"/>
  <c r="CQ991" i="2"/>
  <c r="CP991" i="2"/>
  <c r="CO991" i="2"/>
  <c r="CN991" i="2"/>
  <c r="CM991" i="2"/>
  <c r="CL991" i="2"/>
  <c r="CK991" i="2"/>
  <c r="CJ991" i="2"/>
  <c r="CI991" i="2"/>
  <c r="CH991" i="2"/>
  <c r="CG991" i="2"/>
  <c r="CF991" i="2"/>
  <c r="CE991" i="2"/>
  <c r="CD991" i="2"/>
  <c r="CC991" i="2"/>
  <c r="CB991" i="2"/>
  <c r="CA991" i="2"/>
  <c r="BZ991" i="2"/>
  <c r="BY991" i="2"/>
  <c r="BX991" i="2"/>
  <c r="BW991" i="2"/>
  <c r="BV991" i="2"/>
  <c r="BU991" i="2"/>
  <c r="BT991" i="2"/>
  <c r="BS991" i="2"/>
  <c r="BR991" i="2"/>
  <c r="BQ991" i="2"/>
  <c r="BP991" i="2"/>
  <c r="BO991" i="2"/>
  <c r="BN991" i="2"/>
  <c r="BM991" i="2"/>
  <c r="BL991" i="2"/>
  <c r="BK991" i="2"/>
  <c r="BJ991" i="2"/>
  <c r="BI991" i="2"/>
  <c r="BH991" i="2"/>
  <c r="BG991" i="2"/>
  <c r="BF991" i="2"/>
  <c r="BE991" i="2"/>
  <c r="BD991" i="2"/>
  <c r="BC991" i="2"/>
  <c r="CX990" i="2"/>
  <c r="CW990" i="2"/>
  <c r="CV990" i="2"/>
  <c r="CU990" i="2"/>
  <c r="CT990" i="2"/>
  <c r="CS990" i="2"/>
  <c r="CR990" i="2"/>
  <c r="CQ990" i="2"/>
  <c r="CP990" i="2"/>
  <c r="CO990" i="2"/>
  <c r="CN990" i="2"/>
  <c r="CM990" i="2"/>
  <c r="CL990" i="2"/>
  <c r="CK990" i="2"/>
  <c r="CJ990" i="2"/>
  <c r="CI990" i="2"/>
  <c r="CH990" i="2"/>
  <c r="CG990" i="2"/>
  <c r="CF990" i="2"/>
  <c r="CE990" i="2"/>
  <c r="CD990" i="2"/>
  <c r="CC990" i="2"/>
  <c r="CB990" i="2"/>
  <c r="CA990" i="2"/>
  <c r="BZ990" i="2"/>
  <c r="BY990" i="2"/>
  <c r="BX990" i="2"/>
  <c r="BW990" i="2"/>
  <c r="BV990" i="2"/>
  <c r="BU990" i="2"/>
  <c r="BT990" i="2"/>
  <c r="BS990" i="2"/>
  <c r="BR990" i="2"/>
  <c r="BQ990" i="2"/>
  <c r="BP990" i="2"/>
  <c r="BO990" i="2"/>
  <c r="BN990" i="2"/>
  <c r="BM990" i="2"/>
  <c r="BL990" i="2"/>
  <c r="BK990" i="2"/>
  <c r="BJ990" i="2"/>
  <c r="BI990" i="2"/>
  <c r="BH990" i="2"/>
  <c r="BG990" i="2"/>
  <c r="BF990" i="2"/>
  <c r="BE990" i="2"/>
  <c r="BD990" i="2"/>
  <c r="BC990" i="2"/>
  <c r="CX989" i="2"/>
  <c r="CW989" i="2"/>
  <c r="CV989" i="2"/>
  <c r="CU989" i="2"/>
  <c r="CT989" i="2"/>
  <c r="CS989" i="2"/>
  <c r="CR989" i="2"/>
  <c r="CQ989" i="2"/>
  <c r="CP989" i="2"/>
  <c r="CO989" i="2"/>
  <c r="CN989" i="2"/>
  <c r="CM989" i="2"/>
  <c r="CL989" i="2"/>
  <c r="CK989" i="2"/>
  <c r="CJ989" i="2"/>
  <c r="CI989" i="2"/>
  <c r="CH989" i="2"/>
  <c r="CG989" i="2"/>
  <c r="CF989" i="2"/>
  <c r="CE989" i="2"/>
  <c r="CD989" i="2"/>
  <c r="CC989" i="2"/>
  <c r="CB989" i="2"/>
  <c r="CA989" i="2"/>
  <c r="BZ989" i="2"/>
  <c r="BY989" i="2"/>
  <c r="BX989" i="2"/>
  <c r="BW989" i="2"/>
  <c r="BV989" i="2"/>
  <c r="BU989" i="2"/>
  <c r="BT989" i="2"/>
  <c r="BS989" i="2"/>
  <c r="BR989" i="2"/>
  <c r="BQ989" i="2"/>
  <c r="BP989" i="2"/>
  <c r="BO989" i="2"/>
  <c r="BN989" i="2"/>
  <c r="BM989" i="2"/>
  <c r="BL989" i="2"/>
  <c r="BK989" i="2"/>
  <c r="BJ989" i="2"/>
  <c r="BI989" i="2"/>
  <c r="BH989" i="2"/>
  <c r="BG989" i="2"/>
  <c r="BF989" i="2"/>
  <c r="BE989" i="2"/>
  <c r="BD989" i="2"/>
  <c r="BC989" i="2"/>
  <c r="CX988" i="2"/>
  <c r="CW988" i="2"/>
  <c r="CV988" i="2"/>
  <c r="CU988" i="2"/>
  <c r="CT988" i="2"/>
  <c r="CS988" i="2"/>
  <c r="CR988" i="2"/>
  <c r="CQ988" i="2"/>
  <c r="CP988" i="2"/>
  <c r="CO988" i="2"/>
  <c r="CN988" i="2"/>
  <c r="CM988" i="2"/>
  <c r="CL988" i="2"/>
  <c r="CK988" i="2"/>
  <c r="CJ988" i="2"/>
  <c r="CI988" i="2"/>
  <c r="CH988" i="2"/>
  <c r="CG988" i="2"/>
  <c r="CF988" i="2"/>
  <c r="CE988" i="2"/>
  <c r="CD988" i="2"/>
  <c r="CC988" i="2"/>
  <c r="CB988" i="2"/>
  <c r="CA988" i="2"/>
  <c r="BZ988" i="2"/>
  <c r="BY988" i="2"/>
  <c r="BX988" i="2"/>
  <c r="BW988" i="2"/>
  <c r="BV988" i="2"/>
  <c r="BU988" i="2"/>
  <c r="BT988" i="2"/>
  <c r="BS988" i="2"/>
  <c r="BR988" i="2"/>
  <c r="BQ988" i="2"/>
  <c r="BP988" i="2"/>
  <c r="BO988" i="2"/>
  <c r="BN988" i="2"/>
  <c r="BM988" i="2"/>
  <c r="BL988" i="2"/>
  <c r="BK988" i="2"/>
  <c r="BJ988" i="2"/>
  <c r="BI988" i="2"/>
  <c r="BH988" i="2"/>
  <c r="BG988" i="2"/>
  <c r="BF988" i="2"/>
  <c r="BE988" i="2"/>
  <c r="BD988" i="2"/>
  <c r="BC988" i="2"/>
  <c r="CX987" i="2"/>
  <c r="CW987" i="2"/>
  <c r="CV987" i="2"/>
  <c r="CU987" i="2"/>
  <c r="CT987" i="2"/>
  <c r="CS987" i="2"/>
  <c r="CR987" i="2"/>
  <c r="CQ987" i="2"/>
  <c r="CP987" i="2"/>
  <c r="CO987" i="2"/>
  <c r="CN987" i="2"/>
  <c r="CM987" i="2"/>
  <c r="CL987" i="2"/>
  <c r="CK987" i="2"/>
  <c r="CJ987" i="2"/>
  <c r="CI987" i="2"/>
  <c r="CH987" i="2"/>
  <c r="CG987" i="2"/>
  <c r="CF987" i="2"/>
  <c r="CE987" i="2"/>
  <c r="CD987" i="2"/>
  <c r="CC987" i="2"/>
  <c r="CB987" i="2"/>
  <c r="CA987" i="2"/>
  <c r="BZ987" i="2"/>
  <c r="BY987" i="2"/>
  <c r="BX987" i="2"/>
  <c r="BW987" i="2"/>
  <c r="BV987" i="2"/>
  <c r="BU987" i="2"/>
  <c r="BT987" i="2"/>
  <c r="BS987" i="2"/>
  <c r="BR987" i="2"/>
  <c r="BQ987" i="2"/>
  <c r="BP987" i="2"/>
  <c r="BO987" i="2"/>
  <c r="BN987" i="2"/>
  <c r="BM987" i="2"/>
  <c r="BL987" i="2"/>
  <c r="BK987" i="2"/>
  <c r="BJ987" i="2"/>
  <c r="BI987" i="2"/>
  <c r="BH987" i="2"/>
  <c r="BG987" i="2"/>
  <c r="BF987" i="2"/>
  <c r="BE987" i="2"/>
  <c r="BD987" i="2"/>
  <c r="BC987" i="2"/>
  <c r="CX986" i="2"/>
  <c r="CW986" i="2"/>
  <c r="CV986" i="2"/>
  <c r="CU986" i="2"/>
  <c r="CT986" i="2"/>
  <c r="CS986" i="2"/>
  <c r="CR986" i="2"/>
  <c r="CQ986" i="2"/>
  <c r="CP986" i="2"/>
  <c r="CO986" i="2"/>
  <c r="CN986" i="2"/>
  <c r="CM986" i="2"/>
  <c r="CL986" i="2"/>
  <c r="CK986" i="2"/>
  <c r="CJ986" i="2"/>
  <c r="CI986" i="2"/>
  <c r="CH986" i="2"/>
  <c r="CG986" i="2"/>
  <c r="CF986" i="2"/>
  <c r="CE986" i="2"/>
  <c r="CD986" i="2"/>
  <c r="CC986" i="2"/>
  <c r="CB986" i="2"/>
  <c r="CA986" i="2"/>
  <c r="BZ986" i="2"/>
  <c r="BY986" i="2"/>
  <c r="BX986" i="2"/>
  <c r="BW986" i="2"/>
  <c r="BV986" i="2"/>
  <c r="BU986" i="2"/>
  <c r="BT986" i="2"/>
  <c r="BS986" i="2"/>
  <c r="BR986" i="2"/>
  <c r="BQ986" i="2"/>
  <c r="BP986" i="2"/>
  <c r="BO986" i="2"/>
  <c r="BN986" i="2"/>
  <c r="BM986" i="2"/>
  <c r="BL986" i="2"/>
  <c r="BK986" i="2"/>
  <c r="BJ986" i="2"/>
  <c r="BI986" i="2"/>
  <c r="BH986" i="2"/>
  <c r="BG986" i="2"/>
  <c r="BF986" i="2"/>
  <c r="BE986" i="2"/>
  <c r="BD986" i="2"/>
  <c r="BC986" i="2"/>
  <c r="CX985" i="2"/>
  <c r="CW985" i="2"/>
  <c r="CV985" i="2"/>
  <c r="CU985" i="2"/>
  <c r="CT985" i="2"/>
  <c r="CS985" i="2"/>
  <c r="CR985" i="2"/>
  <c r="CQ985" i="2"/>
  <c r="CP985" i="2"/>
  <c r="CO985" i="2"/>
  <c r="CN985" i="2"/>
  <c r="CM985" i="2"/>
  <c r="CL985" i="2"/>
  <c r="CK985" i="2"/>
  <c r="CJ985" i="2"/>
  <c r="CI985" i="2"/>
  <c r="CH985" i="2"/>
  <c r="CG985" i="2"/>
  <c r="CF985" i="2"/>
  <c r="CE985" i="2"/>
  <c r="CD985" i="2"/>
  <c r="CC985" i="2"/>
  <c r="CB985" i="2"/>
  <c r="CA985" i="2"/>
  <c r="BZ985" i="2"/>
  <c r="BY985" i="2"/>
  <c r="BX985" i="2"/>
  <c r="BW985" i="2"/>
  <c r="BV985" i="2"/>
  <c r="BU985" i="2"/>
  <c r="BT985" i="2"/>
  <c r="BS985" i="2"/>
  <c r="BR985" i="2"/>
  <c r="BQ985" i="2"/>
  <c r="BP985" i="2"/>
  <c r="BO985" i="2"/>
  <c r="BN985" i="2"/>
  <c r="BM985" i="2"/>
  <c r="BL985" i="2"/>
  <c r="BK985" i="2"/>
  <c r="BJ985" i="2"/>
  <c r="BI985" i="2"/>
  <c r="BH985" i="2"/>
  <c r="BG985" i="2"/>
  <c r="BF985" i="2"/>
  <c r="BE985" i="2"/>
  <c r="BD985" i="2"/>
  <c r="BC985" i="2"/>
  <c r="CX984" i="2"/>
  <c r="CW984" i="2"/>
  <c r="CV984" i="2"/>
  <c r="CU984" i="2"/>
  <c r="CT984" i="2"/>
  <c r="CS984" i="2"/>
  <c r="CR984" i="2"/>
  <c r="CQ984" i="2"/>
  <c r="CP984" i="2"/>
  <c r="CO984" i="2"/>
  <c r="CN984" i="2"/>
  <c r="CM984" i="2"/>
  <c r="CL984" i="2"/>
  <c r="CK984" i="2"/>
  <c r="CJ984" i="2"/>
  <c r="CI984" i="2"/>
  <c r="CH984" i="2"/>
  <c r="CG984" i="2"/>
  <c r="CF984" i="2"/>
  <c r="CE984" i="2"/>
  <c r="CD984" i="2"/>
  <c r="CC984" i="2"/>
  <c r="CB984" i="2"/>
  <c r="CA984" i="2"/>
  <c r="BZ984" i="2"/>
  <c r="BY984" i="2"/>
  <c r="BX984" i="2"/>
  <c r="BW984" i="2"/>
  <c r="BV984" i="2"/>
  <c r="BU984" i="2"/>
  <c r="BT984" i="2"/>
  <c r="BS984" i="2"/>
  <c r="BR984" i="2"/>
  <c r="BQ984" i="2"/>
  <c r="BP984" i="2"/>
  <c r="BO984" i="2"/>
  <c r="BN984" i="2"/>
  <c r="BM984" i="2"/>
  <c r="BL984" i="2"/>
  <c r="BK984" i="2"/>
  <c r="BJ984" i="2"/>
  <c r="BI984" i="2"/>
  <c r="BH984" i="2"/>
  <c r="BG984" i="2"/>
  <c r="BF984" i="2"/>
  <c r="BE984" i="2"/>
  <c r="BD984" i="2"/>
  <c r="BC984" i="2"/>
  <c r="CX983" i="2"/>
  <c r="CW983" i="2"/>
  <c r="CV983" i="2"/>
  <c r="CU983" i="2"/>
  <c r="CT983" i="2"/>
  <c r="CS983" i="2"/>
  <c r="CR983" i="2"/>
  <c r="CQ983" i="2"/>
  <c r="CP983" i="2"/>
  <c r="CO983" i="2"/>
  <c r="CN983" i="2"/>
  <c r="CM983" i="2"/>
  <c r="CL983" i="2"/>
  <c r="CK983" i="2"/>
  <c r="CJ983" i="2"/>
  <c r="CI983" i="2"/>
  <c r="CH983" i="2"/>
  <c r="CG983" i="2"/>
  <c r="CF983" i="2"/>
  <c r="CE983" i="2"/>
  <c r="CD983" i="2"/>
  <c r="CC983" i="2"/>
  <c r="CB983" i="2"/>
  <c r="CA983" i="2"/>
  <c r="BZ983" i="2"/>
  <c r="BY983" i="2"/>
  <c r="BX983" i="2"/>
  <c r="BW983" i="2"/>
  <c r="BV983" i="2"/>
  <c r="BU983" i="2"/>
  <c r="BT983" i="2"/>
  <c r="BS983" i="2"/>
  <c r="BR983" i="2"/>
  <c r="BQ983" i="2"/>
  <c r="BP983" i="2"/>
  <c r="BO983" i="2"/>
  <c r="BN983" i="2"/>
  <c r="BM983" i="2"/>
  <c r="BL983" i="2"/>
  <c r="BK983" i="2"/>
  <c r="BJ983" i="2"/>
  <c r="BI983" i="2"/>
  <c r="BH983" i="2"/>
  <c r="BG983" i="2"/>
  <c r="BF983" i="2"/>
  <c r="BE983" i="2"/>
  <c r="BD983" i="2"/>
  <c r="BC983" i="2"/>
  <c r="CX982" i="2"/>
  <c r="CW982" i="2"/>
  <c r="CV982" i="2"/>
  <c r="CU982" i="2"/>
  <c r="CT982" i="2"/>
  <c r="CS982" i="2"/>
  <c r="CR982" i="2"/>
  <c r="CQ982" i="2"/>
  <c r="CP982" i="2"/>
  <c r="CO982" i="2"/>
  <c r="CN982" i="2"/>
  <c r="CM982" i="2"/>
  <c r="CL982" i="2"/>
  <c r="CK982" i="2"/>
  <c r="CJ982" i="2"/>
  <c r="CI982" i="2"/>
  <c r="CH982" i="2"/>
  <c r="CG982" i="2"/>
  <c r="CF982" i="2"/>
  <c r="CE982" i="2"/>
  <c r="CD982" i="2"/>
  <c r="CC982" i="2"/>
  <c r="CB982" i="2"/>
  <c r="CA982" i="2"/>
  <c r="BZ982" i="2"/>
  <c r="BY982" i="2"/>
  <c r="BX982" i="2"/>
  <c r="BW982" i="2"/>
  <c r="BV982" i="2"/>
  <c r="BU982" i="2"/>
  <c r="BT982" i="2"/>
  <c r="BS982" i="2"/>
  <c r="BR982" i="2"/>
  <c r="BQ982" i="2"/>
  <c r="BP982" i="2"/>
  <c r="BO982" i="2"/>
  <c r="BN982" i="2"/>
  <c r="BM982" i="2"/>
  <c r="BL982" i="2"/>
  <c r="BK982" i="2"/>
  <c r="BJ982" i="2"/>
  <c r="BI982" i="2"/>
  <c r="BH982" i="2"/>
  <c r="BG982" i="2"/>
  <c r="BF982" i="2"/>
  <c r="BE982" i="2"/>
  <c r="BD982" i="2"/>
  <c r="BC982" i="2"/>
  <c r="CX981" i="2"/>
  <c r="CW981" i="2"/>
  <c r="CV981" i="2"/>
  <c r="CU981" i="2"/>
  <c r="CT981" i="2"/>
  <c r="CS981" i="2"/>
  <c r="CR981" i="2"/>
  <c r="CQ981" i="2"/>
  <c r="CP981" i="2"/>
  <c r="CO981" i="2"/>
  <c r="CN981" i="2"/>
  <c r="CM981" i="2"/>
  <c r="CL981" i="2"/>
  <c r="CK981" i="2"/>
  <c r="CJ981" i="2"/>
  <c r="CI981" i="2"/>
  <c r="CH981" i="2"/>
  <c r="CG981" i="2"/>
  <c r="CF981" i="2"/>
  <c r="CE981" i="2"/>
  <c r="CD981" i="2"/>
  <c r="CC981" i="2"/>
  <c r="CB981" i="2"/>
  <c r="CA981" i="2"/>
  <c r="BZ981" i="2"/>
  <c r="BY981" i="2"/>
  <c r="BX981" i="2"/>
  <c r="BW981" i="2"/>
  <c r="BV981" i="2"/>
  <c r="BU981" i="2"/>
  <c r="BT981" i="2"/>
  <c r="BS981" i="2"/>
  <c r="BR981" i="2"/>
  <c r="BQ981" i="2"/>
  <c r="BP981" i="2"/>
  <c r="BO981" i="2"/>
  <c r="BN981" i="2"/>
  <c r="BM981" i="2"/>
  <c r="BL981" i="2"/>
  <c r="BK981" i="2"/>
  <c r="BJ981" i="2"/>
  <c r="BI981" i="2"/>
  <c r="BH981" i="2"/>
  <c r="BG981" i="2"/>
  <c r="BF981" i="2"/>
  <c r="BE981" i="2"/>
  <c r="BD981" i="2"/>
  <c r="BC981" i="2"/>
  <c r="CX980" i="2"/>
  <c r="CW980" i="2"/>
  <c r="CV980" i="2"/>
  <c r="CU980" i="2"/>
  <c r="CT980" i="2"/>
  <c r="CS980" i="2"/>
  <c r="CR980" i="2"/>
  <c r="CQ980" i="2"/>
  <c r="CP980" i="2"/>
  <c r="CO980" i="2"/>
  <c r="CN980" i="2"/>
  <c r="CM980" i="2"/>
  <c r="CL980" i="2"/>
  <c r="CK980" i="2"/>
  <c r="CJ980" i="2"/>
  <c r="CI980" i="2"/>
  <c r="CH980" i="2"/>
  <c r="CG980" i="2"/>
  <c r="CF980" i="2"/>
  <c r="CE980" i="2"/>
  <c r="CD980" i="2"/>
  <c r="CC980" i="2"/>
  <c r="CB980" i="2"/>
  <c r="CA980" i="2"/>
  <c r="BZ980" i="2"/>
  <c r="BY980" i="2"/>
  <c r="BX980" i="2"/>
  <c r="BW980" i="2"/>
  <c r="BV980" i="2"/>
  <c r="BU980" i="2"/>
  <c r="BT980" i="2"/>
  <c r="BS980" i="2"/>
  <c r="BR980" i="2"/>
  <c r="BQ980" i="2"/>
  <c r="BP980" i="2"/>
  <c r="BO980" i="2"/>
  <c r="BN980" i="2"/>
  <c r="BM980" i="2"/>
  <c r="BL980" i="2"/>
  <c r="BK980" i="2"/>
  <c r="BJ980" i="2"/>
  <c r="BI980" i="2"/>
  <c r="BH980" i="2"/>
  <c r="BG980" i="2"/>
  <c r="BF980" i="2"/>
  <c r="BE980" i="2"/>
  <c r="BD980" i="2"/>
  <c r="BC980" i="2"/>
  <c r="CX979" i="2"/>
  <c r="CW979" i="2"/>
  <c r="CV979" i="2"/>
  <c r="CU979" i="2"/>
  <c r="CT979" i="2"/>
  <c r="CS979" i="2"/>
  <c r="CR979" i="2"/>
  <c r="CQ979" i="2"/>
  <c r="CP979" i="2"/>
  <c r="CO979" i="2"/>
  <c r="CN979" i="2"/>
  <c r="CM979" i="2"/>
  <c r="CL979" i="2"/>
  <c r="CK979" i="2"/>
  <c r="CJ979" i="2"/>
  <c r="CI979" i="2"/>
  <c r="CH979" i="2"/>
  <c r="CG979" i="2"/>
  <c r="CF979" i="2"/>
  <c r="CE979" i="2"/>
  <c r="CD979" i="2"/>
  <c r="CC979" i="2"/>
  <c r="CB979" i="2"/>
  <c r="CA979" i="2"/>
  <c r="BZ979" i="2"/>
  <c r="BY979" i="2"/>
  <c r="BX979" i="2"/>
  <c r="BW979" i="2"/>
  <c r="BV979" i="2"/>
  <c r="BU979" i="2"/>
  <c r="BT979" i="2"/>
  <c r="BS979" i="2"/>
  <c r="BR979" i="2"/>
  <c r="BQ979" i="2"/>
  <c r="BP979" i="2"/>
  <c r="BO979" i="2"/>
  <c r="BN979" i="2"/>
  <c r="BM979" i="2"/>
  <c r="BL979" i="2"/>
  <c r="BK979" i="2"/>
  <c r="BJ979" i="2"/>
  <c r="BI979" i="2"/>
  <c r="BH979" i="2"/>
  <c r="BG979" i="2"/>
  <c r="BF979" i="2"/>
  <c r="BE979" i="2"/>
  <c r="BD979" i="2"/>
  <c r="BC979" i="2"/>
  <c r="CX978" i="2"/>
  <c r="CW978" i="2"/>
  <c r="CV978" i="2"/>
  <c r="CU978" i="2"/>
  <c r="CT978" i="2"/>
  <c r="CS978" i="2"/>
  <c r="CR978" i="2"/>
  <c r="CQ978" i="2"/>
  <c r="CP978" i="2"/>
  <c r="CO978" i="2"/>
  <c r="CN978" i="2"/>
  <c r="CM978" i="2"/>
  <c r="CL978" i="2"/>
  <c r="CK978" i="2"/>
  <c r="CJ978" i="2"/>
  <c r="CI978" i="2"/>
  <c r="CH978" i="2"/>
  <c r="CG978" i="2"/>
  <c r="CF978" i="2"/>
  <c r="CE978" i="2"/>
  <c r="CD978" i="2"/>
  <c r="CC978" i="2"/>
  <c r="CB978" i="2"/>
  <c r="CA978" i="2"/>
  <c r="BZ978" i="2"/>
  <c r="BY978" i="2"/>
  <c r="BX978" i="2"/>
  <c r="BW978" i="2"/>
  <c r="BV978" i="2"/>
  <c r="BU978" i="2"/>
  <c r="BT978" i="2"/>
  <c r="BS978" i="2"/>
  <c r="BR978" i="2"/>
  <c r="BQ978" i="2"/>
  <c r="BP978" i="2"/>
  <c r="BO978" i="2"/>
  <c r="BN978" i="2"/>
  <c r="BM978" i="2"/>
  <c r="BL978" i="2"/>
  <c r="BK978" i="2"/>
  <c r="BJ978" i="2"/>
  <c r="BI978" i="2"/>
  <c r="BH978" i="2"/>
  <c r="BG978" i="2"/>
  <c r="BF978" i="2"/>
  <c r="BE978" i="2"/>
  <c r="BD978" i="2"/>
  <c r="BC978" i="2"/>
  <c r="CX977" i="2"/>
  <c r="CW977" i="2"/>
  <c r="CV977" i="2"/>
  <c r="CU977" i="2"/>
  <c r="CT977" i="2"/>
  <c r="CS977" i="2"/>
  <c r="CR977" i="2"/>
  <c r="CQ977" i="2"/>
  <c r="CP977" i="2"/>
  <c r="CO977" i="2"/>
  <c r="CN977" i="2"/>
  <c r="CM977" i="2"/>
  <c r="CL977" i="2"/>
  <c r="CK977" i="2"/>
  <c r="CJ977" i="2"/>
  <c r="CI977" i="2"/>
  <c r="CH977" i="2"/>
  <c r="CG977" i="2"/>
  <c r="CF977" i="2"/>
  <c r="CE977" i="2"/>
  <c r="CD977" i="2"/>
  <c r="CC977" i="2"/>
  <c r="CB977" i="2"/>
  <c r="CA977" i="2"/>
  <c r="BZ977" i="2"/>
  <c r="BY977" i="2"/>
  <c r="BX977" i="2"/>
  <c r="BW977" i="2"/>
  <c r="BV977" i="2"/>
  <c r="BU977" i="2"/>
  <c r="BT977" i="2"/>
  <c r="BS977" i="2"/>
  <c r="BR977" i="2"/>
  <c r="BQ977" i="2"/>
  <c r="BP977" i="2"/>
  <c r="BO977" i="2"/>
  <c r="BN977" i="2"/>
  <c r="BM977" i="2"/>
  <c r="BL977" i="2"/>
  <c r="BK977" i="2"/>
  <c r="BJ977" i="2"/>
  <c r="BI977" i="2"/>
  <c r="BH977" i="2"/>
  <c r="BG977" i="2"/>
  <c r="BF977" i="2"/>
  <c r="BE977" i="2"/>
  <c r="BD977" i="2"/>
  <c r="BC977" i="2"/>
  <c r="CX976" i="2"/>
  <c r="CW976" i="2"/>
  <c r="CV976" i="2"/>
  <c r="CU976" i="2"/>
  <c r="CT976" i="2"/>
  <c r="CS976" i="2"/>
  <c r="CR976" i="2"/>
  <c r="CQ976" i="2"/>
  <c r="CP976" i="2"/>
  <c r="CO976" i="2"/>
  <c r="CN976" i="2"/>
  <c r="CM976" i="2"/>
  <c r="CL976" i="2"/>
  <c r="CK976" i="2"/>
  <c r="CJ976" i="2"/>
  <c r="CI976" i="2"/>
  <c r="CH976" i="2"/>
  <c r="CG976" i="2"/>
  <c r="CF976" i="2"/>
  <c r="CE976" i="2"/>
  <c r="CD976" i="2"/>
  <c r="CC976" i="2"/>
  <c r="CB976" i="2"/>
  <c r="CA976" i="2"/>
  <c r="BZ976" i="2"/>
  <c r="BY976" i="2"/>
  <c r="BX976" i="2"/>
  <c r="BW976" i="2"/>
  <c r="BV976" i="2"/>
  <c r="BU976" i="2"/>
  <c r="BT976" i="2"/>
  <c r="BS976" i="2"/>
  <c r="BR976" i="2"/>
  <c r="BQ976" i="2"/>
  <c r="BP976" i="2"/>
  <c r="BO976" i="2"/>
  <c r="BN976" i="2"/>
  <c r="BM976" i="2"/>
  <c r="BL976" i="2"/>
  <c r="BK976" i="2"/>
  <c r="BJ976" i="2"/>
  <c r="BI976" i="2"/>
  <c r="BH976" i="2"/>
  <c r="BG976" i="2"/>
  <c r="BF976" i="2"/>
  <c r="BE976" i="2"/>
  <c r="BD976" i="2"/>
  <c r="BC976" i="2"/>
  <c r="CX975" i="2"/>
  <c r="CW975" i="2"/>
  <c r="CV975" i="2"/>
  <c r="CU975" i="2"/>
  <c r="CT975" i="2"/>
  <c r="CS975" i="2"/>
  <c r="CR975" i="2"/>
  <c r="CQ975" i="2"/>
  <c r="CP975" i="2"/>
  <c r="CO975" i="2"/>
  <c r="CN975" i="2"/>
  <c r="CM975" i="2"/>
  <c r="CL975" i="2"/>
  <c r="CK975" i="2"/>
  <c r="CJ975" i="2"/>
  <c r="CI975" i="2"/>
  <c r="CH975" i="2"/>
  <c r="CG975" i="2"/>
  <c r="CF975" i="2"/>
  <c r="CE975" i="2"/>
  <c r="CD975" i="2"/>
  <c r="CC975" i="2"/>
  <c r="CB975" i="2"/>
  <c r="CA975" i="2"/>
  <c r="BZ975" i="2"/>
  <c r="BY975" i="2"/>
  <c r="BX975" i="2"/>
  <c r="BW975" i="2"/>
  <c r="BV975" i="2"/>
  <c r="BU975" i="2"/>
  <c r="BT975" i="2"/>
  <c r="BS975" i="2"/>
  <c r="BR975" i="2"/>
  <c r="BQ975" i="2"/>
  <c r="BP975" i="2"/>
  <c r="BO975" i="2"/>
  <c r="BN975" i="2"/>
  <c r="BM975" i="2"/>
  <c r="BL975" i="2"/>
  <c r="BK975" i="2"/>
  <c r="BJ975" i="2"/>
  <c r="BI975" i="2"/>
  <c r="BH975" i="2"/>
  <c r="BG975" i="2"/>
  <c r="BF975" i="2"/>
  <c r="BE975" i="2"/>
  <c r="BD975" i="2"/>
  <c r="BC975" i="2"/>
  <c r="CX974" i="2"/>
  <c r="CW974" i="2"/>
  <c r="CV974" i="2"/>
  <c r="CU974" i="2"/>
  <c r="CT974" i="2"/>
  <c r="CS974" i="2"/>
  <c r="CR974" i="2"/>
  <c r="CQ974" i="2"/>
  <c r="CP974" i="2"/>
  <c r="CO974" i="2"/>
  <c r="CN974" i="2"/>
  <c r="CM974" i="2"/>
  <c r="CL974" i="2"/>
  <c r="CK974" i="2"/>
  <c r="CJ974" i="2"/>
  <c r="CI974" i="2"/>
  <c r="CH974" i="2"/>
  <c r="CG974" i="2"/>
  <c r="CF974" i="2"/>
  <c r="CE974" i="2"/>
  <c r="CD974" i="2"/>
  <c r="CC974" i="2"/>
  <c r="CB974" i="2"/>
  <c r="CA974" i="2"/>
  <c r="BZ974" i="2"/>
  <c r="BY974" i="2"/>
  <c r="BX974" i="2"/>
  <c r="BW974" i="2"/>
  <c r="BV974" i="2"/>
  <c r="BU974" i="2"/>
  <c r="BT974" i="2"/>
  <c r="BS974" i="2"/>
  <c r="BR974" i="2"/>
  <c r="BQ974" i="2"/>
  <c r="BP974" i="2"/>
  <c r="BO974" i="2"/>
  <c r="BN974" i="2"/>
  <c r="BM974" i="2"/>
  <c r="BL974" i="2"/>
  <c r="BK974" i="2"/>
  <c r="BJ974" i="2"/>
  <c r="BI974" i="2"/>
  <c r="BH974" i="2"/>
  <c r="BG974" i="2"/>
  <c r="BF974" i="2"/>
  <c r="BE974" i="2"/>
  <c r="BD974" i="2"/>
  <c r="BC974" i="2"/>
  <c r="CX973" i="2"/>
  <c r="CW973" i="2"/>
  <c r="CV973" i="2"/>
  <c r="CU973" i="2"/>
  <c r="CT973" i="2"/>
  <c r="CS973" i="2"/>
  <c r="CR973" i="2"/>
  <c r="CQ973" i="2"/>
  <c r="CP973" i="2"/>
  <c r="CO973" i="2"/>
  <c r="CN973" i="2"/>
  <c r="CM973" i="2"/>
  <c r="CL973" i="2"/>
  <c r="CK973" i="2"/>
  <c r="CJ973" i="2"/>
  <c r="CI973" i="2"/>
  <c r="CH973" i="2"/>
  <c r="CG973" i="2"/>
  <c r="CF973" i="2"/>
  <c r="CE973" i="2"/>
  <c r="CD973" i="2"/>
  <c r="CC973" i="2"/>
  <c r="CB973" i="2"/>
  <c r="CA973" i="2"/>
  <c r="BZ973" i="2"/>
  <c r="BY973" i="2"/>
  <c r="BX973" i="2"/>
  <c r="BW973" i="2"/>
  <c r="BV973" i="2"/>
  <c r="BU973" i="2"/>
  <c r="BT973" i="2"/>
  <c r="BS973" i="2"/>
  <c r="BR973" i="2"/>
  <c r="BQ973" i="2"/>
  <c r="BP973" i="2"/>
  <c r="BO973" i="2"/>
  <c r="BN973" i="2"/>
  <c r="BM973" i="2"/>
  <c r="BL973" i="2"/>
  <c r="BK973" i="2"/>
  <c r="BJ973" i="2"/>
  <c r="BI973" i="2"/>
  <c r="BH973" i="2"/>
  <c r="BG973" i="2"/>
  <c r="BF973" i="2"/>
  <c r="BE973" i="2"/>
  <c r="BD973" i="2"/>
  <c r="BC973" i="2"/>
  <c r="CX972" i="2"/>
  <c r="CW972" i="2"/>
  <c r="CV972" i="2"/>
  <c r="CU972" i="2"/>
  <c r="CT972" i="2"/>
  <c r="CS972" i="2"/>
  <c r="CR972" i="2"/>
  <c r="CQ972" i="2"/>
  <c r="CP972" i="2"/>
  <c r="CO972" i="2"/>
  <c r="CN972" i="2"/>
  <c r="CM972" i="2"/>
  <c r="CL972" i="2"/>
  <c r="CK972" i="2"/>
  <c r="CJ972" i="2"/>
  <c r="CI972" i="2"/>
  <c r="CH972" i="2"/>
  <c r="CG972" i="2"/>
  <c r="CF972" i="2"/>
  <c r="CE972" i="2"/>
  <c r="CD972" i="2"/>
  <c r="CC972" i="2"/>
  <c r="CB972" i="2"/>
  <c r="CA972" i="2"/>
  <c r="BZ972" i="2"/>
  <c r="BY972" i="2"/>
  <c r="BX972" i="2"/>
  <c r="BW972" i="2"/>
  <c r="BV972" i="2"/>
  <c r="BU972" i="2"/>
  <c r="BT972" i="2"/>
  <c r="BS972" i="2"/>
  <c r="BR972" i="2"/>
  <c r="BQ972" i="2"/>
  <c r="BP972" i="2"/>
  <c r="BO972" i="2"/>
  <c r="BN972" i="2"/>
  <c r="BM972" i="2"/>
  <c r="BL972" i="2"/>
  <c r="BK972" i="2"/>
  <c r="BJ972" i="2"/>
  <c r="BI972" i="2"/>
  <c r="BH972" i="2"/>
  <c r="BG972" i="2"/>
  <c r="BF972" i="2"/>
  <c r="BE972" i="2"/>
  <c r="BD972" i="2"/>
  <c r="BC972" i="2"/>
  <c r="CX971" i="2"/>
  <c r="CW971" i="2"/>
  <c r="CV971" i="2"/>
  <c r="CU971" i="2"/>
  <c r="CT971" i="2"/>
  <c r="CS971" i="2"/>
  <c r="CR971" i="2"/>
  <c r="CQ971" i="2"/>
  <c r="CP971" i="2"/>
  <c r="CO971" i="2"/>
  <c r="CN971" i="2"/>
  <c r="CM971" i="2"/>
  <c r="CL971" i="2"/>
  <c r="CK971" i="2"/>
  <c r="CJ971" i="2"/>
  <c r="CI971" i="2"/>
  <c r="CH971" i="2"/>
  <c r="CG971" i="2"/>
  <c r="CF971" i="2"/>
  <c r="CE971" i="2"/>
  <c r="CD971" i="2"/>
  <c r="CC971" i="2"/>
  <c r="CB971" i="2"/>
  <c r="CA971" i="2"/>
  <c r="BZ971" i="2"/>
  <c r="BY971" i="2"/>
  <c r="BX971" i="2"/>
  <c r="BW971" i="2"/>
  <c r="BV971" i="2"/>
  <c r="BU971" i="2"/>
  <c r="BT971" i="2"/>
  <c r="BS971" i="2"/>
  <c r="BR971" i="2"/>
  <c r="BQ971" i="2"/>
  <c r="BP971" i="2"/>
  <c r="BO971" i="2"/>
  <c r="BN971" i="2"/>
  <c r="BM971" i="2"/>
  <c r="BL971" i="2"/>
  <c r="BK971" i="2"/>
  <c r="BJ971" i="2"/>
  <c r="BI971" i="2"/>
  <c r="BH971" i="2"/>
  <c r="BG971" i="2"/>
  <c r="BF971" i="2"/>
  <c r="BE971" i="2"/>
  <c r="BD971" i="2"/>
  <c r="BC971" i="2"/>
  <c r="CX970" i="2"/>
  <c r="CW970" i="2"/>
  <c r="CV970" i="2"/>
  <c r="CU970" i="2"/>
  <c r="CT970" i="2"/>
  <c r="CS970" i="2"/>
  <c r="CR970" i="2"/>
  <c r="CQ970" i="2"/>
  <c r="CP970" i="2"/>
  <c r="CO970" i="2"/>
  <c r="CN970" i="2"/>
  <c r="CM970" i="2"/>
  <c r="CL970" i="2"/>
  <c r="CK970" i="2"/>
  <c r="CJ970" i="2"/>
  <c r="CI970" i="2"/>
  <c r="CH970" i="2"/>
  <c r="CG970" i="2"/>
  <c r="CF970" i="2"/>
  <c r="CE970" i="2"/>
  <c r="CD970" i="2"/>
  <c r="CC970" i="2"/>
  <c r="CB970" i="2"/>
  <c r="CA970" i="2"/>
  <c r="BZ970" i="2"/>
  <c r="BY970" i="2"/>
  <c r="BX970" i="2"/>
  <c r="BW970" i="2"/>
  <c r="BV970" i="2"/>
  <c r="BU970" i="2"/>
  <c r="BT970" i="2"/>
  <c r="BS970" i="2"/>
  <c r="BR970" i="2"/>
  <c r="BQ970" i="2"/>
  <c r="BP970" i="2"/>
  <c r="BO970" i="2"/>
  <c r="BN970" i="2"/>
  <c r="BM970" i="2"/>
  <c r="BL970" i="2"/>
  <c r="BK970" i="2"/>
  <c r="BJ970" i="2"/>
  <c r="BI970" i="2"/>
  <c r="BH970" i="2"/>
  <c r="BG970" i="2"/>
  <c r="BF970" i="2"/>
  <c r="BE970" i="2"/>
  <c r="BD970" i="2"/>
  <c r="BC970" i="2"/>
  <c r="CX969" i="2"/>
  <c r="CW969" i="2"/>
  <c r="CV969" i="2"/>
  <c r="CU969" i="2"/>
  <c r="CT969" i="2"/>
  <c r="CS969" i="2"/>
  <c r="CR969" i="2"/>
  <c r="CQ969" i="2"/>
  <c r="CP969" i="2"/>
  <c r="CO969" i="2"/>
  <c r="CN969" i="2"/>
  <c r="CM969" i="2"/>
  <c r="CL969" i="2"/>
  <c r="CK969" i="2"/>
  <c r="CJ969" i="2"/>
  <c r="CI969" i="2"/>
  <c r="CH969" i="2"/>
  <c r="CG969" i="2"/>
  <c r="CF969" i="2"/>
  <c r="CE969" i="2"/>
  <c r="CD969" i="2"/>
  <c r="CC969" i="2"/>
  <c r="CB969" i="2"/>
  <c r="CA969" i="2"/>
  <c r="BZ969" i="2"/>
  <c r="BY969" i="2"/>
  <c r="BX969" i="2"/>
  <c r="BW969" i="2"/>
  <c r="BV969" i="2"/>
  <c r="BU969" i="2"/>
  <c r="BT969" i="2"/>
  <c r="BS969" i="2"/>
  <c r="BR969" i="2"/>
  <c r="BQ969" i="2"/>
  <c r="BP969" i="2"/>
  <c r="BO969" i="2"/>
  <c r="BN969" i="2"/>
  <c r="BM969" i="2"/>
  <c r="BL969" i="2"/>
  <c r="BK969" i="2"/>
  <c r="BJ969" i="2"/>
  <c r="BI969" i="2"/>
  <c r="BH969" i="2"/>
  <c r="BG969" i="2"/>
  <c r="BF969" i="2"/>
  <c r="BE969" i="2"/>
  <c r="BD969" i="2"/>
  <c r="BC969" i="2"/>
  <c r="CX968" i="2"/>
  <c r="CW968" i="2"/>
  <c r="CV968" i="2"/>
  <c r="CU968" i="2"/>
  <c r="CT968" i="2"/>
  <c r="CS968" i="2"/>
  <c r="CR968" i="2"/>
  <c r="CQ968" i="2"/>
  <c r="CP968" i="2"/>
  <c r="CO968" i="2"/>
  <c r="CN968" i="2"/>
  <c r="CM968" i="2"/>
  <c r="CL968" i="2"/>
  <c r="CK968" i="2"/>
  <c r="CJ968" i="2"/>
  <c r="CI968" i="2"/>
  <c r="CH968" i="2"/>
  <c r="CG968" i="2"/>
  <c r="CF968" i="2"/>
  <c r="CE968" i="2"/>
  <c r="CD968" i="2"/>
  <c r="CC968" i="2"/>
  <c r="CB968" i="2"/>
  <c r="CA968" i="2"/>
  <c r="BZ968" i="2"/>
  <c r="BY968" i="2"/>
  <c r="BX968" i="2"/>
  <c r="BW968" i="2"/>
  <c r="BV968" i="2"/>
  <c r="BU968" i="2"/>
  <c r="BT968" i="2"/>
  <c r="BS968" i="2"/>
  <c r="BR968" i="2"/>
  <c r="BQ968" i="2"/>
  <c r="BP968" i="2"/>
  <c r="BO968" i="2"/>
  <c r="BN968" i="2"/>
  <c r="BM968" i="2"/>
  <c r="BL968" i="2"/>
  <c r="BK968" i="2"/>
  <c r="BJ968" i="2"/>
  <c r="BI968" i="2"/>
  <c r="BH968" i="2"/>
  <c r="BG968" i="2"/>
  <c r="BF968" i="2"/>
  <c r="BE968" i="2"/>
  <c r="BD968" i="2"/>
  <c r="BC968" i="2"/>
  <c r="CX967" i="2"/>
  <c r="CW967" i="2"/>
  <c r="CV967" i="2"/>
  <c r="CU967" i="2"/>
  <c r="CT967" i="2"/>
  <c r="CS967" i="2"/>
  <c r="CR967" i="2"/>
  <c r="CQ967" i="2"/>
  <c r="CP967" i="2"/>
  <c r="CO967" i="2"/>
  <c r="CN967" i="2"/>
  <c r="CM967" i="2"/>
  <c r="CL967" i="2"/>
  <c r="CK967" i="2"/>
  <c r="CJ967" i="2"/>
  <c r="CI967" i="2"/>
  <c r="CH967" i="2"/>
  <c r="CG967" i="2"/>
  <c r="CF967" i="2"/>
  <c r="CE967" i="2"/>
  <c r="CD967" i="2"/>
  <c r="CC967" i="2"/>
  <c r="CB967" i="2"/>
  <c r="CA967" i="2"/>
  <c r="BZ967" i="2"/>
  <c r="BY967" i="2"/>
  <c r="BX967" i="2"/>
  <c r="BW967" i="2"/>
  <c r="BV967" i="2"/>
  <c r="BU967" i="2"/>
  <c r="BT967" i="2"/>
  <c r="BS967" i="2"/>
  <c r="BR967" i="2"/>
  <c r="BQ967" i="2"/>
  <c r="BP967" i="2"/>
  <c r="BO967" i="2"/>
  <c r="BN967" i="2"/>
  <c r="BM967" i="2"/>
  <c r="BL967" i="2"/>
  <c r="BK967" i="2"/>
  <c r="BJ967" i="2"/>
  <c r="BI967" i="2"/>
  <c r="BH967" i="2"/>
  <c r="BG967" i="2"/>
  <c r="BF967" i="2"/>
  <c r="BE967" i="2"/>
  <c r="BD967" i="2"/>
  <c r="BC967" i="2"/>
  <c r="CX966" i="2"/>
  <c r="CW966" i="2"/>
  <c r="CV966" i="2"/>
  <c r="CU966" i="2"/>
  <c r="CT966" i="2"/>
  <c r="CS966" i="2"/>
  <c r="CR966" i="2"/>
  <c r="CQ966" i="2"/>
  <c r="CP966" i="2"/>
  <c r="CO966" i="2"/>
  <c r="CN966" i="2"/>
  <c r="CM966" i="2"/>
  <c r="CL966" i="2"/>
  <c r="CK966" i="2"/>
  <c r="CJ966" i="2"/>
  <c r="CI966" i="2"/>
  <c r="CH966" i="2"/>
  <c r="CG966" i="2"/>
  <c r="CF966" i="2"/>
  <c r="CE966" i="2"/>
  <c r="CD966" i="2"/>
  <c r="CC966" i="2"/>
  <c r="CB966" i="2"/>
  <c r="CA966" i="2"/>
  <c r="BZ966" i="2"/>
  <c r="BY966" i="2"/>
  <c r="BX966" i="2"/>
  <c r="BW966" i="2"/>
  <c r="BV966" i="2"/>
  <c r="BU966" i="2"/>
  <c r="BT966" i="2"/>
  <c r="BS966" i="2"/>
  <c r="BR966" i="2"/>
  <c r="BQ966" i="2"/>
  <c r="BP966" i="2"/>
  <c r="BO966" i="2"/>
  <c r="BN966" i="2"/>
  <c r="BM966" i="2"/>
  <c r="BL966" i="2"/>
  <c r="BK966" i="2"/>
  <c r="BJ966" i="2"/>
  <c r="BI966" i="2"/>
  <c r="BH966" i="2"/>
  <c r="BG966" i="2"/>
  <c r="BF966" i="2"/>
  <c r="BE966" i="2"/>
  <c r="BD966" i="2"/>
  <c r="BC966" i="2"/>
  <c r="CX965" i="2"/>
  <c r="CW965" i="2"/>
  <c r="CV965" i="2"/>
  <c r="CU965" i="2"/>
  <c r="CT965" i="2"/>
  <c r="CS965" i="2"/>
  <c r="CR965" i="2"/>
  <c r="CQ965" i="2"/>
  <c r="CP965" i="2"/>
  <c r="CO965" i="2"/>
  <c r="CN965" i="2"/>
  <c r="CM965" i="2"/>
  <c r="CL965" i="2"/>
  <c r="CK965" i="2"/>
  <c r="CJ965" i="2"/>
  <c r="CI965" i="2"/>
  <c r="CH965" i="2"/>
  <c r="CG965" i="2"/>
  <c r="CF965" i="2"/>
  <c r="CE965" i="2"/>
  <c r="CD965" i="2"/>
  <c r="CC965" i="2"/>
  <c r="CB965" i="2"/>
  <c r="CA965" i="2"/>
  <c r="BZ965" i="2"/>
  <c r="BY965" i="2"/>
  <c r="BX965" i="2"/>
  <c r="BW965" i="2"/>
  <c r="BV965" i="2"/>
  <c r="BU965" i="2"/>
  <c r="BT965" i="2"/>
  <c r="BS965" i="2"/>
  <c r="BR965" i="2"/>
  <c r="BQ965" i="2"/>
  <c r="BP965" i="2"/>
  <c r="BO965" i="2"/>
  <c r="BN965" i="2"/>
  <c r="BM965" i="2"/>
  <c r="BL965" i="2"/>
  <c r="BK965" i="2"/>
  <c r="BJ965" i="2"/>
  <c r="BI965" i="2"/>
  <c r="BH965" i="2"/>
  <c r="BG965" i="2"/>
  <c r="BF965" i="2"/>
  <c r="BE965" i="2"/>
  <c r="BD965" i="2"/>
  <c r="BC965" i="2"/>
  <c r="CX964" i="2"/>
  <c r="CW964" i="2"/>
  <c r="CV964" i="2"/>
  <c r="CU964" i="2"/>
  <c r="CT964" i="2"/>
  <c r="CS964" i="2"/>
  <c r="CR964" i="2"/>
  <c r="CQ964" i="2"/>
  <c r="CP964" i="2"/>
  <c r="CO964" i="2"/>
  <c r="CN964" i="2"/>
  <c r="CM964" i="2"/>
  <c r="CL964" i="2"/>
  <c r="CK964" i="2"/>
  <c r="CJ964" i="2"/>
  <c r="CI964" i="2"/>
  <c r="CH964" i="2"/>
  <c r="CG964" i="2"/>
  <c r="CF964" i="2"/>
  <c r="CE964" i="2"/>
  <c r="CD964" i="2"/>
  <c r="CC964" i="2"/>
  <c r="CB964" i="2"/>
  <c r="CA964" i="2"/>
  <c r="BZ964" i="2"/>
  <c r="BY964" i="2"/>
  <c r="BX964" i="2"/>
  <c r="BW964" i="2"/>
  <c r="BV964" i="2"/>
  <c r="BU964" i="2"/>
  <c r="BT964" i="2"/>
  <c r="BS964" i="2"/>
  <c r="BR964" i="2"/>
  <c r="BQ964" i="2"/>
  <c r="BP964" i="2"/>
  <c r="BO964" i="2"/>
  <c r="BN964" i="2"/>
  <c r="BM964" i="2"/>
  <c r="BL964" i="2"/>
  <c r="BK964" i="2"/>
  <c r="BJ964" i="2"/>
  <c r="BI964" i="2"/>
  <c r="BH964" i="2"/>
  <c r="BG964" i="2"/>
  <c r="BF964" i="2"/>
  <c r="BE964" i="2"/>
  <c r="BD964" i="2"/>
  <c r="BC964" i="2"/>
  <c r="CX963" i="2"/>
  <c r="CW963" i="2"/>
  <c r="CV963" i="2"/>
  <c r="CU963" i="2"/>
  <c r="CT963" i="2"/>
  <c r="CS963" i="2"/>
  <c r="CR963" i="2"/>
  <c r="CQ963" i="2"/>
  <c r="CP963" i="2"/>
  <c r="CO963" i="2"/>
  <c r="CN963" i="2"/>
  <c r="CM963" i="2"/>
  <c r="CL963" i="2"/>
  <c r="CK963" i="2"/>
  <c r="CJ963" i="2"/>
  <c r="CI963" i="2"/>
  <c r="CH963" i="2"/>
  <c r="CG963" i="2"/>
  <c r="CF963" i="2"/>
  <c r="CE963" i="2"/>
  <c r="CD963" i="2"/>
  <c r="CC963" i="2"/>
  <c r="CB963" i="2"/>
  <c r="CA963" i="2"/>
  <c r="BZ963" i="2"/>
  <c r="BY963" i="2"/>
  <c r="BX963" i="2"/>
  <c r="BW963" i="2"/>
  <c r="BV963" i="2"/>
  <c r="BU963" i="2"/>
  <c r="BT963" i="2"/>
  <c r="BS963" i="2"/>
  <c r="BR963" i="2"/>
  <c r="BQ963" i="2"/>
  <c r="BP963" i="2"/>
  <c r="BO963" i="2"/>
  <c r="BN963" i="2"/>
  <c r="BM963" i="2"/>
  <c r="BL963" i="2"/>
  <c r="BK963" i="2"/>
  <c r="BJ963" i="2"/>
  <c r="BI963" i="2"/>
  <c r="BH963" i="2"/>
  <c r="BG963" i="2"/>
  <c r="BF963" i="2"/>
  <c r="BE963" i="2"/>
  <c r="BD963" i="2"/>
  <c r="BC963" i="2"/>
  <c r="CX962" i="2"/>
  <c r="CW962" i="2"/>
  <c r="CV962" i="2"/>
  <c r="CU962" i="2"/>
  <c r="CT962" i="2"/>
  <c r="CS962" i="2"/>
  <c r="CR962" i="2"/>
  <c r="CQ962" i="2"/>
  <c r="CP962" i="2"/>
  <c r="CO962" i="2"/>
  <c r="CN962" i="2"/>
  <c r="CM962" i="2"/>
  <c r="CL962" i="2"/>
  <c r="CK962" i="2"/>
  <c r="CJ962" i="2"/>
  <c r="CI962" i="2"/>
  <c r="CH962" i="2"/>
  <c r="CG962" i="2"/>
  <c r="CF962" i="2"/>
  <c r="CE962" i="2"/>
  <c r="CD962" i="2"/>
  <c r="CC962" i="2"/>
  <c r="CB962" i="2"/>
  <c r="CA962" i="2"/>
  <c r="BZ962" i="2"/>
  <c r="BY962" i="2"/>
  <c r="BX962" i="2"/>
  <c r="BW962" i="2"/>
  <c r="BV962" i="2"/>
  <c r="BU962" i="2"/>
  <c r="BT962" i="2"/>
  <c r="BS962" i="2"/>
  <c r="BR962" i="2"/>
  <c r="BQ962" i="2"/>
  <c r="BP962" i="2"/>
  <c r="BO962" i="2"/>
  <c r="BN962" i="2"/>
  <c r="BM962" i="2"/>
  <c r="BL962" i="2"/>
  <c r="BK962" i="2"/>
  <c r="BJ962" i="2"/>
  <c r="BI962" i="2"/>
  <c r="BH962" i="2"/>
  <c r="BG962" i="2"/>
  <c r="BF962" i="2"/>
  <c r="BE962" i="2"/>
  <c r="BD962" i="2"/>
  <c r="BC962" i="2"/>
  <c r="CX961" i="2"/>
  <c r="CW961" i="2"/>
  <c r="CV961" i="2"/>
  <c r="CU961" i="2"/>
  <c r="CT961" i="2"/>
  <c r="CS961" i="2"/>
  <c r="CR961" i="2"/>
  <c r="CQ961" i="2"/>
  <c r="CP961" i="2"/>
  <c r="CO961" i="2"/>
  <c r="CN961" i="2"/>
  <c r="CM961" i="2"/>
  <c r="CL961" i="2"/>
  <c r="CK961" i="2"/>
  <c r="CJ961" i="2"/>
  <c r="CI961" i="2"/>
  <c r="CH961" i="2"/>
  <c r="CG961" i="2"/>
  <c r="CF961" i="2"/>
  <c r="CE961" i="2"/>
  <c r="CD961" i="2"/>
  <c r="CC961" i="2"/>
  <c r="CB961" i="2"/>
  <c r="CA961" i="2"/>
  <c r="BZ961" i="2"/>
  <c r="BY961" i="2"/>
  <c r="BX961" i="2"/>
  <c r="BW961" i="2"/>
  <c r="BV961" i="2"/>
  <c r="BU961" i="2"/>
  <c r="BT961" i="2"/>
  <c r="BS961" i="2"/>
  <c r="BR961" i="2"/>
  <c r="BQ961" i="2"/>
  <c r="BP961" i="2"/>
  <c r="BO961" i="2"/>
  <c r="BN961" i="2"/>
  <c r="BM961" i="2"/>
  <c r="BL961" i="2"/>
  <c r="BK961" i="2"/>
  <c r="BJ961" i="2"/>
  <c r="BI961" i="2"/>
  <c r="BH961" i="2"/>
  <c r="BG961" i="2"/>
  <c r="BF961" i="2"/>
  <c r="BE961" i="2"/>
  <c r="BD961" i="2"/>
  <c r="BC961" i="2"/>
  <c r="CX960" i="2"/>
  <c r="CW960" i="2"/>
  <c r="CV960" i="2"/>
  <c r="CU960" i="2"/>
  <c r="CT960" i="2"/>
  <c r="CS960" i="2"/>
  <c r="CR960" i="2"/>
  <c r="CQ960" i="2"/>
  <c r="CP960" i="2"/>
  <c r="CO960" i="2"/>
  <c r="CN960" i="2"/>
  <c r="CM960" i="2"/>
  <c r="CL960" i="2"/>
  <c r="CK960" i="2"/>
  <c r="CJ960" i="2"/>
  <c r="CI960" i="2"/>
  <c r="CH960" i="2"/>
  <c r="CG960" i="2"/>
  <c r="CF960" i="2"/>
  <c r="CE960" i="2"/>
  <c r="CD960" i="2"/>
  <c r="CC960" i="2"/>
  <c r="CB960" i="2"/>
  <c r="CA960" i="2"/>
  <c r="BZ960" i="2"/>
  <c r="BY960" i="2"/>
  <c r="BX960" i="2"/>
  <c r="BW960" i="2"/>
  <c r="BV960" i="2"/>
  <c r="BU960" i="2"/>
  <c r="BT960" i="2"/>
  <c r="BS960" i="2"/>
  <c r="BR960" i="2"/>
  <c r="BQ960" i="2"/>
  <c r="BP960" i="2"/>
  <c r="BO960" i="2"/>
  <c r="BN960" i="2"/>
  <c r="BM960" i="2"/>
  <c r="BL960" i="2"/>
  <c r="BK960" i="2"/>
  <c r="BJ960" i="2"/>
  <c r="BI960" i="2"/>
  <c r="BH960" i="2"/>
  <c r="BG960" i="2"/>
  <c r="BF960" i="2"/>
  <c r="BE960" i="2"/>
  <c r="BD960" i="2"/>
  <c r="BC960" i="2"/>
  <c r="CX959" i="2"/>
  <c r="CW959" i="2"/>
  <c r="CV959" i="2"/>
  <c r="CU959" i="2"/>
  <c r="CT959" i="2"/>
  <c r="CS959" i="2"/>
  <c r="CR959" i="2"/>
  <c r="CQ959" i="2"/>
  <c r="CP959" i="2"/>
  <c r="CO959" i="2"/>
  <c r="CN959" i="2"/>
  <c r="CM959" i="2"/>
  <c r="CL959" i="2"/>
  <c r="CK959" i="2"/>
  <c r="CJ959" i="2"/>
  <c r="CI959" i="2"/>
  <c r="CH959" i="2"/>
  <c r="CG959" i="2"/>
  <c r="CF959" i="2"/>
  <c r="CE959" i="2"/>
  <c r="CD959" i="2"/>
  <c r="CC959" i="2"/>
  <c r="CB959" i="2"/>
  <c r="CA959" i="2"/>
  <c r="BZ959" i="2"/>
  <c r="BY959" i="2"/>
  <c r="BX959" i="2"/>
  <c r="BW959" i="2"/>
  <c r="BV959" i="2"/>
  <c r="BU959" i="2"/>
  <c r="BT959" i="2"/>
  <c r="BS959" i="2"/>
  <c r="BR959" i="2"/>
  <c r="BQ959" i="2"/>
  <c r="BP959" i="2"/>
  <c r="BO959" i="2"/>
  <c r="BN959" i="2"/>
  <c r="BM959" i="2"/>
  <c r="BL959" i="2"/>
  <c r="BK959" i="2"/>
  <c r="BJ959" i="2"/>
  <c r="BI959" i="2"/>
  <c r="BH959" i="2"/>
  <c r="BG959" i="2"/>
  <c r="BF959" i="2"/>
  <c r="BE959" i="2"/>
  <c r="BD959" i="2"/>
  <c r="BC959" i="2"/>
  <c r="CX958" i="2"/>
  <c r="CW958" i="2"/>
  <c r="CV958" i="2"/>
  <c r="CU958" i="2"/>
  <c r="CT958" i="2"/>
  <c r="CS958" i="2"/>
  <c r="CR958" i="2"/>
  <c r="CQ958" i="2"/>
  <c r="CP958" i="2"/>
  <c r="CO958" i="2"/>
  <c r="CN958" i="2"/>
  <c r="CM958" i="2"/>
  <c r="CL958" i="2"/>
  <c r="CK958" i="2"/>
  <c r="CJ958" i="2"/>
  <c r="CI958" i="2"/>
  <c r="CH958" i="2"/>
  <c r="CG958" i="2"/>
  <c r="CF958" i="2"/>
  <c r="CE958" i="2"/>
  <c r="CD958" i="2"/>
  <c r="CC958" i="2"/>
  <c r="CB958" i="2"/>
  <c r="CA958" i="2"/>
  <c r="BZ958" i="2"/>
  <c r="BY958" i="2"/>
  <c r="BX958" i="2"/>
  <c r="BW958" i="2"/>
  <c r="BV958" i="2"/>
  <c r="BU958" i="2"/>
  <c r="BT958" i="2"/>
  <c r="BS958" i="2"/>
  <c r="BR958" i="2"/>
  <c r="BQ958" i="2"/>
  <c r="BP958" i="2"/>
  <c r="BO958" i="2"/>
  <c r="BN958" i="2"/>
  <c r="BM958" i="2"/>
  <c r="BL958" i="2"/>
  <c r="BK958" i="2"/>
  <c r="BJ958" i="2"/>
  <c r="BI958" i="2"/>
  <c r="BH958" i="2"/>
  <c r="BG958" i="2"/>
  <c r="BF958" i="2"/>
  <c r="BE958" i="2"/>
  <c r="BD958" i="2"/>
  <c r="BC958" i="2"/>
  <c r="CX957" i="2"/>
  <c r="CW957" i="2"/>
  <c r="CV957" i="2"/>
  <c r="CU957" i="2"/>
  <c r="CT957" i="2"/>
  <c r="CS957" i="2"/>
  <c r="CR957" i="2"/>
  <c r="CQ957" i="2"/>
  <c r="CP957" i="2"/>
  <c r="CO957" i="2"/>
  <c r="CN957" i="2"/>
  <c r="CM957" i="2"/>
  <c r="CL957" i="2"/>
  <c r="CK957" i="2"/>
  <c r="CJ957" i="2"/>
  <c r="CI957" i="2"/>
  <c r="CH957" i="2"/>
  <c r="CG957" i="2"/>
  <c r="CF957" i="2"/>
  <c r="CE957" i="2"/>
  <c r="CD957" i="2"/>
  <c r="CC957" i="2"/>
  <c r="CB957" i="2"/>
  <c r="CA957" i="2"/>
  <c r="BZ957" i="2"/>
  <c r="BY957" i="2"/>
  <c r="BX957" i="2"/>
  <c r="BW957" i="2"/>
  <c r="BV957" i="2"/>
  <c r="BU957" i="2"/>
  <c r="BT957" i="2"/>
  <c r="BS957" i="2"/>
  <c r="BR957" i="2"/>
  <c r="BQ957" i="2"/>
  <c r="BP957" i="2"/>
  <c r="BO957" i="2"/>
  <c r="BN957" i="2"/>
  <c r="BM957" i="2"/>
  <c r="BL957" i="2"/>
  <c r="BK957" i="2"/>
  <c r="BJ957" i="2"/>
  <c r="BI957" i="2"/>
  <c r="BH957" i="2"/>
  <c r="BG957" i="2"/>
  <c r="BF957" i="2"/>
  <c r="BE957" i="2"/>
  <c r="BD957" i="2"/>
  <c r="BC957" i="2"/>
  <c r="CX956" i="2"/>
  <c r="CW956" i="2"/>
  <c r="CV956" i="2"/>
  <c r="CU956" i="2"/>
  <c r="CT956" i="2"/>
  <c r="CS956" i="2"/>
  <c r="CR956" i="2"/>
  <c r="CQ956" i="2"/>
  <c r="CP956" i="2"/>
  <c r="CO956" i="2"/>
  <c r="CN956" i="2"/>
  <c r="CM956" i="2"/>
  <c r="CL956" i="2"/>
  <c r="CK956" i="2"/>
  <c r="CJ956" i="2"/>
  <c r="CI956" i="2"/>
  <c r="CH956" i="2"/>
  <c r="CG956" i="2"/>
  <c r="CF956" i="2"/>
  <c r="CE956" i="2"/>
  <c r="CD956" i="2"/>
  <c r="CC956" i="2"/>
  <c r="CB956" i="2"/>
  <c r="CA956" i="2"/>
  <c r="BZ956" i="2"/>
  <c r="BY956" i="2"/>
  <c r="BX956" i="2"/>
  <c r="BW956" i="2"/>
  <c r="BV956" i="2"/>
  <c r="BU956" i="2"/>
  <c r="BT956" i="2"/>
  <c r="BS956" i="2"/>
  <c r="BR956" i="2"/>
  <c r="BQ956" i="2"/>
  <c r="BP956" i="2"/>
  <c r="BO956" i="2"/>
  <c r="BN956" i="2"/>
  <c r="BM956" i="2"/>
  <c r="BL956" i="2"/>
  <c r="BK956" i="2"/>
  <c r="BJ956" i="2"/>
  <c r="BI956" i="2"/>
  <c r="BH956" i="2"/>
  <c r="BG956" i="2"/>
  <c r="BF956" i="2"/>
  <c r="BE956" i="2"/>
  <c r="BD956" i="2"/>
  <c r="BC956" i="2"/>
  <c r="CX955" i="2"/>
  <c r="CW955" i="2"/>
  <c r="CV955" i="2"/>
  <c r="CU955" i="2"/>
  <c r="CT955" i="2"/>
  <c r="CS955" i="2"/>
  <c r="CR955" i="2"/>
  <c r="CQ955" i="2"/>
  <c r="CP955" i="2"/>
  <c r="CO955" i="2"/>
  <c r="CN955" i="2"/>
  <c r="CM955" i="2"/>
  <c r="CL955" i="2"/>
  <c r="CK955" i="2"/>
  <c r="CJ955" i="2"/>
  <c r="CI955" i="2"/>
  <c r="CH955" i="2"/>
  <c r="CG955" i="2"/>
  <c r="CF955" i="2"/>
  <c r="CE955" i="2"/>
  <c r="CD955" i="2"/>
  <c r="CC955" i="2"/>
  <c r="CB955" i="2"/>
  <c r="CA955" i="2"/>
  <c r="BZ955" i="2"/>
  <c r="BY955" i="2"/>
  <c r="BX955" i="2"/>
  <c r="BW955" i="2"/>
  <c r="BV955" i="2"/>
  <c r="BU955" i="2"/>
  <c r="BT955" i="2"/>
  <c r="BS955" i="2"/>
  <c r="BR955" i="2"/>
  <c r="BQ955" i="2"/>
  <c r="BP955" i="2"/>
  <c r="BO955" i="2"/>
  <c r="BN955" i="2"/>
  <c r="BM955" i="2"/>
  <c r="BL955" i="2"/>
  <c r="BK955" i="2"/>
  <c r="BJ955" i="2"/>
  <c r="BI955" i="2"/>
  <c r="BH955" i="2"/>
  <c r="BG955" i="2"/>
  <c r="BF955" i="2"/>
  <c r="BE955" i="2"/>
  <c r="BD955" i="2"/>
  <c r="BC955" i="2"/>
  <c r="CX954" i="2"/>
  <c r="CW954" i="2"/>
  <c r="CV954" i="2"/>
  <c r="CU954" i="2"/>
  <c r="CT954" i="2"/>
  <c r="CS954" i="2"/>
  <c r="CR954" i="2"/>
  <c r="CQ954" i="2"/>
  <c r="CP954" i="2"/>
  <c r="CO954" i="2"/>
  <c r="CN954" i="2"/>
  <c r="CM954" i="2"/>
  <c r="CL954" i="2"/>
  <c r="CK954" i="2"/>
  <c r="CJ954" i="2"/>
  <c r="CI954" i="2"/>
  <c r="CH954" i="2"/>
  <c r="CG954" i="2"/>
  <c r="CF954" i="2"/>
  <c r="CE954" i="2"/>
  <c r="CD954" i="2"/>
  <c r="CC954" i="2"/>
  <c r="CB954" i="2"/>
  <c r="CA954" i="2"/>
  <c r="BZ954" i="2"/>
  <c r="BY954" i="2"/>
  <c r="BX954" i="2"/>
  <c r="BW954" i="2"/>
  <c r="BV954" i="2"/>
  <c r="BU954" i="2"/>
  <c r="BT954" i="2"/>
  <c r="BS954" i="2"/>
  <c r="BR954" i="2"/>
  <c r="BQ954" i="2"/>
  <c r="BP954" i="2"/>
  <c r="BO954" i="2"/>
  <c r="BN954" i="2"/>
  <c r="BM954" i="2"/>
  <c r="BL954" i="2"/>
  <c r="BK954" i="2"/>
  <c r="BJ954" i="2"/>
  <c r="BI954" i="2"/>
  <c r="BH954" i="2"/>
  <c r="BG954" i="2"/>
  <c r="BF954" i="2"/>
  <c r="BE954" i="2"/>
  <c r="BD954" i="2"/>
  <c r="BC954" i="2"/>
  <c r="CX953" i="2"/>
  <c r="CW953" i="2"/>
  <c r="CV953" i="2"/>
  <c r="CU953" i="2"/>
  <c r="CT953" i="2"/>
  <c r="CS953" i="2"/>
  <c r="CR953" i="2"/>
  <c r="CQ953" i="2"/>
  <c r="CP953" i="2"/>
  <c r="CO953" i="2"/>
  <c r="CN953" i="2"/>
  <c r="CM953" i="2"/>
  <c r="CL953" i="2"/>
  <c r="CK953" i="2"/>
  <c r="CJ953" i="2"/>
  <c r="CI953" i="2"/>
  <c r="CH953" i="2"/>
  <c r="CG953" i="2"/>
  <c r="CF953" i="2"/>
  <c r="CE953" i="2"/>
  <c r="CD953" i="2"/>
  <c r="CC953" i="2"/>
  <c r="CB953" i="2"/>
  <c r="CA953" i="2"/>
  <c r="BZ953" i="2"/>
  <c r="BY953" i="2"/>
  <c r="BX953" i="2"/>
  <c r="BW953" i="2"/>
  <c r="BV953" i="2"/>
  <c r="BU953" i="2"/>
  <c r="BT953" i="2"/>
  <c r="BS953" i="2"/>
  <c r="BR953" i="2"/>
  <c r="BQ953" i="2"/>
  <c r="BP953" i="2"/>
  <c r="BO953" i="2"/>
  <c r="BN953" i="2"/>
  <c r="BM953" i="2"/>
  <c r="BL953" i="2"/>
  <c r="BK953" i="2"/>
  <c r="BJ953" i="2"/>
  <c r="BI953" i="2"/>
  <c r="BH953" i="2"/>
  <c r="BG953" i="2"/>
  <c r="BF953" i="2"/>
  <c r="BE953" i="2"/>
  <c r="BD953" i="2"/>
  <c r="BC953" i="2"/>
  <c r="CX952" i="2"/>
  <c r="CW952" i="2"/>
  <c r="CV952" i="2"/>
  <c r="CU952" i="2"/>
  <c r="CT952" i="2"/>
  <c r="CS952" i="2"/>
  <c r="CR952" i="2"/>
  <c r="CQ952" i="2"/>
  <c r="CP952" i="2"/>
  <c r="CO952" i="2"/>
  <c r="CN952" i="2"/>
  <c r="CM952" i="2"/>
  <c r="CL952" i="2"/>
  <c r="CK952" i="2"/>
  <c r="CJ952" i="2"/>
  <c r="CI952" i="2"/>
  <c r="CH952" i="2"/>
  <c r="CG952" i="2"/>
  <c r="CF952" i="2"/>
  <c r="CE952" i="2"/>
  <c r="CD952" i="2"/>
  <c r="CC952" i="2"/>
  <c r="CB952" i="2"/>
  <c r="CA952" i="2"/>
  <c r="BZ952" i="2"/>
  <c r="BY952" i="2"/>
  <c r="BX952" i="2"/>
  <c r="BW952" i="2"/>
  <c r="BV952" i="2"/>
  <c r="BU952" i="2"/>
  <c r="BT952" i="2"/>
  <c r="BS952" i="2"/>
  <c r="BR952" i="2"/>
  <c r="BQ952" i="2"/>
  <c r="BP952" i="2"/>
  <c r="BO952" i="2"/>
  <c r="BN952" i="2"/>
  <c r="BM952" i="2"/>
  <c r="BL952" i="2"/>
  <c r="BK952" i="2"/>
  <c r="BJ952" i="2"/>
  <c r="BI952" i="2"/>
  <c r="BH952" i="2"/>
  <c r="BG952" i="2"/>
  <c r="BF952" i="2"/>
  <c r="BE952" i="2"/>
  <c r="BD952" i="2"/>
  <c r="BC952" i="2"/>
  <c r="CX951" i="2"/>
  <c r="CW951" i="2"/>
  <c r="CV951" i="2"/>
  <c r="CU951" i="2"/>
  <c r="CT951" i="2"/>
  <c r="CS951" i="2"/>
  <c r="CR951" i="2"/>
  <c r="CQ951" i="2"/>
  <c r="CP951" i="2"/>
  <c r="CO951" i="2"/>
  <c r="CN951" i="2"/>
  <c r="CM951" i="2"/>
  <c r="CL951" i="2"/>
  <c r="CK951" i="2"/>
  <c r="CJ951" i="2"/>
  <c r="CI951" i="2"/>
  <c r="CH951" i="2"/>
  <c r="CG951" i="2"/>
  <c r="CF951" i="2"/>
  <c r="CE951" i="2"/>
  <c r="CD951" i="2"/>
  <c r="CC951" i="2"/>
  <c r="CB951" i="2"/>
  <c r="CA951" i="2"/>
  <c r="BZ951" i="2"/>
  <c r="BY951" i="2"/>
  <c r="BX951" i="2"/>
  <c r="BW951" i="2"/>
  <c r="BV951" i="2"/>
  <c r="BU951" i="2"/>
  <c r="BT951" i="2"/>
  <c r="BS951" i="2"/>
  <c r="BR951" i="2"/>
  <c r="BQ951" i="2"/>
  <c r="BP951" i="2"/>
  <c r="BO951" i="2"/>
  <c r="BN951" i="2"/>
  <c r="BM951" i="2"/>
  <c r="BL951" i="2"/>
  <c r="BK951" i="2"/>
  <c r="BJ951" i="2"/>
  <c r="BI951" i="2"/>
  <c r="BH951" i="2"/>
  <c r="BG951" i="2"/>
  <c r="BF951" i="2"/>
  <c r="BE951" i="2"/>
  <c r="BD951" i="2"/>
  <c r="BC951" i="2"/>
  <c r="CX950" i="2"/>
  <c r="CW950" i="2"/>
  <c r="CV950" i="2"/>
  <c r="CU950" i="2"/>
  <c r="CT950" i="2"/>
  <c r="CS950" i="2"/>
  <c r="CR950" i="2"/>
  <c r="CQ950" i="2"/>
  <c r="CP950" i="2"/>
  <c r="CO950" i="2"/>
  <c r="CN950" i="2"/>
  <c r="CM950" i="2"/>
  <c r="CL950" i="2"/>
  <c r="CK950" i="2"/>
  <c r="CJ950" i="2"/>
  <c r="CI950" i="2"/>
  <c r="CH950" i="2"/>
  <c r="CG950" i="2"/>
  <c r="CF950" i="2"/>
  <c r="CE950" i="2"/>
  <c r="CD950" i="2"/>
  <c r="CC950" i="2"/>
  <c r="CB950" i="2"/>
  <c r="CA950" i="2"/>
  <c r="BZ950" i="2"/>
  <c r="BY950" i="2"/>
  <c r="BX950" i="2"/>
  <c r="BW950" i="2"/>
  <c r="BV950" i="2"/>
  <c r="BU950" i="2"/>
  <c r="BT950" i="2"/>
  <c r="BS950" i="2"/>
  <c r="BR950" i="2"/>
  <c r="BQ950" i="2"/>
  <c r="BP950" i="2"/>
  <c r="BO950" i="2"/>
  <c r="BN950" i="2"/>
  <c r="BM950" i="2"/>
  <c r="BL950" i="2"/>
  <c r="BK950" i="2"/>
  <c r="BJ950" i="2"/>
  <c r="BI950" i="2"/>
  <c r="BH950" i="2"/>
  <c r="BG950" i="2"/>
  <c r="BF950" i="2"/>
  <c r="BE950" i="2"/>
  <c r="BD950" i="2"/>
  <c r="BC950" i="2"/>
  <c r="CX949" i="2"/>
  <c r="CW949" i="2"/>
  <c r="CV949" i="2"/>
  <c r="CU949" i="2"/>
  <c r="CT949" i="2"/>
  <c r="CS949" i="2"/>
  <c r="CR949" i="2"/>
  <c r="CQ949" i="2"/>
  <c r="CP949" i="2"/>
  <c r="CO949" i="2"/>
  <c r="CN949" i="2"/>
  <c r="CM949" i="2"/>
  <c r="CL949" i="2"/>
  <c r="CK949" i="2"/>
  <c r="CJ949" i="2"/>
  <c r="CI949" i="2"/>
  <c r="CH949" i="2"/>
  <c r="CG949" i="2"/>
  <c r="CF949" i="2"/>
  <c r="CE949" i="2"/>
  <c r="CD949" i="2"/>
  <c r="CC949" i="2"/>
  <c r="CB949" i="2"/>
  <c r="CA949" i="2"/>
  <c r="BZ949" i="2"/>
  <c r="BY949" i="2"/>
  <c r="BX949" i="2"/>
  <c r="BW949" i="2"/>
  <c r="BV949" i="2"/>
  <c r="BU949" i="2"/>
  <c r="BT949" i="2"/>
  <c r="BS949" i="2"/>
  <c r="BR949" i="2"/>
  <c r="BQ949" i="2"/>
  <c r="BP949" i="2"/>
  <c r="BO949" i="2"/>
  <c r="BN949" i="2"/>
  <c r="BM949" i="2"/>
  <c r="BL949" i="2"/>
  <c r="BK949" i="2"/>
  <c r="BJ949" i="2"/>
  <c r="BI949" i="2"/>
  <c r="BH949" i="2"/>
  <c r="BG949" i="2"/>
  <c r="BF949" i="2"/>
  <c r="BE949" i="2"/>
  <c r="BD949" i="2"/>
  <c r="BC949" i="2"/>
  <c r="CX948" i="2"/>
  <c r="CW948" i="2"/>
  <c r="CV948" i="2"/>
  <c r="CU948" i="2"/>
  <c r="CT948" i="2"/>
  <c r="CS948" i="2"/>
  <c r="CR948" i="2"/>
  <c r="CQ948" i="2"/>
  <c r="CP948" i="2"/>
  <c r="CO948" i="2"/>
  <c r="CN948" i="2"/>
  <c r="CM948" i="2"/>
  <c r="CL948" i="2"/>
  <c r="CK948" i="2"/>
  <c r="CJ948" i="2"/>
  <c r="CI948" i="2"/>
  <c r="CH948" i="2"/>
  <c r="CG948" i="2"/>
  <c r="CF948" i="2"/>
  <c r="CE948" i="2"/>
  <c r="CD948" i="2"/>
  <c r="CC948" i="2"/>
  <c r="CB948" i="2"/>
  <c r="CA948" i="2"/>
  <c r="BZ948" i="2"/>
  <c r="BY948" i="2"/>
  <c r="BX948" i="2"/>
  <c r="BW948" i="2"/>
  <c r="BV948" i="2"/>
  <c r="BU948" i="2"/>
  <c r="BT948" i="2"/>
  <c r="BS948" i="2"/>
  <c r="BR948" i="2"/>
  <c r="BQ948" i="2"/>
  <c r="BP948" i="2"/>
  <c r="BO948" i="2"/>
  <c r="BN948" i="2"/>
  <c r="BM948" i="2"/>
  <c r="BL948" i="2"/>
  <c r="BK948" i="2"/>
  <c r="BJ948" i="2"/>
  <c r="BI948" i="2"/>
  <c r="BH948" i="2"/>
  <c r="BG948" i="2"/>
  <c r="BF948" i="2"/>
  <c r="BE948" i="2"/>
  <c r="BD948" i="2"/>
  <c r="BC948" i="2"/>
  <c r="CX947" i="2"/>
  <c r="CW947" i="2"/>
  <c r="CV947" i="2"/>
  <c r="CU947" i="2"/>
  <c r="CT947" i="2"/>
  <c r="CS947" i="2"/>
  <c r="CR947" i="2"/>
  <c r="CQ947" i="2"/>
  <c r="CP947" i="2"/>
  <c r="CO947" i="2"/>
  <c r="CN947" i="2"/>
  <c r="CM947" i="2"/>
  <c r="CL947" i="2"/>
  <c r="CK947" i="2"/>
  <c r="CJ947" i="2"/>
  <c r="CI947" i="2"/>
  <c r="CH947" i="2"/>
  <c r="CG947" i="2"/>
  <c r="CF947" i="2"/>
  <c r="CE947" i="2"/>
  <c r="CD947" i="2"/>
  <c r="CC947" i="2"/>
  <c r="CB947" i="2"/>
  <c r="CA947" i="2"/>
  <c r="BZ947" i="2"/>
  <c r="BY947" i="2"/>
  <c r="BX947" i="2"/>
  <c r="BW947" i="2"/>
  <c r="BV947" i="2"/>
  <c r="BU947" i="2"/>
  <c r="BT947" i="2"/>
  <c r="BS947" i="2"/>
  <c r="BR947" i="2"/>
  <c r="BQ947" i="2"/>
  <c r="BP947" i="2"/>
  <c r="BO947" i="2"/>
  <c r="BN947" i="2"/>
  <c r="BM947" i="2"/>
  <c r="BL947" i="2"/>
  <c r="BK947" i="2"/>
  <c r="BJ947" i="2"/>
  <c r="BI947" i="2"/>
  <c r="BH947" i="2"/>
  <c r="BG947" i="2"/>
  <c r="BF947" i="2"/>
  <c r="BE947" i="2"/>
  <c r="BD947" i="2"/>
  <c r="BC947" i="2"/>
  <c r="CX946" i="2"/>
  <c r="CW946" i="2"/>
  <c r="CV946" i="2"/>
  <c r="CU946" i="2"/>
  <c r="CT946" i="2"/>
  <c r="CS946" i="2"/>
  <c r="CR946" i="2"/>
  <c r="CQ946" i="2"/>
  <c r="CP946" i="2"/>
  <c r="CO946" i="2"/>
  <c r="CN946" i="2"/>
  <c r="CM946" i="2"/>
  <c r="CL946" i="2"/>
  <c r="CK946" i="2"/>
  <c r="CJ946" i="2"/>
  <c r="CI946" i="2"/>
  <c r="CH946" i="2"/>
  <c r="CG946" i="2"/>
  <c r="CF946" i="2"/>
  <c r="CE946" i="2"/>
  <c r="CD946" i="2"/>
  <c r="CC946" i="2"/>
  <c r="CB946" i="2"/>
  <c r="CA946" i="2"/>
  <c r="BZ946" i="2"/>
  <c r="BY946" i="2"/>
  <c r="BX946" i="2"/>
  <c r="BW946" i="2"/>
  <c r="BV946" i="2"/>
  <c r="BU946" i="2"/>
  <c r="BT946" i="2"/>
  <c r="BS946" i="2"/>
  <c r="BR946" i="2"/>
  <c r="BQ946" i="2"/>
  <c r="BP946" i="2"/>
  <c r="BO946" i="2"/>
  <c r="BN946" i="2"/>
  <c r="BM946" i="2"/>
  <c r="BL946" i="2"/>
  <c r="BK946" i="2"/>
  <c r="BJ946" i="2"/>
  <c r="BI946" i="2"/>
  <c r="BH946" i="2"/>
  <c r="BG946" i="2"/>
  <c r="BF946" i="2"/>
  <c r="BE946" i="2"/>
  <c r="BD946" i="2"/>
  <c r="BC946" i="2"/>
  <c r="CX945" i="2"/>
  <c r="CW945" i="2"/>
  <c r="CV945" i="2"/>
  <c r="CU945" i="2"/>
  <c r="CT945" i="2"/>
  <c r="CS945" i="2"/>
  <c r="CR945" i="2"/>
  <c r="CQ945" i="2"/>
  <c r="CP945" i="2"/>
  <c r="CO945" i="2"/>
  <c r="CN945" i="2"/>
  <c r="CM945" i="2"/>
  <c r="CL945" i="2"/>
  <c r="CK945" i="2"/>
  <c r="CJ945" i="2"/>
  <c r="CI945" i="2"/>
  <c r="CH945" i="2"/>
  <c r="CG945" i="2"/>
  <c r="CF945" i="2"/>
  <c r="CE945" i="2"/>
  <c r="CD945" i="2"/>
  <c r="CC945" i="2"/>
  <c r="CB945" i="2"/>
  <c r="CA945" i="2"/>
  <c r="BZ945" i="2"/>
  <c r="BY945" i="2"/>
  <c r="BX945" i="2"/>
  <c r="BW945" i="2"/>
  <c r="BV945" i="2"/>
  <c r="BU945" i="2"/>
  <c r="BT945" i="2"/>
  <c r="BS945" i="2"/>
  <c r="BR945" i="2"/>
  <c r="BQ945" i="2"/>
  <c r="BP945" i="2"/>
  <c r="BO945" i="2"/>
  <c r="BN945" i="2"/>
  <c r="BM945" i="2"/>
  <c r="BL945" i="2"/>
  <c r="BK945" i="2"/>
  <c r="BJ945" i="2"/>
  <c r="BI945" i="2"/>
  <c r="BH945" i="2"/>
  <c r="BG945" i="2"/>
  <c r="BF945" i="2"/>
  <c r="BE945" i="2"/>
  <c r="BD945" i="2"/>
  <c r="BC945" i="2"/>
  <c r="CX944" i="2"/>
  <c r="CW944" i="2"/>
  <c r="CV944" i="2"/>
  <c r="CU944" i="2"/>
  <c r="CT944" i="2"/>
  <c r="CS944" i="2"/>
  <c r="CR944" i="2"/>
  <c r="CQ944" i="2"/>
  <c r="CP944" i="2"/>
  <c r="CO944" i="2"/>
  <c r="CN944" i="2"/>
  <c r="CM944" i="2"/>
  <c r="CL944" i="2"/>
  <c r="CK944" i="2"/>
  <c r="CJ944" i="2"/>
  <c r="CI944" i="2"/>
  <c r="CH944" i="2"/>
  <c r="CG944" i="2"/>
  <c r="CF944" i="2"/>
  <c r="CE944" i="2"/>
  <c r="CD944" i="2"/>
  <c r="CC944" i="2"/>
  <c r="CB944" i="2"/>
  <c r="CA944" i="2"/>
  <c r="BZ944" i="2"/>
  <c r="BY944" i="2"/>
  <c r="BX944" i="2"/>
  <c r="BW944" i="2"/>
  <c r="BV944" i="2"/>
  <c r="BU944" i="2"/>
  <c r="BT944" i="2"/>
  <c r="BS944" i="2"/>
  <c r="BR944" i="2"/>
  <c r="BQ944" i="2"/>
  <c r="BP944" i="2"/>
  <c r="BO944" i="2"/>
  <c r="BN944" i="2"/>
  <c r="BM944" i="2"/>
  <c r="BL944" i="2"/>
  <c r="BK944" i="2"/>
  <c r="BJ944" i="2"/>
  <c r="BI944" i="2"/>
  <c r="BH944" i="2"/>
  <c r="BG944" i="2"/>
  <c r="BF944" i="2"/>
  <c r="BE944" i="2"/>
  <c r="BD944" i="2"/>
  <c r="BC944" i="2"/>
  <c r="CX943" i="2"/>
  <c r="CW943" i="2"/>
  <c r="CV943" i="2"/>
  <c r="CU943" i="2"/>
  <c r="CT943" i="2"/>
  <c r="CS943" i="2"/>
  <c r="CR943" i="2"/>
  <c r="CQ943" i="2"/>
  <c r="CP943" i="2"/>
  <c r="CO943" i="2"/>
  <c r="CN943" i="2"/>
  <c r="CM943" i="2"/>
  <c r="CL943" i="2"/>
  <c r="CK943" i="2"/>
  <c r="CJ943" i="2"/>
  <c r="CI943" i="2"/>
  <c r="CH943" i="2"/>
  <c r="CG943" i="2"/>
  <c r="CF943" i="2"/>
  <c r="CE943" i="2"/>
  <c r="CD943" i="2"/>
  <c r="CC943" i="2"/>
  <c r="CB943" i="2"/>
  <c r="CA943" i="2"/>
  <c r="BZ943" i="2"/>
  <c r="BY943" i="2"/>
  <c r="BX943" i="2"/>
  <c r="BW943" i="2"/>
  <c r="BV943" i="2"/>
  <c r="BU943" i="2"/>
  <c r="BT943" i="2"/>
  <c r="BS943" i="2"/>
  <c r="BR943" i="2"/>
  <c r="BQ943" i="2"/>
  <c r="BP943" i="2"/>
  <c r="BO943" i="2"/>
  <c r="BN943" i="2"/>
  <c r="BM943" i="2"/>
  <c r="BL943" i="2"/>
  <c r="BK943" i="2"/>
  <c r="BJ943" i="2"/>
  <c r="BI943" i="2"/>
  <c r="BH943" i="2"/>
  <c r="BG943" i="2"/>
  <c r="BF943" i="2"/>
  <c r="BE943" i="2"/>
  <c r="BD943" i="2"/>
  <c r="BC943" i="2"/>
  <c r="CX942" i="2"/>
  <c r="CW942" i="2"/>
  <c r="CV942" i="2"/>
  <c r="CU942" i="2"/>
  <c r="CT942" i="2"/>
  <c r="CS942" i="2"/>
  <c r="CR942" i="2"/>
  <c r="CQ942" i="2"/>
  <c r="CP942" i="2"/>
  <c r="CO942" i="2"/>
  <c r="CN942" i="2"/>
  <c r="CM942" i="2"/>
  <c r="CL942" i="2"/>
  <c r="CK942" i="2"/>
  <c r="CJ942" i="2"/>
  <c r="CI942" i="2"/>
  <c r="CH942" i="2"/>
  <c r="CG942" i="2"/>
  <c r="CF942" i="2"/>
  <c r="CE942" i="2"/>
  <c r="CD942" i="2"/>
  <c r="CC942" i="2"/>
  <c r="CB942" i="2"/>
  <c r="CA942" i="2"/>
  <c r="BZ942" i="2"/>
  <c r="BY942" i="2"/>
  <c r="BX942" i="2"/>
  <c r="BW942" i="2"/>
  <c r="BV942" i="2"/>
  <c r="BU942" i="2"/>
  <c r="BT942" i="2"/>
  <c r="BS942" i="2"/>
  <c r="BR942" i="2"/>
  <c r="BQ942" i="2"/>
  <c r="BP942" i="2"/>
  <c r="BO942" i="2"/>
  <c r="BN942" i="2"/>
  <c r="BM942" i="2"/>
  <c r="BL942" i="2"/>
  <c r="BK942" i="2"/>
  <c r="BJ942" i="2"/>
  <c r="BI942" i="2"/>
  <c r="BH942" i="2"/>
  <c r="BG942" i="2"/>
  <c r="BF942" i="2"/>
  <c r="BE942" i="2"/>
  <c r="BD942" i="2"/>
  <c r="BC942" i="2"/>
  <c r="CX941" i="2"/>
  <c r="CW941" i="2"/>
  <c r="CV941" i="2"/>
  <c r="CU941" i="2"/>
  <c r="CT941" i="2"/>
  <c r="CS941" i="2"/>
  <c r="CR941" i="2"/>
  <c r="CQ941" i="2"/>
  <c r="CP941" i="2"/>
  <c r="CO941" i="2"/>
  <c r="CN941" i="2"/>
  <c r="CM941" i="2"/>
  <c r="CL941" i="2"/>
  <c r="CK941" i="2"/>
  <c r="CJ941" i="2"/>
  <c r="CI941" i="2"/>
  <c r="CH941" i="2"/>
  <c r="CG941" i="2"/>
  <c r="CF941" i="2"/>
  <c r="CE941" i="2"/>
  <c r="CD941" i="2"/>
  <c r="CC941" i="2"/>
  <c r="CB941" i="2"/>
  <c r="CA941" i="2"/>
  <c r="BZ941" i="2"/>
  <c r="BY941" i="2"/>
  <c r="BX941" i="2"/>
  <c r="BW941" i="2"/>
  <c r="BV941" i="2"/>
  <c r="BU941" i="2"/>
  <c r="BT941" i="2"/>
  <c r="BS941" i="2"/>
  <c r="BR941" i="2"/>
  <c r="BQ941" i="2"/>
  <c r="BP941" i="2"/>
  <c r="BO941" i="2"/>
  <c r="BN941" i="2"/>
  <c r="BM941" i="2"/>
  <c r="BL941" i="2"/>
  <c r="BK941" i="2"/>
  <c r="BJ941" i="2"/>
  <c r="BI941" i="2"/>
  <c r="BH941" i="2"/>
  <c r="BG941" i="2"/>
  <c r="BF941" i="2"/>
  <c r="BE941" i="2"/>
  <c r="BD941" i="2"/>
  <c r="BC941" i="2"/>
  <c r="CX940" i="2"/>
  <c r="CW940" i="2"/>
  <c r="CV940" i="2"/>
  <c r="CU940" i="2"/>
  <c r="CT940" i="2"/>
  <c r="CS940" i="2"/>
  <c r="CR940" i="2"/>
  <c r="CQ940" i="2"/>
  <c r="CP940" i="2"/>
  <c r="CO940" i="2"/>
  <c r="CN940" i="2"/>
  <c r="CM940" i="2"/>
  <c r="CL940" i="2"/>
  <c r="CK940" i="2"/>
  <c r="CJ940" i="2"/>
  <c r="CI940" i="2"/>
  <c r="CH940" i="2"/>
  <c r="CG940" i="2"/>
  <c r="CF940" i="2"/>
  <c r="CE940" i="2"/>
  <c r="CD940" i="2"/>
  <c r="CC940" i="2"/>
  <c r="CB940" i="2"/>
  <c r="CA940" i="2"/>
  <c r="BZ940" i="2"/>
  <c r="BY940" i="2"/>
  <c r="BX940" i="2"/>
  <c r="BW940" i="2"/>
  <c r="BV940" i="2"/>
  <c r="BU940" i="2"/>
  <c r="BT940" i="2"/>
  <c r="BS940" i="2"/>
  <c r="BR940" i="2"/>
  <c r="BQ940" i="2"/>
  <c r="BP940" i="2"/>
  <c r="BO940" i="2"/>
  <c r="BN940" i="2"/>
  <c r="BM940" i="2"/>
  <c r="BL940" i="2"/>
  <c r="BK940" i="2"/>
  <c r="BJ940" i="2"/>
  <c r="BI940" i="2"/>
  <c r="BH940" i="2"/>
  <c r="BG940" i="2"/>
  <c r="BF940" i="2"/>
  <c r="BE940" i="2"/>
  <c r="BD940" i="2"/>
  <c r="BC940" i="2"/>
  <c r="CX939" i="2"/>
  <c r="CW939" i="2"/>
  <c r="CV939" i="2"/>
  <c r="CU939" i="2"/>
  <c r="CT939" i="2"/>
  <c r="CS939" i="2"/>
  <c r="CR939" i="2"/>
  <c r="CQ939" i="2"/>
  <c r="CP939" i="2"/>
  <c r="CO939" i="2"/>
  <c r="CN939" i="2"/>
  <c r="CM939" i="2"/>
  <c r="CL939" i="2"/>
  <c r="CK939" i="2"/>
  <c r="CJ939" i="2"/>
  <c r="CI939" i="2"/>
  <c r="CH939" i="2"/>
  <c r="CG939" i="2"/>
  <c r="CF939" i="2"/>
  <c r="CE939" i="2"/>
  <c r="CD939" i="2"/>
  <c r="CC939" i="2"/>
  <c r="CB939" i="2"/>
  <c r="CA939" i="2"/>
  <c r="BZ939" i="2"/>
  <c r="BY939" i="2"/>
  <c r="BX939" i="2"/>
  <c r="BW939" i="2"/>
  <c r="BV939" i="2"/>
  <c r="BU939" i="2"/>
  <c r="BT939" i="2"/>
  <c r="BS939" i="2"/>
  <c r="BR939" i="2"/>
  <c r="BQ939" i="2"/>
  <c r="BP939" i="2"/>
  <c r="BO939" i="2"/>
  <c r="BN939" i="2"/>
  <c r="BM939" i="2"/>
  <c r="BL939" i="2"/>
  <c r="BK939" i="2"/>
  <c r="BJ939" i="2"/>
  <c r="BI939" i="2"/>
  <c r="BH939" i="2"/>
  <c r="BG939" i="2"/>
  <c r="BF939" i="2"/>
  <c r="BE939" i="2"/>
  <c r="BD939" i="2"/>
  <c r="BC939" i="2"/>
  <c r="CX938" i="2"/>
  <c r="CW938" i="2"/>
  <c r="CV938" i="2"/>
  <c r="CU938" i="2"/>
  <c r="CT938" i="2"/>
  <c r="CS938" i="2"/>
  <c r="CR938" i="2"/>
  <c r="CQ938" i="2"/>
  <c r="CP938" i="2"/>
  <c r="CO938" i="2"/>
  <c r="CN938" i="2"/>
  <c r="CM938" i="2"/>
  <c r="CL938" i="2"/>
  <c r="CK938" i="2"/>
  <c r="CJ938" i="2"/>
  <c r="CI938" i="2"/>
  <c r="CH938" i="2"/>
  <c r="CG938" i="2"/>
  <c r="CF938" i="2"/>
  <c r="CE938" i="2"/>
  <c r="CD938" i="2"/>
  <c r="CC938" i="2"/>
  <c r="CB938" i="2"/>
  <c r="CA938" i="2"/>
  <c r="BZ938" i="2"/>
  <c r="BY938" i="2"/>
  <c r="BX938" i="2"/>
  <c r="BW938" i="2"/>
  <c r="BV938" i="2"/>
  <c r="BU938" i="2"/>
  <c r="BT938" i="2"/>
  <c r="BS938" i="2"/>
  <c r="BR938" i="2"/>
  <c r="BQ938" i="2"/>
  <c r="BP938" i="2"/>
  <c r="BO938" i="2"/>
  <c r="BN938" i="2"/>
  <c r="BM938" i="2"/>
  <c r="BL938" i="2"/>
  <c r="BK938" i="2"/>
  <c r="BJ938" i="2"/>
  <c r="BI938" i="2"/>
  <c r="BH938" i="2"/>
  <c r="BG938" i="2"/>
  <c r="BF938" i="2"/>
  <c r="BE938" i="2"/>
  <c r="BD938" i="2"/>
  <c r="BC938" i="2"/>
  <c r="CX937" i="2"/>
  <c r="CW937" i="2"/>
  <c r="CV937" i="2"/>
  <c r="CU937" i="2"/>
  <c r="CT937" i="2"/>
  <c r="CS937" i="2"/>
  <c r="CR937" i="2"/>
  <c r="CQ937" i="2"/>
  <c r="CP937" i="2"/>
  <c r="CO937" i="2"/>
  <c r="CN937" i="2"/>
  <c r="CM937" i="2"/>
  <c r="CL937" i="2"/>
  <c r="CK937" i="2"/>
  <c r="CJ937" i="2"/>
  <c r="CI937" i="2"/>
  <c r="CH937" i="2"/>
  <c r="CG937" i="2"/>
  <c r="CF937" i="2"/>
  <c r="CE937" i="2"/>
  <c r="CD937" i="2"/>
  <c r="CC937" i="2"/>
  <c r="CB937" i="2"/>
  <c r="CA937" i="2"/>
  <c r="BZ937" i="2"/>
  <c r="BY937" i="2"/>
  <c r="BX937" i="2"/>
  <c r="BW937" i="2"/>
  <c r="BV937" i="2"/>
  <c r="BU937" i="2"/>
  <c r="BT937" i="2"/>
  <c r="BS937" i="2"/>
  <c r="BR937" i="2"/>
  <c r="BQ937" i="2"/>
  <c r="BP937" i="2"/>
  <c r="BO937" i="2"/>
  <c r="BN937" i="2"/>
  <c r="BM937" i="2"/>
  <c r="BL937" i="2"/>
  <c r="BK937" i="2"/>
  <c r="BJ937" i="2"/>
  <c r="BI937" i="2"/>
  <c r="BH937" i="2"/>
  <c r="BG937" i="2"/>
  <c r="BF937" i="2"/>
  <c r="BE937" i="2"/>
  <c r="BD937" i="2"/>
  <c r="BC937" i="2"/>
  <c r="CX936" i="2"/>
  <c r="CW936" i="2"/>
  <c r="CV936" i="2"/>
  <c r="CU936" i="2"/>
  <c r="CT936" i="2"/>
  <c r="CS936" i="2"/>
  <c r="CR936" i="2"/>
  <c r="CQ936" i="2"/>
  <c r="CP936" i="2"/>
  <c r="CO936" i="2"/>
  <c r="CN936" i="2"/>
  <c r="CM936" i="2"/>
  <c r="CL936" i="2"/>
  <c r="CK936" i="2"/>
  <c r="CJ936" i="2"/>
  <c r="CI936" i="2"/>
  <c r="CH936" i="2"/>
  <c r="CG936" i="2"/>
  <c r="CF936" i="2"/>
  <c r="CE936" i="2"/>
  <c r="CD936" i="2"/>
  <c r="CC936" i="2"/>
  <c r="CB936" i="2"/>
  <c r="CA936" i="2"/>
  <c r="BZ936" i="2"/>
  <c r="BY936" i="2"/>
  <c r="BX936" i="2"/>
  <c r="BW936" i="2"/>
  <c r="BV936" i="2"/>
  <c r="BU936" i="2"/>
  <c r="BT936" i="2"/>
  <c r="BS936" i="2"/>
  <c r="BR936" i="2"/>
  <c r="BQ936" i="2"/>
  <c r="BP936" i="2"/>
  <c r="BO936" i="2"/>
  <c r="BN936" i="2"/>
  <c r="BM936" i="2"/>
  <c r="BL936" i="2"/>
  <c r="BK936" i="2"/>
  <c r="BJ936" i="2"/>
  <c r="BI936" i="2"/>
  <c r="BH936" i="2"/>
  <c r="BG936" i="2"/>
  <c r="BF936" i="2"/>
  <c r="BE936" i="2"/>
  <c r="BD936" i="2"/>
  <c r="BC936" i="2"/>
  <c r="CX935" i="2"/>
  <c r="CW935" i="2"/>
  <c r="CV935" i="2"/>
  <c r="CU935" i="2"/>
  <c r="CT935" i="2"/>
  <c r="CS935" i="2"/>
  <c r="CR935" i="2"/>
  <c r="CQ935" i="2"/>
  <c r="CP935" i="2"/>
  <c r="CO935" i="2"/>
  <c r="CN935" i="2"/>
  <c r="CM935" i="2"/>
  <c r="CL935" i="2"/>
  <c r="CK935" i="2"/>
  <c r="CJ935" i="2"/>
  <c r="CI935" i="2"/>
  <c r="CH935" i="2"/>
  <c r="CG935" i="2"/>
  <c r="CF935" i="2"/>
  <c r="CE935" i="2"/>
  <c r="CD935" i="2"/>
  <c r="CC935" i="2"/>
  <c r="CB935" i="2"/>
  <c r="CA935" i="2"/>
  <c r="BZ935" i="2"/>
  <c r="BY935" i="2"/>
  <c r="BX935" i="2"/>
  <c r="BW935" i="2"/>
  <c r="BV935" i="2"/>
  <c r="BU935" i="2"/>
  <c r="BT935" i="2"/>
  <c r="BS935" i="2"/>
  <c r="BR935" i="2"/>
  <c r="BQ935" i="2"/>
  <c r="BP935" i="2"/>
  <c r="BO935" i="2"/>
  <c r="BN935" i="2"/>
  <c r="BM935" i="2"/>
  <c r="BL935" i="2"/>
  <c r="BK935" i="2"/>
  <c r="BJ935" i="2"/>
  <c r="BI935" i="2"/>
  <c r="BH935" i="2"/>
  <c r="BG935" i="2"/>
  <c r="BF935" i="2"/>
  <c r="BE935" i="2"/>
  <c r="BD935" i="2"/>
  <c r="BC935" i="2"/>
  <c r="CX934" i="2"/>
  <c r="CW934" i="2"/>
  <c r="CV934" i="2"/>
  <c r="CU934" i="2"/>
  <c r="CT934" i="2"/>
  <c r="CS934" i="2"/>
  <c r="CR934" i="2"/>
  <c r="CQ934" i="2"/>
  <c r="CP934" i="2"/>
  <c r="CO934" i="2"/>
  <c r="CN934" i="2"/>
  <c r="CM934" i="2"/>
  <c r="CL934" i="2"/>
  <c r="CK934" i="2"/>
  <c r="CJ934" i="2"/>
  <c r="CI934" i="2"/>
  <c r="CH934" i="2"/>
  <c r="CG934" i="2"/>
  <c r="CF934" i="2"/>
  <c r="CE934" i="2"/>
  <c r="CD934" i="2"/>
  <c r="CC934" i="2"/>
  <c r="CB934" i="2"/>
  <c r="CA934" i="2"/>
  <c r="BZ934" i="2"/>
  <c r="BY934" i="2"/>
  <c r="BX934" i="2"/>
  <c r="BW934" i="2"/>
  <c r="BV934" i="2"/>
  <c r="BU934" i="2"/>
  <c r="BT934" i="2"/>
  <c r="BS934" i="2"/>
  <c r="BR934" i="2"/>
  <c r="BQ934" i="2"/>
  <c r="BP934" i="2"/>
  <c r="BO934" i="2"/>
  <c r="BN934" i="2"/>
  <c r="BM934" i="2"/>
  <c r="BL934" i="2"/>
  <c r="BK934" i="2"/>
  <c r="BJ934" i="2"/>
  <c r="BI934" i="2"/>
  <c r="BH934" i="2"/>
  <c r="BG934" i="2"/>
  <c r="BF934" i="2"/>
  <c r="BE934" i="2"/>
  <c r="BD934" i="2"/>
  <c r="BC934" i="2"/>
  <c r="CX933" i="2"/>
  <c r="CW933" i="2"/>
  <c r="CV933" i="2"/>
  <c r="CU933" i="2"/>
  <c r="CT933" i="2"/>
  <c r="CS933" i="2"/>
  <c r="CR933" i="2"/>
  <c r="CQ933" i="2"/>
  <c r="CP933" i="2"/>
  <c r="CO933" i="2"/>
  <c r="CN933" i="2"/>
  <c r="CM933" i="2"/>
  <c r="CL933" i="2"/>
  <c r="CK933" i="2"/>
  <c r="CJ933" i="2"/>
  <c r="CI933" i="2"/>
  <c r="CH933" i="2"/>
  <c r="CG933" i="2"/>
  <c r="CF933" i="2"/>
  <c r="CE933" i="2"/>
  <c r="CD933" i="2"/>
  <c r="CC933" i="2"/>
  <c r="CB933" i="2"/>
  <c r="CA933" i="2"/>
  <c r="BZ933" i="2"/>
  <c r="BY933" i="2"/>
  <c r="BX933" i="2"/>
  <c r="BW933" i="2"/>
  <c r="BV933" i="2"/>
  <c r="BU933" i="2"/>
  <c r="BT933" i="2"/>
  <c r="BS933" i="2"/>
  <c r="BR933" i="2"/>
  <c r="BQ933" i="2"/>
  <c r="BP933" i="2"/>
  <c r="BO933" i="2"/>
  <c r="BN933" i="2"/>
  <c r="BM933" i="2"/>
  <c r="BL933" i="2"/>
  <c r="BK933" i="2"/>
  <c r="BJ933" i="2"/>
  <c r="BI933" i="2"/>
  <c r="BH933" i="2"/>
  <c r="BG933" i="2"/>
  <c r="BF933" i="2"/>
  <c r="BE933" i="2"/>
  <c r="BD933" i="2"/>
  <c r="BC933" i="2"/>
  <c r="CX932" i="2"/>
  <c r="CW932" i="2"/>
  <c r="CV932" i="2"/>
  <c r="CU932" i="2"/>
  <c r="CT932" i="2"/>
  <c r="CS932" i="2"/>
  <c r="CR932" i="2"/>
  <c r="CQ932" i="2"/>
  <c r="CP932" i="2"/>
  <c r="CO932" i="2"/>
  <c r="CN932" i="2"/>
  <c r="CM932" i="2"/>
  <c r="CL932" i="2"/>
  <c r="CK932" i="2"/>
  <c r="CJ932" i="2"/>
  <c r="CI932" i="2"/>
  <c r="CH932" i="2"/>
  <c r="CG932" i="2"/>
  <c r="CF932" i="2"/>
  <c r="CE932" i="2"/>
  <c r="CD932" i="2"/>
  <c r="CC932" i="2"/>
  <c r="CB932" i="2"/>
  <c r="CA932" i="2"/>
  <c r="BZ932" i="2"/>
  <c r="BY932" i="2"/>
  <c r="BX932" i="2"/>
  <c r="BW932" i="2"/>
  <c r="BV932" i="2"/>
  <c r="BU932" i="2"/>
  <c r="BT932" i="2"/>
  <c r="BS932" i="2"/>
  <c r="BR932" i="2"/>
  <c r="BQ932" i="2"/>
  <c r="BP932" i="2"/>
  <c r="BO932" i="2"/>
  <c r="BN932" i="2"/>
  <c r="BM932" i="2"/>
  <c r="BL932" i="2"/>
  <c r="BK932" i="2"/>
  <c r="BJ932" i="2"/>
  <c r="BI932" i="2"/>
  <c r="BH932" i="2"/>
  <c r="BG932" i="2"/>
  <c r="BF932" i="2"/>
  <c r="BE932" i="2"/>
  <c r="BD932" i="2"/>
  <c r="BC932" i="2"/>
  <c r="CX931" i="2"/>
  <c r="CW931" i="2"/>
  <c r="CV931" i="2"/>
  <c r="CU931" i="2"/>
  <c r="CT931" i="2"/>
  <c r="CS931" i="2"/>
  <c r="CR931" i="2"/>
  <c r="CQ931" i="2"/>
  <c r="CP931" i="2"/>
  <c r="CO931" i="2"/>
  <c r="CN931" i="2"/>
  <c r="CM931" i="2"/>
  <c r="CL931" i="2"/>
  <c r="CK931" i="2"/>
  <c r="CJ931" i="2"/>
  <c r="CI931" i="2"/>
  <c r="CH931" i="2"/>
  <c r="CG931" i="2"/>
  <c r="CF931" i="2"/>
  <c r="CE931" i="2"/>
  <c r="CD931" i="2"/>
  <c r="CC931" i="2"/>
  <c r="CB931" i="2"/>
  <c r="CA931" i="2"/>
  <c r="BZ931" i="2"/>
  <c r="BY931" i="2"/>
  <c r="BX931" i="2"/>
  <c r="BW931" i="2"/>
  <c r="BV931" i="2"/>
  <c r="BU931" i="2"/>
  <c r="BT931" i="2"/>
  <c r="BS931" i="2"/>
  <c r="BR931" i="2"/>
  <c r="BQ931" i="2"/>
  <c r="BP931" i="2"/>
  <c r="BO931" i="2"/>
  <c r="BN931" i="2"/>
  <c r="BM931" i="2"/>
  <c r="BL931" i="2"/>
  <c r="BK931" i="2"/>
  <c r="BJ931" i="2"/>
  <c r="BI931" i="2"/>
  <c r="BH931" i="2"/>
  <c r="BG931" i="2"/>
  <c r="BF931" i="2"/>
  <c r="BE931" i="2"/>
  <c r="BD931" i="2"/>
  <c r="BC931" i="2"/>
  <c r="CX930" i="2"/>
  <c r="CW930" i="2"/>
  <c r="CV930" i="2"/>
  <c r="CU930" i="2"/>
  <c r="CT930" i="2"/>
  <c r="CS930" i="2"/>
  <c r="CR930" i="2"/>
  <c r="CQ930" i="2"/>
  <c r="CP930" i="2"/>
  <c r="CO930" i="2"/>
  <c r="CN930" i="2"/>
  <c r="CM930" i="2"/>
  <c r="CL930" i="2"/>
  <c r="CK930" i="2"/>
  <c r="CJ930" i="2"/>
  <c r="CI930" i="2"/>
  <c r="CH930" i="2"/>
  <c r="CG930" i="2"/>
  <c r="CF930" i="2"/>
  <c r="CE930" i="2"/>
  <c r="CD930" i="2"/>
  <c r="CC930" i="2"/>
  <c r="CB930" i="2"/>
  <c r="CA930" i="2"/>
  <c r="BZ930" i="2"/>
  <c r="BY930" i="2"/>
  <c r="BX930" i="2"/>
  <c r="BW930" i="2"/>
  <c r="BV930" i="2"/>
  <c r="BU930" i="2"/>
  <c r="BT930" i="2"/>
  <c r="BS930" i="2"/>
  <c r="BR930" i="2"/>
  <c r="BQ930" i="2"/>
  <c r="BP930" i="2"/>
  <c r="BO930" i="2"/>
  <c r="BN930" i="2"/>
  <c r="BM930" i="2"/>
  <c r="BL930" i="2"/>
  <c r="BK930" i="2"/>
  <c r="BJ930" i="2"/>
  <c r="BI930" i="2"/>
  <c r="BH930" i="2"/>
  <c r="BG930" i="2"/>
  <c r="BF930" i="2"/>
  <c r="BE930" i="2"/>
  <c r="BD930" i="2"/>
  <c r="BC930" i="2"/>
  <c r="CX929" i="2"/>
  <c r="CW929" i="2"/>
  <c r="CV929" i="2"/>
  <c r="CU929" i="2"/>
  <c r="CT929" i="2"/>
  <c r="CS929" i="2"/>
  <c r="CR929" i="2"/>
  <c r="CQ929" i="2"/>
  <c r="CP929" i="2"/>
  <c r="CO929" i="2"/>
  <c r="CN929" i="2"/>
  <c r="CM929" i="2"/>
  <c r="CL929" i="2"/>
  <c r="CK929" i="2"/>
  <c r="CJ929" i="2"/>
  <c r="CI929" i="2"/>
  <c r="CH929" i="2"/>
  <c r="CG929" i="2"/>
  <c r="CF929" i="2"/>
  <c r="CE929" i="2"/>
  <c r="CD929" i="2"/>
  <c r="CC929" i="2"/>
  <c r="CB929" i="2"/>
  <c r="CA929" i="2"/>
  <c r="BZ929" i="2"/>
  <c r="BY929" i="2"/>
  <c r="BX929" i="2"/>
  <c r="BW929" i="2"/>
  <c r="BV929" i="2"/>
  <c r="BU929" i="2"/>
  <c r="BT929" i="2"/>
  <c r="BS929" i="2"/>
  <c r="BR929" i="2"/>
  <c r="BQ929" i="2"/>
  <c r="BP929" i="2"/>
  <c r="BO929" i="2"/>
  <c r="BN929" i="2"/>
  <c r="BM929" i="2"/>
  <c r="BL929" i="2"/>
  <c r="BK929" i="2"/>
  <c r="BJ929" i="2"/>
  <c r="BI929" i="2"/>
  <c r="BH929" i="2"/>
  <c r="BG929" i="2"/>
  <c r="BF929" i="2"/>
  <c r="BE929" i="2"/>
  <c r="BD929" i="2"/>
  <c r="BC929" i="2"/>
  <c r="CX928" i="2"/>
  <c r="CW928" i="2"/>
  <c r="CV928" i="2"/>
  <c r="CU928" i="2"/>
  <c r="CT928" i="2"/>
  <c r="CS928" i="2"/>
  <c r="CR928" i="2"/>
  <c r="CQ928" i="2"/>
  <c r="CP928" i="2"/>
  <c r="CO928" i="2"/>
  <c r="CN928" i="2"/>
  <c r="CM928" i="2"/>
  <c r="CL928" i="2"/>
  <c r="CK928" i="2"/>
  <c r="CJ928" i="2"/>
  <c r="CI928" i="2"/>
  <c r="CH928" i="2"/>
  <c r="CG928" i="2"/>
  <c r="CF928" i="2"/>
  <c r="CE928" i="2"/>
  <c r="CD928" i="2"/>
  <c r="CC928" i="2"/>
  <c r="CB928" i="2"/>
  <c r="CA928" i="2"/>
  <c r="BZ928" i="2"/>
  <c r="BY928" i="2"/>
  <c r="BX928" i="2"/>
  <c r="BW928" i="2"/>
  <c r="BV928" i="2"/>
  <c r="BU928" i="2"/>
  <c r="BT928" i="2"/>
  <c r="BS928" i="2"/>
  <c r="BR928" i="2"/>
  <c r="BQ928" i="2"/>
  <c r="BP928" i="2"/>
  <c r="BO928" i="2"/>
  <c r="BN928" i="2"/>
  <c r="BM928" i="2"/>
  <c r="BL928" i="2"/>
  <c r="BK928" i="2"/>
  <c r="BJ928" i="2"/>
  <c r="BI928" i="2"/>
  <c r="BH928" i="2"/>
  <c r="BG928" i="2"/>
  <c r="BF928" i="2"/>
  <c r="BE928" i="2"/>
  <c r="BD928" i="2"/>
  <c r="BC928" i="2"/>
  <c r="CX927" i="2"/>
  <c r="CW927" i="2"/>
  <c r="CV927" i="2"/>
  <c r="CU927" i="2"/>
  <c r="CT927" i="2"/>
  <c r="CS927" i="2"/>
  <c r="CR927" i="2"/>
  <c r="CQ927" i="2"/>
  <c r="CP927" i="2"/>
  <c r="CO927" i="2"/>
  <c r="CN927" i="2"/>
  <c r="CM927" i="2"/>
  <c r="CL927" i="2"/>
  <c r="CK927" i="2"/>
  <c r="CJ927" i="2"/>
  <c r="CI927" i="2"/>
  <c r="CH927" i="2"/>
  <c r="CG927" i="2"/>
  <c r="CF927" i="2"/>
  <c r="CE927" i="2"/>
  <c r="CD927" i="2"/>
  <c r="CC927" i="2"/>
  <c r="CB927" i="2"/>
  <c r="CA927" i="2"/>
  <c r="BZ927" i="2"/>
  <c r="BY927" i="2"/>
  <c r="BX927" i="2"/>
  <c r="BW927" i="2"/>
  <c r="BV927" i="2"/>
  <c r="BU927" i="2"/>
  <c r="BT927" i="2"/>
  <c r="BS927" i="2"/>
  <c r="BR927" i="2"/>
  <c r="BQ927" i="2"/>
  <c r="BP927" i="2"/>
  <c r="BO927" i="2"/>
  <c r="BN927" i="2"/>
  <c r="BM927" i="2"/>
  <c r="BL927" i="2"/>
  <c r="BK927" i="2"/>
  <c r="BJ927" i="2"/>
  <c r="BI927" i="2"/>
  <c r="BH927" i="2"/>
  <c r="BG927" i="2"/>
  <c r="BF927" i="2"/>
  <c r="BE927" i="2"/>
  <c r="BD927" i="2"/>
  <c r="BC927" i="2"/>
  <c r="CX926" i="2"/>
  <c r="CW926" i="2"/>
  <c r="CV926" i="2"/>
  <c r="CU926" i="2"/>
  <c r="CT926" i="2"/>
  <c r="CS926" i="2"/>
  <c r="CR926" i="2"/>
  <c r="CQ926" i="2"/>
  <c r="CP926" i="2"/>
  <c r="CO926" i="2"/>
  <c r="CN926" i="2"/>
  <c r="CM926" i="2"/>
  <c r="CL926" i="2"/>
  <c r="CK926" i="2"/>
  <c r="CJ926" i="2"/>
  <c r="CI926" i="2"/>
  <c r="CH926" i="2"/>
  <c r="CG926" i="2"/>
  <c r="CF926" i="2"/>
  <c r="CE926" i="2"/>
  <c r="CD926" i="2"/>
  <c r="CC926" i="2"/>
  <c r="CB926" i="2"/>
  <c r="CA926" i="2"/>
  <c r="BZ926" i="2"/>
  <c r="BY926" i="2"/>
  <c r="BX926" i="2"/>
  <c r="BW926" i="2"/>
  <c r="BV926" i="2"/>
  <c r="BU926" i="2"/>
  <c r="BT926" i="2"/>
  <c r="BS926" i="2"/>
  <c r="BR926" i="2"/>
  <c r="BQ926" i="2"/>
  <c r="BP926" i="2"/>
  <c r="BO926" i="2"/>
  <c r="BN926" i="2"/>
  <c r="BM926" i="2"/>
  <c r="BL926" i="2"/>
  <c r="BK926" i="2"/>
  <c r="BJ926" i="2"/>
  <c r="BI926" i="2"/>
  <c r="BH926" i="2"/>
  <c r="BG926" i="2"/>
  <c r="BF926" i="2"/>
  <c r="BE926" i="2"/>
  <c r="BD926" i="2"/>
  <c r="BC926" i="2"/>
  <c r="CX925" i="2"/>
  <c r="CW925" i="2"/>
  <c r="CV925" i="2"/>
  <c r="CU925" i="2"/>
  <c r="CT925" i="2"/>
  <c r="CS925" i="2"/>
  <c r="CR925" i="2"/>
  <c r="CQ925" i="2"/>
  <c r="CP925" i="2"/>
  <c r="CO925" i="2"/>
  <c r="CN925" i="2"/>
  <c r="CM925" i="2"/>
  <c r="CL925" i="2"/>
  <c r="CK925" i="2"/>
  <c r="CJ925" i="2"/>
  <c r="CI925" i="2"/>
  <c r="CH925" i="2"/>
  <c r="CG925" i="2"/>
  <c r="CF925" i="2"/>
  <c r="CE925" i="2"/>
  <c r="CD925" i="2"/>
  <c r="CC925" i="2"/>
  <c r="CB925" i="2"/>
  <c r="CA925" i="2"/>
  <c r="BZ925" i="2"/>
  <c r="BY925" i="2"/>
  <c r="BX925" i="2"/>
  <c r="BW925" i="2"/>
  <c r="BV925" i="2"/>
  <c r="BU925" i="2"/>
  <c r="BT925" i="2"/>
  <c r="BS925" i="2"/>
  <c r="BR925" i="2"/>
  <c r="BQ925" i="2"/>
  <c r="BP925" i="2"/>
  <c r="BO925" i="2"/>
  <c r="BN925" i="2"/>
  <c r="BM925" i="2"/>
  <c r="BL925" i="2"/>
  <c r="BK925" i="2"/>
  <c r="BJ925" i="2"/>
  <c r="BI925" i="2"/>
  <c r="BH925" i="2"/>
  <c r="BG925" i="2"/>
  <c r="BF925" i="2"/>
  <c r="BE925" i="2"/>
  <c r="BD925" i="2"/>
  <c r="BC925" i="2"/>
  <c r="CX924" i="2"/>
  <c r="CW924" i="2"/>
  <c r="CV924" i="2"/>
  <c r="CU924" i="2"/>
  <c r="CT924" i="2"/>
  <c r="CS924" i="2"/>
  <c r="CR924" i="2"/>
  <c r="CQ924" i="2"/>
  <c r="CP924" i="2"/>
  <c r="CO924" i="2"/>
  <c r="CN924" i="2"/>
  <c r="CM924" i="2"/>
  <c r="CL924" i="2"/>
  <c r="CK924" i="2"/>
  <c r="CJ924" i="2"/>
  <c r="CI924" i="2"/>
  <c r="CH924" i="2"/>
  <c r="CG924" i="2"/>
  <c r="CF924" i="2"/>
  <c r="CE924" i="2"/>
  <c r="CD924" i="2"/>
  <c r="CC924" i="2"/>
  <c r="CB924" i="2"/>
  <c r="CA924" i="2"/>
  <c r="BZ924" i="2"/>
  <c r="BY924" i="2"/>
  <c r="BX924" i="2"/>
  <c r="BW924" i="2"/>
  <c r="BV924" i="2"/>
  <c r="BU924" i="2"/>
  <c r="BT924" i="2"/>
  <c r="BS924" i="2"/>
  <c r="BR924" i="2"/>
  <c r="BQ924" i="2"/>
  <c r="BP924" i="2"/>
  <c r="BO924" i="2"/>
  <c r="BN924" i="2"/>
  <c r="BM924" i="2"/>
  <c r="BL924" i="2"/>
  <c r="BK924" i="2"/>
  <c r="BJ924" i="2"/>
  <c r="BI924" i="2"/>
  <c r="BH924" i="2"/>
  <c r="BG924" i="2"/>
  <c r="BF924" i="2"/>
  <c r="BE924" i="2"/>
  <c r="BD924" i="2"/>
  <c r="BC924" i="2"/>
  <c r="CX923" i="2"/>
  <c r="CW923" i="2"/>
  <c r="CV923" i="2"/>
  <c r="CU923" i="2"/>
  <c r="CT923" i="2"/>
  <c r="CS923" i="2"/>
  <c r="CR923" i="2"/>
  <c r="CQ923" i="2"/>
  <c r="CP923" i="2"/>
  <c r="CO923" i="2"/>
  <c r="CN923" i="2"/>
  <c r="CM923" i="2"/>
  <c r="CL923" i="2"/>
  <c r="CK923" i="2"/>
  <c r="CJ923" i="2"/>
  <c r="CI923" i="2"/>
  <c r="CH923" i="2"/>
  <c r="CG923" i="2"/>
  <c r="CF923" i="2"/>
  <c r="CE923" i="2"/>
  <c r="CD923" i="2"/>
  <c r="CC923" i="2"/>
  <c r="CB923" i="2"/>
  <c r="CA923" i="2"/>
  <c r="BZ923" i="2"/>
  <c r="BY923" i="2"/>
  <c r="BX923" i="2"/>
  <c r="BW923" i="2"/>
  <c r="BV923" i="2"/>
  <c r="BU923" i="2"/>
  <c r="BT923" i="2"/>
  <c r="BS923" i="2"/>
  <c r="BR923" i="2"/>
  <c r="BQ923" i="2"/>
  <c r="BP923" i="2"/>
  <c r="BO923" i="2"/>
  <c r="BN923" i="2"/>
  <c r="BM923" i="2"/>
  <c r="BL923" i="2"/>
  <c r="BK923" i="2"/>
  <c r="BJ923" i="2"/>
  <c r="BI923" i="2"/>
  <c r="BH923" i="2"/>
  <c r="BG923" i="2"/>
  <c r="BF923" i="2"/>
  <c r="BE923" i="2"/>
  <c r="BD923" i="2"/>
  <c r="BC923" i="2"/>
  <c r="CX922" i="2"/>
  <c r="CW922" i="2"/>
  <c r="CV922" i="2"/>
  <c r="CU922" i="2"/>
  <c r="CT922" i="2"/>
  <c r="CS922" i="2"/>
  <c r="CR922" i="2"/>
  <c r="CQ922" i="2"/>
  <c r="CP922" i="2"/>
  <c r="CO922" i="2"/>
  <c r="CN922" i="2"/>
  <c r="CM922" i="2"/>
  <c r="CL922" i="2"/>
  <c r="CK922" i="2"/>
  <c r="CJ922" i="2"/>
  <c r="CI922" i="2"/>
  <c r="CH922" i="2"/>
  <c r="CG922" i="2"/>
  <c r="CF922" i="2"/>
  <c r="CE922" i="2"/>
  <c r="CD922" i="2"/>
  <c r="CC922" i="2"/>
  <c r="CB922" i="2"/>
  <c r="CA922" i="2"/>
  <c r="BZ922" i="2"/>
  <c r="BY922" i="2"/>
  <c r="BX922" i="2"/>
  <c r="BW922" i="2"/>
  <c r="BV922" i="2"/>
  <c r="BU922" i="2"/>
  <c r="BT922" i="2"/>
  <c r="BS922" i="2"/>
  <c r="BR922" i="2"/>
  <c r="BQ922" i="2"/>
  <c r="BP922" i="2"/>
  <c r="BO922" i="2"/>
  <c r="BN922" i="2"/>
  <c r="BM922" i="2"/>
  <c r="BL922" i="2"/>
  <c r="BK922" i="2"/>
  <c r="BJ922" i="2"/>
  <c r="BI922" i="2"/>
  <c r="BH922" i="2"/>
  <c r="BG922" i="2"/>
  <c r="BF922" i="2"/>
  <c r="BE922" i="2"/>
  <c r="BD922" i="2"/>
  <c r="BC922" i="2"/>
  <c r="CX921" i="2"/>
  <c r="CW921" i="2"/>
  <c r="CV921" i="2"/>
  <c r="CU921" i="2"/>
  <c r="CT921" i="2"/>
  <c r="CS921" i="2"/>
  <c r="CR921" i="2"/>
  <c r="CQ921" i="2"/>
  <c r="CP921" i="2"/>
  <c r="CO921" i="2"/>
  <c r="CN921" i="2"/>
  <c r="CM921" i="2"/>
  <c r="CL921" i="2"/>
  <c r="CK921" i="2"/>
  <c r="CJ921" i="2"/>
  <c r="CI921" i="2"/>
  <c r="CH921" i="2"/>
  <c r="CG921" i="2"/>
  <c r="CF921" i="2"/>
  <c r="CE921" i="2"/>
  <c r="CD921" i="2"/>
  <c r="CC921" i="2"/>
  <c r="CB921" i="2"/>
  <c r="CA921" i="2"/>
  <c r="BZ921" i="2"/>
  <c r="BY921" i="2"/>
  <c r="BX921" i="2"/>
  <c r="BW921" i="2"/>
  <c r="BV921" i="2"/>
  <c r="BU921" i="2"/>
  <c r="BT921" i="2"/>
  <c r="BS921" i="2"/>
  <c r="BR921" i="2"/>
  <c r="BQ921" i="2"/>
  <c r="BP921" i="2"/>
  <c r="BO921" i="2"/>
  <c r="BN921" i="2"/>
  <c r="BM921" i="2"/>
  <c r="BL921" i="2"/>
  <c r="BK921" i="2"/>
  <c r="BJ921" i="2"/>
  <c r="BI921" i="2"/>
  <c r="BH921" i="2"/>
  <c r="BG921" i="2"/>
  <c r="BF921" i="2"/>
  <c r="BE921" i="2"/>
  <c r="BD921" i="2"/>
  <c r="BC921" i="2"/>
  <c r="CX920" i="2"/>
  <c r="CW920" i="2"/>
  <c r="CV920" i="2"/>
  <c r="CU920" i="2"/>
  <c r="CT920" i="2"/>
  <c r="CS920" i="2"/>
  <c r="CR920" i="2"/>
  <c r="CQ920" i="2"/>
  <c r="CP920" i="2"/>
  <c r="CO920" i="2"/>
  <c r="CN920" i="2"/>
  <c r="CM920" i="2"/>
  <c r="CL920" i="2"/>
  <c r="CK920" i="2"/>
  <c r="CJ920" i="2"/>
  <c r="CI920" i="2"/>
  <c r="CH920" i="2"/>
  <c r="CG920" i="2"/>
  <c r="CF920" i="2"/>
  <c r="CE920" i="2"/>
  <c r="CD920" i="2"/>
  <c r="CC920" i="2"/>
  <c r="CB920" i="2"/>
  <c r="CA920" i="2"/>
  <c r="BZ920" i="2"/>
  <c r="BY920" i="2"/>
  <c r="BX920" i="2"/>
  <c r="BW920" i="2"/>
  <c r="BV920" i="2"/>
  <c r="BU920" i="2"/>
  <c r="BT920" i="2"/>
  <c r="BS920" i="2"/>
  <c r="BR920" i="2"/>
  <c r="BQ920" i="2"/>
  <c r="BP920" i="2"/>
  <c r="BO920" i="2"/>
  <c r="BN920" i="2"/>
  <c r="BM920" i="2"/>
  <c r="BL920" i="2"/>
  <c r="BK920" i="2"/>
  <c r="BJ920" i="2"/>
  <c r="BI920" i="2"/>
  <c r="BH920" i="2"/>
  <c r="BG920" i="2"/>
  <c r="BF920" i="2"/>
  <c r="BE920" i="2"/>
  <c r="BD920" i="2"/>
  <c r="BC920" i="2"/>
  <c r="CX919" i="2"/>
  <c r="CW919" i="2"/>
  <c r="CV919" i="2"/>
  <c r="CU919" i="2"/>
  <c r="CT919" i="2"/>
  <c r="CS919" i="2"/>
  <c r="CR919" i="2"/>
  <c r="CQ919" i="2"/>
  <c r="CP919" i="2"/>
  <c r="CO919" i="2"/>
  <c r="CN919" i="2"/>
  <c r="CM919" i="2"/>
  <c r="CL919" i="2"/>
  <c r="CK919" i="2"/>
  <c r="CJ919" i="2"/>
  <c r="CI919" i="2"/>
  <c r="CH919" i="2"/>
  <c r="CG919" i="2"/>
  <c r="CF919" i="2"/>
  <c r="CE919" i="2"/>
  <c r="CD919" i="2"/>
  <c r="CC919" i="2"/>
  <c r="CB919" i="2"/>
  <c r="CA919" i="2"/>
  <c r="BZ919" i="2"/>
  <c r="BY919" i="2"/>
  <c r="BX919" i="2"/>
  <c r="BW919" i="2"/>
  <c r="BV919" i="2"/>
  <c r="BU919" i="2"/>
  <c r="BT919" i="2"/>
  <c r="BS919" i="2"/>
  <c r="BR919" i="2"/>
  <c r="BQ919" i="2"/>
  <c r="BP919" i="2"/>
  <c r="BO919" i="2"/>
  <c r="BN919" i="2"/>
  <c r="BM919" i="2"/>
  <c r="BL919" i="2"/>
  <c r="BK919" i="2"/>
  <c r="BJ919" i="2"/>
  <c r="BI919" i="2"/>
  <c r="BH919" i="2"/>
  <c r="BG919" i="2"/>
  <c r="BF919" i="2"/>
  <c r="BE919" i="2"/>
  <c r="BD919" i="2"/>
  <c r="BC919" i="2"/>
  <c r="CX918" i="2"/>
  <c r="CW918" i="2"/>
  <c r="CV918" i="2"/>
  <c r="CU918" i="2"/>
  <c r="CT918" i="2"/>
  <c r="CS918" i="2"/>
  <c r="CR918" i="2"/>
  <c r="CQ918" i="2"/>
  <c r="CP918" i="2"/>
  <c r="CO918" i="2"/>
  <c r="CN918" i="2"/>
  <c r="CM918" i="2"/>
  <c r="CL918" i="2"/>
  <c r="CK918" i="2"/>
  <c r="CJ918" i="2"/>
  <c r="CI918" i="2"/>
  <c r="CH918" i="2"/>
  <c r="CG918" i="2"/>
  <c r="CF918" i="2"/>
  <c r="CE918" i="2"/>
  <c r="CD918" i="2"/>
  <c r="CC918" i="2"/>
  <c r="CB918" i="2"/>
  <c r="CA918" i="2"/>
  <c r="BZ918" i="2"/>
  <c r="BY918" i="2"/>
  <c r="BX918" i="2"/>
  <c r="BW918" i="2"/>
  <c r="BV918" i="2"/>
  <c r="BU918" i="2"/>
  <c r="BT918" i="2"/>
  <c r="BS918" i="2"/>
  <c r="BR918" i="2"/>
  <c r="BQ918" i="2"/>
  <c r="BP918" i="2"/>
  <c r="BO918" i="2"/>
  <c r="BN918" i="2"/>
  <c r="BM918" i="2"/>
  <c r="BL918" i="2"/>
  <c r="BK918" i="2"/>
  <c r="BJ918" i="2"/>
  <c r="BI918" i="2"/>
  <c r="BH918" i="2"/>
  <c r="BG918" i="2"/>
  <c r="BF918" i="2"/>
  <c r="BE918" i="2"/>
  <c r="BD918" i="2"/>
  <c r="BC918" i="2"/>
  <c r="CX917" i="2"/>
  <c r="CW917" i="2"/>
  <c r="CV917" i="2"/>
  <c r="CU917" i="2"/>
  <c r="CT917" i="2"/>
  <c r="CS917" i="2"/>
  <c r="CR917" i="2"/>
  <c r="CQ917" i="2"/>
  <c r="CP917" i="2"/>
  <c r="CO917" i="2"/>
  <c r="CN917" i="2"/>
  <c r="CM917" i="2"/>
  <c r="CL917" i="2"/>
  <c r="CK917" i="2"/>
  <c r="CJ917" i="2"/>
  <c r="CI917" i="2"/>
  <c r="CH917" i="2"/>
  <c r="CG917" i="2"/>
  <c r="CF917" i="2"/>
  <c r="CE917" i="2"/>
  <c r="CD917" i="2"/>
  <c r="CC917" i="2"/>
  <c r="CB917" i="2"/>
  <c r="CA917" i="2"/>
  <c r="BZ917" i="2"/>
  <c r="BY917" i="2"/>
  <c r="BX917" i="2"/>
  <c r="BW917" i="2"/>
  <c r="BV917" i="2"/>
  <c r="BU917" i="2"/>
  <c r="BT917" i="2"/>
  <c r="BS917" i="2"/>
  <c r="BR917" i="2"/>
  <c r="BQ917" i="2"/>
  <c r="BP917" i="2"/>
  <c r="BO917" i="2"/>
  <c r="BN917" i="2"/>
  <c r="BM917" i="2"/>
  <c r="BL917" i="2"/>
  <c r="BK917" i="2"/>
  <c r="BJ917" i="2"/>
  <c r="BI917" i="2"/>
  <c r="BH917" i="2"/>
  <c r="BG917" i="2"/>
  <c r="BF917" i="2"/>
  <c r="BE917" i="2"/>
  <c r="BD917" i="2"/>
  <c r="BC917" i="2"/>
  <c r="CX916" i="2"/>
  <c r="CW916" i="2"/>
  <c r="CV916" i="2"/>
  <c r="CU916" i="2"/>
  <c r="CT916" i="2"/>
  <c r="CS916" i="2"/>
  <c r="CR916" i="2"/>
  <c r="CQ916" i="2"/>
  <c r="CP916" i="2"/>
  <c r="CO916" i="2"/>
  <c r="CN916" i="2"/>
  <c r="CM916" i="2"/>
  <c r="CL916" i="2"/>
  <c r="CK916" i="2"/>
  <c r="CJ916" i="2"/>
  <c r="CI916" i="2"/>
  <c r="CH916" i="2"/>
  <c r="CG916" i="2"/>
  <c r="CF916" i="2"/>
  <c r="CE916" i="2"/>
  <c r="CD916" i="2"/>
  <c r="CC916" i="2"/>
  <c r="CB916" i="2"/>
  <c r="CA916" i="2"/>
  <c r="BZ916" i="2"/>
  <c r="BY916" i="2"/>
  <c r="BX916" i="2"/>
  <c r="BW916" i="2"/>
  <c r="BV916" i="2"/>
  <c r="BU916" i="2"/>
  <c r="BT916" i="2"/>
  <c r="BS916" i="2"/>
  <c r="BR916" i="2"/>
  <c r="BQ916" i="2"/>
  <c r="BP916" i="2"/>
  <c r="BO916" i="2"/>
  <c r="BN916" i="2"/>
  <c r="BM916" i="2"/>
  <c r="BL916" i="2"/>
  <c r="BK916" i="2"/>
  <c r="BJ916" i="2"/>
  <c r="BI916" i="2"/>
  <c r="BH916" i="2"/>
  <c r="BG916" i="2"/>
  <c r="BF916" i="2"/>
  <c r="BE916" i="2"/>
  <c r="BD916" i="2"/>
  <c r="BC916" i="2"/>
  <c r="CX915" i="2"/>
  <c r="CW915" i="2"/>
  <c r="CV915" i="2"/>
  <c r="CU915" i="2"/>
  <c r="CT915" i="2"/>
  <c r="CS915" i="2"/>
  <c r="CR915" i="2"/>
  <c r="CQ915" i="2"/>
  <c r="CP915" i="2"/>
  <c r="CO915" i="2"/>
  <c r="CN915" i="2"/>
  <c r="CM915" i="2"/>
  <c r="CL915" i="2"/>
  <c r="CK915" i="2"/>
  <c r="CJ915" i="2"/>
  <c r="CI915" i="2"/>
  <c r="CH915" i="2"/>
  <c r="CG915" i="2"/>
  <c r="CF915" i="2"/>
  <c r="CE915" i="2"/>
  <c r="CD915" i="2"/>
  <c r="CC915" i="2"/>
  <c r="CB915" i="2"/>
  <c r="CA915" i="2"/>
  <c r="BZ915" i="2"/>
  <c r="BY915" i="2"/>
  <c r="BX915" i="2"/>
  <c r="BW915" i="2"/>
  <c r="BV915" i="2"/>
  <c r="BU915" i="2"/>
  <c r="BT915" i="2"/>
  <c r="BS915" i="2"/>
  <c r="BR915" i="2"/>
  <c r="BQ915" i="2"/>
  <c r="BP915" i="2"/>
  <c r="BO915" i="2"/>
  <c r="BN915" i="2"/>
  <c r="BM915" i="2"/>
  <c r="BL915" i="2"/>
  <c r="BK915" i="2"/>
  <c r="BJ915" i="2"/>
  <c r="BI915" i="2"/>
  <c r="BH915" i="2"/>
  <c r="BG915" i="2"/>
  <c r="BF915" i="2"/>
  <c r="BE915" i="2"/>
  <c r="BD915" i="2"/>
  <c r="BC915" i="2"/>
  <c r="CX914" i="2"/>
  <c r="CW914" i="2"/>
  <c r="CV914" i="2"/>
  <c r="CU914" i="2"/>
  <c r="CT914" i="2"/>
  <c r="CS914" i="2"/>
  <c r="CR914" i="2"/>
  <c r="CQ914" i="2"/>
  <c r="CP914" i="2"/>
  <c r="CO914" i="2"/>
  <c r="CN914" i="2"/>
  <c r="CM914" i="2"/>
  <c r="CL914" i="2"/>
  <c r="CK914" i="2"/>
  <c r="CJ914" i="2"/>
  <c r="CI914" i="2"/>
  <c r="CH914" i="2"/>
  <c r="CG914" i="2"/>
  <c r="CF914" i="2"/>
  <c r="CE914" i="2"/>
  <c r="CD914" i="2"/>
  <c r="CC914" i="2"/>
  <c r="CB914" i="2"/>
  <c r="CA914" i="2"/>
  <c r="BZ914" i="2"/>
  <c r="BY914" i="2"/>
  <c r="BX914" i="2"/>
  <c r="BW914" i="2"/>
  <c r="BV914" i="2"/>
  <c r="BU914" i="2"/>
  <c r="BT914" i="2"/>
  <c r="BS914" i="2"/>
  <c r="BR914" i="2"/>
  <c r="BQ914" i="2"/>
  <c r="BP914" i="2"/>
  <c r="BO914" i="2"/>
  <c r="BN914" i="2"/>
  <c r="BM914" i="2"/>
  <c r="BL914" i="2"/>
  <c r="BK914" i="2"/>
  <c r="BJ914" i="2"/>
  <c r="BI914" i="2"/>
  <c r="BH914" i="2"/>
  <c r="BG914" i="2"/>
  <c r="BF914" i="2"/>
  <c r="BE914" i="2"/>
  <c r="BD914" i="2"/>
  <c r="BC914" i="2"/>
  <c r="CX913" i="2"/>
  <c r="CW913" i="2"/>
  <c r="CV913" i="2"/>
  <c r="CU913" i="2"/>
  <c r="CT913" i="2"/>
  <c r="CS913" i="2"/>
  <c r="CR913" i="2"/>
  <c r="CQ913" i="2"/>
  <c r="CP913" i="2"/>
  <c r="CO913" i="2"/>
  <c r="CN913" i="2"/>
  <c r="CM913" i="2"/>
  <c r="CL913" i="2"/>
  <c r="CK913" i="2"/>
  <c r="CJ913" i="2"/>
  <c r="CI913" i="2"/>
  <c r="CH913" i="2"/>
  <c r="CG913" i="2"/>
  <c r="CF913" i="2"/>
  <c r="CE913" i="2"/>
  <c r="CD913" i="2"/>
  <c r="CC913" i="2"/>
  <c r="CB913" i="2"/>
  <c r="CA913" i="2"/>
  <c r="BZ913" i="2"/>
  <c r="BY913" i="2"/>
  <c r="BX913" i="2"/>
  <c r="BW913" i="2"/>
  <c r="BV913" i="2"/>
  <c r="BU913" i="2"/>
  <c r="BT913" i="2"/>
  <c r="BS913" i="2"/>
  <c r="BR913" i="2"/>
  <c r="BQ913" i="2"/>
  <c r="BP913" i="2"/>
  <c r="BO913" i="2"/>
  <c r="BN913" i="2"/>
  <c r="BM913" i="2"/>
  <c r="BL913" i="2"/>
  <c r="BK913" i="2"/>
  <c r="BJ913" i="2"/>
  <c r="BI913" i="2"/>
  <c r="BH913" i="2"/>
  <c r="BG913" i="2"/>
  <c r="BF913" i="2"/>
  <c r="BE913" i="2"/>
  <c r="BD913" i="2"/>
  <c r="BC913" i="2"/>
  <c r="CX912" i="2"/>
  <c r="CW912" i="2"/>
  <c r="CV912" i="2"/>
  <c r="CU912" i="2"/>
  <c r="CT912" i="2"/>
  <c r="CS912" i="2"/>
  <c r="CR912" i="2"/>
  <c r="CQ912" i="2"/>
  <c r="CP912" i="2"/>
  <c r="CO912" i="2"/>
  <c r="CN912" i="2"/>
  <c r="CM912" i="2"/>
  <c r="CL912" i="2"/>
  <c r="CK912" i="2"/>
  <c r="CJ912" i="2"/>
  <c r="CI912" i="2"/>
  <c r="CH912" i="2"/>
  <c r="CG912" i="2"/>
  <c r="CF912" i="2"/>
  <c r="CE912" i="2"/>
  <c r="CD912" i="2"/>
  <c r="CC912" i="2"/>
  <c r="CB912" i="2"/>
  <c r="CA912" i="2"/>
  <c r="BZ912" i="2"/>
  <c r="BY912" i="2"/>
  <c r="BX912" i="2"/>
  <c r="BW912" i="2"/>
  <c r="BV912" i="2"/>
  <c r="BU912" i="2"/>
  <c r="BT912" i="2"/>
  <c r="BS912" i="2"/>
  <c r="BR912" i="2"/>
  <c r="BQ912" i="2"/>
  <c r="BP912" i="2"/>
  <c r="BO912" i="2"/>
  <c r="BN912" i="2"/>
  <c r="BM912" i="2"/>
  <c r="BL912" i="2"/>
  <c r="BK912" i="2"/>
  <c r="BJ912" i="2"/>
  <c r="BI912" i="2"/>
  <c r="BH912" i="2"/>
  <c r="BG912" i="2"/>
  <c r="BF912" i="2"/>
  <c r="BE912" i="2"/>
  <c r="BD912" i="2"/>
  <c r="BC912" i="2"/>
  <c r="CX911" i="2"/>
  <c r="CW911" i="2"/>
  <c r="CV911" i="2"/>
  <c r="CU911" i="2"/>
  <c r="CT911" i="2"/>
  <c r="CS911" i="2"/>
  <c r="CR911" i="2"/>
  <c r="CQ911" i="2"/>
  <c r="CP911" i="2"/>
  <c r="CO911" i="2"/>
  <c r="CN911" i="2"/>
  <c r="CM911" i="2"/>
  <c r="CL911" i="2"/>
  <c r="CK911" i="2"/>
  <c r="CJ911" i="2"/>
  <c r="CI911" i="2"/>
  <c r="CH911" i="2"/>
  <c r="CG911" i="2"/>
  <c r="CF911" i="2"/>
  <c r="CE911" i="2"/>
  <c r="CD911" i="2"/>
  <c r="CC911" i="2"/>
  <c r="CB911" i="2"/>
  <c r="CA911" i="2"/>
  <c r="BZ911" i="2"/>
  <c r="BY911" i="2"/>
  <c r="BX911" i="2"/>
  <c r="BW911" i="2"/>
  <c r="BV911" i="2"/>
  <c r="BU911" i="2"/>
  <c r="BT911" i="2"/>
  <c r="BS911" i="2"/>
  <c r="BR911" i="2"/>
  <c r="BQ911" i="2"/>
  <c r="BP911" i="2"/>
  <c r="BO911" i="2"/>
  <c r="BN911" i="2"/>
  <c r="BM911" i="2"/>
  <c r="BL911" i="2"/>
  <c r="BK911" i="2"/>
  <c r="BJ911" i="2"/>
  <c r="BI911" i="2"/>
  <c r="BH911" i="2"/>
  <c r="BG911" i="2"/>
  <c r="BF911" i="2"/>
  <c r="BE911" i="2"/>
  <c r="BD911" i="2"/>
  <c r="BC911" i="2"/>
  <c r="CX910" i="2"/>
  <c r="CW910" i="2"/>
  <c r="CV910" i="2"/>
  <c r="CU910" i="2"/>
  <c r="CT910" i="2"/>
  <c r="CS910" i="2"/>
  <c r="CR910" i="2"/>
  <c r="CQ910" i="2"/>
  <c r="CP910" i="2"/>
  <c r="CO910" i="2"/>
  <c r="CN910" i="2"/>
  <c r="CM910" i="2"/>
  <c r="CL910" i="2"/>
  <c r="CK910" i="2"/>
  <c r="CJ910" i="2"/>
  <c r="CI910" i="2"/>
  <c r="CH910" i="2"/>
  <c r="CG910" i="2"/>
  <c r="CF910" i="2"/>
  <c r="CE910" i="2"/>
  <c r="CD910" i="2"/>
  <c r="CC910" i="2"/>
  <c r="CB910" i="2"/>
  <c r="CA910" i="2"/>
  <c r="BZ910" i="2"/>
  <c r="BY910" i="2"/>
  <c r="BX910" i="2"/>
  <c r="BW910" i="2"/>
  <c r="BV910" i="2"/>
  <c r="BU910" i="2"/>
  <c r="BT910" i="2"/>
  <c r="BS910" i="2"/>
  <c r="BR910" i="2"/>
  <c r="BQ910" i="2"/>
  <c r="BP910" i="2"/>
  <c r="BO910" i="2"/>
  <c r="BN910" i="2"/>
  <c r="BM910" i="2"/>
  <c r="BL910" i="2"/>
  <c r="BK910" i="2"/>
  <c r="BJ910" i="2"/>
  <c r="BI910" i="2"/>
  <c r="BH910" i="2"/>
  <c r="BG910" i="2"/>
  <c r="BF910" i="2"/>
  <c r="BE910" i="2"/>
  <c r="BD910" i="2"/>
  <c r="BC910" i="2"/>
  <c r="CX909" i="2"/>
  <c r="CW909" i="2"/>
  <c r="CV909" i="2"/>
  <c r="CU909" i="2"/>
  <c r="CT909" i="2"/>
  <c r="CS909" i="2"/>
  <c r="CR909" i="2"/>
  <c r="CQ909" i="2"/>
  <c r="CP909" i="2"/>
  <c r="CO909" i="2"/>
  <c r="CN909" i="2"/>
  <c r="CM909" i="2"/>
  <c r="CL909" i="2"/>
  <c r="CK909" i="2"/>
  <c r="CJ909" i="2"/>
  <c r="CI909" i="2"/>
  <c r="CH909" i="2"/>
  <c r="CG909" i="2"/>
  <c r="CF909" i="2"/>
  <c r="CE909" i="2"/>
  <c r="CD909" i="2"/>
  <c r="CC909" i="2"/>
  <c r="CB909" i="2"/>
  <c r="CA909" i="2"/>
  <c r="BZ909" i="2"/>
  <c r="BY909" i="2"/>
  <c r="BX909" i="2"/>
  <c r="BW909" i="2"/>
  <c r="BV909" i="2"/>
  <c r="BU909" i="2"/>
  <c r="BT909" i="2"/>
  <c r="BS909" i="2"/>
  <c r="BR909" i="2"/>
  <c r="BQ909" i="2"/>
  <c r="BP909" i="2"/>
  <c r="BO909" i="2"/>
  <c r="BN909" i="2"/>
  <c r="BM909" i="2"/>
  <c r="BL909" i="2"/>
  <c r="BK909" i="2"/>
  <c r="BJ909" i="2"/>
  <c r="BI909" i="2"/>
  <c r="BH909" i="2"/>
  <c r="BG909" i="2"/>
  <c r="BF909" i="2"/>
  <c r="BE909" i="2"/>
  <c r="BD909" i="2"/>
  <c r="BC909" i="2"/>
  <c r="CX908" i="2"/>
  <c r="CW908" i="2"/>
  <c r="CV908" i="2"/>
  <c r="CU908" i="2"/>
  <c r="CT908" i="2"/>
  <c r="CS908" i="2"/>
  <c r="CR908" i="2"/>
  <c r="CQ908" i="2"/>
  <c r="CP908" i="2"/>
  <c r="CO908" i="2"/>
  <c r="CN908" i="2"/>
  <c r="CM908" i="2"/>
  <c r="CL908" i="2"/>
  <c r="CK908" i="2"/>
  <c r="CJ908" i="2"/>
  <c r="CI908" i="2"/>
  <c r="CH908" i="2"/>
  <c r="CG908" i="2"/>
  <c r="CF908" i="2"/>
  <c r="CE908" i="2"/>
  <c r="CD908" i="2"/>
  <c r="CC908" i="2"/>
  <c r="CB908" i="2"/>
  <c r="CA908" i="2"/>
  <c r="BZ908" i="2"/>
  <c r="BY908" i="2"/>
  <c r="BX908" i="2"/>
  <c r="BW908" i="2"/>
  <c r="BV908" i="2"/>
  <c r="BU908" i="2"/>
  <c r="BT908" i="2"/>
  <c r="BS908" i="2"/>
  <c r="BR908" i="2"/>
  <c r="BQ908" i="2"/>
  <c r="BP908" i="2"/>
  <c r="BO908" i="2"/>
  <c r="BN908" i="2"/>
  <c r="BM908" i="2"/>
  <c r="BL908" i="2"/>
  <c r="BK908" i="2"/>
  <c r="BJ908" i="2"/>
  <c r="BI908" i="2"/>
  <c r="BH908" i="2"/>
  <c r="BG908" i="2"/>
  <c r="BF908" i="2"/>
  <c r="BE908" i="2"/>
  <c r="BD908" i="2"/>
  <c r="BC908" i="2"/>
  <c r="CX907" i="2"/>
  <c r="CW907" i="2"/>
  <c r="CV907" i="2"/>
  <c r="CU907" i="2"/>
  <c r="CT907" i="2"/>
  <c r="CS907" i="2"/>
  <c r="CR907" i="2"/>
  <c r="CQ907" i="2"/>
  <c r="CP907" i="2"/>
  <c r="CO907" i="2"/>
  <c r="CN907" i="2"/>
  <c r="CM907" i="2"/>
  <c r="CL907" i="2"/>
  <c r="CK907" i="2"/>
  <c r="CJ907" i="2"/>
  <c r="CI907" i="2"/>
  <c r="CH907" i="2"/>
  <c r="CG907" i="2"/>
  <c r="CF907" i="2"/>
  <c r="CE907" i="2"/>
  <c r="CD907" i="2"/>
  <c r="CC907" i="2"/>
  <c r="CB907" i="2"/>
  <c r="CA907" i="2"/>
  <c r="BZ907" i="2"/>
  <c r="BY907" i="2"/>
  <c r="BX907" i="2"/>
  <c r="BW907" i="2"/>
  <c r="BV907" i="2"/>
  <c r="BU907" i="2"/>
  <c r="BT907" i="2"/>
  <c r="BS907" i="2"/>
  <c r="BR907" i="2"/>
  <c r="BQ907" i="2"/>
  <c r="BP907" i="2"/>
  <c r="BO907" i="2"/>
  <c r="BN907" i="2"/>
  <c r="BM907" i="2"/>
  <c r="BL907" i="2"/>
  <c r="BK907" i="2"/>
  <c r="BJ907" i="2"/>
  <c r="BI907" i="2"/>
  <c r="BH907" i="2"/>
  <c r="BG907" i="2"/>
  <c r="BF907" i="2"/>
  <c r="BE907" i="2"/>
  <c r="BD907" i="2"/>
  <c r="BC907" i="2"/>
  <c r="CX906" i="2"/>
  <c r="CW906" i="2"/>
  <c r="CV906" i="2"/>
  <c r="CU906" i="2"/>
  <c r="CT906" i="2"/>
  <c r="CS906" i="2"/>
  <c r="CR906" i="2"/>
  <c r="CQ906" i="2"/>
  <c r="CP906" i="2"/>
  <c r="CO906" i="2"/>
  <c r="CN906" i="2"/>
  <c r="CM906" i="2"/>
  <c r="CL906" i="2"/>
  <c r="CK906" i="2"/>
  <c r="CJ906" i="2"/>
  <c r="CI906" i="2"/>
  <c r="CH906" i="2"/>
  <c r="CG906" i="2"/>
  <c r="CF906" i="2"/>
  <c r="CE906" i="2"/>
  <c r="CD906" i="2"/>
  <c r="CC906" i="2"/>
  <c r="CB906" i="2"/>
  <c r="CA906" i="2"/>
  <c r="BZ906" i="2"/>
  <c r="BY906" i="2"/>
  <c r="BX906" i="2"/>
  <c r="BW906" i="2"/>
  <c r="BV906" i="2"/>
  <c r="BU906" i="2"/>
  <c r="BT906" i="2"/>
  <c r="BS906" i="2"/>
  <c r="BR906" i="2"/>
  <c r="BQ906" i="2"/>
  <c r="BP906" i="2"/>
  <c r="BO906" i="2"/>
  <c r="BN906" i="2"/>
  <c r="BM906" i="2"/>
  <c r="BL906" i="2"/>
  <c r="BK906" i="2"/>
  <c r="BJ906" i="2"/>
  <c r="BI906" i="2"/>
  <c r="BH906" i="2"/>
  <c r="BG906" i="2"/>
  <c r="BF906" i="2"/>
  <c r="BE906" i="2"/>
  <c r="BD906" i="2"/>
  <c r="BC906" i="2"/>
  <c r="CX905" i="2"/>
  <c r="CW905" i="2"/>
  <c r="CV905" i="2"/>
  <c r="CU905" i="2"/>
  <c r="CT905" i="2"/>
  <c r="CS905" i="2"/>
  <c r="CR905" i="2"/>
  <c r="CQ905" i="2"/>
  <c r="CP905" i="2"/>
  <c r="CO905" i="2"/>
  <c r="CN905" i="2"/>
  <c r="CM905" i="2"/>
  <c r="CL905" i="2"/>
  <c r="CK905" i="2"/>
  <c r="CJ905" i="2"/>
  <c r="CI905" i="2"/>
  <c r="CH905" i="2"/>
  <c r="CG905" i="2"/>
  <c r="CF905" i="2"/>
  <c r="CE905" i="2"/>
  <c r="CD905" i="2"/>
  <c r="CC905" i="2"/>
  <c r="CB905" i="2"/>
  <c r="CA905" i="2"/>
  <c r="BZ905" i="2"/>
  <c r="BY905" i="2"/>
  <c r="BX905" i="2"/>
  <c r="BW905" i="2"/>
  <c r="BV905" i="2"/>
  <c r="BU905" i="2"/>
  <c r="BT905" i="2"/>
  <c r="BS905" i="2"/>
  <c r="BR905" i="2"/>
  <c r="BQ905" i="2"/>
  <c r="BP905" i="2"/>
  <c r="BO905" i="2"/>
  <c r="BN905" i="2"/>
  <c r="BM905" i="2"/>
  <c r="BL905" i="2"/>
  <c r="BK905" i="2"/>
  <c r="BJ905" i="2"/>
  <c r="BI905" i="2"/>
  <c r="BH905" i="2"/>
  <c r="BG905" i="2"/>
  <c r="BF905" i="2"/>
  <c r="BE905" i="2"/>
  <c r="BD905" i="2"/>
  <c r="BC905" i="2"/>
  <c r="CX904" i="2"/>
  <c r="CW904" i="2"/>
  <c r="CV904" i="2"/>
  <c r="CU904" i="2"/>
  <c r="CT904" i="2"/>
  <c r="CS904" i="2"/>
  <c r="CR904" i="2"/>
  <c r="CQ904" i="2"/>
  <c r="CP904" i="2"/>
  <c r="CO904" i="2"/>
  <c r="CN904" i="2"/>
  <c r="CM904" i="2"/>
  <c r="CL904" i="2"/>
  <c r="CK904" i="2"/>
  <c r="CJ904" i="2"/>
  <c r="CI904" i="2"/>
  <c r="CH904" i="2"/>
  <c r="CG904" i="2"/>
  <c r="CF904" i="2"/>
  <c r="CE904" i="2"/>
  <c r="CD904" i="2"/>
  <c r="CC904" i="2"/>
  <c r="CB904" i="2"/>
  <c r="CA904" i="2"/>
  <c r="BZ904" i="2"/>
  <c r="BY904" i="2"/>
  <c r="BX904" i="2"/>
  <c r="BW904" i="2"/>
  <c r="BV904" i="2"/>
  <c r="BU904" i="2"/>
  <c r="BT904" i="2"/>
  <c r="BS904" i="2"/>
  <c r="BR904" i="2"/>
  <c r="BQ904" i="2"/>
  <c r="BP904" i="2"/>
  <c r="BO904" i="2"/>
  <c r="BN904" i="2"/>
  <c r="BM904" i="2"/>
  <c r="BL904" i="2"/>
  <c r="BK904" i="2"/>
  <c r="BJ904" i="2"/>
  <c r="BI904" i="2"/>
  <c r="BH904" i="2"/>
  <c r="BG904" i="2"/>
  <c r="BF904" i="2"/>
  <c r="BE904" i="2"/>
  <c r="BD904" i="2"/>
  <c r="BC904" i="2"/>
  <c r="CX903" i="2"/>
  <c r="CW903" i="2"/>
  <c r="CV903" i="2"/>
  <c r="CU903" i="2"/>
  <c r="CT903" i="2"/>
  <c r="CS903" i="2"/>
  <c r="CR903" i="2"/>
  <c r="CQ903" i="2"/>
  <c r="CP903" i="2"/>
  <c r="CO903" i="2"/>
  <c r="CN903" i="2"/>
  <c r="CM903" i="2"/>
  <c r="CL903" i="2"/>
  <c r="CK903" i="2"/>
  <c r="CJ903" i="2"/>
  <c r="CI903" i="2"/>
  <c r="CH903" i="2"/>
  <c r="CG903" i="2"/>
  <c r="CF903" i="2"/>
  <c r="CE903" i="2"/>
  <c r="CD903" i="2"/>
  <c r="CC903" i="2"/>
  <c r="CB903" i="2"/>
  <c r="CA903" i="2"/>
  <c r="BZ903" i="2"/>
  <c r="BY903" i="2"/>
  <c r="BX903" i="2"/>
  <c r="BW903" i="2"/>
  <c r="BV903" i="2"/>
  <c r="BU903" i="2"/>
  <c r="BT903" i="2"/>
  <c r="BS903" i="2"/>
  <c r="BR903" i="2"/>
  <c r="BQ903" i="2"/>
  <c r="BP903" i="2"/>
  <c r="BO903" i="2"/>
  <c r="BN903" i="2"/>
  <c r="BM903" i="2"/>
  <c r="BL903" i="2"/>
  <c r="BK903" i="2"/>
  <c r="BJ903" i="2"/>
  <c r="BI903" i="2"/>
  <c r="BH903" i="2"/>
  <c r="BG903" i="2"/>
  <c r="BF903" i="2"/>
  <c r="BE903" i="2"/>
  <c r="BD903" i="2"/>
  <c r="BC903" i="2"/>
  <c r="CX902" i="2"/>
  <c r="CW902" i="2"/>
  <c r="CV902" i="2"/>
  <c r="CU902" i="2"/>
  <c r="CT902" i="2"/>
  <c r="CS902" i="2"/>
  <c r="CR902" i="2"/>
  <c r="CQ902" i="2"/>
  <c r="CP902" i="2"/>
  <c r="CO902" i="2"/>
  <c r="CN902" i="2"/>
  <c r="CM902" i="2"/>
  <c r="CL902" i="2"/>
  <c r="CK902" i="2"/>
  <c r="CJ902" i="2"/>
  <c r="CI902" i="2"/>
  <c r="CH902" i="2"/>
  <c r="CG902" i="2"/>
  <c r="CF902" i="2"/>
  <c r="CE902" i="2"/>
  <c r="CD902" i="2"/>
  <c r="CC902" i="2"/>
  <c r="CB902" i="2"/>
  <c r="CA902" i="2"/>
  <c r="BZ902" i="2"/>
  <c r="BY902" i="2"/>
  <c r="BX902" i="2"/>
  <c r="BW902" i="2"/>
  <c r="BV902" i="2"/>
  <c r="BU902" i="2"/>
  <c r="BT902" i="2"/>
  <c r="BS902" i="2"/>
  <c r="BR902" i="2"/>
  <c r="BQ902" i="2"/>
  <c r="BP902" i="2"/>
  <c r="BO902" i="2"/>
  <c r="BN902" i="2"/>
  <c r="BM902" i="2"/>
  <c r="BL902" i="2"/>
  <c r="BK902" i="2"/>
  <c r="BJ902" i="2"/>
  <c r="BI902" i="2"/>
  <c r="BH902" i="2"/>
  <c r="BG902" i="2"/>
  <c r="BF902" i="2"/>
  <c r="BE902" i="2"/>
  <c r="BD902" i="2"/>
  <c r="BC902" i="2"/>
  <c r="CX901" i="2"/>
  <c r="CW901" i="2"/>
  <c r="CV901" i="2"/>
  <c r="CU901" i="2"/>
  <c r="CT901" i="2"/>
  <c r="CS901" i="2"/>
  <c r="CR901" i="2"/>
  <c r="CQ901" i="2"/>
  <c r="CP901" i="2"/>
  <c r="CO901" i="2"/>
  <c r="CN901" i="2"/>
  <c r="CM901" i="2"/>
  <c r="CL901" i="2"/>
  <c r="CK901" i="2"/>
  <c r="CJ901" i="2"/>
  <c r="CI901" i="2"/>
  <c r="CH901" i="2"/>
  <c r="CG901" i="2"/>
  <c r="CF901" i="2"/>
  <c r="CE901" i="2"/>
  <c r="CD901" i="2"/>
  <c r="CC901" i="2"/>
  <c r="CB901" i="2"/>
  <c r="CA901" i="2"/>
  <c r="BZ901" i="2"/>
  <c r="BY901" i="2"/>
  <c r="BX901" i="2"/>
  <c r="BW901" i="2"/>
  <c r="BV901" i="2"/>
  <c r="BU901" i="2"/>
  <c r="BT901" i="2"/>
  <c r="BS901" i="2"/>
  <c r="BR901" i="2"/>
  <c r="BQ901" i="2"/>
  <c r="BP901" i="2"/>
  <c r="BO901" i="2"/>
  <c r="BN901" i="2"/>
  <c r="BM901" i="2"/>
  <c r="BL901" i="2"/>
  <c r="BK901" i="2"/>
  <c r="BJ901" i="2"/>
  <c r="BI901" i="2"/>
  <c r="BH901" i="2"/>
  <c r="BG901" i="2"/>
  <c r="BF901" i="2"/>
  <c r="BE901" i="2"/>
  <c r="BD901" i="2"/>
  <c r="BC901" i="2"/>
  <c r="CX900" i="2"/>
  <c r="CW900" i="2"/>
  <c r="CV900" i="2"/>
  <c r="CU900" i="2"/>
  <c r="CT900" i="2"/>
  <c r="CS900" i="2"/>
  <c r="CR900" i="2"/>
  <c r="CQ900" i="2"/>
  <c r="CP900" i="2"/>
  <c r="CO900" i="2"/>
  <c r="CN900" i="2"/>
  <c r="CM900" i="2"/>
  <c r="CL900" i="2"/>
  <c r="CK900" i="2"/>
  <c r="CJ900" i="2"/>
  <c r="CI900" i="2"/>
  <c r="CH900" i="2"/>
  <c r="CG900" i="2"/>
  <c r="CF900" i="2"/>
  <c r="CE900" i="2"/>
  <c r="CD900" i="2"/>
  <c r="CC900" i="2"/>
  <c r="CB900" i="2"/>
  <c r="CA900" i="2"/>
  <c r="BZ900" i="2"/>
  <c r="BY900" i="2"/>
  <c r="BX900" i="2"/>
  <c r="BW900" i="2"/>
  <c r="BV900" i="2"/>
  <c r="BU900" i="2"/>
  <c r="BT900" i="2"/>
  <c r="BS900" i="2"/>
  <c r="BR900" i="2"/>
  <c r="BQ900" i="2"/>
  <c r="BP900" i="2"/>
  <c r="BO900" i="2"/>
  <c r="BN900" i="2"/>
  <c r="BM900" i="2"/>
  <c r="BL900" i="2"/>
  <c r="BK900" i="2"/>
  <c r="BJ900" i="2"/>
  <c r="BI900" i="2"/>
  <c r="BH900" i="2"/>
  <c r="BG900" i="2"/>
  <c r="BF900" i="2"/>
  <c r="BE900" i="2"/>
  <c r="BD900" i="2"/>
  <c r="BC900" i="2"/>
  <c r="CX899" i="2"/>
  <c r="CW899" i="2"/>
  <c r="CV899" i="2"/>
  <c r="CU899" i="2"/>
  <c r="CT899" i="2"/>
  <c r="CS899" i="2"/>
  <c r="CR899" i="2"/>
  <c r="CQ899" i="2"/>
  <c r="CP899" i="2"/>
  <c r="CO899" i="2"/>
  <c r="CN899" i="2"/>
  <c r="CM899" i="2"/>
  <c r="CL899" i="2"/>
  <c r="CK899" i="2"/>
  <c r="CJ899" i="2"/>
  <c r="CI899" i="2"/>
  <c r="CH899" i="2"/>
  <c r="CG899" i="2"/>
  <c r="CF899" i="2"/>
  <c r="CE899" i="2"/>
  <c r="CD899" i="2"/>
  <c r="CC899" i="2"/>
  <c r="CB899" i="2"/>
  <c r="CA899" i="2"/>
  <c r="BZ899" i="2"/>
  <c r="BY899" i="2"/>
  <c r="BX899" i="2"/>
  <c r="BW899" i="2"/>
  <c r="BV899" i="2"/>
  <c r="BU899" i="2"/>
  <c r="BT899" i="2"/>
  <c r="BS899" i="2"/>
  <c r="BR899" i="2"/>
  <c r="BQ899" i="2"/>
  <c r="BP899" i="2"/>
  <c r="BO899" i="2"/>
  <c r="BN899" i="2"/>
  <c r="BM899" i="2"/>
  <c r="BL899" i="2"/>
  <c r="BK899" i="2"/>
  <c r="BJ899" i="2"/>
  <c r="BI899" i="2"/>
  <c r="BH899" i="2"/>
  <c r="BG899" i="2"/>
  <c r="BF899" i="2"/>
  <c r="BE899" i="2"/>
  <c r="BD899" i="2"/>
  <c r="BC899" i="2"/>
  <c r="CX898" i="2"/>
  <c r="CW898" i="2"/>
  <c r="CV898" i="2"/>
  <c r="CU898" i="2"/>
  <c r="CT898" i="2"/>
  <c r="CS898" i="2"/>
  <c r="CR898" i="2"/>
  <c r="CQ898" i="2"/>
  <c r="CP898" i="2"/>
  <c r="CO898" i="2"/>
  <c r="CN898" i="2"/>
  <c r="CM898" i="2"/>
  <c r="CL898" i="2"/>
  <c r="CK898" i="2"/>
  <c r="CJ898" i="2"/>
  <c r="CI898" i="2"/>
  <c r="CH898" i="2"/>
  <c r="CG898" i="2"/>
  <c r="CF898" i="2"/>
  <c r="CE898" i="2"/>
  <c r="CD898" i="2"/>
  <c r="CC898" i="2"/>
  <c r="CB898" i="2"/>
  <c r="CA898" i="2"/>
  <c r="BZ898" i="2"/>
  <c r="BY898" i="2"/>
  <c r="BX898" i="2"/>
  <c r="BW898" i="2"/>
  <c r="BV898" i="2"/>
  <c r="BU898" i="2"/>
  <c r="BT898" i="2"/>
  <c r="BS898" i="2"/>
  <c r="BR898" i="2"/>
  <c r="BQ898" i="2"/>
  <c r="BP898" i="2"/>
  <c r="BO898" i="2"/>
  <c r="BN898" i="2"/>
  <c r="BM898" i="2"/>
  <c r="BL898" i="2"/>
  <c r="BK898" i="2"/>
  <c r="BJ898" i="2"/>
  <c r="BI898" i="2"/>
  <c r="BH898" i="2"/>
  <c r="BG898" i="2"/>
  <c r="BF898" i="2"/>
  <c r="BE898" i="2"/>
  <c r="BD898" i="2"/>
  <c r="BC898" i="2"/>
  <c r="CX897" i="2"/>
  <c r="CW897" i="2"/>
  <c r="CV897" i="2"/>
  <c r="CU897" i="2"/>
  <c r="CT897" i="2"/>
  <c r="CS897" i="2"/>
  <c r="CR897" i="2"/>
  <c r="CQ897" i="2"/>
  <c r="CP897" i="2"/>
  <c r="CO897" i="2"/>
  <c r="CN897" i="2"/>
  <c r="CM897" i="2"/>
  <c r="CL897" i="2"/>
  <c r="CK897" i="2"/>
  <c r="CJ897" i="2"/>
  <c r="CI897" i="2"/>
  <c r="CH897" i="2"/>
  <c r="CG897" i="2"/>
  <c r="CF897" i="2"/>
  <c r="CE897" i="2"/>
  <c r="CD897" i="2"/>
  <c r="CC897" i="2"/>
  <c r="CB897" i="2"/>
  <c r="CA897" i="2"/>
  <c r="BZ897" i="2"/>
  <c r="BY897" i="2"/>
  <c r="BX897" i="2"/>
  <c r="BW897" i="2"/>
  <c r="BV897" i="2"/>
  <c r="BU897" i="2"/>
  <c r="BT897" i="2"/>
  <c r="BS897" i="2"/>
  <c r="BR897" i="2"/>
  <c r="BQ897" i="2"/>
  <c r="BP897" i="2"/>
  <c r="BO897" i="2"/>
  <c r="BN897" i="2"/>
  <c r="BM897" i="2"/>
  <c r="BL897" i="2"/>
  <c r="BK897" i="2"/>
  <c r="BJ897" i="2"/>
  <c r="BI897" i="2"/>
  <c r="BH897" i="2"/>
  <c r="BG897" i="2"/>
  <c r="BF897" i="2"/>
  <c r="BE897" i="2"/>
  <c r="BD897" i="2"/>
  <c r="BC897" i="2"/>
  <c r="CX896" i="2"/>
  <c r="CW896" i="2"/>
  <c r="CV896" i="2"/>
  <c r="CU896" i="2"/>
  <c r="CT896" i="2"/>
  <c r="CS896" i="2"/>
  <c r="CR896" i="2"/>
  <c r="CQ896" i="2"/>
  <c r="CP896" i="2"/>
  <c r="CO896" i="2"/>
  <c r="CN896" i="2"/>
  <c r="CM896" i="2"/>
  <c r="CL896" i="2"/>
  <c r="CK896" i="2"/>
  <c r="CJ896" i="2"/>
  <c r="CI896" i="2"/>
  <c r="CH896" i="2"/>
  <c r="CG896" i="2"/>
  <c r="CF896" i="2"/>
  <c r="CE896" i="2"/>
  <c r="CD896" i="2"/>
  <c r="CC896" i="2"/>
  <c r="CB896" i="2"/>
  <c r="CA896" i="2"/>
  <c r="BZ896" i="2"/>
  <c r="BY896" i="2"/>
  <c r="BX896" i="2"/>
  <c r="BW896" i="2"/>
  <c r="BV896" i="2"/>
  <c r="BU896" i="2"/>
  <c r="BT896" i="2"/>
  <c r="BS896" i="2"/>
  <c r="BR896" i="2"/>
  <c r="BQ896" i="2"/>
  <c r="BP896" i="2"/>
  <c r="BO896" i="2"/>
  <c r="BN896" i="2"/>
  <c r="BM896" i="2"/>
  <c r="BL896" i="2"/>
  <c r="BK896" i="2"/>
  <c r="BJ896" i="2"/>
  <c r="BI896" i="2"/>
  <c r="BH896" i="2"/>
  <c r="BG896" i="2"/>
  <c r="BF896" i="2"/>
  <c r="BE896" i="2"/>
  <c r="BD896" i="2"/>
  <c r="BC896" i="2"/>
  <c r="CX895" i="2"/>
  <c r="CW895" i="2"/>
  <c r="CV895" i="2"/>
  <c r="CU895" i="2"/>
  <c r="CT895" i="2"/>
  <c r="CS895" i="2"/>
  <c r="CR895" i="2"/>
  <c r="CQ895" i="2"/>
  <c r="CP895" i="2"/>
  <c r="CO895" i="2"/>
  <c r="CN895" i="2"/>
  <c r="CM895" i="2"/>
  <c r="CL895" i="2"/>
  <c r="CK895" i="2"/>
  <c r="CJ895" i="2"/>
  <c r="CI895" i="2"/>
  <c r="CH895" i="2"/>
  <c r="CG895" i="2"/>
  <c r="CF895" i="2"/>
  <c r="CE895" i="2"/>
  <c r="CD895" i="2"/>
  <c r="CC895" i="2"/>
  <c r="CB895" i="2"/>
  <c r="CA895" i="2"/>
  <c r="BZ895" i="2"/>
  <c r="BY895" i="2"/>
  <c r="BX895" i="2"/>
  <c r="BW895" i="2"/>
  <c r="BV895" i="2"/>
  <c r="BU895" i="2"/>
  <c r="BT895" i="2"/>
  <c r="BS895" i="2"/>
  <c r="BR895" i="2"/>
  <c r="BQ895" i="2"/>
  <c r="BP895" i="2"/>
  <c r="BO895" i="2"/>
  <c r="BN895" i="2"/>
  <c r="BM895" i="2"/>
  <c r="BL895" i="2"/>
  <c r="BK895" i="2"/>
  <c r="BJ895" i="2"/>
  <c r="BI895" i="2"/>
  <c r="BH895" i="2"/>
  <c r="BG895" i="2"/>
  <c r="BF895" i="2"/>
  <c r="BE895" i="2"/>
  <c r="BD895" i="2"/>
  <c r="BC895" i="2"/>
  <c r="CX894" i="2"/>
  <c r="CW894" i="2"/>
  <c r="CV894" i="2"/>
  <c r="CU894" i="2"/>
  <c r="CT894" i="2"/>
  <c r="CS894" i="2"/>
  <c r="CR894" i="2"/>
  <c r="CQ894" i="2"/>
  <c r="CP894" i="2"/>
  <c r="CO894" i="2"/>
  <c r="CN894" i="2"/>
  <c r="CM894" i="2"/>
  <c r="CL894" i="2"/>
  <c r="CK894" i="2"/>
  <c r="CJ894" i="2"/>
  <c r="CI894" i="2"/>
  <c r="CH894" i="2"/>
  <c r="CG894" i="2"/>
  <c r="CF894" i="2"/>
  <c r="CE894" i="2"/>
  <c r="CD894" i="2"/>
  <c r="CC894" i="2"/>
  <c r="CB894" i="2"/>
  <c r="CA894" i="2"/>
  <c r="BZ894" i="2"/>
  <c r="BY894" i="2"/>
  <c r="BX894" i="2"/>
  <c r="BW894" i="2"/>
  <c r="BV894" i="2"/>
  <c r="BU894" i="2"/>
  <c r="BT894" i="2"/>
  <c r="BS894" i="2"/>
  <c r="BR894" i="2"/>
  <c r="BQ894" i="2"/>
  <c r="BP894" i="2"/>
  <c r="BO894" i="2"/>
  <c r="BN894" i="2"/>
  <c r="BM894" i="2"/>
  <c r="BL894" i="2"/>
  <c r="BK894" i="2"/>
  <c r="BJ894" i="2"/>
  <c r="BI894" i="2"/>
  <c r="BH894" i="2"/>
  <c r="BG894" i="2"/>
  <c r="BF894" i="2"/>
  <c r="BE894" i="2"/>
  <c r="BD894" i="2"/>
  <c r="BC894" i="2"/>
  <c r="CX893" i="2"/>
  <c r="CW893" i="2"/>
  <c r="CV893" i="2"/>
  <c r="CU893" i="2"/>
  <c r="CT893" i="2"/>
  <c r="CS893" i="2"/>
  <c r="CR893" i="2"/>
  <c r="CQ893" i="2"/>
  <c r="CP893" i="2"/>
  <c r="CO893" i="2"/>
  <c r="CN893" i="2"/>
  <c r="CM893" i="2"/>
  <c r="CL893" i="2"/>
  <c r="CK893" i="2"/>
  <c r="CJ893" i="2"/>
  <c r="CI893" i="2"/>
  <c r="CH893" i="2"/>
  <c r="CG893" i="2"/>
  <c r="CF893" i="2"/>
  <c r="CE893" i="2"/>
  <c r="CD893" i="2"/>
  <c r="CC893" i="2"/>
  <c r="CB893" i="2"/>
  <c r="CA893" i="2"/>
  <c r="BZ893" i="2"/>
  <c r="BY893" i="2"/>
  <c r="BX893" i="2"/>
  <c r="BW893" i="2"/>
  <c r="BV893" i="2"/>
  <c r="BU893" i="2"/>
  <c r="BT893" i="2"/>
  <c r="BS893" i="2"/>
  <c r="BR893" i="2"/>
  <c r="BQ893" i="2"/>
  <c r="BP893" i="2"/>
  <c r="BO893" i="2"/>
  <c r="BN893" i="2"/>
  <c r="BM893" i="2"/>
  <c r="BL893" i="2"/>
  <c r="BK893" i="2"/>
  <c r="BJ893" i="2"/>
  <c r="BI893" i="2"/>
  <c r="BH893" i="2"/>
  <c r="BG893" i="2"/>
  <c r="BF893" i="2"/>
  <c r="BE893" i="2"/>
  <c r="BD893" i="2"/>
  <c r="BC893" i="2"/>
  <c r="CX892" i="2"/>
  <c r="CW892" i="2"/>
  <c r="CV892" i="2"/>
  <c r="CU892" i="2"/>
  <c r="CT892" i="2"/>
  <c r="CS892" i="2"/>
  <c r="CR892" i="2"/>
  <c r="CQ892" i="2"/>
  <c r="CP892" i="2"/>
  <c r="CO892" i="2"/>
  <c r="CN892" i="2"/>
  <c r="CM892" i="2"/>
  <c r="CL892" i="2"/>
  <c r="CK892" i="2"/>
  <c r="CJ892" i="2"/>
  <c r="CI892" i="2"/>
  <c r="CH892" i="2"/>
  <c r="CG892" i="2"/>
  <c r="CF892" i="2"/>
  <c r="CE892" i="2"/>
  <c r="CD892" i="2"/>
  <c r="CC892" i="2"/>
  <c r="CB892" i="2"/>
  <c r="CA892" i="2"/>
  <c r="BZ892" i="2"/>
  <c r="BY892" i="2"/>
  <c r="BX892" i="2"/>
  <c r="BW892" i="2"/>
  <c r="BV892" i="2"/>
  <c r="BU892" i="2"/>
  <c r="BT892" i="2"/>
  <c r="BS892" i="2"/>
  <c r="BR892" i="2"/>
  <c r="BQ892" i="2"/>
  <c r="BP892" i="2"/>
  <c r="BO892" i="2"/>
  <c r="BN892" i="2"/>
  <c r="BM892" i="2"/>
  <c r="BL892" i="2"/>
  <c r="BK892" i="2"/>
  <c r="BJ892" i="2"/>
  <c r="BI892" i="2"/>
  <c r="BH892" i="2"/>
  <c r="BG892" i="2"/>
  <c r="BF892" i="2"/>
  <c r="BE892" i="2"/>
  <c r="BD892" i="2"/>
  <c r="BC892" i="2"/>
  <c r="CX891" i="2"/>
  <c r="CW891" i="2"/>
  <c r="CV891" i="2"/>
  <c r="CU891" i="2"/>
  <c r="CT891" i="2"/>
  <c r="CS891" i="2"/>
  <c r="CR891" i="2"/>
  <c r="CQ891" i="2"/>
  <c r="CP891" i="2"/>
  <c r="CO891" i="2"/>
  <c r="CN891" i="2"/>
  <c r="CM891" i="2"/>
  <c r="CL891" i="2"/>
  <c r="CK891" i="2"/>
  <c r="CJ891" i="2"/>
  <c r="CI891" i="2"/>
  <c r="CH891" i="2"/>
  <c r="CG891" i="2"/>
  <c r="CF891" i="2"/>
  <c r="CE891" i="2"/>
  <c r="CD891" i="2"/>
  <c r="CC891" i="2"/>
  <c r="CB891" i="2"/>
  <c r="CA891" i="2"/>
  <c r="BZ891" i="2"/>
  <c r="BY891" i="2"/>
  <c r="BX891" i="2"/>
  <c r="BW891" i="2"/>
  <c r="BV891" i="2"/>
  <c r="BU891" i="2"/>
  <c r="BT891" i="2"/>
  <c r="BS891" i="2"/>
  <c r="BR891" i="2"/>
  <c r="BQ891" i="2"/>
  <c r="BP891" i="2"/>
  <c r="BO891" i="2"/>
  <c r="BN891" i="2"/>
  <c r="BM891" i="2"/>
  <c r="BL891" i="2"/>
  <c r="BK891" i="2"/>
  <c r="BJ891" i="2"/>
  <c r="BI891" i="2"/>
  <c r="BH891" i="2"/>
  <c r="BG891" i="2"/>
  <c r="BF891" i="2"/>
  <c r="BE891" i="2"/>
  <c r="BD891" i="2"/>
  <c r="BC891" i="2"/>
  <c r="CX890" i="2"/>
  <c r="CW890" i="2"/>
  <c r="CV890" i="2"/>
  <c r="CU890" i="2"/>
  <c r="CT890" i="2"/>
  <c r="CS890" i="2"/>
  <c r="CR890" i="2"/>
  <c r="CQ890" i="2"/>
  <c r="CP890" i="2"/>
  <c r="CO890" i="2"/>
  <c r="CN890" i="2"/>
  <c r="CM890" i="2"/>
  <c r="CL890" i="2"/>
  <c r="CK890" i="2"/>
  <c r="CJ890" i="2"/>
  <c r="CI890" i="2"/>
  <c r="CH890" i="2"/>
  <c r="CG890" i="2"/>
  <c r="CF890" i="2"/>
  <c r="CE890" i="2"/>
  <c r="CD890" i="2"/>
  <c r="CC890" i="2"/>
  <c r="CB890" i="2"/>
  <c r="CA890" i="2"/>
  <c r="BZ890" i="2"/>
  <c r="BY890" i="2"/>
  <c r="BX890" i="2"/>
  <c r="BW890" i="2"/>
  <c r="BV890" i="2"/>
  <c r="BU890" i="2"/>
  <c r="BT890" i="2"/>
  <c r="BS890" i="2"/>
  <c r="BR890" i="2"/>
  <c r="BQ890" i="2"/>
  <c r="BP890" i="2"/>
  <c r="BO890" i="2"/>
  <c r="BN890" i="2"/>
  <c r="BM890" i="2"/>
  <c r="BL890" i="2"/>
  <c r="BK890" i="2"/>
  <c r="BJ890" i="2"/>
  <c r="BI890" i="2"/>
  <c r="BH890" i="2"/>
  <c r="BG890" i="2"/>
  <c r="BF890" i="2"/>
  <c r="BE890" i="2"/>
  <c r="BD890" i="2"/>
  <c r="BC890" i="2"/>
  <c r="CX889" i="2"/>
  <c r="CW889" i="2"/>
  <c r="CV889" i="2"/>
  <c r="CU889" i="2"/>
  <c r="CT889" i="2"/>
  <c r="CS889" i="2"/>
  <c r="CR889" i="2"/>
  <c r="CQ889" i="2"/>
  <c r="CP889" i="2"/>
  <c r="CO889" i="2"/>
  <c r="CN889" i="2"/>
  <c r="CM889" i="2"/>
  <c r="CL889" i="2"/>
  <c r="CK889" i="2"/>
  <c r="CJ889" i="2"/>
  <c r="CI889" i="2"/>
  <c r="CH889" i="2"/>
  <c r="CG889" i="2"/>
  <c r="CF889" i="2"/>
  <c r="CE889" i="2"/>
  <c r="CD889" i="2"/>
  <c r="CC889" i="2"/>
  <c r="CB889" i="2"/>
  <c r="CA889" i="2"/>
  <c r="BZ889" i="2"/>
  <c r="BY889" i="2"/>
  <c r="BX889" i="2"/>
  <c r="BW889" i="2"/>
  <c r="BV889" i="2"/>
  <c r="BU889" i="2"/>
  <c r="BT889" i="2"/>
  <c r="BS889" i="2"/>
  <c r="BR889" i="2"/>
  <c r="BQ889" i="2"/>
  <c r="BP889" i="2"/>
  <c r="BO889" i="2"/>
  <c r="BN889" i="2"/>
  <c r="BM889" i="2"/>
  <c r="BL889" i="2"/>
  <c r="BK889" i="2"/>
  <c r="BJ889" i="2"/>
  <c r="BI889" i="2"/>
  <c r="BH889" i="2"/>
  <c r="BG889" i="2"/>
  <c r="BF889" i="2"/>
  <c r="BE889" i="2"/>
  <c r="BD889" i="2"/>
  <c r="BC889" i="2"/>
  <c r="CX888" i="2"/>
  <c r="CW888" i="2"/>
  <c r="CV888" i="2"/>
  <c r="CU888" i="2"/>
  <c r="CT888" i="2"/>
  <c r="CS888" i="2"/>
  <c r="CR888" i="2"/>
  <c r="CQ888" i="2"/>
  <c r="CP888" i="2"/>
  <c r="CO888" i="2"/>
  <c r="CN888" i="2"/>
  <c r="CM888" i="2"/>
  <c r="CL888" i="2"/>
  <c r="CK888" i="2"/>
  <c r="CJ888" i="2"/>
  <c r="CI888" i="2"/>
  <c r="CH888" i="2"/>
  <c r="CG888" i="2"/>
  <c r="CF888" i="2"/>
  <c r="CE888" i="2"/>
  <c r="CD888" i="2"/>
  <c r="CC888" i="2"/>
  <c r="CB888" i="2"/>
  <c r="CA888" i="2"/>
  <c r="BZ888" i="2"/>
  <c r="BY888" i="2"/>
  <c r="BX888" i="2"/>
  <c r="BW888" i="2"/>
  <c r="BV888" i="2"/>
  <c r="BU888" i="2"/>
  <c r="BT888" i="2"/>
  <c r="BS888" i="2"/>
  <c r="BR888" i="2"/>
  <c r="BQ888" i="2"/>
  <c r="BP888" i="2"/>
  <c r="BO888" i="2"/>
  <c r="BN888" i="2"/>
  <c r="BM888" i="2"/>
  <c r="BL888" i="2"/>
  <c r="BK888" i="2"/>
  <c r="BJ888" i="2"/>
  <c r="BI888" i="2"/>
  <c r="BH888" i="2"/>
  <c r="BG888" i="2"/>
  <c r="BF888" i="2"/>
  <c r="BE888" i="2"/>
  <c r="BD888" i="2"/>
  <c r="BC888" i="2"/>
  <c r="CX887" i="2"/>
  <c r="CW887" i="2"/>
  <c r="CV887" i="2"/>
  <c r="CU887" i="2"/>
  <c r="CT887" i="2"/>
  <c r="CS887" i="2"/>
  <c r="CR887" i="2"/>
  <c r="CQ887" i="2"/>
  <c r="CP887" i="2"/>
  <c r="CO887" i="2"/>
  <c r="CN887" i="2"/>
  <c r="CM887" i="2"/>
  <c r="CL887" i="2"/>
  <c r="CK887" i="2"/>
  <c r="CJ887" i="2"/>
  <c r="CI887" i="2"/>
  <c r="CH887" i="2"/>
  <c r="CG887" i="2"/>
  <c r="CF887" i="2"/>
  <c r="CE887" i="2"/>
  <c r="CD887" i="2"/>
  <c r="CC887" i="2"/>
  <c r="CB887" i="2"/>
  <c r="CA887" i="2"/>
  <c r="BZ887" i="2"/>
  <c r="BY887" i="2"/>
  <c r="BX887" i="2"/>
  <c r="BW887" i="2"/>
  <c r="BV887" i="2"/>
  <c r="BU887" i="2"/>
  <c r="BT887" i="2"/>
  <c r="BS887" i="2"/>
  <c r="BR887" i="2"/>
  <c r="BQ887" i="2"/>
  <c r="BP887" i="2"/>
  <c r="BO887" i="2"/>
  <c r="BN887" i="2"/>
  <c r="BM887" i="2"/>
  <c r="BL887" i="2"/>
  <c r="BK887" i="2"/>
  <c r="BJ887" i="2"/>
  <c r="BI887" i="2"/>
  <c r="BH887" i="2"/>
  <c r="BG887" i="2"/>
  <c r="BF887" i="2"/>
  <c r="BE887" i="2"/>
  <c r="BD887" i="2"/>
  <c r="BC887" i="2"/>
  <c r="CX886" i="2"/>
  <c r="CW886" i="2"/>
  <c r="CV886" i="2"/>
  <c r="CU886" i="2"/>
  <c r="CT886" i="2"/>
  <c r="CS886" i="2"/>
  <c r="CR886" i="2"/>
  <c r="CQ886" i="2"/>
  <c r="CP886" i="2"/>
  <c r="CO886" i="2"/>
  <c r="CN886" i="2"/>
  <c r="CM886" i="2"/>
  <c r="CL886" i="2"/>
  <c r="CK886" i="2"/>
  <c r="CJ886" i="2"/>
  <c r="CI886" i="2"/>
  <c r="CH886" i="2"/>
  <c r="CG886" i="2"/>
  <c r="CF886" i="2"/>
  <c r="CE886" i="2"/>
  <c r="CD886" i="2"/>
  <c r="CC886" i="2"/>
  <c r="CB886" i="2"/>
  <c r="CA886" i="2"/>
  <c r="BZ886" i="2"/>
  <c r="BY886" i="2"/>
  <c r="BX886" i="2"/>
  <c r="BW886" i="2"/>
  <c r="BV886" i="2"/>
  <c r="BU886" i="2"/>
  <c r="BT886" i="2"/>
  <c r="BS886" i="2"/>
  <c r="BR886" i="2"/>
  <c r="BQ886" i="2"/>
  <c r="BP886" i="2"/>
  <c r="BO886" i="2"/>
  <c r="BN886" i="2"/>
  <c r="BM886" i="2"/>
  <c r="BL886" i="2"/>
  <c r="BK886" i="2"/>
  <c r="BJ886" i="2"/>
  <c r="BI886" i="2"/>
  <c r="BH886" i="2"/>
  <c r="BG886" i="2"/>
  <c r="BF886" i="2"/>
  <c r="BE886" i="2"/>
  <c r="BD886" i="2"/>
  <c r="BC886" i="2"/>
  <c r="CX885" i="2"/>
  <c r="CW885" i="2"/>
  <c r="CV885" i="2"/>
  <c r="CU885" i="2"/>
  <c r="CT885" i="2"/>
  <c r="CS885" i="2"/>
  <c r="CR885" i="2"/>
  <c r="CQ885" i="2"/>
  <c r="CP885" i="2"/>
  <c r="CO885" i="2"/>
  <c r="CN885" i="2"/>
  <c r="CM885" i="2"/>
  <c r="CL885" i="2"/>
  <c r="CK885" i="2"/>
  <c r="CJ885" i="2"/>
  <c r="CI885" i="2"/>
  <c r="CH885" i="2"/>
  <c r="CG885" i="2"/>
  <c r="CF885" i="2"/>
  <c r="CE885" i="2"/>
  <c r="CD885" i="2"/>
  <c r="CC885" i="2"/>
  <c r="CB885" i="2"/>
  <c r="CA885" i="2"/>
  <c r="BZ885" i="2"/>
  <c r="BY885" i="2"/>
  <c r="BX885" i="2"/>
  <c r="BW885" i="2"/>
  <c r="BV885" i="2"/>
  <c r="BU885" i="2"/>
  <c r="BT885" i="2"/>
  <c r="BS885" i="2"/>
  <c r="BR885" i="2"/>
  <c r="BQ885" i="2"/>
  <c r="BP885" i="2"/>
  <c r="BO885" i="2"/>
  <c r="BN885" i="2"/>
  <c r="BM885" i="2"/>
  <c r="BL885" i="2"/>
  <c r="BK885" i="2"/>
  <c r="BJ885" i="2"/>
  <c r="BI885" i="2"/>
  <c r="BH885" i="2"/>
  <c r="BG885" i="2"/>
  <c r="BF885" i="2"/>
  <c r="BE885" i="2"/>
  <c r="BD885" i="2"/>
  <c r="BC885" i="2"/>
  <c r="CX884" i="2"/>
  <c r="CW884" i="2"/>
  <c r="CV884" i="2"/>
  <c r="CU884" i="2"/>
  <c r="CT884" i="2"/>
  <c r="CS884" i="2"/>
  <c r="CR884" i="2"/>
  <c r="CQ884" i="2"/>
  <c r="CP884" i="2"/>
  <c r="CO884" i="2"/>
  <c r="CN884" i="2"/>
  <c r="CM884" i="2"/>
  <c r="CL884" i="2"/>
  <c r="CK884" i="2"/>
  <c r="CJ884" i="2"/>
  <c r="CI884" i="2"/>
  <c r="CH884" i="2"/>
  <c r="CG884" i="2"/>
  <c r="CF884" i="2"/>
  <c r="CE884" i="2"/>
  <c r="CD884" i="2"/>
  <c r="CC884" i="2"/>
  <c r="CB884" i="2"/>
  <c r="CA884" i="2"/>
  <c r="BZ884" i="2"/>
  <c r="BY884" i="2"/>
  <c r="BX884" i="2"/>
  <c r="BW884" i="2"/>
  <c r="BV884" i="2"/>
  <c r="BU884" i="2"/>
  <c r="BT884" i="2"/>
  <c r="BS884" i="2"/>
  <c r="BR884" i="2"/>
  <c r="BQ884" i="2"/>
  <c r="BP884" i="2"/>
  <c r="BO884" i="2"/>
  <c r="BN884" i="2"/>
  <c r="BM884" i="2"/>
  <c r="BL884" i="2"/>
  <c r="BK884" i="2"/>
  <c r="BJ884" i="2"/>
  <c r="BI884" i="2"/>
  <c r="BH884" i="2"/>
  <c r="BG884" i="2"/>
  <c r="BF884" i="2"/>
  <c r="BE884" i="2"/>
  <c r="BD884" i="2"/>
  <c r="BC884" i="2"/>
  <c r="CX883" i="2"/>
  <c r="CW883" i="2"/>
  <c r="CV883" i="2"/>
  <c r="CU883" i="2"/>
  <c r="CT883" i="2"/>
  <c r="CS883" i="2"/>
  <c r="CR883" i="2"/>
  <c r="CQ883" i="2"/>
  <c r="CP883" i="2"/>
  <c r="CO883" i="2"/>
  <c r="CN883" i="2"/>
  <c r="CM883" i="2"/>
  <c r="CL883" i="2"/>
  <c r="CK883" i="2"/>
  <c r="CJ883" i="2"/>
  <c r="CI883" i="2"/>
  <c r="CH883" i="2"/>
  <c r="CG883" i="2"/>
  <c r="CF883" i="2"/>
  <c r="CE883" i="2"/>
  <c r="CD883" i="2"/>
  <c r="CC883" i="2"/>
  <c r="CB883" i="2"/>
  <c r="CA883" i="2"/>
  <c r="BZ883" i="2"/>
  <c r="BY883" i="2"/>
  <c r="BX883" i="2"/>
  <c r="BW883" i="2"/>
  <c r="BV883" i="2"/>
  <c r="BU883" i="2"/>
  <c r="BT883" i="2"/>
  <c r="BS883" i="2"/>
  <c r="BR883" i="2"/>
  <c r="BQ883" i="2"/>
  <c r="BP883" i="2"/>
  <c r="BO883" i="2"/>
  <c r="BN883" i="2"/>
  <c r="BM883" i="2"/>
  <c r="BL883" i="2"/>
  <c r="BK883" i="2"/>
  <c r="BJ883" i="2"/>
  <c r="BI883" i="2"/>
  <c r="BH883" i="2"/>
  <c r="BG883" i="2"/>
  <c r="BF883" i="2"/>
  <c r="BE883" i="2"/>
  <c r="BD883" i="2"/>
  <c r="BC883" i="2"/>
  <c r="CX882" i="2"/>
  <c r="CW882" i="2"/>
  <c r="CV882" i="2"/>
  <c r="CU882" i="2"/>
  <c r="CT882" i="2"/>
  <c r="CS882" i="2"/>
  <c r="CR882" i="2"/>
  <c r="CQ882" i="2"/>
  <c r="CP882" i="2"/>
  <c r="CO882" i="2"/>
  <c r="CN882" i="2"/>
  <c r="CM882" i="2"/>
  <c r="CL882" i="2"/>
  <c r="CK882" i="2"/>
  <c r="CJ882" i="2"/>
  <c r="CI882" i="2"/>
  <c r="CH882" i="2"/>
  <c r="CG882" i="2"/>
  <c r="CF882" i="2"/>
  <c r="CE882" i="2"/>
  <c r="CD882" i="2"/>
  <c r="CC882" i="2"/>
  <c r="CB882" i="2"/>
  <c r="CA882" i="2"/>
  <c r="BZ882" i="2"/>
  <c r="BY882" i="2"/>
  <c r="BX882" i="2"/>
  <c r="BW882" i="2"/>
  <c r="BV882" i="2"/>
  <c r="BU882" i="2"/>
  <c r="BT882" i="2"/>
  <c r="BS882" i="2"/>
  <c r="BR882" i="2"/>
  <c r="BQ882" i="2"/>
  <c r="BP882" i="2"/>
  <c r="BO882" i="2"/>
  <c r="BN882" i="2"/>
  <c r="BM882" i="2"/>
  <c r="BL882" i="2"/>
  <c r="BK882" i="2"/>
  <c r="BJ882" i="2"/>
  <c r="BI882" i="2"/>
  <c r="BH882" i="2"/>
  <c r="BG882" i="2"/>
  <c r="BF882" i="2"/>
  <c r="BE882" i="2"/>
  <c r="BD882" i="2"/>
  <c r="BC882" i="2"/>
  <c r="CX881" i="2"/>
  <c r="CW881" i="2"/>
  <c r="CV881" i="2"/>
  <c r="CU881" i="2"/>
  <c r="CT881" i="2"/>
  <c r="CS881" i="2"/>
  <c r="CR881" i="2"/>
  <c r="CQ881" i="2"/>
  <c r="CP881" i="2"/>
  <c r="CO881" i="2"/>
  <c r="CN881" i="2"/>
  <c r="CM881" i="2"/>
  <c r="CL881" i="2"/>
  <c r="CK881" i="2"/>
  <c r="CJ881" i="2"/>
  <c r="CI881" i="2"/>
  <c r="CH881" i="2"/>
  <c r="CG881" i="2"/>
  <c r="CF881" i="2"/>
  <c r="CE881" i="2"/>
  <c r="CD881" i="2"/>
  <c r="CC881" i="2"/>
  <c r="CB881" i="2"/>
  <c r="CA881" i="2"/>
  <c r="BZ881" i="2"/>
  <c r="BY881" i="2"/>
  <c r="BX881" i="2"/>
  <c r="BW881" i="2"/>
  <c r="BV881" i="2"/>
  <c r="BU881" i="2"/>
  <c r="BT881" i="2"/>
  <c r="BS881" i="2"/>
  <c r="BR881" i="2"/>
  <c r="BQ881" i="2"/>
  <c r="BP881" i="2"/>
  <c r="BO881" i="2"/>
  <c r="BN881" i="2"/>
  <c r="BM881" i="2"/>
  <c r="BL881" i="2"/>
  <c r="BK881" i="2"/>
  <c r="BJ881" i="2"/>
  <c r="BI881" i="2"/>
  <c r="BH881" i="2"/>
  <c r="BG881" i="2"/>
  <c r="BF881" i="2"/>
  <c r="BE881" i="2"/>
  <c r="BD881" i="2"/>
  <c r="BC881" i="2"/>
  <c r="CX880" i="2"/>
  <c r="CW880" i="2"/>
  <c r="CV880" i="2"/>
  <c r="CU880" i="2"/>
  <c r="CT880" i="2"/>
  <c r="CS880" i="2"/>
  <c r="CR880" i="2"/>
  <c r="CQ880" i="2"/>
  <c r="CP880" i="2"/>
  <c r="CO880" i="2"/>
  <c r="CN880" i="2"/>
  <c r="CM880" i="2"/>
  <c r="CL880" i="2"/>
  <c r="CK880" i="2"/>
  <c r="CJ880" i="2"/>
  <c r="CI880" i="2"/>
  <c r="CH880" i="2"/>
  <c r="CG880" i="2"/>
  <c r="CF880" i="2"/>
  <c r="CE880" i="2"/>
  <c r="CD880" i="2"/>
  <c r="CC880" i="2"/>
  <c r="CB880" i="2"/>
  <c r="CA880" i="2"/>
  <c r="BZ880" i="2"/>
  <c r="BY880" i="2"/>
  <c r="BX880" i="2"/>
  <c r="BW880" i="2"/>
  <c r="BV880" i="2"/>
  <c r="BU880" i="2"/>
  <c r="BT880" i="2"/>
  <c r="BS880" i="2"/>
  <c r="BR880" i="2"/>
  <c r="BQ880" i="2"/>
  <c r="BP880" i="2"/>
  <c r="BO880" i="2"/>
  <c r="BN880" i="2"/>
  <c r="BM880" i="2"/>
  <c r="BL880" i="2"/>
  <c r="BK880" i="2"/>
  <c r="BJ880" i="2"/>
  <c r="BI880" i="2"/>
  <c r="BH880" i="2"/>
  <c r="BG880" i="2"/>
  <c r="BF880" i="2"/>
  <c r="BE880" i="2"/>
  <c r="BD880" i="2"/>
  <c r="BC880" i="2"/>
  <c r="CX879" i="2"/>
  <c r="CW879" i="2"/>
  <c r="CV879" i="2"/>
  <c r="CU879" i="2"/>
  <c r="CT879" i="2"/>
  <c r="CS879" i="2"/>
  <c r="CR879" i="2"/>
  <c r="CQ879" i="2"/>
  <c r="CP879" i="2"/>
  <c r="CO879" i="2"/>
  <c r="CN879" i="2"/>
  <c r="CM879" i="2"/>
  <c r="CL879" i="2"/>
  <c r="CK879" i="2"/>
  <c r="CJ879" i="2"/>
  <c r="CI879" i="2"/>
  <c r="CH879" i="2"/>
  <c r="CG879" i="2"/>
  <c r="CF879" i="2"/>
  <c r="CE879" i="2"/>
  <c r="CD879" i="2"/>
  <c r="CC879" i="2"/>
  <c r="CB879" i="2"/>
  <c r="CA879" i="2"/>
  <c r="BZ879" i="2"/>
  <c r="BY879" i="2"/>
  <c r="BX879" i="2"/>
  <c r="BW879" i="2"/>
  <c r="BV879" i="2"/>
  <c r="BU879" i="2"/>
  <c r="BT879" i="2"/>
  <c r="BS879" i="2"/>
  <c r="BR879" i="2"/>
  <c r="BQ879" i="2"/>
  <c r="BP879" i="2"/>
  <c r="BO879" i="2"/>
  <c r="BN879" i="2"/>
  <c r="BM879" i="2"/>
  <c r="BL879" i="2"/>
  <c r="BK879" i="2"/>
  <c r="BJ879" i="2"/>
  <c r="BI879" i="2"/>
  <c r="BH879" i="2"/>
  <c r="BG879" i="2"/>
  <c r="BF879" i="2"/>
  <c r="BE879" i="2"/>
  <c r="BD879" i="2"/>
  <c r="BC879" i="2"/>
  <c r="CX878" i="2"/>
  <c r="CW878" i="2"/>
  <c r="CV878" i="2"/>
  <c r="CU878" i="2"/>
  <c r="CT878" i="2"/>
  <c r="CS878" i="2"/>
  <c r="CR878" i="2"/>
  <c r="CQ878" i="2"/>
  <c r="CP878" i="2"/>
  <c r="CO878" i="2"/>
  <c r="CN878" i="2"/>
  <c r="CM878" i="2"/>
  <c r="CL878" i="2"/>
  <c r="CK878" i="2"/>
  <c r="CJ878" i="2"/>
  <c r="CI878" i="2"/>
  <c r="CH878" i="2"/>
  <c r="CG878" i="2"/>
  <c r="CF878" i="2"/>
  <c r="CE878" i="2"/>
  <c r="CD878" i="2"/>
  <c r="CC878" i="2"/>
  <c r="CB878" i="2"/>
  <c r="CA878" i="2"/>
  <c r="BZ878" i="2"/>
  <c r="BY878" i="2"/>
  <c r="BX878" i="2"/>
  <c r="BW878" i="2"/>
  <c r="BV878" i="2"/>
  <c r="BU878" i="2"/>
  <c r="BT878" i="2"/>
  <c r="BS878" i="2"/>
  <c r="BR878" i="2"/>
  <c r="BQ878" i="2"/>
  <c r="BP878" i="2"/>
  <c r="BO878" i="2"/>
  <c r="BN878" i="2"/>
  <c r="BM878" i="2"/>
  <c r="BL878" i="2"/>
  <c r="BK878" i="2"/>
  <c r="BJ878" i="2"/>
  <c r="BI878" i="2"/>
  <c r="BH878" i="2"/>
  <c r="BG878" i="2"/>
  <c r="BF878" i="2"/>
  <c r="BE878" i="2"/>
  <c r="BD878" i="2"/>
  <c r="BC878" i="2"/>
  <c r="CX877" i="2"/>
  <c r="CW877" i="2"/>
  <c r="CV877" i="2"/>
  <c r="CU877" i="2"/>
  <c r="CT877" i="2"/>
  <c r="CS877" i="2"/>
  <c r="CR877" i="2"/>
  <c r="CQ877" i="2"/>
  <c r="CP877" i="2"/>
  <c r="CO877" i="2"/>
  <c r="CN877" i="2"/>
  <c r="CM877" i="2"/>
  <c r="CL877" i="2"/>
  <c r="CK877" i="2"/>
  <c r="CJ877" i="2"/>
  <c r="CI877" i="2"/>
  <c r="CH877" i="2"/>
  <c r="CG877" i="2"/>
  <c r="CF877" i="2"/>
  <c r="CE877" i="2"/>
  <c r="CD877" i="2"/>
  <c r="CC877" i="2"/>
  <c r="CB877" i="2"/>
  <c r="CA877" i="2"/>
  <c r="BZ877" i="2"/>
  <c r="BY877" i="2"/>
  <c r="BX877" i="2"/>
  <c r="BW877" i="2"/>
  <c r="BV877" i="2"/>
  <c r="BU877" i="2"/>
  <c r="BT877" i="2"/>
  <c r="BS877" i="2"/>
  <c r="BR877" i="2"/>
  <c r="BQ877" i="2"/>
  <c r="BP877" i="2"/>
  <c r="BO877" i="2"/>
  <c r="BN877" i="2"/>
  <c r="BM877" i="2"/>
  <c r="BL877" i="2"/>
  <c r="BK877" i="2"/>
  <c r="BJ877" i="2"/>
  <c r="BI877" i="2"/>
  <c r="BH877" i="2"/>
  <c r="BG877" i="2"/>
  <c r="BF877" i="2"/>
  <c r="BE877" i="2"/>
  <c r="BD877" i="2"/>
  <c r="BC877" i="2"/>
  <c r="CX876" i="2"/>
  <c r="CW876" i="2"/>
  <c r="CV876" i="2"/>
  <c r="CU876" i="2"/>
  <c r="CT876" i="2"/>
  <c r="CS876" i="2"/>
  <c r="CR876" i="2"/>
  <c r="CQ876" i="2"/>
  <c r="CP876" i="2"/>
  <c r="CO876" i="2"/>
  <c r="CN876" i="2"/>
  <c r="CM876" i="2"/>
  <c r="CL876" i="2"/>
  <c r="CK876" i="2"/>
  <c r="CJ876" i="2"/>
  <c r="CI876" i="2"/>
  <c r="CH876" i="2"/>
  <c r="CG876" i="2"/>
  <c r="CF876" i="2"/>
  <c r="CE876" i="2"/>
  <c r="CD876" i="2"/>
  <c r="CC876" i="2"/>
  <c r="CB876" i="2"/>
  <c r="CA876" i="2"/>
  <c r="BZ876" i="2"/>
  <c r="BY876" i="2"/>
  <c r="BX876" i="2"/>
  <c r="BW876" i="2"/>
  <c r="BV876" i="2"/>
  <c r="BU876" i="2"/>
  <c r="BT876" i="2"/>
  <c r="BS876" i="2"/>
  <c r="BR876" i="2"/>
  <c r="BQ876" i="2"/>
  <c r="BP876" i="2"/>
  <c r="BO876" i="2"/>
  <c r="BN876" i="2"/>
  <c r="BM876" i="2"/>
  <c r="BL876" i="2"/>
  <c r="BK876" i="2"/>
  <c r="BJ876" i="2"/>
  <c r="BI876" i="2"/>
  <c r="BH876" i="2"/>
  <c r="BG876" i="2"/>
  <c r="BF876" i="2"/>
  <c r="BE876" i="2"/>
  <c r="BD876" i="2"/>
  <c r="BC876" i="2"/>
  <c r="CX875" i="2"/>
  <c r="CW875" i="2"/>
  <c r="CV875" i="2"/>
  <c r="CU875" i="2"/>
  <c r="CT875" i="2"/>
  <c r="CS875" i="2"/>
  <c r="CR875" i="2"/>
  <c r="CQ875" i="2"/>
  <c r="CP875" i="2"/>
  <c r="CO875" i="2"/>
  <c r="CN875" i="2"/>
  <c r="CM875" i="2"/>
  <c r="CL875" i="2"/>
  <c r="CK875" i="2"/>
  <c r="CJ875" i="2"/>
  <c r="CI875" i="2"/>
  <c r="CH875" i="2"/>
  <c r="CG875" i="2"/>
  <c r="CF875" i="2"/>
  <c r="CE875" i="2"/>
  <c r="CD875" i="2"/>
  <c r="CC875" i="2"/>
  <c r="CB875" i="2"/>
  <c r="CA875" i="2"/>
  <c r="BZ875" i="2"/>
  <c r="BY875" i="2"/>
  <c r="BX875" i="2"/>
  <c r="BW875" i="2"/>
  <c r="BV875" i="2"/>
  <c r="BU875" i="2"/>
  <c r="BT875" i="2"/>
  <c r="BS875" i="2"/>
  <c r="BR875" i="2"/>
  <c r="BQ875" i="2"/>
  <c r="BP875" i="2"/>
  <c r="BO875" i="2"/>
  <c r="BN875" i="2"/>
  <c r="BM875" i="2"/>
  <c r="BL875" i="2"/>
  <c r="BK875" i="2"/>
  <c r="BJ875" i="2"/>
  <c r="BI875" i="2"/>
  <c r="BH875" i="2"/>
  <c r="BG875" i="2"/>
  <c r="BF875" i="2"/>
  <c r="BE875" i="2"/>
  <c r="BD875" i="2"/>
  <c r="BC875" i="2"/>
  <c r="CX874" i="2"/>
  <c r="CW874" i="2"/>
  <c r="CV874" i="2"/>
  <c r="CU874" i="2"/>
  <c r="CT874" i="2"/>
  <c r="CS874" i="2"/>
  <c r="CR874" i="2"/>
  <c r="CQ874" i="2"/>
  <c r="CP874" i="2"/>
  <c r="CO874" i="2"/>
  <c r="CN874" i="2"/>
  <c r="CM874" i="2"/>
  <c r="CL874" i="2"/>
  <c r="CK874" i="2"/>
  <c r="CJ874" i="2"/>
  <c r="CI874" i="2"/>
  <c r="CH874" i="2"/>
  <c r="CG874" i="2"/>
  <c r="CF874" i="2"/>
  <c r="CE874" i="2"/>
  <c r="CD874" i="2"/>
  <c r="CC874" i="2"/>
  <c r="CB874" i="2"/>
  <c r="CA874" i="2"/>
  <c r="BZ874" i="2"/>
  <c r="BY874" i="2"/>
  <c r="BX874" i="2"/>
  <c r="BW874" i="2"/>
  <c r="BV874" i="2"/>
  <c r="BU874" i="2"/>
  <c r="BT874" i="2"/>
  <c r="BS874" i="2"/>
  <c r="BR874" i="2"/>
  <c r="BQ874" i="2"/>
  <c r="BP874" i="2"/>
  <c r="BO874" i="2"/>
  <c r="BN874" i="2"/>
  <c r="BM874" i="2"/>
  <c r="BL874" i="2"/>
  <c r="BK874" i="2"/>
  <c r="BJ874" i="2"/>
  <c r="BI874" i="2"/>
  <c r="BH874" i="2"/>
  <c r="BG874" i="2"/>
  <c r="BF874" i="2"/>
  <c r="BE874" i="2"/>
  <c r="BD874" i="2"/>
  <c r="BC874" i="2"/>
  <c r="CX873" i="2"/>
  <c r="CW873" i="2"/>
  <c r="CV873" i="2"/>
  <c r="CU873" i="2"/>
  <c r="CT873" i="2"/>
  <c r="CS873" i="2"/>
  <c r="CR873" i="2"/>
  <c r="CQ873" i="2"/>
  <c r="CP873" i="2"/>
  <c r="CO873" i="2"/>
  <c r="CN873" i="2"/>
  <c r="CM873" i="2"/>
  <c r="CL873" i="2"/>
  <c r="CK873" i="2"/>
  <c r="CJ873" i="2"/>
  <c r="CI873" i="2"/>
  <c r="CH873" i="2"/>
  <c r="CG873" i="2"/>
  <c r="CF873" i="2"/>
  <c r="CE873" i="2"/>
  <c r="CD873" i="2"/>
  <c r="CC873" i="2"/>
  <c r="CB873" i="2"/>
  <c r="CA873" i="2"/>
  <c r="BZ873" i="2"/>
  <c r="BY873" i="2"/>
  <c r="BX873" i="2"/>
  <c r="BW873" i="2"/>
  <c r="BV873" i="2"/>
  <c r="BU873" i="2"/>
  <c r="BT873" i="2"/>
  <c r="BS873" i="2"/>
  <c r="BR873" i="2"/>
  <c r="BQ873" i="2"/>
  <c r="BP873" i="2"/>
  <c r="BO873" i="2"/>
  <c r="BN873" i="2"/>
  <c r="BM873" i="2"/>
  <c r="BL873" i="2"/>
  <c r="BK873" i="2"/>
  <c r="BJ873" i="2"/>
  <c r="BI873" i="2"/>
  <c r="BH873" i="2"/>
  <c r="BG873" i="2"/>
  <c r="BF873" i="2"/>
  <c r="BE873" i="2"/>
  <c r="BD873" i="2"/>
  <c r="BC873" i="2"/>
  <c r="CX872" i="2"/>
  <c r="CW872" i="2"/>
  <c r="CV872" i="2"/>
  <c r="CU872" i="2"/>
  <c r="CT872" i="2"/>
  <c r="CS872" i="2"/>
  <c r="CR872" i="2"/>
  <c r="CQ872" i="2"/>
  <c r="CP872" i="2"/>
  <c r="CO872" i="2"/>
  <c r="CN872" i="2"/>
  <c r="CM872" i="2"/>
  <c r="CL872" i="2"/>
  <c r="CK872" i="2"/>
  <c r="CJ872" i="2"/>
  <c r="CI872" i="2"/>
  <c r="CH872" i="2"/>
  <c r="CG872" i="2"/>
  <c r="CF872" i="2"/>
  <c r="CE872" i="2"/>
  <c r="CD872" i="2"/>
  <c r="CC872" i="2"/>
  <c r="CB872" i="2"/>
  <c r="CA872" i="2"/>
  <c r="BZ872" i="2"/>
  <c r="BY872" i="2"/>
  <c r="BX872" i="2"/>
  <c r="BW872" i="2"/>
  <c r="BV872" i="2"/>
  <c r="BU872" i="2"/>
  <c r="BT872" i="2"/>
  <c r="BS872" i="2"/>
  <c r="BR872" i="2"/>
  <c r="BQ872" i="2"/>
  <c r="BP872" i="2"/>
  <c r="BO872" i="2"/>
  <c r="BN872" i="2"/>
  <c r="BM872" i="2"/>
  <c r="BL872" i="2"/>
  <c r="BK872" i="2"/>
  <c r="BJ872" i="2"/>
  <c r="BI872" i="2"/>
  <c r="BH872" i="2"/>
  <c r="BG872" i="2"/>
  <c r="BF872" i="2"/>
  <c r="BE872" i="2"/>
  <c r="BD872" i="2"/>
  <c r="BC872" i="2"/>
  <c r="CX871" i="2"/>
  <c r="CW871" i="2"/>
  <c r="CV871" i="2"/>
  <c r="CU871" i="2"/>
  <c r="CT871" i="2"/>
  <c r="CS871" i="2"/>
  <c r="CR871" i="2"/>
  <c r="CQ871" i="2"/>
  <c r="CP871" i="2"/>
  <c r="CO871" i="2"/>
  <c r="CN871" i="2"/>
  <c r="CM871" i="2"/>
  <c r="CL871" i="2"/>
  <c r="CK871" i="2"/>
  <c r="CJ871" i="2"/>
  <c r="CI871" i="2"/>
  <c r="CH871" i="2"/>
  <c r="CG871" i="2"/>
  <c r="CF871" i="2"/>
  <c r="CE871" i="2"/>
  <c r="CD871" i="2"/>
  <c r="CC871" i="2"/>
  <c r="CB871" i="2"/>
  <c r="CA871" i="2"/>
  <c r="BZ871" i="2"/>
  <c r="BY871" i="2"/>
  <c r="BX871" i="2"/>
  <c r="BW871" i="2"/>
  <c r="BV871" i="2"/>
  <c r="BU871" i="2"/>
  <c r="BT871" i="2"/>
  <c r="BS871" i="2"/>
  <c r="BR871" i="2"/>
  <c r="BQ871" i="2"/>
  <c r="BP871" i="2"/>
  <c r="BO871" i="2"/>
  <c r="BN871" i="2"/>
  <c r="BM871" i="2"/>
  <c r="BL871" i="2"/>
  <c r="BK871" i="2"/>
  <c r="BJ871" i="2"/>
  <c r="BI871" i="2"/>
  <c r="BH871" i="2"/>
  <c r="BG871" i="2"/>
  <c r="BF871" i="2"/>
  <c r="BE871" i="2"/>
  <c r="BD871" i="2"/>
  <c r="BC871" i="2"/>
  <c r="CX870" i="2"/>
  <c r="CW870" i="2"/>
  <c r="CV870" i="2"/>
  <c r="CU870" i="2"/>
  <c r="CT870" i="2"/>
  <c r="CS870" i="2"/>
  <c r="CR870" i="2"/>
  <c r="CQ870" i="2"/>
  <c r="CP870" i="2"/>
  <c r="CO870" i="2"/>
  <c r="CN870" i="2"/>
  <c r="CM870" i="2"/>
  <c r="CL870" i="2"/>
  <c r="CK870" i="2"/>
  <c r="CJ870" i="2"/>
  <c r="CI870" i="2"/>
  <c r="CH870" i="2"/>
  <c r="CG870" i="2"/>
  <c r="CF870" i="2"/>
  <c r="CE870" i="2"/>
  <c r="CD870" i="2"/>
  <c r="CC870" i="2"/>
  <c r="CB870" i="2"/>
  <c r="CA870" i="2"/>
  <c r="BZ870" i="2"/>
  <c r="BY870" i="2"/>
  <c r="BX870" i="2"/>
  <c r="BW870" i="2"/>
  <c r="BV870" i="2"/>
  <c r="BU870" i="2"/>
  <c r="BT870" i="2"/>
  <c r="BS870" i="2"/>
  <c r="BR870" i="2"/>
  <c r="BQ870" i="2"/>
  <c r="BP870" i="2"/>
  <c r="BO870" i="2"/>
  <c r="BN870" i="2"/>
  <c r="BM870" i="2"/>
  <c r="BL870" i="2"/>
  <c r="BK870" i="2"/>
  <c r="BJ870" i="2"/>
  <c r="BI870" i="2"/>
  <c r="BH870" i="2"/>
  <c r="BG870" i="2"/>
  <c r="BF870" i="2"/>
  <c r="BE870" i="2"/>
  <c r="BD870" i="2"/>
  <c r="BC870" i="2"/>
  <c r="CX869" i="2"/>
  <c r="CW869" i="2"/>
  <c r="CV869" i="2"/>
  <c r="CU869" i="2"/>
  <c r="CT869" i="2"/>
  <c r="CS869" i="2"/>
  <c r="CR869" i="2"/>
  <c r="CQ869" i="2"/>
  <c r="CP869" i="2"/>
  <c r="CO869" i="2"/>
  <c r="CN869" i="2"/>
  <c r="CM869" i="2"/>
  <c r="CL869" i="2"/>
  <c r="CK869" i="2"/>
  <c r="CJ869" i="2"/>
  <c r="CI869" i="2"/>
  <c r="CH869" i="2"/>
  <c r="CG869" i="2"/>
  <c r="CF869" i="2"/>
  <c r="CE869" i="2"/>
  <c r="CD869" i="2"/>
  <c r="CC869" i="2"/>
  <c r="CB869" i="2"/>
  <c r="CA869" i="2"/>
  <c r="BZ869" i="2"/>
  <c r="BY869" i="2"/>
  <c r="BX869" i="2"/>
  <c r="BW869" i="2"/>
  <c r="BV869" i="2"/>
  <c r="BU869" i="2"/>
  <c r="BT869" i="2"/>
  <c r="BS869" i="2"/>
  <c r="BR869" i="2"/>
  <c r="BQ869" i="2"/>
  <c r="BP869" i="2"/>
  <c r="BO869" i="2"/>
  <c r="BN869" i="2"/>
  <c r="BM869" i="2"/>
  <c r="BL869" i="2"/>
  <c r="BK869" i="2"/>
  <c r="BJ869" i="2"/>
  <c r="BI869" i="2"/>
  <c r="BH869" i="2"/>
  <c r="BG869" i="2"/>
  <c r="BF869" i="2"/>
  <c r="BE869" i="2"/>
  <c r="BD869" i="2"/>
  <c r="BC869" i="2"/>
  <c r="CX868" i="2"/>
  <c r="CW868" i="2"/>
  <c r="CV868" i="2"/>
  <c r="CU868" i="2"/>
  <c r="CT868" i="2"/>
  <c r="CS868" i="2"/>
  <c r="CR868" i="2"/>
  <c r="CQ868" i="2"/>
  <c r="CP868" i="2"/>
  <c r="CO868" i="2"/>
  <c r="CN868" i="2"/>
  <c r="CM868" i="2"/>
  <c r="CL868" i="2"/>
  <c r="CK868" i="2"/>
  <c r="CJ868" i="2"/>
  <c r="CI868" i="2"/>
  <c r="CH868" i="2"/>
  <c r="CG868" i="2"/>
  <c r="CF868" i="2"/>
  <c r="CE868" i="2"/>
  <c r="CD868" i="2"/>
  <c r="CC868" i="2"/>
  <c r="CB868" i="2"/>
  <c r="CA868" i="2"/>
  <c r="BZ868" i="2"/>
  <c r="BY868" i="2"/>
  <c r="BX868" i="2"/>
  <c r="BW868" i="2"/>
  <c r="BV868" i="2"/>
  <c r="BU868" i="2"/>
  <c r="BT868" i="2"/>
  <c r="BS868" i="2"/>
  <c r="BR868" i="2"/>
  <c r="BQ868" i="2"/>
  <c r="BP868" i="2"/>
  <c r="BO868" i="2"/>
  <c r="BN868" i="2"/>
  <c r="BM868" i="2"/>
  <c r="BL868" i="2"/>
  <c r="BK868" i="2"/>
  <c r="BJ868" i="2"/>
  <c r="BI868" i="2"/>
  <c r="BH868" i="2"/>
  <c r="BG868" i="2"/>
  <c r="BF868" i="2"/>
  <c r="BE868" i="2"/>
  <c r="BD868" i="2"/>
  <c r="BC868" i="2"/>
  <c r="CX867" i="2"/>
  <c r="CW867" i="2"/>
  <c r="CV867" i="2"/>
  <c r="CU867" i="2"/>
  <c r="CT867" i="2"/>
  <c r="CS867" i="2"/>
  <c r="CR867" i="2"/>
  <c r="CQ867" i="2"/>
  <c r="CP867" i="2"/>
  <c r="CO867" i="2"/>
  <c r="CN867" i="2"/>
  <c r="CM867" i="2"/>
  <c r="CL867" i="2"/>
  <c r="CK867" i="2"/>
  <c r="CJ867" i="2"/>
  <c r="CI867" i="2"/>
  <c r="CH867" i="2"/>
  <c r="CG867" i="2"/>
  <c r="CF867" i="2"/>
  <c r="CE867" i="2"/>
  <c r="CD867" i="2"/>
  <c r="CC867" i="2"/>
  <c r="CB867" i="2"/>
  <c r="CA867" i="2"/>
  <c r="BZ867" i="2"/>
  <c r="BY867" i="2"/>
  <c r="BX867" i="2"/>
  <c r="BW867" i="2"/>
  <c r="BV867" i="2"/>
  <c r="BU867" i="2"/>
  <c r="BT867" i="2"/>
  <c r="BS867" i="2"/>
  <c r="BR867" i="2"/>
  <c r="BQ867" i="2"/>
  <c r="BP867" i="2"/>
  <c r="BO867" i="2"/>
  <c r="BN867" i="2"/>
  <c r="BM867" i="2"/>
  <c r="BL867" i="2"/>
  <c r="BK867" i="2"/>
  <c r="BJ867" i="2"/>
  <c r="BI867" i="2"/>
  <c r="BH867" i="2"/>
  <c r="BG867" i="2"/>
  <c r="BF867" i="2"/>
  <c r="BE867" i="2"/>
  <c r="BD867" i="2"/>
  <c r="BC867" i="2"/>
  <c r="CX866" i="2"/>
  <c r="CW866" i="2"/>
  <c r="CV866" i="2"/>
  <c r="CU866" i="2"/>
  <c r="CT866" i="2"/>
  <c r="CS866" i="2"/>
  <c r="CR866" i="2"/>
  <c r="CQ866" i="2"/>
  <c r="CP866" i="2"/>
  <c r="CO866" i="2"/>
  <c r="CN866" i="2"/>
  <c r="CM866" i="2"/>
  <c r="CL866" i="2"/>
  <c r="CK866" i="2"/>
  <c r="CJ866" i="2"/>
  <c r="CI866" i="2"/>
  <c r="CH866" i="2"/>
  <c r="CG866" i="2"/>
  <c r="CF866" i="2"/>
  <c r="CE866" i="2"/>
  <c r="CD866" i="2"/>
  <c r="CC866" i="2"/>
  <c r="CB866" i="2"/>
  <c r="CA866" i="2"/>
  <c r="BZ866" i="2"/>
  <c r="BY866" i="2"/>
  <c r="BX866" i="2"/>
  <c r="BW866" i="2"/>
  <c r="BV866" i="2"/>
  <c r="BU866" i="2"/>
  <c r="BT866" i="2"/>
  <c r="BS866" i="2"/>
  <c r="BR866" i="2"/>
  <c r="BQ866" i="2"/>
  <c r="BP866" i="2"/>
  <c r="BO866" i="2"/>
  <c r="BN866" i="2"/>
  <c r="BM866" i="2"/>
  <c r="BL866" i="2"/>
  <c r="BK866" i="2"/>
  <c r="BJ866" i="2"/>
  <c r="BI866" i="2"/>
  <c r="BH866" i="2"/>
  <c r="BG866" i="2"/>
  <c r="BF866" i="2"/>
  <c r="BE866" i="2"/>
  <c r="BD866" i="2"/>
  <c r="BC866" i="2"/>
  <c r="CX865" i="2"/>
  <c r="CW865" i="2"/>
  <c r="CV865" i="2"/>
  <c r="CU865" i="2"/>
  <c r="CT865" i="2"/>
  <c r="CS865" i="2"/>
  <c r="CR865" i="2"/>
  <c r="CQ865" i="2"/>
  <c r="CP865" i="2"/>
  <c r="CO865" i="2"/>
  <c r="CN865" i="2"/>
  <c r="CM865" i="2"/>
  <c r="CL865" i="2"/>
  <c r="CK865" i="2"/>
  <c r="CJ865" i="2"/>
  <c r="CI865" i="2"/>
  <c r="CH865" i="2"/>
  <c r="CG865" i="2"/>
  <c r="CF865" i="2"/>
  <c r="CE865" i="2"/>
  <c r="CD865" i="2"/>
  <c r="CC865" i="2"/>
  <c r="CB865" i="2"/>
  <c r="CA865" i="2"/>
  <c r="BZ865" i="2"/>
  <c r="BY865" i="2"/>
  <c r="BX865" i="2"/>
  <c r="BW865" i="2"/>
  <c r="BV865" i="2"/>
  <c r="BU865" i="2"/>
  <c r="BT865" i="2"/>
  <c r="BS865" i="2"/>
  <c r="BR865" i="2"/>
  <c r="BQ865" i="2"/>
  <c r="BP865" i="2"/>
  <c r="BO865" i="2"/>
  <c r="BN865" i="2"/>
  <c r="BM865" i="2"/>
  <c r="BL865" i="2"/>
  <c r="BK865" i="2"/>
  <c r="BJ865" i="2"/>
  <c r="BI865" i="2"/>
  <c r="BH865" i="2"/>
  <c r="BG865" i="2"/>
  <c r="BF865" i="2"/>
  <c r="BE865" i="2"/>
  <c r="BD865" i="2"/>
  <c r="BC865" i="2"/>
  <c r="CX864" i="2"/>
  <c r="CW864" i="2"/>
  <c r="CV864" i="2"/>
  <c r="CU864" i="2"/>
  <c r="CT864" i="2"/>
  <c r="CS864" i="2"/>
  <c r="CR864" i="2"/>
  <c r="CQ864" i="2"/>
  <c r="CP864" i="2"/>
  <c r="CO864" i="2"/>
  <c r="CN864" i="2"/>
  <c r="CM864" i="2"/>
  <c r="CL864" i="2"/>
  <c r="CK864" i="2"/>
  <c r="CJ864" i="2"/>
  <c r="CI864" i="2"/>
  <c r="CH864" i="2"/>
  <c r="CG864" i="2"/>
  <c r="CF864" i="2"/>
  <c r="CE864" i="2"/>
  <c r="CD864" i="2"/>
  <c r="CC864" i="2"/>
  <c r="CB864" i="2"/>
  <c r="CA864" i="2"/>
  <c r="BZ864" i="2"/>
  <c r="BY864" i="2"/>
  <c r="BX864" i="2"/>
  <c r="BW864" i="2"/>
  <c r="BV864" i="2"/>
  <c r="BU864" i="2"/>
  <c r="BT864" i="2"/>
  <c r="BS864" i="2"/>
  <c r="BR864" i="2"/>
  <c r="BQ864" i="2"/>
  <c r="BP864" i="2"/>
  <c r="BO864" i="2"/>
  <c r="BN864" i="2"/>
  <c r="BM864" i="2"/>
  <c r="BL864" i="2"/>
  <c r="BK864" i="2"/>
  <c r="BJ864" i="2"/>
  <c r="BI864" i="2"/>
  <c r="BH864" i="2"/>
  <c r="BG864" i="2"/>
  <c r="BF864" i="2"/>
  <c r="BE864" i="2"/>
  <c r="BD864" i="2"/>
  <c r="BC864" i="2"/>
  <c r="CX863" i="2"/>
  <c r="CW863" i="2"/>
  <c r="CV863" i="2"/>
  <c r="CU863" i="2"/>
  <c r="CT863" i="2"/>
  <c r="CS863" i="2"/>
  <c r="CR863" i="2"/>
  <c r="CQ863" i="2"/>
  <c r="CP863" i="2"/>
  <c r="CO863" i="2"/>
  <c r="CN863" i="2"/>
  <c r="CM863" i="2"/>
  <c r="CL863" i="2"/>
  <c r="CK863" i="2"/>
  <c r="CJ863" i="2"/>
  <c r="CI863" i="2"/>
  <c r="CH863" i="2"/>
  <c r="CG863" i="2"/>
  <c r="CF863" i="2"/>
  <c r="CE863" i="2"/>
  <c r="CD863" i="2"/>
  <c r="CC863" i="2"/>
  <c r="CB863" i="2"/>
  <c r="CA863" i="2"/>
  <c r="BZ863" i="2"/>
  <c r="BY863" i="2"/>
  <c r="BX863" i="2"/>
  <c r="BW863" i="2"/>
  <c r="BV863" i="2"/>
  <c r="BU863" i="2"/>
  <c r="BT863" i="2"/>
  <c r="BS863" i="2"/>
  <c r="BR863" i="2"/>
  <c r="BQ863" i="2"/>
  <c r="BP863" i="2"/>
  <c r="BO863" i="2"/>
  <c r="BN863" i="2"/>
  <c r="BM863" i="2"/>
  <c r="BL863" i="2"/>
  <c r="BK863" i="2"/>
  <c r="BJ863" i="2"/>
  <c r="BI863" i="2"/>
  <c r="BH863" i="2"/>
  <c r="BG863" i="2"/>
  <c r="BF863" i="2"/>
  <c r="BE863" i="2"/>
  <c r="BD863" i="2"/>
  <c r="BC863" i="2"/>
  <c r="CX862" i="2"/>
  <c r="CW862" i="2"/>
  <c r="CV862" i="2"/>
  <c r="CU862" i="2"/>
  <c r="CT862" i="2"/>
  <c r="CS862" i="2"/>
  <c r="CR862" i="2"/>
  <c r="CQ862" i="2"/>
  <c r="CP862" i="2"/>
  <c r="CO862" i="2"/>
  <c r="CN862" i="2"/>
  <c r="CM862" i="2"/>
  <c r="CL862" i="2"/>
  <c r="CK862" i="2"/>
  <c r="CJ862" i="2"/>
  <c r="CI862" i="2"/>
  <c r="CH862" i="2"/>
  <c r="CG862" i="2"/>
  <c r="CF862" i="2"/>
  <c r="CE862" i="2"/>
  <c r="CD862" i="2"/>
  <c r="CC862" i="2"/>
  <c r="CB862" i="2"/>
  <c r="CA862" i="2"/>
  <c r="BZ862" i="2"/>
  <c r="BY862" i="2"/>
  <c r="BX862" i="2"/>
  <c r="BW862" i="2"/>
  <c r="BV862" i="2"/>
  <c r="BU862" i="2"/>
  <c r="BT862" i="2"/>
  <c r="BS862" i="2"/>
  <c r="BR862" i="2"/>
  <c r="BQ862" i="2"/>
  <c r="BP862" i="2"/>
  <c r="BO862" i="2"/>
  <c r="BN862" i="2"/>
  <c r="BM862" i="2"/>
  <c r="BL862" i="2"/>
  <c r="BK862" i="2"/>
  <c r="BJ862" i="2"/>
  <c r="BI862" i="2"/>
  <c r="BH862" i="2"/>
  <c r="BG862" i="2"/>
  <c r="BF862" i="2"/>
  <c r="BE862" i="2"/>
  <c r="BD862" i="2"/>
  <c r="BC862" i="2"/>
  <c r="CX861" i="2"/>
  <c r="CW861" i="2"/>
  <c r="CV861" i="2"/>
  <c r="CU861" i="2"/>
  <c r="CT861" i="2"/>
  <c r="CS861" i="2"/>
  <c r="CR861" i="2"/>
  <c r="CQ861" i="2"/>
  <c r="CP861" i="2"/>
  <c r="CO861" i="2"/>
  <c r="CN861" i="2"/>
  <c r="CM861" i="2"/>
  <c r="CL861" i="2"/>
  <c r="CK861" i="2"/>
  <c r="CJ861" i="2"/>
  <c r="CI861" i="2"/>
  <c r="CH861" i="2"/>
  <c r="CG861" i="2"/>
  <c r="CF861" i="2"/>
  <c r="CE861" i="2"/>
  <c r="CD861" i="2"/>
  <c r="CC861" i="2"/>
  <c r="CB861" i="2"/>
  <c r="CA861" i="2"/>
  <c r="BZ861" i="2"/>
  <c r="BY861" i="2"/>
  <c r="BX861" i="2"/>
  <c r="BW861" i="2"/>
  <c r="BV861" i="2"/>
  <c r="BU861" i="2"/>
  <c r="BT861" i="2"/>
  <c r="BS861" i="2"/>
  <c r="BR861" i="2"/>
  <c r="BQ861" i="2"/>
  <c r="BP861" i="2"/>
  <c r="BO861" i="2"/>
  <c r="BN861" i="2"/>
  <c r="BM861" i="2"/>
  <c r="BL861" i="2"/>
  <c r="BK861" i="2"/>
  <c r="BJ861" i="2"/>
  <c r="BI861" i="2"/>
  <c r="BH861" i="2"/>
  <c r="BG861" i="2"/>
  <c r="BF861" i="2"/>
  <c r="BE861" i="2"/>
  <c r="BD861" i="2"/>
  <c r="BC861" i="2"/>
  <c r="CX860" i="2"/>
  <c r="CW860" i="2"/>
  <c r="CV860" i="2"/>
  <c r="CU860" i="2"/>
  <c r="CT860" i="2"/>
  <c r="CS860" i="2"/>
  <c r="CR860" i="2"/>
  <c r="CQ860" i="2"/>
  <c r="CP860" i="2"/>
  <c r="CO860" i="2"/>
  <c r="CN860" i="2"/>
  <c r="CM860" i="2"/>
  <c r="CL860" i="2"/>
  <c r="CK860" i="2"/>
  <c r="CJ860" i="2"/>
  <c r="CI860" i="2"/>
  <c r="CH860" i="2"/>
  <c r="CG860" i="2"/>
  <c r="CF860" i="2"/>
  <c r="CE860" i="2"/>
  <c r="CD860" i="2"/>
  <c r="CC860" i="2"/>
  <c r="CB860" i="2"/>
  <c r="CA860" i="2"/>
  <c r="BZ860" i="2"/>
  <c r="BY860" i="2"/>
  <c r="BX860" i="2"/>
  <c r="BW860" i="2"/>
  <c r="BV860" i="2"/>
  <c r="BU860" i="2"/>
  <c r="BT860" i="2"/>
  <c r="BS860" i="2"/>
  <c r="BR860" i="2"/>
  <c r="BQ860" i="2"/>
  <c r="BP860" i="2"/>
  <c r="BO860" i="2"/>
  <c r="BN860" i="2"/>
  <c r="BM860" i="2"/>
  <c r="BL860" i="2"/>
  <c r="BK860" i="2"/>
  <c r="BJ860" i="2"/>
  <c r="BI860" i="2"/>
  <c r="BH860" i="2"/>
  <c r="BG860" i="2"/>
  <c r="BF860" i="2"/>
  <c r="BE860" i="2"/>
  <c r="BD860" i="2"/>
  <c r="BC860" i="2"/>
  <c r="CX859" i="2"/>
  <c r="CW859" i="2"/>
  <c r="CV859" i="2"/>
  <c r="CU859" i="2"/>
  <c r="CT859" i="2"/>
  <c r="CS859" i="2"/>
  <c r="CR859" i="2"/>
  <c r="CQ859" i="2"/>
  <c r="CP859" i="2"/>
  <c r="CO859" i="2"/>
  <c r="CN859" i="2"/>
  <c r="CM859" i="2"/>
  <c r="CL859" i="2"/>
  <c r="CK859" i="2"/>
  <c r="CJ859" i="2"/>
  <c r="CI859" i="2"/>
  <c r="CH859" i="2"/>
  <c r="CG859" i="2"/>
  <c r="CF859" i="2"/>
  <c r="CE859" i="2"/>
  <c r="CD859" i="2"/>
  <c r="CC859" i="2"/>
  <c r="CB859" i="2"/>
  <c r="CA859" i="2"/>
  <c r="BZ859" i="2"/>
  <c r="BY859" i="2"/>
  <c r="BX859" i="2"/>
  <c r="BW859" i="2"/>
  <c r="BV859" i="2"/>
  <c r="BU859" i="2"/>
  <c r="BT859" i="2"/>
  <c r="BS859" i="2"/>
  <c r="BR859" i="2"/>
  <c r="BQ859" i="2"/>
  <c r="BP859" i="2"/>
  <c r="BO859" i="2"/>
  <c r="BN859" i="2"/>
  <c r="BM859" i="2"/>
  <c r="BL859" i="2"/>
  <c r="BK859" i="2"/>
  <c r="BJ859" i="2"/>
  <c r="BI859" i="2"/>
  <c r="BH859" i="2"/>
  <c r="BG859" i="2"/>
  <c r="BF859" i="2"/>
  <c r="BE859" i="2"/>
  <c r="BD859" i="2"/>
  <c r="BC859" i="2"/>
  <c r="CX858" i="2"/>
  <c r="CW858" i="2"/>
  <c r="CV858" i="2"/>
  <c r="CU858" i="2"/>
  <c r="CT858" i="2"/>
  <c r="CS858" i="2"/>
  <c r="CR858" i="2"/>
  <c r="CQ858" i="2"/>
  <c r="CP858" i="2"/>
  <c r="CO858" i="2"/>
  <c r="CN858" i="2"/>
  <c r="CM858" i="2"/>
  <c r="CL858" i="2"/>
  <c r="CK858" i="2"/>
  <c r="CJ858" i="2"/>
  <c r="CI858" i="2"/>
  <c r="CH858" i="2"/>
  <c r="CG858" i="2"/>
  <c r="CF858" i="2"/>
  <c r="CE858" i="2"/>
  <c r="CD858" i="2"/>
  <c r="CC858" i="2"/>
  <c r="CB858" i="2"/>
  <c r="CA858" i="2"/>
  <c r="BZ858" i="2"/>
  <c r="BY858" i="2"/>
  <c r="BX858" i="2"/>
  <c r="BW858" i="2"/>
  <c r="BV858" i="2"/>
  <c r="BU858" i="2"/>
  <c r="BT858" i="2"/>
  <c r="BS858" i="2"/>
  <c r="BR858" i="2"/>
  <c r="BQ858" i="2"/>
  <c r="BP858" i="2"/>
  <c r="BO858" i="2"/>
  <c r="BN858" i="2"/>
  <c r="BM858" i="2"/>
  <c r="BL858" i="2"/>
  <c r="BK858" i="2"/>
  <c r="BJ858" i="2"/>
  <c r="BI858" i="2"/>
  <c r="BH858" i="2"/>
  <c r="BG858" i="2"/>
  <c r="BF858" i="2"/>
  <c r="BE858" i="2"/>
  <c r="BD858" i="2"/>
  <c r="BC858" i="2"/>
  <c r="CX857" i="2"/>
  <c r="CW857" i="2"/>
  <c r="CV857" i="2"/>
  <c r="CU857" i="2"/>
  <c r="CT857" i="2"/>
  <c r="CS857" i="2"/>
  <c r="CR857" i="2"/>
  <c r="CQ857" i="2"/>
  <c r="CP857" i="2"/>
  <c r="CO857" i="2"/>
  <c r="CN857" i="2"/>
  <c r="CM857" i="2"/>
  <c r="CL857" i="2"/>
  <c r="CK857" i="2"/>
  <c r="CJ857" i="2"/>
  <c r="CI857" i="2"/>
  <c r="CH857" i="2"/>
  <c r="CG857" i="2"/>
  <c r="CF857" i="2"/>
  <c r="CE857" i="2"/>
  <c r="CD857" i="2"/>
  <c r="CC857" i="2"/>
  <c r="CB857" i="2"/>
  <c r="CA857" i="2"/>
  <c r="BZ857" i="2"/>
  <c r="BY857" i="2"/>
  <c r="BX857" i="2"/>
  <c r="BW857" i="2"/>
  <c r="BV857" i="2"/>
  <c r="BU857" i="2"/>
  <c r="BT857" i="2"/>
  <c r="BS857" i="2"/>
  <c r="BR857" i="2"/>
  <c r="BQ857" i="2"/>
  <c r="BP857" i="2"/>
  <c r="BO857" i="2"/>
  <c r="BN857" i="2"/>
  <c r="BM857" i="2"/>
  <c r="BL857" i="2"/>
  <c r="BK857" i="2"/>
  <c r="BJ857" i="2"/>
  <c r="BI857" i="2"/>
  <c r="BH857" i="2"/>
  <c r="BG857" i="2"/>
  <c r="BF857" i="2"/>
  <c r="BE857" i="2"/>
  <c r="BD857" i="2"/>
  <c r="BC857" i="2"/>
  <c r="CX856" i="2"/>
  <c r="CW856" i="2"/>
  <c r="CV856" i="2"/>
  <c r="CU856" i="2"/>
  <c r="CT856" i="2"/>
  <c r="CS856" i="2"/>
  <c r="CR856" i="2"/>
  <c r="CQ856" i="2"/>
  <c r="CP856" i="2"/>
  <c r="CO856" i="2"/>
  <c r="CN856" i="2"/>
  <c r="CM856" i="2"/>
  <c r="CL856" i="2"/>
  <c r="CK856" i="2"/>
  <c r="CJ856" i="2"/>
  <c r="CI856" i="2"/>
  <c r="CH856" i="2"/>
  <c r="CG856" i="2"/>
  <c r="CF856" i="2"/>
  <c r="CE856" i="2"/>
  <c r="CD856" i="2"/>
  <c r="CC856" i="2"/>
  <c r="CB856" i="2"/>
  <c r="CA856" i="2"/>
  <c r="BZ856" i="2"/>
  <c r="BY856" i="2"/>
  <c r="BX856" i="2"/>
  <c r="BW856" i="2"/>
  <c r="BV856" i="2"/>
  <c r="BU856" i="2"/>
  <c r="BT856" i="2"/>
  <c r="BS856" i="2"/>
  <c r="BR856" i="2"/>
  <c r="BQ856" i="2"/>
  <c r="BP856" i="2"/>
  <c r="BO856" i="2"/>
  <c r="BN856" i="2"/>
  <c r="BM856" i="2"/>
  <c r="BL856" i="2"/>
  <c r="BK856" i="2"/>
  <c r="BJ856" i="2"/>
  <c r="BI856" i="2"/>
  <c r="BH856" i="2"/>
  <c r="BG856" i="2"/>
  <c r="BF856" i="2"/>
  <c r="BE856" i="2"/>
  <c r="BD856" i="2"/>
  <c r="BC856" i="2"/>
  <c r="CX855" i="2"/>
  <c r="CW855" i="2"/>
  <c r="CV855" i="2"/>
  <c r="CU855" i="2"/>
  <c r="CT855" i="2"/>
  <c r="CS855" i="2"/>
  <c r="CR855" i="2"/>
  <c r="CQ855" i="2"/>
  <c r="CP855" i="2"/>
  <c r="CO855" i="2"/>
  <c r="CN855" i="2"/>
  <c r="CM855" i="2"/>
  <c r="CL855" i="2"/>
  <c r="CK855" i="2"/>
  <c r="CJ855" i="2"/>
  <c r="CI855" i="2"/>
  <c r="CH855" i="2"/>
  <c r="CG855" i="2"/>
  <c r="CF855" i="2"/>
  <c r="CE855" i="2"/>
  <c r="CD855" i="2"/>
  <c r="CC855" i="2"/>
  <c r="CB855" i="2"/>
  <c r="CA855" i="2"/>
  <c r="BZ855" i="2"/>
  <c r="BY855" i="2"/>
  <c r="BX855" i="2"/>
  <c r="BW855" i="2"/>
  <c r="BV855" i="2"/>
  <c r="BU855" i="2"/>
  <c r="BT855" i="2"/>
  <c r="BS855" i="2"/>
  <c r="BR855" i="2"/>
  <c r="BQ855" i="2"/>
  <c r="BP855" i="2"/>
  <c r="BO855" i="2"/>
  <c r="BN855" i="2"/>
  <c r="BM855" i="2"/>
  <c r="BL855" i="2"/>
  <c r="BK855" i="2"/>
  <c r="BJ855" i="2"/>
  <c r="BI855" i="2"/>
  <c r="BH855" i="2"/>
  <c r="BG855" i="2"/>
  <c r="BF855" i="2"/>
  <c r="BE855" i="2"/>
  <c r="BD855" i="2"/>
  <c r="BC855" i="2"/>
  <c r="CX854" i="2"/>
  <c r="CW854" i="2"/>
  <c r="CV854" i="2"/>
  <c r="CU854" i="2"/>
  <c r="CT854" i="2"/>
  <c r="CS854" i="2"/>
  <c r="CR854" i="2"/>
  <c r="CQ854" i="2"/>
  <c r="CP854" i="2"/>
  <c r="CO854" i="2"/>
  <c r="CN854" i="2"/>
  <c r="CM854" i="2"/>
  <c r="CL854" i="2"/>
  <c r="CK854" i="2"/>
  <c r="CJ854" i="2"/>
  <c r="CI854" i="2"/>
  <c r="CH854" i="2"/>
  <c r="CG854" i="2"/>
  <c r="CF854" i="2"/>
  <c r="CE854" i="2"/>
  <c r="CD854" i="2"/>
  <c r="CC854" i="2"/>
  <c r="CB854" i="2"/>
  <c r="CA854" i="2"/>
  <c r="BZ854" i="2"/>
  <c r="BY854" i="2"/>
  <c r="BX854" i="2"/>
  <c r="BW854" i="2"/>
  <c r="BV854" i="2"/>
  <c r="BU854" i="2"/>
  <c r="BT854" i="2"/>
  <c r="BS854" i="2"/>
  <c r="BR854" i="2"/>
  <c r="BQ854" i="2"/>
  <c r="BP854" i="2"/>
  <c r="BO854" i="2"/>
  <c r="BN854" i="2"/>
  <c r="BM854" i="2"/>
  <c r="BL854" i="2"/>
  <c r="BK854" i="2"/>
  <c r="BJ854" i="2"/>
  <c r="BI854" i="2"/>
  <c r="BH854" i="2"/>
  <c r="BG854" i="2"/>
  <c r="BF854" i="2"/>
  <c r="BE854" i="2"/>
  <c r="BD854" i="2"/>
  <c r="BC854" i="2"/>
  <c r="CX853" i="2"/>
  <c r="CW853" i="2"/>
  <c r="CV853" i="2"/>
  <c r="CU853" i="2"/>
  <c r="CT853" i="2"/>
  <c r="CS853" i="2"/>
  <c r="CR853" i="2"/>
  <c r="CQ853" i="2"/>
  <c r="CP853" i="2"/>
  <c r="CO853" i="2"/>
  <c r="CN853" i="2"/>
  <c r="CM853" i="2"/>
  <c r="CL853" i="2"/>
  <c r="CK853" i="2"/>
  <c r="CJ853" i="2"/>
  <c r="CI853" i="2"/>
  <c r="CH853" i="2"/>
  <c r="CG853" i="2"/>
  <c r="CF853" i="2"/>
  <c r="CE853" i="2"/>
  <c r="CD853" i="2"/>
  <c r="CC853" i="2"/>
  <c r="CB853" i="2"/>
  <c r="CA853" i="2"/>
  <c r="BZ853" i="2"/>
  <c r="BY853" i="2"/>
  <c r="BX853" i="2"/>
  <c r="BW853" i="2"/>
  <c r="BV853" i="2"/>
  <c r="BU853" i="2"/>
  <c r="BT853" i="2"/>
  <c r="BS853" i="2"/>
  <c r="BR853" i="2"/>
  <c r="BQ853" i="2"/>
  <c r="BP853" i="2"/>
  <c r="BO853" i="2"/>
  <c r="BN853" i="2"/>
  <c r="BM853" i="2"/>
  <c r="BL853" i="2"/>
  <c r="BK853" i="2"/>
  <c r="BJ853" i="2"/>
  <c r="BI853" i="2"/>
  <c r="BH853" i="2"/>
  <c r="BG853" i="2"/>
  <c r="BF853" i="2"/>
  <c r="BE853" i="2"/>
  <c r="BD853" i="2"/>
  <c r="BC853" i="2"/>
  <c r="CX852" i="2"/>
  <c r="CW852" i="2"/>
  <c r="CV852" i="2"/>
  <c r="CU852" i="2"/>
  <c r="CT852" i="2"/>
  <c r="CS852" i="2"/>
  <c r="CR852" i="2"/>
  <c r="CQ852" i="2"/>
  <c r="CP852" i="2"/>
  <c r="CO852" i="2"/>
  <c r="CN852" i="2"/>
  <c r="CM852" i="2"/>
  <c r="CL852" i="2"/>
  <c r="CK852" i="2"/>
  <c r="CJ852" i="2"/>
  <c r="CI852" i="2"/>
  <c r="CH852" i="2"/>
  <c r="CG852" i="2"/>
  <c r="CF852" i="2"/>
  <c r="CE852" i="2"/>
  <c r="CD852" i="2"/>
  <c r="CC852" i="2"/>
  <c r="CB852" i="2"/>
  <c r="CA852" i="2"/>
  <c r="BZ852" i="2"/>
  <c r="BY852" i="2"/>
  <c r="BX852" i="2"/>
  <c r="BW852" i="2"/>
  <c r="BV852" i="2"/>
  <c r="BU852" i="2"/>
  <c r="BT852" i="2"/>
  <c r="BS852" i="2"/>
  <c r="BR852" i="2"/>
  <c r="BQ852" i="2"/>
  <c r="BP852" i="2"/>
  <c r="BO852" i="2"/>
  <c r="BN852" i="2"/>
  <c r="BM852" i="2"/>
  <c r="BL852" i="2"/>
  <c r="BK852" i="2"/>
  <c r="BJ852" i="2"/>
  <c r="BI852" i="2"/>
  <c r="BH852" i="2"/>
  <c r="BG852" i="2"/>
  <c r="BF852" i="2"/>
  <c r="BE852" i="2"/>
  <c r="BD852" i="2"/>
  <c r="BC852" i="2"/>
  <c r="CX851" i="2"/>
  <c r="CW851" i="2"/>
  <c r="CV851" i="2"/>
  <c r="CU851" i="2"/>
  <c r="CT851" i="2"/>
  <c r="CS851" i="2"/>
  <c r="CR851" i="2"/>
  <c r="CQ851" i="2"/>
  <c r="CP851" i="2"/>
  <c r="CO851" i="2"/>
  <c r="CN851" i="2"/>
  <c r="CM851" i="2"/>
  <c r="CL851" i="2"/>
  <c r="CK851" i="2"/>
  <c r="CJ851" i="2"/>
  <c r="CI851" i="2"/>
  <c r="CH851" i="2"/>
  <c r="CG851" i="2"/>
  <c r="CF851" i="2"/>
  <c r="CE851" i="2"/>
  <c r="CD851" i="2"/>
  <c r="CC851" i="2"/>
  <c r="CB851" i="2"/>
  <c r="CA851" i="2"/>
  <c r="BZ851" i="2"/>
  <c r="BY851" i="2"/>
  <c r="BX851" i="2"/>
  <c r="BW851" i="2"/>
  <c r="BV851" i="2"/>
  <c r="BU851" i="2"/>
  <c r="BT851" i="2"/>
  <c r="BS851" i="2"/>
  <c r="BR851" i="2"/>
  <c r="BQ851" i="2"/>
  <c r="BP851" i="2"/>
  <c r="BO851" i="2"/>
  <c r="BN851" i="2"/>
  <c r="BM851" i="2"/>
  <c r="BL851" i="2"/>
  <c r="BK851" i="2"/>
  <c r="BJ851" i="2"/>
  <c r="BI851" i="2"/>
  <c r="BH851" i="2"/>
  <c r="BG851" i="2"/>
  <c r="BF851" i="2"/>
  <c r="BE851" i="2"/>
  <c r="BD851" i="2"/>
  <c r="BC851" i="2"/>
  <c r="CX850" i="2"/>
  <c r="CW850" i="2"/>
  <c r="CV850" i="2"/>
  <c r="CU850" i="2"/>
  <c r="CT850" i="2"/>
  <c r="CS850" i="2"/>
  <c r="CR850" i="2"/>
  <c r="CQ850" i="2"/>
  <c r="CP850" i="2"/>
  <c r="CO850" i="2"/>
  <c r="CN850" i="2"/>
  <c r="CM850" i="2"/>
  <c r="CL850" i="2"/>
  <c r="CK850" i="2"/>
  <c r="CJ850" i="2"/>
  <c r="CI850" i="2"/>
  <c r="CH850" i="2"/>
  <c r="CG850" i="2"/>
  <c r="CF850" i="2"/>
  <c r="CE850" i="2"/>
  <c r="CD850" i="2"/>
  <c r="CC850" i="2"/>
  <c r="CB850" i="2"/>
  <c r="CA850" i="2"/>
  <c r="BZ850" i="2"/>
  <c r="BY850" i="2"/>
  <c r="BX850" i="2"/>
  <c r="BW850" i="2"/>
  <c r="BV850" i="2"/>
  <c r="BU850" i="2"/>
  <c r="BT850" i="2"/>
  <c r="BS850" i="2"/>
  <c r="BR850" i="2"/>
  <c r="BQ850" i="2"/>
  <c r="BP850" i="2"/>
  <c r="BO850" i="2"/>
  <c r="BN850" i="2"/>
  <c r="BM850" i="2"/>
  <c r="BL850" i="2"/>
  <c r="BK850" i="2"/>
  <c r="BJ850" i="2"/>
  <c r="BI850" i="2"/>
  <c r="BH850" i="2"/>
  <c r="BG850" i="2"/>
  <c r="BF850" i="2"/>
  <c r="BE850" i="2"/>
  <c r="BD850" i="2"/>
  <c r="BC850" i="2"/>
  <c r="CX849" i="2"/>
  <c r="CW849" i="2"/>
  <c r="CV849" i="2"/>
  <c r="CU849" i="2"/>
  <c r="CT849" i="2"/>
  <c r="CS849" i="2"/>
  <c r="CR849" i="2"/>
  <c r="CQ849" i="2"/>
  <c r="CP849" i="2"/>
  <c r="CO849" i="2"/>
  <c r="CN849" i="2"/>
  <c r="CM849" i="2"/>
  <c r="CL849" i="2"/>
  <c r="CK849" i="2"/>
  <c r="CJ849" i="2"/>
  <c r="CI849" i="2"/>
  <c r="CH849" i="2"/>
  <c r="CG849" i="2"/>
  <c r="CF849" i="2"/>
  <c r="CE849" i="2"/>
  <c r="CD849" i="2"/>
  <c r="CC849" i="2"/>
  <c r="CB849" i="2"/>
  <c r="CA849" i="2"/>
  <c r="BZ849" i="2"/>
  <c r="BY849" i="2"/>
  <c r="BX849" i="2"/>
  <c r="BW849" i="2"/>
  <c r="BV849" i="2"/>
  <c r="BU849" i="2"/>
  <c r="BT849" i="2"/>
  <c r="BS849" i="2"/>
  <c r="BR849" i="2"/>
  <c r="BQ849" i="2"/>
  <c r="BP849" i="2"/>
  <c r="BO849" i="2"/>
  <c r="BN849" i="2"/>
  <c r="BM849" i="2"/>
  <c r="BL849" i="2"/>
  <c r="BK849" i="2"/>
  <c r="BJ849" i="2"/>
  <c r="BI849" i="2"/>
  <c r="BH849" i="2"/>
  <c r="BG849" i="2"/>
  <c r="BF849" i="2"/>
  <c r="BE849" i="2"/>
  <c r="BD849" i="2"/>
  <c r="BC849" i="2"/>
  <c r="CX848" i="2"/>
  <c r="CW848" i="2"/>
  <c r="CV848" i="2"/>
  <c r="CU848" i="2"/>
  <c r="CT848" i="2"/>
  <c r="CS848" i="2"/>
  <c r="CR848" i="2"/>
  <c r="CQ848" i="2"/>
  <c r="CP848" i="2"/>
  <c r="CO848" i="2"/>
  <c r="CN848" i="2"/>
  <c r="CM848" i="2"/>
  <c r="CL848" i="2"/>
  <c r="CK848" i="2"/>
  <c r="CJ848" i="2"/>
  <c r="CI848" i="2"/>
  <c r="CH848" i="2"/>
  <c r="CG848" i="2"/>
  <c r="CF848" i="2"/>
  <c r="CE848" i="2"/>
  <c r="CD848" i="2"/>
  <c r="CC848" i="2"/>
  <c r="CB848" i="2"/>
  <c r="CA848" i="2"/>
  <c r="BZ848" i="2"/>
  <c r="BY848" i="2"/>
  <c r="BX848" i="2"/>
  <c r="BW848" i="2"/>
  <c r="BV848" i="2"/>
  <c r="BU848" i="2"/>
  <c r="BT848" i="2"/>
  <c r="BS848" i="2"/>
  <c r="BR848" i="2"/>
  <c r="BQ848" i="2"/>
  <c r="BP848" i="2"/>
  <c r="BO848" i="2"/>
  <c r="BN848" i="2"/>
  <c r="BM848" i="2"/>
  <c r="BL848" i="2"/>
  <c r="BK848" i="2"/>
  <c r="BJ848" i="2"/>
  <c r="BI848" i="2"/>
  <c r="BH848" i="2"/>
  <c r="BG848" i="2"/>
  <c r="BF848" i="2"/>
  <c r="BE848" i="2"/>
  <c r="BD848" i="2"/>
  <c r="BC848" i="2"/>
  <c r="CX847" i="2"/>
  <c r="CW847" i="2"/>
  <c r="CV847" i="2"/>
  <c r="CU847" i="2"/>
  <c r="CT847" i="2"/>
  <c r="CS847" i="2"/>
  <c r="CR847" i="2"/>
  <c r="CQ847" i="2"/>
  <c r="CP847" i="2"/>
  <c r="CO847" i="2"/>
  <c r="CN847" i="2"/>
  <c r="CM847" i="2"/>
  <c r="CL847" i="2"/>
  <c r="CK847" i="2"/>
  <c r="CJ847" i="2"/>
  <c r="CI847" i="2"/>
  <c r="CH847" i="2"/>
  <c r="CG847" i="2"/>
  <c r="CF847" i="2"/>
  <c r="CE847" i="2"/>
  <c r="CD847" i="2"/>
  <c r="CC847" i="2"/>
  <c r="CB847" i="2"/>
  <c r="CA847" i="2"/>
  <c r="BZ847" i="2"/>
  <c r="BY847" i="2"/>
  <c r="BX847" i="2"/>
  <c r="BW847" i="2"/>
  <c r="BV847" i="2"/>
  <c r="BU847" i="2"/>
  <c r="BT847" i="2"/>
  <c r="BS847" i="2"/>
  <c r="BR847" i="2"/>
  <c r="BQ847" i="2"/>
  <c r="BP847" i="2"/>
  <c r="BO847" i="2"/>
  <c r="BN847" i="2"/>
  <c r="BM847" i="2"/>
  <c r="BL847" i="2"/>
  <c r="BK847" i="2"/>
  <c r="BJ847" i="2"/>
  <c r="BI847" i="2"/>
  <c r="BH847" i="2"/>
  <c r="BG847" i="2"/>
  <c r="BF847" i="2"/>
  <c r="BE847" i="2"/>
  <c r="BD847" i="2"/>
  <c r="BC847" i="2"/>
  <c r="CX846" i="2"/>
  <c r="CW846" i="2"/>
  <c r="CV846" i="2"/>
  <c r="CU846" i="2"/>
  <c r="CT846" i="2"/>
  <c r="CS846" i="2"/>
  <c r="CR846" i="2"/>
  <c r="CQ846" i="2"/>
  <c r="CP846" i="2"/>
  <c r="CO846" i="2"/>
  <c r="CN846" i="2"/>
  <c r="CM846" i="2"/>
  <c r="CL846" i="2"/>
  <c r="CK846" i="2"/>
  <c r="CJ846" i="2"/>
  <c r="CI846" i="2"/>
  <c r="CH846" i="2"/>
  <c r="CG846" i="2"/>
  <c r="CF846" i="2"/>
  <c r="CE846" i="2"/>
  <c r="CD846" i="2"/>
  <c r="CC846" i="2"/>
  <c r="CB846" i="2"/>
  <c r="CA846" i="2"/>
  <c r="BZ846" i="2"/>
  <c r="BY846" i="2"/>
  <c r="BX846" i="2"/>
  <c r="BW846" i="2"/>
  <c r="BV846" i="2"/>
  <c r="BU846" i="2"/>
  <c r="BT846" i="2"/>
  <c r="BS846" i="2"/>
  <c r="BR846" i="2"/>
  <c r="BQ846" i="2"/>
  <c r="BP846" i="2"/>
  <c r="BO846" i="2"/>
  <c r="BN846" i="2"/>
  <c r="BM846" i="2"/>
  <c r="BL846" i="2"/>
  <c r="BK846" i="2"/>
  <c r="BJ846" i="2"/>
  <c r="BI846" i="2"/>
  <c r="BH846" i="2"/>
  <c r="BG846" i="2"/>
  <c r="BF846" i="2"/>
  <c r="BE846" i="2"/>
  <c r="BD846" i="2"/>
  <c r="BC846" i="2"/>
  <c r="CX845" i="2"/>
  <c r="CW845" i="2"/>
  <c r="CV845" i="2"/>
  <c r="CU845" i="2"/>
  <c r="CT845" i="2"/>
  <c r="CS845" i="2"/>
  <c r="CR845" i="2"/>
  <c r="CQ845" i="2"/>
  <c r="CP845" i="2"/>
  <c r="CO845" i="2"/>
  <c r="CN845" i="2"/>
  <c r="CM845" i="2"/>
  <c r="CL845" i="2"/>
  <c r="CK845" i="2"/>
  <c r="CJ845" i="2"/>
  <c r="CI845" i="2"/>
  <c r="CH845" i="2"/>
  <c r="CG845" i="2"/>
  <c r="CF845" i="2"/>
  <c r="CE845" i="2"/>
  <c r="CD845" i="2"/>
  <c r="CC845" i="2"/>
  <c r="CB845" i="2"/>
  <c r="CA845" i="2"/>
  <c r="BZ845" i="2"/>
  <c r="BY845" i="2"/>
  <c r="BX845" i="2"/>
  <c r="BW845" i="2"/>
  <c r="BV845" i="2"/>
  <c r="BU845" i="2"/>
  <c r="BT845" i="2"/>
  <c r="BS845" i="2"/>
  <c r="BR845" i="2"/>
  <c r="BQ845" i="2"/>
  <c r="BP845" i="2"/>
  <c r="BO845" i="2"/>
  <c r="BN845" i="2"/>
  <c r="BM845" i="2"/>
  <c r="BL845" i="2"/>
  <c r="BK845" i="2"/>
  <c r="BJ845" i="2"/>
  <c r="BI845" i="2"/>
  <c r="BH845" i="2"/>
  <c r="BG845" i="2"/>
  <c r="BF845" i="2"/>
  <c r="BE845" i="2"/>
  <c r="BD845" i="2"/>
  <c r="BC845" i="2"/>
  <c r="CX844" i="2"/>
  <c r="CW844" i="2"/>
  <c r="CV844" i="2"/>
  <c r="CU844" i="2"/>
  <c r="CT844" i="2"/>
  <c r="CS844" i="2"/>
  <c r="CR844" i="2"/>
  <c r="CQ844" i="2"/>
  <c r="CP844" i="2"/>
  <c r="CO844" i="2"/>
  <c r="CN844" i="2"/>
  <c r="CM844" i="2"/>
  <c r="CL844" i="2"/>
  <c r="CK844" i="2"/>
  <c r="CJ844" i="2"/>
  <c r="CI844" i="2"/>
  <c r="CH844" i="2"/>
  <c r="CG844" i="2"/>
  <c r="CF844" i="2"/>
  <c r="CE844" i="2"/>
  <c r="CD844" i="2"/>
  <c r="CC844" i="2"/>
  <c r="CB844" i="2"/>
  <c r="CA844" i="2"/>
  <c r="BZ844" i="2"/>
  <c r="BY844" i="2"/>
  <c r="BX844" i="2"/>
  <c r="BW844" i="2"/>
  <c r="BV844" i="2"/>
  <c r="BU844" i="2"/>
  <c r="BT844" i="2"/>
  <c r="BS844" i="2"/>
  <c r="BR844" i="2"/>
  <c r="BQ844" i="2"/>
  <c r="BP844" i="2"/>
  <c r="BO844" i="2"/>
  <c r="BN844" i="2"/>
  <c r="BM844" i="2"/>
  <c r="BL844" i="2"/>
  <c r="BK844" i="2"/>
  <c r="BJ844" i="2"/>
  <c r="BI844" i="2"/>
  <c r="BH844" i="2"/>
  <c r="BG844" i="2"/>
  <c r="BF844" i="2"/>
  <c r="BE844" i="2"/>
  <c r="BD844" i="2"/>
  <c r="BC844" i="2"/>
  <c r="CX843" i="2"/>
  <c r="CW843" i="2"/>
  <c r="CV843" i="2"/>
  <c r="CU843" i="2"/>
  <c r="CT843" i="2"/>
  <c r="CS843" i="2"/>
  <c r="CR843" i="2"/>
  <c r="CQ843" i="2"/>
  <c r="CP843" i="2"/>
  <c r="CO843" i="2"/>
  <c r="CN843" i="2"/>
  <c r="CM843" i="2"/>
  <c r="CL843" i="2"/>
  <c r="CK843" i="2"/>
  <c r="CJ843" i="2"/>
  <c r="CI843" i="2"/>
  <c r="CH843" i="2"/>
  <c r="CG843" i="2"/>
  <c r="CF843" i="2"/>
  <c r="CE843" i="2"/>
  <c r="CD843" i="2"/>
  <c r="CC843" i="2"/>
  <c r="CB843" i="2"/>
  <c r="CA843" i="2"/>
  <c r="BZ843" i="2"/>
  <c r="BY843" i="2"/>
  <c r="BX843" i="2"/>
  <c r="BW843" i="2"/>
  <c r="BV843" i="2"/>
  <c r="BU843" i="2"/>
  <c r="BT843" i="2"/>
  <c r="BS843" i="2"/>
  <c r="BR843" i="2"/>
  <c r="BQ843" i="2"/>
  <c r="BP843" i="2"/>
  <c r="BO843" i="2"/>
  <c r="BN843" i="2"/>
  <c r="BM843" i="2"/>
  <c r="BL843" i="2"/>
  <c r="BK843" i="2"/>
  <c r="BJ843" i="2"/>
  <c r="BI843" i="2"/>
  <c r="BH843" i="2"/>
  <c r="BG843" i="2"/>
  <c r="BF843" i="2"/>
  <c r="BE843" i="2"/>
  <c r="BD843" i="2"/>
  <c r="BC843" i="2"/>
  <c r="CX842" i="2"/>
  <c r="CW842" i="2"/>
  <c r="CV842" i="2"/>
  <c r="CU842" i="2"/>
  <c r="CT842" i="2"/>
  <c r="CS842" i="2"/>
  <c r="CR842" i="2"/>
  <c r="CQ842" i="2"/>
  <c r="CP842" i="2"/>
  <c r="CO842" i="2"/>
  <c r="CN842" i="2"/>
  <c r="CM842" i="2"/>
  <c r="CL842" i="2"/>
  <c r="CK842" i="2"/>
  <c r="CJ842" i="2"/>
  <c r="CI842" i="2"/>
  <c r="CH842" i="2"/>
  <c r="CG842" i="2"/>
  <c r="CF842" i="2"/>
  <c r="CE842" i="2"/>
  <c r="CD842" i="2"/>
  <c r="CC842" i="2"/>
  <c r="CB842" i="2"/>
  <c r="CA842" i="2"/>
  <c r="BZ842" i="2"/>
  <c r="BY842" i="2"/>
  <c r="BX842" i="2"/>
  <c r="BW842" i="2"/>
  <c r="BV842" i="2"/>
  <c r="BU842" i="2"/>
  <c r="BT842" i="2"/>
  <c r="BS842" i="2"/>
  <c r="BR842" i="2"/>
  <c r="BQ842" i="2"/>
  <c r="BP842" i="2"/>
  <c r="BO842" i="2"/>
  <c r="BN842" i="2"/>
  <c r="BM842" i="2"/>
  <c r="BL842" i="2"/>
  <c r="BK842" i="2"/>
  <c r="BJ842" i="2"/>
  <c r="BI842" i="2"/>
  <c r="BH842" i="2"/>
  <c r="BG842" i="2"/>
  <c r="BF842" i="2"/>
  <c r="BE842" i="2"/>
  <c r="BD842" i="2"/>
  <c r="BC842" i="2"/>
  <c r="CX841" i="2"/>
  <c r="CW841" i="2"/>
  <c r="CV841" i="2"/>
  <c r="CU841" i="2"/>
  <c r="CT841" i="2"/>
  <c r="CS841" i="2"/>
  <c r="CR841" i="2"/>
  <c r="CQ841" i="2"/>
  <c r="CP841" i="2"/>
  <c r="CO841" i="2"/>
  <c r="CN841" i="2"/>
  <c r="CM841" i="2"/>
  <c r="CL841" i="2"/>
  <c r="CK841" i="2"/>
  <c r="CJ841" i="2"/>
  <c r="CI841" i="2"/>
  <c r="CH841" i="2"/>
  <c r="CG841" i="2"/>
  <c r="CF841" i="2"/>
  <c r="CE841" i="2"/>
  <c r="CD841" i="2"/>
  <c r="CC841" i="2"/>
  <c r="CB841" i="2"/>
  <c r="CA841" i="2"/>
  <c r="BZ841" i="2"/>
  <c r="BY841" i="2"/>
  <c r="BX841" i="2"/>
  <c r="BW841" i="2"/>
  <c r="BV841" i="2"/>
  <c r="BU841" i="2"/>
  <c r="BT841" i="2"/>
  <c r="BS841" i="2"/>
  <c r="BR841" i="2"/>
  <c r="BQ841" i="2"/>
  <c r="BP841" i="2"/>
  <c r="BO841" i="2"/>
  <c r="BN841" i="2"/>
  <c r="BM841" i="2"/>
  <c r="BL841" i="2"/>
  <c r="BK841" i="2"/>
  <c r="BJ841" i="2"/>
  <c r="BI841" i="2"/>
  <c r="BH841" i="2"/>
  <c r="BG841" i="2"/>
  <c r="BF841" i="2"/>
  <c r="BE841" i="2"/>
  <c r="BD841" i="2"/>
  <c r="BC841" i="2"/>
  <c r="CX840" i="2"/>
  <c r="CW840" i="2"/>
  <c r="CV840" i="2"/>
  <c r="CU840" i="2"/>
  <c r="CT840" i="2"/>
  <c r="CS840" i="2"/>
  <c r="CR840" i="2"/>
  <c r="CQ840" i="2"/>
  <c r="CP840" i="2"/>
  <c r="CO840" i="2"/>
  <c r="CN840" i="2"/>
  <c r="CM840" i="2"/>
  <c r="CL840" i="2"/>
  <c r="CK840" i="2"/>
  <c r="CJ840" i="2"/>
  <c r="CI840" i="2"/>
  <c r="CH840" i="2"/>
  <c r="CG840" i="2"/>
  <c r="CF840" i="2"/>
  <c r="CE840" i="2"/>
  <c r="CD840" i="2"/>
  <c r="CC840" i="2"/>
  <c r="CB840" i="2"/>
  <c r="CA840" i="2"/>
  <c r="BZ840" i="2"/>
  <c r="BY840" i="2"/>
  <c r="BX840" i="2"/>
  <c r="BW840" i="2"/>
  <c r="BV840" i="2"/>
  <c r="BU840" i="2"/>
  <c r="BT840" i="2"/>
  <c r="BS840" i="2"/>
  <c r="BR840" i="2"/>
  <c r="BQ840" i="2"/>
  <c r="BP840" i="2"/>
  <c r="BO840" i="2"/>
  <c r="BN840" i="2"/>
  <c r="BM840" i="2"/>
  <c r="BL840" i="2"/>
  <c r="BK840" i="2"/>
  <c r="BJ840" i="2"/>
  <c r="BI840" i="2"/>
  <c r="BH840" i="2"/>
  <c r="BG840" i="2"/>
  <c r="BF840" i="2"/>
  <c r="BE840" i="2"/>
  <c r="BD840" i="2"/>
  <c r="BC840" i="2"/>
  <c r="CX839" i="2"/>
  <c r="CW839" i="2"/>
  <c r="CV839" i="2"/>
  <c r="CU839" i="2"/>
  <c r="CT839" i="2"/>
  <c r="CS839" i="2"/>
  <c r="CR839" i="2"/>
  <c r="CQ839" i="2"/>
  <c r="CP839" i="2"/>
  <c r="CO839" i="2"/>
  <c r="CN839" i="2"/>
  <c r="CM839" i="2"/>
  <c r="CL839" i="2"/>
  <c r="CK839" i="2"/>
  <c r="CJ839" i="2"/>
  <c r="CI839" i="2"/>
  <c r="CH839" i="2"/>
  <c r="CG839" i="2"/>
  <c r="CF839" i="2"/>
  <c r="CE839" i="2"/>
  <c r="CD839" i="2"/>
  <c r="CC839" i="2"/>
  <c r="CB839" i="2"/>
  <c r="CA839" i="2"/>
  <c r="BZ839" i="2"/>
  <c r="BY839" i="2"/>
  <c r="BX839" i="2"/>
  <c r="BW839" i="2"/>
  <c r="BV839" i="2"/>
  <c r="BU839" i="2"/>
  <c r="BT839" i="2"/>
  <c r="BS839" i="2"/>
  <c r="BR839" i="2"/>
  <c r="BQ839" i="2"/>
  <c r="BP839" i="2"/>
  <c r="BO839" i="2"/>
  <c r="BN839" i="2"/>
  <c r="BM839" i="2"/>
  <c r="BL839" i="2"/>
  <c r="BK839" i="2"/>
  <c r="BJ839" i="2"/>
  <c r="BI839" i="2"/>
  <c r="BH839" i="2"/>
  <c r="BG839" i="2"/>
  <c r="BF839" i="2"/>
  <c r="BE839" i="2"/>
  <c r="BD839" i="2"/>
  <c r="BC839" i="2"/>
  <c r="CX838" i="2"/>
  <c r="CW838" i="2"/>
  <c r="CV838" i="2"/>
  <c r="CU838" i="2"/>
  <c r="CT838" i="2"/>
  <c r="CS838" i="2"/>
  <c r="CR838" i="2"/>
  <c r="CQ838" i="2"/>
  <c r="CP838" i="2"/>
  <c r="CO838" i="2"/>
  <c r="CN838" i="2"/>
  <c r="CM838" i="2"/>
  <c r="CL838" i="2"/>
  <c r="CK838" i="2"/>
  <c r="CJ838" i="2"/>
  <c r="CI838" i="2"/>
  <c r="CH838" i="2"/>
  <c r="CG838" i="2"/>
  <c r="CF838" i="2"/>
  <c r="CE838" i="2"/>
  <c r="CD838" i="2"/>
  <c r="CC838" i="2"/>
  <c r="CB838" i="2"/>
  <c r="CA838" i="2"/>
  <c r="BZ838" i="2"/>
  <c r="BY838" i="2"/>
  <c r="BX838" i="2"/>
  <c r="BW838" i="2"/>
  <c r="BV838" i="2"/>
  <c r="BU838" i="2"/>
  <c r="BT838" i="2"/>
  <c r="BS838" i="2"/>
  <c r="BR838" i="2"/>
  <c r="BQ838" i="2"/>
  <c r="BP838" i="2"/>
  <c r="BO838" i="2"/>
  <c r="BN838" i="2"/>
  <c r="BM838" i="2"/>
  <c r="BL838" i="2"/>
  <c r="BK838" i="2"/>
  <c r="BJ838" i="2"/>
  <c r="BI838" i="2"/>
  <c r="BH838" i="2"/>
  <c r="BG838" i="2"/>
  <c r="BF838" i="2"/>
  <c r="BE838" i="2"/>
  <c r="BD838" i="2"/>
  <c r="BC838" i="2"/>
  <c r="CX837" i="2"/>
  <c r="CW837" i="2"/>
  <c r="CV837" i="2"/>
  <c r="CU837" i="2"/>
  <c r="CT837" i="2"/>
  <c r="CS837" i="2"/>
  <c r="CR837" i="2"/>
  <c r="CQ837" i="2"/>
  <c r="CP837" i="2"/>
  <c r="CO837" i="2"/>
  <c r="CN837" i="2"/>
  <c r="CM837" i="2"/>
  <c r="CL837" i="2"/>
  <c r="CK837" i="2"/>
  <c r="CJ837" i="2"/>
  <c r="CI837" i="2"/>
  <c r="CH837" i="2"/>
  <c r="CG837" i="2"/>
  <c r="CF837" i="2"/>
  <c r="CE837" i="2"/>
  <c r="CD837" i="2"/>
  <c r="CC837" i="2"/>
  <c r="CB837" i="2"/>
  <c r="CA837" i="2"/>
  <c r="BZ837" i="2"/>
  <c r="BY837" i="2"/>
  <c r="BX837" i="2"/>
  <c r="BW837" i="2"/>
  <c r="BV837" i="2"/>
  <c r="BU837" i="2"/>
  <c r="BT837" i="2"/>
  <c r="BS837" i="2"/>
  <c r="BR837" i="2"/>
  <c r="BQ837" i="2"/>
  <c r="BP837" i="2"/>
  <c r="BO837" i="2"/>
  <c r="BN837" i="2"/>
  <c r="BM837" i="2"/>
  <c r="BL837" i="2"/>
  <c r="BK837" i="2"/>
  <c r="BJ837" i="2"/>
  <c r="BI837" i="2"/>
  <c r="BH837" i="2"/>
  <c r="BG837" i="2"/>
  <c r="BF837" i="2"/>
  <c r="BE837" i="2"/>
  <c r="BD837" i="2"/>
  <c r="BC837" i="2"/>
  <c r="CX836" i="2"/>
  <c r="CW836" i="2"/>
  <c r="CV836" i="2"/>
  <c r="CU836" i="2"/>
  <c r="CT836" i="2"/>
  <c r="CS836" i="2"/>
  <c r="CR836" i="2"/>
  <c r="CQ836" i="2"/>
  <c r="CP836" i="2"/>
  <c r="CO836" i="2"/>
  <c r="CN836" i="2"/>
  <c r="CM836" i="2"/>
  <c r="CL836" i="2"/>
  <c r="CK836" i="2"/>
  <c r="CJ836" i="2"/>
  <c r="CI836" i="2"/>
  <c r="CH836" i="2"/>
  <c r="CG836" i="2"/>
  <c r="CF836" i="2"/>
  <c r="CE836" i="2"/>
  <c r="CD836" i="2"/>
  <c r="CC836" i="2"/>
  <c r="CB836" i="2"/>
  <c r="CA836" i="2"/>
  <c r="BZ836" i="2"/>
  <c r="BY836" i="2"/>
  <c r="BX836" i="2"/>
  <c r="BW836" i="2"/>
  <c r="BV836" i="2"/>
  <c r="BU836" i="2"/>
  <c r="BT836" i="2"/>
  <c r="BS836" i="2"/>
  <c r="BR836" i="2"/>
  <c r="BQ836" i="2"/>
  <c r="BP836" i="2"/>
  <c r="BO836" i="2"/>
  <c r="BN836" i="2"/>
  <c r="BM836" i="2"/>
  <c r="BL836" i="2"/>
  <c r="BK836" i="2"/>
  <c r="BJ836" i="2"/>
  <c r="BI836" i="2"/>
  <c r="BH836" i="2"/>
  <c r="BG836" i="2"/>
  <c r="BF836" i="2"/>
  <c r="BE836" i="2"/>
  <c r="BD836" i="2"/>
  <c r="BC836" i="2"/>
  <c r="CX835" i="2"/>
  <c r="CW835" i="2"/>
  <c r="CV835" i="2"/>
  <c r="CU835" i="2"/>
  <c r="CT835" i="2"/>
  <c r="CS835" i="2"/>
  <c r="CR835" i="2"/>
  <c r="CQ835" i="2"/>
  <c r="CP835" i="2"/>
  <c r="CO835" i="2"/>
  <c r="CN835" i="2"/>
  <c r="CM835" i="2"/>
  <c r="CL835" i="2"/>
  <c r="CK835" i="2"/>
  <c r="CJ835" i="2"/>
  <c r="CI835" i="2"/>
  <c r="CH835" i="2"/>
  <c r="CG835" i="2"/>
  <c r="CF835" i="2"/>
  <c r="CE835" i="2"/>
  <c r="CD835" i="2"/>
  <c r="CC835" i="2"/>
  <c r="CB835" i="2"/>
  <c r="CA835" i="2"/>
  <c r="BZ835" i="2"/>
  <c r="BY835" i="2"/>
  <c r="BX835" i="2"/>
  <c r="BW835" i="2"/>
  <c r="BV835" i="2"/>
  <c r="BU835" i="2"/>
  <c r="BT835" i="2"/>
  <c r="BS835" i="2"/>
  <c r="BR835" i="2"/>
  <c r="BQ835" i="2"/>
  <c r="BP835" i="2"/>
  <c r="BO835" i="2"/>
  <c r="BN835" i="2"/>
  <c r="BM835" i="2"/>
  <c r="BL835" i="2"/>
  <c r="BK835" i="2"/>
  <c r="BJ835" i="2"/>
  <c r="BI835" i="2"/>
  <c r="BH835" i="2"/>
  <c r="BG835" i="2"/>
  <c r="BF835" i="2"/>
  <c r="BE835" i="2"/>
  <c r="BD835" i="2"/>
  <c r="BC835" i="2"/>
  <c r="CX834" i="2"/>
  <c r="CW834" i="2"/>
  <c r="CV834" i="2"/>
  <c r="CU834" i="2"/>
  <c r="CT834" i="2"/>
  <c r="CS834" i="2"/>
  <c r="CR834" i="2"/>
  <c r="CQ834" i="2"/>
  <c r="CP834" i="2"/>
  <c r="CO834" i="2"/>
  <c r="CN834" i="2"/>
  <c r="CM834" i="2"/>
  <c r="CL834" i="2"/>
  <c r="CK834" i="2"/>
  <c r="CJ834" i="2"/>
  <c r="CI834" i="2"/>
  <c r="CH834" i="2"/>
  <c r="CG834" i="2"/>
  <c r="CF834" i="2"/>
  <c r="CE834" i="2"/>
  <c r="CD834" i="2"/>
  <c r="CC834" i="2"/>
  <c r="CB834" i="2"/>
  <c r="CA834" i="2"/>
  <c r="BZ834" i="2"/>
  <c r="BY834" i="2"/>
  <c r="BX834" i="2"/>
  <c r="BW834" i="2"/>
  <c r="BV834" i="2"/>
  <c r="BU834" i="2"/>
  <c r="BT834" i="2"/>
  <c r="BS834" i="2"/>
  <c r="BR834" i="2"/>
  <c r="BQ834" i="2"/>
  <c r="BP834" i="2"/>
  <c r="BO834" i="2"/>
  <c r="BN834" i="2"/>
  <c r="BM834" i="2"/>
  <c r="BL834" i="2"/>
  <c r="BK834" i="2"/>
  <c r="BJ834" i="2"/>
  <c r="BI834" i="2"/>
  <c r="BH834" i="2"/>
  <c r="BG834" i="2"/>
  <c r="BF834" i="2"/>
  <c r="BE834" i="2"/>
  <c r="BD834" i="2"/>
  <c r="BC834" i="2"/>
  <c r="CX833" i="2"/>
  <c r="CW833" i="2"/>
  <c r="CV833" i="2"/>
  <c r="CU833" i="2"/>
  <c r="CT833" i="2"/>
  <c r="CS833" i="2"/>
  <c r="CR833" i="2"/>
  <c r="CQ833" i="2"/>
  <c r="CP833" i="2"/>
  <c r="CO833" i="2"/>
  <c r="CN833" i="2"/>
  <c r="CM833" i="2"/>
  <c r="CL833" i="2"/>
  <c r="CK833" i="2"/>
  <c r="CJ833" i="2"/>
  <c r="CI833" i="2"/>
  <c r="CH833" i="2"/>
  <c r="CG833" i="2"/>
  <c r="CF833" i="2"/>
  <c r="CE833" i="2"/>
  <c r="CD833" i="2"/>
  <c r="CC833" i="2"/>
  <c r="CB833" i="2"/>
  <c r="CA833" i="2"/>
  <c r="BZ833" i="2"/>
  <c r="BY833" i="2"/>
  <c r="BX833" i="2"/>
  <c r="BW833" i="2"/>
  <c r="BV833" i="2"/>
  <c r="BU833" i="2"/>
  <c r="BT833" i="2"/>
  <c r="BS833" i="2"/>
  <c r="BR833" i="2"/>
  <c r="BQ833" i="2"/>
  <c r="BP833" i="2"/>
  <c r="BO833" i="2"/>
  <c r="BN833" i="2"/>
  <c r="BM833" i="2"/>
  <c r="BL833" i="2"/>
  <c r="BK833" i="2"/>
  <c r="BJ833" i="2"/>
  <c r="BI833" i="2"/>
  <c r="BH833" i="2"/>
  <c r="BG833" i="2"/>
  <c r="BF833" i="2"/>
  <c r="BE833" i="2"/>
  <c r="BD833" i="2"/>
  <c r="BC833" i="2"/>
  <c r="CX832" i="2"/>
  <c r="CW832" i="2"/>
  <c r="CV832" i="2"/>
  <c r="CU832" i="2"/>
  <c r="CT832" i="2"/>
  <c r="CS832" i="2"/>
  <c r="CR832" i="2"/>
  <c r="CQ832" i="2"/>
  <c r="CP832" i="2"/>
  <c r="CO832" i="2"/>
  <c r="CN832" i="2"/>
  <c r="CM832" i="2"/>
  <c r="CL832" i="2"/>
  <c r="CK832" i="2"/>
  <c r="CJ832" i="2"/>
  <c r="CI832" i="2"/>
  <c r="CH832" i="2"/>
  <c r="CG832" i="2"/>
  <c r="CF832" i="2"/>
  <c r="CE832" i="2"/>
  <c r="CD832" i="2"/>
  <c r="CC832" i="2"/>
  <c r="CB832" i="2"/>
  <c r="CA832" i="2"/>
  <c r="BZ832" i="2"/>
  <c r="BY832" i="2"/>
  <c r="BX832" i="2"/>
  <c r="BW832" i="2"/>
  <c r="BV832" i="2"/>
  <c r="BU832" i="2"/>
  <c r="BT832" i="2"/>
  <c r="BS832" i="2"/>
  <c r="BR832" i="2"/>
  <c r="BQ832" i="2"/>
  <c r="BP832" i="2"/>
  <c r="BO832" i="2"/>
  <c r="BN832" i="2"/>
  <c r="BM832" i="2"/>
  <c r="BL832" i="2"/>
  <c r="BK832" i="2"/>
  <c r="BJ832" i="2"/>
  <c r="BI832" i="2"/>
  <c r="BH832" i="2"/>
  <c r="BG832" i="2"/>
  <c r="BF832" i="2"/>
  <c r="BE832" i="2"/>
  <c r="BD832" i="2"/>
  <c r="BC832" i="2"/>
  <c r="CX831" i="2"/>
  <c r="CW831" i="2"/>
  <c r="CV831" i="2"/>
  <c r="CU831" i="2"/>
  <c r="CT831" i="2"/>
  <c r="CS831" i="2"/>
  <c r="CR831" i="2"/>
  <c r="CQ831" i="2"/>
  <c r="CP831" i="2"/>
  <c r="CO831" i="2"/>
  <c r="CN831" i="2"/>
  <c r="CM831" i="2"/>
  <c r="CL831" i="2"/>
  <c r="CK831" i="2"/>
  <c r="CJ831" i="2"/>
  <c r="CI831" i="2"/>
  <c r="CH831" i="2"/>
  <c r="CG831" i="2"/>
  <c r="CF831" i="2"/>
  <c r="CE831" i="2"/>
  <c r="CD831" i="2"/>
  <c r="CC831" i="2"/>
  <c r="CB831" i="2"/>
  <c r="CA831" i="2"/>
  <c r="BZ831" i="2"/>
  <c r="BY831" i="2"/>
  <c r="BX831" i="2"/>
  <c r="BW831" i="2"/>
  <c r="BV831" i="2"/>
  <c r="BU831" i="2"/>
  <c r="BT831" i="2"/>
  <c r="BS831" i="2"/>
  <c r="BR831" i="2"/>
  <c r="BQ831" i="2"/>
  <c r="BP831" i="2"/>
  <c r="BO831" i="2"/>
  <c r="BN831" i="2"/>
  <c r="BM831" i="2"/>
  <c r="BL831" i="2"/>
  <c r="BK831" i="2"/>
  <c r="BJ831" i="2"/>
  <c r="BI831" i="2"/>
  <c r="BH831" i="2"/>
  <c r="BG831" i="2"/>
  <c r="BF831" i="2"/>
  <c r="BE831" i="2"/>
  <c r="BD831" i="2"/>
  <c r="BC831" i="2"/>
  <c r="CX830" i="2"/>
  <c r="CW830" i="2"/>
  <c r="CV830" i="2"/>
  <c r="CU830" i="2"/>
  <c r="CT830" i="2"/>
  <c r="CS830" i="2"/>
  <c r="CR830" i="2"/>
  <c r="CQ830" i="2"/>
  <c r="CP830" i="2"/>
  <c r="CO830" i="2"/>
  <c r="CN830" i="2"/>
  <c r="CM830" i="2"/>
  <c r="CL830" i="2"/>
  <c r="CK830" i="2"/>
  <c r="CJ830" i="2"/>
  <c r="CI830" i="2"/>
  <c r="CH830" i="2"/>
  <c r="CG830" i="2"/>
  <c r="CF830" i="2"/>
  <c r="CE830" i="2"/>
  <c r="CD830" i="2"/>
  <c r="CC830" i="2"/>
  <c r="CB830" i="2"/>
  <c r="CA830" i="2"/>
  <c r="BZ830" i="2"/>
  <c r="BY830" i="2"/>
  <c r="BX830" i="2"/>
  <c r="BW830" i="2"/>
  <c r="BV830" i="2"/>
  <c r="BU830" i="2"/>
  <c r="BT830" i="2"/>
  <c r="BS830" i="2"/>
  <c r="BR830" i="2"/>
  <c r="BQ830" i="2"/>
  <c r="BP830" i="2"/>
  <c r="BO830" i="2"/>
  <c r="BN830" i="2"/>
  <c r="BM830" i="2"/>
  <c r="BL830" i="2"/>
  <c r="BK830" i="2"/>
  <c r="BJ830" i="2"/>
  <c r="BI830" i="2"/>
  <c r="BH830" i="2"/>
  <c r="BG830" i="2"/>
  <c r="BF830" i="2"/>
  <c r="BE830" i="2"/>
  <c r="BD830" i="2"/>
  <c r="BC830" i="2"/>
  <c r="CX829" i="2"/>
  <c r="CW829" i="2"/>
  <c r="CV829" i="2"/>
  <c r="CU829" i="2"/>
  <c r="CT829" i="2"/>
  <c r="CS829" i="2"/>
  <c r="CR829" i="2"/>
  <c r="CQ829" i="2"/>
  <c r="CP829" i="2"/>
  <c r="CO829" i="2"/>
  <c r="CN829" i="2"/>
  <c r="CM829" i="2"/>
  <c r="CL829" i="2"/>
  <c r="CK829" i="2"/>
  <c r="CJ829" i="2"/>
  <c r="CI829" i="2"/>
  <c r="CH829" i="2"/>
  <c r="CG829" i="2"/>
  <c r="CF829" i="2"/>
  <c r="CE829" i="2"/>
  <c r="CD829" i="2"/>
  <c r="CC829" i="2"/>
  <c r="CB829" i="2"/>
  <c r="CA829" i="2"/>
  <c r="BZ829" i="2"/>
  <c r="BY829" i="2"/>
  <c r="BX829" i="2"/>
  <c r="BW829" i="2"/>
  <c r="BV829" i="2"/>
  <c r="BU829" i="2"/>
  <c r="BT829" i="2"/>
  <c r="BS829" i="2"/>
  <c r="BR829" i="2"/>
  <c r="BQ829" i="2"/>
  <c r="BP829" i="2"/>
  <c r="BO829" i="2"/>
  <c r="BN829" i="2"/>
  <c r="BM829" i="2"/>
  <c r="BL829" i="2"/>
  <c r="BK829" i="2"/>
  <c r="BJ829" i="2"/>
  <c r="BI829" i="2"/>
  <c r="BH829" i="2"/>
  <c r="BG829" i="2"/>
  <c r="BF829" i="2"/>
  <c r="BE829" i="2"/>
  <c r="BD829" i="2"/>
  <c r="BC829" i="2"/>
  <c r="CX828" i="2"/>
  <c r="CW828" i="2"/>
  <c r="CV828" i="2"/>
  <c r="CU828" i="2"/>
  <c r="CT828" i="2"/>
  <c r="CS828" i="2"/>
  <c r="CR828" i="2"/>
  <c r="CQ828" i="2"/>
  <c r="CP828" i="2"/>
  <c r="CO828" i="2"/>
  <c r="CN828" i="2"/>
  <c r="CM828" i="2"/>
  <c r="CL828" i="2"/>
  <c r="CK828" i="2"/>
  <c r="CJ828" i="2"/>
  <c r="CI828" i="2"/>
  <c r="CH828" i="2"/>
  <c r="CG828" i="2"/>
  <c r="CF828" i="2"/>
  <c r="CE828" i="2"/>
  <c r="CD828" i="2"/>
  <c r="CC828" i="2"/>
  <c r="CB828" i="2"/>
  <c r="CA828" i="2"/>
  <c r="BZ828" i="2"/>
  <c r="BY828" i="2"/>
  <c r="BX828" i="2"/>
  <c r="BW828" i="2"/>
  <c r="BV828" i="2"/>
  <c r="BU828" i="2"/>
  <c r="BT828" i="2"/>
  <c r="BS828" i="2"/>
  <c r="BR828" i="2"/>
  <c r="BQ828" i="2"/>
  <c r="BP828" i="2"/>
  <c r="BO828" i="2"/>
  <c r="BN828" i="2"/>
  <c r="BM828" i="2"/>
  <c r="BL828" i="2"/>
  <c r="BK828" i="2"/>
  <c r="BJ828" i="2"/>
  <c r="BI828" i="2"/>
  <c r="BH828" i="2"/>
  <c r="BG828" i="2"/>
  <c r="BF828" i="2"/>
  <c r="BE828" i="2"/>
  <c r="BD828" i="2"/>
  <c r="BC828" i="2"/>
  <c r="CX827" i="2"/>
  <c r="CW827" i="2"/>
  <c r="CV827" i="2"/>
  <c r="CU827" i="2"/>
  <c r="CT827" i="2"/>
  <c r="CS827" i="2"/>
  <c r="CR827" i="2"/>
  <c r="CQ827" i="2"/>
  <c r="CP827" i="2"/>
  <c r="CO827" i="2"/>
  <c r="CN827" i="2"/>
  <c r="CM827" i="2"/>
  <c r="CL827" i="2"/>
  <c r="CK827" i="2"/>
  <c r="CJ827" i="2"/>
  <c r="CI827" i="2"/>
  <c r="CH827" i="2"/>
  <c r="CG827" i="2"/>
  <c r="CF827" i="2"/>
  <c r="CE827" i="2"/>
  <c r="CD827" i="2"/>
  <c r="CC827" i="2"/>
  <c r="CB827" i="2"/>
  <c r="CA827" i="2"/>
  <c r="BZ827" i="2"/>
  <c r="BY827" i="2"/>
  <c r="BX827" i="2"/>
  <c r="BW827" i="2"/>
  <c r="BV827" i="2"/>
  <c r="BU827" i="2"/>
  <c r="BT827" i="2"/>
  <c r="BS827" i="2"/>
  <c r="BR827" i="2"/>
  <c r="BQ827" i="2"/>
  <c r="BP827" i="2"/>
  <c r="BO827" i="2"/>
  <c r="BN827" i="2"/>
  <c r="BM827" i="2"/>
  <c r="BL827" i="2"/>
  <c r="BK827" i="2"/>
  <c r="BJ827" i="2"/>
  <c r="BI827" i="2"/>
  <c r="BH827" i="2"/>
  <c r="BG827" i="2"/>
  <c r="BF827" i="2"/>
  <c r="BE827" i="2"/>
  <c r="BD827" i="2"/>
  <c r="BC827" i="2"/>
  <c r="CX826" i="2"/>
  <c r="CW826" i="2"/>
  <c r="CV826" i="2"/>
  <c r="CU826" i="2"/>
  <c r="CT826" i="2"/>
  <c r="CS826" i="2"/>
  <c r="CR826" i="2"/>
  <c r="CQ826" i="2"/>
  <c r="CP826" i="2"/>
  <c r="CO826" i="2"/>
  <c r="CN826" i="2"/>
  <c r="CM826" i="2"/>
  <c r="CL826" i="2"/>
  <c r="CK826" i="2"/>
  <c r="CJ826" i="2"/>
  <c r="CI826" i="2"/>
  <c r="CH826" i="2"/>
  <c r="CG826" i="2"/>
  <c r="CF826" i="2"/>
  <c r="CE826" i="2"/>
  <c r="CD826" i="2"/>
  <c r="CC826" i="2"/>
  <c r="CB826" i="2"/>
  <c r="CA826" i="2"/>
  <c r="BZ826" i="2"/>
  <c r="BY826" i="2"/>
  <c r="BX826" i="2"/>
  <c r="BW826" i="2"/>
  <c r="BV826" i="2"/>
  <c r="BU826" i="2"/>
  <c r="BT826" i="2"/>
  <c r="BS826" i="2"/>
  <c r="BR826" i="2"/>
  <c r="BQ826" i="2"/>
  <c r="BP826" i="2"/>
  <c r="BO826" i="2"/>
  <c r="BN826" i="2"/>
  <c r="BM826" i="2"/>
  <c r="BL826" i="2"/>
  <c r="BK826" i="2"/>
  <c r="BJ826" i="2"/>
  <c r="BI826" i="2"/>
  <c r="BH826" i="2"/>
  <c r="BG826" i="2"/>
  <c r="BF826" i="2"/>
  <c r="BE826" i="2"/>
  <c r="BD826" i="2"/>
  <c r="BC826" i="2"/>
  <c r="CX825" i="2"/>
  <c r="CW825" i="2"/>
  <c r="CV825" i="2"/>
  <c r="CU825" i="2"/>
  <c r="CT825" i="2"/>
  <c r="CS825" i="2"/>
  <c r="CR825" i="2"/>
  <c r="CQ825" i="2"/>
  <c r="CP825" i="2"/>
  <c r="CO825" i="2"/>
  <c r="CN825" i="2"/>
  <c r="CM825" i="2"/>
  <c r="CL825" i="2"/>
  <c r="CK825" i="2"/>
  <c r="CJ825" i="2"/>
  <c r="CI825" i="2"/>
  <c r="CH825" i="2"/>
  <c r="CG825" i="2"/>
  <c r="CF825" i="2"/>
  <c r="CE825" i="2"/>
  <c r="CD825" i="2"/>
  <c r="CC825" i="2"/>
  <c r="CB825" i="2"/>
  <c r="CA825" i="2"/>
  <c r="BZ825" i="2"/>
  <c r="BY825" i="2"/>
  <c r="BX825" i="2"/>
  <c r="BW825" i="2"/>
  <c r="BV825" i="2"/>
  <c r="BU825" i="2"/>
  <c r="BT825" i="2"/>
  <c r="BS825" i="2"/>
  <c r="BR825" i="2"/>
  <c r="BQ825" i="2"/>
  <c r="BP825" i="2"/>
  <c r="BO825" i="2"/>
  <c r="BN825" i="2"/>
  <c r="BM825" i="2"/>
  <c r="BL825" i="2"/>
  <c r="BK825" i="2"/>
  <c r="BJ825" i="2"/>
  <c r="BI825" i="2"/>
  <c r="BH825" i="2"/>
  <c r="BG825" i="2"/>
  <c r="BF825" i="2"/>
  <c r="BE825" i="2"/>
  <c r="BD825" i="2"/>
  <c r="BC825" i="2"/>
  <c r="CX824" i="2"/>
  <c r="CW824" i="2"/>
  <c r="CV824" i="2"/>
  <c r="CU824" i="2"/>
  <c r="CT824" i="2"/>
  <c r="CS824" i="2"/>
  <c r="CR824" i="2"/>
  <c r="CQ824" i="2"/>
  <c r="CP824" i="2"/>
  <c r="CO824" i="2"/>
  <c r="CN824" i="2"/>
  <c r="CM824" i="2"/>
  <c r="CL824" i="2"/>
  <c r="CK824" i="2"/>
  <c r="CJ824" i="2"/>
  <c r="CI824" i="2"/>
  <c r="CH824" i="2"/>
  <c r="CG824" i="2"/>
  <c r="CF824" i="2"/>
  <c r="CE824" i="2"/>
  <c r="CD824" i="2"/>
  <c r="CC824" i="2"/>
  <c r="CB824" i="2"/>
  <c r="CA824" i="2"/>
  <c r="BZ824" i="2"/>
  <c r="BY824" i="2"/>
  <c r="BX824" i="2"/>
  <c r="BW824" i="2"/>
  <c r="BV824" i="2"/>
  <c r="BU824" i="2"/>
  <c r="BT824" i="2"/>
  <c r="BS824" i="2"/>
  <c r="BR824" i="2"/>
  <c r="BQ824" i="2"/>
  <c r="BP824" i="2"/>
  <c r="BO824" i="2"/>
  <c r="BN824" i="2"/>
  <c r="BM824" i="2"/>
  <c r="BL824" i="2"/>
  <c r="BK824" i="2"/>
  <c r="BJ824" i="2"/>
  <c r="BI824" i="2"/>
  <c r="BH824" i="2"/>
  <c r="BG824" i="2"/>
  <c r="BF824" i="2"/>
  <c r="BE824" i="2"/>
  <c r="BD824" i="2"/>
  <c r="BC824" i="2"/>
  <c r="CX823" i="2"/>
  <c r="CW823" i="2"/>
  <c r="CV823" i="2"/>
  <c r="CU823" i="2"/>
  <c r="CT823" i="2"/>
  <c r="CS823" i="2"/>
  <c r="CR823" i="2"/>
  <c r="CQ823" i="2"/>
  <c r="CP823" i="2"/>
  <c r="CO823" i="2"/>
  <c r="CN823" i="2"/>
  <c r="CM823" i="2"/>
  <c r="CL823" i="2"/>
  <c r="CK823" i="2"/>
  <c r="CJ823" i="2"/>
  <c r="CI823" i="2"/>
  <c r="CH823" i="2"/>
  <c r="CG823" i="2"/>
  <c r="CF823" i="2"/>
  <c r="CE823" i="2"/>
  <c r="CD823" i="2"/>
  <c r="CC823" i="2"/>
  <c r="CB823" i="2"/>
  <c r="CA823" i="2"/>
  <c r="BZ823" i="2"/>
  <c r="BY823" i="2"/>
  <c r="BX823" i="2"/>
  <c r="BW823" i="2"/>
  <c r="BV823" i="2"/>
  <c r="BU823" i="2"/>
  <c r="BT823" i="2"/>
  <c r="BS823" i="2"/>
  <c r="BR823" i="2"/>
  <c r="BQ823" i="2"/>
  <c r="BP823" i="2"/>
  <c r="BO823" i="2"/>
  <c r="BN823" i="2"/>
  <c r="BM823" i="2"/>
  <c r="BL823" i="2"/>
  <c r="BK823" i="2"/>
  <c r="BJ823" i="2"/>
  <c r="BI823" i="2"/>
  <c r="BH823" i="2"/>
  <c r="BG823" i="2"/>
  <c r="BF823" i="2"/>
  <c r="BE823" i="2"/>
  <c r="BD823" i="2"/>
  <c r="BC823" i="2"/>
  <c r="CX822" i="2"/>
  <c r="CW822" i="2"/>
  <c r="CV822" i="2"/>
  <c r="CU822" i="2"/>
  <c r="CT822" i="2"/>
  <c r="CS822" i="2"/>
  <c r="CR822" i="2"/>
  <c r="CQ822" i="2"/>
  <c r="CP822" i="2"/>
  <c r="CO822" i="2"/>
  <c r="CN822" i="2"/>
  <c r="CM822" i="2"/>
  <c r="CL822" i="2"/>
  <c r="CK822" i="2"/>
  <c r="CJ822" i="2"/>
  <c r="CI822" i="2"/>
  <c r="CH822" i="2"/>
  <c r="CG822" i="2"/>
  <c r="CF822" i="2"/>
  <c r="CE822" i="2"/>
  <c r="CD822" i="2"/>
  <c r="CC822" i="2"/>
  <c r="CB822" i="2"/>
  <c r="CA822" i="2"/>
  <c r="BZ822" i="2"/>
  <c r="BY822" i="2"/>
  <c r="BX822" i="2"/>
  <c r="BW822" i="2"/>
  <c r="BV822" i="2"/>
  <c r="BU822" i="2"/>
  <c r="BT822" i="2"/>
  <c r="BS822" i="2"/>
  <c r="BR822" i="2"/>
  <c r="BQ822" i="2"/>
  <c r="BP822" i="2"/>
  <c r="BO822" i="2"/>
  <c r="BN822" i="2"/>
  <c r="BM822" i="2"/>
  <c r="BL822" i="2"/>
  <c r="BK822" i="2"/>
  <c r="BJ822" i="2"/>
  <c r="BI822" i="2"/>
  <c r="BH822" i="2"/>
  <c r="BG822" i="2"/>
  <c r="BF822" i="2"/>
  <c r="BE822" i="2"/>
  <c r="BD822" i="2"/>
  <c r="BC822" i="2"/>
  <c r="CX821" i="2"/>
  <c r="CW821" i="2"/>
  <c r="CV821" i="2"/>
  <c r="CU821" i="2"/>
  <c r="CT821" i="2"/>
  <c r="CS821" i="2"/>
  <c r="CR821" i="2"/>
  <c r="CQ821" i="2"/>
  <c r="CP821" i="2"/>
  <c r="CO821" i="2"/>
  <c r="CN821" i="2"/>
  <c r="CM821" i="2"/>
  <c r="CL821" i="2"/>
  <c r="CK821" i="2"/>
  <c r="CJ821" i="2"/>
  <c r="CI821" i="2"/>
  <c r="CH821" i="2"/>
  <c r="CG821" i="2"/>
  <c r="CF821" i="2"/>
  <c r="CE821" i="2"/>
  <c r="CD821" i="2"/>
  <c r="CC821" i="2"/>
  <c r="CB821" i="2"/>
  <c r="CA821" i="2"/>
  <c r="BZ821" i="2"/>
  <c r="BY821" i="2"/>
  <c r="BX821" i="2"/>
  <c r="BW821" i="2"/>
  <c r="BV821" i="2"/>
  <c r="BU821" i="2"/>
  <c r="BT821" i="2"/>
  <c r="BS821" i="2"/>
  <c r="BR821" i="2"/>
  <c r="BQ821" i="2"/>
  <c r="BP821" i="2"/>
  <c r="BO821" i="2"/>
  <c r="BN821" i="2"/>
  <c r="BM821" i="2"/>
  <c r="BL821" i="2"/>
  <c r="BK821" i="2"/>
  <c r="BJ821" i="2"/>
  <c r="BI821" i="2"/>
  <c r="BH821" i="2"/>
  <c r="BG821" i="2"/>
  <c r="BF821" i="2"/>
  <c r="BE821" i="2"/>
  <c r="BD821" i="2"/>
  <c r="BC821" i="2"/>
  <c r="CX820" i="2"/>
  <c r="CW820" i="2"/>
  <c r="CV820" i="2"/>
  <c r="CU820" i="2"/>
  <c r="CT820" i="2"/>
  <c r="CS820" i="2"/>
  <c r="CR820" i="2"/>
  <c r="CQ820" i="2"/>
  <c r="CP820" i="2"/>
  <c r="CO820" i="2"/>
  <c r="CN820" i="2"/>
  <c r="CM820" i="2"/>
  <c r="CL820" i="2"/>
  <c r="CK820" i="2"/>
  <c r="CJ820" i="2"/>
  <c r="CI820" i="2"/>
  <c r="CH820" i="2"/>
  <c r="CG820" i="2"/>
  <c r="CF820" i="2"/>
  <c r="CE820" i="2"/>
  <c r="CD820" i="2"/>
  <c r="CC820" i="2"/>
  <c r="CB820" i="2"/>
  <c r="CA820" i="2"/>
  <c r="BZ820" i="2"/>
  <c r="BY820" i="2"/>
  <c r="BX820" i="2"/>
  <c r="BW820" i="2"/>
  <c r="BV820" i="2"/>
  <c r="BU820" i="2"/>
  <c r="BT820" i="2"/>
  <c r="BS820" i="2"/>
  <c r="BR820" i="2"/>
  <c r="BQ820" i="2"/>
  <c r="BP820" i="2"/>
  <c r="BO820" i="2"/>
  <c r="BN820" i="2"/>
  <c r="BM820" i="2"/>
  <c r="BL820" i="2"/>
  <c r="BK820" i="2"/>
  <c r="BJ820" i="2"/>
  <c r="BI820" i="2"/>
  <c r="BH820" i="2"/>
  <c r="BG820" i="2"/>
  <c r="BF820" i="2"/>
  <c r="BE820" i="2"/>
  <c r="BD820" i="2"/>
  <c r="BC820" i="2"/>
  <c r="CX819" i="2"/>
  <c r="CW819" i="2"/>
  <c r="CV819" i="2"/>
  <c r="CU819" i="2"/>
  <c r="CT819" i="2"/>
  <c r="CS819" i="2"/>
  <c r="CR819" i="2"/>
  <c r="CQ819" i="2"/>
  <c r="CP819" i="2"/>
  <c r="CO819" i="2"/>
  <c r="CN819" i="2"/>
  <c r="CM819" i="2"/>
  <c r="CL819" i="2"/>
  <c r="CK819" i="2"/>
  <c r="CJ819" i="2"/>
  <c r="CI819" i="2"/>
  <c r="CH819" i="2"/>
  <c r="CG819" i="2"/>
  <c r="CF819" i="2"/>
  <c r="CE819" i="2"/>
  <c r="CD819" i="2"/>
  <c r="CC819" i="2"/>
  <c r="CB819" i="2"/>
  <c r="CA819" i="2"/>
  <c r="BZ819" i="2"/>
  <c r="BY819" i="2"/>
  <c r="BX819" i="2"/>
  <c r="BW819" i="2"/>
  <c r="BV819" i="2"/>
  <c r="BU819" i="2"/>
  <c r="BT819" i="2"/>
  <c r="BS819" i="2"/>
  <c r="BR819" i="2"/>
  <c r="BQ819" i="2"/>
  <c r="BP819" i="2"/>
  <c r="BO819" i="2"/>
  <c r="BN819" i="2"/>
  <c r="BM819" i="2"/>
  <c r="BL819" i="2"/>
  <c r="BK819" i="2"/>
  <c r="BJ819" i="2"/>
  <c r="BI819" i="2"/>
  <c r="BH819" i="2"/>
  <c r="BG819" i="2"/>
  <c r="BF819" i="2"/>
  <c r="BE819" i="2"/>
  <c r="BD819" i="2"/>
  <c r="BC819" i="2"/>
  <c r="CX818" i="2"/>
  <c r="CW818" i="2"/>
  <c r="CV818" i="2"/>
  <c r="CU818" i="2"/>
  <c r="CT818" i="2"/>
  <c r="CS818" i="2"/>
  <c r="CR818" i="2"/>
  <c r="CQ818" i="2"/>
  <c r="CP818" i="2"/>
  <c r="CO818" i="2"/>
  <c r="CN818" i="2"/>
  <c r="CM818" i="2"/>
  <c r="CL818" i="2"/>
  <c r="CK818" i="2"/>
  <c r="CJ818" i="2"/>
  <c r="CI818" i="2"/>
  <c r="CH818" i="2"/>
  <c r="CG818" i="2"/>
  <c r="CF818" i="2"/>
  <c r="CE818" i="2"/>
  <c r="CD818" i="2"/>
  <c r="CC818" i="2"/>
  <c r="CB818" i="2"/>
  <c r="CA818" i="2"/>
  <c r="BZ818" i="2"/>
  <c r="BY818" i="2"/>
  <c r="BX818" i="2"/>
  <c r="BW818" i="2"/>
  <c r="BV818" i="2"/>
  <c r="BU818" i="2"/>
  <c r="BT818" i="2"/>
  <c r="BS818" i="2"/>
  <c r="BR818" i="2"/>
  <c r="BQ818" i="2"/>
  <c r="BP818" i="2"/>
  <c r="BO818" i="2"/>
  <c r="BN818" i="2"/>
  <c r="BM818" i="2"/>
  <c r="BL818" i="2"/>
  <c r="BK818" i="2"/>
  <c r="BJ818" i="2"/>
  <c r="BI818" i="2"/>
  <c r="BH818" i="2"/>
  <c r="BG818" i="2"/>
  <c r="BF818" i="2"/>
  <c r="BE818" i="2"/>
  <c r="BD818" i="2"/>
  <c r="BC818" i="2"/>
  <c r="CX817" i="2"/>
  <c r="CW817" i="2"/>
  <c r="CV817" i="2"/>
  <c r="CU817" i="2"/>
  <c r="CT817" i="2"/>
  <c r="CS817" i="2"/>
  <c r="CR817" i="2"/>
  <c r="CQ817" i="2"/>
  <c r="CP817" i="2"/>
  <c r="CO817" i="2"/>
  <c r="CN817" i="2"/>
  <c r="CM817" i="2"/>
  <c r="CL817" i="2"/>
  <c r="CK817" i="2"/>
  <c r="CJ817" i="2"/>
  <c r="CI817" i="2"/>
  <c r="CH817" i="2"/>
  <c r="CG817" i="2"/>
  <c r="CF817" i="2"/>
  <c r="CE817" i="2"/>
  <c r="CD817" i="2"/>
  <c r="CC817" i="2"/>
  <c r="CB817" i="2"/>
  <c r="CA817" i="2"/>
  <c r="BZ817" i="2"/>
  <c r="BY817" i="2"/>
  <c r="BX817" i="2"/>
  <c r="BW817" i="2"/>
  <c r="BV817" i="2"/>
  <c r="BU817" i="2"/>
  <c r="BT817" i="2"/>
  <c r="BS817" i="2"/>
  <c r="BR817" i="2"/>
  <c r="BQ817" i="2"/>
  <c r="BP817" i="2"/>
  <c r="BO817" i="2"/>
  <c r="BN817" i="2"/>
  <c r="BM817" i="2"/>
  <c r="BL817" i="2"/>
  <c r="BK817" i="2"/>
  <c r="BJ817" i="2"/>
  <c r="BI817" i="2"/>
  <c r="BH817" i="2"/>
  <c r="BG817" i="2"/>
  <c r="BF817" i="2"/>
  <c r="BE817" i="2"/>
  <c r="BD817" i="2"/>
  <c r="BC817" i="2"/>
  <c r="CX816" i="2"/>
  <c r="CW816" i="2"/>
  <c r="CV816" i="2"/>
  <c r="CU816" i="2"/>
  <c r="CT816" i="2"/>
  <c r="CS816" i="2"/>
  <c r="CR816" i="2"/>
  <c r="CQ816" i="2"/>
  <c r="CP816" i="2"/>
  <c r="CO816" i="2"/>
  <c r="CN816" i="2"/>
  <c r="CM816" i="2"/>
  <c r="CL816" i="2"/>
  <c r="CK816" i="2"/>
  <c r="CJ816" i="2"/>
  <c r="CI816" i="2"/>
  <c r="CH816" i="2"/>
  <c r="CG816" i="2"/>
  <c r="CF816" i="2"/>
  <c r="CE816" i="2"/>
  <c r="CD816" i="2"/>
  <c r="CC816" i="2"/>
  <c r="CB816" i="2"/>
  <c r="CA816" i="2"/>
  <c r="BZ816" i="2"/>
  <c r="BY816" i="2"/>
  <c r="BX816" i="2"/>
  <c r="BW816" i="2"/>
  <c r="BV816" i="2"/>
  <c r="BU816" i="2"/>
  <c r="BT816" i="2"/>
  <c r="BS816" i="2"/>
  <c r="BR816" i="2"/>
  <c r="BQ816" i="2"/>
  <c r="BP816" i="2"/>
  <c r="BO816" i="2"/>
  <c r="BN816" i="2"/>
  <c r="BM816" i="2"/>
  <c r="BL816" i="2"/>
  <c r="BK816" i="2"/>
  <c r="BJ816" i="2"/>
  <c r="BI816" i="2"/>
  <c r="BH816" i="2"/>
  <c r="BG816" i="2"/>
  <c r="BF816" i="2"/>
  <c r="BE816" i="2"/>
  <c r="BD816" i="2"/>
  <c r="BC816" i="2"/>
  <c r="CX815" i="2"/>
  <c r="CW815" i="2"/>
  <c r="CV815" i="2"/>
  <c r="CU815" i="2"/>
  <c r="CT815" i="2"/>
  <c r="CS815" i="2"/>
  <c r="CR815" i="2"/>
  <c r="CQ815" i="2"/>
  <c r="CP815" i="2"/>
  <c r="CO815" i="2"/>
  <c r="CN815" i="2"/>
  <c r="CM815" i="2"/>
  <c r="CL815" i="2"/>
  <c r="CK815" i="2"/>
  <c r="CJ815" i="2"/>
  <c r="CI815" i="2"/>
  <c r="CH815" i="2"/>
  <c r="CG815" i="2"/>
  <c r="CF815" i="2"/>
  <c r="CE815" i="2"/>
  <c r="CD815" i="2"/>
  <c r="CC815" i="2"/>
  <c r="CB815" i="2"/>
  <c r="CA815" i="2"/>
  <c r="BZ815" i="2"/>
  <c r="BY815" i="2"/>
  <c r="BX815" i="2"/>
  <c r="BW815" i="2"/>
  <c r="BV815" i="2"/>
  <c r="BU815" i="2"/>
  <c r="BT815" i="2"/>
  <c r="BS815" i="2"/>
  <c r="BR815" i="2"/>
  <c r="BQ815" i="2"/>
  <c r="BP815" i="2"/>
  <c r="BO815" i="2"/>
  <c r="BN815" i="2"/>
  <c r="BM815" i="2"/>
  <c r="BL815" i="2"/>
  <c r="BK815" i="2"/>
  <c r="BJ815" i="2"/>
  <c r="BI815" i="2"/>
  <c r="BH815" i="2"/>
  <c r="BG815" i="2"/>
  <c r="BF815" i="2"/>
  <c r="BE815" i="2"/>
  <c r="BD815" i="2"/>
  <c r="BC815" i="2"/>
  <c r="CX814" i="2"/>
  <c r="CW814" i="2"/>
  <c r="CV814" i="2"/>
  <c r="CU814" i="2"/>
  <c r="CT814" i="2"/>
  <c r="CS814" i="2"/>
  <c r="CR814" i="2"/>
  <c r="CQ814" i="2"/>
  <c r="CP814" i="2"/>
  <c r="CO814" i="2"/>
  <c r="CN814" i="2"/>
  <c r="CM814" i="2"/>
  <c r="CL814" i="2"/>
  <c r="CK814" i="2"/>
  <c r="CJ814" i="2"/>
  <c r="CI814" i="2"/>
  <c r="CH814" i="2"/>
  <c r="CG814" i="2"/>
  <c r="CF814" i="2"/>
  <c r="CE814" i="2"/>
  <c r="CD814" i="2"/>
  <c r="CC814" i="2"/>
  <c r="CB814" i="2"/>
  <c r="CA814" i="2"/>
  <c r="BZ814" i="2"/>
  <c r="BY814" i="2"/>
  <c r="BX814" i="2"/>
  <c r="BW814" i="2"/>
  <c r="BV814" i="2"/>
  <c r="BU814" i="2"/>
  <c r="BT814" i="2"/>
  <c r="BS814" i="2"/>
  <c r="BR814" i="2"/>
  <c r="BQ814" i="2"/>
  <c r="BP814" i="2"/>
  <c r="BO814" i="2"/>
  <c r="BN814" i="2"/>
  <c r="BM814" i="2"/>
  <c r="BL814" i="2"/>
  <c r="BK814" i="2"/>
  <c r="BJ814" i="2"/>
  <c r="BI814" i="2"/>
  <c r="BH814" i="2"/>
  <c r="BG814" i="2"/>
  <c r="BF814" i="2"/>
  <c r="BE814" i="2"/>
  <c r="BD814" i="2"/>
  <c r="BC814" i="2"/>
  <c r="CX813" i="2"/>
  <c r="CW813" i="2"/>
  <c r="CV813" i="2"/>
  <c r="CU813" i="2"/>
  <c r="CT813" i="2"/>
  <c r="CS813" i="2"/>
  <c r="CR813" i="2"/>
  <c r="CQ813" i="2"/>
  <c r="CP813" i="2"/>
  <c r="CO813" i="2"/>
  <c r="CN813" i="2"/>
  <c r="CM813" i="2"/>
  <c r="CL813" i="2"/>
  <c r="CK813" i="2"/>
  <c r="CJ813" i="2"/>
  <c r="CI813" i="2"/>
  <c r="CH813" i="2"/>
  <c r="CG813" i="2"/>
  <c r="CF813" i="2"/>
  <c r="CE813" i="2"/>
  <c r="CD813" i="2"/>
  <c r="CC813" i="2"/>
  <c r="CB813" i="2"/>
  <c r="CA813" i="2"/>
  <c r="BZ813" i="2"/>
  <c r="BY813" i="2"/>
  <c r="BX813" i="2"/>
  <c r="BW813" i="2"/>
  <c r="BV813" i="2"/>
  <c r="BU813" i="2"/>
  <c r="BT813" i="2"/>
  <c r="BS813" i="2"/>
  <c r="BR813" i="2"/>
  <c r="BQ813" i="2"/>
  <c r="BP813" i="2"/>
  <c r="BO813" i="2"/>
  <c r="BN813" i="2"/>
  <c r="BM813" i="2"/>
  <c r="BL813" i="2"/>
  <c r="BK813" i="2"/>
  <c r="BJ813" i="2"/>
  <c r="BI813" i="2"/>
  <c r="BH813" i="2"/>
  <c r="BG813" i="2"/>
  <c r="BF813" i="2"/>
  <c r="BE813" i="2"/>
  <c r="BD813" i="2"/>
  <c r="BC813" i="2"/>
  <c r="CX812" i="2"/>
  <c r="CW812" i="2"/>
  <c r="CV812" i="2"/>
  <c r="CU812" i="2"/>
  <c r="CT812" i="2"/>
  <c r="CS812" i="2"/>
  <c r="CR812" i="2"/>
  <c r="CQ812" i="2"/>
  <c r="CP812" i="2"/>
  <c r="CO812" i="2"/>
  <c r="CN812" i="2"/>
  <c r="CM812" i="2"/>
  <c r="CL812" i="2"/>
  <c r="CK812" i="2"/>
  <c r="CJ812" i="2"/>
  <c r="CI812" i="2"/>
  <c r="CH812" i="2"/>
  <c r="CG812" i="2"/>
  <c r="CF812" i="2"/>
  <c r="CE812" i="2"/>
  <c r="CD812" i="2"/>
  <c r="CC812" i="2"/>
  <c r="CB812" i="2"/>
  <c r="CA812" i="2"/>
  <c r="BZ812" i="2"/>
  <c r="BY812" i="2"/>
  <c r="BX812" i="2"/>
  <c r="BW812" i="2"/>
  <c r="BV812" i="2"/>
  <c r="BU812" i="2"/>
  <c r="BT812" i="2"/>
  <c r="BS812" i="2"/>
  <c r="BR812" i="2"/>
  <c r="BQ812" i="2"/>
  <c r="BP812" i="2"/>
  <c r="BO812" i="2"/>
  <c r="BN812" i="2"/>
  <c r="BM812" i="2"/>
  <c r="BL812" i="2"/>
  <c r="BK812" i="2"/>
  <c r="BJ812" i="2"/>
  <c r="BI812" i="2"/>
  <c r="BH812" i="2"/>
  <c r="BG812" i="2"/>
  <c r="BF812" i="2"/>
  <c r="BE812" i="2"/>
  <c r="BD812" i="2"/>
  <c r="BC812" i="2"/>
  <c r="CX811" i="2"/>
  <c r="CW811" i="2"/>
  <c r="CV811" i="2"/>
  <c r="CU811" i="2"/>
  <c r="CT811" i="2"/>
  <c r="CS811" i="2"/>
  <c r="CR811" i="2"/>
  <c r="CQ811" i="2"/>
  <c r="CP811" i="2"/>
  <c r="CO811" i="2"/>
  <c r="CN811" i="2"/>
  <c r="CM811" i="2"/>
  <c r="CL811" i="2"/>
  <c r="CK811" i="2"/>
  <c r="CJ811" i="2"/>
  <c r="CI811" i="2"/>
  <c r="CH811" i="2"/>
  <c r="CG811" i="2"/>
  <c r="CF811" i="2"/>
  <c r="CE811" i="2"/>
  <c r="CD811" i="2"/>
  <c r="CC811" i="2"/>
  <c r="CB811" i="2"/>
  <c r="CA811" i="2"/>
  <c r="BZ811" i="2"/>
  <c r="BY811" i="2"/>
  <c r="BX811" i="2"/>
  <c r="BW811" i="2"/>
  <c r="BV811" i="2"/>
  <c r="BU811" i="2"/>
  <c r="BT811" i="2"/>
  <c r="BS811" i="2"/>
  <c r="BR811" i="2"/>
  <c r="BQ811" i="2"/>
  <c r="BP811" i="2"/>
  <c r="BO811" i="2"/>
  <c r="BN811" i="2"/>
  <c r="BM811" i="2"/>
  <c r="BL811" i="2"/>
  <c r="BK811" i="2"/>
  <c r="BJ811" i="2"/>
  <c r="BI811" i="2"/>
  <c r="BH811" i="2"/>
  <c r="BG811" i="2"/>
  <c r="BF811" i="2"/>
  <c r="BE811" i="2"/>
  <c r="BD811" i="2"/>
  <c r="BC811" i="2"/>
  <c r="CX810" i="2"/>
  <c r="CW810" i="2"/>
  <c r="CV810" i="2"/>
  <c r="CU810" i="2"/>
  <c r="CT810" i="2"/>
  <c r="CS810" i="2"/>
  <c r="CR810" i="2"/>
  <c r="CQ810" i="2"/>
  <c r="CP810" i="2"/>
  <c r="CO810" i="2"/>
  <c r="CN810" i="2"/>
  <c r="CM810" i="2"/>
  <c r="CL810" i="2"/>
  <c r="CK810" i="2"/>
  <c r="CJ810" i="2"/>
  <c r="CI810" i="2"/>
  <c r="CH810" i="2"/>
  <c r="CG810" i="2"/>
  <c r="CF810" i="2"/>
  <c r="CE810" i="2"/>
  <c r="CD810" i="2"/>
  <c r="CC810" i="2"/>
  <c r="CB810" i="2"/>
  <c r="CA810" i="2"/>
  <c r="BZ810" i="2"/>
  <c r="BY810" i="2"/>
  <c r="BX810" i="2"/>
  <c r="BW810" i="2"/>
  <c r="BV810" i="2"/>
  <c r="BU810" i="2"/>
  <c r="BT810" i="2"/>
  <c r="BS810" i="2"/>
  <c r="BR810" i="2"/>
  <c r="BQ810" i="2"/>
  <c r="BP810" i="2"/>
  <c r="BO810" i="2"/>
  <c r="BN810" i="2"/>
  <c r="BM810" i="2"/>
  <c r="BL810" i="2"/>
  <c r="BK810" i="2"/>
  <c r="BJ810" i="2"/>
  <c r="BI810" i="2"/>
  <c r="BH810" i="2"/>
  <c r="BG810" i="2"/>
  <c r="BF810" i="2"/>
  <c r="BE810" i="2"/>
  <c r="BD810" i="2"/>
  <c r="BC810" i="2"/>
  <c r="CX809" i="2"/>
  <c r="CW809" i="2"/>
  <c r="CV809" i="2"/>
  <c r="CU809" i="2"/>
  <c r="CT809" i="2"/>
  <c r="CS809" i="2"/>
  <c r="CR809" i="2"/>
  <c r="CQ809" i="2"/>
  <c r="CP809" i="2"/>
  <c r="CO809" i="2"/>
  <c r="CN809" i="2"/>
  <c r="CM809" i="2"/>
  <c r="CL809" i="2"/>
  <c r="CK809" i="2"/>
  <c r="CJ809" i="2"/>
  <c r="CI809" i="2"/>
  <c r="CH809" i="2"/>
  <c r="CG809" i="2"/>
  <c r="CF809" i="2"/>
  <c r="CE809" i="2"/>
  <c r="CD809" i="2"/>
  <c r="CC809" i="2"/>
  <c r="CB809" i="2"/>
  <c r="CA809" i="2"/>
  <c r="BZ809" i="2"/>
  <c r="BY809" i="2"/>
  <c r="BX809" i="2"/>
  <c r="BW809" i="2"/>
  <c r="BV809" i="2"/>
  <c r="BU809" i="2"/>
  <c r="BT809" i="2"/>
  <c r="BS809" i="2"/>
  <c r="BR809" i="2"/>
  <c r="BQ809" i="2"/>
  <c r="BP809" i="2"/>
  <c r="BO809" i="2"/>
  <c r="BN809" i="2"/>
  <c r="BM809" i="2"/>
  <c r="BL809" i="2"/>
  <c r="BK809" i="2"/>
  <c r="BJ809" i="2"/>
  <c r="BI809" i="2"/>
  <c r="BH809" i="2"/>
  <c r="BG809" i="2"/>
  <c r="BF809" i="2"/>
  <c r="BE809" i="2"/>
  <c r="BD809" i="2"/>
  <c r="BC809" i="2"/>
  <c r="CX808" i="2"/>
  <c r="CW808" i="2"/>
  <c r="CV808" i="2"/>
  <c r="CU808" i="2"/>
  <c r="CT808" i="2"/>
  <c r="CS808" i="2"/>
  <c r="CR808" i="2"/>
  <c r="CQ808" i="2"/>
  <c r="CP808" i="2"/>
  <c r="CO808" i="2"/>
  <c r="CN808" i="2"/>
  <c r="CM808" i="2"/>
  <c r="CL808" i="2"/>
  <c r="CK808" i="2"/>
  <c r="CJ808" i="2"/>
  <c r="CI808" i="2"/>
  <c r="CH808" i="2"/>
  <c r="CG808" i="2"/>
  <c r="CF808" i="2"/>
  <c r="CE808" i="2"/>
  <c r="CD808" i="2"/>
  <c r="CC808" i="2"/>
  <c r="CB808" i="2"/>
  <c r="CA808" i="2"/>
  <c r="BZ808" i="2"/>
  <c r="BY808" i="2"/>
  <c r="BX808" i="2"/>
  <c r="BW808" i="2"/>
  <c r="BV808" i="2"/>
  <c r="BU808" i="2"/>
  <c r="BT808" i="2"/>
  <c r="BS808" i="2"/>
  <c r="BR808" i="2"/>
  <c r="BQ808" i="2"/>
  <c r="BP808" i="2"/>
  <c r="BO808" i="2"/>
  <c r="BN808" i="2"/>
  <c r="BM808" i="2"/>
  <c r="BL808" i="2"/>
  <c r="BK808" i="2"/>
  <c r="BJ808" i="2"/>
  <c r="BI808" i="2"/>
  <c r="BH808" i="2"/>
  <c r="BG808" i="2"/>
  <c r="BF808" i="2"/>
  <c r="BE808" i="2"/>
  <c r="BD808" i="2"/>
  <c r="BC808" i="2"/>
  <c r="CX807" i="2"/>
  <c r="CW807" i="2"/>
  <c r="CV807" i="2"/>
  <c r="CU807" i="2"/>
  <c r="CT807" i="2"/>
  <c r="CS807" i="2"/>
  <c r="CR807" i="2"/>
  <c r="CQ807" i="2"/>
  <c r="CP807" i="2"/>
  <c r="CO807" i="2"/>
  <c r="CN807" i="2"/>
  <c r="CM807" i="2"/>
  <c r="CL807" i="2"/>
  <c r="CK807" i="2"/>
  <c r="CJ807" i="2"/>
  <c r="CI807" i="2"/>
  <c r="CH807" i="2"/>
  <c r="CG807" i="2"/>
  <c r="CF807" i="2"/>
  <c r="CE807" i="2"/>
  <c r="CD807" i="2"/>
  <c r="CC807" i="2"/>
  <c r="CB807" i="2"/>
  <c r="CA807" i="2"/>
  <c r="BZ807" i="2"/>
  <c r="BY807" i="2"/>
  <c r="BX807" i="2"/>
  <c r="BW807" i="2"/>
  <c r="BV807" i="2"/>
  <c r="BU807" i="2"/>
  <c r="BT807" i="2"/>
  <c r="BS807" i="2"/>
  <c r="BR807" i="2"/>
  <c r="BQ807" i="2"/>
  <c r="BP807" i="2"/>
  <c r="BO807" i="2"/>
  <c r="BN807" i="2"/>
  <c r="BM807" i="2"/>
  <c r="BL807" i="2"/>
  <c r="BK807" i="2"/>
  <c r="BJ807" i="2"/>
  <c r="BI807" i="2"/>
  <c r="BH807" i="2"/>
  <c r="BG807" i="2"/>
  <c r="BF807" i="2"/>
  <c r="BE807" i="2"/>
  <c r="BD807" i="2"/>
  <c r="BC807" i="2"/>
  <c r="CX806" i="2"/>
  <c r="CW806" i="2"/>
  <c r="CV806" i="2"/>
  <c r="CU806" i="2"/>
  <c r="CT806" i="2"/>
  <c r="CS806" i="2"/>
  <c r="CR806" i="2"/>
  <c r="CQ806" i="2"/>
  <c r="CP806" i="2"/>
  <c r="CO806" i="2"/>
  <c r="CN806" i="2"/>
  <c r="CM806" i="2"/>
  <c r="CL806" i="2"/>
  <c r="CK806" i="2"/>
  <c r="CJ806" i="2"/>
  <c r="CI806" i="2"/>
  <c r="CH806" i="2"/>
  <c r="CG806" i="2"/>
  <c r="CF806" i="2"/>
  <c r="CE806" i="2"/>
  <c r="CD806" i="2"/>
  <c r="CC806" i="2"/>
  <c r="CB806" i="2"/>
  <c r="CA806" i="2"/>
  <c r="BZ806" i="2"/>
  <c r="BY806" i="2"/>
  <c r="BX806" i="2"/>
  <c r="BW806" i="2"/>
  <c r="BV806" i="2"/>
  <c r="BU806" i="2"/>
  <c r="BT806" i="2"/>
  <c r="BS806" i="2"/>
  <c r="BR806" i="2"/>
  <c r="BQ806" i="2"/>
  <c r="BP806" i="2"/>
  <c r="BO806" i="2"/>
  <c r="BN806" i="2"/>
  <c r="BM806" i="2"/>
  <c r="BL806" i="2"/>
  <c r="BK806" i="2"/>
  <c r="BJ806" i="2"/>
  <c r="BI806" i="2"/>
  <c r="BH806" i="2"/>
  <c r="BG806" i="2"/>
  <c r="BF806" i="2"/>
  <c r="BE806" i="2"/>
  <c r="BD806" i="2"/>
  <c r="BC806" i="2"/>
  <c r="CX805" i="2"/>
  <c r="CW805" i="2"/>
  <c r="CV805" i="2"/>
  <c r="CU805" i="2"/>
  <c r="CT805" i="2"/>
  <c r="CS805" i="2"/>
  <c r="CR805" i="2"/>
  <c r="CQ805" i="2"/>
  <c r="CP805" i="2"/>
  <c r="CO805" i="2"/>
  <c r="CN805" i="2"/>
  <c r="CM805" i="2"/>
  <c r="CL805" i="2"/>
  <c r="CK805" i="2"/>
  <c r="CJ805" i="2"/>
  <c r="CI805" i="2"/>
  <c r="CH805" i="2"/>
  <c r="CG805" i="2"/>
  <c r="CF805" i="2"/>
  <c r="CE805" i="2"/>
  <c r="CD805" i="2"/>
  <c r="CC805" i="2"/>
  <c r="CB805" i="2"/>
  <c r="CA805" i="2"/>
  <c r="BZ805" i="2"/>
  <c r="BY805" i="2"/>
  <c r="BX805" i="2"/>
  <c r="BW805" i="2"/>
  <c r="BV805" i="2"/>
  <c r="BU805" i="2"/>
  <c r="BT805" i="2"/>
  <c r="BS805" i="2"/>
  <c r="BR805" i="2"/>
  <c r="BQ805" i="2"/>
  <c r="BP805" i="2"/>
  <c r="BO805" i="2"/>
  <c r="BN805" i="2"/>
  <c r="BM805" i="2"/>
  <c r="BL805" i="2"/>
  <c r="BK805" i="2"/>
  <c r="BJ805" i="2"/>
  <c r="BI805" i="2"/>
  <c r="BH805" i="2"/>
  <c r="BG805" i="2"/>
  <c r="BF805" i="2"/>
  <c r="BE805" i="2"/>
  <c r="BD805" i="2"/>
  <c r="BC805" i="2"/>
  <c r="CX804" i="2"/>
  <c r="CW804" i="2"/>
  <c r="CV804" i="2"/>
  <c r="CU804" i="2"/>
  <c r="CT804" i="2"/>
  <c r="CS804" i="2"/>
  <c r="CR804" i="2"/>
  <c r="CQ804" i="2"/>
  <c r="CP804" i="2"/>
  <c r="CO804" i="2"/>
  <c r="CN804" i="2"/>
  <c r="CM804" i="2"/>
  <c r="CL804" i="2"/>
  <c r="CK804" i="2"/>
  <c r="CJ804" i="2"/>
  <c r="CI804" i="2"/>
  <c r="CH804" i="2"/>
  <c r="CG804" i="2"/>
  <c r="CF804" i="2"/>
  <c r="CE804" i="2"/>
  <c r="CD804" i="2"/>
  <c r="CC804" i="2"/>
  <c r="CB804" i="2"/>
  <c r="CA804" i="2"/>
  <c r="BZ804" i="2"/>
  <c r="BY804" i="2"/>
  <c r="BX804" i="2"/>
  <c r="BW804" i="2"/>
  <c r="BV804" i="2"/>
  <c r="BU804" i="2"/>
  <c r="BT804" i="2"/>
  <c r="BS804" i="2"/>
  <c r="BR804" i="2"/>
  <c r="BQ804" i="2"/>
  <c r="BP804" i="2"/>
  <c r="BO804" i="2"/>
  <c r="BN804" i="2"/>
  <c r="BM804" i="2"/>
  <c r="BL804" i="2"/>
  <c r="BK804" i="2"/>
  <c r="BJ804" i="2"/>
  <c r="BI804" i="2"/>
  <c r="BH804" i="2"/>
  <c r="BG804" i="2"/>
  <c r="BF804" i="2"/>
  <c r="BE804" i="2"/>
  <c r="BD804" i="2"/>
  <c r="BC804" i="2"/>
  <c r="CX803" i="2"/>
  <c r="CW803" i="2"/>
  <c r="CV803" i="2"/>
  <c r="CU803" i="2"/>
  <c r="CT803" i="2"/>
  <c r="CS803" i="2"/>
  <c r="CR803" i="2"/>
  <c r="CQ803" i="2"/>
  <c r="CP803" i="2"/>
  <c r="CO803" i="2"/>
  <c r="CN803" i="2"/>
  <c r="CM803" i="2"/>
  <c r="CL803" i="2"/>
  <c r="CK803" i="2"/>
  <c r="CJ803" i="2"/>
  <c r="CI803" i="2"/>
  <c r="CH803" i="2"/>
  <c r="CG803" i="2"/>
  <c r="CF803" i="2"/>
  <c r="CE803" i="2"/>
  <c r="CD803" i="2"/>
  <c r="CC803" i="2"/>
  <c r="CB803" i="2"/>
  <c r="CA803" i="2"/>
  <c r="BZ803" i="2"/>
  <c r="BY803" i="2"/>
  <c r="BX803" i="2"/>
  <c r="BW803" i="2"/>
  <c r="BV803" i="2"/>
  <c r="BU803" i="2"/>
  <c r="BT803" i="2"/>
  <c r="BS803" i="2"/>
  <c r="BR803" i="2"/>
  <c r="BQ803" i="2"/>
  <c r="BP803" i="2"/>
  <c r="BO803" i="2"/>
  <c r="BN803" i="2"/>
  <c r="BM803" i="2"/>
  <c r="BL803" i="2"/>
  <c r="BK803" i="2"/>
  <c r="BJ803" i="2"/>
  <c r="BI803" i="2"/>
  <c r="BH803" i="2"/>
  <c r="BG803" i="2"/>
  <c r="BF803" i="2"/>
  <c r="BE803" i="2"/>
  <c r="BD803" i="2"/>
  <c r="BC803" i="2"/>
  <c r="CX802" i="2"/>
  <c r="CW802" i="2"/>
  <c r="CV802" i="2"/>
  <c r="CU802" i="2"/>
  <c r="CT802" i="2"/>
  <c r="CS802" i="2"/>
  <c r="CR802" i="2"/>
  <c r="CQ802" i="2"/>
  <c r="CP802" i="2"/>
  <c r="CO802" i="2"/>
  <c r="CN802" i="2"/>
  <c r="CM802" i="2"/>
  <c r="CL802" i="2"/>
  <c r="CK802" i="2"/>
  <c r="CJ802" i="2"/>
  <c r="CI802" i="2"/>
  <c r="CH802" i="2"/>
  <c r="CG802" i="2"/>
  <c r="CF802" i="2"/>
  <c r="CE802" i="2"/>
  <c r="CD802" i="2"/>
  <c r="CC802" i="2"/>
  <c r="CB802" i="2"/>
  <c r="CA802" i="2"/>
  <c r="BZ802" i="2"/>
  <c r="BY802" i="2"/>
  <c r="BX802" i="2"/>
  <c r="BW802" i="2"/>
  <c r="BV802" i="2"/>
  <c r="BU802" i="2"/>
  <c r="BT802" i="2"/>
  <c r="BS802" i="2"/>
  <c r="BR802" i="2"/>
  <c r="BQ802" i="2"/>
  <c r="BP802" i="2"/>
  <c r="BO802" i="2"/>
  <c r="BN802" i="2"/>
  <c r="BM802" i="2"/>
  <c r="BL802" i="2"/>
  <c r="BK802" i="2"/>
  <c r="BJ802" i="2"/>
  <c r="BI802" i="2"/>
  <c r="BH802" i="2"/>
  <c r="BG802" i="2"/>
  <c r="BF802" i="2"/>
  <c r="BE802" i="2"/>
  <c r="BD802" i="2"/>
  <c r="BC802" i="2"/>
  <c r="CX801" i="2"/>
  <c r="CW801" i="2"/>
  <c r="CV801" i="2"/>
  <c r="CU801" i="2"/>
  <c r="CT801" i="2"/>
  <c r="CS801" i="2"/>
  <c r="CR801" i="2"/>
  <c r="CQ801" i="2"/>
  <c r="CP801" i="2"/>
  <c r="CO801" i="2"/>
  <c r="CN801" i="2"/>
  <c r="CM801" i="2"/>
  <c r="CL801" i="2"/>
  <c r="CK801" i="2"/>
  <c r="CJ801" i="2"/>
  <c r="CI801" i="2"/>
  <c r="CH801" i="2"/>
  <c r="CG801" i="2"/>
  <c r="CF801" i="2"/>
  <c r="CE801" i="2"/>
  <c r="CD801" i="2"/>
  <c r="CC801" i="2"/>
  <c r="CB801" i="2"/>
  <c r="CA801" i="2"/>
  <c r="BZ801" i="2"/>
  <c r="BY801" i="2"/>
  <c r="BX801" i="2"/>
  <c r="BW801" i="2"/>
  <c r="BV801" i="2"/>
  <c r="BU801" i="2"/>
  <c r="BT801" i="2"/>
  <c r="BS801" i="2"/>
  <c r="BR801" i="2"/>
  <c r="BQ801" i="2"/>
  <c r="BP801" i="2"/>
  <c r="BO801" i="2"/>
  <c r="BN801" i="2"/>
  <c r="BM801" i="2"/>
  <c r="BL801" i="2"/>
  <c r="BK801" i="2"/>
  <c r="BJ801" i="2"/>
  <c r="BI801" i="2"/>
  <c r="BH801" i="2"/>
  <c r="BG801" i="2"/>
  <c r="BF801" i="2"/>
  <c r="BE801" i="2"/>
  <c r="BD801" i="2"/>
  <c r="BC801" i="2"/>
  <c r="CX800" i="2"/>
  <c r="CW800" i="2"/>
  <c r="CV800" i="2"/>
  <c r="CU800" i="2"/>
  <c r="CT800" i="2"/>
  <c r="CS800" i="2"/>
  <c r="CR800" i="2"/>
  <c r="CQ800" i="2"/>
  <c r="CP800" i="2"/>
  <c r="CO800" i="2"/>
  <c r="CN800" i="2"/>
  <c r="CM800" i="2"/>
  <c r="CL800" i="2"/>
  <c r="CK800" i="2"/>
  <c r="CJ800" i="2"/>
  <c r="CI800" i="2"/>
  <c r="CH800" i="2"/>
  <c r="CG800" i="2"/>
  <c r="CF800" i="2"/>
  <c r="CE800" i="2"/>
  <c r="CD800" i="2"/>
  <c r="CC800" i="2"/>
  <c r="CB800" i="2"/>
  <c r="CA800" i="2"/>
  <c r="BZ800" i="2"/>
  <c r="BY800" i="2"/>
  <c r="BX800" i="2"/>
  <c r="BW800" i="2"/>
  <c r="BV800" i="2"/>
  <c r="BU800" i="2"/>
  <c r="BT800" i="2"/>
  <c r="BS800" i="2"/>
  <c r="BR800" i="2"/>
  <c r="BQ800" i="2"/>
  <c r="BP800" i="2"/>
  <c r="BO800" i="2"/>
  <c r="BN800" i="2"/>
  <c r="BM800" i="2"/>
  <c r="BL800" i="2"/>
  <c r="BK800" i="2"/>
  <c r="BJ800" i="2"/>
  <c r="BI800" i="2"/>
  <c r="BH800" i="2"/>
  <c r="BG800" i="2"/>
  <c r="BF800" i="2"/>
  <c r="BE800" i="2"/>
  <c r="BD800" i="2"/>
  <c r="BC800" i="2"/>
  <c r="CX799" i="2"/>
  <c r="CW799" i="2"/>
  <c r="CV799" i="2"/>
  <c r="CU799" i="2"/>
  <c r="CT799" i="2"/>
  <c r="CS799" i="2"/>
  <c r="CR799" i="2"/>
  <c r="CQ799" i="2"/>
  <c r="CP799" i="2"/>
  <c r="CO799" i="2"/>
  <c r="CN799" i="2"/>
  <c r="CM799" i="2"/>
  <c r="CL799" i="2"/>
  <c r="CK799" i="2"/>
  <c r="CJ799" i="2"/>
  <c r="CI799" i="2"/>
  <c r="CH799" i="2"/>
  <c r="CG799" i="2"/>
  <c r="CF799" i="2"/>
  <c r="CE799" i="2"/>
  <c r="CD799" i="2"/>
  <c r="CC799" i="2"/>
  <c r="CB799" i="2"/>
  <c r="CA799" i="2"/>
  <c r="BZ799" i="2"/>
  <c r="BY799" i="2"/>
  <c r="BX799" i="2"/>
  <c r="BW799" i="2"/>
  <c r="BV799" i="2"/>
  <c r="BU799" i="2"/>
  <c r="BT799" i="2"/>
  <c r="BS799" i="2"/>
  <c r="BR799" i="2"/>
  <c r="BQ799" i="2"/>
  <c r="BP799" i="2"/>
  <c r="BO799" i="2"/>
  <c r="BN799" i="2"/>
  <c r="BM799" i="2"/>
  <c r="BL799" i="2"/>
  <c r="BK799" i="2"/>
  <c r="BJ799" i="2"/>
  <c r="BI799" i="2"/>
  <c r="BH799" i="2"/>
  <c r="BG799" i="2"/>
  <c r="BF799" i="2"/>
  <c r="BE799" i="2"/>
  <c r="BD799" i="2"/>
  <c r="BC799" i="2"/>
  <c r="CX798" i="2"/>
  <c r="CW798" i="2"/>
  <c r="CV798" i="2"/>
  <c r="CU798" i="2"/>
  <c r="CT798" i="2"/>
  <c r="CS798" i="2"/>
  <c r="CR798" i="2"/>
  <c r="CQ798" i="2"/>
  <c r="CP798" i="2"/>
  <c r="CO798" i="2"/>
  <c r="CN798" i="2"/>
  <c r="CM798" i="2"/>
  <c r="CL798" i="2"/>
  <c r="CK798" i="2"/>
  <c r="CJ798" i="2"/>
  <c r="CI798" i="2"/>
  <c r="CH798" i="2"/>
  <c r="CG798" i="2"/>
  <c r="CF798" i="2"/>
  <c r="CE798" i="2"/>
  <c r="CD798" i="2"/>
  <c r="CC798" i="2"/>
  <c r="CB798" i="2"/>
  <c r="CA798" i="2"/>
  <c r="BZ798" i="2"/>
  <c r="BY798" i="2"/>
  <c r="BX798" i="2"/>
  <c r="BW798" i="2"/>
  <c r="BV798" i="2"/>
  <c r="BU798" i="2"/>
  <c r="BT798" i="2"/>
  <c r="BS798" i="2"/>
  <c r="BR798" i="2"/>
  <c r="BQ798" i="2"/>
  <c r="BP798" i="2"/>
  <c r="BO798" i="2"/>
  <c r="BN798" i="2"/>
  <c r="BM798" i="2"/>
  <c r="BL798" i="2"/>
  <c r="BK798" i="2"/>
  <c r="BJ798" i="2"/>
  <c r="BI798" i="2"/>
  <c r="BH798" i="2"/>
  <c r="BG798" i="2"/>
  <c r="BF798" i="2"/>
  <c r="BE798" i="2"/>
  <c r="BD798" i="2"/>
  <c r="BC798" i="2"/>
  <c r="CX797" i="2"/>
  <c r="CW797" i="2"/>
  <c r="CV797" i="2"/>
  <c r="CU797" i="2"/>
  <c r="CT797" i="2"/>
  <c r="CS797" i="2"/>
  <c r="CR797" i="2"/>
  <c r="CQ797" i="2"/>
  <c r="CP797" i="2"/>
  <c r="CO797" i="2"/>
  <c r="CN797" i="2"/>
  <c r="CM797" i="2"/>
  <c r="CL797" i="2"/>
  <c r="CK797" i="2"/>
  <c r="CJ797" i="2"/>
  <c r="CI797" i="2"/>
  <c r="CH797" i="2"/>
  <c r="CG797" i="2"/>
  <c r="CF797" i="2"/>
  <c r="CE797" i="2"/>
  <c r="CD797" i="2"/>
  <c r="CC797" i="2"/>
  <c r="CB797" i="2"/>
  <c r="CA797" i="2"/>
  <c r="BZ797" i="2"/>
  <c r="BY797" i="2"/>
  <c r="BX797" i="2"/>
  <c r="BW797" i="2"/>
  <c r="BV797" i="2"/>
  <c r="BU797" i="2"/>
  <c r="BT797" i="2"/>
  <c r="BS797" i="2"/>
  <c r="BR797" i="2"/>
  <c r="BQ797" i="2"/>
  <c r="BP797" i="2"/>
  <c r="BO797" i="2"/>
  <c r="BN797" i="2"/>
  <c r="BM797" i="2"/>
  <c r="BL797" i="2"/>
  <c r="BK797" i="2"/>
  <c r="BJ797" i="2"/>
  <c r="BI797" i="2"/>
  <c r="BH797" i="2"/>
  <c r="BG797" i="2"/>
  <c r="BF797" i="2"/>
  <c r="BE797" i="2"/>
  <c r="BD797" i="2"/>
  <c r="BC797" i="2"/>
  <c r="CX796" i="2"/>
  <c r="CW796" i="2"/>
  <c r="CV796" i="2"/>
  <c r="CU796" i="2"/>
  <c r="CT796" i="2"/>
  <c r="CS796" i="2"/>
  <c r="CR796" i="2"/>
  <c r="CQ796" i="2"/>
  <c r="CP796" i="2"/>
  <c r="CO796" i="2"/>
  <c r="CN796" i="2"/>
  <c r="CM796" i="2"/>
  <c r="CL796" i="2"/>
  <c r="CK796" i="2"/>
  <c r="CJ796" i="2"/>
  <c r="CI796" i="2"/>
  <c r="CH796" i="2"/>
  <c r="CG796" i="2"/>
  <c r="CF796" i="2"/>
  <c r="CE796" i="2"/>
  <c r="CD796" i="2"/>
  <c r="CC796" i="2"/>
  <c r="CB796" i="2"/>
  <c r="CA796" i="2"/>
  <c r="BZ796" i="2"/>
  <c r="BY796" i="2"/>
  <c r="BX796" i="2"/>
  <c r="BW796" i="2"/>
  <c r="BV796" i="2"/>
  <c r="BU796" i="2"/>
  <c r="BT796" i="2"/>
  <c r="BS796" i="2"/>
  <c r="BR796" i="2"/>
  <c r="BQ796" i="2"/>
  <c r="BP796" i="2"/>
  <c r="BO796" i="2"/>
  <c r="BN796" i="2"/>
  <c r="BM796" i="2"/>
  <c r="BL796" i="2"/>
  <c r="BK796" i="2"/>
  <c r="BJ796" i="2"/>
  <c r="BI796" i="2"/>
  <c r="BH796" i="2"/>
  <c r="BG796" i="2"/>
  <c r="BF796" i="2"/>
  <c r="BE796" i="2"/>
  <c r="BD796" i="2"/>
  <c r="BC796" i="2"/>
  <c r="CX795" i="2"/>
  <c r="CW795" i="2"/>
  <c r="CV795" i="2"/>
  <c r="CU795" i="2"/>
  <c r="CT795" i="2"/>
  <c r="CS795" i="2"/>
  <c r="CR795" i="2"/>
  <c r="CQ795" i="2"/>
  <c r="CP795" i="2"/>
  <c r="CO795" i="2"/>
  <c r="CN795" i="2"/>
  <c r="CM795" i="2"/>
  <c r="CL795" i="2"/>
  <c r="CK795" i="2"/>
  <c r="CJ795" i="2"/>
  <c r="CI795" i="2"/>
  <c r="CH795" i="2"/>
  <c r="CG795" i="2"/>
  <c r="CF795" i="2"/>
  <c r="CE795" i="2"/>
  <c r="CD795" i="2"/>
  <c r="CC795" i="2"/>
  <c r="CB795" i="2"/>
  <c r="CA795" i="2"/>
  <c r="BZ795" i="2"/>
  <c r="BY795" i="2"/>
  <c r="BX795" i="2"/>
  <c r="BW795" i="2"/>
  <c r="BV795" i="2"/>
  <c r="BU795" i="2"/>
  <c r="BT795" i="2"/>
  <c r="BS795" i="2"/>
  <c r="BR795" i="2"/>
  <c r="BQ795" i="2"/>
  <c r="BP795" i="2"/>
  <c r="BO795" i="2"/>
  <c r="BN795" i="2"/>
  <c r="BM795" i="2"/>
  <c r="BL795" i="2"/>
  <c r="BK795" i="2"/>
  <c r="BJ795" i="2"/>
  <c r="BI795" i="2"/>
  <c r="BH795" i="2"/>
  <c r="BG795" i="2"/>
  <c r="BF795" i="2"/>
  <c r="BE795" i="2"/>
  <c r="BD795" i="2"/>
  <c r="BC795" i="2"/>
  <c r="CX794" i="2"/>
  <c r="CW794" i="2"/>
  <c r="CV794" i="2"/>
  <c r="CU794" i="2"/>
  <c r="CT794" i="2"/>
  <c r="CS794" i="2"/>
  <c r="CR794" i="2"/>
  <c r="CQ794" i="2"/>
  <c r="CP794" i="2"/>
  <c r="CO794" i="2"/>
  <c r="CN794" i="2"/>
  <c r="CM794" i="2"/>
  <c r="CL794" i="2"/>
  <c r="CK794" i="2"/>
  <c r="CJ794" i="2"/>
  <c r="CI794" i="2"/>
  <c r="CH794" i="2"/>
  <c r="CG794" i="2"/>
  <c r="CF794" i="2"/>
  <c r="CE794" i="2"/>
  <c r="CD794" i="2"/>
  <c r="CC794" i="2"/>
  <c r="CB794" i="2"/>
  <c r="CA794" i="2"/>
  <c r="BZ794" i="2"/>
  <c r="BY794" i="2"/>
  <c r="BX794" i="2"/>
  <c r="BW794" i="2"/>
  <c r="BV794" i="2"/>
  <c r="BU794" i="2"/>
  <c r="BT794" i="2"/>
  <c r="BS794" i="2"/>
  <c r="BR794" i="2"/>
  <c r="BQ794" i="2"/>
  <c r="BP794" i="2"/>
  <c r="BO794" i="2"/>
  <c r="BN794" i="2"/>
  <c r="BM794" i="2"/>
  <c r="BL794" i="2"/>
  <c r="BK794" i="2"/>
  <c r="BJ794" i="2"/>
  <c r="BI794" i="2"/>
  <c r="BH794" i="2"/>
  <c r="BG794" i="2"/>
  <c r="BF794" i="2"/>
  <c r="BE794" i="2"/>
  <c r="BD794" i="2"/>
  <c r="BC794" i="2"/>
  <c r="CX793" i="2"/>
  <c r="CW793" i="2"/>
  <c r="CV793" i="2"/>
  <c r="CU793" i="2"/>
  <c r="CT793" i="2"/>
  <c r="CS793" i="2"/>
  <c r="CR793" i="2"/>
  <c r="CQ793" i="2"/>
  <c r="CP793" i="2"/>
  <c r="CO793" i="2"/>
  <c r="CN793" i="2"/>
  <c r="CM793" i="2"/>
  <c r="CL793" i="2"/>
  <c r="CK793" i="2"/>
  <c r="CJ793" i="2"/>
  <c r="CI793" i="2"/>
  <c r="CH793" i="2"/>
  <c r="CG793" i="2"/>
  <c r="CF793" i="2"/>
  <c r="CE793" i="2"/>
  <c r="CD793" i="2"/>
  <c r="CC793" i="2"/>
  <c r="CB793" i="2"/>
  <c r="CA793" i="2"/>
  <c r="BZ793" i="2"/>
  <c r="BY793" i="2"/>
  <c r="BX793" i="2"/>
  <c r="BW793" i="2"/>
  <c r="BV793" i="2"/>
  <c r="BU793" i="2"/>
  <c r="BT793" i="2"/>
  <c r="BS793" i="2"/>
  <c r="BR793" i="2"/>
  <c r="BQ793" i="2"/>
  <c r="BP793" i="2"/>
  <c r="BO793" i="2"/>
  <c r="BN793" i="2"/>
  <c r="BM793" i="2"/>
  <c r="BL793" i="2"/>
  <c r="BK793" i="2"/>
  <c r="BJ793" i="2"/>
  <c r="BI793" i="2"/>
  <c r="BH793" i="2"/>
  <c r="BG793" i="2"/>
  <c r="BF793" i="2"/>
  <c r="BE793" i="2"/>
  <c r="BD793" i="2"/>
  <c r="BC793" i="2"/>
  <c r="CX792" i="2"/>
  <c r="CW792" i="2"/>
  <c r="CV792" i="2"/>
  <c r="CU792" i="2"/>
  <c r="CT792" i="2"/>
  <c r="CS792" i="2"/>
  <c r="CR792" i="2"/>
  <c r="CQ792" i="2"/>
  <c r="CP792" i="2"/>
  <c r="CO792" i="2"/>
  <c r="CN792" i="2"/>
  <c r="CM792" i="2"/>
  <c r="CL792" i="2"/>
  <c r="CK792" i="2"/>
  <c r="CJ792" i="2"/>
  <c r="CI792" i="2"/>
  <c r="CH792" i="2"/>
  <c r="CG792" i="2"/>
  <c r="CF792" i="2"/>
  <c r="CE792" i="2"/>
  <c r="CD792" i="2"/>
  <c r="CC792" i="2"/>
  <c r="CB792" i="2"/>
  <c r="CA792" i="2"/>
  <c r="BZ792" i="2"/>
  <c r="BY792" i="2"/>
  <c r="BX792" i="2"/>
  <c r="BW792" i="2"/>
  <c r="BV792" i="2"/>
  <c r="BU792" i="2"/>
  <c r="BT792" i="2"/>
  <c r="BS792" i="2"/>
  <c r="BR792" i="2"/>
  <c r="BQ792" i="2"/>
  <c r="BP792" i="2"/>
  <c r="BO792" i="2"/>
  <c r="BN792" i="2"/>
  <c r="BM792" i="2"/>
  <c r="BL792" i="2"/>
  <c r="BK792" i="2"/>
  <c r="BJ792" i="2"/>
  <c r="BI792" i="2"/>
  <c r="BH792" i="2"/>
  <c r="BG792" i="2"/>
  <c r="BF792" i="2"/>
  <c r="BE792" i="2"/>
  <c r="BD792" i="2"/>
  <c r="BC792" i="2"/>
  <c r="CX791" i="2"/>
  <c r="CW791" i="2"/>
  <c r="CV791" i="2"/>
  <c r="CU791" i="2"/>
  <c r="CT791" i="2"/>
  <c r="CS791" i="2"/>
  <c r="CR791" i="2"/>
  <c r="CQ791" i="2"/>
  <c r="CP791" i="2"/>
  <c r="CO791" i="2"/>
  <c r="CN791" i="2"/>
  <c r="CM791" i="2"/>
  <c r="CL791" i="2"/>
  <c r="CK791" i="2"/>
  <c r="CJ791" i="2"/>
  <c r="CI791" i="2"/>
  <c r="CH791" i="2"/>
  <c r="CG791" i="2"/>
  <c r="CF791" i="2"/>
  <c r="CE791" i="2"/>
  <c r="CD791" i="2"/>
  <c r="CC791" i="2"/>
  <c r="CB791" i="2"/>
  <c r="CA791" i="2"/>
  <c r="BZ791" i="2"/>
  <c r="BY791" i="2"/>
  <c r="BX791" i="2"/>
  <c r="BW791" i="2"/>
  <c r="BV791" i="2"/>
  <c r="BU791" i="2"/>
  <c r="BT791" i="2"/>
  <c r="BS791" i="2"/>
  <c r="BR791" i="2"/>
  <c r="BQ791" i="2"/>
  <c r="BP791" i="2"/>
  <c r="BO791" i="2"/>
  <c r="BN791" i="2"/>
  <c r="BM791" i="2"/>
  <c r="BL791" i="2"/>
  <c r="BK791" i="2"/>
  <c r="BJ791" i="2"/>
  <c r="BI791" i="2"/>
  <c r="BH791" i="2"/>
  <c r="BG791" i="2"/>
  <c r="BF791" i="2"/>
  <c r="BE791" i="2"/>
  <c r="BD791" i="2"/>
  <c r="BC791" i="2"/>
  <c r="CX790" i="2"/>
  <c r="CW790" i="2"/>
  <c r="CV790" i="2"/>
  <c r="CU790" i="2"/>
  <c r="CT790" i="2"/>
  <c r="CS790" i="2"/>
  <c r="CR790" i="2"/>
  <c r="CQ790" i="2"/>
  <c r="CP790" i="2"/>
  <c r="CO790" i="2"/>
  <c r="CN790" i="2"/>
  <c r="CM790" i="2"/>
  <c r="CL790" i="2"/>
  <c r="CK790" i="2"/>
  <c r="CJ790" i="2"/>
  <c r="CI790" i="2"/>
  <c r="CH790" i="2"/>
  <c r="CG790" i="2"/>
  <c r="CF790" i="2"/>
  <c r="CE790" i="2"/>
  <c r="CD790" i="2"/>
  <c r="CC790" i="2"/>
  <c r="CB790" i="2"/>
  <c r="CA790" i="2"/>
  <c r="BZ790" i="2"/>
  <c r="BY790" i="2"/>
  <c r="BX790" i="2"/>
  <c r="BW790" i="2"/>
  <c r="BV790" i="2"/>
  <c r="BU790" i="2"/>
  <c r="BT790" i="2"/>
  <c r="BS790" i="2"/>
  <c r="BR790" i="2"/>
  <c r="BQ790" i="2"/>
  <c r="BP790" i="2"/>
  <c r="BO790" i="2"/>
  <c r="BN790" i="2"/>
  <c r="BM790" i="2"/>
  <c r="BL790" i="2"/>
  <c r="BK790" i="2"/>
  <c r="BJ790" i="2"/>
  <c r="BI790" i="2"/>
  <c r="BH790" i="2"/>
  <c r="BG790" i="2"/>
  <c r="BF790" i="2"/>
  <c r="BE790" i="2"/>
  <c r="BD790" i="2"/>
  <c r="BC790" i="2"/>
  <c r="CX789" i="2"/>
  <c r="CW789" i="2"/>
  <c r="CV789" i="2"/>
  <c r="CU789" i="2"/>
  <c r="CT789" i="2"/>
  <c r="CS789" i="2"/>
  <c r="CR789" i="2"/>
  <c r="CQ789" i="2"/>
  <c r="CP789" i="2"/>
  <c r="CO789" i="2"/>
  <c r="CN789" i="2"/>
  <c r="CM789" i="2"/>
  <c r="CL789" i="2"/>
  <c r="CK789" i="2"/>
  <c r="CJ789" i="2"/>
  <c r="CI789" i="2"/>
  <c r="CH789" i="2"/>
  <c r="CG789" i="2"/>
  <c r="CF789" i="2"/>
  <c r="CE789" i="2"/>
  <c r="CD789" i="2"/>
  <c r="CC789" i="2"/>
  <c r="CB789" i="2"/>
  <c r="CA789" i="2"/>
  <c r="BZ789" i="2"/>
  <c r="BY789" i="2"/>
  <c r="BX789" i="2"/>
  <c r="BW789" i="2"/>
  <c r="BV789" i="2"/>
  <c r="BU789" i="2"/>
  <c r="BT789" i="2"/>
  <c r="BS789" i="2"/>
  <c r="BR789" i="2"/>
  <c r="BQ789" i="2"/>
  <c r="BP789" i="2"/>
  <c r="BO789" i="2"/>
  <c r="BN789" i="2"/>
  <c r="BM789" i="2"/>
  <c r="BL789" i="2"/>
  <c r="BK789" i="2"/>
  <c r="BJ789" i="2"/>
  <c r="BI789" i="2"/>
  <c r="BH789" i="2"/>
  <c r="BG789" i="2"/>
  <c r="BF789" i="2"/>
  <c r="BE789" i="2"/>
  <c r="BD789" i="2"/>
  <c r="BC789" i="2"/>
  <c r="CX788" i="2"/>
  <c r="CW788" i="2"/>
  <c r="CV788" i="2"/>
  <c r="CU788" i="2"/>
  <c r="CT788" i="2"/>
  <c r="CS788" i="2"/>
  <c r="CR788" i="2"/>
  <c r="CQ788" i="2"/>
  <c r="CP788" i="2"/>
  <c r="CO788" i="2"/>
  <c r="CN788" i="2"/>
  <c r="CM788" i="2"/>
  <c r="CL788" i="2"/>
  <c r="CK788" i="2"/>
  <c r="CJ788" i="2"/>
  <c r="CI788" i="2"/>
  <c r="CH788" i="2"/>
  <c r="CG788" i="2"/>
  <c r="CF788" i="2"/>
  <c r="CE788" i="2"/>
  <c r="CD788" i="2"/>
  <c r="CC788" i="2"/>
  <c r="CB788" i="2"/>
  <c r="CA788" i="2"/>
  <c r="BZ788" i="2"/>
  <c r="BY788" i="2"/>
  <c r="BX788" i="2"/>
  <c r="BW788" i="2"/>
  <c r="BV788" i="2"/>
  <c r="BU788" i="2"/>
  <c r="BT788" i="2"/>
  <c r="BS788" i="2"/>
  <c r="BR788" i="2"/>
  <c r="BQ788" i="2"/>
  <c r="BP788" i="2"/>
  <c r="BO788" i="2"/>
  <c r="BN788" i="2"/>
  <c r="BM788" i="2"/>
  <c r="BL788" i="2"/>
  <c r="BK788" i="2"/>
  <c r="BJ788" i="2"/>
  <c r="BI788" i="2"/>
  <c r="BH788" i="2"/>
  <c r="BG788" i="2"/>
  <c r="BF788" i="2"/>
  <c r="BE788" i="2"/>
  <c r="BD788" i="2"/>
  <c r="BC788" i="2"/>
  <c r="CX787" i="2"/>
  <c r="CW787" i="2"/>
  <c r="CV787" i="2"/>
  <c r="CU787" i="2"/>
  <c r="CT787" i="2"/>
  <c r="CS787" i="2"/>
  <c r="CR787" i="2"/>
  <c r="CQ787" i="2"/>
  <c r="CP787" i="2"/>
  <c r="CO787" i="2"/>
  <c r="CN787" i="2"/>
  <c r="CM787" i="2"/>
  <c r="CL787" i="2"/>
  <c r="CK787" i="2"/>
  <c r="CJ787" i="2"/>
  <c r="CI787" i="2"/>
  <c r="CH787" i="2"/>
  <c r="CG787" i="2"/>
  <c r="CF787" i="2"/>
  <c r="CE787" i="2"/>
  <c r="CD787" i="2"/>
  <c r="CC787" i="2"/>
  <c r="CB787" i="2"/>
  <c r="CA787" i="2"/>
  <c r="BZ787" i="2"/>
  <c r="BY787" i="2"/>
  <c r="BX787" i="2"/>
  <c r="BW787" i="2"/>
  <c r="BV787" i="2"/>
  <c r="BU787" i="2"/>
  <c r="BT787" i="2"/>
  <c r="BS787" i="2"/>
  <c r="BR787" i="2"/>
  <c r="BQ787" i="2"/>
  <c r="BP787" i="2"/>
  <c r="BO787" i="2"/>
  <c r="BN787" i="2"/>
  <c r="BM787" i="2"/>
  <c r="BL787" i="2"/>
  <c r="BK787" i="2"/>
  <c r="BJ787" i="2"/>
  <c r="BI787" i="2"/>
  <c r="BH787" i="2"/>
  <c r="BG787" i="2"/>
  <c r="BF787" i="2"/>
  <c r="BE787" i="2"/>
  <c r="BD787" i="2"/>
  <c r="BC787" i="2"/>
  <c r="CX786" i="2"/>
  <c r="CW786" i="2"/>
  <c r="CV786" i="2"/>
  <c r="CU786" i="2"/>
  <c r="CT786" i="2"/>
  <c r="CS786" i="2"/>
  <c r="CR786" i="2"/>
  <c r="CQ786" i="2"/>
  <c r="CP786" i="2"/>
  <c r="CO786" i="2"/>
  <c r="CN786" i="2"/>
  <c r="CM786" i="2"/>
  <c r="CL786" i="2"/>
  <c r="CK786" i="2"/>
  <c r="CJ786" i="2"/>
  <c r="CI786" i="2"/>
  <c r="CH786" i="2"/>
  <c r="CG786" i="2"/>
  <c r="CF786" i="2"/>
  <c r="CE786" i="2"/>
  <c r="CD786" i="2"/>
  <c r="CC786" i="2"/>
  <c r="CB786" i="2"/>
  <c r="CA786" i="2"/>
  <c r="BZ786" i="2"/>
  <c r="BY786" i="2"/>
  <c r="BX786" i="2"/>
  <c r="BW786" i="2"/>
  <c r="BV786" i="2"/>
  <c r="BU786" i="2"/>
  <c r="BT786" i="2"/>
  <c r="BS786" i="2"/>
  <c r="BR786" i="2"/>
  <c r="BQ786" i="2"/>
  <c r="BP786" i="2"/>
  <c r="BO786" i="2"/>
  <c r="BN786" i="2"/>
  <c r="BM786" i="2"/>
  <c r="BL786" i="2"/>
  <c r="BK786" i="2"/>
  <c r="BJ786" i="2"/>
  <c r="BI786" i="2"/>
  <c r="BH786" i="2"/>
  <c r="BG786" i="2"/>
  <c r="BF786" i="2"/>
  <c r="BE786" i="2"/>
  <c r="BD786" i="2"/>
  <c r="BC786" i="2"/>
  <c r="CX785" i="2"/>
  <c r="CW785" i="2"/>
  <c r="CV785" i="2"/>
  <c r="CU785" i="2"/>
  <c r="CT785" i="2"/>
  <c r="CS785" i="2"/>
  <c r="CR785" i="2"/>
  <c r="CQ785" i="2"/>
  <c r="CP785" i="2"/>
  <c r="CO785" i="2"/>
  <c r="CN785" i="2"/>
  <c r="CM785" i="2"/>
  <c r="CL785" i="2"/>
  <c r="CK785" i="2"/>
  <c r="CJ785" i="2"/>
  <c r="CI785" i="2"/>
  <c r="CH785" i="2"/>
  <c r="CG785" i="2"/>
  <c r="CF785" i="2"/>
  <c r="CE785" i="2"/>
  <c r="CD785" i="2"/>
  <c r="CC785" i="2"/>
  <c r="CB785" i="2"/>
  <c r="CA785" i="2"/>
  <c r="BZ785" i="2"/>
  <c r="BY785" i="2"/>
  <c r="BX785" i="2"/>
  <c r="BW785" i="2"/>
  <c r="BV785" i="2"/>
  <c r="BU785" i="2"/>
  <c r="BT785" i="2"/>
  <c r="BS785" i="2"/>
  <c r="BR785" i="2"/>
  <c r="BQ785" i="2"/>
  <c r="BP785" i="2"/>
  <c r="BO785" i="2"/>
  <c r="BN785" i="2"/>
  <c r="BM785" i="2"/>
  <c r="BL785" i="2"/>
  <c r="BK785" i="2"/>
  <c r="BJ785" i="2"/>
  <c r="BI785" i="2"/>
  <c r="BH785" i="2"/>
  <c r="BG785" i="2"/>
  <c r="BF785" i="2"/>
  <c r="BE785" i="2"/>
  <c r="BD785" i="2"/>
  <c r="BC785" i="2"/>
  <c r="CX784" i="2"/>
  <c r="CW784" i="2"/>
  <c r="CV784" i="2"/>
  <c r="CU784" i="2"/>
  <c r="CT784" i="2"/>
  <c r="CS784" i="2"/>
  <c r="CR784" i="2"/>
  <c r="CQ784" i="2"/>
  <c r="CP784" i="2"/>
  <c r="CO784" i="2"/>
  <c r="CN784" i="2"/>
  <c r="CM784" i="2"/>
  <c r="CL784" i="2"/>
  <c r="CK784" i="2"/>
  <c r="CJ784" i="2"/>
  <c r="CI784" i="2"/>
  <c r="CH784" i="2"/>
  <c r="CG784" i="2"/>
  <c r="CF784" i="2"/>
  <c r="CE784" i="2"/>
  <c r="CD784" i="2"/>
  <c r="CC784" i="2"/>
  <c r="CB784" i="2"/>
  <c r="CA784" i="2"/>
  <c r="BZ784" i="2"/>
  <c r="BY784" i="2"/>
  <c r="BX784" i="2"/>
  <c r="BW784" i="2"/>
  <c r="BV784" i="2"/>
  <c r="BU784" i="2"/>
  <c r="BT784" i="2"/>
  <c r="BS784" i="2"/>
  <c r="BR784" i="2"/>
  <c r="BQ784" i="2"/>
  <c r="BP784" i="2"/>
  <c r="BO784" i="2"/>
  <c r="BN784" i="2"/>
  <c r="BM784" i="2"/>
  <c r="BL784" i="2"/>
  <c r="BK784" i="2"/>
  <c r="BJ784" i="2"/>
  <c r="BI784" i="2"/>
  <c r="BH784" i="2"/>
  <c r="BG784" i="2"/>
  <c r="BF784" i="2"/>
  <c r="BE784" i="2"/>
  <c r="BD784" i="2"/>
  <c r="BC784" i="2"/>
  <c r="CX783" i="2"/>
  <c r="CW783" i="2"/>
  <c r="CV783" i="2"/>
  <c r="CU783" i="2"/>
  <c r="CT783" i="2"/>
  <c r="CS783" i="2"/>
  <c r="CR783" i="2"/>
  <c r="CQ783" i="2"/>
  <c r="CP783" i="2"/>
  <c r="CO783" i="2"/>
  <c r="CN783" i="2"/>
  <c r="CM783" i="2"/>
  <c r="CL783" i="2"/>
  <c r="CK783" i="2"/>
  <c r="CJ783" i="2"/>
  <c r="CI783" i="2"/>
  <c r="CH783" i="2"/>
  <c r="CG783" i="2"/>
  <c r="CF783" i="2"/>
  <c r="CE783" i="2"/>
  <c r="CD783" i="2"/>
  <c r="CC783" i="2"/>
  <c r="CB783" i="2"/>
  <c r="CA783" i="2"/>
  <c r="BZ783" i="2"/>
  <c r="BY783" i="2"/>
  <c r="BX783" i="2"/>
  <c r="BW783" i="2"/>
  <c r="BV783" i="2"/>
  <c r="BU783" i="2"/>
  <c r="BT783" i="2"/>
  <c r="BS783" i="2"/>
  <c r="BR783" i="2"/>
  <c r="BQ783" i="2"/>
  <c r="BP783" i="2"/>
  <c r="BO783" i="2"/>
  <c r="BN783" i="2"/>
  <c r="BM783" i="2"/>
  <c r="BL783" i="2"/>
  <c r="BK783" i="2"/>
  <c r="BJ783" i="2"/>
  <c r="BI783" i="2"/>
  <c r="BH783" i="2"/>
  <c r="BG783" i="2"/>
  <c r="BF783" i="2"/>
  <c r="BE783" i="2"/>
  <c r="BD783" i="2"/>
  <c r="BC783" i="2"/>
  <c r="CX782" i="2"/>
  <c r="CW782" i="2"/>
  <c r="CV782" i="2"/>
  <c r="CU782" i="2"/>
  <c r="CT782" i="2"/>
  <c r="CS782" i="2"/>
  <c r="CR782" i="2"/>
  <c r="CQ782" i="2"/>
  <c r="CP782" i="2"/>
  <c r="CO782" i="2"/>
  <c r="CN782" i="2"/>
  <c r="CM782" i="2"/>
  <c r="CL782" i="2"/>
  <c r="CK782" i="2"/>
  <c r="CJ782" i="2"/>
  <c r="CI782" i="2"/>
  <c r="CH782" i="2"/>
  <c r="CG782" i="2"/>
  <c r="CF782" i="2"/>
  <c r="CE782" i="2"/>
  <c r="CD782" i="2"/>
  <c r="CC782" i="2"/>
  <c r="CB782" i="2"/>
  <c r="CA782" i="2"/>
  <c r="BZ782" i="2"/>
  <c r="BY782" i="2"/>
  <c r="BX782" i="2"/>
  <c r="BW782" i="2"/>
  <c r="BV782" i="2"/>
  <c r="BU782" i="2"/>
  <c r="BT782" i="2"/>
  <c r="BS782" i="2"/>
  <c r="BR782" i="2"/>
  <c r="BQ782" i="2"/>
  <c r="BP782" i="2"/>
  <c r="BO782" i="2"/>
  <c r="BN782" i="2"/>
  <c r="BM782" i="2"/>
  <c r="BL782" i="2"/>
  <c r="BK782" i="2"/>
  <c r="BJ782" i="2"/>
  <c r="BI782" i="2"/>
  <c r="BH782" i="2"/>
  <c r="BG782" i="2"/>
  <c r="BF782" i="2"/>
  <c r="BE782" i="2"/>
  <c r="BD782" i="2"/>
  <c r="BC782" i="2"/>
  <c r="CX781" i="2"/>
  <c r="CW781" i="2"/>
  <c r="CV781" i="2"/>
  <c r="CU781" i="2"/>
  <c r="CT781" i="2"/>
  <c r="CS781" i="2"/>
  <c r="CR781" i="2"/>
  <c r="CQ781" i="2"/>
  <c r="CP781" i="2"/>
  <c r="CO781" i="2"/>
  <c r="CN781" i="2"/>
  <c r="CM781" i="2"/>
  <c r="CL781" i="2"/>
  <c r="CK781" i="2"/>
  <c r="CJ781" i="2"/>
  <c r="CI781" i="2"/>
  <c r="CH781" i="2"/>
  <c r="CG781" i="2"/>
  <c r="CF781" i="2"/>
  <c r="CE781" i="2"/>
  <c r="CD781" i="2"/>
  <c r="CC781" i="2"/>
  <c r="CB781" i="2"/>
  <c r="CA781" i="2"/>
  <c r="BZ781" i="2"/>
  <c r="BY781" i="2"/>
  <c r="BX781" i="2"/>
  <c r="BW781" i="2"/>
  <c r="BV781" i="2"/>
  <c r="BU781" i="2"/>
  <c r="BT781" i="2"/>
  <c r="BS781" i="2"/>
  <c r="BR781" i="2"/>
  <c r="BQ781" i="2"/>
  <c r="BP781" i="2"/>
  <c r="BO781" i="2"/>
  <c r="BN781" i="2"/>
  <c r="BM781" i="2"/>
  <c r="BL781" i="2"/>
  <c r="BK781" i="2"/>
  <c r="BJ781" i="2"/>
  <c r="BI781" i="2"/>
  <c r="BH781" i="2"/>
  <c r="BG781" i="2"/>
  <c r="BF781" i="2"/>
  <c r="BE781" i="2"/>
  <c r="BD781" i="2"/>
  <c r="BC781" i="2"/>
  <c r="CX780" i="2"/>
  <c r="CW780" i="2"/>
  <c r="CV780" i="2"/>
  <c r="CU780" i="2"/>
  <c r="CT780" i="2"/>
  <c r="CS780" i="2"/>
  <c r="CR780" i="2"/>
  <c r="CQ780" i="2"/>
  <c r="CP780" i="2"/>
  <c r="CO780" i="2"/>
  <c r="CN780" i="2"/>
  <c r="CM780" i="2"/>
  <c r="CL780" i="2"/>
  <c r="CK780" i="2"/>
  <c r="CJ780" i="2"/>
  <c r="CI780" i="2"/>
  <c r="CH780" i="2"/>
  <c r="CG780" i="2"/>
  <c r="CF780" i="2"/>
  <c r="CE780" i="2"/>
  <c r="CD780" i="2"/>
  <c r="CC780" i="2"/>
  <c r="CB780" i="2"/>
  <c r="CA780" i="2"/>
  <c r="BZ780" i="2"/>
  <c r="BY780" i="2"/>
  <c r="BX780" i="2"/>
  <c r="BW780" i="2"/>
  <c r="BV780" i="2"/>
  <c r="BU780" i="2"/>
  <c r="BT780" i="2"/>
  <c r="BS780" i="2"/>
  <c r="BR780" i="2"/>
  <c r="BQ780" i="2"/>
  <c r="BP780" i="2"/>
  <c r="BO780" i="2"/>
  <c r="BN780" i="2"/>
  <c r="BM780" i="2"/>
  <c r="BL780" i="2"/>
  <c r="BK780" i="2"/>
  <c r="BJ780" i="2"/>
  <c r="BI780" i="2"/>
  <c r="BH780" i="2"/>
  <c r="BG780" i="2"/>
  <c r="BF780" i="2"/>
  <c r="BE780" i="2"/>
  <c r="BD780" i="2"/>
  <c r="BC780" i="2"/>
  <c r="CX779" i="2"/>
  <c r="CW779" i="2"/>
  <c r="CV779" i="2"/>
  <c r="CU779" i="2"/>
  <c r="CT779" i="2"/>
  <c r="CS779" i="2"/>
  <c r="CR779" i="2"/>
  <c r="CQ779" i="2"/>
  <c r="CP779" i="2"/>
  <c r="CO779" i="2"/>
  <c r="CN779" i="2"/>
  <c r="CM779" i="2"/>
  <c r="CL779" i="2"/>
  <c r="CK779" i="2"/>
  <c r="CJ779" i="2"/>
  <c r="CI779" i="2"/>
  <c r="CH779" i="2"/>
  <c r="CG779" i="2"/>
  <c r="CF779" i="2"/>
  <c r="CE779" i="2"/>
  <c r="CD779" i="2"/>
  <c r="CC779" i="2"/>
  <c r="CB779" i="2"/>
  <c r="CA779" i="2"/>
  <c r="BZ779" i="2"/>
  <c r="BY779" i="2"/>
  <c r="BX779" i="2"/>
  <c r="BW779" i="2"/>
  <c r="BV779" i="2"/>
  <c r="BU779" i="2"/>
  <c r="BT779" i="2"/>
  <c r="BS779" i="2"/>
  <c r="BR779" i="2"/>
  <c r="BQ779" i="2"/>
  <c r="BP779" i="2"/>
  <c r="BO779" i="2"/>
  <c r="BN779" i="2"/>
  <c r="BM779" i="2"/>
  <c r="BL779" i="2"/>
  <c r="BK779" i="2"/>
  <c r="BJ779" i="2"/>
  <c r="BI779" i="2"/>
  <c r="BH779" i="2"/>
  <c r="BG779" i="2"/>
  <c r="BF779" i="2"/>
  <c r="BE779" i="2"/>
  <c r="BD779" i="2"/>
  <c r="BC779" i="2"/>
  <c r="CX778" i="2"/>
  <c r="CW778" i="2"/>
  <c r="CV778" i="2"/>
  <c r="CU778" i="2"/>
  <c r="CT778" i="2"/>
  <c r="CS778" i="2"/>
  <c r="CR778" i="2"/>
  <c r="CQ778" i="2"/>
  <c r="CP778" i="2"/>
  <c r="CO778" i="2"/>
  <c r="CN778" i="2"/>
  <c r="CM778" i="2"/>
  <c r="CL778" i="2"/>
  <c r="CK778" i="2"/>
  <c r="CJ778" i="2"/>
  <c r="CI778" i="2"/>
  <c r="CH778" i="2"/>
  <c r="CG778" i="2"/>
  <c r="CF778" i="2"/>
  <c r="CE778" i="2"/>
  <c r="CD778" i="2"/>
  <c r="CC778" i="2"/>
  <c r="CB778" i="2"/>
  <c r="CA778" i="2"/>
  <c r="BZ778" i="2"/>
  <c r="BY778" i="2"/>
  <c r="BX778" i="2"/>
  <c r="BW778" i="2"/>
  <c r="BV778" i="2"/>
  <c r="BU778" i="2"/>
  <c r="BT778" i="2"/>
  <c r="BS778" i="2"/>
  <c r="BR778" i="2"/>
  <c r="BQ778" i="2"/>
  <c r="BP778" i="2"/>
  <c r="BO778" i="2"/>
  <c r="BN778" i="2"/>
  <c r="BM778" i="2"/>
  <c r="BL778" i="2"/>
  <c r="BK778" i="2"/>
  <c r="BJ778" i="2"/>
  <c r="BI778" i="2"/>
  <c r="BH778" i="2"/>
  <c r="BG778" i="2"/>
  <c r="BF778" i="2"/>
  <c r="BE778" i="2"/>
  <c r="BD778" i="2"/>
  <c r="BC778" i="2"/>
  <c r="CX777" i="2"/>
  <c r="CW777" i="2"/>
  <c r="CV777" i="2"/>
  <c r="CU777" i="2"/>
  <c r="CT777" i="2"/>
  <c r="CS777" i="2"/>
  <c r="CR777" i="2"/>
  <c r="CQ777" i="2"/>
  <c r="CP777" i="2"/>
  <c r="CO777" i="2"/>
  <c r="CN777" i="2"/>
  <c r="CM777" i="2"/>
  <c r="CL777" i="2"/>
  <c r="CK777" i="2"/>
  <c r="CJ777" i="2"/>
  <c r="CI777" i="2"/>
  <c r="CH777" i="2"/>
  <c r="CG777" i="2"/>
  <c r="CF777" i="2"/>
  <c r="CE777" i="2"/>
  <c r="CD777" i="2"/>
  <c r="CC777" i="2"/>
  <c r="CB777" i="2"/>
  <c r="CA777" i="2"/>
  <c r="BZ777" i="2"/>
  <c r="BY777" i="2"/>
  <c r="BX777" i="2"/>
  <c r="BW777" i="2"/>
  <c r="BV777" i="2"/>
  <c r="BU777" i="2"/>
  <c r="BT777" i="2"/>
  <c r="BS777" i="2"/>
  <c r="BR777" i="2"/>
  <c r="BQ777" i="2"/>
  <c r="BP777" i="2"/>
  <c r="BO777" i="2"/>
  <c r="BN777" i="2"/>
  <c r="BM777" i="2"/>
  <c r="BL777" i="2"/>
  <c r="BK777" i="2"/>
  <c r="BJ777" i="2"/>
  <c r="BI777" i="2"/>
  <c r="BH777" i="2"/>
  <c r="BG777" i="2"/>
  <c r="BF777" i="2"/>
  <c r="BE777" i="2"/>
  <c r="BD777" i="2"/>
  <c r="BC777" i="2"/>
  <c r="CX776" i="2"/>
  <c r="CW776" i="2"/>
  <c r="CV776" i="2"/>
  <c r="CU776" i="2"/>
  <c r="CT776" i="2"/>
  <c r="CS776" i="2"/>
  <c r="CR776" i="2"/>
  <c r="CQ776" i="2"/>
  <c r="CP776" i="2"/>
  <c r="CO776" i="2"/>
  <c r="CN776" i="2"/>
  <c r="CM776" i="2"/>
  <c r="CL776" i="2"/>
  <c r="CK776" i="2"/>
  <c r="CJ776" i="2"/>
  <c r="CI776" i="2"/>
  <c r="CH776" i="2"/>
  <c r="CG776" i="2"/>
  <c r="CF776" i="2"/>
  <c r="CE776" i="2"/>
  <c r="CD776" i="2"/>
  <c r="CC776" i="2"/>
  <c r="CB776" i="2"/>
  <c r="CA776" i="2"/>
  <c r="BZ776" i="2"/>
  <c r="BY776" i="2"/>
  <c r="BX776" i="2"/>
  <c r="BW776" i="2"/>
  <c r="BV776" i="2"/>
  <c r="BU776" i="2"/>
  <c r="BT776" i="2"/>
  <c r="BS776" i="2"/>
  <c r="BR776" i="2"/>
  <c r="BQ776" i="2"/>
  <c r="BP776" i="2"/>
  <c r="BO776" i="2"/>
  <c r="BN776" i="2"/>
  <c r="BM776" i="2"/>
  <c r="BL776" i="2"/>
  <c r="BK776" i="2"/>
  <c r="BJ776" i="2"/>
  <c r="BI776" i="2"/>
  <c r="BH776" i="2"/>
  <c r="BG776" i="2"/>
  <c r="BF776" i="2"/>
  <c r="BE776" i="2"/>
  <c r="BD776" i="2"/>
  <c r="BC776" i="2"/>
  <c r="CX775" i="2"/>
  <c r="CW775" i="2"/>
  <c r="CV775" i="2"/>
  <c r="CU775" i="2"/>
  <c r="CT775" i="2"/>
  <c r="CS775" i="2"/>
  <c r="CR775" i="2"/>
  <c r="CQ775" i="2"/>
  <c r="CP775" i="2"/>
  <c r="CO775" i="2"/>
  <c r="CN775" i="2"/>
  <c r="CM775" i="2"/>
  <c r="CL775" i="2"/>
  <c r="CK775" i="2"/>
  <c r="CJ775" i="2"/>
  <c r="CI775" i="2"/>
  <c r="CH775" i="2"/>
  <c r="CG775" i="2"/>
  <c r="CF775" i="2"/>
  <c r="CE775" i="2"/>
  <c r="CD775" i="2"/>
  <c r="CC775" i="2"/>
  <c r="CB775" i="2"/>
  <c r="CA775" i="2"/>
  <c r="BZ775" i="2"/>
  <c r="BY775" i="2"/>
  <c r="BX775" i="2"/>
  <c r="BW775" i="2"/>
  <c r="BV775" i="2"/>
  <c r="BU775" i="2"/>
  <c r="BT775" i="2"/>
  <c r="BS775" i="2"/>
  <c r="BR775" i="2"/>
  <c r="BQ775" i="2"/>
  <c r="BP775" i="2"/>
  <c r="BO775" i="2"/>
  <c r="BN775" i="2"/>
  <c r="BM775" i="2"/>
  <c r="BL775" i="2"/>
  <c r="BK775" i="2"/>
  <c r="BJ775" i="2"/>
  <c r="BI775" i="2"/>
  <c r="BH775" i="2"/>
  <c r="BG775" i="2"/>
  <c r="BF775" i="2"/>
  <c r="BE775" i="2"/>
  <c r="BD775" i="2"/>
  <c r="BC775" i="2"/>
  <c r="CX774" i="2"/>
  <c r="CW774" i="2"/>
  <c r="CV774" i="2"/>
  <c r="CU774" i="2"/>
  <c r="CT774" i="2"/>
  <c r="CS774" i="2"/>
  <c r="CR774" i="2"/>
  <c r="CQ774" i="2"/>
  <c r="CP774" i="2"/>
  <c r="CO774" i="2"/>
  <c r="CN774" i="2"/>
  <c r="CM774" i="2"/>
  <c r="CL774" i="2"/>
  <c r="CK774" i="2"/>
  <c r="CJ774" i="2"/>
  <c r="CI774" i="2"/>
  <c r="CH774" i="2"/>
  <c r="CG774" i="2"/>
  <c r="CF774" i="2"/>
  <c r="CE774" i="2"/>
  <c r="CD774" i="2"/>
  <c r="CC774" i="2"/>
  <c r="CB774" i="2"/>
  <c r="CA774" i="2"/>
  <c r="BZ774" i="2"/>
  <c r="BY774" i="2"/>
  <c r="BX774" i="2"/>
  <c r="BW774" i="2"/>
  <c r="BV774" i="2"/>
  <c r="BU774" i="2"/>
  <c r="BT774" i="2"/>
  <c r="BS774" i="2"/>
  <c r="BR774" i="2"/>
  <c r="BQ774" i="2"/>
  <c r="BP774" i="2"/>
  <c r="BO774" i="2"/>
  <c r="BN774" i="2"/>
  <c r="BM774" i="2"/>
  <c r="BL774" i="2"/>
  <c r="BK774" i="2"/>
  <c r="BJ774" i="2"/>
  <c r="BI774" i="2"/>
  <c r="BH774" i="2"/>
  <c r="BG774" i="2"/>
  <c r="BF774" i="2"/>
  <c r="BE774" i="2"/>
  <c r="BD774" i="2"/>
  <c r="BC774" i="2"/>
  <c r="CX773" i="2"/>
  <c r="CW773" i="2"/>
  <c r="CV773" i="2"/>
  <c r="CU773" i="2"/>
  <c r="CT773" i="2"/>
  <c r="CS773" i="2"/>
  <c r="CR773" i="2"/>
  <c r="CQ773" i="2"/>
  <c r="CP773" i="2"/>
  <c r="CO773" i="2"/>
  <c r="CN773" i="2"/>
  <c r="CM773" i="2"/>
  <c r="CL773" i="2"/>
  <c r="CK773" i="2"/>
  <c r="CJ773" i="2"/>
  <c r="CI773" i="2"/>
  <c r="CH773" i="2"/>
  <c r="CG773" i="2"/>
  <c r="CF773" i="2"/>
  <c r="CE773" i="2"/>
  <c r="CD773" i="2"/>
  <c r="CC773" i="2"/>
  <c r="CB773" i="2"/>
  <c r="CA773" i="2"/>
  <c r="BZ773" i="2"/>
  <c r="BY773" i="2"/>
  <c r="BX773" i="2"/>
  <c r="BW773" i="2"/>
  <c r="BV773" i="2"/>
  <c r="BU773" i="2"/>
  <c r="BT773" i="2"/>
  <c r="BS773" i="2"/>
  <c r="BR773" i="2"/>
  <c r="BQ773" i="2"/>
  <c r="BP773" i="2"/>
  <c r="BO773" i="2"/>
  <c r="BN773" i="2"/>
  <c r="BM773" i="2"/>
  <c r="BL773" i="2"/>
  <c r="BK773" i="2"/>
  <c r="BJ773" i="2"/>
  <c r="BI773" i="2"/>
  <c r="BH773" i="2"/>
  <c r="BG773" i="2"/>
  <c r="BF773" i="2"/>
  <c r="BE773" i="2"/>
  <c r="BD773" i="2"/>
  <c r="BC773" i="2"/>
  <c r="CX772" i="2"/>
  <c r="CW772" i="2"/>
  <c r="CV772" i="2"/>
  <c r="CU772" i="2"/>
  <c r="CT772" i="2"/>
  <c r="CS772" i="2"/>
  <c r="CR772" i="2"/>
  <c r="CQ772" i="2"/>
  <c r="CP772" i="2"/>
  <c r="CO772" i="2"/>
  <c r="CN772" i="2"/>
  <c r="CM772" i="2"/>
  <c r="CL772" i="2"/>
  <c r="CK772" i="2"/>
  <c r="CJ772" i="2"/>
  <c r="CI772" i="2"/>
  <c r="CH772" i="2"/>
  <c r="CG772" i="2"/>
  <c r="CF772" i="2"/>
  <c r="CE772" i="2"/>
  <c r="CD772" i="2"/>
  <c r="CC772" i="2"/>
  <c r="CB772" i="2"/>
  <c r="CA772" i="2"/>
  <c r="BZ772" i="2"/>
  <c r="BY772" i="2"/>
  <c r="BX772" i="2"/>
  <c r="BW772" i="2"/>
  <c r="BV772" i="2"/>
  <c r="BU772" i="2"/>
  <c r="BT772" i="2"/>
  <c r="BS772" i="2"/>
  <c r="BR772" i="2"/>
  <c r="BQ772" i="2"/>
  <c r="BP772" i="2"/>
  <c r="BO772" i="2"/>
  <c r="BN772" i="2"/>
  <c r="BM772" i="2"/>
  <c r="BL772" i="2"/>
  <c r="BK772" i="2"/>
  <c r="BJ772" i="2"/>
  <c r="BI772" i="2"/>
  <c r="BH772" i="2"/>
  <c r="BG772" i="2"/>
  <c r="BF772" i="2"/>
  <c r="BE772" i="2"/>
  <c r="BD772" i="2"/>
  <c r="BC772" i="2"/>
  <c r="CX771" i="2"/>
  <c r="CW771" i="2"/>
  <c r="CV771" i="2"/>
  <c r="CU771" i="2"/>
  <c r="CT771" i="2"/>
  <c r="CS771" i="2"/>
  <c r="CR771" i="2"/>
  <c r="CQ771" i="2"/>
  <c r="CP771" i="2"/>
  <c r="CO771" i="2"/>
  <c r="CN771" i="2"/>
  <c r="CM771" i="2"/>
  <c r="CL771" i="2"/>
  <c r="CK771" i="2"/>
  <c r="CJ771" i="2"/>
  <c r="CI771" i="2"/>
  <c r="CH771" i="2"/>
  <c r="CG771" i="2"/>
  <c r="CF771" i="2"/>
  <c r="CE771" i="2"/>
  <c r="CD771" i="2"/>
  <c r="CC771" i="2"/>
  <c r="CB771" i="2"/>
  <c r="CA771" i="2"/>
  <c r="BZ771" i="2"/>
  <c r="BY771" i="2"/>
  <c r="BX771" i="2"/>
  <c r="BW771" i="2"/>
  <c r="BV771" i="2"/>
  <c r="BU771" i="2"/>
  <c r="BT771" i="2"/>
  <c r="BS771" i="2"/>
  <c r="BR771" i="2"/>
  <c r="BQ771" i="2"/>
  <c r="BP771" i="2"/>
  <c r="BO771" i="2"/>
  <c r="BN771" i="2"/>
  <c r="BM771" i="2"/>
  <c r="BL771" i="2"/>
  <c r="BK771" i="2"/>
  <c r="BJ771" i="2"/>
  <c r="BI771" i="2"/>
  <c r="BH771" i="2"/>
  <c r="BG771" i="2"/>
  <c r="BF771" i="2"/>
  <c r="BE771" i="2"/>
  <c r="BD771" i="2"/>
  <c r="BC771" i="2"/>
  <c r="CX770" i="2"/>
  <c r="CW770" i="2"/>
  <c r="CV770" i="2"/>
  <c r="CU770" i="2"/>
  <c r="CT770" i="2"/>
  <c r="CS770" i="2"/>
  <c r="CR770" i="2"/>
  <c r="CQ770" i="2"/>
  <c r="CP770" i="2"/>
  <c r="CO770" i="2"/>
  <c r="CN770" i="2"/>
  <c r="CM770" i="2"/>
  <c r="CL770" i="2"/>
  <c r="CK770" i="2"/>
  <c r="CJ770" i="2"/>
  <c r="CI770" i="2"/>
  <c r="CH770" i="2"/>
  <c r="CG770" i="2"/>
  <c r="CF770" i="2"/>
  <c r="CE770" i="2"/>
  <c r="CD770" i="2"/>
  <c r="CC770" i="2"/>
  <c r="CB770" i="2"/>
  <c r="CA770" i="2"/>
  <c r="BZ770" i="2"/>
  <c r="BY770" i="2"/>
  <c r="BX770" i="2"/>
  <c r="BW770" i="2"/>
  <c r="BV770" i="2"/>
  <c r="BU770" i="2"/>
  <c r="BT770" i="2"/>
  <c r="BS770" i="2"/>
  <c r="BR770" i="2"/>
  <c r="BQ770" i="2"/>
  <c r="BP770" i="2"/>
  <c r="BO770" i="2"/>
  <c r="BN770" i="2"/>
  <c r="BM770" i="2"/>
  <c r="BL770" i="2"/>
  <c r="BK770" i="2"/>
  <c r="BJ770" i="2"/>
  <c r="BI770" i="2"/>
  <c r="BH770" i="2"/>
  <c r="BG770" i="2"/>
  <c r="BF770" i="2"/>
  <c r="BE770" i="2"/>
  <c r="BD770" i="2"/>
  <c r="BC770" i="2"/>
  <c r="CX769" i="2"/>
  <c r="CW769" i="2"/>
  <c r="CV769" i="2"/>
  <c r="CU769" i="2"/>
  <c r="CT769" i="2"/>
  <c r="CS769" i="2"/>
  <c r="CR769" i="2"/>
  <c r="CQ769" i="2"/>
  <c r="CP769" i="2"/>
  <c r="CO769" i="2"/>
  <c r="CN769" i="2"/>
  <c r="CM769" i="2"/>
  <c r="CL769" i="2"/>
  <c r="CK769" i="2"/>
  <c r="CJ769" i="2"/>
  <c r="CI769" i="2"/>
  <c r="CH769" i="2"/>
  <c r="CG769" i="2"/>
  <c r="CF769" i="2"/>
  <c r="CE769" i="2"/>
  <c r="CD769" i="2"/>
  <c r="CC769" i="2"/>
  <c r="CB769" i="2"/>
  <c r="CA769" i="2"/>
  <c r="BZ769" i="2"/>
  <c r="BY769" i="2"/>
  <c r="BX769" i="2"/>
  <c r="BW769" i="2"/>
  <c r="BV769" i="2"/>
  <c r="BU769" i="2"/>
  <c r="BT769" i="2"/>
  <c r="BS769" i="2"/>
  <c r="BR769" i="2"/>
  <c r="BQ769" i="2"/>
  <c r="BP769" i="2"/>
  <c r="BO769" i="2"/>
  <c r="BN769" i="2"/>
  <c r="BM769" i="2"/>
  <c r="BL769" i="2"/>
  <c r="BK769" i="2"/>
  <c r="BJ769" i="2"/>
  <c r="BI769" i="2"/>
  <c r="BH769" i="2"/>
  <c r="BG769" i="2"/>
  <c r="BF769" i="2"/>
  <c r="BE769" i="2"/>
  <c r="BD769" i="2"/>
  <c r="BC769" i="2"/>
  <c r="CX768" i="2"/>
  <c r="CW768" i="2"/>
  <c r="CV768" i="2"/>
  <c r="CU768" i="2"/>
  <c r="CT768" i="2"/>
  <c r="CS768" i="2"/>
  <c r="CR768" i="2"/>
  <c r="CQ768" i="2"/>
  <c r="CP768" i="2"/>
  <c r="CO768" i="2"/>
  <c r="CN768" i="2"/>
  <c r="CM768" i="2"/>
  <c r="CL768" i="2"/>
  <c r="CK768" i="2"/>
  <c r="CJ768" i="2"/>
  <c r="CI768" i="2"/>
  <c r="CH768" i="2"/>
  <c r="CG768" i="2"/>
  <c r="CF768" i="2"/>
  <c r="CE768" i="2"/>
  <c r="CD768" i="2"/>
  <c r="CC768" i="2"/>
  <c r="CB768" i="2"/>
  <c r="CA768" i="2"/>
  <c r="BZ768" i="2"/>
  <c r="BY768" i="2"/>
  <c r="BX768" i="2"/>
  <c r="BW768" i="2"/>
  <c r="BV768" i="2"/>
  <c r="BU768" i="2"/>
  <c r="BT768" i="2"/>
  <c r="BS768" i="2"/>
  <c r="BR768" i="2"/>
  <c r="BQ768" i="2"/>
  <c r="BP768" i="2"/>
  <c r="BO768" i="2"/>
  <c r="BN768" i="2"/>
  <c r="BM768" i="2"/>
  <c r="BL768" i="2"/>
  <c r="BK768" i="2"/>
  <c r="BJ768" i="2"/>
  <c r="BI768" i="2"/>
  <c r="BH768" i="2"/>
  <c r="BG768" i="2"/>
  <c r="BF768" i="2"/>
  <c r="BE768" i="2"/>
  <c r="BD768" i="2"/>
  <c r="BC768" i="2"/>
  <c r="CX767" i="2"/>
  <c r="CW767" i="2"/>
  <c r="CV767" i="2"/>
  <c r="CU767" i="2"/>
  <c r="CT767" i="2"/>
  <c r="CS767" i="2"/>
  <c r="CR767" i="2"/>
  <c r="CQ767" i="2"/>
  <c r="CP767" i="2"/>
  <c r="CO767" i="2"/>
  <c r="CN767" i="2"/>
  <c r="CM767" i="2"/>
  <c r="CL767" i="2"/>
  <c r="CK767" i="2"/>
  <c r="CJ767" i="2"/>
  <c r="CI767" i="2"/>
  <c r="CH767" i="2"/>
  <c r="CG767" i="2"/>
  <c r="CF767" i="2"/>
  <c r="CE767" i="2"/>
  <c r="CD767" i="2"/>
  <c r="CC767" i="2"/>
  <c r="CB767" i="2"/>
  <c r="CA767" i="2"/>
  <c r="BZ767" i="2"/>
  <c r="BY767" i="2"/>
  <c r="BX767" i="2"/>
  <c r="BW767" i="2"/>
  <c r="BV767" i="2"/>
  <c r="BU767" i="2"/>
  <c r="BT767" i="2"/>
  <c r="BS767" i="2"/>
  <c r="BR767" i="2"/>
  <c r="BQ767" i="2"/>
  <c r="BP767" i="2"/>
  <c r="BO767" i="2"/>
  <c r="BN767" i="2"/>
  <c r="BM767" i="2"/>
  <c r="BL767" i="2"/>
  <c r="BK767" i="2"/>
  <c r="BJ767" i="2"/>
  <c r="BI767" i="2"/>
  <c r="BH767" i="2"/>
  <c r="BG767" i="2"/>
  <c r="BF767" i="2"/>
  <c r="BE767" i="2"/>
  <c r="BD767" i="2"/>
  <c r="BC767" i="2"/>
  <c r="CX766" i="2"/>
  <c r="CW766" i="2"/>
  <c r="CV766" i="2"/>
  <c r="CU766" i="2"/>
  <c r="CT766" i="2"/>
  <c r="CS766" i="2"/>
  <c r="CR766" i="2"/>
  <c r="CQ766" i="2"/>
  <c r="CP766" i="2"/>
  <c r="CO766" i="2"/>
  <c r="CN766" i="2"/>
  <c r="CM766" i="2"/>
  <c r="CL766" i="2"/>
  <c r="CK766" i="2"/>
  <c r="CJ766" i="2"/>
  <c r="CI766" i="2"/>
  <c r="CH766" i="2"/>
  <c r="CG766" i="2"/>
  <c r="CF766" i="2"/>
  <c r="CE766" i="2"/>
  <c r="CD766" i="2"/>
  <c r="CC766" i="2"/>
  <c r="CB766" i="2"/>
  <c r="CA766" i="2"/>
  <c r="BZ766" i="2"/>
  <c r="BY766" i="2"/>
  <c r="BX766" i="2"/>
  <c r="BW766" i="2"/>
  <c r="BV766" i="2"/>
  <c r="BU766" i="2"/>
  <c r="BT766" i="2"/>
  <c r="BS766" i="2"/>
  <c r="BR766" i="2"/>
  <c r="BQ766" i="2"/>
  <c r="BP766" i="2"/>
  <c r="BO766" i="2"/>
  <c r="BN766" i="2"/>
  <c r="BM766" i="2"/>
  <c r="BL766" i="2"/>
  <c r="BK766" i="2"/>
  <c r="BJ766" i="2"/>
  <c r="BI766" i="2"/>
  <c r="BH766" i="2"/>
  <c r="BG766" i="2"/>
  <c r="BF766" i="2"/>
  <c r="BE766" i="2"/>
  <c r="BD766" i="2"/>
  <c r="BC766" i="2"/>
  <c r="CX765" i="2"/>
  <c r="CW765" i="2"/>
  <c r="CV765" i="2"/>
  <c r="CU765" i="2"/>
  <c r="CT765" i="2"/>
  <c r="CS765" i="2"/>
  <c r="CR765" i="2"/>
  <c r="CQ765" i="2"/>
  <c r="CP765" i="2"/>
  <c r="CO765" i="2"/>
  <c r="CN765" i="2"/>
  <c r="CM765" i="2"/>
  <c r="CL765" i="2"/>
  <c r="CK765" i="2"/>
  <c r="CJ765" i="2"/>
  <c r="CI765" i="2"/>
  <c r="CH765" i="2"/>
  <c r="CG765" i="2"/>
  <c r="CF765" i="2"/>
  <c r="CE765" i="2"/>
  <c r="CD765" i="2"/>
  <c r="CC765" i="2"/>
  <c r="CB765" i="2"/>
  <c r="CA765" i="2"/>
  <c r="BZ765" i="2"/>
  <c r="BY765" i="2"/>
  <c r="BX765" i="2"/>
  <c r="BW765" i="2"/>
  <c r="BV765" i="2"/>
  <c r="BU765" i="2"/>
  <c r="BT765" i="2"/>
  <c r="BS765" i="2"/>
  <c r="BR765" i="2"/>
  <c r="BQ765" i="2"/>
  <c r="BP765" i="2"/>
  <c r="BO765" i="2"/>
  <c r="BN765" i="2"/>
  <c r="BM765" i="2"/>
  <c r="BL765" i="2"/>
  <c r="BK765" i="2"/>
  <c r="BJ765" i="2"/>
  <c r="BI765" i="2"/>
  <c r="BH765" i="2"/>
  <c r="BG765" i="2"/>
  <c r="BF765" i="2"/>
  <c r="BE765" i="2"/>
  <c r="BD765" i="2"/>
  <c r="BC765" i="2"/>
  <c r="CX764" i="2"/>
  <c r="CW764" i="2"/>
  <c r="CV764" i="2"/>
  <c r="CU764" i="2"/>
  <c r="CT764" i="2"/>
  <c r="CS764" i="2"/>
  <c r="CR764" i="2"/>
  <c r="CQ764" i="2"/>
  <c r="CP764" i="2"/>
  <c r="CO764" i="2"/>
  <c r="CN764" i="2"/>
  <c r="CM764" i="2"/>
  <c r="CL764" i="2"/>
  <c r="CK764" i="2"/>
  <c r="CJ764" i="2"/>
  <c r="CI764" i="2"/>
  <c r="CH764" i="2"/>
  <c r="CG764" i="2"/>
  <c r="CF764" i="2"/>
  <c r="CE764" i="2"/>
  <c r="CD764" i="2"/>
  <c r="CC764" i="2"/>
  <c r="CB764" i="2"/>
  <c r="CA764" i="2"/>
  <c r="BZ764" i="2"/>
  <c r="BY764" i="2"/>
  <c r="BX764" i="2"/>
  <c r="BW764" i="2"/>
  <c r="BV764" i="2"/>
  <c r="BU764" i="2"/>
  <c r="BT764" i="2"/>
  <c r="BS764" i="2"/>
  <c r="BR764" i="2"/>
  <c r="BQ764" i="2"/>
  <c r="BP764" i="2"/>
  <c r="BO764" i="2"/>
  <c r="BN764" i="2"/>
  <c r="BM764" i="2"/>
  <c r="BL764" i="2"/>
  <c r="BK764" i="2"/>
  <c r="BJ764" i="2"/>
  <c r="BI764" i="2"/>
  <c r="BH764" i="2"/>
  <c r="BG764" i="2"/>
  <c r="BF764" i="2"/>
  <c r="BE764" i="2"/>
  <c r="BD764" i="2"/>
  <c r="BC764" i="2"/>
  <c r="CX763" i="2"/>
  <c r="CW763" i="2"/>
  <c r="CV763" i="2"/>
  <c r="CU763" i="2"/>
  <c r="CT763" i="2"/>
  <c r="CS763" i="2"/>
  <c r="CR763" i="2"/>
  <c r="CQ763" i="2"/>
  <c r="CP763" i="2"/>
  <c r="CO763" i="2"/>
  <c r="CN763" i="2"/>
  <c r="CM763" i="2"/>
  <c r="CL763" i="2"/>
  <c r="CK763" i="2"/>
  <c r="CJ763" i="2"/>
  <c r="CI763" i="2"/>
  <c r="CH763" i="2"/>
  <c r="CG763" i="2"/>
  <c r="CF763" i="2"/>
  <c r="CE763" i="2"/>
  <c r="CD763" i="2"/>
  <c r="CC763" i="2"/>
  <c r="CB763" i="2"/>
  <c r="CA763" i="2"/>
  <c r="BZ763" i="2"/>
  <c r="BY763" i="2"/>
  <c r="BX763" i="2"/>
  <c r="BW763" i="2"/>
  <c r="BV763" i="2"/>
  <c r="BU763" i="2"/>
  <c r="BT763" i="2"/>
  <c r="BS763" i="2"/>
  <c r="BR763" i="2"/>
  <c r="BQ763" i="2"/>
  <c r="BP763" i="2"/>
  <c r="BO763" i="2"/>
  <c r="BN763" i="2"/>
  <c r="BM763" i="2"/>
  <c r="BL763" i="2"/>
  <c r="BK763" i="2"/>
  <c r="BJ763" i="2"/>
  <c r="BI763" i="2"/>
  <c r="BH763" i="2"/>
  <c r="BG763" i="2"/>
  <c r="BF763" i="2"/>
  <c r="BE763" i="2"/>
  <c r="BD763" i="2"/>
  <c r="BC763" i="2"/>
  <c r="CX762" i="2"/>
  <c r="CW762" i="2"/>
  <c r="CV762" i="2"/>
  <c r="CU762" i="2"/>
  <c r="CT762" i="2"/>
  <c r="CS762" i="2"/>
  <c r="CR762" i="2"/>
  <c r="CQ762" i="2"/>
  <c r="CP762" i="2"/>
  <c r="CO762" i="2"/>
  <c r="CN762" i="2"/>
  <c r="CM762" i="2"/>
  <c r="CL762" i="2"/>
  <c r="CK762" i="2"/>
  <c r="CJ762" i="2"/>
  <c r="CI762" i="2"/>
  <c r="CH762" i="2"/>
  <c r="CG762" i="2"/>
  <c r="CF762" i="2"/>
  <c r="CE762" i="2"/>
  <c r="CD762" i="2"/>
  <c r="CC762" i="2"/>
  <c r="CB762" i="2"/>
  <c r="CA762" i="2"/>
  <c r="BZ762" i="2"/>
  <c r="BY762" i="2"/>
  <c r="BX762" i="2"/>
  <c r="BW762" i="2"/>
  <c r="BV762" i="2"/>
  <c r="BU762" i="2"/>
  <c r="BT762" i="2"/>
  <c r="BS762" i="2"/>
  <c r="BR762" i="2"/>
  <c r="BQ762" i="2"/>
  <c r="BP762" i="2"/>
  <c r="BO762" i="2"/>
  <c r="BN762" i="2"/>
  <c r="BM762" i="2"/>
  <c r="BL762" i="2"/>
  <c r="BK762" i="2"/>
  <c r="BJ762" i="2"/>
  <c r="BI762" i="2"/>
  <c r="BH762" i="2"/>
  <c r="BG762" i="2"/>
  <c r="BF762" i="2"/>
  <c r="BE762" i="2"/>
  <c r="BD762" i="2"/>
  <c r="BC762" i="2"/>
  <c r="CX761" i="2"/>
  <c r="CW761" i="2"/>
  <c r="CV761" i="2"/>
  <c r="CU761" i="2"/>
  <c r="CT761" i="2"/>
  <c r="CS761" i="2"/>
  <c r="CR761" i="2"/>
  <c r="CQ761" i="2"/>
  <c r="CP761" i="2"/>
  <c r="CO761" i="2"/>
  <c r="CN761" i="2"/>
  <c r="CM761" i="2"/>
  <c r="CL761" i="2"/>
  <c r="CK761" i="2"/>
  <c r="CJ761" i="2"/>
  <c r="CI761" i="2"/>
  <c r="CH761" i="2"/>
  <c r="CG761" i="2"/>
  <c r="CF761" i="2"/>
  <c r="CE761" i="2"/>
  <c r="CD761" i="2"/>
  <c r="CC761" i="2"/>
  <c r="CB761" i="2"/>
  <c r="CA761" i="2"/>
  <c r="BZ761" i="2"/>
  <c r="BY761" i="2"/>
  <c r="BX761" i="2"/>
  <c r="BW761" i="2"/>
  <c r="BV761" i="2"/>
  <c r="BU761" i="2"/>
  <c r="BT761" i="2"/>
  <c r="BS761" i="2"/>
  <c r="BR761" i="2"/>
  <c r="BQ761" i="2"/>
  <c r="BP761" i="2"/>
  <c r="BO761" i="2"/>
  <c r="BN761" i="2"/>
  <c r="BM761" i="2"/>
  <c r="BL761" i="2"/>
  <c r="BK761" i="2"/>
  <c r="BJ761" i="2"/>
  <c r="BI761" i="2"/>
  <c r="BH761" i="2"/>
  <c r="BG761" i="2"/>
  <c r="BF761" i="2"/>
  <c r="BE761" i="2"/>
  <c r="BD761" i="2"/>
  <c r="BC761" i="2"/>
  <c r="CX760" i="2"/>
  <c r="CW760" i="2"/>
  <c r="CV760" i="2"/>
  <c r="CU760" i="2"/>
  <c r="CT760" i="2"/>
  <c r="CS760" i="2"/>
  <c r="CR760" i="2"/>
  <c r="CQ760" i="2"/>
  <c r="CP760" i="2"/>
  <c r="CO760" i="2"/>
  <c r="CN760" i="2"/>
  <c r="CM760" i="2"/>
  <c r="CL760" i="2"/>
  <c r="CK760" i="2"/>
  <c r="CJ760" i="2"/>
  <c r="CI760" i="2"/>
  <c r="CH760" i="2"/>
  <c r="CG760" i="2"/>
  <c r="CF760" i="2"/>
  <c r="CE760" i="2"/>
  <c r="CD760" i="2"/>
  <c r="CC760" i="2"/>
  <c r="CB760" i="2"/>
  <c r="CA760" i="2"/>
  <c r="BZ760" i="2"/>
  <c r="BY760" i="2"/>
  <c r="BX760" i="2"/>
  <c r="BW760" i="2"/>
  <c r="BV760" i="2"/>
  <c r="BU760" i="2"/>
  <c r="BT760" i="2"/>
  <c r="BS760" i="2"/>
  <c r="BR760" i="2"/>
  <c r="BQ760" i="2"/>
  <c r="BP760" i="2"/>
  <c r="BO760" i="2"/>
  <c r="BN760" i="2"/>
  <c r="BM760" i="2"/>
  <c r="BL760" i="2"/>
  <c r="BK760" i="2"/>
  <c r="BJ760" i="2"/>
  <c r="BI760" i="2"/>
  <c r="BH760" i="2"/>
  <c r="BG760" i="2"/>
  <c r="BF760" i="2"/>
  <c r="BE760" i="2"/>
  <c r="BD760" i="2"/>
  <c r="BC760" i="2"/>
  <c r="CX759" i="2"/>
  <c r="CW759" i="2"/>
  <c r="CV759" i="2"/>
  <c r="CU759" i="2"/>
  <c r="CT759" i="2"/>
  <c r="CS759" i="2"/>
  <c r="CR759" i="2"/>
  <c r="CQ759" i="2"/>
  <c r="CP759" i="2"/>
  <c r="CO759" i="2"/>
  <c r="CN759" i="2"/>
  <c r="CM759" i="2"/>
  <c r="CL759" i="2"/>
  <c r="CK759" i="2"/>
  <c r="CJ759" i="2"/>
  <c r="CI759" i="2"/>
  <c r="CH759" i="2"/>
  <c r="CG759" i="2"/>
  <c r="CF759" i="2"/>
  <c r="CE759" i="2"/>
  <c r="CD759" i="2"/>
  <c r="CC759" i="2"/>
  <c r="CB759" i="2"/>
  <c r="CA759" i="2"/>
  <c r="BZ759" i="2"/>
  <c r="BY759" i="2"/>
  <c r="BX759" i="2"/>
  <c r="BW759" i="2"/>
  <c r="BV759" i="2"/>
  <c r="BU759" i="2"/>
  <c r="BT759" i="2"/>
  <c r="BS759" i="2"/>
  <c r="BR759" i="2"/>
  <c r="BQ759" i="2"/>
  <c r="BP759" i="2"/>
  <c r="BO759" i="2"/>
  <c r="BN759" i="2"/>
  <c r="BM759" i="2"/>
  <c r="BL759" i="2"/>
  <c r="BK759" i="2"/>
  <c r="BJ759" i="2"/>
  <c r="BI759" i="2"/>
  <c r="BH759" i="2"/>
  <c r="BG759" i="2"/>
  <c r="BF759" i="2"/>
  <c r="BE759" i="2"/>
  <c r="BD759" i="2"/>
  <c r="BC759" i="2"/>
  <c r="CX758" i="2"/>
  <c r="CW758" i="2"/>
  <c r="CV758" i="2"/>
  <c r="CU758" i="2"/>
  <c r="CT758" i="2"/>
  <c r="CS758" i="2"/>
  <c r="CR758" i="2"/>
  <c r="CQ758" i="2"/>
  <c r="CP758" i="2"/>
  <c r="CO758" i="2"/>
  <c r="CN758" i="2"/>
  <c r="CM758" i="2"/>
  <c r="CL758" i="2"/>
  <c r="CK758" i="2"/>
  <c r="CJ758" i="2"/>
  <c r="CI758" i="2"/>
  <c r="CH758" i="2"/>
  <c r="CG758" i="2"/>
  <c r="CF758" i="2"/>
  <c r="CE758" i="2"/>
  <c r="CD758" i="2"/>
  <c r="CC758" i="2"/>
  <c r="CB758" i="2"/>
  <c r="CA758" i="2"/>
  <c r="BZ758" i="2"/>
  <c r="BY758" i="2"/>
  <c r="BX758" i="2"/>
  <c r="BW758" i="2"/>
  <c r="BV758" i="2"/>
  <c r="BU758" i="2"/>
  <c r="BT758" i="2"/>
  <c r="BS758" i="2"/>
  <c r="BR758" i="2"/>
  <c r="BQ758" i="2"/>
  <c r="BP758" i="2"/>
  <c r="BO758" i="2"/>
  <c r="BN758" i="2"/>
  <c r="BM758" i="2"/>
  <c r="BL758" i="2"/>
  <c r="BK758" i="2"/>
  <c r="BJ758" i="2"/>
  <c r="BI758" i="2"/>
  <c r="BH758" i="2"/>
  <c r="BG758" i="2"/>
  <c r="BF758" i="2"/>
  <c r="BE758" i="2"/>
  <c r="BD758" i="2"/>
  <c r="BC758" i="2"/>
  <c r="CX757" i="2"/>
  <c r="CW757" i="2"/>
  <c r="CV757" i="2"/>
  <c r="CU757" i="2"/>
  <c r="CT757" i="2"/>
  <c r="CS757" i="2"/>
  <c r="CR757" i="2"/>
  <c r="CQ757" i="2"/>
  <c r="CP757" i="2"/>
  <c r="CO757" i="2"/>
  <c r="CN757" i="2"/>
  <c r="CM757" i="2"/>
  <c r="CL757" i="2"/>
  <c r="CK757" i="2"/>
  <c r="CJ757" i="2"/>
  <c r="CI757" i="2"/>
  <c r="CH757" i="2"/>
  <c r="CG757" i="2"/>
  <c r="CF757" i="2"/>
  <c r="CE757" i="2"/>
  <c r="CD757" i="2"/>
  <c r="CC757" i="2"/>
  <c r="CB757" i="2"/>
  <c r="CA757" i="2"/>
  <c r="BZ757" i="2"/>
  <c r="BY757" i="2"/>
  <c r="BX757" i="2"/>
  <c r="BW757" i="2"/>
  <c r="BV757" i="2"/>
  <c r="BU757" i="2"/>
  <c r="BT757" i="2"/>
  <c r="BS757" i="2"/>
  <c r="BR757" i="2"/>
  <c r="BQ757" i="2"/>
  <c r="BP757" i="2"/>
  <c r="BO757" i="2"/>
  <c r="BN757" i="2"/>
  <c r="BM757" i="2"/>
  <c r="BL757" i="2"/>
  <c r="BK757" i="2"/>
  <c r="BJ757" i="2"/>
  <c r="BI757" i="2"/>
  <c r="BH757" i="2"/>
  <c r="BG757" i="2"/>
  <c r="BF757" i="2"/>
  <c r="BE757" i="2"/>
  <c r="BD757" i="2"/>
  <c r="BC757" i="2"/>
  <c r="CX756" i="2"/>
  <c r="CW756" i="2"/>
  <c r="CV756" i="2"/>
  <c r="CU756" i="2"/>
  <c r="CT756" i="2"/>
  <c r="CS756" i="2"/>
  <c r="CR756" i="2"/>
  <c r="CQ756" i="2"/>
  <c r="CP756" i="2"/>
  <c r="CO756" i="2"/>
  <c r="CN756" i="2"/>
  <c r="CM756" i="2"/>
  <c r="CL756" i="2"/>
  <c r="CK756" i="2"/>
  <c r="CJ756" i="2"/>
  <c r="CI756" i="2"/>
  <c r="CH756" i="2"/>
  <c r="CG756" i="2"/>
  <c r="CF756" i="2"/>
  <c r="CE756" i="2"/>
  <c r="CD756" i="2"/>
  <c r="CC756" i="2"/>
  <c r="CB756" i="2"/>
  <c r="CA756" i="2"/>
  <c r="BZ756" i="2"/>
  <c r="BY756" i="2"/>
  <c r="BX756" i="2"/>
  <c r="BW756" i="2"/>
  <c r="BV756" i="2"/>
  <c r="BU756" i="2"/>
  <c r="BT756" i="2"/>
  <c r="BS756" i="2"/>
  <c r="BR756" i="2"/>
  <c r="BQ756" i="2"/>
  <c r="BP756" i="2"/>
  <c r="BO756" i="2"/>
  <c r="BN756" i="2"/>
  <c r="BM756" i="2"/>
  <c r="BL756" i="2"/>
  <c r="BK756" i="2"/>
  <c r="BJ756" i="2"/>
  <c r="BI756" i="2"/>
  <c r="BH756" i="2"/>
  <c r="BG756" i="2"/>
  <c r="BF756" i="2"/>
  <c r="BE756" i="2"/>
  <c r="BD756" i="2"/>
  <c r="BC756" i="2"/>
  <c r="CX755" i="2"/>
  <c r="CW755" i="2"/>
  <c r="CV755" i="2"/>
  <c r="CU755" i="2"/>
  <c r="CT755" i="2"/>
  <c r="CS755" i="2"/>
  <c r="CR755" i="2"/>
  <c r="CQ755" i="2"/>
  <c r="CP755" i="2"/>
  <c r="CO755" i="2"/>
  <c r="CN755" i="2"/>
  <c r="CM755" i="2"/>
  <c r="CL755" i="2"/>
  <c r="CK755" i="2"/>
  <c r="CJ755" i="2"/>
  <c r="CI755" i="2"/>
  <c r="CH755" i="2"/>
  <c r="CG755" i="2"/>
  <c r="CF755" i="2"/>
  <c r="CE755" i="2"/>
  <c r="CD755" i="2"/>
  <c r="CC755" i="2"/>
  <c r="CB755" i="2"/>
  <c r="CA755" i="2"/>
  <c r="BZ755" i="2"/>
  <c r="BY755" i="2"/>
  <c r="BX755" i="2"/>
  <c r="BW755" i="2"/>
  <c r="BV755" i="2"/>
  <c r="BU755" i="2"/>
  <c r="BT755" i="2"/>
  <c r="BS755" i="2"/>
  <c r="BR755" i="2"/>
  <c r="BQ755" i="2"/>
  <c r="BP755" i="2"/>
  <c r="BO755" i="2"/>
  <c r="BN755" i="2"/>
  <c r="BM755" i="2"/>
  <c r="BL755" i="2"/>
  <c r="BK755" i="2"/>
  <c r="BJ755" i="2"/>
  <c r="BI755" i="2"/>
  <c r="BH755" i="2"/>
  <c r="BG755" i="2"/>
  <c r="BF755" i="2"/>
  <c r="BE755" i="2"/>
  <c r="BD755" i="2"/>
  <c r="BC755" i="2"/>
  <c r="CX754" i="2"/>
  <c r="CW754" i="2"/>
  <c r="CV754" i="2"/>
  <c r="CU754" i="2"/>
  <c r="CT754" i="2"/>
  <c r="CS754" i="2"/>
  <c r="CR754" i="2"/>
  <c r="CQ754" i="2"/>
  <c r="CP754" i="2"/>
  <c r="CO754" i="2"/>
  <c r="CN754" i="2"/>
  <c r="CM754" i="2"/>
  <c r="CL754" i="2"/>
  <c r="CK754" i="2"/>
  <c r="CJ754" i="2"/>
  <c r="CI754" i="2"/>
  <c r="CH754" i="2"/>
  <c r="CG754" i="2"/>
  <c r="CF754" i="2"/>
  <c r="CE754" i="2"/>
  <c r="CD754" i="2"/>
  <c r="CC754" i="2"/>
  <c r="CB754" i="2"/>
  <c r="CA754" i="2"/>
  <c r="BZ754" i="2"/>
  <c r="BY754" i="2"/>
  <c r="BX754" i="2"/>
  <c r="BW754" i="2"/>
  <c r="BV754" i="2"/>
  <c r="BU754" i="2"/>
  <c r="BT754" i="2"/>
  <c r="BS754" i="2"/>
  <c r="BR754" i="2"/>
  <c r="BQ754" i="2"/>
  <c r="BP754" i="2"/>
  <c r="BO754" i="2"/>
  <c r="BN754" i="2"/>
  <c r="BM754" i="2"/>
  <c r="BL754" i="2"/>
  <c r="BK754" i="2"/>
  <c r="BJ754" i="2"/>
  <c r="BI754" i="2"/>
  <c r="BH754" i="2"/>
  <c r="BG754" i="2"/>
  <c r="BF754" i="2"/>
  <c r="BE754" i="2"/>
  <c r="BD754" i="2"/>
  <c r="BC754" i="2"/>
  <c r="CX753" i="2"/>
  <c r="CW753" i="2"/>
  <c r="CV753" i="2"/>
  <c r="CU753" i="2"/>
  <c r="CT753" i="2"/>
  <c r="CS753" i="2"/>
  <c r="CR753" i="2"/>
  <c r="CQ753" i="2"/>
  <c r="CP753" i="2"/>
  <c r="CO753" i="2"/>
  <c r="CN753" i="2"/>
  <c r="CM753" i="2"/>
  <c r="CL753" i="2"/>
  <c r="CK753" i="2"/>
  <c r="CJ753" i="2"/>
  <c r="CI753" i="2"/>
  <c r="CH753" i="2"/>
  <c r="CG753" i="2"/>
  <c r="CF753" i="2"/>
  <c r="CE753" i="2"/>
  <c r="CD753" i="2"/>
  <c r="CC753" i="2"/>
  <c r="CB753" i="2"/>
  <c r="CA753" i="2"/>
  <c r="BZ753" i="2"/>
  <c r="BY753" i="2"/>
  <c r="BX753" i="2"/>
  <c r="BW753" i="2"/>
  <c r="BV753" i="2"/>
  <c r="BU753" i="2"/>
  <c r="BT753" i="2"/>
  <c r="BS753" i="2"/>
  <c r="BR753" i="2"/>
  <c r="BQ753" i="2"/>
  <c r="BP753" i="2"/>
  <c r="BO753" i="2"/>
  <c r="BN753" i="2"/>
  <c r="BM753" i="2"/>
  <c r="BL753" i="2"/>
  <c r="BK753" i="2"/>
  <c r="BJ753" i="2"/>
  <c r="BI753" i="2"/>
  <c r="BH753" i="2"/>
  <c r="BG753" i="2"/>
  <c r="BF753" i="2"/>
  <c r="BE753" i="2"/>
  <c r="BD753" i="2"/>
  <c r="BC753" i="2"/>
  <c r="CX752" i="2"/>
  <c r="CW752" i="2"/>
  <c r="CV752" i="2"/>
  <c r="CU752" i="2"/>
  <c r="CT752" i="2"/>
  <c r="CS752" i="2"/>
  <c r="CR752" i="2"/>
  <c r="CQ752" i="2"/>
  <c r="CP752" i="2"/>
  <c r="CO752" i="2"/>
  <c r="CN752" i="2"/>
  <c r="CM752" i="2"/>
  <c r="CL752" i="2"/>
  <c r="CK752" i="2"/>
  <c r="CJ752" i="2"/>
  <c r="CI752" i="2"/>
  <c r="CH752" i="2"/>
  <c r="CG752" i="2"/>
  <c r="CF752" i="2"/>
  <c r="CE752" i="2"/>
  <c r="CD752" i="2"/>
  <c r="CC752" i="2"/>
  <c r="CB752" i="2"/>
  <c r="CA752" i="2"/>
  <c r="BZ752" i="2"/>
  <c r="BY752" i="2"/>
  <c r="BX752" i="2"/>
  <c r="BW752" i="2"/>
  <c r="BV752" i="2"/>
  <c r="BU752" i="2"/>
  <c r="BT752" i="2"/>
  <c r="BS752" i="2"/>
  <c r="BR752" i="2"/>
  <c r="BQ752" i="2"/>
  <c r="BP752" i="2"/>
  <c r="BO752" i="2"/>
  <c r="BN752" i="2"/>
  <c r="BM752" i="2"/>
  <c r="BL752" i="2"/>
  <c r="BK752" i="2"/>
  <c r="BJ752" i="2"/>
  <c r="BI752" i="2"/>
  <c r="BH752" i="2"/>
  <c r="BG752" i="2"/>
  <c r="BF752" i="2"/>
  <c r="BE752" i="2"/>
  <c r="BD752" i="2"/>
  <c r="BC752" i="2"/>
  <c r="CX751" i="2"/>
  <c r="CW751" i="2"/>
  <c r="CV751" i="2"/>
  <c r="CU751" i="2"/>
  <c r="CT751" i="2"/>
  <c r="CS751" i="2"/>
  <c r="CR751" i="2"/>
  <c r="CQ751" i="2"/>
  <c r="CP751" i="2"/>
  <c r="CO751" i="2"/>
  <c r="CN751" i="2"/>
  <c r="CM751" i="2"/>
  <c r="CL751" i="2"/>
  <c r="CK751" i="2"/>
  <c r="CJ751" i="2"/>
  <c r="CI751" i="2"/>
  <c r="CH751" i="2"/>
  <c r="CG751" i="2"/>
  <c r="CF751" i="2"/>
  <c r="CE751" i="2"/>
  <c r="CD751" i="2"/>
  <c r="CC751" i="2"/>
  <c r="CB751" i="2"/>
  <c r="CA751" i="2"/>
  <c r="BZ751" i="2"/>
  <c r="BY751" i="2"/>
  <c r="BX751" i="2"/>
  <c r="BW751" i="2"/>
  <c r="BV751" i="2"/>
  <c r="BU751" i="2"/>
  <c r="BT751" i="2"/>
  <c r="BS751" i="2"/>
  <c r="BR751" i="2"/>
  <c r="BQ751" i="2"/>
  <c r="BP751" i="2"/>
  <c r="BO751" i="2"/>
  <c r="BN751" i="2"/>
  <c r="BM751" i="2"/>
  <c r="BL751" i="2"/>
  <c r="BK751" i="2"/>
  <c r="BJ751" i="2"/>
  <c r="BI751" i="2"/>
  <c r="BH751" i="2"/>
  <c r="BG751" i="2"/>
  <c r="BF751" i="2"/>
  <c r="BE751" i="2"/>
  <c r="BD751" i="2"/>
  <c r="BC751" i="2"/>
  <c r="CX750" i="2"/>
  <c r="CW750" i="2"/>
  <c r="CV750" i="2"/>
  <c r="CU750" i="2"/>
  <c r="CT750" i="2"/>
  <c r="CS750" i="2"/>
  <c r="CR750" i="2"/>
  <c r="CQ750" i="2"/>
  <c r="CP750" i="2"/>
  <c r="CO750" i="2"/>
  <c r="CN750" i="2"/>
  <c r="CM750" i="2"/>
  <c r="CL750" i="2"/>
  <c r="CK750" i="2"/>
  <c r="CJ750" i="2"/>
  <c r="CI750" i="2"/>
  <c r="CH750" i="2"/>
  <c r="CG750" i="2"/>
  <c r="CF750" i="2"/>
  <c r="CE750" i="2"/>
  <c r="CD750" i="2"/>
  <c r="CC750" i="2"/>
  <c r="CB750" i="2"/>
  <c r="CA750" i="2"/>
  <c r="BZ750" i="2"/>
  <c r="BY750" i="2"/>
  <c r="BX750" i="2"/>
  <c r="BW750" i="2"/>
  <c r="BV750" i="2"/>
  <c r="BU750" i="2"/>
  <c r="BT750" i="2"/>
  <c r="BS750" i="2"/>
  <c r="BR750" i="2"/>
  <c r="BQ750" i="2"/>
  <c r="BP750" i="2"/>
  <c r="BO750" i="2"/>
  <c r="BN750" i="2"/>
  <c r="BM750" i="2"/>
  <c r="BL750" i="2"/>
  <c r="BK750" i="2"/>
  <c r="BJ750" i="2"/>
  <c r="BI750" i="2"/>
  <c r="BH750" i="2"/>
  <c r="BG750" i="2"/>
  <c r="BF750" i="2"/>
  <c r="BE750" i="2"/>
  <c r="BD750" i="2"/>
  <c r="BC750" i="2"/>
  <c r="CX749" i="2"/>
  <c r="CW749" i="2"/>
  <c r="CV749" i="2"/>
  <c r="CU749" i="2"/>
  <c r="CT749" i="2"/>
  <c r="CS749" i="2"/>
  <c r="CR749" i="2"/>
  <c r="CQ749" i="2"/>
  <c r="CP749" i="2"/>
  <c r="CO749" i="2"/>
  <c r="CN749" i="2"/>
  <c r="CM749" i="2"/>
  <c r="CL749" i="2"/>
  <c r="CK749" i="2"/>
  <c r="CJ749" i="2"/>
  <c r="CI749" i="2"/>
  <c r="CH749" i="2"/>
  <c r="CG749" i="2"/>
  <c r="CF749" i="2"/>
  <c r="CE749" i="2"/>
  <c r="CD749" i="2"/>
  <c r="CC749" i="2"/>
  <c r="CB749" i="2"/>
  <c r="CA749" i="2"/>
  <c r="BZ749" i="2"/>
  <c r="BY749" i="2"/>
  <c r="BX749" i="2"/>
  <c r="BW749" i="2"/>
  <c r="BV749" i="2"/>
  <c r="BU749" i="2"/>
  <c r="BT749" i="2"/>
  <c r="BS749" i="2"/>
  <c r="BR749" i="2"/>
  <c r="BQ749" i="2"/>
  <c r="BP749" i="2"/>
  <c r="BO749" i="2"/>
  <c r="BN749" i="2"/>
  <c r="BM749" i="2"/>
  <c r="BL749" i="2"/>
  <c r="BK749" i="2"/>
  <c r="BJ749" i="2"/>
  <c r="BI749" i="2"/>
  <c r="BH749" i="2"/>
  <c r="BG749" i="2"/>
  <c r="BF749" i="2"/>
  <c r="BE749" i="2"/>
  <c r="BD749" i="2"/>
  <c r="BC749" i="2"/>
  <c r="CX748" i="2"/>
  <c r="CW748" i="2"/>
  <c r="CV748" i="2"/>
  <c r="CU748" i="2"/>
  <c r="CT748" i="2"/>
  <c r="CS748" i="2"/>
  <c r="CR748" i="2"/>
  <c r="CQ748" i="2"/>
  <c r="CP748" i="2"/>
  <c r="CO748" i="2"/>
  <c r="CN748" i="2"/>
  <c r="CM748" i="2"/>
  <c r="CL748" i="2"/>
  <c r="CK748" i="2"/>
  <c r="CJ748" i="2"/>
  <c r="CI748" i="2"/>
  <c r="CH748" i="2"/>
  <c r="CG748" i="2"/>
  <c r="CF748" i="2"/>
  <c r="CE748" i="2"/>
  <c r="CD748" i="2"/>
  <c r="CC748" i="2"/>
  <c r="CB748" i="2"/>
  <c r="CA748" i="2"/>
  <c r="BZ748" i="2"/>
  <c r="BY748" i="2"/>
  <c r="BX748" i="2"/>
  <c r="BW748" i="2"/>
  <c r="BV748" i="2"/>
  <c r="BU748" i="2"/>
  <c r="BT748" i="2"/>
  <c r="BS748" i="2"/>
  <c r="BR748" i="2"/>
  <c r="BQ748" i="2"/>
  <c r="BP748" i="2"/>
  <c r="BO748" i="2"/>
  <c r="BN748" i="2"/>
  <c r="BM748" i="2"/>
  <c r="BL748" i="2"/>
  <c r="BK748" i="2"/>
  <c r="BJ748" i="2"/>
  <c r="BI748" i="2"/>
  <c r="BH748" i="2"/>
  <c r="BG748" i="2"/>
  <c r="BF748" i="2"/>
  <c r="BE748" i="2"/>
  <c r="BD748" i="2"/>
  <c r="BC748" i="2"/>
  <c r="CX747" i="2"/>
  <c r="CW747" i="2"/>
  <c r="CV747" i="2"/>
  <c r="CU747" i="2"/>
  <c r="CT747" i="2"/>
  <c r="CS747" i="2"/>
  <c r="CR747" i="2"/>
  <c r="CQ747" i="2"/>
  <c r="CP747" i="2"/>
  <c r="CO747" i="2"/>
  <c r="CN747" i="2"/>
  <c r="CM747" i="2"/>
  <c r="CL747" i="2"/>
  <c r="CK747" i="2"/>
  <c r="CJ747" i="2"/>
  <c r="CI747" i="2"/>
  <c r="CH747" i="2"/>
  <c r="CG747" i="2"/>
  <c r="CF747" i="2"/>
  <c r="CE747" i="2"/>
  <c r="CD747" i="2"/>
  <c r="CC747" i="2"/>
  <c r="CB747" i="2"/>
  <c r="CA747" i="2"/>
  <c r="BZ747" i="2"/>
  <c r="BY747" i="2"/>
  <c r="BX747" i="2"/>
  <c r="BW747" i="2"/>
  <c r="BV747" i="2"/>
  <c r="BU747" i="2"/>
  <c r="BT747" i="2"/>
  <c r="BS747" i="2"/>
  <c r="BR747" i="2"/>
  <c r="BQ747" i="2"/>
  <c r="BP747" i="2"/>
  <c r="BO747" i="2"/>
  <c r="BN747" i="2"/>
  <c r="BM747" i="2"/>
  <c r="BL747" i="2"/>
  <c r="BK747" i="2"/>
  <c r="BJ747" i="2"/>
  <c r="BI747" i="2"/>
  <c r="BH747" i="2"/>
  <c r="BG747" i="2"/>
  <c r="BF747" i="2"/>
  <c r="BE747" i="2"/>
  <c r="BD747" i="2"/>
  <c r="BC747" i="2"/>
  <c r="CX746" i="2"/>
  <c r="CW746" i="2"/>
  <c r="CV746" i="2"/>
  <c r="CU746" i="2"/>
  <c r="CT746" i="2"/>
  <c r="CS746" i="2"/>
  <c r="CR746" i="2"/>
  <c r="CQ746" i="2"/>
  <c r="CP746" i="2"/>
  <c r="CO746" i="2"/>
  <c r="CN746" i="2"/>
  <c r="CM746" i="2"/>
  <c r="CL746" i="2"/>
  <c r="CK746" i="2"/>
  <c r="CJ746" i="2"/>
  <c r="CI746" i="2"/>
  <c r="CH746" i="2"/>
  <c r="CG746" i="2"/>
  <c r="CF746" i="2"/>
  <c r="CE746" i="2"/>
  <c r="CD746" i="2"/>
  <c r="CC746" i="2"/>
  <c r="CB746" i="2"/>
  <c r="CA746" i="2"/>
  <c r="BZ746" i="2"/>
  <c r="BY746" i="2"/>
  <c r="BX746" i="2"/>
  <c r="BW746" i="2"/>
  <c r="BV746" i="2"/>
  <c r="BU746" i="2"/>
  <c r="BT746" i="2"/>
  <c r="BS746" i="2"/>
  <c r="BR746" i="2"/>
  <c r="BQ746" i="2"/>
  <c r="BP746" i="2"/>
  <c r="BO746" i="2"/>
  <c r="BN746" i="2"/>
  <c r="BM746" i="2"/>
  <c r="BL746" i="2"/>
  <c r="BK746" i="2"/>
  <c r="BJ746" i="2"/>
  <c r="BI746" i="2"/>
  <c r="BH746" i="2"/>
  <c r="BG746" i="2"/>
  <c r="BF746" i="2"/>
  <c r="BE746" i="2"/>
  <c r="BD746" i="2"/>
  <c r="BC746" i="2"/>
  <c r="CX745" i="2"/>
  <c r="CW745" i="2"/>
  <c r="CV745" i="2"/>
  <c r="CU745" i="2"/>
  <c r="CT745" i="2"/>
  <c r="CS745" i="2"/>
  <c r="CR745" i="2"/>
  <c r="CQ745" i="2"/>
  <c r="CP745" i="2"/>
  <c r="CO745" i="2"/>
  <c r="CN745" i="2"/>
  <c r="CM745" i="2"/>
  <c r="CL745" i="2"/>
  <c r="CK745" i="2"/>
  <c r="CJ745" i="2"/>
  <c r="CI745" i="2"/>
  <c r="CH745" i="2"/>
  <c r="CG745" i="2"/>
  <c r="CF745" i="2"/>
  <c r="CE745" i="2"/>
  <c r="CD745" i="2"/>
  <c r="CC745" i="2"/>
  <c r="CB745" i="2"/>
  <c r="CA745" i="2"/>
  <c r="BZ745" i="2"/>
  <c r="BY745" i="2"/>
  <c r="BX745" i="2"/>
  <c r="BW745" i="2"/>
  <c r="BV745" i="2"/>
  <c r="BU745" i="2"/>
  <c r="BT745" i="2"/>
  <c r="BS745" i="2"/>
  <c r="BR745" i="2"/>
  <c r="BQ745" i="2"/>
  <c r="BP745" i="2"/>
  <c r="BO745" i="2"/>
  <c r="BN745" i="2"/>
  <c r="BM745" i="2"/>
  <c r="BL745" i="2"/>
  <c r="BK745" i="2"/>
  <c r="BJ745" i="2"/>
  <c r="BI745" i="2"/>
  <c r="BH745" i="2"/>
  <c r="BG745" i="2"/>
  <c r="BF745" i="2"/>
  <c r="BE745" i="2"/>
  <c r="BD745" i="2"/>
  <c r="BC745" i="2"/>
  <c r="CX744" i="2"/>
  <c r="CW744" i="2"/>
  <c r="CV744" i="2"/>
  <c r="CU744" i="2"/>
  <c r="CT744" i="2"/>
  <c r="CS744" i="2"/>
  <c r="CR744" i="2"/>
  <c r="CQ744" i="2"/>
  <c r="CP744" i="2"/>
  <c r="CO744" i="2"/>
  <c r="CN744" i="2"/>
  <c r="CM744" i="2"/>
  <c r="CL744" i="2"/>
  <c r="CK744" i="2"/>
  <c r="CJ744" i="2"/>
  <c r="CI744" i="2"/>
  <c r="CH744" i="2"/>
  <c r="CG744" i="2"/>
  <c r="CF744" i="2"/>
  <c r="CE744" i="2"/>
  <c r="CD744" i="2"/>
  <c r="CC744" i="2"/>
  <c r="CB744" i="2"/>
  <c r="CA744" i="2"/>
  <c r="BZ744" i="2"/>
  <c r="BY744" i="2"/>
  <c r="BX744" i="2"/>
  <c r="BW744" i="2"/>
  <c r="BV744" i="2"/>
  <c r="BU744" i="2"/>
  <c r="BT744" i="2"/>
  <c r="BS744" i="2"/>
  <c r="BR744" i="2"/>
  <c r="BQ744" i="2"/>
  <c r="BP744" i="2"/>
  <c r="BO744" i="2"/>
  <c r="BN744" i="2"/>
  <c r="BM744" i="2"/>
  <c r="BL744" i="2"/>
  <c r="BK744" i="2"/>
  <c r="BJ744" i="2"/>
  <c r="BI744" i="2"/>
  <c r="BH744" i="2"/>
  <c r="BG744" i="2"/>
  <c r="BF744" i="2"/>
  <c r="BE744" i="2"/>
  <c r="BD744" i="2"/>
  <c r="BC744" i="2"/>
  <c r="CX743" i="2"/>
  <c r="CW743" i="2"/>
  <c r="CV743" i="2"/>
  <c r="CU743" i="2"/>
  <c r="CT743" i="2"/>
  <c r="CS743" i="2"/>
  <c r="CR743" i="2"/>
  <c r="CQ743" i="2"/>
  <c r="CP743" i="2"/>
  <c r="CO743" i="2"/>
  <c r="CN743" i="2"/>
  <c r="CM743" i="2"/>
  <c r="CL743" i="2"/>
  <c r="CK743" i="2"/>
  <c r="CJ743" i="2"/>
  <c r="CI743" i="2"/>
  <c r="CH743" i="2"/>
  <c r="CG743" i="2"/>
  <c r="CF743" i="2"/>
  <c r="CE743" i="2"/>
  <c r="CD743" i="2"/>
  <c r="CC743" i="2"/>
  <c r="CB743" i="2"/>
  <c r="CA743" i="2"/>
  <c r="BZ743" i="2"/>
  <c r="BY743" i="2"/>
  <c r="BX743" i="2"/>
  <c r="BW743" i="2"/>
  <c r="BV743" i="2"/>
  <c r="BU743" i="2"/>
  <c r="BT743" i="2"/>
  <c r="BS743" i="2"/>
  <c r="BR743" i="2"/>
  <c r="BQ743" i="2"/>
  <c r="BP743" i="2"/>
  <c r="BO743" i="2"/>
  <c r="BN743" i="2"/>
  <c r="BM743" i="2"/>
  <c r="BL743" i="2"/>
  <c r="BK743" i="2"/>
  <c r="BJ743" i="2"/>
  <c r="BI743" i="2"/>
  <c r="BH743" i="2"/>
  <c r="BG743" i="2"/>
  <c r="BF743" i="2"/>
  <c r="BE743" i="2"/>
  <c r="BD743" i="2"/>
  <c r="BC743" i="2"/>
  <c r="CX742" i="2"/>
  <c r="CW742" i="2"/>
  <c r="CV742" i="2"/>
  <c r="CU742" i="2"/>
  <c r="CT742" i="2"/>
  <c r="CS742" i="2"/>
  <c r="CR742" i="2"/>
  <c r="CQ742" i="2"/>
  <c r="CP742" i="2"/>
  <c r="CO742" i="2"/>
  <c r="CN742" i="2"/>
  <c r="CM742" i="2"/>
  <c r="CL742" i="2"/>
  <c r="CK742" i="2"/>
  <c r="CJ742" i="2"/>
  <c r="CI742" i="2"/>
  <c r="CH742" i="2"/>
  <c r="CG742" i="2"/>
  <c r="CF742" i="2"/>
  <c r="CE742" i="2"/>
  <c r="CD742" i="2"/>
  <c r="CC742" i="2"/>
  <c r="CB742" i="2"/>
  <c r="CA742" i="2"/>
  <c r="BZ742" i="2"/>
  <c r="BY742" i="2"/>
  <c r="BX742" i="2"/>
  <c r="BW742" i="2"/>
  <c r="BV742" i="2"/>
  <c r="BU742" i="2"/>
  <c r="BT742" i="2"/>
  <c r="BS742" i="2"/>
  <c r="BR742" i="2"/>
  <c r="BQ742" i="2"/>
  <c r="BP742" i="2"/>
  <c r="BO742" i="2"/>
  <c r="BN742" i="2"/>
  <c r="BM742" i="2"/>
  <c r="BL742" i="2"/>
  <c r="BK742" i="2"/>
  <c r="BJ742" i="2"/>
  <c r="BI742" i="2"/>
  <c r="BH742" i="2"/>
  <c r="BG742" i="2"/>
  <c r="BF742" i="2"/>
  <c r="BE742" i="2"/>
  <c r="BD742" i="2"/>
  <c r="BC742" i="2"/>
  <c r="CX741" i="2"/>
  <c r="CW741" i="2"/>
  <c r="CV741" i="2"/>
  <c r="CU741" i="2"/>
  <c r="CT741" i="2"/>
  <c r="CS741" i="2"/>
  <c r="CR741" i="2"/>
  <c r="CQ741" i="2"/>
  <c r="CP741" i="2"/>
  <c r="CO741" i="2"/>
  <c r="CN741" i="2"/>
  <c r="CM741" i="2"/>
  <c r="CL741" i="2"/>
  <c r="CK741" i="2"/>
  <c r="CJ741" i="2"/>
  <c r="CI741" i="2"/>
  <c r="CH741" i="2"/>
  <c r="CG741" i="2"/>
  <c r="CF741" i="2"/>
  <c r="CE741" i="2"/>
  <c r="CD741" i="2"/>
  <c r="CC741" i="2"/>
  <c r="CB741" i="2"/>
  <c r="CA741" i="2"/>
  <c r="BZ741" i="2"/>
  <c r="BY741" i="2"/>
  <c r="BX741" i="2"/>
  <c r="BW741" i="2"/>
  <c r="BV741" i="2"/>
  <c r="BU741" i="2"/>
  <c r="BT741" i="2"/>
  <c r="BS741" i="2"/>
  <c r="BR741" i="2"/>
  <c r="BQ741" i="2"/>
  <c r="BP741" i="2"/>
  <c r="BO741" i="2"/>
  <c r="BN741" i="2"/>
  <c r="BM741" i="2"/>
  <c r="BL741" i="2"/>
  <c r="BK741" i="2"/>
  <c r="BJ741" i="2"/>
  <c r="BI741" i="2"/>
  <c r="BH741" i="2"/>
  <c r="BG741" i="2"/>
  <c r="BF741" i="2"/>
  <c r="BE741" i="2"/>
  <c r="BD741" i="2"/>
  <c r="BC741" i="2"/>
  <c r="CX740" i="2"/>
  <c r="CW740" i="2"/>
  <c r="CV740" i="2"/>
  <c r="CU740" i="2"/>
  <c r="CT740" i="2"/>
  <c r="CS740" i="2"/>
  <c r="CR740" i="2"/>
  <c r="CQ740" i="2"/>
  <c r="CP740" i="2"/>
  <c r="CO740" i="2"/>
  <c r="CN740" i="2"/>
  <c r="CM740" i="2"/>
  <c r="CL740" i="2"/>
  <c r="CK740" i="2"/>
  <c r="CJ740" i="2"/>
  <c r="CI740" i="2"/>
  <c r="CH740" i="2"/>
  <c r="CG740" i="2"/>
  <c r="CF740" i="2"/>
  <c r="CE740" i="2"/>
  <c r="CD740" i="2"/>
  <c r="CC740" i="2"/>
  <c r="CB740" i="2"/>
  <c r="CA740" i="2"/>
  <c r="BZ740" i="2"/>
  <c r="BY740" i="2"/>
  <c r="BX740" i="2"/>
  <c r="BW740" i="2"/>
  <c r="BV740" i="2"/>
  <c r="BU740" i="2"/>
  <c r="BT740" i="2"/>
  <c r="BS740" i="2"/>
  <c r="BR740" i="2"/>
  <c r="BQ740" i="2"/>
  <c r="BP740" i="2"/>
  <c r="BO740" i="2"/>
  <c r="BN740" i="2"/>
  <c r="BM740" i="2"/>
  <c r="BL740" i="2"/>
  <c r="BK740" i="2"/>
  <c r="BJ740" i="2"/>
  <c r="BI740" i="2"/>
  <c r="BH740" i="2"/>
  <c r="BG740" i="2"/>
  <c r="BF740" i="2"/>
  <c r="BE740" i="2"/>
  <c r="BD740" i="2"/>
  <c r="BC740" i="2"/>
  <c r="CX739" i="2"/>
  <c r="CW739" i="2"/>
  <c r="CV739" i="2"/>
  <c r="CU739" i="2"/>
  <c r="CT739" i="2"/>
  <c r="CS739" i="2"/>
  <c r="CR739" i="2"/>
  <c r="CQ739" i="2"/>
  <c r="CP739" i="2"/>
  <c r="CO739" i="2"/>
  <c r="CN739" i="2"/>
  <c r="CM739" i="2"/>
  <c r="CL739" i="2"/>
  <c r="CK739" i="2"/>
  <c r="CJ739" i="2"/>
  <c r="CI739" i="2"/>
  <c r="CH739" i="2"/>
  <c r="CG739" i="2"/>
  <c r="CF739" i="2"/>
  <c r="CE739" i="2"/>
  <c r="CD739" i="2"/>
  <c r="CC739" i="2"/>
  <c r="CB739" i="2"/>
  <c r="CA739" i="2"/>
  <c r="BZ739" i="2"/>
  <c r="BY739" i="2"/>
  <c r="BX739" i="2"/>
  <c r="BW739" i="2"/>
  <c r="BV739" i="2"/>
  <c r="BU739" i="2"/>
  <c r="BT739" i="2"/>
  <c r="BS739" i="2"/>
  <c r="BR739" i="2"/>
  <c r="BQ739" i="2"/>
  <c r="BP739" i="2"/>
  <c r="BO739" i="2"/>
  <c r="BN739" i="2"/>
  <c r="BM739" i="2"/>
  <c r="BL739" i="2"/>
  <c r="BK739" i="2"/>
  <c r="BJ739" i="2"/>
  <c r="BI739" i="2"/>
  <c r="BH739" i="2"/>
  <c r="BG739" i="2"/>
  <c r="BF739" i="2"/>
  <c r="BE739" i="2"/>
  <c r="BD739" i="2"/>
  <c r="BC739" i="2"/>
  <c r="CX738" i="2"/>
  <c r="CW738" i="2"/>
  <c r="CV738" i="2"/>
  <c r="CU738" i="2"/>
  <c r="CT738" i="2"/>
  <c r="CS738" i="2"/>
  <c r="CR738" i="2"/>
  <c r="CQ738" i="2"/>
  <c r="CP738" i="2"/>
  <c r="CO738" i="2"/>
  <c r="CN738" i="2"/>
  <c r="CM738" i="2"/>
  <c r="CL738" i="2"/>
  <c r="CK738" i="2"/>
  <c r="CJ738" i="2"/>
  <c r="CI738" i="2"/>
  <c r="CH738" i="2"/>
  <c r="CG738" i="2"/>
  <c r="CF738" i="2"/>
  <c r="CE738" i="2"/>
  <c r="CD738" i="2"/>
  <c r="CC738" i="2"/>
  <c r="CB738" i="2"/>
  <c r="CA738" i="2"/>
  <c r="BZ738" i="2"/>
  <c r="BY738" i="2"/>
  <c r="BX738" i="2"/>
  <c r="BW738" i="2"/>
  <c r="BV738" i="2"/>
  <c r="BU738" i="2"/>
  <c r="BT738" i="2"/>
  <c r="BS738" i="2"/>
  <c r="BR738" i="2"/>
  <c r="BQ738" i="2"/>
  <c r="BP738" i="2"/>
  <c r="BO738" i="2"/>
  <c r="BN738" i="2"/>
  <c r="BM738" i="2"/>
  <c r="BL738" i="2"/>
  <c r="BK738" i="2"/>
  <c r="BJ738" i="2"/>
  <c r="BI738" i="2"/>
  <c r="BH738" i="2"/>
  <c r="BG738" i="2"/>
  <c r="BF738" i="2"/>
  <c r="BE738" i="2"/>
  <c r="BD738" i="2"/>
  <c r="BC738" i="2"/>
  <c r="CX737" i="2"/>
  <c r="CW737" i="2"/>
  <c r="CV737" i="2"/>
  <c r="CU737" i="2"/>
  <c r="CT737" i="2"/>
  <c r="CS737" i="2"/>
  <c r="CR737" i="2"/>
  <c r="CQ737" i="2"/>
  <c r="CP737" i="2"/>
  <c r="CO737" i="2"/>
  <c r="CN737" i="2"/>
  <c r="CM737" i="2"/>
  <c r="CL737" i="2"/>
  <c r="CK737" i="2"/>
  <c r="CJ737" i="2"/>
  <c r="CI737" i="2"/>
  <c r="CH737" i="2"/>
  <c r="CG737" i="2"/>
  <c r="CF737" i="2"/>
  <c r="CE737" i="2"/>
  <c r="CD737" i="2"/>
  <c r="CC737" i="2"/>
  <c r="CB737" i="2"/>
  <c r="CA737" i="2"/>
  <c r="BZ737" i="2"/>
  <c r="BY737" i="2"/>
  <c r="BX737" i="2"/>
  <c r="BW737" i="2"/>
  <c r="BV737" i="2"/>
  <c r="BU737" i="2"/>
  <c r="BT737" i="2"/>
  <c r="BS737" i="2"/>
  <c r="BR737" i="2"/>
  <c r="BQ737" i="2"/>
  <c r="BP737" i="2"/>
  <c r="BO737" i="2"/>
  <c r="BN737" i="2"/>
  <c r="BM737" i="2"/>
  <c r="BL737" i="2"/>
  <c r="BK737" i="2"/>
  <c r="BJ737" i="2"/>
  <c r="BI737" i="2"/>
  <c r="BH737" i="2"/>
  <c r="BG737" i="2"/>
  <c r="BF737" i="2"/>
  <c r="BE737" i="2"/>
  <c r="BD737" i="2"/>
  <c r="BC737" i="2"/>
  <c r="CX736" i="2"/>
  <c r="CW736" i="2"/>
  <c r="CV736" i="2"/>
  <c r="CU736" i="2"/>
  <c r="CT736" i="2"/>
  <c r="CS736" i="2"/>
  <c r="CR736" i="2"/>
  <c r="CQ736" i="2"/>
  <c r="CP736" i="2"/>
  <c r="CO736" i="2"/>
  <c r="CN736" i="2"/>
  <c r="CM736" i="2"/>
  <c r="CL736" i="2"/>
  <c r="CK736" i="2"/>
  <c r="CJ736" i="2"/>
  <c r="CI736" i="2"/>
  <c r="CH736" i="2"/>
  <c r="CG736" i="2"/>
  <c r="CF736" i="2"/>
  <c r="CE736" i="2"/>
  <c r="CD736" i="2"/>
  <c r="CC736" i="2"/>
  <c r="CB736" i="2"/>
  <c r="CA736" i="2"/>
  <c r="BZ736" i="2"/>
  <c r="BY736" i="2"/>
  <c r="BX736" i="2"/>
  <c r="BW736" i="2"/>
  <c r="BV736" i="2"/>
  <c r="BU736" i="2"/>
  <c r="BT736" i="2"/>
  <c r="BS736" i="2"/>
  <c r="BR736" i="2"/>
  <c r="BQ736" i="2"/>
  <c r="BP736" i="2"/>
  <c r="BO736" i="2"/>
  <c r="BN736" i="2"/>
  <c r="BM736" i="2"/>
  <c r="BL736" i="2"/>
  <c r="BK736" i="2"/>
  <c r="BJ736" i="2"/>
  <c r="BI736" i="2"/>
  <c r="BH736" i="2"/>
  <c r="BG736" i="2"/>
  <c r="BF736" i="2"/>
  <c r="BE736" i="2"/>
  <c r="BD736" i="2"/>
  <c r="BC736" i="2"/>
  <c r="CX735" i="2"/>
  <c r="CW735" i="2"/>
  <c r="CV735" i="2"/>
  <c r="CU735" i="2"/>
  <c r="CT735" i="2"/>
  <c r="CS735" i="2"/>
  <c r="CR735" i="2"/>
  <c r="CQ735" i="2"/>
  <c r="CP735" i="2"/>
  <c r="CO735" i="2"/>
  <c r="CN735" i="2"/>
  <c r="CM735" i="2"/>
  <c r="CL735" i="2"/>
  <c r="CK735" i="2"/>
  <c r="CJ735" i="2"/>
  <c r="CI735" i="2"/>
  <c r="CH735" i="2"/>
  <c r="CG735" i="2"/>
  <c r="CF735" i="2"/>
  <c r="CE735" i="2"/>
  <c r="CD735" i="2"/>
  <c r="CC735" i="2"/>
  <c r="CB735" i="2"/>
  <c r="CA735" i="2"/>
  <c r="BZ735" i="2"/>
  <c r="BY735" i="2"/>
  <c r="BX735" i="2"/>
  <c r="BW735" i="2"/>
  <c r="BV735" i="2"/>
  <c r="BU735" i="2"/>
  <c r="BT735" i="2"/>
  <c r="BS735" i="2"/>
  <c r="BR735" i="2"/>
  <c r="BQ735" i="2"/>
  <c r="BP735" i="2"/>
  <c r="BO735" i="2"/>
  <c r="BN735" i="2"/>
  <c r="BM735" i="2"/>
  <c r="BL735" i="2"/>
  <c r="BK735" i="2"/>
  <c r="BJ735" i="2"/>
  <c r="BI735" i="2"/>
  <c r="BH735" i="2"/>
  <c r="BG735" i="2"/>
  <c r="BF735" i="2"/>
  <c r="BE735" i="2"/>
  <c r="BD735" i="2"/>
  <c r="BC735" i="2"/>
  <c r="CX734" i="2"/>
  <c r="CW734" i="2"/>
  <c r="CV734" i="2"/>
  <c r="CU734" i="2"/>
  <c r="CT734" i="2"/>
  <c r="CS734" i="2"/>
  <c r="CR734" i="2"/>
  <c r="CQ734" i="2"/>
  <c r="CP734" i="2"/>
  <c r="CO734" i="2"/>
  <c r="CN734" i="2"/>
  <c r="CM734" i="2"/>
  <c r="CL734" i="2"/>
  <c r="CK734" i="2"/>
  <c r="CJ734" i="2"/>
  <c r="CI734" i="2"/>
  <c r="CH734" i="2"/>
  <c r="CG734" i="2"/>
  <c r="CF734" i="2"/>
  <c r="CE734" i="2"/>
  <c r="CD734" i="2"/>
  <c r="CC734" i="2"/>
  <c r="CB734" i="2"/>
  <c r="CA734" i="2"/>
  <c r="BZ734" i="2"/>
  <c r="BY734" i="2"/>
  <c r="BX734" i="2"/>
  <c r="BW734" i="2"/>
  <c r="BV734" i="2"/>
  <c r="BU734" i="2"/>
  <c r="BT734" i="2"/>
  <c r="BS734" i="2"/>
  <c r="BR734" i="2"/>
  <c r="BQ734" i="2"/>
  <c r="BP734" i="2"/>
  <c r="BO734" i="2"/>
  <c r="BN734" i="2"/>
  <c r="BM734" i="2"/>
  <c r="BL734" i="2"/>
  <c r="BK734" i="2"/>
  <c r="BJ734" i="2"/>
  <c r="BI734" i="2"/>
  <c r="BH734" i="2"/>
  <c r="BG734" i="2"/>
  <c r="BF734" i="2"/>
  <c r="BE734" i="2"/>
  <c r="BD734" i="2"/>
  <c r="BC734" i="2"/>
  <c r="CX733" i="2"/>
  <c r="CW733" i="2"/>
  <c r="CV733" i="2"/>
  <c r="CU733" i="2"/>
  <c r="CT733" i="2"/>
  <c r="CS733" i="2"/>
  <c r="CR733" i="2"/>
  <c r="CQ733" i="2"/>
  <c r="CP733" i="2"/>
  <c r="CO733" i="2"/>
  <c r="CN733" i="2"/>
  <c r="CM733" i="2"/>
  <c r="CL733" i="2"/>
  <c r="CK733" i="2"/>
  <c r="CJ733" i="2"/>
  <c r="CI733" i="2"/>
  <c r="CH733" i="2"/>
  <c r="CG733" i="2"/>
  <c r="CF733" i="2"/>
  <c r="CE733" i="2"/>
  <c r="CD733" i="2"/>
  <c r="CC733" i="2"/>
  <c r="CB733" i="2"/>
  <c r="CA733" i="2"/>
  <c r="BZ733" i="2"/>
  <c r="BY733" i="2"/>
  <c r="BX733" i="2"/>
  <c r="BW733" i="2"/>
  <c r="BV733" i="2"/>
  <c r="BU733" i="2"/>
  <c r="BT733" i="2"/>
  <c r="BS733" i="2"/>
  <c r="BR733" i="2"/>
  <c r="BQ733" i="2"/>
  <c r="BP733" i="2"/>
  <c r="BO733" i="2"/>
  <c r="BN733" i="2"/>
  <c r="BM733" i="2"/>
  <c r="BL733" i="2"/>
  <c r="BK733" i="2"/>
  <c r="BJ733" i="2"/>
  <c r="BI733" i="2"/>
  <c r="BH733" i="2"/>
  <c r="BG733" i="2"/>
  <c r="BF733" i="2"/>
  <c r="BE733" i="2"/>
  <c r="BD733" i="2"/>
  <c r="BC733" i="2"/>
  <c r="CX732" i="2"/>
  <c r="CW732" i="2"/>
  <c r="CV732" i="2"/>
  <c r="CU732" i="2"/>
  <c r="CT732" i="2"/>
  <c r="CS732" i="2"/>
  <c r="CR732" i="2"/>
  <c r="CQ732" i="2"/>
  <c r="CP732" i="2"/>
  <c r="CO732" i="2"/>
  <c r="CN732" i="2"/>
  <c r="CM732" i="2"/>
  <c r="CL732" i="2"/>
  <c r="CK732" i="2"/>
  <c r="CJ732" i="2"/>
  <c r="CI732" i="2"/>
  <c r="CH732" i="2"/>
  <c r="CG732" i="2"/>
  <c r="CF732" i="2"/>
  <c r="CE732" i="2"/>
  <c r="CD732" i="2"/>
  <c r="CC732" i="2"/>
  <c r="CB732" i="2"/>
  <c r="CA732" i="2"/>
  <c r="BZ732" i="2"/>
  <c r="BY732" i="2"/>
  <c r="BX732" i="2"/>
  <c r="BW732" i="2"/>
  <c r="BV732" i="2"/>
  <c r="BU732" i="2"/>
  <c r="BT732" i="2"/>
  <c r="BS732" i="2"/>
  <c r="BR732" i="2"/>
  <c r="BQ732" i="2"/>
  <c r="BP732" i="2"/>
  <c r="BO732" i="2"/>
  <c r="BN732" i="2"/>
  <c r="BM732" i="2"/>
  <c r="BL732" i="2"/>
  <c r="BK732" i="2"/>
  <c r="BJ732" i="2"/>
  <c r="BI732" i="2"/>
  <c r="BH732" i="2"/>
  <c r="BG732" i="2"/>
  <c r="BF732" i="2"/>
  <c r="BE732" i="2"/>
  <c r="BD732" i="2"/>
  <c r="BC732" i="2"/>
  <c r="CX731" i="2"/>
  <c r="CW731" i="2"/>
  <c r="CV731" i="2"/>
  <c r="CU731" i="2"/>
  <c r="CT731" i="2"/>
  <c r="CS731" i="2"/>
  <c r="CR731" i="2"/>
  <c r="CQ731" i="2"/>
  <c r="CP731" i="2"/>
  <c r="CO731" i="2"/>
  <c r="CN731" i="2"/>
  <c r="CM731" i="2"/>
  <c r="CL731" i="2"/>
  <c r="CK731" i="2"/>
  <c r="CJ731" i="2"/>
  <c r="CI731" i="2"/>
  <c r="CH731" i="2"/>
  <c r="CG731" i="2"/>
  <c r="CF731" i="2"/>
  <c r="CE731" i="2"/>
  <c r="CD731" i="2"/>
  <c r="CC731" i="2"/>
  <c r="CB731" i="2"/>
  <c r="CA731" i="2"/>
  <c r="BZ731" i="2"/>
  <c r="BY731" i="2"/>
  <c r="BX731" i="2"/>
  <c r="BW731" i="2"/>
  <c r="BV731" i="2"/>
  <c r="BU731" i="2"/>
  <c r="BT731" i="2"/>
  <c r="BS731" i="2"/>
  <c r="BR731" i="2"/>
  <c r="BQ731" i="2"/>
  <c r="BP731" i="2"/>
  <c r="BO731" i="2"/>
  <c r="BN731" i="2"/>
  <c r="BM731" i="2"/>
  <c r="BL731" i="2"/>
  <c r="BK731" i="2"/>
  <c r="BJ731" i="2"/>
  <c r="BI731" i="2"/>
  <c r="BH731" i="2"/>
  <c r="BG731" i="2"/>
  <c r="BF731" i="2"/>
  <c r="BE731" i="2"/>
  <c r="BD731" i="2"/>
  <c r="BC731" i="2"/>
  <c r="CX730" i="2"/>
  <c r="CW730" i="2"/>
  <c r="CV730" i="2"/>
  <c r="CU730" i="2"/>
  <c r="CT730" i="2"/>
  <c r="CS730" i="2"/>
  <c r="CR730" i="2"/>
  <c r="CQ730" i="2"/>
  <c r="CP730" i="2"/>
  <c r="CO730" i="2"/>
  <c r="CN730" i="2"/>
  <c r="CM730" i="2"/>
  <c r="CL730" i="2"/>
  <c r="CK730" i="2"/>
  <c r="CJ730" i="2"/>
  <c r="CI730" i="2"/>
  <c r="CH730" i="2"/>
  <c r="CG730" i="2"/>
  <c r="CF730" i="2"/>
  <c r="CE730" i="2"/>
  <c r="CD730" i="2"/>
  <c r="CC730" i="2"/>
  <c r="CB730" i="2"/>
  <c r="CA730" i="2"/>
  <c r="BZ730" i="2"/>
  <c r="BY730" i="2"/>
  <c r="BX730" i="2"/>
  <c r="BW730" i="2"/>
  <c r="BV730" i="2"/>
  <c r="BU730" i="2"/>
  <c r="BT730" i="2"/>
  <c r="BS730" i="2"/>
  <c r="BR730" i="2"/>
  <c r="BQ730" i="2"/>
  <c r="BP730" i="2"/>
  <c r="BO730" i="2"/>
  <c r="BN730" i="2"/>
  <c r="BM730" i="2"/>
  <c r="BL730" i="2"/>
  <c r="BK730" i="2"/>
  <c r="BJ730" i="2"/>
  <c r="BI730" i="2"/>
  <c r="BH730" i="2"/>
  <c r="BG730" i="2"/>
  <c r="BF730" i="2"/>
  <c r="BE730" i="2"/>
  <c r="BD730" i="2"/>
  <c r="BC730" i="2"/>
  <c r="CX729" i="2"/>
  <c r="CW729" i="2"/>
  <c r="CV729" i="2"/>
  <c r="CU729" i="2"/>
  <c r="CT729" i="2"/>
  <c r="CS729" i="2"/>
  <c r="CR729" i="2"/>
  <c r="CQ729" i="2"/>
  <c r="CP729" i="2"/>
  <c r="CO729" i="2"/>
  <c r="CN729" i="2"/>
  <c r="CM729" i="2"/>
  <c r="CL729" i="2"/>
  <c r="CK729" i="2"/>
  <c r="CJ729" i="2"/>
  <c r="CI729" i="2"/>
  <c r="CH729" i="2"/>
  <c r="CG729" i="2"/>
  <c r="CF729" i="2"/>
  <c r="CE729" i="2"/>
  <c r="CD729" i="2"/>
  <c r="CC729" i="2"/>
  <c r="CB729" i="2"/>
  <c r="CA729" i="2"/>
  <c r="BZ729" i="2"/>
  <c r="BY729" i="2"/>
  <c r="BX729" i="2"/>
  <c r="BW729" i="2"/>
  <c r="BV729" i="2"/>
  <c r="BU729" i="2"/>
  <c r="BT729" i="2"/>
  <c r="BS729" i="2"/>
  <c r="BR729" i="2"/>
  <c r="BQ729" i="2"/>
  <c r="BP729" i="2"/>
  <c r="BO729" i="2"/>
  <c r="BN729" i="2"/>
  <c r="BM729" i="2"/>
  <c r="BL729" i="2"/>
  <c r="BK729" i="2"/>
  <c r="BJ729" i="2"/>
  <c r="BI729" i="2"/>
  <c r="BH729" i="2"/>
  <c r="BG729" i="2"/>
  <c r="BF729" i="2"/>
  <c r="BE729" i="2"/>
  <c r="BD729" i="2"/>
  <c r="BC729" i="2"/>
  <c r="CX728" i="2"/>
  <c r="CW728" i="2"/>
  <c r="CV728" i="2"/>
  <c r="CU728" i="2"/>
  <c r="CT728" i="2"/>
  <c r="CS728" i="2"/>
  <c r="CR728" i="2"/>
  <c r="CQ728" i="2"/>
  <c r="CP728" i="2"/>
  <c r="CO728" i="2"/>
  <c r="CN728" i="2"/>
  <c r="CM728" i="2"/>
  <c r="CL728" i="2"/>
  <c r="CK728" i="2"/>
  <c r="CJ728" i="2"/>
  <c r="CI728" i="2"/>
  <c r="CH728" i="2"/>
  <c r="CG728" i="2"/>
  <c r="CF728" i="2"/>
  <c r="CE728" i="2"/>
  <c r="CD728" i="2"/>
  <c r="CC728" i="2"/>
  <c r="CB728" i="2"/>
  <c r="CA728" i="2"/>
  <c r="BZ728" i="2"/>
  <c r="BY728" i="2"/>
  <c r="BX728" i="2"/>
  <c r="BW728" i="2"/>
  <c r="BV728" i="2"/>
  <c r="BU728" i="2"/>
  <c r="BT728" i="2"/>
  <c r="BS728" i="2"/>
  <c r="BR728" i="2"/>
  <c r="BQ728" i="2"/>
  <c r="BP728" i="2"/>
  <c r="BO728" i="2"/>
  <c r="BN728" i="2"/>
  <c r="BM728" i="2"/>
  <c r="BL728" i="2"/>
  <c r="BK728" i="2"/>
  <c r="BJ728" i="2"/>
  <c r="BI728" i="2"/>
  <c r="BH728" i="2"/>
  <c r="BG728" i="2"/>
  <c r="BF728" i="2"/>
  <c r="BE728" i="2"/>
  <c r="BD728" i="2"/>
  <c r="BC728" i="2"/>
  <c r="CX727" i="2"/>
  <c r="CW727" i="2"/>
  <c r="CV727" i="2"/>
  <c r="CU727" i="2"/>
  <c r="CT727" i="2"/>
  <c r="CS727" i="2"/>
  <c r="CR727" i="2"/>
  <c r="CQ727" i="2"/>
  <c r="CP727" i="2"/>
  <c r="CO727" i="2"/>
  <c r="CN727" i="2"/>
  <c r="CM727" i="2"/>
  <c r="CL727" i="2"/>
  <c r="CK727" i="2"/>
  <c r="CJ727" i="2"/>
  <c r="CI727" i="2"/>
  <c r="CH727" i="2"/>
  <c r="CG727" i="2"/>
  <c r="CF727" i="2"/>
  <c r="CE727" i="2"/>
  <c r="CD727" i="2"/>
  <c r="CC727" i="2"/>
  <c r="CB727" i="2"/>
  <c r="CA727" i="2"/>
  <c r="BZ727" i="2"/>
  <c r="BY727" i="2"/>
  <c r="BX727" i="2"/>
  <c r="BW727" i="2"/>
  <c r="BV727" i="2"/>
  <c r="BU727" i="2"/>
  <c r="BT727" i="2"/>
  <c r="BS727" i="2"/>
  <c r="BR727" i="2"/>
  <c r="BQ727" i="2"/>
  <c r="BP727" i="2"/>
  <c r="BO727" i="2"/>
  <c r="BN727" i="2"/>
  <c r="BM727" i="2"/>
  <c r="BL727" i="2"/>
  <c r="BK727" i="2"/>
  <c r="BJ727" i="2"/>
  <c r="BI727" i="2"/>
  <c r="BH727" i="2"/>
  <c r="BG727" i="2"/>
  <c r="BF727" i="2"/>
  <c r="BE727" i="2"/>
  <c r="BD727" i="2"/>
  <c r="BC727" i="2"/>
  <c r="CX726" i="2"/>
  <c r="CW726" i="2"/>
  <c r="CV726" i="2"/>
  <c r="CU726" i="2"/>
  <c r="CT726" i="2"/>
  <c r="CS726" i="2"/>
  <c r="CR726" i="2"/>
  <c r="CQ726" i="2"/>
  <c r="CP726" i="2"/>
  <c r="CO726" i="2"/>
  <c r="CN726" i="2"/>
  <c r="CM726" i="2"/>
  <c r="CL726" i="2"/>
  <c r="CK726" i="2"/>
  <c r="CJ726" i="2"/>
  <c r="CI726" i="2"/>
  <c r="CH726" i="2"/>
  <c r="CG726" i="2"/>
  <c r="CF726" i="2"/>
  <c r="CE726" i="2"/>
  <c r="CD726" i="2"/>
  <c r="CC726" i="2"/>
  <c r="CB726" i="2"/>
  <c r="CA726" i="2"/>
  <c r="BZ726" i="2"/>
  <c r="BY726" i="2"/>
  <c r="BX726" i="2"/>
  <c r="BW726" i="2"/>
  <c r="BV726" i="2"/>
  <c r="BU726" i="2"/>
  <c r="BT726" i="2"/>
  <c r="BS726" i="2"/>
  <c r="BR726" i="2"/>
  <c r="BQ726" i="2"/>
  <c r="BP726" i="2"/>
  <c r="BO726" i="2"/>
  <c r="BN726" i="2"/>
  <c r="BM726" i="2"/>
  <c r="BL726" i="2"/>
  <c r="BK726" i="2"/>
  <c r="BJ726" i="2"/>
  <c r="BI726" i="2"/>
  <c r="BH726" i="2"/>
  <c r="BG726" i="2"/>
  <c r="BF726" i="2"/>
  <c r="BE726" i="2"/>
  <c r="BD726" i="2"/>
  <c r="BC726" i="2"/>
  <c r="CX725" i="2"/>
  <c r="CW725" i="2"/>
  <c r="CV725" i="2"/>
  <c r="CU725" i="2"/>
  <c r="CT725" i="2"/>
  <c r="CS725" i="2"/>
  <c r="CR725" i="2"/>
  <c r="CQ725" i="2"/>
  <c r="CP725" i="2"/>
  <c r="CO725" i="2"/>
  <c r="CN725" i="2"/>
  <c r="CM725" i="2"/>
  <c r="CL725" i="2"/>
  <c r="CK725" i="2"/>
  <c r="CJ725" i="2"/>
  <c r="CI725" i="2"/>
  <c r="CH725" i="2"/>
  <c r="CG725" i="2"/>
  <c r="CF725" i="2"/>
  <c r="CE725" i="2"/>
  <c r="CD725" i="2"/>
  <c r="CC725" i="2"/>
  <c r="CB725" i="2"/>
  <c r="CA725" i="2"/>
  <c r="BZ725" i="2"/>
  <c r="BY725" i="2"/>
  <c r="BX725" i="2"/>
  <c r="BW725" i="2"/>
  <c r="BV725" i="2"/>
  <c r="BU725" i="2"/>
  <c r="BT725" i="2"/>
  <c r="BS725" i="2"/>
  <c r="BR725" i="2"/>
  <c r="BQ725" i="2"/>
  <c r="BP725" i="2"/>
  <c r="BO725" i="2"/>
  <c r="BN725" i="2"/>
  <c r="BM725" i="2"/>
  <c r="BL725" i="2"/>
  <c r="BK725" i="2"/>
  <c r="BJ725" i="2"/>
  <c r="BI725" i="2"/>
  <c r="BH725" i="2"/>
  <c r="BG725" i="2"/>
  <c r="BF725" i="2"/>
  <c r="BE725" i="2"/>
  <c r="BD725" i="2"/>
  <c r="BC725" i="2"/>
  <c r="CX724" i="2"/>
  <c r="CW724" i="2"/>
  <c r="CV724" i="2"/>
  <c r="CU724" i="2"/>
  <c r="CT724" i="2"/>
  <c r="CS724" i="2"/>
  <c r="CR724" i="2"/>
  <c r="CQ724" i="2"/>
  <c r="CP724" i="2"/>
  <c r="CO724" i="2"/>
  <c r="CN724" i="2"/>
  <c r="CM724" i="2"/>
  <c r="CL724" i="2"/>
  <c r="CK724" i="2"/>
  <c r="CJ724" i="2"/>
  <c r="CI724" i="2"/>
  <c r="CH724" i="2"/>
  <c r="CG724" i="2"/>
  <c r="CF724" i="2"/>
  <c r="CE724" i="2"/>
  <c r="CD724" i="2"/>
  <c r="CC724" i="2"/>
  <c r="CB724" i="2"/>
  <c r="CA724" i="2"/>
  <c r="BZ724" i="2"/>
  <c r="BY724" i="2"/>
  <c r="BX724" i="2"/>
  <c r="BW724" i="2"/>
  <c r="BV724" i="2"/>
  <c r="BU724" i="2"/>
  <c r="BT724" i="2"/>
  <c r="BS724" i="2"/>
  <c r="BR724" i="2"/>
  <c r="BQ724" i="2"/>
  <c r="BP724" i="2"/>
  <c r="BO724" i="2"/>
  <c r="BN724" i="2"/>
  <c r="BM724" i="2"/>
  <c r="BL724" i="2"/>
  <c r="BK724" i="2"/>
  <c r="BJ724" i="2"/>
  <c r="BI724" i="2"/>
  <c r="BH724" i="2"/>
  <c r="BG724" i="2"/>
  <c r="BF724" i="2"/>
  <c r="BE724" i="2"/>
  <c r="BD724" i="2"/>
  <c r="BC724" i="2"/>
  <c r="CX723" i="2"/>
  <c r="CW723" i="2"/>
  <c r="CV723" i="2"/>
  <c r="CU723" i="2"/>
  <c r="CT723" i="2"/>
  <c r="CS723" i="2"/>
  <c r="CR723" i="2"/>
  <c r="CQ723" i="2"/>
  <c r="CP723" i="2"/>
  <c r="CO723" i="2"/>
  <c r="CN723" i="2"/>
  <c r="CM723" i="2"/>
  <c r="CL723" i="2"/>
  <c r="CK723" i="2"/>
  <c r="CJ723" i="2"/>
  <c r="CI723" i="2"/>
  <c r="CH723" i="2"/>
  <c r="CG723" i="2"/>
  <c r="CF723" i="2"/>
  <c r="CE723" i="2"/>
  <c r="CD723" i="2"/>
  <c r="CC723" i="2"/>
  <c r="CB723" i="2"/>
  <c r="CA723" i="2"/>
  <c r="BZ723" i="2"/>
  <c r="BY723" i="2"/>
  <c r="BX723" i="2"/>
  <c r="BW723" i="2"/>
  <c r="BV723" i="2"/>
  <c r="BU723" i="2"/>
  <c r="BT723" i="2"/>
  <c r="BS723" i="2"/>
  <c r="BR723" i="2"/>
  <c r="BQ723" i="2"/>
  <c r="BP723" i="2"/>
  <c r="BO723" i="2"/>
  <c r="BN723" i="2"/>
  <c r="BM723" i="2"/>
  <c r="BL723" i="2"/>
  <c r="BK723" i="2"/>
  <c r="BJ723" i="2"/>
  <c r="BI723" i="2"/>
  <c r="BH723" i="2"/>
  <c r="BG723" i="2"/>
  <c r="BF723" i="2"/>
  <c r="BE723" i="2"/>
  <c r="BD723" i="2"/>
  <c r="BC723" i="2"/>
  <c r="CX722" i="2"/>
  <c r="CW722" i="2"/>
  <c r="CV722" i="2"/>
  <c r="CU722" i="2"/>
  <c r="CT722" i="2"/>
  <c r="CS722" i="2"/>
  <c r="CR722" i="2"/>
  <c r="CQ722" i="2"/>
  <c r="CP722" i="2"/>
  <c r="CO722" i="2"/>
  <c r="CN722" i="2"/>
  <c r="CM722" i="2"/>
  <c r="CL722" i="2"/>
  <c r="CK722" i="2"/>
  <c r="CJ722" i="2"/>
  <c r="CI722" i="2"/>
  <c r="CH722" i="2"/>
  <c r="CG722" i="2"/>
  <c r="CF722" i="2"/>
  <c r="CE722" i="2"/>
  <c r="CD722" i="2"/>
  <c r="CC722" i="2"/>
  <c r="CB722" i="2"/>
  <c r="CA722" i="2"/>
  <c r="BZ722" i="2"/>
  <c r="BY722" i="2"/>
  <c r="BX722" i="2"/>
  <c r="BW722" i="2"/>
  <c r="BV722" i="2"/>
  <c r="BU722" i="2"/>
  <c r="BT722" i="2"/>
  <c r="BS722" i="2"/>
  <c r="BR722" i="2"/>
  <c r="BQ722" i="2"/>
  <c r="BP722" i="2"/>
  <c r="BO722" i="2"/>
  <c r="BN722" i="2"/>
  <c r="BM722" i="2"/>
  <c r="BL722" i="2"/>
  <c r="BK722" i="2"/>
  <c r="BJ722" i="2"/>
  <c r="BI722" i="2"/>
  <c r="BH722" i="2"/>
  <c r="BG722" i="2"/>
  <c r="BF722" i="2"/>
  <c r="BE722" i="2"/>
  <c r="BD722" i="2"/>
  <c r="BC722" i="2"/>
  <c r="CX721" i="2"/>
  <c r="CW721" i="2"/>
  <c r="CV721" i="2"/>
  <c r="CU721" i="2"/>
  <c r="CT721" i="2"/>
  <c r="CS721" i="2"/>
  <c r="CR721" i="2"/>
  <c r="CQ721" i="2"/>
  <c r="CP721" i="2"/>
  <c r="CO721" i="2"/>
  <c r="CN721" i="2"/>
  <c r="CM721" i="2"/>
  <c r="CL721" i="2"/>
  <c r="CK721" i="2"/>
  <c r="CJ721" i="2"/>
  <c r="CI721" i="2"/>
  <c r="CH721" i="2"/>
  <c r="CG721" i="2"/>
  <c r="CF721" i="2"/>
  <c r="CE721" i="2"/>
  <c r="CD721" i="2"/>
  <c r="CC721" i="2"/>
  <c r="CB721" i="2"/>
  <c r="CA721" i="2"/>
  <c r="BZ721" i="2"/>
  <c r="BY721" i="2"/>
  <c r="BX721" i="2"/>
  <c r="BW721" i="2"/>
  <c r="BV721" i="2"/>
  <c r="BU721" i="2"/>
  <c r="BT721" i="2"/>
  <c r="BS721" i="2"/>
  <c r="BR721" i="2"/>
  <c r="BQ721" i="2"/>
  <c r="BP721" i="2"/>
  <c r="BO721" i="2"/>
  <c r="BN721" i="2"/>
  <c r="BM721" i="2"/>
  <c r="BL721" i="2"/>
  <c r="BK721" i="2"/>
  <c r="BJ721" i="2"/>
  <c r="BI721" i="2"/>
  <c r="BH721" i="2"/>
  <c r="BG721" i="2"/>
  <c r="BF721" i="2"/>
  <c r="BE721" i="2"/>
  <c r="BD721" i="2"/>
  <c r="BC721" i="2"/>
  <c r="CX720" i="2"/>
  <c r="CW720" i="2"/>
  <c r="CV720" i="2"/>
  <c r="CU720" i="2"/>
  <c r="CT720" i="2"/>
  <c r="CS720" i="2"/>
  <c r="CR720" i="2"/>
  <c r="CQ720" i="2"/>
  <c r="CP720" i="2"/>
  <c r="CO720" i="2"/>
  <c r="CN720" i="2"/>
  <c r="CM720" i="2"/>
  <c r="CL720" i="2"/>
  <c r="CK720" i="2"/>
  <c r="CJ720" i="2"/>
  <c r="CI720" i="2"/>
  <c r="CH720" i="2"/>
  <c r="CG720" i="2"/>
  <c r="CF720" i="2"/>
  <c r="CE720" i="2"/>
  <c r="CD720" i="2"/>
  <c r="CC720" i="2"/>
  <c r="CB720" i="2"/>
  <c r="CA720" i="2"/>
  <c r="BZ720" i="2"/>
  <c r="BY720" i="2"/>
  <c r="BX720" i="2"/>
  <c r="BW720" i="2"/>
  <c r="BV720" i="2"/>
  <c r="BU720" i="2"/>
  <c r="BT720" i="2"/>
  <c r="BS720" i="2"/>
  <c r="BR720" i="2"/>
  <c r="BQ720" i="2"/>
  <c r="BP720" i="2"/>
  <c r="BO720" i="2"/>
  <c r="BN720" i="2"/>
  <c r="BM720" i="2"/>
  <c r="BL720" i="2"/>
  <c r="BK720" i="2"/>
  <c r="BJ720" i="2"/>
  <c r="BI720" i="2"/>
  <c r="BH720" i="2"/>
  <c r="BG720" i="2"/>
  <c r="BF720" i="2"/>
  <c r="BE720" i="2"/>
  <c r="BD720" i="2"/>
  <c r="BC720" i="2"/>
  <c r="CX719" i="2"/>
  <c r="CW719" i="2"/>
  <c r="CV719" i="2"/>
  <c r="CU719" i="2"/>
  <c r="CT719" i="2"/>
  <c r="CS719" i="2"/>
  <c r="CR719" i="2"/>
  <c r="CQ719" i="2"/>
  <c r="CP719" i="2"/>
  <c r="CO719" i="2"/>
  <c r="CN719" i="2"/>
  <c r="CM719" i="2"/>
  <c r="CL719" i="2"/>
  <c r="CK719" i="2"/>
  <c r="CJ719" i="2"/>
  <c r="CI719" i="2"/>
  <c r="CH719" i="2"/>
  <c r="CG719" i="2"/>
  <c r="CF719" i="2"/>
  <c r="CE719" i="2"/>
  <c r="CD719" i="2"/>
  <c r="CC719" i="2"/>
  <c r="CB719" i="2"/>
  <c r="CA719" i="2"/>
  <c r="BZ719" i="2"/>
  <c r="BY719" i="2"/>
  <c r="BX719" i="2"/>
  <c r="BW719" i="2"/>
  <c r="BV719" i="2"/>
  <c r="BU719" i="2"/>
  <c r="BT719" i="2"/>
  <c r="BS719" i="2"/>
  <c r="BR719" i="2"/>
  <c r="BQ719" i="2"/>
  <c r="BP719" i="2"/>
  <c r="BO719" i="2"/>
  <c r="BN719" i="2"/>
  <c r="BM719" i="2"/>
  <c r="BL719" i="2"/>
  <c r="BK719" i="2"/>
  <c r="BJ719" i="2"/>
  <c r="BI719" i="2"/>
  <c r="BH719" i="2"/>
  <c r="BG719" i="2"/>
  <c r="BF719" i="2"/>
  <c r="BE719" i="2"/>
  <c r="BD719" i="2"/>
  <c r="BC719" i="2"/>
  <c r="CX718" i="2"/>
  <c r="CW718" i="2"/>
  <c r="CV718" i="2"/>
  <c r="CU718" i="2"/>
  <c r="CT718" i="2"/>
  <c r="CS718" i="2"/>
  <c r="CR718" i="2"/>
  <c r="CQ718" i="2"/>
  <c r="CP718" i="2"/>
  <c r="CO718" i="2"/>
  <c r="CN718" i="2"/>
  <c r="CM718" i="2"/>
  <c r="CL718" i="2"/>
  <c r="CK718" i="2"/>
  <c r="CJ718" i="2"/>
  <c r="CI718" i="2"/>
  <c r="CH718" i="2"/>
  <c r="CG718" i="2"/>
  <c r="CF718" i="2"/>
  <c r="CE718" i="2"/>
  <c r="CD718" i="2"/>
  <c r="CC718" i="2"/>
  <c r="CB718" i="2"/>
  <c r="CA718" i="2"/>
  <c r="BZ718" i="2"/>
  <c r="BY718" i="2"/>
  <c r="BX718" i="2"/>
  <c r="BW718" i="2"/>
  <c r="BV718" i="2"/>
  <c r="BU718" i="2"/>
  <c r="BT718" i="2"/>
  <c r="BS718" i="2"/>
  <c r="BR718" i="2"/>
  <c r="BQ718" i="2"/>
  <c r="BP718" i="2"/>
  <c r="BO718" i="2"/>
  <c r="BN718" i="2"/>
  <c r="BM718" i="2"/>
  <c r="BL718" i="2"/>
  <c r="BK718" i="2"/>
  <c r="BJ718" i="2"/>
  <c r="BI718" i="2"/>
  <c r="BH718" i="2"/>
  <c r="BG718" i="2"/>
  <c r="BF718" i="2"/>
  <c r="BE718" i="2"/>
  <c r="BD718" i="2"/>
  <c r="BC718" i="2"/>
  <c r="CX717" i="2"/>
  <c r="CW717" i="2"/>
  <c r="CV717" i="2"/>
  <c r="CU717" i="2"/>
  <c r="CT717" i="2"/>
  <c r="CS717" i="2"/>
  <c r="CR717" i="2"/>
  <c r="CQ717" i="2"/>
  <c r="CP717" i="2"/>
  <c r="CO717" i="2"/>
  <c r="CN717" i="2"/>
  <c r="CM717" i="2"/>
  <c r="CL717" i="2"/>
  <c r="CK717" i="2"/>
  <c r="CJ717" i="2"/>
  <c r="CI717" i="2"/>
  <c r="CH717" i="2"/>
  <c r="CG717" i="2"/>
  <c r="CF717" i="2"/>
  <c r="CE717" i="2"/>
  <c r="CD717" i="2"/>
  <c r="CC717" i="2"/>
  <c r="CB717" i="2"/>
  <c r="CA717" i="2"/>
  <c r="BZ717" i="2"/>
  <c r="BY717" i="2"/>
  <c r="BX717" i="2"/>
  <c r="BW717" i="2"/>
  <c r="BV717" i="2"/>
  <c r="BU717" i="2"/>
  <c r="BT717" i="2"/>
  <c r="BS717" i="2"/>
  <c r="BR717" i="2"/>
  <c r="BQ717" i="2"/>
  <c r="BP717" i="2"/>
  <c r="BO717" i="2"/>
  <c r="BN717" i="2"/>
  <c r="BM717" i="2"/>
  <c r="BL717" i="2"/>
  <c r="BK717" i="2"/>
  <c r="BJ717" i="2"/>
  <c r="BI717" i="2"/>
  <c r="BH717" i="2"/>
  <c r="BG717" i="2"/>
  <c r="BF717" i="2"/>
  <c r="BE717" i="2"/>
  <c r="BD717" i="2"/>
  <c r="BC717" i="2"/>
  <c r="CX716" i="2"/>
  <c r="CW716" i="2"/>
  <c r="CV716" i="2"/>
  <c r="CU716" i="2"/>
  <c r="CT716" i="2"/>
  <c r="CS716" i="2"/>
  <c r="CR716" i="2"/>
  <c r="CQ716" i="2"/>
  <c r="CP716" i="2"/>
  <c r="CO716" i="2"/>
  <c r="CN716" i="2"/>
  <c r="CM716" i="2"/>
  <c r="CL716" i="2"/>
  <c r="CK716" i="2"/>
  <c r="CJ716" i="2"/>
  <c r="CI716" i="2"/>
  <c r="CH716" i="2"/>
  <c r="CG716" i="2"/>
  <c r="CF716" i="2"/>
  <c r="CE716" i="2"/>
  <c r="CD716" i="2"/>
  <c r="CC716" i="2"/>
  <c r="CB716" i="2"/>
  <c r="CA716" i="2"/>
  <c r="BZ716" i="2"/>
  <c r="BY716" i="2"/>
  <c r="BX716" i="2"/>
  <c r="BW716" i="2"/>
  <c r="BV716" i="2"/>
  <c r="BU716" i="2"/>
  <c r="BT716" i="2"/>
  <c r="BS716" i="2"/>
  <c r="BR716" i="2"/>
  <c r="BQ716" i="2"/>
  <c r="BP716" i="2"/>
  <c r="BO716" i="2"/>
  <c r="BN716" i="2"/>
  <c r="BM716" i="2"/>
  <c r="BL716" i="2"/>
  <c r="BK716" i="2"/>
  <c r="BJ716" i="2"/>
  <c r="BI716" i="2"/>
  <c r="BH716" i="2"/>
  <c r="BG716" i="2"/>
  <c r="BF716" i="2"/>
  <c r="BE716" i="2"/>
  <c r="BD716" i="2"/>
  <c r="BC716" i="2"/>
  <c r="CX715" i="2"/>
  <c r="CW715" i="2"/>
  <c r="CV715" i="2"/>
  <c r="CU715" i="2"/>
  <c r="CT715" i="2"/>
  <c r="CS715" i="2"/>
  <c r="CR715" i="2"/>
  <c r="CQ715" i="2"/>
  <c r="CP715" i="2"/>
  <c r="CO715" i="2"/>
  <c r="CN715" i="2"/>
  <c r="CM715" i="2"/>
  <c r="CL715" i="2"/>
  <c r="CK715" i="2"/>
  <c r="CJ715" i="2"/>
  <c r="CI715" i="2"/>
  <c r="CH715" i="2"/>
  <c r="CG715" i="2"/>
  <c r="CF715" i="2"/>
  <c r="CE715" i="2"/>
  <c r="CD715" i="2"/>
  <c r="CC715" i="2"/>
  <c r="CB715" i="2"/>
  <c r="CA715" i="2"/>
  <c r="BZ715" i="2"/>
  <c r="BY715" i="2"/>
  <c r="BX715" i="2"/>
  <c r="BW715" i="2"/>
  <c r="BV715" i="2"/>
  <c r="BU715" i="2"/>
  <c r="BT715" i="2"/>
  <c r="BS715" i="2"/>
  <c r="BR715" i="2"/>
  <c r="BQ715" i="2"/>
  <c r="BP715" i="2"/>
  <c r="BO715" i="2"/>
  <c r="BN715" i="2"/>
  <c r="BM715" i="2"/>
  <c r="BL715" i="2"/>
  <c r="BK715" i="2"/>
  <c r="BJ715" i="2"/>
  <c r="BI715" i="2"/>
  <c r="BH715" i="2"/>
  <c r="BG715" i="2"/>
  <c r="BF715" i="2"/>
  <c r="BE715" i="2"/>
  <c r="BD715" i="2"/>
  <c r="BC715" i="2"/>
  <c r="CX714" i="2"/>
  <c r="CW714" i="2"/>
  <c r="CV714" i="2"/>
  <c r="CU714" i="2"/>
  <c r="CT714" i="2"/>
  <c r="CS714" i="2"/>
  <c r="CR714" i="2"/>
  <c r="CQ714" i="2"/>
  <c r="CP714" i="2"/>
  <c r="CO714" i="2"/>
  <c r="CN714" i="2"/>
  <c r="CM714" i="2"/>
  <c r="CL714" i="2"/>
  <c r="CK714" i="2"/>
  <c r="CJ714" i="2"/>
  <c r="CI714" i="2"/>
  <c r="CH714" i="2"/>
  <c r="CG714" i="2"/>
  <c r="CF714" i="2"/>
  <c r="CE714" i="2"/>
  <c r="CD714" i="2"/>
  <c r="CC714" i="2"/>
  <c r="CB714" i="2"/>
  <c r="CA714" i="2"/>
  <c r="BZ714" i="2"/>
  <c r="BY714" i="2"/>
  <c r="BX714" i="2"/>
  <c r="BW714" i="2"/>
  <c r="BV714" i="2"/>
  <c r="BU714" i="2"/>
  <c r="BT714" i="2"/>
  <c r="BS714" i="2"/>
  <c r="BR714" i="2"/>
  <c r="BQ714" i="2"/>
  <c r="BP714" i="2"/>
  <c r="BO714" i="2"/>
  <c r="BN714" i="2"/>
  <c r="BM714" i="2"/>
  <c r="BL714" i="2"/>
  <c r="BK714" i="2"/>
  <c r="BJ714" i="2"/>
  <c r="BI714" i="2"/>
  <c r="BH714" i="2"/>
  <c r="BG714" i="2"/>
  <c r="BF714" i="2"/>
  <c r="BE714" i="2"/>
  <c r="BD714" i="2"/>
  <c r="BC714" i="2"/>
  <c r="CX713" i="2"/>
  <c r="CW713" i="2"/>
  <c r="CV713" i="2"/>
  <c r="CU713" i="2"/>
  <c r="CT713" i="2"/>
  <c r="CS713" i="2"/>
  <c r="CR713" i="2"/>
  <c r="CQ713" i="2"/>
  <c r="CP713" i="2"/>
  <c r="CO713" i="2"/>
  <c r="CN713" i="2"/>
  <c r="CM713" i="2"/>
  <c r="CL713" i="2"/>
  <c r="CK713" i="2"/>
  <c r="CJ713" i="2"/>
  <c r="CI713" i="2"/>
  <c r="CH713" i="2"/>
  <c r="CG713" i="2"/>
  <c r="CF713" i="2"/>
  <c r="CE713" i="2"/>
  <c r="CD713" i="2"/>
  <c r="CC713" i="2"/>
  <c r="CB713" i="2"/>
  <c r="CA713" i="2"/>
  <c r="BZ713" i="2"/>
  <c r="BY713" i="2"/>
  <c r="BX713" i="2"/>
  <c r="BW713" i="2"/>
  <c r="BV713" i="2"/>
  <c r="BU713" i="2"/>
  <c r="BT713" i="2"/>
  <c r="BS713" i="2"/>
  <c r="BR713" i="2"/>
  <c r="BQ713" i="2"/>
  <c r="BP713" i="2"/>
  <c r="BO713" i="2"/>
  <c r="BN713" i="2"/>
  <c r="BM713" i="2"/>
  <c r="BL713" i="2"/>
  <c r="BK713" i="2"/>
  <c r="BJ713" i="2"/>
  <c r="BI713" i="2"/>
  <c r="BH713" i="2"/>
  <c r="BG713" i="2"/>
  <c r="BF713" i="2"/>
  <c r="BE713" i="2"/>
  <c r="BD713" i="2"/>
  <c r="BC713" i="2"/>
  <c r="CX712" i="2"/>
  <c r="CW712" i="2"/>
  <c r="CV712" i="2"/>
  <c r="CU712" i="2"/>
  <c r="CT712" i="2"/>
  <c r="CS712" i="2"/>
  <c r="CR712" i="2"/>
  <c r="CQ712" i="2"/>
  <c r="CP712" i="2"/>
  <c r="CO712" i="2"/>
  <c r="CN712" i="2"/>
  <c r="CM712" i="2"/>
  <c r="CL712" i="2"/>
  <c r="CK712" i="2"/>
  <c r="CJ712" i="2"/>
  <c r="CI712" i="2"/>
  <c r="CH712" i="2"/>
  <c r="CG712" i="2"/>
  <c r="CF712" i="2"/>
  <c r="CE712" i="2"/>
  <c r="CD712" i="2"/>
  <c r="CC712" i="2"/>
  <c r="CB712" i="2"/>
  <c r="CA712" i="2"/>
  <c r="BZ712" i="2"/>
  <c r="BY712" i="2"/>
  <c r="BX712" i="2"/>
  <c r="BW712" i="2"/>
  <c r="BV712" i="2"/>
  <c r="BU712" i="2"/>
  <c r="BT712" i="2"/>
  <c r="BS712" i="2"/>
  <c r="BR712" i="2"/>
  <c r="BQ712" i="2"/>
  <c r="BP712" i="2"/>
  <c r="BO712" i="2"/>
  <c r="BN712" i="2"/>
  <c r="BM712" i="2"/>
  <c r="BL712" i="2"/>
  <c r="BK712" i="2"/>
  <c r="BJ712" i="2"/>
  <c r="BI712" i="2"/>
  <c r="BH712" i="2"/>
  <c r="BG712" i="2"/>
  <c r="BF712" i="2"/>
  <c r="BE712" i="2"/>
  <c r="BD712" i="2"/>
  <c r="BC712" i="2"/>
  <c r="CX711" i="2"/>
  <c r="CW711" i="2"/>
  <c r="CV711" i="2"/>
  <c r="CU711" i="2"/>
  <c r="CT711" i="2"/>
  <c r="CS711" i="2"/>
  <c r="CR711" i="2"/>
  <c r="CQ711" i="2"/>
  <c r="CP711" i="2"/>
  <c r="CO711" i="2"/>
  <c r="CN711" i="2"/>
  <c r="CM711" i="2"/>
  <c r="CL711" i="2"/>
  <c r="CK711" i="2"/>
  <c r="CJ711" i="2"/>
  <c r="CI711" i="2"/>
  <c r="CH711" i="2"/>
  <c r="CG711" i="2"/>
  <c r="CF711" i="2"/>
  <c r="CE711" i="2"/>
  <c r="CD711" i="2"/>
  <c r="CC711" i="2"/>
  <c r="CB711" i="2"/>
  <c r="CA711" i="2"/>
  <c r="BZ711" i="2"/>
  <c r="BY711" i="2"/>
  <c r="BX711" i="2"/>
  <c r="BW711" i="2"/>
  <c r="BV711" i="2"/>
  <c r="BU711" i="2"/>
  <c r="BT711" i="2"/>
  <c r="BS711" i="2"/>
  <c r="BR711" i="2"/>
  <c r="BQ711" i="2"/>
  <c r="BP711" i="2"/>
  <c r="BO711" i="2"/>
  <c r="BN711" i="2"/>
  <c r="BM711" i="2"/>
  <c r="BL711" i="2"/>
  <c r="BK711" i="2"/>
  <c r="BJ711" i="2"/>
  <c r="BI711" i="2"/>
  <c r="BH711" i="2"/>
  <c r="BG711" i="2"/>
  <c r="BF711" i="2"/>
  <c r="BE711" i="2"/>
  <c r="BD711" i="2"/>
  <c r="BC711" i="2"/>
  <c r="CX710" i="2"/>
  <c r="CW710" i="2"/>
  <c r="CV710" i="2"/>
  <c r="CU710" i="2"/>
  <c r="CT710" i="2"/>
  <c r="CS710" i="2"/>
  <c r="CR710" i="2"/>
  <c r="CQ710" i="2"/>
  <c r="CP710" i="2"/>
  <c r="CO710" i="2"/>
  <c r="CN710" i="2"/>
  <c r="CM710" i="2"/>
  <c r="CL710" i="2"/>
  <c r="CK710" i="2"/>
  <c r="CJ710" i="2"/>
  <c r="CI710" i="2"/>
  <c r="CH710" i="2"/>
  <c r="CG710" i="2"/>
  <c r="CF710" i="2"/>
  <c r="CE710" i="2"/>
  <c r="CD710" i="2"/>
  <c r="CC710" i="2"/>
  <c r="CB710" i="2"/>
  <c r="CA710" i="2"/>
  <c r="BZ710" i="2"/>
  <c r="BY710" i="2"/>
  <c r="BX710" i="2"/>
  <c r="BW710" i="2"/>
  <c r="BV710" i="2"/>
  <c r="BU710" i="2"/>
  <c r="BT710" i="2"/>
  <c r="BS710" i="2"/>
  <c r="BR710" i="2"/>
  <c r="BQ710" i="2"/>
  <c r="BP710" i="2"/>
  <c r="BO710" i="2"/>
  <c r="BN710" i="2"/>
  <c r="BM710" i="2"/>
  <c r="BL710" i="2"/>
  <c r="BK710" i="2"/>
  <c r="BJ710" i="2"/>
  <c r="BI710" i="2"/>
  <c r="BH710" i="2"/>
  <c r="BG710" i="2"/>
  <c r="BF710" i="2"/>
  <c r="BE710" i="2"/>
  <c r="BD710" i="2"/>
  <c r="BC710" i="2"/>
  <c r="CX709" i="2"/>
  <c r="CW709" i="2"/>
  <c r="CV709" i="2"/>
  <c r="CU709" i="2"/>
  <c r="CT709" i="2"/>
  <c r="CS709" i="2"/>
  <c r="CR709" i="2"/>
  <c r="CQ709" i="2"/>
  <c r="CP709" i="2"/>
  <c r="CO709" i="2"/>
  <c r="CN709" i="2"/>
  <c r="CM709" i="2"/>
  <c r="CL709" i="2"/>
  <c r="CK709" i="2"/>
  <c r="CJ709" i="2"/>
  <c r="CI709" i="2"/>
  <c r="CH709" i="2"/>
  <c r="CG709" i="2"/>
  <c r="CF709" i="2"/>
  <c r="CE709" i="2"/>
  <c r="CD709" i="2"/>
  <c r="CC709" i="2"/>
  <c r="CB709" i="2"/>
  <c r="CA709" i="2"/>
  <c r="BZ709" i="2"/>
  <c r="BY709" i="2"/>
  <c r="BX709" i="2"/>
  <c r="BW709" i="2"/>
  <c r="BV709" i="2"/>
  <c r="BU709" i="2"/>
  <c r="BT709" i="2"/>
  <c r="BS709" i="2"/>
  <c r="BR709" i="2"/>
  <c r="BQ709" i="2"/>
  <c r="BP709" i="2"/>
  <c r="BO709" i="2"/>
  <c r="BN709" i="2"/>
  <c r="BM709" i="2"/>
  <c r="BL709" i="2"/>
  <c r="BK709" i="2"/>
  <c r="BJ709" i="2"/>
  <c r="BI709" i="2"/>
  <c r="BH709" i="2"/>
  <c r="BG709" i="2"/>
  <c r="BF709" i="2"/>
  <c r="BE709" i="2"/>
  <c r="BD709" i="2"/>
  <c r="BC709" i="2"/>
  <c r="CX708" i="2"/>
  <c r="CW708" i="2"/>
  <c r="CV708" i="2"/>
  <c r="CU708" i="2"/>
  <c r="CT708" i="2"/>
  <c r="CS708" i="2"/>
  <c r="CR708" i="2"/>
  <c r="CQ708" i="2"/>
  <c r="CP708" i="2"/>
  <c r="CO708" i="2"/>
  <c r="CN708" i="2"/>
  <c r="CM708" i="2"/>
  <c r="CL708" i="2"/>
  <c r="CK708" i="2"/>
  <c r="CJ708" i="2"/>
  <c r="CI708" i="2"/>
  <c r="CH708" i="2"/>
  <c r="CG708" i="2"/>
  <c r="CF708" i="2"/>
  <c r="CE708" i="2"/>
  <c r="CD708" i="2"/>
  <c r="CC708" i="2"/>
  <c r="CB708" i="2"/>
  <c r="CA708" i="2"/>
  <c r="BZ708" i="2"/>
  <c r="BY708" i="2"/>
  <c r="BX708" i="2"/>
  <c r="BW708" i="2"/>
  <c r="BV708" i="2"/>
  <c r="BU708" i="2"/>
  <c r="BT708" i="2"/>
  <c r="BS708" i="2"/>
  <c r="BR708" i="2"/>
  <c r="BQ708" i="2"/>
  <c r="BP708" i="2"/>
  <c r="BO708" i="2"/>
  <c r="BN708" i="2"/>
  <c r="BM708" i="2"/>
  <c r="BL708" i="2"/>
  <c r="BK708" i="2"/>
  <c r="BJ708" i="2"/>
  <c r="BI708" i="2"/>
  <c r="BH708" i="2"/>
  <c r="BG708" i="2"/>
  <c r="BF708" i="2"/>
  <c r="BE708" i="2"/>
  <c r="BD708" i="2"/>
  <c r="BC708" i="2"/>
  <c r="CX707" i="2"/>
  <c r="CW707" i="2"/>
  <c r="CV707" i="2"/>
  <c r="CU707" i="2"/>
  <c r="CT707" i="2"/>
  <c r="CS707" i="2"/>
  <c r="CR707" i="2"/>
  <c r="CQ707" i="2"/>
  <c r="CP707" i="2"/>
  <c r="CO707" i="2"/>
  <c r="CN707" i="2"/>
  <c r="CM707" i="2"/>
  <c r="CL707" i="2"/>
  <c r="CK707" i="2"/>
  <c r="CJ707" i="2"/>
  <c r="CI707" i="2"/>
  <c r="CH707" i="2"/>
  <c r="CG707" i="2"/>
  <c r="CF707" i="2"/>
  <c r="CE707" i="2"/>
  <c r="CD707" i="2"/>
  <c r="CC707" i="2"/>
  <c r="CB707" i="2"/>
  <c r="CA707" i="2"/>
  <c r="BZ707" i="2"/>
  <c r="BY707" i="2"/>
  <c r="BX707" i="2"/>
  <c r="BW707" i="2"/>
  <c r="BV707" i="2"/>
  <c r="BU707" i="2"/>
  <c r="BT707" i="2"/>
  <c r="BS707" i="2"/>
  <c r="BR707" i="2"/>
  <c r="BQ707" i="2"/>
  <c r="BP707" i="2"/>
  <c r="BO707" i="2"/>
  <c r="BN707" i="2"/>
  <c r="BM707" i="2"/>
  <c r="BL707" i="2"/>
  <c r="BK707" i="2"/>
  <c r="BJ707" i="2"/>
  <c r="BI707" i="2"/>
  <c r="BH707" i="2"/>
  <c r="BG707" i="2"/>
  <c r="BF707" i="2"/>
  <c r="BE707" i="2"/>
  <c r="BD707" i="2"/>
  <c r="BC707" i="2"/>
  <c r="CX706" i="2"/>
  <c r="CW706" i="2"/>
  <c r="CV706" i="2"/>
  <c r="CU706" i="2"/>
  <c r="CT706" i="2"/>
  <c r="CS706" i="2"/>
  <c r="CR706" i="2"/>
  <c r="CQ706" i="2"/>
  <c r="CP706" i="2"/>
  <c r="CO706" i="2"/>
  <c r="CN706" i="2"/>
  <c r="CM706" i="2"/>
  <c r="CL706" i="2"/>
  <c r="CK706" i="2"/>
  <c r="CJ706" i="2"/>
  <c r="CI706" i="2"/>
  <c r="CH706" i="2"/>
  <c r="CG706" i="2"/>
  <c r="CF706" i="2"/>
  <c r="CE706" i="2"/>
  <c r="CD706" i="2"/>
  <c r="CC706" i="2"/>
  <c r="CB706" i="2"/>
  <c r="CA706" i="2"/>
  <c r="BZ706" i="2"/>
  <c r="BY706" i="2"/>
  <c r="BX706" i="2"/>
  <c r="BW706" i="2"/>
  <c r="BV706" i="2"/>
  <c r="BU706" i="2"/>
  <c r="BT706" i="2"/>
  <c r="BS706" i="2"/>
  <c r="BR706" i="2"/>
  <c r="BQ706" i="2"/>
  <c r="BP706" i="2"/>
  <c r="BO706" i="2"/>
  <c r="BN706" i="2"/>
  <c r="BM706" i="2"/>
  <c r="BL706" i="2"/>
  <c r="BK706" i="2"/>
  <c r="BJ706" i="2"/>
  <c r="BI706" i="2"/>
  <c r="BH706" i="2"/>
  <c r="BG706" i="2"/>
  <c r="BF706" i="2"/>
  <c r="BE706" i="2"/>
  <c r="BD706" i="2"/>
  <c r="BC706" i="2"/>
  <c r="CX705" i="2"/>
  <c r="CW705" i="2"/>
  <c r="CV705" i="2"/>
  <c r="CU705" i="2"/>
  <c r="CT705" i="2"/>
  <c r="CS705" i="2"/>
  <c r="CR705" i="2"/>
  <c r="CQ705" i="2"/>
  <c r="CP705" i="2"/>
  <c r="CO705" i="2"/>
  <c r="CN705" i="2"/>
  <c r="CM705" i="2"/>
  <c r="CL705" i="2"/>
  <c r="CK705" i="2"/>
  <c r="CJ705" i="2"/>
  <c r="CI705" i="2"/>
  <c r="CH705" i="2"/>
  <c r="CG705" i="2"/>
  <c r="CF705" i="2"/>
  <c r="CE705" i="2"/>
  <c r="CD705" i="2"/>
  <c r="CC705" i="2"/>
  <c r="CB705" i="2"/>
  <c r="CA705" i="2"/>
  <c r="BZ705" i="2"/>
  <c r="BY705" i="2"/>
  <c r="BX705" i="2"/>
  <c r="BW705" i="2"/>
  <c r="BV705" i="2"/>
  <c r="BU705" i="2"/>
  <c r="BT705" i="2"/>
  <c r="BS705" i="2"/>
  <c r="BR705" i="2"/>
  <c r="BQ705" i="2"/>
  <c r="BP705" i="2"/>
  <c r="BO705" i="2"/>
  <c r="BN705" i="2"/>
  <c r="BM705" i="2"/>
  <c r="BL705" i="2"/>
  <c r="BK705" i="2"/>
  <c r="BJ705" i="2"/>
  <c r="BI705" i="2"/>
  <c r="BH705" i="2"/>
  <c r="BG705" i="2"/>
  <c r="BF705" i="2"/>
  <c r="BE705" i="2"/>
  <c r="BD705" i="2"/>
  <c r="BC705" i="2"/>
  <c r="CX704" i="2"/>
  <c r="CW704" i="2"/>
  <c r="CV704" i="2"/>
  <c r="CU704" i="2"/>
  <c r="CT704" i="2"/>
  <c r="CS704" i="2"/>
  <c r="CR704" i="2"/>
  <c r="CQ704" i="2"/>
  <c r="CP704" i="2"/>
  <c r="CO704" i="2"/>
  <c r="CN704" i="2"/>
  <c r="CM704" i="2"/>
  <c r="CL704" i="2"/>
  <c r="CK704" i="2"/>
  <c r="CJ704" i="2"/>
  <c r="CI704" i="2"/>
  <c r="CH704" i="2"/>
  <c r="CG704" i="2"/>
  <c r="CF704" i="2"/>
  <c r="CE704" i="2"/>
  <c r="CD704" i="2"/>
  <c r="CC704" i="2"/>
  <c r="CB704" i="2"/>
  <c r="CA704" i="2"/>
  <c r="BZ704" i="2"/>
  <c r="BY704" i="2"/>
  <c r="BX704" i="2"/>
  <c r="BW704" i="2"/>
  <c r="BV704" i="2"/>
  <c r="BU704" i="2"/>
  <c r="BT704" i="2"/>
  <c r="BS704" i="2"/>
  <c r="BR704" i="2"/>
  <c r="BQ704" i="2"/>
  <c r="BP704" i="2"/>
  <c r="BO704" i="2"/>
  <c r="BN704" i="2"/>
  <c r="BM704" i="2"/>
  <c r="BL704" i="2"/>
  <c r="BK704" i="2"/>
  <c r="BJ704" i="2"/>
  <c r="BI704" i="2"/>
  <c r="BH704" i="2"/>
  <c r="BG704" i="2"/>
  <c r="BF704" i="2"/>
  <c r="BE704" i="2"/>
  <c r="BD704" i="2"/>
  <c r="BC704" i="2"/>
  <c r="CX703" i="2"/>
  <c r="CW703" i="2"/>
  <c r="CV703" i="2"/>
  <c r="CU703" i="2"/>
  <c r="CT703" i="2"/>
  <c r="CS703" i="2"/>
  <c r="CR703" i="2"/>
  <c r="CQ703" i="2"/>
  <c r="CP703" i="2"/>
  <c r="CO703" i="2"/>
  <c r="CN703" i="2"/>
  <c r="CM703" i="2"/>
  <c r="CL703" i="2"/>
  <c r="CK703" i="2"/>
  <c r="CJ703" i="2"/>
  <c r="CI703" i="2"/>
  <c r="CH703" i="2"/>
  <c r="CG703" i="2"/>
  <c r="CF703" i="2"/>
  <c r="CE703" i="2"/>
  <c r="CD703" i="2"/>
  <c r="CC703" i="2"/>
  <c r="CB703" i="2"/>
  <c r="CA703" i="2"/>
  <c r="BZ703" i="2"/>
  <c r="BY703" i="2"/>
  <c r="BX703" i="2"/>
  <c r="BW703" i="2"/>
  <c r="BV703" i="2"/>
  <c r="BU703" i="2"/>
  <c r="BT703" i="2"/>
  <c r="BS703" i="2"/>
  <c r="BR703" i="2"/>
  <c r="BQ703" i="2"/>
  <c r="BP703" i="2"/>
  <c r="BO703" i="2"/>
  <c r="BN703" i="2"/>
  <c r="BM703" i="2"/>
  <c r="BL703" i="2"/>
  <c r="BK703" i="2"/>
  <c r="BJ703" i="2"/>
  <c r="BI703" i="2"/>
  <c r="BH703" i="2"/>
  <c r="BG703" i="2"/>
  <c r="BF703" i="2"/>
  <c r="BE703" i="2"/>
  <c r="BD703" i="2"/>
  <c r="BC703" i="2"/>
  <c r="CX702" i="2"/>
  <c r="CW702" i="2"/>
  <c r="CV702" i="2"/>
  <c r="CU702" i="2"/>
  <c r="CT702" i="2"/>
  <c r="CS702" i="2"/>
  <c r="CR702" i="2"/>
  <c r="CQ702" i="2"/>
  <c r="CP702" i="2"/>
  <c r="CO702" i="2"/>
  <c r="CN702" i="2"/>
  <c r="CM702" i="2"/>
  <c r="CL702" i="2"/>
  <c r="CK702" i="2"/>
  <c r="CJ702" i="2"/>
  <c r="CI702" i="2"/>
  <c r="CH702" i="2"/>
  <c r="CG702" i="2"/>
  <c r="CF702" i="2"/>
  <c r="CE702" i="2"/>
  <c r="CD702" i="2"/>
  <c r="CC702" i="2"/>
  <c r="CB702" i="2"/>
  <c r="CA702" i="2"/>
  <c r="BZ702" i="2"/>
  <c r="BY702" i="2"/>
  <c r="BX702" i="2"/>
  <c r="BW702" i="2"/>
  <c r="BV702" i="2"/>
  <c r="BU702" i="2"/>
  <c r="BT702" i="2"/>
  <c r="BS702" i="2"/>
  <c r="BR702" i="2"/>
  <c r="BQ702" i="2"/>
  <c r="BP702" i="2"/>
  <c r="BO702" i="2"/>
  <c r="BN702" i="2"/>
  <c r="BM702" i="2"/>
  <c r="BL702" i="2"/>
  <c r="BK702" i="2"/>
  <c r="BJ702" i="2"/>
  <c r="BI702" i="2"/>
  <c r="BH702" i="2"/>
  <c r="BG702" i="2"/>
  <c r="BF702" i="2"/>
  <c r="BE702" i="2"/>
  <c r="BD702" i="2"/>
  <c r="BC702" i="2"/>
  <c r="CX701" i="2"/>
  <c r="CW701" i="2"/>
  <c r="CV701" i="2"/>
  <c r="CU701" i="2"/>
  <c r="CT701" i="2"/>
  <c r="CS701" i="2"/>
  <c r="CR701" i="2"/>
  <c r="CQ701" i="2"/>
  <c r="CP701" i="2"/>
  <c r="CO701" i="2"/>
  <c r="CN701" i="2"/>
  <c r="CM701" i="2"/>
  <c r="CL701" i="2"/>
  <c r="CK701" i="2"/>
  <c r="CJ701" i="2"/>
  <c r="CI701" i="2"/>
  <c r="CH701" i="2"/>
  <c r="CG701" i="2"/>
  <c r="CF701" i="2"/>
  <c r="CE701" i="2"/>
  <c r="CD701" i="2"/>
  <c r="CC701" i="2"/>
  <c r="CB701" i="2"/>
  <c r="CA701" i="2"/>
  <c r="BZ701" i="2"/>
  <c r="BY701" i="2"/>
  <c r="BX701" i="2"/>
  <c r="BW701" i="2"/>
  <c r="BV701" i="2"/>
  <c r="BU701" i="2"/>
  <c r="BT701" i="2"/>
  <c r="BS701" i="2"/>
  <c r="BR701" i="2"/>
  <c r="BQ701" i="2"/>
  <c r="BP701" i="2"/>
  <c r="BO701" i="2"/>
  <c r="BN701" i="2"/>
  <c r="BM701" i="2"/>
  <c r="BL701" i="2"/>
  <c r="BK701" i="2"/>
  <c r="BJ701" i="2"/>
  <c r="BI701" i="2"/>
  <c r="BH701" i="2"/>
  <c r="BG701" i="2"/>
  <c r="BF701" i="2"/>
  <c r="BE701" i="2"/>
  <c r="BD701" i="2"/>
  <c r="BC701" i="2"/>
  <c r="CX700" i="2"/>
  <c r="CW700" i="2"/>
  <c r="CV700" i="2"/>
  <c r="CU700" i="2"/>
  <c r="CT700" i="2"/>
  <c r="CS700" i="2"/>
  <c r="CR700" i="2"/>
  <c r="CQ700" i="2"/>
  <c r="CP700" i="2"/>
  <c r="CO700" i="2"/>
  <c r="CN700" i="2"/>
  <c r="CM700" i="2"/>
  <c r="CL700" i="2"/>
  <c r="CK700" i="2"/>
  <c r="CJ700" i="2"/>
  <c r="CI700" i="2"/>
  <c r="CH700" i="2"/>
  <c r="CG700" i="2"/>
  <c r="CF700" i="2"/>
  <c r="CE700" i="2"/>
  <c r="CD700" i="2"/>
  <c r="CC700" i="2"/>
  <c r="CB700" i="2"/>
  <c r="CA700" i="2"/>
  <c r="BZ700" i="2"/>
  <c r="BY700" i="2"/>
  <c r="BX700" i="2"/>
  <c r="BW700" i="2"/>
  <c r="BV700" i="2"/>
  <c r="BU700" i="2"/>
  <c r="BT700" i="2"/>
  <c r="BS700" i="2"/>
  <c r="BR700" i="2"/>
  <c r="BQ700" i="2"/>
  <c r="BP700" i="2"/>
  <c r="BO700" i="2"/>
  <c r="BN700" i="2"/>
  <c r="BM700" i="2"/>
  <c r="BL700" i="2"/>
  <c r="BK700" i="2"/>
  <c r="BJ700" i="2"/>
  <c r="BI700" i="2"/>
  <c r="BH700" i="2"/>
  <c r="BG700" i="2"/>
  <c r="BF700" i="2"/>
  <c r="BE700" i="2"/>
  <c r="BD700" i="2"/>
  <c r="BC700" i="2"/>
  <c r="CX699" i="2"/>
  <c r="CW699" i="2"/>
  <c r="CV699" i="2"/>
  <c r="CU699" i="2"/>
  <c r="CT699" i="2"/>
  <c r="CS699" i="2"/>
  <c r="CR699" i="2"/>
  <c r="CQ699" i="2"/>
  <c r="CP699" i="2"/>
  <c r="CO699" i="2"/>
  <c r="CN699" i="2"/>
  <c r="CM699" i="2"/>
  <c r="CL699" i="2"/>
  <c r="CK699" i="2"/>
  <c r="CJ699" i="2"/>
  <c r="CI699" i="2"/>
  <c r="CH699" i="2"/>
  <c r="CG699" i="2"/>
  <c r="CF699" i="2"/>
  <c r="CE699" i="2"/>
  <c r="CD699" i="2"/>
  <c r="CC699" i="2"/>
  <c r="CB699" i="2"/>
  <c r="CA699" i="2"/>
  <c r="BZ699" i="2"/>
  <c r="BY699" i="2"/>
  <c r="BX699" i="2"/>
  <c r="BW699" i="2"/>
  <c r="BV699" i="2"/>
  <c r="BU699" i="2"/>
  <c r="BT699" i="2"/>
  <c r="BS699" i="2"/>
  <c r="BR699" i="2"/>
  <c r="BQ699" i="2"/>
  <c r="BP699" i="2"/>
  <c r="BO699" i="2"/>
  <c r="BN699" i="2"/>
  <c r="BM699" i="2"/>
  <c r="BL699" i="2"/>
  <c r="BK699" i="2"/>
  <c r="BJ699" i="2"/>
  <c r="BI699" i="2"/>
  <c r="BH699" i="2"/>
  <c r="BG699" i="2"/>
  <c r="BF699" i="2"/>
  <c r="BE699" i="2"/>
  <c r="BD699" i="2"/>
  <c r="BC699" i="2"/>
  <c r="CX698" i="2"/>
  <c r="CW698" i="2"/>
  <c r="CV698" i="2"/>
  <c r="CU698" i="2"/>
  <c r="CT698" i="2"/>
  <c r="CS698" i="2"/>
  <c r="CR698" i="2"/>
  <c r="CQ698" i="2"/>
  <c r="CP698" i="2"/>
  <c r="CO698" i="2"/>
  <c r="CN698" i="2"/>
  <c r="CM698" i="2"/>
  <c r="CL698" i="2"/>
  <c r="CK698" i="2"/>
  <c r="CJ698" i="2"/>
  <c r="CI698" i="2"/>
  <c r="CH698" i="2"/>
  <c r="CG698" i="2"/>
  <c r="CF698" i="2"/>
  <c r="CE698" i="2"/>
  <c r="CD698" i="2"/>
  <c r="CC698" i="2"/>
  <c r="CB698" i="2"/>
  <c r="CA698" i="2"/>
  <c r="BZ698" i="2"/>
  <c r="BY698" i="2"/>
  <c r="BX698" i="2"/>
  <c r="BW698" i="2"/>
  <c r="BV698" i="2"/>
  <c r="BU698" i="2"/>
  <c r="BT698" i="2"/>
  <c r="BS698" i="2"/>
  <c r="BR698" i="2"/>
  <c r="BQ698" i="2"/>
  <c r="BP698" i="2"/>
  <c r="BO698" i="2"/>
  <c r="BN698" i="2"/>
  <c r="BM698" i="2"/>
  <c r="BL698" i="2"/>
  <c r="BK698" i="2"/>
  <c r="BJ698" i="2"/>
  <c r="BI698" i="2"/>
  <c r="BH698" i="2"/>
  <c r="BG698" i="2"/>
  <c r="BF698" i="2"/>
  <c r="BE698" i="2"/>
  <c r="BD698" i="2"/>
  <c r="BC698" i="2"/>
  <c r="CX697" i="2"/>
  <c r="CW697" i="2"/>
  <c r="CV697" i="2"/>
  <c r="CU697" i="2"/>
  <c r="CT697" i="2"/>
  <c r="CS697" i="2"/>
  <c r="CR697" i="2"/>
  <c r="CQ697" i="2"/>
  <c r="CP697" i="2"/>
  <c r="CO697" i="2"/>
  <c r="CN697" i="2"/>
  <c r="CM697" i="2"/>
  <c r="CL697" i="2"/>
  <c r="CK697" i="2"/>
  <c r="CJ697" i="2"/>
  <c r="CI697" i="2"/>
  <c r="CH697" i="2"/>
  <c r="CG697" i="2"/>
  <c r="CF697" i="2"/>
  <c r="CE697" i="2"/>
  <c r="CD697" i="2"/>
  <c r="CC697" i="2"/>
  <c r="CB697" i="2"/>
  <c r="CA697" i="2"/>
  <c r="BZ697" i="2"/>
  <c r="BY697" i="2"/>
  <c r="BX697" i="2"/>
  <c r="BW697" i="2"/>
  <c r="BV697" i="2"/>
  <c r="BU697" i="2"/>
  <c r="BT697" i="2"/>
  <c r="BS697" i="2"/>
  <c r="BR697" i="2"/>
  <c r="BQ697" i="2"/>
  <c r="BP697" i="2"/>
  <c r="BO697" i="2"/>
  <c r="BN697" i="2"/>
  <c r="BM697" i="2"/>
  <c r="BL697" i="2"/>
  <c r="BK697" i="2"/>
  <c r="BJ697" i="2"/>
  <c r="BI697" i="2"/>
  <c r="BH697" i="2"/>
  <c r="BG697" i="2"/>
  <c r="BF697" i="2"/>
  <c r="BE697" i="2"/>
  <c r="BD697" i="2"/>
  <c r="BC697" i="2"/>
  <c r="CX696" i="2"/>
  <c r="CW696" i="2"/>
  <c r="CV696" i="2"/>
  <c r="CU696" i="2"/>
  <c r="CT696" i="2"/>
  <c r="CS696" i="2"/>
  <c r="CR696" i="2"/>
  <c r="CQ696" i="2"/>
  <c r="CP696" i="2"/>
  <c r="CO696" i="2"/>
  <c r="CN696" i="2"/>
  <c r="CM696" i="2"/>
  <c r="CL696" i="2"/>
  <c r="CK696" i="2"/>
  <c r="CJ696" i="2"/>
  <c r="CI696" i="2"/>
  <c r="CH696" i="2"/>
  <c r="CG696" i="2"/>
  <c r="CF696" i="2"/>
  <c r="CE696" i="2"/>
  <c r="CD696" i="2"/>
  <c r="CC696" i="2"/>
  <c r="CB696" i="2"/>
  <c r="CA696" i="2"/>
  <c r="BZ696" i="2"/>
  <c r="BY696" i="2"/>
  <c r="BX696" i="2"/>
  <c r="BW696" i="2"/>
  <c r="BV696" i="2"/>
  <c r="BU696" i="2"/>
  <c r="BT696" i="2"/>
  <c r="BS696" i="2"/>
  <c r="BR696" i="2"/>
  <c r="BQ696" i="2"/>
  <c r="BP696" i="2"/>
  <c r="BO696" i="2"/>
  <c r="BN696" i="2"/>
  <c r="BM696" i="2"/>
  <c r="BL696" i="2"/>
  <c r="BK696" i="2"/>
  <c r="BJ696" i="2"/>
  <c r="BI696" i="2"/>
  <c r="BH696" i="2"/>
  <c r="BG696" i="2"/>
  <c r="BF696" i="2"/>
  <c r="BE696" i="2"/>
  <c r="BD696" i="2"/>
  <c r="BC696" i="2"/>
  <c r="CX695" i="2"/>
  <c r="CW695" i="2"/>
  <c r="CV695" i="2"/>
  <c r="CU695" i="2"/>
  <c r="CT695" i="2"/>
  <c r="CS695" i="2"/>
  <c r="CR695" i="2"/>
  <c r="CQ695" i="2"/>
  <c r="CP695" i="2"/>
  <c r="CO695" i="2"/>
  <c r="CN695" i="2"/>
  <c r="CM695" i="2"/>
  <c r="CL695" i="2"/>
  <c r="CK695" i="2"/>
  <c r="CJ695" i="2"/>
  <c r="CI695" i="2"/>
  <c r="CH695" i="2"/>
  <c r="CG695" i="2"/>
  <c r="CF695" i="2"/>
  <c r="CE695" i="2"/>
  <c r="CD695" i="2"/>
  <c r="CC695" i="2"/>
  <c r="CB695" i="2"/>
  <c r="CA695" i="2"/>
  <c r="BZ695" i="2"/>
  <c r="BY695" i="2"/>
  <c r="BX695" i="2"/>
  <c r="BW695" i="2"/>
  <c r="BV695" i="2"/>
  <c r="BU695" i="2"/>
  <c r="BT695" i="2"/>
  <c r="BS695" i="2"/>
  <c r="BR695" i="2"/>
  <c r="BQ695" i="2"/>
  <c r="BP695" i="2"/>
  <c r="BO695" i="2"/>
  <c r="BN695" i="2"/>
  <c r="BM695" i="2"/>
  <c r="BL695" i="2"/>
  <c r="BK695" i="2"/>
  <c r="BJ695" i="2"/>
  <c r="BI695" i="2"/>
  <c r="BH695" i="2"/>
  <c r="BG695" i="2"/>
  <c r="BF695" i="2"/>
  <c r="BE695" i="2"/>
  <c r="BD695" i="2"/>
  <c r="BC695" i="2"/>
  <c r="CX694" i="2"/>
  <c r="CW694" i="2"/>
  <c r="CV694" i="2"/>
  <c r="CU694" i="2"/>
  <c r="CT694" i="2"/>
  <c r="CS694" i="2"/>
  <c r="CR694" i="2"/>
  <c r="CQ694" i="2"/>
  <c r="CP694" i="2"/>
  <c r="CO694" i="2"/>
  <c r="CN694" i="2"/>
  <c r="CM694" i="2"/>
  <c r="CL694" i="2"/>
  <c r="CK694" i="2"/>
  <c r="CJ694" i="2"/>
  <c r="CI694" i="2"/>
  <c r="CH694" i="2"/>
  <c r="CG694" i="2"/>
  <c r="CF694" i="2"/>
  <c r="CE694" i="2"/>
  <c r="CD694" i="2"/>
  <c r="CC694" i="2"/>
  <c r="CB694" i="2"/>
  <c r="CA694" i="2"/>
  <c r="BZ694" i="2"/>
  <c r="BY694" i="2"/>
  <c r="BX694" i="2"/>
  <c r="BW694" i="2"/>
  <c r="BV694" i="2"/>
  <c r="BU694" i="2"/>
  <c r="BT694" i="2"/>
  <c r="BS694" i="2"/>
  <c r="BR694" i="2"/>
  <c r="BQ694" i="2"/>
  <c r="BP694" i="2"/>
  <c r="BO694" i="2"/>
  <c r="BN694" i="2"/>
  <c r="BM694" i="2"/>
  <c r="BL694" i="2"/>
  <c r="BK694" i="2"/>
  <c r="BJ694" i="2"/>
  <c r="BI694" i="2"/>
  <c r="BH694" i="2"/>
  <c r="BG694" i="2"/>
  <c r="BF694" i="2"/>
  <c r="BE694" i="2"/>
  <c r="BD694" i="2"/>
  <c r="BC694" i="2"/>
  <c r="CX693" i="2"/>
  <c r="CW693" i="2"/>
  <c r="CV693" i="2"/>
  <c r="CU693" i="2"/>
  <c r="CT693" i="2"/>
  <c r="CS693" i="2"/>
  <c r="CR693" i="2"/>
  <c r="CQ693" i="2"/>
  <c r="CP693" i="2"/>
  <c r="CO693" i="2"/>
  <c r="CN693" i="2"/>
  <c r="CM693" i="2"/>
  <c r="CL693" i="2"/>
  <c r="CK693" i="2"/>
  <c r="CJ693" i="2"/>
  <c r="CI693" i="2"/>
  <c r="CH693" i="2"/>
  <c r="CG693" i="2"/>
  <c r="CF693" i="2"/>
  <c r="CE693" i="2"/>
  <c r="CD693" i="2"/>
  <c r="CC693" i="2"/>
  <c r="CB693" i="2"/>
  <c r="CA693" i="2"/>
  <c r="BZ693" i="2"/>
  <c r="BY693" i="2"/>
  <c r="BX693" i="2"/>
  <c r="BW693" i="2"/>
  <c r="BV693" i="2"/>
  <c r="BU693" i="2"/>
  <c r="BT693" i="2"/>
  <c r="BS693" i="2"/>
  <c r="BR693" i="2"/>
  <c r="BQ693" i="2"/>
  <c r="BP693" i="2"/>
  <c r="BO693" i="2"/>
  <c r="BN693" i="2"/>
  <c r="BM693" i="2"/>
  <c r="BL693" i="2"/>
  <c r="BK693" i="2"/>
  <c r="BJ693" i="2"/>
  <c r="BI693" i="2"/>
  <c r="BH693" i="2"/>
  <c r="BG693" i="2"/>
  <c r="BF693" i="2"/>
  <c r="BE693" i="2"/>
  <c r="BD693" i="2"/>
  <c r="BC693" i="2"/>
  <c r="CX692" i="2"/>
  <c r="CW692" i="2"/>
  <c r="CV692" i="2"/>
  <c r="CU692" i="2"/>
  <c r="CT692" i="2"/>
  <c r="CS692" i="2"/>
  <c r="CR692" i="2"/>
  <c r="CQ692" i="2"/>
  <c r="CP692" i="2"/>
  <c r="CO692" i="2"/>
  <c r="CN692" i="2"/>
  <c r="CM692" i="2"/>
  <c r="CL692" i="2"/>
  <c r="CK692" i="2"/>
  <c r="CJ692" i="2"/>
  <c r="CI692" i="2"/>
  <c r="CH692" i="2"/>
  <c r="CG692" i="2"/>
  <c r="CF692" i="2"/>
  <c r="CE692" i="2"/>
  <c r="CD692" i="2"/>
  <c r="CC692" i="2"/>
  <c r="CB692" i="2"/>
  <c r="CA692" i="2"/>
  <c r="BZ692" i="2"/>
  <c r="BY692" i="2"/>
  <c r="BX692" i="2"/>
  <c r="BW692" i="2"/>
  <c r="BV692" i="2"/>
  <c r="BU692" i="2"/>
  <c r="BT692" i="2"/>
  <c r="BS692" i="2"/>
  <c r="BR692" i="2"/>
  <c r="BQ692" i="2"/>
  <c r="BP692" i="2"/>
  <c r="BO692" i="2"/>
  <c r="BN692" i="2"/>
  <c r="BM692" i="2"/>
  <c r="BL692" i="2"/>
  <c r="BK692" i="2"/>
  <c r="BJ692" i="2"/>
  <c r="BI692" i="2"/>
  <c r="BH692" i="2"/>
  <c r="BG692" i="2"/>
  <c r="BF692" i="2"/>
  <c r="BE692" i="2"/>
  <c r="BD692" i="2"/>
  <c r="BC692" i="2"/>
  <c r="CX691" i="2"/>
  <c r="CW691" i="2"/>
  <c r="CV691" i="2"/>
  <c r="CU691" i="2"/>
  <c r="CT691" i="2"/>
  <c r="CS691" i="2"/>
  <c r="CR691" i="2"/>
  <c r="CQ691" i="2"/>
  <c r="CP691" i="2"/>
  <c r="CO691" i="2"/>
  <c r="CN691" i="2"/>
  <c r="CM691" i="2"/>
  <c r="CL691" i="2"/>
  <c r="CK691" i="2"/>
  <c r="CJ691" i="2"/>
  <c r="CI691" i="2"/>
  <c r="CH691" i="2"/>
  <c r="CG691" i="2"/>
  <c r="CF691" i="2"/>
  <c r="CE691" i="2"/>
  <c r="CD691" i="2"/>
  <c r="CC691" i="2"/>
  <c r="CB691" i="2"/>
  <c r="CA691" i="2"/>
  <c r="BZ691" i="2"/>
  <c r="BY691" i="2"/>
  <c r="BX691" i="2"/>
  <c r="BW691" i="2"/>
  <c r="BV691" i="2"/>
  <c r="BU691" i="2"/>
  <c r="BT691" i="2"/>
  <c r="BS691" i="2"/>
  <c r="BR691" i="2"/>
  <c r="BQ691" i="2"/>
  <c r="BP691" i="2"/>
  <c r="BO691" i="2"/>
  <c r="BN691" i="2"/>
  <c r="BM691" i="2"/>
  <c r="BL691" i="2"/>
  <c r="BK691" i="2"/>
  <c r="BJ691" i="2"/>
  <c r="BI691" i="2"/>
  <c r="BH691" i="2"/>
  <c r="BG691" i="2"/>
  <c r="BF691" i="2"/>
  <c r="BE691" i="2"/>
  <c r="BD691" i="2"/>
  <c r="BC691" i="2"/>
  <c r="CX690" i="2"/>
  <c r="CW690" i="2"/>
  <c r="CV690" i="2"/>
  <c r="CU690" i="2"/>
  <c r="CT690" i="2"/>
  <c r="CS690" i="2"/>
  <c r="CR690" i="2"/>
  <c r="CQ690" i="2"/>
  <c r="CP690" i="2"/>
  <c r="CO690" i="2"/>
  <c r="CN690" i="2"/>
  <c r="CM690" i="2"/>
  <c r="CL690" i="2"/>
  <c r="CK690" i="2"/>
  <c r="CJ690" i="2"/>
  <c r="CI690" i="2"/>
  <c r="CH690" i="2"/>
  <c r="CG690" i="2"/>
  <c r="CF690" i="2"/>
  <c r="CE690" i="2"/>
  <c r="CD690" i="2"/>
  <c r="CC690" i="2"/>
  <c r="CB690" i="2"/>
  <c r="CA690" i="2"/>
  <c r="BZ690" i="2"/>
  <c r="BY690" i="2"/>
  <c r="BX690" i="2"/>
  <c r="BW690" i="2"/>
  <c r="BV690" i="2"/>
  <c r="BU690" i="2"/>
  <c r="BT690" i="2"/>
  <c r="BS690" i="2"/>
  <c r="BR690" i="2"/>
  <c r="BQ690" i="2"/>
  <c r="BP690" i="2"/>
  <c r="BO690" i="2"/>
  <c r="BN690" i="2"/>
  <c r="BM690" i="2"/>
  <c r="BL690" i="2"/>
  <c r="BK690" i="2"/>
  <c r="BJ690" i="2"/>
  <c r="BI690" i="2"/>
  <c r="BH690" i="2"/>
  <c r="BG690" i="2"/>
  <c r="BF690" i="2"/>
  <c r="BE690" i="2"/>
  <c r="BD690" i="2"/>
  <c r="BC690" i="2"/>
  <c r="CX689" i="2"/>
  <c r="CW689" i="2"/>
  <c r="CV689" i="2"/>
  <c r="CU689" i="2"/>
  <c r="CT689" i="2"/>
  <c r="CS689" i="2"/>
  <c r="CR689" i="2"/>
  <c r="CQ689" i="2"/>
  <c r="CP689" i="2"/>
  <c r="CO689" i="2"/>
  <c r="CN689" i="2"/>
  <c r="CM689" i="2"/>
  <c r="CL689" i="2"/>
  <c r="CK689" i="2"/>
  <c r="CJ689" i="2"/>
  <c r="CI689" i="2"/>
  <c r="CH689" i="2"/>
  <c r="CG689" i="2"/>
  <c r="CF689" i="2"/>
  <c r="CE689" i="2"/>
  <c r="CD689" i="2"/>
  <c r="CC689" i="2"/>
  <c r="CB689" i="2"/>
  <c r="CA689" i="2"/>
  <c r="BZ689" i="2"/>
  <c r="BY689" i="2"/>
  <c r="BX689" i="2"/>
  <c r="BW689" i="2"/>
  <c r="BV689" i="2"/>
  <c r="BU689" i="2"/>
  <c r="BT689" i="2"/>
  <c r="BS689" i="2"/>
  <c r="BR689" i="2"/>
  <c r="BQ689" i="2"/>
  <c r="BP689" i="2"/>
  <c r="BO689" i="2"/>
  <c r="BN689" i="2"/>
  <c r="BM689" i="2"/>
  <c r="BL689" i="2"/>
  <c r="BK689" i="2"/>
  <c r="BJ689" i="2"/>
  <c r="BI689" i="2"/>
  <c r="BH689" i="2"/>
  <c r="BG689" i="2"/>
  <c r="BF689" i="2"/>
  <c r="BE689" i="2"/>
  <c r="BD689" i="2"/>
  <c r="BC689" i="2"/>
  <c r="CX688" i="2"/>
  <c r="CW688" i="2"/>
  <c r="CV688" i="2"/>
  <c r="CU688" i="2"/>
  <c r="CT688" i="2"/>
  <c r="CS688" i="2"/>
  <c r="CR688" i="2"/>
  <c r="CQ688" i="2"/>
  <c r="CP688" i="2"/>
  <c r="CO688" i="2"/>
  <c r="CN688" i="2"/>
  <c r="CM688" i="2"/>
  <c r="CL688" i="2"/>
  <c r="CK688" i="2"/>
  <c r="CJ688" i="2"/>
  <c r="CI688" i="2"/>
  <c r="CH688" i="2"/>
  <c r="CG688" i="2"/>
  <c r="CF688" i="2"/>
  <c r="CE688" i="2"/>
  <c r="CD688" i="2"/>
  <c r="CC688" i="2"/>
  <c r="CB688" i="2"/>
  <c r="CA688" i="2"/>
  <c r="BZ688" i="2"/>
  <c r="BY688" i="2"/>
  <c r="BX688" i="2"/>
  <c r="BW688" i="2"/>
  <c r="BV688" i="2"/>
  <c r="BU688" i="2"/>
  <c r="BT688" i="2"/>
  <c r="BS688" i="2"/>
  <c r="BR688" i="2"/>
  <c r="BQ688" i="2"/>
  <c r="BP688" i="2"/>
  <c r="BO688" i="2"/>
  <c r="BN688" i="2"/>
  <c r="BM688" i="2"/>
  <c r="BL688" i="2"/>
  <c r="BK688" i="2"/>
  <c r="BJ688" i="2"/>
  <c r="BI688" i="2"/>
  <c r="BH688" i="2"/>
  <c r="BG688" i="2"/>
  <c r="BF688" i="2"/>
  <c r="BE688" i="2"/>
  <c r="BD688" i="2"/>
  <c r="BC688" i="2"/>
  <c r="CX687" i="2"/>
  <c r="CW687" i="2"/>
  <c r="CV687" i="2"/>
  <c r="CU687" i="2"/>
  <c r="CT687" i="2"/>
  <c r="CS687" i="2"/>
  <c r="CR687" i="2"/>
  <c r="CQ687" i="2"/>
  <c r="CP687" i="2"/>
  <c r="CO687" i="2"/>
  <c r="CN687" i="2"/>
  <c r="CM687" i="2"/>
  <c r="CL687" i="2"/>
  <c r="CK687" i="2"/>
  <c r="CJ687" i="2"/>
  <c r="CI687" i="2"/>
  <c r="CH687" i="2"/>
  <c r="CG687" i="2"/>
  <c r="CF687" i="2"/>
  <c r="CE687" i="2"/>
  <c r="CD687" i="2"/>
  <c r="CC687" i="2"/>
  <c r="CB687" i="2"/>
  <c r="CA687" i="2"/>
  <c r="BZ687" i="2"/>
  <c r="BY687" i="2"/>
  <c r="BX687" i="2"/>
  <c r="BW687" i="2"/>
  <c r="BV687" i="2"/>
  <c r="BU687" i="2"/>
  <c r="BT687" i="2"/>
  <c r="BS687" i="2"/>
  <c r="BR687" i="2"/>
  <c r="BQ687" i="2"/>
  <c r="BP687" i="2"/>
  <c r="BO687" i="2"/>
  <c r="BN687" i="2"/>
  <c r="BM687" i="2"/>
  <c r="BL687" i="2"/>
  <c r="BK687" i="2"/>
  <c r="BJ687" i="2"/>
  <c r="BI687" i="2"/>
  <c r="BH687" i="2"/>
  <c r="BG687" i="2"/>
  <c r="BF687" i="2"/>
  <c r="BE687" i="2"/>
  <c r="BD687" i="2"/>
  <c r="BC687" i="2"/>
  <c r="CX686" i="2"/>
  <c r="CW686" i="2"/>
  <c r="CV686" i="2"/>
  <c r="CU686" i="2"/>
  <c r="CT686" i="2"/>
  <c r="CS686" i="2"/>
  <c r="CR686" i="2"/>
  <c r="CQ686" i="2"/>
  <c r="CP686" i="2"/>
  <c r="CO686" i="2"/>
  <c r="CN686" i="2"/>
  <c r="CM686" i="2"/>
  <c r="CL686" i="2"/>
  <c r="CK686" i="2"/>
  <c r="CJ686" i="2"/>
  <c r="CI686" i="2"/>
  <c r="CH686" i="2"/>
  <c r="CG686" i="2"/>
  <c r="CF686" i="2"/>
  <c r="CE686" i="2"/>
  <c r="CD686" i="2"/>
  <c r="CC686" i="2"/>
  <c r="CB686" i="2"/>
  <c r="CA686" i="2"/>
  <c r="BZ686" i="2"/>
  <c r="BY686" i="2"/>
  <c r="BX686" i="2"/>
  <c r="BW686" i="2"/>
  <c r="BV686" i="2"/>
  <c r="BU686" i="2"/>
  <c r="BT686" i="2"/>
  <c r="BS686" i="2"/>
  <c r="BR686" i="2"/>
  <c r="BQ686" i="2"/>
  <c r="BP686" i="2"/>
  <c r="BO686" i="2"/>
  <c r="BN686" i="2"/>
  <c r="BM686" i="2"/>
  <c r="BL686" i="2"/>
  <c r="BK686" i="2"/>
  <c r="BJ686" i="2"/>
  <c r="BI686" i="2"/>
  <c r="BH686" i="2"/>
  <c r="BG686" i="2"/>
  <c r="BF686" i="2"/>
  <c r="BE686" i="2"/>
  <c r="BD686" i="2"/>
  <c r="BC686" i="2"/>
  <c r="CX685" i="2"/>
  <c r="CW685" i="2"/>
  <c r="CV685" i="2"/>
  <c r="CU685" i="2"/>
  <c r="CT685" i="2"/>
  <c r="CS685" i="2"/>
  <c r="CR685" i="2"/>
  <c r="CQ685" i="2"/>
  <c r="CP685" i="2"/>
  <c r="CO685" i="2"/>
  <c r="CN685" i="2"/>
  <c r="CM685" i="2"/>
  <c r="CL685" i="2"/>
  <c r="CK685" i="2"/>
  <c r="CJ685" i="2"/>
  <c r="CI685" i="2"/>
  <c r="CH685" i="2"/>
  <c r="CG685" i="2"/>
  <c r="CF685" i="2"/>
  <c r="CE685" i="2"/>
  <c r="CD685" i="2"/>
  <c r="CC685" i="2"/>
  <c r="CB685" i="2"/>
  <c r="CA685" i="2"/>
  <c r="BZ685" i="2"/>
  <c r="BY685" i="2"/>
  <c r="BX685" i="2"/>
  <c r="BW685" i="2"/>
  <c r="BV685" i="2"/>
  <c r="BU685" i="2"/>
  <c r="BT685" i="2"/>
  <c r="BS685" i="2"/>
  <c r="BR685" i="2"/>
  <c r="BQ685" i="2"/>
  <c r="BP685" i="2"/>
  <c r="BO685" i="2"/>
  <c r="BN685" i="2"/>
  <c r="BM685" i="2"/>
  <c r="BL685" i="2"/>
  <c r="BK685" i="2"/>
  <c r="BJ685" i="2"/>
  <c r="BI685" i="2"/>
  <c r="BH685" i="2"/>
  <c r="BG685" i="2"/>
  <c r="BF685" i="2"/>
  <c r="BE685" i="2"/>
  <c r="BD685" i="2"/>
  <c r="BC685" i="2"/>
  <c r="CX684" i="2"/>
  <c r="CW684" i="2"/>
  <c r="CV684" i="2"/>
  <c r="CU684" i="2"/>
  <c r="CT684" i="2"/>
  <c r="CS684" i="2"/>
  <c r="CR684" i="2"/>
  <c r="CQ684" i="2"/>
  <c r="CP684" i="2"/>
  <c r="CO684" i="2"/>
  <c r="CN684" i="2"/>
  <c r="CM684" i="2"/>
  <c r="CL684" i="2"/>
  <c r="CK684" i="2"/>
  <c r="CJ684" i="2"/>
  <c r="CI684" i="2"/>
  <c r="CH684" i="2"/>
  <c r="CG684" i="2"/>
  <c r="CF684" i="2"/>
  <c r="CE684" i="2"/>
  <c r="CD684" i="2"/>
  <c r="CC684" i="2"/>
  <c r="CB684" i="2"/>
  <c r="CA684" i="2"/>
  <c r="BZ684" i="2"/>
  <c r="BY684" i="2"/>
  <c r="BX684" i="2"/>
  <c r="BW684" i="2"/>
  <c r="BV684" i="2"/>
  <c r="BU684" i="2"/>
  <c r="BT684" i="2"/>
  <c r="BS684" i="2"/>
  <c r="BR684" i="2"/>
  <c r="BQ684" i="2"/>
  <c r="BP684" i="2"/>
  <c r="BO684" i="2"/>
  <c r="BN684" i="2"/>
  <c r="BM684" i="2"/>
  <c r="BL684" i="2"/>
  <c r="BK684" i="2"/>
  <c r="BJ684" i="2"/>
  <c r="BI684" i="2"/>
  <c r="BH684" i="2"/>
  <c r="BG684" i="2"/>
  <c r="BF684" i="2"/>
  <c r="BE684" i="2"/>
  <c r="BD684" i="2"/>
  <c r="BC684" i="2"/>
  <c r="CX683" i="2"/>
  <c r="CW683" i="2"/>
  <c r="CV683" i="2"/>
  <c r="CU683" i="2"/>
  <c r="CT683" i="2"/>
  <c r="CS683" i="2"/>
  <c r="CR683" i="2"/>
  <c r="CQ683" i="2"/>
  <c r="CP683" i="2"/>
  <c r="CO683" i="2"/>
  <c r="CN683" i="2"/>
  <c r="CM683" i="2"/>
  <c r="CL683" i="2"/>
  <c r="CK683" i="2"/>
  <c r="CJ683" i="2"/>
  <c r="CI683" i="2"/>
  <c r="CH683" i="2"/>
  <c r="CG683" i="2"/>
  <c r="CF683" i="2"/>
  <c r="CE683" i="2"/>
  <c r="CD683" i="2"/>
  <c r="CC683" i="2"/>
  <c r="CB683" i="2"/>
  <c r="CA683" i="2"/>
  <c r="BZ683" i="2"/>
  <c r="BY683" i="2"/>
  <c r="BX683" i="2"/>
  <c r="BW683" i="2"/>
  <c r="BV683" i="2"/>
  <c r="BU683" i="2"/>
  <c r="BT683" i="2"/>
  <c r="BS683" i="2"/>
  <c r="BR683" i="2"/>
  <c r="BQ683" i="2"/>
  <c r="BP683" i="2"/>
  <c r="BO683" i="2"/>
  <c r="BN683" i="2"/>
  <c r="BM683" i="2"/>
  <c r="BL683" i="2"/>
  <c r="BK683" i="2"/>
  <c r="BJ683" i="2"/>
  <c r="BI683" i="2"/>
  <c r="BH683" i="2"/>
  <c r="BG683" i="2"/>
  <c r="BF683" i="2"/>
  <c r="BE683" i="2"/>
  <c r="BD683" i="2"/>
  <c r="BC683" i="2"/>
  <c r="CX682" i="2"/>
  <c r="CW682" i="2"/>
  <c r="CV682" i="2"/>
  <c r="CU682" i="2"/>
  <c r="CT682" i="2"/>
  <c r="CS682" i="2"/>
  <c r="CR682" i="2"/>
  <c r="CQ682" i="2"/>
  <c r="CP682" i="2"/>
  <c r="CO682" i="2"/>
  <c r="CN682" i="2"/>
  <c r="CM682" i="2"/>
  <c r="CL682" i="2"/>
  <c r="CK682" i="2"/>
  <c r="CJ682" i="2"/>
  <c r="CI682" i="2"/>
  <c r="CH682" i="2"/>
  <c r="CG682" i="2"/>
  <c r="CF682" i="2"/>
  <c r="CE682" i="2"/>
  <c r="CD682" i="2"/>
  <c r="CC682" i="2"/>
  <c r="CB682" i="2"/>
  <c r="CA682" i="2"/>
  <c r="BZ682" i="2"/>
  <c r="BY682" i="2"/>
  <c r="BX682" i="2"/>
  <c r="BW682" i="2"/>
  <c r="BV682" i="2"/>
  <c r="BU682" i="2"/>
  <c r="BT682" i="2"/>
  <c r="BS682" i="2"/>
  <c r="BR682" i="2"/>
  <c r="BQ682" i="2"/>
  <c r="BP682" i="2"/>
  <c r="BO682" i="2"/>
  <c r="BN682" i="2"/>
  <c r="BM682" i="2"/>
  <c r="BL682" i="2"/>
  <c r="BK682" i="2"/>
  <c r="BJ682" i="2"/>
  <c r="BI682" i="2"/>
  <c r="BH682" i="2"/>
  <c r="BG682" i="2"/>
  <c r="BF682" i="2"/>
  <c r="BE682" i="2"/>
  <c r="BD682" i="2"/>
  <c r="BC682" i="2"/>
  <c r="CX681" i="2"/>
  <c r="CW681" i="2"/>
  <c r="CV681" i="2"/>
  <c r="CU681" i="2"/>
  <c r="CT681" i="2"/>
  <c r="CS681" i="2"/>
  <c r="CR681" i="2"/>
  <c r="CQ681" i="2"/>
  <c r="CP681" i="2"/>
  <c r="CO681" i="2"/>
  <c r="CN681" i="2"/>
  <c r="CM681" i="2"/>
  <c r="CL681" i="2"/>
  <c r="CK681" i="2"/>
  <c r="CJ681" i="2"/>
  <c r="CI681" i="2"/>
  <c r="CH681" i="2"/>
  <c r="CG681" i="2"/>
  <c r="CF681" i="2"/>
  <c r="CE681" i="2"/>
  <c r="CD681" i="2"/>
  <c r="CC681" i="2"/>
  <c r="CB681" i="2"/>
  <c r="CA681" i="2"/>
  <c r="BZ681" i="2"/>
  <c r="BY681" i="2"/>
  <c r="BX681" i="2"/>
  <c r="BW681" i="2"/>
  <c r="BV681" i="2"/>
  <c r="BU681" i="2"/>
  <c r="BT681" i="2"/>
  <c r="BS681" i="2"/>
  <c r="BR681" i="2"/>
  <c r="BQ681" i="2"/>
  <c r="BP681" i="2"/>
  <c r="BO681" i="2"/>
  <c r="BN681" i="2"/>
  <c r="BM681" i="2"/>
  <c r="BL681" i="2"/>
  <c r="BK681" i="2"/>
  <c r="BJ681" i="2"/>
  <c r="BI681" i="2"/>
  <c r="BH681" i="2"/>
  <c r="BG681" i="2"/>
  <c r="BF681" i="2"/>
  <c r="BE681" i="2"/>
  <c r="BD681" i="2"/>
  <c r="BC681" i="2"/>
  <c r="CX680" i="2"/>
  <c r="CW680" i="2"/>
  <c r="CV680" i="2"/>
  <c r="CU680" i="2"/>
  <c r="CT680" i="2"/>
  <c r="CS680" i="2"/>
  <c r="CR680" i="2"/>
  <c r="CQ680" i="2"/>
  <c r="CP680" i="2"/>
  <c r="CO680" i="2"/>
  <c r="CN680" i="2"/>
  <c r="CM680" i="2"/>
  <c r="CL680" i="2"/>
  <c r="CK680" i="2"/>
  <c r="CJ680" i="2"/>
  <c r="CI680" i="2"/>
  <c r="CH680" i="2"/>
  <c r="CG680" i="2"/>
  <c r="CF680" i="2"/>
  <c r="CE680" i="2"/>
  <c r="CD680" i="2"/>
  <c r="CC680" i="2"/>
  <c r="CB680" i="2"/>
  <c r="CA680" i="2"/>
  <c r="BZ680" i="2"/>
  <c r="BY680" i="2"/>
  <c r="BX680" i="2"/>
  <c r="BW680" i="2"/>
  <c r="BV680" i="2"/>
  <c r="BU680" i="2"/>
  <c r="BT680" i="2"/>
  <c r="BS680" i="2"/>
  <c r="BR680" i="2"/>
  <c r="BQ680" i="2"/>
  <c r="BP680" i="2"/>
  <c r="BO680" i="2"/>
  <c r="BN680" i="2"/>
  <c r="BM680" i="2"/>
  <c r="BL680" i="2"/>
  <c r="BK680" i="2"/>
  <c r="BJ680" i="2"/>
  <c r="BI680" i="2"/>
  <c r="BH680" i="2"/>
  <c r="BG680" i="2"/>
  <c r="BF680" i="2"/>
  <c r="BE680" i="2"/>
  <c r="BD680" i="2"/>
  <c r="BC680" i="2"/>
  <c r="CX679" i="2"/>
  <c r="CW679" i="2"/>
  <c r="CV679" i="2"/>
  <c r="CU679" i="2"/>
  <c r="CT679" i="2"/>
  <c r="CS679" i="2"/>
  <c r="CR679" i="2"/>
  <c r="CQ679" i="2"/>
  <c r="CP679" i="2"/>
  <c r="CO679" i="2"/>
  <c r="CN679" i="2"/>
  <c r="CM679" i="2"/>
  <c r="CL679" i="2"/>
  <c r="CK679" i="2"/>
  <c r="CJ679" i="2"/>
  <c r="CI679" i="2"/>
  <c r="CH679" i="2"/>
  <c r="CG679" i="2"/>
  <c r="CF679" i="2"/>
  <c r="CE679" i="2"/>
  <c r="CD679" i="2"/>
  <c r="CC679" i="2"/>
  <c r="CB679" i="2"/>
  <c r="CA679" i="2"/>
  <c r="BZ679" i="2"/>
  <c r="BY679" i="2"/>
  <c r="BX679" i="2"/>
  <c r="BW679" i="2"/>
  <c r="BV679" i="2"/>
  <c r="BU679" i="2"/>
  <c r="BT679" i="2"/>
  <c r="BS679" i="2"/>
  <c r="BR679" i="2"/>
  <c r="BQ679" i="2"/>
  <c r="BP679" i="2"/>
  <c r="BO679" i="2"/>
  <c r="BN679" i="2"/>
  <c r="BM679" i="2"/>
  <c r="BL679" i="2"/>
  <c r="BK679" i="2"/>
  <c r="BJ679" i="2"/>
  <c r="BI679" i="2"/>
  <c r="BH679" i="2"/>
  <c r="BG679" i="2"/>
  <c r="BF679" i="2"/>
  <c r="BE679" i="2"/>
  <c r="BD679" i="2"/>
  <c r="BC679" i="2"/>
  <c r="CX678" i="2"/>
  <c r="CW678" i="2"/>
  <c r="CV678" i="2"/>
  <c r="CU678" i="2"/>
  <c r="CT678" i="2"/>
  <c r="CS678" i="2"/>
  <c r="CR678" i="2"/>
  <c r="CQ678" i="2"/>
  <c r="CP678" i="2"/>
  <c r="CO678" i="2"/>
  <c r="CN678" i="2"/>
  <c r="CM678" i="2"/>
  <c r="CL678" i="2"/>
  <c r="CK678" i="2"/>
  <c r="CJ678" i="2"/>
  <c r="CI678" i="2"/>
  <c r="CH678" i="2"/>
  <c r="CG678" i="2"/>
  <c r="CF678" i="2"/>
  <c r="CE678" i="2"/>
  <c r="CD678" i="2"/>
  <c r="CC678" i="2"/>
  <c r="CB678" i="2"/>
  <c r="CA678" i="2"/>
  <c r="BZ678" i="2"/>
  <c r="BY678" i="2"/>
  <c r="BX678" i="2"/>
  <c r="BW678" i="2"/>
  <c r="BV678" i="2"/>
  <c r="BU678" i="2"/>
  <c r="BT678" i="2"/>
  <c r="BS678" i="2"/>
  <c r="BR678" i="2"/>
  <c r="BQ678" i="2"/>
  <c r="BP678" i="2"/>
  <c r="BO678" i="2"/>
  <c r="BN678" i="2"/>
  <c r="BM678" i="2"/>
  <c r="BL678" i="2"/>
  <c r="BK678" i="2"/>
  <c r="BJ678" i="2"/>
  <c r="BI678" i="2"/>
  <c r="BH678" i="2"/>
  <c r="BG678" i="2"/>
  <c r="BF678" i="2"/>
  <c r="BE678" i="2"/>
  <c r="BD678" i="2"/>
  <c r="BC678" i="2"/>
  <c r="CX677" i="2"/>
  <c r="CW677" i="2"/>
  <c r="CV677" i="2"/>
  <c r="CU677" i="2"/>
  <c r="CT677" i="2"/>
  <c r="CS677" i="2"/>
  <c r="CR677" i="2"/>
  <c r="CQ677" i="2"/>
  <c r="CP677" i="2"/>
  <c r="CO677" i="2"/>
  <c r="CN677" i="2"/>
  <c r="CM677" i="2"/>
  <c r="CL677" i="2"/>
  <c r="CK677" i="2"/>
  <c r="CJ677" i="2"/>
  <c r="CI677" i="2"/>
  <c r="CH677" i="2"/>
  <c r="CG677" i="2"/>
  <c r="CF677" i="2"/>
  <c r="CE677" i="2"/>
  <c r="CD677" i="2"/>
  <c r="CC677" i="2"/>
  <c r="CB677" i="2"/>
  <c r="CA677" i="2"/>
  <c r="BZ677" i="2"/>
  <c r="BY677" i="2"/>
  <c r="BX677" i="2"/>
  <c r="BW677" i="2"/>
  <c r="BV677" i="2"/>
  <c r="BU677" i="2"/>
  <c r="BT677" i="2"/>
  <c r="BS677" i="2"/>
  <c r="BR677" i="2"/>
  <c r="BQ677" i="2"/>
  <c r="BP677" i="2"/>
  <c r="BO677" i="2"/>
  <c r="BN677" i="2"/>
  <c r="BM677" i="2"/>
  <c r="BL677" i="2"/>
  <c r="BK677" i="2"/>
  <c r="BJ677" i="2"/>
  <c r="BI677" i="2"/>
  <c r="BH677" i="2"/>
  <c r="BG677" i="2"/>
  <c r="BF677" i="2"/>
  <c r="BE677" i="2"/>
  <c r="BD677" i="2"/>
  <c r="BC677" i="2"/>
  <c r="CX676" i="2"/>
  <c r="CW676" i="2"/>
  <c r="CV676" i="2"/>
  <c r="CU676" i="2"/>
  <c r="CT676" i="2"/>
  <c r="CS676" i="2"/>
  <c r="CR676" i="2"/>
  <c r="CQ676" i="2"/>
  <c r="CP676" i="2"/>
  <c r="CO676" i="2"/>
  <c r="CN676" i="2"/>
  <c r="CM676" i="2"/>
  <c r="CL676" i="2"/>
  <c r="CK676" i="2"/>
  <c r="CJ676" i="2"/>
  <c r="CI676" i="2"/>
  <c r="CH676" i="2"/>
  <c r="CG676" i="2"/>
  <c r="CF676" i="2"/>
  <c r="CE676" i="2"/>
  <c r="CD676" i="2"/>
  <c r="CC676" i="2"/>
  <c r="CB676" i="2"/>
  <c r="CA676" i="2"/>
  <c r="BZ676" i="2"/>
  <c r="BY676" i="2"/>
  <c r="BX676" i="2"/>
  <c r="BW676" i="2"/>
  <c r="BV676" i="2"/>
  <c r="BU676" i="2"/>
  <c r="BT676" i="2"/>
  <c r="BS676" i="2"/>
  <c r="BR676" i="2"/>
  <c r="BQ676" i="2"/>
  <c r="BP676" i="2"/>
  <c r="BO676" i="2"/>
  <c r="BN676" i="2"/>
  <c r="BM676" i="2"/>
  <c r="BL676" i="2"/>
  <c r="BK676" i="2"/>
  <c r="BJ676" i="2"/>
  <c r="BI676" i="2"/>
  <c r="BH676" i="2"/>
  <c r="BG676" i="2"/>
  <c r="BF676" i="2"/>
  <c r="BE676" i="2"/>
  <c r="BD676" i="2"/>
  <c r="BC676" i="2"/>
  <c r="CX675" i="2"/>
  <c r="CW675" i="2"/>
  <c r="CV675" i="2"/>
  <c r="CU675" i="2"/>
  <c r="CT675" i="2"/>
  <c r="CS675" i="2"/>
  <c r="CR675" i="2"/>
  <c r="CQ675" i="2"/>
  <c r="CP675" i="2"/>
  <c r="CO675" i="2"/>
  <c r="CN675" i="2"/>
  <c r="CM675" i="2"/>
  <c r="CL675" i="2"/>
  <c r="CK675" i="2"/>
  <c r="CJ675" i="2"/>
  <c r="CI675" i="2"/>
  <c r="CH675" i="2"/>
  <c r="CG675" i="2"/>
  <c r="CF675" i="2"/>
  <c r="CE675" i="2"/>
  <c r="CD675" i="2"/>
  <c r="CC675" i="2"/>
  <c r="CB675" i="2"/>
  <c r="CA675" i="2"/>
  <c r="BZ675" i="2"/>
  <c r="BY675" i="2"/>
  <c r="BX675" i="2"/>
  <c r="BW675" i="2"/>
  <c r="BV675" i="2"/>
  <c r="BU675" i="2"/>
  <c r="BT675" i="2"/>
  <c r="BS675" i="2"/>
  <c r="BR675" i="2"/>
  <c r="BQ675" i="2"/>
  <c r="BP675" i="2"/>
  <c r="BO675" i="2"/>
  <c r="BN675" i="2"/>
  <c r="BM675" i="2"/>
  <c r="BL675" i="2"/>
  <c r="BK675" i="2"/>
  <c r="BJ675" i="2"/>
  <c r="BI675" i="2"/>
  <c r="BH675" i="2"/>
  <c r="BG675" i="2"/>
  <c r="BF675" i="2"/>
  <c r="BE675" i="2"/>
  <c r="BD675" i="2"/>
  <c r="BC675" i="2"/>
  <c r="CX674" i="2"/>
  <c r="CW674" i="2"/>
  <c r="CV674" i="2"/>
  <c r="CU674" i="2"/>
  <c r="CT674" i="2"/>
  <c r="CS674" i="2"/>
  <c r="CR674" i="2"/>
  <c r="CQ674" i="2"/>
  <c r="CP674" i="2"/>
  <c r="CO674" i="2"/>
  <c r="CN674" i="2"/>
  <c r="CM674" i="2"/>
  <c r="CL674" i="2"/>
  <c r="CK674" i="2"/>
  <c r="CJ674" i="2"/>
  <c r="CI674" i="2"/>
  <c r="CH674" i="2"/>
  <c r="CG674" i="2"/>
  <c r="CF674" i="2"/>
  <c r="CE674" i="2"/>
  <c r="CD674" i="2"/>
  <c r="CC674" i="2"/>
  <c r="CB674" i="2"/>
  <c r="CA674" i="2"/>
  <c r="BZ674" i="2"/>
  <c r="BY674" i="2"/>
  <c r="BX674" i="2"/>
  <c r="BW674" i="2"/>
  <c r="BV674" i="2"/>
  <c r="BU674" i="2"/>
  <c r="BT674" i="2"/>
  <c r="BS674" i="2"/>
  <c r="BR674" i="2"/>
  <c r="BQ674" i="2"/>
  <c r="BP674" i="2"/>
  <c r="BO674" i="2"/>
  <c r="BN674" i="2"/>
  <c r="BM674" i="2"/>
  <c r="BL674" i="2"/>
  <c r="BK674" i="2"/>
  <c r="BJ674" i="2"/>
  <c r="BI674" i="2"/>
  <c r="BH674" i="2"/>
  <c r="BG674" i="2"/>
  <c r="BF674" i="2"/>
  <c r="BE674" i="2"/>
  <c r="BD674" i="2"/>
  <c r="BC674" i="2"/>
  <c r="CX673" i="2"/>
  <c r="CW673" i="2"/>
  <c r="CV673" i="2"/>
  <c r="CU673" i="2"/>
  <c r="CT673" i="2"/>
  <c r="CS673" i="2"/>
  <c r="CR673" i="2"/>
  <c r="CQ673" i="2"/>
  <c r="CP673" i="2"/>
  <c r="CO673" i="2"/>
  <c r="CN673" i="2"/>
  <c r="CM673" i="2"/>
  <c r="CL673" i="2"/>
  <c r="CK673" i="2"/>
  <c r="CJ673" i="2"/>
  <c r="CI673" i="2"/>
  <c r="CH673" i="2"/>
  <c r="CG673" i="2"/>
  <c r="CF673" i="2"/>
  <c r="CE673" i="2"/>
  <c r="CD673" i="2"/>
  <c r="CC673" i="2"/>
  <c r="CB673" i="2"/>
  <c r="CA673" i="2"/>
  <c r="BZ673" i="2"/>
  <c r="BY673" i="2"/>
  <c r="BX673" i="2"/>
  <c r="BW673" i="2"/>
  <c r="BV673" i="2"/>
  <c r="BU673" i="2"/>
  <c r="BT673" i="2"/>
  <c r="BS673" i="2"/>
  <c r="BR673" i="2"/>
  <c r="BQ673" i="2"/>
  <c r="BP673" i="2"/>
  <c r="BO673" i="2"/>
  <c r="BN673" i="2"/>
  <c r="BM673" i="2"/>
  <c r="BL673" i="2"/>
  <c r="BK673" i="2"/>
  <c r="BJ673" i="2"/>
  <c r="BI673" i="2"/>
  <c r="BH673" i="2"/>
  <c r="BG673" i="2"/>
  <c r="BF673" i="2"/>
  <c r="BE673" i="2"/>
  <c r="BD673" i="2"/>
  <c r="BC673" i="2"/>
  <c r="CX672" i="2"/>
  <c r="CW672" i="2"/>
  <c r="CV672" i="2"/>
  <c r="CU672" i="2"/>
  <c r="CT672" i="2"/>
  <c r="CS672" i="2"/>
  <c r="CR672" i="2"/>
  <c r="CQ672" i="2"/>
  <c r="CP672" i="2"/>
  <c r="CO672" i="2"/>
  <c r="CN672" i="2"/>
  <c r="CM672" i="2"/>
  <c r="CL672" i="2"/>
  <c r="CK672" i="2"/>
  <c r="CJ672" i="2"/>
  <c r="CI672" i="2"/>
  <c r="CH672" i="2"/>
  <c r="CG672" i="2"/>
  <c r="CF672" i="2"/>
  <c r="CE672" i="2"/>
  <c r="CD672" i="2"/>
  <c r="CC672" i="2"/>
  <c r="CB672" i="2"/>
  <c r="CA672" i="2"/>
  <c r="BZ672" i="2"/>
  <c r="BY672" i="2"/>
  <c r="BX672" i="2"/>
  <c r="BW672" i="2"/>
  <c r="BV672" i="2"/>
  <c r="BU672" i="2"/>
  <c r="BT672" i="2"/>
  <c r="BS672" i="2"/>
  <c r="BR672" i="2"/>
  <c r="BQ672" i="2"/>
  <c r="BP672" i="2"/>
  <c r="BO672" i="2"/>
  <c r="BN672" i="2"/>
  <c r="BM672" i="2"/>
  <c r="BL672" i="2"/>
  <c r="BK672" i="2"/>
  <c r="BJ672" i="2"/>
  <c r="BI672" i="2"/>
  <c r="BH672" i="2"/>
  <c r="BG672" i="2"/>
  <c r="BF672" i="2"/>
  <c r="BE672" i="2"/>
  <c r="BD672" i="2"/>
  <c r="BC672" i="2"/>
  <c r="CX671" i="2"/>
  <c r="CW671" i="2"/>
  <c r="CV671" i="2"/>
  <c r="CU671" i="2"/>
  <c r="CT671" i="2"/>
  <c r="CS671" i="2"/>
  <c r="CR671" i="2"/>
  <c r="CQ671" i="2"/>
  <c r="CP671" i="2"/>
  <c r="CO671" i="2"/>
  <c r="CN671" i="2"/>
  <c r="CM671" i="2"/>
  <c r="CL671" i="2"/>
  <c r="CK671" i="2"/>
  <c r="CJ671" i="2"/>
  <c r="CI671" i="2"/>
  <c r="CH671" i="2"/>
  <c r="CG671" i="2"/>
  <c r="CF671" i="2"/>
  <c r="CE671" i="2"/>
  <c r="CD671" i="2"/>
  <c r="CC671" i="2"/>
  <c r="CB671" i="2"/>
  <c r="CA671" i="2"/>
  <c r="BZ671" i="2"/>
  <c r="BY671" i="2"/>
  <c r="BX671" i="2"/>
  <c r="BW671" i="2"/>
  <c r="BV671" i="2"/>
  <c r="BU671" i="2"/>
  <c r="BT671" i="2"/>
  <c r="BS671" i="2"/>
  <c r="BR671" i="2"/>
  <c r="BQ671" i="2"/>
  <c r="BP671" i="2"/>
  <c r="BO671" i="2"/>
  <c r="BN671" i="2"/>
  <c r="BM671" i="2"/>
  <c r="BL671" i="2"/>
  <c r="BK671" i="2"/>
  <c r="BJ671" i="2"/>
  <c r="BI671" i="2"/>
  <c r="BH671" i="2"/>
  <c r="BG671" i="2"/>
  <c r="BF671" i="2"/>
  <c r="BE671" i="2"/>
  <c r="BD671" i="2"/>
  <c r="BC671" i="2"/>
  <c r="CX670" i="2"/>
  <c r="CW670" i="2"/>
  <c r="CV670" i="2"/>
  <c r="CU670" i="2"/>
  <c r="CT670" i="2"/>
  <c r="CS670" i="2"/>
  <c r="CR670" i="2"/>
  <c r="CQ670" i="2"/>
  <c r="CP670" i="2"/>
  <c r="CO670" i="2"/>
  <c r="CN670" i="2"/>
  <c r="CM670" i="2"/>
  <c r="CL670" i="2"/>
  <c r="CK670" i="2"/>
  <c r="CJ670" i="2"/>
  <c r="CI670" i="2"/>
  <c r="CH670" i="2"/>
  <c r="CG670" i="2"/>
  <c r="CF670" i="2"/>
  <c r="CE670" i="2"/>
  <c r="CD670" i="2"/>
  <c r="CC670" i="2"/>
  <c r="CB670" i="2"/>
  <c r="CA670" i="2"/>
  <c r="BZ670" i="2"/>
  <c r="BY670" i="2"/>
  <c r="BX670" i="2"/>
  <c r="BW670" i="2"/>
  <c r="BV670" i="2"/>
  <c r="BU670" i="2"/>
  <c r="BT670" i="2"/>
  <c r="BS670" i="2"/>
  <c r="BR670" i="2"/>
  <c r="BQ670" i="2"/>
  <c r="BP670" i="2"/>
  <c r="BO670" i="2"/>
  <c r="BN670" i="2"/>
  <c r="BM670" i="2"/>
  <c r="BL670" i="2"/>
  <c r="BK670" i="2"/>
  <c r="BJ670" i="2"/>
  <c r="BI670" i="2"/>
  <c r="BH670" i="2"/>
  <c r="BG670" i="2"/>
  <c r="BF670" i="2"/>
  <c r="BE670" i="2"/>
  <c r="BD670" i="2"/>
  <c r="BC670" i="2"/>
  <c r="CX669" i="2"/>
  <c r="CW669" i="2"/>
  <c r="CV669" i="2"/>
  <c r="CU669" i="2"/>
  <c r="CT669" i="2"/>
  <c r="CS669" i="2"/>
  <c r="CR669" i="2"/>
  <c r="CQ669" i="2"/>
  <c r="CP669" i="2"/>
  <c r="CO669" i="2"/>
  <c r="CN669" i="2"/>
  <c r="CM669" i="2"/>
  <c r="CL669" i="2"/>
  <c r="CK669" i="2"/>
  <c r="CJ669" i="2"/>
  <c r="CI669" i="2"/>
  <c r="CH669" i="2"/>
  <c r="CG669" i="2"/>
  <c r="CF669" i="2"/>
  <c r="CE669" i="2"/>
  <c r="CD669" i="2"/>
  <c r="CC669" i="2"/>
  <c r="CB669" i="2"/>
  <c r="CA669" i="2"/>
  <c r="BZ669" i="2"/>
  <c r="BY669" i="2"/>
  <c r="BX669" i="2"/>
  <c r="BW669" i="2"/>
  <c r="BV669" i="2"/>
  <c r="BU669" i="2"/>
  <c r="BT669" i="2"/>
  <c r="BS669" i="2"/>
  <c r="BR669" i="2"/>
  <c r="BQ669" i="2"/>
  <c r="BP669" i="2"/>
  <c r="BO669" i="2"/>
  <c r="BN669" i="2"/>
  <c r="BM669" i="2"/>
  <c r="BL669" i="2"/>
  <c r="BK669" i="2"/>
  <c r="BJ669" i="2"/>
  <c r="BI669" i="2"/>
  <c r="BH669" i="2"/>
  <c r="BG669" i="2"/>
  <c r="BF669" i="2"/>
  <c r="BE669" i="2"/>
  <c r="BD669" i="2"/>
  <c r="BC669" i="2"/>
  <c r="CX668" i="2"/>
  <c r="CW668" i="2"/>
  <c r="CV668" i="2"/>
  <c r="CU668" i="2"/>
  <c r="CT668" i="2"/>
  <c r="CS668" i="2"/>
  <c r="CR668" i="2"/>
  <c r="CQ668" i="2"/>
  <c r="CP668" i="2"/>
  <c r="CO668" i="2"/>
  <c r="CN668" i="2"/>
  <c r="CM668" i="2"/>
  <c r="CL668" i="2"/>
  <c r="CK668" i="2"/>
  <c r="CJ668" i="2"/>
  <c r="CI668" i="2"/>
  <c r="CH668" i="2"/>
  <c r="CG668" i="2"/>
  <c r="CF668" i="2"/>
  <c r="CE668" i="2"/>
  <c r="CD668" i="2"/>
  <c r="CC668" i="2"/>
  <c r="CB668" i="2"/>
  <c r="CA668" i="2"/>
  <c r="BZ668" i="2"/>
  <c r="BY668" i="2"/>
  <c r="BX668" i="2"/>
  <c r="BW668" i="2"/>
  <c r="BV668" i="2"/>
  <c r="BU668" i="2"/>
  <c r="BT668" i="2"/>
  <c r="BS668" i="2"/>
  <c r="BR668" i="2"/>
  <c r="BQ668" i="2"/>
  <c r="BP668" i="2"/>
  <c r="BO668" i="2"/>
  <c r="BN668" i="2"/>
  <c r="BM668" i="2"/>
  <c r="BL668" i="2"/>
  <c r="BK668" i="2"/>
  <c r="BJ668" i="2"/>
  <c r="BI668" i="2"/>
  <c r="BH668" i="2"/>
  <c r="BG668" i="2"/>
  <c r="BF668" i="2"/>
  <c r="BE668" i="2"/>
  <c r="BD668" i="2"/>
  <c r="BC668" i="2"/>
  <c r="CX667" i="2"/>
  <c r="CW667" i="2"/>
  <c r="CV667" i="2"/>
  <c r="CU667" i="2"/>
  <c r="CT667" i="2"/>
  <c r="CS667" i="2"/>
  <c r="CR667" i="2"/>
  <c r="CQ667" i="2"/>
  <c r="CP667" i="2"/>
  <c r="CO667" i="2"/>
  <c r="CN667" i="2"/>
  <c r="CM667" i="2"/>
  <c r="CL667" i="2"/>
  <c r="CK667" i="2"/>
  <c r="CJ667" i="2"/>
  <c r="CI667" i="2"/>
  <c r="CH667" i="2"/>
  <c r="CG667" i="2"/>
  <c r="CF667" i="2"/>
  <c r="CE667" i="2"/>
  <c r="CD667" i="2"/>
  <c r="CC667" i="2"/>
  <c r="CB667" i="2"/>
  <c r="CA667" i="2"/>
  <c r="BZ667" i="2"/>
  <c r="BY667" i="2"/>
  <c r="BX667" i="2"/>
  <c r="BW667" i="2"/>
  <c r="BV667" i="2"/>
  <c r="BU667" i="2"/>
  <c r="BT667" i="2"/>
  <c r="BS667" i="2"/>
  <c r="BR667" i="2"/>
  <c r="BQ667" i="2"/>
  <c r="BP667" i="2"/>
  <c r="BO667" i="2"/>
  <c r="BN667" i="2"/>
  <c r="BM667" i="2"/>
  <c r="BL667" i="2"/>
  <c r="BK667" i="2"/>
  <c r="BJ667" i="2"/>
  <c r="BI667" i="2"/>
  <c r="BH667" i="2"/>
  <c r="BG667" i="2"/>
  <c r="BF667" i="2"/>
  <c r="BE667" i="2"/>
  <c r="BD667" i="2"/>
  <c r="BC667" i="2"/>
  <c r="CX666" i="2"/>
  <c r="CW666" i="2"/>
  <c r="CV666" i="2"/>
  <c r="CU666" i="2"/>
  <c r="CT666" i="2"/>
  <c r="CS666" i="2"/>
  <c r="CR666" i="2"/>
  <c r="CQ666" i="2"/>
  <c r="CP666" i="2"/>
  <c r="CO666" i="2"/>
  <c r="CN666" i="2"/>
  <c r="CM666" i="2"/>
  <c r="CL666" i="2"/>
  <c r="CK666" i="2"/>
  <c r="CJ666" i="2"/>
  <c r="CI666" i="2"/>
  <c r="CH666" i="2"/>
  <c r="CG666" i="2"/>
  <c r="CF666" i="2"/>
  <c r="CE666" i="2"/>
  <c r="CD666" i="2"/>
  <c r="CC666" i="2"/>
  <c r="CB666" i="2"/>
  <c r="CA666" i="2"/>
  <c r="BZ666" i="2"/>
  <c r="BY666" i="2"/>
  <c r="BX666" i="2"/>
  <c r="BW666" i="2"/>
  <c r="BV666" i="2"/>
  <c r="BU666" i="2"/>
  <c r="BT666" i="2"/>
  <c r="BS666" i="2"/>
  <c r="BR666" i="2"/>
  <c r="BQ666" i="2"/>
  <c r="BP666" i="2"/>
  <c r="BO666" i="2"/>
  <c r="BN666" i="2"/>
  <c r="BM666" i="2"/>
  <c r="BL666" i="2"/>
  <c r="BK666" i="2"/>
  <c r="BJ666" i="2"/>
  <c r="BI666" i="2"/>
  <c r="BH666" i="2"/>
  <c r="BG666" i="2"/>
  <c r="BF666" i="2"/>
  <c r="BE666" i="2"/>
  <c r="BD666" i="2"/>
  <c r="BC666" i="2"/>
  <c r="CX665" i="2"/>
  <c r="CW665" i="2"/>
  <c r="CV665" i="2"/>
  <c r="CU665" i="2"/>
  <c r="CT665" i="2"/>
  <c r="CS665" i="2"/>
  <c r="CR665" i="2"/>
  <c r="CQ665" i="2"/>
  <c r="CP665" i="2"/>
  <c r="CO665" i="2"/>
  <c r="CN665" i="2"/>
  <c r="CM665" i="2"/>
  <c r="CL665" i="2"/>
  <c r="CK665" i="2"/>
  <c r="CJ665" i="2"/>
  <c r="CI665" i="2"/>
  <c r="CH665" i="2"/>
  <c r="CG665" i="2"/>
  <c r="CF665" i="2"/>
  <c r="CE665" i="2"/>
  <c r="CD665" i="2"/>
  <c r="CC665" i="2"/>
  <c r="CB665" i="2"/>
  <c r="CA665" i="2"/>
  <c r="BZ665" i="2"/>
  <c r="BY665" i="2"/>
  <c r="BX665" i="2"/>
  <c r="BW665" i="2"/>
  <c r="BV665" i="2"/>
  <c r="BU665" i="2"/>
  <c r="BT665" i="2"/>
  <c r="BS665" i="2"/>
  <c r="BR665" i="2"/>
  <c r="BQ665" i="2"/>
  <c r="BP665" i="2"/>
  <c r="BO665" i="2"/>
  <c r="BN665" i="2"/>
  <c r="BM665" i="2"/>
  <c r="BL665" i="2"/>
  <c r="BK665" i="2"/>
  <c r="BJ665" i="2"/>
  <c r="BI665" i="2"/>
  <c r="BH665" i="2"/>
  <c r="BG665" i="2"/>
  <c r="BF665" i="2"/>
  <c r="BE665" i="2"/>
  <c r="BD665" i="2"/>
  <c r="BC665" i="2"/>
  <c r="CX664" i="2"/>
  <c r="CW664" i="2"/>
  <c r="CV664" i="2"/>
  <c r="CU664" i="2"/>
  <c r="CT664" i="2"/>
  <c r="CS664" i="2"/>
  <c r="CR664" i="2"/>
  <c r="CQ664" i="2"/>
  <c r="CP664" i="2"/>
  <c r="CO664" i="2"/>
  <c r="CN664" i="2"/>
  <c r="CM664" i="2"/>
  <c r="CL664" i="2"/>
  <c r="CK664" i="2"/>
  <c r="CJ664" i="2"/>
  <c r="CI664" i="2"/>
  <c r="CH664" i="2"/>
  <c r="CG664" i="2"/>
  <c r="CF664" i="2"/>
  <c r="CE664" i="2"/>
  <c r="CD664" i="2"/>
  <c r="CC664" i="2"/>
  <c r="CB664" i="2"/>
  <c r="CA664" i="2"/>
  <c r="BZ664" i="2"/>
  <c r="BY664" i="2"/>
  <c r="BX664" i="2"/>
  <c r="BW664" i="2"/>
  <c r="BV664" i="2"/>
  <c r="BU664" i="2"/>
  <c r="BT664" i="2"/>
  <c r="BS664" i="2"/>
  <c r="BR664" i="2"/>
  <c r="BQ664" i="2"/>
  <c r="BP664" i="2"/>
  <c r="BO664" i="2"/>
  <c r="BN664" i="2"/>
  <c r="BM664" i="2"/>
  <c r="BL664" i="2"/>
  <c r="BK664" i="2"/>
  <c r="BJ664" i="2"/>
  <c r="BI664" i="2"/>
  <c r="BH664" i="2"/>
  <c r="BG664" i="2"/>
  <c r="BF664" i="2"/>
  <c r="BE664" i="2"/>
  <c r="BD664" i="2"/>
  <c r="BC664" i="2"/>
  <c r="CX663" i="2"/>
  <c r="CW663" i="2"/>
  <c r="CV663" i="2"/>
  <c r="CU663" i="2"/>
  <c r="CT663" i="2"/>
  <c r="CS663" i="2"/>
  <c r="CR663" i="2"/>
  <c r="CQ663" i="2"/>
  <c r="CP663" i="2"/>
  <c r="CO663" i="2"/>
  <c r="CN663" i="2"/>
  <c r="CM663" i="2"/>
  <c r="CL663" i="2"/>
  <c r="CK663" i="2"/>
  <c r="CJ663" i="2"/>
  <c r="CI663" i="2"/>
  <c r="CH663" i="2"/>
  <c r="CG663" i="2"/>
  <c r="CF663" i="2"/>
  <c r="CE663" i="2"/>
  <c r="CD663" i="2"/>
  <c r="CC663" i="2"/>
  <c r="CB663" i="2"/>
  <c r="CA663" i="2"/>
  <c r="BZ663" i="2"/>
  <c r="BY663" i="2"/>
  <c r="BX663" i="2"/>
  <c r="BW663" i="2"/>
  <c r="BV663" i="2"/>
  <c r="BU663" i="2"/>
  <c r="BT663" i="2"/>
  <c r="BS663" i="2"/>
  <c r="BR663" i="2"/>
  <c r="BQ663" i="2"/>
  <c r="BP663" i="2"/>
  <c r="BO663" i="2"/>
  <c r="BN663" i="2"/>
  <c r="BM663" i="2"/>
  <c r="BL663" i="2"/>
  <c r="BK663" i="2"/>
  <c r="BJ663" i="2"/>
  <c r="BI663" i="2"/>
  <c r="BH663" i="2"/>
  <c r="BG663" i="2"/>
  <c r="BF663" i="2"/>
  <c r="BE663" i="2"/>
  <c r="BD663" i="2"/>
  <c r="BC663" i="2"/>
  <c r="CX662" i="2"/>
  <c r="CW662" i="2"/>
  <c r="CV662" i="2"/>
  <c r="CU662" i="2"/>
  <c r="CT662" i="2"/>
  <c r="CS662" i="2"/>
  <c r="CR662" i="2"/>
  <c r="CQ662" i="2"/>
  <c r="CP662" i="2"/>
  <c r="CO662" i="2"/>
  <c r="CN662" i="2"/>
  <c r="CM662" i="2"/>
  <c r="CL662" i="2"/>
  <c r="CK662" i="2"/>
  <c r="CJ662" i="2"/>
  <c r="CI662" i="2"/>
  <c r="CH662" i="2"/>
  <c r="CG662" i="2"/>
  <c r="CF662" i="2"/>
  <c r="CE662" i="2"/>
  <c r="CD662" i="2"/>
  <c r="CC662" i="2"/>
  <c r="CB662" i="2"/>
  <c r="CA662" i="2"/>
  <c r="BZ662" i="2"/>
  <c r="BY662" i="2"/>
  <c r="BX662" i="2"/>
  <c r="BW662" i="2"/>
  <c r="BV662" i="2"/>
  <c r="BU662" i="2"/>
  <c r="BT662" i="2"/>
  <c r="BS662" i="2"/>
  <c r="BR662" i="2"/>
  <c r="BQ662" i="2"/>
  <c r="BP662" i="2"/>
  <c r="BO662" i="2"/>
  <c r="BN662" i="2"/>
  <c r="BM662" i="2"/>
  <c r="BL662" i="2"/>
  <c r="BK662" i="2"/>
  <c r="BJ662" i="2"/>
  <c r="BI662" i="2"/>
  <c r="BH662" i="2"/>
  <c r="BG662" i="2"/>
  <c r="BF662" i="2"/>
  <c r="BE662" i="2"/>
  <c r="BD662" i="2"/>
  <c r="BC662" i="2"/>
  <c r="CX661" i="2"/>
  <c r="CW661" i="2"/>
  <c r="CV661" i="2"/>
  <c r="CU661" i="2"/>
  <c r="CT661" i="2"/>
  <c r="CS661" i="2"/>
  <c r="CR661" i="2"/>
  <c r="CQ661" i="2"/>
  <c r="CP661" i="2"/>
  <c r="CO661" i="2"/>
  <c r="CN661" i="2"/>
  <c r="CM661" i="2"/>
  <c r="CL661" i="2"/>
  <c r="CK661" i="2"/>
  <c r="CJ661" i="2"/>
  <c r="CI661" i="2"/>
  <c r="CH661" i="2"/>
  <c r="CG661" i="2"/>
  <c r="CF661" i="2"/>
  <c r="CE661" i="2"/>
  <c r="CD661" i="2"/>
  <c r="CC661" i="2"/>
  <c r="CB661" i="2"/>
  <c r="CA661" i="2"/>
  <c r="BZ661" i="2"/>
  <c r="BY661" i="2"/>
  <c r="BX661" i="2"/>
  <c r="BW661" i="2"/>
  <c r="BV661" i="2"/>
  <c r="BU661" i="2"/>
  <c r="BT661" i="2"/>
  <c r="BS661" i="2"/>
  <c r="BR661" i="2"/>
  <c r="BQ661" i="2"/>
  <c r="BP661" i="2"/>
  <c r="BO661" i="2"/>
  <c r="BN661" i="2"/>
  <c r="BM661" i="2"/>
  <c r="BL661" i="2"/>
  <c r="BK661" i="2"/>
  <c r="BJ661" i="2"/>
  <c r="BI661" i="2"/>
  <c r="BH661" i="2"/>
  <c r="BG661" i="2"/>
  <c r="BF661" i="2"/>
  <c r="BE661" i="2"/>
  <c r="BD661" i="2"/>
  <c r="BC661" i="2"/>
  <c r="CX660" i="2"/>
  <c r="CW660" i="2"/>
  <c r="CV660" i="2"/>
  <c r="CU660" i="2"/>
  <c r="CT660" i="2"/>
  <c r="CS660" i="2"/>
  <c r="CR660" i="2"/>
  <c r="CQ660" i="2"/>
  <c r="CP660" i="2"/>
  <c r="CO660" i="2"/>
  <c r="CN660" i="2"/>
  <c r="CM660" i="2"/>
  <c r="CL660" i="2"/>
  <c r="CK660" i="2"/>
  <c r="CJ660" i="2"/>
  <c r="CI660" i="2"/>
  <c r="CH660" i="2"/>
  <c r="CG660" i="2"/>
  <c r="CF660" i="2"/>
  <c r="CE660" i="2"/>
  <c r="CD660" i="2"/>
  <c r="CC660" i="2"/>
  <c r="CB660" i="2"/>
  <c r="CA660" i="2"/>
  <c r="BZ660" i="2"/>
  <c r="BY660" i="2"/>
  <c r="BX660" i="2"/>
  <c r="BW660" i="2"/>
  <c r="BV660" i="2"/>
  <c r="BU660" i="2"/>
  <c r="BT660" i="2"/>
  <c r="BS660" i="2"/>
  <c r="BR660" i="2"/>
  <c r="BQ660" i="2"/>
  <c r="BP660" i="2"/>
  <c r="BO660" i="2"/>
  <c r="BN660" i="2"/>
  <c r="BM660" i="2"/>
  <c r="BL660" i="2"/>
  <c r="BK660" i="2"/>
  <c r="BJ660" i="2"/>
  <c r="BI660" i="2"/>
  <c r="BH660" i="2"/>
  <c r="BG660" i="2"/>
  <c r="BF660" i="2"/>
  <c r="BE660" i="2"/>
  <c r="BD660" i="2"/>
  <c r="BC660" i="2"/>
  <c r="CX659" i="2"/>
  <c r="CW659" i="2"/>
  <c r="CV659" i="2"/>
  <c r="CU659" i="2"/>
  <c r="CT659" i="2"/>
  <c r="CS659" i="2"/>
  <c r="CR659" i="2"/>
  <c r="CQ659" i="2"/>
  <c r="CP659" i="2"/>
  <c r="CO659" i="2"/>
  <c r="CN659" i="2"/>
  <c r="CM659" i="2"/>
  <c r="CL659" i="2"/>
  <c r="CK659" i="2"/>
  <c r="CJ659" i="2"/>
  <c r="CI659" i="2"/>
  <c r="CH659" i="2"/>
  <c r="CG659" i="2"/>
  <c r="CF659" i="2"/>
  <c r="CE659" i="2"/>
  <c r="CD659" i="2"/>
  <c r="CC659" i="2"/>
  <c r="CB659" i="2"/>
  <c r="CA659" i="2"/>
  <c r="BZ659" i="2"/>
  <c r="BY659" i="2"/>
  <c r="BX659" i="2"/>
  <c r="BW659" i="2"/>
  <c r="BV659" i="2"/>
  <c r="BU659" i="2"/>
  <c r="BT659" i="2"/>
  <c r="BS659" i="2"/>
  <c r="BR659" i="2"/>
  <c r="BQ659" i="2"/>
  <c r="BP659" i="2"/>
  <c r="BO659" i="2"/>
  <c r="BN659" i="2"/>
  <c r="BM659" i="2"/>
  <c r="BL659" i="2"/>
  <c r="BK659" i="2"/>
  <c r="BJ659" i="2"/>
  <c r="BI659" i="2"/>
  <c r="BH659" i="2"/>
  <c r="BG659" i="2"/>
  <c r="BF659" i="2"/>
  <c r="BE659" i="2"/>
  <c r="BD659" i="2"/>
  <c r="BC659" i="2"/>
  <c r="CX658" i="2"/>
  <c r="CW658" i="2"/>
  <c r="CV658" i="2"/>
  <c r="CU658" i="2"/>
  <c r="CT658" i="2"/>
  <c r="CS658" i="2"/>
  <c r="CR658" i="2"/>
  <c r="CQ658" i="2"/>
  <c r="CP658" i="2"/>
  <c r="CO658" i="2"/>
  <c r="CN658" i="2"/>
  <c r="CM658" i="2"/>
  <c r="CL658" i="2"/>
  <c r="CK658" i="2"/>
  <c r="CJ658" i="2"/>
  <c r="CI658" i="2"/>
  <c r="CH658" i="2"/>
  <c r="CG658" i="2"/>
  <c r="CF658" i="2"/>
  <c r="CE658" i="2"/>
  <c r="CD658" i="2"/>
  <c r="CC658" i="2"/>
  <c r="CB658" i="2"/>
  <c r="CA658" i="2"/>
  <c r="BZ658" i="2"/>
  <c r="BY658" i="2"/>
  <c r="BX658" i="2"/>
  <c r="BW658" i="2"/>
  <c r="BV658" i="2"/>
  <c r="BU658" i="2"/>
  <c r="BT658" i="2"/>
  <c r="BS658" i="2"/>
  <c r="BR658" i="2"/>
  <c r="BQ658" i="2"/>
  <c r="BP658" i="2"/>
  <c r="BO658" i="2"/>
  <c r="BN658" i="2"/>
  <c r="BM658" i="2"/>
  <c r="BL658" i="2"/>
  <c r="BK658" i="2"/>
  <c r="BJ658" i="2"/>
  <c r="BI658" i="2"/>
  <c r="BH658" i="2"/>
  <c r="BG658" i="2"/>
  <c r="BF658" i="2"/>
  <c r="BE658" i="2"/>
  <c r="BD658" i="2"/>
  <c r="BC658" i="2"/>
  <c r="CX657" i="2"/>
  <c r="CW657" i="2"/>
  <c r="CV657" i="2"/>
  <c r="CU657" i="2"/>
  <c r="CT657" i="2"/>
  <c r="CS657" i="2"/>
  <c r="CR657" i="2"/>
  <c r="CQ657" i="2"/>
  <c r="CP657" i="2"/>
  <c r="CO657" i="2"/>
  <c r="CN657" i="2"/>
  <c r="CM657" i="2"/>
  <c r="CL657" i="2"/>
  <c r="CK657" i="2"/>
  <c r="CJ657" i="2"/>
  <c r="CI657" i="2"/>
  <c r="CH657" i="2"/>
  <c r="CG657" i="2"/>
  <c r="CF657" i="2"/>
  <c r="CE657" i="2"/>
  <c r="CD657" i="2"/>
  <c r="CC657" i="2"/>
  <c r="CB657" i="2"/>
  <c r="CA657" i="2"/>
  <c r="BZ657" i="2"/>
  <c r="BY657" i="2"/>
  <c r="BX657" i="2"/>
  <c r="BW657" i="2"/>
  <c r="BV657" i="2"/>
  <c r="BU657" i="2"/>
  <c r="BT657" i="2"/>
  <c r="BS657" i="2"/>
  <c r="BR657" i="2"/>
  <c r="BQ657" i="2"/>
  <c r="BP657" i="2"/>
  <c r="BO657" i="2"/>
  <c r="BN657" i="2"/>
  <c r="BM657" i="2"/>
  <c r="BL657" i="2"/>
  <c r="BK657" i="2"/>
  <c r="BJ657" i="2"/>
  <c r="BI657" i="2"/>
  <c r="BH657" i="2"/>
  <c r="BG657" i="2"/>
  <c r="BF657" i="2"/>
  <c r="BE657" i="2"/>
  <c r="BD657" i="2"/>
  <c r="BC657" i="2"/>
  <c r="CX656" i="2"/>
  <c r="CW656" i="2"/>
  <c r="CV656" i="2"/>
  <c r="CU656" i="2"/>
  <c r="CT656" i="2"/>
  <c r="CS656" i="2"/>
  <c r="CR656" i="2"/>
  <c r="CQ656" i="2"/>
  <c r="CP656" i="2"/>
  <c r="CO656" i="2"/>
  <c r="CN656" i="2"/>
  <c r="CM656" i="2"/>
  <c r="CL656" i="2"/>
  <c r="CK656" i="2"/>
  <c r="CJ656" i="2"/>
  <c r="CI656" i="2"/>
  <c r="CH656" i="2"/>
  <c r="CG656" i="2"/>
  <c r="CF656" i="2"/>
  <c r="CE656" i="2"/>
  <c r="CD656" i="2"/>
  <c r="CC656" i="2"/>
  <c r="CB656" i="2"/>
  <c r="CA656" i="2"/>
  <c r="BZ656" i="2"/>
  <c r="BY656" i="2"/>
  <c r="BX656" i="2"/>
  <c r="BW656" i="2"/>
  <c r="BV656" i="2"/>
  <c r="BU656" i="2"/>
  <c r="BT656" i="2"/>
  <c r="BS656" i="2"/>
  <c r="BR656" i="2"/>
  <c r="BQ656" i="2"/>
  <c r="BP656" i="2"/>
  <c r="BO656" i="2"/>
  <c r="BN656" i="2"/>
  <c r="BM656" i="2"/>
  <c r="BL656" i="2"/>
  <c r="BK656" i="2"/>
  <c r="BJ656" i="2"/>
  <c r="BI656" i="2"/>
  <c r="BH656" i="2"/>
  <c r="BG656" i="2"/>
  <c r="BF656" i="2"/>
  <c r="BE656" i="2"/>
  <c r="BD656" i="2"/>
  <c r="BC656" i="2"/>
  <c r="CX655" i="2"/>
  <c r="CW655" i="2"/>
  <c r="CV655" i="2"/>
  <c r="CU655" i="2"/>
  <c r="CT655" i="2"/>
  <c r="CS655" i="2"/>
  <c r="CR655" i="2"/>
  <c r="CQ655" i="2"/>
  <c r="CP655" i="2"/>
  <c r="CO655" i="2"/>
  <c r="CN655" i="2"/>
  <c r="CM655" i="2"/>
  <c r="CL655" i="2"/>
  <c r="CK655" i="2"/>
  <c r="CJ655" i="2"/>
  <c r="CI655" i="2"/>
  <c r="CH655" i="2"/>
  <c r="CG655" i="2"/>
  <c r="CF655" i="2"/>
  <c r="CE655" i="2"/>
  <c r="CD655" i="2"/>
  <c r="CC655" i="2"/>
  <c r="CB655" i="2"/>
  <c r="CA655" i="2"/>
  <c r="BZ655" i="2"/>
  <c r="BY655" i="2"/>
  <c r="BX655" i="2"/>
  <c r="BW655" i="2"/>
  <c r="BV655" i="2"/>
  <c r="BU655" i="2"/>
  <c r="BT655" i="2"/>
  <c r="BS655" i="2"/>
  <c r="BR655" i="2"/>
  <c r="BQ655" i="2"/>
  <c r="BP655" i="2"/>
  <c r="BO655" i="2"/>
  <c r="BN655" i="2"/>
  <c r="BM655" i="2"/>
  <c r="BL655" i="2"/>
  <c r="BK655" i="2"/>
  <c r="BJ655" i="2"/>
  <c r="BI655" i="2"/>
  <c r="BH655" i="2"/>
  <c r="BG655" i="2"/>
  <c r="BF655" i="2"/>
  <c r="BE655" i="2"/>
  <c r="BD655" i="2"/>
  <c r="BC655" i="2"/>
  <c r="CX654" i="2"/>
  <c r="CW654" i="2"/>
  <c r="CV654" i="2"/>
  <c r="CU654" i="2"/>
  <c r="CT654" i="2"/>
  <c r="CS654" i="2"/>
  <c r="CR654" i="2"/>
  <c r="CQ654" i="2"/>
  <c r="CP654" i="2"/>
  <c r="CO654" i="2"/>
  <c r="CN654" i="2"/>
  <c r="CM654" i="2"/>
  <c r="CL654" i="2"/>
  <c r="CK654" i="2"/>
  <c r="CJ654" i="2"/>
  <c r="CI654" i="2"/>
  <c r="CH654" i="2"/>
  <c r="CG654" i="2"/>
  <c r="CF654" i="2"/>
  <c r="CE654" i="2"/>
  <c r="CD654" i="2"/>
  <c r="CC654" i="2"/>
  <c r="CB654" i="2"/>
  <c r="CA654" i="2"/>
  <c r="BZ654" i="2"/>
  <c r="BY654" i="2"/>
  <c r="BX654" i="2"/>
  <c r="BW654" i="2"/>
  <c r="BV654" i="2"/>
  <c r="BU654" i="2"/>
  <c r="BT654" i="2"/>
  <c r="BS654" i="2"/>
  <c r="BR654" i="2"/>
  <c r="BQ654" i="2"/>
  <c r="BP654" i="2"/>
  <c r="BO654" i="2"/>
  <c r="BN654" i="2"/>
  <c r="BM654" i="2"/>
  <c r="BL654" i="2"/>
  <c r="BK654" i="2"/>
  <c r="BJ654" i="2"/>
  <c r="BI654" i="2"/>
  <c r="BH654" i="2"/>
  <c r="BG654" i="2"/>
  <c r="BF654" i="2"/>
  <c r="BE654" i="2"/>
  <c r="BD654" i="2"/>
  <c r="BC654" i="2"/>
  <c r="CX653" i="2"/>
  <c r="CW653" i="2"/>
  <c r="CV653" i="2"/>
  <c r="CU653" i="2"/>
  <c r="CT653" i="2"/>
  <c r="CS653" i="2"/>
  <c r="CR653" i="2"/>
  <c r="CQ653" i="2"/>
  <c r="CP653" i="2"/>
  <c r="CO653" i="2"/>
  <c r="CN653" i="2"/>
  <c r="CM653" i="2"/>
  <c r="CL653" i="2"/>
  <c r="CK653" i="2"/>
  <c r="CJ653" i="2"/>
  <c r="CI653" i="2"/>
  <c r="CH653" i="2"/>
  <c r="CG653" i="2"/>
  <c r="CF653" i="2"/>
  <c r="CE653" i="2"/>
  <c r="CD653" i="2"/>
  <c r="CC653" i="2"/>
  <c r="CB653" i="2"/>
  <c r="CA653" i="2"/>
  <c r="BZ653" i="2"/>
  <c r="BY653" i="2"/>
  <c r="BX653" i="2"/>
  <c r="BW653" i="2"/>
  <c r="BV653" i="2"/>
  <c r="BU653" i="2"/>
  <c r="BT653" i="2"/>
  <c r="BS653" i="2"/>
  <c r="BR653" i="2"/>
  <c r="BQ653" i="2"/>
  <c r="BP653" i="2"/>
  <c r="BO653" i="2"/>
  <c r="BN653" i="2"/>
  <c r="BM653" i="2"/>
  <c r="BL653" i="2"/>
  <c r="BK653" i="2"/>
  <c r="BJ653" i="2"/>
  <c r="BI653" i="2"/>
  <c r="BH653" i="2"/>
  <c r="BG653" i="2"/>
  <c r="BF653" i="2"/>
  <c r="BE653" i="2"/>
  <c r="BD653" i="2"/>
  <c r="BC653" i="2"/>
  <c r="CX652" i="2"/>
  <c r="CW652" i="2"/>
  <c r="CV652" i="2"/>
  <c r="CU652" i="2"/>
  <c r="CT652" i="2"/>
  <c r="CS652" i="2"/>
  <c r="CR652" i="2"/>
  <c r="CQ652" i="2"/>
  <c r="CP652" i="2"/>
  <c r="CO652" i="2"/>
  <c r="CN652" i="2"/>
  <c r="CM652" i="2"/>
  <c r="CL652" i="2"/>
  <c r="CK652" i="2"/>
  <c r="CJ652" i="2"/>
  <c r="CI652" i="2"/>
  <c r="CH652" i="2"/>
  <c r="CG652" i="2"/>
  <c r="CF652" i="2"/>
  <c r="CE652" i="2"/>
  <c r="CD652" i="2"/>
  <c r="CC652" i="2"/>
  <c r="CB652" i="2"/>
  <c r="CA652" i="2"/>
  <c r="BZ652" i="2"/>
  <c r="BY652" i="2"/>
  <c r="BX652" i="2"/>
  <c r="BW652" i="2"/>
  <c r="BV652" i="2"/>
  <c r="BU652" i="2"/>
  <c r="BT652" i="2"/>
  <c r="BS652" i="2"/>
  <c r="BR652" i="2"/>
  <c r="BQ652" i="2"/>
  <c r="BP652" i="2"/>
  <c r="BO652" i="2"/>
  <c r="BN652" i="2"/>
  <c r="BM652" i="2"/>
  <c r="BL652" i="2"/>
  <c r="BK652" i="2"/>
  <c r="BJ652" i="2"/>
  <c r="BI652" i="2"/>
  <c r="BH652" i="2"/>
  <c r="BG652" i="2"/>
  <c r="BF652" i="2"/>
  <c r="BE652" i="2"/>
  <c r="BD652" i="2"/>
  <c r="BC652" i="2"/>
  <c r="CX651" i="2"/>
  <c r="CW651" i="2"/>
  <c r="CV651" i="2"/>
  <c r="CU651" i="2"/>
  <c r="CT651" i="2"/>
  <c r="CS651" i="2"/>
  <c r="CR651" i="2"/>
  <c r="CQ651" i="2"/>
  <c r="CP651" i="2"/>
  <c r="CO651" i="2"/>
  <c r="CN651" i="2"/>
  <c r="CM651" i="2"/>
  <c r="CL651" i="2"/>
  <c r="CK651" i="2"/>
  <c r="CJ651" i="2"/>
  <c r="CI651" i="2"/>
  <c r="CH651" i="2"/>
  <c r="CG651" i="2"/>
  <c r="CF651" i="2"/>
  <c r="CE651" i="2"/>
  <c r="CD651" i="2"/>
  <c r="CC651" i="2"/>
  <c r="CB651" i="2"/>
  <c r="CA651" i="2"/>
  <c r="BZ651" i="2"/>
  <c r="BY651" i="2"/>
  <c r="BX651" i="2"/>
  <c r="BW651" i="2"/>
  <c r="BV651" i="2"/>
  <c r="BU651" i="2"/>
  <c r="BT651" i="2"/>
  <c r="BS651" i="2"/>
  <c r="BR651" i="2"/>
  <c r="BQ651" i="2"/>
  <c r="BP651" i="2"/>
  <c r="BO651" i="2"/>
  <c r="BN651" i="2"/>
  <c r="BM651" i="2"/>
  <c r="BL651" i="2"/>
  <c r="BK651" i="2"/>
  <c r="BJ651" i="2"/>
  <c r="BI651" i="2"/>
  <c r="BH651" i="2"/>
  <c r="BG651" i="2"/>
  <c r="BF651" i="2"/>
  <c r="BE651" i="2"/>
  <c r="BD651" i="2"/>
  <c r="BC651" i="2"/>
  <c r="CX650" i="2"/>
  <c r="CW650" i="2"/>
  <c r="CV650" i="2"/>
  <c r="CU650" i="2"/>
  <c r="CT650" i="2"/>
  <c r="CS650" i="2"/>
  <c r="CR650" i="2"/>
  <c r="CQ650" i="2"/>
  <c r="CP650" i="2"/>
  <c r="CO650" i="2"/>
  <c r="CN650" i="2"/>
  <c r="CM650" i="2"/>
  <c r="CL650" i="2"/>
  <c r="CK650" i="2"/>
  <c r="CJ650" i="2"/>
  <c r="CI650" i="2"/>
  <c r="CH650" i="2"/>
  <c r="CG650" i="2"/>
  <c r="CF650" i="2"/>
  <c r="CE650" i="2"/>
  <c r="CD650" i="2"/>
  <c r="CC650" i="2"/>
  <c r="CB650" i="2"/>
  <c r="CA650" i="2"/>
  <c r="BZ650" i="2"/>
  <c r="BY650" i="2"/>
  <c r="BX650" i="2"/>
  <c r="BW650" i="2"/>
  <c r="BV650" i="2"/>
  <c r="BU650" i="2"/>
  <c r="BT650" i="2"/>
  <c r="BS650" i="2"/>
  <c r="BR650" i="2"/>
  <c r="BQ650" i="2"/>
  <c r="BP650" i="2"/>
  <c r="BO650" i="2"/>
  <c r="BN650" i="2"/>
  <c r="BM650" i="2"/>
  <c r="BL650" i="2"/>
  <c r="BK650" i="2"/>
  <c r="BJ650" i="2"/>
  <c r="BI650" i="2"/>
  <c r="BH650" i="2"/>
  <c r="BG650" i="2"/>
  <c r="BF650" i="2"/>
  <c r="BE650" i="2"/>
  <c r="BD650" i="2"/>
  <c r="BC650" i="2"/>
  <c r="CX649" i="2"/>
  <c r="CW649" i="2"/>
  <c r="CV649" i="2"/>
  <c r="CU649" i="2"/>
  <c r="CT649" i="2"/>
  <c r="CS649" i="2"/>
  <c r="CR649" i="2"/>
  <c r="CQ649" i="2"/>
  <c r="CP649" i="2"/>
  <c r="CO649" i="2"/>
  <c r="CN649" i="2"/>
  <c r="CM649" i="2"/>
  <c r="CL649" i="2"/>
  <c r="CK649" i="2"/>
  <c r="CJ649" i="2"/>
  <c r="CI649" i="2"/>
  <c r="CH649" i="2"/>
  <c r="CG649" i="2"/>
  <c r="CF649" i="2"/>
  <c r="CE649" i="2"/>
  <c r="CD649" i="2"/>
  <c r="CC649" i="2"/>
  <c r="CB649" i="2"/>
  <c r="CA649" i="2"/>
  <c r="BZ649" i="2"/>
  <c r="BY649" i="2"/>
  <c r="BX649" i="2"/>
  <c r="BW649" i="2"/>
  <c r="BV649" i="2"/>
  <c r="BU649" i="2"/>
  <c r="BT649" i="2"/>
  <c r="BS649" i="2"/>
  <c r="BR649" i="2"/>
  <c r="BQ649" i="2"/>
  <c r="BP649" i="2"/>
  <c r="BO649" i="2"/>
  <c r="BN649" i="2"/>
  <c r="BM649" i="2"/>
  <c r="BL649" i="2"/>
  <c r="BK649" i="2"/>
  <c r="BJ649" i="2"/>
  <c r="BI649" i="2"/>
  <c r="BH649" i="2"/>
  <c r="BG649" i="2"/>
  <c r="BF649" i="2"/>
  <c r="BE649" i="2"/>
  <c r="BD649" i="2"/>
  <c r="BC649" i="2"/>
  <c r="CX648" i="2"/>
  <c r="CW648" i="2"/>
  <c r="CV648" i="2"/>
  <c r="CU648" i="2"/>
  <c r="CT648" i="2"/>
  <c r="CS648" i="2"/>
  <c r="CR648" i="2"/>
  <c r="CQ648" i="2"/>
  <c r="CP648" i="2"/>
  <c r="CO648" i="2"/>
  <c r="CN648" i="2"/>
  <c r="CM648" i="2"/>
  <c r="CL648" i="2"/>
  <c r="CK648" i="2"/>
  <c r="CJ648" i="2"/>
  <c r="CI648" i="2"/>
  <c r="CH648" i="2"/>
  <c r="CG648" i="2"/>
  <c r="CF648" i="2"/>
  <c r="CE648" i="2"/>
  <c r="CD648" i="2"/>
  <c r="CC648" i="2"/>
  <c r="CB648" i="2"/>
  <c r="CA648" i="2"/>
  <c r="BZ648" i="2"/>
  <c r="BY648" i="2"/>
  <c r="BX648" i="2"/>
  <c r="BW648" i="2"/>
  <c r="BV648" i="2"/>
  <c r="BU648" i="2"/>
  <c r="BT648" i="2"/>
  <c r="BS648" i="2"/>
  <c r="BR648" i="2"/>
  <c r="BQ648" i="2"/>
  <c r="BP648" i="2"/>
  <c r="BO648" i="2"/>
  <c r="BN648" i="2"/>
  <c r="BM648" i="2"/>
  <c r="BL648" i="2"/>
  <c r="BK648" i="2"/>
  <c r="BJ648" i="2"/>
  <c r="BI648" i="2"/>
  <c r="BH648" i="2"/>
  <c r="BG648" i="2"/>
  <c r="BF648" i="2"/>
  <c r="BE648" i="2"/>
  <c r="BD648" i="2"/>
  <c r="BC648" i="2"/>
  <c r="CX647" i="2"/>
  <c r="CW647" i="2"/>
  <c r="CV647" i="2"/>
  <c r="CU647" i="2"/>
  <c r="CT647" i="2"/>
  <c r="CS647" i="2"/>
  <c r="CR647" i="2"/>
  <c r="CQ647" i="2"/>
  <c r="CP647" i="2"/>
  <c r="CO647" i="2"/>
  <c r="CN647" i="2"/>
  <c r="CM647" i="2"/>
  <c r="CL647" i="2"/>
  <c r="CK647" i="2"/>
  <c r="CJ647" i="2"/>
  <c r="CI647" i="2"/>
  <c r="CH647" i="2"/>
  <c r="CG647" i="2"/>
  <c r="CF647" i="2"/>
  <c r="CE647" i="2"/>
  <c r="CD647" i="2"/>
  <c r="CC647" i="2"/>
  <c r="CB647" i="2"/>
  <c r="CA647" i="2"/>
  <c r="BZ647" i="2"/>
  <c r="BY647" i="2"/>
  <c r="BX647" i="2"/>
  <c r="BW647" i="2"/>
  <c r="BV647" i="2"/>
  <c r="BU647" i="2"/>
  <c r="BT647" i="2"/>
  <c r="BS647" i="2"/>
  <c r="BR647" i="2"/>
  <c r="BQ647" i="2"/>
  <c r="BP647" i="2"/>
  <c r="BO647" i="2"/>
  <c r="BN647" i="2"/>
  <c r="BM647" i="2"/>
  <c r="BL647" i="2"/>
  <c r="BK647" i="2"/>
  <c r="BJ647" i="2"/>
  <c r="BI647" i="2"/>
  <c r="BH647" i="2"/>
  <c r="BG647" i="2"/>
  <c r="BF647" i="2"/>
  <c r="BE647" i="2"/>
  <c r="BD647" i="2"/>
  <c r="BC647" i="2"/>
  <c r="CX646" i="2"/>
  <c r="CW646" i="2"/>
  <c r="CV646" i="2"/>
  <c r="CU646" i="2"/>
  <c r="CT646" i="2"/>
  <c r="CS646" i="2"/>
  <c r="CR646" i="2"/>
  <c r="CQ646" i="2"/>
  <c r="CP646" i="2"/>
  <c r="CO646" i="2"/>
  <c r="CN646" i="2"/>
  <c r="CM646" i="2"/>
  <c r="CL646" i="2"/>
  <c r="CK646" i="2"/>
  <c r="CJ646" i="2"/>
  <c r="CI646" i="2"/>
  <c r="CH646" i="2"/>
  <c r="CG646" i="2"/>
  <c r="CF646" i="2"/>
  <c r="CE646" i="2"/>
  <c r="CD646" i="2"/>
  <c r="CC646" i="2"/>
  <c r="CB646" i="2"/>
  <c r="CA646" i="2"/>
  <c r="BZ646" i="2"/>
  <c r="BY646" i="2"/>
  <c r="BX646" i="2"/>
  <c r="BW646" i="2"/>
  <c r="BV646" i="2"/>
  <c r="BU646" i="2"/>
  <c r="BT646" i="2"/>
  <c r="BS646" i="2"/>
  <c r="BR646" i="2"/>
  <c r="BQ646" i="2"/>
  <c r="BP646" i="2"/>
  <c r="BO646" i="2"/>
  <c r="BN646" i="2"/>
  <c r="BM646" i="2"/>
  <c r="BL646" i="2"/>
  <c r="BK646" i="2"/>
  <c r="BJ646" i="2"/>
  <c r="BI646" i="2"/>
  <c r="BH646" i="2"/>
  <c r="BG646" i="2"/>
  <c r="BF646" i="2"/>
  <c r="BE646" i="2"/>
  <c r="BD646" i="2"/>
  <c r="BC646" i="2"/>
  <c r="CX645" i="2"/>
  <c r="CW645" i="2"/>
  <c r="CV645" i="2"/>
  <c r="CU645" i="2"/>
  <c r="CT645" i="2"/>
  <c r="CS645" i="2"/>
  <c r="CR645" i="2"/>
  <c r="CQ645" i="2"/>
  <c r="CP645" i="2"/>
  <c r="CO645" i="2"/>
  <c r="CN645" i="2"/>
  <c r="CM645" i="2"/>
  <c r="CL645" i="2"/>
  <c r="CK645" i="2"/>
  <c r="CJ645" i="2"/>
  <c r="CI645" i="2"/>
  <c r="CH645" i="2"/>
  <c r="CG645" i="2"/>
  <c r="CF645" i="2"/>
  <c r="CE645" i="2"/>
  <c r="CD645" i="2"/>
  <c r="CC645" i="2"/>
  <c r="CB645" i="2"/>
  <c r="CA645" i="2"/>
  <c r="BZ645" i="2"/>
  <c r="BY645" i="2"/>
  <c r="BX645" i="2"/>
  <c r="BW645" i="2"/>
  <c r="BV645" i="2"/>
  <c r="BU645" i="2"/>
  <c r="BT645" i="2"/>
  <c r="BS645" i="2"/>
  <c r="BR645" i="2"/>
  <c r="BQ645" i="2"/>
  <c r="BP645" i="2"/>
  <c r="BO645" i="2"/>
  <c r="BN645" i="2"/>
  <c r="BM645" i="2"/>
  <c r="BL645" i="2"/>
  <c r="BK645" i="2"/>
  <c r="BJ645" i="2"/>
  <c r="BI645" i="2"/>
  <c r="BH645" i="2"/>
  <c r="BG645" i="2"/>
  <c r="BF645" i="2"/>
  <c r="BE645" i="2"/>
  <c r="BD645" i="2"/>
  <c r="BC645" i="2"/>
  <c r="CX644" i="2"/>
  <c r="CW644" i="2"/>
  <c r="CV644" i="2"/>
  <c r="CU644" i="2"/>
  <c r="CT644" i="2"/>
  <c r="CS644" i="2"/>
  <c r="CR644" i="2"/>
  <c r="CQ644" i="2"/>
  <c r="CP644" i="2"/>
  <c r="CO644" i="2"/>
  <c r="CN644" i="2"/>
  <c r="CM644" i="2"/>
  <c r="CL644" i="2"/>
  <c r="CK644" i="2"/>
  <c r="CJ644" i="2"/>
  <c r="CI644" i="2"/>
  <c r="CH644" i="2"/>
  <c r="CG644" i="2"/>
  <c r="CF644" i="2"/>
  <c r="CE644" i="2"/>
  <c r="CD644" i="2"/>
  <c r="CC644" i="2"/>
  <c r="CB644" i="2"/>
  <c r="CA644" i="2"/>
  <c r="BZ644" i="2"/>
  <c r="BY644" i="2"/>
  <c r="BX644" i="2"/>
  <c r="BW644" i="2"/>
  <c r="BV644" i="2"/>
  <c r="BU644" i="2"/>
  <c r="BT644" i="2"/>
  <c r="BS644" i="2"/>
  <c r="BR644" i="2"/>
  <c r="BQ644" i="2"/>
  <c r="BP644" i="2"/>
  <c r="BO644" i="2"/>
  <c r="BN644" i="2"/>
  <c r="BM644" i="2"/>
  <c r="BL644" i="2"/>
  <c r="BK644" i="2"/>
  <c r="BJ644" i="2"/>
  <c r="BI644" i="2"/>
  <c r="BH644" i="2"/>
  <c r="BG644" i="2"/>
  <c r="BF644" i="2"/>
  <c r="BE644" i="2"/>
  <c r="BD644" i="2"/>
  <c r="BC644" i="2"/>
  <c r="CX643" i="2"/>
  <c r="CW643" i="2"/>
  <c r="CV643" i="2"/>
  <c r="CU643" i="2"/>
  <c r="CT643" i="2"/>
  <c r="CS643" i="2"/>
  <c r="CR643" i="2"/>
  <c r="CQ643" i="2"/>
  <c r="CP643" i="2"/>
  <c r="CO643" i="2"/>
  <c r="CN643" i="2"/>
  <c r="CM643" i="2"/>
  <c r="CL643" i="2"/>
  <c r="CK643" i="2"/>
  <c r="CJ643" i="2"/>
  <c r="CI643" i="2"/>
  <c r="CH643" i="2"/>
  <c r="CG643" i="2"/>
  <c r="CF643" i="2"/>
  <c r="CE643" i="2"/>
  <c r="CD643" i="2"/>
  <c r="CC643" i="2"/>
  <c r="CB643" i="2"/>
  <c r="CA643" i="2"/>
  <c r="BZ643" i="2"/>
  <c r="BY643" i="2"/>
  <c r="BX643" i="2"/>
  <c r="BW643" i="2"/>
  <c r="BV643" i="2"/>
  <c r="BU643" i="2"/>
  <c r="BT643" i="2"/>
  <c r="BS643" i="2"/>
  <c r="BR643" i="2"/>
  <c r="BQ643" i="2"/>
  <c r="BP643" i="2"/>
  <c r="BO643" i="2"/>
  <c r="BN643" i="2"/>
  <c r="BM643" i="2"/>
  <c r="BL643" i="2"/>
  <c r="BK643" i="2"/>
  <c r="BJ643" i="2"/>
  <c r="BI643" i="2"/>
  <c r="BH643" i="2"/>
  <c r="BG643" i="2"/>
  <c r="BF643" i="2"/>
  <c r="BE643" i="2"/>
  <c r="BD643" i="2"/>
  <c r="BC643" i="2"/>
  <c r="CX642" i="2"/>
  <c r="CW642" i="2"/>
  <c r="CV642" i="2"/>
  <c r="CU642" i="2"/>
  <c r="CT642" i="2"/>
  <c r="CS642" i="2"/>
  <c r="CR642" i="2"/>
  <c r="CQ642" i="2"/>
  <c r="CP642" i="2"/>
  <c r="CO642" i="2"/>
  <c r="CN642" i="2"/>
  <c r="CM642" i="2"/>
  <c r="CL642" i="2"/>
  <c r="CK642" i="2"/>
  <c r="CJ642" i="2"/>
  <c r="CI642" i="2"/>
  <c r="CH642" i="2"/>
  <c r="CG642" i="2"/>
  <c r="CF642" i="2"/>
  <c r="CE642" i="2"/>
  <c r="CD642" i="2"/>
  <c r="CC642" i="2"/>
  <c r="CB642" i="2"/>
  <c r="CA642" i="2"/>
  <c r="BZ642" i="2"/>
  <c r="BY642" i="2"/>
  <c r="BX642" i="2"/>
  <c r="BW642" i="2"/>
  <c r="BV642" i="2"/>
  <c r="BU642" i="2"/>
  <c r="BT642" i="2"/>
  <c r="BS642" i="2"/>
  <c r="BR642" i="2"/>
  <c r="BQ642" i="2"/>
  <c r="BP642" i="2"/>
  <c r="BO642" i="2"/>
  <c r="BN642" i="2"/>
  <c r="BM642" i="2"/>
  <c r="BL642" i="2"/>
  <c r="BK642" i="2"/>
  <c r="BJ642" i="2"/>
  <c r="BI642" i="2"/>
  <c r="BH642" i="2"/>
  <c r="BG642" i="2"/>
  <c r="BF642" i="2"/>
  <c r="BE642" i="2"/>
  <c r="BD642" i="2"/>
  <c r="BC642" i="2"/>
  <c r="CX641" i="2"/>
  <c r="CW641" i="2"/>
  <c r="CV641" i="2"/>
  <c r="CU641" i="2"/>
  <c r="CT641" i="2"/>
  <c r="CS641" i="2"/>
  <c r="CR641" i="2"/>
  <c r="CQ641" i="2"/>
  <c r="CP641" i="2"/>
  <c r="CO641" i="2"/>
  <c r="CN641" i="2"/>
  <c r="CM641" i="2"/>
  <c r="CL641" i="2"/>
  <c r="CK641" i="2"/>
  <c r="CJ641" i="2"/>
  <c r="CI641" i="2"/>
  <c r="CH641" i="2"/>
  <c r="CG641" i="2"/>
  <c r="CF641" i="2"/>
  <c r="CE641" i="2"/>
  <c r="CD641" i="2"/>
  <c r="CC641" i="2"/>
  <c r="CB641" i="2"/>
  <c r="CA641" i="2"/>
  <c r="BZ641" i="2"/>
  <c r="BY641" i="2"/>
  <c r="BX641" i="2"/>
  <c r="BW641" i="2"/>
  <c r="BV641" i="2"/>
  <c r="BU641" i="2"/>
  <c r="BT641" i="2"/>
  <c r="BS641" i="2"/>
  <c r="BR641" i="2"/>
  <c r="BQ641" i="2"/>
  <c r="BP641" i="2"/>
  <c r="BO641" i="2"/>
  <c r="BN641" i="2"/>
  <c r="BM641" i="2"/>
  <c r="BL641" i="2"/>
  <c r="BK641" i="2"/>
  <c r="BJ641" i="2"/>
  <c r="BI641" i="2"/>
  <c r="BH641" i="2"/>
  <c r="BG641" i="2"/>
  <c r="BF641" i="2"/>
  <c r="BE641" i="2"/>
  <c r="BD641" i="2"/>
  <c r="BC641" i="2"/>
  <c r="CX640" i="2"/>
  <c r="CW640" i="2"/>
  <c r="CV640" i="2"/>
  <c r="CU640" i="2"/>
  <c r="CT640" i="2"/>
  <c r="CS640" i="2"/>
  <c r="CR640" i="2"/>
  <c r="CQ640" i="2"/>
  <c r="CP640" i="2"/>
  <c r="CO640" i="2"/>
  <c r="CN640" i="2"/>
  <c r="CM640" i="2"/>
  <c r="CL640" i="2"/>
  <c r="CK640" i="2"/>
  <c r="CJ640" i="2"/>
  <c r="CI640" i="2"/>
  <c r="CH640" i="2"/>
  <c r="CG640" i="2"/>
  <c r="CF640" i="2"/>
  <c r="CE640" i="2"/>
  <c r="CD640" i="2"/>
  <c r="CC640" i="2"/>
  <c r="CB640" i="2"/>
  <c r="CA640" i="2"/>
  <c r="BZ640" i="2"/>
  <c r="BY640" i="2"/>
  <c r="BX640" i="2"/>
  <c r="BW640" i="2"/>
  <c r="BV640" i="2"/>
  <c r="BU640" i="2"/>
  <c r="BT640" i="2"/>
  <c r="BS640" i="2"/>
  <c r="BR640" i="2"/>
  <c r="BQ640" i="2"/>
  <c r="BP640" i="2"/>
  <c r="BO640" i="2"/>
  <c r="BN640" i="2"/>
  <c r="BM640" i="2"/>
  <c r="BL640" i="2"/>
  <c r="BK640" i="2"/>
  <c r="BJ640" i="2"/>
  <c r="BI640" i="2"/>
  <c r="BH640" i="2"/>
  <c r="BG640" i="2"/>
  <c r="BF640" i="2"/>
  <c r="BE640" i="2"/>
  <c r="BD640" i="2"/>
  <c r="BC640" i="2"/>
  <c r="CX639" i="2"/>
  <c r="CW639" i="2"/>
  <c r="CV639" i="2"/>
  <c r="CU639" i="2"/>
  <c r="CT639" i="2"/>
  <c r="CS639" i="2"/>
  <c r="CR639" i="2"/>
  <c r="CQ639" i="2"/>
  <c r="CP639" i="2"/>
  <c r="CO639" i="2"/>
  <c r="CN639" i="2"/>
  <c r="CM639" i="2"/>
  <c r="CL639" i="2"/>
  <c r="CK639" i="2"/>
  <c r="CJ639" i="2"/>
  <c r="CI639" i="2"/>
  <c r="CH639" i="2"/>
  <c r="CG639" i="2"/>
  <c r="CF639" i="2"/>
  <c r="CE639" i="2"/>
  <c r="CD639" i="2"/>
  <c r="CC639" i="2"/>
  <c r="CB639" i="2"/>
  <c r="CA639" i="2"/>
  <c r="BZ639" i="2"/>
  <c r="BY639" i="2"/>
  <c r="BX639" i="2"/>
  <c r="BW639" i="2"/>
  <c r="BV639" i="2"/>
  <c r="BU639" i="2"/>
  <c r="BT639" i="2"/>
  <c r="BS639" i="2"/>
  <c r="BR639" i="2"/>
  <c r="BQ639" i="2"/>
  <c r="BP639" i="2"/>
  <c r="BO639" i="2"/>
  <c r="BN639" i="2"/>
  <c r="BM639" i="2"/>
  <c r="BL639" i="2"/>
  <c r="BK639" i="2"/>
  <c r="BJ639" i="2"/>
  <c r="BI639" i="2"/>
  <c r="BH639" i="2"/>
  <c r="BG639" i="2"/>
  <c r="BF639" i="2"/>
  <c r="BE639" i="2"/>
  <c r="BD639" i="2"/>
  <c r="BC639" i="2"/>
  <c r="CX638" i="2"/>
  <c r="CW638" i="2"/>
  <c r="CV638" i="2"/>
  <c r="CU638" i="2"/>
  <c r="CT638" i="2"/>
  <c r="CS638" i="2"/>
  <c r="CR638" i="2"/>
  <c r="CQ638" i="2"/>
  <c r="CP638" i="2"/>
  <c r="CO638" i="2"/>
  <c r="CN638" i="2"/>
  <c r="CM638" i="2"/>
  <c r="CL638" i="2"/>
  <c r="CK638" i="2"/>
  <c r="CJ638" i="2"/>
  <c r="CI638" i="2"/>
  <c r="CH638" i="2"/>
  <c r="CG638" i="2"/>
  <c r="CF638" i="2"/>
  <c r="CE638" i="2"/>
  <c r="CD638" i="2"/>
  <c r="CC638" i="2"/>
  <c r="CB638" i="2"/>
  <c r="CA638" i="2"/>
  <c r="BZ638" i="2"/>
  <c r="BY638" i="2"/>
  <c r="BX638" i="2"/>
  <c r="BW638" i="2"/>
  <c r="BV638" i="2"/>
  <c r="BU638" i="2"/>
  <c r="BT638" i="2"/>
  <c r="BS638" i="2"/>
  <c r="BR638" i="2"/>
  <c r="BQ638" i="2"/>
  <c r="BP638" i="2"/>
  <c r="BO638" i="2"/>
  <c r="BN638" i="2"/>
  <c r="BM638" i="2"/>
  <c r="BL638" i="2"/>
  <c r="BK638" i="2"/>
  <c r="BJ638" i="2"/>
  <c r="BI638" i="2"/>
  <c r="BH638" i="2"/>
  <c r="BG638" i="2"/>
  <c r="BF638" i="2"/>
  <c r="BE638" i="2"/>
  <c r="BD638" i="2"/>
  <c r="BC638" i="2"/>
  <c r="CX637" i="2"/>
  <c r="CW637" i="2"/>
  <c r="CV637" i="2"/>
  <c r="CU637" i="2"/>
  <c r="CT637" i="2"/>
  <c r="CS637" i="2"/>
  <c r="CR637" i="2"/>
  <c r="CQ637" i="2"/>
  <c r="CP637" i="2"/>
  <c r="CO637" i="2"/>
  <c r="CN637" i="2"/>
  <c r="CM637" i="2"/>
  <c r="CL637" i="2"/>
  <c r="CK637" i="2"/>
  <c r="CJ637" i="2"/>
  <c r="CI637" i="2"/>
  <c r="CH637" i="2"/>
  <c r="CG637" i="2"/>
  <c r="CF637" i="2"/>
  <c r="CE637" i="2"/>
  <c r="CD637" i="2"/>
  <c r="CC637" i="2"/>
  <c r="CB637" i="2"/>
  <c r="CA637" i="2"/>
  <c r="BZ637" i="2"/>
  <c r="BY637" i="2"/>
  <c r="BX637" i="2"/>
  <c r="BW637" i="2"/>
  <c r="BV637" i="2"/>
  <c r="BU637" i="2"/>
  <c r="BT637" i="2"/>
  <c r="BS637" i="2"/>
  <c r="BR637" i="2"/>
  <c r="BQ637" i="2"/>
  <c r="BP637" i="2"/>
  <c r="BO637" i="2"/>
  <c r="BN637" i="2"/>
  <c r="BM637" i="2"/>
  <c r="BL637" i="2"/>
  <c r="BK637" i="2"/>
  <c r="BJ637" i="2"/>
  <c r="BI637" i="2"/>
  <c r="BH637" i="2"/>
  <c r="BG637" i="2"/>
  <c r="BF637" i="2"/>
  <c r="BE637" i="2"/>
  <c r="BD637" i="2"/>
  <c r="BC637" i="2"/>
  <c r="CX636" i="2"/>
  <c r="CW636" i="2"/>
  <c r="CV636" i="2"/>
  <c r="CU636" i="2"/>
  <c r="CT636" i="2"/>
  <c r="CS636" i="2"/>
  <c r="CR636" i="2"/>
  <c r="CQ636" i="2"/>
  <c r="CP636" i="2"/>
  <c r="CO636" i="2"/>
  <c r="CN636" i="2"/>
  <c r="CM636" i="2"/>
  <c r="CL636" i="2"/>
  <c r="CK636" i="2"/>
  <c r="CJ636" i="2"/>
  <c r="CI636" i="2"/>
  <c r="CH636" i="2"/>
  <c r="CG636" i="2"/>
  <c r="CF636" i="2"/>
  <c r="CE636" i="2"/>
  <c r="CD636" i="2"/>
  <c r="CC636" i="2"/>
  <c r="CB636" i="2"/>
  <c r="CA636" i="2"/>
  <c r="BZ636" i="2"/>
  <c r="BY636" i="2"/>
  <c r="BX636" i="2"/>
  <c r="BW636" i="2"/>
  <c r="BV636" i="2"/>
  <c r="BU636" i="2"/>
  <c r="BT636" i="2"/>
  <c r="BS636" i="2"/>
  <c r="BR636" i="2"/>
  <c r="BQ636" i="2"/>
  <c r="BP636" i="2"/>
  <c r="BO636" i="2"/>
  <c r="BN636" i="2"/>
  <c r="BM636" i="2"/>
  <c r="BL636" i="2"/>
  <c r="BK636" i="2"/>
  <c r="BJ636" i="2"/>
  <c r="BI636" i="2"/>
  <c r="BH636" i="2"/>
  <c r="BG636" i="2"/>
  <c r="BF636" i="2"/>
  <c r="BE636" i="2"/>
  <c r="BD636" i="2"/>
  <c r="BC636" i="2"/>
  <c r="CX635" i="2"/>
  <c r="CW635" i="2"/>
  <c r="CV635" i="2"/>
  <c r="CU635" i="2"/>
  <c r="CT635" i="2"/>
  <c r="CS635" i="2"/>
  <c r="CR635" i="2"/>
  <c r="CQ635" i="2"/>
  <c r="CP635" i="2"/>
  <c r="CO635" i="2"/>
  <c r="CN635" i="2"/>
  <c r="CM635" i="2"/>
  <c r="CL635" i="2"/>
  <c r="CK635" i="2"/>
  <c r="CJ635" i="2"/>
  <c r="CI635" i="2"/>
  <c r="CH635" i="2"/>
  <c r="CG635" i="2"/>
  <c r="CF635" i="2"/>
  <c r="CE635" i="2"/>
  <c r="CD635" i="2"/>
  <c r="CC635" i="2"/>
  <c r="CB635" i="2"/>
  <c r="CA635" i="2"/>
  <c r="BZ635" i="2"/>
  <c r="BY635" i="2"/>
  <c r="BX635" i="2"/>
  <c r="BW635" i="2"/>
  <c r="BV635" i="2"/>
  <c r="BU635" i="2"/>
  <c r="BT635" i="2"/>
  <c r="BS635" i="2"/>
  <c r="BR635" i="2"/>
  <c r="BQ635" i="2"/>
  <c r="BP635" i="2"/>
  <c r="BO635" i="2"/>
  <c r="BN635" i="2"/>
  <c r="BM635" i="2"/>
  <c r="BL635" i="2"/>
  <c r="BK635" i="2"/>
  <c r="BJ635" i="2"/>
  <c r="BI635" i="2"/>
  <c r="BH635" i="2"/>
  <c r="BG635" i="2"/>
  <c r="BF635" i="2"/>
  <c r="BE635" i="2"/>
  <c r="BD635" i="2"/>
  <c r="BC635" i="2"/>
  <c r="CX634" i="2"/>
  <c r="CW634" i="2"/>
  <c r="CV634" i="2"/>
  <c r="CU634" i="2"/>
  <c r="CT634" i="2"/>
  <c r="CS634" i="2"/>
  <c r="CR634" i="2"/>
  <c r="CQ634" i="2"/>
  <c r="CP634" i="2"/>
  <c r="CO634" i="2"/>
  <c r="CN634" i="2"/>
  <c r="CM634" i="2"/>
  <c r="CL634" i="2"/>
  <c r="CK634" i="2"/>
  <c r="CJ634" i="2"/>
  <c r="CI634" i="2"/>
  <c r="CH634" i="2"/>
  <c r="CG634" i="2"/>
  <c r="CF634" i="2"/>
  <c r="CE634" i="2"/>
  <c r="CD634" i="2"/>
  <c r="CC634" i="2"/>
  <c r="CB634" i="2"/>
  <c r="CA634" i="2"/>
  <c r="BZ634" i="2"/>
  <c r="BY634" i="2"/>
  <c r="BX634" i="2"/>
  <c r="BW634" i="2"/>
  <c r="BV634" i="2"/>
  <c r="BU634" i="2"/>
  <c r="BT634" i="2"/>
  <c r="BS634" i="2"/>
  <c r="BR634" i="2"/>
  <c r="BQ634" i="2"/>
  <c r="BP634" i="2"/>
  <c r="BO634" i="2"/>
  <c r="BN634" i="2"/>
  <c r="BM634" i="2"/>
  <c r="BL634" i="2"/>
  <c r="BK634" i="2"/>
  <c r="BJ634" i="2"/>
  <c r="BI634" i="2"/>
  <c r="BH634" i="2"/>
  <c r="BG634" i="2"/>
  <c r="BF634" i="2"/>
  <c r="BE634" i="2"/>
  <c r="BD634" i="2"/>
  <c r="BC634" i="2"/>
  <c r="CX633" i="2"/>
  <c r="CW633" i="2"/>
  <c r="CV633" i="2"/>
  <c r="CU633" i="2"/>
  <c r="CT633" i="2"/>
  <c r="CS633" i="2"/>
  <c r="CR633" i="2"/>
  <c r="CQ633" i="2"/>
  <c r="CP633" i="2"/>
  <c r="CO633" i="2"/>
  <c r="CN633" i="2"/>
  <c r="CM633" i="2"/>
  <c r="CL633" i="2"/>
  <c r="CK633" i="2"/>
  <c r="CJ633" i="2"/>
  <c r="CI633" i="2"/>
  <c r="CH633" i="2"/>
  <c r="CG633" i="2"/>
  <c r="CF633" i="2"/>
  <c r="CE633" i="2"/>
  <c r="CD633" i="2"/>
  <c r="CC633" i="2"/>
  <c r="CB633" i="2"/>
  <c r="CA633" i="2"/>
  <c r="BZ633" i="2"/>
  <c r="BY633" i="2"/>
  <c r="BX633" i="2"/>
  <c r="BW633" i="2"/>
  <c r="BV633" i="2"/>
  <c r="BU633" i="2"/>
  <c r="BT633" i="2"/>
  <c r="BS633" i="2"/>
  <c r="BR633" i="2"/>
  <c r="BQ633" i="2"/>
  <c r="BP633" i="2"/>
  <c r="BO633" i="2"/>
  <c r="BN633" i="2"/>
  <c r="BM633" i="2"/>
  <c r="BL633" i="2"/>
  <c r="BK633" i="2"/>
  <c r="BJ633" i="2"/>
  <c r="BI633" i="2"/>
  <c r="BH633" i="2"/>
  <c r="BG633" i="2"/>
  <c r="BF633" i="2"/>
  <c r="BE633" i="2"/>
  <c r="BD633" i="2"/>
  <c r="BC633" i="2"/>
  <c r="CX632" i="2"/>
  <c r="CW632" i="2"/>
  <c r="CV632" i="2"/>
  <c r="CU632" i="2"/>
  <c r="CT632" i="2"/>
  <c r="CS632" i="2"/>
  <c r="CR632" i="2"/>
  <c r="CQ632" i="2"/>
  <c r="CP632" i="2"/>
  <c r="CO632" i="2"/>
  <c r="CN632" i="2"/>
  <c r="CM632" i="2"/>
  <c r="CL632" i="2"/>
  <c r="CK632" i="2"/>
  <c r="CJ632" i="2"/>
  <c r="CI632" i="2"/>
  <c r="CH632" i="2"/>
  <c r="CG632" i="2"/>
  <c r="CF632" i="2"/>
  <c r="CE632" i="2"/>
  <c r="CD632" i="2"/>
  <c r="CC632" i="2"/>
  <c r="CB632" i="2"/>
  <c r="CA632" i="2"/>
  <c r="BZ632" i="2"/>
  <c r="BY632" i="2"/>
  <c r="BX632" i="2"/>
  <c r="BW632" i="2"/>
  <c r="BV632" i="2"/>
  <c r="BU632" i="2"/>
  <c r="BT632" i="2"/>
  <c r="BS632" i="2"/>
  <c r="BR632" i="2"/>
  <c r="BQ632" i="2"/>
  <c r="BP632" i="2"/>
  <c r="BO632" i="2"/>
  <c r="BN632" i="2"/>
  <c r="BM632" i="2"/>
  <c r="BL632" i="2"/>
  <c r="BK632" i="2"/>
  <c r="BJ632" i="2"/>
  <c r="BI632" i="2"/>
  <c r="BH632" i="2"/>
  <c r="BG632" i="2"/>
  <c r="BF632" i="2"/>
  <c r="BE632" i="2"/>
  <c r="BD632" i="2"/>
  <c r="BC632" i="2"/>
  <c r="CX631" i="2"/>
  <c r="CW631" i="2"/>
  <c r="CV631" i="2"/>
  <c r="CU631" i="2"/>
  <c r="CT631" i="2"/>
  <c r="CS631" i="2"/>
  <c r="CR631" i="2"/>
  <c r="CQ631" i="2"/>
  <c r="CP631" i="2"/>
  <c r="CO631" i="2"/>
  <c r="CN631" i="2"/>
  <c r="CM631" i="2"/>
  <c r="CL631" i="2"/>
  <c r="CK631" i="2"/>
  <c r="CJ631" i="2"/>
  <c r="CI631" i="2"/>
  <c r="CH631" i="2"/>
  <c r="CG631" i="2"/>
  <c r="CF631" i="2"/>
  <c r="CE631" i="2"/>
  <c r="CD631" i="2"/>
  <c r="CC631" i="2"/>
  <c r="CB631" i="2"/>
  <c r="CA631" i="2"/>
  <c r="BZ631" i="2"/>
  <c r="BY631" i="2"/>
  <c r="BX631" i="2"/>
  <c r="BW631" i="2"/>
  <c r="BV631" i="2"/>
  <c r="BU631" i="2"/>
  <c r="BT631" i="2"/>
  <c r="BS631" i="2"/>
  <c r="BR631" i="2"/>
  <c r="BQ631" i="2"/>
  <c r="BP631" i="2"/>
  <c r="BO631" i="2"/>
  <c r="BN631" i="2"/>
  <c r="BM631" i="2"/>
  <c r="BL631" i="2"/>
  <c r="BK631" i="2"/>
  <c r="BJ631" i="2"/>
  <c r="BI631" i="2"/>
  <c r="BH631" i="2"/>
  <c r="BG631" i="2"/>
  <c r="BF631" i="2"/>
  <c r="BE631" i="2"/>
  <c r="BD631" i="2"/>
  <c r="BC631" i="2"/>
  <c r="CX630" i="2"/>
  <c r="CW630" i="2"/>
  <c r="CV630" i="2"/>
  <c r="CU630" i="2"/>
  <c r="CT630" i="2"/>
  <c r="CS630" i="2"/>
  <c r="CR630" i="2"/>
  <c r="CQ630" i="2"/>
  <c r="CP630" i="2"/>
  <c r="CO630" i="2"/>
  <c r="CN630" i="2"/>
  <c r="CM630" i="2"/>
  <c r="CL630" i="2"/>
  <c r="CK630" i="2"/>
  <c r="CJ630" i="2"/>
  <c r="CI630" i="2"/>
  <c r="CH630" i="2"/>
  <c r="CG630" i="2"/>
  <c r="CF630" i="2"/>
  <c r="CE630" i="2"/>
  <c r="CD630" i="2"/>
  <c r="CC630" i="2"/>
  <c r="CB630" i="2"/>
  <c r="CA630" i="2"/>
  <c r="BZ630" i="2"/>
  <c r="BY630" i="2"/>
  <c r="BX630" i="2"/>
  <c r="BW630" i="2"/>
  <c r="BV630" i="2"/>
  <c r="BU630" i="2"/>
  <c r="BT630" i="2"/>
  <c r="BS630" i="2"/>
  <c r="BR630" i="2"/>
  <c r="BQ630" i="2"/>
  <c r="BP630" i="2"/>
  <c r="BO630" i="2"/>
  <c r="BN630" i="2"/>
  <c r="BM630" i="2"/>
  <c r="BL630" i="2"/>
  <c r="BK630" i="2"/>
  <c r="BJ630" i="2"/>
  <c r="BI630" i="2"/>
  <c r="BH630" i="2"/>
  <c r="BG630" i="2"/>
  <c r="BF630" i="2"/>
  <c r="BE630" i="2"/>
  <c r="BD630" i="2"/>
  <c r="BC630" i="2"/>
  <c r="CX629" i="2"/>
  <c r="CW629" i="2"/>
  <c r="CV629" i="2"/>
  <c r="CU629" i="2"/>
  <c r="CT629" i="2"/>
  <c r="CS629" i="2"/>
  <c r="CR629" i="2"/>
  <c r="CQ629" i="2"/>
  <c r="CP629" i="2"/>
  <c r="CO629" i="2"/>
  <c r="CN629" i="2"/>
  <c r="CM629" i="2"/>
  <c r="CL629" i="2"/>
  <c r="CK629" i="2"/>
  <c r="CJ629" i="2"/>
  <c r="CI629" i="2"/>
  <c r="CH629" i="2"/>
  <c r="CG629" i="2"/>
  <c r="CF629" i="2"/>
  <c r="CE629" i="2"/>
  <c r="CD629" i="2"/>
  <c r="CC629" i="2"/>
  <c r="CB629" i="2"/>
  <c r="CA629" i="2"/>
  <c r="BZ629" i="2"/>
  <c r="BY629" i="2"/>
  <c r="BX629" i="2"/>
  <c r="BW629" i="2"/>
  <c r="BV629" i="2"/>
  <c r="BU629" i="2"/>
  <c r="BT629" i="2"/>
  <c r="BS629" i="2"/>
  <c r="BR629" i="2"/>
  <c r="BQ629" i="2"/>
  <c r="BP629" i="2"/>
  <c r="BO629" i="2"/>
  <c r="BN629" i="2"/>
  <c r="BM629" i="2"/>
  <c r="BL629" i="2"/>
  <c r="BK629" i="2"/>
  <c r="BJ629" i="2"/>
  <c r="BI629" i="2"/>
  <c r="BH629" i="2"/>
  <c r="BG629" i="2"/>
  <c r="BF629" i="2"/>
  <c r="BE629" i="2"/>
  <c r="BD629" i="2"/>
  <c r="BC629" i="2"/>
  <c r="CX628" i="2"/>
  <c r="CW628" i="2"/>
  <c r="CV628" i="2"/>
  <c r="CU628" i="2"/>
  <c r="CT628" i="2"/>
  <c r="CS628" i="2"/>
  <c r="CR628" i="2"/>
  <c r="CQ628" i="2"/>
  <c r="CP628" i="2"/>
  <c r="CO628" i="2"/>
  <c r="CN628" i="2"/>
  <c r="CM628" i="2"/>
  <c r="CL628" i="2"/>
  <c r="CK628" i="2"/>
  <c r="CJ628" i="2"/>
  <c r="CI628" i="2"/>
  <c r="CH628" i="2"/>
  <c r="CG628" i="2"/>
  <c r="CF628" i="2"/>
  <c r="CE628" i="2"/>
  <c r="CD628" i="2"/>
  <c r="CC628" i="2"/>
  <c r="CB628" i="2"/>
  <c r="CA628" i="2"/>
  <c r="BZ628" i="2"/>
  <c r="BY628" i="2"/>
  <c r="BX628" i="2"/>
  <c r="BW628" i="2"/>
  <c r="BV628" i="2"/>
  <c r="BU628" i="2"/>
  <c r="BT628" i="2"/>
  <c r="BS628" i="2"/>
  <c r="BR628" i="2"/>
  <c r="BQ628" i="2"/>
  <c r="BP628" i="2"/>
  <c r="BO628" i="2"/>
  <c r="BN628" i="2"/>
  <c r="BM628" i="2"/>
  <c r="BL628" i="2"/>
  <c r="BK628" i="2"/>
  <c r="BJ628" i="2"/>
  <c r="BI628" i="2"/>
  <c r="BH628" i="2"/>
  <c r="BG628" i="2"/>
  <c r="BF628" i="2"/>
  <c r="BE628" i="2"/>
  <c r="BD628" i="2"/>
  <c r="BC628" i="2"/>
  <c r="CX627" i="2"/>
  <c r="CW627" i="2"/>
  <c r="CV627" i="2"/>
  <c r="CU627" i="2"/>
  <c r="CT627" i="2"/>
  <c r="CS627" i="2"/>
  <c r="CR627" i="2"/>
  <c r="CQ627" i="2"/>
  <c r="CP627" i="2"/>
  <c r="CO627" i="2"/>
  <c r="CN627" i="2"/>
  <c r="CM627" i="2"/>
  <c r="CL627" i="2"/>
  <c r="CK627" i="2"/>
  <c r="CJ627" i="2"/>
  <c r="CI627" i="2"/>
  <c r="CH627" i="2"/>
  <c r="CG627" i="2"/>
  <c r="CF627" i="2"/>
  <c r="CE627" i="2"/>
  <c r="CD627" i="2"/>
  <c r="CC627" i="2"/>
  <c r="CB627" i="2"/>
  <c r="CA627" i="2"/>
  <c r="BZ627" i="2"/>
  <c r="BY627" i="2"/>
  <c r="BX627" i="2"/>
  <c r="BW627" i="2"/>
  <c r="BV627" i="2"/>
  <c r="BU627" i="2"/>
  <c r="BT627" i="2"/>
  <c r="BS627" i="2"/>
  <c r="BR627" i="2"/>
  <c r="BQ627" i="2"/>
  <c r="BP627" i="2"/>
  <c r="BO627" i="2"/>
  <c r="BN627" i="2"/>
  <c r="BM627" i="2"/>
  <c r="BL627" i="2"/>
  <c r="BK627" i="2"/>
  <c r="BJ627" i="2"/>
  <c r="BI627" i="2"/>
  <c r="BH627" i="2"/>
  <c r="BG627" i="2"/>
  <c r="BF627" i="2"/>
  <c r="BE627" i="2"/>
  <c r="BD627" i="2"/>
  <c r="BC627" i="2"/>
  <c r="CX626" i="2"/>
  <c r="CW626" i="2"/>
  <c r="CV626" i="2"/>
  <c r="CU626" i="2"/>
  <c r="CT626" i="2"/>
  <c r="CS626" i="2"/>
  <c r="CR626" i="2"/>
  <c r="CQ626" i="2"/>
  <c r="CP626" i="2"/>
  <c r="CO626" i="2"/>
  <c r="CN626" i="2"/>
  <c r="CM626" i="2"/>
  <c r="CL626" i="2"/>
  <c r="CK626" i="2"/>
  <c r="CJ626" i="2"/>
  <c r="CI626" i="2"/>
  <c r="CH626" i="2"/>
  <c r="CG626" i="2"/>
  <c r="CF626" i="2"/>
  <c r="CE626" i="2"/>
  <c r="CD626" i="2"/>
  <c r="CC626" i="2"/>
  <c r="CB626" i="2"/>
  <c r="CA626" i="2"/>
  <c r="BZ626" i="2"/>
  <c r="BY626" i="2"/>
  <c r="BX626" i="2"/>
  <c r="BW626" i="2"/>
  <c r="BV626" i="2"/>
  <c r="BU626" i="2"/>
  <c r="BT626" i="2"/>
  <c r="BS626" i="2"/>
  <c r="BR626" i="2"/>
  <c r="BQ626" i="2"/>
  <c r="BP626" i="2"/>
  <c r="BO626" i="2"/>
  <c r="BN626" i="2"/>
  <c r="BM626" i="2"/>
  <c r="BL626" i="2"/>
  <c r="BK626" i="2"/>
  <c r="BJ626" i="2"/>
  <c r="BI626" i="2"/>
  <c r="BH626" i="2"/>
  <c r="BG626" i="2"/>
  <c r="BF626" i="2"/>
  <c r="BE626" i="2"/>
  <c r="BD626" i="2"/>
  <c r="BC626" i="2"/>
  <c r="CX625" i="2"/>
  <c r="CW625" i="2"/>
  <c r="CV625" i="2"/>
  <c r="CU625" i="2"/>
  <c r="CT625" i="2"/>
  <c r="CS625" i="2"/>
  <c r="CR625" i="2"/>
  <c r="CQ625" i="2"/>
  <c r="CP625" i="2"/>
  <c r="CO625" i="2"/>
  <c r="CN625" i="2"/>
  <c r="CM625" i="2"/>
  <c r="CL625" i="2"/>
  <c r="CK625" i="2"/>
  <c r="CJ625" i="2"/>
  <c r="CI625" i="2"/>
  <c r="CH625" i="2"/>
  <c r="CG625" i="2"/>
  <c r="CF625" i="2"/>
  <c r="CE625" i="2"/>
  <c r="CD625" i="2"/>
  <c r="CC625" i="2"/>
  <c r="CB625" i="2"/>
  <c r="CA625" i="2"/>
  <c r="BZ625" i="2"/>
  <c r="BY625" i="2"/>
  <c r="BX625" i="2"/>
  <c r="BW625" i="2"/>
  <c r="BV625" i="2"/>
  <c r="BU625" i="2"/>
  <c r="BT625" i="2"/>
  <c r="BS625" i="2"/>
  <c r="BR625" i="2"/>
  <c r="BQ625" i="2"/>
  <c r="BP625" i="2"/>
  <c r="BO625" i="2"/>
  <c r="BN625" i="2"/>
  <c r="BM625" i="2"/>
  <c r="BL625" i="2"/>
  <c r="BK625" i="2"/>
  <c r="BJ625" i="2"/>
  <c r="BI625" i="2"/>
  <c r="BH625" i="2"/>
  <c r="BG625" i="2"/>
  <c r="BF625" i="2"/>
  <c r="BE625" i="2"/>
  <c r="BD625" i="2"/>
  <c r="BC625" i="2"/>
  <c r="CX624" i="2"/>
  <c r="CW624" i="2"/>
  <c r="CV624" i="2"/>
  <c r="CU624" i="2"/>
  <c r="CT624" i="2"/>
  <c r="CS624" i="2"/>
  <c r="CR624" i="2"/>
  <c r="CQ624" i="2"/>
  <c r="CP624" i="2"/>
  <c r="CO624" i="2"/>
  <c r="CN624" i="2"/>
  <c r="CM624" i="2"/>
  <c r="CL624" i="2"/>
  <c r="CK624" i="2"/>
  <c r="CJ624" i="2"/>
  <c r="CI624" i="2"/>
  <c r="CH624" i="2"/>
  <c r="CG624" i="2"/>
  <c r="CF624" i="2"/>
  <c r="CE624" i="2"/>
  <c r="CD624" i="2"/>
  <c r="CC624" i="2"/>
  <c r="CB624" i="2"/>
  <c r="CA624" i="2"/>
  <c r="BZ624" i="2"/>
  <c r="BY624" i="2"/>
  <c r="BX624" i="2"/>
  <c r="BW624" i="2"/>
  <c r="BV624" i="2"/>
  <c r="BU624" i="2"/>
  <c r="BT624" i="2"/>
  <c r="BS624" i="2"/>
  <c r="BR624" i="2"/>
  <c r="BQ624" i="2"/>
  <c r="BP624" i="2"/>
  <c r="BO624" i="2"/>
  <c r="BN624" i="2"/>
  <c r="BM624" i="2"/>
  <c r="BL624" i="2"/>
  <c r="BK624" i="2"/>
  <c r="BJ624" i="2"/>
  <c r="BI624" i="2"/>
  <c r="BH624" i="2"/>
  <c r="BG624" i="2"/>
  <c r="BF624" i="2"/>
  <c r="BE624" i="2"/>
  <c r="BD624" i="2"/>
  <c r="BC624" i="2"/>
  <c r="CX623" i="2"/>
  <c r="CW623" i="2"/>
  <c r="CV623" i="2"/>
  <c r="CU623" i="2"/>
  <c r="CT623" i="2"/>
  <c r="CS623" i="2"/>
  <c r="CR623" i="2"/>
  <c r="CQ623" i="2"/>
  <c r="CP623" i="2"/>
  <c r="CO623" i="2"/>
  <c r="CN623" i="2"/>
  <c r="CM623" i="2"/>
  <c r="CL623" i="2"/>
  <c r="CK623" i="2"/>
  <c r="CJ623" i="2"/>
  <c r="CI623" i="2"/>
  <c r="CH623" i="2"/>
  <c r="CG623" i="2"/>
  <c r="CF623" i="2"/>
  <c r="CE623" i="2"/>
  <c r="CD623" i="2"/>
  <c r="CC623" i="2"/>
  <c r="CB623" i="2"/>
  <c r="CA623" i="2"/>
  <c r="BZ623" i="2"/>
  <c r="BY623" i="2"/>
  <c r="BX623" i="2"/>
  <c r="BW623" i="2"/>
  <c r="BV623" i="2"/>
  <c r="BU623" i="2"/>
  <c r="BT623" i="2"/>
  <c r="BS623" i="2"/>
  <c r="BR623" i="2"/>
  <c r="BQ623" i="2"/>
  <c r="BP623" i="2"/>
  <c r="BO623" i="2"/>
  <c r="BN623" i="2"/>
  <c r="BM623" i="2"/>
  <c r="BL623" i="2"/>
  <c r="BK623" i="2"/>
  <c r="BJ623" i="2"/>
  <c r="BI623" i="2"/>
  <c r="BH623" i="2"/>
  <c r="BG623" i="2"/>
  <c r="BF623" i="2"/>
  <c r="BE623" i="2"/>
  <c r="BD623" i="2"/>
  <c r="BC623" i="2"/>
  <c r="CX622" i="2"/>
  <c r="CW622" i="2"/>
  <c r="CV622" i="2"/>
  <c r="CU622" i="2"/>
  <c r="CT622" i="2"/>
  <c r="CS622" i="2"/>
  <c r="CR622" i="2"/>
  <c r="CQ622" i="2"/>
  <c r="CP622" i="2"/>
  <c r="CO622" i="2"/>
  <c r="CN622" i="2"/>
  <c r="CM622" i="2"/>
  <c r="CL622" i="2"/>
  <c r="CK622" i="2"/>
  <c r="CJ622" i="2"/>
  <c r="CI622" i="2"/>
  <c r="CH622" i="2"/>
  <c r="CG622" i="2"/>
  <c r="CF622" i="2"/>
  <c r="CE622" i="2"/>
  <c r="CD622" i="2"/>
  <c r="CC622" i="2"/>
  <c r="CB622" i="2"/>
  <c r="CA622" i="2"/>
  <c r="BZ622" i="2"/>
  <c r="BY622" i="2"/>
  <c r="BX622" i="2"/>
  <c r="BW622" i="2"/>
  <c r="BV622" i="2"/>
  <c r="BU622" i="2"/>
  <c r="BT622" i="2"/>
  <c r="BS622" i="2"/>
  <c r="BR622" i="2"/>
  <c r="BQ622" i="2"/>
  <c r="BP622" i="2"/>
  <c r="BO622" i="2"/>
  <c r="BN622" i="2"/>
  <c r="BM622" i="2"/>
  <c r="BL622" i="2"/>
  <c r="BK622" i="2"/>
  <c r="BJ622" i="2"/>
  <c r="BI622" i="2"/>
  <c r="BH622" i="2"/>
  <c r="BG622" i="2"/>
  <c r="BF622" i="2"/>
  <c r="BE622" i="2"/>
  <c r="BD622" i="2"/>
  <c r="BC622" i="2"/>
  <c r="CX621" i="2"/>
  <c r="CW621" i="2"/>
  <c r="CV621" i="2"/>
  <c r="CU621" i="2"/>
  <c r="CT621" i="2"/>
  <c r="CS621" i="2"/>
  <c r="CR621" i="2"/>
  <c r="CQ621" i="2"/>
  <c r="CP621" i="2"/>
  <c r="CO621" i="2"/>
  <c r="CN621" i="2"/>
  <c r="CM621" i="2"/>
  <c r="CL621" i="2"/>
  <c r="CK621" i="2"/>
  <c r="CJ621" i="2"/>
  <c r="CI621" i="2"/>
  <c r="CH621" i="2"/>
  <c r="CG621" i="2"/>
  <c r="CF621" i="2"/>
  <c r="CE621" i="2"/>
  <c r="CD621" i="2"/>
  <c r="CC621" i="2"/>
  <c r="CB621" i="2"/>
  <c r="CA621" i="2"/>
  <c r="BZ621" i="2"/>
  <c r="BY621" i="2"/>
  <c r="BX621" i="2"/>
  <c r="BW621" i="2"/>
  <c r="BV621" i="2"/>
  <c r="BU621" i="2"/>
  <c r="BT621" i="2"/>
  <c r="BS621" i="2"/>
  <c r="BR621" i="2"/>
  <c r="BQ621" i="2"/>
  <c r="BP621" i="2"/>
  <c r="BO621" i="2"/>
  <c r="BN621" i="2"/>
  <c r="BM621" i="2"/>
  <c r="BL621" i="2"/>
  <c r="BK621" i="2"/>
  <c r="BJ621" i="2"/>
  <c r="BI621" i="2"/>
  <c r="BH621" i="2"/>
  <c r="BG621" i="2"/>
  <c r="BF621" i="2"/>
  <c r="BE621" i="2"/>
  <c r="BD621" i="2"/>
  <c r="BC621" i="2"/>
  <c r="CX620" i="2"/>
  <c r="CW620" i="2"/>
  <c r="CV620" i="2"/>
  <c r="CU620" i="2"/>
  <c r="CT620" i="2"/>
  <c r="CS620" i="2"/>
  <c r="CR620" i="2"/>
  <c r="CQ620" i="2"/>
  <c r="CP620" i="2"/>
  <c r="CO620" i="2"/>
  <c r="CN620" i="2"/>
  <c r="CM620" i="2"/>
  <c r="CL620" i="2"/>
  <c r="CK620" i="2"/>
  <c r="CJ620" i="2"/>
  <c r="CI620" i="2"/>
  <c r="CH620" i="2"/>
  <c r="CG620" i="2"/>
  <c r="CF620" i="2"/>
  <c r="CE620" i="2"/>
  <c r="CD620" i="2"/>
  <c r="CC620" i="2"/>
  <c r="CB620" i="2"/>
  <c r="CA620" i="2"/>
  <c r="BZ620" i="2"/>
  <c r="BY620" i="2"/>
  <c r="BX620" i="2"/>
  <c r="BW620" i="2"/>
  <c r="BV620" i="2"/>
  <c r="BU620" i="2"/>
  <c r="BT620" i="2"/>
  <c r="BS620" i="2"/>
  <c r="BR620" i="2"/>
  <c r="BQ620" i="2"/>
  <c r="BP620" i="2"/>
  <c r="BO620" i="2"/>
  <c r="BN620" i="2"/>
  <c r="BM620" i="2"/>
  <c r="BL620" i="2"/>
  <c r="BK620" i="2"/>
  <c r="BJ620" i="2"/>
  <c r="BI620" i="2"/>
  <c r="BH620" i="2"/>
  <c r="BG620" i="2"/>
  <c r="BF620" i="2"/>
  <c r="BE620" i="2"/>
  <c r="BD620" i="2"/>
  <c r="BC620" i="2"/>
  <c r="CX619" i="2"/>
  <c r="CW619" i="2"/>
  <c r="CV619" i="2"/>
  <c r="CU619" i="2"/>
  <c r="CT619" i="2"/>
  <c r="CS619" i="2"/>
  <c r="CR619" i="2"/>
  <c r="CQ619" i="2"/>
  <c r="CP619" i="2"/>
  <c r="CO619" i="2"/>
  <c r="CN619" i="2"/>
  <c r="CM619" i="2"/>
  <c r="CL619" i="2"/>
  <c r="CK619" i="2"/>
  <c r="CJ619" i="2"/>
  <c r="CI619" i="2"/>
  <c r="CH619" i="2"/>
  <c r="CG619" i="2"/>
  <c r="CF619" i="2"/>
  <c r="CE619" i="2"/>
  <c r="CD619" i="2"/>
  <c r="CC619" i="2"/>
  <c r="CB619" i="2"/>
  <c r="CA619" i="2"/>
  <c r="BZ619" i="2"/>
  <c r="BY619" i="2"/>
  <c r="BX619" i="2"/>
  <c r="BW619" i="2"/>
  <c r="BV619" i="2"/>
  <c r="BU619" i="2"/>
  <c r="BT619" i="2"/>
  <c r="BS619" i="2"/>
  <c r="BR619" i="2"/>
  <c r="BQ619" i="2"/>
  <c r="BP619" i="2"/>
  <c r="BO619" i="2"/>
  <c r="BN619" i="2"/>
  <c r="BM619" i="2"/>
  <c r="BL619" i="2"/>
  <c r="BK619" i="2"/>
  <c r="BJ619" i="2"/>
  <c r="BI619" i="2"/>
  <c r="BH619" i="2"/>
  <c r="BG619" i="2"/>
  <c r="BF619" i="2"/>
  <c r="BE619" i="2"/>
  <c r="BD619" i="2"/>
  <c r="BC619" i="2"/>
  <c r="CX618" i="2"/>
  <c r="CW618" i="2"/>
  <c r="CV618" i="2"/>
  <c r="CU618" i="2"/>
  <c r="CT618" i="2"/>
  <c r="CS618" i="2"/>
  <c r="CR618" i="2"/>
  <c r="CQ618" i="2"/>
  <c r="CP618" i="2"/>
  <c r="CO618" i="2"/>
  <c r="CN618" i="2"/>
  <c r="CM618" i="2"/>
  <c r="CL618" i="2"/>
  <c r="CK618" i="2"/>
  <c r="CJ618" i="2"/>
  <c r="CI618" i="2"/>
  <c r="CH618" i="2"/>
  <c r="CG618" i="2"/>
  <c r="CF618" i="2"/>
  <c r="CE618" i="2"/>
  <c r="CD618" i="2"/>
  <c r="CC618" i="2"/>
  <c r="CB618" i="2"/>
  <c r="CA618" i="2"/>
  <c r="BZ618" i="2"/>
  <c r="BY618" i="2"/>
  <c r="BX618" i="2"/>
  <c r="BW618" i="2"/>
  <c r="BV618" i="2"/>
  <c r="BU618" i="2"/>
  <c r="BT618" i="2"/>
  <c r="BS618" i="2"/>
  <c r="BR618" i="2"/>
  <c r="BQ618" i="2"/>
  <c r="BP618" i="2"/>
  <c r="BO618" i="2"/>
  <c r="BN618" i="2"/>
  <c r="BM618" i="2"/>
  <c r="BL618" i="2"/>
  <c r="BK618" i="2"/>
  <c r="BJ618" i="2"/>
  <c r="BI618" i="2"/>
  <c r="BH618" i="2"/>
  <c r="BG618" i="2"/>
  <c r="BF618" i="2"/>
  <c r="BE618" i="2"/>
  <c r="BD618" i="2"/>
  <c r="BC618" i="2"/>
  <c r="CX617" i="2"/>
  <c r="CW617" i="2"/>
  <c r="CV617" i="2"/>
  <c r="CU617" i="2"/>
  <c r="CT617" i="2"/>
  <c r="CS617" i="2"/>
  <c r="CR617" i="2"/>
  <c r="CQ617" i="2"/>
  <c r="CP617" i="2"/>
  <c r="CO617" i="2"/>
  <c r="CN617" i="2"/>
  <c r="CM617" i="2"/>
  <c r="CL617" i="2"/>
  <c r="CK617" i="2"/>
  <c r="CJ617" i="2"/>
  <c r="CI617" i="2"/>
  <c r="CH617" i="2"/>
  <c r="CG617" i="2"/>
  <c r="CF617" i="2"/>
  <c r="CE617" i="2"/>
  <c r="CD617" i="2"/>
  <c r="CC617" i="2"/>
  <c r="CB617" i="2"/>
  <c r="CA617" i="2"/>
  <c r="BZ617" i="2"/>
  <c r="BY617" i="2"/>
  <c r="BX617" i="2"/>
  <c r="BW617" i="2"/>
  <c r="BV617" i="2"/>
  <c r="BU617" i="2"/>
  <c r="BT617" i="2"/>
  <c r="BS617" i="2"/>
  <c r="BR617" i="2"/>
  <c r="BQ617" i="2"/>
  <c r="BP617" i="2"/>
  <c r="BO617" i="2"/>
  <c r="BN617" i="2"/>
  <c r="BM617" i="2"/>
  <c r="BL617" i="2"/>
  <c r="BK617" i="2"/>
  <c r="BJ617" i="2"/>
  <c r="BI617" i="2"/>
  <c r="BH617" i="2"/>
  <c r="BG617" i="2"/>
  <c r="BF617" i="2"/>
  <c r="BE617" i="2"/>
  <c r="BD617" i="2"/>
  <c r="BC617" i="2"/>
  <c r="CX616" i="2"/>
  <c r="CW616" i="2"/>
  <c r="CV616" i="2"/>
  <c r="CU616" i="2"/>
  <c r="CT616" i="2"/>
  <c r="CS616" i="2"/>
  <c r="CR616" i="2"/>
  <c r="CQ616" i="2"/>
  <c r="CP616" i="2"/>
  <c r="CO616" i="2"/>
  <c r="CN616" i="2"/>
  <c r="CM616" i="2"/>
  <c r="CL616" i="2"/>
  <c r="CK616" i="2"/>
  <c r="CJ616" i="2"/>
  <c r="CI616" i="2"/>
  <c r="CH616" i="2"/>
  <c r="CG616" i="2"/>
  <c r="CF616" i="2"/>
  <c r="CE616" i="2"/>
  <c r="CD616" i="2"/>
  <c r="CC616" i="2"/>
  <c r="CB616" i="2"/>
  <c r="CA616" i="2"/>
  <c r="BZ616" i="2"/>
  <c r="BY616" i="2"/>
  <c r="BX616" i="2"/>
  <c r="BW616" i="2"/>
  <c r="BV616" i="2"/>
  <c r="BU616" i="2"/>
  <c r="BT616" i="2"/>
  <c r="BS616" i="2"/>
  <c r="BR616" i="2"/>
  <c r="BQ616" i="2"/>
  <c r="BP616" i="2"/>
  <c r="BO616" i="2"/>
  <c r="BN616" i="2"/>
  <c r="BM616" i="2"/>
  <c r="BL616" i="2"/>
  <c r="BK616" i="2"/>
  <c r="BJ616" i="2"/>
  <c r="BI616" i="2"/>
  <c r="BH616" i="2"/>
  <c r="BG616" i="2"/>
  <c r="BF616" i="2"/>
  <c r="BE616" i="2"/>
  <c r="BD616" i="2"/>
  <c r="BC616" i="2"/>
  <c r="CX615" i="2"/>
  <c r="CW615" i="2"/>
  <c r="CV615" i="2"/>
  <c r="CU615" i="2"/>
  <c r="CT615" i="2"/>
  <c r="CS615" i="2"/>
  <c r="CR615" i="2"/>
  <c r="CQ615" i="2"/>
  <c r="CP615" i="2"/>
  <c r="CO615" i="2"/>
  <c r="CN615" i="2"/>
  <c r="CM615" i="2"/>
  <c r="CL615" i="2"/>
  <c r="CK615" i="2"/>
  <c r="CJ615" i="2"/>
  <c r="CI615" i="2"/>
  <c r="CH615" i="2"/>
  <c r="CG615" i="2"/>
  <c r="CF615" i="2"/>
  <c r="CE615" i="2"/>
  <c r="CD615" i="2"/>
  <c r="CC615" i="2"/>
  <c r="CB615" i="2"/>
  <c r="CA615" i="2"/>
  <c r="BZ615" i="2"/>
  <c r="BY615" i="2"/>
  <c r="BX615" i="2"/>
  <c r="BW615" i="2"/>
  <c r="BV615" i="2"/>
  <c r="BU615" i="2"/>
  <c r="BT615" i="2"/>
  <c r="BS615" i="2"/>
  <c r="BR615" i="2"/>
  <c r="BQ615" i="2"/>
  <c r="BP615" i="2"/>
  <c r="BO615" i="2"/>
  <c r="BN615" i="2"/>
  <c r="BM615" i="2"/>
  <c r="BL615" i="2"/>
  <c r="BK615" i="2"/>
  <c r="BJ615" i="2"/>
  <c r="BI615" i="2"/>
  <c r="BH615" i="2"/>
  <c r="BG615" i="2"/>
  <c r="BF615" i="2"/>
  <c r="BE615" i="2"/>
  <c r="BD615" i="2"/>
  <c r="BC615" i="2"/>
  <c r="CX614" i="2"/>
  <c r="CW614" i="2"/>
  <c r="CV614" i="2"/>
  <c r="CU614" i="2"/>
  <c r="CT614" i="2"/>
  <c r="CS614" i="2"/>
  <c r="CR614" i="2"/>
  <c r="CQ614" i="2"/>
  <c r="CP614" i="2"/>
  <c r="CO614" i="2"/>
  <c r="CN614" i="2"/>
  <c r="CM614" i="2"/>
  <c r="CL614" i="2"/>
  <c r="CK614" i="2"/>
  <c r="CJ614" i="2"/>
  <c r="CI614" i="2"/>
  <c r="CH614" i="2"/>
  <c r="CG614" i="2"/>
  <c r="CF614" i="2"/>
  <c r="CE614" i="2"/>
  <c r="CD614" i="2"/>
  <c r="CC614" i="2"/>
  <c r="CB614" i="2"/>
  <c r="CA614" i="2"/>
  <c r="BZ614" i="2"/>
  <c r="BY614" i="2"/>
  <c r="BX614" i="2"/>
  <c r="BW614" i="2"/>
  <c r="BV614" i="2"/>
  <c r="BU614" i="2"/>
  <c r="BT614" i="2"/>
  <c r="BS614" i="2"/>
  <c r="BR614" i="2"/>
  <c r="BQ614" i="2"/>
  <c r="BP614" i="2"/>
  <c r="BO614" i="2"/>
  <c r="BN614" i="2"/>
  <c r="BM614" i="2"/>
  <c r="BL614" i="2"/>
  <c r="BK614" i="2"/>
  <c r="BJ614" i="2"/>
  <c r="BI614" i="2"/>
  <c r="BH614" i="2"/>
  <c r="BG614" i="2"/>
  <c r="BF614" i="2"/>
  <c r="BE614" i="2"/>
  <c r="BD614" i="2"/>
  <c r="BC614" i="2"/>
  <c r="CX613" i="2"/>
  <c r="CW613" i="2"/>
  <c r="CV613" i="2"/>
  <c r="CU613" i="2"/>
  <c r="CT613" i="2"/>
  <c r="CS613" i="2"/>
  <c r="CR613" i="2"/>
  <c r="CQ613" i="2"/>
  <c r="CP613" i="2"/>
  <c r="CO613" i="2"/>
  <c r="CN613" i="2"/>
  <c r="CM613" i="2"/>
  <c r="CL613" i="2"/>
  <c r="CK613" i="2"/>
  <c r="CJ613" i="2"/>
  <c r="CI613" i="2"/>
  <c r="CH613" i="2"/>
  <c r="CG613" i="2"/>
  <c r="CF613" i="2"/>
  <c r="CE613" i="2"/>
  <c r="CD613" i="2"/>
  <c r="CC613" i="2"/>
  <c r="CB613" i="2"/>
  <c r="CA613" i="2"/>
  <c r="BZ613" i="2"/>
  <c r="BY613" i="2"/>
  <c r="BX613" i="2"/>
  <c r="BW613" i="2"/>
  <c r="BV613" i="2"/>
  <c r="BU613" i="2"/>
  <c r="BT613" i="2"/>
  <c r="BS613" i="2"/>
  <c r="BR613" i="2"/>
  <c r="BQ613" i="2"/>
  <c r="BP613" i="2"/>
  <c r="BO613" i="2"/>
  <c r="BN613" i="2"/>
  <c r="BM613" i="2"/>
  <c r="BL613" i="2"/>
  <c r="BK613" i="2"/>
  <c r="BJ613" i="2"/>
  <c r="BI613" i="2"/>
  <c r="BH613" i="2"/>
  <c r="BG613" i="2"/>
  <c r="BF613" i="2"/>
  <c r="BE613" i="2"/>
  <c r="BD613" i="2"/>
  <c r="BC613" i="2"/>
  <c r="CX612" i="2"/>
  <c r="CW612" i="2"/>
  <c r="CV612" i="2"/>
  <c r="CU612" i="2"/>
  <c r="CT612" i="2"/>
  <c r="CS612" i="2"/>
  <c r="CR612" i="2"/>
  <c r="CQ612" i="2"/>
  <c r="CP612" i="2"/>
  <c r="CO612" i="2"/>
  <c r="CN612" i="2"/>
  <c r="CM612" i="2"/>
  <c r="CL612" i="2"/>
  <c r="CK612" i="2"/>
  <c r="CJ612" i="2"/>
  <c r="CI612" i="2"/>
  <c r="CH612" i="2"/>
  <c r="CG612" i="2"/>
  <c r="CF612" i="2"/>
  <c r="CE612" i="2"/>
  <c r="CD612" i="2"/>
  <c r="CC612" i="2"/>
  <c r="CB612" i="2"/>
  <c r="CA612" i="2"/>
  <c r="BZ612" i="2"/>
  <c r="BY612" i="2"/>
  <c r="BX612" i="2"/>
  <c r="BW612" i="2"/>
  <c r="BV612" i="2"/>
  <c r="BU612" i="2"/>
  <c r="BT612" i="2"/>
  <c r="BS612" i="2"/>
  <c r="BR612" i="2"/>
  <c r="BQ612" i="2"/>
  <c r="BP612" i="2"/>
  <c r="BO612" i="2"/>
  <c r="BN612" i="2"/>
  <c r="BM612" i="2"/>
  <c r="BL612" i="2"/>
  <c r="BK612" i="2"/>
  <c r="BJ612" i="2"/>
  <c r="BI612" i="2"/>
  <c r="BH612" i="2"/>
  <c r="BG612" i="2"/>
  <c r="BF612" i="2"/>
  <c r="BE612" i="2"/>
  <c r="BD612" i="2"/>
  <c r="BC612" i="2"/>
  <c r="CX611" i="2"/>
  <c r="CW611" i="2"/>
  <c r="CV611" i="2"/>
  <c r="CU611" i="2"/>
  <c r="CT611" i="2"/>
  <c r="CS611" i="2"/>
  <c r="CR611" i="2"/>
  <c r="CQ611" i="2"/>
  <c r="CP611" i="2"/>
  <c r="CO611" i="2"/>
  <c r="CN611" i="2"/>
  <c r="CM611" i="2"/>
  <c r="CL611" i="2"/>
  <c r="CK611" i="2"/>
  <c r="CJ611" i="2"/>
  <c r="CI611" i="2"/>
  <c r="CH611" i="2"/>
  <c r="CG611" i="2"/>
  <c r="CF611" i="2"/>
  <c r="CE611" i="2"/>
  <c r="CD611" i="2"/>
  <c r="CC611" i="2"/>
  <c r="CB611" i="2"/>
  <c r="CA611" i="2"/>
  <c r="BZ611" i="2"/>
  <c r="BY611" i="2"/>
  <c r="BX611" i="2"/>
  <c r="BW611" i="2"/>
  <c r="BV611" i="2"/>
  <c r="BU611" i="2"/>
  <c r="BT611" i="2"/>
  <c r="BS611" i="2"/>
  <c r="BR611" i="2"/>
  <c r="BQ611" i="2"/>
  <c r="BP611" i="2"/>
  <c r="BO611" i="2"/>
  <c r="BN611" i="2"/>
  <c r="BM611" i="2"/>
  <c r="BL611" i="2"/>
  <c r="BK611" i="2"/>
  <c r="BJ611" i="2"/>
  <c r="BI611" i="2"/>
  <c r="BH611" i="2"/>
  <c r="BG611" i="2"/>
  <c r="BF611" i="2"/>
  <c r="BE611" i="2"/>
  <c r="BD611" i="2"/>
  <c r="BC611" i="2"/>
  <c r="CX610" i="2"/>
  <c r="CW610" i="2"/>
  <c r="CV610" i="2"/>
  <c r="CU610" i="2"/>
  <c r="CT610" i="2"/>
  <c r="CS610" i="2"/>
  <c r="CR610" i="2"/>
  <c r="CQ610" i="2"/>
  <c r="CP610" i="2"/>
  <c r="CO610" i="2"/>
  <c r="CN610" i="2"/>
  <c r="CM610" i="2"/>
  <c r="CL610" i="2"/>
  <c r="CK610" i="2"/>
  <c r="CJ610" i="2"/>
  <c r="CI610" i="2"/>
  <c r="CH610" i="2"/>
  <c r="CG610" i="2"/>
  <c r="CF610" i="2"/>
  <c r="CE610" i="2"/>
  <c r="CD610" i="2"/>
  <c r="CC610" i="2"/>
  <c r="CB610" i="2"/>
  <c r="CA610" i="2"/>
  <c r="BZ610" i="2"/>
  <c r="BY610" i="2"/>
  <c r="BX610" i="2"/>
  <c r="BW610" i="2"/>
  <c r="BV610" i="2"/>
  <c r="BU610" i="2"/>
  <c r="BT610" i="2"/>
  <c r="BS610" i="2"/>
  <c r="BR610" i="2"/>
  <c r="BQ610" i="2"/>
  <c r="BP610" i="2"/>
  <c r="BO610" i="2"/>
  <c r="BN610" i="2"/>
  <c r="BM610" i="2"/>
  <c r="BL610" i="2"/>
  <c r="BK610" i="2"/>
  <c r="BJ610" i="2"/>
  <c r="BI610" i="2"/>
  <c r="BH610" i="2"/>
  <c r="BG610" i="2"/>
  <c r="BF610" i="2"/>
  <c r="BE610" i="2"/>
  <c r="BD610" i="2"/>
  <c r="BC610" i="2"/>
  <c r="CX609" i="2"/>
  <c r="CW609" i="2"/>
  <c r="CV609" i="2"/>
  <c r="CU609" i="2"/>
  <c r="CT609" i="2"/>
  <c r="CS609" i="2"/>
  <c r="CR609" i="2"/>
  <c r="CQ609" i="2"/>
  <c r="CP609" i="2"/>
  <c r="CO609" i="2"/>
  <c r="CN609" i="2"/>
  <c r="CM609" i="2"/>
  <c r="CL609" i="2"/>
  <c r="CK609" i="2"/>
  <c r="CJ609" i="2"/>
  <c r="CI609" i="2"/>
  <c r="CH609" i="2"/>
  <c r="CG609" i="2"/>
  <c r="CF609" i="2"/>
  <c r="CE609" i="2"/>
  <c r="CD609" i="2"/>
  <c r="CC609" i="2"/>
  <c r="CB609" i="2"/>
  <c r="CA609" i="2"/>
  <c r="BZ609" i="2"/>
  <c r="BY609" i="2"/>
  <c r="BX609" i="2"/>
  <c r="BW609" i="2"/>
  <c r="BV609" i="2"/>
  <c r="BU609" i="2"/>
  <c r="BT609" i="2"/>
  <c r="BS609" i="2"/>
  <c r="BR609" i="2"/>
  <c r="BQ609" i="2"/>
  <c r="BP609" i="2"/>
  <c r="BO609" i="2"/>
  <c r="BN609" i="2"/>
  <c r="BM609" i="2"/>
  <c r="BL609" i="2"/>
  <c r="BK609" i="2"/>
  <c r="BJ609" i="2"/>
  <c r="BI609" i="2"/>
  <c r="BH609" i="2"/>
  <c r="BG609" i="2"/>
  <c r="BF609" i="2"/>
  <c r="BE609" i="2"/>
  <c r="BD609" i="2"/>
  <c r="BC609" i="2"/>
  <c r="CX608" i="2"/>
  <c r="CW608" i="2"/>
  <c r="CV608" i="2"/>
  <c r="CU608" i="2"/>
  <c r="CT608" i="2"/>
  <c r="CS608" i="2"/>
  <c r="CR608" i="2"/>
  <c r="CQ608" i="2"/>
  <c r="CP608" i="2"/>
  <c r="CO608" i="2"/>
  <c r="CN608" i="2"/>
  <c r="CM608" i="2"/>
  <c r="CL608" i="2"/>
  <c r="CK608" i="2"/>
  <c r="CJ608" i="2"/>
  <c r="CI608" i="2"/>
  <c r="CH608" i="2"/>
  <c r="CG608" i="2"/>
  <c r="CF608" i="2"/>
  <c r="CE608" i="2"/>
  <c r="CD608" i="2"/>
  <c r="CC608" i="2"/>
  <c r="CB608" i="2"/>
  <c r="CA608" i="2"/>
  <c r="BZ608" i="2"/>
  <c r="BY608" i="2"/>
  <c r="BX608" i="2"/>
  <c r="BW608" i="2"/>
  <c r="BV608" i="2"/>
  <c r="BU608" i="2"/>
  <c r="BT608" i="2"/>
  <c r="BS608" i="2"/>
  <c r="BR608" i="2"/>
  <c r="BQ608" i="2"/>
  <c r="BP608" i="2"/>
  <c r="BO608" i="2"/>
  <c r="BN608" i="2"/>
  <c r="BM608" i="2"/>
  <c r="BL608" i="2"/>
  <c r="BK608" i="2"/>
  <c r="BJ608" i="2"/>
  <c r="BI608" i="2"/>
  <c r="BH608" i="2"/>
  <c r="BG608" i="2"/>
  <c r="BF608" i="2"/>
  <c r="BE608" i="2"/>
  <c r="BD608" i="2"/>
  <c r="BC608" i="2"/>
  <c r="CX607" i="2"/>
  <c r="CW607" i="2"/>
  <c r="CV607" i="2"/>
  <c r="CU607" i="2"/>
  <c r="CT607" i="2"/>
  <c r="CS607" i="2"/>
  <c r="CR607" i="2"/>
  <c r="CQ607" i="2"/>
  <c r="CP607" i="2"/>
  <c r="CO607" i="2"/>
  <c r="CN607" i="2"/>
  <c r="CM607" i="2"/>
  <c r="CL607" i="2"/>
  <c r="CK607" i="2"/>
  <c r="CJ607" i="2"/>
  <c r="CI607" i="2"/>
  <c r="CH607" i="2"/>
  <c r="CG607" i="2"/>
  <c r="CF607" i="2"/>
  <c r="CE607" i="2"/>
  <c r="CD607" i="2"/>
  <c r="CC607" i="2"/>
  <c r="CB607" i="2"/>
  <c r="CA607" i="2"/>
  <c r="BZ607" i="2"/>
  <c r="BY607" i="2"/>
  <c r="BX607" i="2"/>
  <c r="BW607" i="2"/>
  <c r="BV607" i="2"/>
  <c r="BU607" i="2"/>
  <c r="BT607" i="2"/>
  <c r="BS607" i="2"/>
  <c r="BR607" i="2"/>
  <c r="BQ607" i="2"/>
  <c r="BP607" i="2"/>
  <c r="BO607" i="2"/>
  <c r="BN607" i="2"/>
  <c r="BM607" i="2"/>
  <c r="BL607" i="2"/>
  <c r="BK607" i="2"/>
  <c r="BJ607" i="2"/>
  <c r="BI607" i="2"/>
  <c r="BH607" i="2"/>
  <c r="BG607" i="2"/>
  <c r="BF607" i="2"/>
  <c r="BE607" i="2"/>
  <c r="BD607" i="2"/>
  <c r="BC607" i="2"/>
  <c r="CX606" i="2"/>
  <c r="CW606" i="2"/>
  <c r="CV606" i="2"/>
  <c r="CU606" i="2"/>
  <c r="CT606" i="2"/>
  <c r="CS606" i="2"/>
  <c r="CR606" i="2"/>
  <c r="CQ606" i="2"/>
  <c r="CP606" i="2"/>
  <c r="CO606" i="2"/>
  <c r="CN606" i="2"/>
  <c r="CM606" i="2"/>
  <c r="CL606" i="2"/>
  <c r="CK606" i="2"/>
  <c r="CJ606" i="2"/>
  <c r="CI606" i="2"/>
  <c r="CH606" i="2"/>
  <c r="CG606" i="2"/>
  <c r="CF606" i="2"/>
  <c r="CE606" i="2"/>
  <c r="CD606" i="2"/>
  <c r="CC606" i="2"/>
  <c r="CB606" i="2"/>
  <c r="CA606" i="2"/>
  <c r="BZ606" i="2"/>
  <c r="BY606" i="2"/>
  <c r="BX606" i="2"/>
  <c r="BW606" i="2"/>
  <c r="BV606" i="2"/>
  <c r="BU606" i="2"/>
  <c r="BT606" i="2"/>
  <c r="BS606" i="2"/>
  <c r="BR606" i="2"/>
  <c r="BQ606" i="2"/>
  <c r="BP606" i="2"/>
  <c r="BO606" i="2"/>
  <c r="BN606" i="2"/>
  <c r="BM606" i="2"/>
  <c r="BL606" i="2"/>
  <c r="BK606" i="2"/>
  <c r="BJ606" i="2"/>
  <c r="BI606" i="2"/>
  <c r="BH606" i="2"/>
  <c r="BG606" i="2"/>
  <c r="BF606" i="2"/>
  <c r="BE606" i="2"/>
  <c r="BD606" i="2"/>
  <c r="BC606" i="2"/>
  <c r="CX605" i="2"/>
  <c r="CW605" i="2"/>
  <c r="CV605" i="2"/>
  <c r="CU605" i="2"/>
  <c r="CT605" i="2"/>
  <c r="CS605" i="2"/>
  <c r="CR605" i="2"/>
  <c r="CQ605" i="2"/>
  <c r="CP605" i="2"/>
  <c r="CO605" i="2"/>
  <c r="CN605" i="2"/>
  <c r="CM605" i="2"/>
  <c r="CL605" i="2"/>
  <c r="CK605" i="2"/>
  <c r="CJ605" i="2"/>
  <c r="CI605" i="2"/>
  <c r="CH605" i="2"/>
  <c r="CG605" i="2"/>
  <c r="CF605" i="2"/>
  <c r="CE605" i="2"/>
  <c r="CD605" i="2"/>
  <c r="CC605" i="2"/>
  <c r="CB605" i="2"/>
  <c r="CA605" i="2"/>
  <c r="BZ605" i="2"/>
  <c r="BY605" i="2"/>
  <c r="BX605" i="2"/>
  <c r="BW605" i="2"/>
  <c r="BV605" i="2"/>
  <c r="BU605" i="2"/>
  <c r="BT605" i="2"/>
  <c r="BS605" i="2"/>
  <c r="BR605" i="2"/>
  <c r="BQ605" i="2"/>
  <c r="BP605" i="2"/>
  <c r="BO605" i="2"/>
  <c r="BN605" i="2"/>
  <c r="BM605" i="2"/>
  <c r="BL605" i="2"/>
  <c r="BK605" i="2"/>
  <c r="BJ605" i="2"/>
  <c r="BI605" i="2"/>
  <c r="BH605" i="2"/>
  <c r="BG605" i="2"/>
  <c r="BF605" i="2"/>
  <c r="BE605" i="2"/>
  <c r="BD605" i="2"/>
  <c r="BC605" i="2"/>
  <c r="CX604" i="2"/>
  <c r="CW604" i="2"/>
  <c r="CV604" i="2"/>
  <c r="CU604" i="2"/>
  <c r="CT604" i="2"/>
  <c r="CS604" i="2"/>
  <c r="CR604" i="2"/>
  <c r="CQ604" i="2"/>
  <c r="CP604" i="2"/>
  <c r="CO604" i="2"/>
  <c r="CN604" i="2"/>
  <c r="CM604" i="2"/>
  <c r="CL604" i="2"/>
  <c r="CK604" i="2"/>
  <c r="CJ604" i="2"/>
  <c r="CI604" i="2"/>
  <c r="CH604" i="2"/>
  <c r="CG604" i="2"/>
  <c r="CF604" i="2"/>
  <c r="CE604" i="2"/>
  <c r="CD604" i="2"/>
  <c r="CC604" i="2"/>
  <c r="CB604" i="2"/>
  <c r="CA604" i="2"/>
  <c r="BZ604" i="2"/>
  <c r="BY604" i="2"/>
  <c r="BX604" i="2"/>
  <c r="BW604" i="2"/>
  <c r="BV604" i="2"/>
  <c r="BU604" i="2"/>
  <c r="BT604" i="2"/>
  <c r="BS604" i="2"/>
  <c r="BR604" i="2"/>
  <c r="BQ604" i="2"/>
  <c r="BP604" i="2"/>
  <c r="BO604" i="2"/>
  <c r="BN604" i="2"/>
  <c r="BM604" i="2"/>
  <c r="BL604" i="2"/>
  <c r="BK604" i="2"/>
  <c r="BJ604" i="2"/>
  <c r="BI604" i="2"/>
  <c r="BH604" i="2"/>
  <c r="BG604" i="2"/>
  <c r="BF604" i="2"/>
  <c r="BE604" i="2"/>
  <c r="BD604" i="2"/>
  <c r="BC604" i="2"/>
  <c r="CX603" i="2"/>
  <c r="CW603" i="2"/>
  <c r="CV603" i="2"/>
  <c r="CU603" i="2"/>
  <c r="CT603" i="2"/>
  <c r="CS603" i="2"/>
  <c r="CR603" i="2"/>
  <c r="CQ603" i="2"/>
  <c r="CP603" i="2"/>
  <c r="CO603" i="2"/>
  <c r="CN603" i="2"/>
  <c r="CM603" i="2"/>
  <c r="CL603" i="2"/>
  <c r="CK603" i="2"/>
  <c r="CJ603" i="2"/>
  <c r="CI603" i="2"/>
  <c r="CH603" i="2"/>
  <c r="CG603" i="2"/>
  <c r="CF603" i="2"/>
  <c r="CE603" i="2"/>
  <c r="CD603" i="2"/>
  <c r="CC603" i="2"/>
  <c r="CB603" i="2"/>
  <c r="CA603" i="2"/>
  <c r="BZ603" i="2"/>
  <c r="BY603" i="2"/>
  <c r="BX603" i="2"/>
  <c r="BW603" i="2"/>
  <c r="BV603" i="2"/>
  <c r="BU603" i="2"/>
  <c r="BT603" i="2"/>
  <c r="BS603" i="2"/>
  <c r="BR603" i="2"/>
  <c r="BQ603" i="2"/>
  <c r="BP603" i="2"/>
  <c r="BO603" i="2"/>
  <c r="BN603" i="2"/>
  <c r="BM603" i="2"/>
  <c r="BL603" i="2"/>
  <c r="BK603" i="2"/>
  <c r="BJ603" i="2"/>
  <c r="BI603" i="2"/>
  <c r="BH603" i="2"/>
  <c r="BG603" i="2"/>
  <c r="BF603" i="2"/>
  <c r="BE603" i="2"/>
  <c r="BD603" i="2"/>
  <c r="BC603" i="2"/>
  <c r="CX602" i="2"/>
  <c r="CW602" i="2"/>
  <c r="CV602" i="2"/>
  <c r="CU602" i="2"/>
  <c r="CT602" i="2"/>
  <c r="CS602" i="2"/>
  <c r="CR602" i="2"/>
  <c r="CQ602" i="2"/>
  <c r="CP602" i="2"/>
  <c r="CO602" i="2"/>
  <c r="CN602" i="2"/>
  <c r="CM602" i="2"/>
  <c r="CL602" i="2"/>
  <c r="CK602" i="2"/>
  <c r="CJ602" i="2"/>
  <c r="CI602" i="2"/>
  <c r="CH602" i="2"/>
  <c r="CG602" i="2"/>
  <c r="CF602" i="2"/>
  <c r="CE602" i="2"/>
  <c r="CD602" i="2"/>
  <c r="CC602" i="2"/>
  <c r="CB602" i="2"/>
  <c r="CA602" i="2"/>
  <c r="BZ602" i="2"/>
  <c r="BY602" i="2"/>
  <c r="BX602" i="2"/>
  <c r="BW602" i="2"/>
  <c r="BV602" i="2"/>
  <c r="BU602" i="2"/>
  <c r="BT602" i="2"/>
  <c r="BS602" i="2"/>
  <c r="BR602" i="2"/>
  <c r="BQ602" i="2"/>
  <c r="BP602" i="2"/>
  <c r="BO602" i="2"/>
  <c r="BN602" i="2"/>
  <c r="BM602" i="2"/>
  <c r="BL602" i="2"/>
  <c r="BK602" i="2"/>
  <c r="BJ602" i="2"/>
  <c r="BI602" i="2"/>
  <c r="BH602" i="2"/>
  <c r="BG602" i="2"/>
  <c r="BF602" i="2"/>
  <c r="BE602" i="2"/>
  <c r="BD602" i="2"/>
  <c r="BC602" i="2"/>
  <c r="CX601" i="2"/>
  <c r="CW601" i="2"/>
  <c r="CV601" i="2"/>
  <c r="CU601" i="2"/>
  <c r="CT601" i="2"/>
  <c r="CS601" i="2"/>
  <c r="CR601" i="2"/>
  <c r="CQ601" i="2"/>
  <c r="CP601" i="2"/>
  <c r="CO601" i="2"/>
  <c r="CN601" i="2"/>
  <c r="CM601" i="2"/>
  <c r="CL601" i="2"/>
  <c r="CK601" i="2"/>
  <c r="CJ601" i="2"/>
  <c r="CI601" i="2"/>
  <c r="CH601" i="2"/>
  <c r="CG601" i="2"/>
  <c r="CF601" i="2"/>
  <c r="CE601" i="2"/>
  <c r="CD601" i="2"/>
  <c r="CC601" i="2"/>
  <c r="CB601" i="2"/>
  <c r="CA601" i="2"/>
  <c r="BZ601" i="2"/>
  <c r="BY601" i="2"/>
  <c r="BX601" i="2"/>
  <c r="BW601" i="2"/>
  <c r="BV601" i="2"/>
  <c r="BU601" i="2"/>
  <c r="BT601" i="2"/>
  <c r="BS601" i="2"/>
  <c r="BR601" i="2"/>
  <c r="BQ601" i="2"/>
  <c r="BP601" i="2"/>
  <c r="BO601" i="2"/>
  <c r="BN601" i="2"/>
  <c r="BM601" i="2"/>
  <c r="BL601" i="2"/>
  <c r="BK601" i="2"/>
  <c r="BJ601" i="2"/>
  <c r="BI601" i="2"/>
  <c r="BH601" i="2"/>
  <c r="BG601" i="2"/>
  <c r="BF601" i="2"/>
  <c r="BE601" i="2"/>
  <c r="BD601" i="2"/>
  <c r="BC601" i="2"/>
  <c r="CX600" i="2"/>
  <c r="CW600" i="2"/>
  <c r="CV600" i="2"/>
  <c r="CU600" i="2"/>
  <c r="CT600" i="2"/>
  <c r="CS600" i="2"/>
  <c r="CR600" i="2"/>
  <c r="CQ600" i="2"/>
  <c r="CP600" i="2"/>
  <c r="CO600" i="2"/>
  <c r="CN600" i="2"/>
  <c r="CM600" i="2"/>
  <c r="CL600" i="2"/>
  <c r="CK600" i="2"/>
  <c r="CJ600" i="2"/>
  <c r="CI600" i="2"/>
  <c r="CH600" i="2"/>
  <c r="CG600" i="2"/>
  <c r="CF600" i="2"/>
  <c r="CE600" i="2"/>
  <c r="CD600" i="2"/>
  <c r="CC600" i="2"/>
  <c r="CB600" i="2"/>
  <c r="CA600" i="2"/>
  <c r="BZ600" i="2"/>
  <c r="BY600" i="2"/>
  <c r="BX600" i="2"/>
  <c r="BW600" i="2"/>
  <c r="BV600" i="2"/>
  <c r="BU600" i="2"/>
  <c r="BT600" i="2"/>
  <c r="BS600" i="2"/>
  <c r="BR600" i="2"/>
  <c r="BQ600" i="2"/>
  <c r="BP600" i="2"/>
  <c r="BO600" i="2"/>
  <c r="BN600" i="2"/>
  <c r="BM600" i="2"/>
  <c r="BL600" i="2"/>
  <c r="BK600" i="2"/>
  <c r="BJ600" i="2"/>
  <c r="BI600" i="2"/>
  <c r="BH600" i="2"/>
  <c r="BG600" i="2"/>
  <c r="BF600" i="2"/>
  <c r="BE600" i="2"/>
  <c r="BD600" i="2"/>
  <c r="BC600" i="2"/>
  <c r="CX599" i="2"/>
  <c r="CW599" i="2"/>
  <c r="CV599" i="2"/>
  <c r="CU599" i="2"/>
  <c r="CT599" i="2"/>
  <c r="CS599" i="2"/>
  <c r="CR599" i="2"/>
  <c r="CQ599" i="2"/>
  <c r="CP599" i="2"/>
  <c r="CO599" i="2"/>
  <c r="CN599" i="2"/>
  <c r="CM599" i="2"/>
  <c r="CL599" i="2"/>
  <c r="CK599" i="2"/>
  <c r="CJ599" i="2"/>
  <c r="CI599" i="2"/>
  <c r="CH599" i="2"/>
  <c r="CG599" i="2"/>
  <c r="CF599" i="2"/>
  <c r="CE599" i="2"/>
  <c r="CD599" i="2"/>
  <c r="CC599" i="2"/>
  <c r="CB599" i="2"/>
  <c r="CA599" i="2"/>
  <c r="BZ599" i="2"/>
  <c r="BY599" i="2"/>
  <c r="BX599" i="2"/>
  <c r="BW599" i="2"/>
  <c r="BV599" i="2"/>
  <c r="BU599" i="2"/>
  <c r="BT599" i="2"/>
  <c r="BS599" i="2"/>
  <c r="BR599" i="2"/>
  <c r="BQ599" i="2"/>
  <c r="BP599" i="2"/>
  <c r="BO599" i="2"/>
  <c r="BN599" i="2"/>
  <c r="BM599" i="2"/>
  <c r="BL599" i="2"/>
  <c r="BK599" i="2"/>
  <c r="BJ599" i="2"/>
  <c r="BI599" i="2"/>
  <c r="BH599" i="2"/>
  <c r="BG599" i="2"/>
  <c r="BF599" i="2"/>
  <c r="BE599" i="2"/>
  <c r="BD599" i="2"/>
  <c r="BC599" i="2"/>
  <c r="CX598" i="2"/>
  <c r="CW598" i="2"/>
  <c r="CV598" i="2"/>
  <c r="CU598" i="2"/>
  <c r="CT598" i="2"/>
  <c r="CS598" i="2"/>
  <c r="CR598" i="2"/>
  <c r="CQ598" i="2"/>
  <c r="CP598" i="2"/>
  <c r="CO598" i="2"/>
  <c r="CN598" i="2"/>
  <c r="CM598" i="2"/>
  <c r="CL598" i="2"/>
  <c r="CK598" i="2"/>
  <c r="CJ598" i="2"/>
  <c r="CI598" i="2"/>
  <c r="CH598" i="2"/>
  <c r="CG598" i="2"/>
  <c r="CF598" i="2"/>
  <c r="CE598" i="2"/>
  <c r="CD598" i="2"/>
  <c r="CC598" i="2"/>
  <c r="CB598" i="2"/>
  <c r="CA598" i="2"/>
  <c r="BZ598" i="2"/>
  <c r="BY598" i="2"/>
  <c r="BX598" i="2"/>
  <c r="BW598" i="2"/>
  <c r="BV598" i="2"/>
  <c r="BU598" i="2"/>
  <c r="BT598" i="2"/>
  <c r="BS598" i="2"/>
  <c r="BR598" i="2"/>
  <c r="BQ598" i="2"/>
  <c r="BP598" i="2"/>
  <c r="BO598" i="2"/>
  <c r="BN598" i="2"/>
  <c r="BM598" i="2"/>
  <c r="BL598" i="2"/>
  <c r="BK598" i="2"/>
  <c r="BJ598" i="2"/>
  <c r="BI598" i="2"/>
  <c r="BH598" i="2"/>
  <c r="BG598" i="2"/>
  <c r="BF598" i="2"/>
  <c r="BE598" i="2"/>
  <c r="BD598" i="2"/>
  <c r="BC598" i="2"/>
  <c r="CX597" i="2"/>
  <c r="CW597" i="2"/>
  <c r="CV597" i="2"/>
  <c r="CU597" i="2"/>
  <c r="CT597" i="2"/>
  <c r="CS597" i="2"/>
  <c r="CR597" i="2"/>
  <c r="CQ597" i="2"/>
  <c r="CP597" i="2"/>
  <c r="CO597" i="2"/>
  <c r="CN597" i="2"/>
  <c r="CM597" i="2"/>
  <c r="CL597" i="2"/>
  <c r="CK597" i="2"/>
  <c r="CJ597" i="2"/>
  <c r="CI597" i="2"/>
  <c r="CH597" i="2"/>
  <c r="CG597" i="2"/>
  <c r="CF597" i="2"/>
  <c r="CE597" i="2"/>
  <c r="CD597" i="2"/>
  <c r="CC597" i="2"/>
  <c r="CB597" i="2"/>
  <c r="CA597" i="2"/>
  <c r="BZ597" i="2"/>
  <c r="BY597" i="2"/>
  <c r="BX597" i="2"/>
  <c r="BW597" i="2"/>
  <c r="BV597" i="2"/>
  <c r="BU597" i="2"/>
  <c r="BT597" i="2"/>
  <c r="BS597" i="2"/>
  <c r="BR597" i="2"/>
  <c r="BQ597" i="2"/>
  <c r="BP597" i="2"/>
  <c r="BO597" i="2"/>
  <c r="BN597" i="2"/>
  <c r="BM597" i="2"/>
  <c r="BL597" i="2"/>
  <c r="BK597" i="2"/>
  <c r="BJ597" i="2"/>
  <c r="BI597" i="2"/>
  <c r="BH597" i="2"/>
  <c r="BG597" i="2"/>
  <c r="BF597" i="2"/>
  <c r="BE597" i="2"/>
  <c r="BD597" i="2"/>
  <c r="BC597" i="2"/>
  <c r="CX596" i="2"/>
  <c r="CW596" i="2"/>
  <c r="CV596" i="2"/>
  <c r="CU596" i="2"/>
  <c r="CT596" i="2"/>
  <c r="CS596" i="2"/>
  <c r="CR596" i="2"/>
  <c r="CQ596" i="2"/>
  <c r="CP596" i="2"/>
  <c r="CO596" i="2"/>
  <c r="CN596" i="2"/>
  <c r="CM596" i="2"/>
  <c r="CL596" i="2"/>
  <c r="CK596" i="2"/>
  <c r="CJ596" i="2"/>
  <c r="CI596" i="2"/>
  <c r="CH596" i="2"/>
  <c r="CG596" i="2"/>
  <c r="CF596" i="2"/>
  <c r="CE596" i="2"/>
  <c r="CD596" i="2"/>
  <c r="CC596" i="2"/>
  <c r="CB596" i="2"/>
  <c r="CA596" i="2"/>
  <c r="BZ596" i="2"/>
  <c r="BY596" i="2"/>
  <c r="BX596" i="2"/>
  <c r="BW596" i="2"/>
  <c r="BV596" i="2"/>
  <c r="BU596" i="2"/>
  <c r="BT596" i="2"/>
  <c r="BS596" i="2"/>
  <c r="BR596" i="2"/>
  <c r="BQ596" i="2"/>
  <c r="BP596" i="2"/>
  <c r="BO596" i="2"/>
  <c r="BN596" i="2"/>
  <c r="BM596" i="2"/>
  <c r="BL596" i="2"/>
  <c r="BK596" i="2"/>
  <c r="BJ596" i="2"/>
  <c r="BI596" i="2"/>
  <c r="BH596" i="2"/>
  <c r="BG596" i="2"/>
  <c r="BF596" i="2"/>
  <c r="BE596" i="2"/>
  <c r="BD596" i="2"/>
  <c r="BC596" i="2"/>
  <c r="CX595" i="2"/>
  <c r="CW595" i="2"/>
  <c r="CV595" i="2"/>
  <c r="CU595" i="2"/>
  <c r="CT595" i="2"/>
  <c r="CS595" i="2"/>
  <c r="CR595" i="2"/>
  <c r="CQ595" i="2"/>
  <c r="CP595" i="2"/>
  <c r="CO595" i="2"/>
  <c r="CN595" i="2"/>
  <c r="CM595" i="2"/>
  <c r="CL595" i="2"/>
  <c r="CK595" i="2"/>
  <c r="CJ595" i="2"/>
  <c r="CI595" i="2"/>
  <c r="CH595" i="2"/>
  <c r="CG595" i="2"/>
  <c r="CF595" i="2"/>
  <c r="CE595" i="2"/>
  <c r="CD595" i="2"/>
  <c r="CC595" i="2"/>
  <c r="CB595" i="2"/>
  <c r="CA595" i="2"/>
  <c r="BZ595" i="2"/>
  <c r="BY595" i="2"/>
  <c r="BX595" i="2"/>
  <c r="BW595" i="2"/>
  <c r="BV595" i="2"/>
  <c r="BU595" i="2"/>
  <c r="BT595" i="2"/>
  <c r="BS595" i="2"/>
  <c r="BR595" i="2"/>
  <c r="BQ595" i="2"/>
  <c r="BP595" i="2"/>
  <c r="BO595" i="2"/>
  <c r="BN595" i="2"/>
  <c r="BM595" i="2"/>
  <c r="BL595" i="2"/>
  <c r="BK595" i="2"/>
  <c r="BJ595" i="2"/>
  <c r="BI595" i="2"/>
  <c r="BH595" i="2"/>
  <c r="BG595" i="2"/>
  <c r="BF595" i="2"/>
  <c r="BE595" i="2"/>
  <c r="BD595" i="2"/>
  <c r="BC595" i="2"/>
  <c r="CX594" i="2"/>
  <c r="CW594" i="2"/>
  <c r="CV594" i="2"/>
  <c r="CU594" i="2"/>
  <c r="CT594" i="2"/>
  <c r="CS594" i="2"/>
  <c r="CR594" i="2"/>
  <c r="CQ594" i="2"/>
  <c r="CP594" i="2"/>
  <c r="CO594" i="2"/>
  <c r="CN594" i="2"/>
  <c r="CM594" i="2"/>
  <c r="CL594" i="2"/>
  <c r="CK594" i="2"/>
  <c r="CJ594" i="2"/>
  <c r="CI594" i="2"/>
  <c r="CH594" i="2"/>
  <c r="CG594" i="2"/>
  <c r="CF594" i="2"/>
  <c r="CE594" i="2"/>
  <c r="CD594" i="2"/>
  <c r="CC594" i="2"/>
  <c r="CB594" i="2"/>
  <c r="CA594" i="2"/>
  <c r="BZ594" i="2"/>
  <c r="BY594" i="2"/>
  <c r="BX594" i="2"/>
  <c r="BW594" i="2"/>
  <c r="BV594" i="2"/>
  <c r="BU594" i="2"/>
  <c r="BT594" i="2"/>
  <c r="BS594" i="2"/>
  <c r="BR594" i="2"/>
  <c r="BQ594" i="2"/>
  <c r="BP594" i="2"/>
  <c r="BO594" i="2"/>
  <c r="BN594" i="2"/>
  <c r="BM594" i="2"/>
  <c r="BL594" i="2"/>
  <c r="BK594" i="2"/>
  <c r="BJ594" i="2"/>
  <c r="BI594" i="2"/>
  <c r="BH594" i="2"/>
  <c r="BG594" i="2"/>
  <c r="BF594" i="2"/>
  <c r="BE594" i="2"/>
  <c r="BD594" i="2"/>
  <c r="BC594" i="2"/>
  <c r="CX593" i="2"/>
  <c r="CW593" i="2"/>
  <c r="CV593" i="2"/>
  <c r="CU593" i="2"/>
  <c r="CT593" i="2"/>
  <c r="CS593" i="2"/>
  <c r="CR593" i="2"/>
  <c r="CQ593" i="2"/>
  <c r="CP593" i="2"/>
  <c r="CO593" i="2"/>
  <c r="CN593" i="2"/>
  <c r="CM593" i="2"/>
  <c r="CL593" i="2"/>
  <c r="CK593" i="2"/>
  <c r="CJ593" i="2"/>
  <c r="CI593" i="2"/>
  <c r="CH593" i="2"/>
  <c r="CG593" i="2"/>
  <c r="CF593" i="2"/>
  <c r="CE593" i="2"/>
  <c r="CD593" i="2"/>
  <c r="CC593" i="2"/>
  <c r="CB593" i="2"/>
  <c r="CA593" i="2"/>
  <c r="BZ593" i="2"/>
  <c r="BY593" i="2"/>
  <c r="BX593" i="2"/>
  <c r="BW593" i="2"/>
  <c r="BV593" i="2"/>
  <c r="BU593" i="2"/>
  <c r="BT593" i="2"/>
  <c r="BS593" i="2"/>
  <c r="BR593" i="2"/>
  <c r="BQ593" i="2"/>
  <c r="BP593" i="2"/>
  <c r="BO593" i="2"/>
  <c r="BN593" i="2"/>
  <c r="BM593" i="2"/>
  <c r="BL593" i="2"/>
  <c r="BK593" i="2"/>
  <c r="BJ593" i="2"/>
  <c r="BI593" i="2"/>
  <c r="BH593" i="2"/>
  <c r="BG593" i="2"/>
  <c r="BF593" i="2"/>
  <c r="BE593" i="2"/>
  <c r="BD593" i="2"/>
  <c r="BC593" i="2"/>
  <c r="CX592" i="2"/>
  <c r="CW592" i="2"/>
  <c r="CV592" i="2"/>
  <c r="CU592" i="2"/>
  <c r="CT592" i="2"/>
  <c r="CS592" i="2"/>
  <c r="CR592" i="2"/>
  <c r="CQ592" i="2"/>
  <c r="CP592" i="2"/>
  <c r="CO592" i="2"/>
  <c r="CN592" i="2"/>
  <c r="CM592" i="2"/>
  <c r="CL592" i="2"/>
  <c r="CK592" i="2"/>
  <c r="CJ592" i="2"/>
  <c r="CI592" i="2"/>
  <c r="CH592" i="2"/>
  <c r="CG592" i="2"/>
  <c r="CF592" i="2"/>
  <c r="CE592" i="2"/>
  <c r="CD592" i="2"/>
  <c r="CC592" i="2"/>
  <c r="CB592" i="2"/>
  <c r="CA592" i="2"/>
  <c r="BZ592" i="2"/>
  <c r="BY592" i="2"/>
  <c r="BX592" i="2"/>
  <c r="BW592" i="2"/>
  <c r="BV592" i="2"/>
  <c r="BU592" i="2"/>
  <c r="BT592" i="2"/>
  <c r="BS592" i="2"/>
  <c r="BR592" i="2"/>
  <c r="BQ592" i="2"/>
  <c r="BP592" i="2"/>
  <c r="BO592" i="2"/>
  <c r="BN592" i="2"/>
  <c r="BM592" i="2"/>
  <c r="BL592" i="2"/>
  <c r="BK592" i="2"/>
  <c r="BJ592" i="2"/>
  <c r="BI592" i="2"/>
  <c r="BH592" i="2"/>
  <c r="BG592" i="2"/>
  <c r="BF592" i="2"/>
  <c r="BE592" i="2"/>
  <c r="BD592" i="2"/>
  <c r="BC592" i="2"/>
  <c r="CX591" i="2"/>
  <c r="CW591" i="2"/>
  <c r="CV591" i="2"/>
  <c r="CU591" i="2"/>
  <c r="CT591" i="2"/>
  <c r="CS591" i="2"/>
  <c r="CR591" i="2"/>
  <c r="CQ591" i="2"/>
  <c r="CP591" i="2"/>
  <c r="CO591" i="2"/>
  <c r="CN591" i="2"/>
  <c r="CM591" i="2"/>
  <c r="CL591" i="2"/>
  <c r="CK591" i="2"/>
  <c r="CJ591" i="2"/>
  <c r="CI591" i="2"/>
  <c r="CH591" i="2"/>
  <c r="CG591" i="2"/>
  <c r="CF591" i="2"/>
  <c r="CE591" i="2"/>
  <c r="CD591" i="2"/>
  <c r="CC591" i="2"/>
  <c r="CB591" i="2"/>
  <c r="CA591" i="2"/>
  <c r="BZ591" i="2"/>
  <c r="BY591" i="2"/>
  <c r="BX591" i="2"/>
  <c r="BW591" i="2"/>
  <c r="BV591" i="2"/>
  <c r="BU591" i="2"/>
  <c r="BT591" i="2"/>
  <c r="BS591" i="2"/>
  <c r="BR591" i="2"/>
  <c r="BQ591" i="2"/>
  <c r="BP591" i="2"/>
  <c r="BO591" i="2"/>
  <c r="BN591" i="2"/>
  <c r="BM591" i="2"/>
  <c r="BL591" i="2"/>
  <c r="BK591" i="2"/>
  <c r="BJ591" i="2"/>
  <c r="BI591" i="2"/>
  <c r="BH591" i="2"/>
  <c r="BG591" i="2"/>
  <c r="BF591" i="2"/>
  <c r="BE591" i="2"/>
  <c r="BD591" i="2"/>
  <c r="BC591" i="2"/>
  <c r="CX590" i="2"/>
  <c r="CW590" i="2"/>
  <c r="CV590" i="2"/>
  <c r="CU590" i="2"/>
  <c r="CT590" i="2"/>
  <c r="CS590" i="2"/>
  <c r="CR590" i="2"/>
  <c r="CQ590" i="2"/>
  <c r="CP590" i="2"/>
  <c r="CO590" i="2"/>
  <c r="CN590" i="2"/>
  <c r="CM590" i="2"/>
  <c r="CL590" i="2"/>
  <c r="CK590" i="2"/>
  <c r="CJ590" i="2"/>
  <c r="CI590" i="2"/>
  <c r="CH590" i="2"/>
  <c r="CG590" i="2"/>
  <c r="CF590" i="2"/>
  <c r="CE590" i="2"/>
  <c r="CD590" i="2"/>
  <c r="CC590" i="2"/>
  <c r="CB590" i="2"/>
  <c r="CA590" i="2"/>
  <c r="BZ590" i="2"/>
  <c r="BY590" i="2"/>
  <c r="BX590" i="2"/>
  <c r="BW590" i="2"/>
  <c r="BV590" i="2"/>
  <c r="BU590" i="2"/>
  <c r="BT590" i="2"/>
  <c r="BS590" i="2"/>
  <c r="BR590" i="2"/>
  <c r="BQ590" i="2"/>
  <c r="BP590" i="2"/>
  <c r="BO590" i="2"/>
  <c r="BN590" i="2"/>
  <c r="BM590" i="2"/>
  <c r="BL590" i="2"/>
  <c r="BK590" i="2"/>
  <c r="BJ590" i="2"/>
  <c r="BI590" i="2"/>
  <c r="BH590" i="2"/>
  <c r="BG590" i="2"/>
  <c r="BF590" i="2"/>
  <c r="BE590" i="2"/>
  <c r="BD590" i="2"/>
  <c r="BC590" i="2"/>
  <c r="CX589" i="2"/>
  <c r="CW589" i="2"/>
  <c r="CV589" i="2"/>
  <c r="CU589" i="2"/>
  <c r="CT589" i="2"/>
  <c r="CS589" i="2"/>
  <c r="CR589" i="2"/>
  <c r="CQ589" i="2"/>
  <c r="CP589" i="2"/>
  <c r="CO589" i="2"/>
  <c r="CN589" i="2"/>
  <c r="CM589" i="2"/>
  <c r="CL589" i="2"/>
  <c r="CK589" i="2"/>
  <c r="CJ589" i="2"/>
  <c r="CI589" i="2"/>
  <c r="CH589" i="2"/>
  <c r="CG589" i="2"/>
  <c r="CF589" i="2"/>
  <c r="CE589" i="2"/>
  <c r="CD589" i="2"/>
  <c r="CC589" i="2"/>
  <c r="CB589" i="2"/>
  <c r="CA589" i="2"/>
  <c r="BZ589" i="2"/>
  <c r="BY589" i="2"/>
  <c r="BX589" i="2"/>
  <c r="BW589" i="2"/>
  <c r="BV589" i="2"/>
  <c r="BU589" i="2"/>
  <c r="BT589" i="2"/>
  <c r="BS589" i="2"/>
  <c r="BR589" i="2"/>
  <c r="BQ589" i="2"/>
  <c r="BP589" i="2"/>
  <c r="BO589" i="2"/>
  <c r="BN589" i="2"/>
  <c r="BM589" i="2"/>
  <c r="BL589" i="2"/>
  <c r="BK589" i="2"/>
  <c r="BJ589" i="2"/>
  <c r="BI589" i="2"/>
  <c r="BH589" i="2"/>
  <c r="BG589" i="2"/>
  <c r="BF589" i="2"/>
  <c r="BE589" i="2"/>
  <c r="BD589" i="2"/>
  <c r="BC589" i="2"/>
  <c r="CX588" i="2"/>
  <c r="CW588" i="2"/>
  <c r="CV588" i="2"/>
  <c r="CU588" i="2"/>
  <c r="CT588" i="2"/>
  <c r="CS588" i="2"/>
  <c r="CR588" i="2"/>
  <c r="CQ588" i="2"/>
  <c r="CP588" i="2"/>
  <c r="CO588" i="2"/>
  <c r="CN588" i="2"/>
  <c r="CM588" i="2"/>
  <c r="CL588" i="2"/>
  <c r="CK588" i="2"/>
  <c r="CJ588" i="2"/>
  <c r="CI588" i="2"/>
  <c r="CH588" i="2"/>
  <c r="CG588" i="2"/>
  <c r="CF588" i="2"/>
  <c r="CE588" i="2"/>
  <c r="CD588" i="2"/>
  <c r="CC588" i="2"/>
  <c r="CB588" i="2"/>
  <c r="CA588" i="2"/>
  <c r="BZ588" i="2"/>
  <c r="BY588" i="2"/>
  <c r="BX588" i="2"/>
  <c r="BW588" i="2"/>
  <c r="BV588" i="2"/>
  <c r="BU588" i="2"/>
  <c r="BT588" i="2"/>
  <c r="BS588" i="2"/>
  <c r="BR588" i="2"/>
  <c r="BQ588" i="2"/>
  <c r="BP588" i="2"/>
  <c r="BO588" i="2"/>
  <c r="BN588" i="2"/>
  <c r="BM588" i="2"/>
  <c r="BL588" i="2"/>
  <c r="BK588" i="2"/>
  <c r="BJ588" i="2"/>
  <c r="BI588" i="2"/>
  <c r="BH588" i="2"/>
  <c r="BG588" i="2"/>
  <c r="BF588" i="2"/>
  <c r="BE588" i="2"/>
  <c r="BD588" i="2"/>
  <c r="BC588" i="2"/>
  <c r="CX587" i="2"/>
  <c r="CW587" i="2"/>
  <c r="CV587" i="2"/>
  <c r="CU587" i="2"/>
  <c r="CT587" i="2"/>
  <c r="CS587" i="2"/>
  <c r="CR587" i="2"/>
  <c r="CQ587" i="2"/>
  <c r="CP587" i="2"/>
  <c r="CO587" i="2"/>
  <c r="CN587" i="2"/>
  <c r="CM587" i="2"/>
  <c r="CL587" i="2"/>
  <c r="CK587" i="2"/>
  <c r="CJ587" i="2"/>
  <c r="CI587" i="2"/>
  <c r="CH587" i="2"/>
  <c r="CG587" i="2"/>
  <c r="CF587" i="2"/>
  <c r="CE587" i="2"/>
  <c r="CD587" i="2"/>
  <c r="CC587" i="2"/>
  <c r="CB587" i="2"/>
  <c r="CA587" i="2"/>
  <c r="BZ587" i="2"/>
  <c r="BY587" i="2"/>
  <c r="BX587" i="2"/>
  <c r="BW587" i="2"/>
  <c r="BV587" i="2"/>
  <c r="BU587" i="2"/>
  <c r="BT587" i="2"/>
  <c r="BS587" i="2"/>
  <c r="BR587" i="2"/>
  <c r="BQ587" i="2"/>
  <c r="BP587" i="2"/>
  <c r="BO587" i="2"/>
  <c r="BN587" i="2"/>
  <c r="BM587" i="2"/>
  <c r="BL587" i="2"/>
  <c r="BK587" i="2"/>
  <c r="BJ587" i="2"/>
  <c r="BI587" i="2"/>
  <c r="BH587" i="2"/>
  <c r="BG587" i="2"/>
  <c r="BF587" i="2"/>
  <c r="BE587" i="2"/>
  <c r="BD587" i="2"/>
  <c r="BC587" i="2"/>
  <c r="CX586" i="2"/>
  <c r="CW586" i="2"/>
  <c r="CV586" i="2"/>
  <c r="CU586" i="2"/>
  <c r="CT586" i="2"/>
  <c r="CS586" i="2"/>
  <c r="CR586" i="2"/>
  <c r="CQ586" i="2"/>
  <c r="CP586" i="2"/>
  <c r="CO586" i="2"/>
  <c r="CN586" i="2"/>
  <c r="CM586" i="2"/>
  <c r="CL586" i="2"/>
  <c r="CK586" i="2"/>
  <c r="CJ586" i="2"/>
  <c r="CI586" i="2"/>
  <c r="CH586" i="2"/>
  <c r="CG586" i="2"/>
  <c r="CF586" i="2"/>
  <c r="CE586" i="2"/>
  <c r="CD586" i="2"/>
  <c r="CC586" i="2"/>
  <c r="CB586" i="2"/>
  <c r="CA586" i="2"/>
  <c r="BZ586" i="2"/>
  <c r="BY586" i="2"/>
  <c r="BX586" i="2"/>
  <c r="BW586" i="2"/>
  <c r="BV586" i="2"/>
  <c r="BU586" i="2"/>
  <c r="BT586" i="2"/>
  <c r="BS586" i="2"/>
  <c r="BR586" i="2"/>
  <c r="BQ586" i="2"/>
  <c r="BP586" i="2"/>
  <c r="BO586" i="2"/>
  <c r="BN586" i="2"/>
  <c r="BM586" i="2"/>
  <c r="BL586" i="2"/>
  <c r="BK586" i="2"/>
  <c r="BJ586" i="2"/>
  <c r="BI586" i="2"/>
  <c r="BH586" i="2"/>
  <c r="BG586" i="2"/>
  <c r="BF586" i="2"/>
  <c r="BE586" i="2"/>
  <c r="BD586" i="2"/>
  <c r="BC586" i="2"/>
  <c r="CX585" i="2"/>
  <c r="CW585" i="2"/>
  <c r="CV585" i="2"/>
  <c r="CU585" i="2"/>
  <c r="CT585" i="2"/>
  <c r="CS585" i="2"/>
  <c r="CR585" i="2"/>
  <c r="CQ585" i="2"/>
  <c r="CP585" i="2"/>
  <c r="CO585" i="2"/>
  <c r="CN585" i="2"/>
  <c r="CM585" i="2"/>
  <c r="CL585" i="2"/>
  <c r="CK585" i="2"/>
  <c r="CJ585" i="2"/>
  <c r="CI585" i="2"/>
  <c r="CH585" i="2"/>
  <c r="CG585" i="2"/>
  <c r="CF585" i="2"/>
  <c r="CE585" i="2"/>
  <c r="CD585" i="2"/>
  <c r="CC585" i="2"/>
  <c r="CB585" i="2"/>
  <c r="CA585" i="2"/>
  <c r="BZ585" i="2"/>
  <c r="BY585" i="2"/>
  <c r="BX585" i="2"/>
  <c r="BW585" i="2"/>
  <c r="BV585" i="2"/>
  <c r="BU585" i="2"/>
  <c r="BT585" i="2"/>
  <c r="BS585" i="2"/>
  <c r="BR585" i="2"/>
  <c r="BQ585" i="2"/>
  <c r="BP585" i="2"/>
  <c r="BO585" i="2"/>
  <c r="BN585" i="2"/>
  <c r="BM585" i="2"/>
  <c r="BL585" i="2"/>
  <c r="BK585" i="2"/>
  <c r="BJ585" i="2"/>
  <c r="BI585" i="2"/>
  <c r="BH585" i="2"/>
  <c r="BG585" i="2"/>
  <c r="BF585" i="2"/>
  <c r="BE585" i="2"/>
  <c r="BD585" i="2"/>
  <c r="BC585" i="2"/>
  <c r="CX584" i="2"/>
  <c r="CW584" i="2"/>
  <c r="CV584" i="2"/>
  <c r="CU584" i="2"/>
  <c r="CT584" i="2"/>
  <c r="CS584" i="2"/>
  <c r="CR584" i="2"/>
  <c r="CQ584" i="2"/>
  <c r="CP584" i="2"/>
  <c r="CO584" i="2"/>
  <c r="CN584" i="2"/>
  <c r="CM584" i="2"/>
  <c r="CL584" i="2"/>
  <c r="CK584" i="2"/>
  <c r="CJ584" i="2"/>
  <c r="CI584" i="2"/>
  <c r="CH584" i="2"/>
  <c r="CG584" i="2"/>
  <c r="CF584" i="2"/>
  <c r="CE584" i="2"/>
  <c r="CD584" i="2"/>
  <c r="CC584" i="2"/>
  <c r="CB584" i="2"/>
  <c r="CA584" i="2"/>
  <c r="BZ584" i="2"/>
  <c r="BY584" i="2"/>
  <c r="BX584" i="2"/>
  <c r="BW584" i="2"/>
  <c r="BV584" i="2"/>
  <c r="BU584" i="2"/>
  <c r="BT584" i="2"/>
  <c r="BS584" i="2"/>
  <c r="BR584" i="2"/>
  <c r="BQ584" i="2"/>
  <c r="BP584" i="2"/>
  <c r="BO584" i="2"/>
  <c r="BN584" i="2"/>
  <c r="BM584" i="2"/>
  <c r="BL584" i="2"/>
  <c r="BK584" i="2"/>
  <c r="BJ584" i="2"/>
  <c r="BI584" i="2"/>
  <c r="BH584" i="2"/>
  <c r="BG584" i="2"/>
  <c r="BF584" i="2"/>
  <c r="BE584" i="2"/>
  <c r="BD584" i="2"/>
  <c r="BC584" i="2"/>
  <c r="CX583" i="2"/>
  <c r="CW583" i="2"/>
  <c r="CV583" i="2"/>
  <c r="CU583" i="2"/>
  <c r="CT583" i="2"/>
  <c r="CS583" i="2"/>
  <c r="CR583" i="2"/>
  <c r="CQ583" i="2"/>
  <c r="CP583" i="2"/>
  <c r="CO583" i="2"/>
  <c r="CN583" i="2"/>
  <c r="CM583" i="2"/>
  <c r="CL583" i="2"/>
  <c r="CK583" i="2"/>
  <c r="CJ583" i="2"/>
  <c r="CI583" i="2"/>
  <c r="CH583" i="2"/>
  <c r="CG583" i="2"/>
  <c r="CF583" i="2"/>
  <c r="CE583" i="2"/>
  <c r="CD583" i="2"/>
  <c r="CC583" i="2"/>
  <c r="CB583" i="2"/>
  <c r="CA583" i="2"/>
  <c r="BZ583" i="2"/>
  <c r="BY583" i="2"/>
  <c r="BX583" i="2"/>
  <c r="BW583" i="2"/>
  <c r="BV583" i="2"/>
  <c r="BU583" i="2"/>
  <c r="BT583" i="2"/>
  <c r="BS583" i="2"/>
  <c r="BR583" i="2"/>
  <c r="BQ583" i="2"/>
  <c r="BP583" i="2"/>
  <c r="BO583" i="2"/>
  <c r="BN583" i="2"/>
  <c r="BM583" i="2"/>
  <c r="BL583" i="2"/>
  <c r="BK583" i="2"/>
  <c r="BJ583" i="2"/>
  <c r="BI583" i="2"/>
  <c r="BH583" i="2"/>
  <c r="BG583" i="2"/>
  <c r="BF583" i="2"/>
  <c r="BE583" i="2"/>
  <c r="BD583" i="2"/>
  <c r="BC583" i="2"/>
  <c r="CX582" i="2"/>
  <c r="CW582" i="2"/>
  <c r="CV582" i="2"/>
  <c r="CU582" i="2"/>
  <c r="CT582" i="2"/>
  <c r="CS582" i="2"/>
  <c r="CR582" i="2"/>
  <c r="CQ582" i="2"/>
  <c r="CP582" i="2"/>
  <c r="CO582" i="2"/>
  <c r="CN582" i="2"/>
  <c r="CM582" i="2"/>
  <c r="CL582" i="2"/>
  <c r="CK582" i="2"/>
  <c r="CJ582" i="2"/>
  <c r="CI582" i="2"/>
  <c r="CH582" i="2"/>
  <c r="CG582" i="2"/>
  <c r="CF582" i="2"/>
  <c r="CE582" i="2"/>
  <c r="CD582" i="2"/>
  <c r="CC582" i="2"/>
  <c r="CB582" i="2"/>
  <c r="CA582" i="2"/>
  <c r="BZ582" i="2"/>
  <c r="BY582" i="2"/>
  <c r="BX582" i="2"/>
  <c r="BW582" i="2"/>
  <c r="BV582" i="2"/>
  <c r="BU582" i="2"/>
  <c r="BT582" i="2"/>
  <c r="BS582" i="2"/>
  <c r="BR582" i="2"/>
  <c r="BQ582" i="2"/>
  <c r="BP582" i="2"/>
  <c r="BO582" i="2"/>
  <c r="BN582" i="2"/>
  <c r="BM582" i="2"/>
  <c r="BL582" i="2"/>
  <c r="BK582" i="2"/>
  <c r="BJ582" i="2"/>
  <c r="BI582" i="2"/>
  <c r="BH582" i="2"/>
  <c r="BG582" i="2"/>
  <c r="BF582" i="2"/>
  <c r="BE582" i="2"/>
  <c r="BD582" i="2"/>
  <c r="BC582" i="2"/>
  <c r="CX581" i="2"/>
  <c r="CW581" i="2"/>
  <c r="CV581" i="2"/>
  <c r="CU581" i="2"/>
  <c r="CT581" i="2"/>
  <c r="CS581" i="2"/>
  <c r="CR581" i="2"/>
  <c r="CQ581" i="2"/>
  <c r="CP581" i="2"/>
  <c r="CO581" i="2"/>
  <c r="CN581" i="2"/>
  <c r="CM581" i="2"/>
  <c r="CL581" i="2"/>
  <c r="CK581" i="2"/>
  <c r="CJ581" i="2"/>
  <c r="CI581" i="2"/>
  <c r="CH581" i="2"/>
  <c r="CG581" i="2"/>
  <c r="CF581" i="2"/>
  <c r="CE581" i="2"/>
  <c r="CD581" i="2"/>
  <c r="CC581" i="2"/>
  <c r="CB581" i="2"/>
  <c r="CA581" i="2"/>
  <c r="BZ581" i="2"/>
  <c r="BY581" i="2"/>
  <c r="BX581" i="2"/>
  <c r="BW581" i="2"/>
  <c r="BV581" i="2"/>
  <c r="BU581" i="2"/>
  <c r="BT581" i="2"/>
  <c r="BS581" i="2"/>
  <c r="BR581" i="2"/>
  <c r="BQ581" i="2"/>
  <c r="BP581" i="2"/>
  <c r="BO581" i="2"/>
  <c r="BN581" i="2"/>
  <c r="BM581" i="2"/>
  <c r="BL581" i="2"/>
  <c r="BK581" i="2"/>
  <c r="BJ581" i="2"/>
  <c r="BI581" i="2"/>
  <c r="BH581" i="2"/>
  <c r="BG581" i="2"/>
  <c r="BF581" i="2"/>
  <c r="BE581" i="2"/>
  <c r="BD581" i="2"/>
  <c r="BC581" i="2"/>
  <c r="CX580" i="2"/>
  <c r="CW580" i="2"/>
  <c r="CV580" i="2"/>
  <c r="CU580" i="2"/>
  <c r="CT580" i="2"/>
  <c r="CS580" i="2"/>
  <c r="CR580" i="2"/>
  <c r="CQ580" i="2"/>
  <c r="CP580" i="2"/>
  <c r="CO580" i="2"/>
  <c r="CN580" i="2"/>
  <c r="CM580" i="2"/>
  <c r="CL580" i="2"/>
  <c r="CK580" i="2"/>
  <c r="CJ580" i="2"/>
  <c r="CI580" i="2"/>
  <c r="CH580" i="2"/>
  <c r="CG580" i="2"/>
  <c r="CF580" i="2"/>
  <c r="CE580" i="2"/>
  <c r="CD580" i="2"/>
  <c r="CC580" i="2"/>
  <c r="CB580" i="2"/>
  <c r="CA580" i="2"/>
  <c r="BZ580" i="2"/>
  <c r="BY580" i="2"/>
  <c r="BX580" i="2"/>
  <c r="BW580" i="2"/>
  <c r="BV580" i="2"/>
  <c r="BU580" i="2"/>
  <c r="BT580" i="2"/>
  <c r="BS580" i="2"/>
  <c r="BR580" i="2"/>
  <c r="BQ580" i="2"/>
  <c r="BP580" i="2"/>
  <c r="BO580" i="2"/>
  <c r="BN580" i="2"/>
  <c r="BM580" i="2"/>
  <c r="BL580" i="2"/>
  <c r="BK580" i="2"/>
  <c r="BJ580" i="2"/>
  <c r="BI580" i="2"/>
  <c r="BH580" i="2"/>
  <c r="BG580" i="2"/>
  <c r="BF580" i="2"/>
  <c r="BE580" i="2"/>
  <c r="BD580" i="2"/>
  <c r="BC580" i="2"/>
  <c r="CX579" i="2"/>
  <c r="CW579" i="2"/>
  <c r="CV579" i="2"/>
  <c r="CU579" i="2"/>
  <c r="CT579" i="2"/>
  <c r="CS579" i="2"/>
  <c r="CR579" i="2"/>
  <c r="CQ579" i="2"/>
  <c r="CP579" i="2"/>
  <c r="CO579" i="2"/>
  <c r="CN579" i="2"/>
  <c r="CM579" i="2"/>
  <c r="CL579" i="2"/>
  <c r="CK579" i="2"/>
  <c r="CJ579" i="2"/>
  <c r="CI579" i="2"/>
  <c r="CH579" i="2"/>
  <c r="CG579" i="2"/>
  <c r="CF579" i="2"/>
  <c r="CE579" i="2"/>
  <c r="CD579" i="2"/>
  <c r="CC579" i="2"/>
  <c r="CB579" i="2"/>
  <c r="CA579" i="2"/>
  <c r="BZ579" i="2"/>
  <c r="BY579" i="2"/>
  <c r="BX579" i="2"/>
  <c r="BW579" i="2"/>
  <c r="BV579" i="2"/>
  <c r="BU579" i="2"/>
  <c r="BT579" i="2"/>
  <c r="BS579" i="2"/>
  <c r="BR579" i="2"/>
  <c r="BQ579" i="2"/>
  <c r="BP579" i="2"/>
  <c r="BO579" i="2"/>
  <c r="BN579" i="2"/>
  <c r="BM579" i="2"/>
  <c r="BL579" i="2"/>
  <c r="BK579" i="2"/>
  <c r="BJ579" i="2"/>
  <c r="BI579" i="2"/>
  <c r="BH579" i="2"/>
  <c r="BG579" i="2"/>
  <c r="BF579" i="2"/>
  <c r="BE579" i="2"/>
  <c r="BD579" i="2"/>
  <c r="BC579" i="2"/>
  <c r="CX578" i="2"/>
  <c r="CW578" i="2"/>
  <c r="CV578" i="2"/>
  <c r="CU578" i="2"/>
  <c r="CT578" i="2"/>
  <c r="CS578" i="2"/>
  <c r="CR578" i="2"/>
  <c r="CQ578" i="2"/>
  <c r="CP578" i="2"/>
  <c r="CO578" i="2"/>
  <c r="CN578" i="2"/>
  <c r="CM578" i="2"/>
  <c r="CL578" i="2"/>
  <c r="CK578" i="2"/>
  <c r="CJ578" i="2"/>
  <c r="CI578" i="2"/>
  <c r="CH578" i="2"/>
  <c r="CG578" i="2"/>
  <c r="CF578" i="2"/>
  <c r="CE578" i="2"/>
  <c r="CD578" i="2"/>
  <c r="CC578" i="2"/>
  <c r="CB578" i="2"/>
  <c r="CA578" i="2"/>
  <c r="BZ578" i="2"/>
  <c r="BY578" i="2"/>
  <c r="BX578" i="2"/>
  <c r="BW578" i="2"/>
  <c r="BV578" i="2"/>
  <c r="BU578" i="2"/>
  <c r="BT578" i="2"/>
  <c r="BS578" i="2"/>
  <c r="BR578" i="2"/>
  <c r="BQ578" i="2"/>
  <c r="BP578" i="2"/>
  <c r="BO578" i="2"/>
  <c r="BN578" i="2"/>
  <c r="BM578" i="2"/>
  <c r="BL578" i="2"/>
  <c r="BK578" i="2"/>
  <c r="BJ578" i="2"/>
  <c r="BI578" i="2"/>
  <c r="BH578" i="2"/>
  <c r="BG578" i="2"/>
  <c r="BF578" i="2"/>
  <c r="BE578" i="2"/>
  <c r="BD578" i="2"/>
  <c r="BC578" i="2"/>
  <c r="CX577" i="2"/>
  <c r="CW577" i="2"/>
  <c r="CV577" i="2"/>
  <c r="CU577" i="2"/>
  <c r="CT577" i="2"/>
  <c r="CS577" i="2"/>
  <c r="CR577" i="2"/>
  <c r="CQ577" i="2"/>
  <c r="CP577" i="2"/>
  <c r="CO577" i="2"/>
  <c r="CN577" i="2"/>
  <c r="CM577" i="2"/>
  <c r="CL577" i="2"/>
  <c r="CK577" i="2"/>
  <c r="CJ577" i="2"/>
  <c r="CI577" i="2"/>
  <c r="CH577" i="2"/>
  <c r="CG577" i="2"/>
  <c r="CF577" i="2"/>
  <c r="CE577" i="2"/>
  <c r="CD577" i="2"/>
  <c r="CC577" i="2"/>
  <c r="CB577" i="2"/>
  <c r="CA577" i="2"/>
  <c r="BZ577" i="2"/>
  <c r="BY577" i="2"/>
  <c r="BX577" i="2"/>
  <c r="BW577" i="2"/>
  <c r="BV577" i="2"/>
  <c r="BU577" i="2"/>
  <c r="BT577" i="2"/>
  <c r="BS577" i="2"/>
  <c r="BR577" i="2"/>
  <c r="BQ577" i="2"/>
  <c r="BP577" i="2"/>
  <c r="BO577" i="2"/>
  <c r="BN577" i="2"/>
  <c r="BM577" i="2"/>
  <c r="BL577" i="2"/>
  <c r="BK577" i="2"/>
  <c r="BJ577" i="2"/>
  <c r="BI577" i="2"/>
  <c r="BH577" i="2"/>
  <c r="BG577" i="2"/>
  <c r="BF577" i="2"/>
  <c r="BE577" i="2"/>
  <c r="BD577" i="2"/>
  <c r="BC577" i="2"/>
  <c r="CX576" i="2"/>
  <c r="CW576" i="2"/>
  <c r="CV576" i="2"/>
  <c r="CU576" i="2"/>
  <c r="CT576" i="2"/>
  <c r="CS576" i="2"/>
  <c r="CR576" i="2"/>
  <c r="CQ576" i="2"/>
  <c r="CP576" i="2"/>
  <c r="CO576" i="2"/>
  <c r="CN576" i="2"/>
  <c r="CM576" i="2"/>
  <c r="CL576" i="2"/>
  <c r="CK576" i="2"/>
  <c r="CJ576" i="2"/>
  <c r="CI576" i="2"/>
  <c r="CH576" i="2"/>
  <c r="CG576" i="2"/>
  <c r="CF576" i="2"/>
  <c r="CE576" i="2"/>
  <c r="CD576" i="2"/>
  <c r="CC576" i="2"/>
  <c r="CB576" i="2"/>
  <c r="CA576" i="2"/>
  <c r="BZ576" i="2"/>
  <c r="BY576" i="2"/>
  <c r="BX576" i="2"/>
  <c r="BW576" i="2"/>
  <c r="BV576" i="2"/>
  <c r="BU576" i="2"/>
  <c r="BT576" i="2"/>
  <c r="BS576" i="2"/>
  <c r="BR576" i="2"/>
  <c r="BQ576" i="2"/>
  <c r="BP576" i="2"/>
  <c r="BO576" i="2"/>
  <c r="BN576" i="2"/>
  <c r="BM576" i="2"/>
  <c r="BL576" i="2"/>
  <c r="BK576" i="2"/>
  <c r="BJ576" i="2"/>
  <c r="BI576" i="2"/>
  <c r="BH576" i="2"/>
  <c r="BG576" i="2"/>
  <c r="BF576" i="2"/>
  <c r="BE576" i="2"/>
  <c r="BD576" i="2"/>
  <c r="BC576" i="2"/>
  <c r="CX575" i="2"/>
  <c r="CW575" i="2"/>
  <c r="CV575" i="2"/>
  <c r="CU575" i="2"/>
  <c r="CT575" i="2"/>
  <c r="CS575" i="2"/>
  <c r="CR575" i="2"/>
  <c r="CQ575" i="2"/>
  <c r="CP575" i="2"/>
  <c r="CO575" i="2"/>
  <c r="CN575" i="2"/>
  <c r="CM575" i="2"/>
  <c r="CL575" i="2"/>
  <c r="CK575" i="2"/>
  <c r="CJ575" i="2"/>
  <c r="CI575" i="2"/>
  <c r="CH575" i="2"/>
  <c r="CG575" i="2"/>
  <c r="CF575" i="2"/>
  <c r="CE575" i="2"/>
  <c r="CD575" i="2"/>
  <c r="CC575" i="2"/>
  <c r="CB575" i="2"/>
  <c r="CA575" i="2"/>
  <c r="BZ575" i="2"/>
  <c r="BY575" i="2"/>
  <c r="BX575" i="2"/>
  <c r="BW575" i="2"/>
  <c r="BV575" i="2"/>
  <c r="BU575" i="2"/>
  <c r="BT575" i="2"/>
  <c r="BS575" i="2"/>
  <c r="BR575" i="2"/>
  <c r="BQ575" i="2"/>
  <c r="BP575" i="2"/>
  <c r="BO575" i="2"/>
  <c r="BN575" i="2"/>
  <c r="BM575" i="2"/>
  <c r="BL575" i="2"/>
  <c r="BK575" i="2"/>
  <c r="BJ575" i="2"/>
  <c r="BI575" i="2"/>
  <c r="BH575" i="2"/>
  <c r="BG575" i="2"/>
  <c r="BF575" i="2"/>
  <c r="BE575" i="2"/>
  <c r="BD575" i="2"/>
  <c r="BC575" i="2"/>
  <c r="CX574" i="2"/>
  <c r="CW574" i="2"/>
  <c r="CV574" i="2"/>
  <c r="CU574" i="2"/>
  <c r="CT574" i="2"/>
  <c r="CS574" i="2"/>
  <c r="CR574" i="2"/>
  <c r="CQ574" i="2"/>
  <c r="CP574" i="2"/>
  <c r="CO574" i="2"/>
  <c r="CN574" i="2"/>
  <c r="CM574" i="2"/>
  <c r="CL574" i="2"/>
  <c r="CK574" i="2"/>
  <c r="CJ574" i="2"/>
  <c r="CI574" i="2"/>
  <c r="CH574" i="2"/>
  <c r="CG574" i="2"/>
  <c r="CF574" i="2"/>
  <c r="CE574" i="2"/>
  <c r="CD574" i="2"/>
  <c r="CC574" i="2"/>
  <c r="CB574" i="2"/>
  <c r="CA574" i="2"/>
  <c r="BZ574" i="2"/>
  <c r="BY574" i="2"/>
  <c r="BX574" i="2"/>
  <c r="BW574" i="2"/>
  <c r="BV574" i="2"/>
  <c r="BU574" i="2"/>
  <c r="BT574" i="2"/>
  <c r="BS574" i="2"/>
  <c r="BR574" i="2"/>
  <c r="BQ574" i="2"/>
  <c r="BP574" i="2"/>
  <c r="BO574" i="2"/>
  <c r="BN574" i="2"/>
  <c r="BM574" i="2"/>
  <c r="BL574" i="2"/>
  <c r="BK574" i="2"/>
  <c r="BJ574" i="2"/>
  <c r="BI574" i="2"/>
  <c r="BH574" i="2"/>
  <c r="BG574" i="2"/>
  <c r="BF574" i="2"/>
  <c r="BE574" i="2"/>
  <c r="BD574" i="2"/>
  <c r="BC574" i="2"/>
  <c r="CX573" i="2"/>
  <c r="CW573" i="2"/>
  <c r="CV573" i="2"/>
  <c r="CU573" i="2"/>
  <c r="CT573" i="2"/>
  <c r="CS573" i="2"/>
  <c r="CR573" i="2"/>
  <c r="CQ573" i="2"/>
  <c r="CP573" i="2"/>
  <c r="CO573" i="2"/>
  <c r="CN573" i="2"/>
  <c r="CM573" i="2"/>
  <c r="CL573" i="2"/>
  <c r="CK573" i="2"/>
  <c r="CJ573" i="2"/>
  <c r="CI573" i="2"/>
  <c r="CH573" i="2"/>
  <c r="CG573" i="2"/>
  <c r="CF573" i="2"/>
  <c r="CE573" i="2"/>
  <c r="CD573" i="2"/>
  <c r="CC573" i="2"/>
  <c r="CB573" i="2"/>
  <c r="CA573" i="2"/>
  <c r="BZ573" i="2"/>
  <c r="BY573" i="2"/>
  <c r="BX573" i="2"/>
  <c r="BW573" i="2"/>
  <c r="BV573" i="2"/>
  <c r="BU573" i="2"/>
  <c r="BT573" i="2"/>
  <c r="BS573" i="2"/>
  <c r="BR573" i="2"/>
  <c r="BQ573" i="2"/>
  <c r="BP573" i="2"/>
  <c r="BO573" i="2"/>
  <c r="BN573" i="2"/>
  <c r="BM573" i="2"/>
  <c r="BL573" i="2"/>
  <c r="BK573" i="2"/>
  <c r="BJ573" i="2"/>
  <c r="BI573" i="2"/>
  <c r="BH573" i="2"/>
  <c r="BG573" i="2"/>
  <c r="BF573" i="2"/>
  <c r="BE573" i="2"/>
  <c r="BD573" i="2"/>
  <c r="BC573" i="2"/>
  <c r="CX572" i="2"/>
  <c r="CW572" i="2"/>
  <c r="CV572" i="2"/>
  <c r="CU572" i="2"/>
  <c r="CT572" i="2"/>
  <c r="CS572" i="2"/>
  <c r="CR572" i="2"/>
  <c r="CQ572" i="2"/>
  <c r="CP572" i="2"/>
  <c r="CO572" i="2"/>
  <c r="CN572" i="2"/>
  <c r="CM572" i="2"/>
  <c r="CL572" i="2"/>
  <c r="CK572" i="2"/>
  <c r="CJ572" i="2"/>
  <c r="CI572" i="2"/>
  <c r="CH572" i="2"/>
  <c r="CG572" i="2"/>
  <c r="CF572" i="2"/>
  <c r="CE572" i="2"/>
  <c r="CD572" i="2"/>
  <c r="CC572" i="2"/>
  <c r="CB572" i="2"/>
  <c r="CA572" i="2"/>
  <c r="BZ572" i="2"/>
  <c r="BY572" i="2"/>
  <c r="BX572" i="2"/>
  <c r="BW572" i="2"/>
  <c r="BV572" i="2"/>
  <c r="BU572" i="2"/>
  <c r="BT572" i="2"/>
  <c r="BS572" i="2"/>
  <c r="BR572" i="2"/>
  <c r="BQ572" i="2"/>
  <c r="BP572" i="2"/>
  <c r="BO572" i="2"/>
  <c r="BN572" i="2"/>
  <c r="BM572" i="2"/>
  <c r="BL572" i="2"/>
  <c r="BK572" i="2"/>
  <c r="BJ572" i="2"/>
  <c r="BI572" i="2"/>
  <c r="BH572" i="2"/>
  <c r="BG572" i="2"/>
  <c r="BF572" i="2"/>
  <c r="BE572" i="2"/>
  <c r="BD572" i="2"/>
  <c r="BC572" i="2"/>
  <c r="CX571" i="2"/>
  <c r="CW571" i="2"/>
  <c r="CV571" i="2"/>
  <c r="CU571" i="2"/>
  <c r="CT571" i="2"/>
  <c r="CS571" i="2"/>
  <c r="CR571" i="2"/>
  <c r="CQ571" i="2"/>
  <c r="CP571" i="2"/>
  <c r="CO571" i="2"/>
  <c r="CN571" i="2"/>
  <c r="CM571" i="2"/>
  <c r="CL571" i="2"/>
  <c r="CK571" i="2"/>
  <c r="CJ571" i="2"/>
  <c r="CI571" i="2"/>
  <c r="CH571" i="2"/>
  <c r="CG571" i="2"/>
  <c r="CF571" i="2"/>
  <c r="CE571" i="2"/>
  <c r="CD571" i="2"/>
  <c r="CC571" i="2"/>
  <c r="CB571" i="2"/>
  <c r="CA571" i="2"/>
  <c r="BZ571" i="2"/>
  <c r="BY571" i="2"/>
  <c r="BX571" i="2"/>
  <c r="BW571" i="2"/>
  <c r="BV571" i="2"/>
  <c r="BU571" i="2"/>
  <c r="BT571" i="2"/>
  <c r="BS571" i="2"/>
  <c r="BR571" i="2"/>
  <c r="BQ571" i="2"/>
  <c r="BP571" i="2"/>
  <c r="BO571" i="2"/>
  <c r="BN571" i="2"/>
  <c r="BM571" i="2"/>
  <c r="BL571" i="2"/>
  <c r="BK571" i="2"/>
  <c r="BJ571" i="2"/>
  <c r="BI571" i="2"/>
  <c r="BH571" i="2"/>
  <c r="BG571" i="2"/>
  <c r="BF571" i="2"/>
  <c r="BE571" i="2"/>
  <c r="BD571" i="2"/>
  <c r="BC571" i="2"/>
  <c r="CX570" i="2"/>
  <c r="CW570" i="2"/>
  <c r="CV570" i="2"/>
  <c r="CU570" i="2"/>
  <c r="CT570" i="2"/>
  <c r="CS570" i="2"/>
  <c r="CR570" i="2"/>
  <c r="CQ570" i="2"/>
  <c r="CP570" i="2"/>
  <c r="CO570" i="2"/>
  <c r="CN570" i="2"/>
  <c r="CM570" i="2"/>
  <c r="CL570" i="2"/>
  <c r="CK570" i="2"/>
  <c r="CJ570" i="2"/>
  <c r="CI570" i="2"/>
  <c r="CH570" i="2"/>
  <c r="CG570" i="2"/>
  <c r="CF570" i="2"/>
  <c r="CE570" i="2"/>
  <c r="CD570" i="2"/>
  <c r="CC570" i="2"/>
  <c r="CB570" i="2"/>
  <c r="CA570" i="2"/>
  <c r="BZ570" i="2"/>
  <c r="BY570" i="2"/>
  <c r="BX570" i="2"/>
  <c r="BW570" i="2"/>
  <c r="BV570" i="2"/>
  <c r="BU570" i="2"/>
  <c r="BT570" i="2"/>
  <c r="BS570" i="2"/>
  <c r="BR570" i="2"/>
  <c r="BQ570" i="2"/>
  <c r="BP570" i="2"/>
  <c r="BO570" i="2"/>
  <c r="BN570" i="2"/>
  <c r="BM570" i="2"/>
  <c r="BL570" i="2"/>
  <c r="BK570" i="2"/>
  <c r="BJ570" i="2"/>
  <c r="BI570" i="2"/>
  <c r="BH570" i="2"/>
  <c r="BG570" i="2"/>
  <c r="BF570" i="2"/>
  <c r="BE570" i="2"/>
  <c r="BD570" i="2"/>
  <c r="BC570" i="2"/>
  <c r="CX569" i="2"/>
  <c r="CW569" i="2"/>
  <c r="CV569" i="2"/>
  <c r="CU569" i="2"/>
  <c r="CT569" i="2"/>
  <c r="CS569" i="2"/>
  <c r="CR569" i="2"/>
  <c r="CQ569" i="2"/>
  <c r="CP569" i="2"/>
  <c r="CO569" i="2"/>
  <c r="CN569" i="2"/>
  <c r="CM569" i="2"/>
  <c r="CL569" i="2"/>
  <c r="CK569" i="2"/>
  <c r="CJ569" i="2"/>
  <c r="CI569" i="2"/>
  <c r="CH569" i="2"/>
  <c r="CG569" i="2"/>
  <c r="CF569" i="2"/>
  <c r="CE569" i="2"/>
  <c r="CD569" i="2"/>
  <c r="CC569" i="2"/>
  <c r="CB569" i="2"/>
  <c r="CA569" i="2"/>
  <c r="BZ569" i="2"/>
  <c r="BY569" i="2"/>
  <c r="BX569" i="2"/>
  <c r="BW569" i="2"/>
  <c r="BV569" i="2"/>
  <c r="BU569" i="2"/>
  <c r="BT569" i="2"/>
  <c r="BS569" i="2"/>
  <c r="BR569" i="2"/>
  <c r="BQ569" i="2"/>
  <c r="BP569" i="2"/>
  <c r="BO569" i="2"/>
  <c r="BN569" i="2"/>
  <c r="BM569" i="2"/>
  <c r="BL569" i="2"/>
  <c r="BK569" i="2"/>
  <c r="BJ569" i="2"/>
  <c r="BI569" i="2"/>
  <c r="BH569" i="2"/>
  <c r="BG569" i="2"/>
  <c r="BF569" i="2"/>
  <c r="BE569" i="2"/>
  <c r="BD569" i="2"/>
  <c r="BC569" i="2"/>
  <c r="CX568" i="2"/>
  <c r="CW568" i="2"/>
  <c r="CV568" i="2"/>
  <c r="CU568" i="2"/>
  <c r="CT568" i="2"/>
  <c r="CS568" i="2"/>
  <c r="CR568" i="2"/>
  <c r="CQ568" i="2"/>
  <c r="CP568" i="2"/>
  <c r="CO568" i="2"/>
  <c r="CN568" i="2"/>
  <c r="CM568" i="2"/>
  <c r="CL568" i="2"/>
  <c r="CK568" i="2"/>
  <c r="CJ568" i="2"/>
  <c r="CI568" i="2"/>
  <c r="CH568" i="2"/>
  <c r="CG568" i="2"/>
  <c r="CF568" i="2"/>
  <c r="CE568" i="2"/>
  <c r="CD568" i="2"/>
  <c r="CC568" i="2"/>
  <c r="CB568" i="2"/>
  <c r="CA568" i="2"/>
  <c r="BZ568" i="2"/>
  <c r="BY568" i="2"/>
  <c r="BX568" i="2"/>
  <c r="BW568" i="2"/>
  <c r="BV568" i="2"/>
  <c r="BU568" i="2"/>
  <c r="BT568" i="2"/>
  <c r="BS568" i="2"/>
  <c r="BR568" i="2"/>
  <c r="BQ568" i="2"/>
  <c r="BP568" i="2"/>
  <c r="BO568" i="2"/>
  <c r="BN568" i="2"/>
  <c r="BM568" i="2"/>
  <c r="BL568" i="2"/>
  <c r="BK568" i="2"/>
  <c r="BJ568" i="2"/>
  <c r="BI568" i="2"/>
  <c r="BH568" i="2"/>
  <c r="BG568" i="2"/>
  <c r="BF568" i="2"/>
  <c r="BE568" i="2"/>
  <c r="BD568" i="2"/>
  <c r="BC568" i="2"/>
  <c r="CX567" i="2"/>
  <c r="CW567" i="2"/>
  <c r="CV567" i="2"/>
  <c r="CU567" i="2"/>
  <c r="CT567" i="2"/>
  <c r="CS567" i="2"/>
  <c r="CR567" i="2"/>
  <c r="CQ567" i="2"/>
  <c r="CP567" i="2"/>
  <c r="CO567" i="2"/>
  <c r="CN567" i="2"/>
  <c r="CM567" i="2"/>
  <c r="CL567" i="2"/>
  <c r="CK567" i="2"/>
  <c r="CJ567" i="2"/>
  <c r="CI567" i="2"/>
  <c r="CH567" i="2"/>
  <c r="CG567" i="2"/>
  <c r="CF567" i="2"/>
  <c r="CE567" i="2"/>
  <c r="CD567" i="2"/>
  <c r="CC567" i="2"/>
  <c r="CB567" i="2"/>
  <c r="CA567" i="2"/>
  <c r="BZ567" i="2"/>
  <c r="BY567" i="2"/>
  <c r="BX567" i="2"/>
  <c r="BW567" i="2"/>
  <c r="BV567" i="2"/>
  <c r="BU567" i="2"/>
  <c r="BT567" i="2"/>
  <c r="BS567" i="2"/>
  <c r="BR567" i="2"/>
  <c r="BQ567" i="2"/>
  <c r="BP567" i="2"/>
  <c r="BO567" i="2"/>
  <c r="BN567" i="2"/>
  <c r="BM567" i="2"/>
  <c r="BL567" i="2"/>
  <c r="BK567" i="2"/>
  <c r="BJ567" i="2"/>
  <c r="BI567" i="2"/>
  <c r="BH567" i="2"/>
  <c r="BG567" i="2"/>
  <c r="BF567" i="2"/>
  <c r="BE567" i="2"/>
  <c r="BD567" i="2"/>
  <c r="BC567" i="2"/>
  <c r="CX566" i="2"/>
  <c r="CW566" i="2"/>
  <c r="CV566" i="2"/>
  <c r="CU566" i="2"/>
  <c r="CT566" i="2"/>
  <c r="CS566" i="2"/>
  <c r="CR566" i="2"/>
  <c r="CQ566" i="2"/>
  <c r="CP566" i="2"/>
  <c r="CO566" i="2"/>
  <c r="CN566" i="2"/>
  <c r="CM566" i="2"/>
  <c r="CL566" i="2"/>
  <c r="CK566" i="2"/>
  <c r="CJ566" i="2"/>
  <c r="CI566" i="2"/>
  <c r="CH566" i="2"/>
  <c r="CG566" i="2"/>
  <c r="CF566" i="2"/>
  <c r="CE566" i="2"/>
  <c r="CD566" i="2"/>
  <c r="CC566" i="2"/>
  <c r="CB566" i="2"/>
  <c r="CA566" i="2"/>
  <c r="BZ566" i="2"/>
  <c r="BY566" i="2"/>
  <c r="BX566" i="2"/>
  <c r="BW566" i="2"/>
  <c r="BV566" i="2"/>
  <c r="BU566" i="2"/>
  <c r="BT566" i="2"/>
  <c r="BS566" i="2"/>
  <c r="BR566" i="2"/>
  <c r="BQ566" i="2"/>
  <c r="BP566" i="2"/>
  <c r="BO566" i="2"/>
  <c r="BN566" i="2"/>
  <c r="BM566" i="2"/>
  <c r="BL566" i="2"/>
  <c r="BK566" i="2"/>
  <c r="BJ566" i="2"/>
  <c r="BI566" i="2"/>
  <c r="BH566" i="2"/>
  <c r="BG566" i="2"/>
  <c r="BF566" i="2"/>
  <c r="BE566" i="2"/>
  <c r="BD566" i="2"/>
  <c r="BC566" i="2"/>
  <c r="CX565" i="2"/>
  <c r="CW565" i="2"/>
  <c r="CV565" i="2"/>
  <c r="CU565" i="2"/>
  <c r="CT565" i="2"/>
  <c r="CS565" i="2"/>
  <c r="CR565" i="2"/>
  <c r="CQ565" i="2"/>
  <c r="CP565" i="2"/>
  <c r="CO565" i="2"/>
  <c r="CN565" i="2"/>
  <c r="CM565" i="2"/>
  <c r="CL565" i="2"/>
  <c r="CK565" i="2"/>
  <c r="CJ565" i="2"/>
  <c r="CI565" i="2"/>
  <c r="CH565" i="2"/>
  <c r="CG565" i="2"/>
  <c r="CF565" i="2"/>
  <c r="CE565" i="2"/>
  <c r="CD565" i="2"/>
  <c r="CC565" i="2"/>
  <c r="CB565" i="2"/>
  <c r="CA565" i="2"/>
  <c r="BZ565" i="2"/>
  <c r="BY565" i="2"/>
  <c r="BX565" i="2"/>
  <c r="BW565" i="2"/>
  <c r="BV565" i="2"/>
  <c r="BU565" i="2"/>
  <c r="BT565" i="2"/>
  <c r="BS565" i="2"/>
  <c r="BR565" i="2"/>
  <c r="BQ565" i="2"/>
  <c r="BP565" i="2"/>
  <c r="BO565" i="2"/>
  <c r="BN565" i="2"/>
  <c r="BM565" i="2"/>
  <c r="BL565" i="2"/>
  <c r="BK565" i="2"/>
  <c r="BJ565" i="2"/>
  <c r="BI565" i="2"/>
  <c r="BH565" i="2"/>
  <c r="BG565" i="2"/>
  <c r="BF565" i="2"/>
  <c r="BE565" i="2"/>
  <c r="BD565" i="2"/>
  <c r="BC565" i="2"/>
  <c r="CX564" i="2"/>
  <c r="CW564" i="2"/>
  <c r="CV564" i="2"/>
  <c r="CU564" i="2"/>
  <c r="CT564" i="2"/>
  <c r="CS564" i="2"/>
  <c r="CR564" i="2"/>
  <c r="CQ564" i="2"/>
  <c r="CP564" i="2"/>
  <c r="CO564" i="2"/>
  <c r="CN564" i="2"/>
  <c r="CM564" i="2"/>
  <c r="CL564" i="2"/>
  <c r="CK564" i="2"/>
  <c r="CJ564" i="2"/>
  <c r="CI564" i="2"/>
  <c r="CH564" i="2"/>
  <c r="CG564" i="2"/>
  <c r="CF564" i="2"/>
  <c r="CE564" i="2"/>
  <c r="CD564" i="2"/>
  <c r="CC564" i="2"/>
  <c r="CB564" i="2"/>
  <c r="CA564" i="2"/>
  <c r="BZ564" i="2"/>
  <c r="BY564" i="2"/>
  <c r="BX564" i="2"/>
  <c r="BW564" i="2"/>
  <c r="BV564" i="2"/>
  <c r="BU564" i="2"/>
  <c r="BT564" i="2"/>
  <c r="BS564" i="2"/>
  <c r="BR564" i="2"/>
  <c r="BQ564" i="2"/>
  <c r="BP564" i="2"/>
  <c r="BO564" i="2"/>
  <c r="BN564" i="2"/>
  <c r="BM564" i="2"/>
  <c r="BL564" i="2"/>
  <c r="BK564" i="2"/>
  <c r="BJ564" i="2"/>
  <c r="BI564" i="2"/>
  <c r="BH564" i="2"/>
  <c r="BG564" i="2"/>
  <c r="BF564" i="2"/>
  <c r="BE564" i="2"/>
  <c r="BD564" i="2"/>
  <c r="BC564" i="2"/>
  <c r="CX563" i="2"/>
  <c r="CW563" i="2"/>
  <c r="CV563" i="2"/>
  <c r="CU563" i="2"/>
  <c r="CT563" i="2"/>
  <c r="CS563" i="2"/>
  <c r="CR563" i="2"/>
  <c r="CQ563" i="2"/>
  <c r="CP563" i="2"/>
  <c r="CO563" i="2"/>
  <c r="CN563" i="2"/>
  <c r="CM563" i="2"/>
  <c r="CL563" i="2"/>
  <c r="CK563" i="2"/>
  <c r="CJ563" i="2"/>
  <c r="CI563" i="2"/>
  <c r="CH563" i="2"/>
  <c r="CG563" i="2"/>
  <c r="CF563" i="2"/>
  <c r="CE563" i="2"/>
  <c r="CD563" i="2"/>
  <c r="CC563" i="2"/>
  <c r="CB563" i="2"/>
  <c r="CA563" i="2"/>
  <c r="BZ563" i="2"/>
  <c r="BY563" i="2"/>
  <c r="BX563" i="2"/>
  <c r="BW563" i="2"/>
  <c r="BV563" i="2"/>
  <c r="BU563" i="2"/>
  <c r="BT563" i="2"/>
  <c r="BS563" i="2"/>
  <c r="BR563" i="2"/>
  <c r="BQ563" i="2"/>
  <c r="BP563" i="2"/>
  <c r="BO563" i="2"/>
  <c r="BN563" i="2"/>
  <c r="BM563" i="2"/>
  <c r="BL563" i="2"/>
  <c r="BK563" i="2"/>
  <c r="BJ563" i="2"/>
  <c r="BI563" i="2"/>
  <c r="BH563" i="2"/>
  <c r="BG563" i="2"/>
  <c r="BF563" i="2"/>
  <c r="BE563" i="2"/>
  <c r="BD563" i="2"/>
  <c r="BC563" i="2"/>
  <c r="CX562" i="2"/>
  <c r="CW562" i="2"/>
  <c r="CV562" i="2"/>
  <c r="CU562" i="2"/>
  <c r="CT562" i="2"/>
  <c r="CS562" i="2"/>
  <c r="CR562" i="2"/>
  <c r="CQ562" i="2"/>
  <c r="CP562" i="2"/>
  <c r="CO562" i="2"/>
  <c r="CN562" i="2"/>
  <c r="CM562" i="2"/>
  <c r="CL562" i="2"/>
  <c r="CK562" i="2"/>
  <c r="CJ562" i="2"/>
  <c r="CI562" i="2"/>
  <c r="CH562" i="2"/>
  <c r="CG562" i="2"/>
  <c r="CF562" i="2"/>
  <c r="CE562" i="2"/>
  <c r="CD562" i="2"/>
  <c r="CC562" i="2"/>
  <c r="CB562" i="2"/>
  <c r="CA562" i="2"/>
  <c r="BZ562" i="2"/>
  <c r="BY562" i="2"/>
  <c r="BX562" i="2"/>
  <c r="BW562" i="2"/>
  <c r="BV562" i="2"/>
  <c r="BU562" i="2"/>
  <c r="BT562" i="2"/>
  <c r="BS562" i="2"/>
  <c r="BR562" i="2"/>
  <c r="BQ562" i="2"/>
  <c r="BP562" i="2"/>
  <c r="BO562" i="2"/>
  <c r="BN562" i="2"/>
  <c r="BM562" i="2"/>
  <c r="BL562" i="2"/>
  <c r="BK562" i="2"/>
  <c r="BJ562" i="2"/>
  <c r="BI562" i="2"/>
  <c r="BH562" i="2"/>
  <c r="BG562" i="2"/>
  <c r="BF562" i="2"/>
  <c r="BE562" i="2"/>
  <c r="BD562" i="2"/>
  <c r="BC562" i="2"/>
  <c r="CX561" i="2"/>
  <c r="CW561" i="2"/>
  <c r="CV561" i="2"/>
  <c r="CU561" i="2"/>
  <c r="CT561" i="2"/>
  <c r="CS561" i="2"/>
  <c r="CR561" i="2"/>
  <c r="CQ561" i="2"/>
  <c r="CP561" i="2"/>
  <c r="CO561" i="2"/>
  <c r="CN561" i="2"/>
  <c r="CM561" i="2"/>
  <c r="CL561" i="2"/>
  <c r="CK561" i="2"/>
  <c r="CJ561" i="2"/>
  <c r="CI561" i="2"/>
  <c r="CH561" i="2"/>
  <c r="CG561" i="2"/>
  <c r="CF561" i="2"/>
  <c r="CE561" i="2"/>
  <c r="CD561" i="2"/>
  <c r="CC561" i="2"/>
  <c r="CB561" i="2"/>
  <c r="CA561" i="2"/>
  <c r="BZ561" i="2"/>
  <c r="BY561" i="2"/>
  <c r="BX561" i="2"/>
  <c r="BW561" i="2"/>
  <c r="BV561" i="2"/>
  <c r="BU561" i="2"/>
  <c r="BT561" i="2"/>
  <c r="BS561" i="2"/>
  <c r="BR561" i="2"/>
  <c r="BQ561" i="2"/>
  <c r="BP561" i="2"/>
  <c r="BO561" i="2"/>
  <c r="BN561" i="2"/>
  <c r="BM561" i="2"/>
  <c r="BL561" i="2"/>
  <c r="BK561" i="2"/>
  <c r="BJ561" i="2"/>
  <c r="BI561" i="2"/>
  <c r="BH561" i="2"/>
  <c r="BG561" i="2"/>
  <c r="BF561" i="2"/>
  <c r="BE561" i="2"/>
  <c r="BD561" i="2"/>
  <c r="BC561" i="2"/>
  <c r="CX560" i="2"/>
  <c r="CW560" i="2"/>
  <c r="CV560" i="2"/>
  <c r="CU560" i="2"/>
  <c r="CT560" i="2"/>
  <c r="CS560" i="2"/>
  <c r="CR560" i="2"/>
  <c r="CQ560" i="2"/>
  <c r="CP560" i="2"/>
  <c r="CO560" i="2"/>
  <c r="CN560" i="2"/>
  <c r="CM560" i="2"/>
  <c r="CL560" i="2"/>
  <c r="CK560" i="2"/>
  <c r="CJ560" i="2"/>
  <c r="CI560" i="2"/>
  <c r="CH560" i="2"/>
  <c r="CG560" i="2"/>
  <c r="CF560" i="2"/>
  <c r="CE560" i="2"/>
  <c r="CD560" i="2"/>
  <c r="CC560" i="2"/>
  <c r="CB560" i="2"/>
  <c r="CA560" i="2"/>
  <c r="BZ560" i="2"/>
  <c r="BY560" i="2"/>
  <c r="BX560" i="2"/>
  <c r="BW560" i="2"/>
  <c r="BV560" i="2"/>
  <c r="BU560" i="2"/>
  <c r="BT560" i="2"/>
  <c r="BS560" i="2"/>
  <c r="BR560" i="2"/>
  <c r="BQ560" i="2"/>
  <c r="BP560" i="2"/>
  <c r="BO560" i="2"/>
  <c r="BN560" i="2"/>
  <c r="BM560" i="2"/>
  <c r="BL560" i="2"/>
  <c r="BK560" i="2"/>
  <c r="BJ560" i="2"/>
  <c r="BI560" i="2"/>
  <c r="BH560" i="2"/>
  <c r="BG560" i="2"/>
  <c r="BF560" i="2"/>
  <c r="BE560" i="2"/>
  <c r="BD560" i="2"/>
  <c r="BC560" i="2"/>
  <c r="CX559" i="2"/>
  <c r="CW559" i="2"/>
  <c r="CV559" i="2"/>
  <c r="CU559" i="2"/>
  <c r="CT559" i="2"/>
  <c r="CS559" i="2"/>
  <c r="CR559" i="2"/>
  <c r="CQ559" i="2"/>
  <c r="CP559" i="2"/>
  <c r="CO559" i="2"/>
  <c r="CN559" i="2"/>
  <c r="CM559" i="2"/>
  <c r="CL559" i="2"/>
  <c r="CK559" i="2"/>
  <c r="CJ559" i="2"/>
  <c r="CI559" i="2"/>
  <c r="CH559" i="2"/>
  <c r="CG559" i="2"/>
  <c r="CF559" i="2"/>
  <c r="CE559" i="2"/>
  <c r="CD559" i="2"/>
  <c r="CC559" i="2"/>
  <c r="CB559" i="2"/>
  <c r="CA559" i="2"/>
  <c r="BZ559" i="2"/>
  <c r="BY559" i="2"/>
  <c r="BX559" i="2"/>
  <c r="BW559" i="2"/>
  <c r="BV559" i="2"/>
  <c r="BU559" i="2"/>
  <c r="BT559" i="2"/>
  <c r="BS559" i="2"/>
  <c r="BR559" i="2"/>
  <c r="BQ559" i="2"/>
  <c r="BP559" i="2"/>
  <c r="BO559" i="2"/>
  <c r="BN559" i="2"/>
  <c r="BM559" i="2"/>
  <c r="BL559" i="2"/>
  <c r="BK559" i="2"/>
  <c r="BJ559" i="2"/>
  <c r="BI559" i="2"/>
  <c r="BH559" i="2"/>
  <c r="BG559" i="2"/>
  <c r="BF559" i="2"/>
  <c r="BE559" i="2"/>
  <c r="BD559" i="2"/>
  <c r="BC559" i="2"/>
  <c r="CX558" i="2"/>
  <c r="CW558" i="2"/>
  <c r="CV558" i="2"/>
  <c r="CU558" i="2"/>
  <c r="CT558" i="2"/>
  <c r="CS558" i="2"/>
  <c r="CR558" i="2"/>
  <c r="CQ558" i="2"/>
  <c r="CP558" i="2"/>
  <c r="CO558" i="2"/>
  <c r="CN558" i="2"/>
  <c r="CM558" i="2"/>
  <c r="CL558" i="2"/>
  <c r="CK558" i="2"/>
  <c r="CJ558" i="2"/>
  <c r="CI558" i="2"/>
  <c r="CH558" i="2"/>
  <c r="CG558" i="2"/>
  <c r="CF558" i="2"/>
  <c r="CE558" i="2"/>
  <c r="CD558" i="2"/>
  <c r="CC558" i="2"/>
  <c r="CB558" i="2"/>
  <c r="CA558" i="2"/>
  <c r="BZ558" i="2"/>
  <c r="BY558" i="2"/>
  <c r="BX558" i="2"/>
  <c r="BW558" i="2"/>
  <c r="BV558" i="2"/>
  <c r="BU558" i="2"/>
  <c r="BT558" i="2"/>
  <c r="BS558" i="2"/>
  <c r="BR558" i="2"/>
  <c r="BQ558" i="2"/>
  <c r="BP558" i="2"/>
  <c r="BO558" i="2"/>
  <c r="BN558" i="2"/>
  <c r="BM558" i="2"/>
  <c r="BL558" i="2"/>
  <c r="BK558" i="2"/>
  <c r="BJ558" i="2"/>
  <c r="BI558" i="2"/>
  <c r="BH558" i="2"/>
  <c r="BG558" i="2"/>
  <c r="BF558" i="2"/>
  <c r="BE558" i="2"/>
  <c r="BD558" i="2"/>
  <c r="BC558" i="2"/>
  <c r="CX557" i="2"/>
  <c r="CW557" i="2"/>
  <c r="CV557" i="2"/>
  <c r="CU557" i="2"/>
  <c r="CT557" i="2"/>
  <c r="CS557" i="2"/>
  <c r="CR557" i="2"/>
  <c r="CQ557" i="2"/>
  <c r="CP557" i="2"/>
  <c r="CO557" i="2"/>
  <c r="CN557" i="2"/>
  <c r="CM557" i="2"/>
  <c r="CL557" i="2"/>
  <c r="CK557" i="2"/>
  <c r="CJ557" i="2"/>
  <c r="CI557" i="2"/>
  <c r="CH557" i="2"/>
  <c r="CG557" i="2"/>
  <c r="CF557" i="2"/>
  <c r="CE557" i="2"/>
  <c r="CD557" i="2"/>
  <c r="CC557" i="2"/>
  <c r="CB557" i="2"/>
  <c r="CA557" i="2"/>
  <c r="BZ557" i="2"/>
  <c r="BY557" i="2"/>
  <c r="BX557" i="2"/>
  <c r="BW557" i="2"/>
  <c r="BV557" i="2"/>
  <c r="BU557" i="2"/>
  <c r="BT557" i="2"/>
  <c r="BS557" i="2"/>
  <c r="BR557" i="2"/>
  <c r="BQ557" i="2"/>
  <c r="BP557" i="2"/>
  <c r="BO557" i="2"/>
  <c r="BN557" i="2"/>
  <c r="BM557" i="2"/>
  <c r="BL557" i="2"/>
  <c r="BK557" i="2"/>
  <c r="BJ557" i="2"/>
  <c r="BI557" i="2"/>
  <c r="BH557" i="2"/>
  <c r="BG557" i="2"/>
  <c r="BF557" i="2"/>
  <c r="BE557" i="2"/>
  <c r="BD557" i="2"/>
  <c r="BC557" i="2"/>
  <c r="CX556" i="2"/>
  <c r="CW556" i="2"/>
  <c r="CV556" i="2"/>
  <c r="CU556" i="2"/>
  <c r="CT556" i="2"/>
  <c r="CS556" i="2"/>
  <c r="CR556" i="2"/>
  <c r="CQ556" i="2"/>
  <c r="CP556" i="2"/>
  <c r="CO556" i="2"/>
  <c r="CN556" i="2"/>
  <c r="CM556" i="2"/>
  <c r="CL556" i="2"/>
  <c r="CK556" i="2"/>
  <c r="CJ556" i="2"/>
  <c r="CI556" i="2"/>
  <c r="CH556" i="2"/>
  <c r="CG556" i="2"/>
  <c r="CF556" i="2"/>
  <c r="CE556" i="2"/>
  <c r="CD556" i="2"/>
  <c r="CC556" i="2"/>
  <c r="CB556" i="2"/>
  <c r="CA556" i="2"/>
  <c r="BZ556" i="2"/>
  <c r="BY556" i="2"/>
  <c r="BX556" i="2"/>
  <c r="BW556" i="2"/>
  <c r="BV556" i="2"/>
  <c r="BU556" i="2"/>
  <c r="BT556" i="2"/>
  <c r="BS556" i="2"/>
  <c r="BR556" i="2"/>
  <c r="BQ556" i="2"/>
  <c r="BP556" i="2"/>
  <c r="BO556" i="2"/>
  <c r="BN556" i="2"/>
  <c r="BM556" i="2"/>
  <c r="BL556" i="2"/>
  <c r="BK556" i="2"/>
  <c r="BJ556" i="2"/>
  <c r="BI556" i="2"/>
  <c r="BH556" i="2"/>
  <c r="BG556" i="2"/>
  <c r="BF556" i="2"/>
  <c r="BE556" i="2"/>
  <c r="BD556" i="2"/>
  <c r="BC556" i="2"/>
  <c r="CX555" i="2"/>
  <c r="CW555" i="2"/>
  <c r="CV555" i="2"/>
  <c r="CU555" i="2"/>
  <c r="CT555" i="2"/>
  <c r="CS555" i="2"/>
  <c r="CR555" i="2"/>
  <c r="CQ555" i="2"/>
  <c r="CP555" i="2"/>
  <c r="CO555" i="2"/>
  <c r="CN555" i="2"/>
  <c r="CM555" i="2"/>
  <c r="CL555" i="2"/>
  <c r="CK555" i="2"/>
  <c r="CJ555" i="2"/>
  <c r="CI555" i="2"/>
  <c r="CH555" i="2"/>
  <c r="CG555" i="2"/>
  <c r="CF555" i="2"/>
  <c r="CE555" i="2"/>
  <c r="CD555" i="2"/>
  <c r="CC555" i="2"/>
  <c r="CB555" i="2"/>
  <c r="CA555" i="2"/>
  <c r="BZ555" i="2"/>
  <c r="BY555" i="2"/>
  <c r="BX555" i="2"/>
  <c r="BW555" i="2"/>
  <c r="BV555" i="2"/>
  <c r="BU555" i="2"/>
  <c r="BT555" i="2"/>
  <c r="BS555" i="2"/>
  <c r="BR555" i="2"/>
  <c r="BQ555" i="2"/>
  <c r="BP555" i="2"/>
  <c r="BO555" i="2"/>
  <c r="BN555" i="2"/>
  <c r="BM555" i="2"/>
  <c r="BL555" i="2"/>
  <c r="BK555" i="2"/>
  <c r="BJ555" i="2"/>
  <c r="BI555" i="2"/>
  <c r="BH555" i="2"/>
  <c r="BG555" i="2"/>
  <c r="BF555" i="2"/>
  <c r="BE555" i="2"/>
  <c r="BD555" i="2"/>
  <c r="BC555" i="2"/>
  <c r="CX554" i="2"/>
  <c r="CW554" i="2"/>
  <c r="CV554" i="2"/>
  <c r="CU554" i="2"/>
  <c r="CT554" i="2"/>
  <c r="CS554" i="2"/>
  <c r="CR554" i="2"/>
  <c r="CQ554" i="2"/>
  <c r="CP554" i="2"/>
  <c r="CO554" i="2"/>
  <c r="CN554" i="2"/>
  <c r="CM554" i="2"/>
  <c r="CL554" i="2"/>
  <c r="CK554" i="2"/>
  <c r="CJ554" i="2"/>
  <c r="CI554" i="2"/>
  <c r="CH554" i="2"/>
  <c r="CG554" i="2"/>
  <c r="CF554" i="2"/>
  <c r="CE554" i="2"/>
  <c r="CD554" i="2"/>
  <c r="CC554" i="2"/>
  <c r="CB554" i="2"/>
  <c r="CA554" i="2"/>
  <c r="BZ554" i="2"/>
  <c r="BY554" i="2"/>
  <c r="BX554" i="2"/>
  <c r="BW554" i="2"/>
  <c r="BV554" i="2"/>
  <c r="BU554" i="2"/>
  <c r="BT554" i="2"/>
  <c r="BS554" i="2"/>
  <c r="BR554" i="2"/>
  <c r="BQ554" i="2"/>
  <c r="BP554" i="2"/>
  <c r="BO554" i="2"/>
  <c r="BN554" i="2"/>
  <c r="BM554" i="2"/>
  <c r="BL554" i="2"/>
  <c r="BK554" i="2"/>
  <c r="BJ554" i="2"/>
  <c r="BI554" i="2"/>
  <c r="BH554" i="2"/>
  <c r="BG554" i="2"/>
  <c r="BF554" i="2"/>
  <c r="BE554" i="2"/>
  <c r="BD554" i="2"/>
  <c r="BC554" i="2"/>
  <c r="CX553" i="2"/>
  <c r="CW553" i="2"/>
  <c r="CV553" i="2"/>
  <c r="CU553" i="2"/>
  <c r="CT553" i="2"/>
  <c r="CS553" i="2"/>
  <c r="CR553" i="2"/>
  <c r="CQ553" i="2"/>
  <c r="CP553" i="2"/>
  <c r="CO553" i="2"/>
  <c r="CN553" i="2"/>
  <c r="CM553" i="2"/>
  <c r="CL553" i="2"/>
  <c r="CK553" i="2"/>
  <c r="CJ553" i="2"/>
  <c r="CI553" i="2"/>
  <c r="CH553" i="2"/>
  <c r="CG553" i="2"/>
  <c r="CF553" i="2"/>
  <c r="CE553" i="2"/>
  <c r="CD553" i="2"/>
  <c r="CC553" i="2"/>
  <c r="CB553" i="2"/>
  <c r="CA553" i="2"/>
  <c r="BZ553" i="2"/>
  <c r="BY553" i="2"/>
  <c r="BX553" i="2"/>
  <c r="BW553" i="2"/>
  <c r="BV553" i="2"/>
  <c r="BU553" i="2"/>
  <c r="BT553" i="2"/>
  <c r="BS553" i="2"/>
  <c r="BR553" i="2"/>
  <c r="BQ553" i="2"/>
  <c r="BP553" i="2"/>
  <c r="BO553" i="2"/>
  <c r="BN553" i="2"/>
  <c r="BM553" i="2"/>
  <c r="BL553" i="2"/>
  <c r="BK553" i="2"/>
  <c r="BJ553" i="2"/>
  <c r="BI553" i="2"/>
  <c r="BH553" i="2"/>
  <c r="BG553" i="2"/>
  <c r="BF553" i="2"/>
  <c r="BE553" i="2"/>
  <c r="BD553" i="2"/>
  <c r="BC553" i="2"/>
  <c r="CX552" i="2"/>
  <c r="CW552" i="2"/>
  <c r="CV552" i="2"/>
  <c r="CU552" i="2"/>
  <c r="CT552" i="2"/>
  <c r="CS552" i="2"/>
  <c r="CR552" i="2"/>
  <c r="CQ552" i="2"/>
  <c r="CP552" i="2"/>
  <c r="CO552" i="2"/>
  <c r="CN552" i="2"/>
  <c r="CM552" i="2"/>
  <c r="CL552" i="2"/>
  <c r="CK552" i="2"/>
  <c r="CJ552" i="2"/>
  <c r="CI552" i="2"/>
  <c r="CH552" i="2"/>
  <c r="CG552" i="2"/>
  <c r="CF552" i="2"/>
  <c r="CE552" i="2"/>
  <c r="CD552" i="2"/>
  <c r="CC552" i="2"/>
  <c r="CB552" i="2"/>
  <c r="CA552" i="2"/>
  <c r="BZ552" i="2"/>
  <c r="BY552" i="2"/>
  <c r="BX552" i="2"/>
  <c r="BW552" i="2"/>
  <c r="BV552" i="2"/>
  <c r="BU552" i="2"/>
  <c r="BT552" i="2"/>
  <c r="BS552" i="2"/>
  <c r="BR552" i="2"/>
  <c r="BQ552" i="2"/>
  <c r="BP552" i="2"/>
  <c r="BO552" i="2"/>
  <c r="BN552" i="2"/>
  <c r="BM552" i="2"/>
  <c r="BL552" i="2"/>
  <c r="BK552" i="2"/>
  <c r="BJ552" i="2"/>
  <c r="BI552" i="2"/>
  <c r="BH552" i="2"/>
  <c r="BG552" i="2"/>
  <c r="BF552" i="2"/>
  <c r="BE552" i="2"/>
  <c r="BD552" i="2"/>
  <c r="BC552" i="2"/>
  <c r="CX551" i="2"/>
  <c r="CW551" i="2"/>
  <c r="CV551" i="2"/>
  <c r="CU551" i="2"/>
  <c r="CT551" i="2"/>
  <c r="CS551" i="2"/>
  <c r="CR551" i="2"/>
  <c r="CQ551" i="2"/>
  <c r="CP551" i="2"/>
  <c r="CO551" i="2"/>
  <c r="CN551" i="2"/>
  <c r="CM551" i="2"/>
  <c r="CL551" i="2"/>
  <c r="CK551" i="2"/>
  <c r="CJ551" i="2"/>
  <c r="CI551" i="2"/>
  <c r="CH551" i="2"/>
  <c r="CG551" i="2"/>
  <c r="CF551" i="2"/>
  <c r="CE551" i="2"/>
  <c r="CD551" i="2"/>
  <c r="CC551" i="2"/>
  <c r="CB551" i="2"/>
  <c r="CA551" i="2"/>
  <c r="BZ551" i="2"/>
  <c r="BY551" i="2"/>
  <c r="BX551" i="2"/>
  <c r="BW551" i="2"/>
  <c r="BV551" i="2"/>
  <c r="BU551" i="2"/>
  <c r="BT551" i="2"/>
  <c r="BS551" i="2"/>
  <c r="BR551" i="2"/>
  <c r="BQ551" i="2"/>
  <c r="BP551" i="2"/>
  <c r="BO551" i="2"/>
  <c r="BN551" i="2"/>
  <c r="BM551" i="2"/>
  <c r="BL551" i="2"/>
  <c r="BK551" i="2"/>
  <c r="BJ551" i="2"/>
  <c r="BI551" i="2"/>
  <c r="BH551" i="2"/>
  <c r="BG551" i="2"/>
  <c r="BF551" i="2"/>
  <c r="BE551" i="2"/>
  <c r="BD551" i="2"/>
  <c r="BC551" i="2"/>
  <c r="CX550" i="2"/>
  <c r="CW550" i="2"/>
  <c r="CV550" i="2"/>
  <c r="CU550" i="2"/>
  <c r="CT550" i="2"/>
  <c r="CS550" i="2"/>
  <c r="CR550" i="2"/>
  <c r="CQ550" i="2"/>
  <c r="CP550" i="2"/>
  <c r="CO550" i="2"/>
  <c r="CN550" i="2"/>
  <c r="CM550" i="2"/>
  <c r="CL550" i="2"/>
  <c r="CK550" i="2"/>
  <c r="CJ550" i="2"/>
  <c r="CI550" i="2"/>
  <c r="CH550" i="2"/>
  <c r="CG550" i="2"/>
  <c r="CF550" i="2"/>
  <c r="CE550" i="2"/>
  <c r="CD550" i="2"/>
  <c r="CC550" i="2"/>
  <c r="CB550" i="2"/>
  <c r="CA550" i="2"/>
  <c r="BZ550" i="2"/>
  <c r="BY550" i="2"/>
  <c r="BX550" i="2"/>
  <c r="BW550" i="2"/>
  <c r="BV550" i="2"/>
  <c r="BU550" i="2"/>
  <c r="BT550" i="2"/>
  <c r="BS550" i="2"/>
  <c r="BR550" i="2"/>
  <c r="BQ550" i="2"/>
  <c r="BP550" i="2"/>
  <c r="BO550" i="2"/>
  <c r="BN550" i="2"/>
  <c r="BM550" i="2"/>
  <c r="BL550" i="2"/>
  <c r="BK550" i="2"/>
  <c r="BJ550" i="2"/>
  <c r="BI550" i="2"/>
  <c r="BH550" i="2"/>
  <c r="BG550" i="2"/>
  <c r="BF550" i="2"/>
  <c r="BE550" i="2"/>
  <c r="BD550" i="2"/>
  <c r="BC550" i="2"/>
  <c r="CX549" i="2"/>
  <c r="CW549" i="2"/>
  <c r="CV549" i="2"/>
  <c r="CU549" i="2"/>
  <c r="CT549" i="2"/>
  <c r="CS549" i="2"/>
  <c r="CR549" i="2"/>
  <c r="CQ549" i="2"/>
  <c r="CP549" i="2"/>
  <c r="CO549" i="2"/>
  <c r="CN549" i="2"/>
  <c r="CM549" i="2"/>
  <c r="CL549" i="2"/>
  <c r="CK549" i="2"/>
  <c r="CJ549" i="2"/>
  <c r="CI549" i="2"/>
  <c r="CH549" i="2"/>
  <c r="CG549" i="2"/>
  <c r="CF549" i="2"/>
  <c r="CE549" i="2"/>
  <c r="CD549" i="2"/>
  <c r="CC549" i="2"/>
  <c r="CB549" i="2"/>
  <c r="CA549" i="2"/>
  <c r="BZ549" i="2"/>
  <c r="BY549" i="2"/>
  <c r="BX549" i="2"/>
  <c r="BW549" i="2"/>
  <c r="BV549" i="2"/>
  <c r="BU549" i="2"/>
  <c r="BT549" i="2"/>
  <c r="BS549" i="2"/>
  <c r="BR549" i="2"/>
  <c r="BQ549" i="2"/>
  <c r="BP549" i="2"/>
  <c r="BO549" i="2"/>
  <c r="BN549" i="2"/>
  <c r="BM549" i="2"/>
  <c r="BL549" i="2"/>
  <c r="BK549" i="2"/>
  <c r="BJ549" i="2"/>
  <c r="BI549" i="2"/>
  <c r="BH549" i="2"/>
  <c r="BG549" i="2"/>
  <c r="BF549" i="2"/>
  <c r="BE549" i="2"/>
  <c r="BD549" i="2"/>
  <c r="BC549" i="2"/>
  <c r="CX548" i="2"/>
  <c r="CW548" i="2"/>
  <c r="CV548" i="2"/>
  <c r="CU548" i="2"/>
  <c r="CT548" i="2"/>
  <c r="CS548" i="2"/>
  <c r="CR548" i="2"/>
  <c r="CQ548" i="2"/>
  <c r="CP548" i="2"/>
  <c r="CO548" i="2"/>
  <c r="CN548" i="2"/>
  <c r="CM548" i="2"/>
  <c r="CL548" i="2"/>
  <c r="CK548" i="2"/>
  <c r="CJ548" i="2"/>
  <c r="CI548" i="2"/>
  <c r="CH548" i="2"/>
  <c r="CG548" i="2"/>
  <c r="CF548" i="2"/>
  <c r="CE548" i="2"/>
  <c r="CD548" i="2"/>
  <c r="CC548" i="2"/>
  <c r="CB548" i="2"/>
  <c r="CA548" i="2"/>
  <c r="BZ548" i="2"/>
  <c r="BY548" i="2"/>
  <c r="BX548" i="2"/>
  <c r="BW548" i="2"/>
  <c r="BV548" i="2"/>
  <c r="BU548" i="2"/>
  <c r="BT548" i="2"/>
  <c r="BS548" i="2"/>
  <c r="BR548" i="2"/>
  <c r="BQ548" i="2"/>
  <c r="BP548" i="2"/>
  <c r="BO548" i="2"/>
  <c r="BN548" i="2"/>
  <c r="BM548" i="2"/>
  <c r="BL548" i="2"/>
  <c r="BK548" i="2"/>
  <c r="BJ548" i="2"/>
  <c r="BI548" i="2"/>
  <c r="BH548" i="2"/>
  <c r="BG548" i="2"/>
  <c r="BF548" i="2"/>
  <c r="BE548" i="2"/>
  <c r="BD548" i="2"/>
  <c r="BC548" i="2"/>
  <c r="CX547" i="2"/>
  <c r="CW547" i="2"/>
  <c r="CV547" i="2"/>
  <c r="CU547" i="2"/>
  <c r="CT547" i="2"/>
  <c r="CS547" i="2"/>
  <c r="CR547" i="2"/>
  <c r="CQ547" i="2"/>
  <c r="CP547" i="2"/>
  <c r="CO547" i="2"/>
  <c r="CN547" i="2"/>
  <c r="CM547" i="2"/>
  <c r="CL547" i="2"/>
  <c r="CK547" i="2"/>
  <c r="CJ547" i="2"/>
  <c r="CI547" i="2"/>
  <c r="CH547" i="2"/>
  <c r="CG547" i="2"/>
  <c r="CF547" i="2"/>
  <c r="CE547" i="2"/>
  <c r="CD547" i="2"/>
  <c r="CC547" i="2"/>
  <c r="CB547" i="2"/>
  <c r="CA547" i="2"/>
  <c r="BZ547" i="2"/>
  <c r="BY547" i="2"/>
  <c r="BX547" i="2"/>
  <c r="BW547" i="2"/>
  <c r="BV547" i="2"/>
  <c r="BU547" i="2"/>
  <c r="BT547" i="2"/>
  <c r="BS547" i="2"/>
  <c r="BR547" i="2"/>
  <c r="BQ547" i="2"/>
  <c r="BP547" i="2"/>
  <c r="BO547" i="2"/>
  <c r="BN547" i="2"/>
  <c r="BM547" i="2"/>
  <c r="BL547" i="2"/>
  <c r="BK547" i="2"/>
  <c r="BJ547" i="2"/>
  <c r="BI547" i="2"/>
  <c r="BH547" i="2"/>
  <c r="BG547" i="2"/>
  <c r="BF547" i="2"/>
  <c r="BE547" i="2"/>
  <c r="BD547" i="2"/>
  <c r="BC547" i="2"/>
  <c r="CX546" i="2"/>
  <c r="CW546" i="2"/>
  <c r="CV546" i="2"/>
  <c r="CU546" i="2"/>
  <c r="CT546" i="2"/>
  <c r="CS546" i="2"/>
  <c r="CR546" i="2"/>
  <c r="CQ546" i="2"/>
  <c r="CP546" i="2"/>
  <c r="CO546" i="2"/>
  <c r="CN546" i="2"/>
  <c r="CM546" i="2"/>
  <c r="CL546" i="2"/>
  <c r="CK546" i="2"/>
  <c r="CJ546" i="2"/>
  <c r="CI546" i="2"/>
  <c r="CH546" i="2"/>
  <c r="CG546" i="2"/>
  <c r="CF546" i="2"/>
  <c r="CE546" i="2"/>
  <c r="CD546" i="2"/>
  <c r="CC546" i="2"/>
  <c r="CB546" i="2"/>
  <c r="CA546" i="2"/>
  <c r="BZ546" i="2"/>
  <c r="BY546" i="2"/>
  <c r="BX546" i="2"/>
  <c r="BW546" i="2"/>
  <c r="BV546" i="2"/>
  <c r="BU546" i="2"/>
  <c r="BT546" i="2"/>
  <c r="BS546" i="2"/>
  <c r="BR546" i="2"/>
  <c r="BQ546" i="2"/>
  <c r="BP546" i="2"/>
  <c r="BO546" i="2"/>
  <c r="BN546" i="2"/>
  <c r="BM546" i="2"/>
  <c r="BL546" i="2"/>
  <c r="BK546" i="2"/>
  <c r="BJ546" i="2"/>
  <c r="BI546" i="2"/>
  <c r="BH546" i="2"/>
  <c r="BG546" i="2"/>
  <c r="BF546" i="2"/>
  <c r="BE546" i="2"/>
  <c r="BD546" i="2"/>
  <c r="BC546" i="2"/>
  <c r="CX545" i="2"/>
  <c r="CW545" i="2"/>
  <c r="CV545" i="2"/>
  <c r="CU545" i="2"/>
  <c r="CT545" i="2"/>
  <c r="CS545" i="2"/>
  <c r="CR545" i="2"/>
  <c r="CQ545" i="2"/>
  <c r="CP545" i="2"/>
  <c r="CO545" i="2"/>
  <c r="CN545" i="2"/>
  <c r="CM545" i="2"/>
  <c r="CL545" i="2"/>
  <c r="CK545" i="2"/>
  <c r="CJ545" i="2"/>
  <c r="CI545" i="2"/>
  <c r="CH545" i="2"/>
  <c r="CG545" i="2"/>
  <c r="CF545" i="2"/>
  <c r="CE545" i="2"/>
  <c r="CD545" i="2"/>
  <c r="CC545" i="2"/>
  <c r="CB545" i="2"/>
  <c r="CA545" i="2"/>
  <c r="BZ545" i="2"/>
  <c r="BY545" i="2"/>
  <c r="BX545" i="2"/>
  <c r="BW545" i="2"/>
  <c r="BV545" i="2"/>
  <c r="BU545" i="2"/>
  <c r="BT545" i="2"/>
  <c r="BS545" i="2"/>
  <c r="BR545" i="2"/>
  <c r="BQ545" i="2"/>
  <c r="BP545" i="2"/>
  <c r="BO545" i="2"/>
  <c r="BN545" i="2"/>
  <c r="BM545" i="2"/>
  <c r="BL545" i="2"/>
  <c r="BK545" i="2"/>
  <c r="BJ545" i="2"/>
  <c r="BI545" i="2"/>
  <c r="BH545" i="2"/>
  <c r="BG545" i="2"/>
  <c r="BF545" i="2"/>
  <c r="BE545" i="2"/>
  <c r="BD545" i="2"/>
  <c r="BC545" i="2"/>
  <c r="CX544" i="2"/>
  <c r="CW544" i="2"/>
  <c r="CV544" i="2"/>
  <c r="CU544" i="2"/>
  <c r="CT544" i="2"/>
  <c r="CS544" i="2"/>
  <c r="CR544" i="2"/>
  <c r="CQ544" i="2"/>
  <c r="CP544" i="2"/>
  <c r="CO544" i="2"/>
  <c r="CN544" i="2"/>
  <c r="CM544" i="2"/>
  <c r="CL544" i="2"/>
  <c r="CK544" i="2"/>
  <c r="CJ544" i="2"/>
  <c r="CI544" i="2"/>
  <c r="CH544" i="2"/>
  <c r="CG544" i="2"/>
  <c r="CF544" i="2"/>
  <c r="CE544" i="2"/>
  <c r="CD544" i="2"/>
  <c r="CC544" i="2"/>
  <c r="CB544" i="2"/>
  <c r="CA544" i="2"/>
  <c r="BZ544" i="2"/>
  <c r="BY544" i="2"/>
  <c r="BX544" i="2"/>
  <c r="BW544" i="2"/>
  <c r="BV544" i="2"/>
  <c r="BU544" i="2"/>
  <c r="BT544" i="2"/>
  <c r="BS544" i="2"/>
  <c r="BR544" i="2"/>
  <c r="BQ544" i="2"/>
  <c r="BP544" i="2"/>
  <c r="BO544" i="2"/>
  <c r="BN544" i="2"/>
  <c r="BM544" i="2"/>
  <c r="BL544" i="2"/>
  <c r="BK544" i="2"/>
  <c r="BJ544" i="2"/>
  <c r="BI544" i="2"/>
  <c r="BH544" i="2"/>
  <c r="BG544" i="2"/>
  <c r="BF544" i="2"/>
  <c r="BE544" i="2"/>
  <c r="BD544" i="2"/>
  <c r="BC544" i="2"/>
  <c r="CX543" i="2"/>
  <c r="CW543" i="2"/>
  <c r="CV543" i="2"/>
  <c r="CU543" i="2"/>
  <c r="CT543" i="2"/>
  <c r="CS543" i="2"/>
  <c r="CR543" i="2"/>
  <c r="CQ543" i="2"/>
  <c r="CP543" i="2"/>
  <c r="CO543" i="2"/>
  <c r="CN543" i="2"/>
  <c r="CM543" i="2"/>
  <c r="CL543" i="2"/>
  <c r="CK543" i="2"/>
  <c r="CJ543" i="2"/>
  <c r="CI543" i="2"/>
  <c r="CH543" i="2"/>
  <c r="CG543" i="2"/>
  <c r="CF543" i="2"/>
  <c r="CE543" i="2"/>
  <c r="CD543" i="2"/>
  <c r="CC543" i="2"/>
  <c r="CB543" i="2"/>
  <c r="CA543" i="2"/>
  <c r="BZ543" i="2"/>
  <c r="BY543" i="2"/>
  <c r="BX543" i="2"/>
  <c r="BW543" i="2"/>
  <c r="BV543" i="2"/>
  <c r="BU543" i="2"/>
  <c r="BT543" i="2"/>
  <c r="BS543" i="2"/>
  <c r="BR543" i="2"/>
  <c r="BQ543" i="2"/>
  <c r="BP543" i="2"/>
  <c r="BO543" i="2"/>
  <c r="BN543" i="2"/>
  <c r="BM543" i="2"/>
  <c r="BL543" i="2"/>
  <c r="BK543" i="2"/>
  <c r="BJ543" i="2"/>
  <c r="BI543" i="2"/>
  <c r="BH543" i="2"/>
  <c r="BG543" i="2"/>
  <c r="BF543" i="2"/>
  <c r="BE543" i="2"/>
  <c r="BD543" i="2"/>
  <c r="BC543" i="2"/>
  <c r="CX542" i="2"/>
  <c r="CW542" i="2"/>
  <c r="CV542" i="2"/>
  <c r="CU542" i="2"/>
  <c r="CT542" i="2"/>
  <c r="CS542" i="2"/>
  <c r="CR542" i="2"/>
  <c r="CQ542" i="2"/>
  <c r="CP542" i="2"/>
  <c r="CO542" i="2"/>
  <c r="CN542" i="2"/>
  <c r="CM542" i="2"/>
  <c r="CL542" i="2"/>
  <c r="CK542" i="2"/>
  <c r="CJ542" i="2"/>
  <c r="CI542" i="2"/>
  <c r="CH542" i="2"/>
  <c r="CG542" i="2"/>
  <c r="CF542" i="2"/>
  <c r="CE542" i="2"/>
  <c r="CD542" i="2"/>
  <c r="CC542" i="2"/>
  <c r="CB542" i="2"/>
  <c r="CA542" i="2"/>
  <c r="BZ542" i="2"/>
  <c r="BY542" i="2"/>
  <c r="BX542" i="2"/>
  <c r="BW542" i="2"/>
  <c r="BV542" i="2"/>
  <c r="BU542" i="2"/>
  <c r="BT542" i="2"/>
  <c r="BS542" i="2"/>
  <c r="BR542" i="2"/>
  <c r="BQ542" i="2"/>
  <c r="BP542" i="2"/>
  <c r="BO542" i="2"/>
  <c r="BN542" i="2"/>
  <c r="BM542" i="2"/>
  <c r="BL542" i="2"/>
  <c r="BK542" i="2"/>
  <c r="BJ542" i="2"/>
  <c r="BI542" i="2"/>
  <c r="BH542" i="2"/>
  <c r="BG542" i="2"/>
  <c r="BF542" i="2"/>
  <c r="BE542" i="2"/>
  <c r="BD542" i="2"/>
  <c r="BC542" i="2"/>
  <c r="CX541" i="2"/>
  <c r="CW541" i="2"/>
  <c r="CV541" i="2"/>
  <c r="CU541" i="2"/>
  <c r="CT541" i="2"/>
  <c r="CS541" i="2"/>
  <c r="CR541" i="2"/>
  <c r="CQ541" i="2"/>
  <c r="CP541" i="2"/>
  <c r="CO541" i="2"/>
  <c r="CN541" i="2"/>
  <c r="CM541" i="2"/>
  <c r="CL541" i="2"/>
  <c r="CK541" i="2"/>
  <c r="CJ541" i="2"/>
  <c r="CI541" i="2"/>
  <c r="CH541" i="2"/>
  <c r="CG541" i="2"/>
  <c r="CF541" i="2"/>
  <c r="CE541" i="2"/>
  <c r="CD541" i="2"/>
  <c r="CC541" i="2"/>
  <c r="CB541" i="2"/>
  <c r="CA541" i="2"/>
  <c r="BZ541" i="2"/>
  <c r="BY541" i="2"/>
  <c r="BX541" i="2"/>
  <c r="BW541" i="2"/>
  <c r="BV541" i="2"/>
  <c r="BU541" i="2"/>
  <c r="BT541" i="2"/>
  <c r="BS541" i="2"/>
  <c r="BR541" i="2"/>
  <c r="BQ541" i="2"/>
  <c r="BP541" i="2"/>
  <c r="BO541" i="2"/>
  <c r="BN541" i="2"/>
  <c r="BM541" i="2"/>
  <c r="BL541" i="2"/>
  <c r="BK541" i="2"/>
  <c r="BJ541" i="2"/>
  <c r="BI541" i="2"/>
  <c r="BH541" i="2"/>
  <c r="BG541" i="2"/>
  <c r="BF541" i="2"/>
  <c r="BE541" i="2"/>
  <c r="BD541" i="2"/>
  <c r="BC541" i="2"/>
  <c r="CX540" i="2"/>
  <c r="CW540" i="2"/>
  <c r="CV540" i="2"/>
  <c r="CU540" i="2"/>
  <c r="CT540" i="2"/>
  <c r="CS540" i="2"/>
  <c r="CR540" i="2"/>
  <c r="CQ540" i="2"/>
  <c r="CP540" i="2"/>
  <c r="CO540" i="2"/>
  <c r="CN540" i="2"/>
  <c r="CM540" i="2"/>
  <c r="CL540" i="2"/>
  <c r="CK540" i="2"/>
  <c r="CJ540" i="2"/>
  <c r="CI540" i="2"/>
  <c r="CH540" i="2"/>
  <c r="CG540" i="2"/>
  <c r="CF540" i="2"/>
  <c r="CE540" i="2"/>
  <c r="CD540" i="2"/>
  <c r="CC540" i="2"/>
  <c r="CB540" i="2"/>
  <c r="CA540" i="2"/>
  <c r="BZ540" i="2"/>
  <c r="BY540" i="2"/>
  <c r="BX540" i="2"/>
  <c r="BW540" i="2"/>
  <c r="BV540" i="2"/>
  <c r="BU540" i="2"/>
  <c r="BT540" i="2"/>
  <c r="BS540" i="2"/>
  <c r="BR540" i="2"/>
  <c r="BQ540" i="2"/>
  <c r="BP540" i="2"/>
  <c r="BO540" i="2"/>
  <c r="BN540" i="2"/>
  <c r="BM540" i="2"/>
  <c r="BL540" i="2"/>
  <c r="BK540" i="2"/>
  <c r="BJ540" i="2"/>
  <c r="BI540" i="2"/>
  <c r="BH540" i="2"/>
  <c r="BG540" i="2"/>
  <c r="BF540" i="2"/>
  <c r="BE540" i="2"/>
  <c r="BD540" i="2"/>
  <c r="BC540" i="2"/>
  <c r="CX539" i="2"/>
  <c r="CW539" i="2"/>
  <c r="CV539" i="2"/>
  <c r="CU539" i="2"/>
  <c r="CT539" i="2"/>
  <c r="CS539" i="2"/>
  <c r="CR539" i="2"/>
  <c r="CQ539" i="2"/>
  <c r="CP539" i="2"/>
  <c r="CO539" i="2"/>
  <c r="CN539" i="2"/>
  <c r="CM539" i="2"/>
  <c r="CL539" i="2"/>
  <c r="CK539" i="2"/>
  <c r="CJ539" i="2"/>
  <c r="CI539" i="2"/>
  <c r="CH539" i="2"/>
  <c r="CG539" i="2"/>
  <c r="CF539" i="2"/>
  <c r="CE539" i="2"/>
  <c r="CD539" i="2"/>
  <c r="CC539" i="2"/>
  <c r="CB539" i="2"/>
  <c r="CA539" i="2"/>
  <c r="BZ539" i="2"/>
  <c r="BY539" i="2"/>
  <c r="BX539" i="2"/>
  <c r="BW539" i="2"/>
  <c r="BV539" i="2"/>
  <c r="BU539" i="2"/>
  <c r="BT539" i="2"/>
  <c r="BS539" i="2"/>
  <c r="BR539" i="2"/>
  <c r="BQ539" i="2"/>
  <c r="BP539" i="2"/>
  <c r="BO539" i="2"/>
  <c r="BN539" i="2"/>
  <c r="BM539" i="2"/>
  <c r="BL539" i="2"/>
  <c r="BK539" i="2"/>
  <c r="BJ539" i="2"/>
  <c r="BI539" i="2"/>
  <c r="BH539" i="2"/>
  <c r="BG539" i="2"/>
  <c r="BF539" i="2"/>
  <c r="BE539" i="2"/>
  <c r="BD539" i="2"/>
  <c r="BC539" i="2"/>
  <c r="CX538" i="2"/>
  <c r="CW538" i="2"/>
  <c r="CV538" i="2"/>
  <c r="CU538" i="2"/>
  <c r="CT538" i="2"/>
  <c r="CS538" i="2"/>
  <c r="CR538" i="2"/>
  <c r="CQ538" i="2"/>
  <c r="CP538" i="2"/>
  <c r="CO538" i="2"/>
  <c r="CN538" i="2"/>
  <c r="CM538" i="2"/>
  <c r="CL538" i="2"/>
  <c r="CK538" i="2"/>
  <c r="CJ538" i="2"/>
  <c r="CI538" i="2"/>
  <c r="CH538" i="2"/>
  <c r="CG538" i="2"/>
  <c r="CF538" i="2"/>
  <c r="CE538" i="2"/>
  <c r="CD538" i="2"/>
  <c r="CC538" i="2"/>
  <c r="CB538" i="2"/>
  <c r="CA538" i="2"/>
  <c r="BZ538" i="2"/>
  <c r="BY538" i="2"/>
  <c r="BX538" i="2"/>
  <c r="BW538" i="2"/>
  <c r="BV538" i="2"/>
  <c r="BU538" i="2"/>
  <c r="BT538" i="2"/>
  <c r="BS538" i="2"/>
  <c r="BR538" i="2"/>
  <c r="BQ538" i="2"/>
  <c r="BP538" i="2"/>
  <c r="BO538" i="2"/>
  <c r="BN538" i="2"/>
  <c r="BM538" i="2"/>
  <c r="BL538" i="2"/>
  <c r="BK538" i="2"/>
  <c r="BJ538" i="2"/>
  <c r="BI538" i="2"/>
  <c r="BH538" i="2"/>
  <c r="BG538" i="2"/>
  <c r="BF538" i="2"/>
  <c r="BE538" i="2"/>
  <c r="BD538" i="2"/>
  <c r="BC538" i="2"/>
  <c r="CX537" i="2"/>
  <c r="CW537" i="2"/>
  <c r="CV537" i="2"/>
  <c r="CU537" i="2"/>
  <c r="CT537" i="2"/>
  <c r="CS537" i="2"/>
  <c r="CR537" i="2"/>
  <c r="CQ537" i="2"/>
  <c r="CP537" i="2"/>
  <c r="CO537" i="2"/>
  <c r="CN537" i="2"/>
  <c r="CM537" i="2"/>
  <c r="CL537" i="2"/>
  <c r="CK537" i="2"/>
  <c r="CJ537" i="2"/>
  <c r="CI537" i="2"/>
  <c r="CH537" i="2"/>
  <c r="CG537" i="2"/>
  <c r="CF537" i="2"/>
  <c r="CE537" i="2"/>
  <c r="CD537" i="2"/>
  <c r="CC537" i="2"/>
  <c r="CB537" i="2"/>
  <c r="CA537" i="2"/>
  <c r="BZ537" i="2"/>
  <c r="BY537" i="2"/>
  <c r="BX537" i="2"/>
  <c r="BW537" i="2"/>
  <c r="BV537" i="2"/>
  <c r="BU537" i="2"/>
  <c r="BT537" i="2"/>
  <c r="BS537" i="2"/>
  <c r="BR537" i="2"/>
  <c r="BQ537" i="2"/>
  <c r="BP537" i="2"/>
  <c r="BO537" i="2"/>
  <c r="BN537" i="2"/>
  <c r="BM537" i="2"/>
  <c r="BL537" i="2"/>
  <c r="BK537" i="2"/>
  <c r="BJ537" i="2"/>
  <c r="BI537" i="2"/>
  <c r="BH537" i="2"/>
  <c r="BG537" i="2"/>
  <c r="BF537" i="2"/>
  <c r="BE537" i="2"/>
  <c r="BD537" i="2"/>
  <c r="BC537" i="2"/>
  <c r="CX536" i="2"/>
  <c r="CW536" i="2"/>
  <c r="CV536" i="2"/>
  <c r="CU536" i="2"/>
  <c r="CT536" i="2"/>
  <c r="CS536" i="2"/>
  <c r="CR536" i="2"/>
  <c r="CQ536" i="2"/>
  <c r="CP536" i="2"/>
  <c r="CO536" i="2"/>
  <c r="CN536" i="2"/>
  <c r="CM536" i="2"/>
  <c r="CL536" i="2"/>
  <c r="CK536" i="2"/>
  <c r="CJ536" i="2"/>
  <c r="CI536" i="2"/>
  <c r="CH536" i="2"/>
  <c r="CG536" i="2"/>
  <c r="CF536" i="2"/>
  <c r="CE536" i="2"/>
  <c r="CD536" i="2"/>
  <c r="CC536" i="2"/>
  <c r="CB536" i="2"/>
  <c r="CA536" i="2"/>
  <c r="BZ536" i="2"/>
  <c r="BY536" i="2"/>
  <c r="BX536" i="2"/>
  <c r="BW536" i="2"/>
  <c r="BV536" i="2"/>
  <c r="BU536" i="2"/>
  <c r="BT536" i="2"/>
  <c r="BS536" i="2"/>
  <c r="BR536" i="2"/>
  <c r="BQ536" i="2"/>
  <c r="BP536" i="2"/>
  <c r="BO536" i="2"/>
  <c r="BN536" i="2"/>
  <c r="BM536" i="2"/>
  <c r="BL536" i="2"/>
  <c r="BK536" i="2"/>
  <c r="BJ536" i="2"/>
  <c r="BI536" i="2"/>
  <c r="BH536" i="2"/>
  <c r="BG536" i="2"/>
  <c r="BF536" i="2"/>
  <c r="BE536" i="2"/>
  <c r="BD536" i="2"/>
  <c r="BC536" i="2"/>
  <c r="CX535" i="2"/>
  <c r="CW535" i="2"/>
  <c r="CV535" i="2"/>
  <c r="CU535" i="2"/>
  <c r="CT535" i="2"/>
  <c r="CS535" i="2"/>
  <c r="CR535" i="2"/>
  <c r="CQ535" i="2"/>
  <c r="CP535" i="2"/>
  <c r="CO535" i="2"/>
  <c r="CN535" i="2"/>
  <c r="CM535" i="2"/>
  <c r="CL535" i="2"/>
  <c r="CK535" i="2"/>
  <c r="CJ535" i="2"/>
  <c r="CI535" i="2"/>
  <c r="CH535" i="2"/>
  <c r="CG535" i="2"/>
  <c r="CF535" i="2"/>
  <c r="CE535" i="2"/>
  <c r="CD535" i="2"/>
  <c r="CC535" i="2"/>
  <c r="CB535" i="2"/>
  <c r="CA535" i="2"/>
  <c r="BZ535" i="2"/>
  <c r="BY535" i="2"/>
  <c r="BX535" i="2"/>
  <c r="BW535" i="2"/>
  <c r="BV535" i="2"/>
  <c r="BU535" i="2"/>
  <c r="BT535" i="2"/>
  <c r="BS535" i="2"/>
  <c r="BR535" i="2"/>
  <c r="BQ535" i="2"/>
  <c r="BP535" i="2"/>
  <c r="BO535" i="2"/>
  <c r="BN535" i="2"/>
  <c r="BM535" i="2"/>
  <c r="BL535" i="2"/>
  <c r="BK535" i="2"/>
  <c r="BJ535" i="2"/>
  <c r="BI535" i="2"/>
  <c r="BH535" i="2"/>
  <c r="BG535" i="2"/>
  <c r="BF535" i="2"/>
  <c r="BE535" i="2"/>
  <c r="BD535" i="2"/>
  <c r="BC535" i="2"/>
  <c r="CX534" i="2"/>
  <c r="CW534" i="2"/>
  <c r="CV534" i="2"/>
  <c r="CU534" i="2"/>
  <c r="CT534" i="2"/>
  <c r="CS534" i="2"/>
  <c r="CR534" i="2"/>
  <c r="CQ534" i="2"/>
  <c r="CP534" i="2"/>
  <c r="CO534" i="2"/>
  <c r="CN534" i="2"/>
  <c r="CM534" i="2"/>
  <c r="CL534" i="2"/>
  <c r="CK534" i="2"/>
  <c r="CJ534" i="2"/>
  <c r="CI534" i="2"/>
  <c r="CH534" i="2"/>
  <c r="CG534" i="2"/>
  <c r="CF534" i="2"/>
  <c r="CE534" i="2"/>
  <c r="CD534" i="2"/>
  <c r="CC534" i="2"/>
  <c r="CB534" i="2"/>
  <c r="CA534" i="2"/>
  <c r="BZ534" i="2"/>
  <c r="BY534" i="2"/>
  <c r="BX534" i="2"/>
  <c r="BW534" i="2"/>
  <c r="BV534" i="2"/>
  <c r="BU534" i="2"/>
  <c r="BT534" i="2"/>
  <c r="BS534" i="2"/>
  <c r="BR534" i="2"/>
  <c r="BQ534" i="2"/>
  <c r="BP534" i="2"/>
  <c r="BO534" i="2"/>
  <c r="BN534" i="2"/>
  <c r="BM534" i="2"/>
  <c r="BL534" i="2"/>
  <c r="BK534" i="2"/>
  <c r="BJ534" i="2"/>
  <c r="BI534" i="2"/>
  <c r="BH534" i="2"/>
  <c r="BG534" i="2"/>
  <c r="BF534" i="2"/>
  <c r="BE534" i="2"/>
  <c r="BD534" i="2"/>
  <c r="BC534" i="2"/>
  <c r="CX533" i="2"/>
  <c r="CW533" i="2"/>
  <c r="CV533" i="2"/>
  <c r="CU533" i="2"/>
  <c r="CT533" i="2"/>
  <c r="CS533" i="2"/>
  <c r="CR533" i="2"/>
  <c r="CQ533" i="2"/>
  <c r="CP533" i="2"/>
  <c r="CO533" i="2"/>
  <c r="CN533" i="2"/>
  <c r="CM533" i="2"/>
  <c r="CL533" i="2"/>
  <c r="CK533" i="2"/>
  <c r="CJ533" i="2"/>
  <c r="CI533" i="2"/>
  <c r="CH533" i="2"/>
  <c r="CG533" i="2"/>
  <c r="CF533" i="2"/>
  <c r="CE533" i="2"/>
  <c r="CD533" i="2"/>
  <c r="CC533" i="2"/>
  <c r="CB533" i="2"/>
  <c r="CA533" i="2"/>
  <c r="BZ533" i="2"/>
  <c r="BY533" i="2"/>
  <c r="BX533" i="2"/>
  <c r="BW533" i="2"/>
  <c r="BV533" i="2"/>
  <c r="BU533" i="2"/>
  <c r="BT533" i="2"/>
  <c r="BS533" i="2"/>
  <c r="BR533" i="2"/>
  <c r="BQ533" i="2"/>
  <c r="BP533" i="2"/>
  <c r="BO533" i="2"/>
  <c r="BN533" i="2"/>
  <c r="BM533" i="2"/>
  <c r="BL533" i="2"/>
  <c r="BK533" i="2"/>
  <c r="BJ533" i="2"/>
  <c r="BI533" i="2"/>
  <c r="BH533" i="2"/>
  <c r="BG533" i="2"/>
  <c r="BF533" i="2"/>
  <c r="BE533" i="2"/>
  <c r="BD533" i="2"/>
  <c r="BC533" i="2"/>
  <c r="CX532" i="2"/>
  <c r="CW532" i="2"/>
  <c r="CV532" i="2"/>
  <c r="CU532" i="2"/>
  <c r="CT532" i="2"/>
  <c r="CS532" i="2"/>
  <c r="CR532" i="2"/>
  <c r="CQ532" i="2"/>
  <c r="CP532" i="2"/>
  <c r="CO532" i="2"/>
  <c r="CN532" i="2"/>
  <c r="CM532" i="2"/>
  <c r="CL532" i="2"/>
  <c r="CK532" i="2"/>
  <c r="CJ532" i="2"/>
  <c r="CI532" i="2"/>
  <c r="CH532" i="2"/>
  <c r="CG532" i="2"/>
  <c r="CF532" i="2"/>
  <c r="CE532" i="2"/>
  <c r="CD532" i="2"/>
  <c r="CC532" i="2"/>
  <c r="CB532" i="2"/>
  <c r="CA532" i="2"/>
  <c r="BZ532" i="2"/>
  <c r="BY532" i="2"/>
  <c r="BX532" i="2"/>
  <c r="BW532" i="2"/>
  <c r="BV532" i="2"/>
  <c r="BU532" i="2"/>
  <c r="BT532" i="2"/>
  <c r="BS532" i="2"/>
  <c r="BR532" i="2"/>
  <c r="BQ532" i="2"/>
  <c r="BP532" i="2"/>
  <c r="BO532" i="2"/>
  <c r="BN532" i="2"/>
  <c r="BM532" i="2"/>
  <c r="BL532" i="2"/>
  <c r="BK532" i="2"/>
  <c r="BJ532" i="2"/>
  <c r="BI532" i="2"/>
  <c r="BH532" i="2"/>
  <c r="BG532" i="2"/>
  <c r="BF532" i="2"/>
  <c r="BE532" i="2"/>
  <c r="BD532" i="2"/>
  <c r="BC532" i="2"/>
  <c r="CX531" i="2"/>
  <c r="CW531" i="2"/>
  <c r="CV531" i="2"/>
  <c r="CU531" i="2"/>
  <c r="CT531" i="2"/>
  <c r="CS531" i="2"/>
  <c r="CR531" i="2"/>
  <c r="CQ531" i="2"/>
  <c r="CP531" i="2"/>
  <c r="CO531" i="2"/>
  <c r="CN531" i="2"/>
  <c r="CM531" i="2"/>
  <c r="CL531" i="2"/>
  <c r="CK531" i="2"/>
  <c r="CJ531" i="2"/>
  <c r="CI531" i="2"/>
  <c r="CH531" i="2"/>
  <c r="CG531" i="2"/>
  <c r="CF531" i="2"/>
  <c r="CE531" i="2"/>
  <c r="CD531" i="2"/>
  <c r="CC531" i="2"/>
  <c r="CB531" i="2"/>
  <c r="CA531" i="2"/>
  <c r="BZ531" i="2"/>
  <c r="BY531" i="2"/>
  <c r="BX531" i="2"/>
  <c r="BW531" i="2"/>
  <c r="BV531" i="2"/>
  <c r="BU531" i="2"/>
  <c r="BT531" i="2"/>
  <c r="BS531" i="2"/>
  <c r="BR531" i="2"/>
  <c r="BQ531" i="2"/>
  <c r="BP531" i="2"/>
  <c r="BO531" i="2"/>
  <c r="BN531" i="2"/>
  <c r="BM531" i="2"/>
  <c r="BL531" i="2"/>
  <c r="BK531" i="2"/>
  <c r="BJ531" i="2"/>
  <c r="BI531" i="2"/>
  <c r="BH531" i="2"/>
  <c r="BG531" i="2"/>
  <c r="BF531" i="2"/>
  <c r="BE531" i="2"/>
  <c r="BD531" i="2"/>
  <c r="BC531" i="2"/>
  <c r="CX530" i="2"/>
  <c r="CW530" i="2"/>
  <c r="CV530" i="2"/>
  <c r="CU530" i="2"/>
  <c r="CT530" i="2"/>
  <c r="CS530" i="2"/>
  <c r="CR530" i="2"/>
  <c r="CQ530" i="2"/>
  <c r="CP530" i="2"/>
  <c r="CO530" i="2"/>
  <c r="CN530" i="2"/>
  <c r="CM530" i="2"/>
  <c r="CL530" i="2"/>
  <c r="CK530" i="2"/>
  <c r="CJ530" i="2"/>
  <c r="CI530" i="2"/>
  <c r="CH530" i="2"/>
  <c r="CG530" i="2"/>
  <c r="CF530" i="2"/>
  <c r="CE530" i="2"/>
  <c r="CD530" i="2"/>
  <c r="CC530" i="2"/>
  <c r="CB530" i="2"/>
  <c r="CA530" i="2"/>
  <c r="BZ530" i="2"/>
  <c r="BY530" i="2"/>
  <c r="BX530" i="2"/>
  <c r="BW530" i="2"/>
  <c r="BV530" i="2"/>
  <c r="BU530" i="2"/>
  <c r="BT530" i="2"/>
  <c r="BS530" i="2"/>
  <c r="BR530" i="2"/>
  <c r="BQ530" i="2"/>
  <c r="BP530" i="2"/>
  <c r="BO530" i="2"/>
  <c r="BN530" i="2"/>
  <c r="BM530" i="2"/>
  <c r="BL530" i="2"/>
  <c r="BK530" i="2"/>
  <c r="BJ530" i="2"/>
  <c r="BI530" i="2"/>
  <c r="BH530" i="2"/>
  <c r="BG530" i="2"/>
  <c r="BF530" i="2"/>
  <c r="BE530" i="2"/>
  <c r="BD530" i="2"/>
  <c r="BC530" i="2"/>
  <c r="CX529" i="2"/>
  <c r="CW529" i="2"/>
  <c r="CV529" i="2"/>
  <c r="CU529" i="2"/>
  <c r="CT529" i="2"/>
  <c r="CS529" i="2"/>
  <c r="CR529" i="2"/>
  <c r="CQ529" i="2"/>
  <c r="CP529" i="2"/>
  <c r="CO529" i="2"/>
  <c r="CN529" i="2"/>
  <c r="CM529" i="2"/>
  <c r="CL529" i="2"/>
  <c r="CK529" i="2"/>
  <c r="CJ529" i="2"/>
  <c r="CI529" i="2"/>
  <c r="CH529" i="2"/>
  <c r="CG529" i="2"/>
  <c r="CF529" i="2"/>
  <c r="CE529" i="2"/>
  <c r="CD529" i="2"/>
  <c r="CC529" i="2"/>
  <c r="CB529" i="2"/>
  <c r="CA529" i="2"/>
  <c r="BZ529" i="2"/>
  <c r="BY529" i="2"/>
  <c r="BX529" i="2"/>
  <c r="BW529" i="2"/>
  <c r="BV529" i="2"/>
  <c r="BU529" i="2"/>
  <c r="BT529" i="2"/>
  <c r="BS529" i="2"/>
  <c r="BR529" i="2"/>
  <c r="BQ529" i="2"/>
  <c r="BP529" i="2"/>
  <c r="BO529" i="2"/>
  <c r="BN529" i="2"/>
  <c r="BM529" i="2"/>
  <c r="BL529" i="2"/>
  <c r="BK529" i="2"/>
  <c r="BJ529" i="2"/>
  <c r="BI529" i="2"/>
  <c r="BH529" i="2"/>
  <c r="BG529" i="2"/>
  <c r="BF529" i="2"/>
  <c r="BE529" i="2"/>
  <c r="BD529" i="2"/>
  <c r="BC529" i="2"/>
  <c r="CX528" i="2"/>
  <c r="CW528" i="2"/>
  <c r="CV528" i="2"/>
  <c r="CU528" i="2"/>
  <c r="CT528" i="2"/>
  <c r="CS528" i="2"/>
  <c r="CR528" i="2"/>
  <c r="CQ528" i="2"/>
  <c r="CP528" i="2"/>
  <c r="CO528" i="2"/>
  <c r="CN528" i="2"/>
  <c r="CM528" i="2"/>
  <c r="CL528" i="2"/>
  <c r="CK528" i="2"/>
  <c r="CJ528" i="2"/>
  <c r="CI528" i="2"/>
  <c r="CH528" i="2"/>
  <c r="CG528" i="2"/>
  <c r="CF528" i="2"/>
  <c r="CE528" i="2"/>
  <c r="CD528" i="2"/>
  <c r="CC528" i="2"/>
  <c r="CB528" i="2"/>
  <c r="CA528" i="2"/>
  <c r="BZ528" i="2"/>
  <c r="BY528" i="2"/>
  <c r="BX528" i="2"/>
  <c r="BW528" i="2"/>
  <c r="BV528" i="2"/>
  <c r="BU528" i="2"/>
  <c r="BT528" i="2"/>
  <c r="BS528" i="2"/>
  <c r="BR528" i="2"/>
  <c r="BQ528" i="2"/>
  <c r="BP528" i="2"/>
  <c r="BO528" i="2"/>
  <c r="BN528" i="2"/>
  <c r="BM528" i="2"/>
  <c r="BL528" i="2"/>
  <c r="BK528" i="2"/>
  <c r="BJ528" i="2"/>
  <c r="BI528" i="2"/>
  <c r="BH528" i="2"/>
  <c r="BG528" i="2"/>
  <c r="BF528" i="2"/>
  <c r="BE528" i="2"/>
  <c r="BD528" i="2"/>
  <c r="BC528" i="2"/>
  <c r="CX527" i="2"/>
  <c r="CW527" i="2"/>
  <c r="CV527" i="2"/>
  <c r="CU527" i="2"/>
  <c r="CT527" i="2"/>
  <c r="CS527" i="2"/>
  <c r="CR527" i="2"/>
  <c r="CQ527" i="2"/>
  <c r="CP527" i="2"/>
  <c r="CO527" i="2"/>
  <c r="CN527" i="2"/>
  <c r="CM527" i="2"/>
  <c r="CL527" i="2"/>
  <c r="CK527" i="2"/>
  <c r="CJ527" i="2"/>
  <c r="CI527" i="2"/>
  <c r="CH527" i="2"/>
  <c r="CG527" i="2"/>
  <c r="CF527" i="2"/>
  <c r="CE527" i="2"/>
  <c r="CD527" i="2"/>
  <c r="CC527" i="2"/>
  <c r="CB527" i="2"/>
  <c r="CA527" i="2"/>
  <c r="BZ527" i="2"/>
  <c r="BY527" i="2"/>
  <c r="BX527" i="2"/>
  <c r="BW527" i="2"/>
  <c r="BV527" i="2"/>
  <c r="BU527" i="2"/>
  <c r="BT527" i="2"/>
  <c r="BS527" i="2"/>
  <c r="BR527" i="2"/>
  <c r="BQ527" i="2"/>
  <c r="BP527" i="2"/>
  <c r="BO527" i="2"/>
  <c r="BN527" i="2"/>
  <c r="BM527" i="2"/>
  <c r="BL527" i="2"/>
  <c r="BK527" i="2"/>
  <c r="BJ527" i="2"/>
  <c r="BI527" i="2"/>
  <c r="BH527" i="2"/>
  <c r="BG527" i="2"/>
  <c r="BF527" i="2"/>
  <c r="BE527" i="2"/>
  <c r="BD527" i="2"/>
  <c r="BC527" i="2"/>
  <c r="CX526" i="2"/>
  <c r="CW526" i="2"/>
  <c r="CV526" i="2"/>
  <c r="CU526" i="2"/>
  <c r="CT526" i="2"/>
  <c r="CS526" i="2"/>
  <c r="CR526" i="2"/>
  <c r="CQ526" i="2"/>
  <c r="CP526" i="2"/>
  <c r="CO526" i="2"/>
  <c r="CN526" i="2"/>
  <c r="CM526" i="2"/>
  <c r="CL526" i="2"/>
  <c r="CK526" i="2"/>
  <c r="CJ526" i="2"/>
  <c r="CI526" i="2"/>
  <c r="CH526" i="2"/>
  <c r="CG526" i="2"/>
  <c r="CF526" i="2"/>
  <c r="CE526" i="2"/>
  <c r="CD526" i="2"/>
  <c r="CC526" i="2"/>
  <c r="CB526" i="2"/>
  <c r="CA526" i="2"/>
  <c r="BZ526" i="2"/>
  <c r="BY526" i="2"/>
  <c r="BX526" i="2"/>
  <c r="BW526" i="2"/>
  <c r="BV526" i="2"/>
  <c r="BU526" i="2"/>
  <c r="BT526" i="2"/>
  <c r="BS526" i="2"/>
  <c r="BR526" i="2"/>
  <c r="BQ526" i="2"/>
  <c r="BP526" i="2"/>
  <c r="BO526" i="2"/>
  <c r="BN526" i="2"/>
  <c r="BM526" i="2"/>
  <c r="BL526" i="2"/>
  <c r="BK526" i="2"/>
  <c r="BJ526" i="2"/>
  <c r="BI526" i="2"/>
  <c r="BH526" i="2"/>
  <c r="BG526" i="2"/>
  <c r="BF526" i="2"/>
  <c r="BE526" i="2"/>
  <c r="BD526" i="2"/>
  <c r="BC526" i="2"/>
  <c r="CX525" i="2"/>
  <c r="CW525" i="2"/>
  <c r="CV525" i="2"/>
  <c r="CU525" i="2"/>
  <c r="CT525" i="2"/>
  <c r="CS525" i="2"/>
  <c r="CR525" i="2"/>
  <c r="CQ525" i="2"/>
  <c r="CP525" i="2"/>
  <c r="CO525" i="2"/>
  <c r="CN525" i="2"/>
  <c r="CM525" i="2"/>
  <c r="CL525" i="2"/>
  <c r="CK525" i="2"/>
  <c r="CJ525" i="2"/>
  <c r="CI525" i="2"/>
  <c r="CH525" i="2"/>
  <c r="CG525" i="2"/>
  <c r="CF525" i="2"/>
  <c r="CE525" i="2"/>
  <c r="CD525" i="2"/>
  <c r="CC525" i="2"/>
  <c r="CB525" i="2"/>
  <c r="CA525" i="2"/>
  <c r="BZ525" i="2"/>
  <c r="BY525" i="2"/>
  <c r="BX525" i="2"/>
  <c r="BW525" i="2"/>
  <c r="BV525" i="2"/>
  <c r="BU525" i="2"/>
  <c r="BT525" i="2"/>
  <c r="BS525" i="2"/>
  <c r="BR525" i="2"/>
  <c r="BQ525" i="2"/>
  <c r="BP525" i="2"/>
  <c r="BO525" i="2"/>
  <c r="BN525" i="2"/>
  <c r="BM525" i="2"/>
  <c r="BL525" i="2"/>
  <c r="BK525" i="2"/>
  <c r="BJ525" i="2"/>
  <c r="BI525" i="2"/>
  <c r="BH525" i="2"/>
  <c r="BG525" i="2"/>
  <c r="BF525" i="2"/>
  <c r="BE525" i="2"/>
  <c r="BD525" i="2"/>
  <c r="BC525" i="2"/>
  <c r="CX524" i="2"/>
  <c r="CW524" i="2"/>
  <c r="CV524" i="2"/>
  <c r="CU524" i="2"/>
  <c r="CT524" i="2"/>
  <c r="CS524" i="2"/>
  <c r="CR524" i="2"/>
  <c r="CQ524" i="2"/>
  <c r="CP524" i="2"/>
  <c r="CO524" i="2"/>
  <c r="CN524" i="2"/>
  <c r="CM524" i="2"/>
  <c r="CL524" i="2"/>
  <c r="CK524" i="2"/>
  <c r="CJ524" i="2"/>
  <c r="CI524" i="2"/>
  <c r="CH524" i="2"/>
  <c r="CG524" i="2"/>
  <c r="CF524" i="2"/>
  <c r="CE524" i="2"/>
  <c r="CD524" i="2"/>
  <c r="CC524" i="2"/>
  <c r="CB524" i="2"/>
  <c r="CA524" i="2"/>
  <c r="BZ524" i="2"/>
  <c r="BY524" i="2"/>
  <c r="BX524" i="2"/>
  <c r="BW524" i="2"/>
  <c r="BV524" i="2"/>
  <c r="BU524" i="2"/>
  <c r="BT524" i="2"/>
  <c r="BS524" i="2"/>
  <c r="BR524" i="2"/>
  <c r="BQ524" i="2"/>
  <c r="BP524" i="2"/>
  <c r="BO524" i="2"/>
  <c r="BN524" i="2"/>
  <c r="BM524" i="2"/>
  <c r="BL524" i="2"/>
  <c r="BK524" i="2"/>
  <c r="BJ524" i="2"/>
  <c r="BI524" i="2"/>
  <c r="BH524" i="2"/>
  <c r="BG524" i="2"/>
  <c r="BF524" i="2"/>
  <c r="BE524" i="2"/>
  <c r="BD524" i="2"/>
  <c r="BC524" i="2"/>
  <c r="CX523" i="2"/>
  <c r="CW523" i="2"/>
  <c r="CV523" i="2"/>
  <c r="CU523" i="2"/>
  <c r="CT523" i="2"/>
  <c r="CS523" i="2"/>
  <c r="CR523" i="2"/>
  <c r="CQ523" i="2"/>
  <c r="CP523" i="2"/>
  <c r="CO523" i="2"/>
  <c r="CN523" i="2"/>
  <c r="CM523" i="2"/>
  <c r="CL523" i="2"/>
  <c r="CK523" i="2"/>
  <c r="CJ523" i="2"/>
  <c r="CI523" i="2"/>
  <c r="CH523" i="2"/>
  <c r="CG523" i="2"/>
  <c r="CF523" i="2"/>
  <c r="CE523" i="2"/>
  <c r="CD523" i="2"/>
  <c r="CC523" i="2"/>
  <c r="CB523" i="2"/>
  <c r="CA523" i="2"/>
  <c r="BZ523" i="2"/>
  <c r="BY523" i="2"/>
  <c r="BX523" i="2"/>
  <c r="BW523" i="2"/>
  <c r="BV523" i="2"/>
  <c r="BU523" i="2"/>
  <c r="BT523" i="2"/>
  <c r="BS523" i="2"/>
  <c r="BR523" i="2"/>
  <c r="BQ523" i="2"/>
  <c r="BP523" i="2"/>
  <c r="BO523" i="2"/>
  <c r="BN523" i="2"/>
  <c r="BM523" i="2"/>
  <c r="BL523" i="2"/>
  <c r="BK523" i="2"/>
  <c r="BJ523" i="2"/>
  <c r="BI523" i="2"/>
  <c r="BH523" i="2"/>
  <c r="BG523" i="2"/>
  <c r="BF523" i="2"/>
  <c r="BE523" i="2"/>
  <c r="BD523" i="2"/>
  <c r="BC523" i="2"/>
  <c r="CX522" i="2"/>
  <c r="CW522" i="2"/>
  <c r="CV522" i="2"/>
  <c r="CU522" i="2"/>
  <c r="CT522" i="2"/>
  <c r="CS522" i="2"/>
  <c r="CR522" i="2"/>
  <c r="CQ522" i="2"/>
  <c r="CP522" i="2"/>
  <c r="CO522" i="2"/>
  <c r="CN522" i="2"/>
  <c r="CM522" i="2"/>
  <c r="CL522" i="2"/>
  <c r="CK522" i="2"/>
  <c r="CJ522" i="2"/>
  <c r="CI522" i="2"/>
  <c r="CH522" i="2"/>
  <c r="CG522" i="2"/>
  <c r="CF522" i="2"/>
  <c r="CE522" i="2"/>
  <c r="CD522" i="2"/>
  <c r="CC522" i="2"/>
  <c r="CB522" i="2"/>
  <c r="CA522" i="2"/>
  <c r="BZ522" i="2"/>
  <c r="BY522" i="2"/>
  <c r="BX522" i="2"/>
  <c r="BW522" i="2"/>
  <c r="BV522" i="2"/>
  <c r="BU522" i="2"/>
  <c r="BT522" i="2"/>
  <c r="BS522" i="2"/>
  <c r="BR522" i="2"/>
  <c r="BQ522" i="2"/>
  <c r="BP522" i="2"/>
  <c r="BO522" i="2"/>
  <c r="BN522" i="2"/>
  <c r="BM522" i="2"/>
  <c r="BL522" i="2"/>
  <c r="BK522" i="2"/>
  <c r="BJ522" i="2"/>
  <c r="BI522" i="2"/>
  <c r="BH522" i="2"/>
  <c r="BG522" i="2"/>
  <c r="BF522" i="2"/>
  <c r="BE522" i="2"/>
  <c r="BD522" i="2"/>
  <c r="BC522" i="2"/>
  <c r="CX521" i="2"/>
  <c r="CW521" i="2"/>
  <c r="CV521" i="2"/>
  <c r="CU521" i="2"/>
  <c r="CT521" i="2"/>
  <c r="CS521" i="2"/>
  <c r="CR521" i="2"/>
  <c r="CQ521" i="2"/>
  <c r="CP521" i="2"/>
  <c r="CO521" i="2"/>
  <c r="CN521" i="2"/>
  <c r="CM521" i="2"/>
  <c r="CL521" i="2"/>
  <c r="CK521" i="2"/>
  <c r="CJ521" i="2"/>
  <c r="CI521" i="2"/>
  <c r="CH521" i="2"/>
  <c r="CG521" i="2"/>
  <c r="CF521" i="2"/>
  <c r="CE521" i="2"/>
  <c r="CD521" i="2"/>
  <c r="CC521" i="2"/>
  <c r="CB521" i="2"/>
  <c r="CA521" i="2"/>
  <c r="BZ521" i="2"/>
  <c r="BY521" i="2"/>
  <c r="BX521" i="2"/>
  <c r="BW521" i="2"/>
  <c r="BV521" i="2"/>
  <c r="BU521" i="2"/>
  <c r="BT521" i="2"/>
  <c r="BS521" i="2"/>
  <c r="BR521" i="2"/>
  <c r="BQ521" i="2"/>
  <c r="BP521" i="2"/>
  <c r="BO521" i="2"/>
  <c r="BN521" i="2"/>
  <c r="BM521" i="2"/>
  <c r="BL521" i="2"/>
  <c r="BK521" i="2"/>
  <c r="BJ521" i="2"/>
  <c r="BI521" i="2"/>
  <c r="BH521" i="2"/>
  <c r="BG521" i="2"/>
  <c r="BF521" i="2"/>
  <c r="BE521" i="2"/>
  <c r="BD521" i="2"/>
  <c r="BC521" i="2"/>
  <c r="CX520" i="2"/>
  <c r="CW520" i="2"/>
  <c r="CV520" i="2"/>
  <c r="CU520" i="2"/>
  <c r="CT520" i="2"/>
  <c r="CS520" i="2"/>
  <c r="CR520" i="2"/>
  <c r="CQ520" i="2"/>
  <c r="CP520" i="2"/>
  <c r="CO520" i="2"/>
  <c r="CN520" i="2"/>
  <c r="CM520" i="2"/>
  <c r="CL520" i="2"/>
  <c r="CK520" i="2"/>
  <c r="CJ520" i="2"/>
  <c r="CI520" i="2"/>
  <c r="CH520" i="2"/>
  <c r="CG520" i="2"/>
  <c r="CF520" i="2"/>
  <c r="CE520" i="2"/>
  <c r="CD520" i="2"/>
  <c r="CC520" i="2"/>
  <c r="CB520" i="2"/>
  <c r="CA520" i="2"/>
  <c r="BZ520" i="2"/>
  <c r="BY520" i="2"/>
  <c r="BX520" i="2"/>
  <c r="BW520" i="2"/>
  <c r="BV520" i="2"/>
  <c r="BU520" i="2"/>
  <c r="BT520" i="2"/>
  <c r="BS520" i="2"/>
  <c r="BR520" i="2"/>
  <c r="BQ520" i="2"/>
  <c r="BP520" i="2"/>
  <c r="BO520" i="2"/>
  <c r="BN520" i="2"/>
  <c r="BM520" i="2"/>
  <c r="BL520" i="2"/>
  <c r="BK520" i="2"/>
  <c r="BJ520" i="2"/>
  <c r="BI520" i="2"/>
  <c r="BH520" i="2"/>
  <c r="BG520" i="2"/>
  <c r="BF520" i="2"/>
  <c r="BE520" i="2"/>
  <c r="BD520" i="2"/>
  <c r="BC520" i="2"/>
  <c r="CX519" i="2"/>
  <c r="CW519" i="2"/>
  <c r="CV519" i="2"/>
  <c r="CU519" i="2"/>
  <c r="CT519" i="2"/>
  <c r="CS519" i="2"/>
  <c r="CR519" i="2"/>
  <c r="CQ519" i="2"/>
  <c r="CP519" i="2"/>
  <c r="CO519" i="2"/>
  <c r="CN519" i="2"/>
  <c r="CM519" i="2"/>
  <c r="CL519" i="2"/>
  <c r="CK519" i="2"/>
  <c r="CJ519" i="2"/>
  <c r="CI519" i="2"/>
  <c r="CH519" i="2"/>
  <c r="CG519" i="2"/>
  <c r="CF519" i="2"/>
  <c r="CE519" i="2"/>
  <c r="CD519" i="2"/>
  <c r="CC519" i="2"/>
  <c r="CB519" i="2"/>
  <c r="CA519" i="2"/>
  <c r="BZ519" i="2"/>
  <c r="BY519" i="2"/>
  <c r="BX519" i="2"/>
  <c r="BW519" i="2"/>
  <c r="BV519" i="2"/>
  <c r="BU519" i="2"/>
  <c r="BT519" i="2"/>
  <c r="BS519" i="2"/>
  <c r="BR519" i="2"/>
  <c r="BQ519" i="2"/>
  <c r="BP519" i="2"/>
  <c r="BO519" i="2"/>
  <c r="BN519" i="2"/>
  <c r="BM519" i="2"/>
  <c r="BL519" i="2"/>
  <c r="BK519" i="2"/>
  <c r="BJ519" i="2"/>
  <c r="BI519" i="2"/>
  <c r="BH519" i="2"/>
  <c r="BG519" i="2"/>
  <c r="BF519" i="2"/>
  <c r="BE519" i="2"/>
  <c r="BD519" i="2"/>
  <c r="BC519" i="2"/>
  <c r="CX518" i="2"/>
  <c r="CW518" i="2"/>
  <c r="CV518" i="2"/>
  <c r="CU518" i="2"/>
  <c r="CT518" i="2"/>
  <c r="CS518" i="2"/>
  <c r="CR518" i="2"/>
  <c r="CQ518" i="2"/>
  <c r="CP518" i="2"/>
  <c r="CO518" i="2"/>
  <c r="CN518" i="2"/>
  <c r="CM518" i="2"/>
  <c r="CL518" i="2"/>
  <c r="CK518" i="2"/>
  <c r="CJ518" i="2"/>
  <c r="CI518" i="2"/>
  <c r="CH518" i="2"/>
  <c r="CG518" i="2"/>
  <c r="CF518" i="2"/>
  <c r="CE518" i="2"/>
  <c r="CD518" i="2"/>
  <c r="CC518" i="2"/>
  <c r="CB518" i="2"/>
  <c r="CA518" i="2"/>
  <c r="BZ518" i="2"/>
  <c r="BY518" i="2"/>
  <c r="BX518" i="2"/>
  <c r="BW518" i="2"/>
  <c r="BV518" i="2"/>
  <c r="BU518" i="2"/>
  <c r="BT518" i="2"/>
  <c r="BS518" i="2"/>
  <c r="BR518" i="2"/>
  <c r="BQ518" i="2"/>
  <c r="BP518" i="2"/>
  <c r="BO518" i="2"/>
  <c r="BN518" i="2"/>
  <c r="BM518" i="2"/>
  <c r="BL518" i="2"/>
  <c r="BK518" i="2"/>
  <c r="BJ518" i="2"/>
  <c r="BI518" i="2"/>
  <c r="BH518" i="2"/>
  <c r="BG518" i="2"/>
  <c r="BF518" i="2"/>
  <c r="BE518" i="2"/>
  <c r="BD518" i="2"/>
  <c r="BC518" i="2"/>
  <c r="CX517" i="2"/>
  <c r="CW517" i="2"/>
  <c r="CV517" i="2"/>
  <c r="CU517" i="2"/>
  <c r="CT517" i="2"/>
  <c r="CS517" i="2"/>
  <c r="CR517" i="2"/>
  <c r="CQ517" i="2"/>
  <c r="CP517" i="2"/>
  <c r="CO517" i="2"/>
  <c r="CN517" i="2"/>
  <c r="CM517" i="2"/>
  <c r="CL517" i="2"/>
  <c r="CK517" i="2"/>
  <c r="CJ517" i="2"/>
  <c r="CI517" i="2"/>
  <c r="CH517" i="2"/>
  <c r="CG517" i="2"/>
  <c r="CF517" i="2"/>
  <c r="CE517" i="2"/>
  <c r="CD517" i="2"/>
  <c r="CC517" i="2"/>
  <c r="CB517" i="2"/>
  <c r="CA517" i="2"/>
  <c r="BZ517" i="2"/>
  <c r="BY517" i="2"/>
  <c r="BX517" i="2"/>
  <c r="BW517" i="2"/>
  <c r="BV517" i="2"/>
  <c r="BU517" i="2"/>
  <c r="BT517" i="2"/>
  <c r="BS517" i="2"/>
  <c r="BR517" i="2"/>
  <c r="BQ517" i="2"/>
  <c r="BP517" i="2"/>
  <c r="BO517" i="2"/>
  <c r="BN517" i="2"/>
  <c r="BM517" i="2"/>
  <c r="BL517" i="2"/>
  <c r="BK517" i="2"/>
  <c r="BJ517" i="2"/>
  <c r="BI517" i="2"/>
  <c r="BH517" i="2"/>
  <c r="BG517" i="2"/>
  <c r="BF517" i="2"/>
  <c r="BE517" i="2"/>
  <c r="BD517" i="2"/>
  <c r="BC517" i="2"/>
  <c r="CX516" i="2"/>
  <c r="CW516" i="2"/>
  <c r="CV516" i="2"/>
  <c r="CU516" i="2"/>
  <c r="CT516" i="2"/>
  <c r="CS516" i="2"/>
  <c r="CR516" i="2"/>
  <c r="CQ516" i="2"/>
  <c r="CP516" i="2"/>
  <c r="CO516" i="2"/>
  <c r="CN516" i="2"/>
  <c r="CM516" i="2"/>
  <c r="CL516" i="2"/>
  <c r="CK516" i="2"/>
  <c r="CJ516" i="2"/>
  <c r="CI516" i="2"/>
  <c r="CH516" i="2"/>
  <c r="CG516" i="2"/>
  <c r="CF516" i="2"/>
  <c r="CE516" i="2"/>
  <c r="CD516" i="2"/>
  <c r="CC516" i="2"/>
  <c r="CB516" i="2"/>
  <c r="CA516" i="2"/>
  <c r="BZ516" i="2"/>
  <c r="BY516" i="2"/>
  <c r="BX516" i="2"/>
  <c r="BW516" i="2"/>
  <c r="BV516" i="2"/>
  <c r="BU516" i="2"/>
  <c r="BT516" i="2"/>
  <c r="BS516" i="2"/>
  <c r="BR516" i="2"/>
  <c r="BQ516" i="2"/>
  <c r="BP516" i="2"/>
  <c r="BO516" i="2"/>
  <c r="BN516" i="2"/>
  <c r="BM516" i="2"/>
  <c r="BL516" i="2"/>
  <c r="BK516" i="2"/>
  <c r="BJ516" i="2"/>
  <c r="BI516" i="2"/>
  <c r="BH516" i="2"/>
  <c r="BG516" i="2"/>
  <c r="BF516" i="2"/>
  <c r="BE516" i="2"/>
  <c r="BD516" i="2"/>
  <c r="BC516" i="2"/>
  <c r="CX515" i="2"/>
  <c r="CW515" i="2"/>
  <c r="CV515" i="2"/>
  <c r="CU515" i="2"/>
  <c r="CT515" i="2"/>
  <c r="CS515" i="2"/>
  <c r="CR515" i="2"/>
  <c r="CQ515" i="2"/>
  <c r="CP515" i="2"/>
  <c r="CO515" i="2"/>
  <c r="CN515" i="2"/>
  <c r="CM515" i="2"/>
  <c r="CL515" i="2"/>
  <c r="CK515" i="2"/>
  <c r="CJ515" i="2"/>
  <c r="CI515" i="2"/>
  <c r="CH515" i="2"/>
  <c r="CG515" i="2"/>
  <c r="CF515" i="2"/>
  <c r="CE515" i="2"/>
  <c r="CD515" i="2"/>
  <c r="CC515" i="2"/>
  <c r="CB515" i="2"/>
  <c r="CA515" i="2"/>
  <c r="BZ515" i="2"/>
  <c r="BY515" i="2"/>
  <c r="BX515" i="2"/>
  <c r="BW515" i="2"/>
  <c r="BV515" i="2"/>
  <c r="BU515" i="2"/>
  <c r="BT515" i="2"/>
  <c r="BS515" i="2"/>
  <c r="BR515" i="2"/>
  <c r="BQ515" i="2"/>
  <c r="BP515" i="2"/>
  <c r="BO515" i="2"/>
  <c r="BN515" i="2"/>
  <c r="BM515" i="2"/>
  <c r="BL515" i="2"/>
  <c r="BK515" i="2"/>
  <c r="BJ515" i="2"/>
  <c r="BI515" i="2"/>
  <c r="BH515" i="2"/>
  <c r="BG515" i="2"/>
  <c r="BF515" i="2"/>
  <c r="BE515" i="2"/>
  <c r="BD515" i="2"/>
  <c r="BC515" i="2"/>
  <c r="CX514" i="2"/>
  <c r="CW514" i="2"/>
  <c r="CV514" i="2"/>
  <c r="CU514" i="2"/>
  <c r="CT514" i="2"/>
  <c r="CS514" i="2"/>
  <c r="CR514" i="2"/>
  <c r="CQ514" i="2"/>
  <c r="CP514" i="2"/>
  <c r="CO514" i="2"/>
  <c r="CN514" i="2"/>
  <c r="CM514" i="2"/>
  <c r="CL514" i="2"/>
  <c r="CK514" i="2"/>
  <c r="CJ514" i="2"/>
  <c r="CI514" i="2"/>
  <c r="CH514" i="2"/>
  <c r="CG514" i="2"/>
  <c r="CF514" i="2"/>
  <c r="CE514" i="2"/>
  <c r="CD514" i="2"/>
  <c r="CC514" i="2"/>
  <c r="CB514" i="2"/>
  <c r="CA514" i="2"/>
  <c r="BZ514" i="2"/>
  <c r="BY514" i="2"/>
  <c r="BX514" i="2"/>
  <c r="BW514" i="2"/>
  <c r="BV514" i="2"/>
  <c r="BU514" i="2"/>
  <c r="BT514" i="2"/>
  <c r="BS514" i="2"/>
  <c r="BR514" i="2"/>
  <c r="BQ514" i="2"/>
  <c r="BP514" i="2"/>
  <c r="BO514" i="2"/>
  <c r="BN514" i="2"/>
  <c r="BM514" i="2"/>
  <c r="BL514" i="2"/>
  <c r="BK514" i="2"/>
  <c r="BJ514" i="2"/>
  <c r="BI514" i="2"/>
  <c r="BH514" i="2"/>
  <c r="BG514" i="2"/>
  <c r="BF514" i="2"/>
  <c r="BE514" i="2"/>
  <c r="BD514" i="2"/>
  <c r="BC514" i="2"/>
  <c r="CX513" i="2"/>
  <c r="CW513" i="2"/>
  <c r="CV513" i="2"/>
  <c r="CU513" i="2"/>
  <c r="CT513" i="2"/>
  <c r="CS513" i="2"/>
  <c r="CR513" i="2"/>
  <c r="CQ513" i="2"/>
  <c r="CP513" i="2"/>
  <c r="CO513" i="2"/>
  <c r="CN513" i="2"/>
  <c r="CM513" i="2"/>
  <c r="CL513" i="2"/>
  <c r="CK513" i="2"/>
  <c r="CJ513" i="2"/>
  <c r="CI513" i="2"/>
  <c r="CH513" i="2"/>
  <c r="CG513" i="2"/>
  <c r="CF513" i="2"/>
  <c r="CE513" i="2"/>
  <c r="CD513" i="2"/>
  <c r="CC513" i="2"/>
  <c r="CB513" i="2"/>
  <c r="CA513" i="2"/>
  <c r="BZ513" i="2"/>
  <c r="BY513" i="2"/>
  <c r="BX513" i="2"/>
  <c r="BW513" i="2"/>
  <c r="BV513" i="2"/>
  <c r="BU513" i="2"/>
  <c r="BT513" i="2"/>
  <c r="BS513" i="2"/>
  <c r="BR513" i="2"/>
  <c r="BQ513" i="2"/>
  <c r="BP513" i="2"/>
  <c r="BO513" i="2"/>
  <c r="BN513" i="2"/>
  <c r="BM513" i="2"/>
  <c r="BL513" i="2"/>
  <c r="BK513" i="2"/>
  <c r="BJ513" i="2"/>
  <c r="BI513" i="2"/>
  <c r="BH513" i="2"/>
  <c r="BG513" i="2"/>
  <c r="BF513" i="2"/>
  <c r="BE513" i="2"/>
  <c r="BD513" i="2"/>
  <c r="BC513" i="2"/>
  <c r="CX512" i="2"/>
  <c r="CW512" i="2"/>
  <c r="CV512" i="2"/>
  <c r="CU512" i="2"/>
  <c r="CT512" i="2"/>
  <c r="CS512" i="2"/>
  <c r="CR512" i="2"/>
  <c r="CQ512" i="2"/>
  <c r="CP512" i="2"/>
  <c r="CO512" i="2"/>
  <c r="CN512" i="2"/>
  <c r="CM512" i="2"/>
  <c r="CL512" i="2"/>
  <c r="CK512" i="2"/>
  <c r="CJ512" i="2"/>
  <c r="CI512" i="2"/>
  <c r="CH512" i="2"/>
  <c r="CG512" i="2"/>
  <c r="CF512" i="2"/>
  <c r="CE512" i="2"/>
  <c r="CD512" i="2"/>
  <c r="CC512" i="2"/>
  <c r="CB512" i="2"/>
  <c r="CA512" i="2"/>
  <c r="BZ512" i="2"/>
  <c r="BY512" i="2"/>
  <c r="BX512" i="2"/>
  <c r="BW512" i="2"/>
  <c r="BV512" i="2"/>
  <c r="BU512" i="2"/>
  <c r="BT512" i="2"/>
  <c r="BS512" i="2"/>
  <c r="BR512" i="2"/>
  <c r="BQ512" i="2"/>
  <c r="BP512" i="2"/>
  <c r="BO512" i="2"/>
  <c r="BN512" i="2"/>
  <c r="BM512" i="2"/>
  <c r="BL512" i="2"/>
  <c r="BK512" i="2"/>
  <c r="BJ512" i="2"/>
  <c r="BI512" i="2"/>
  <c r="BH512" i="2"/>
  <c r="BG512" i="2"/>
  <c r="BF512" i="2"/>
  <c r="BE512" i="2"/>
  <c r="BD512" i="2"/>
  <c r="BC512" i="2"/>
  <c r="CX511" i="2"/>
  <c r="CW511" i="2"/>
  <c r="CV511" i="2"/>
  <c r="CU511" i="2"/>
  <c r="CT511" i="2"/>
  <c r="CS511" i="2"/>
  <c r="CR511" i="2"/>
  <c r="CQ511" i="2"/>
  <c r="CP511" i="2"/>
  <c r="CO511" i="2"/>
  <c r="CN511" i="2"/>
  <c r="CM511" i="2"/>
  <c r="CL511" i="2"/>
  <c r="CK511" i="2"/>
  <c r="CJ511" i="2"/>
  <c r="CI511" i="2"/>
  <c r="CH511" i="2"/>
  <c r="CG511" i="2"/>
  <c r="CF511" i="2"/>
  <c r="CE511" i="2"/>
  <c r="CD511" i="2"/>
  <c r="CC511" i="2"/>
  <c r="CB511" i="2"/>
  <c r="CA511" i="2"/>
  <c r="BZ511" i="2"/>
  <c r="BY511" i="2"/>
  <c r="BX511" i="2"/>
  <c r="BW511" i="2"/>
  <c r="BV511" i="2"/>
  <c r="BU511" i="2"/>
  <c r="BT511" i="2"/>
  <c r="BS511" i="2"/>
  <c r="BR511" i="2"/>
  <c r="BQ511" i="2"/>
  <c r="BP511" i="2"/>
  <c r="BO511" i="2"/>
  <c r="BN511" i="2"/>
  <c r="BM511" i="2"/>
  <c r="BL511" i="2"/>
  <c r="BK511" i="2"/>
  <c r="BJ511" i="2"/>
  <c r="BI511" i="2"/>
  <c r="BH511" i="2"/>
  <c r="BG511" i="2"/>
  <c r="BF511" i="2"/>
  <c r="BE511" i="2"/>
  <c r="BD511" i="2"/>
  <c r="BC511" i="2"/>
  <c r="CX510" i="2"/>
  <c r="CW510" i="2"/>
  <c r="CV510" i="2"/>
  <c r="CU510" i="2"/>
  <c r="CT510" i="2"/>
  <c r="CS510" i="2"/>
  <c r="CR510" i="2"/>
  <c r="CQ510" i="2"/>
  <c r="CP510" i="2"/>
  <c r="CO510" i="2"/>
  <c r="CN510" i="2"/>
  <c r="CM510" i="2"/>
  <c r="CL510" i="2"/>
  <c r="CK510" i="2"/>
  <c r="CJ510" i="2"/>
  <c r="CI510" i="2"/>
  <c r="CH510" i="2"/>
  <c r="CG510" i="2"/>
  <c r="CF510" i="2"/>
  <c r="CE510" i="2"/>
  <c r="CD510" i="2"/>
  <c r="CC510" i="2"/>
  <c r="CB510" i="2"/>
  <c r="CA510" i="2"/>
  <c r="BZ510" i="2"/>
  <c r="BY510" i="2"/>
  <c r="BX510" i="2"/>
  <c r="BW510" i="2"/>
  <c r="BV510" i="2"/>
  <c r="BU510" i="2"/>
  <c r="BT510" i="2"/>
  <c r="BS510" i="2"/>
  <c r="BR510" i="2"/>
  <c r="BQ510" i="2"/>
  <c r="BP510" i="2"/>
  <c r="BO510" i="2"/>
  <c r="BN510" i="2"/>
  <c r="BM510" i="2"/>
  <c r="BL510" i="2"/>
  <c r="BK510" i="2"/>
  <c r="BJ510" i="2"/>
  <c r="BI510" i="2"/>
  <c r="BH510" i="2"/>
  <c r="BG510" i="2"/>
  <c r="BF510" i="2"/>
  <c r="BE510" i="2"/>
  <c r="BD510" i="2"/>
  <c r="BC510" i="2"/>
  <c r="CX509" i="2"/>
  <c r="CW509" i="2"/>
  <c r="CV509" i="2"/>
  <c r="CU509" i="2"/>
  <c r="CT509" i="2"/>
  <c r="CS509" i="2"/>
  <c r="CR509" i="2"/>
  <c r="CQ509" i="2"/>
  <c r="CP509" i="2"/>
  <c r="CO509" i="2"/>
  <c r="CN509" i="2"/>
  <c r="CM509" i="2"/>
  <c r="CL509" i="2"/>
  <c r="CK509" i="2"/>
  <c r="CJ509" i="2"/>
  <c r="CI509" i="2"/>
  <c r="CH509" i="2"/>
  <c r="CG509" i="2"/>
  <c r="CF509" i="2"/>
  <c r="CE509" i="2"/>
  <c r="CD509" i="2"/>
  <c r="CC509" i="2"/>
  <c r="CB509" i="2"/>
  <c r="CA509" i="2"/>
  <c r="BZ509" i="2"/>
  <c r="BY509" i="2"/>
  <c r="BX509" i="2"/>
  <c r="BW509" i="2"/>
  <c r="BV509" i="2"/>
  <c r="BU509" i="2"/>
  <c r="BT509" i="2"/>
  <c r="BS509" i="2"/>
  <c r="BR509" i="2"/>
  <c r="BQ509" i="2"/>
  <c r="BP509" i="2"/>
  <c r="BO509" i="2"/>
  <c r="BN509" i="2"/>
  <c r="BM509" i="2"/>
  <c r="BL509" i="2"/>
  <c r="BK509" i="2"/>
  <c r="BJ509" i="2"/>
  <c r="BI509" i="2"/>
  <c r="BH509" i="2"/>
  <c r="BG509" i="2"/>
  <c r="BF509" i="2"/>
  <c r="BE509" i="2"/>
  <c r="BD509" i="2"/>
  <c r="BC509" i="2"/>
  <c r="CX508" i="2"/>
  <c r="CW508" i="2"/>
  <c r="CV508" i="2"/>
  <c r="CU508" i="2"/>
  <c r="CT508" i="2"/>
  <c r="CS508" i="2"/>
  <c r="CR508" i="2"/>
  <c r="CQ508" i="2"/>
  <c r="CP508" i="2"/>
  <c r="CO508" i="2"/>
  <c r="CN508" i="2"/>
  <c r="CM508" i="2"/>
  <c r="CL508" i="2"/>
  <c r="CK508" i="2"/>
  <c r="CJ508" i="2"/>
  <c r="CI508" i="2"/>
  <c r="CH508" i="2"/>
  <c r="CG508" i="2"/>
  <c r="CF508" i="2"/>
  <c r="CE508" i="2"/>
  <c r="CD508" i="2"/>
  <c r="CC508" i="2"/>
  <c r="CB508" i="2"/>
  <c r="CA508" i="2"/>
  <c r="BZ508" i="2"/>
  <c r="BY508" i="2"/>
  <c r="BX508" i="2"/>
  <c r="BW508" i="2"/>
  <c r="BV508" i="2"/>
  <c r="BU508" i="2"/>
  <c r="BT508" i="2"/>
  <c r="BS508" i="2"/>
  <c r="BR508" i="2"/>
  <c r="BQ508" i="2"/>
  <c r="BP508" i="2"/>
  <c r="BO508" i="2"/>
  <c r="BN508" i="2"/>
  <c r="BM508" i="2"/>
  <c r="BL508" i="2"/>
  <c r="BK508" i="2"/>
  <c r="BJ508" i="2"/>
  <c r="BI508" i="2"/>
  <c r="BH508" i="2"/>
  <c r="BG508" i="2"/>
  <c r="BF508" i="2"/>
  <c r="BE508" i="2"/>
  <c r="BD508" i="2"/>
  <c r="BC508" i="2"/>
  <c r="CX507" i="2"/>
  <c r="CW507" i="2"/>
  <c r="CV507" i="2"/>
  <c r="CU507" i="2"/>
  <c r="CT507" i="2"/>
  <c r="CS507" i="2"/>
  <c r="CR507" i="2"/>
  <c r="CQ507" i="2"/>
  <c r="CP507" i="2"/>
  <c r="CO507" i="2"/>
  <c r="CN507" i="2"/>
  <c r="CM507" i="2"/>
  <c r="CL507" i="2"/>
  <c r="CK507" i="2"/>
  <c r="CJ507" i="2"/>
  <c r="CI507" i="2"/>
  <c r="CH507" i="2"/>
  <c r="CG507" i="2"/>
  <c r="CF507" i="2"/>
  <c r="CE507" i="2"/>
  <c r="CD507" i="2"/>
  <c r="CC507" i="2"/>
  <c r="CB507" i="2"/>
  <c r="CA507" i="2"/>
  <c r="BZ507" i="2"/>
  <c r="BY507" i="2"/>
  <c r="BX507" i="2"/>
  <c r="BW507" i="2"/>
  <c r="BV507" i="2"/>
  <c r="BU507" i="2"/>
  <c r="BT507" i="2"/>
  <c r="BS507" i="2"/>
  <c r="BR507" i="2"/>
  <c r="BQ507" i="2"/>
  <c r="BP507" i="2"/>
  <c r="BO507" i="2"/>
  <c r="BN507" i="2"/>
  <c r="BM507" i="2"/>
  <c r="BL507" i="2"/>
  <c r="BK507" i="2"/>
  <c r="BJ507" i="2"/>
  <c r="BI507" i="2"/>
  <c r="BH507" i="2"/>
  <c r="BG507" i="2"/>
  <c r="BF507" i="2"/>
  <c r="BE507" i="2"/>
  <c r="BD507" i="2"/>
  <c r="BC507" i="2"/>
  <c r="CX506" i="2"/>
  <c r="CW506" i="2"/>
  <c r="CV506" i="2"/>
  <c r="CU506" i="2"/>
  <c r="CT506" i="2"/>
  <c r="CS506" i="2"/>
  <c r="CR506" i="2"/>
  <c r="CQ506" i="2"/>
  <c r="CP506" i="2"/>
  <c r="CO506" i="2"/>
  <c r="CN506" i="2"/>
  <c r="CM506" i="2"/>
  <c r="CL506" i="2"/>
  <c r="CK506" i="2"/>
  <c r="CJ506" i="2"/>
  <c r="CI506" i="2"/>
  <c r="CH506" i="2"/>
  <c r="CG506" i="2"/>
  <c r="CF506" i="2"/>
  <c r="CE506" i="2"/>
  <c r="CD506" i="2"/>
  <c r="CC506" i="2"/>
  <c r="CB506" i="2"/>
  <c r="CA506" i="2"/>
  <c r="BZ506" i="2"/>
  <c r="BY506" i="2"/>
  <c r="BX506" i="2"/>
  <c r="BW506" i="2"/>
  <c r="BV506" i="2"/>
  <c r="BU506" i="2"/>
  <c r="BT506" i="2"/>
  <c r="BS506" i="2"/>
  <c r="BR506" i="2"/>
  <c r="BQ506" i="2"/>
  <c r="BP506" i="2"/>
  <c r="BO506" i="2"/>
  <c r="BN506" i="2"/>
  <c r="BM506" i="2"/>
  <c r="BL506" i="2"/>
  <c r="BK506" i="2"/>
  <c r="BJ506" i="2"/>
  <c r="BI506" i="2"/>
  <c r="BH506" i="2"/>
  <c r="BG506" i="2"/>
  <c r="BF506" i="2"/>
  <c r="BE506" i="2"/>
  <c r="BD506" i="2"/>
  <c r="BC506" i="2"/>
  <c r="CX505" i="2"/>
  <c r="CW505" i="2"/>
  <c r="CV505" i="2"/>
  <c r="CU505" i="2"/>
  <c r="CT505" i="2"/>
  <c r="CS505" i="2"/>
  <c r="CR505" i="2"/>
  <c r="CQ505" i="2"/>
  <c r="CP505" i="2"/>
  <c r="CO505" i="2"/>
  <c r="CN505" i="2"/>
  <c r="CM505" i="2"/>
  <c r="CL505" i="2"/>
  <c r="CK505" i="2"/>
  <c r="CJ505" i="2"/>
  <c r="CI505" i="2"/>
  <c r="CH505" i="2"/>
  <c r="CG505" i="2"/>
  <c r="CF505" i="2"/>
  <c r="CE505" i="2"/>
  <c r="CD505" i="2"/>
  <c r="CC505" i="2"/>
  <c r="CB505" i="2"/>
  <c r="CA505" i="2"/>
  <c r="BZ505" i="2"/>
  <c r="BY505" i="2"/>
  <c r="BX505" i="2"/>
  <c r="BW505" i="2"/>
  <c r="BV505" i="2"/>
  <c r="BU505" i="2"/>
  <c r="BT505" i="2"/>
  <c r="BS505" i="2"/>
  <c r="BR505" i="2"/>
  <c r="BQ505" i="2"/>
  <c r="BP505" i="2"/>
  <c r="BO505" i="2"/>
  <c r="BN505" i="2"/>
  <c r="BM505" i="2"/>
  <c r="BL505" i="2"/>
  <c r="BK505" i="2"/>
  <c r="BJ505" i="2"/>
  <c r="BI505" i="2"/>
  <c r="BH505" i="2"/>
  <c r="BG505" i="2"/>
  <c r="BF505" i="2"/>
  <c r="BE505" i="2"/>
  <c r="BD505" i="2"/>
  <c r="BC505" i="2"/>
  <c r="CX504" i="2"/>
  <c r="CW504" i="2"/>
  <c r="CV504" i="2"/>
  <c r="CU504" i="2"/>
  <c r="CT504" i="2"/>
  <c r="CS504" i="2"/>
  <c r="CR504" i="2"/>
  <c r="CQ504" i="2"/>
  <c r="CP504" i="2"/>
  <c r="CO504" i="2"/>
  <c r="CN504" i="2"/>
  <c r="CM504" i="2"/>
  <c r="CL504" i="2"/>
  <c r="CK504" i="2"/>
  <c r="CJ504" i="2"/>
  <c r="CI504" i="2"/>
  <c r="CH504" i="2"/>
  <c r="CG504" i="2"/>
  <c r="CF504" i="2"/>
  <c r="CE504" i="2"/>
  <c r="CD504" i="2"/>
  <c r="CC504" i="2"/>
  <c r="CB504" i="2"/>
  <c r="CA504" i="2"/>
  <c r="BZ504" i="2"/>
  <c r="BY504" i="2"/>
  <c r="BX504" i="2"/>
  <c r="BW504" i="2"/>
  <c r="BV504" i="2"/>
  <c r="BU504" i="2"/>
  <c r="BT504" i="2"/>
  <c r="BS504" i="2"/>
  <c r="BR504" i="2"/>
  <c r="BQ504" i="2"/>
  <c r="BP504" i="2"/>
  <c r="BO504" i="2"/>
  <c r="BN504" i="2"/>
  <c r="BM504" i="2"/>
  <c r="BL504" i="2"/>
  <c r="BK504" i="2"/>
  <c r="BJ504" i="2"/>
  <c r="BI504" i="2"/>
  <c r="BH504" i="2"/>
  <c r="BG504" i="2"/>
  <c r="BF504" i="2"/>
  <c r="BE504" i="2"/>
  <c r="BD504" i="2"/>
  <c r="BC504" i="2"/>
  <c r="CX503" i="2"/>
  <c r="CW503" i="2"/>
  <c r="CV503" i="2"/>
  <c r="CU503" i="2"/>
  <c r="CT503" i="2"/>
  <c r="CS503" i="2"/>
  <c r="CR503" i="2"/>
  <c r="CQ503" i="2"/>
  <c r="CP503" i="2"/>
  <c r="CO503" i="2"/>
  <c r="CN503" i="2"/>
  <c r="CM503" i="2"/>
  <c r="CL503" i="2"/>
  <c r="CK503" i="2"/>
  <c r="CJ503" i="2"/>
  <c r="CI503" i="2"/>
  <c r="CH503" i="2"/>
  <c r="CG503" i="2"/>
  <c r="CF503" i="2"/>
  <c r="CE503" i="2"/>
  <c r="CD503" i="2"/>
  <c r="CC503" i="2"/>
  <c r="CB503" i="2"/>
  <c r="CA503" i="2"/>
  <c r="BZ503" i="2"/>
  <c r="BY503" i="2"/>
  <c r="BX503" i="2"/>
  <c r="BW503" i="2"/>
  <c r="BV503" i="2"/>
  <c r="BU503" i="2"/>
  <c r="BT503" i="2"/>
  <c r="BS503" i="2"/>
  <c r="BR503" i="2"/>
  <c r="BQ503" i="2"/>
  <c r="BP503" i="2"/>
  <c r="BO503" i="2"/>
  <c r="BN503" i="2"/>
  <c r="BM503" i="2"/>
  <c r="BL503" i="2"/>
  <c r="BK503" i="2"/>
  <c r="BJ503" i="2"/>
  <c r="BI503" i="2"/>
  <c r="BH503" i="2"/>
  <c r="BG503" i="2"/>
  <c r="BF503" i="2"/>
  <c r="BE503" i="2"/>
  <c r="BD503" i="2"/>
  <c r="BC503" i="2"/>
  <c r="CX502" i="2"/>
  <c r="CW502" i="2"/>
  <c r="CV502" i="2"/>
  <c r="CU502" i="2"/>
  <c r="CT502" i="2"/>
  <c r="CS502" i="2"/>
  <c r="CR502" i="2"/>
  <c r="CQ502" i="2"/>
  <c r="CP502" i="2"/>
  <c r="CO502" i="2"/>
  <c r="CN502" i="2"/>
  <c r="CM502" i="2"/>
  <c r="CL502" i="2"/>
  <c r="CK502" i="2"/>
  <c r="CJ502" i="2"/>
  <c r="CI502" i="2"/>
  <c r="CH502" i="2"/>
  <c r="CG502" i="2"/>
  <c r="CF502" i="2"/>
  <c r="CE502" i="2"/>
  <c r="CD502" i="2"/>
  <c r="CC502" i="2"/>
  <c r="CB502" i="2"/>
  <c r="CA502" i="2"/>
  <c r="BZ502" i="2"/>
  <c r="BY502" i="2"/>
  <c r="BX502" i="2"/>
  <c r="BW502" i="2"/>
  <c r="BV502" i="2"/>
  <c r="BU502" i="2"/>
  <c r="BT502" i="2"/>
  <c r="BS502" i="2"/>
  <c r="BR502" i="2"/>
  <c r="BQ502" i="2"/>
  <c r="BP502" i="2"/>
  <c r="BO502" i="2"/>
  <c r="BN502" i="2"/>
  <c r="BM502" i="2"/>
  <c r="BL502" i="2"/>
  <c r="BK502" i="2"/>
  <c r="BJ502" i="2"/>
  <c r="BI502" i="2"/>
  <c r="BH502" i="2"/>
  <c r="BG502" i="2"/>
  <c r="BF502" i="2"/>
  <c r="BE502" i="2"/>
  <c r="BD502" i="2"/>
  <c r="BC502" i="2"/>
  <c r="CX501" i="2"/>
  <c r="CW501" i="2"/>
  <c r="CV501" i="2"/>
  <c r="CU501" i="2"/>
  <c r="CT501" i="2"/>
  <c r="CS501" i="2"/>
  <c r="CR501" i="2"/>
  <c r="CQ501" i="2"/>
  <c r="CP501" i="2"/>
  <c r="CO501" i="2"/>
  <c r="CN501" i="2"/>
  <c r="CM501" i="2"/>
  <c r="CL501" i="2"/>
  <c r="CK501" i="2"/>
  <c r="CJ501" i="2"/>
  <c r="CI501" i="2"/>
  <c r="CH501" i="2"/>
  <c r="CG501" i="2"/>
  <c r="CF501" i="2"/>
  <c r="CE501" i="2"/>
  <c r="CD501" i="2"/>
  <c r="CC501" i="2"/>
  <c r="CB501" i="2"/>
  <c r="CA501" i="2"/>
  <c r="BZ501" i="2"/>
  <c r="BY501" i="2"/>
  <c r="BX501" i="2"/>
  <c r="BW501" i="2"/>
  <c r="BV501" i="2"/>
  <c r="BU501" i="2"/>
  <c r="BT501" i="2"/>
  <c r="BS501" i="2"/>
  <c r="BR501" i="2"/>
  <c r="BQ501" i="2"/>
  <c r="BP501" i="2"/>
  <c r="BO501" i="2"/>
  <c r="BN501" i="2"/>
  <c r="BM501" i="2"/>
  <c r="BL501" i="2"/>
  <c r="BK501" i="2"/>
  <c r="BJ501" i="2"/>
  <c r="BI501" i="2"/>
  <c r="BH501" i="2"/>
  <c r="BG501" i="2"/>
  <c r="BF501" i="2"/>
  <c r="BE501" i="2"/>
  <c r="BD501" i="2"/>
  <c r="BC501" i="2"/>
  <c r="CX500" i="2"/>
  <c r="CW500" i="2"/>
  <c r="CV500" i="2"/>
  <c r="CU500" i="2"/>
  <c r="CT500" i="2"/>
  <c r="CS500" i="2"/>
  <c r="CR500" i="2"/>
  <c r="CQ500" i="2"/>
  <c r="CP500" i="2"/>
  <c r="CO500" i="2"/>
  <c r="CN500" i="2"/>
  <c r="CM500" i="2"/>
  <c r="CL500" i="2"/>
  <c r="CK500" i="2"/>
  <c r="CJ500" i="2"/>
  <c r="CI500" i="2"/>
  <c r="CH500" i="2"/>
  <c r="CG500" i="2"/>
  <c r="CF500" i="2"/>
  <c r="CE500" i="2"/>
  <c r="CD500" i="2"/>
  <c r="CC500" i="2"/>
  <c r="CB500" i="2"/>
  <c r="CA500" i="2"/>
  <c r="BZ500" i="2"/>
  <c r="BY500" i="2"/>
  <c r="BX500" i="2"/>
  <c r="BW500" i="2"/>
  <c r="BV500" i="2"/>
  <c r="BU500" i="2"/>
  <c r="BT500" i="2"/>
  <c r="BS500" i="2"/>
  <c r="BR500" i="2"/>
  <c r="BQ500" i="2"/>
  <c r="BP500" i="2"/>
  <c r="BO500" i="2"/>
  <c r="BN500" i="2"/>
  <c r="BM500" i="2"/>
  <c r="BL500" i="2"/>
  <c r="BK500" i="2"/>
  <c r="BJ500" i="2"/>
  <c r="BI500" i="2"/>
  <c r="BH500" i="2"/>
  <c r="BG500" i="2"/>
  <c r="BF500" i="2"/>
  <c r="BE500" i="2"/>
  <c r="BD500" i="2"/>
  <c r="BC500" i="2"/>
  <c r="CX499" i="2"/>
  <c r="CW499" i="2"/>
  <c r="CV499" i="2"/>
  <c r="CU499" i="2"/>
  <c r="CT499" i="2"/>
  <c r="CS499" i="2"/>
  <c r="CR499" i="2"/>
  <c r="CQ499" i="2"/>
  <c r="CP499" i="2"/>
  <c r="CO499" i="2"/>
  <c r="CN499" i="2"/>
  <c r="CM499" i="2"/>
  <c r="CL499" i="2"/>
  <c r="CK499" i="2"/>
  <c r="CJ499" i="2"/>
  <c r="CI499" i="2"/>
  <c r="CH499" i="2"/>
  <c r="CG499" i="2"/>
  <c r="CF499" i="2"/>
  <c r="CE499" i="2"/>
  <c r="CD499" i="2"/>
  <c r="CC499" i="2"/>
  <c r="CB499" i="2"/>
  <c r="CA499" i="2"/>
  <c r="BZ499" i="2"/>
  <c r="BY499" i="2"/>
  <c r="BX499" i="2"/>
  <c r="BW499" i="2"/>
  <c r="BV499" i="2"/>
  <c r="BU499" i="2"/>
  <c r="BT499" i="2"/>
  <c r="BS499" i="2"/>
  <c r="BR499" i="2"/>
  <c r="BQ499" i="2"/>
  <c r="BP499" i="2"/>
  <c r="BO499" i="2"/>
  <c r="BN499" i="2"/>
  <c r="BM499" i="2"/>
  <c r="BL499" i="2"/>
  <c r="BK499" i="2"/>
  <c r="BJ499" i="2"/>
  <c r="BI499" i="2"/>
  <c r="BH499" i="2"/>
  <c r="BG499" i="2"/>
  <c r="BF499" i="2"/>
  <c r="BE499" i="2"/>
  <c r="BD499" i="2"/>
  <c r="BC499" i="2"/>
  <c r="CX498" i="2"/>
  <c r="CW498" i="2"/>
  <c r="CV498" i="2"/>
  <c r="CU498" i="2"/>
  <c r="CT498" i="2"/>
  <c r="CS498" i="2"/>
  <c r="CR498" i="2"/>
  <c r="CQ498" i="2"/>
  <c r="CP498" i="2"/>
  <c r="CO498" i="2"/>
  <c r="CN498" i="2"/>
  <c r="CM498" i="2"/>
  <c r="CL498" i="2"/>
  <c r="CK498" i="2"/>
  <c r="CJ498" i="2"/>
  <c r="CI498" i="2"/>
  <c r="CH498" i="2"/>
  <c r="CG498" i="2"/>
  <c r="CF498" i="2"/>
  <c r="CE498" i="2"/>
  <c r="CD498" i="2"/>
  <c r="CC498" i="2"/>
  <c r="CB498" i="2"/>
  <c r="CA498" i="2"/>
  <c r="BZ498" i="2"/>
  <c r="BY498" i="2"/>
  <c r="BX498" i="2"/>
  <c r="BW498" i="2"/>
  <c r="BV498" i="2"/>
  <c r="BU498" i="2"/>
  <c r="BT498" i="2"/>
  <c r="BS498" i="2"/>
  <c r="BR498" i="2"/>
  <c r="BQ498" i="2"/>
  <c r="BP498" i="2"/>
  <c r="BO498" i="2"/>
  <c r="BN498" i="2"/>
  <c r="BM498" i="2"/>
  <c r="BL498" i="2"/>
  <c r="BK498" i="2"/>
  <c r="BJ498" i="2"/>
  <c r="BI498" i="2"/>
  <c r="BH498" i="2"/>
  <c r="BG498" i="2"/>
  <c r="BF498" i="2"/>
  <c r="BE498" i="2"/>
  <c r="BD498" i="2"/>
  <c r="BC498" i="2"/>
  <c r="CX497" i="2"/>
  <c r="CW497" i="2"/>
  <c r="CV497" i="2"/>
  <c r="CU497" i="2"/>
  <c r="CT497" i="2"/>
  <c r="CS497" i="2"/>
  <c r="CR497" i="2"/>
  <c r="CQ497" i="2"/>
  <c r="CP497" i="2"/>
  <c r="CO497" i="2"/>
  <c r="CN497" i="2"/>
  <c r="CM497" i="2"/>
  <c r="CL497" i="2"/>
  <c r="CK497" i="2"/>
  <c r="CJ497" i="2"/>
  <c r="CI497" i="2"/>
  <c r="CH497" i="2"/>
  <c r="CG497" i="2"/>
  <c r="CF497" i="2"/>
  <c r="CE497" i="2"/>
  <c r="CD497" i="2"/>
  <c r="CC497" i="2"/>
  <c r="CB497" i="2"/>
  <c r="CA497" i="2"/>
  <c r="BZ497" i="2"/>
  <c r="BY497" i="2"/>
  <c r="BX497" i="2"/>
  <c r="BW497" i="2"/>
  <c r="BV497" i="2"/>
  <c r="BU497" i="2"/>
  <c r="BT497" i="2"/>
  <c r="BS497" i="2"/>
  <c r="BR497" i="2"/>
  <c r="BQ497" i="2"/>
  <c r="BP497" i="2"/>
  <c r="BO497" i="2"/>
  <c r="BN497" i="2"/>
  <c r="BM497" i="2"/>
  <c r="BL497" i="2"/>
  <c r="BK497" i="2"/>
  <c r="BJ497" i="2"/>
  <c r="BI497" i="2"/>
  <c r="BH497" i="2"/>
  <c r="BG497" i="2"/>
  <c r="BF497" i="2"/>
  <c r="BE497" i="2"/>
  <c r="BD497" i="2"/>
  <c r="BC497" i="2"/>
  <c r="CX496" i="2"/>
  <c r="CW496" i="2"/>
  <c r="CV496" i="2"/>
  <c r="CU496" i="2"/>
  <c r="CT496" i="2"/>
  <c r="CS496" i="2"/>
  <c r="CR496" i="2"/>
  <c r="CQ496" i="2"/>
  <c r="CP496" i="2"/>
  <c r="CO496" i="2"/>
  <c r="CN496" i="2"/>
  <c r="CM496" i="2"/>
  <c r="CL496" i="2"/>
  <c r="CK496" i="2"/>
  <c r="CJ496" i="2"/>
  <c r="CI496" i="2"/>
  <c r="CH496" i="2"/>
  <c r="CG496" i="2"/>
  <c r="CF496" i="2"/>
  <c r="CE496" i="2"/>
  <c r="CD496" i="2"/>
  <c r="CC496" i="2"/>
  <c r="CB496" i="2"/>
  <c r="CA496" i="2"/>
  <c r="BZ496" i="2"/>
  <c r="BY496" i="2"/>
  <c r="BX496" i="2"/>
  <c r="BW496" i="2"/>
  <c r="BV496" i="2"/>
  <c r="BU496" i="2"/>
  <c r="BT496" i="2"/>
  <c r="BS496" i="2"/>
  <c r="BR496" i="2"/>
  <c r="BQ496" i="2"/>
  <c r="BP496" i="2"/>
  <c r="BO496" i="2"/>
  <c r="BN496" i="2"/>
  <c r="BM496" i="2"/>
  <c r="BL496" i="2"/>
  <c r="BK496" i="2"/>
  <c r="BJ496" i="2"/>
  <c r="BI496" i="2"/>
  <c r="BH496" i="2"/>
  <c r="BG496" i="2"/>
  <c r="BF496" i="2"/>
  <c r="BE496" i="2"/>
  <c r="BD496" i="2"/>
  <c r="BC496" i="2"/>
  <c r="CX495" i="2"/>
  <c r="CW495" i="2"/>
  <c r="CV495" i="2"/>
  <c r="CU495" i="2"/>
  <c r="CT495" i="2"/>
  <c r="CS495" i="2"/>
  <c r="CR495" i="2"/>
  <c r="CQ495" i="2"/>
  <c r="CP495" i="2"/>
  <c r="CO495" i="2"/>
  <c r="CN495" i="2"/>
  <c r="CM495" i="2"/>
  <c r="CL495" i="2"/>
  <c r="CK495" i="2"/>
  <c r="CJ495" i="2"/>
  <c r="CI495" i="2"/>
  <c r="CH495" i="2"/>
  <c r="CG495" i="2"/>
  <c r="CF495" i="2"/>
  <c r="CE495" i="2"/>
  <c r="CD495" i="2"/>
  <c r="CC495" i="2"/>
  <c r="CB495" i="2"/>
  <c r="CA495" i="2"/>
  <c r="BZ495" i="2"/>
  <c r="BY495" i="2"/>
  <c r="BX495" i="2"/>
  <c r="BW495" i="2"/>
  <c r="BV495" i="2"/>
  <c r="BU495" i="2"/>
  <c r="BT495" i="2"/>
  <c r="BS495" i="2"/>
  <c r="BR495" i="2"/>
  <c r="BQ495" i="2"/>
  <c r="BP495" i="2"/>
  <c r="BO495" i="2"/>
  <c r="BN495" i="2"/>
  <c r="BM495" i="2"/>
  <c r="BL495" i="2"/>
  <c r="BK495" i="2"/>
  <c r="BJ495" i="2"/>
  <c r="BI495" i="2"/>
  <c r="BH495" i="2"/>
  <c r="BG495" i="2"/>
  <c r="BF495" i="2"/>
  <c r="BE495" i="2"/>
  <c r="BD495" i="2"/>
  <c r="BC495" i="2"/>
  <c r="CX494" i="2"/>
  <c r="CW494" i="2"/>
  <c r="CV494" i="2"/>
  <c r="CU494" i="2"/>
  <c r="CT494" i="2"/>
  <c r="CS494" i="2"/>
  <c r="CR494" i="2"/>
  <c r="CQ494" i="2"/>
  <c r="CP494" i="2"/>
  <c r="CO494" i="2"/>
  <c r="CN494" i="2"/>
  <c r="CM494" i="2"/>
  <c r="CL494" i="2"/>
  <c r="CK494" i="2"/>
  <c r="CJ494" i="2"/>
  <c r="CI494" i="2"/>
  <c r="CH494" i="2"/>
  <c r="CG494" i="2"/>
  <c r="CF494" i="2"/>
  <c r="CE494" i="2"/>
  <c r="CD494" i="2"/>
  <c r="CC494" i="2"/>
  <c r="CB494" i="2"/>
  <c r="CA494" i="2"/>
  <c r="BZ494" i="2"/>
  <c r="BY494" i="2"/>
  <c r="BX494" i="2"/>
  <c r="BW494" i="2"/>
  <c r="BV494" i="2"/>
  <c r="BU494" i="2"/>
  <c r="BT494" i="2"/>
  <c r="BS494" i="2"/>
  <c r="BR494" i="2"/>
  <c r="BQ494" i="2"/>
  <c r="BP494" i="2"/>
  <c r="BO494" i="2"/>
  <c r="BN494" i="2"/>
  <c r="BM494" i="2"/>
  <c r="BL494" i="2"/>
  <c r="BK494" i="2"/>
  <c r="BJ494" i="2"/>
  <c r="BI494" i="2"/>
  <c r="BH494" i="2"/>
  <c r="BG494" i="2"/>
  <c r="BF494" i="2"/>
  <c r="BE494" i="2"/>
  <c r="BD494" i="2"/>
  <c r="BC494" i="2"/>
  <c r="CX493" i="2"/>
  <c r="CW493" i="2"/>
  <c r="CV493" i="2"/>
  <c r="CU493" i="2"/>
  <c r="CT493" i="2"/>
  <c r="CS493" i="2"/>
  <c r="CR493" i="2"/>
  <c r="CQ493" i="2"/>
  <c r="CP493" i="2"/>
  <c r="CO493" i="2"/>
  <c r="CN493" i="2"/>
  <c r="CM493" i="2"/>
  <c r="CL493" i="2"/>
  <c r="CK493" i="2"/>
  <c r="CJ493" i="2"/>
  <c r="CI493" i="2"/>
  <c r="CH493" i="2"/>
  <c r="CG493" i="2"/>
  <c r="CF493" i="2"/>
  <c r="CE493" i="2"/>
  <c r="CD493" i="2"/>
  <c r="CC493" i="2"/>
  <c r="CB493" i="2"/>
  <c r="CA493" i="2"/>
  <c r="BZ493" i="2"/>
  <c r="BY493" i="2"/>
  <c r="BX493" i="2"/>
  <c r="BW493" i="2"/>
  <c r="BV493" i="2"/>
  <c r="BU493" i="2"/>
  <c r="BT493" i="2"/>
  <c r="BS493" i="2"/>
  <c r="BR493" i="2"/>
  <c r="BQ493" i="2"/>
  <c r="BP493" i="2"/>
  <c r="BO493" i="2"/>
  <c r="BN493" i="2"/>
  <c r="BM493" i="2"/>
  <c r="BL493" i="2"/>
  <c r="BK493" i="2"/>
  <c r="BJ493" i="2"/>
  <c r="BI493" i="2"/>
  <c r="BH493" i="2"/>
  <c r="BG493" i="2"/>
  <c r="BF493" i="2"/>
  <c r="BE493" i="2"/>
  <c r="BD493" i="2"/>
  <c r="BC493" i="2"/>
  <c r="CX492" i="2"/>
  <c r="CW492" i="2"/>
  <c r="CV492" i="2"/>
  <c r="CU492" i="2"/>
  <c r="CT492" i="2"/>
  <c r="CS492" i="2"/>
  <c r="CR492" i="2"/>
  <c r="CQ492" i="2"/>
  <c r="CP492" i="2"/>
  <c r="CO492" i="2"/>
  <c r="CN492" i="2"/>
  <c r="CM492" i="2"/>
  <c r="CL492" i="2"/>
  <c r="CK492" i="2"/>
  <c r="CJ492" i="2"/>
  <c r="CI492" i="2"/>
  <c r="CH492" i="2"/>
  <c r="CG492" i="2"/>
  <c r="CF492" i="2"/>
  <c r="CE492" i="2"/>
  <c r="CD492" i="2"/>
  <c r="CC492" i="2"/>
  <c r="CB492" i="2"/>
  <c r="CA492" i="2"/>
  <c r="BZ492" i="2"/>
  <c r="BY492" i="2"/>
  <c r="BX492" i="2"/>
  <c r="BW492" i="2"/>
  <c r="BV492" i="2"/>
  <c r="BU492" i="2"/>
  <c r="BT492" i="2"/>
  <c r="BS492" i="2"/>
  <c r="BR492" i="2"/>
  <c r="BQ492" i="2"/>
  <c r="BP492" i="2"/>
  <c r="BO492" i="2"/>
  <c r="BN492" i="2"/>
  <c r="BM492" i="2"/>
  <c r="BL492" i="2"/>
  <c r="BK492" i="2"/>
  <c r="BJ492" i="2"/>
  <c r="BI492" i="2"/>
  <c r="BH492" i="2"/>
  <c r="BG492" i="2"/>
  <c r="BF492" i="2"/>
  <c r="BE492" i="2"/>
  <c r="BD492" i="2"/>
  <c r="BC492" i="2"/>
  <c r="CX491" i="2"/>
  <c r="CW491" i="2"/>
  <c r="CV491" i="2"/>
  <c r="CU491" i="2"/>
  <c r="CT491" i="2"/>
  <c r="CS491" i="2"/>
  <c r="CR491" i="2"/>
  <c r="CQ491" i="2"/>
  <c r="CP491" i="2"/>
  <c r="CO491" i="2"/>
  <c r="CN491" i="2"/>
  <c r="CM491" i="2"/>
  <c r="CL491" i="2"/>
  <c r="CK491" i="2"/>
  <c r="CJ491" i="2"/>
  <c r="CI491" i="2"/>
  <c r="CH491" i="2"/>
  <c r="CG491" i="2"/>
  <c r="CF491" i="2"/>
  <c r="CE491" i="2"/>
  <c r="CD491" i="2"/>
  <c r="CC491" i="2"/>
  <c r="CB491" i="2"/>
  <c r="CA491" i="2"/>
  <c r="BZ491" i="2"/>
  <c r="BY491" i="2"/>
  <c r="BX491" i="2"/>
  <c r="BW491" i="2"/>
  <c r="BV491" i="2"/>
  <c r="BU491" i="2"/>
  <c r="BT491" i="2"/>
  <c r="BS491" i="2"/>
  <c r="BR491" i="2"/>
  <c r="BQ491" i="2"/>
  <c r="BP491" i="2"/>
  <c r="BO491" i="2"/>
  <c r="BN491" i="2"/>
  <c r="BM491" i="2"/>
  <c r="BL491" i="2"/>
  <c r="BK491" i="2"/>
  <c r="BJ491" i="2"/>
  <c r="BI491" i="2"/>
  <c r="BH491" i="2"/>
  <c r="BG491" i="2"/>
  <c r="BF491" i="2"/>
  <c r="BE491" i="2"/>
  <c r="BD491" i="2"/>
  <c r="BC491" i="2"/>
  <c r="CX490" i="2"/>
  <c r="CW490" i="2"/>
  <c r="CV490" i="2"/>
  <c r="CU490" i="2"/>
  <c r="CT490" i="2"/>
  <c r="CS490" i="2"/>
  <c r="CR490" i="2"/>
  <c r="CQ490" i="2"/>
  <c r="CP490" i="2"/>
  <c r="CO490" i="2"/>
  <c r="CN490" i="2"/>
  <c r="CM490" i="2"/>
  <c r="CL490" i="2"/>
  <c r="CK490" i="2"/>
  <c r="CJ490" i="2"/>
  <c r="CI490" i="2"/>
  <c r="CH490" i="2"/>
  <c r="CG490" i="2"/>
  <c r="CF490" i="2"/>
  <c r="CE490" i="2"/>
  <c r="CD490" i="2"/>
  <c r="CC490" i="2"/>
  <c r="CB490" i="2"/>
  <c r="CA490" i="2"/>
  <c r="BZ490" i="2"/>
  <c r="BY490" i="2"/>
  <c r="BX490" i="2"/>
  <c r="BW490" i="2"/>
  <c r="BV490" i="2"/>
  <c r="BU490" i="2"/>
  <c r="BT490" i="2"/>
  <c r="BS490" i="2"/>
  <c r="BR490" i="2"/>
  <c r="BQ490" i="2"/>
  <c r="BP490" i="2"/>
  <c r="BO490" i="2"/>
  <c r="BN490" i="2"/>
  <c r="BM490" i="2"/>
  <c r="BL490" i="2"/>
  <c r="BK490" i="2"/>
  <c r="BJ490" i="2"/>
  <c r="BI490" i="2"/>
  <c r="BH490" i="2"/>
  <c r="BG490" i="2"/>
  <c r="BF490" i="2"/>
  <c r="BE490" i="2"/>
  <c r="BD490" i="2"/>
  <c r="BC490" i="2"/>
  <c r="CX489" i="2"/>
  <c r="CW489" i="2"/>
  <c r="CV489" i="2"/>
  <c r="CU489" i="2"/>
  <c r="CT489" i="2"/>
  <c r="CS489" i="2"/>
  <c r="CR489" i="2"/>
  <c r="CQ489" i="2"/>
  <c r="CP489" i="2"/>
  <c r="CO489" i="2"/>
  <c r="CN489" i="2"/>
  <c r="CM489" i="2"/>
  <c r="CL489" i="2"/>
  <c r="CK489" i="2"/>
  <c r="CJ489" i="2"/>
  <c r="CI489" i="2"/>
  <c r="CH489" i="2"/>
  <c r="CG489" i="2"/>
  <c r="CF489" i="2"/>
  <c r="CE489" i="2"/>
  <c r="CD489" i="2"/>
  <c r="CC489" i="2"/>
  <c r="CB489" i="2"/>
  <c r="CA489" i="2"/>
  <c r="BZ489" i="2"/>
  <c r="BY489" i="2"/>
  <c r="BX489" i="2"/>
  <c r="BW489" i="2"/>
  <c r="BV489" i="2"/>
  <c r="BU489" i="2"/>
  <c r="BT489" i="2"/>
  <c r="BS489" i="2"/>
  <c r="BR489" i="2"/>
  <c r="BQ489" i="2"/>
  <c r="BP489" i="2"/>
  <c r="BO489" i="2"/>
  <c r="BN489" i="2"/>
  <c r="BM489" i="2"/>
  <c r="BL489" i="2"/>
  <c r="BK489" i="2"/>
  <c r="BJ489" i="2"/>
  <c r="BI489" i="2"/>
  <c r="BH489" i="2"/>
  <c r="BG489" i="2"/>
  <c r="BF489" i="2"/>
  <c r="BE489" i="2"/>
  <c r="BD489" i="2"/>
  <c r="BC489" i="2"/>
  <c r="CX488" i="2"/>
  <c r="CW488" i="2"/>
  <c r="CV488" i="2"/>
  <c r="CU488" i="2"/>
  <c r="CT488" i="2"/>
  <c r="CS488" i="2"/>
  <c r="CR488" i="2"/>
  <c r="CQ488" i="2"/>
  <c r="CP488" i="2"/>
  <c r="CO488" i="2"/>
  <c r="CN488" i="2"/>
  <c r="CM488" i="2"/>
  <c r="CL488" i="2"/>
  <c r="CK488" i="2"/>
  <c r="CJ488" i="2"/>
  <c r="CI488" i="2"/>
  <c r="CH488" i="2"/>
  <c r="CG488" i="2"/>
  <c r="CF488" i="2"/>
  <c r="CE488" i="2"/>
  <c r="CD488" i="2"/>
  <c r="CC488" i="2"/>
  <c r="CB488" i="2"/>
  <c r="CA488" i="2"/>
  <c r="BZ488" i="2"/>
  <c r="BY488" i="2"/>
  <c r="BX488" i="2"/>
  <c r="BW488" i="2"/>
  <c r="BV488" i="2"/>
  <c r="BU488" i="2"/>
  <c r="BT488" i="2"/>
  <c r="BS488" i="2"/>
  <c r="BR488" i="2"/>
  <c r="BQ488" i="2"/>
  <c r="BP488" i="2"/>
  <c r="BO488" i="2"/>
  <c r="BN488" i="2"/>
  <c r="BM488" i="2"/>
  <c r="BL488" i="2"/>
  <c r="BK488" i="2"/>
  <c r="BJ488" i="2"/>
  <c r="BI488" i="2"/>
  <c r="BH488" i="2"/>
  <c r="BG488" i="2"/>
  <c r="BF488" i="2"/>
  <c r="BE488" i="2"/>
  <c r="BD488" i="2"/>
  <c r="BC488" i="2"/>
  <c r="CX487" i="2"/>
  <c r="CW487" i="2"/>
  <c r="CV487" i="2"/>
  <c r="CU487" i="2"/>
  <c r="CT487" i="2"/>
  <c r="CS487" i="2"/>
  <c r="CR487" i="2"/>
  <c r="CQ487" i="2"/>
  <c r="CP487" i="2"/>
  <c r="CO487" i="2"/>
  <c r="CN487" i="2"/>
  <c r="CM487" i="2"/>
  <c r="CL487" i="2"/>
  <c r="CK487" i="2"/>
  <c r="CJ487" i="2"/>
  <c r="CI487" i="2"/>
  <c r="CH487" i="2"/>
  <c r="CG487" i="2"/>
  <c r="CF487" i="2"/>
  <c r="CE487" i="2"/>
  <c r="CD487" i="2"/>
  <c r="CC487" i="2"/>
  <c r="CB487" i="2"/>
  <c r="CA487" i="2"/>
  <c r="BZ487" i="2"/>
  <c r="BY487" i="2"/>
  <c r="BX487" i="2"/>
  <c r="BW487" i="2"/>
  <c r="BV487" i="2"/>
  <c r="BU487" i="2"/>
  <c r="BT487" i="2"/>
  <c r="BS487" i="2"/>
  <c r="BR487" i="2"/>
  <c r="BQ487" i="2"/>
  <c r="BP487" i="2"/>
  <c r="BO487" i="2"/>
  <c r="BN487" i="2"/>
  <c r="BM487" i="2"/>
  <c r="BL487" i="2"/>
  <c r="BK487" i="2"/>
  <c r="BJ487" i="2"/>
  <c r="BI487" i="2"/>
  <c r="BH487" i="2"/>
  <c r="BG487" i="2"/>
  <c r="BF487" i="2"/>
  <c r="BE487" i="2"/>
  <c r="BD487" i="2"/>
  <c r="BC487" i="2"/>
  <c r="CX486" i="2"/>
  <c r="CW486" i="2"/>
  <c r="CV486" i="2"/>
  <c r="CU486" i="2"/>
  <c r="CT486" i="2"/>
  <c r="CS486" i="2"/>
  <c r="CR486" i="2"/>
  <c r="CQ486" i="2"/>
  <c r="CP486" i="2"/>
  <c r="CO486" i="2"/>
  <c r="CN486" i="2"/>
  <c r="CM486" i="2"/>
  <c r="CL486" i="2"/>
  <c r="CK486" i="2"/>
  <c r="CJ486" i="2"/>
  <c r="CI486" i="2"/>
  <c r="CH486" i="2"/>
  <c r="CG486" i="2"/>
  <c r="CF486" i="2"/>
  <c r="CE486" i="2"/>
  <c r="CD486" i="2"/>
  <c r="CC486" i="2"/>
  <c r="CB486" i="2"/>
  <c r="CA486" i="2"/>
  <c r="BZ486" i="2"/>
  <c r="BY486" i="2"/>
  <c r="BX486" i="2"/>
  <c r="BW486" i="2"/>
  <c r="BV486" i="2"/>
  <c r="BU486" i="2"/>
  <c r="BT486" i="2"/>
  <c r="BS486" i="2"/>
  <c r="BR486" i="2"/>
  <c r="BQ486" i="2"/>
  <c r="BP486" i="2"/>
  <c r="BO486" i="2"/>
  <c r="BN486" i="2"/>
  <c r="BM486" i="2"/>
  <c r="BL486" i="2"/>
  <c r="BK486" i="2"/>
  <c r="BJ486" i="2"/>
  <c r="BI486" i="2"/>
  <c r="BH486" i="2"/>
  <c r="BG486" i="2"/>
  <c r="BF486" i="2"/>
  <c r="BE486" i="2"/>
  <c r="BD486" i="2"/>
  <c r="BC486" i="2"/>
  <c r="CX485" i="2"/>
  <c r="CW485" i="2"/>
  <c r="CV485" i="2"/>
  <c r="CU485" i="2"/>
  <c r="CT485" i="2"/>
  <c r="CS485" i="2"/>
  <c r="CR485" i="2"/>
  <c r="CQ485" i="2"/>
  <c r="CP485" i="2"/>
  <c r="CO485" i="2"/>
  <c r="CN485" i="2"/>
  <c r="CM485" i="2"/>
  <c r="CL485" i="2"/>
  <c r="CK485" i="2"/>
  <c r="CJ485" i="2"/>
  <c r="CI485" i="2"/>
  <c r="CH485" i="2"/>
  <c r="CG485" i="2"/>
  <c r="CF485" i="2"/>
  <c r="CE485" i="2"/>
  <c r="CD485" i="2"/>
  <c r="CC485" i="2"/>
  <c r="CB485" i="2"/>
  <c r="CA485" i="2"/>
  <c r="BZ485" i="2"/>
  <c r="BY485" i="2"/>
  <c r="BX485" i="2"/>
  <c r="BW485" i="2"/>
  <c r="BV485" i="2"/>
  <c r="BU485" i="2"/>
  <c r="BT485" i="2"/>
  <c r="BS485" i="2"/>
  <c r="BR485" i="2"/>
  <c r="BQ485" i="2"/>
  <c r="BP485" i="2"/>
  <c r="BO485" i="2"/>
  <c r="BN485" i="2"/>
  <c r="BM485" i="2"/>
  <c r="BL485" i="2"/>
  <c r="BK485" i="2"/>
  <c r="BJ485" i="2"/>
  <c r="BI485" i="2"/>
  <c r="BH485" i="2"/>
  <c r="BG485" i="2"/>
  <c r="BF485" i="2"/>
  <c r="BE485" i="2"/>
  <c r="BD485" i="2"/>
  <c r="BC485" i="2"/>
  <c r="CX484" i="2"/>
  <c r="CW484" i="2"/>
  <c r="CV484" i="2"/>
  <c r="CU484" i="2"/>
  <c r="CT484" i="2"/>
  <c r="CS484" i="2"/>
  <c r="CR484" i="2"/>
  <c r="CQ484" i="2"/>
  <c r="CP484" i="2"/>
  <c r="CO484" i="2"/>
  <c r="CN484" i="2"/>
  <c r="CM484" i="2"/>
  <c r="CL484" i="2"/>
  <c r="CK484" i="2"/>
  <c r="CJ484" i="2"/>
  <c r="CI484" i="2"/>
  <c r="CH484" i="2"/>
  <c r="CG484" i="2"/>
  <c r="CF484" i="2"/>
  <c r="CE484" i="2"/>
  <c r="CD484" i="2"/>
  <c r="CC484" i="2"/>
  <c r="CB484" i="2"/>
  <c r="CA484" i="2"/>
  <c r="BZ484" i="2"/>
  <c r="BY484" i="2"/>
  <c r="BX484" i="2"/>
  <c r="BW484" i="2"/>
  <c r="BV484" i="2"/>
  <c r="BU484" i="2"/>
  <c r="BT484" i="2"/>
  <c r="BS484" i="2"/>
  <c r="BR484" i="2"/>
  <c r="BQ484" i="2"/>
  <c r="BP484" i="2"/>
  <c r="BO484" i="2"/>
  <c r="BN484" i="2"/>
  <c r="BM484" i="2"/>
  <c r="BL484" i="2"/>
  <c r="BK484" i="2"/>
  <c r="BJ484" i="2"/>
  <c r="BI484" i="2"/>
  <c r="BH484" i="2"/>
  <c r="BG484" i="2"/>
  <c r="BF484" i="2"/>
  <c r="BE484" i="2"/>
  <c r="BD484" i="2"/>
  <c r="BC484" i="2"/>
  <c r="CX483" i="2"/>
  <c r="CW483" i="2"/>
  <c r="CV483" i="2"/>
  <c r="CU483" i="2"/>
  <c r="CT483" i="2"/>
  <c r="CS483" i="2"/>
  <c r="CR483" i="2"/>
  <c r="CQ483" i="2"/>
  <c r="CP483" i="2"/>
  <c r="CO483" i="2"/>
  <c r="CN483" i="2"/>
  <c r="CM483" i="2"/>
  <c r="CL483" i="2"/>
  <c r="CK483" i="2"/>
  <c r="CJ483" i="2"/>
  <c r="CI483" i="2"/>
  <c r="CH483" i="2"/>
  <c r="CG483" i="2"/>
  <c r="CF483" i="2"/>
  <c r="CE483" i="2"/>
  <c r="CD483" i="2"/>
  <c r="CC483" i="2"/>
  <c r="CB483" i="2"/>
  <c r="CA483" i="2"/>
  <c r="BZ483" i="2"/>
  <c r="BY483" i="2"/>
  <c r="BX483" i="2"/>
  <c r="BW483" i="2"/>
  <c r="BV483" i="2"/>
  <c r="BU483" i="2"/>
  <c r="BT483" i="2"/>
  <c r="BS483" i="2"/>
  <c r="BR483" i="2"/>
  <c r="BQ483" i="2"/>
  <c r="BP483" i="2"/>
  <c r="BO483" i="2"/>
  <c r="BN483" i="2"/>
  <c r="BM483" i="2"/>
  <c r="BL483" i="2"/>
  <c r="BK483" i="2"/>
  <c r="BJ483" i="2"/>
  <c r="BI483" i="2"/>
  <c r="BH483" i="2"/>
  <c r="BG483" i="2"/>
  <c r="BF483" i="2"/>
  <c r="BE483" i="2"/>
  <c r="BD483" i="2"/>
  <c r="BC483" i="2"/>
  <c r="CX482" i="2"/>
  <c r="CW482" i="2"/>
  <c r="CV482" i="2"/>
  <c r="CU482" i="2"/>
  <c r="CT482" i="2"/>
  <c r="CS482" i="2"/>
  <c r="CR482" i="2"/>
  <c r="CQ482" i="2"/>
  <c r="CP482" i="2"/>
  <c r="CO482" i="2"/>
  <c r="CN482" i="2"/>
  <c r="CM482" i="2"/>
  <c r="CL482" i="2"/>
  <c r="CK482" i="2"/>
  <c r="CJ482" i="2"/>
  <c r="CI482" i="2"/>
  <c r="CH482" i="2"/>
  <c r="CG482" i="2"/>
  <c r="CF482" i="2"/>
  <c r="CE482" i="2"/>
  <c r="CD482" i="2"/>
  <c r="CC482" i="2"/>
  <c r="CB482" i="2"/>
  <c r="CA482" i="2"/>
  <c r="BZ482" i="2"/>
  <c r="BY482" i="2"/>
  <c r="BX482" i="2"/>
  <c r="BW482" i="2"/>
  <c r="BV482" i="2"/>
  <c r="BU482" i="2"/>
  <c r="BT482" i="2"/>
  <c r="BS482" i="2"/>
  <c r="BR482" i="2"/>
  <c r="BQ482" i="2"/>
  <c r="BP482" i="2"/>
  <c r="BO482" i="2"/>
  <c r="BN482" i="2"/>
  <c r="BM482" i="2"/>
  <c r="BL482" i="2"/>
  <c r="BK482" i="2"/>
  <c r="BJ482" i="2"/>
  <c r="BI482" i="2"/>
  <c r="BH482" i="2"/>
  <c r="BG482" i="2"/>
  <c r="BF482" i="2"/>
  <c r="BE482" i="2"/>
  <c r="BD482" i="2"/>
  <c r="BC482" i="2"/>
  <c r="CX481" i="2"/>
  <c r="CW481" i="2"/>
  <c r="CV481" i="2"/>
  <c r="CU481" i="2"/>
  <c r="CT481" i="2"/>
  <c r="CS481" i="2"/>
  <c r="CR481" i="2"/>
  <c r="CQ481" i="2"/>
  <c r="CP481" i="2"/>
  <c r="CO481" i="2"/>
  <c r="CN481" i="2"/>
  <c r="CM481" i="2"/>
  <c r="CL481" i="2"/>
  <c r="CK481" i="2"/>
  <c r="CJ481" i="2"/>
  <c r="CI481" i="2"/>
  <c r="CH481" i="2"/>
  <c r="CG481" i="2"/>
  <c r="CF481" i="2"/>
  <c r="CE481" i="2"/>
  <c r="CD481" i="2"/>
  <c r="CC481" i="2"/>
  <c r="CB481" i="2"/>
  <c r="CA481" i="2"/>
  <c r="BZ481" i="2"/>
  <c r="BY481" i="2"/>
  <c r="BX481" i="2"/>
  <c r="BW481" i="2"/>
  <c r="BV481" i="2"/>
  <c r="BU481" i="2"/>
  <c r="BT481" i="2"/>
  <c r="BS481" i="2"/>
  <c r="BR481" i="2"/>
  <c r="BQ481" i="2"/>
  <c r="BP481" i="2"/>
  <c r="BO481" i="2"/>
  <c r="BN481" i="2"/>
  <c r="BM481" i="2"/>
  <c r="BL481" i="2"/>
  <c r="BK481" i="2"/>
  <c r="BJ481" i="2"/>
  <c r="BI481" i="2"/>
  <c r="BH481" i="2"/>
  <c r="BG481" i="2"/>
  <c r="BF481" i="2"/>
  <c r="BE481" i="2"/>
  <c r="BD481" i="2"/>
  <c r="BC481" i="2"/>
  <c r="CX480" i="2"/>
  <c r="CW480" i="2"/>
  <c r="CV480" i="2"/>
  <c r="CU480" i="2"/>
  <c r="CT480" i="2"/>
  <c r="CS480" i="2"/>
  <c r="CR480" i="2"/>
  <c r="CQ480" i="2"/>
  <c r="CP480" i="2"/>
  <c r="CO480" i="2"/>
  <c r="CN480" i="2"/>
  <c r="CM480" i="2"/>
  <c r="CL480" i="2"/>
  <c r="CK480" i="2"/>
  <c r="CJ480" i="2"/>
  <c r="CI480" i="2"/>
  <c r="CH480" i="2"/>
  <c r="CG480" i="2"/>
  <c r="CF480" i="2"/>
  <c r="CE480" i="2"/>
  <c r="CD480" i="2"/>
  <c r="CC480" i="2"/>
  <c r="CB480" i="2"/>
  <c r="CA480" i="2"/>
  <c r="BZ480" i="2"/>
  <c r="BY480" i="2"/>
  <c r="BX480" i="2"/>
  <c r="BW480" i="2"/>
  <c r="BV480" i="2"/>
  <c r="BU480" i="2"/>
  <c r="BT480" i="2"/>
  <c r="BS480" i="2"/>
  <c r="BR480" i="2"/>
  <c r="BQ480" i="2"/>
  <c r="BP480" i="2"/>
  <c r="BO480" i="2"/>
  <c r="BN480" i="2"/>
  <c r="BM480" i="2"/>
  <c r="BL480" i="2"/>
  <c r="BK480" i="2"/>
  <c r="BJ480" i="2"/>
  <c r="BI480" i="2"/>
  <c r="BH480" i="2"/>
  <c r="BG480" i="2"/>
  <c r="BF480" i="2"/>
  <c r="BE480" i="2"/>
  <c r="BD480" i="2"/>
  <c r="BC480" i="2"/>
  <c r="CX479" i="2"/>
  <c r="CW479" i="2"/>
  <c r="CV479" i="2"/>
  <c r="CU479" i="2"/>
  <c r="CT479" i="2"/>
  <c r="CS479" i="2"/>
  <c r="CR479" i="2"/>
  <c r="CQ479" i="2"/>
  <c r="CP479" i="2"/>
  <c r="CO479" i="2"/>
  <c r="CN479" i="2"/>
  <c r="CM479" i="2"/>
  <c r="CL479" i="2"/>
  <c r="CK479" i="2"/>
  <c r="CJ479" i="2"/>
  <c r="CI479" i="2"/>
  <c r="CH479" i="2"/>
  <c r="CG479" i="2"/>
  <c r="CF479" i="2"/>
  <c r="CE479" i="2"/>
  <c r="CD479" i="2"/>
  <c r="CC479" i="2"/>
  <c r="CB479" i="2"/>
  <c r="CA479" i="2"/>
  <c r="BZ479" i="2"/>
  <c r="BY479" i="2"/>
  <c r="BX479" i="2"/>
  <c r="BW479" i="2"/>
  <c r="BV479" i="2"/>
  <c r="BU479" i="2"/>
  <c r="BT479" i="2"/>
  <c r="BS479" i="2"/>
  <c r="BR479" i="2"/>
  <c r="BQ479" i="2"/>
  <c r="BP479" i="2"/>
  <c r="BO479" i="2"/>
  <c r="BN479" i="2"/>
  <c r="BM479" i="2"/>
  <c r="BL479" i="2"/>
  <c r="BK479" i="2"/>
  <c r="BJ479" i="2"/>
  <c r="BI479" i="2"/>
  <c r="BH479" i="2"/>
  <c r="BG479" i="2"/>
  <c r="BF479" i="2"/>
  <c r="BE479" i="2"/>
  <c r="BD479" i="2"/>
  <c r="BC479" i="2"/>
  <c r="CX478" i="2"/>
  <c r="CW478" i="2"/>
  <c r="CV478" i="2"/>
  <c r="CU478" i="2"/>
  <c r="CT478" i="2"/>
  <c r="CS478" i="2"/>
  <c r="CR478" i="2"/>
  <c r="CQ478" i="2"/>
  <c r="CP478" i="2"/>
  <c r="CO478" i="2"/>
  <c r="CN478" i="2"/>
  <c r="CM478" i="2"/>
  <c r="CL478" i="2"/>
  <c r="CK478" i="2"/>
  <c r="CJ478" i="2"/>
  <c r="CI478" i="2"/>
  <c r="CH478" i="2"/>
  <c r="CG478" i="2"/>
  <c r="CF478" i="2"/>
  <c r="CE478" i="2"/>
  <c r="CD478" i="2"/>
  <c r="CC478" i="2"/>
  <c r="CB478" i="2"/>
  <c r="CA478" i="2"/>
  <c r="BZ478" i="2"/>
  <c r="BY478" i="2"/>
  <c r="BX478" i="2"/>
  <c r="BW478" i="2"/>
  <c r="BV478" i="2"/>
  <c r="BU478" i="2"/>
  <c r="BT478" i="2"/>
  <c r="BS478" i="2"/>
  <c r="BR478" i="2"/>
  <c r="BQ478" i="2"/>
  <c r="BP478" i="2"/>
  <c r="BO478" i="2"/>
  <c r="BN478" i="2"/>
  <c r="BM478" i="2"/>
  <c r="BL478" i="2"/>
  <c r="BK478" i="2"/>
  <c r="BJ478" i="2"/>
  <c r="BI478" i="2"/>
  <c r="BH478" i="2"/>
  <c r="BG478" i="2"/>
  <c r="BF478" i="2"/>
  <c r="BE478" i="2"/>
  <c r="BD478" i="2"/>
  <c r="BC478" i="2"/>
  <c r="CX477" i="2"/>
  <c r="CW477" i="2"/>
  <c r="CV477" i="2"/>
  <c r="CU477" i="2"/>
  <c r="CT477" i="2"/>
  <c r="CS477" i="2"/>
  <c r="CR477" i="2"/>
  <c r="CQ477" i="2"/>
  <c r="CP477" i="2"/>
  <c r="CO477" i="2"/>
  <c r="CN477" i="2"/>
  <c r="CM477" i="2"/>
  <c r="CL477" i="2"/>
  <c r="CK477" i="2"/>
  <c r="CJ477" i="2"/>
  <c r="CI477" i="2"/>
  <c r="CH477" i="2"/>
  <c r="CG477" i="2"/>
  <c r="CF477" i="2"/>
  <c r="CE477" i="2"/>
  <c r="CD477" i="2"/>
  <c r="CC477" i="2"/>
  <c r="CB477" i="2"/>
  <c r="CA477" i="2"/>
  <c r="BZ477" i="2"/>
  <c r="BY477" i="2"/>
  <c r="BX477" i="2"/>
  <c r="BW477" i="2"/>
  <c r="BV477" i="2"/>
  <c r="BU477" i="2"/>
  <c r="BT477" i="2"/>
  <c r="BS477" i="2"/>
  <c r="BR477" i="2"/>
  <c r="BQ477" i="2"/>
  <c r="BP477" i="2"/>
  <c r="BO477" i="2"/>
  <c r="BN477" i="2"/>
  <c r="BM477" i="2"/>
  <c r="BL477" i="2"/>
  <c r="BK477" i="2"/>
  <c r="BJ477" i="2"/>
  <c r="BI477" i="2"/>
  <c r="BH477" i="2"/>
  <c r="BG477" i="2"/>
  <c r="BF477" i="2"/>
  <c r="BE477" i="2"/>
  <c r="BD477" i="2"/>
  <c r="BC477" i="2"/>
  <c r="CX476" i="2"/>
  <c r="CW476" i="2"/>
  <c r="CV476" i="2"/>
  <c r="CU476" i="2"/>
  <c r="CT476" i="2"/>
  <c r="CS476" i="2"/>
  <c r="CR476" i="2"/>
  <c r="CQ476" i="2"/>
  <c r="CP476" i="2"/>
  <c r="CO476" i="2"/>
  <c r="CN476" i="2"/>
  <c r="CM476" i="2"/>
  <c r="CL476" i="2"/>
  <c r="CK476" i="2"/>
  <c r="CJ476" i="2"/>
  <c r="CI476" i="2"/>
  <c r="CH476" i="2"/>
  <c r="CG476" i="2"/>
  <c r="CF476" i="2"/>
  <c r="CE476" i="2"/>
  <c r="CD476" i="2"/>
  <c r="CC476" i="2"/>
  <c r="CB476" i="2"/>
  <c r="CA476" i="2"/>
  <c r="BZ476" i="2"/>
  <c r="BY476" i="2"/>
  <c r="BX476" i="2"/>
  <c r="BW476" i="2"/>
  <c r="BV476" i="2"/>
  <c r="BU476" i="2"/>
  <c r="BT476" i="2"/>
  <c r="BS476" i="2"/>
  <c r="BR476" i="2"/>
  <c r="BQ476" i="2"/>
  <c r="BP476" i="2"/>
  <c r="BO476" i="2"/>
  <c r="BN476" i="2"/>
  <c r="BM476" i="2"/>
  <c r="BL476" i="2"/>
  <c r="BK476" i="2"/>
  <c r="BJ476" i="2"/>
  <c r="BI476" i="2"/>
  <c r="BH476" i="2"/>
  <c r="BG476" i="2"/>
  <c r="BF476" i="2"/>
  <c r="BE476" i="2"/>
  <c r="BD476" i="2"/>
  <c r="BC476" i="2"/>
  <c r="CX475" i="2"/>
  <c r="CW475" i="2"/>
  <c r="CV475" i="2"/>
  <c r="CU475" i="2"/>
  <c r="CT475" i="2"/>
  <c r="CS475" i="2"/>
  <c r="CR475" i="2"/>
  <c r="CQ475" i="2"/>
  <c r="CP475" i="2"/>
  <c r="CO475" i="2"/>
  <c r="CN475" i="2"/>
  <c r="CM475" i="2"/>
  <c r="CL475" i="2"/>
  <c r="CK475" i="2"/>
  <c r="CJ475" i="2"/>
  <c r="CI475" i="2"/>
  <c r="CH475" i="2"/>
  <c r="CG475" i="2"/>
  <c r="CF475" i="2"/>
  <c r="CE475" i="2"/>
  <c r="CD475" i="2"/>
  <c r="CC475" i="2"/>
  <c r="CB475" i="2"/>
  <c r="CA475" i="2"/>
  <c r="BZ475" i="2"/>
  <c r="BY475" i="2"/>
  <c r="BX475" i="2"/>
  <c r="BW475" i="2"/>
  <c r="BV475" i="2"/>
  <c r="BU475" i="2"/>
  <c r="BT475" i="2"/>
  <c r="BS475" i="2"/>
  <c r="BR475" i="2"/>
  <c r="BQ475" i="2"/>
  <c r="BP475" i="2"/>
  <c r="BO475" i="2"/>
  <c r="BN475" i="2"/>
  <c r="BM475" i="2"/>
  <c r="BL475" i="2"/>
  <c r="BK475" i="2"/>
  <c r="BJ475" i="2"/>
  <c r="BI475" i="2"/>
  <c r="BH475" i="2"/>
  <c r="BG475" i="2"/>
  <c r="BF475" i="2"/>
  <c r="BE475" i="2"/>
  <c r="BD475" i="2"/>
  <c r="BC475" i="2"/>
  <c r="CX474" i="2"/>
  <c r="CW474" i="2"/>
  <c r="CV474" i="2"/>
  <c r="CU474" i="2"/>
  <c r="CT474" i="2"/>
  <c r="CS474" i="2"/>
  <c r="CR474" i="2"/>
  <c r="CQ474" i="2"/>
  <c r="CP474" i="2"/>
  <c r="CO474" i="2"/>
  <c r="CN474" i="2"/>
  <c r="CM474" i="2"/>
  <c r="CL474" i="2"/>
  <c r="CK474" i="2"/>
  <c r="CJ474" i="2"/>
  <c r="CI474" i="2"/>
  <c r="CH474" i="2"/>
  <c r="CG474" i="2"/>
  <c r="CF474" i="2"/>
  <c r="CE474" i="2"/>
  <c r="CD474" i="2"/>
  <c r="CC474" i="2"/>
  <c r="CB474" i="2"/>
  <c r="CA474" i="2"/>
  <c r="BZ474" i="2"/>
  <c r="BY474" i="2"/>
  <c r="BX474" i="2"/>
  <c r="BW474" i="2"/>
  <c r="BV474" i="2"/>
  <c r="BU474" i="2"/>
  <c r="BT474" i="2"/>
  <c r="BS474" i="2"/>
  <c r="BR474" i="2"/>
  <c r="BQ474" i="2"/>
  <c r="BP474" i="2"/>
  <c r="BO474" i="2"/>
  <c r="BN474" i="2"/>
  <c r="BM474" i="2"/>
  <c r="BL474" i="2"/>
  <c r="BK474" i="2"/>
  <c r="BJ474" i="2"/>
  <c r="BI474" i="2"/>
  <c r="BH474" i="2"/>
  <c r="BG474" i="2"/>
  <c r="BF474" i="2"/>
  <c r="BE474" i="2"/>
  <c r="BD474" i="2"/>
  <c r="BC474" i="2"/>
  <c r="CX473" i="2"/>
  <c r="CW473" i="2"/>
  <c r="CV473" i="2"/>
  <c r="CU473" i="2"/>
  <c r="CT473" i="2"/>
  <c r="CS473" i="2"/>
  <c r="CR473" i="2"/>
  <c r="CQ473" i="2"/>
  <c r="CP473" i="2"/>
  <c r="CO473" i="2"/>
  <c r="CN473" i="2"/>
  <c r="CM473" i="2"/>
  <c r="CL473" i="2"/>
  <c r="CK473" i="2"/>
  <c r="CJ473" i="2"/>
  <c r="CI473" i="2"/>
  <c r="CH473" i="2"/>
  <c r="CG473" i="2"/>
  <c r="CF473" i="2"/>
  <c r="CE473" i="2"/>
  <c r="CD473" i="2"/>
  <c r="CC473" i="2"/>
  <c r="CB473" i="2"/>
  <c r="CA473" i="2"/>
  <c r="BZ473" i="2"/>
  <c r="BY473" i="2"/>
  <c r="BX473" i="2"/>
  <c r="BW473" i="2"/>
  <c r="BV473" i="2"/>
  <c r="BU473" i="2"/>
  <c r="BT473" i="2"/>
  <c r="BS473" i="2"/>
  <c r="BR473" i="2"/>
  <c r="BQ473" i="2"/>
  <c r="BP473" i="2"/>
  <c r="BO473" i="2"/>
  <c r="BN473" i="2"/>
  <c r="BM473" i="2"/>
  <c r="BL473" i="2"/>
  <c r="BK473" i="2"/>
  <c r="BJ473" i="2"/>
  <c r="BI473" i="2"/>
  <c r="BH473" i="2"/>
  <c r="BG473" i="2"/>
  <c r="BF473" i="2"/>
  <c r="BE473" i="2"/>
  <c r="BD473" i="2"/>
  <c r="BC473" i="2"/>
  <c r="CX472" i="2"/>
  <c r="CW472" i="2"/>
  <c r="CV472" i="2"/>
  <c r="CU472" i="2"/>
  <c r="CT472" i="2"/>
  <c r="CS472" i="2"/>
  <c r="CR472" i="2"/>
  <c r="CQ472" i="2"/>
  <c r="CP472" i="2"/>
  <c r="CO472" i="2"/>
  <c r="CN472" i="2"/>
  <c r="CM472" i="2"/>
  <c r="CL472" i="2"/>
  <c r="CK472" i="2"/>
  <c r="CJ472" i="2"/>
  <c r="CI472" i="2"/>
  <c r="CH472" i="2"/>
  <c r="CG472" i="2"/>
  <c r="CF472" i="2"/>
  <c r="CE472" i="2"/>
  <c r="CD472" i="2"/>
  <c r="CC472" i="2"/>
  <c r="CB472" i="2"/>
  <c r="CA472" i="2"/>
  <c r="BZ472" i="2"/>
  <c r="BY472" i="2"/>
  <c r="BX472" i="2"/>
  <c r="BW472" i="2"/>
  <c r="BV472" i="2"/>
  <c r="BU472" i="2"/>
  <c r="BT472" i="2"/>
  <c r="BS472" i="2"/>
  <c r="BR472" i="2"/>
  <c r="BQ472" i="2"/>
  <c r="BP472" i="2"/>
  <c r="BO472" i="2"/>
  <c r="BN472" i="2"/>
  <c r="BM472" i="2"/>
  <c r="BL472" i="2"/>
  <c r="BK472" i="2"/>
  <c r="BJ472" i="2"/>
  <c r="BI472" i="2"/>
  <c r="BH472" i="2"/>
  <c r="BG472" i="2"/>
  <c r="BF472" i="2"/>
  <c r="BE472" i="2"/>
  <c r="BD472" i="2"/>
  <c r="BC472" i="2"/>
  <c r="CX471" i="2"/>
  <c r="CW471" i="2"/>
  <c r="CV471" i="2"/>
  <c r="CU471" i="2"/>
  <c r="CT471" i="2"/>
  <c r="CS471" i="2"/>
  <c r="CR471" i="2"/>
  <c r="CQ471" i="2"/>
  <c r="CP471" i="2"/>
  <c r="CO471" i="2"/>
  <c r="CN471" i="2"/>
  <c r="CM471" i="2"/>
  <c r="CL471" i="2"/>
  <c r="CK471" i="2"/>
  <c r="CJ471" i="2"/>
  <c r="CI471" i="2"/>
  <c r="CH471" i="2"/>
  <c r="CG471" i="2"/>
  <c r="CF471" i="2"/>
  <c r="CE471" i="2"/>
  <c r="CD471" i="2"/>
  <c r="CC471" i="2"/>
  <c r="CB471" i="2"/>
  <c r="CA471" i="2"/>
  <c r="BZ471" i="2"/>
  <c r="BY471" i="2"/>
  <c r="BX471" i="2"/>
  <c r="BW471" i="2"/>
  <c r="BV471" i="2"/>
  <c r="BU471" i="2"/>
  <c r="BT471" i="2"/>
  <c r="BS471" i="2"/>
  <c r="BR471" i="2"/>
  <c r="BQ471" i="2"/>
  <c r="BP471" i="2"/>
  <c r="BO471" i="2"/>
  <c r="BN471" i="2"/>
  <c r="BM471" i="2"/>
  <c r="BL471" i="2"/>
  <c r="BK471" i="2"/>
  <c r="BJ471" i="2"/>
  <c r="BI471" i="2"/>
  <c r="BH471" i="2"/>
  <c r="BG471" i="2"/>
  <c r="BF471" i="2"/>
  <c r="BE471" i="2"/>
  <c r="BD471" i="2"/>
  <c r="BC471" i="2"/>
  <c r="CX470" i="2"/>
  <c r="CW470" i="2"/>
  <c r="CV470" i="2"/>
  <c r="CU470" i="2"/>
  <c r="CT470" i="2"/>
  <c r="CS470" i="2"/>
  <c r="CR470" i="2"/>
  <c r="CQ470" i="2"/>
  <c r="CP470" i="2"/>
  <c r="CO470" i="2"/>
  <c r="CN470" i="2"/>
  <c r="CM470" i="2"/>
  <c r="CL470" i="2"/>
  <c r="CK470" i="2"/>
  <c r="CJ470" i="2"/>
  <c r="CI470" i="2"/>
  <c r="CH470" i="2"/>
  <c r="CG470" i="2"/>
  <c r="CF470" i="2"/>
  <c r="CE470" i="2"/>
  <c r="CD470" i="2"/>
  <c r="CC470" i="2"/>
  <c r="CB470" i="2"/>
  <c r="CA470" i="2"/>
  <c r="BZ470" i="2"/>
  <c r="BY470" i="2"/>
  <c r="BX470" i="2"/>
  <c r="BW470" i="2"/>
  <c r="BV470" i="2"/>
  <c r="BU470" i="2"/>
  <c r="BT470" i="2"/>
  <c r="BS470" i="2"/>
  <c r="BR470" i="2"/>
  <c r="BQ470" i="2"/>
  <c r="BP470" i="2"/>
  <c r="BO470" i="2"/>
  <c r="BN470" i="2"/>
  <c r="BM470" i="2"/>
  <c r="BL470" i="2"/>
  <c r="BK470" i="2"/>
  <c r="BJ470" i="2"/>
  <c r="BI470" i="2"/>
  <c r="BH470" i="2"/>
  <c r="BG470" i="2"/>
  <c r="BF470" i="2"/>
  <c r="BE470" i="2"/>
  <c r="BD470" i="2"/>
  <c r="BC470" i="2"/>
  <c r="CX469" i="2"/>
  <c r="CW469" i="2"/>
  <c r="CV469" i="2"/>
  <c r="CU469" i="2"/>
  <c r="CT469" i="2"/>
  <c r="CS469" i="2"/>
  <c r="CR469" i="2"/>
  <c r="CQ469" i="2"/>
  <c r="CP469" i="2"/>
  <c r="CO469" i="2"/>
  <c r="CN469" i="2"/>
  <c r="CM469" i="2"/>
  <c r="CL469" i="2"/>
  <c r="CK469" i="2"/>
  <c r="CJ469" i="2"/>
  <c r="CI469" i="2"/>
  <c r="CH469" i="2"/>
  <c r="CG469" i="2"/>
  <c r="CF469" i="2"/>
  <c r="CE469" i="2"/>
  <c r="CD469" i="2"/>
  <c r="CC469" i="2"/>
  <c r="CB469" i="2"/>
  <c r="CA469" i="2"/>
  <c r="BZ469" i="2"/>
  <c r="BY469" i="2"/>
  <c r="BX469" i="2"/>
  <c r="BW469" i="2"/>
  <c r="BV469" i="2"/>
  <c r="BU469" i="2"/>
  <c r="BT469" i="2"/>
  <c r="BS469" i="2"/>
  <c r="BR469" i="2"/>
  <c r="BQ469" i="2"/>
  <c r="BP469" i="2"/>
  <c r="BO469" i="2"/>
  <c r="BN469" i="2"/>
  <c r="BM469" i="2"/>
  <c r="BL469" i="2"/>
  <c r="BK469" i="2"/>
  <c r="BJ469" i="2"/>
  <c r="BI469" i="2"/>
  <c r="BH469" i="2"/>
  <c r="BG469" i="2"/>
  <c r="BF469" i="2"/>
  <c r="BE469" i="2"/>
  <c r="BD469" i="2"/>
  <c r="BC469" i="2"/>
  <c r="CX468" i="2"/>
  <c r="CW468" i="2"/>
  <c r="CV468" i="2"/>
  <c r="CU468" i="2"/>
  <c r="CT468" i="2"/>
  <c r="CS468" i="2"/>
  <c r="CR468" i="2"/>
  <c r="CQ468" i="2"/>
  <c r="CP468" i="2"/>
  <c r="CO468" i="2"/>
  <c r="CN468" i="2"/>
  <c r="CM468" i="2"/>
  <c r="CL468" i="2"/>
  <c r="CK468" i="2"/>
  <c r="CJ468" i="2"/>
  <c r="CI468" i="2"/>
  <c r="CH468" i="2"/>
  <c r="CG468" i="2"/>
  <c r="CF468" i="2"/>
  <c r="CE468" i="2"/>
  <c r="CD468" i="2"/>
  <c r="CC468" i="2"/>
  <c r="CB468" i="2"/>
  <c r="CA468" i="2"/>
  <c r="BZ468" i="2"/>
  <c r="BY468" i="2"/>
  <c r="BX468" i="2"/>
  <c r="BW468" i="2"/>
  <c r="BV468" i="2"/>
  <c r="BU468" i="2"/>
  <c r="BT468" i="2"/>
  <c r="BS468" i="2"/>
  <c r="BR468" i="2"/>
  <c r="BQ468" i="2"/>
  <c r="BP468" i="2"/>
  <c r="BO468" i="2"/>
  <c r="BN468" i="2"/>
  <c r="BM468" i="2"/>
  <c r="BL468" i="2"/>
  <c r="BK468" i="2"/>
  <c r="BJ468" i="2"/>
  <c r="BI468" i="2"/>
  <c r="BH468" i="2"/>
  <c r="BG468" i="2"/>
  <c r="BF468" i="2"/>
  <c r="BE468" i="2"/>
  <c r="BD468" i="2"/>
  <c r="BC468" i="2"/>
  <c r="CX467" i="2"/>
  <c r="CW467" i="2"/>
  <c r="CV467" i="2"/>
  <c r="CU467" i="2"/>
  <c r="CT467" i="2"/>
  <c r="CS467" i="2"/>
  <c r="CR467" i="2"/>
  <c r="CQ467" i="2"/>
  <c r="CP467" i="2"/>
  <c r="CO467" i="2"/>
  <c r="CN467" i="2"/>
  <c r="CM467" i="2"/>
  <c r="CL467" i="2"/>
  <c r="CK467" i="2"/>
  <c r="CJ467" i="2"/>
  <c r="CI467" i="2"/>
  <c r="CH467" i="2"/>
  <c r="CG467" i="2"/>
  <c r="CF467" i="2"/>
  <c r="CE467" i="2"/>
  <c r="CD467" i="2"/>
  <c r="CC467" i="2"/>
  <c r="CB467" i="2"/>
  <c r="CA467" i="2"/>
  <c r="BZ467" i="2"/>
  <c r="BY467" i="2"/>
  <c r="BX467" i="2"/>
  <c r="BW467" i="2"/>
  <c r="BV467" i="2"/>
  <c r="BU467" i="2"/>
  <c r="BT467" i="2"/>
  <c r="BS467" i="2"/>
  <c r="BR467" i="2"/>
  <c r="BQ467" i="2"/>
  <c r="BP467" i="2"/>
  <c r="BO467" i="2"/>
  <c r="BN467" i="2"/>
  <c r="BM467" i="2"/>
  <c r="BL467" i="2"/>
  <c r="BK467" i="2"/>
  <c r="BJ467" i="2"/>
  <c r="BI467" i="2"/>
  <c r="BH467" i="2"/>
  <c r="BG467" i="2"/>
  <c r="BF467" i="2"/>
  <c r="BE467" i="2"/>
  <c r="BD467" i="2"/>
  <c r="BC467" i="2"/>
  <c r="CX466" i="2"/>
  <c r="CW466" i="2"/>
  <c r="CV466" i="2"/>
  <c r="CU466" i="2"/>
  <c r="CT466" i="2"/>
  <c r="CS466" i="2"/>
  <c r="CR466" i="2"/>
  <c r="CQ466" i="2"/>
  <c r="CP466" i="2"/>
  <c r="CO466" i="2"/>
  <c r="CN466" i="2"/>
  <c r="CM466" i="2"/>
  <c r="CL466" i="2"/>
  <c r="CK466" i="2"/>
  <c r="CJ466" i="2"/>
  <c r="CI466" i="2"/>
  <c r="CH466" i="2"/>
  <c r="CG466" i="2"/>
  <c r="CF466" i="2"/>
  <c r="CE466" i="2"/>
  <c r="CD466" i="2"/>
  <c r="CC466" i="2"/>
  <c r="CB466" i="2"/>
  <c r="CA466" i="2"/>
  <c r="BZ466" i="2"/>
  <c r="BY466" i="2"/>
  <c r="BX466" i="2"/>
  <c r="BW466" i="2"/>
  <c r="BV466" i="2"/>
  <c r="BU466" i="2"/>
  <c r="BT466" i="2"/>
  <c r="BS466" i="2"/>
  <c r="BR466" i="2"/>
  <c r="BQ466" i="2"/>
  <c r="BP466" i="2"/>
  <c r="BO466" i="2"/>
  <c r="BN466" i="2"/>
  <c r="BM466" i="2"/>
  <c r="BL466" i="2"/>
  <c r="BK466" i="2"/>
  <c r="BJ466" i="2"/>
  <c r="BI466" i="2"/>
  <c r="BH466" i="2"/>
  <c r="BG466" i="2"/>
  <c r="BF466" i="2"/>
  <c r="BE466" i="2"/>
  <c r="BD466" i="2"/>
  <c r="BC466" i="2"/>
  <c r="CX465" i="2"/>
  <c r="CW465" i="2"/>
  <c r="CV465" i="2"/>
  <c r="CU465" i="2"/>
  <c r="CT465" i="2"/>
  <c r="CS465" i="2"/>
  <c r="CR465" i="2"/>
  <c r="CQ465" i="2"/>
  <c r="CP465" i="2"/>
  <c r="CO465" i="2"/>
  <c r="CN465" i="2"/>
  <c r="CM465" i="2"/>
  <c r="CL465" i="2"/>
  <c r="CK465" i="2"/>
  <c r="CJ465" i="2"/>
  <c r="CI465" i="2"/>
  <c r="CH465" i="2"/>
  <c r="CG465" i="2"/>
  <c r="CF465" i="2"/>
  <c r="CE465" i="2"/>
  <c r="CD465" i="2"/>
  <c r="CC465" i="2"/>
  <c r="CB465" i="2"/>
  <c r="CA465" i="2"/>
  <c r="BZ465" i="2"/>
  <c r="BY465" i="2"/>
  <c r="BX465" i="2"/>
  <c r="BW465" i="2"/>
  <c r="BV465" i="2"/>
  <c r="BU465" i="2"/>
  <c r="BT465" i="2"/>
  <c r="BS465" i="2"/>
  <c r="BR465" i="2"/>
  <c r="BQ465" i="2"/>
  <c r="BP465" i="2"/>
  <c r="BO465" i="2"/>
  <c r="BN465" i="2"/>
  <c r="BM465" i="2"/>
  <c r="BL465" i="2"/>
  <c r="BK465" i="2"/>
  <c r="BJ465" i="2"/>
  <c r="BI465" i="2"/>
  <c r="BH465" i="2"/>
  <c r="BG465" i="2"/>
  <c r="BF465" i="2"/>
  <c r="BE465" i="2"/>
  <c r="BD465" i="2"/>
  <c r="BC465" i="2"/>
  <c r="CX464" i="2"/>
  <c r="CW464" i="2"/>
  <c r="CV464" i="2"/>
  <c r="CU464" i="2"/>
  <c r="CT464" i="2"/>
  <c r="CS464" i="2"/>
  <c r="CR464" i="2"/>
  <c r="CQ464" i="2"/>
  <c r="CP464" i="2"/>
  <c r="CO464" i="2"/>
  <c r="CN464" i="2"/>
  <c r="CM464" i="2"/>
  <c r="CL464" i="2"/>
  <c r="CK464" i="2"/>
  <c r="CJ464" i="2"/>
  <c r="CI464" i="2"/>
  <c r="CH464" i="2"/>
  <c r="CG464" i="2"/>
  <c r="CF464" i="2"/>
  <c r="CE464" i="2"/>
  <c r="CD464" i="2"/>
  <c r="CC464" i="2"/>
  <c r="CB464" i="2"/>
  <c r="CA464" i="2"/>
  <c r="BZ464" i="2"/>
  <c r="BY464" i="2"/>
  <c r="BX464" i="2"/>
  <c r="BW464" i="2"/>
  <c r="BV464" i="2"/>
  <c r="BU464" i="2"/>
  <c r="BT464" i="2"/>
  <c r="BS464" i="2"/>
  <c r="BR464" i="2"/>
  <c r="BQ464" i="2"/>
  <c r="BP464" i="2"/>
  <c r="BO464" i="2"/>
  <c r="BN464" i="2"/>
  <c r="BM464" i="2"/>
  <c r="BL464" i="2"/>
  <c r="BK464" i="2"/>
  <c r="BJ464" i="2"/>
  <c r="BI464" i="2"/>
  <c r="BH464" i="2"/>
  <c r="BG464" i="2"/>
  <c r="BF464" i="2"/>
  <c r="BE464" i="2"/>
  <c r="BD464" i="2"/>
  <c r="BC464" i="2"/>
  <c r="CX463" i="2"/>
  <c r="CW463" i="2"/>
  <c r="CV463" i="2"/>
  <c r="CU463" i="2"/>
  <c r="CT463" i="2"/>
  <c r="CS463" i="2"/>
  <c r="CR463" i="2"/>
  <c r="CQ463" i="2"/>
  <c r="CP463" i="2"/>
  <c r="CO463" i="2"/>
  <c r="CN463" i="2"/>
  <c r="CM463" i="2"/>
  <c r="CL463" i="2"/>
  <c r="CK463" i="2"/>
  <c r="CJ463" i="2"/>
  <c r="CI463" i="2"/>
  <c r="CH463" i="2"/>
  <c r="CG463" i="2"/>
  <c r="CF463" i="2"/>
  <c r="CE463" i="2"/>
  <c r="CD463" i="2"/>
  <c r="CC463" i="2"/>
  <c r="CB463" i="2"/>
  <c r="CA463" i="2"/>
  <c r="BZ463" i="2"/>
  <c r="BY463" i="2"/>
  <c r="BX463" i="2"/>
  <c r="BW463" i="2"/>
  <c r="BV463" i="2"/>
  <c r="BU463" i="2"/>
  <c r="BT463" i="2"/>
  <c r="BS463" i="2"/>
  <c r="BR463" i="2"/>
  <c r="BQ463" i="2"/>
  <c r="BP463" i="2"/>
  <c r="BO463" i="2"/>
  <c r="BN463" i="2"/>
  <c r="BM463" i="2"/>
  <c r="BL463" i="2"/>
  <c r="BK463" i="2"/>
  <c r="BJ463" i="2"/>
  <c r="BI463" i="2"/>
  <c r="BH463" i="2"/>
  <c r="BG463" i="2"/>
  <c r="BF463" i="2"/>
  <c r="BE463" i="2"/>
  <c r="BD463" i="2"/>
  <c r="BC463" i="2"/>
  <c r="CX462" i="2"/>
  <c r="CW462" i="2"/>
  <c r="CV462" i="2"/>
  <c r="CU462" i="2"/>
  <c r="CT462" i="2"/>
  <c r="CS462" i="2"/>
  <c r="CR462" i="2"/>
  <c r="CQ462" i="2"/>
  <c r="CP462" i="2"/>
  <c r="CO462" i="2"/>
  <c r="CN462" i="2"/>
  <c r="CM462" i="2"/>
  <c r="CL462" i="2"/>
  <c r="CK462" i="2"/>
  <c r="CJ462" i="2"/>
  <c r="CI462" i="2"/>
  <c r="CH462" i="2"/>
  <c r="CG462" i="2"/>
  <c r="CF462" i="2"/>
  <c r="CE462" i="2"/>
  <c r="CD462" i="2"/>
  <c r="CC462" i="2"/>
  <c r="CB462" i="2"/>
  <c r="CA462" i="2"/>
  <c r="BZ462" i="2"/>
  <c r="BY462" i="2"/>
  <c r="BX462" i="2"/>
  <c r="BW462" i="2"/>
  <c r="BV462" i="2"/>
  <c r="BU462" i="2"/>
  <c r="BT462" i="2"/>
  <c r="BS462" i="2"/>
  <c r="BR462" i="2"/>
  <c r="BQ462" i="2"/>
  <c r="BP462" i="2"/>
  <c r="BO462" i="2"/>
  <c r="BN462" i="2"/>
  <c r="BM462" i="2"/>
  <c r="BL462" i="2"/>
  <c r="BK462" i="2"/>
  <c r="BJ462" i="2"/>
  <c r="BI462" i="2"/>
  <c r="BH462" i="2"/>
  <c r="BG462" i="2"/>
  <c r="BF462" i="2"/>
  <c r="BE462" i="2"/>
  <c r="BD462" i="2"/>
  <c r="BC462" i="2"/>
  <c r="CX461" i="2"/>
  <c r="CW461" i="2"/>
  <c r="CV461" i="2"/>
  <c r="CU461" i="2"/>
  <c r="CT461" i="2"/>
  <c r="CS461" i="2"/>
  <c r="CR461" i="2"/>
  <c r="CQ461" i="2"/>
  <c r="CP461" i="2"/>
  <c r="CO461" i="2"/>
  <c r="CN461" i="2"/>
  <c r="CM461" i="2"/>
  <c r="CL461" i="2"/>
  <c r="CK461" i="2"/>
  <c r="CJ461" i="2"/>
  <c r="CI461" i="2"/>
  <c r="CH461" i="2"/>
  <c r="CG461" i="2"/>
  <c r="CF461" i="2"/>
  <c r="CE461" i="2"/>
  <c r="CD461" i="2"/>
  <c r="CC461" i="2"/>
  <c r="CB461" i="2"/>
  <c r="CA461" i="2"/>
  <c r="BZ461" i="2"/>
  <c r="BY461" i="2"/>
  <c r="BX461" i="2"/>
  <c r="BW461" i="2"/>
  <c r="BV461" i="2"/>
  <c r="BU461" i="2"/>
  <c r="BT461" i="2"/>
  <c r="BS461" i="2"/>
  <c r="BR461" i="2"/>
  <c r="BQ461" i="2"/>
  <c r="BP461" i="2"/>
  <c r="BO461" i="2"/>
  <c r="BN461" i="2"/>
  <c r="BM461" i="2"/>
  <c r="BL461" i="2"/>
  <c r="BK461" i="2"/>
  <c r="BJ461" i="2"/>
  <c r="BI461" i="2"/>
  <c r="BH461" i="2"/>
  <c r="BG461" i="2"/>
  <c r="BF461" i="2"/>
  <c r="BE461" i="2"/>
  <c r="BD461" i="2"/>
  <c r="BC461" i="2"/>
  <c r="CX460" i="2"/>
  <c r="CW460" i="2"/>
  <c r="CV460" i="2"/>
  <c r="CU460" i="2"/>
  <c r="CT460" i="2"/>
  <c r="CS460" i="2"/>
  <c r="CR460" i="2"/>
  <c r="CQ460" i="2"/>
  <c r="CP460" i="2"/>
  <c r="CO460" i="2"/>
  <c r="CN460" i="2"/>
  <c r="CM460" i="2"/>
  <c r="CL460" i="2"/>
  <c r="CK460" i="2"/>
  <c r="CJ460" i="2"/>
  <c r="CI460" i="2"/>
  <c r="CH460" i="2"/>
  <c r="CG460" i="2"/>
  <c r="CF460" i="2"/>
  <c r="CE460" i="2"/>
  <c r="CD460" i="2"/>
  <c r="CC460" i="2"/>
  <c r="CB460" i="2"/>
  <c r="CA460" i="2"/>
  <c r="BZ460" i="2"/>
  <c r="BY460" i="2"/>
  <c r="BX460" i="2"/>
  <c r="BW460" i="2"/>
  <c r="BV460" i="2"/>
  <c r="BU460" i="2"/>
  <c r="BT460" i="2"/>
  <c r="BS460" i="2"/>
  <c r="BR460" i="2"/>
  <c r="BQ460" i="2"/>
  <c r="BP460" i="2"/>
  <c r="BO460" i="2"/>
  <c r="BN460" i="2"/>
  <c r="BM460" i="2"/>
  <c r="BL460" i="2"/>
  <c r="BK460" i="2"/>
  <c r="BJ460" i="2"/>
  <c r="BI460" i="2"/>
  <c r="BH460" i="2"/>
  <c r="BG460" i="2"/>
  <c r="BF460" i="2"/>
  <c r="BE460" i="2"/>
  <c r="BD460" i="2"/>
  <c r="BC460" i="2"/>
  <c r="CX459" i="2"/>
  <c r="CW459" i="2"/>
  <c r="CV459" i="2"/>
  <c r="CU459" i="2"/>
  <c r="CT459" i="2"/>
  <c r="CS459" i="2"/>
  <c r="CR459" i="2"/>
  <c r="CQ459" i="2"/>
  <c r="CP459" i="2"/>
  <c r="CO459" i="2"/>
  <c r="CN459" i="2"/>
  <c r="CM459" i="2"/>
  <c r="CL459" i="2"/>
  <c r="CK459" i="2"/>
  <c r="CJ459" i="2"/>
  <c r="CI459" i="2"/>
  <c r="CH459" i="2"/>
  <c r="CG459" i="2"/>
  <c r="CF459" i="2"/>
  <c r="CE459" i="2"/>
  <c r="CD459" i="2"/>
  <c r="CC459" i="2"/>
  <c r="CB459" i="2"/>
  <c r="CA459" i="2"/>
  <c r="BZ459" i="2"/>
  <c r="BY459" i="2"/>
  <c r="BX459" i="2"/>
  <c r="BW459" i="2"/>
  <c r="BV459" i="2"/>
  <c r="BU459" i="2"/>
  <c r="BT459" i="2"/>
  <c r="BS459" i="2"/>
  <c r="BR459" i="2"/>
  <c r="BQ459" i="2"/>
  <c r="BP459" i="2"/>
  <c r="BO459" i="2"/>
  <c r="BN459" i="2"/>
  <c r="BM459" i="2"/>
  <c r="BL459" i="2"/>
  <c r="BK459" i="2"/>
  <c r="BJ459" i="2"/>
  <c r="BI459" i="2"/>
  <c r="BH459" i="2"/>
  <c r="BG459" i="2"/>
  <c r="BF459" i="2"/>
  <c r="BE459" i="2"/>
  <c r="BD459" i="2"/>
  <c r="BC459" i="2"/>
  <c r="CX458" i="2"/>
  <c r="CW458" i="2"/>
  <c r="CV458" i="2"/>
  <c r="CU458" i="2"/>
  <c r="CT458" i="2"/>
  <c r="CS458" i="2"/>
  <c r="CR458" i="2"/>
  <c r="CQ458" i="2"/>
  <c r="CP458" i="2"/>
  <c r="CO458" i="2"/>
  <c r="CN458" i="2"/>
  <c r="CM458" i="2"/>
  <c r="CL458" i="2"/>
  <c r="CK458" i="2"/>
  <c r="CJ458" i="2"/>
  <c r="CI458" i="2"/>
  <c r="CH458" i="2"/>
  <c r="CG458" i="2"/>
  <c r="CF458" i="2"/>
  <c r="CE458" i="2"/>
  <c r="CD458" i="2"/>
  <c r="CC458" i="2"/>
  <c r="CB458" i="2"/>
  <c r="CA458" i="2"/>
  <c r="BZ458" i="2"/>
  <c r="BY458" i="2"/>
  <c r="BX458" i="2"/>
  <c r="BW458" i="2"/>
  <c r="BV458" i="2"/>
  <c r="BU458" i="2"/>
  <c r="BT458" i="2"/>
  <c r="BS458" i="2"/>
  <c r="BR458" i="2"/>
  <c r="BQ458" i="2"/>
  <c r="BP458" i="2"/>
  <c r="BO458" i="2"/>
  <c r="BN458" i="2"/>
  <c r="BM458" i="2"/>
  <c r="BL458" i="2"/>
  <c r="BK458" i="2"/>
  <c r="BJ458" i="2"/>
  <c r="BI458" i="2"/>
  <c r="BH458" i="2"/>
  <c r="BG458" i="2"/>
  <c r="BF458" i="2"/>
  <c r="BE458" i="2"/>
  <c r="BD458" i="2"/>
  <c r="BC458" i="2"/>
  <c r="CX457" i="2"/>
  <c r="CW457" i="2"/>
  <c r="CV457" i="2"/>
  <c r="CU457" i="2"/>
  <c r="CT457" i="2"/>
  <c r="CS457" i="2"/>
  <c r="CR457" i="2"/>
  <c r="CQ457" i="2"/>
  <c r="CP457" i="2"/>
  <c r="CO457" i="2"/>
  <c r="CN457" i="2"/>
  <c r="CM457" i="2"/>
  <c r="CL457" i="2"/>
  <c r="CK457" i="2"/>
  <c r="CJ457" i="2"/>
  <c r="CI457" i="2"/>
  <c r="CH457" i="2"/>
  <c r="CG457" i="2"/>
  <c r="CF457" i="2"/>
  <c r="CE457" i="2"/>
  <c r="CD457" i="2"/>
  <c r="CC457" i="2"/>
  <c r="CB457" i="2"/>
  <c r="CA457" i="2"/>
  <c r="BZ457" i="2"/>
  <c r="BY457" i="2"/>
  <c r="BX457" i="2"/>
  <c r="BW457" i="2"/>
  <c r="BV457" i="2"/>
  <c r="BU457" i="2"/>
  <c r="BT457" i="2"/>
  <c r="BS457" i="2"/>
  <c r="BR457" i="2"/>
  <c r="BQ457" i="2"/>
  <c r="BP457" i="2"/>
  <c r="BO457" i="2"/>
  <c r="BN457" i="2"/>
  <c r="BM457" i="2"/>
  <c r="BL457" i="2"/>
  <c r="BK457" i="2"/>
  <c r="BJ457" i="2"/>
  <c r="BI457" i="2"/>
  <c r="BH457" i="2"/>
  <c r="BG457" i="2"/>
  <c r="BF457" i="2"/>
  <c r="BE457" i="2"/>
  <c r="BD457" i="2"/>
  <c r="BC457" i="2"/>
  <c r="CX456" i="2"/>
  <c r="CW456" i="2"/>
  <c r="CV456" i="2"/>
  <c r="CU456" i="2"/>
  <c r="CT456" i="2"/>
  <c r="CS456" i="2"/>
  <c r="CR456" i="2"/>
  <c r="CQ456" i="2"/>
  <c r="CP456" i="2"/>
  <c r="CO456" i="2"/>
  <c r="CN456" i="2"/>
  <c r="CM456" i="2"/>
  <c r="CL456" i="2"/>
  <c r="CK456" i="2"/>
  <c r="CJ456" i="2"/>
  <c r="CI456" i="2"/>
  <c r="CH456" i="2"/>
  <c r="CG456" i="2"/>
  <c r="CF456" i="2"/>
  <c r="CE456" i="2"/>
  <c r="CD456" i="2"/>
  <c r="CC456" i="2"/>
  <c r="CB456" i="2"/>
  <c r="CA456" i="2"/>
  <c r="BZ456" i="2"/>
  <c r="BY456" i="2"/>
  <c r="BX456" i="2"/>
  <c r="BW456" i="2"/>
  <c r="BV456" i="2"/>
  <c r="BU456" i="2"/>
  <c r="BT456" i="2"/>
  <c r="BS456" i="2"/>
  <c r="BR456" i="2"/>
  <c r="BQ456" i="2"/>
  <c r="BP456" i="2"/>
  <c r="BO456" i="2"/>
  <c r="BN456" i="2"/>
  <c r="BM456" i="2"/>
  <c r="BL456" i="2"/>
  <c r="BK456" i="2"/>
  <c r="BJ456" i="2"/>
  <c r="BI456" i="2"/>
  <c r="BH456" i="2"/>
  <c r="BG456" i="2"/>
  <c r="BF456" i="2"/>
  <c r="BE456" i="2"/>
  <c r="BD456" i="2"/>
  <c r="BC456" i="2"/>
  <c r="CX455" i="2"/>
  <c r="CW455" i="2"/>
  <c r="CV455" i="2"/>
  <c r="CU455" i="2"/>
  <c r="CT455" i="2"/>
  <c r="CS455" i="2"/>
  <c r="CR455" i="2"/>
  <c r="CQ455" i="2"/>
  <c r="CP455" i="2"/>
  <c r="CO455" i="2"/>
  <c r="CN455" i="2"/>
  <c r="CM455" i="2"/>
  <c r="CL455" i="2"/>
  <c r="CK455" i="2"/>
  <c r="CJ455" i="2"/>
  <c r="CI455" i="2"/>
  <c r="CH455" i="2"/>
  <c r="CG455" i="2"/>
  <c r="CF455" i="2"/>
  <c r="CE455" i="2"/>
  <c r="CD455" i="2"/>
  <c r="CC455" i="2"/>
  <c r="CB455" i="2"/>
  <c r="CA455" i="2"/>
  <c r="BZ455" i="2"/>
  <c r="BY455" i="2"/>
  <c r="BX455" i="2"/>
  <c r="BW455" i="2"/>
  <c r="BV455" i="2"/>
  <c r="BU455" i="2"/>
  <c r="BT455" i="2"/>
  <c r="BS455" i="2"/>
  <c r="BR455" i="2"/>
  <c r="BQ455" i="2"/>
  <c r="BP455" i="2"/>
  <c r="BO455" i="2"/>
  <c r="BN455" i="2"/>
  <c r="BM455" i="2"/>
  <c r="BL455" i="2"/>
  <c r="BK455" i="2"/>
  <c r="BJ455" i="2"/>
  <c r="BI455" i="2"/>
  <c r="BH455" i="2"/>
  <c r="BG455" i="2"/>
  <c r="BF455" i="2"/>
  <c r="BE455" i="2"/>
  <c r="BD455" i="2"/>
  <c r="BC455" i="2"/>
  <c r="CX454" i="2"/>
  <c r="CW454" i="2"/>
  <c r="CV454" i="2"/>
  <c r="CU454" i="2"/>
  <c r="CT454" i="2"/>
  <c r="CS454" i="2"/>
  <c r="CR454" i="2"/>
  <c r="CQ454" i="2"/>
  <c r="CP454" i="2"/>
  <c r="CO454" i="2"/>
  <c r="CN454" i="2"/>
  <c r="CM454" i="2"/>
  <c r="CL454" i="2"/>
  <c r="CK454" i="2"/>
  <c r="CJ454" i="2"/>
  <c r="CI454" i="2"/>
  <c r="CH454" i="2"/>
  <c r="CG454" i="2"/>
  <c r="CF454" i="2"/>
  <c r="CE454" i="2"/>
  <c r="CD454" i="2"/>
  <c r="CC454" i="2"/>
  <c r="CB454" i="2"/>
  <c r="CA454" i="2"/>
  <c r="BZ454" i="2"/>
  <c r="BY454" i="2"/>
  <c r="BX454" i="2"/>
  <c r="BW454" i="2"/>
  <c r="BV454" i="2"/>
  <c r="BU454" i="2"/>
  <c r="BT454" i="2"/>
  <c r="BS454" i="2"/>
  <c r="BR454" i="2"/>
  <c r="BQ454" i="2"/>
  <c r="BP454" i="2"/>
  <c r="BO454" i="2"/>
  <c r="BN454" i="2"/>
  <c r="BM454" i="2"/>
  <c r="BL454" i="2"/>
  <c r="BK454" i="2"/>
  <c r="BJ454" i="2"/>
  <c r="BI454" i="2"/>
  <c r="BH454" i="2"/>
  <c r="BG454" i="2"/>
  <c r="BF454" i="2"/>
  <c r="BE454" i="2"/>
  <c r="BD454" i="2"/>
  <c r="BC454" i="2"/>
  <c r="CX453" i="2"/>
  <c r="CW453" i="2"/>
  <c r="CV453" i="2"/>
  <c r="CU453" i="2"/>
  <c r="CT453" i="2"/>
  <c r="CS453" i="2"/>
  <c r="CR453" i="2"/>
  <c r="CQ453" i="2"/>
  <c r="CP453" i="2"/>
  <c r="CO453" i="2"/>
  <c r="CN453" i="2"/>
  <c r="CM453" i="2"/>
  <c r="CL453" i="2"/>
  <c r="CK453" i="2"/>
  <c r="CJ453" i="2"/>
  <c r="CI453" i="2"/>
  <c r="CH453" i="2"/>
  <c r="CG453" i="2"/>
  <c r="CF453" i="2"/>
  <c r="CE453" i="2"/>
  <c r="CD453" i="2"/>
  <c r="CC453" i="2"/>
  <c r="CB453" i="2"/>
  <c r="CA453" i="2"/>
  <c r="BZ453" i="2"/>
  <c r="BY453" i="2"/>
  <c r="BX453" i="2"/>
  <c r="BW453" i="2"/>
  <c r="BV453" i="2"/>
  <c r="BU453" i="2"/>
  <c r="BT453" i="2"/>
  <c r="BS453" i="2"/>
  <c r="BR453" i="2"/>
  <c r="BQ453" i="2"/>
  <c r="BP453" i="2"/>
  <c r="BO453" i="2"/>
  <c r="BN453" i="2"/>
  <c r="BM453" i="2"/>
  <c r="BL453" i="2"/>
  <c r="BK453" i="2"/>
  <c r="BJ453" i="2"/>
  <c r="BI453" i="2"/>
  <c r="BH453" i="2"/>
  <c r="BG453" i="2"/>
  <c r="BF453" i="2"/>
  <c r="BE453" i="2"/>
  <c r="BD453" i="2"/>
  <c r="BC453" i="2"/>
  <c r="CX452" i="2"/>
  <c r="CW452" i="2"/>
  <c r="CV452" i="2"/>
  <c r="CU452" i="2"/>
  <c r="CT452" i="2"/>
  <c r="CS452" i="2"/>
  <c r="CR452" i="2"/>
  <c r="CQ452" i="2"/>
  <c r="CP452" i="2"/>
  <c r="CO452" i="2"/>
  <c r="CN452" i="2"/>
  <c r="CM452" i="2"/>
  <c r="CL452" i="2"/>
  <c r="CK452" i="2"/>
  <c r="CJ452" i="2"/>
  <c r="CI452" i="2"/>
  <c r="CH452" i="2"/>
  <c r="CG452" i="2"/>
  <c r="CF452" i="2"/>
  <c r="CE452" i="2"/>
  <c r="CD452" i="2"/>
  <c r="CC452" i="2"/>
  <c r="CB452" i="2"/>
  <c r="CA452" i="2"/>
  <c r="BZ452" i="2"/>
  <c r="BY452" i="2"/>
  <c r="BX452" i="2"/>
  <c r="BW452" i="2"/>
  <c r="BV452" i="2"/>
  <c r="BU452" i="2"/>
  <c r="BT452" i="2"/>
  <c r="BS452" i="2"/>
  <c r="BR452" i="2"/>
  <c r="BQ452" i="2"/>
  <c r="BP452" i="2"/>
  <c r="BO452" i="2"/>
  <c r="BN452" i="2"/>
  <c r="BM452" i="2"/>
  <c r="BL452" i="2"/>
  <c r="BK452" i="2"/>
  <c r="BJ452" i="2"/>
  <c r="BI452" i="2"/>
  <c r="BH452" i="2"/>
  <c r="BG452" i="2"/>
  <c r="BF452" i="2"/>
  <c r="BE452" i="2"/>
  <c r="BD452" i="2"/>
  <c r="BC452" i="2"/>
  <c r="CX451" i="2"/>
  <c r="CW451" i="2"/>
  <c r="CV451" i="2"/>
  <c r="CU451" i="2"/>
  <c r="CT451" i="2"/>
  <c r="CS451" i="2"/>
  <c r="CR451" i="2"/>
  <c r="CQ451" i="2"/>
  <c r="CP451" i="2"/>
  <c r="CO451" i="2"/>
  <c r="CN451" i="2"/>
  <c r="CM451" i="2"/>
  <c r="CL451" i="2"/>
  <c r="CK451" i="2"/>
  <c r="CJ451" i="2"/>
  <c r="CI451" i="2"/>
  <c r="CH451" i="2"/>
  <c r="CG451" i="2"/>
  <c r="CF451" i="2"/>
  <c r="CE451" i="2"/>
  <c r="CD451" i="2"/>
  <c r="CC451" i="2"/>
  <c r="CB451" i="2"/>
  <c r="CA451" i="2"/>
  <c r="BZ451" i="2"/>
  <c r="BY451" i="2"/>
  <c r="BX451" i="2"/>
  <c r="BW451" i="2"/>
  <c r="BV451" i="2"/>
  <c r="BU451" i="2"/>
  <c r="BT451" i="2"/>
  <c r="BS451" i="2"/>
  <c r="BR451" i="2"/>
  <c r="BQ451" i="2"/>
  <c r="BP451" i="2"/>
  <c r="BO451" i="2"/>
  <c r="BN451" i="2"/>
  <c r="BM451" i="2"/>
  <c r="BL451" i="2"/>
  <c r="BK451" i="2"/>
  <c r="BJ451" i="2"/>
  <c r="BI451" i="2"/>
  <c r="BH451" i="2"/>
  <c r="BG451" i="2"/>
  <c r="BF451" i="2"/>
  <c r="BE451" i="2"/>
  <c r="BD451" i="2"/>
  <c r="BC451" i="2"/>
  <c r="CX450" i="2"/>
  <c r="CW450" i="2"/>
  <c r="CV450" i="2"/>
  <c r="CU450" i="2"/>
  <c r="CT450" i="2"/>
  <c r="CS450" i="2"/>
  <c r="CR450" i="2"/>
  <c r="CQ450" i="2"/>
  <c r="CP450" i="2"/>
  <c r="CO450" i="2"/>
  <c r="CN450" i="2"/>
  <c r="CM450" i="2"/>
  <c r="CL450" i="2"/>
  <c r="CK450" i="2"/>
  <c r="CJ450" i="2"/>
  <c r="CI450" i="2"/>
  <c r="CH450" i="2"/>
  <c r="CG450" i="2"/>
  <c r="CF450" i="2"/>
  <c r="CE450" i="2"/>
  <c r="CD450" i="2"/>
  <c r="CC450" i="2"/>
  <c r="CB450" i="2"/>
  <c r="CA450" i="2"/>
  <c r="BZ450" i="2"/>
  <c r="BY450" i="2"/>
  <c r="BX450" i="2"/>
  <c r="BW450" i="2"/>
  <c r="BV450" i="2"/>
  <c r="BU450" i="2"/>
  <c r="BT450" i="2"/>
  <c r="BS450" i="2"/>
  <c r="BR450" i="2"/>
  <c r="BQ450" i="2"/>
  <c r="BP450" i="2"/>
  <c r="BO450" i="2"/>
  <c r="BN450" i="2"/>
  <c r="BM450" i="2"/>
  <c r="BL450" i="2"/>
  <c r="BK450" i="2"/>
  <c r="BJ450" i="2"/>
  <c r="BI450" i="2"/>
  <c r="BH450" i="2"/>
  <c r="BG450" i="2"/>
  <c r="BF450" i="2"/>
  <c r="BE450" i="2"/>
  <c r="BD450" i="2"/>
  <c r="BC450" i="2"/>
  <c r="CX449" i="2"/>
  <c r="CW449" i="2"/>
  <c r="CV449" i="2"/>
  <c r="CU449" i="2"/>
  <c r="CT449" i="2"/>
  <c r="CS449" i="2"/>
  <c r="CR449" i="2"/>
  <c r="CQ449" i="2"/>
  <c r="CP449" i="2"/>
  <c r="CO449" i="2"/>
  <c r="CN449" i="2"/>
  <c r="CM449" i="2"/>
  <c r="CL449" i="2"/>
  <c r="CK449" i="2"/>
  <c r="CJ449" i="2"/>
  <c r="CI449" i="2"/>
  <c r="CH449" i="2"/>
  <c r="CG449" i="2"/>
  <c r="CF449" i="2"/>
  <c r="CE449" i="2"/>
  <c r="CD449" i="2"/>
  <c r="CC449" i="2"/>
  <c r="CB449" i="2"/>
  <c r="CA449" i="2"/>
  <c r="BZ449" i="2"/>
  <c r="BY449" i="2"/>
  <c r="BX449" i="2"/>
  <c r="BW449" i="2"/>
  <c r="BV449" i="2"/>
  <c r="BU449" i="2"/>
  <c r="BT449" i="2"/>
  <c r="BS449" i="2"/>
  <c r="BR449" i="2"/>
  <c r="BQ449" i="2"/>
  <c r="BP449" i="2"/>
  <c r="BO449" i="2"/>
  <c r="BN449" i="2"/>
  <c r="BM449" i="2"/>
  <c r="BL449" i="2"/>
  <c r="BK449" i="2"/>
  <c r="BJ449" i="2"/>
  <c r="BI449" i="2"/>
  <c r="BH449" i="2"/>
  <c r="BG449" i="2"/>
  <c r="BF449" i="2"/>
  <c r="BE449" i="2"/>
  <c r="BD449" i="2"/>
  <c r="BC449" i="2"/>
  <c r="CX448" i="2"/>
  <c r="CW448" i="2"/>
  <c r="CV448" i="2"/>
  <c r="CU448" i="2"/>
  <c r="CT448" i="2"/>
  <c r="CS448" i="2"/>
  <c r="CR448" i="2"/>
  <c r="CQ448" i="2"/>
  <c r="CP448" i="2"/>
  <c r="CO448" i="2"/>
  <c r="CN448" i="2"/>
  <c r="CM448" i="2"/>
  <c r="CL448" i="2"/>
  <c r="CK448" i="2"/>
  <c r="CJ448" i="2"/>
  <c r="CI448" i="2"/>
  <c r="CH448" i="2"/>
  <c r="CG448" i="2"/>
  <c r="CF448" i="2"/>
  <c r="CE448" i="2"/>
  <c r="CD448" i="2"/>
  <c r="CC448" i="2"/>
  <c r="CB448" i="2"/>
  <c r="CA448" i="2"/>
  <c r="BZ448" i="2"/>
  <c r="BY448" i="2"/>
  <c r="BX448" i="2"/>
  <c r="BW448" i="2"/>
  <c r="BV448" i="2"/>
  <c r="BU448" i="2"/>
  <c r="BT448" i="2"/>
  <c r="BS448" i="2"/>
  <c r="BR448" i="2"/>
  <c r="BQ448" i="2"/>
  <c r="BP448" i="2"/>
  <c r="BO448" i="2"/>
  <c r="BN448" i="2"/>
  <c r="BM448" i="2"/>
  <c r="BL448" i="2"/>
  <c r="BK448" i="2"/>
  <c r="BJ448" i="2"/>
  <c r="BI448" i="2"/>
  <c r="BH448" i="2"/>
  <c r="BG448" i="2"/>
  <c r="BF448" i="2"/>
  <c r="BE448" i="2"/>
  <c r="BD448" i="2"/>
  <c r="BC448" i="2"/>
  <c r="CX447" i="2"/>
  <c r="CW447" i="2"/>
  <c r="CV447" i="2"/>
  <c r="CU447" i="2"/>
  <c r="CT447" i="2"/>
  <c r="CS447" i="2"/>
  <c r="CR447" i="2"/>
  <c r="CQ447" i="2"/>
  <c r="CP447" i="2"/>
  <c r="CO447" i="2"/>
  <c r="CN447" i="2"/>
  <c r="CM447" i="2"/>
  <c r="CL447" i="2"/>
  <c r="CK447" i="2"/>
  <c r="CJ447" i="2"/>
  <c r="CI447" i="2"/>
  <c r="CH447" i="2"/>
  <c r="CG447" i="2"/>
  <c r="CF447" i="2"/>
  <c r="CE447" i="2"/>
  <c r="CD447" i="2"/>
  <c r="CC447" i="2"/>
  <c r="CB447" i="2"/>
  <c r="CA447" i="2"/>
  <c r="BZ447" i="2"/>
  <c r="BY447" i="2"/>
  <c r="BX447" i="2"/>
  <c r="BW447" i="2"/>
  <c r="BV447" i="2"/>
  <c r="BU447" i="2"/>
  <c r="BT447" i="2"/>
  <c r="BS447" i="2"/>
  <c r="BR447" i="2"/>
  <c r="BQ447" i="2"/>
  <c r="BP447" i="2"/>
  <c r="BO447" i="2"/>
  <c r="BN447" i="2"/>
  <c r="BM447" i="2"/>
  <c r="BL447" i="2"/>
  <c r="BK447" i="2"/>
  <c r="BJ447" i="2"/>
  <c r="BI447" i="2"/>
  <c r="BH447" i="2"/>
  <c r="BG447" i="2"/>
  <c r="BF447" i="2"/>
  <c r="BE447" i="2"/>
  <c r="BD447" i="2"/>
  <c r="BC447" i="2"/>
  <c r="CX446" i="2"/>
  <c r="CW446" i="2"/>
  <c r="CV446" i="2"/>
  <c r="CU446" i="2"/>
  <c r="CT446" i="2"/>
  <c r="CS446" i="2"/>
  <c r="CR446" i="2"/>
  <c r="CQ446" i="2"/>
  <c r="CP446" i="2"/>
  <c r="CO446" i="2"/>
  <c r="CN446" i="2"/>
  <c r="CM446" i="2"/>
  <c r="CL446" i="2"/>
  <c r="CK446" i="2"/>
  <c r="CJ446" i="2"/>
  <c r="CI446" i="2"/>
  <c r="CH446" i="2"/>
  <c r="CG446" i="2"/>
  <c r="CF446" i="2"/>
  <c r="CE446" i="2"/>
  <c r="CD446" i="2"/>
  <c r="CC446" i="2"/>
  <c r="CB446" i="2"/>
  <c r="CA446" i="2"/>
  <c r="BZ446" i="2"/>
  <c r="BY446" i="2"/>
  <c r="BX446" i="2"/>
  <c r="BW446" i="2"/>
  <c r="BV446" i="2"/>
  <c r="BU446" i="2"/>
  <c r="BT446" i="2"/>
  <c r="BS446" i="2"/>
  <c r="BR446" i="2"/>
  <c r="BQ446" i="2"/>
  <c r="BP446" i="2"/>
  <c r="BO446" i="2"/>
  <c r="BN446" i="2"/>
  <c r="BM446" i="2"/>
  <c r="BL446" i="2"/>
  <c r="BK446" i="2"/>
  <c r="BJ446" i="2"/>
  <c r="BI446" i="2"/>
  <c r="BH446" i="2"/>
  <c r="BG446" i="2"/>
  <c r="BF446" i="2"/>
  <c r="BE446" i="2"/>
  <c r="BD446" i="2"/>
  <c r="BC446" i="2"/>
  <c r="CX445" i="2"/>
  <c r="CW445" i="2"/>
  <c r="CV445" i="2"/>
  <c r="CU445" i="2"/>
  <c r="CT445" i="2"/>
  <c r="CS445" i="2"/>
  <c r="CR445" i="2"/>
  <c r="CQ445" i="2"/>
  <c r="CP445" i="2"/>
  <c r="CO445" i="2"/>
  <c r="CN445" i="2"/>
  <c r="CM445" i="2"/>
  <c r="CL445" i="2"/>
  <c r="CK445" i="2"/>
  <c r="CJ445" i="2"/>
  <c r="CI445" i="2"/>
  <c r="CH445" i="2"/>
  <c r="CG445" i="2"/>
  <c r="CF445" i="2"/>
  <c r="CE445" i="2"/>
  <c r="CD445" i="2"/>
  <c r="CC445" i="2"/>
  <c r="CB445" i="2"/>
  <c r="CA445" i="2"/>
  <c r="BZ445" i="2"/>
  <c r="BY445" i="2"/>
  <c r="BX445" i="2"/>
  <c r="BW445" i="2"/>
  <c r="BV445" i="2"/>
  <c r="BU445" i="2"/>
  <c r="BT445" i="2"/>
  <c r="BS445" i="2"/>
  <c r="BR445" i="2"/>
  <c r="BQ445" i="2"/>
  <c r="BP445" i="2"/>
  <c r="BO445" i="2"/>
  <c r="BN445" i="2"/>
  <c r="BM445" i="2"/>
  <c r="BL445" i="2"/>
  <c r="BK445" i="2"/>
  <c r="BJ445" i="2"/>
  <c r="BI445" i="2"/>
  <c r="BH445" i="2"/>
  <c r="BG445" i="2"/>
  <c r="BF445" i="2"/>
  <c r="BE445" i="2"/>
  <c r="BD445" i="2"/>
  <c r="BC445" i="2"/>
  <c r="CX444" i="2"/>
  <c r="CW444" i="2"/>
  <c r="CV444" i="2"/>
  <c r="CU444" i="2"/>
  <c r="CT444" i="2"/>
  <c r="CS444" i="2"/>
  <c r="CR444" i="2"/>
  <c r="CQ444" i="2"/>
  <c r="CP444" i="2"/>
  <c r="CO444" i="2"/>
  <c r="CN444" i="2"/>
  <c r="CM444" i="2"/>
  <c r="CL444" i="2"/>
  <c r="CK444" i="2"/>
  <c r="CJ444" i="2"/>
  <c r="CI444" i="2"/>
  <c r="CH444" i="2"/>
  <c r="CG444" i="2"/>
  <c r="CF444" i="2"/>
  <c r="CE444" i="2"/>
  <c r="CD444" i="2"/>
  <c r="CC444" i="2"/>
  <c r="CB444" i="2"/>
  <c r="CA444" i="2"/>
  <c r="BZ444" i="2"/>
  <c r="BY444" i="2"/>
  <c r="BX444" i="2"/>
  <c r="BW444" i="2"/>
  <c r="BV444" i="2"/>
  <c r="BU444" i="2"/>
  <c r="BT444" i="2"/>
  <c r="BS444" i="2"/>
  <c r="BR444" i="2"/>
  <c r="BQ444" i="2"/>
  <c r="BP444" i="2"/>
  <c r="BO444" i="2"/>
  <c r="BN444" i="2"/>
  <c r="BM444" i="2"/>
  <c r="BL444" i="2"/>
  <c r="BK444" i="2"/>
  <c r="BJ444" i="2"/>
  <c r="BI444" i="2"/>
  <c r="BH444" i="2"/>
  <c r="BG444" i="2"/>
  <c r="BF444" i="2"/>
  <c r="BE444" i="2"/>
  <c r="BD444" i="2"/>
  <c r="BC444" i="2"/>
  <c r="CX443" i="2"/>
  <c r="CW443" i="2"/>
  <c r="CV443" i="2"/>
  <c r="CU443" i="2"/>
  <c r="CT443" i="2"/>
  <c r="CS443" i="2"/>
  <c r="CR443" i="2"/>
  <c r="CQ443" i="2"/>
  <c r="CP443" i="2"/>
  <c r="CO443" i="2"/>
  <c r="CN443" i="2"/>
  <c r="CM443" i="2"/>
  <c r="CL443" i="2"/>
  <c r="CK443" i="2"/>
  <c r="CJ443" i="2"/>
  <c r="CI443" i="2"/>
  <c r="CH443" i="2"/>
  <c r="CG443" i="2"/>
  <c r="CF443" i="2"/>
  <c r="CE443" i="2"/>
  <c r="CD443" i="2"/>
  <c r="CC443" i="2"/>
  <c r="CB443" i="2"/>
  <c r="CA443" i="2"/>
  <c r="BZ443" i="2"/>
  <c r="BY443" i="2"/>
  <c r="BX443" i="2"/>
  <c r="BW443" i="2"/>
  <c r="BV443" i="2"/>
  <c r="BU443" i="2"/>
  <c r="BT443" i="2"/>
  <c r="BS443" i="2"/>
  <c r="BR443" i="2"/>
  <c r="BQ443" i="2"/>
  <c r="BP443" i="2"/>
  <c r="BO443" i="2"/>
  <c r="BN443" i="2"/>
  <c r="BM443" i="2"/>
  <c r="BL443" i="2"/>
  <c r="BK443" i="2"/>
  <c r="BJ443" i="2"/>
  <c r="BI443" i="2"/>
  <c r="BH443" i="2"/>
  <c r="BG443" i="2"/>
  <c r="BF443" i="2"/>
  <c r="BE443" i="2"/>
  <c r="BD443" i="2"/>
  <c r="BC443" i="2"/>
  <c r="CX442" i="2"/>
  <c r="CW442" i="2"/>
  <c r="CV442" i="2"/>
  <c r="CU442" i="2"/>
  <c r="CT442" i="2"/>
  <c r="CS442" i="2"/>
  <c r="CR442" i="2"/>
  <c r="CQ442" i="2"/>
  <c r="CP442" i="2"/>
  <c r="CO442" i="2"/>
  <c r="CN442" i="2"/>
  <c r="CM442" i="2"/>
  <c r="CL442" i="2"/>
  <c r="CK442" i="2"/>
  <c r="CJ442" i="2"/>
  <c r="CI442" i="2"/>
  <c r="CH442" i="2"/>
  <c r="CG442" i="2"/>
  <c r="CF442" i="2"/>
  <c r="CE442" i="2"/>
  <c r="CD442" i="2"/>
  <c r="CC442" i="2"/>
  <c r="CB442" i="2"/>
  <c r="CA442" i="2"/>
  <c r="BZ442" i="2"/>
  <c r="BY442" i="2"/>
  <c r="BX442" i="2"/>
  <c r="BW442" i="2"/>
  <c r="BV442" i="2"/>
  <c r="BU442" i="2"/>
  <c r="BT442" i="2"/>
  <c r="BS442" i="2"/>
  <c r="BR442" i="2"/>
  <c r="BQ442" i="2"/>
  <c r="BP442" i="2"/>
  <c r="BO442" i="2"/>
  <c r="BN442" i="2"/>
  <c r="BM442" i="2"/>
  <c r="BL442" i="2"/>
  <c r="BK442" i="2"/>
  <c r="BJ442" i="2"/>
  <c r="BI442" i="2"/>
  <c r="BH442" i="2"/>
  <c r="BG442" i="2"/>
  <c r="BF442" i="2"/>
  <c r="BE442" i="2"/>
  <c r="BD442" i="2"/>
  <c r="BC442" i="2"/>
  <c r="CX441" i="2"/>
  <c r="CW441" i="2"/>
  <c r="CV441" i="2"/>
  <c r="CU441" i="2"/>
  <c r="CT441" i="2"/>
  <c r="CS441" i="2"/>
  <c r="CR441" i="2"/>
  <c r="CQ441" i="2"/>
  <c r="CP441" i="2"/>
  <c r="CO441" i="2"/>
  <c r="CN441" i="2"/>
  <c r="CM441" i="2"/>
  <c r="CL441" i="2"/>
  <c r="CK441" i="2"/>
  <c r="CJ441" i="2"/>
  <c r="CI441" i="2"/>
  <c r="CH441" i="2"/>
  <c r="CG441" i="2"/>
  <c r="CF441" i="2"/>
  <c r="CE441" i="2"/>
  <c r="CD441" i="2"/>
  <c r="CC441" i="2"/>
  <c r="CB441" i="2"/>
  <c r="CA441" i="2"/>
  <c r="BZ441" i="2"/>
  <c r="BY441" i="2"/>
  <c r="BX441" i="2"/>
  <c r="BW441" i="2"/>
  <c r="BV441" i="2"/>
  <c r="BU441" i="2"/>
  <c r="BT441" i="2"/>
  <c r="BS441" i="2"/>
  <c r="BR441" i="2"/>
  <c r="BQ441" i="2"/>
  <c r="BP441" i="2"/>
  <c r="BO441" i="2"/>
  <c r="BN441" i="2"/>
  <c r="BM441" i="2"/>
  <c r="BL441" i="2"/>
  <c r="BK441" i="2"/>
  <c r="BJ441" i="2"/>
  <c r="BI441" i="2"/>
  <c r="BH441" i="2"/>
  <c r="BG441" i="2"/>
  <c r="BF441" i="2"/>
  <c r="BE441" i="2"/>
  <c r="BD441" i="2"/>
  <c r="BC441" i="2"/>
  <c r="CX440" i="2"/>
  <c r="CW440" i="2"/>
  <c r="CV440" i="2"/>
  <c r="CU440" i="2"/>
  <c r="CT440" i="2"/>
  <c r="CS440" i="2"/>
  <c r="CR440" i="2"/>
  <c r="CQ440" i="2"/>
  <c r="CP440" i="2"/>
  <c r="CO440" i="2"/>
  <c r="CN440" i="2"/>
  <c r="CM440" i="2"/>
  <c r="CL440" i="2"/>
  <c r="CK440" i="2"/>
  <c r="CJ440" i="2"/>
  <c r="CI440" i="2"/>
  <c r="CH440" i="2"/>
  <c r="CG440" i="2"/>
  <c r="CF440" i="2"/>
  <c r="CE440" i="2"/>
  <c r="CD440" i="2"/>
  <c r="CC440" i="2"/>
  <c r="CB440" i="2"/>
  <c r="CA440" i="2"/>
  <c r="BZ440" i="2"/>
  <c r="BY440" i="2"/>
  <c r="BX440" i="2"/>
  <c r="BW440" i="2"/>
  <c r="BV440" i="2"/>
  <c r="BU440" i="2"/>
  <c r="BT440" i="2"/>
  <c r="BS440" i="2"/>
  <c r="BR440" i="2"/>
  <c r="BQ440" i="2"/>
  <c r="BP440" i="2"/>
  <c r="BO440" i="2"/>
  <c r="BN440" i="2"/>
  <c r="BM440" i="2"/>
  <c r="BL440" i="2"/>
  <c r="BK440" i="2"/>
  <c r="BJ440" i="2"/>
  <c r="BI440" i="2"/>
  <c r="BH440" i="2"/>
  <c r="BG440" i="2"/>
  <c r="BF440" i="2"/>
  <c r="BE440" i="2"/>
  <c r="BD440" i="2"/>
  <c r="BC440" i="2"/>
  <c r="CX439" i="2"/>
  <c r="CW439" i="2"/>
  <c r="CV439" i="2"/>
  <c r="CU439" i="2"/>
  <c r="CT439" i="2"/>
  <c r="CS439" i="2"/>
  <c r="CR439" i="2"/>
  <c r="CQ439" i="2"/>
  <c r="CP439" i="2"/>
  <c r="CO439" i="2"/>
  <c r="CN439" i="2"/>
  <c r="CM439" i="2"/>
  <c r="CL439" i="2"/>
  <c r="CK439" i="2"/>
  <c r="CJ439" i="2"/>
  <c r="CI439" i="2"/>
  <c r="CH439" i="2"/>
  <c r="CG439" i="2"/>
  <c r="CF439" i="2"/>
  <c r="CE439" i="2"/>
  <c r="CD439" i="2"/>
  <c r="CC439" i="2"/>
  <c r="CB439" i="2"/>
  <c r="CA439" i="2"/>
  <c r="BZ439" i="2"/>
  <c r="BY439" i="2"/>
  <c r="BX439" i="2"/>
  <c r="BW439" i="2"/>
  <c r="BV439" i="2"/>
  <c r="BU439" i="2"/>
  <c r="BT439" i="2"/>
  <c r="BS439" i="2"/>
  <c r="BR439" i="2"/>
  <c r="BQ439" i="2"/>
  <c r="BP439" i="2"/>
  <c r="BO439" i="2"/>
  <c r="BN439" i="2"/>
  <c r="BM439" i="2"/>
  <c r="BL439" i="2"/>
  <c r="BK439" i="2"/>
  <c r="BJ439" i="2"/>
  <c r="BI439" i="2"/>
  <c r="BH439" i="2"/>
  <c r="BG439" i="2"/>
  <c r="BF439" i="2"/>
  <c r="BE439" i="2"/>
  <c r="BD439" i="2"/>
  <c r="BC439" i="2"/>
  <c r="CX438" i="2"/>
  <c r="CW438" i="2"/>
  <c r="CV438" i="2"/>
  <c r="CU438" i="2"/>
  <c r="CT438" i="2"/>
  <c r="CS438" i="2"/>
  <c r="CR438" i="2"/>
  <c r="CQ438" i="2"/>
  <c r="CP438" i="2"/>
  <c r="CO438" i="2"/>
  <c r="CN438" i="2"/>
  <c r="CM438" i="2"/>
  <c r="CL438" i="2"/>
  <c r="CK438" i="2"/>
  <c r="CJ438" i="2"/>
  <c r="CI438" i="2"/>
  <c r="CH438" i="2"/>
  <c r="CG438" i="2"/>
  <c r="CF438" i="2"/>
  <c r="CE438" i="2"/>
  <c r="CD438" i="2"/>
  <c r="CC438" i="2"/>
  <c r="CB438" i="2"/>
  <c r="CA438" i="2"/>
  <c r="BZ438" i="2"/>
  <c r="BY438" i="2"/>
  <c r="BX438" i="2"/>
  <c r="BW438" i="2"/>
  <c r="BV438" i="2"/>
  <c r="BU438" i="2"/>
  <c r="BT438" i="2"/>
  <c r="BS438" i="2"/>
  <c r="BR438" i="2"/>
  <c r="BQ438" i="2"/>
  <c r="BP438" i="2"/>
  <c r="BO438" i="2"/>
  <c r="BN438" i="2"/>
  <c r="BM438" i="2"/>
  <c r="BL438" i="2"/>
  <c r="BK438" i="2"/>
  <c r="BJ438" i="2"/>
  <c r="BI438" i="2"/>
  <c r="BH438" i="2"/>
  <c r="BG438" i="2"/>
  <c r="BF438" i="2"/>
  <c r="BE438" i="2"/>
  <c r="BD438" i="2"/>
  <c r="BC438" i="2"/>
  <c r="CX437" i="2"/>
  <c r="CW437" i="2"/>
  <c r="CV437" i="2"/>
  <c r="CU437" i="2"/>
  <c r="CT437" i="2"/>
  <c r="CS437" i="2"/>
  <c r="CR437" i="2"/>
  <c r="CQ437" i="2"/>
  <c r="CP437" i="2"/>
  <c r="CO437" i="2"/>
  <c r="CN437" i="2"/>
  <c r="CM437" i="2"/>
  <c r="CL437" i="2"/>
  <c r="CK437" i="2"/>
  <c r="CJ437" i="2"/>
  <c r="CI437" i="2"/>
  <c r="CH437" i="2"/>
  <c r="CG437" i="2"/>
  <c r="CF437" i="2"/>
  <c r="CE437" i="2"/>
  <c r="CD437" i="2"/>
  <c r="CC437" i="2"/>
  <c r="CB437" i="2"/>
  <c r="CA437" i="2"/>
  <c r="BZ437" i="2"/>
  <c r="BY437" i="2"/>
  <c r="BX437" i="2"/>
  <c r="BW437" i="2"/>
  <c r="BV437" i="2"/>
  <c r="BU437" i="2"/>
  <c r="BT437" i="2"/>
  <c r="BS437" i="2"/>
  <c r="BR437" i="2"/>
  <c r="BQ437" i="2"/>
  <c r="BP437" i="2"/>
  <c r="BO437" i="2"/>
  <c r="BN437" i="2"/>
  <c r="BM437" i="2"/>
  <c r="BL437" i="2"/>
  <c r="BK437" i="2"/>
  <c r="BJ437" i="2"/>
  <c r="BI437" i="2"/>
  <c r="BH437" i="2"/>
  <c r="BG437" i="2"/>
  <c r="BF437" i="2"/>
  <c r="BE437" i="2"/>
  <c r="BD437" i="2"/>
  <c r="BC437" i="2"/>
  <c r="CX436" i="2"/>
  <c r="CW436" i="2"/>
  <c r="CV436" i="2"/>
  <c r="CU436" i="2"/>
  <c r="CT436" i="2"/>
  <c r="CS436" i="2"/>
  <c r="CR436" i="2"/>
  <c r="CQ436" i="2"/>
  <c r="CP436" i="2"/>
  <c r="CO436" i="2"/>
  <c r="CN436" i="2"/>
  <c r="CM436" i="2"/>
  <c r="CL436" i="2"/>
  <c r="CK436" i="2"/>
  <c r="CJ436" i="2"/>
  <c r="CI436" i="2"/>
  <c r="CH436" i="2"/>
  <c r="CG436" i="2"/>
  <c r="CF436" i="2"/>
  <c r="CE436" i="2"/>
  <c r="CD436" i="2"/>
  <c r="CC436" i="2"/>
  <c r="CB436" i="2"/>
  <c r="CA436" i="2"/>
  <c r="BZ436" i="2"/>
  <c r="BY436" i="2"/>
  <c r="BX436" i="2"/>
  <c r="BW436" i="2"/>
  <c r="BV436" i="2"/>
  <c r="BU436" i="2"/>
  <c r="BT436" i="2"/>
  <c r="BS436" i="2"/>
  <c r="BR436" i="2"/>
  <c r="BQ436" i="2"/>
  <c r="BP436" i="2"/>
  <c r="BO436" i="2"/>
  <c r="BN436" i="2"/>
  <c r="BM436" i="2"/>
  <c r="BL436" i="2"/>
  <c r="BK436" i="2"/>
  <c r="BJ436" i="2"/>
  <c r="BI436" i="2"/>
  <c r="BH436" i="2"/>
  <c r="BG436" i="2"/>
  <c r="BF436" i="2"/>
  <c r="BE436" i="2"/>
  <c r="BD436" i="2"/>
  <c r="BC436" i="2"/>
  <c r="CX435" i="2"/>
  <c r="CW435" i="2"/>
  <c r="CV435" i="2"/>
  <c r="CU435" i="2"/>
  <c r="CT435" i="2"/>
  <c r="CS435" i="2"/>
  <c r="CR435" i="2"/>
  <c r="CQ435" i="2"/>
  <c r="CP435" i="2"/>
  <c r="CO435" i="2"/>
  <c r="CN435" i="2"/>
  <c r="CM435" i="2"/>
  <c r="CL435" i="2"/>
  <c r="CK435" i="2"/>
  <c r="CJ435" i="2"/>
  <c r="CI435" i="2"/>
  <c r="CH435" i="2"/>
  <c r="CG435" i="2"/>
  <c r="CF435" i="2"/>
  <c r="CE435" i="2"/>
  <c r="CD435" i="2"/>
  <c r="CC435" i="2"/>
  <c r="CB435" i="2"/>
  <c r="CA435" i="2"/>
  <c r="BZ435" i="2"/>
  <c r="BY435" i="2"/>
  <c r="BX435" i="2"/>
  <c r="BW435" i="2"/>
  <c r="BV435" i="2"/>
  <c r="BU435" i="2"/>
  <c r="BT435" i="2"/>
  <c r="BS435" i="2"/>
  <c r="BR435" i="2"/>
  <c r="BQ435" i="2"/>
  <c r="BP435" i="2"/>
  <c r="BO435" i="2"/>
  <c r="BN435" i="2"/>
  <c r="BM435" i="2"/>
  <c r="BL435" i="2"/>
  <c r="BK435" i="2"/>
  <c r="BJ435" i="2"/>
  <c r="BI435" i="2"/>
  <c r="BH435" i="2"/>
  <c r="BG435" i="2"/>
  <c r="BF435" i="2"/>
  <c r="BE435" i="2"/>
  <c r="BD435" i="2"/>
  <c r="BC435" i="2"/>
  <c r="CX434" i="2"/>
  <c r="CW434" i="2"/>
  <c r="CV434" i="2"/>
  <c r="CU434" i="2"/>
  <c r="CT434" i="2"/>
  <c r="CS434" i="2"/>
  <c r="CR434" i="2"/>
  <c r="CQ434" i="2"/>
  <c r="CP434" i="2"/>
  <c r="CO434" i="2"/>
  <c r="CN434" i="2"/>
  <c r="CM434" i="2"/>
  <c r="CL434" i="2"/>
  <c r="CK434" i="2"/>
  <c r="CJ434" i="2"/>
  <c r="CI434" i="2"/>
  <c r="CH434" i="2"/>
  <c r="CG434" i="2"/>
  <c r="CF434" i="2"/>
  <c r="CE434" i="2"/>
  <c r="CD434" i="2"/>
  <c r="CC434" i="2"/>
  <c r="CB434" i="2"/>
  <c r="CA434" i="2"/>
  <c r="BZ434" i="2"/>
  <c r="BY434" i="2"/>
  <c r="BX434" i="2"/>
  <c r="BW434" i="2"/>
  <c r="BV434" i="2"/>
  <c r="BU434" i="2"/>
  <c r="BT434" i="2"/>
  <c r="BS434" i="2"/>
  <c r="BR434" i="2"/>
  <c r="BQ434" i="2"/>
  <c r="BP434" i="2"/>
  <c r="BO434" i="2"/>
  <c r="BN434" i="2"/>
  <c r="BM434" i="2"/>
  <c r="BL434" i="2"/>
  <c r="BK434" i="2"/>
  <c r="BJ434" i="2"/>
  <c r="BI434" i="2"/>
  <c r="BH434" i="2"/>
  <c r="BG434" i="2"/>
  <c r="BF434" i="2"/>
  <c r="BE434" i="2"/>
  <c r="BD434" i="2"/>
  <c r="BC434" i="2"/>
  <c r="CX433" i="2"/>
  <c r="CW433" i="2"/>
  <c r="CV433" i="2"/>
  <c r="CU433" i="2"/>
  <c r="CT433" i="2"/>
  <c r="CS433" i="2"/>
  <c r="CR433" i="2"/>
  <c r="CQ433" i="2"/>
  <c r="CP433" i="2"/>
  <c r="CO433" i="2"/>
  <c r="CN433" i="2"/>
  <c r="CM433" i="2"/>
  <c r="CL433" i="2"/>
  <c r="CK433" i="2"/>
  <c r="CJ433" i="2"/>
  <c r="CI433" i="2"/>
  <c r="CH433" i="2"/>
  <c r="CG433" i="2"/>
  <c r="CF433" i="2"/>
  <c r="CE433" i="2"/>
  <c r="CD433" i="2"/>
  <c r="CC433" i="2"/>
  <c r="CB433" i="2"/>
  <c r="CA433" i="2"/>
  <c r="BZ433" i="2"/>
  <c r="BY433" i="2"/>
  <c r="BX433" i="2"/>
  <c r="BW433" i="2"/>
  <c r="BV433" i="2"/>
  <c r="BU433" i="2"/>
  <c r="BT433" i="2"/>
  <c r="BS433" i="2"/>
  <c r="BR433" i="2"/>
  <c r="BQ433" i="2"/>
  <c r="BP433" i="2"/>
  <c r="BO433" i="2"/>
  <c r="BN433" i="2"/>
  <c r="BM433" i="2"/>
  <c r="BL433" i="2"/>
  <c r="BK433" i="2"/>
  <c r="BJ433" i="2"/>
  <c r="BI433" i="2"/>
  <c r="BH433" i="2"/>
  <c r="BG433" i="2"/>
  <c r="BF433" i="2"/>
  <c r="BE433" i="2"/>
  <c r="BD433" i="2"/>
  <c r="BC433" i="2"/>
  <c r="CX432" i="2"/>
  <c r="CW432" i="2"/>
  <c r="CV432" i="2"/>
  <c r="CU432" i="2"/>
  <c r="CT432" i="2"/>
  <c r="CS432" i="2"/>
  <c r="CR432" i="2"/>
  <c r="CQ432" i="2"/>
  <c r="CP432" i="2"/>
  <c r="CO432" i="2"/>
  <c r="CN432" i="2"/>
  <c r="CM432" i="2"/>
  <c r="CL432" i="2"/>
  <c r="CK432" i="2"/>
  <c r="CJ432" i="2"/>
  <c r="CI432" i="2"/>
  <c r="CH432" i="2"/>
  <c r="CG432" i="2"/>
  <c r="CF432" i="2"/>
  <c r="CE432" i="2"/>
  <c r="CD432" i="2"/>
  <c r="CC432" i="2"/>
  <c r="CB432" i="2"/>
  <c r="CA432" i="2"/>
  <c r="BZ432" i="2"/>
  <c r="BY432" i="2"/>
  <c r="BX432" i="2"/>
  <c r="BW432" i="2"/>
  <c r="BV432" i="2"/>
  <c r="BU432" i="2"/>
  <c r="BT432" i="2"/>
  <c r="BS432" i="2"/>
  <c r="BR432" i="2"/>
  <c r="BQ432" i="2"/>
  <c r="BP432" i="2"/>
  <c r="BO432" i="2"/>
  <c r="BN432" i="2"/>
  <c r="BM432" i="2"/>
  <c r="BL432" i="2"/>
  <c r="BK432" i="2"/>
  <c r="BJ432" i="2"/>
  <c r="BI432" i="2"/>
  <c r="BH432" i="2"/>
  <c r="BG432" i="2"/>
  <c r="BF432" i="2"/>
  <c r="BE432" i="2"/>
  <c r="BD432" i="2"/>
  <c r="BC432" i="2"/>
  <c r="CX431" i="2"/>
  <c r="CW431" i="2"/>
  <c r="CV431" i="2"/>
  <c r="CU431" i="2"/>
  <c r="CT431" i="2"/>
  <c r="CS431" i="2"/>
  <c r="CR431" i="2"/>
  <c r="CQ431" i="2"/>
  <c r="CP431" i="2"/>
  <c r="CO431" i="2"/>
  <c r="CN431" i="2"/>
  <c r="CM431" i="2"/>
  <c r="CL431" i="2"/>
  <c r="CK431" i="2"/>
  <c r="CJ431" i="2"/>
  <c r="CI431" i="2"/>
  <c r="CH431" i="2"/>
  <c r="CG431" i="2"/>
  <c r="CF431" i="2"/>
  <c r="CE431" i="2"/>
  <c r="CD431" i="2"/>
  <c r="CC431" i="2"/>
  <c r="CB431" i="2"/>
  <c r="CA431" i="2"/>
  <c r="BZ431" i="2"/>
  <c r="BY431" i="2"/>
  <c r="BX431" i="2"/>
  <c r="BW431" i="2"/>
  <c r="BV431" i="2"/>
  <c r="BU431" i="2"/>
  <c r="BT431" i="2"/>
  <c r="BS431" i="2"/>
  <c r="BR431" i="2"/>
  <c r="BQ431" i="2"/>
  <c r="BP431" i="2"/>
  <c r="BO431" i="2"/>
  <c r="BN431" i="2"/>
  <c r="BM431" i="2"/>
  <c r="BL431" i="2"/>
  <c r="BK431" i="2"/>
  <c r="BJ431" i="2"/>
  <c r="BI431" i="2"/>
  <c r="BH431" i="2"/>
  <c r="BG431" i="2"/>
  <c r="BF431" i="2"/>
  <c r="BE431" i="2"/>
  <c r="BD431" i="2"/>
  <c r="BC431" i="2"/>
  <c r="CX430" i="2"/>
  <c r="CW430" i="2"/>
  <c r="CV430" i="2"/>
  <c r="CU430" i="2"/>
  <c r="CT430" i="2"/>
  <c r="CS430" i="2"/>
  <c r="CR430" i="2"/>
  <c r="CQ430" i="2"/>
  <c r="CP430" i="2"/>
  <c r="CO430" i="2"/>
  <c r="CN430" i="2"/>
  <c r="CM430" i="2"/>
  <c r="CL430" i="2"/>
  <c r="CK430" i="2"/>
  <c r="CJ430" i="2"/>
  <c r="CI430" i="2"/>
  <c r="CH430" i="2"/>
  <c r="CG430" i="2"/>
  <c r="CF430" i="2"/>
  <c r="CE430" i="2"/>
  <c r="CD430" i="2"/>
  <c r="CC430" i="2"/>
  <c r="CB430" i="2"/>
  <c r="CA430" i="2"/>
  <c r="BZ430" i="2"/>
  <c r="BY430" i="2"/>
  <c r="BX430" i="2"/>
  <c r="BW430" i="2"/>
  <c r="BV430" i="2"/>
  <c r="BU430" i="2"/>
  <c r="BT430" i="2"/>
  <c r="BS430" i="2"/>
  <c r="BR430" i="2"/>
  <c r="BQ430" i="2"/>
  <c r="BP430" i="2"/>
  <c r="BO430" i="2"/>
  <c r="BN430" i="2"/>
  <c r="BM430" i="2"/>
  <c r="BL430" i="2"/>
  <c r="BK430" i="2"/>
  <c r="BJ430" i="2"/>
  <c r="BI430" i="2"/>
  <c r="BH430" i="2"/>
  <c r="BG430" i="2"/>
  <c r="BF430" i="2"/>
  <c r="BE430" i="2"/>
  <c r="BD430" i="2"/>
  <c r="BC430" i="2"/>
  <c r="CX429" i="2"/>
  <c r="CW429" i="2"/>
  <c r="CV429" i="2"/>
  <c r="CU429" i="2"/>
  <c r="CT429" i="2"/>
  <c r="CS429" i="2"/>
  <c r="CR429" i="2"/>
  <c r="CQ429" i="2"/>
  <c r="CP429" i="2"/>
  <c r="CO429" i="2"/>
  <c r="CN429" i="2"/>
  <c r="CM429" i="2"/>
  <c r="CL429" i="2"/>
  <c r="CK429" i="2"/>
  <c r="CJ429" i="2"/>
  <c r="CI429" i="2"/>
  <c r="CH429" i="2"/>
  <c r="CG429" i="2"/>
  <c r="CF429" i="2"/>
  <c r="CE429" i="2"/>
  <c r="CD429" i="2"/>
  <c r="CC429" i="2"/>
  <c r="CB429" i="2"/>
  <c r="CA429" i="2"/>
  <c r="BZ429" i="2"/>
  <c r="BY429" i="2"/>
  <c r="BX429" i="2"/>
  <c r="BW429" i="2"/>
  <c r="BV429" i="2"/>
  <c r="BU429" i="2"/>
  <c r="BT429" i="2"/>
  <c r="BS429" i="2"/>
  <c r="BR429" i="2"/>
  <c r="BQ429" i="2"/>
  <c r="BP429" i="2"/>
  <c r="BO429" i="2"/>
  <c r="BN429" i="2"/>
  <c r="BM429" i="2"/>
  <c r="BL429" i="2"/>
  <c r="BK429" i="2"/>
  <c r="BJ429" i="2"/>
  <c r="BI429" i="2"/>
  <c r="BH429" i="2"/>
  <c r="BG429" i="2"/>
  <c r="BF429" i="2"/>
  <c r="BE429" i="2"/>
  <c r="BD429" i="2"/>
  <c r="BC429" i="2"/>
  <c r="CX428" i="2"/>
  <c r="CW428" i="2"/>
  <c r="CV428" i="2"/>
  <c r="CU428" i="2"/>
  <c r="CT428" i="2"/>
  <c r="CS428" i="2"/>
  <c r="CR428" i="2"/>
  <c r="CQ428" i="2"/>
  <c r="CP428" i="2"/>
  <c r="CO428" i="2"/>
  <c r="CN428" i="2"/>
  <c r="CM428" i="2"/>
  <c r="CL428" i="2"/>
  <c r="CK428" i="2"/>
  <c r="CJ428" i="2"/>
  <c r="CI428" i="2"/>
  <c r="CH428" i="2"/>
  <c r="CG428" i="2"/>
  <c r="CF428" i="2"/>
  <c r="CE428" i="2"/>
  <c r="CD428" i="2"/>
  <c r="CC428" i="2"/>
  <c r="CB428" i="2"/>
  <c r="CA428" i="2"/>
  <c r="BZ428" i="2"/>
  <c r="BY428" i="2"/>
  <c r="BX428" i="2"/>
  <c r="BW428" i="2"/>
  <c r="BV428" i="2"/>
  <c r="BU428" i="2"/>
  <c r="BT428" i="2"/>
  <c r="BS428" i="2"/>
  <c r="BR428" i="2"/>
  <c r="BQ428" i="2"/>
  <c r="BP428" i="2"/>
  <c r="BO428" i="2"/>
  <c r="BN428" i="2"/>
  <c r="BM428" i="2"/>
  <c r="BL428" i="2"/>
  <c r="BK428" i="2"/>
  <c r="BJ428" i="2"/>
  <c r="BI428" i="2"/>
  <c r="BH428" i="2"/>
  <c r="BG428" i="2"/>
  <c r="BF428" i="2"/>
  <c r="BE428" i="2"/>
  <c r="BD428" i="2"/>
  <c r="BC428" i="2"/>
  <c r="CX427" i="2"/>
  <c r="CW427" i="2"/>
  <c r="CV427" i="2"/>
  <c r="CU427" i="2"/>
  <c r="CT427" i="2"/>
  <c r="CS427" i="2"/>
  <c r="CR427" i="2"/>
  <c r="CQ427" i="2"/>
  <c r="CP427" i="2"/>
  <c r="CO427" i="2"/>
  <c r="CN427" i="2"/>
  <c r="CM427" i="2"/>
  <c r="CL427" i="2"/>
  <c r="CK427" i="2"/>
  <c r="CJ427" i="2"/>
  <c r="CI427" i="2"/>
  <c r="CH427" i="2"/>
  <c r="CG427" i="2"/>
  <c r="CF427" i="2"/>
  <c r="CE427" i="2"/>
  <c r="CD427" i="2"/>
  <c r="CC427" i="2"/>
  <c r="CB427" i="2"/>
  <c r="CA427" i="2"/>
  <c r="BZ427" i="2"/>
  <c r="BY427" i="2"/>
  <c r="BX427" i="2"/>
  <c r="BW427" i="2"/>
  <c r="BV427" i="2"/>
  <c r="BU427" i="2"/>
  <c r="BT427" i="2"/>
  <c r="BS427" i="2"/>
  <c r="BR427" i="2"/>
  <c r="BQ427" i="2"/>
  <c r="BP427" i="2"/>
  <c r="BO427" i="2"/>
  <c r="BN427" i="2"/>
  <c r="BM427" i="2"/>
  <c r="BL427" i="2"/>
  <c r="BK427" i="2"/>
  <c r="BJ427" i="2"/>
  <c r="BI427" i="2"/>
  <c r="BH427" i="2"/>
  <c r="BG427" i="2"/>
  <c r="BF427" i="2"/>
  <c r="BE427" i="2"/>
  <c r="BD427" i="2"/>
  <c r="BC427" i="2"/>
  <c r="CX426" i="2"/>
  <c r="CW426" i="2"/>
  <c r="CV426" i="2"/>
  <c r="CU426" i="2"/>
  <c r="CT426" i="2"/>
  <c r="CS426" i="2"/>
  <c r="CR426" i="2"/>
  <c r="CQ426" i="2"/>
  <c r="CP426" i="2"/>
  <c r="CO426" i="2"/>
  <c r="CN426" i="2"/>
  <c r="CM426" i="2"/>
  <c r="CL426" i="2"/>
  <c r="CK426" i="2"/>
  <c r="CJ426" i="2"/>
  <c r="CI426" i="2"/>
  <c r="CH426" i="2"/>
  <c r="CG426" i="2"/>
  <c r="CF426" i="2"/>
  <c r="CE426" i="2"/>
  <c r="CD426" i="2"/>
  <c r="CC426" i="2"/>
  <c r="CB426" i="2"/>
  <c r="CA426" i="2"/>
  <c r="BZ426" i="2"/>
  <c r="BY426" i="2"/>
  <c r="BX426" i="2"/>
  <c r="BW426" i="2"/>
  <c r="BV426" i="2"/>
  <c r="BU426" i="2"/>
  <c r="BT426" i="2"/>
  <c r="BS426" i="2"/>
  <c r="BR426" i="2"/>
  <c r="BQ426" i="2"/>
  <c r="BP426" i="2"/>
  <c r="BO426" i="2"/>
  <c r="BN426" i="2"/>
  <c r="BM426" i="2"/>
  <c r="BL426" i="2"/>
  <c r="BK426" i="2"/>
  <c r="BJ426" i="2"/>
  <c r="BI426" i="2"/>
  <c r="BH426" i="2"/>
  <c r="BG426" i="2"/>
  <c r="BF426" i="2"/>
  <c r="BE426" i="2"/>
  <c r="BD426" i="2"/>
  <c r="BC426" i="2"/>
  <c r="CX425" i="2"/>
  <c r="CW425" i="2"/>
  <c r="CV425" i="2"/>
  <c r="CU425" i="2"/>
  <c r="CT425" i="2"/>
  <c r="CS425" i="2"/>
  <c r="CR425" i="2"/>
  <c r="CQ425" i="2"/>
  <c r="CP425" i="2"/>
  <c r="CO425" i="2"/>
  <c r="CN425" i="2"/>
  <c r="CM425" i="2"/>
  <c r="CL425" i="2"/>
  <c r="CK425" i="2"/>
  <c r="CJ425" i="2"/>
  <c r="CI425" i="2"/>
  <c r="CH425" i="2"/>
  <c r="CG425" i="2"/>
  <c r="CF425" i="2"/>
  <c r="CE425" i="2"/>
  <c r="CD425" i="2"/>
  <c r="CC425" i="2"/>
  <c r="CB425" i="2"/>
  <c r="CA425" i="2"/>
  <c r="BZ425" i="2"/>
  <c r="BY425" i="2"/>
  <c r="BX425" i="2"/>
  <c r="BW425" i="2"/>
  <c r="BV425" i="2"/>
  <c r="BU425" i="2"/>
  <c r="BT425" i="2"/>
  <c r="BS425" i="2"/>
  <c r="BR425" i="2"/>
  <c r="BQ425" i="2"/>
  <c r="BP425" i="2"/>
  <c r="BO425" i="2"/>
  <c r="BN425" i="2"/>
  <c r="BM425" i="2"/>
  <c r="BL425" i="2"/>
  <c r="BK425" i="2"/>
  <c r="BJ425" i="2"/>
  <c r="BI425" i="2"/>
  <c r="BH425" i="2"/>
  <c r="BG425" i="2"/>
  <c r="BF425" i="2"/>
  <c r="BE425" i="2"/>
  <c r="BD425" i="2"/>
  <c r="BC425" i="2"/>
  <c r="CX424" i="2"/>
  <c r="CW424" i="2"/>
  <c r="CV424" i="2"/>
  <c r="CU424" i="2"/>
  <c r="CT424" i="2"/>
  <c r="CS424" i="2"/>
  <c r="CR424" i="2"/>
  <c r="CQ424" i="2"/>
  <c r="CP424" i="2"/>
  <c r="CO424" i="2"/>
  <c r="CN424" i="2"/>
  <c r="CM424" i="2"/>
  <c r="CL424" i="2"/>
  <c r="CK424" i="2"/>
  <c r="CJ424" i="2"/>
  <c r="CI424" i="2"/>
  <c r="CH424" i="2"/>
  <c r="CG424" i="2"/>
  <c r="CF424" i="2"/>
  <c r="CE424" i="2"/>
  <c r="CD424" i="2"/>
  <c r="CC424" i="2"/>
  <c r="CB424" i="2"/>
  <c r="CA424" i="2"/>
  <c r="BZ424" i="2"/>
  <c r="BY424" i="2"/>
  <c r="BX424" i="2"/>
  <c r="BW424" i="2"/>
  <c r="BV424" i="2"/>
  <c r="BU424" i="2"/>
  <c r="BT424" i="2"/>
  <c r="BS424" i="2"/>
  <c r="BR424" i="2"/>
  <c r="BQ424" i="2"/>
  <c r="BP424" i="2"/>
  <c r="BO424" i="2"/>
  <c r="BN424" i="2"/>
  <c r="BM424" i="2"/>
  <c r="BL424" i="2"/>
  <c r="BK424" i="2"/>
  <c r="BJ424" i="2"/>
  <c r="BI424" i="2"/>
  <c r="BH424" i="2"/>
  <c r="BG424" i="2"/>
  <c r="BF424" i="2"/>
  <c r="BE424" i="2"/>
  <c r="BD424" i="2"/>
  <c r="BC424" i="2"/>
  <c r="CX423" i="2"/>
  <c r="CW423" i="2"/>
  <c r="CV423" i="2"/>
  <c r="CU423" i="2"/>
  <c r="CT423" i="2"/>
  <c r="CS423" i="2"/>
  <c r="CR423" i="2"/>
  <c r="CQ423" i="2"/>
  <c r="CP423" i="2"/>
  <c r="CO423" i="2"/>
  <c r="CN423" i="2"/>
  <c r="CM423" i="2"/>
  <c r="CL423" i="2"/>
  <c r="CK423" i="2"/>
  <c r="CJ423" i="2"/>
  <c r="CI423" i="2"/>
  <c r="CH423" i="2"/>
  <c r="CG423" i="2"/>
  <c r="CF423" i="2"/>
  <c r="CE423" i="2"/>
  <c r="CD423" i="2"/>
  <c r="CC423" i="2"/>
  <c r="CB423" i="2"/>
  <c r="CA423" i="2"/>
  <c r="BZ423" i="2"/>
  <c r="BY423" i="2"/>
  <c r="BX423" i="2"/>
  <c r="BW423" i="2"/>
  <c r="BV423" i="2"/>
  <c r="BU423" i="2"/>
  <c r="BT423" i="2"/>
  <c r="BS423" i="2"/>
  <c r="BR423" i="2"/>
  <c r="BQ423" i="2"/>
  <c r="BP423" i="2"/>
  <c r="BO423" i="2"/>
  <c r="BN423" i="2"/>
  <c r="BM423" i="2"/>
  <c r="BL423" i="2"/>
  <c r="BK423" i="2"/>
  <c r="BJ423" i="2"/>
  <c r="BI423" i="2"/>
  <c r="BH423" i="2"/>
  <c r="BG423" i="2"/>
  <c r="BF423" i="2"/>
  <c r="BE423" i="2"/>
  <c r="BD423" i="2"/>
  <c r="BC423" i="2"/>
  <c r="CX422" i="2"/>
  <c r="CW422" i="2"/>
  <c r="CV422" i="2"/>
  <c r="CU422" i="2"/>
  <c r="CT422" i="2"/>
  <c r="CS422" i="2"/>
  <c r="CR422" i="2"/>
  <c r="CQ422" i="2"/>
  <c r="CP422" i="2"/>
  <c r="CO422" i="2"/>
  <c r="CN422" i="2"/>
  <c r="CM422" i="2"/>
  <c r="CL422" i="2"/>
  <c r="CK422" i="2"/>
  <c r="CJ422" i="2"/>
  <c r="CI422" i="2"/>
  <c r="CH422" i="2"/>
  <c r="CG422" i="2"/>
  <c r="CF422" i="2"/>
  <c r="CE422" i="2"/>
  <c r="CD422" i="2"/>
  <c r="CC422" i="2"/>
  <c r="CB422" i="2"/>
  <c r="CA422" i="2"/>
  <c r="BZ422" i="2"/>
  <c r="BY422" i="2"/>
  <c r="BX422" i="2"/>
  <c r="BW422" i="2"/>
  <c r="BV422" i="2"/>
  <c r="BU422" i="2"/>
  <c r="BT422" i="2"/>
  <c r="BS422" i="2"/>
  <c r="BR422" i="2"/>
  <c r="BQ422" i="2"/>
  <c r="BP422" i="2"/>
  <c r="BO422" i="2"/>
  <c r="BN422" i="2"/>
  <c r="BM422" i="2"/>
  <c r="BL422" i="2"/>
  <c r="BK422" i="2"/>
  <c r="BJ422" i="2"/>
  <c r="BI422" i="2"/>
  <c r="BH422" i="2"/>
  <c r="BG422" i="2"/>
  <c r="BF422" i="2"/>
  <c r="BE422" i="2"/>
  <c r="BD422" i="2"/>
  <c r="BC422" i="2"/>
  <c r="CX421" i="2"/>
  <c r="CW421" i="2"/>
  <c r="CV421" i="2"/>
  <c r="CU421" i="2"/>
  <c r="CT421" i="2"/>
  <c r="CS421" i="2"/>
  <c r="CR421" i="2"/>
  <c r="CQ421" i="2"/>
  <c r="CP421" i="2"/>
  <c r="CO421" i="2"/>
  <c r="CN421" i="2"/>
  <c r="CM421" i="2"/>
  <c r="CL421" i="2"/>
  <c r="CK421" i="2"/>
  <c r="CJ421" i="2"/>
  <c r="CI421" i="2"/>
  <c r="CH421" i="2"/>
  <c r="CG421" i="2"/>
  <c r="CF421" i="2"/>
  <c r="CE421" i="2"/>
  <c r="CD421" i="2"/>
  <c r="CC421" i="2"/>
  <c r="CB421" i="2"/>
  <c r="CA421" i="2"/>
  <c r="BZ421" i="2"/>
  <c r="BY421" i="2"/>
  <c r="BX421" i="2"/>
  <c r="BW421" i="2"/>
  <c r="BV421" i="2"/>
  <c r="BU421" i="2"/>
  <c r="BT421" i="2"/>
  <c r="BS421" i="2"/>
  <c r="BR421" i="2"/>
  <c r="BQ421" i="2"/>
  <c r="BP421" i="2"/>
  <c r="BO421" i="2"/>
  <c r="BN421" i="2"/>
  <c r="BM421" i="2"/>
  <c r="BL421" i="2"/>
  <c r="BK421" i="2"/>
  <c r="BJ421" i="2"/>
  <c r="BI421" i="2"/>
  <c r="BH421" i="2"/>
  <c r="BG421" i="2"/>
  <c r="BF421" i="2"/>
  <c r="BE421" i="2"/>
  <c r="BD421" i="2"/>
  <c r="BC421" i="2"/>
  <c r="CX420" i="2"/>
  <c r="CW420" i="2"/>
  <c r="CV420" i="2"/>
  <c r="CU420" i="2"/>
  <c r="CT420" i="2"/>
  <c r="CS420" i="2"/>
  <c r="CR420" i="2"/>
  <c r="CQ420" i="2"/>
  <c r="CP420" i="2"/>
  <c r="CO420" i="2"/>
  <c r="CN420" i="2"/>
  <c r="CM420" i="2"/>
  <c r="CL420" i="2"/>
  <c r="CK420" i="2"/>
  <c r="CJ420" i="2"/>
  <c r="CI420" i="2"/>
  <c r="CH420" i="2"/>
  <c r="CG420" i="2"/>
  <c r="CF420" i="2"/>
  <c r="CE420" i="2"/>
  <c r="CD420" i="2"/>
  <c r="CC420" i="2"/>
  <c r="CB420" i="2"/>
  <c r="CA420" i="2"/>
  <c r="BZ420" i="2"/>
  <c r="BY420" i="2"/>
  <c r="BX420" i="2"/>
  <c r="BW420" i="2"/>
  <c r="BV420" i="2"/>
  <c r="BU420" i="2"/>
  <c r="BT420" i="2"/>
  <c r="BS420" i="2"/>
  <c r="BR420" i="2"/>
  <c r="BQ420" i="2"/>
  <c r="BP420" i="2"/>
  <c r="BO420" i="2"/>
  <c r="BN420" i="2"/>
  <c r="BM420" i="2"/>
  <c r="BL420" i="2"/>
  <c r="BK420" i="2"/>
  <c r="BJ420" i="2"/>
  <c r="BI420" i="2"/>
  <c r="BH420" i="2"/>
  <c r="BG420" i="2"/>
  <c r="BF420" i="2"/>
  <c r="BE420" i="2"/>
  <c r="BD420" i="2"/>
  <c r="BC420" i="2"/>
  <c r="CX419" i="2"/>
  <c r="CW419" i="2"/>
  <c r="CV419" i="2"/>
  <c r="CU419" i="2"/>
  <c r="CT419" i="2"/>
  <c r="CS419" i="2"/>
  <c r="CR419" i="2"/>
  <c r="CQ419" i="2"/>
  <c r="CP419" i="2"/>
  <c r="CO419" i="2"/>
  <c r="CN419" i="2"/>
  <c r="CM419" i="2"/>
  <c r="CL419" i="2"/>
  <c r="CK419" i="2"/>
  <c r="CJ419" i="2"/>
  <c r="CI419" i="2"/>
  <c r="CH419" i="2"/>
  <c r="CG419" i="2"/>
  <c r="CF419" i="2"/>
  <c r="CE419" i="2"/>
  <c r="CD419" i="2"/>
  <c r="CC419" i="2"/>
  <c r="CB419" i="2"/>
  <c r="CA419" i="2"/>
  <c r="BZ419" i="2"/>
  <c r="BY419" i="2"/>
  <c r="BX419" i="2"/>
  <c r="BW419" i="2"/>
  <c r="BV419" i="2"/>
  <c r="BU419" i="2"/>
  <c r="BT419" i="2"/>
  <c r="BS419" i="2"/>
  <c r="BR419" i="2"/>
  <c r="BQ419" i="2"/>
  <c r="BP419" i="2"/>
  <c r="BO419" i="2"/>
  <c r="BN419" i="2"/>
  <c r="BM419" i="2"/>
  <c r="BL419" i="2"/>
  <c r="BK419" i="2"/>
  <c r="BJ419" i="2"/>
  <c r="BI419" i="2"/>
  <c r="BH419" i="2"/>
  <c r="BG419" i="2"/>
  <c r="BF419" i="2"/>
  <c r="BE419" i="2"/>
  <c r="BD419" i="2"/>
  <c r="BC419" i="2"/>
  <c r="CX418" i="2"/>
  <c r="CW418" i="2"/>
  <c r="CV418" i="2"/>
  <c r="CU418" i="2"/>
  <c r="CT418" i="2"/>
  <c r="CS418" i="2"/>
  <c r="CR418" i="2"/>
  <c r="CQ418" i="2"/>
  <c r="CP418" i="2"/>
  <c r="CO418" i="2"/>
  <c r="CN418" i="2"/>
  <c r="CM418" i="2"/>
  <c r="CL418" i="2"/>
  <c r="CK418" i="2"/>
  <c r="CJ418" i="2"/>
  <c r="CI418" i="2"/>
  <c r="CH418" i="2"/>
  <c r="CG418" i="2"/>
  <c r="CF418" i="2"/>
  <c r="CE418" i="2"/>
  <c r="CD418" i="2"/>
  <c r="CC418" i="2"/>
  <c r="CB418" i="2"/>
  <c r="CA418" i="2"/>
  <c r="BZ418" i="2"/>
  <c r="BY418" i="2"/>
  <c r="BX418" i="2"/>
  <c r="BW418" i="2"/>
  <c r="BV418" i="2"/>
  <c r="BU418" i="2"/>
  <c r="BT418" i="2"/>
  <c r="BS418" i="2"/>
  <c r="BR418" i="2"/>
  <c r="BQ418" i="2"/>
  <c r="BP418" i="2"/>
  <c r="BO418" i="2"/>
  <c r="BN418" i="2"/>
  <c r="BM418" i="2"/>
  <c r="BL418" i="2"/>
  <c r="BK418" i="2"/>
  <c r="BJ418" i="2"/>
  <c r="BI418" i="2"/>
  <c r="BH418" i="2"/>
  <c r="BG418" i="2"/>
  <c r="BF418" i="2"/>
  <c r="BE418" i="2"/>
  <c r="BD418" i="2"/>
  <c r="BC418" i="2"/>
  <c r="CX417" i="2"/>
  <c r="CW417" i="2"/>
  <c r="CV417" i="2"/>
  <c r="CU417" i="2"/>
  <c r="CT417" i="2"/>
  <c r="CS417" i="2"/>
  <c r="CR417" i="2"/>
  <c r="CQ417" i="2"/>
  <c r="CP417" i="2"/>
  <c r="CO417" i="2"/>
  <c r="CN417" i="2"/>
  <c r="CM417" i="2"/>
  <c r="CL417" i="2"/>
  <c r="CK417" i="2"/>
  <c r="CJ417" i="2"/>
  <c r="CI417" i="2"/>
  <c r="CH417" i="2"/>
  <c r="CG417" i="2"/>
  <c r="CF417" i="2"/>
  <c r="CE417" i="2"/>
  <c r="CD417" i="2"/>
  <c r="CC417" i="2"/>
  <c r="CB417" i="2"/>
  <c r="CA417" i="2"/>
  <c r="BZ417" i="2"/>
  <c r="BY417" i="2"/>
  <c r="BX417" i="2"/>
  <c r="BW417" i="2"/>
  <c r="BV417" i="2"/>
  <c r="BU417" i="2"/>
  <c r="BT417" i="2"/>
  <c r="BS417" i="2"/>
  <c r="BR417" i="2"/>
  <c r="BQ417" i="2"/>
  <c r="BP417" i="2"/>
  <c r="BO417" i="2"/>
  <c r="BN417" i="2"/>
  <c r="BM417" i="2"/>
  <c r="BL417" i="2"/>
  <c r="BK417" i="2"/>
  <c r="BJ417" i="2"/>
  <c r="BI417" i="2"/>
  <c r="BH417" i="2"/>
  <c r="BG417" i="2"/>
  <c r="BF417" i="2"/>
  <c r="BE417" i="2"/>
  <c r="BD417" i="2"/>
  <c r="BC417" i="2"/>
  <c r="CX416" i="2"/>
  <c r="CW416" i="2"/>
  <c r="CV416" i="2"/>
  <c r="CU416" i="2"/>
  <c r="CT416" i="2"/>
  <c r="CS416" i="2"/>
  <c r="CR416" i="2"/>
  <c r="CQ416" i="2"/>
  <c r="CP416" i="2"/>
  <c r="CO416" i="2"/>
  <c r="CN416" i="2"/>
  <c r="CM416" i="2"/>
  <c r="CL416" i="2"/>
  <c r="CK416" i="2"/>
  <c r="CJ416" i="2"/>
  <c r="CI416" i="2"/>
  <c r="CH416" i="2"/>
  <c r="CG416" i="2"/>
  <c r="CF416" i="2"/>
  <c r="CE416" i="2"/>
  <c r="CD416" i="2"/>
  <c r="CC416" i="2"/>
  <c r="CB416" i="2"/>
  <c r="CA416" i="2"/>
  <c r="BZ416" i="2"/>
  <c r="BY416" i="2"/>
  <c r="BX416" i="2"/>
  <c r="BW416" i="2"/>
  <c r="BV416" i="2"/>
  <c r="BU416" i="2"/>
  <c r="BT416" i="2"/>
  <c r="BS416" i="2"/>
  <c r="BR416" i="2"/>
  <c r="BQ416" i="2"/>
  <c r="BP416" i="2"/>
  <c r="BO416" i="2"/>
  <c r="BN416" i="2"/>
  <c r="BM416" i="2"/>
  <c r="BL416" i="2"/>
  <c r="BK416" i="2"/>
  <c r="BJ416" i="2"/>
  <c r="BI416" i="2"/>
  <c r="BH416" i="2"/>
  <c r="BG416" i="2"/>
  <c r="BF416" i="2"/>
  <c r="BE416" i="2"/>
  <c r="BD416" i="2"/>
  <c r="BC416" i="2"/>
  <c r="CX415" i="2"/>
  <c r="CW415" i="2"/>
  <c r="CV415" i="2"/>
  <c r="CU415" i="2"/>
  <c r="CT415" i="2"/>
  <c r="CS415" i="2"/>
  <c r="CR415" i="2"/>
  <c r="CQ415" i="2"/>
  <c r="CP415" i="2"/>
  <c r="CO415" i="2"/>
  <c r="CN415" i="2"/>
  <c r="CM415" i="2"/>
  <c r="CL415" i="2"/>
  <c r="CK415" i="2"/>
  <c r="CJ415" i="2"/>
  <c r="CI415" i="2"/>
  <c r="CH415" i="2"/>
  <c r="CG415" i="2"/>
  <c r="CF415" i="2"/>
  <c r="CE415" i="2"/>
  <c r="CD415" i="2"/>
  <c r="CC415" i="2"/>
  <c r="CB415" i="2"/>
  <c r="CA415" i="2"/>
  <c r="BZ415" i="2"/>
  <c r="BY415" i="2"/>
  <c r="BX415" i="2"/>
  <c r="BW415" i="2"/>
  <c r="BV415" i="2"/>
  <c r="BU415" i="2"/>
  <c r="BT415" i="2"/>
  <c r="BS415" i="2"/>
  <c r="BR415" i="2"/>
  <c r="BQ415" i="2"/>
  <c r="BP415" i="2"/>
  <c r="BO415" i="2"/>
  <c r="BN415" i="2"/>
  <c r="BM415" i="2"/>
  <c r="BL415" i="2"/>
  <c r="BK415" i="2"/>
  <c r="BJ415" i="2"/>
  <c r="BI415" i="2"/>
  <c r="BH415" i="2"/>
  <c r="BG415" i="2"/>
  <c r="BF415" i="2"/>
  <c r="BE415" i="2"/>
  <c r="BD415" i="2"/>
  <c r="BC415" i="2"/>
  <c r="CX414" i="2"/>
  <c r="CW414" i="2"/>
  <c r="CV414" i="2"/>
  <c r="CU414" i="2"/>
  <c r="CT414" i="2"/>
  <c r="CS414" i="2"/>
  <c r="CR414" i="2"/>
  <c r="CQ414" i="2"/>
  <c r="CP414" i="2"/>
  <c r="CO414" i="2"/>
  <c r="CN414" i="2"/>
  <c r="CM414" i="2"/>
  <c r="CL414" i="2"/>
  <c r="CK414" i="2"/>
  <c r="CJ414" i="2"/>
  <c r="CI414" i="2"/>
  <c r="CH414" i="2"/>
  <c r="CG414" i="2"/>
  <c r="CF414" i="2"/>
  <c r="CE414" i="2"/>
  <c r="CD414" i="2"/>
  <c r="CC414" i="2"/>
  <c r="CB414" i="2"/>
  <c r="CA414" i="2"/>
  <c r="BZ414" i="2"/>
  <c r="BY414" i="2"/>
  <c r="BX414" i="2"/>
  <c r="BW414" i="2"/>
  <c r="BV414" i="2"/>
  <c r="BU414" i="2"/>
  <c r="BT414" i="2"/>
  <c r="BS414" i="2"/>
  <c r="BR414" i="2"/>
  <c r="BQ414" i="2"/>
  <c r="BP414" i="2"/>
  <c r="BO414" i="2"/>
  <c r="BN414" i="2"/>
  <c r="BM414" i="2"/>
  <c r="BL414" i="2"/>
  <c r="BK414" i="2"/>
  <c r="BJ414" i="2"/>
  <c r="BI414" i="2"/>
  <c r="BH414" i="2"/>
  <c r="BG414" i="2"/>
  <c r="BF414" i="2"/>
  <c r="BE414" i="2"/>
  <c r="BD414" i="2"/>
  <c r="BC414" i="2"/>
  <c r="CX413" i="2"/>
  <c r="CW413" i="2"/>
  <c r="CV413" i="2"/>
  <c r="CU413" i="2"/>
  <c r="CT413" i="2"/>
  <c r="CS413" i="2"/>
  <c r="CR413" i="2"/>
  <c r="CQ413" i="2"/>
  <c r="CP413" i="2"/>
  <c r="CO413" i="2"/>
  <c r="CN413" i="2"/>
  <c r="CM413" i="2"/>
  <c r="CL413" i="2"/>
  <c r="CK413" i="2"/>
  <c r="CJ413" i="2"/>
  <c r="CI413" i="2"/>
  <c r="CH413" i="2"/>
  <c r="CG413" i="2"/>
  <c r="CF413" i="2"/>
  <c r="CE413" i="2"/>
  <c r="CD413" i="2"/>
  <c r="CC413" i="2"/>
  <c r="CB413" i="2"/>
  <c r="CA413" i="2"/>
  <c r="BZ413" i="2"/>
  <c r="BY413" i="2"/>
  <c r="BX413" i="2"/>
  <c r="BW413" i="2"/>
  <c r="BV413" i="2"/>
  <c r="BU413" i="2"/>
  <c r="BT413" i="2"/>
  <c r="BS413" i="2"/>
  <c r="BR413" i="2"/>
  <c r="BQ413" i="2"/>
  <c r="BP413" i="2"/>
  <c r="BO413" i="2"/>
  <c r="BN413" i="2"/>
  <c r="BM413" i="2"/>
  <c r="BL413" i="2"/>
  <c r="BK413" i="2"/>
  <c r="BJ413" i="2"/>
  <c r="BI413" i="2"/>
  <c r="BH413" i="2"/>
  <c r="BG413" i="2"/>
  <c r="BF413" i="2"/>
  <c r="BE413" i="2"/>
  <c r="BD413" i="2"/>
  <c r="BC413" i="2"/>
  <c r="CX412" i="2"/>
  <c r="CW412" i="2"/>
  <c r="CV412" i="2"/>
  <c r="CU412" i="2"/>
  <c r="CT412" i="2"/>
  <c r="CS412" i="2"/>
  <c r="CR412" i="2"/>
  <c r="CQ412" i="2"/>
  <c r="CP412" i="2"/>
  <c r="CO412" i="2"/>
  <c r="CN412" i="2"/>
  <c r="CM412" i="2"/>
  <c r="CL412" i="2"/>
  <c r="CK412" i="2"/>
  <c r="CJ412" i="2"/>
  <c r="CI412" i="2"/>
  <c r="CH412" i="2"/>
  <c r="CG412" i="2"/>
  <c r="CF412" i="2"/>
  <c r="CE412" i="2"/>
  <c r="CD412" i="2"/>
  <c r="CC412" i="2"/>
  <c r="CB412" i="2"/>
  <c r="CA412" i="2"/>
  <c r="BZ412" i="2"/>
  <c r="BY412" i="2"/>
  <c r="BX412" i="2"/>
  <c r="BW412" i="2"/>
  <c r="BV412" i="2"/>
  <c r="BU412" i="2"/>
  <c r="BT412" i="2"/>
  <c r="BS412" i="2"/>
  <c r="BR412" i="2"/>
  <c r="BQ412" i="2"/>
  <c r="BP412" i="2"/>
  <c r="BO412" i="2"/>
  <c r="BN412" i="2"/>
  <c r="BM412" i="2"/>
  <c r="BL412" i="2"/>
  <c r="BK412" i="2"/>
  <c r="BJ412" i="2"/>
  <c r="BI412" i="2"/>
  <c r="BH412" i="2"/>
  <c r="BG412" i="2"/>
  <c r="BF412" i="2"/>
  <c r="BE412" i="2"/>
  <c r="BD412" i="2"/>
  <c r="BC412" i="2"/>
  <c r="CX411" i="2"/>
  <c r="CW411" i="2"/>
  <c r="CV411" i="2"/>
  <c r="CU411" i="2"/>
  <c r="CT411" i="2"/>
  <c r="CS411" i="2"/>
  <c r="CR411" i="2"/>
  <c r="CQ411" i="2"/>
  <c r="CP411" i="2"/>
  <c r="CO411" i="2"/>
  <c r="CN411" i="2"/>
  <c r="CM411" i="2"/>
  <c r="CL411" i="2"/>
  <c r="CK411" i="2"/>
  <c r="CJ411" i="2"/>
  <c r="CI411" i="2"/>
  <c r="CH411" i="2"/>
  <c r="CG411" i="2"/>
  <c r="CF411" i="2"/>
  <c r="CE411" i="2"/>
  <c r="CD411" i="2"/>
  <c r="CC411" i="2"/>
  <c r="CB411" i="2"/>
  <c r="CA411" i="2"/>
  <c r="BZ411" i="2"/>
  <c r="BY411" i="2"/>
  <c r="BX411" i="2"/>
  <c r="BW411" i="2"/>
  <c r="BV411" i="2"/>
  <c r="BU411" i="2"/>
  <c r="BT411" i="2"/>
  <c r="BS411" i="2"/>
  <c r="BR411" i="2"/>
  <c r="BQ411" i="2"/>
  <c r="BP411" i="2"/>
  <c r="BO411" i="2"/>
  <c r="BN411" i="2"/>
  <c r="BM411" i="2"/>
  <c r="BL411" i="2"/>
  <c r="BK411" i="2"/>
  <c r="BJ411" i="2"/>
  <c r="BI411" i="2"/>
  <c r="BH411" i="2"/>
  <c r="BG411" i="2"/>
  <c r="BF411" i="2"/>
  <c r="BE411" i="2"/>
  <c r="BD411" i="2"/>
  <c r="BC411" i="2"/>
  <c r="CX410" i="2"/>
  <c r="CW410" i="2"/>
  <c r="CV410" i="2"/>
  <c r="CU410" i="2"/>
  <c r="CT410" i="2"/>
  <c r="CS410" i="2"/>
  <c r="CR410" i="2"/>
  <c r="CQ410" i="2"/>
  <c r="CP410" i="2"/>
  <c r="CO410" i="2"/>
  <c r="CN410" i="2"/>
  <c r="CM410" i="2"/>
  <c r="CL410" i="2"/>
  <c r="CK410" i="2"/>
  <c r="CJ410" i="2"/>
  <c r="CI410" i="2"/>
  <c r="CH410" i="2"/>
  <c r="CG410" i="2"/>
  <c r="CF410" i="2"/>
  <c r="CE410" i="2"/>
  <c r="CD410" i="2"/>
  <c r="CC410" i="2"/>
  <c r="CB410" i="2"/>
  <c r="CA410" i="2"/>
  <c r="BZ410" i="2"/>
  <c r="BY410" i="2"/>
  <c r="BX410" i="2"/>
  <c r="BW410" i="2"/>
  <c r="BV410" i="2"/>
  <c r="BU410" i="2"/>
  <c r="BT410" i="2"/>
  <c r="BS410" i="2"/>
  <c r="BR410" i="2"/>
  <c r="BQ410" i="2"/>
  <c r="BP410" i="2"/>
  <c r="BO410" i="2"/>
  <c r="BN410" i="2"/>
  <c r="BM410" i="2"/>
  <c r="BL410" i="2"/>
  <c r="BK410" i="2"/>
  <c r="BJ410" i="2"/>
  <c r="BI410" i="2"/>
  <c r="BH410" i="2"/>
  <c r="BG410" i="2"/>
  <c r="BF410" i="2"/>
  <c r="BE410" i="2"/>
  <c r="BD410" i="2"/>
  <c r="BC410" i="2"/>
  <c r="CX409" i="2"/>
  <c r="CW409" i="2"/>
  <c r="CV409" i="2"/>
  <c r="CU409" i="2"/>
  <c r="CT409" i="2"/>
  <c r="CS409" i="2"/>
  <c r="CR409" i="2"/>
  <c r="CQ409" i="2"/>
  <c r="CP409" i="2"/>
  <c r="CO409" i="2"/>
  <c r="CN409" i="2"/>
  <c r="CM409" i="2"/>
  <c r="CL409" i="2"/>
  <c r="CK409" i="2"/>
  <c r="CJ409" i="2"/>
  <c r="CI409" i="2"/>
  <c r="CH409" i="2"/>
  <c r="CG409" i="2"/>
  <c r="CF409" i="2"/>
  <c r="CE409" i="2"/>
  <c r="CD409" i="2"/>
  <c r="CC409" i="2"/>
  <c r="CB409" i="2"/>
  <c r="CA409" i="2"/>
  <c r="BZ409" i="2"/>
  <c r="BY409" i="2"/>
  <c r="BX409" i="2"/>
  <c r="BW409" i="2"/>
  <c r="BV409" i="2"/>
  <c r="BU409" i="2"/>
  <c r="BT409" i="2"/>
  <c r="BS409" i="2"/>
  <c r="BR409" i="2"/>
  <c r="BQ409" i="2"/>
  <c r="BP409" i="2"/>
  <c r="BO409" i="2"/>
  <c r="BN409" i="2"/>
  <c r="BM409" i="2"/>
  <c r="BL409" i="2"/>
  <c r="BK409" i="2"/>
  <c r="BJ409" i="2"/>
  <c r="BI409" i="2"/>
  <c r="BH409" i="2"/>
  <c r="BG409" i="2"/>
  <c r="BF409" i="2"/>
  <c r="BE409" i="2"/>
  <c r="BD409" i="2"/>
  <c r="BC409" i="2"/>
  <c r="CX408" i="2"/>
  <c r="CW408" i="2"/>
  <c r="CV408" i="2"/>
  <c r="CU408" i="2"/>
  <c r="CT408" i="2"/>
  <c r="CS408" i="2"/>
  <c r="CR408" i="2"/>
  <c r="CQ408" i="2"/>
  <c r="CP408" i="2"/>
  <c r="CO408" i="2"/>
  <c r="CN408" i="2"/>
  <c r="CM408" i="2"/>
  <c r="CL408" i="2"/>
  <c r="CK408" i="2"/>
  <c r="CJ408" i="2"/>
  <c r="CI408" i="2"/>
  <c r="CH408" i="2"/>
  <c r="CG408" i="2"/>
  <c r="CF408" i="2"/>
  <c r="CE408" i="2"/>
  <c r="CD408" i="2"/>
  <c r="CC408" i="2"/>
  <c r="CB408" i="2"/>
  <c r="CA408" i="2"/>
  <c r="BZ408" i="2"/>
  <c r="BY408" i="2"/>
  <c r="BX408" i="2"/>
  <c r="BW408" i="2"/>
  <c r="BV408" i="2"/>
  <c r="BU408" i="2"/>
  <c r="BT408" i="2"/>
  <c r="BS408" i="2"/>
  <c r="BR408" i="2"/>
  <c r="BQ408" i="2"/>
  <c r="BP408" i="2"/>
  <c r="BO408" i="2"/>
  <c r="BN408" i="2"/>
  <c r="BM408" i="2"/>
  <c r="BL408" i="2"/>
  <c r="BK408" i="2"/>
  <c r="BJ408" i="2"/>
  <c r="BI408" i="2"/>
  <c r="BH408" i="2"/>
  <c r="BG408" i="2"/>
  <c r="BF408" i="2"/>
  <c r="BE408" i="2"/>
  <c r="BD408" i="2"/>
  <c r="BC408" i="2"/>
  <c r="CX407" i="2"/>
  <c r="CW407" i="2"/>
  <c r="CV407" i="2"/>
  <c r="CU407" i="2"/>
  <c r="CT407" i="2"/>
  <c r="CS407" i="2"/>
  <c r="CR407" i="2"/>
  <c r="CQ407" i="2"/>
  <c r="CP407" i="2"/>
  <c r="CO407" i="2"/>
  <c r="CN407" i="2"/>
  <c r="CM407" i="2"/>
  <c r="CL407" i="2"/>
  <c r="CK407" i="2"/>
  <c r="CJ407" i="2"/>
  <c r="CI407" i="2"/>
  <c r="CH407" i="2"/>
  <c r="CG407" i="2"/>
  <c r="CF407" i="2"/>
  <c r="CE407" i="2"/>
  <c r="CD407" i="2"/>
  <c r="CC407" i="2"/>
  <c r="CB407" i="2"/>
  <c r="CA407" i="2"/>
  <c r="BZ407" i="2"/>
  <c r="BY407" i="2"/>
  <c r="BX407" i="2"/>
  <c r="BW407" i="2"/>
  <c r="BV407" i="2"/>
  <c r="BU407" i="2"/>
  <c r="BT407" i="2"/>
  <c r="BS407" i="2"/>
  <c r="BR407" i="2"/>
  <c r="BQ407" i="2"/>
  <c r="BP407" i="2"/>
  <c r="BO407" i="2"/>
  <c r="BN407" i="2"/>
  <c r="BM407" i="2"/>
  <c r="BL407" i="2"/>
  <c r="BK407" i="2"/>
  <c r="BJ407" i="2"/>
  <c r="BI407" i="2"/>
  <c r="BH407" i="2"/>
  <c r="BG407" i="2"/>
  <c r="BF407" i="2"/>
  <c r="BE407" i="2"/>
  <c r="BD407" i="2"/>
  <c r="BC407" i="2"/>
  <c r="CX406" i="2"/>
  <c r="CW406" i="2"/>
  <c r="CV406" i="2"/>
  <c r="CU406" i="2"/>
  <c r="CT406" i="2"/>
  <c r="CS406" i="2"/>
  <c r="CR406" i="2"/>
  <c r="CQ406" i="2"/>
  <c r="CP406" i="2"/>
  <c r="CO406" i="2"/>
  <c r="CN406" i="2"/>
  <c r="CM406" i="2"/>
  <c r="CL406" i="2"/>
  <c r="CK406" i="2"/>
  <c r="CJ406" i="2"/>
  <c r="CI406" i="2"/>
  <c r="CH406" i="2"/>
  <c r="CG406" i="2"/>
  <c r="CF406" i="2"/>
  <c r="CE406" i="2"/>
  <c r="CD406" i="2"/>
  <c r="CC406" i="2"/>
  <c r="CB406" i="2"/>
  <c r="CA406" i="2"/>
  <c r="BZ406" i="2"/>
  <c r="BY406" i="2"/>
  <c r="BX406" i="2"/>
  <c r="BW406" i="2"/>
  <c r="BV406" i="2"/>
  <c r="BU406" i="2"/>
  <c r="BT406" i="2"/>
  <c r="BS406" i="2"/>
  <c r="BR406" i="2"/>
  <c r="BQ406" i="2"/>
  <c r="BP406" i="2"/>
  <c r="BO406" i="2"/>
  <c r="BN406" i="2"/>
  <c r="BM406" i="2"/>
  <c r="BL406" i="2"/>
  <c r="BK406" i="2"/>
  <c r="BJ406" i="2"/>
  <c r="BI406" i="2"/>
  <c r="BH406" i="2"/>
  <c r="BG406" i="2"/>
  <c r="BF406" i="2"/>
  <c r="BE406" i="2"/>
  <c r="BD406" i="2"/>
  <c r="BC406" i="2"/>
  <c r="CX405" i="2"/>
  <c r="CW405" i="2"/>
  <c r="CV405" i="2"/>
  <c r="CU405" i="2"/>
  <c r="CT405" i="2"/>
  <c r="CS405" i="2"/>
  <c r="CR405" i="2"/>
  <c r="CQ405" i="2"/>
  <c r="CP405" i="2"/>
  <c r="CO405" i="2"/>
  <c r="CN405" i="2"/>
  <c r="CM405" i="2"/>
  <c r="CL405" i="2"/>
  <c r="CK405" i="2"/>
  <c r="CJ405" i="2"/>
  <c r="CI405" i="2"/>
  <c r="CH405" i="2"/>
  <c r="CG405" i="2"/>
  <c r="CF405" i="2"/>
  <c r="CE405" i="2"/>
  <c r="CD405" i="2"/>
  <c r="CC405" i="2"/>
  <c r="CB405" i="2"/>
  <c r="CA405" i="2"/>
  <c r="BZ405" i="2"/>
  <c r="BY405" i="2"/>
  <c r="BX405" i="2"/>
  <c r="BW405" i="2"/>
  <c r="BV405" i="2"/>
  <c r="BU405" i="2"/>
  <c r="BT405" i="2"/>
  <c r="BS405" i="2"/>
  <c r="BR405" i="2"/>
  <c r="BQ405" i="2"/>
  <c r="BP405" i="2"/>
  <c r="BO405" i="2"/>
  <c r="BN405" i="2"/>
  <c r="BM405" i="2"/>
  <c r="BL405" i="2"/>
  <c r="BK405" i="2"/>
  <c r="BJ405" i="2"/>
  <c r="BI405" i="2"/>
  <c r="BH405" i="2"/>
  <c r="BG405" i="2"/>
  <c r="BF405" i="2"/>
  <c r="BE405" i="2"/>
  <c r="BD405" i="2"/>
  <c r="BC405" i="2"/>
  <c r="CX404" i="2"/>
  <c r="CW404" i="2"/>
  <c r="CV404" i="2"/>
  <c r="CU404" i="2"/>
  <c r="CT404" i="2"/>
  <c r="CS404" i="2"/>
  <c r="CR404" i="2"/>
  <c r="CQ404" i="2"/>
  <c r="CP404" i="2"/>
  <c r="CO404" i="2"/>
  <c r="CN404" i="2"/>
  <c r="CM404" i="2"/>
  <c r="CL404" i="2"/>
  <c r="CK404" i="2"/>
  <c r="CJ404" i="2"/>
  <c r="CI404" i="2"/>
  <c r="CH404" i="2"/>
  <c r="CG404" i="2"/>
  <c r="CF404" i="2"/>
  <c r="CE404" i="2"/>
  <c r="CD404" i="2"/>
  <c r="CC404" i="2"/>
  <c r="CB404" i="2"/>
  <c r="CA404" i="2"/>
  <c r="BZ404" i="2"/>
  <c r="BY404" i="2"/>
  <c r="BX404" i="2"/>
  <c r="BW404" i="2"/>
  <c r="BV404" i="2"/>
  <c r="BU404" i="2"/>
  <c r="BT404" i="2"/>
  <c r="BS404" i="2"/>
  <c r="BR404" i="2"/>
  <c r="BQ404" i="2"/>
  <c r="BP404" i="2"/>
  <c r="BO404" i="2"/>
  <c r="BN404" i="2"/>
  <c r="BM404" i="2"/>
  <c r="BL404" i="2"/>
  <c r="BK404" i="2"/>
  <c r="BJ404" i="2"/>
  <c r="BI404" i="2"/>
  <c r="BH404" i="2"/>
  <c r="BG404" i="2"/>
  <c r="BF404" i="2"/>
  <c r="BE404" i="2"/>
  <c r="BD404" i="2"/>
  <c r="BC404" i="2"/>
  <c r="CX403" i="2"/>
  <c r="CW403" i="2"/>
  <c r="CV403" i="2"/>
  <c r="CU403" i="2"/>
  <c r="CT403" i="2"/>
  <c r="CS403" i="2"/>
  <c r="CR403" i="2"/>
  <c r="CQ403" i="2"/>
  <c r="CP403" i="2"/>
  <c r="CO403" i="2"/>
  <c r="CN403" i="2"/>
  <c r="CM403" i="2"/>
  <c r="CL403" i="2"/>
  <c r="CK403" i="2"/>
  <c r="CJ403" i="2"/>
  <c r="CI403" i="2"/>
  <c r="CH403" i="2"/>
  <c r="CG403" i="2"/>
  <c r="CF403" i="2"/>
  <c r="CE403" i="2"/>
  <c r="CD403" i="2"/>
  <c r="CC403" i="2"/>
  <c r="CB403" i="2"/>
  <c r="CA403" i="2"/>
  <c r="BZ403" i="2"/>
  <c r="BY403" i="2"/>
  <c r="BX403" i="2"/>
  <c r="BW403" i="2"/>
  <c r="BV403" i="2"/>
  <c r="BU403" i="2"/>
  <c r="BT403" i="2"/>
  <c r="BS403" i="2"/>
  <c r="BR403" i="2"/>
  <c r="BQ403" i="2"/>
  <c r="BP403" i="2"/>
  <c r="BO403" i="2"/>
  <c r="BN403" i="2"/>
  <c r="BM403" i="2"/>
  <c r="BL403" i="2"/>
  <c r="BK403" i="2"/>
  <c r="BJ403" i="2"/>
  <c r="BI403" i="2"/>
  <c r="BH403" i="2"/>
  <c r="BG403" i="2"/>
  <c r="BF403" i="2"/>
  <c r="BE403" i="2"/>
  <c r="BD403" i="2"/>
  <c r="BC403" i="2"/>
  <c r="CX402" i="2"/>
  <c r="CW402" i="2"/>
  <c r="CV402" i="2"/>
  <c r="CU402" i="2"/>
  <c r="CT402" i="2"/>
  <c r="CS402" i="2"/>
  <c r="CR402" i="2"/>
  <c r="CQ402" i="2"/>
  <c r="CP402" i="2"/>
  <c r="CO402" i="2"/>
  <c r="CN402" i="2"/>
  <c r="CM402" i="2"/>
  <c r="CL402" i="2"/>
  <c r="CK402" i="2"/>
  <c r="CJ402" i="2"/>
  <c r="CI402" i="2"/>
  <c r="CH402" i="2"/>
  <c r="CG402" i="2"/>
  <c r="CF402" i="2"/>
  <c r="CE402" i="2"/>
  <c r="CD402" i="2"/>
  <c r="CC402" i="2"/>
  <c r="CB402" i="2"/>
  <c r="CA402" i="2"/>
  <c r="BZ402" i="2"/>
  <c r="BY402" i="2"/>
  <c r="BX402" i="2"/>
  <c r="BW402" i="2"/>
  <c r="BV402" i="2"/>
  <c r="BU402" i="2"/>
  <c r="BT402" i="2"/>
  <c r="BS402" i="2"/>
  <c r="BR402" i="2"/>
  <c r="BQ402" i="2"/>
  <c r="BP402" i="2"/>
  <c r="BO402" i="2"/>
  <c r="BN402" i="2"/>
  <c r="BM402" i="2"/>
  <c r="BL402" i="2"/>
  <c r="BK402" i="2"/>
  <c r="BJ402" i="2"/>
  <c r="BI402" i="2"/>
  <c r="BH402" i="2"/>
  <c r="BG402" i="2"/>
  <c r="BF402" i="2"/>
  <c r="BE402" i="2"/>
  <c r="BD402" i="2"/>
  <c r="BC402" i="2"/>
  <c r="CX401" i="2"/>
  <c r="CW401" i="2"/>
  <c r="CV401" i="2"/>
  <c r="CU401" i="2"/>
  <c r="CT401" i="2"/>
  <c r="CS401" i="2"/>
  <c r="CR401" i="2"/>
  <c r="CQ401" i="2"/>
  <c r="CP401" i="2"/>
  <c r="CO401" i="2"/>
  <c r="CN401" i="2"/>
  <c r="CM401" i="2"/>
  <c r="CL401" i="2"/>
  <c r="CK401" i="2"/>
  <c r="CJ401" i="2"/>
  <c r="CI401" i="2"/>
  <c r="CH401" i="2"/>
  <c r="CG401" i="2"/>
  <c r="CF401" i="2"/>
  <c r="CE401" i="2"/>
  <c r="CD401" i="2"/>
  <c r="CC401" i="2"/>
  <c r="CB401" i="2"/>
  <c r="CA401" i="2"/>
  <c r="BZ401" i="2"/>
  <c r="BY401" i="2"/>
  <c r="BX401" i="2"/>
  <c r="BW401" i="2"/>
  <c r="BV401" i="2"/>
  <c r="BU401" i="2"/>
  <c r="BT401" i="2"/>
  <c r="BS401" i="2"/>
  <c r="BR401" i="2"/>
  <c r="BQ401" i="2"/>
  <c r="BP401" i="2"/>
  <c r="BO401" i="2"/>
  <c r="BN401" i="2"/>
  <c r="BM401" i="2"/>
  <c r="BL401" i="2"/>
  <c r="BK401" i="2"/>
  <c r="BJ401" i="2"/>
  <c r="BI401" i="2"/>
  <c r="BH401" i="2"/>
  <c r="BG401" i="2"/>
  <c r="BF401" i="2"/>
  <c r="BE401" i="2"/>
  <c r="BD401" i="2"/>
  <c r="BC401" i="2"/>
  <c r="CX400" i="2"/>
  <c r="CW400" i="2"/>
  <c r="CV400" i="2"/>
  <c r="CU400" i="2"/>
  <c r="CT400" i="2"/>
  <c r="CS400" i="2"/>
  <c r="CR400" i="2"/>
  <c r="CQ400" i="2"/>
  <c r="CP400" i="2"/>
  <c r="CO400" i="2"/>
  <c r="CN400" i="2"/>
  <c r="CM400" i="2"/>
  <c r="CL400" i="2"/>
  <c r="CK400" i="2"/>
  <c r="CJ400" i="2"/>
  <c r="CI400" i="2"/>
  <c r="CH400" i="2"/>
  <c r="CG400" i="2"/>
  <c r="CF400" i="2"/>
  <c r="CE400" i="2"/>
  <c r="CD400" i="2"/>
  <c r="CC400" i="2"/>
  <c r="CB400" i="2"/>
  <c r="CA400" i="2"/>
  <c r="BZ400" i="2"/>
  <c r="BY400" i="2"/>
  <c r="BX400" i="2"/>
  <c r="BW400" i="2"/>
  <c r="BV400" i="2"/>
  <c r="BU400" i="2"/>
  <c r="BT400" i="2"/>
  <c r="BS400" i="2"/>
  <c r="BR400" i="2"/>
  <c r="BQ400" i="2"/>
  <c r="BP400" i="2"/>
  <c r="BO400" i="2"/>
  <c r="BN400" i="2"/>
  <c r="BM400" i="2"/>
  <c r="BL400" i="2"/>
  <c r="BK400" i="2"/>
  <c r="BJ400" i="2"/>
  <c r="BI400" i="2"/>
  <c r="BH400" i="2"/>
  <c r="BG400" i="2"/>
  <c r="BF400" i="2"/>
  <c r="BE400" i="2"/>
  <c r="BD400" i="2"/>
  <c r="BC400" i="2"/>
  <c r="CX399" i="2"/>
  <c r="CW399" i="2"/>
  <c r="CV399" i="2"/>
  <c r="CU399" i="2"/>
  <c r="CT399" i="2"/>
  <c r="CS399" i="2"/>
  <c r="CR399" i="2"/>
  <c r="CQ399" i="2"/>
  <c r="CP399" i="2"/>
  <c r="CO399" i="2"/>
  <c r="CN399" i="2"/>
  <c r="CM399" i="2"/>
  <c r="CL399" i="2"/>
  <c r="CK399" i="2"/>
  <c r="CJ399" i="2"/>
  <c r="CI399" i="2"/>
  <c r="CH399" i="2"/>
  <c r="CG399" i="2"/>
  <c r="CF399" i="2"/>
  <c r="CE399" i="2"/>
  <c r="CD399" i="2"/>
  <c r="CC399" i="2"/>
  <c r="CB399" i="2"/>
  <c r="CA399" i="2"/>
  <c r="BZ399" i="2"/>
  <c r="BY399" i="2"/>
  <c r="BX399" i="2"/>
  <c r="BW399" i="2"/>
  <c r="BV399" i="2"/>
  <c r="BU399" i="2"/>
  <c r="BT399" i="2"/>
  <c r="BS399" i="2"/>
  <c r="BR399" i="2"/>
  <c r="BQ399" i="2"/>
  <c r="BP399" i="2"/>
  <c r="BO399" i="2"/>
  <c r="BN399" i="2"/>
  <c r="BM399" i="2"/>
  <c r="BL399" i="2"/>
  <c r="BK399" i="2"/>
  <c r="BJ399" i="2"/>
  <c r="BI399" i="2"/>
  <c r="BH399" i="2"/>
  <c r="BG399" i="2"/>
  <c r="BF399" i="2"/>
  <c r="BE399" i="2"/>
  <c r="BD399" i="2"/>
  <c r="BC399" i="2"/>
  <c r="CX398" i="2"/>
  <c r="CW398" i="2"/>
  <c r="CV398" i="2"/>
  <c r="CU398" i="2"/>
  <c r="CT398" i="2"/>
  <c r="CS398" i="2"/>
  <c r="CR398" i="2"/>
  <c r="CQ398" i="2"/>
  <c r="CP398" i="2"/>
  <c r="CO398" i="2"/>
  <c r="CN398" i="2"/>
  <c r="CM398" i="2"/>
  <c r="CL398" i="2"/>
  <c r="CK398" i="2"/>
  <c r="CJ398" i="2"/>
  <c r="CI398" i="2"/>
  <c r="CH398" i="2"/>
  <c r="CG398" i="2"/>
  <c r="CF398" i="2"/>
  <c r="CE398" i="2"/>
  <c r="CD398" i="2"/>
  <c r="CC398" i="2"/>
  <c r="CB398" i="2"/>
  <c r="CA398" i="2"/>
  <c r="BZ398" i="2"/>
  <c r="BY398" i="2"/>
  <c r="BX398" i="2"/>
  <c r="BW398" i="2"/>
  <c r="BV398" i="2"/>
  <c r="BU398" i="2"/>
  <c r="BT398" i="2"/>
  <c r="BS398" i="2"/>
  <c r="BR398" i="2"/>
  <c r="BQ398" i="2"/>
  <c r="BP398" i="2"/>
  <c r="BO398" i="2"/>
  <c r="BN398" i="2"/>
  <c r="BM398" i="2"/>
  <c r="BL398" i="2"/>
  <c r="BK398" i="2"/>
  <c r="BJ398" i="2"/>
  <c r="BI398" i="2"/>
  <c r="BH398" i="2"/>
  <c r="BG398" i="2"/>
  <c r="BF398" i="2"/>
  <c r="BE398" i="2"/>
  <c r="BD398" i="2"/>
  <c r="BC398" i="2"/>
  <c r="CX397" i="2"/>
  <c r="CW397" i="2"/>
  <c r="CV397" i="2"/>
  <c r="CU397" i="2"/>
  <c r="CT397" i="2"/>
  <c r="CS397" i="2"/>
  <c r="CR397" i="2"/>
  <c r="CQ397" i="2"/>
  <c r="CP397" i="2"/>
  <c r="CO397" i="2"/>
  <c r="CN397" i="2"/>
  <c r="CM397" i="2"/>
  <c r="CL397" i="2"/>
  <c r="CK397" i="2"/>
  <c r="CJ397" i="2"/>
  <c r="CI397" i="2"/>
  <c r="CH397" i="2"/>
  <c r="CG397" i="2"/>
  <c r="CF397" i="2"/>
  <c r="CE397" i="2"/>
  <c r="CD397" i="2"/>
  <c r="CC397" i="2"/>
  <c r="CB397" i="2"/>
  <c r="CA397" i="2"/>
  <c r="BZ397" i="2"/>
  <c r="BY397" i="2"/>
  <c r="BX397" i="2"/>
  <c r="BW397" i="2"/>
  <c r="BV397" i="2"/>
  <c r="BU397" i="2"/>
  <c r="BT397" i="2"/>
  <c r="BS397" i="2"/>
  <c r="BR397" i="2"/>
  <c r="BQ397" i="2"/>
  <c r="BP397" i="2"/>
  <c r="BO397" i="2"/>
  <c r="BN397" i="2"/>
  <c r="BM397" i="2"/>
  <c r="BL397" i="2"/>
  <c r="BK397" i="2"/>
  <c r="BJ397" i="2"/>
  <c r="BI397" i="2"/>
  <c r="BH397" i="2"/>
  <c r="BG397" i="2"/>
  <c r="BF397" i="2"/>
  <c r="BE397" i="2"/>
  <c r="BD397" i="2"/>
  <c r="BC397" i="2"/>
  <c r="CX396" i="2"/>
  <c r="CW396" i="2"/>
  <c r="CV396" i="2"/>
  <c r="CU396" i="2"/>
  <c r="CT396" i="2"/>
  <c r="CS396" i="2"/>
  <c r="CR396" i="2"/>
  <c r="CQ396" i="2"/>
  <c r="CP396" i="2"/>
  <c r="CO396" i="2"/>
  <c r="CN396" i="2"/>
  <c r="CM396" i="2"/>
  <c r="CL396" i="2"/>
  <c r="CK396" i="2"/>
  <c r="CJ396" i="2"/>
  <c r="CI396" i="2"/>
  <c r="CH396" i="2"/>
  <c r="CG396" i="2"/>
  <c r="CF396" i="2"/>
  <c r="CE396" i="2"/>
  <c r="CD396" i="2"/>
  <c r="CC396" i="2"/>
  <c r="CB396" i="2"/>
  <c r="CA396" i="2"/>
  <c r="BZ396" i="2"/>
  <c r="BY396" i="2"/>
  <c r="BX396" i="2"/>
  <c r="BW396" i="2"/>
  <c r="BV396" i="2"/>
  <c r="BU396" i="2"/>
  <c r="BT396" i="2"/>
  <c r="BS396" i="2"/>
  <c r="BR396" i="2"/>
  <c r="BQ396" i="2"/>
  <c r="BP396" i="2"/>
  <c r="BO396" i="2"/>
  <c r="BN396" i="2"/>
  <c r="BM396" i="2"/>
  <c r="BL396" i="2"/>
  <c r="BK396" i="2"/>
  <c r="BJ396" i="2"/>
  <c r="BI396" i="2"/>
  <c r="BH396" i="2"/>
  <c r="BG396" i="2"/>
  <c r="BF396" i="2"/>
  <c r="BE396" i="2"/>
  <c r="BD396" i="2"/>
  <c r="BC396" i="2"/>
  <c r="CX395" i="2"/>
  <c r="CW395" i="2"/>
  <c r="CV395" i="2"/>
  <c r="CU395" i="2"/>
  <c r="CT395" i="2"/>
  <c r="CS395" i="2"/>
  <c r="CR395" i="2"/>
  <c r="CQ395" i="2"/>
  <c r="CP395" i="2"/>
  <c r="CO395" i="2"/>
  <c r="CN395" i="2"/>
  <c r="CM395" i="2"/>
  <c r="CL395" i="2"/>
  <c r="CK395" i="2"/>
  <c r="CJ395" i="2"/>
  <c r="CI395" i="2"/>
  <c r="CH395" i="2"/>
  <c r="CG395" i="2"/>
  <c r="CF395" i="2"/>
  <c r="CE395" i="2"/>
  <c r="CD395" i="2"/>
  <c r="CC395" i="2"/>
  <c r="CB395" i="2"/>
  <c r="CA395" i="2"/>
  <c r="BZ395" i="2"/>
  <c r="BY395" i="2"/>
  <c r="BX395" i="2"/>
  <c r="BW395" i="2"/>
  <c r="BV395" i="2"/>
  <c r="BU395" i="2"/>
  <c r="BT395" i="2"/>
  <c r="BS395" i="2"/>
  <c r="BR395" i="2"/>
  <c r="BQ395" i="2"/>
  <c r="BP395" i="2"/>
  <c r="BO395" i="2"/>
  <c r="BN395" i="2"/>
  <c r="BM395" i="2"/>
  <c r="BL395" i="2"/>
  <c r="BK395" i="2"/>
  <c r="BJ395" i="2"/>
  <c r="BI395" i="2"/>
  <c r="BH395" i="2"/>
  <c r="BG395" i="2"/>
  <c r="BF395" i="2"/>
  <c r="BE395" i="2"/>
  <c r="BD395" i="2"/>
  <c r="BC395" i="2"/>
  <c r="CX394" i="2"/>
  <c r="CW394" i="2"/>
  <c r="CV394" i="2"/>
  <c r="CU394" i="2"/>
  <c r="CT394" i="2"/>
  <c r="CS394" i="2"/>
  <c r="CR394" i="2"/>
  <c r="CQ394" i="2"/>
  <c r="CP394" i="2"/>
  <c r="CO394" i="2"/>
  <c r="CN394" i="2"/>
  <c r="CM394" i="2"/>
  <c r="CL394" i="2"/>
  <c r="CK394" i="2"/>
  <c r="CJ394" i="2"/>
  <c r="CI394" i="2"/>
  <c r="CH394" i="2"/>
  <c r="CG394" i="2"/>
  <c r="CF394" i="2"/>
  <c r="CE394" i="2"/>
  <c r="CD394" i="2"/>
  <c r="CC394" i="2"/>
  <c r="CB394" i="2"/>
  <c r="CA394" i="2"/>
  <c r="BZ394" i="2"/>
  <c r="BY394" i="2"/>
  <c r="BX394" i="2"/>
  <c r="BW394" i="2"/>
  <c r="BV394" i="2"/>
  <c r="BU394" i="2"/>
  <c r="BT394" i="2"/>
  <c r="BS394" i="2"/>
  <c r="BR394" i="2"/>
  <c r="BQ394" i="2"/>
  <c r="BP394" i="2"/>
  <c r="BO394" i="2"/>
  <c r="BN394" i="2"/>
  <c r="BM394" i="2"/>
  <c r="BL394" i="2"/>
  <c r="BK394" i="2"/>
  <c r="BJ394" i="2"/>
  <c r="BI394" i="2"/>
  <c r="BH394" i="2"/>
  <c r="BG394" i="2"/>
  <c r="BF394" i="2"/>
  <c r="BE394" i="2"/>
  <c r="BD394" i="2"/>
  <c r="BC394" i="2"/>
  <c r="CX393" i="2"/>
  <c r="CW393" i="2"/>
  <c r="CV393" i="2"/>
  <c r="CU393" i="2"/>
  <c r="CT393" i="2"/>
  <c r="CS393" i="2"/>
  <c r="CR393" i="2"/>
  <c r="CQ393" i="2"/>
  <c r="CP393" i="2"/>
  <c r="CO393" i="2"/>
  <c r="CN393" i="2"/>
  <c r="CM393" i="2"/>
  <c r="CL393" i="2"/>
  <c r="CK393" i="2"/>
  <c r="CJ393" i="2"/>
  <c r="CI393" i="2"/>
  <c r="CH393" i="2"/>
  <c r="CG393" i="2"/>
  <c r="CF393" i="2"/>
  <c r="CE393" i="2"/>
  <c r="CD393" i="2"/>
  <c r="CC393" i="2"/>
  <c r="CB393" i="2"/>
  <c r="CA393" i="2"/>
  <c r="BZ393" i="2"/>
  <c r="BY393" i="2"/>
  <c r="BX393" i="2"/>
  <c r="BW393" i="2"/>
  <c r="BV393" i="2"/>
  <c r="BU393" i="2"/>
  <c r="BT393" i="2"/>
  <c r="BS393" i="2"/>
  <c r="BR393" i="2"/>
  <c r="BQ393" i="2"/>
  <c r="BP393" i="2"/>
  <c r="BO393" i="2"/>
  <c r="BN393" i="2"/>
  <c r="BM393" i="2"/>
  <c r="BL393" i="2"/>
  <c r="BK393" i="2"/>
  <c r="BJ393" i="2"/>
  <c r="BI393" i="2"/>
  <c r="BH393" i="2"/>
  <c r="BG393" i="2"/>
  <c r="BF393" i="2"/>
  <c r="BE393" i="2"/>
  <c r="BD393" i="2"/>
  <c r="BC393" i="2"/>
  <c r="CX392" i="2"/>
  <c r="CW392" i="2"/>
  <c r="CV392" i="2"/>
  <c r="CU392" i="2"/>
  <c r="CT392" i="2"/>
  <c r="CS392" i="2"/>
  <c r="CR392" i="2"/>
  <c r="CQ392" i="2"/>
  <c r="CP392" i="2"/>
  <c r="CO392" i="2"/>
  <c r="CN392" i="2"/>
  <c r="CM392" i="2"/>
  <c r="CL392" i="2"/>
  <c r="CK392" i="2"/>
  <c r="CJ392" i="2"/>
  <c r="CI392" i="2"/>
  <c r="CH392" i="2"/>
  <c r="CG392" i="2"/>
  <c r="CF392" i="2"/>
  <c r="CE392" i="2"/>
  <c r="CD392" i="2"/>
  <c r="CC392" i="2"/>
  <c r="CB392" i="2"/>
  <c r="CA392" i="2"/>
  <c r="BZ392" i="2"/>
  <c r="BY392" i="2"/>
  <c r="BX392" i="2"/>
  <c r="BW392" i="2"/>
  <c r="BV392" i="2"/>
  <c r="BU392" i="2"/>
  <c r="BT392" i="2"/>
  <c r="BS392" i="2"/>
  <c r="BR392" i="2"/>
  <c r="BQ392" i="2"/>
  <c r="BP392" i="2"/>
  <c r="BO392" i="2"/>
  <c r="BN392" i="2"/>
  <c r="BM392" i="2"/>
  <c r="BL392" i="2"/>
  <c r="BK392" i="2"/>
  <c r="BJ392" i="2"/>
  <c r="BI392" i="2"/>
  <c r="BH392" i="2"/>
  <c r="BG392" i="2"/>
  <c r="BF392" i="2"/>
  <c r="BE392" i="2"/>
  <c r="BD392" i="2"/>
  <c r="BC392" i="2"/>
  <c r="CX391" i="2"/>
  <c r="CW391" i="2"/>
  <c r="CV391" i="2"/>
  <c r="CU391" i="2"/>
  <c r="CT391" i="2"/>
  <c r="CS391" i="2"/>
  <c r="CR391" i="2"/>
  <c r="CQ391" i="2"/>
  <c r="CP391" i="2"/>
  <c r="CO391" i="2"/>
  <c r="CN391" i="2"/>
  <c r="CM391" i="2"/>
  <c r="CL391" i="2"/>
  <c r="CK391" i="2"/>
  <c r="CJ391" i="2"/>
  <c r="CI391" i="2"/>
  <c r="CH391" i="2"/>
  <c r="CG391" i="2"/>
  <c r="CF391" i="2"/>
  <c r="CE391" i="2"/>
  <c r="CD391" i="2"/>
  <c r="CC391" i="2"/>
  <c r="CB391" i="2"/>
  <c r="CA391" i="2"/>
  <c r="BZ391" i="2"/>
  <c r="BY391" i="2"/>
  <c r="BX391" i="2"/>
  <c r="BW391" i="2"/>
  <c r="BV391" i="2"/>
  <c r="BU391" i="2"/>
  <c r="BT391" i="2"/>
  <c r="BS391" i="2"/>
  <c r="BR391" i="2"/>
  <c r="BQ391" i="2"/>
  <c r="BP391" i="2"/>
  <c r="BO391" i="2"/>
  <c r="BN391" i="2"/>
  <c r="BM391" i="2"/>
  <c r="BL391" i="2"/>
  <c r="BK391" i="2"/>
  <c r="BJ391" i="2"/>
  <c r="BI391" i="2"/>
  <c r="BH391" i="2"/>
  <c r="BG391" i="2"/>
  <c r="BF391" i="2"/>
  <c r="BE391" i="2"/>
  <c r="BD391" i="2"/>
  <c r="BC391" i="2"/>
  <c r="CX390" i="2"/>
  <c r="CW390" i="2"/>
  <c r="CV390" i="2"/>
  <c r="CU390" i="2"/>
  <c r="CT390" i="2"/>
  <c r="CS390" i="2"/>
  <c r="CR390" i="2"/>
  <c r="CQ390" i="2"/>
  <c r="CP390" i="2"/>
  <c r="CO390" i="2"/>
  <c r="CN390" i="2"/>
  <c r="CM390" i="2"/>
  <c r="CL390" i="2"/>
  <c r="CK390" i="2"/>
  <c r="CJ390" i="2"/>
  <c r="CI390" i="2"/>
  <c r="CH390" i="2"/>
  <c r="CG390" i="2"/>
  <c r="CF390" i="2"/>
  <c r="CE390" i="2"/>
  <c r="CD390" i="2"/>
  <c r="CC390" i="2"/>
  <c r="CB390" i="2"/>
  <c r="CA390" i="2"/>
  <c r="BZ390" i="2"/>
  <c r="BY390" i="2"/>
  <c r="BX390" i="2"/>
  <c r="BW390" i="2"/>
  <c r="BV390" i="2"/>
  <c r="BU390" i="2"/>
  <c r="BT390" i="2"/>
  <c r="BS390" i="2"/>
  <c r="BR390" i="2"/>
  <c r="BQ390" i="2"/>
  <c r="BP390" i="2"/>
  <c r="BO390" i="2"/>
  <c r="BN390" i="2"/>
  <c r="BM390" i="2"/>
  <c r="BL390" i="2"/>
  <c r="BK390" i="2"/>
  <c r="BJ390" i="2"/>
  <c r="BI390" i="2"/>
  <c r="BH390" i="2"/>
  <c r="BG390" i="2"/>
  <c r="BF390" i="2"/>
  <c r="BE390" i="2"/>
  <c r="BD390" i="2"/>
  <c r="BC390" i="2"/>
  <c r="CX389" i="2"/>
  <c r="CW389" i="2"/>
  <c r="CV389" i="2"/>
  <c r="CU389" i="2"/>
  <c r="CT389" i="2"/>
  <c r="CS389" i="2"/>
  <c r="CR389" i="2"/>
  <c r="CQ389" i="2"/>
  <c r="CP389" i="2"/>
  <c r="CO389" i="2"/>
  <c r="CN389" i="2"/>
  <c r="CM389" i="2"/>
  <c r="CL389" i="2"/>
  <c r="CK389" i="2"/>
  <c r="CJ389" i="2"/>
  <c r="CI389" i="2"/>
  <c r="CH389" i="2"/>
  <c r="CG389" i="2"/>
  <c r="CF389" i="2"/>
  <c r="CE389" i="2"/>
  <c r="CD389" i="2"/>
  <c r="CC389" i="2"/>
  <c r="CB389" i="2"/>
  <c r="CA389" i="2"/>
  <c r="BZ389" i="2"/>
  <c r="BY389" i="2"/>
  <c r="BX389" i="2"/>
  <c r="BW389" i="2"/>
  <c r="BV389" i="2"/>
  <c r="BU389" i="2"/>
  <c r="BT389" i="2"/>
  <c r="BS389" i="2"/>
  <c r="BR389" i="2"/>
  <c r="BQ389" i="2"/>
  <c r="BP389" i="2"/>
  <c r="BO389" i="2"/>
  <c r="BN389" i="2"/>
  <c r="BM389" i="2"/>
  <c r="BL389" i="2"/>
  <c r="BK389" i="2"/>
  <c r="BJ389" i="2"/>
  <c r="BI389" i="2"/>
  <c r="BH389" i="2"/>
  <c r="BG389" i="2"/>
  <c r="BF389" i="2"/>
  <c r="BE389" i="2"/>
  <c r="BD389" i="2"/>
  <c r="BC389" i="2"/>
  <c r="CX388" i="2"/>
  <c r="CW388" i="2"/>
  <c r="CV388" i="2"/>
  <c r="CU388" i="2"/>
  <c r="CT388" i="2"/>
  <c r="CS388" i="2"/>
  <c r="CR388" i="2"/>
  <c r="CQ388" i="2"/>
  <c r="CP388" i="2"/>
  <c r="CO388" i="2"/>
  <c r="CN388" i="2"/>
  <c r="CM388" i="2"/>
  <c r="CL388" i="2"/>
  <c r="CK388" i="2"/>
  <c r="CJ388" i="2"/>
  <c r="CI388" i="2"/>
  <c r="CH388" i="2"/>
  <c r="CG388" i="2"/>
  <c r="CF388" i="2"/>
  <c r="CE388" i="2"/>
  <c r="CD388" i="2"/>
  <c r="CC388" i="2"/>
  <c r="CB388" i="2"/>
  <c r="CA388" i="2"/>
  <c r="BZ388" i="2"/>
  <c r="BY388" i="2"/>
  <c r="BX388" i="2"/>
  <c r="BW388" i="2"/>
  <c r="BV388" i="2"/>
  <c r="BU388" i="2"/>
  <c r="BT388" i="2"/>
  <c r="BS388" i="2"/>
  <c r="BR388" i="2"/>
  <c r="BQ388" i="2"/>
  <c r="BP388" i="2"/>
  <c r="BO388" i="2"/>
  <c r="BN388" i="2"/>
  <c r="BM388" i="2"/>
  <c r="BL388" i="2"/>
  <c r="BK388" i="2"/>
  <c r="BJ388" i="2"/>
  <c r="BI388" i="2"/>
  <c r="BH388" i="2"/>
  <c r="BG388" i="2"/>
  <c r="BF388" i="2"/>
  <c r="BE388" i="2"/>
  <c r="BD388" i="2"/>
  <c r="BC388" i="2"/>
  <c r="CX387" i="2"/>
  <c r="CW387" i="2"/>
  <c r="CV387" i="2"/>
  <c r="CU387" i="2"/>
  <c r="CT387" i="2"/>
  <c r="CS387" i="2"/>
  <c r="CR387" i="2"/>
  <c r="CQ387" i="2"/>
  <c r="CP387" i="2"/>
  <c r="CO387" i="2"/>
  <c r="CN387" i="2"/>
  <c r="CM387" i="2"/>
  <c r="CL387" i="2"/>
  <c r="CK387" i="2"/>
  <c r="CJ387" i="2"/>
  <c r="CI387" i="2"/>
  <c r="CH387" i="2"/>
  <c r="CG387" i="2"/>
  <c r="CF387" i="2"/>
  <c r="CE387" i="2"/>
  <c r="CD387" i="2"/>
  <c r="CC387" i="2"/>
  <c r="CB387" i="2"/>
  <c r="CA387" i="2"/>
  <c r="BZ387" i="2"/>
  <c r="BY387" i="2"/>
  <c r="BX387" i="2"/>
  <c r="BW387" i="2"/>
  <c r="BV387" i="2"/>
  <c r="BU387" i="2"/>
  <c r="BT387" i="2"/>
  <c r="BS387" i="2"/>
  <c r="BR387" i="2"/>
  <c r="BQ387" i="2"/>
  <c r="BP387" i="2"/>
  <c r="BO387" i="2"/>
  <c r="BN387" i="2"/>
  <c r="BM387" i="2"/>
  <c r="BL387" i="2"/>
  <c r="BK387" i="2"/>
  <c r="BJ387" i="2"/>
  <c r="BI387" i="2"/>
  <c r="BH387" i="2"/>
  <c r="BG387" i="2"/>
  <c r="BF387" i="2"/>
  <c r="BE387" i="2"/>
  <c r="BD387" i="2"/>
  <c r="BC387" i="2"/>
  <c r="CX386" i="2"/>
  <c r="CW386" i="2"/>
  <c r="CV386" i="2"/>
  <c r="CU386" i="2"/>
  <c r="CT386" i="2"/>
  <c r="CS386" i="2"/>
  <c r="CR386" i="2"/>
  <c r="CQ386" i="2"/>
  <c r="CP386" i="2"/>
  <c r="CO386" i="2"/>
  <c r="CN386" i="2"/>
  <c r="CM386" i="2"/>
  <c r="CL386" i="2"/>
  <c r="CK386" i="2"/>
  <c r="CJ386" i="2"/>
  <c r="CI386" i="2"/>
  <c r="CH386" i="2"/>
  <c r="CG386" i="2"/>
  <c r="CF386" i="2"/>
  <c r="CE386" i="2"/>
  <c r="CD386" i="2"/>
  <c r="CC386" i="2"/>
  <c r="CB386" i="2"/>
  <c r="CA386" i="2"/>
  <c r="BZ386" i="2"/>
  <c r="BY386" i="2"/>
  <c r="BX386" i="2"/>
  <c r="BW386" i="2"/>
  <c r="BV386" i="2"/>
  <c r="BU386" i="2"/>
  <c r="BT386" i="2"/>
  <c r="BS386" i="2"/>
  <c r="BR386" i="2"/>
  <c r="BQ386" i="2"/>
  <c r="BP386" i="2"/>
  <c r="BO386" i="2"/>
  <c r="BN386" i="2"/>
  <c r="BM386" i="2"/>
  <c r="BL386" i="2"/>
  <c r="BK386" i="2"/>
  <c r="BJ386" i="2"/>
  <c r="BI386" i="2"/>
  <c r="BH386" i="2"/>
  <c r="BG386" i="2"/>
  <c r="BF386" i="2"/>
  <c r="BE386" i="2"/>
  <c r="BD386" i="2"/>
  <c r="BC386" i="2"/>
  <c r="CX385" i="2"/>
  <c r="CW385" i="2"/>
  <c r="CV385" i="2"/>
  <c r="CU385" i="2"/>
  <c r="CT385" i="2"/>
  <c r="CS385" i="2"/>
  <c r="CR385" i="2"/>
  <c r="CQ385" i="2"/>
  <c r="CP385" i="2"/>
  <c r="CO385" i="2"/>
  <c r="CN385" i="2"/>
  <c r="CM385" i="2"/>
  <c r="CL385" i="2"/>
  <c r="CK385" i="2"/>
  <c r="CJ385" i="2"/>
  <c r="CI385" i="2"/>
  <c r="CH385" i="2"/>
  <c r="CG385" i="2"/>
  <c r="CF385" i="2"/>
  <c r="CE385" i="2"/>
  <c r="CD385" i="2"/>
  <c r="CC385" i="2"/>
  <c r="CB385" i="2"/>
  <c r="CA385" i="2"/>
  <c r="BZ385" i="2"/>
  <c r="BY385" i="2"/>
  <c r="BX385" i="2"/>
  <c r="BW385" i="2"/>
  <c r="BV385" i="2"/>
  <c r="BU385" i="2"/>
  <c r="BT385" i="2"/>
  <c r="BS385" i="2"/>
  <c r="BR385" i="2"/>
  <c r="BQ385" i="2"/>
  <c r="BP385" i="2"/>
  <c r="BO385" i="2"/>
  <c r="BN385" i="2"/>
  <c r="BM385" i="2"/>
  <c r="BL385" i="2"/>
  <c r="BK385" i="2"/>
  <c r="BJ385" i="2"/>
  <c r="BI385" i="2"/>
  <c r="BH385" i="2"/>
  <c r="BG385" i="2"/>
  <c r="BF385" i="2"/>
  <c r="BE385" i="2"/>
  <c r="BD385" i="2"/>
  <c r="BC385" i="2"/>
  <c r="CX384" i="2"/>
  <c r="CW384" i="2"/>
  <c r="CV384" i="2"/>
  <c r="CU384" i="2"/>
  <c r="CT384" i="2"/>
  <c r="CS384" i="2"/>
  <c r="CR384" i="2"/>
  <c r="CQ384" i="2"/>
  <c r="CP384" i="2"/>
  <c r="CO384" i="2"/>
  <c r="CN384" i="2"/>
  <c r="CM384" i="2"/>
  <c r="CL384" i="2"/>
  <c r="CK384" i="2"/>
  <c r="CJ384" i="2"/>
  <c r="CI384" i="2"/>
  <c r="CH384" i="2"/>
  <c r="CG384" i="2"/>
  <c r="CF384" i="2"/>
  <c r="CE384" i="2"/>
  <c r="CD384" i="2"/>
  <c r="CC384" i="2"/>
  <c r="CB384" i="2"/>
  <c r="CA384" i="2"/>
  <c r="BZ384" i="2"/>
  <c r="BY384" i="2"/>
  <c r="BX384" i="2"/>
  <c r="BW384" i="2"/>
  <c r="BV384" i="2"/>
  <c r="BU384" i="2"/>
  <c r="BT384" i="2"/>
  <c r="BS384" i="2"/>
  <c r="BR384" i="2"/>
  <c r="BQ384" i="2"/>
  <c r="BP384" i="2"/>
  <c r="BO384" i="2"/>
  <c r="BN384" i="2"/>
  <c r="BM384" i="2"/>
  <c r="BL384" i="2"/>
  <c r="BK384" i="2"/>
  <c r="BJ384" i="2"/>
  <c r="BI384" i="2"/>
  <c r="BH384" i="2"/>
  <c r="BG384" i="2"/>
  <c r="BF384" i="2"/>
  <c r="BE384" i="2"/>
  <c r="BD384" i="2"/>
  <c r="BC384" i="2"/>
  <c r="CX383" i="2"/>
  <c r="CW383" i="2"/>
  <c r="CV383" i="2"/>
  <c r="CU383" i="2"/>
  <c r="CT383" i="2"/>
  <c r="CS383" i="2"/>
  <c r="CR383" i="2"/>
  <c r="CQ383" i="2"/>
  <c r="CP383" i="2"/>
  <c r="CO383" i="2"/>
  <c r="CN383" i="2"/>
  <c r="CM383" i="2"/>
  <c r="CL383" i="2"/>
  <c r="CK383" i="2"/>
  <c r="CJ383" i="2"/>
  <c r="CI383" i="2"/>
  <c r="CH383" i="2"/>
  <c r="CG383" i="2"/>
  <c r="CF383" i="2"/>
  <c r="CE383" i="2"/>
  <c r="CD383" i="2"/>
  <c r="CC383" i="2"/>
  <c r="CB383" i="2"/>
  <c r="CA383" i="2"/>
  <c r="BZ383" i="2"/>
  <c r="BY383" i="2"/>
  <c r="BX383" i="2"/>
  <c r="BW383" i="2"/>
  <c r="BV383" i="2"/>
  <c r="BU383" i="2"/>
  <c r="BT383" i="2"/>
  <c r="BS383" i="2"/>
  <c r="BR383" i="2"/>
  <c r="BQ383" i="2"/>
  <c r="BP383" i="2"/>
  <c r="BO383" i="2"/>
  <c r="BN383" i="2"/>
  <c r="BM383" i="2"/>
  <c r="BL383" i="2"/>
  <c r="BK383" i="2"/>
  <c r="BJ383" i="2"/>
  <c r="BI383" i="2"/>
  <c r="BH383" i="2"/>
  <c r="BG383" i="2"/>
  <c r="BF383" i="2"/>
  <c r="BE383" i="2"/>
  <c r="BD383" i="2"/>
  <c r="BC383" i="2"/>
  <c r="CX382" i="2"/>
  <c r="CW382" i="2"/>
  <c r="CV382" i="2"/>
  <c r="CU382" i="2"/>
  <c r="CT382" i="2"/>
  <c r="CS382" i="2"/>
  <c r="CR382" i="2"/>
  <c r="CQ382" i="2"/>
  <c r="CP382" i="2"/>
  <c r="CO382" i="2"/>
  <c r="CN382" i="2"/>
  <c r="CM382" i="2"/>
  <c r="CL382" i="2"/>
  <c r="CK382" i="2"/>
  <c r="CJ382" i="2"/>
  <c r="CI382" i="2"/>
  <c r="CH382" i="2"/>
  <c r="CG382" i="2"/>
  <c r="CF382" i="2"/>
  <c r="CE382" i="2"/>
  <c r="CD382" i="2"/>
  <c r="CC382" i="2"/>
  <c r="CB382" i="2"/>
  <c r="CA382" i="2"/>
  <c r="BZ382" i="2"/>
  <c r="BY382" i="2"/>
  <c r="BX382" i="2"/>
  <c r="BW382" i="2"/>
  <c r="BV382" i="2"/>
  <c r="BU382" i="2"/>
  <c r="BT382" i="2"/>
  <c r="BS382" i="2"/>
  <c r="BR382" i="2"/>
  <c r="BQ382" i="2"/>
  <c r="BP382" i="2"/>
  <c r="BO382" i="2"/>
  <c r="BN382" i="2"/>
  <c r="BM382" i="2"/>
  <c r="BL382" i="2"/>
  <c r="BK382" i="2"/>
  <c r="BJ382" i="2"/>
  <c r="BI382" i="2"/>
  <c r="BH382" i="2"/>
  <c r="BG382" i="2"/>
  <c r="BF382" i="2"/>
  <c r="BE382" i="2"/>
  <c r="BD382" i="2"/>
  <c r="BC382" i="2"/>
  <c r="CX381" i="2"/>
  <c r="CW381" i="2"/>
  <c r="CV381" i="2"/>
  <c r="CU381" i="2"/>
  <c r="CT381" i="2"/>
  <c r="CS381" i="2"/>
  <c r="CR381" i="2"/>
  <c r="CQ381" i="2"/>
  <c r="CP381" i="2"/>
  <c r="CO381" i="2"/>
  <c r="CN381" i="2"/>
  <c r="CM381" i="2"/>
  <c r="CL381" i="2"/>
  <c r="CK381" i="2"/>
  <c r="CJ381" i="2"/>
  <c r="CI381" i="2"/>
  <c r="CH381" i="2"/>
  <c r="CG381" i="2"/>
  <c r="CF381" i="2"/>
  <c r="CE381" i="2"/>
  <c r="CD381" i="2"/>
  <c r="CC381" i="2"/>
  <c r="CB381" i="2"/>
  <c r="CA381" i="2"/>
  <c r="BZ381" i="2"/>
  <c r="BY381" i="2"/>
  <c r="BX381" i="2"/>
  <c r="BW381" i="2"/>
  <c r="BV381" i="2"/>
  <c r="BU381" i="2"/>
  <c r="BT381" i="2"/>
  <c r="BS381" i="2"/>
  <c r="BR381" i="2"/>
  <c r="BQ381" i="2"/>
  <c r="BP381" i="2"/>
  <c r="BO381" i="2"/>
  <c r="BN381" i="2"/>
  <c r="BM381" i="2"/>
  <c r="BL381" i="2"/>
  <c r="BK381" i="2"/>
  <c r="BJ381" i="2"/>
  <c r="BI381" i="2"/>
  <c r="BH381" i="2"/>
  <c r="BG381" i="2"/>
  <c r="BF381" i="2"/>
  <c r="BE381" i="2"/>
  <c r="BD381" i="2"/>
  <c r="BC381" i="2"/>
  <c r="CX380" i="2"/>
  <c r="CW380" i="2"/>
  <c r="CV380" i="2"/>
  <c r="CU380" i="2"/>
  <c r="CT380" i="2"/>
  <c r="CS380" i="2"/>
  <c r="CR380" i="2"/>
  <c r="CQ380" i="2"/>
  <c r="CP380" i="2"/>
  <c r="CO380" i="2"/>
  <c r="CN380" i="2"/>
  <c r="CM380" i="2"/>
  <c r="CL380" i="2"/>
  <c r="CK380" i="2"/>
  <c r="CJ380" i="2"/>
  <c r="CI380" i="2"/>
  <c r="CH380" i="2"/>
  <c r="CG380" i="2"/>
  <c r="CF380" i="2"/>
  <c r="CE380" i="2"/>
  <c r="CD380" i="2"/>
  <c r="CC380" i="2"/>
  <c r="CB380" i="2"/>
  <c r="CA380" i="2"/>
  <c r="BZ380" i="2"/>
  <c r="BY380" i="2"/>
  <c r="BX380" i="2"/>
  <c r="BW380" i="2"/>
  <c r="BV380" i="2"/>
  <c r="BU380" i="2"/>
  <c r="BT380" i="2"/>
  <c r="BS380" i="2"/>
  <c r="BR380" i="2"/>
  <c r="BQ380" i="2"/>
  <c r="BP380" i="2"/>
  <c r="BO380" i="2"/>
  <c r="BN380" i="2"/>
  <c r="BM380" i="2"/>
  <c r="BL380" i="2"/>
  <c r="BK380" i="2"/>
  <c r="BJ380" i="2"/>
  <c r="BI380" i="2"/>
  <c r="BH380" i="2"/>
  <c r="BG380" i="2"/>
  <c r="BF380" i="2"/>
  <c r="BE380" i="2"/>
  <c r="BD380" i="2"/>
  <c r="BC380" i="2"/>
  <c r="CX379" i="2"/>
  <c r="CW379" i="2"/>
  <c r="CV379" i="2"/>
  <c r="CU379" i="2"/>
  <c r="CT379" i="2"/>
  <c r="CS379" i="2"/>
  <c r="CR379" i="2"/>
  <c r="CQ379" i="2"/>
  <c r="CP379" i="2"/>
  <c r="CO379" i="2"/>
  <c r="CN379" i="2"/>
  <c r="CM379" i="2"/>
  <c r="CL379" i="2"/>
  <c r="CK379" i="2"/>
  <c r="CJ379" i="2"/>
  <c r="CI379" i="2"/>
  <c r="CH379" i="2"/>
  <c r="CG379" i="2"/>
  <c r="CF379" i="2"/>
  <c r="CE379" i="2"/>
  <c r="CD379" i="2"/>
  <c r="CC379" i="2"/>
  <c r="CB379" i="2"/>
  <c r="CA379" i="2"/>
  <c r="BZ379" i="2"/>
  <c r="BY379" i="2"/>
  <c r="BX379" i="2"/>
  <c r="BW379" i="2"/>
  <c r="BV379" i="2"/>
  <c r="BU379" i="2"/>
  <c r="BT379" i="2"/>
  <c r="BS379" i="2"/>
  <c r="BR379" i="2"/>
  <c r="BQ379" i="2"/>
  <c r="BP379" i="2"/>
  <c r="BO379" i="2"/>
  <c r="BN379" i="2"/>
  <c r="BM379" i="2"/>
  <c r="BL379" i="2"/>
  <c r="BK379" i="2"/>
  <c r="BJ379" i="2"/>
  <c r="BI379" i="2"/>
  <c r="BH379" i="2"/>
  <c r="BG379" i="2"/>
  <c r="BF379" i="2"/>
  <c r="BE379" i="2"/>
  <c r="BD379" i="2"/>
  <c r="BC379" i="2"/>
  <c r="CX378" i="2"/>
  <c r="CW378" i="2"/>
  <c r="CV378" i="2"/>
  <c r="CU378" i="2"/>
  <c r="CT378" i="2"/>
  <c r="CS378" i="2"/>
  <c r="CR378" i="2"/>
  <c r="CQ378" i="2"/>
  <c r="CP378" i="2"/>
  <c r="CO378" i="2"/>
  <c r="CN378" i="2"/>
  <c r="CM378" i="2"/>
  <c r="CL378" i="2"/>
  <c r="CK378" i="2"/>
  <c r="CJ378" i="2"/>
  <c r="CI378" i="2"/>
  <c r="CH378" i="2"/>
  <c r="CG378" i="2"/>
  <c r="CF378" i="2"/>
  <c r="CE378" i="2"/>
  <c r="CD378" i="2"/>
  <c r="CC378" i="2"/>
  <c r="CB378" i="2"/>
  <c r="CA378" i="2"/>
  <c r="BZ378" i="2"/>
  <c r="BY378" i="2"/>
  <c r="BX378" i="2"/>
  <c r="BW378" i="2"/>
  <c r="BV378" i="2"/>
  <c r="BU378" i="2"/>
  <c r="BT378" i="2"/>
  <c r="BS378" i="2"/>
  <c r="BR378" i="2"/>
  <c r="BQ378" i="2"/>
  <c r="BP378" i="2"/>
  <c r="BO378" i="2"/>
  <c r="BN378" i="2"/>
  <c r="BM378" i="2"/>
  <c r="BL378" i="2"/>
  <c r="BK378" i="2"/>
  <c r="BJ378" i="2"/>
  <c r="BI378" i="2"/>
  <c r="BH378" i="2"/>
  <c r="BG378" i="2"/>
  <c r="BF378" i="2"/>
  <c r="BE378" i="2"/>
  <c r="BD378" i="2"/>
  <c r="BC378" i="2"/>
  <c r="CX377" i="2"/>
  <c r="CW377" i="2"/>
  <c r="CV377" i="2"/>
  <c r="CU377" i="2"/>
  <c r="CT377" i="2"/>
  <c r="CS377" i="2"/>
  <c r="CR377" i="2"/>
  <c r="CQ377" i="2"/>
  <c r="CP377" i="2"/>
  <c r="CO377" i="2"/>
  <c r="CN377" i="2"/>
  <c r="CM377" i="2"/>
  <c r="CL377" i="2"/>
  <c r="CK377" i="2"/>
  <c r="CJ377" i="2"/>
  <c r="CI377" i="2"/>
  <c r="CH377" i="2"/>
  <c r="CG377" i="2"/>
  <c r="CF377" i="2"/>
  <c r="CE377" i="2"/>
  <c r="CD377" i="2"/>
  <c r="CC377" i="2"/>
  <c r="CB377" i="2"/>
  <c r="CA377" i="2"/>
  <c r="BZ377" i="2"/>
  <c r="BY377" i="2"/>
  <c r="BX377" i="2"/>
  <c r="BW377" i="2"/>
  <c r="BV377" i="2"/>
  <c r="BU377" i="2"/>
  <c r="BT377" i="2"/>
  <c r="BS377" i="2"/>
  <c r="BR377" i="2"/>
  <c r="BQ377" i="2"/>
  <c r="BP377" i="2"/>
  <c r="BO377" i="2"/>
  <c r="BN377" i="2"/>
  <c r="BM377" i="2"/>
  <c r="BL377" i="2"/>
  <c r="BK377" i="2"/>
  <c r="BJ377" i="2"/>
  <c r="BI377" i="2"/>
  <c r="BH377" i="2"/>
  <c r="BG377" i="2"/>
  <c r="BF377" i="2"/>
  <c r="BE377" i="2"/>
  <c r="BD377" i="2"/>
  <c r="BC377" i="2"/>
  <c r="CX376" i="2"/>
  <c r="CW376" i="2"/>
  <c r="CV376" i="2"/>
  <c r="CU376" i="2"/>
  <c r="CT376" i="2"/>
  <c r="CS376" i="2"/>
  <c r="CR376" i="2"/>
  <c r="CQ376" i="2"/>
  <c r="CP376" i="2"/>
  <c r="CO376" i="2"/>
  <c r="CN376" i="2"/>
  <c r="CM376" i="2"/>
  <c r="CL376" i="2"/>
  <c r="CK376" i="2"/>
  <c r="CJ376" i="2"/>
  <c r="CI376" i="2"/>
  <c r="CH376" i="2"/>
  <c r="CG376" i="2"/>
  <c r="CF376" i="2"/>
  <c r="CE376" i="2"/>
  <c r="CD376" i="2"/>
  <c r="CC376" i="2"/>
  <c r="CB376" i="2"/>
  <c r="CA376" i="2"/>
  <c r="BZ376" i="2"/>
  <c r="BY376" i="2"/>
  <c r="BX376" i="2"/>
  <c r="BW376" i="2"/>
  <c r="BV376" i="2"/>
  <c r="BU376" i="2"/>
  <c r="BT376" i="2"/>
  <c r="BS376" i="2"/>
  <c r="BR376" i="2"/>
  <c r="BQ376" i="2"/>
  <c r="BP376" i="2"/>
  <c r="BO376" i="2"/>
  <c r="BN376" i="2"/>
  <c r="BM376" i="2"/>
  <c r="BL376" i="2"/>
  <c r="BK376" i="2"/>
  <c r="BJ376" i="2"/>
  <c r="BI376" i="2"/>
  <c r="BH376" i="2"/>
  <c r="BG376" i="2"/>
  <c r="BF376" i="2"/>
  <c r="BE376" i="2"/>
  <c r="BD376" i="2"/>
  <c r="BC376" i="2"/>
  <c r="CX375" i="2"/>
  <c r="CW375" i="2"/>
  <c r="CV375" i="2"/>
  <c r="CU375" i="2"/>
  <c r="CT375" i="2"/>
  <c r="CS375" i="2"/>
  <c r="CR375" i="2"/>
  <c r="CQ375" i="2"/>
  <c r="CP375" i="2"/>
  <c r="CO375" i="2"/>
  <c r="CN375" i="2"/>
  <c r="CM375" i="2"/>
  <c r="CL375" i="2"/>
  <c r="CK375" i="2"/>
  <c r="CJ375" i="2"/>
  <c r="CI375" i="2"/>
  <c r="CH375" i="2"/>
  <c r="CG375" i="2"/>
  <c r="CF375" i="2"/>
  <c r="CE375" i="2"/>
  <c r="CD375" i="2"/>
  <c r="CC375" i="2"/>
  <c r="CB375" i="2"/>
  <c r="CA375" i="2"/>
  <c r="BZ375" i="2"/>
  <c r="BY375" i="2"/>
  <c r="BX375" i="2"/>
  <c r="BW375" i="2"/>
  <c r="BV375" i="2"/>
  <c r="BU375" i="2"/>
  <c r="BT375" i="2"/>
  <c r="BS375" i="2"/>
  <c r="BR375" i="2"/>
  <c r="BQ375" i="2"/>
  <c r="BP375" i="2"/>
  <c r="BO375" i="2"/>
  <c r="BN375" i="2"/>
  <c r="BM375" i="2"/>
  <c r="BL375" i="2"/>
  <c r="BK375" i="2"/>
  <c r="BJ375" i="2"/>
  <c r="BI375" i="2"/>
  <c r="BH375" i="2"/>
  <c r="BG375" i="2"/>
  <c r="BF375" i="2"/>
  <c r="BE375" i="2"/>
  <c r="BD375" i="2"/>
  <c r="BC375" i="2"/>
  <c r="CX374" i="2"/>
  <c r="CW374" i="2"/>
  <c r="CV374" i="2"/>
  <c r="CU374" i="2"/>
  <c r="CT374" i="2"/>
  <c r="CS374" i="2"/>
  <c r="CR374" i="2"/>
  <c r="CQ374" i="2"/>
  <c r="CP374" i="2"/>
  <c r="CO374" i="2"/>
  <c r="CN374" i="2"/>
  <c r="CM374" i="2"/>
  <c r="CL374" i="2"/>
  <c r="CK374" i="2"/>
  <c r="CJ374" i="2"/>
  <c r="CI374" i="2"/>
  <c r="CH374" i="2"/>
  <c r="CG374" i="2"/>
  <c r="CF374" i="2"/>
  <c r="CE374" i="2"/>
  <c r="CD374" i="2"/>
  <c r="CC374" i="2"/>
  <c r="CB374" i="2"/>
  <c r="CA374" i="2"/>
  <c r="BZ374" i="2"/>
  <c r="BY374" i="2"/>
  <c r="BX374" i="2"/>
  <c r="BW374" i="2"/>
  <c r="BV374" i="2"/>
  <c r="BU374" i="2"/>
  <c r="BT374" i="2"/>
  <c r="BS374" i="2"/>
  <c r="BR374" i="2"/>
  <c r="BQ374" i="2"/>
  <c r="BP374" i="2"/>
  <c r="BO374" i="2"/>
  <c r="BN374" i="2"/>
  <c r="BM374" i="2"/>
  <c r="BL374" i="2"/>
  <c r="BK374" i="2"/>
  <c r="BJ374" i="2"/>
  <c r="BI374" i="2"/>
  <c r="BH374" i="2"/>
  <c r="BG374" i="2"/>
  <c r="BF374" i="2"/>
  <c r="BE374" i="2"/>
  <c r="BD374" i="2"/>
  <c r="BC374" i="2"/>
  <c r="CX373" i="2"/>
  <c r="CW373" i="2"/>
  <c r="CV373" i="2"/>
  <c r="CU373" i="2"/>
  <c r="CT373" i="2"/>
  <c r="CS373" i="2"/>
  <c r="CR373" i="2"/>
  <c r="CQ373" i="2"/>
  <c r="CP373" i="2"/>
  <c r="CO373" i="2"/>
  <c r="CN373" i="2"/>
  <c r="CM373" i="2"/>
  <c r="CL373" i="2"/>
  <c r="CK373" i="2"/>
  <c r="CJ373" i="2"/>
  <c r="CI373" i="2"/>
  <c r="CH373" i="2"/>
  <c r="CG373" i="2"/>
  <c r="CF373" i="2"/>
  <c r="CE373" i="2"/>
  <c r="CD373" i="2"/>
  <c r="CC373" i="2"/>
  <c r="CB373" i="2"/>
  <c r="CA373" i="2"/>
  <c r="BZ373" i="2"/>
  <c r="BY373" i="2"/>
  <c r="BX373" i="2"/>
  <c r="BW373" i="2"/>
  <c r="BV373" i="2"/>
  <c r="BU373" i="2"/>
  <c r="BT373" i="2"/>
  <c r="BS373" i="2"/>
  <c r="BR373" i="2"/>
  <c r="BQ373" i="2"/>
  <c r="BP373" i="2"/>
  <c r="BO373" i="2"/>
  <c r="BN373" i="2"/>
  <c r="BM373" i="2"/>
  <c r="BL373" i="2"/>
  <c r="BK373" i="2"/>
  <c r="BJ373" i="2"/>
  <c r="BI373" i="2"/>
  <c r="BH373" i="2"/>
  <c r="BG373" i="2"/>
  <c r="BF373" i="2"/>
  <c r="BE373" i="2"/>
  <c r="BD373" i="2"/>
  <c r="BC373" i="2"/>
  <c r="CX372" i="2"/>
  <c r="CW372" i="2"/>
  <c r="CV372" i="2"/>
  <c r="CU372" i="2"/>
  <c r="CT372" i="2"/>
  <c r="CS372" i="2"/>
  <c r="CR372" i="2"/>
  <c r="CQ372" i="2"/>
  <c r="CP372" i="2"/>
  <c r="CO372" i="2"/>
  <c r="CN372" i="2"/>
  <c r="CM372" i="2"/>
  <c r="CL372" i="2"/>
  <c r="CK372" i="2"/>
  <c r="CJ372" i="2"/>
  <c r="CI372" i="2"/>
  <c r="CH372" i="2"/>
  <c r="CG372" i="2"/>
  <c r="CF372" i="2"/>
  <c r="CE372" i="2"/>
  <c r="CD372" i="2"/>
  <c r="CC372" i="2"/>
  <c r="CB372" i="2"/>
  <c r="CA372" i="2"/>
  <c r="BZ372" i="2"/>
  <c r="BY372" i="2"/>
  <c r="BX372" i="2"/>
  <c r="BW372" i="2"/>
  <c r="BV372" i="2"/>
  <c r="BU372" i="2"/>
  <c r="BT372" i="2"/>
  <c r="BS372" i="2"/>
  <c r="BR372" i="2"/>
  <c r="BQ372" i="2"/>
  <c r="BP372" i="2"/>
  <c r="BO372" i="2"/>
  <c r="BN372" i="2"/>
  <c r="BM372" i="2"/>
  <c r="BL372" i="2"/>
  <c r="BK372" i="2"/>
  <c r="BJ372" i="2"/>
  <c r="BI372" i="2"/>
  <c r="BH372" i="2"/>
  <c r="BG372" i="2"/>
  <c r="BF372" i="2"/>
  <c r="BE372" i="2"/>
  <c r="BD372" i="2"/>
  <c r="BC372" i="2"/>
  <c r="CX371" i="2"/>
  <c r="CW371" i="2"/>
  <c r="CV371" i="2"/>
  <c r="CU371" i="2"/>
  <c r="CT371" i="2"/>
  <c r="CS371" i="2"/>
  <c r="CR371" i="2"/>
  <c r="CQ371" i="2"/>
  <c r="CP371" i="2"/>
  <c r="CO371" i="2"/>
  <c r="CN371" i="2"/>
  <c r="CM371" i="2"/>
  <c r="CL371" i="2"/>
  <c r="CK371" i="2"/>
  <c r="CJ371" i="2"/>
  <c r="CI371" i="2"/>
  <c r="CH371" i="2"/>
  <c r="CG371" i="2"/>
  <c r="CF371" i="2"/>
  <c r="CE371" i="2"/>
  <c r="CD371" i="2"/>
  <c r="CC371" i="2"/>
  <c r="CB371" i="2"/>
  <c r="CA371" i="2"/>
  <c r="BZ371" i="2"/>
  <c r="BY371" i="2"/>
  <c r="BX371" i="2"/>
  <c r="BW371" i="2"/>
  <c r="BV371" i="2"/>
  <c r="BU371" i="2"/>
  <c r="BT371" i="2"/>
  <c r="BS371" i="2"/>
  <c r="BR371" i="2"/>
  <c r="BQ371" i="2"/>
  <c r="BP371" i="2"/>
  <c r="BO371" i="2"/>
  <c r="BN371" i="2"/>
  <c r="BM371" i="2"/>
  <c r="BL371" i="2"/>
  <c r="BK371" i="2"/>
  <c r="BJ371" i="2"/>
  <c r="BI371" i="2"/>
  <c r="BH371" i="2"/>
  <c r="BG371" i="2"/>
  <c r="BF371" i="2"/>
  <c r="BE371" i="2"/>
  <c r="BD371" i="2"/>
  <c r="BC371" i="2"/>
  <c r="CX370" i="2"/>
  <c r="CW370" i="2"/>
  <c r="CV370" i="2"/>
  <c r="CU370" i="2"/>
  <c r="CT370" i="2"/>
  <c r="CS370" i="2"/>
  <c r="CR370" i="2"/>
  <c r="CQ370" i="2"/>
  <c r="CP370" i="2"/>
  <c r="CO370" i="2"/>
  <c r="CN370" i="2"/>
  <c r="CM370" i="2"/>
  <c r="CL370" i="2"/>
  <c r="CK370" i="2"/>
  <c r="CJ370" i="2"/>
  <c r="CI370" i="2"/>
  <c r="CH370" i="2"/>
  <c r="CG370" i="2"/>
  <c r="CF370" i="2"/>
  <c r="CE370" i="2"/>
  <c r="CD370" i="2"/>
  <c r="CC370" i="2"/>
  <c r="CB370" i="2"/>
  <c r="CA370" i="2"/>
  <c r="BZ370" i="2"/>
  <c r="BY370" i="2"/>
  <c r="BX370" i="2"/>
  <c r="BW370" i="2"/>
  <c r="BV370" i="2"/>
  <c r="BU370" i="2"/>
  <c r="BT370" i="2"/>
  <c r="BS370" i="2"/>
  <c r="BR370" i="2"/>
  <c r="BQ370" i="2"/>
  <c r="BP370" i="2"/>
  <c r="BO370" i="2"/>
  <c r="BN370" i="2"/>
  <c r="BM370" i="2"/>
  <c r="BL370" i="2"/>
  <c r="BK370" i="2"/>
  <c r="BJ370" i="2"/>
  <c r="BI370" i="2"/>
  <c r="BH370" i="2"/>
  <c r="BG370" i="2"/>
  <c r="BF370" i="2"/>
  <c r="BE370" i="2"/>
  <c r="BD370" i="2"/>
  <c r="BC370" i="2"/>
  <c r="CX369" i="2"/>
  <c r="CW369" i="2"/>
  <c r="CV369" i="2"/>
  <c r="CU369" i="2"/>
  <c r="CT369" i="2"/>
  <c r="CS369" i="2"/>
  <c r="CR369" i="2"/>
  <c r="CQ369" i="2"/>
  <c r="CP369" i="2"/>
  <c r="CO369" i="2"/>
  <c r="CN369" i="2"/>
  <c r="CM369" i="2"/>
  <c r="CL369" i="2"/>
  <c r="CK369" i="2"/>
  <c r="CJ369" i="2"/>
  <c r="CI369" i="2"/>
  <c r="CH369" i="2"/>
  <c r="CG369" i="2"/>
  <c r="CF369" i="2"/>
  <c r="CE369" i="2"/>
  <c r="CD369" i="2"/>
  <c r="CC369" i="2"/>
  <c r="CB369" i="2"/>
  <c r="CA369" i="2"/>
  <c r="BZ369" i="2"/>
  <c r="BY369" i="2"/>
  <c r="BX369" i="2"/>
  <c r="BW369" i="2"/>
  <c r="BV369" i="2"/>
  <c r="BU369" i="2"/>
  <c r="BT369" i="2"/>
  <c r="BS369" i="2"/>
  <c r="BR369" i="2"/>
  <c r="BQ369" i="2"/>
  <c r="BP369" i="2"/>
  <c r="BO369" i="2"/>
  <c r="BN369" i="2"/>
  <c r="BM369" i="2"/>
  <c r="BL369" i="2"/>
  <c r="BK369" i="2"/>
  <c r="BJ369" i="2"/>
  <c r="BI369" i="2"/>
  <c r="BH369" i="2"/>
  <c r="BG369" i="2"/>
  <c r="BF369" i="2"/>
  <c r="BE369" i="2"/>
  <c r="BD369" i="2"/>
  <c r="BC369" i="2"/>
  <c r="CX368" i="2"/>
  <c r="CW368" i="2"/>
  <c r="CV368" i="2"/>
  <c r="CU368" i="2"/>
  <c r="CT368" i="2"/>
  <c r="CS368" i="2"/>
  <c r="CR368" i="2"/>
  <c r="CQ368" i="2"/>
  <c r="CP368" i="2"/>
  <c r="CO368" i="2"/>
  <c r="CN368" i="2"/>
  <c r="CM368" i="2"/>
  <c r="CL368" i="2"/>
  <c r="CK368" i="2"/>
  <c r="CJ368" i="2"/>
  <c r="CI368" i="2"/>
  <c r="CH368" i="2"/>
  <c r="CG368" i="2"/>
  <c r="CF368" i="2"/>
  <c r="CE368" i="2"/>
  <c r="CD368" i="2"/>
  <c r="CC368" i="2"/>
  <c r="CB368" i="2"/>
  <c r="CA368" i="2"/>
  <c r="BZ368" i="2"/>
  <c r="BY368" i="2"/>
  <c r="BX368" i="2"/>
  <c r="BW368" i="2"/>
  <c r="BV368" i="2"/>
  <c r="BU368" i="2"/>
  <c r="BT368" i="2"/>
  <c r="BS368" i="2"/>
  <c r="BR368" i="2"/>
  <c r="BQ368" i="2"/>
  <c r="BP368" i="2"/>
  <c r="BO368" i="2"/>
  <c r="BN368" i="2"/>
  <c r="BM368" i="2"/>
  <c r="BL368" i="2"/>
  <c r="BK368" i="2"/>
  <c r="BJ368" i="2"/>
  <c r="BI368" i="2"/>
  <c r="BH368" i="2"/>
  <c r="BG368" i="2"/>
  <c r="BF368" i="2"/>
  <c r="BE368" i="2"/>
  <c r="BD368" i="2"/>
  <c r="BC368" i="2"/>
  <c r="CX367" i="2"/>
  <c r="CW367" i="2"/>
  <c r="CV367" i="2"/>
  <c r="CU367" i="2"/>
  <c r="CT367" i="2"/>
  <c r="CS367" i="2"/>
  <c r="CR367" i="2"/>
  <c r="CQ367" i="2"/>
  <c r="CP367" i="2"/>
  <c r="CO367" i="2"/>
  <c r="CN367" i="2"/>
  <c r="CM367" i="2"/>
  <c r="CL367" i="2"/>
  <c r="CK367" i="2"/>
  <c r="CJ367" i="2"/>
  <c r="CI367" i="2"/>
  <c r="CH367" i="2"/>
  <c r="CG367" i="2"/>
  <c r="CF367" i="2"/>
  <c r="CE367" i="2"/>
  <c r="CD367" i="2"/>
  <c r="CC367" i="2"/>
  <c r="CB367" i="2"/>
  <c r="CA367" i="2"/>
  <c r="BZ367" i="2"/>
  <c r="BY367" i="2"/>
  <c r="BX367" i="2"/>
  <c r="BW367" i="2"/>
  <c r="BV367" i="2"/>
  <c r="BU367" i="2"/>
  <c r="BT367" i="2"/>
  <c r="BS367" i="2"/>
  <c r="BR367" i="2"/>
  <c r="BQ367" i="2"/>
  <c r="BP367" i="2"/>
  <c r="BO367" i="2"/>
  <c r="BN367" i="2"/>
  <c r="BM367" i="2"/>
  <c r="BL367" i="2"/>
  <c r="BK367" i="2"/>
  <c r="BJ367" i="2"/>
  <c r="BI367" i="2"/>
  <c r="BH367" i="2"/>
  <c r="BG367" i="2"/>
  <c r="BF367" i="2"/>
  <c r="BE367" i="2"/>
  <c r="BD367" i="2"/>
  <c r="BC367" i="2"/>
  <c r="CX366" i="2"/>
  <c r="CW366" i="2"/>
  <c r="CV366" i="2"/>
  <c r="CU366" i="2"/>
  <c r="CT366" i="2"/>
  <c r="CS366" i="2"/>
  <c r="CR366" i="2"/>
  <c r="CQ366" i="2"/>
  <c r="CP366" i="2"/>
  <c r="CO366" i="2"/>
  <c r="CN366" i="2"/>
  <c r="CM366" i="2"/>
  <c r="CL366" i="2"/>
  <c r="CK366" i="2"/>
  <c r="CJ366" i="2"/>
  <c r="CI366" i="2"/>
  <c r="CH366" i="2"/>
  <c r="CG366" i="2"/>
  <c r="CF366" i="2"/>
  <c r="CE366" i="2"/>
  <c r="CD366" i="2"/>
  <c r="CC366" i="2"/>
  <c r="CB366" i="2"/>
  <c r="CA366" i="2"/>
  <c r="BZ366" i="2"/>
  <c r="BY366" i="2"/>
  <c r="BX366" i="2"/>
  <c r="BW366" i="2"/>
  <c r="BV366" i="2"/>
  <c r="BU366" i="2"/>
  <c r="BT366" i="2"/>
  <c r="BS366" i="2"/>
  <c r="BR366" i="2"/>
  <c r="BQ366" i="2"/>
  <c r="BP366" i="2"/>
  <c r="BO366" i="2"/>
  <c r="BN366" i="2"/>
  <c r="BM366" i="2"/>
  <c r="BL366" i="2"/>
  <c r="BK366" i="2"/>
  <c r="BJ366" i="2"/>
  <c r="BI366" i="2"/>
  <c r="BH366" i="2"/>
  <c r="BG366" i="2"/>
  <c r="BF366" i="2"/>
  <c r="BE366" i="2"/>
  <c r="BD366" i="2"/>
  <c r="BC366" i="2"/>
  <c r="CX365" i="2"/>
  <c r="CW365" i="2"/>
  <c r="CV365" i="2"/>
  <c r="CU365" i="2"/>
  <c r="CT365" i="2"/>
  <c r="CS365" i="2"/>
  <c r="CR365" i="2"/>
  <c r="CQ365" i="2"/>
  <c r="CP365" i="2"/>
  <c r="CO365" i="2"/>
  <c r="CN365" i="2"/>
  <c r="CM365" i="2"/>
  <c r="CL365" i="2"/>
  <c r="CK365" i="2"/>
  <c r="CJ365" i="2"/>
  <c r="CI365" i="2"/>
  <c r="CH365" i="2"/>
  <c r="CG365" i="2"/>
  <c r="CF365" i="2"/>
  <c r="CE365" i="2"/>
  <c r="CD365" i="2"/>
  <c r="CC365" i="2"/>
  <c r="CB365" i="2"/>
  <c r="CA365" i="2"/>
  <c r="BZ365" i="2"/>
  <c r="BY365" i="2"/>
  <c r="BX365" i="2"/>
  <c r="BW365" i="2"/>
  <c r="BV365" i="2"/>
  <c r="BU365" i="2"/>
  <c r="BT365" i="2"/>
  <c r="BS365" i="2"/>
  <c r="BR365" i="2"/>
  <c r="BQ365" i="2"/>
  <c r="BP365" i="2"/>
  <c r="BO365" i="2"/>
  <c r="BN365" i="2"/>
  <c r="BM365" i="2"/>
  <c r="BL365" i="2"/>
  <c r="BK365" i="2"/>
  <c r="BJ365" i="2"/>
  <c r="BI365" i="2"/>
  <c r="BH365" i="2"/>
  <c r="BG365" i="2"/>
  <c r="BF365" i="2"/>
  <c r="BE365" i="2"/>
  <c r="BD365" i="2"/>
  <c r="BC365" i="2"/>
  <c r="CX364" i="2"/>
  <c r="CW364" i="2"/>
  <c r="CV364" i="2"/>
  <c r="CU364" i="2"/>
  <c r="CT364" i="2"/>
  <c r="CS364" i="2"/>
  <c r="CR364" i="2"/>
  <c r="CQ364" i="2"/>
  <c r="CP364" i="2"/>
  <c r="CO364" i="2"/>
  <c r="CN364" i="2"/>
  <c r="CM364" i="2"/>
  <c r="CL364" i="2"/>
  <c r="CK364" i="2"/>
  <c r="CJ364" i="2"/>
  <c r="CI364" i="2"/>
  <c r="CH364" i="2"/>
  <c r="CG364" i="2"/>
  <c r="CF364" i="2"/>
  <c r="CE364" i="2"/>
  <c r="CD364" i="2"/>
  <c r="CC364" i="2"/>
  <c r="CB364" i="2"/>
  <c r="CA364" i="2"/>
  <c r="BZ364" i="2"/>
  <c r="BY364" i="2"/>
  <c r="BX364" i="2"/>
  <c r="BW364" i="2"/>
  <c r="BV364" i="2"/>
  <c r="BU364" i="2"/>
  <c r="BT364" i="2"/>
  <c r="BS364" i="2"/>
  <c r="BR364" i="2"/>
  <c r="BQ364" i="2"/>
  <c r="BP364" i="2"/>
  <c r="BO364" i="2"/>
  <c r="BN364" i="2"/>
  <c r="BM364" i="2"/>
  <c r="BL364" i="2"/>
  <c r="BK364" i="2"/>
  <c r="BJ364" i="2"/>
  <c r="BI364" i="2"/>
  <c r="BH364" i="2"/>
  <c r="BG364" i="2"/>
  <c r="BF364" i="2"/>
  <c r="BE364" i="2"/>
  <c r="BD364" i="2"/>
  <c r="BC364" i="2"/>
  <c r="CX363" i="2"/>
  <c r="CW363" i="2"/>
  <c r="CV363" i="2"/>
  <c r="CU363" i="2"/>
  <c r="CT363" i="2"/>
  <c r="CS363" i="2"/>
  <c r="CR363" i="2"/>
  <c r="CQ363" i="2"/>
  <c r="CP363" i="2"/>
  <c r="CO363" i="2"/>
  <c r="CN363" i="2"/>
  <c r="CM363" i="2"/>
  <c r="CL363" i="2"/>
  <c r="CK363" i="2"/>
  <c r="CJ363" i="2"/>
  <c r="CI363" i="2"/>
  <c r="CH363" i="2"/>
  <c r="CG363" i="2"/>
  <c r="CF363" i="2"/>
  <c r="CE363" i="2"/>
  <c r="CD363" i="2"/>
  <c r="CC363" i="2"/>
  <c r="CB363" i="2"/>
  <c r="CA363" i="2"/>
  <c r="BZ363" i="2"/>
  <c r="BY363" i="2"/>
  <c r="BX363" i="2"/>
  <c r="BW363" i="2"/>
  <c r="BV363" i="2"/>
  <c r="BU363" i="2"/>
  <c r="BT363" i="2"/>
  <c r="BS363" i="2"/>
  <c r="BR363" i="2"/>
  <c r="BQ363" i="2"/>
  <c r="BP363" i="2"/>
  <c r="BO363" i="2"/>
  <c r="BN363" i="2"/>
  <c r="BM363" i="2"/>
  <c r="BL363" i="2"/>
  <c r="BK363" i="2"/>
  <c r="BJ363" i="2"/>
  <c r="BI363" i="2"/>
  <c r="BH363" i="2"/>
  <c r="BG363" i="2"/>
  <c r="BF363" i="2"/>
  <c r="BE363" i="2"/>
  <c r="BD363" i="2"/>
  <c r="BC363" i="2"/>
  <c r="CX362" i="2"/>
  <c r="CW362" i="2"/>
  <c r="CV362" i="2"/>
  <c r="CU362" i="2"/>
  <c r="CT362" i="2"/>
  <c r="CS362" i="2"/>
  <c r="CR362" i="2"/>
  <c r="CQ362" i="2"/>
  <c r="CP362" i="2"/>
  <c r="CO362" i="2"/>
  <c r="CN362" i="2"/>
  <c r="CM362" i="2"/>
  <c r="CL362" i="2"/>
  <c r="CK362" i="2"/>
  <c r="CJ362" i="2"/>
  <c r="CI362" i="2"/>
  <c r="CH362" i="2"/>
  <c r="CG362" i="2"/>
  <c r="CF362" i="2"/>
  <c r="CE362" i="2"/>
  <c r="CD362" i="2"/>
  <c r="CC362" i="2"/>
  <c r="CB362" i="2"/>
  <c r="CA362" i="2"/>
  <c r="BZ362" i="2"/>
  <c r="BY362" i="2"/>
  <c r="BX362" i="2"/>
  <c r="BW362" i="2"/>
  <c r="BV362" i="2"/>
  <c r="BU362" i="2"/>
  <c r="BT362" i="2"/>
  <c r="BS362" i="2"/>
  <c r="BR362" i="2"/>
  <c r="BQ362" i="2"/>
  <c r="BP362" i="2"/>
  <c r="BO362" i="2"/>
  <c r="BN362" i="2"/>
  <c r="BM362" i="2"/>
  <c r="BL362" i="2"/>
  <c r="BK362" i="2"/>
  <c r="BJ362" i="2"/>
  <c r="BI362" i="2"/>
  <c r="BH362" i="2"/>
  <c r="BG362" i="2"/>
  <c r="BF362" i="2"/>
  <c r="BE362" i="2"/>
  <c r="BD362" i="2"/>
  <c r="BC362" i="2"/>
  <c r="CX361" i="2"/>
  <c r="CW361" i="2"/>
  <c r="CV361" i="2"/>
  <c r="CU361" i="2"/>
  <c r="CT361" i="2"/>
  <c r="CS361" i="2"/>
  <c r="CR361" i="2"/>
  <c r="CQ361" i="2"/>
  <c r="CP361" i="2"/>
  <c r="CO361" i="2"/>
  <c r="CN361" i="2"/>
  <c r="CM361" i="2"/>
  <c r="CL361" i="2"/>
  <c r="CK361" i="2"/>
  <c r="CJ361" i="2"/>
  <c r="CI361" i="2"/>
  <c r="CH361" i="2"/>
  <c r="CG361" i="2"/>
  <c r="CF361" i="2"/>
  <c r="CE361" i="2"/>
  <c r="CD361" i="2"/>
  <c r="CC361" i="2"/>
  <c r="CB361" i="2"/>
  <c r="CA361" i="2"/>
  <c r="BZ361" i="2"/>
  <c r="BY361" i="2"/>
  <c r="BX361" i="2"/>
  <c r="BW361" i="2"/>
  <c r="BV361" i="2"/>
  <c r="BU361" i="2"/>
  <c r="BT361" i="2"/>
  <c r="BS361" i="2"/>
  <c r="BR361" i="2"/>
  <c r="BQ361" i="2"/>
  <c r="BP361" i="2"/>
  <c r="BO361" i="2"/>
  <c r="BN361" i="2"/>
  <c r="BM361" i="2"/>
  <c r="BL361" i="2"/>
  <c r="BK361" i="2"/>
  <c r="BJ361" i="2"/>
  <c r="BI361" i="2"/>
  <c r="BH361" i="2"/>
  <c r="BG361" i="2"/>
  <c r="BF361" i="2"/>
  <c r="BE361" i="2"/>
  <c r="BD361" i="2"/>
  <c r="BC361" i="2"/>
  <c r="CX360" i="2"/>
  <c r="CW360" i="2"/>
  <c r="CV360" i="2"/>
  <c r="CU360" i="2"/>
  <c r="CT360" i="2"/>
  <c r="CS360" i="2"/>
  <c r="CR360" i="2"/>
  <c r="CQ360" i="2"/>
  <c r="CP360" i="2"/>
  <c r="CO360" i="2"/>
  <c r="CN360" i="2"/>
  <c r="CM360" i="2"/>
  <c r="CL360" i="2"/>
  <c r="CK360" i="2"/>
  <c r="CJ360" i="2"/>
  <c r="CI360" i="2"/>
  <c r="CH360" i="2"/>
  <c r="CG360" i="2"/>
  <c r="CF360" i="2"/>
  <c r="CE360" i="2"/>
  <c r="CD360" i="2"/>
  <c r="CC360" i="2"/>
  <c r="CB360" i="2"/>
  <c r="CA360" i="2"/>
  <c r="BZ360" i="2"/>
  <c r="BY360" i="2"/>
  <c r="BX360" i="2"/>
  <c r="BW360" i="2"/>
  <c r="BV360" i="2"/>
  <c r="BU360" i="2"/>
  <c r="BT360" i="2"/>
  <c r="BS360" i="2"/>
  <c r="BR360" i="2"/>
  <c r="BQ360" i="2"/>
  <c r="BP360" i="2"/>
  <c r="BO360" i="2"/>
  <c r="BN360" i="2"/>
  <c r="BM360" i="2"/>
  <c r="BL360" i="2"/>
  <c r="BK360" i="2"/>
  <c r="BJ360" i="2"/>
  <c r="BI360" i="2"/>
  <c r="BH360" i="2"/>
  <c r="BG360" i="2"/>
  <c r="BF360" i="2"/>
  <c r="BE360" i="2"/>
  <c r="BD360" i="2"/>
  <c r="BC360" i="2"/>
  <c r="CX359" i="2"/>
  <c r="CW359" i="2"/>
  <c r="CV359" i="2"/>
  <c r="CU359" i="2"/>
  <c r="CT359" i="2"/>
  <c r="CS359" i="2"/>
  <c r="CR359" i="2"/>
  <c r="CQ359" i="2"/>
  <c r="CP359" i="2"/>
  <c r="CO359" i="2"/>
  <c r="CN359" i="2"/>
  <c r="CM359" i="2"/>
  <c r="CL359" i="2"/>
  <c r="CK359" i="2"/>
  <c r="CJ359" i="2"/>
  <c r="CI359" i="2"/>
  <c r="CH359" i="2"/>
  <c r="CG359" i="2"/>
  <c r="CF359" i="2"/>
  <c r="CE359" i="2"/>
  <c r="CD359" i="2"/>
  <c r="CC359" i="2"/>
  <c r="CB359" i="2"/>
  <c r="CA359" i="2"/>
  <c r="BZ359" i="2"/>
  <c r="BY359" i="2"/>
  <c r="BX359" i="2"/>
  <c r="BW359" i="2"/>
  <c r="BV359" i="2"/>
  <c r="BU359" i="2"/>
  <c r="BT359" i="2"/>
  <c r="BS359" i="2"/>
  <c r="BR359" i="2"/>
  <c r="BQ359" i="2"/>
  <c r="BP359" i="2"/>
  <c r="BO359" i="2"/>
  <c r="BN359" i="2"/>
  <c r="BM359" i="2"/>
  <c r="BL359" i="2"/>
  <c r="BK359" i="2"/>
  <c r="BJ359" i="2"/>
  <c r="BI359" i="2"/>
  <c r="BH359" i="2"/>
  <c r="BG359" i="2"/>
  <c r="BF359" i="2"/>
  <c r="BE359" i="2"/>
  <c r="BD359" i="2"/>
  <c r="BC359" i="2"/>
  <c r="CX358" i="2"/>
  <c r="CW358" i="2"/>
  <c r="CV358" i="2"/>
  <c r="CU358" i="2"/>
  <c r="CT358" i="2"/>
  <c r="CS358" i="2"/>
  <c r="CR358" i="2"/>
  <c r="CQ358" i="2"/>
  <c r="CP358" i="2"/>
  <c r="CO358" i="2"/>
  <c r="CN358" i="2"/>
  <c r="CM358" i="2"/>
  <c r="CL358" i="2"/>
  <c r="CK358" i="2"/>
  <c r="CJ358" i="2"/>
  <c r="CI358" i="2"/>
  <c r="CH358" i="2"/>
  <c r="CG358" i="2"/>
  <c r="CF358" i="2"/>
  <c r="CE358" i="2"/>
  <c r="CD358" i="2"/>
  <c r="CC358" i="2"/>
  <c r="CB358" i="2"/>
  <c r="CA358" i="2"/>
  <c r="BZ358" i="2"/>
  <c r="BY358" i="2"/>
  <c r="BX358" i="2"/>
  <c r="BW358" i="2"/>
  <c r="BV358" i="2"/>
  <c r="BU358" i="2"/>
  <c r="BT358" i="2"/>
  <c r="BS358" i="2"/>
  <c r="BR358" i="2"/>
  <c r="BQ358" i="2"/>
  <c r="BP358" i="2"/>
  <c r="BO358" i="2"/>
  <c r="BN358" i="2"/>
  <c r="BM358" i="2"/>
  <c r="BL358" i="2"/>
  <c r="BK358" i="2"/>
  <c r="BJ358" i="2"/>
  <c r="BI358" i="2"/>
  <c r="BH358" i="2"/>
  <c r="BG358" i="2"/>
  <c r="BF358" i="2"/>
  <c r="BE358" i="2"/>
  <c r="BD358" i="2"/>
  <c r="BC358" i="2"/>
  <c r="CX357" i="2"/>
  <c r="CW357" i="2"/>
  <c r="CV357" i="2"/>
  <c r="CU357" i="2"/>
  <c r="CT357" i="2"/>
  <c r="CS357" i="2"/>
  <c r="CR357" i="2"/>
  <c r="CQ357" i="2"/>
  <c r="CP357" i="2"/>
  <c r="CO357" i="2"/>
  <c r="CN357" i="2"/>
  <c r="CM357" i="2"/>
  <c r="CL357" i="2"/>
  <c r="CK357" i="2"/>
  <c r="CJ357" i="2"/>
  <c r="CI357" i="2"/>
  <c r="CH357" i="2"/>
  <c r="CG357" i="2"/>
  <c r="CF357" i="2"/>
  <c r="CE357" i="2"/>
  <c r="CD357" i="2"/>
  <c r="CC357" i="2"/>
  <c r="CB357" i="2"/>
  <c r="CA357" i="2"/>
  <c r="BZ357" i="2"/>
  <c r="BY357" i="2"/>
  <c r="BX357" i="2"/>
  <c r="BW357" i="2"/>
  <c r="BV357" i="2"/>
  <c r="BU357" i="2"/>
  <c r="BT357" i="2"/>
  <c r="BS357" i="2"/>
  <c r="BR357" i="2"/>
  <c r="BQ357" i="2"/>
  <c r="BP357" i="2"/>
  <c r="BO357" i="2"/>
  <c r="BN357" i="2"/>
  <c r="BM357" i="2"/>
  <c r="BL357" i="2"/>
  <c r="BK357" i="2"/>
  <c r="BJ357" i="2"/>
  <c r="BI357" i="2"/>
  <c r="BH357" i="2"/>
  <c r="BG357" i="2"/>
  <c r="BF357" i="2"/>
  <c r="BE357" i="2"/>
  <c r="BD357" i="2"/>
  <c r="BC357" i="2"/>
  <c r="CX356" i="2"/>
  <c r="CW356" i="2"/>
  <c r="CV356" i="2"/>
  <c r="CU356" i="2"/>
  <c r="CT356" i="2"/>
  <c r="CS356" i="2"/>
  <c r="CR356" i="2"/>
  <c r="CQ356" i="2"/>
  <c r="CP356" i="2"/>
  <c r="CO356" i="2"/>
  <c r="CN356" i="2"/>
  <c r="CM356" i="2"/>
  <c r="CL356" i="2"/>
  <c r="CK356" i="2"/>
  <c r="CJ356" i="2"/>
  <c r="CI356" i="2"/>
  <c r="CH356" i="2"/>
  <c r="CG356" i="2"/>
  <c r="CF356" i="2"/>
  <c r="CE356" i="2"/>
  <c r="CD356" i="2"/>
  <c r="CC356" i="2"/>
  <c r="CB356" i="2"/>
  <c r="CA356" i="2"/>
  <c r="BZ356" i="2"/>
  <c r="BY356" i="2"/>
  <c r="BX356" i="2"/>
  <c r="BW356" i="2"/>
  <c r="BV356" i="2"/>
  <c r="BU356" i="2"/>
  <c r="BT356" i="2"/>
  <c r="BS356" i="2"/>
  <c r="BR356" i="2"/>
  <c r="BQ356" i="2"/>
  <c r="BP356" i="2"/>
  <c r="BO356" i="2"/>
  <c r="BN356" i="2"/>
  <c r="BM356" i="2"/>
  <c r="BL356" i="2"/>
  <c r="BK356" i="2"/>
  <c r="BJ356" i="2"/>
  <c r="BI356" i="2"/>
  <c r="BH356" i="2"/>
  <c r="BG356" i="2"/>
  <c r="BF356" i="2"/>
  <c r="BE356" i="2"/>
  <c r="BD356" i="2"/>
  <c r="BC356" i="2"/>
  <c r="CX355" i="2"/>
  <c r="CW355" i="2"/>
  <c r="CV355" i="2"/>
  <c r="CU355" i="2"/>
  <c r="CT355" i="2"/>
  <c r="CS355" i="2"/>
  <c r="CR355" i="2"/>
  <c r="CQ355" i="2"/>
  <c r="CP355" i="2"/>
  <c r="CO355" i="2"/>
  <c r="CN355" i="2"/>
  <c r="CM355" i="2"/>
  <c r="CL355" i="2"/>
  <c r="CK355" i="2"/>
  <c r="CJ355" i="2"/>
  <c r="CI355" i="2"/>
  <c r="CH355" i="2"/>
  <c r="CG355" i="2"/>
  <c r="CF355" i="2"/>
  <c r="CE355" i="2"/>
  <c r="CD355" i="2"/>
  <c r="CC355" i="2"/>
  <c r="CB355" i="2"/>
  <c r="CA355" i="2"/>
  <c r="BZ355" i="2"/>
  <c r="BY355" i="2"/>
  <c r="BX355" i="2"/>
  <c r="BW355" i="2"/>
  <c r="BV355" i="2"/>
  <c r="BU355" i="2"/>
  <c r="BT355" i="2"/>
  <c r="BS355" i="2"/>
  <c r="BR355" i="2"/>
  <c r="BQ355" i="2"/>
  <c r="BP355" i="2"/>
  <c r="BO355" i="2"/>
  <c r="BN355" i="2"/>
  <c r="BM355" i="2"/>
  <c r="BL355" i="2"/>
  <c r="BK355" i="2"/>
  <c r="BJ355" i="2"/>
  <c r="BI355" i="2"/>
  <c r="BH355" i="2"/>
  <c r="BG355" i="2"/>
  <c r="BF355" i="2"/>
  <c r="BE355" i="2"/>
  <c r="BD355" i="2"/>
  <c r="BC355" i="2"/>
  <c r="CX354" i="2"/>
  <c r="CW354" i="2"/>
  <c r="CV354" i="2"/>
  <c r="CU354" i="2"/>
  <c r="CT354" i="2"/>
  <c r="CS354" i="2"/>
  <c r="CR354" i="2"/>
  <c r="CQ354" i="2"/>
  <c r="CP354" i="2"/>
  <c r="CO354" i="2"/>
  <c r="CN354" i="2"/>
  <c r="CM354" i="2"/>
  <c r="CL354" i="2"/>
  <c r="CK354" i="2"/>
  <c r="CJ354" i="2"/>
  <c r="CI354" i="2"/>
  <c r="CH354" i="2"/>
  <c r="CG354" i="2"/>
  <c r="CF354" i="2"/>
  <c r="CE354" i="2"/>
  <c r="CD354" i="2"/>
  <c r="CC354" i="2"/>
  <c r="CB354" i="2"/>
  <c r="CA354" i="2"/>
  <c r="BZ354" i="2"/>
  <c r="BY354" i="2"/>
  <c r="BX354" i="2"/>
  <c r="BW354" i="2"/>
  <c r="BV354" i="2"/>
  <c r="BU354" i="2"/>
  <c r="BT354" i="2"/>
  <c r="BS354" i="2"/>
  <c r="BR354" i="2"/>
  <c r="BQ354" i="2"/>
  <c r="BP354" i="2"/>
  <c r="BO354" i="2"/>
  <c r="BN354" i="2"/>
  <c r="BM354" i="2"/>
  <c r="BL354" i="2"/>
  <c r="BK354" i="2"/>
  <c r="BJ354" i="2"/>
  <c r="BI354" i="2"/>
  <c r="BH354" i="2"/>
  <c r="BG354" i="2"/>
  <c r="BF354" i="2"/>
  <c r="BE354" i="2"/>
  <c r="BD354" i="2"/>
  <c r="BC354" i="2"/>
  <c r="CX353" i="2"/>
  <c r="CW353" i="2"/>
  <c r="CV353" i="2"/>
  <c r="CU353" i="2"/>
  <c r="CT353" i="2"/>
  <c r="CS353" i="2"/>
  <c r="CR353" i="2"/>
  <c r="CQ353" i="2"/>
  <c r="CP353" i="2"/>
  <c r="CO353" i="2"/>
  <c r="CN353" i="2"/>
  <c r="CM353" i="2"/>
  <c r="CL353" i="2"/>
  <c r="CK353" i="2"/>
  <c r="CJ353" i="2"/>
  <c r="CI353" i="2"/>
  <c r="CH353" i="2"/>
  <c r="CG353" i="2"/>
  <c r="CF353" i="2"/>
  <c r="CE353" i="2"/>
  <c r="CD353" i="2"/>
  <c r="CC353" i="2"/>
  <c r="CB353" i="2"/>
  <c r="CA353" i="2"/>
  <c r="BZ353" i="2"/>
  <c r="BY353" i="2"/>
  <c r="BX353" i="2"/>
  <c r="BW353" i="2"/>
  <c r="BV353" i="2"/>
  <c r="BU353" i="2"/>
  <c r="BT353" i="2"/>
  <c r="BS353" i="2"/>
  <c r="BR353" i="2"/>
  <c r="BQ353" i="2"/>
  <c r="BP353" i="2"/>
  <c r="BO353" i="2"/>
  <c r="BN353" i="2"/>
  <c r="BM353" i="2"/>
  <c r="BL353" i="2"/>
  <c r="BK353" i="2"/>
  <c r="BJ353" i="2"/>
  <c r="BI353" i="2"/>
  <c r="BH353" i="2"/>
  <c r="BG353" i="2"/>
  <c r="BF353" i="2"/>
  <c r="BE353" i="2"/>
  <c r="BD353" i="2"/>
  <c r="BC353" i="2"/>
  <c r="CX352" i="2"/>
  <c r="CW352" i="2"/>
  <c r="CV352" i="2"/>
  <c r="CU352" i="2"/>
  <c r="CT352" i="2"/>
  <c r="CS352" i="2"/>
  <c r="CR352" i="2"/>
  <c r="CQ352" i="2"/>
  <c r="CP352" i="2"/>
  <c r="CO352" i="2"/>
  <c r="CN352" i="2"/>
  <c r="CM352" i="2"/>
  <c r="CL352" i="2"/>
  <c r="CK352" i="2"/>
  <c r="CJ352" i="2"/>
  <c r="CI352" i="2"/>
  <c r="CH352" i="2"/>
  <c r="CG352" i="2"/>
  <c r="CF352" i="2"/>
  <c r="CE352" i="2"/>
  <c r="CD352" i="2"/>
  <c r="CC352" i="2"/>
  <c r="CB352" i="2"/>
  <c r="CA352" i="2"/>
  <c r="BZ352" i="2"/>
  <c r="BY352" i="2"/>
  <c r="BX352" i="2"/>
  <c r="BW352" i="2"/>
  <c r="BV352" i="2"/>
  <c r="BU352" i="2"/>
  <c r="BT352" i="2"/>
  <c r="BS352" i="2"/>
  <c r="BR352" i="2"/>
  <c r="BQ352" i="2"/>
  <c r="BP352" i="2"/>
  <c r="BO352" i="2"/>
  <c r="BN352" i="2"/>
  <c r="BM352" i="2"/>
  <c r="BL352" i="2"/>
  <c r="BK352" i="2"/>
  <c r="BJ352" i="2"/>
  <c r="BI352" i="2"/>
  <c r="BH352" i="2"/>
  <c r="BG352" i="2"/>
  <c r="BF352" i="2"/>
  <c r="BE352" i="2"/>
  <c r="BD352" i="2"/>
  <c r="BC352" i="2"/>
  <c r="CX351" i="2"/>
  <c r="CW351" i="2"/>
  <c r="CV351" i="2"/>
  <c r="CU351" i="2"/>
  <c r="CT351" i="2"/>
  <c r="CS351" i="2"/>
  <c r="CR351" i="2"/>
  <c r="CQ351" i="2"/>
  <c r="CP351" i="2"/>
  <c r="CO351" i="2"/>
  <c r="CN351" i="2"/>
  <c r="CM351" i="2"/>
  <c r="CL351" i="2"/>
  <c r="CK351" i="2"/>
  <c r="CJ351" i="2"/>
  <c r="CI351" i="2"/>
  <c r="CH351" i="2"/>
  <c r="CG351" i="2"/>
  <c r="CF351" i="2"/>
  <c r="CE351" i="2"/>
  <c r="CD351" i="2"/>
  <c r="CC351" i="2"/>
  <c r="CB351" i="2"/>
  <c r="CA351" i="2"/>
  <c r="BZ351" i="2"/>
  <c r="BY351" i="2"/>
  <c r="BX351" i="2"/>
  <c r="BW351" i="2"/>
  <c r="BV351" i="2"/>
  <c r="BU351" i="2"/>
  <c r="BT351" i="2"/>
  <c r="BS351" i="2"/>
  <c r="BR351" i="2"/>
  <c r="BQ351" i="2"/>
  <c r="BP351" i="2"/>
  <c r="BO351" i="2"/>
  <c r="BN351" i="2"/>
  <c r="BM351" i="2"/>
  <c r="BL351" i="2"/>
  <c r="BK351" i="2"/>
  <c r="BJ351" i="2"/>
  <c r="BI351" i="2"/>
  <c r="BH351" i="2"/>
  <c r="BG351" i="2"/>
  <c r="BF351" i="2"/>
  <c r="BE351" i="2"/>
  <c r="BD351" i="2"/>
  <c r="BC351" i="2"/>
  <c r="CX350" i="2"/>
  <c r="CW350" i="2"/>
  <c r="CV350" i="2"/>
  <c r="CU350" i="2"/>
  <c r="CT350" i="2"/>
  <c r="CS350" i="2"/>
  <c r="CR350" i="2"/>
  <c r="CQ350" i="2"/>
  <c r="CP350" i="2"/>
  <c r="CO350" i="2"/>
  <c r="CN350" i="2"/>
  <c r="CM350" i="2"/>
  <c r="CL350" i="2"/>
  <c r="CK350" i="2"/>
  <c r="CJ350" i="2"/>
  <c r="CI350" i="2"/>
  <c r="CH350" i="2"/>
  <c r="CG350" i="2"/>
  <c r="CF350" i="2"/>
  <c r="CE350" i="2"/>
  <c r="CD350" i="2"/>
  <c r="CC350" i="2"/>
  <c r="CB350" i="2"/>
  <c r="CA350" i="2"/>
  <c r="BZ350" i="2"/>
  <c r="BY350" i="2"/>
  <c r="BX350" i="2"/>
  <c r="BW350" i="2"/>
  <c r="BV350" i="2"/>
  <c r="BU350" i="2"/>
  <c r="BT350" i="2"/>
  <c r="BS350" i="2"/>
  <c r="BR350" i="2"/>
  <c r="BQ350" i="2"/>
  <c r="BP350" i="2"/>
  <c r="BO350" i="2"/>
  <c r="BN350" i="2"/>
  <c r="BM350" i="2"/>
  <c r="BL350" i="2"/>
  <c r="BK350" i="2"/>
  <c r="BJ350" i="2"/>
  <c r="BI350" i="2"/>
  <c r="BH350" i="2"/>
  <c r="BG350" i="2"/>
  <c r="BF350" i="2"/>
  <c r="BE350" i="2"/>
  <c r="BD350" i="2"/>
  <c r="BC350" i="2"/>
  <c r="CX349" i="2"/>
  <c r="CW349" i="2"/>
  <c r="CV349" i="2"/>
  <c r="CU349" i="2"/>
  <c r="CT349" i="2"/>
  <c r="CS349" i="2"/>
  <c r="CR349" i="2"/>
  <c r="CQ349" i="2"/>
  <c r="CP349" i="2"/>
  <c r="CO349" i="2"/>
  <c r="CN349" i="2"/>
  <c r="CM349" i="2"/>
  <c r="CL349" i="2"/>
  <c r="CK349" i="2"/>
  <c r="CJ349" i="2"/>
  <c r="CI349" i="2"/>
  <c r="CH349" i="2"/>
  <c r="CG349" i="2"/>
  <c r="CF349" i="2"/>
  <c r="CE349" i="2"/>
  <c r="CD349" i="2"/>
  <c r="CC349" i="2"/>
  <c r="CB349" i="2"/>
  <c r="CA349" i="2"/>
  <c r="BZ349" i="2"/>
  <c r="BY349" i="2"/>
  <c r="BX349" i="2"/>
  <c r="BW349" i="2"/>
  <c r="BV349" i="2"/>
  <c r="BU349" i="2"/>
  <c r="BT349" i="2"/>
  <c r="BS349" i="2"/>
  <c r="BR349" i="2"/>
  <c r="BQ349" i="2"/>
  <c r="BP349" i="2"/>
  <c r="BO349" i="2"/>
  <c r="BN349" i="2"/>
  <c r="BM349" i="2"/>
  <c r="BL349" i="2"/>
  <c r="BK349" i="2"/>
  <c r="BJ349" i="2"/>
  <c r="BI349" i="2"/>
  <c r="BH349" i="2"/>
  <c r="BG349" i="2"/>
  <c r="BF349" i="2"/>
  <c r="BE349" i="2"/>
  <c r="BD349" i="2"/>
  <c r="BC349" i="2"/>
  <c r="CX348" i="2"/>
  <c r="CW348" i="2"/>
  <c r="CV348" i="2"/>
  <c r="CU348" i="2"/>
  <c r="CT348" i="2"/>
  <c r="CS348" i="2"/>
  <c r="CR348" i="2"/>
  <c r="CQ348" i="2"/>
  <c r="CP348" i="2"/>
  <c r="CO348" i="2"/>
  <c r="CN348" i="2"/>
  <c r="CM348" i="2"/>
  <c r="CL348" i="2"/>
  <c r="CK348" i="2"/>
  <c r="CJ348" i="2"/>
  <c r="CI348" i="2"/>
  <c r="CH348" i="2"/>
  <c r="CG348" i="2"/>
  <c r="CF348" i="2"/>
  <c r="CE348" i="2"/>
  <c r="CD348" i="2"/>
  <c r="CC348" i="2"/>
  <c r="CB348" i="2"/>
  <c r="CA348" i="2"/>
  <c r="BZ348" i="2"/>
  <c r="BY348" i="2"/>
  <c r="BX348" i="2"/>
  <c r="BW348" i="2"/>
  <c r="BV348" i="2"/>
  <c r="BU348" i="2"/>
  <c r="BT348" i="2"/>
  <c r="BS348" i="2"/>
  <c r="BR348" i="2"/>
  <c r="BQ348" i="2"/>
  <c r="BP348" i="2"/>
  <c r="BO348" i="2"/>
  <c r="BN348" i="2"/>
  <c r="BM348" i="2"/>
  <c r="BL348" i="2"/>
  <c r="BK348" i="2"/>
  <c r="BJ348" i="2"/>
  <c r="BI348" i="2"/>
  <c r="BH348" i="2"/>
  <c r="BG348" i="2"/>
  <c r="BF348" i="2"/>
  <c r="BE348" i="2"/>
  <c r="BD348" i="2"/>
  <c r="BC348" i="2"/>
  <c r="CX347" i="2"/>
  <c r="CW347" i="2"/>
  <c r="CV347" i="2"/>
  <c r="CU347" i="2"/>
  <c r="CT347" i="2"/>
  <c r="CS347" i="2"/>
  <c r="CR347" i="2"/>
  <c r="CQ347" i="2"/>
  <c r="CP347" i="2"/>
  <c r="CO347" i="2"/>
  <c r="CN347" i="2"/>
  <c r="CM347" i="2"/>
  <c r="CL347" i="2"/>
  <c r="CK347" i="2"/>
  <c r="CJ347" i="2"/>
  <c r="CI347" i="2"/>
  <c r="CH347" i="2"/>
  <c r="CG347" i="2"/>
  <c r="CF347" i="2"/>
  <c r="CE347" i="2"/>
  <c r="CD347" i="2"/>
  <c r="CC347" i="2"/>
  <c r="CB347" i="2"/>
  <c r="CA347" i="2"/>
  <c r="BZ347" i="2"/>
  <c r="BY347" i="2"/>
  <c r="BX347" i="2"/>
  <c r="BW347" i="2"/>
  <c r="BV347" i="2"/>
  <c r="BU347" i="2"/>
  <c r="BT347" i="2"/>
  <c r="BS347" i="2"/>
  <c r="BR347" i="2"/>
  <c r="BQ347" i="2"/>
  <c r="BP347" i="2"/>
  <c r="BO347" i="2"/>
  <c r="BN347" i="2"/>
  <c r="BM347" i="2"/>
  <c r="BL347" i="2"/>
  <c r="BK347" i="2"/>
  <c r="BJ347" i="2"/>
  <c r="BI347" i="2"/>
  <c r="BH347" i="2"/>
  <c r="BG347" i="2"/>
  <c r="BF347" i="2"/>
  <c r="BE347" i="2"/>
  <c r="BD347" i="2"/>
  <c r="BC347" i="2"/>
  <c r="CX346" i="2"/>
  <c r="CW346" i="2"/>
  <c r="CV346" i="2"/>
  <c r="CU346" i="2"/>
  <c r="CT346" i="2"/>
  <c r="CS346" i="2"/>
  <c r="CR346" i="2"/>
  <c r="CQ346" i="2"/>
  <c r="CP346" i="2"/>
  <c r="CO346" i="2"/>
  <c r="CN346" i="2"/>
  <c r="CM346" i="2"/>
  <c r="CL346" i="2"/>
  <c r="CK346" i="2"/>
  <c r="CJ346" i="2"/>
  <c r="CI346" i="2"/>
  <c r="CH346" i="2"/>
  <c r="CG346" i="2"/>
  <c r="CF346" i="2"/>
  <c r="CE346" i="2"/>
  <c r="CD346" i="2"/>
  <c r="CC346" i="2"/>
  <c r="CB346" i="2"/>
  <c r="CA346" i="2"/>
  <c r="BZ346" i="2"/>
  <c r="BY346" i="2"/>
  <c r="BX346" i="2"/>
  <c r="BW346" i="2"/>
  <c r="BV346" i="2"/>
  <c r="BU346" i="2"/>
  <c r="BT346" i="2"/>
  <c r="BS346" i="2"/>
  <c r="BR346" i="2"/>
  <c r="BQ346" i="2"/>
  <c r="BP346" i="2"/>
  <c r="BO346" i="2"/>
  <c r="BN346" i="2"/>
  <c r="BM346" i="2"/>
  <c r="BL346" i="2"/>
  <c r="BK346" i="2"/>
  <c r="BJ346" i="2"/>
  <c r="BI346" i="2"/>
  <c r="BH346" i="2"/>
  <c r="BG346" i="2"/>
  <c r="BF346" i="2"/>
  <c r="BE346" i="2"/>
  <c r="BD346" i="2"/>
  <c r="BC346" i="2"/>
  <c r="CX345" i="2"/>
  <c r="CW345" i="2"/>
  <c r="CV345" i="2"/>
  <c r="CU345" i="2"/>
  <c r="CT345" i="2"/>
  <c r="CS345" i="2"/>
  <c r="CR345" i="2"/>
  <c r="CQ345" i="2"/>
  <c r="CP345" i="2"/>
  <c r="CO345" i="2"/>
  <c r="CN345" i="2"/>
  <c r="CM345" i="2"/>
  <c r="CL345" i="2"/>
  <c r="CK345" i="2"/>
  <c r="CJ345" i="2"/>
  <c r="CI345" i="2"/>
  <c r="CH345" i="2"/>
  <c r="CG345" i="2"/>
  <c r="CF345" i="2"/>
  <c r="CE345" i="2"/>
  <c r="CD345" i="2"/>
  <c r="CC345" i="2"/>
  <c r="CB345" i="2"/>
  <c r="CA345" i="2"/>
  <c r="BZ345" i="2"/>
  <c r="BY345" i="2"/>
  <c r="BX345" i="2"/>
  <c r="BW345" i="2"/>
  <c r="BV345" i="2"/>
  <c r="BU345" i="2"/>
  <c r="BT345" i="2"/>
  <c r="BS345" i="2"/>
  <c r="BR345" i="2"/>
  <c r="BQ345" i="2"/>
  <c r="BP345" i="2"/>
  <c r="BO345" i="2"/>
  <c r="BN345" i="2"/>
  <c r="BM345" i="2"/>
  <c r="BL345" i="2"/>
  <c r="BK345" i="2"/>
  <c r="BJ345" i="2"/>
  <c r="BI345" i="2"/>
  <c r="BH345" i="2"/>
  <c r="BG345" i="2"/>
  <c r="BF345" i="2"/>
  <c r="BE345" i="2"/>
  <c r="BD345" i="2"/>
  <c r="BC345" i="2"/>
  <c r="CX344" i="2"/>
  <c r="CW344" i="2"/>
  <c r="CV344" i="2"/>
  <c r="CU344" i="2"/>
  <c r="CT344" i="2"/>
  <c r="CS344" i="2"/>
  <c r="CR344" i="2"/>
  <c r="CQ344" i="2"/>
  <c r="CP344" i="2"/>
  <c r="CO344" i="2"/>
  <c r="CN344" i="2"/>
  <c r="CM344" i="2"/>
  <c r="CL344" i="2"/>
  <c r="CK344" i="2"/>
  <c r="CJ344" i="2"/>
  <c r="CI344" i="2"/>
  <c r="CH344" i="2"/>
  <c r="CG344" i="2"/>
  <c r="CF344" i="2"/>
  <c r="CE344" i="2"/>
  <c r="CD344" i="2"/>
  <c r="CC344" i="2"/>
  <c r="CB344" i="2"/>
  <c r="CA344" i="2"/>
  <c r="BZ344" i="2"/>
  <c r="BY344" i="2"/>
  <c r="BX344" i="2"/>
  <c r="BW344" i="2"/>
  <c r="BV344" i="2"/>
  <c r="BU344" i="2"/>
  <c r="BT344" i="2"/>
  <c r="BS344" i="2"/>
  <c r="BR344" i="2"/>
  <c r="BQ344" i="2"/>
  <c r="BP344" i="2"/>
  <c r="BO344" i="2"/>
  <c r="BN344" i="2"/>
  <c r="BM344" i="2"/>
  <c r="BL344" i="2"/>
  <c r="BK344" i="2"/>
  <c r="BJ344" i="2"/>
  <c r="BI344" i="2"/>
  <c r="BH344" i="2"/>
  <c r="BG344" i="2"/>
  <c r="BF344" i="2"/>
  <c r="BE344" i="2"/>
  <c r="BD344" i="2"/>
  <c r="BC344" i="2"/>
  <c r="CX343" i="2"/>
  <c r="CW343" i="2"/>
  <c r="CV343" i="2"/>
  <c r="CU343" i="2"/>
  <c r="CT343" i="2"/>
  <c r="CS343" i="2"/>
  <c r="CR343" i="2"/>
  <c r="CQ343" i="2"/>
  <c r="CP343" i="2"/>
  <c r="CO343" i="2"/>
  <c r="CN343" i="2"/>
  <c r="CM343" i="2"/>
  <c r="CL343" i="2"/>
  <c r="CK343" i="2"/>
  <c r="CJ343" i="2"/>
  <c r="CI343" i="2"/>
  <c r="CH343" i="2"/>
  <c r="CG343" i="2"/>
  <c r="CF343" i="2"/>
  <c r="CE343" i="2"/>
  <c r="CD343" i="2"/>
  <c r="CC343" i="2"/>
  <c r="CB343" i="2"/>
  <c r="CA343" i="2"/>
  <c r="BZ343" i="2"/>
  <c r="BY343" i="2"/>
  <c r="BX343" i="2"/>
  <c r="BW343" i="2"/>
  <c r="BV343" i="2"/>
  <c r="BU343" i="2"/>
  <c r="BT343" i="2"/>
  <c r="BS343" i="2"/>
  <c r="BR343" i="2"/>
  <c r="BQ343" i="2"/>
  <c r="BP343" i="2"/>
  <c r="BO343" i="2"/>
  <c r="BN343" i="2"/>
  <c r="BM343" i="2"/>
  <c r="BL343" i="2"/>
  <c r="BK343" i="2"/>
  <c r="BJ343" i="2"/>
  <c r="BI343" i="2"/>
  <c r="BH343" i="2"/>
  <c r="BG343" i="2"/>
  <c r="BF343" i="2"/>
  <c r="BE343" i="2"/>
  <c r="BD343" i="2"/>
  <c r="BC343" i="2"/>
  <c r="CX342" i="2"/>
  <c r="CW342" i="2"/>
  <c r="CV342" i="2"/>
  <c r="CU342" i="2"/>
  <c r="CT342" i="2"/>
  <c r="CS342" i="2"/>
  <c r="CR342" i="2"/>
  <c r="CQ342" i="2"/>
  <c r="CP342" i="2"/>
  <c r="CO342" i="2"/>
  <c r="CN342" i="2"/>
  <c r="CM342" i="2"/>
  <c r="CL342" i="2"/>
  <c r="CK342" i="2"/>
  <c r="CJ342" i="2"/>
  <c r="CI342" i="2"/>
  <c r="CH342" i="2"/>
  <c r="CG342" i="2"/>
  <c r="CF342" i="2"/>
  <c r="CE342" i="2"/>
  <c r="CD342" i="2"/>
  <c r="CC342" i="2"/>
  <c r="CB342" i="2"/>
  <c r="CA342" i="2"/>
  <c r="BZ342" i="2"/>
  <c r="BY342" i="2"/>
  <c r="BX342" i="2"/>
  <c r="BW342" i="2"/>
  <c r="BV342" i="2"/>
  <c r="BU342" i="2"/>
  <c r="BT342" i="2"/>
  <c r="BS342" i="2"/>
  <c r="BR342" i="2"/>
  <c r="BQ342" i="2"/>
  <c r="BP342" i="2"/>
  <c r="BO342" i="2"/>
  <c r="BN342" i="2"/>
  <c r="BM342" i="2"/>
  <c r="BL342" i="2"/>
  <c r="BK342" i="2"/>
  <c r="BJ342" i="2"/>
  <c r="BI342" i="2"/>
  <c r="BH342" i="2"/>
  <c r="BG342" i="2"/>
  <c r="BF342" i="2"/>
  <c r="BE342" i="2"/>
  <c r="BD342" i="2"/>
  <c r="BC342" i="2"/>
  <c r="CX341" i="2"/>
  <c r="CW341" i="2"/>
  <c r="CV341" i="2"/>
  <c r="CU341" i="2"/>
  <c r="CT341" i="2"/>
  <c r="CS341" i="2"/>
  <c r="CR341" i="2"/>
  <c r="CQ341" i="2"/>
  <c r="CP341" i="2"/>
  <c r="CO341" i="2"/>
  <c r="CN341" i="2"/>
  <c r="CM341" i="2"/>
  <c r="CL341" i="2"/>
  <c r="CK341" i="2"/>
  <c r="CJ341" i="2"/>
  <c r="CI341" i="2"/>
  <c r="CH341" i="2"/>
  <c r="CG341" i="2"/>
  <c r="CF341" i="2"/>
  <c r="CE341" i="2"/>
  <c r="CD341" i="2"/>
  <c r="CC341" i="2"/>
  <c r="CB341" i="2"/>
  <c r="CA341" i="2"/>
  <c r="BZ341" i="2"/>
  <c r="BY341" i="2"/>
  <c r="BX341" i="2"/>
  <c r="BW341" i="2"/>
  <c r="BV341" i="2"/>
  <c r="BU341" i="2"/>
  <c r="BT341" i="2"/>
  <c r="BS341" i="2"/>
  <c r="BR341" i="2"/>
  <c r="BQ341" i="2"/>
  <c r="BP341" i="2"/>
  <c r="BO341" i="2"/>
  <c r="BN341" i="2"/>
  <c r="BM341" i="2"/>
  <c r="BL341" i="2"/>
  <c r="BK341" i="2"/>
  <c r="BJ341" i="2"/>
  <c r="BI341" i="2"/>
  <c r="BH341" i="2"/>
  <c r="BG341" i="2"/>
  <c r="BF341" i="2"/>
  <c r="BE341" i="2"/>
  <c r="BD341" i="2"/>
  <c r="BC341" i="2"/>
  <c r="CX340" i="2"/>
  <c r="CW340" i="2"/>
  <c r="CV340" i="2"/>
  <c r="CU340" i="2"/>
  <c r="CT340" i="2"/>
  <c r="CS340" i="2"/>
  <c r="CR340" i="2"/>
  <c r="CQ340" i="2"/>
  <c r="CP340" i="2"/>
  <c r="CO340" i="2"/>
  <c r="CN340" i="2"/>
  <c r="CM340" i="2"/>
  <c r="CL340" i="2"/>
  <c r="CK340" i="2"/>
  <c r="CJ340" i="2"/>
  <c r="CI340" i="2"/>
  <c r="CH340" i="2"/>
  <c r="CG340" i="2"/>
  <c r="CF340" i="2"/>
  <c r="CE340" i="2"/>
  <c r="CD340" i="2"/>
  <c r="CC340" i="2"/>
  <c r="CB340" i="2"/>
  <c r="CA340" i="2"/>
  <c r="BZ340" i="2"/>
  <c r="BY340" i="2"/>
  <c r="BX340" i="2"/>
  <c r="BW340" i="2"/>
  <c r="BV340" i="2"/>
  <c r="BU340" i="2"/>
  <c r="BT340" i="2"/>
  <c r="BS340" i="2"/>
  <c r="BR340" i="2"/>
  <c r="BQ340" i="2"/>
  <c r="BP340" i="2"/>
  <c r="BO340" i="2"/>
  <c r="BN340" i="2"/>
  <c r="BM340" i="2"/>
  <c r="BL340" i="2"/>
  <c r="BK340" i="2"/>
  <c r="BJ340" i="2"/>
  <c r="BI340" i="2"/>
  <c r="BH340" i="2"/>
  <c r="BG340" i="2"/>
  <c r="BF340" i="2"/>
  <c r="BE340" i="2"/>
  <c r="BD340" i="2"/>
  <c r="BC340" i="2"/>
  <c r="CX339" i="2"/>
  <c r="CW339" i="2"/>
  <c r="CV339" i="2"/>
  <c r="CU339" i="2"/>
  <c r="CT339" i="2"/>
  <c r="CS339" i="2"/>
  <c r="CR339" i="2"/>
  <c r="CQ339" i="2"/>
  <c r="CP339" i="2"/>
  <c r="CO339" i="2"/>
  <c r="CN339" i="2"/>
  <c r="CM339" i="2"/>
  <c r="CL339" i="2"/>
  <c r="CK339" i="2"/>
  <c r="CJ339" i="2"/>
  <c r="CI339" i="2"/>
  <c r="CH339" i="2"/>
  <c r="CG339" i="2"/>
  <c r="CF339" i="2"/>
  <c r="CE339" i="2"/>
  <c r="CD339" i="2"/>
  <c r="CC339" i="2"/>
  <c r="CB339" i="2"/>
  <c r="CA339" i="2"/>
  <c r="BZ339" i="2"/>
  <c r="BY339" i="2"/>
  <c r="BX339" i="2"/>
  <c r="BW339" i="2"/>
  <c r="BV339" i="2"/>
  <c r="BU339" i="2"/>
  <c r="BT339" i="2"/>
  <c r="BS339" i="2"/>
  <c r="BR339" i="2"/>
  <c r="BQ339" i="2"/>
  <c r="BP339" i="2"/>
  <c r="BO339" i="2"/>
  <c r="BN339" i="2"/>
  <c r="BM339" i="2"/>
  <c r="BL339" i="2"/>
  <c r="BK339" i="2"/>
  <c r="BJ339" i="2"/>
  <c r="BI339" i="2"/>
  <c r="BH339" i="2"/>
  <c r="BG339" i="2"/>
  <c r="BF339" i="2"/>
  <c r="BE339" i="2"/>
  <c r="BD339" i="2"/>
  <c r="BC339" i="2"/>
  <c r="CX338" i="2"/>
  <c r="CW338" i="2"/>
  <c r="CV338" i="2"/>
  <c r="CU338" i="2"/>
  <c r="CT338" i="2"/>
  <c r="CS338" i="2"/>
  <c r="CR338" i="2"/>
  <c r="CQ338" i="2"/>
  <c r="CP338" i="2"/>
  <c r="CO338" i="2"/>
  <c r="CN338" i="2"/>
  <c r="CM338" i="2"/>
  <c r="CL338" i="2"/>
  <c r="CK338" i="2"/>
  <c r="CJ338" i="2"/>
  <c r="CI338" i="2"/>
  <c r="CH338" i="2"/>
  <c r="CG338" i="2"/>
  <c r="CF338" i="2"/>
  <c r="CE338" i="2"/>
  <c r="CD338" i="2"/>
  <c r="CC338" i="2"/>
  <c r="CB338" i="2"/>
  <c r="CA338" i="2"/>
  <c r="BZ338" i="2"/>
  <c r="BY338" i="2"/>
  <c r="BX338" i="2"/>
  <c r="BW338" i="2"/>
  <c r="BV338" i="2"/>
  <c r="BU338" i="2"/>
  <c r="BT338" i="2"/>
  <c r="BS338" i="2"/>
  <c r="BR338" i="2"/>
  <c r="BQ338" i="2"/>
  <c r="BP338" i="2"/>
  <c r="BO338" i="2"/>
  <c r="BN338" i="2"/>
  <c r="BM338" i="2"/>
  <c r="BL338" i="2"/>
  <c r="BK338" i="2"/>
  <c r="BJ338" i="2"/>
  <c r="BI338" i="2"/>
  <c r="BH338" i="2"/>
  <c r="BG338" i="2"/>
  <c r="BF338" i="2"/>
  <c r="BE338" i="2"/>
  <c r="BD338" i="2"/>
  <c r="BC338" i="2"/>
  <c r="CX337" i="2"/>
  <c r="CW337" i="2"/>
  <c r="CV337" i="2"/>
  <c r="CU337" i="2"/>
  <c r="CT337" i="2"/>
  <c r="CS337" i="2"/>
  <c r="CR337" i="2"/>
  <c r="CQ337" i="2"/>
  <c r="CP337" i="2"/>
  <c r="CO337" i="2"/>
  <c r="CN337" i="2"/>
  <c r="CM337" i="2"/>
  <c r="CL337" i="2"/>
  <c r="CK337" i="2"/>
  <c r="CJ337" i="2"/>
  <c r="CI337" i="2"/>
  <c r="CH337" i="2"/>
  <c r="CG337" i="2"/>
  <c r="CF337" i="2"/>
  <c r="CE337" i="2"/>
  <c r="CD337" i="2"/>
  <c r="CC337" i="2"/>
  <c r="CB337" i="2"/>
  <c r="CA337" i="2"/>
  <c r="BZ337" i="2"/>
  <c r="BY337" i="2"/>
  <c r="BX337" i="2"/>
  <c r="BW337" i="2"/>
  <c r="BV337" i="2"/>
  <c r="BU337" i="2"/>
  <c r="BT337" i="2"/>
  <c r="BS337" i="2"/>
  <c r="BR337" i="2"/>
  <c r="BQ337" i="2"/>
  <c r="BP337" i="2"/>
  <c r="BO337" i="2"/>
  <c r="BN337" i="2"/>
  <c r="BM337" i="2"/>
  <c r="BL337" i="2"/>
  <c r="BK337" i="2"/>
  <c r="BJ337" i="2"/>
  <c r="BI337" i="2"/>
  <c r="BH337" i="2"/>
  <c r="BG337" i="2"/>
  <c r="BF337" i="2"/>
  <c r="BE337" i="2"/>
  <c r="BD337" i="2"/>
  <c r="BC337" i="2"/>
  <c r="CX336" i="2"/>
  <c r="CW336" i="2"/>
  <c r="CV336" i="2"/>
  <c r="CU336" i="2"/>
  <c r="CT336" i="2"/>
  <c r="CS336" i="2"/>
  <c r="CR336" i="2"/>
  <c r="CQ336" i="2"/>
  <c r="CP336" i="2"/>
  <c r="CO336" i="2"/>
  <c r="CN336" i="2"/>
  <c r="CM336" i="2"/>
  <c r="CL336" i="2"/>
  <c r="CK336" i="2"/>
  <c r="CJ336" i="2"/>
  <c r="CI336" i="2"/>
  <c r="CH336" i="2"/>
  <c r="CG336" i="2"/>
  <c r="CF336" i="2"/>
  <c r="CE336" i="2"/>
  <c r="CD336" i="2"/>
  <c r="CC336" i="2"/>
  <c r="CB336" i="2"/>
  <c r="CA336" i="2"/>
  <c r="BZ336" i="2"/>
  <c r="BY336" i="2"/>
  <c r="BX336" i="2"/>
  <c r="BW336" i="2"/>
  <c r="BV336" i="2"/>
  <c r="BU336" i="2"/>
  <c r="BT336" i="2"/>
  <c r="BS336" i="2"/>
  <c r="BR336" i="2"/>
  <c r="BQ336" i="2"/>
  <c r="BP336" i="2"/>
  <c r="BO336" i="2"/>
  <c r="BN336" i="2"/>
  <c r="BM336" i="2"/>
  <c r="BL336" i="2"/>
  <c r="BK336" i="2"/>
  <c r="BJ336" i="2"/>
  <c r="BI336" i="2"/>
  <c r="BH336" i="2"/>
  <c r="BG336" i="2"/>
  <c r="BF336" i="2"/>
  <c r="BE336" i="2"/>
  <c r="BD336" i="2"/>
  <c r="BC336" i="2"/>
  <c r="CX335" i="2"/>
  <c r="CW335" i="2"/>
  <c r="CV335" i="2"/>
  <c r="CU335" i="2"/>
  <c r="CT335" i="2"/>
  <c r="CS335" i="2"/>
  <c r="CR335" i="2"/>
  <c r="CQ335" i="2"/>
  <c r="CP335" i="2"/>
  <c r="CO335" i="2"/>
  <c r="CN335" i="2"/>
  <c r="CM335" i="2"/>
  <c r="CL335" i="2"/>
  <c r="CK335" i="2"/>
  <c r="CJ335" i="2"/>
  <c r="CI335" i="2"/>
  <c r="CH335" i="2"/>
  <c r="CG335" i="2"/>
  <c r="CF335" i="2"/>
  <c r="CE335" i="2"/>
  <c r="CD335" i="2"/>
  <c r="CC335" i="2"/>
  <c r="CB335" i="2"/>
  <c r="CA335" i="2"/>
  <c r="BZ335" i="2"/>
  <c r="BY335" i="2"/>
  <c r="BX335" i="2"/>
  <c r="BW335" i="2"/>
  <c r="BV335" i="2"/>
  <c r="BU335" i="2"/>
  <c r="BT335" i="2"/>
  <c r="BS335" i="2"/>
  <c r="BR335" i="2"/>
  <c r="BQ335" i="2"/>
  <c r="BP335" i="2"/>
  <c r="BO335" i="2"/>
  <c r="BN335" i="2"/>
  <c r="BM335" i="2"/>
  <c r="BL335" i="2"/>
  <c r="BK335" i="2"/>
  <c r="BJ335" i="2"/>
  <c r="BI335" i="2"/>
  <c r="BH335" i="2"/>
  <c r="BG335" i="2"/>
  <c r="BF335" i="2"/>
  <c r="BE335" i="2"/>
  <c r="BD335" i="2"/>
  <c r="BC335" i="2"/>
  <c r="CX334" i="2"/>
  <c r="CW334" i="2"/>
  <c r="CV334" i="2"/>
  <c r="CU334" i="2"/>
  <c r="CT334" i="2"/>
  <c r="CS334" i="2"/>
  <c r="CR334" i="2"/>
  <c r="CQ334" i="2"/>
  <c r="CP334" i="2"/>
  <c r="CO334" i="2"/>
  <c r="CN334" i="2"/>
  <c r="CM334" i="2"/>
  <c r="CL334" i="2"/>
  <c r="CK334" i="2"/>
  <c r="CJ334" i="2"/>
  <c r="CI334" i="2"/>
  <c r="CH334" i="2"/>
  <c r="CG334" i="2"/>
  <c r="CF334" i="2"/>
  <c r="CE334" i="2"/>
  <c r="CD334" i="2"/>
  <c r="CC334" i="2"/>
  <c r="CB334" i="2"/>
  <c r="CA334" i="2"/>
  <c r="BZ334" i="2"/>
  <c r="BY334" i="2"/>
  <c r="BX334" i="2"/>
  <c r="BW334" i="2"/>
  <c r="BV334" i="2"/>
  <c r="BU334" i="2"/>
  <c r="BT334" i="2"/>
  <c r="BS334" i="2"/>
  <c r="BR334" i="2"/>
  <c r="BQ334" i="2"/>
  <c r="BP334" i="2"/>
  <c r="BO334" i="2"/>
  <c r="BN334" i="2"/>
  <c r="BM334" i="2"/>
  <c r="BL334" i="2"/>
  <c r="BK334" i="2"/>
  <c r="BJ334" i="2"/>
  <c r="BI334" i="2"/>
  <c r="BH334" i="2"/>
  <c r="BG334" i="2"/>
  <c r="BF334" i="2"/>
  <c r="BE334" i="2"/>
  <c r="BD334" i="2"/>
  <c r="BC334" i="2"/>
  <c r="CX333" i="2"/>
  <c r="CW333" i="2"/>
  <c r="CV333" i="2"/>
  <c r="CU333" i="2"/>
  <c r="CT333" i="2"/>
  <c r="CS333" i="2"/>
  <c r="CR333" i="2"/>
  <c r="CQ333" i="2"/>
  <c r="CP333" i="2"/>
  <c r="CO333" i="2"/>
  <c r="CN333" i="2"/>
  <c r="CM333" i="2"/>
  <c r="CL333" i="2"/>
  <c r="CK333" i="2"/>
  <c r="CJ333" i="2"/>
  <c r="CI333" i="2"/>
  <c r="CH333" i="2"/>
  <c r="CG333" i="2"/>
  <c r="CF333" i="2"/>
  <c r="CE333" i="2"/>
  <c r="CD333" i="2"/>
  <c r="CC333" i="2"/>
  <c r="CB333" i="2"/>
  <c r="CA333" i="2"/>
  <c r="BZ333" i="2"/>
  <c r="BY333" i="2"/>
  <c r="BX333" i="2"/>
  <c r="BW333" i="2"/>
  <c r="BV333" i="2"/>
  <c r="BU333" i="2"/>
  <c r="BT333" i="2"/>
  <c r="BS333" i="2"/>
  <c r="BR333" i="2"/>
  <c r="BQ333" i="2"/>
  <c r="BP333" i="2"/>
  <c r="BO333" i="2"/>
  <c r="BN333" i="2"/>
  <c r="BM333" i="2"/>
  <c r="BL333" i="2"/>
  <c r="BK333" i="2"/>
  <c r="BJ333" i="2"/>
  <c r="BI333" i="2"/>
  <c r="BH333" i="2"/>
  <c r="BG333" i="2"/>
  <c r="BF333" i="2"/>
  <c r="BE333" i="2"/>
  <c r="BD333" i="2"/>
  <c r="BC333" i="2"/>
  <c r="CX332" i="2"/>
  <c r="CW332" i="2"/>
  <c r="CV332" i="2"/>
  <c r="CU332" i="2"/>
  <c r="CT332" i="2"/>
  <c r="CS332" i="2"/>
  <c r="CR332" i="2"/>
  <c r="CQ332" i="2"/>
  <c r="CP332" i="2"/>
  <c r="CO332" i="2"/>
  <c r="CN332" i="2"/>
  <c r="CM332" i="2"/>
  <c r="CL332" i="2"/>
  <c r="CK332" i="2"/>
  <c r="CJ332" i="2"/>
  <c r="CI332" i="2"/>
  <c r="CH332" i="2"/>
  <c r="CG332" i="2"/>
  <c r="CF332" i="2"/>
  <c r="CE332" i="2"/>
  <c r="CD332" i="2"/>
  <c r="CC332" i="2"/>
  <c r="CB332" i="2"/>
  <c r="CA332" i="2"/>
  <c r="BZ332" i="2"/>
  <c r="BY332" i="2"/>
  <c r="BX332" i="2"/>
  <c r="BW332" i="2"/>
  <c r="BV332" i="2"/>
  <c r="BU332" i="2"/>
  <c r="BT332" i="2"/>
  <c r="BS332" i="2"/>
  <c r="BR332" i="2"/>
  <c r="BQ332" i="2"/>
  <c r="BP332" i="2"/>
  <c r="BO332" i="2"/>
  <c r="BN332" i="2"/>
  <c r="BM332" i="2"/>
  <c r="BL332" i="2"/>
  <c r="BK332" i="2"/>
  <c r="BJ332" i="2"/>
  <c r="BI332" i="2"/>
  <c r="BH332" i="2"/>
  <c r="BG332" i="2"/>
  <c r="BF332" i="2"/>
  <c r="BE332" i="2"/>
  <c r="BD332" i="2"/>
  <c r="BC332" i="2"/>
  <c r="CX331" i="2"/>
  <c r="CW331" i="2"/>
  <c r="CV331" i="2"/>
  <c r="CU331" i="2"/>
  <c r="CT331" i="2"/>
  <c r="CS331" i="2"/>
  <c r="CR331" i="2"/>
  <c r="CQ331" i="2"/>
  <c r="CP331" i="2"/>
  <c r="CO331" i="2"/>
  <c r="CN331" i="2"/>
  <c r="CM331" i="2"/>
  <c r="CL331" i="2"/>
  <c r="CK331" i="2"/>
  <c r="CJ331" i="2"/>
  <c r="CI331" i="2"/>
  <c r="CH331" i="2"/>
  <c r="CG331" i="2"/>
  <c r="CF331" i="2"/>
  <c r="CE331" i="2"/>
  <c r="CD331" i="2"/>
  <c r="CC331" i="2"/>
  <c r="CB331" i="2"/>
  <c r="CA331" i="2"/>
  <c r="BZ331" i="2"/>
  <c r="BY331" i="2"/>
  <c r="BX331" i="2"/>
  <c r="BW331" i="2"/>
  <c r="BV331" i="2"/>
  <c r="BU331" i="2"/>
  <c r="BT331" i="2"/>
  <c r="BS331" i="2"/>
  <c r="BR331" i="2"/>
  <c r="BQ331" i="2"/>
  <c r="BP331" i="2"/>
  <c r="BO331" i="2"/>
  <c r="BN331" i="2"/>
  <c r="BM331" i="2"/>
  <c r="BL331" i="2"/>
  <c r="BK331" i="2"/>
  <c r="BJ331" i="2"/>
  <c r="BI331" i="2"/>
  <c r="BH331" i="2"/>
  <c r="BG331" i="2"/>
  <c r="BF331" i="2"/>
  <c r="BE331" i="2"/>
  <c r="BD331" i="2"/>
  <c r="BC331" i="2"/>
  <c r="CX330" i="2"/>
  <c r="CW330" i="2"/>
  <c r="CV330" i="2"/>
  <c r="CU330" i="2"/>
  <c r="CT330" i="2"/>
  <c r="CS330" i="2"/>
  <c r="CR330" i="2"/>
  <c r="CQ330" i="2"/>
  <c r="CP330" i="2"/>
  <c r="CO330" i="2"/>
  <c r="CN330" i="2"/>
  <c r="CM330" i="2"/>
  <c r="CL330" i="2"/>
  <c r="CK330" i="2"/>
  <c r="CJ330" i="2"/>
  <c r="CI330" i="2"/>
  <c r="CH330" i="2"/>
  <c r="CG330" i="2"/>
  <c r="CF330" i="2"/>
  <c r="CE330" i="2"/>
  <c r="CD330" i="2"/>
  <c r="CC330" i="2"/>
  <c r="CB330" i="2"/>
  <c r="CA330" i="2"/>
  <c r="BZ330" i="2"/>
  <c r="BY330" i="2"/>
  <c r="BX330" i="2"/>
  <c r="BW330" i="2"/>
  <c r="BV330" i="2"/>
  <c r="BU330" i="2"/>
  <c r="BT330" i="2"/>
  <c r="BS330" i="2"/>
  <c r="BR330" i="2"/>
  <c r="BQ330" i="2"/>
  <c r="BP330" i="2"/>
  <c r="BO330" i="2"/>
  <c r="BN330" i="2"/>
  <c r="BM330" i="2"/>
  <c r="BL330" i="2"/>
  <c r="BK330" i="2"/>
  <c r="BJ330" i="2"/>
  <c r="BI330" i="2"/>
  <c r="BH330" i="2"/>
  <c r="BG330" i="2"/>
  <c r="BF330" i="2"/>
  <c r="BE330" i="2"/>
  <c r="BD330" i="2"/>
  <c r="BC330" i="2"/>
  <c r="CX329" i="2"/>
  <c r="CW329" i="2"/>
  <c r="CV329" i="2"/>
  <c r="CU329" i="2"/>
  <c r="CT329" i="2"/>
  <c r="CS329" i="2"/>
  <c r="CR329" i="2"/>
  <c r="CQ329" i="2"/>
  <c r="CP329" i="2"/>
  <c r="CO329" i="2"/>
  <c r="CN329" i="2"/>
  <c r="CM329" i="2"/>
  <c r="CL329" i="2"/>
  <c r="CK329" i="2"/>
  <c r="CJ329" i="2"/>
  <c r="CI329" i="2"/>
  <c r="CH329" i="2"/>
  <c r="CG329" i="2"/>
  <c r="CF329" i="2"/>
  <c r="CE329" i="2"/>
  <c r="CD329" i="2"/>
  <c r="CC329" i="2"/>
  <c r="CB329" i="2"/>
  <c r="CA329" i="2"/>
  <c r="BZ329" i="2"/>
  <c r="BY329" i="2"/>
  <c r="BX329" i="2"/>
  <c r="BW329" i="2"/>
  <c r="BV329" i="2"/>
  <c r="BU329" i="2"/>
  <c r="BT329" i="2"/>
  <c r="BS329" i="2"/>
  <c r="BR329" i="2"/>
  <c r="BQ329" i="2"/>
  <c r="BP329" i="2"/>
  <c r="BO329" i="2"/>
  <c r="BN329" i="2"/>
  <c r="BM329" i="2"/>
  <c r="BL329" i="2"/>
  <c r="BK329" i="2"/>
  <c r="BJ329" i="2"/>
  <c r="BI329" i="2"/>
  <c r="BH329" i="2"/>
  <c r="BG329" i="2"/>
  <c r="BF329" i="2"/>
  <c r="BE329" i="2"/>
  <c r="BD329" i="2"/>
  <c r="BC329" i="2"/>
  <c r="CX328" i="2"/>
  <c r="CW328" i="2"/>
  <c r="CV328" i="2"/>
  <c r="CU328" i="2"/>
  <c r="CT328" i="2"/>
  <c r="CS328" i="2"/>
  <c r="CR328" i="2"/>
  <c r="CQ328" i="2"/>
  <c r="CP328" i="2"/>
  <c r="CO328" i="2"/>
  <c r="CN328" i="2"/>
  <c r="CM328" i="2"/>
  <c r="CL328" i="2"/>
  <c r="CK328" i="2"/>
  <c r="CJ328" i="2"/>
  <c r="CI328" i="2"/>
  <c r="CH328" i="2"/>
  <c r="CG328" i="2"/>
  <c r="CF328" i="2"/>
  <c r="CE328" i="2"/>
  <c r="CD328" i="2"/>
  <c r="CC328" i="2"/>
  <c r="CB328" i="2"/>
  <c r="CA328" i="2"/>
  <c r="BZ328" i="2"/>
  <c r="BY328" i="2"/>
  <c r="BX328" i="2"/>
  <c r="BW328" i="2"/>
  <c r="BV328" i="2"/>
  <c r="BU328" i="2"/>
  <c r="BT328" i="2"/>
  <c r="BS328" i="2"/>
  <c r="BR328" i="2"/>
  <c r="BQ328" i="2"/>
  <c r="BP328" i="2"/>
  <c r="BO328" i="2"/>
  <c r="BN328" i="2"/>
  <c r="BM328" i="2"/>
  <c r="BL328" i="2"/>
  <c r="BK328" i="2"/>
  <c r="BJ328" i="2"/>
  <c r="BI328" i="2"/>
  <c r="BH328" i="2"/>
  <c r="BG328" i="2"/>
  <c r="BF328" i="2"/>
  <c r="BE328" i="2"/>
  <c r="BD328" i="2"/>
  <c r="BC328" i="2"/>
  <c r="CX327" i="2"/>
  <c r="CW327" i="2"/>
  <c r="CV327" i="2"/>
  <c r="CU327" i="2"/>
  <c r="CT327" i="2"/>
  <c r="CS327" i="2"/>
  <c r="CR327" i="2"/>
  <c r="CQ327" i="2"/>
  <c r="CP327" i="2"/>
  <c r="CO327" i="2"/>
  <c r="CN327" i="2"/>
  <c r="CM327" i="2"/>
  <c r="CL327" i="2"/>
  <c r="CK327" i="2"/>
  <c r="CJ327" i="2"/>
  <c r="CI327" i="2"/>
  <c r="CH327" i="2"/>
  <c r="CG327" i="2"/>
  <c r="CF327" i="2"/>
  <c r="CE327" i="2"/>
  <c r="CD327" i="2"/>
  <c r="CC327" i="2"/>
  <c r="CB327" i="2"/>
  <c r="CA327" i="2"/>
  <c r="BZ327" i="2"/>
  <c r="BY327" i="2"/>
  <c r="BX327" i="2"/>
  <c r="BW327" i="2"/>
  <c r="BV327" i="2"/>
  <c r="BU327" i="2"/>
  <c r="BT327" i="2"/>
  <c r="BS327" i="2"/>
  <c r="BR327" i="2"/>
  <c r="BQ327" i="2"/>
  <c r="BP327" i="2"/>
  <c r="BO327" i="2"/>
  <c r="BN327" i="2"/>
  <c r="BM327" i="2"/>
  <c r="BL327" i="2"/>
  <c r="BK327" i="2"/>
  <c r="BJ327" i="2"/>
  <c r="BI327" i="2"/>
  <c r="BH327" i="2"/>
  <c r="BG327" i="2"/>
  <c r="BF327" i="2"/>
  <c r="BE327" i="2"/>
  <c r="BD327" i="2"/>
  <c r="BC327" i="2"/>
  <c r="CX326" i="2"/>
  <c r="CW326" i="2"/>
  <c r="CV326" i="2"/>
  <c r="CU326" i="2"/>
  <c r="CT326" i="2"/>
  <c r="CS326" i="2"/>
  <c r="CR326" i="2"/>
  <c r="CQ326" i="2"/>
  <c r="CP326" i="2"/>
  <c r="CO326" i="2"/>
  <c r="CN326" i="2"/>
  <c r="CM326" i="2"/>
  <c r="CL326" i="2"/>
  <c r="CK326" i="2"/>
  <c r="CJ326" i="2"/>
  <c r="CI326" i="2"/>
  <c r="CH326" i="2"/>
  <c r="CG326" i="2"/>
  <c r="CF326" i="2"/>
  <c r="CE326" i="2"/>
  <c r="CD326" i="2"/>
  <c r="CC326" i="2"/>
  <c r="CB326" i="2"/>
  <c r="CA326" i="2"/>
  <c r="BZ326" i="2"/>
  <c r="BY326" i="2"/>
  <c r="BX326" i="2"/>
  <c r="BW326" i="2"/>
  <c r="BV326" i="2"/>
  <c r="BU326" i="2"/>
  <c r="BT326" i="2"/>
  <c r="BS326" i="2"/>
  <c r="BR326" i="2"/>
  <c r="BQ326" i="2"/>
  <c r="BP326" i="2"/>
  <c r="BO326" i="2"/>
  <c r="BN326" i="2"/>
  <c r="BM326" i="2"/>
  <c r="BL326" i="2"/>
  <c r="BK326" i="2"/>
  <c r="BJ326" i="2"/>
  <c r="BI326" i="2"/>
  <c r="BH326" i="2"/>
  <c r="BG326" i="2"/>
  <c r="BF326" i="2"/>
  <c r="BE326" i="2"/>
  <c r="BD326" i="2"/>
  <c r="BC326" i="2"/>
  <c r="CX325" i="2"/>
  <c r="CW325" i="2"/>
  <c r="CV325" i="2"/>
  <c r="CU325" i="2"/>
  <c r="CT325" i="2"/>
  <c r="CS325" i="2"/>
  <c r="CR325" i="2"/>
  <c r="CQ325" i="2"/>
  <c r="CP325" i="2"/>
  <c r="CO325" i="2"/>
  <c r="CN325" i="2"/>
  <c r="CM325" i="2"/>
  <c r="CL325" i="2"/>
  <c r="CK325" i="2"/>
  <c r="CJ325" i="2"/>
  <c r="CI325" i="2"/>
  <c r="CH325" i="2"/>
  <c r="CG325" i="2"/>
  <c r="CF325" i="2"/>
  <c r="CE325" i="2"/>
  <c r="CD325" i="2"/>
  <c r="CC325" i="2"/>
  <c r="CB325" i="2"/>
  <c r="CA325" i="2"/>
  <c r="BZ325" i="2"/>
  <c r="BY325" i="2"/>
  <c r="BX325" i="2"/>
  <c r="BW325" i="2"/>
  <c r="BV325" i="2"/>
  <c r="BU325" i="2"/>
  <c r="BT325" i="2"/>
  <c r="BS325" i="2"/>
  <c r="BR325" i="2"/>
  <c r="BQ325" i="2"/>
  <c r="BP325" i="2"/>
  <c r="BO325" i="2"/>
  <c r="BN325" i="2"/>
  <c r="BM325" i="2"/>
  <c r="BL325" i="2"/>
  <c r="BK325" i="2"/>
  <c r="BJ325" i="2"/>
  <c r="BI325" i="2"/>
  <c r="BH325" i="2"/>
  <c r="BG325" i="2"/>
  <c r="BF325" i="2"/>
  <c r="BE325" i="2"/>
  <c r="BD325" i="2"/>
  <c r="BC325" i="2"/>
  <c r="CX324" i="2"/>
  <c r="CW324" i="2"/>
  <c r="CV324" i="2"/>
  <c r="CU324" i="2"/>
  <c r="CT324" i="2"/>
  <c r="CS324" i="2"/>
  <c r="CR324" i="2"/>
  <c r="CQ324" i="2"/>
  <c r="CP324" i="2"/>
  <c r="CO324" i="2"/>
  <c r="CN324" i="2"/>
  <c r="CM324" i="2"/>
  <c r="CL324" i="2"/>
  <c r="CK324" i="2"/>
  <c r="CJ324" i="2"/>
  <c r="CI324" i="2"/>
  <c r="CH324" i="2"/>
  <c r="CG324" i="2"/>
  <c r="CF324" i="2"/>
  <c r="CE324" i="2"/>
  <c r="CD324" i="2"/>
  <c r="CC324" i="2"/>
  <c r="CB324" i="2"/>
  <c r="CA324" i="2"/>
  <c r="BZ324" i="2"/>
  <c r="BY324" i="2"/>
  <c r="BX324" i="2"/>
  <c r="BW324" i="2"/>
  <c r="BV324" i="2"/>
  <c r="BU324" i="2"/>
  <c r="BT324" i="2"/>
  <c r="BS324" i="2"/>
  <c r="BR324" i="2"/>
  <c r="BQ324" i="2"/>
  <c r="BP324" i="2"/>
  <c r="BO324" i="2"/>
  <c r="BN324" i="2"/>
  <c r="BM324" i="2"/>
  <c r="BL324" i="2"/>
  <c r="BK324" i="2"/>
  <c r="BJ324" i="2"/>
  <c r="BI324" i="2"/>
  <c r="BH324" i="2"/>
  <c r="BG324" i="2"/>
  <c r="BF324" i="2"/>
  <c r="BE324" i="2"/>
  <c r="BD324" i="2"/>
  <c r="BC324" i="2"/>
  <c r="CX323" i="2"/>
  <c r="CW323" i="2"/>
  <c r="CV323" i="2"/>
  <c r="CU323" i="2"/>
  <c r="CT323" i="2"/>
  <c r="CS323" i="2"/>
  <c r="CR323" i="2"/>
  <c r="CQ323" i="2"/>
  <c r="CP323" i="2"/>
  <c r="CO323" i="2"/>
  <c r="CN323" i="2"/>
  <c r="CM323" i="2"/>
  <c r="CL323" i="2"/>
  <c r="CK323" i="2"/>
  <c r="CJ323" i="2"/>
  <c r="CI323" i="2"/>
  <c r="CH323" i="2"/>
  <c r="CG323" i="2"/>
  <c r="CF323" i="2"/>
  <c r="CE323" i="2"/>
  <c r="CD323" i="2"/>
  <c r="CC323" i="2"/>
  <c r="CB323" i="2"/>
  <c r="CA323" i="2"/>
  <c r="BZ323" i="2"/>
  <c r="BY323" i="2"/>
  <c r="BX323" i="2"/>
  <c r="BW323" i="2"/>
  <c r="BV323" i="2"/>
  <c r="BU323" i="2"/>
  <c r="BT323" i="2"/>
  <c r="BS323" i="2"/>
  <c r="BR323" i="2"/>
  <c r="BQ323" i="2"/>
  <c r="BP323" i="2"/>
  <c r="BO323" i="2"/>
  <c r="BN323" i="2"/>
  <c r="BM323" i="2"/>
  <c r="BL323" i="2"/>
  <c r="BK323" i="2"/>
  <c r="BJ323" i="2"/>
  <c r="BI323" i="2"/>
  <c r="BH323" i="2"/>
  <c r="BG323" i="2"/>
  <c r="BF323" i="2"/>
  <c r="BE323" i="2"/>
  <c r="BD323" i="2"/>
  <c r="BC323" i="2"/>
  <c r="CX322" i="2"/>
  <c r="CW322" i="2"/>
  <c r="CV322" i="2"/>
  <c r="CU322" i="2"/>
  <c r="CT322" i="2"/>
  <c r="CS322" i="2"/>
  <c r="CR322" i="2"/>
  <c r="CQ322" i="2"/>
  <c r="CP322" i="2"/>
  <c r="CO322" i="2"/>
  <c r="CN322" i="2"/>
  <c r="CM322" i="2"/>
  <c r="CL322" i="2"/>
  <c r="CK322" i="2"/>
  <c r="CJ322" i="2"/>
  <c r="CI322" i="2"/>
  <c r="CH322" i="2"/>
  <c r="CG322" i="2"/>
  <c r="CF322" i="2"/>
  <c r="CE322" i="2"/>
  <c r="CD322" i="2"/>
  <c r="CC322" i="2"/>
  <c r="CB322" i="2"/>
  <c r="CA322" i="2"/>
  <c r="BZ322" i="2"/>
  <c r="BY322" i="2"/>
  <c r="BX322" i="2"/>
  <c r="BW322" i="2"/>
  <c r="BV322" i="2"/>
  <c r="BU322" i="2"/>
  <c r="BT322" i="2"/>
  <c r="BS322" i="2"/>
  <c r="BR322" i="2"/>
  <c r="BQ322" i="2"/>
  <c r="BP322" i="2"/>
  <c r="BO322" i="2"/>
  <c r="BN322" i="2"/>
  <c r="BM322" i="2"/>
  <c r="BL322" i="2"/>
  <c r="BK322" i="2"/>
  <c r="BJ322" i="2"/>
  <c r="BI322" i="2"/>
  <c r="BH322" i="2"/>
  <c r="BG322" i="2"/>
  <c r="BF322" i="2"/>
  <c r="BE322" i="2"/>
  <c r="BD322" i="2"/>
  <c r="BC322" i="2"/>
  <c r="CX321" i="2"/>
  <c r="CW321" i="2"/>
  <c r="CV321" i="2"/>
  <c r="CU321" i="2"/>
  <c r="CT321" i="2"/>
  <c r="CS321" i="2"/>
  <c r="CR321" i="2"/>
  <c r="CQ321" i="2"/>
  <c r="CP321" i="2"/>
  <c r="CO321" i="2"/>
  <c r="CN321" i="2"/>
  <c r="CM321" i="2"/>
  <c r="CL321" i="2"/>
  <c r="CK321" i="2"/>
  <c r="CJ321" i="2"/>
  <c r="CI321" i="2"/>
  <c r="CH321" i="2"/>
  <c r="CG321" i="2"/>
  <c r="CF321" i="2"/>
  <c r="CE321" i="2"/>
  <c r="CD321" i="2"/>
  <c r="CC321" i="2"/>
  <c r="CB321" i="2"/>
  <c r="CA321" i="2"/>
  <c r="BZ321" i="2"/>
  <c r="BY321" i="2"/>
  <c r="BX321" i="2"/>
  <c r="BW321" i="2"/>
  <c r="BV321" i="2"/>
  <c r="BU321" i="2"/>
  <c r="BT321" i="2"/>
  <c r="BS321" i="2"/>
  <c r="BR321" i="2"/>
  <c r="BQ321" i="2"/>
  <c r="BP321" i="2"/>
  <c r="BO321" i="2"/>
  <c r="BN321" i="2"/>
  <c r="BM321" i="2"/>
  <c r="BL321" i="2"/>
  <c r="BK321" i="2"/>
  <c r="BJ321" i="2"/>
  <c r="BI321" i="2"/>
  <c r="BH321" i="2"/>
  <c r="BG321" i="2"/>
  <c r="BF321" i="2"/>
  <c r="BE321" i="2"/>
  <c r="BD321" i="2"/>
  <c r="BC321" i="2"/>
  <c r="CX320" i="2"/>
  <c r="CW320" i="2"/>
  <c r="CV320" i="2"/>
  <c r="CU320" i="2"/>
  <c r="CT320" i="2"/>
  <c r="CS320" i="2"/>
  <c r="CR320" i="2"/>
  <c r="CQ320" i="2"/>
  <c r="CP320" i="2"/>
  <c r="CO320" i="2"/>
  <c r="CN320" i="2"/>
  <c r="CM320" i="2"/>
  <c r="CL320" i="2"/>
  <c r="CK320" i="2"/>
  <c r="CJ320" i="2"/>
  <c r="CI320" i="2"/>
  <c r="CH320" i="2"/>
  <c r="CG320" i="2"/>
  <c r="CF320" i="2"/>
  <c r="CE320" i="2"/>
  <c r="CD320" i="2"/>
  <c r="CC320" i="2"/>
  <c r="CB320" i="2"/>
  <c r="CA320" i="2"/>
  <c r="BZ320" i="2"/>
  <c r="BY320" i="2"/>
  <c r="BX320" i="2"/>
  <c r="BW320" i="2"/>
  <c r="BV320" i="2"/>
  <c r="BU320" i="2"/>
  <c r="BT320" i="2"/>
  <c r="BS320" i="2"/>
  <c r="BR320" i="2"/>
  <c r="BQ320" i="2"/>
  <c r="BP320" i="2"/>
  <c r="BO320" i="2"/>
  <c r="BN320" i="2"/>
  <c r="BM320" i="2"/>
  <c r="BL320" i="2"/>
  <c r="BK320" i="2"/>
  <c r="BJ320" i="2"/>
  <c r="BI320" i="2"/>
  <c r="BH320" i="2"/>
  <c r="BG320" i="2"/>
  <c r="BF320" i="2"/>
  <c r="BE320" i="2"/>
  <c r="BD320" i="2"/>
  <c r="BC320" i="2"/>
  <c r="CX319" i="2"/>
  <c r="CW319" i="2"/>
  <c r="CV319" i="2"/>
  <c r="CU319" i="2"/>
  <c r="CT319" i="2"/>
  <c r="CS319" i="2"/>
  <c r="CR319" i="2"/>
  <c r="CQ319" i="2"/>
  <c r="CP319" i="2"/>
  <c r="CO319" i="2"/>
  <c r="CN319" i="2"/>
  <c r="CM319" i="2"/>
  <c r="CL319" i="2"/>
  <c r="CK319" i="2"/>
  <c r="CJ319" i="2"/>
  <c r="CI319" i="2"/>
  <c r="CH319" i="2"/>
  <c r="CG319" i="2"/>
  <c r="CF319" i="2"/>
  <c r="CE319" i="2"/>
  <c r="CD319" i="2"/>
  <c r="CC319" i="2"/>
  <c r="CB319" i="2"/>
  <c r="CA319" i="2"/>
  <c r="BZ319" i="2"/>
  <c r="BY319" i="2"/>
  <c r="BX319" i="2"/>
  <c r="BW319" i="2"/>
  <c r="BV319" i="2"/>
  <c r="BU319" i="2"/>
  <c r="BT319" i="2"/>
  <c r="BS319" i="2"/>
  <c r="BR319" i="2"/>
  <c r="BQ319" i="2"/>
  <c r="BP319" i="2"/>
  <c r="BO319" i="2"/>
  <c r="BN319" i="2"/>
  <c r="BM319" i="2"/>
  <c r="BL319" i="2"/>
  <c r="BK319" i="2"/>
  <c r="BJ319" i="2"/>
  <c r="BI319" i="2"/>
  <c r="BH319" i="2"/>
  <c r="BG319" i="2"/>
  <c r="BF319" i="2"/>
  <c r="BE319" i="2"/>
  <c r="BD319" i="2"/>
  <c r="BC319" i="2"/>
  <c r="CX318" i="2"/>
  <c r="CW318" i="2"/>
  <c r="CV318" i="2"/>
  <c r="CU318" i="2"/>
  <c r="CT318" i="2"/>
  <c r="CS318" i="2"/>
  <c r="CR318" i="2"/>
  <c r="CQ318" i="2"/>
  <c r="CP318" i="2"/>
  <c r="CO318" i="2"/>
  <c r="CN318" i="2"/>
  <c r="CM318" i="2"/>
  <c r="CL318" i="2"/>
  <c r="CK318" i="2"/>
  <c r="CJ318" i="2"/>
  <c r="CI318" i="2"/>
  <c r="CH318" i="2"/>
  <c r="CG318" i="2"/>
  <c r="CF318" i="2"/>
  <c r="CE318" i="2"/>
  <c r="CD318" i="2"/>
  <c r="CC318" i="2"/>
  <c r="CB318" i="2"/>
  <c r="CA318" i="2"/>
  <c r="BZ318" i="2"/>
  <c r="BY318" i="2"/>
  <c r="BX318" i="2"/>
  <c r="BW318" i="2"/>
  <c r="BV318" i="2"/>
  <c r="BU318" i="2"/>
  <c r="BT318" i="2"/>
  <c r="BS318" i="2"/>
  <c r="BR318" i="2"/>
  <c r="BQ318" i="2"/>
  <c r="BP318" i="2"/>
  <c r="BO318" i="2"/>
  <c r="BN318" i="2"/>
  <c r="BM318" i="2"/>
  <c r="BL318" i="2"/>
  <c r="BK318" i="2"/>
  <c r="BJ318" i="2"/>
  <c r="BI318" i="2"/>
  <c r="BH318" i="2"/>
  <c r="BG318" i="2"/>
  <c r="BF318" i="2"/>
  <c r="BE318" i="2"/>
  <c r="BD318" i="2"/>
  <c r="BC318" i="2"/>
  <c r="CX317" i="2"/>
  <c r="CW317" i="2"/>
  <c r="CV317" i="2"/>
  <c r="CU317" i="2"/>
  <c r="CT317" i="2"/>
  <c r="CS317" i="2"/>
  <c r="CR317" i="2"/>
  <c r="CQ317" i="2"/>
  <c r="CP317" i="2"/>
  <c r="CO317" i="2"/>
  <c r="CN317" i="2"/>
  <c r="CM317" i="2"/>
  <c r="CL317" i="2"/>
  <c r="CK317" i="2"/>
  <c r="CJ317" i="2"/>
  <c r="CI317" i="2"/>
  <c r="CH317" i="2"/>
  <c r="CG317" i="2"/>
  <c r="CF317" i="2"/>
  <c r="CE317" i="2"/>
  <c r="CD317" i="2"/>
  <c r="CC317" i="2"/>
  <c r="CB317" i="2"/>
  <c r="CA317" i="2"/>
  <c r="BZ317" i="2"/>
  <c r="BY317" i="2"/>
  <c r="BX317" i="2"/>
  <c r="BW317" i="2"/>
  <c r="BV317" i="2"/>
  <c r="BU317" i="2"/>
  <c r="BT317" i="2"/>
  <c r="BS317" i="2"/>
  <c r="BR317" i="2"/>
  <c r="BQ317" i="2"/>
  <c r="BP317" i="2"/>
  <c r="BO317" i="2"/>
  <c r="BN317" i="2"/>
  <c r="BM317" i="2"/>
  <c r="BL317" i="2"/>
  <c r="BK317" i="2"/>
  <c r="BJ317" i="2"/>
  <c r="BI317" i="2"/>
  <c r="BH317" i="2"/>
  <c r="BG317" i="2"/>
  <c r="BF317" i="2"/>
  <c r="BE317" i="2"/>
  <c r="BD317" i="2"/>
  <c r="BC317" i="2"/>
  <c r="CX316" i="2"/>
  <c r="CW316" i="2"/>
  <c r="CV316" i="2"/>
  <c r="CU316" i="2"/>
  <c r="CT316" i="2"/>
  <c r="CS316" i="2"/>
  <c r="CR316" i="2"/>
  <c r="CQ316" i="2"/>
  <c r="CP316" i="2"/>
  <c r="CO316" i="2"/>
  <c r="CN316" i="2"/>
  <c r="CM316" i="2"/>
  <c r="CL316" i="2"/>
  <c r="CK316" i="2"/>
  <c r="CJ316" i="2"/>
  <c r="CI316" i="2"/>
  <c r="CH316" i="2"/>
  <c r="CG316" i="2"/>
  <c r="CF316" i="2"/>
  <c r="CE316" i="2"/>
  <c r="CD316" i="2"/>
  <c r="CC316" i="2"/>
  <c r="CB316" i="2"/>
  <c r="CA316" i="2"/>
  <c r="BZ316" i="2"/>
  <c r="BY316" i="2"/>
  <c r="BX316" i="2"/>
  <c r="BW316" i="2"/>
  <c r="BV316" i="2"/>
  <c r="BU316" i="2"/>
  <c r="BT316" i="2"/>
  <c r="BS316" i="2"/>
  <c r="BR316" i="2"/>
  <c r="BQ316" i="2"/>
  <c r="BP316" i="2"/>
  <c r="BO316" i="2"/>
  <c r="BN316" i="2"/>
  <c r="BM316" i="2"/>
  <c r="BL316" i="2"/>
  <c r="BK316" i="2"/>
  <c r="BJ316" i="2"/>
  <c r="BI316" i="2"/>
  <c r="BH316" i="2"/>
  <c r="BG316" i="2"/>
  <c r="BF316" i="2"/>
  <c r="BE316" i="2"/>
  <c r="BD316" i="2"/>
  <c r="BC316" i="2"/>
  <c r="CX315" i="2"/>
  <c r="CW315" i="2"/>
  <c r="CV315" i="2"/>
  <c r="CU315" i="2"/>
  <c r="CT315" i="2"/>
  <c r="CS315" i="2"/>
  <c r="CR315" i="2"/>
  <c r="CQ315" i="2"/>
  <c r="CP315" i="2"/>
  <c r="CO315" i="2"/>
  <c r="CN315" i="2"/>
  <c r="CM315" i="2"/>
  <c r="CL315" i="2"/>
  <c r="CK315" i="2"/>
  <c r="CJ315" i="2"/>
  <c r="CI315" i="2"/>
  <c r="CH315" i="2"/>
  <c r="CG315" i="2"/>
  <c r="CF315" i="2"/>
  <c r="CE315" i="2"/>
  <c r="CD315" i="2"/>
  <c r="CC315" i="2"/>
  <c r="CB315" i="2"/>
  <c r="CA315" i="2"/>
  <c r="BZ315" i="2"/>
  <c r="BY315" i="2"/>
  <c r="BX315" i="2"/>
  <c r="BW315" i="2"/>
  <c r="BV315" i="2"/>
  <c r="BU315" i="2"/>
  <c r="BT315" i="2"/>
  <c r="BS315" i="2"/>
  <c r="BR315" i="2"/>
  <c r="BQ315" i="2"/>
  <c r="BP315" i="2"/>
  <c r="BO315" i="2"/>
  <c r="BN315" i="2"/>
  <c r="BM315" i="2"/>
  <c r="BL315" i="2"/>
  <c r="BK315" i="2"/>
  <c r="BJ315" i="2"/>
  <c r="BI315" i="2"/>
  <c r="BH315" i="2"/>
  <c r="BG315" i="2"/>
  <c r="BF315" i="2"/>
  <c r="BE315" i="2"/>
  <c r="BD315" i="2"/>
  <c r="BC315" i="2"/>
  <c r="CX314" i="2"/>
  <c r="CW314" i="2"/>
  <c r="CV314" i="2"/>
  <c r="CU314" i="2"/>
  <c r="CT314" i="2"/>
  <c r="CS314" i="2"/>
  <c r="CR314" i="2"/>
  <c r="CQ314" i="2"/>
  <c r="CP314" i="2"/>
  <c r="CO314" i="2"/>
  <c r="CN314" i="2"/>
  <c r="CM314" i="2"/>
  <c r="CL314" i="2"/>
  <c r="CK314" i="2"/>
  <c r="CJ314" i="2"/>
  <c r="CI314" i="2"/>
  <c r="CH314" i="2"/>
  <c r="CG314" i="2"/>
  <c r="CF314" i="2"/>
  <c r="CE314" i="2"/>
  <c r="CD314" i="2"/>
  <c r="CC314" i="2"/>
  <c r="CB314" i="2"/>
  <c r="CA314" i="2"/>
  <c r="BZ314" i="2"/>
  <c r="BY314" i="2"/>
  <c r="BX314" i="2"/>
  <c r="BW314" i="2"/>
  <c r="BV314" i="2"/>
  <c r="BU314" i="2"/>
  <c r="BT314" i="2"/>
  <c r="BS314" i="2"/>
  <c r="BR314" i="2"/>
  <c r="BQ314" i="2"/>
  <c r="BP314" i="2"/>
  <c r="BO314" i="2"/>
  <c r="BN314" i="2"/>
  <c r="BM314" i="2"/>
  <c r="BL314" i="2"/>
  <c r="BK314" i="2"/>
  <c r="BJ314" i="2"/>
  <c r="BI314" i="2"/>
  <c r="BH314" i="2"/>
  <c r="BG314" i="2"/>
  <c r="BF314" i="2"/>
  <c r="BE314" i="2"/>
  <c r="BD314" i="2"/>
  <c r="BC314" i="2"/>
  <c r="CX313" i="2"/>
  <c r="CW313" i="2"/>
  <c r="CV313" i="2"/>
  <c r="CU313" i="2"/>
  <c r="CT313" i="2"/>
  <c r="CS313" i="2"/>
  <c r="CR313" i="2"/>
  <c r="CQ313" i="2"/>
  <c r="CP313" i="2"/>
  <c r="CO313" i="2"/>
  <c r="CN313" i="2"/>
  <c r="CM313" i="2"/>
  <c r="CL313" i="2"/>
  <c r="CK313" i="2"/>
  <c r="CJ313" i="2"/>
  <c r="CI313" i="2"/>
  <c r="CH313" i="2"/>
  <c r="CG313" i="2"/>
  <c r="CF313" i="2"/>
  <c r="CE313" i="2"/>
  <c r="CD313" i="2"/>
  <c r="CC313" i="2"/>
  <c r="CB313" i="2"/>
  <c r="CA313" i="2"/>
  <c r="BZ313" i="2"/>
  <c r="BY313" i="2"/>
  <c r="BX313" i="2"/>
  <c r="BW313" i="2"/>
  <c r="BV313" i="2"/>
  <c r="BU313" i="2"/>
  <c r="BT313" i="2"/>
  <c r="BS313" i="2"/>
  <c r="BR313" i="2"/>
  <c r="BQ313" i="2"/>
  <c r="BP313" i="2"/>
  <c r="BO313" i="2"/>
  <c r="BN313" i="2"/>
  <c r="BM313" i="2"/>
  <c r="BL313" i="2"/>
  <c r="BK313" i="2"/>
  <c r="BJ313" i="2"/>
  <c r="BI313" i="2"/>
  <c r="BH313" i="2"/>
  <c r="BG313" i="2"/>
  <c r="BF313" i="2"/>
  <c r="BE313" i="2"/>
  <c r="BD313" i="2"/>
  <c r="BC313" i="2"/>
  <c r="CX312" i="2"/>
  <c r="CW312" i="2"/>
  <c r="CV312" i="2"/>
  <c r="CU312" i="2"/>
  <c r="CT312" i="2"/>
  <c r="CS312" i="2"/>
  <c r="CR312" i="2"/>
  <c r="CQ312" i="2"/>
  <c r="CP312" i="2"/>
  <c r="CO312" i="2"/>
  <c r="CN312" i="2"/>
  <c r="CM312" i="2"/>
  <c r="CL312" i="2"/>
  <c r="CK312" i="2"/>
  <c r="CJ312" i="2"/>
  <c r="CI312" i="2"/>
  <c r="CH312" i="2"/>
  <c r="CG312" i="2"/>
  <c r="CF312" i="2"/>
  <c r="CE312" i="2"/>
  <c r="CD312" i="2"/>
  <c r="CC312" i="2"/>
  <c r="CB312" i="2"/>
  <c r="CA312" i="2"/>
  <c r="BZ312" i="2"/>
  <c r="BY312" i="2"/>
  <c r="BX312" i="2"/>
  <c r="BW312" i="2"/>
  <c r="BV312" i="2"/>
  <c r="BU312" i="2"/>
  <c r="BT312" i="2"/>
  <c r="BS312" i="2"/>
  <c r="BR312" i="2"/>
  <c r="BQ312" i="2"/>
  <c r="BP312" i="2"/>
  <c r="BO312" i="2"/>
  <c r="BN312" i="2"/>
  <c r="BM312" i="2"/>
  <c r="BL312" i="2"/>
  <c r="BK312" i="2"/>
  <c r="BJ312" i="2"/>
  <c r="BI312" i="2"/>
  <c r="BH312" i="2"/>
  <c r="BG312" i="2"/>
  <c r="BF312" i="2"/>
  <c r="BE312" i="2"/>
  <c r="BD312" i="2"/>
  <c r="BC312" i="2"/>
  <c r="CX311" i="2"/>
  <c r="CW311" i="2"/>
  <c r="CV311" i="2"/>
  <c r="CU311" i="2"/>
  <c r="CT311" i="2"/>
  <c r="CS311" i="2"/>
  <c r="CR311" i="2"/>
  <c r="CQ311" i="2"/>
  <c r="CP311" i="2"/>
  <c r="CO311" i="2"/>
  <c r="CN311" i="2"/>
  <c r="CM311" i="2"/>
  <c r="CL311" i="2"/>
  <c r="CK311" i="2"/>
  <c r="CJ311" i="2"/>
  <c r="CI311" i="2"/>
  <c r="CH311" i="2"/>
  <c r="CG311" i="2"/>
  <c r="CF311" i="2"/>
  <c r="CE311" i="2"/>
  <c r="CD311" i="2"/>
  <c r="CC311" i="2"/>
  <c r="CB311" i="2"/>
  <c r="CA311" i="2"/>
  <c r="BZ311" i="2"/>
  <c r="BY311" i="2"/>
  <c r="BX311" i="2"/>
  <c r="BW311" i="2"/>
  <c r="BV311" i="2"/>
  <c r="BU311" i="2"/>
  <c r="BT311" i="2"/>
  <c r="BS311" i="2"/>
  <c r="BR311" i="2"/>
  <c r="BQ311" i="2"/>
  <c r="BP311" i="2"/>
  <c r="BO311" i="2"/>
  <c r="BN311" i="2"/>
  <c r="BM311" i="2"/>
  <c r="BL311" i="2"/>
  <c r="BK311" i="2"/>
  <c r="BJ311" i="2"/>
  <c r="BI311" i="2"/>
  <c r="BH311" i="2"/>
  <c r="BG311" i="2"/>
  <c r="BF311" i="2"/>
  <c r="BE311" i="2"/>
  <c r="BD311" i="2"/>
  <c r="BC311" i="2"/>
  <c r="CX310" i="2"/>
  <c r="CW310" i="2"/>
  <c r="CV310" i="2"/>
  <c r="CU310" i="2"/>
  <c r="CT310" i="2"/>
  <c r="CS310" i="2"/>
  <c r="CR310" i="2"/>
  <c r="CQ310" i="2"/>
  <c r="CP310" i="2"/>
  <c r="CO310" i="2"/>
  <c r="CN310" i="2"/>
  <c r="CM310" i="2"/>
  <c r="CL310" i="2"/>
  <c r="CK310" i="2"/>
  <c r="CJ310" i="2"/>
  <c r="CI310" i="2"/>
  <c r="CH310" i="2"/>
  <c r="CG310" i="2"/>
  <c r="CF310" i="2"/>
  <c r="CE310" i="2"/>
  <c r="CD310" i="2"/>
  <c r="CC310" i="2"/>
  <c r="CB310" i="2"/>
  <c r="CA310" i="2"/>
  <c r="BZ310" i="2"/>
  <c r="BY310" i="2"/>
  <c r="BX310" i="2"/>
  <c r="BW310" i="2"/>
  <c r="BV310" i="2"/>
  <c r="BU310" i="2"/>
  <c r="BT310" i="2"/>
  <c r="BS310" i="2"/>
  <c r="BR310" i="2"/>
  <c r="BQ310" i="2"/>
  <c r="BP310" i="2"/>
  <c r="BO310" i="2"/>
  <c r="BN310" i="2"/>
  <c r="BM310" i="2"/>
  <c r="BL310" i="2"/>
  <c r="BK310" i="2"/>
  <c r="BJ310" i="2"/>
  <c r="BI310" i="2"/>
  <c r="BH310" i="2"/>
  <c r="BG310" i="2"/>
  <c r="BF310" i="2"/>
  <c r="BE310" i="2"/>
  <c r="BD310" i="2"/>
  <c r="BC310" i="2"/>
  <c r="CX309" i="2"/>
  <c r="CW309" i="2"/>
  <c r="CV309" i="2"/>
  <c r="CU309" i="2"/>
  <c r="CT309" i="2"/>
  <c r="CS309" i="2"/>
  <c r="CR309" i="2"/>
  <c r="CQ309" i="2"/>
  <c r="CP309" i="2"/>
  <c r="CO309" i="2"/>
  <c r="CN309" i="2"/>
  <c r="CM309" i="2"/>
  <c r="CL309" i="2"/>
  <c r="CK309" i="2"/>
  <c r="CJ309" i="2"/>
  <c r="CI309" i="2"/>
  <c r="CH309" i="2"/>
  <c r="CG309" i="2"/>
  <c r="CF309" i="2"/>
  <c r="CE309" i="2"/>
  <c r="CD309" i="2"/>
  <c r="CC309" i="2"/>
  <c r="CB309" i="2"/>
  <c r="CA309" i="2"/>
  <c r="BZ309" i="2"/>
  <c r="BY309" i="2"/>
  <c r="BX309" i="2"/>
  <c r="BW309" i="2"/>
  <c r="BV309" i="2"/>
  <c r="BU309" i="2"/>
  <c r="BT309" i="2"/>
  <c r="BS309" i="2"/>
  <c r="BR309" i="2"/>
  <c r="BQ309" i="2"/>
  <c r="BP309" i="2"/>
  <c r="BO309" i="2"/>
  <c r="BN309" i="2"/>
  <c r="BM309" i="2"/>
  <c r="BL309" i="2"/>
  <c r="BK309" i="2"/>
  <c r="BJ309" i="2"/>
  <c r="BI309" i="2"/>
  <c r="BH309" i="2"/>
  <c r="BG309" i="2"/>
  <c r="BF309" i="2"/>
  <c r="BE309" i="2"/>
  <c r="BD309" i="2"/>
  <c r="BC309" i="2"/>
  <c r="CX308" i="2"/>
  <c r="CW308" i="2"/>
  <c r="CV308" i="2"/>
  <c r="CU308" i="2"/>
  <c r="CT308" i="2"/>
  <c r="CS308" i="2"/>
  <c r="CR308" i="2"/>
  <c r="CQ308" i="2"/>
  <c r="CP308" i="2"/>
  <c r="CO308" i="2"/>
  <c r="CN308" i="2"/>
  <c r="CM308" i="2"/>
  <c r="CL308" i="2"/>
  <c r="CK308" i="2"/>
  <c r="CJ308" i="2"/>
  <c r="CI308" i="2"/>
  <c r="CH308" i="2"/>
  <c r="CG308" i="2"/>
  <c r="CF308" i="2"/>
  <c r="CE308" i="2"/>
  <c r="CD308" i="2"/>
  <c r="CC308" i="2"/>
  <c r="CB308" i="2"/>
  <c r="CA308" i="2"/>
  <c r="BZ308" i="2"/>
  <c r="BY308" i="2"/>
  <c r="BX308" i="2"/>
  <c r="BW308" i="2"/>
  <c r="BV308" i="2"/>
  <c r="BU308" i="2"/>
  <c r="BT308" i="2"/>
  <c r="BS308" i="2"/>
  <c r="BR308" i="2"/>
  <c r="BQ308" i="2"/>
  <c r="BP308" i="2"/>
  <c r="BO308" i="2"/>
  <c r="BN308" i="2"/>
  <c r="BM308" i="2"/>
  <c r="BL308" i="2"/>
  <c r="BK308" i="2"/>
  <c r="BJ308" i="2"/>
  <c r="BI308" i="2"/>
  <c r="BH308" i="2"/>
  <c r="BG308" i="2"/>
  <c r="BF308" i="2"/>
  <c r="BE308" i="2"/>
  <c r="BD308" i="2"/>
  <c r="BC308" i="2"/>
  <c r="CX307" i="2"/>
  <c r="CW307" i="2"/>
  <c r="CV307" i="2"/>
  <c r="CU307" i="2"/>
  <c r="CT307" i="2"/>
  <c r="CS307" i="2"/>
  <c r="CR307" i="2"/>
  <c r="CQ307" i="2"/>
  <c r="CP307" i="2"/>
  <c r="CO307" i="2"/>
  <c r="CN307" i="2"/>
  <c r="CM307" i="2"/>
  <c r="CL307" i="2"/>
  <c r="CK307" i="2"/>
  <c r="CJ307" i="2"/>
  <c r="CI307" i="2"/>
  <c r="CH307" i="2"/>
  <c r="CG307" i="2"/>
  <c r="CF307" i="2"/>
  <c r="CE307" i="2"/>
  <c r="CD307" i="2"/>
  <c r="CC307" i="2"/>
  <c r="CB307" i="2"/>
  <c r="CA307" i="2"/>
  <c r="BZ307" i="2"/>
  <c r="BY307" i="2"/>
  <c r="BX307" i="2"/>
  <c r="BW307" i="2"/>
  <c r="BV307" i="2"/>
  <c r="BU307" i="2"/>
  <c r="BT307" i="2"/>
  <c r="BS307" i="2"/>
  <c r="BR307" i="2"/>
  <c r="BQ307" i="2"/>
  <c r="BP307" i="2"/>
  <c r="BO307" i="2"/>
  <c r="BN307" i="2"/>
  <c r="BM307" i="2"/>
  <c r="BL307" i="2"/>
  <c r="BK307" i="2"/>
  <c r="BJ307" i="2"/>
  <c r="BI307" i="2"/>
  <c r="BH307" i="2"/>
  <c r="BG307" i="2"/>
  <c r="BF307" i="2"/>
  <c r="BE307" i="2"/>
  <c r="BD307" i="2"/>
  <c r="BC307" i="2"/>
  <c r="CX306" i="2"/>
  <c r="CW306" i="2"/>
  <c r="CV306" i="2"/>
  <c r="CU306" i="2"/>
  <c r="CT306" i="2"/>
  <c r="CS306" i="2"/>
  <c r="CR306" i="2"/>
  <c r="CQ306" i="2"/>
  <c r="CP306" i="2"/>
  <c r="CO306" i="2"/>
  <c r="CN306" i="2"/>
  <c r="CM306" i="2"/>
  <c r="CL306" i="2"/>
  <c r="CK306" i="2"/>
  <c r="CJ306" i="2"/>
  <c r="CI306" i="2"/>
  <c r="CH306" i="2"/>
  <c r="CG306" i="2"/>
  <c r="CF306" i="2"/>
  <c r="CE306" i="2"/>
  <c r="CD306" i="2"/>
  <c r="CC306" i="2"/>
  <c r="CB306" i="2"/>
  <c r="CA306" i="2"/>
  <c r="BZ306" i="2"/>
  <c r="BY306" i="2"/>
  <c r="BX306" i="2"/>
  <c r="BW306" i="2"/>
  <c r="BV306" i="2"/>
  <c r="BU306" i="2"/>
  <c r="BT306" i="2"/>
  <c r="BS306" i="2"/>
  <c r="BR306" i="2"/>
  <c r="BQ306" i="2"/>
  <c r="BP306" i="2"/>
  <c r="BO306" i="2"/>
  <c r="BN306" i="2"/>
  <c r="BM306" i="2"/>
  <c r="BL306" i="2"/>
  <c r="BK306" i="2"/>
  <c r="BJ306" i="2"/>
  <c r="BI306" i="2"/>
  <c r="BH306" i="2"/>
  <c r="BG306" i="2"/>
  <c r="BF306" i="2"/>
  <c r="BE306" i="2"/>
  <c r="BD306" i="2"/>
  <c r="BC306" i="2"/>
  <c r="CX305" i="2"/>
  <c r="CW305" i="2"/>
  <c r="CV305" i="2"/>
  <c r="CU305" i="2"/>
  <c r="CT305" i="2"/>
  <c r="CS305" i="2"/>
  <c r="CR305" i="2"/>
  <c r="CQ305" i="2"/>
  <c r="CP305" i="2"/>
  <c r="CO305" i="2"/>
  <c r="CN305" i="2"/>
  <c r="CM305" i="2"/>
  <c r="CL305" i="2"/>
  <c r="CK305" i="2"/>
  <c r="CJ305" i="2"/>
  <c r="CI305" i="2"/>
  <c r="CH305" i="2"/>
  <c r="CG305" i="2"/>
  <c r="CF305" i="2"/>
  <c r="CE305" i="2"/>
  <c r="CD305" i="2"/>
  <c r="CC305" i="2"/>
  <c r="CB305" i="2"/>
  <c r="CA305" i="2"/>
  <c r="BZ305" i="2"/>
  <c r="BY305" i="2"/>
  <c r="BX305" i="2"/>
  <c r="BW305" i="2"/>
  <c r="BV305" i="2"/>
  <c r="BU305" i="2"/>
  <c r="BT305" i="2"/>
  <c r="BS305" i="2"/>
  <c r="BR305" i="2"/>
  <c r="BQ305" i="2"/>
  <c r="BP305" i="2"/>
  <c r="BO305" i="2"/>
  <c r="BN305" i="2"/>
  <c r="BM305" i="2"/>
  <c r="BL305" i="2"/>
  <c r="BK305" i="2"/>
  <c r="BJ305" i="2"/>
  <c r="BI305" i="2"/>
  <c r="BH305" i="2"/>
  <c r="BG305" i="2"/>
  <c r="BF305" i="2"/>
  <c r="BE305" i="2"/>
  <c r="BD305" i="2"/>
  <c r="BC305" i="2"/>
  <c r="CX304" i="2"/>
  <c r="CW304" i="2"/>
  <c r="CV304" i="2"/>
  <c r="CU304" i="2"/>
  <c r="CT304" i="2"/>
  <c r="CS304" i="2"/>
  <c r="CR304" i="2"/>
  <c r="CQ304" i="2"/>
  <c r="CP304" i="2"/>
  <c r="CO304" i="2"/>
  <c r="CN304" i="2"/>
  <c r="CM304" i="2"/>
  <c r="CL304" i="2"/>
  <c r="CK304" i="2"/>
  <c r="CJ304" i="2"/>
  <c r="CI304" i="2"/>
  <c r="CH304" i="2"/>
  <c r="CG304" i="2"/>
  <c r="CF304" i="2"/>
  <c r="CE304" i="2"/>
  <c r="CD304" i="2"/>
  <c r="CC304" i="2"/>
  <c r="CB304" i="2"/>
  <c r="CA304" i="2"/>
  <c r="BZ304" i="2"/>
  <c r="BY304" i="2"/>
  <c r="BX304" i="2"/>
  <c r="BW304" i="2"/>
  <c r="BV304" i="2"/>
  <c r="BU304" i="2"/>
  <c r="BT304" i="2"/>
  <c r="BS304" i="2"/>
  <c r="BR304" i="2"/>
  <c r="BQ304" i="2"/>
  <c r="BP304" i="2"/>
  <c r="BO304" i="2"/>
  <c r="BN304" i="2"/>
  <c r="BM304" i="2"/>
  <c r="BL304" i="2"/>
  <c r="BK304" i="2"/>
  <c r="BJ304" i="2"/>
  <c r="BI304" i="2"/>
  <c r="BH304" i="2"/>
  <c r="BG304" i="2"/>
  <c r="BF304" i="2"/>
  <c r="BE304" i="2"/>
  <c r="BD304" i="2"/>
  <c r="BC304" i="2"/>
  <c r="CX303" i="2"/>
  <c r="CW303" i="2"/>
  <c r="CV303" i="2"/>
  <c r="CU303" i="2"/>
  <c r="CT303" i="2"/>
  <c r="CS303" i="2"/>
  <c r="CR303" i="2"/>
  <c r="CQ303" i="2"/>
  <c r="CP303" i="2"/>
  <c r="CO303" i="2"/>
  <c r="CN303" i="2"/>
  <c r="CM303" i="2"/>
  <c r="CL303" i="2"/>
  <c r="CK303" i="2"/>
  <c r="CJ303" i="2"/>
  <c r="CI303" i="2"/>
  <c r="CH303" i="2"/>
  <c r="CG303" i="2"/>
  <c r="CF303" i="2"/>
  <c r="CE303" i="2"/>
  <c r="CD303" i="2"/>
  <c r="CC303" i="2"/>
  <c r="CB303" i="2"/>
  <c r="CA303" i="2"/>
  <c r="BZ303" i="2"/>
  <c r="BY303" i="2"/>
  <c r="BX303" i="2"/>
  <c r="BW303" i="2"/>
  <c r="BV303" i="2"/>
  <c r="BU303" i="2"/>
  <c r="BT303" i="2"/>
  <c r="BS303" i="2"/>
  <c r="BR303" i="2"/>
  <c r="BQ303" i="2"/>
  <c r="BP303" i="2"/>
  <c r="BO303" i="2"/>
  <c r="BN303" i="2"/>
  <c r="BM303" i="2"/>
  <c r="BL303" i="2"/>
  <c r="BK303" i="2"/>
  <c r="BJ303" i="2"/>
  <c r="BI303" i="2"/>
  <c r="BH303" i="2"/>
  <c r="BG303" i="2"/>
  <c r="BF303" i="2"/>
  <c r="BE303" i="2"/>
  <c r="BD303" i="2"/>
  <c r="BC303" i="2"/>
  <c r="CX302" i="2"/>
  <c r="CW302" i="2"/>
  <c r="CV302" i="2"/>
  <c r="CU302" i="2"/>
  <c r="CT302" i="2"/>
  <c r="CS302" i="2"/>
  <c r="CR302" i="2"/>
  <c r="CQ302" i="2"/>
  <c r="CP302" i="2"/>
  <c r="CO302" i="2"/>
  <c r="CN302" i="2"/>
  <c r="CM302" i="2"/>
  <c r="CL302" i="2"/>
  <c r="CK302" i="2"/>
  <c r="CJ302" i="2"/>
  <c r="CI302" i="2"/>
  <c r="CH302" i="2"/>
  <c r="CG302" i="2"/>
  <c r="CF302" i="2"/>
  <c r="CE302" i="2"/>
  <c r="CD302" i="2"/>
  <c r="CC302" i="2"/>
  <c r="CB302" i="2"/>
  <c r="CA302" i="2"/>
  <c r="BZ302" i="2"/>
  <c r="BY302" i="2"/>
  <c r="BX302" i="2"/>
  <c r="BW302" i="2"/>
  <c r="BV302" i="2"/>
  <c r="BU302" i="2"/>
  <c r="BT302" i="2"/>
  <c r="BS302" i="2"/>
  <c r="BR302" i="2"/>
  <c r="BQ302" i="2"/>
  <c r="BP302" i="2"/>
  <c r="BO302" i="2"/>
  <c r="BN302" i="2"/>
  <c r="BM302" i="2"/>
  <c r="BL302" i="2"/>
  <c r="BK302" i="2"/>
  <c r="BJ302" i="2"/>
  <c r="BI302" i="2"/>
  <c r="BH302" i="2"/>
  <c r="BG302" i="2"/>
  <c r="BF302" i="2"/>
  <c r="BE302" i="2"/>
  <c r="BD302" i="2"/>
  <c r="BC302" i="2"/>
  <c r="CX301" i="2"/>
  <c r="CW301" i="2"/>
  <c r="CV301" i="2"/>
  <c r="CU301" i="2"/>
  <c r="CT301" i="2"/>
  <c r="CS301" i="2"/>
  <c r="CR301" i="2"/>
  <c r="CQ301" i="2"/>
  <c r="CP301" i="2"/>
  <c r="CO301" i="2"/>
  <c r="CN301" i="2"/>
  <c r="CM301" i="2"/>
  <c r="CL301" i="2"/>
  <c r="CK301" i="2"/>
  <c r="CJ301" i="2"/>
  <c r="CI301" i="2"/>
  <c r="CH301" i="2"/>
  <c r="CG301" i="2"/>
  <c r="CF301" i="2"/>
  <c r="CE301" i="2"/>
  <c r="CD301" i="2"/>
  <c r="CC301" i="2"/>
  <c r="CB301" i="2"/>
  <c r="CA301" i="2"/>
  <c r="BZ301" i="2"/>
  <c r="BY301" i="2"/>
  <c r="BX301" i="2"/>
  <c r="BW301" i="2"/>
  <c r="BV301" i="2"/>
  <c r="BU301" i="2"/>
  <c r="BT301" i="2"/>
  <c r="BS301" i="2"/>
  <c r="BR301" i="2"/>
  <c r="BQ301" i="2"/>
  <c r="BP301" i="2"/>
  <c r="BO301" i="2"/>
  <c r="BN301" i="2"/>
  <c r="BM301" i="2"/>
  <c r="BL301" i="2"/>
  <c r="BK301" i="2"/>
  <c r="BJ301" i="2"/>
  <c r="BI301" i="2"/>
  <c r="BH301" i="2"/>
  <c r="BG301" i="2"/>
  <c r="BF301" i="2"/>
  <c r="BE301" i="2"/>
  <c r="BD301" i="2"/>
  <c r="BC301" i="2"/>
  <c r="CX300" i="2"/>
  <c r="CW300" i="2"/>
  <c r="CV300" i="2"/>
  <c r="CU300" i="2"/>
  <c r="CT300" i="2"/>
  <c r="CS300" i="2"/>
  <c r="CR300" i="2"/>
  <c r="CQ300" i="2"/>
  <c r="CP300" i="2"/>
  <c r="CO300" i="2"/>
  <c r="CN300" i="2"/>
  <c r="CM300" i="2"/>
  <c r="CL300" i="2"/>
  <c r="CK300" i="2"/>
  <c r="CJ300" i="2"/>
  <c r="CI300" i="2"/>
  <c r="CH300" i="2"/>
  <c r="CG300" i="2"/>
  <c r="CF300" i="2"/>
  <c r="CE300" i="2"/>
  <c r="CD300" i="2"/>
  <c r="CC300" i="2"/>
  <c r="CB300" i="2"/>
  <c r="CA300" i="2"/>
  <c r="BZ300" i="2"/>
  <c r="BY300" i="2"/>
  <c r="BX300" i="2"/>
  <c r="BW300" i="2"/>
  <c r="BV300" i="2"/>
  <c r="BU300" i="2"/>
  <c r="BT300" i="2"/>
  <c r="BS300" i="2"/>
  <c r="BR300" i="2"/>
  <c r="BQ300" i="2"/>
  <c r="BP300" i="2"/>
  <c r="BO300" i="2"/>
  <c r="BN300" i="2"/>
  <c r="BM300" i="2"/>
  <c r="BL300" i="2"/>
  <c r="BK300" i="2"/>
  <c r="BJ300" i="2"/>
  <c r="BI300" i="2"/>
  <c r="BH300" i="2"/>
  <c r="BG300" i="2"/>
  <c r="BF300" i="2"/>
  <c r="BE300" i="2"/>
  <c r="BD300" i="2"/>
  <c r="BC300" i="2"/>
  <c r="CX299" i="2"/>
  <c r="CW299" i="2"/>
  <c r="CV299" i="2"/>
  <c r="CU299" i="2"/>
  <c r="CT299" i="2"/>
  <c r="CS299" i="2"/>
  <c r="CR299" i="2"/>
  <c r="CQ299" i="2"/>
  <c r="CP299" i="2"/>
  <c r="CO299" i="2"/>
  <c r="CN299" i="2"/>
  <c r="CM299" i="2"/>
  <c r="CL299" i="2"/>
  <c r="CK299" i="2"/>
  <c r="CJ299" i="2"/>
  <c r="CI299" i="2"/>
  <c r="CH299" i="2"/>
  <c r="CG299" i="2"/>
  <c r="CF299" i="2"/>
  <c r="CE299" i="2"/>
  <c r="CD299" i="2"/>
  <c r="CC299" i="2"/>
  <c r="CB299" i="2"/>
  <c r="CA299" i="2"/>
  <c r="BZ299" i="2"/>
  <c r="BY299" i="2"/>
  <c r="BX299" i="2"/>
  <c r="BW299" i="2"/>
  <c r="BV299" i="2"/>
  <c r="BU299" i="2"/>
  <c r="BT299" i="2"/>
  <c r="BS299" i="2"/>
  <c r="BR299" i="2"/>
  <c r="BQ299" i="2"/>
  <c r="BP299" i="2"/>
  <c r="BO299" i="2"/>
  <c r="BN299" i="2"/>
  <c r="BM299" i="2"/>
  <c r="BL299" i="2"/>
  <c r="BK299" i="2"/>
  <c r="BJ299" i="2"/>
  <c r="BI299" i="2"/>
  <c r="BH299" i="2"/>
  <c r="BG299" i="2"/>
  <c r="BF299" i="2"/>
  <c r="BE299" i="2"/>
  <c r="BD299" i="2"/>
  <c r="BC299" i="2"/>
  <c r="CX298" i="2"/>
  <c r="CW298" i="2"/>
  <c r="CV298" i="2"/>
  <c r="CU298" i="2"/>
  <c r="CT298" i="2"/>
  <c r="CS298" i="2"/>
  <c r="CR298" i="2"/>
  <c r="CQ298" i="2"/>
  <c r="CP298" i="2"/>
  <c r="CO298" i="2"/>
  <c r="CN298" i="2"/>
  <c r="CM298" i="2"/>
  <c r="CL298" i="2"/>
  <c r="CK298" i="2"/>
  <c r="CJ298" i="2"/>
  <c r="CI298" i="2"/>
  <c r="CH298" i="2"/>
  <c r="CG298" i="2"/>
  <c r="CF298" i="2"/>
  <c r="CE298" i="2"/>
  <c r="CD298" i="2"/>
  <c r="CC298" i="2"/>
  <c r="CB298" i="2"/>
  <c r="CA298" i="2"/>
  <c r="BZ298" i="2"/>
  <c r="BY298" i="2"/>
  <c r="BX298" i="2"/>
  <c r="BW298" i="2"/>
  <c r="BV298" i="2"/>
  <c r="BU298" i="2"/>
  <c r="BT298" i="2"/>
  <c r="BS298" i="2"/>
  <c r="BR298" i="2"/>
  <c r="BQ298" i="2"/>
  <c r="BP298" i="2"/>
  <c r="BO298" i="2"/>
  <c r="BN298" i="2"/>
  <c r="BM298" i="2"/>
  <c r="BL298" i="2"/>
  <c r="BK298" i="2"/>
  <c r="BJ298" i="2"/>
  <c r="BI298" i="2"/>
  <c r="BH298" i="2"/>
  <c r="BG298" i="2"/>
  <c r="BF298" i="2"/>
  <c r="BE298" i="2"/>
  <c r="BD298" i="2"/>
  <c r="BC298" i="2"/>
  <c r="CX297" i="2"/>
  <c r="CW297" i="2"/>
  <c r="CV297" i="2"/>
  <c r="CU297" i="2"/>
  <c r="CT297" i="2"/>
  <c r="CS297" i="2"/>
  <c r="CR297" i="2"/>
  <c r="CQ297" i="2"/>
  <c r="CP297" i="2"/>
  <c r="CO297" i="2"/>
  <c r="CN297" i="2"/>
  <c r="CM297" i="2"/>
  <c r="CL297" i="2"/>
  <c r="CK297" i="2"/>
  <c r="CJ297" i="2"/>
  <c r="CI297" i="2"/>
  <c r="CH297" i="2"/>
  <c r="CG297" i="2"/>
  <c r="CF297" i="2"/>
  <c r="CE297" i="2"/>
  <c r="CD297" i="2"/>
  <c r="CC297" i="2"/>
  <c r="CB297" i="2"/>
  <c r="CA297" i="2"/>
  <c r="BZ297" i="2"/>
  <c r="BY297" i="2"/>
  <c r="BX297" i="2"/>
  <c r="BW297" i="2"/>
  <c r="BV297" i="2"/>
  <c r="BU297" i="2"/>
  <c r="BT297" i="2"/>
  <c r="BS297" i="2"/>
  <c r="BR297" i="2"/>
  <c r="BQ297" i="2"/>
  <c r="BP297" i="2"/>
  <c r="BO297" i="2"/>
  <c r="BN297" i="2"/>
  <c r="BM297" i="2"/>
  <c r="BL297" i="2"/>
  <c r="BK297" i="2"/>
  <c r="BJ297" i="2"/>
  <c r="BI297" i="2"/>
  <c r="BH297" i="2"/>
  <c r="BG297" i="2"/>
  <c r="BF297" i="2"/>
  <c r="BE297" i="2"/>
  <c r="BD297" i="2"/>
  <c r="BC297" i="2"/>
  <c r="CX296" i="2"/>
  <c r="CW296" i="2"/>
  <c r="CV296" i="2"/>
  <c r="CU296" i="2"/>
  <c r="CT296" i="2"/>
  <c r="CS296" i="2"/>
  <c r="CR296" i="2"/>
  <c r="CQ296" i="2"/>
  <c r="CP296" i="2"/>
  <c r="CO296" i="2"/>
  <c r="CN296" i="2"/>
  <c r="CM296" i="2"/>
  <c r="CL296" i="2"/>
  <c r="CK296" i="2"/>
  <c r="CJ296" i="2"/>
  <c r="CI296" i="2"/>
  <c r="CH296" i="2"/>
  <c r="CG296" i="2"/>
  <c r="CF296" i="2"/>
  <c r="CE296" i="2"/>
  <c r="CD296" i="2"/>
  <c r="CC296" i="2"/>
  <c r="CB296" i="2"/>
  <c r="CA296" i="2"/>
  <c r="BZ296" i="2"/>
  <c r="BY296" i="2"/>
  <c r="BX296" i="2"/>
  <c r="BW296" i="2"/>
  <c r="BV296" i="2"/>
  <c r="BU296" i="2"/>
  <c r="BT296" i="2"/>
  <c r="BS296" i="2"/>
  <c r="BR296" i="2"/>
  <c r="BQ296" i="2"/>
  <c r="BP296" i="2"/>
  <c r="BO296" i="2"/>
  <c r="BN296" i="2"/>
  <c r="BM296" i="2"/>
  <c r="BL296" i="2"/>
  <c r="BK296" i="2"/>
  <c r="BJ296" i="2"/>
  <c r="BI296" i="2"/>
  <c r="BH296" i="2"/>
  <c r="BG296" i="2"/>
  <c r="BF296" i="2"/>
  <c r="BE296" i="2"/>
  <c r="BD296" i="2"/>
  <c r="BC296" i="2"/>
  <c r="CX295" i="2"/>
  <c r="CW295" i="2"/>
  <c r="CV295" i="2"/>
  <c r="CU295" i="2"/>
  <c r="CT295" i="2"/>
  <c r="CS295" i="2"/>
  <c r="CR295" i="2"/>
  <c r="CQ295" i="2"/>
  <c r="CP295" i="2"/>
  <c r="CO295" i="2"/>
  <c r="CN295" i="2"/>
  <c r="CM295" i="2"/>
  <c r="CL295" i="2"/>
  <c r="CK295" i="2"/>
  <c r="CJ295" i="2"/>
  <c r="CI295" i="2"/>
  <c r="CH295" i="2"/>
  <c r="CG295" i="2"/>
  <c r="CF295" i="2"/>
  <c r="CE295" i="2"/>
  <c r="CD295" i="2"/>
  <c r="CC295" i="2"/>
  <c r="CB295" i="2"/>
  <c r="CA295" i="2"/>
  <c r="BZ295" i="2"/>
  <c r="BY295" i="2"/>
  <c r="BX295" i="2"/>
  <c r="BW295" i="2"/>
  <c r="BV295" i="2"/>
  <c r="BU295" i="2"/>
  <c r="BT295" i="2"/>
  <c r="BS295" i="2"/>
  <c r="BR295" i="2"/>
  <c r="BQ295" i="2"/>
  <c r="BP295" i="2"/>
  <c r="BO295" i="2"/>
  <c r="BN295" i="2"/>
  <c r="BM295" i="2"/>
  <c r="BL295" i="2"/>
  <c r="BK295" i="2"/>
  <c r="BJ295" i="2"/>
  <c r="BI295" i="2"/>
  <c r="BH295" i="2"/>
  <c r="BG295" i="2"/>
  <c r="BF295" i="2"/>
  <c r="BE295" i="2"/>
  <c r="BD295" i="2"/>
  <c r="BC295" i="2"/>
  <c r="CX294" i="2"/>
  <c r="CW294" i="2"/>
  <c r="CV294" i="2"/>
  <c r="CU294" i="2"/>
  <c r="CT294" i="2"/>
  <c r="CS294" i="2"/>
  <c r="CR294" i="2"/>
  <c r="CQ294" i="2"/>
  <c r="CP294" i="2"/>
  <c r="CO294" i="2"/>
  <c r="CN294" i="2"/>
  <c r="CM294" i="2"/>
  <c r="CL294" i="2"/>
  <c r="CK294" i="2"/>
  <c r="CJ294" i="2"/>
  <c r="CI294" i="2"/>
  <c r="CH294" i="2"/>
  <c r="CG294" i="2"/>
  <c r="CF294" i="2"/>
  <c r="CE294" i="2"/>
  <c r="CD294" i="2"/>
  <c r="CC294" i="2"/>
  <c r="CB294" i="2"/>
  <c r="CA294" i="2"/>
  <c r="BZ294" i="2"/>
  <c r="BY294" i="2"/>
  <c r="BX294" i="2"/>
  <c r="BW294" i="2"/>
  <c r="BV294" i="2"/>
  <c r="BU294" i="2"/>
  <c r="BT294" i="2"/>
  <c r="BS294" i="2"/>
  <c r="BR294" i="2"/>
  <c r="BQ294" i="2"/>
  <c r="BP294" i="2"/>
  <c r="BO294" i="2"/>
  <c r="BN294" i="2"/>
  <c r="BM294" i="2"/>
  <c r="BL294" i="2"/>
  <c r="BK294" i="2"/>
  <c r="BJ294" i="2"/>
  <c r="BI294" i="2"/>
  <c r="BH294" i="2"/>
  <c r="BG294" i="2"/>
  <c r="BF294" i="2"/>
  <c r="BE294" i="2"/>
  <c r="BD294" i="2"/>
  <c r="BC294" i="2"/>
  <c r="CX293" i="2"/>
  <c r="CW293" i="2"/>
  <c r="CV293" i="2"/>
  <c r="CU293" i="2"/>
  <c r="CT293" i="2"/>
  <c r="CS293" i="2"/>
  <c r="CR293" i="2"/>
  <c r="CQ293" i="2"/>
  <c r="CP293" i="2"/>
  <c r="CO293" i="2"/>
  <c r="CN293" i="2"/>
  <c r="CM293" i="2"/>
  <c r="CL293" i="2"/>
  <c r="CK293" i="2"/>
  <c r="CJ293" i="2"/>
  <c r="CI293" i="2"/>
  <c r="CH293" i="2"/>
  <c r="CG293" i="2"/>
  <c r="CF293" i="2"/>
  <c r="CE293" i="2"/>
  <c r="CD293" i="2"/>
  <c r="CC293" i="2"/>
  <c r="CB293" i="2"/>
  <c r="CA293" i="2"/>
  <c r="BZ293" i="2"/>
  <c r="BY293" i="2"/>
  <c r="BX293" i="2"/>
  <c r="BW293" i="2"/>
  <c r="BV293" i="2"/>
  <c r="BU293" i="2"/>
  <c r="BT293" i="2"/>
  <c r="BS293" i="2"/>
  <c r="BR293" i="2"/>
  <c r="BQ293" i="2"/>
  <c r="BP293" i="2"/>
  <c r="BO293" i="2"/>
  <c r="BN293" i="2"/>
  <c r="BM293" i="2"/>
  <c r="BL293" i="2"/>
  <c r="BK293" i="2"/>
  <c r="BJ293" i="2"/>
  <c r="BI293" i="2"/>
  <c r="BH293" i="2"/>
  <c r="BG293" i="2"/>
  <c r="BF293" i="2"/>
  <c r="BE293" i="2"/>
  <c r="BD293" i="2"/>
  <c r="BC293" i="2"/>
  <c r="CX292" i="2"/>
  <c r="CW292" i="2"/>
  <c r="CV292" i="2"/>
  <c r="CU292" i="2"/>
  <c r="CT292" i="2"/>
  <c r="CS292" i="2"/>
  <c r="CR292" i="2"/>
  <c r="CQ292" i="2"/>
  <c r="CP292" i="2"/>
  <c r="CO292" i="2"/>
  <c r="CN292" i="2"/>
  <c r="CM292" i="2"/>
  <c r="CL292" i="2"/>
  <c r="CK292" i="2"/>
  <c r="CJ292" i="2"/>
  <c r="CI292" i="2"/>
  <c r="CH292" i="2"/>
  <c r="CG292" i="2"/>
  <c r="CF292" i="2"/>
  <c r="CE292" i="2"/>
  <c r="CD292" i="2"/>
  <c r="CC292" i="2"/>
  <c r="CB292" i="2"/>
  <c r="CA292" i="2"/>
  <c r="BZ292" i="2"/>
  <c r="BY292" i="2"/>
  <c r="BX292" i="2"/>
  <c r="BW292" i="2"/>
  <c r="BV292" i="2"/>
  <c r="BU292" i="2"/>
  <c r="BT292" i="2"/>
  <c r="BS292" i="2"/>
  <c r="BR292" i="2"/>
  <c r="BQ292" i="2"/>
  <c r="BP292" i="2"/>
  <c r="BO292" i="2"/>
  <c r="BN292" i="2"/>
  <c r="BM292" i="2"/>
  <c r="BL292" i="2"/>
  <c r="BK292" i="2"/>
  <c r="BJ292" i="2"/>
  <c r="BI292" i="2"/>
  <c r="BH292" i="2"/>
  <c r="BG292" i="2"/>
  <c r="BF292" i="2"/>
  <c r="BE292" i="2"/>
  <c r="BD292" i="2"/>
  <c r="BC292" i="2"/>
  <c r="CX291" i="2"/>
  <c r="CW291" i="2"/>
  <c r="CV291" i="2"/>
  <c r="CU291" i="2"/>
  <c r="CT291" i="2"/>
  <c r="CS291" i="2"/>
  <c r="CR291" i="2"/>
  <c r="CQ291" i="2"/>
  <c r="CP291" i="2"/>
  <c r="CO291" i="2"/>
  <c r="CN291" i="2"/>
  <c r="CM291" i="2"/>
  <c r="CL291" i="2"/>
  <c r="CK291" i="2"/>
  <c r="CJ291" i="2"/>
  <c r="CI291" i="2"/>
  <c r="CH291" i="2"/>
  <c r="CG291" i="2"/>
  <c r="CF291" i="2"/>
  <c r="CE291" i="2"/>
  <c r="CD291" i="2"/>
  <c r="CC291" i="2"/>
  <c r="CB291" i="2"/>
  <c r="CA291" i="2"/>
  <c r="BZ291" i="2"/>
  <c r="BY291" i="2"/>
  <c r="BX291" i="2"/>
  <c r="BW291" i="2"/>
  <c r="BV291" i="2"/>
  <c r="BU291" i="2"/>
  <c r="BT291" i="2"/>
  <c r="BS291" i="2"/>
  <c r="BR291" i="2"/>
  <c r="BQ291" i="2"/>
  <c r="BP291" i="2"/>
  <c r="BO291" i="2"/>
  <c r="BN291" i="2"/>
  <c r="BM291" i="2"/>
  <c r="BL291" i="2"/>
  <c r="BK291" i="2"/>
  <c r="BJ291" i="2"/>
  <c r="BI291" i="2"/>
  <c r="BH291" i="2"/>
  <c r="BG291" i="2"/>
  <c r="BF291" i="2"/>
  <c r="BE291" i="2"/>
  <c r="BD291" i="2"/>
  <c r="BC291" i="2"/>
  <c r="CX290" i="2"/>
  <c r="CW290" i="2"/>
  <c r="CV290" i="2"/>
  <c r="CU290" i="2"/>
  <c r="CT290" i="2"/>
  <c r="CS290" i="2"/>
  <c r="CR290" i="2"/>
  <c r="CQ290" i="2"/>
  <c r="CP290" i="2"/>
  <c r="CO290" i="2"/>
  <c r="CN290" i="2"/>
  <c r="CM290" i="2"/>
  <c r="CL290" i="2"/>
  <c r="CK290" i="2"/>
  <c r="CJ290" i="2"/>
  <c r="CI290" i="2"/>
  <c r="CH290" i="2"/>
  <c r="CG290" i="2"/>
  <c r="CF290" i="2"/>
  <c r="CE290" i="2"/>
  <c r="CD290" i="2"/>
  <c r="CC290" i="2"/>
  <c r="CB290" i="2"/>
  <c r="CA290" i="2"/>
  <c r="BZ290" i="2"/>
  <c r="BY290" i="2"/>
  <c r="BX290" i="2"/>
  <c r="BW290" i="2"/>
  <c r="BV290" i="2"/>
  <c r="BU290" i="2"/>
  <c r="BT290" i="2"/>
  <c r="BS290" i="2"/>
  <c r="BR290" i="2"/>
  <c r="BQ290" i="2"/>
  <c r="BP290" i="2"/>
  <c r="BO290" i="2"/>
  <c r="BN290" i="2"/>
  <c r="BM290" i="2"/>
  <c r="BL290" i="2"/>
  <c r="BK290" i="2"/>
  <c r="BJ290" i="2"/>
  <c r="BI290" i="2"/>
  <c r="BH290" i="2"/>
  <c r="BG290" i="2"/>
  <c r="BF290" i="2"/>
  <c r="BE290" i="2"/>
  <c r="BD290" i="2"/>
  <c r="BC290" i="2"/>
  <c r="CX289" i="2"/>
  <c r="CW289" i="2"/>
  <c r="CV289" i="2"/>
  <c r="CU289" i="2"/>
  <c r="CT289" i="2"/>
  <c r="CS289" i="2"/>
  <c r="CR289" i="2"/>
  <c r="CQ289" i="2"/>
  <c r="CP289" i="2"/>
  <c r="CO289" i="2"/>
  <c r="CN289" i="2"/>
  <c r="CM289" i="2"/>
  <c r="CL289" i="2"/>
  <c r="CK289" i="2"/>
  <c r="CJ289" i="2"/>
  <c r="CI289" i="2"/>
  <c r="CH289" i="2"/>
  <c r="CG289" i="2"/>
  <c r="CF289" i="2"/>
  <c r="CE289" i="2"/>
  <c r="CD289" i="2"/>
  <c r="CC289" i="2"/>
  <c r="CB289" i="2"/>
  <c r="CA289" i="2"/>
  <c r="BZ289" i="2"/>
  <c r="BY289" i="2"/>
  <c r="BX289" i="2"/>
  <c r="BW289" i="2"/>
  <c r="BV289" i="2"/>
  <c r="BU289" i="2"/>
  <c r="BT289" i="2"/>
  <c r="BS289" i="2"/>
  <c r="BR289" i="2"/>
  <c r="BQ289" i="2"/>
  <c r="BP289" i="2"/>
  <c r="BO289" i="2"/>
  <c r="BN289" i="2"/>
  <c r="BM289" i="2"/>
  <c r="BL289" i="2"/>
  <c r="BK289" i="2"/>
  <c r="BJ289" i="2"/>
  <c r="BI289" i="2"/>
  <c r="BH289" i="2"/>
  <c r="BG289" i="2"/>
  <c r="BF289" i="2"/>
  <c r="BE289" i="2"/>
  <c r="BD289" i="2"/>
  <c r="BC289" i="2"/>
  <c r="CX288" i="2"/>
  <c r="CW288" i="2"/>
  <c r="CV288" i="2"/>
  <c r="CU288" i="2"/>
  <c r="CT288" i="2"/>
  <c r="CS288" i="2"/>
  <c r="CR288" i="2"/>
  <c r="CQ288" i="2"/>
  <c r="CP288" i="2"/>
  <c r="CO288" i="2"/>
  <c r="CN288" i="2"/>
  <c r="CM288" i="2"/>
  <c r="CL288" i="2"/>
  <c r="CK288" i="2"/>
  <c r="CJ288" i="2"/>
  <c r="CI288" i="2"/>
  <c r="CH288" i="2"/>
  <c r="CG288" i="2"/>
  <c r="CF288" i="2"/>
  <c r="CE288" i="2"/>
  <c r="CD288" i="2"/>
  <c r="CC288" i="2"/>
  <c r="CB288" i="2"/>
  <c r="CA288" i="2"/>
  <c r="BZ288" i="2"/>
  <c r="BY288" i="2"/>
  <c r="BX288" i="2"/>
  <c r="BW288" i="2"/>
  <c r="BV288" i="2"/>
  <c r="BU288" i="2"/>
  <c r="BT288" i="2"/>
  <c r="BS288" i="2"/>
  <c r="BR288" i="2"/>
  <c r="BQ288" i="2"/>
  <c r="BP288" i="2"/>
  <c r="BO288" i="2"/>
  <c r="BN288" i="2"/>
  <c r="BM288" i="2"/>
  <c r="BL288" i="2"/>
  <c r="BK288" i="2"/>
  <c r="BJ288" i="2"/>
  <c r="BI288" i="2"/>
  <c r="BH288" i="2"/>
  <c r="BG288" i="2"/>
  <c r="BF288" i="2"/>
  <c r="BE288" i="2"/>
  <c r="BD288" i="2"/>
  <c r="BC288" i="2"/>
  <c r="CX287" i="2"/>
  <c r="CW287" i="2"/>
  <c r="CV287" i="2"/>
  <c r="CU287" i="2"/>
  <c r="CT287" i="2"/>
  <c r="CS287" i="2"/>
  <c r="CR287" i="2"/>
  <c r="CQ287" i="2"/>
  <c r="CP287" i="2"/>
  <c r="CO287" i="2"/>
  <c r="CN287" i="2"/>
  <c r="CM287" i="2"/>
  <c r="CL287" i="2"/>
  <c r="CK287" i="2"/>
  <c r="CJ287" i="2"/>
  <c r="CI287" i="2"/>
  <c r="CH287" i="2"/>
  <c r="CG287" i="2"/>
  <c r="CF287" i="2"/>
  <c r="CE287" i="2"/>
  <c r="CD287" i="2"/>
  <c r="CC287" i="2"/>
  <c r="CB287" i="2"/>
  <c r="CA287" i="2"/>
  <c r="BZ287" i="2"/>
  <c r="BY287" i="2"/>
  <c r="BX287" i="2"/>
  <c r="BW287" i="2"/>
  <c r="BV287" i="2"/>
  <c r="BU287" i="2"/>
  <c r="BT287" i="2"/>
  <c r="BS287" i="2"/>
  <c r="BR287" i="2"/>
  <c r="BQ287" i="2"/>
  <c r="BP287" i="2"/>
  <c r="BO287" i="2"/>
  <c r="BN287" i="2"/>
  <c r="BM287" i="2"/>
  <c r="BL287" i="2"/>
  <c r="BK287" i="2"/>
  <c r="BJ287" i="2"/>
  <c r="BI287" i="2"/>
  <c r="BH287" i="2"/>
  <c r="BG287" i="2"/>
  <c r="BF287" i="2"/>
  <c r="BE287" i="2"/>
  <c r="BD287" i="2"/>
  <c r="BC287" i="2"/>
  <c r="CX286" i="2"/>
  <c r="CW286" i="2"/>
  <c r="CV286" i="2"/>
  <c r="CU286" i="2"/>
  <c r="CT286" i="2"/>
  <c r="CS286" i="2"/>
  <c r="CR286" i="2"/>
  <c r="CQ286" i="2"/>
  <c r="CP286" i="2"/>
  <c r="CO286" i="2"/>
  <c r="CN286" i="2"/>
  <c r="CM286" i="2"/>
  <c r="CL286" i="2"/>
  <c r="CK286" i="2"/>
  <c r="CJ286" i="2"/>
  <c r="CI286" i="2"/>
  <c r="CH286" i="2"/>
  <c r="CG286" i="2"/>
  <c r="CF286" i="2"/>
  <c r="CE286" i="2"/>
  <c r="CD286" i="2"/>
  <c r="CC286" i="2"/>
  <c r="CB286" i="2"/>
  <c r="CA286" i="2"/>
  <c r="BZ286" i="2"/>
  <c r="BY286" i="2"/>
  <c r="BX286" i="2"/>
  <c r="BW286" i="2"/>
  <c r="BV286" i="2"/>
  <c r="BU286" i="2"/>
  <c r="BT286" i="2"/>
  <c r="BS286" i="2"/>
  <c r="BR286" i="2"/>
  <c r="BQ286" i="2"/>
  <c r="BP286" i="2"/>
  <c r="BO286" i="2"/>
  <c r="BN286" i="2"/>
  <c r="BM286" i="2"/>
  <c r="BL286" i="2"/>
  <c r="BK286" i="2"/>
  <c r="BJ286" i="2"/>
  <c r="BI286" i="2"/>
  <c r="BH286" i="2"/>
  <c r="BG286" i="2"/>
  <c r="BF286" i="2"/>
  <c r="BE286" i="2"/>
  <c r="BD286" i="2"/>
  <c r="BC286" i="2"/>
  <c r="CX285" i="2"/>
  <c r="CW285" i="2"/>
  <c r="CV285" i="2"/>
  <c r="CU285" i="2"/>
  <c r="CT285" i="2"/>
  <c r="CS285" i="2"/>
  <c r="CR285" i="2"/>
  <c r="CQ285" i="2"/>
  <c r="CP285" i="2"/>
  <c r="CO285" i="2"/>
  <c r="CN285" i="2"/>
  <c r="CM285" i="2"/>
  <c r="CL285" i="2"/>
  <c r="CK285" i="2"/>
  <c r="CJ285" i="2"/>
  <c r="CI285" i="2"/>
  <c r="CH285" i="2"/>
  <c r="CG285" i="2"/>
  <c r="CF285" i="2"/>
  <c r="CE285" i="2"/>
  <c r="CD285" i="2"/>
  <c r="CC285" i="2"/>
  <c r="CB285" i="2"/>
  <c r="CA285" i="2"/>
  <c r="BZ285" i="2"/>
  <c r="BY285" i="2"/>
  <c r="BX285" i="2"/>
  <c r="BW285" i="2"/>
  <c r="BV285" i="2"/>
  <c r="BU285" i="2"/>
  <c r="BT285" i="2"/>
  <c r="BS285" i="2"/>
  <c r="BR285" i="2"/>
  <c r="BQ285" i="2"/>
  <c r="BP285" i="2"/>
  <c r="BO285" i="2"/>
  <c r="BN285" i="2"/>
  <c r="BM285" i="2"/>
  <c r="BL285" i="2"/>
  <c r="BK285" i="2"/>
  <c r="BJ285" i="2"/>
  <c r="BI285" i="2"/>
  <c r="BH285" i="2"/>
  <c r="BG285" i="2"/>
  <c r="BF285" i="2"/>
  <c r="BE285" i="2"/>
  <c r="BD285" i="2"/>
  <c r="BC285" i="2"/>
  <c r="CX284" i="2"/>
  <c r="CW284" i="2"/>
  <c r="CV284" i="2"/>
  <c r="CU284" i="2"/>
  <c r="CT284" i="2"/>
  <c r="CS284" i="2"/>
  <c r="CR284" i="2"/>
  <c r="CQ284" i="2"/>
  <c r="CP284" i="2"/>
  <c r="CO284" i="2"/>
  <c r="CN284" i="2"/>
  <c r="CM284" i="2"/>
  <c r="CL284" i="2"/>
  <c r="CK284" i="2"/>
  <c r="CJ284" i="2"/>
  <c r="CI284" i="2"/>
  <c r="CH284" i="2"/>
  <c r="CG284" i="2"/>
  <c r="CF284" i="2"/>
  <c r="CE284" i="2"/>
  <c r="CD284" i="2"/>
  <c r="CC284" i="2"/>
  <c r="CB284" i="2"/>
  <c r="CA284" i="2"/>
  <c r="BZ284" i="2"/>
  <c r="BY284" i="2"/>
  <c r="BX284" i="2"/>
  <c r="BW284" i="2"/>
  <c r="BV284" i="2"/>
  <c r="BU284" i="2"/>
  <c r="BT284" i="2"/>
  <c r="BS284" i="2"/>
  <c r="BR284" i="2"/>
  <c r="BQ284" i="2"/>
  <c r="BP284" i="2"/>
  <c r="BO284" i="2"/>
  <c r="BN284" i="2"/>
  <c r="BM284" i="2"/>
  <c r="BL284" i="2"/>
  <c r="BK284" i="2"/>
  <c r="BJ284" i="2"/>
  <c r="BI284" i="2"/>
  <c r="BH284" i="2"/>
  <c r="BG284" i="2"/>
  <c r="BF284" i="2"/>
  <c r="BE284" i="2"/>
  <c r="BD284" i="2"/>
  <c r="BC284" i="2"/>
  <c r="CX283" i="2"/>
  <c r="CW283" i="2"/>
  <c r="CV283" i="2"/>
  <c r="CU283" i="2"/>
  <c r="CT283" i="2"/>
  <c r="CS283" i="2"/>
  <c r="CR283" i="2"/>
  <c r="CQ283" i="2"/>
  <c r="CP283" i="2"/>
  <c r="CO283" i="2"/>
  <c r="CN283" i="2"/>
  <c r="CM283" i="2"/>
  <c r="CL283" i="2"/>
  <c r="CK283" i="2"/>
  <c r="CJ283" i="2"/>
  <c r="CI283" i="2"/>
  <c r="CH283" i="2"/>
  <c r="CG283" i="2"/>
  <c r="CF283" i="2"/>
  <c r="CE283" i="2"/>
  <c r="CD283" i="2"/>
  <c r="CC283" i="2"/>
  <c r="CB283" i="2"/>
  <c r="CA283" i="2"/>
  <c r="BZ283" i="2"/>
  <c r="BY283" i="2"/>
  <c r="BX283" i="2"/>
  <c r="BW283" i="2"/>
  <c r="BV283" i="2"/>
  <c r="BU283" i="2"/>
  <c r="BT283" i="2"/>
  <c r="BS283" i="2"/>
  <c r="BR283" i="2"/>
  <c r="BQ283" i="2"/>
  <c r="BP283" i="2"/>
  <c r="BO283" i="2"/>
  <c r="BN283" i="2"/>
  <c r="BM283" i="2"/>
  <c r="BL283" i="2"/>
  <c r="BK283" i="2"/>
  <c r="BJ283" i="2"/>
  <c r="BI283" i="2"/>
  <c r="BH283" i="2"/>
  <c r="BG283" i="2"/>
  <c r="BF283" i="2"/>
  <c r="BE283" i="2"/>
  <c r="BD283" i="2"/>
  <c r="BC283" i="2"/>
  <c r="CX282" i="2"/>
  <c r="CW282" i="2"/>
  <c r="CV282" i="2"/>
  <c r="CU282" i="2"/>
  <c r="CT282" i="2"/>
  <c r="CS282" i="2"/>
  <c r="CR282" i="2"/>
  <c r="CQ282" i="2"/>
  <c r="CP282" i="2"/>
  <c r="CO282" i="2"/>
  <c r="CN282" i="2"/>
  <c r="CM282" i="2"/>
  <c r="CL282" i="2"/>
  <c r="CK282" i="2"/>
  <c r="CJ282" i="2"/>
  <c r="CI282" i="2"/>
  <c r="CH282" i="2"/>
  <c r="CG282" i="2"/>
  <c r="CF282" i="2"/>
  <c r="CE282" i="2"/>
  <c r="CD282" i="2"/>
  <c r="CC282" i="2"/>
  <c r="CB282" i="2"/>
  <c r="CA282" i="2"/>
  <c r="BZ282" i="2"/>
  <c r="BY282" i="2"/>
  <c r="BX282" i="2"/>
  <c r="BW282" i="2"/>
  <c r="BV282" i="2"/>
  <c r="BU282" i="2"/>
  <c r="BT282" i="2"/>
  <c r="BS282" i="2"/>
  <c r="BR282" i="2"/>
  <c r="BQ282" i="2"/>
  <c r="BP282" i="2"/>
  <c r="BO282" i="2"/>
  <c r="BN282" i="2"/>
  <c r="BM282" i="2"/>
  <c r="BL282" i="2"/>
  <c r="BK282" i="2"/>
  <c r="BJ282" i="2"/>
  <c r="BI282" i="2"/>
  <c r="BH282" i="2"/>
  <c r="BG282" i="2"/>
  <c r="BF282" i="2"/>
  <c r="BE282" i="2"/>
  <c r="BD282" i="2"/>
  <c r="BC282" i="2"/>
  <c r="CX281" i="2"/>
  <c r="CW281" i="2"/>
  <c r="CV281" i="2"/>
  <c r="CU281" i="2"/>
  <c r="CT281" i="2"/>
  <c r="CS281" i="2"/>
  <c r="CR281" i="2"/>
  <c r="CQ281" i="2"/>
  <c r="CP281" i="2"/>
  <c r="CO281" i="2"/>
  <c r="CN281" i="2"/>
  <c r="CM281" i="2"/>
  <c r="CL281" i="2"/>
  <c r="CK281" i="2"/>
  <c r="CJ281" i="2"/>
  <c r="CI281" i="2"/>
  <c r="CH281" i="2"/>
  <c r="CG281" i="2"/>
  <c r="CF281" i="2"/>
  <c r="CE281" i="2"/>
  <c r="CD281" i="2"/>
  <c r="CC281" i="2"/>
  <c r="CB281" i="2"/>
  <c r="CA281" i="2"/>
  <c r="BZ281" i="2"/>
  <c r="BY281" i="2"/>
  <c r="BX281" i="2"/>
  <c r="BW281" i="2"/>
  <c r="BV281" i="2"/>
  <c r="BU281" i="2"/>
  <c r="BT281" i="2"/>
  <c r="BS281" i="2"/>
  <c r="BR281" i="2"/>
  <c r="BQ281" i="2"/>
  <c r="BP281" i="2"/>
  <c r="BO281" i="2"/>
  <c r="BN281" i="2"/>
  <c r="BM281" i="2"/>
  <c r="BL281" i="2"/>
  <c r="BK281" i="2"/>
  <c r="BJ281" i="2"/>
  <c r="BI281" i="2"/>
  <c r="BH281" i="2"/>
  <c r="BG281" i="2"/>
  <c r="BF281" i="2"/>
  <c r="BE281" i="2"/>
  <c r="BD281" i="2"/>
  <c r="BC281" i="2"/>
  <c r="CX280" i="2"/>
  <c r="CW280" i="2"/>
  <c r="CV280" i="2"/>
  <c r="CU280" i="2"/>
  <c r="CT280" i="2"/>
  <c r="CS280" i="2"/>
  <c r="CR280" i="2"/>
  <c r="CQ280" i="2"/>
  <c r="CP280" i="2"/>
  <c r="CO280" i="2"/>
  <c r="CN280" i="2"/>
  <c r="CM280" i="2"/>
  <c r="CL280" i="2"/>
  <c r="CK280" i="2"/>
  <c r="CJ280" i="2"/>
  <c r="CI280" i="2"/>
  <c r="CH280" i="2"/>
  <c r="CG280" i="2"/>
  <c r="CF280" i="2"/>
  <c r="CE280" i="2"/>
  <c r="CD280" i="2"/>
  <c r="CC280" i="2"/>
  <c r="CB280" i="2"/>
  <c r="CA280" i="2"/>
  <c r="BZ280" i="2"/>
  <c r="BY280" i="2"/>
  <c r="BX280" i="2"/>
  <c r="BW280" i="2"/>
  <c r="BV280" i="2"/>
  <c r="BU280" i="2"/>
  <c r="BT280" i="2"/>
  <c r="BS280" i="2"/>
  <c r="BR280" i="2"/>
  <c r="BQ280" i="2"/>
  <c r="BP280" i="2"/>
  <c r="BO280" i="2"/>
  <c r="BN280" i="2"/>
  <c r="BM280" i="2"/>
  <c r="BL280" i="2"/>
  <c r="BK280" i="2"/>
  <c r="BJ280" i="2"/>
  <c r="BI280" i="2"/>
  <c r="BH280" i="2"/>
  <c r="BG280" i="2"/>
  <c r="BF280" i="2"/>
  <c r="BE280" i="2"/>
  <c r="BD280" i="2"/>
  <c r="BC280" i="2"/>
  <c r="CX279" i="2"/>
  <c r="CW279" i="2"/>
  <c r="CV279" i="2"/>
  <c r="CU279" i="2"/>
  <c r="CT279" i="2"/>
  <c r="CS279" i="2"/>
  <c r="CR279" i="2"/>
  <c r="CQ279" i="2"/>
  <c r="CP279" i="2"/>
  <c r="CO279" i="2"/>
  <c r="CN279" i="2"/>
  <c r="CM279" i="2"/>
  <c r="CL279" i="2"/>
  <c r="CK279" i="2"/>
  <c r="CJ279" i="2"/>
  <c r="CI279" i="2"/>
  <c r="CH279" i="2"/>
  <c r="CG279" i="2"/>
  <c r="CF279" i="2"/>
  <c r="CE279" i="2"/>
  <c r="CD279" i="2"/>
  <c r="CC279" i="2"/>
  <c r="CB279" i="2"/>
  <c r="CA279" i="2"/>
  <c r="BZ279" i="2"/>
  <c r="BY279" i="2"/>
  <c r="BX279" i="2"/>
  <c r="BW279" i="2"/>
  <c r="BV279" i="2"/>
  <c r="BU279" i="2"/>
  <c r="BT279" i="2"/>
  <c r="BS279" i="2"/>
  <c r="BR279" i="2"/>
  <c r="BQ279" i="2"/>
  <c r="BP279" i="2"/>
  <c r="BO279" i="2"/>
  <c r="BN279" i="2"/>
  <c r="BM279" i="2"/>
  <c r="BL279" i="2"/>
  <c r="BK279" i="2"/>
  <c r="BJ279" i="2"/>
  <c r="BI279" i="2"/>
  <c r="BH279" i="2"/>
  <c r="BG279" i="2"/>
  <c r="BF279" i="2"/>
  <c r="BE279" i="2"/>
  <c r="BD279" i="2"/>
  <c r="BC279" i="2"/>
  <c r="CX278" i="2"/>
  <c r="CW278" i="2"/>
  <c r="CV278" i="2"/>
  <c r="CU278" i="2"/>
  <c r="CT278" i="2"/>
  <c r="CS278" i="2"/>
  <c r="CR278" i="2"/>
  <c r="CQ278" i="2"/>
  <c r="CP278" i="2"/>
  <c r="CO278" i="2"/>
  <c r="CN278" i="2"/>
  <c r="CM278" i="2"/>
  <c r="CL278" i="2"/>
  <c r="CK278" i="2"/>
  <c r="CJ278" i="2"/>
  <c r="CI278" i="2"/>
  <c r="CH278" i="2"/>
  <c r="CG278" i="2"/>
  <c r="CF278" i="2"/>
  <c r="CE278" i="2"/>
  <c r="CD278" i="2"/>
  <c r="CC278" i="2"/>
  <c r="CB278" i="2"/>
  <c r="CA278" i="2"/>
  <c r="BZ278" i="2"/>
  <c r="BY278" i="2"/>
  <c r="BX278" i="2"/>
  <c r="BW278" i="2"/>
  <c r="BV278" i="2"/>
  <c r="BU278" i="2"/>
  <c r="BT278" i="2"/>
  <c r="BS278" i="2"/>
  <c r="BR278" i="2"/>
  <c r="BQ278" i="2"/>
  <c r="BP278" i="2"/>
  <c r="BO278" i="2"/>
  <c r="BN278" i="2"/>
  <c r="BM278" i="2"/>
  <c r="BL278" i="2"/>
  <c r="BK278" i="2"/>
  <c r="BJ278" i="2"/>
  <c r="BI278" i="2"/>
  <c r="BH278" i="2"/>
  <c r="BG278" i="2"/>
  <c r="BF278" i="2"/>
  <c r="BE278" i="2"/>
  <c r="BD278" i="2"/>
  <c r="BC278" i="2"/>
  <c r="CX277" i="2"/>
  <c r="CW277" i="2"/>
  <c r="CV277" i="2"/>
  <c r="CU277" i="2"/>
  <c r="CT277" i="2"/>
  <c r="CS277" i="2"/>
  <c r="CR277" i="2"/>
  <c r="CQ277" i="2"/>
  <c r="CP277" i="2"/>
  <c r="CO277" i="2"/>
  <c r="CN277" i="2"/>
  <c r="CM277" i="2"/>
  <c r="CL277" i="2"/>
  <c r="CK277" i="2"/>
  <c r="CJ277" i="2"/>
  <c r="CI277" i="2"/>
  <c r="CH277" i="2"/>
  <c r="CG277" i="2"/>
  <c r="CF277" i="2"/>
  <c r="CE277" i="2"/>
  <c r="CD277" i="2"/>
  <c r="CC277" i="2"/>
  <c r="CB277" i="2"/>
  <c r="CA277" i="2"/>
  <c r="BZ277" i="2"/>
  <c r="BY277" i="2"/>
  <c r="BX277" i="2"/>
  <c r="BW277" i="2"/>
  <c r="BV277" i="2"/>
  <c r="BU277" i="2"/>
  <c r="BT277" i="2"/>
  <c r="BS277" i="2"/>
  <c r="BR277" i="2"/>
  <c r="BQ277" i="2"/>
  <c r="BP277" i="2"/>
  <c r="BO277" i="2"/>
  <c r="BN277" i="2"/>
  <c r="BM277" i="2"/>
  <c r="BL277" i="2"/>
  <c r="BK277" i="2"/>
  <c r="BJ277" i="2"/>
  <c r="BI277" i="2"/>
  <c r="BH277" i="2"/>
  <c r="BG277" i="2"/>
  <c r="BF277" i="2"/>
  <c r="BE277" i="2"/>
  <c r="BD277" i="2"/>
  <c r="BC277" i="2"/>
  <c r="CX276" i="2"/>
  <c r="CW276" i="2"/>
  <c r="CV276" i="2"/>
  <c r="CU276" i="2"/>
  <c r="CT276" i="2"/>
  <c r="CS276" i="2"/>
  <c r="CR276" i="2"/>
  <c r="CQ276" i="2"/>
  <c r="CP276" i="2"/>
  <c r="CO276" i="2"/>
  <c r="CN276" i="2"/>
  <c r="CM276" i="2"/>
  <c r="CL276" i="2"/>
  <c r="CK276" i="2"/>
  <c r="CJ276" i="2"/>
  <c r="CI276" i="2"/>
  <c r="CH276" i="2"/>
  <c r="CG276" i="2"/>
  <c r="CF276" i="2"/>
  <c r="CE276" i="2"/>
  <c r="CD276" i="2"/>
  <c r="CC276" i="2"/>
  <c r="CB276" i="2"/>
  <c r="CA276" i="2"/>
  <c r="BZ276" i="2"/>
  <c r="BY276" i="2"/>
  <c r="BX276" i="2"/>
  <c r="BW276" i="2"/>
  <c r="BV276" i="2"/>
  <c r="BU276" i="2"/>
  <c r="BT276" i="2"/>
  <c r="BS276" i="2"/>
  <c r="BR276" i="2"/>
  <c r="BQ276" i="2"/>
  <c r="BP276" i="2"/>
  <c r="BO276" i="2"/>
  <c r="BN276" i="2"/>
  <c r="BM276" i="2"/>
  <c r="BL276" i="2"/>
  <c r="BK276" i="2"/>
  <c r="BJ276" i="2"/>
  <c r="BI276" i="2"/>
  <c r="BH276" i="2"/>
  <c r="BG276" i="2"/>
  <c r="BF276" i="2"/>
  <c r="BE276" i="2"/>
  <c r="BD276" i="2"/>
  <c r="BC276" i="2"/>
  <c r="CX275" i="2"/>
  <c r="CW275" i="2"/>
  <c r="CV275" i="2"/>
  <c r="CU275" i="2"/>
  <c r="CT275" i="2"/>
  <c r="CS275" i="2"/>
  <c r="CR275" i="2"/>
  <c r="CQ275" i="2"/>
  <c r="CP275" i="2"/>
  <c r="CO275" i="2"/>
  <c r="CN275" i="2"/>
  <c r="CM275" i="2"/>
  <c r="CL275" i="2"/>
  <c r="CK275" i="2"/>
  <c r="CJ275" i="2"/>
  <c r="CI275" i="2"/>
  <c r="CH275" i="2"/>
  <c r="CG275" i="2"/>
  <c r="CF275" i="2"/>
  <c r="CE275" i="2"/>
  <c r="CD275" i="2"/>
  <c r="CC275" i="2"/>
  <c r="CB275" i="2"/>
  <c r="CA275" i="2"/>
  <c r="BZ275" i="2"/>
  <c r="BY275" i="2"/>
  <c r="BX275" i="2"/>
  <c r="BW275" i="2"/>
  <c r="BV275" i="2"/>
  <c r="BU275" i="2"/>
  <c r="BT275" i="2"/>
  <c r="BS275" i="2"/>
  <c r="BR275" i="2"/>
  <c r="BQ275" i="2"/>
  <c r="BP275" i="2"/>
  <c r="BO275" i="2"/>
  <c r="BN275" i="2"/>
  <c r="BM275" i="2"/>
  <c r="BL275" i="2"/>
  <c r="BK275" i="2"/>
  <c r="BJ275" i="2"/>
  <c r="BI275" i="2"/>
  <c r="BH275" i="2"/>
  <c r="BG275" i="2"/>
  <c r="BF275" i="2"/>
  <c r="BE275" i="2"/>
  <c r="BD275" i="2"/>
  <c r="BC275" i="2"/>
  <c r="CX274" i="2"/>
  <c r="CW274" i="2"/>
  <c r="CV274" i="2"/>
  <c r="CU274" i="2"/>
  <c r="CT274" i="2"/>
  <c r="CS274" i="2"/>
  <c r="CR274" i="2"/>
  <c r="CQ274" i="2"/>
  <c r="CP274" i="2"/>
  <c r="CO274" i="2"/>
  <c r="CN274" i="2"/>
  <c r="CM274" i="2"/>
  <c r="CL274" i="2"/>
  <c r="CK274" i="2"/>
  <c r="CJ274" i="2"/>
  <c r="CI274" i="2"/>
  <c r="CH274" i="2"/>
  <c r="CG274" i="2"/>
  <c r="CF274" i="2"/>
  <c r="CE274" i="2"/>
  <c r="CD274" i="2"/>
  <c r="CC274" i="2"/>
  <c r="CB274" i="2"/>
  <c r="CA274" i="2"/>
  <c r="BZ274" i="2"/>
  <c r="BY274" i="2"/>
  <c r="BX274" i="2"/>
  <c r="BW274" i="2"/>
  <c r="BV274" i="2"/>
  <c r="BU274" i="2"/>
  <c r="BT274" i="2"/>
  <c r="BS274" i="2"/>
  <c r="BR274" i="2"/>
  <c r="BQ274" i="2"/>
  <c r="BP274" i="2"/>
  <c r="BO274" i="2"/>
  <c r="BN274" i="2"/>
  <c r="BM274" i="2"/>
  <c r="BL274" i="2"/>
  <c r="BK274" i="2"/>
  <c r="BJ274" i="2"/>
  <c r="BI274" i="2"/>
  <c r="BH274" i="2"/>
  <c r="BG274" i="2"/>
  <c r="BF274" i="2"/>
  <c r="BE274" i="2"/>
  <c r="BD274" i="2"/>
  <c r="BC274" i="2"/>
  <c r="CX273" i="2"/>
  <c r="CW273" i="2"/>
  <c r="CV273" i="2"/>
  <c r="CU273" i="2"/>
  <c r="CT273" i="2"/>
  <c r="CS273" i="2"/>
  <c r="CR273" i="2"/>
  <c r="CQ273" i="2"/>
  <c r="CP273" i="2"/>
  <c r="CO273" i="2"/>
  <c r="CN273" i="2"/>
  <c r="CM273" i="2"/>
  <c r="CL273" i="2"/>
  <c r="CK273" i="2"/>
  <c r="CJ273" i="2"/>
  <c r="CI273" i="2"/>
  <c r="CH273" i="2"/>
  <c r="CG273" i="2"/>
  <c r="CF273" i="2"/>
  <c r="CE273" i="2"/>
  <c r="CD273" i="2"/>
  <c r="CC273" i="2"/>
  <c r="CB273" i="2"/>
  <c r="CA273" i="2"/>
  <c r="BZ273" i="2"/>
  <c r="BY273" i="2"/>
  <c r="BX273" i="2"/>
  <c r="BW273" i="2"/>
  <c r="BV273" i="2"/>
  <c r="BU273" i="2"/>
  <c r="BT273" i="2"/>
  <c r="BS273" i="2"/>
  <c r="BR273" i="2"/>
  <c r="BQ273" i="2"/>
  <c r="BP273" i="2"/>
  <c r="BO273" i="2"/>
  <c r="BN273" i="2"/>
  <c r="BM273" i="2"/>
  <c r="BL273" i="2"/>
  <c r="BK273" i="2"/>
  <c r="BJ273" i="2"/>
  <c r="BI273" i="2"/>
  <c r="BH273" i="2"/>
  <c r="BG273" i="2"/>
  <c r="BF273" i="2"/>
  <c r="BE273" i="2"/>
  <c r="BD273" i="2"/>
  <c r="BC273" i="2"/>
  <c r="CX272" i="2"/>
  <c r="CW272" i="2"/>
  <c r="CV272" i="2"/>
  <c r="CU272" i="2"/>
  <c r="CT272" i="2"/>
  <c r="CS272" i="2"/>
  <c r="CR272" i="2"/>
  <c r="CQ272" i="2"/>
  <c r="CP272" i="2"/>
  <c r="CO272" i="2"/>
  <c r="CN272" i="2"/>
  <c r="CM272" i="2"/>
  <c r="CL272" i="2"/>
  <c r="CK272" i="2"/>
  <c r="CJ272" i="2"/>
  <c r="CI272" i="2"/>
  <c r="CH272" i="2"/>
  <c r="CG272" i="2"/>
  <c r="CF272" i="2"/>
  <c r="CE272" i="2"/>
  <c r="CD272" i="2"/>
  <c r="CC272" i="2"/>
  <c r="CB272" i="2"/>
  <c r="CA272" i="2"/>
  <c r="BZ272" i="2"/>
  <c r="BY272" i="2"/>
  <c r="BX272" i="2"/>
  <c r="BW272" i="2"/>
  <c r="BV272" i="2"/>
  <c r="BU272" i="2"/>
  <c r="BT272" i="2"/>
  <c r="BS272" i="2"/>
  <c r="BR272" i="2"/>
  <c r="BQ272" i="2"/>
  <c r="BP272" i="2"/>
  <c r="BO272" i="2"/>
  <c r="BN272" i="2"/>
  <c r="BM272" i="2"/>
  <c r="BL272" i="2"/>
  <c r="BK272" i="2"/>
  <c r="BJ272" i="2"/>
  <c r="BI272" i="2"/>
  <c r="BH272" i="2"/>
  <c r="BG272" i="2"/>
  <c r="BF272" i="2"/>
  <c r="BE272" i="2"/>
  <c r="BD272" i="2"/>
  <c r="BC272" i="2"/>
  <c r="CX271" i="2"/>
  <c r="CW271" i="2"/>
  <c r="CV271" i="2"/>
  <c r="CU271" i="2"/>
  <c r="CT271" i="2"/>
  <c r="CS271" i="2"/>
  <c r="CR271" i="2"/>
  <c r="CQ271" i="2"/>
  <c r="CP271" i="2"/>
  <c r="CO271" i="2"/>
  <c r="CN271" i="2"/>
  <c r="CM271" i="2"/>
  <c r="CL271" i="2"/>
  <c r="CK271" i="2"/>
  <c r="CJ271" i="2"/>
  <c r="CI271" i="2"/>
  <c r="CH271" i="2"/>
  <c r="CG271" i="2"/>
  <c r="CF271" i="2"/>
  <c r="CE271" i="2"/>
  <c r="CD271" i="2"/>
  <c r="CC271" i="2"/>
  <c r="CB271" i="2"/>
  <c r="CA271" i="2"/>
  <c r="BZ271" i="2"/>
  <c r="BY271" i="2"/>
  <c r="BX271" i="2"/>
  <c r="BW271" i="2"/>
  <c r="BV271" i="2"/>
  <c r="BU271" i="2"/>
  <c r="BT271" i="2"/>
  <c r="BS271" i="2"/>
  <c r="BR271" i="2"/>
  <c r="BQ271" i="2"/>
  <c r="BP271" i="2"/>
  <c r="BO271" i="2"/>
  <c r="BN271" i="2"/>
  <c r="BM271" i="2"/>
  <c r="BL271" i="2"/>
  <c r="BK271" i="2"/>
  <c r="BJ271" i="2"/>
  <c r="BI271" i="2"/>
  <c r="BH271" i="2"/>
  <c r="BG271" i="2"/>
  <c r="BF271" i="2"/>
  <c r="BE271" i="2"/>
  <c r="BD271" i="2"/>
  <c r="BC271" i="2"/>
  <c r="CX270" i="2"/>
  <c r="CW270" i="2"/>
  <c r="CV270" i="2"/>
  <c r="CU270" i="2"/>
  <c r="CT270" i="2"/>
  <c r="CS270" i="2"/>
  <c r="CR270" i="2"/>
  <c r="CQ270" i="2"/>
  <c r="CP270" i="2"/>
  <c r="CO270" i="2"/>
  <c r="CN270" i="2"/>
  <c r="CM270" i="2"/>
  <c r="CL270" i="2"/>
  <c r="CK270" i="2"/>
  <c r="CJ270" i="2"/>
  <c r="CI270" i="2"/>
  <c r="CH270" i="2"/>
  <c r="CG270" i="2"/>
  <c r="CF270" i="2"/>
  <c r="CE270" i="2"/>
  <c r="CD270" i="2"/>
  <c r="CC270" i="2"/>
  <c r="CB270" i="2"/>
  <c r="CA270" i="2"/>
  <c r="BZ270" i="2"/>
  <c r="BY270" i="2"/>
  <c r="BX270" i="2"/>
  <c r="BW270" i="2"/>
  <c r="BV270" i="2"/>
  <c r="BU270" i="2"/>
  <c r="BT270" i="2"/>
  <c r="BS270" i="2"/>
  <c r="BR270" i="2"/>
  <c r="BQ270" i="2"/>
  <c r="BP270" i="2"/>
  <c r="BO270" i="2"/>
  <c r="BN270" i="2"/>
  <c r="BM270" i="2"/>
  <c r="BL270" i="2"/>
  <c r="BK270" i="2"/>
  <c r="BJ270" i="2"/>
  <c r="BI270" i="2"/>
  <c r="BH270" i="2"/>
  <c r="BG270" i="2"/>
  <c r="BF270" i="2"/>
  <c r="BE270" i="2"/>
  <c r="BD270" i="2"/>
  <c r="BC270" i="2"/>
  <c r="CX269" i="2"/>
  <c r="CW269" i="2"/>
  <c r="CV269" i="2"/>
  <c r="CU269" i="2"/>
  <c r="CT269" i="2"/>
  <c r="CS269" i="2"/>
  <c r="CR269" i="2"/>
  <c r="CQ269" i="2"/>
  <c r="CP269" i="2"/>
  <c r="CO269" i="2"/>
  <c r="CN269" i="2"/>
  <c r="CM269" i="2"/>
  <c r="CL269" i="2"/>
  <c r="CK269" i="2"/>
  <c r="CJ269" i="2"/>
  <c r="CI269" i="2"/>
  <c r="CH269" i="2"/>
  <c r="CG269" i="2"/>
  <c r="CF269" i="2"/>
  <c r="CE269" i="2"/>
  <c r="CD269" i="2"/>
  <c r="CC269" i="2"/>
  <c r="CB269" i="2"/>
  <c r="CA269" i="2"/>
  <c r="BZ269" i="2"/>
  <c r="BY269" i="2"/>
  <c r="BX269" i="2"/>
  <c r="BW269" i="2"/>
  <c r="BV269" i="2"/>
  <c r="BU269" i="2"/>
  <c r="BT269" i="2"/>
  <c r="BS269" i="2"/>
  <c r="BR269" i="2"/>
  <c r="BQ269" i="2"/>
  <c r="BP269" i="2"/>
  <c r="BO269" i="2"/>
  <c r="BN269" i="2"/>
  <c r="BM269" i="2"/>
  <c r="BL269" i="2"/>
  <c r="BK269" i="2"/>
  <c r="BJ269" i="2"/>
  <c r="BI269" i="2"/>
  <c r="BH269" i="2"/>
  <c r="BG269" i="2"/>
  <c r="BF269" i="2"/>
  <c r="BE269" i="2"/>
  <c r="BD269" i="2"/>
  <c r="BC269" i="2"/>
  <c r="CX268" i="2"/>
  <c r="CW268" i="2"/>
  <c r="CV268" i="2"/>
  <c r="CU268" i="2"/>
  <c r="CT268" i="2"/>
  <c r="CS268" i="2"/>
  <c r="CR268" i="2"/>
  <c r="CQ268" i="2"/>
  <c r="CP268" i="2"/>
  <c r="CO268" i="2"/>
  <c r="CN268" i="2"/>
  <c r="CM268" i="2"/>
  <c r="CL268" i="2"/>
  <c r="CK268" i="2"/>
  <c r="CJ268" i="2"/>
  <c r="CI268" i="2"/>
  <c r="CH268" i="2"/>
  <c r="CG268" i="2"/>
  <c r="CF268" i="2"/>
  <c r="CE268" i="2"/>
  <c r="CD268" i="2"/>
  <c r="CC268" i="2"/>
  <c r="CB268" i="2"/>
  <c r="CA268" i="2"/>
  <c r="BZ268" i="2"/>
  <c r="BY268" i="2"/>
  <c r="BX268" i="2"/>
  <c r="BW268" i="2"/>
  <c r="BV268" i="2"/>
  <c r="BU268" i="2"/>
  <c r="BT268" i="2"/>
  <c r="BS268" i="2"/>
  <c r="BR268" i="2"/>
  <c r="BQ268" i="2"/>
  <c r="BP268" i="2"/>
  <c r="BO268" i="2"/>
  <c r="BN268" i="2"/>
  <c r="BM268" i="2"/>
  <c r="BL268" i="2"/>
  <c r="BK268" i="2"/>
  <c r="BJ268" i="2"/>
  <c r="BI268" i="2"/>
  <c r="BH268" i="2"/>
  <c r="BG268" i="2"/>
  <c r="BF268" i="2"/>
  <c r="BE268" i="2"/>
  <c r="BD268" i="2"/>
  <c r="BC268" i="2"/>
  <c r="CX267" i="2"/>
  <c r="CW267" i="2"/>
  <c r="CV267" i="2"/>
  <c r="CU267" i="2"/>
  <c r="CT267" i="2"/>
  <c r="CS267" i="2"/>
  <c r="CR267" i="2"/>
  <c r="CQ267" i="2"/>
  <c r="CP267" i="2"/>
  <c r="CO267" i="2"/>
  <c r="CN267" i="2"/>
  <c r="CM267" i="2"/>
  <c r="CL267" i="2"/>
  <c r="CK267" i="2"/>
  <c r="CJ267" i="2"/>
  <c r="CI267" i="2"/>
  <c r="CH267" i="2"/>
  <c r="CG267" i="2"/>
  <c r="CF267" i="2"/>
  <c r="CE267" i="2"/>
  <c r="CD267" i="2"/>
  <c r="CC267" i="2"/>
  <c r="CB267" i="2"/>
  <c r="CA267" i="2"/>
  <c r="BZ267" i="2"/>
  <c r="BY267" i="2"/>
  <c r="BX267" i="2"/>
  <c r="BW267" i="2"/>
  <c r="BV267" i="2"/>
  <c r="BU267" i="2"/>
  <c r="BT267" i="2"/>
  <c r="BS267" i="2"/>
  <c r="BR267" i="2"/>
  <c r="BQ267" i="2"/>
  <c r="BP267" i="2"/>
  <c r="BO267" i="2"/>
  <c r="BN267" i="2"/>
  <c r="BM267" i="2"/>
  <c r="BL267" i="2"/>
  <c r="BK267" i="2"/>
  <c r="BJ267" i="2"/>
  <c r="BI267" i="2"/>
  <c r="BH267" i="2"/>
  <c r="BG267" i="2"/>
  <c r="BF267" i="2"/>
  <c r="BE267" i="2"/>
  <c r="BD267" i="2"/>
  <c r="BC267" i="2"/>
  <c r="CX266" i="2"/>
  <c r="CW266" i="2"/>
  <c r="CV266" i="2"/>
  <c r="CU266" i="2"/>
  <c r="CT266" i="2"/>
  <c r="CS266" i="2"/>
  <c r="CR266" i="2"/>
  <c r="CQ266" i="2"/>
  <c r="CP266" i="2"/>
  <c r="CO266" i="2"/>
  <c r="CN266" i="2"/>
  <c r="CM266" i="2"/>
  <c r="CL266" i="2"/>
  <c r="CK266" i="2"/>
  <c r="CJ266" i="2"/>
  <c r="CI266" i="2"/>
  <c r="CH266" i="2"/>
  <c r="CG266" i="2"/>
  <c r="CF266" i="2"/>
  <c r="CE266" i="2"/>
  <c r="CD266" i="2"/>
  <c r="CC266" i="2"/>
  <c r="CB266" i="2"/>
  <c r="CA266" i="2"/>
  <c r="BZ266" i="2"/>
  <c r="BY266" i="2"/>
  <c r="BX266" i="2"/>
  <c r="BW266" i="2"/>
  <c r="BV266" i="2"/>
  <c r="BU266" i="2"/>
  <c r="BT266" i="2"/>
  <c r="BS266" i="2"/>
  <c r="BR266" i="2"/>
  <c r="BQ266" i="2"/>
  <c r="BP266" i="2"/>
  <c r="BO266" i="2"/>
  <c r="BN266" i="2"/>
  <c r="BM266" i="2"/>
  <c r="BL266" i="2"/>
  <c r="BK266" i="2"/>
  <c r="BJ266" i="2"/>
  <c r="BI266" i="2"/>
  <c r="BH266" i="2"/>
  <c r="BG266" i="2"/>
  <c r="BF266" i="2"/>
  <c r="BE266" i="2"/>
  <c r="BD266" i="2"/>
  <c r="BC266" i="2"/>
  <c r="CX265" i="2"/>
  <c r="CW265" i="2"/>
  <c r="CV265" i="2"/>
  <c r="CU265" i="2"/>
  <c r="CT265" i="2"/>
  <c r="CS265" i="2"/>
  <c r="CR265" i="2"/>
  <c r="CQ265" i="2"/>
  <c r="CP265" i="2"/>
  <c r="CO265" i="2"/>
  <c r="CN265" i="2"/>
  <c r="CM265" i="2"/>
  <c r="CL265" i="2"/>
  <c r="CK265" i="2"/>
  <c r="CJ265" i="2"/>
  <c r="CI265" i="2"/>
  <c r="CH265" i="2"/>
  <c r="CG265" i="2"/>
  <c r="CF265" i="2"/>
  <c r="CE265" i="2"/>
  <c r="CD265" i="2"/>
  <c r="CC265" i="2"/>
  <c r="CB265" i="2"/>
  <c r="CA265" i="2"/>
  <c r="BZ265" i="2"/>
  <c r="BY265" i="2"/>
  <c r="BX265" i="2"/>
  <c r="BW265" i="2"/>
  <c r="BV265" i="2"/>
  <c r="BU265" i="2"/>
  <c r="BT265" i="2"/>
  <c r="BS265" i="2"/>
  <c r="BR265" i="2"/>
  <c r="BQ265" i="2"/>
  <c r="BP265" i="2"/>
  <c r="BO265" i="2"/>
  <c r="BN265" i="2"/>
  <c r="BM265" i="2"/>
  <c r="BL265" i="2"/>
  <c r="BK265" i="2"/>
  <c r="BJ265" i="2"/>
  <c r="BI265" i="2"/>
  <c r="BH265" i="2"/>
  <c r="BG265" i="2"/>
  <c r="BF265" i="2"/>
  <c r="BE265" i="2"/>
  <c r="BD265" i="2"/>
  <c r="BC265" i="2"/>
  <c r="CX264" i="2"/>
  <c r="CW264" i="2"/>
  <c r="CV264" i="2"/>
  <c r="CU264" i="2"/>
  <c r="CT264" i="2"/>
  <c r="CS264" i="2"/>
  <c r="CR264" i="2"/>
  <c r="CQ264" i="2"/>
  <c r="CP264" i="2"/>
  <c r="CO264" i="2"/>
  <c r="CN264" i="2"/>
  <c r="CM264" i="2"/>
  <c r="CL264" i="2"/>
  <c r="CK264" i="2"/>
  <c r="CJ264" i="2"/>
  <c r="CI264" i="2"/>
  <c r="CH264" i="2"/>
  <c r="CG264" i="2"/>
  <c r="CF264" i="2"/>
  <c r="CE264" i="2"/>
  <c r="CD264" i="2"/>
  <c r="CC264" i="2"/>
  <c r="CB264" i="2"/>
  <c r="CA264" i="2"/>
  <c r="BZ264" i="2"/>
  <c r="BY264" i="2"/>
  <c r="BX264" i="2"/>
  <c r="BW264" i="2"/>
  <c r="BV264" i="2"/>
  <c r="BU264" i="2"/>
  <c r="BT264" i="2"/>
  <c r="BS264" i="2"/>
  <c r="BR264" i="2"/>
  <c r="BQ264" i="2"/>
  <c r="BP264" i="2"/>
  <c r="BO264" i="2"/>
  <c r="BN264" i="2"/>
  <c r="BM264" i="2"/>
  <c r="BL264" i="2"/>
  <c r="BK264" i="2"/>
  <c r="BJ264" i="2"/>
  <c r="BI264" i="2"/>
  <c r="BH264" i="2"/>
  <c r="BG264" i="2"/>
  <c r="BF264" i="2"/>
  <c r="BE264" i="2"/>
  <c r="BD264" i="2"/>
  <c r="BC264" i="2"/>
  <c r="CX263" i="2"/>
  <c r="CW263" i="2"/>
  <c r="CV263" i="2"/>
  <c r="CU263" i="2"/>
  <c r="CT263" i="2"/>
  <c r="CS263" i="2"/>
  <c r="CR263" i="2"/>
  <c r="CQ263" i="2"/>
  <c r="CP263" i="2"/>
  <c r="CO263" i="2"/>
  <c r="CN263" i="2"/>
  <c r="CM263" i="2"/>
  <c r="CL263" i="2"/>
  <c r="CK263" i="2"/>
  <c r="CJ263" i="2"/>
  <c r="CI263" i="2"/>
  <c r="CH263" i="2"/>
  <c r="CG263" i="2"/>
  <c r="CF263" i="2"/>
  <c r="CE263" i="2"/>
  <c r="CD263" i="2"/>
  <c r="CC263" i="2"/>
  <c r="CB263" i="2"/>
  <c r="CA263" i="2"/>
  <c r="BZ263" i="2"/>
  <c r="BY263" i="2"/>
  <c r="BX263" i="2"/>
  <c r="BW263" i="2"/>
  <c r="BV263" i="2"/>
  <c r="BU263" i="2"/>
  <c r="BT263" i="2"/>
  <c r="BS263" i="2"/>
  <c r="BR263" i="2"/>
  <c r="BQ263" i="2"/>
  <c r="BP263" i="2"/>
  <c r="BO263" i="2"/>
  <c r="BN263" i="2"/>
  <c r="BM263" i="2"/>
  <c r="BL263" i="2"/>
  <c r="BK263" i="2"/>
  <c r="BJ263" i="2"/>
  <c r="BI263" i="2"/>
  <c r="BH263" i="2"/>
  <c r="BG263" i="2"/>
  <c r="BF263" i="2"/>
  <c r="BE263" i="2"/>
  <c r="BD263" i="2"/>
  <c r="BC263" i="2"/>
  <c r="CX262" i="2"/>
  <c r="CW262" i="2"/>
  <c r="CV262" i="2"/>
  <c r="CU262" i="2"/>
  <c r="CT262" i="2"/>
  <c r="CS262" i="2"/>
  <c r="CR262" i="2"/>
  <c r="CQ262" i="2"/>
  <c r="CP262" i="2"/>
  <c r="CO262" i="2"/>
  <c r="CN262" i="2"/>
  <c r="CM262" i="2"/>
  <c r="CL262" i="2"/>
  <c r="CK262" i="2"/>
  <c r="CJ262" i="2"/>
  <c r="CI262" i="2"/>
  <c r="CH262" i="2"/>
  <c r="CG262" i="2"/>
  <c r="CF262" i="2"/>
  <c r="CE262" i="2"/>
  <c r="CD262" i="2"/>
  <c r="CC262" i="2"/>
  <c r="CB262" i="2"/>
  <c r="CA262" i="2"/>
  <c r="BZ262" i="2"/>
  <c r="BY262" i="2"/>
  <c r="BX262" i="2"/>
  <c r="BW262" i="2"/>
  <c r="BV262" i="2"/>
  <c r="BU262" i="2"/>
  <c r="BT262" i="2"/>
  <c r="BS262" i="2"/>
  <c r="BR262" i="2"/>
  <c r="BQ262" i="2"/>
  <c r="BP262" i="2"/>
  <c r="BO262" i="2"/>
  <c r="BN262" i="2"/>
  <c r="BM262" i="2"/>
  <c r="BL262" i="2"/>
  <c r="BK262" i="2"/>
  <c r="BJ262" i="2"/>
  <c r="BI262" i="2"/>
  <c r="BH262" i="2"/>
  <c r="BG262" i="2"/>
  <c r="BF262" i="2"/>
  <c r="BE262" i="2"/>
  <c r="BD262" i="2"/>
  <c r="BC262" i="2"/>
  <c r="CX261" i="2"/>
  <c r="CW261" i="2"/>
  <c r="CV261" i="2"/>
  <c r="CU261" i="2"/>
  <c r="CT261" i="2"/>
  <c r="CS261" i="2"/>
  <c r="CR261" i="2"/>
  <c r="CQ261" i="2"/>
  <c r="CP261" i="2"/>
  <c r="CO261" i="2"/>
  <c r="CN261" i="2"/>
  <c r="CM261" i="2"/>
  <c r="CL261" i="2"/>
  <c r="CK261" i="2"/>
  <c r="CJ261" i="2"/>
  <c r="CI261" i="2"/>
  <c r="CH261" i="2"/>
  <c r="CG261" i="2"/>
  <c r="CF261" i="2"/>
  <c r="CE261" i="2"/>
  <c r="CD261" i="2"/>
  <c r="CC261" i="2"/>
  <c r="CB261" i="2"/>
  <c r="CA261" i="2"/>
  <c r="BZ261" i="2"/>
  <c r="BY261" i="2"/>
  <c r="BX261" i="2"/>
  <c r="BW261" i="2"/>
  <c r="BV261" i="2"/>
  <c r="BU261" i="2"/>
  <c r="BT261" i="2"/>
  <c r="BS261" i="2"/>
  <c r="BR261" i="2"/>
  <c r="BQ261" i="2"/>
  <c r="BP261" i="2"/>
  <c r="BO261" i="2"/>
  <c r="BN261" i="2"/>
  <c r="BM261" i="2"/>
  <c r="BL261" i="2"/>
  <c r="BK261" i="2"/>
  <c r="BJ261" i="2"/>
  <c r="BI261" i="2"/>
  <c r="BH261" i="2"/>
  <c r="BG261" i="2"/>
  <c r="BF261" i="2"/>
  <c r="BE261" i="2"/>
  <c r="BD261" i="2"/>
  <c r="BC261" i="2"/>
  <c r="CX260" i="2"/>
  <c r="CW260" i="2"/>
  <c r="CV260" i="2"/>
  <c r="CU260" i="2"/>
  <c r="CT260" i="2"/>
  <c r="CS260" i="2"/>
  <c r="CR260" i="2"/>
  <c r="CQ260" i="2"/>
  <c r="CP260" i="2"/>
  <c r="CO260" i="2"/>
  <c r="CN260" i="2"/>
  <c r="CM260" i="2"/>
  <c r="CL260" i="2"/>
  <c r="CK260" i="2"/>
  <c r="CJ260" i="2"/>
  <c r="CI260" i="2"/>
  <c r="CH260" i="2"/>
  <c r="CG260" i="2"/>
  <c r="CF260" i="2"/>
  <c r="CE260" i="2"/>
  <c r="CD260" i="2"/>
  <c r="CC260" i="2"/>
  <c r="CB260" i="2"/>
  <c r="CA260" i="2"/>
  <c r="BZ260" i="2"/>
  <c r="BY260" i="2"/>
  <c r="BX260" i="2"/>
  <c r="BW260" i="2"/>
  <c r="BV260" i="2"/>
  <c r="BU260" i="2"/>
  <c r="BT260" i="2"/>
  <c r="BS260" i="2"/>
  <c r="BR260" i="2"/>
  <c r="BQ260" i="2"/>
  <c r="BP260" i="2"/>
  <c r="BO260" i="2"/>
  <c r="BN260" i="2"/>
  <c r="BM260" i="2"/>
  <c r="BL260" i="2"/>
  <c r="BK260" i="2"/>
  <c r="BJ260" i="2"/>
  <c r="BI260" i="2"/>
  <c r="BH260" i="2"/>
  <c r="BG260" i="2"/>
  <c r="BF260" i="2"/>
  <c r="BE260" i="2"/>
  <c r="BD260" i="2"/>
  <c r="BC260" i="2"/>
  <c r="CX259" i="2"/>
  <c r="CW259" i="2"/>
  <c r="CV259" i="2"/>
  <c r="CU259" i="2"/>
  <c r="CT259" i="2"/>
  <c r="CS259" i="2"/>
  <c r="CR259" i="2"/>
  <c r="CQ259" i="2"/>
  <c r="CP259" i="2"/>
  <c r="CO259" i="2"/>
  <c r="CN259" i="2"/>
  <c r="CM259" i="2"/>
  <c r="CL259" i="2"/>
  <c r="CK259" i="2"/>
  <c r="CJ259" i="2"/>
  <c r="CI259" i="2"/>
  <c r="CH259" i="2"/>
  <c r="CG259" i="2"/>
  <c r="CF259" i="2"/>
  <c r="CE259" i="2"/>
  <c r="CD259" i="2"/>
  <c r="CC259" i="2"/>
  <c r="CB259" i="2"/>
  <c r="CA259" i="2"/>
  <c r="BZ259" i="2"/>
  <c r="BY259" i="2"/>
  <c r="BX259" i="2"/>
  <c r="BW259" i="2"/>
  <c r="BV259" i="2"/>
  <c r="BU259" i="2"/>
  <c r="BT259" i="2"/>
  <c r="BS259" i="2"/>
  <c r="BR259" i="2"/>
  <c r="BQ259" i="2"/>
  <c r="BP259" i="2"/>
  <c r="BO259" i="2"/>
  <c r="BN259" i="2"/>
  <c r="BM259" i="2"/>
  <c r="BL259" i="2"/>
  <c r="BK259" i="2"/>
  <c r="BJ259" i="2"/>
  <c r="BI259" i="2"/>
  <c r="BH259" i="2"/>
  <c r="BG259" i="2"/>
  <c r="BF259" i="2"/>
  <c r="BE259" i="2"/>
  <c r="BD259" i="2"/>
  <c r="BC259" i="2"/>
  <c r="CX258" i="2"/>
  <c r="CW258" i="2"/>
  <c r="CV258" i="2"/>
  <c r="CU258" i="2"/>
  <c r="CT258" i="2"/>
  <c r="CS258" i="2"/>
  <c r="CR258" i="2"/>
  <c r="CQ258" i="2"/>
  <c r="CP258" i="2"/>
  <c r="CO258" i="2"/>
  <c r="CN258" i="2"/>
  <c r="CM258" i="2"/>
  <c r="CL258" i="2"/>
  <c r="CK258" i="2"/>
  <c r="CJ258" i="2"/>
  <c r="CI258" i="2"/>
  <c r="CH258" i="2"/>
  <c r="CG258" i="2"/>
  <c r="CF258" i="2"/>
  <c r="CE258" i="2"/>
  <c r="CD258" i="2"/>
  <c r="CC258" i="2"/>
  <c r="CB258" i="2"/>
  <c r="CA258" i="2"/>
  <c r="BZ258" i="2"/>
  <c r="BY258" i="2"/>
  <c r="BX258" i="2"/>
  <c r="BW258" i="2"/>
  <c r="BV258" i="2"/>
  <c r="BU258" i="2"/>
  <c r="BT258" i="2"/>
  <c r="BS258" i="2"/>
  <c r="BR258" i="2"/>
  <c r="BQ258" i="2"/>
  <c r="BP258" i="2"/>
  <c r="BO258" i="2"/>
  <c r="BN258" i="2"/>
  <c r="BM258" i="2"/>
  <c r="BL258" i="2"/>
  <c r="BK258" i="2"/>
  <c r="BJ258" i="2"/>
  <c r="BI258" i="2"/>
  <c r="BH258" i="2"/>
  <c r="BG258" i="2"/>
  <c r="BF258" i="2"/>
  <c r="BE258" i="2"/>
  <c r="BD258" i="2"/>
  <c r="BC258" i="2"/>
  <c r="CX257" i="2"/>
  <c r="CW257" i="2"/>
  <c r="CV257" i="2"/>
  <c r="CU257" i="2"/>
  <c r="CT257" i="2"/>
  <c r="CS257" i="2"/>
  <c r="CR257" i="2"/>
  <c r="CQ257" i="2"/>
  <c r="CP257" i="2"/>
  <c r="CO257" i="2"/>
  <c r="CN257" i="2"/>
  <c r="CM257" i="2"/>
  <c r="CL257" i="2"/>
  <c r="CK257" i="2"/>
  <c r="CJ257" i="2"/>
  <c r="CI257" i="2"/>
  <c r="CH257" i="2"/>
  <c r="CG257" i="2"/>
  <c r="CF257" i="2"/>
  <c r="CE257" i="2"/>
  <c r="CD257" i="2"/>
  <c r="CC257" i="2"/>
  <c r="CB257" i="2"/>
  <c r="CA257" i="2"/>
  <c r="BZ257" i="2"/>
  <c r="BY257" i="2"/>
  <c r="BX257" i="2"/>
  <c r="BW257" i="2"/>
  <c r="BV257" i="2"/>
  <c r="BU257" i="2"/>
  <c r="BT257" i="2"/>
  <c r="BS257" i="2"/>
  <c r="BR257" i="2"/>
  <c r="BQ257" i="2"/>
  <c r="BP257" i="2"/>
  <c r="BO257" i="2"/>
  <c r="BN257" i="2"/>
  <c r="BM257" i="2"/>
  <c r="BL257" i="2"/>
  <c r="BK257" i="2"/>
  <c r="BJ257" i="2"/>
  <c r="BI257" i="2"/>
  <c r="BH257" i="2"/>
  <c r="BG257" i="2"/>
  <c r="BF257" i="2"/>
  <c r="BE257" i="2"/>
  <c r="BD257" i="2"/>
  <c r="BC257" i="2"/>
  <c r="CX256" i="2"/>
  <c r="CW256" i="2"/>
  <c r="CV256" i="2"/>
  <c r="CU256" i="2"/>
  <c r="CT256" i="2"/>
  <c r="CS256" i="2"/>
  <c r="CR256" i="2"/>
  <c r="CQ256" i="2"/>
  <c r="CP256" i="2"/>
  <c r="CO256" i="2"/>
  <c r="CN256" i="2"/>
  <c r="CM256" i="2"/>
  <c r="CL256" i="2"/>
  <c r="CK256" i="2"/>
  <c r="CJ256" i="2"/>
  <c r="CI256" i="2"/>
  <c r="CH256" i="2"/>
  <c r="CG256" i="2"/>
  <c r="CF256" i="2"/>
  <c r="CE256" i="2"/>
  <c r="CD256" i="2"/>
  <c r="CC256" i="2"/>
  <c r="CB256" i="2"/>
  <c r="CA256" i="2"/>
  <c r="BZ256" i="2"/>
  <c r="BY256" i="2"/>
  <c r="BX256" i="2"/>
  <c r="BW256" i="2"/>
  <c r="BV256" i="2"/>
  <c r="BU256" i="2"/>
  <c r="BT256" i="2"/>
  <c r="BS256" i="2"/>
  <c r="BR256" i="2"/>
  <c r="BQ256" i="2"/>
  <c r="BP256" i="2"/>
  <c r="BO256" i="2"/>
  <c r="BN256" i="2"/>
  <c r="BM256" i="2"/>
  <c r="BL256" i="2"/>
  <c r="BK256" i="2"/>
  <c r="BJ256" i="2"/>
  <c r="BI256" i="2"/>
  <c r="BH256" i="2"/>
  <c r="BG256" i="2"/>
  <c r="BF256" i="2"/>
  <c r="BE256" i="2"/>
  <c r="BD256" i="2"/>
  <c r="BC256" i="2"/>
  <c r="CX255" i="2"/>
  <c r="CW255" i="2"/>
  <c r="CV255" i="2"/>
  <c r="CU255" i="2"/>
  <c r="CT255" i="2"/>
  <c r="CS255" i="2"/>
  <c r="CR255" i="2"/>
  <c r="CQ255" i="2"/>
  <c r="CP255" i="2"/>
  <c r="CO255" i="2"/>
  <c r="CN255" i="2"/>
  <c r="CM255" i="2"/>
  <c r="CL255" i="2"/>
  <c r="CK255" i="2"/>
  <c r="CJ255" i="2"/>
  <c r="CI255" i="2"/>
  <c r="CH255" i="2"/>
  <c r="CG255" i="2"/>
  <c r="CF255" i="2"/>
  <c r="CE255" i="2"/>
  <c r="CD255" i="2"/>
  <c r="CC255" i="2"/>
  <c r="CB255" i="2"/>
  <c r="CA255" i="2"/>
  <c r="BZ255" i="2"/>
  <c r="BY255" i="2"/>
  <c r="BX255" i="2"/>
  <c r="BW255" i="2"/>
  <c r="BV255" i="2"/>
  <c r="BU255" i="2"/>
  <c r="BT255" i="2"/>
  <c r="BS255" i="2"/>
  <c r="BR255" i="2"/>
  <c r="BQ255" i="2"/>
  <c r="BP255" i="2"/>
  <c r="BO255" i="2"/>
  <c r="BN255" i="2"/>
  <c r="BM255" i="2"/>
  <c r="BL255" i="2"/>
  <c r="BK255" i="2"/>
  <c r="BJ255" i="2"/>
  <c r="BI255" i="2"/>
  <c r="BH255" i="2"/>
  <c r="BG255" i="2"/>
  <c r="BF255" i="2"/>
  <c r="BE255" i="2"/>
  <c r="BD255" i="2"/>
  <c r="BC255" i="2"/>
  <c r="CX254" i="2"/>
  <c r="CW254" i="2"/>
  <c r="CV254" i="2"/>
  <c r="CU254" i="2"/>
  <c r="CT254" i="2"/>
  <c r="CS254" i="2"/>
  <c r="CR254" i="2"/>
  <c r="CQ254" i="2"/>
  <c r="CP254" i="2"/>
  <c r="CO254" i="2"/>
  <c r="CN254" i="2"/>
  <c r="CM254" i="2"/>
  <c r="CL254" i="2"/>
  <c r="CK254" i="2"/>
  <c r="CJ254" i="2"/>
  <c r="CI254" i="2"/>
  <c r="CH254" i="2"/>
  <c r="CG254" i="2"/>
  <c r="CF254" i="2"/>
  <c r="CE254" i="2"/>
  <c r="CD254" i="2"/>
  <c r="CC254" i="2"/>
  <c r="CB254" i="2"/>
  <c r="CA254" i="2"/>
  <c r="BZ254" i="2"/>
  <c r="BY254" i="2"/>
  <c r="BX254" i="2"/>
  <c r="BW254" i="2"/>
  <c r="BV254" i="2"/>
  <c r="BU254" i="2"/>
  <c r="BT254" i="2"/>
  <c r="BS254" i="2"/>
  <c r="BR254" i="2"/>
  <c r="BQ254" i="2"/>
  <c r="BP254" i="2"/>
  <c r="BO254" i="2"/>
  <c r="BN254" i="2"/>
  <c r="BM254" i="2"/>
  <c r="BL254" i="2"/>
  <c r="BK254" i="2"/>
  <c r="BJ254" i="2"/>
  <c r="BI254" i="2"/>
  <c r="BH254" i="2"/>
  <c r="BG254" i="2"/>
  <c r="BF254" i="2"/>
  <c r="BE254" i="2"/>
  <c r="BD254" i="2"/>
  <c r="BC254" i="2"/>
  <c r="CX253" i="2"/>
  <c r="CW253" i="2"/>
  <c r="CV253" i="2"/>
  <c r="CU253" i="2"/>
  <c r="CT253" i="2"/>
  <c r="CS253" i="2"/>
  <c r="CR253" i="2"/>
  <c r="CQ253" i="2"/>
  <c r="CP253" i="2"/>
  <c r="CO253" i="2"/>
  <c r="CN253" i="2"/>
  <c r="CM253" i="2"/>
  <c r="CL253" i="2"/>
  <c r="CK253" i="2"/>
  <c r="CJ253" i="2"/>
  <c r="CI253" i="2"/>
  <c r="CH253" i="2"/>
  <c r="CG253" i="2"/>
  <c r="CF253" i="2"/>
  <c r="CE253" i="2"/>
  <c r="CD253" i="2"/>
  <c r="CC253" i="2"/>
  <c r="CB253" i="2"/>
  <c r="CA253" i="2"/>
  <c r="BZ253" i="2"/>
  <c r="BY253" i="2"/>
  <c r="BX253" i="2"/>
  <c r="BW253" i="2"/>
  <c r="BV253" i="2"/>
  <c r="BU253" i="2"/>
  <c r="BT253" i="2"/>
  <c r="BS253" i="2"/>
  <c r="BR253" i="2"/>
  <c r="BQ253" i="2"/>
  <c r="BP253" i="2"/>
  <c r="BO253" i="2"/>
  <c r="BN253" i="2"/>
  <c r="BM253" i="2"/>
  <c r="BL253" i="2"/>
  <c r="BK253" i="2"/>
  <c r="BJ253" i="2"/>
  <c r="BI253" i="2"/>
  <c r="BH253" i="2"/>
  <c r="BG253" i="2"/>
  <c r="BF253" i="2"/>
  <c r="BE253" i="2"/>
  <c r="BD253" i="2"/>
  <c r="BC253" i="2"/>
  <c r="CX252" i="2"/>
  <c r="CW252" i="2"/>
  <c r="CV252" i="2"/>
  <c r="CU252" i="2"/>
  <c r="CT252" i="2"/>
  <c r="CS252" i="2"/>
  <c r="CR252" i="2"/>
  <c r="CQ252" i="2"/>
  <c r="CP252" i="2"/>
  <c r="CO252" i="2"/>
  <c r="CN252" i="2"/>
  <c r="CM252" i="2"/>
  <c r="CL252" i="2"/>
  <c r="CK252" i="2"/>
  <c r="CJ252" i="2"/>
  <c r="CI252" i="2"/>
  <c r="CH252" i="2"/>
  <c r="CG252" i="2"/>
  <c r="CF252" i="2"/>
  <c r="CE252" i="2"/>
  <c r="CD252" i="2"/>
  <c r="CC252" i="2"/>
  <c r="CB252" i="2"/>
  <c r="CA252" i="2"/>
  <c r="BZ252" i="2"/>
  <c r="BY252" i="2"/>
  <c r="BX252" i="2"/>
  <c r="BW252" i="2"/>
  <c r="BV252" i="2"/>
  <c r="BU252" i="2"/>
  <c r="BT252" i="2"/>
  <c r="BS252" i="2"/>
  <c r="BR252" i="2"/>
  <c r="BQ252" i="2"/>
  <c r="BP252" i="2"/>
  <c r="BO252" i="2"/>
  <c r="BN252" i="2"/>
  <c r="BM252" i="2"/>
  <c r="BL252" i="2"/>
  <c r="BK252" i="2"/>
  <c r="BJ252" i="2"/>
  <c r="BI252" i="2"/>
  <c r="BH252" i="2"/>
  <c r="BG252" i="2"/>
  <c r="BF252" i="2"/>
  <c r="BE252" i="2"/>
  <c r="BD252" i="2"/>
  <c r="BC252" i="2"/>
  <c r="CX251" i="2"/>
  <c r="CW251" i="2"/>
  <c r="CV251" i="2"/>
  <c r="CU251" i="2"/>
  <c r="CT251" i="2"/>
  <c r="CS251" i="2"/>
  <c r="CR251" i="2"/>
  <c r="CQ251" i="2"/>
  <c r="CP251" i="2"/>
  <c r="CO251" i="2"/>
  <c r="CN251" i="2"/>
  <c r="CM251" i="2"/>
  <c r="CL251" i="2"/>
  <c r="CK251" i="2"/>
  <c r="CJ251" i="2"/>
  <c r="CI251" i="2"/>
  <c r="CH251" i="2"/>
  <c r="CG251" i="2"/>
  <c r="CF251" i="2"/>
  <c r="CE251" i="2"/>
  <c r="CD251" i="2"/>
  <c r="CC251" i="2"/>
  <c r="CB251" i="2"/>
  <c r="CA251" i="2"/>
  <c r="BZ251" i="2"/>
  <c r="BY251" i="2"/>
  <c r="BX251" i="2"/>
  <c r="BW251" i="2"/>
  <c r="BV251" i="2"/>
  <c r="BU251" i="2"/>
  <c r="BT251" i="2"/>
  <c r="BS251" i="2"/>
  <c r="BR251" i="2"/>
  <c r="BQ251" i="2"/>
  <c r="BP251" i="2"/>
  <c r="BO251" i="2"/>
  <c r="BN251" i="2"/>
  <c r="BM251" i="2"/>
  <c r="BL251" i="2"/>
  <c r="BK251" i="2"/>
  <c r="BJ251" i="2"/>
  <c r="BI251" i="2"/>
  <c r="BH251" i="2"/>
  <c r="BG251" i="2"/>
  <c r="BF251" i="2"/>
  <c r="BE251" i="2"/>
  <c r="BD251" i="2"/>
  <c r="BC251" i="2"/>
  <c r="CX250" i="2"/>
  <c r="CW250" i="2"/>
  <c r="CV250" i="2"/>
  <c r="CU250" i="2"/>
  <c r="CT250" i="2"/>
  <c r="CS250" i="2"/>
  <c r="CR250" i="2"/>
  <c r="CQ250" i="2"/>
  <c r="CP250" i="2"/>
  <c r="CO250" i="2"/>
  <c r="CN250" i="2"/>
  <c r="CM250" i="2"/>
  <c r="CL250" i="2"/>
  <c r="CK250" i="2"/>
  <c r="CJ250" i="2"/>
  <c r="CI250" i="2"/>
  <c r="CH250" i="2"/>
  <c r="CG250" i="2"/>
  <c r="CF250" i="2"/>
  <c r="CE250" i="2"/>
  <c r="CD250" i="2"/>
  <c r="CC250" i="2"/>
  <c r="CB250" i="2"/>
  <c r="CA250" i="2"/>
  <c r="BZ250" i="2"/>
  <c r="BY250" i="2"/>
  <c r="BX250" i="2"/>
  <c r="BW250" i="2"/>
  <c r="BV250" i="2"/>
  <c r="BU250" i="2"/>
  <c r="BT250" i="2"/>
  <c r="BS250" i="2"/>
  <c r="BR250" i="2"/>
  <c r="BQ250" i="2"/>
  <c r="BP250" i="2"/>
  <c r="BO250" i="2"/>
  <c r="BN250" i="2"/>
  <c r="BM250" i="2"/>
  <c r="BL250" i="2"/>
  <c r="BK250" i="2"/>
  <c r="BJ250" i="2"/>
  <c r="BI250" i="2"/>
  <c r="BH250" i="2"/>
  <c r="BG250" i="2"/>
  <c r="BF250" i="2"/>
  <c r="BE250" i="2"/>
  <c r="BD250" i="2"/>
  <c r="BC250" i="2"/>
  <c r="CX249" i="2"/>
  <c r="CW249" i="2"/>
  <c r="CV249" i="2"/>
  <c r="CU249" i="2"/>
  <c r="CT249" i="2"/>
  <c r="CS249" i="2"/>
  <c r="CR249" i="2"/>
  <c r="CQ249" i="2"/>
  <c r="CP249" i="2"/>
  <c r="CO249" i="2"/>
  <c r="CN249" i="2"/>
  <c r="CM249" i="2"/>
  <c r="CL249" i="2"/>
  <c r="CK249" i="2"/>
  <c r="CJ249" i="2"/>
  <c r="CI249" i="2"/>
  <c r="CH249" i="2"/>
  <c r="CG249" i="2"/>
  <c r="CF249" i="2"/>
  <c r="CE249" i="2"/>
  <c r="CD249" i="2"/>
  <c r="CC249" i="2"/>
  <c r="CB249" i="2"/>
  <c r="CA249" i="2"/>
  <c r="BZ249" i="2"/>
  <c r="BY249" i="2"/>
  <c r="BX249" i="2"/>
  <c r="BW249" i="2"/>
  <c r="BV249" i="2"/>
  <c r="BU249" i="2"/>
  <c r="BT249" i="2"/>
  <c r="BS249" i="2"/>
  <c r="BR249" i="2"/>
  <c r="BQ249" i="2"/>
  <c r="BP249" i="2"/>
  <c r="BO249" i="2"/>
  <c r="BN249" i="2"/>
  <c r="BM249" i="2"/>
  <c r="BL249" i="2"/>
  <c r="BK249" i="2"/>
  <c r="BJ249" i="2"/>
  <c r="BI249" i="2"/>
  <c r="BH249" i="2"/>
  <c r="BG249" i="2"/>
  <c r="BF249" i="2"/>
  <c r="BE249" i="2"/>
  <c r="BD249" i="2"/>
  <c r="BC249" i="2"/>
  <c r="CX248" i="2"/>
  <c r="CW248" i="2"/>
  <c r="CV248" i="2"/>
  <c r="CU248" i="2"/>
  <c r="CT248" i="2"/>
  <c r="CS248" i="2"/>
  <c r="CR248" i="2"/>
  <c r="CQ248" i="2"/>
  <c r="CP248" i="2"/>
  <c r="CO248" i="2"/>
  <c r="CN248" i="2"/>
  <c r="CM248" i="2"/>
  <c r="CL248" i="2"/>
  <c r="CK248" i="2"/>
  <c r="CJ248" i="2"/>
  <c r="CI248" i="2"/>
  <c r="CH248" i="2"/>
  <c r="CG248" i="2"/>
  <c r="CF248" i="2"/>
  <c r="CE248" i="2"/>
  <c r="CD248" i="2"/>
  <c r="CC248" i="2"/>
  <c r="CB248" i="2"/>
  <c r="CA248" i="2"/>
  <c r="BZ248" i="2"/>
  <c r="BY248" i="2"/>
  <c r="BX248" i="2"/>
  <c r="BW248" i="2"/>
  <c r="BV248" i="2"/>
  <c r="BU248" i="2"/>
  <c r="BT248" i="2"/>
  <c r="BS248" i="2"/>
  <c r="BR248" i="2"/>
  <c r="BQ248" i="2"/>
  <c r="BP248" i="2"/>
  <c r="BO248" i="2"/>
  <c r="BN248" i="2"/>
  <c r="BM248" i="2"/>
  <c r="BL248" i="2"/>
  <c r="BK248" i="2"/>
  <c r="BJ248" i="2"/>
  <c r="BI248" i="2"/>
  <c r="BH248" i="2"/>
  <c r="BG248" i="2"/>
  <c r="BF248" i="2"/>
  <c r="BE248" i="2"/>
  <c r="BD248" i="2"/>
  <c r="BC248" i="2"/>
  <c r="CX247" i="2"/>
  <c r="CW247" i="2"/>
  <c r="CV247" i="2"/>
  <c r="CU247" i="2"/>
  <c r="CT247" i="2"/>
  <c r="CS247" i="2"/>
  <c r="CR247" i="2"/>
  <c r="CQ247" i="2"/>
  <c r="CP247" i="2"/>
  <c r="CO247" i="2"/>
  <c r="CN247" i="2"/>
  <c r="CM247" i="2"/>
  <c r="CL247" i="2"/>
  <c r="CK247" i="2"/>
  <c r="CJ247" i="2"/>
  <c r="CI247" i="2"/>
  <c r="CH247" i="2"/>
  <c r="CG247" i="2"/>
  <c r="CF247" i="2"/>
  <c r="CE247" i="2"/>
  <c r="CD247" i="2"/>
  <c r="CC247" i="2"/>
  <c r="CB247" i="2"/>
  <c r="CA247" i="2"/>
  <c r="BZ247" i="2"/>
  <c r="BY247" i="2"/>
  <c r="BX247" i="2"/>
  <c r="BW247" i="2"/>
  <c r="BV247" i="2"/>
  <c r="BU247" i="2"/>
  <c r="BT247" i="2"/>
  <c r="BS247" i="2"/>
  <c r="BR247" i="2"/>
  <c r="BQ247" i="2"/>
  <c r="BP247" i="2"/>
  <c r="BO247" i="2"/>
  <c r="BN247" i="2"/>
  <c r="BM247" i="2"/>
  <c r="BL247" i="2"/>
  <c r="BK247" i="2"/>
  <c r="BJ247" i="2"/>
  <c r="BI247" i="2"/>
  <c r="BH247" i="2"/>
  <c r="BG247" i="2"/>
  <c r="BF247" i="2"/>
  <c r="BE247" i="2"/>
  <c r="BD247" i="2"/>
  <c r="BC247" i="2"/>
  <c r="CX246" i="2"/>
  <c r="CW246" i="2"/>
  <c r="CV246" i="2"/>
  <c r="CU246" i="2"/>
  <c r="CT246" i="2"/>
  <c r="CS246" i="2"/>
  <c r="CR246" i="2"/>
  <c r="CQ246" i="2"/>
  <c r="CP246" i="2"/>
  <c r="CO246" i="2"/>
  <c r="CN246" i="2"/>
  <c r="CM246" i="2"/>
  <c r="CL246" i="2"/>
  <c r="CK246" i="2"/>
  <c r="CJ246" i="2"/>
  <c r="CI246" i="2"/>
  <c r="CH246" i="2"/>
  <c r="CG246" i="2"/>
  <c r="CF246" i="2"/>
  <c r="CE246" i="2"/>
  <c r="CD246" i="2"/>
  <c r="CC246" i="2"/>
  <c r="CB246" i="2"/>
  <c r="CA246" i="2"/>
  <c r="BZ246" i="2"/>
  <c r="BY246" i="2"/>
  <c r="BX246" i="2"/>
  <c r="BW246" i="2"/>
  <c r="BV246" i="2"/>
  <c r="BU246" i="2"/>
  <c r="BT246" i="2"/>
  <c r="BS246" i="2"/>
  <c r="BR246" i="2"/>
  <c r="BQ246" i="2"/>
  <c r="BP246" i="2"/>
  <c r="BO246" i="2"/>
  <c r="BN246" i="2"/>
  <c r="BM246" i="2"/>
  <c r="BL246" i="2"/>
  <c r="BK246" i="2"/>
  <c r="BJ246" i="2"/>
  <c r="BI246" i="2"/>
  <c r="BH246" i="2"/>
  <c r="BG246" i="2"/>
  <c r="BF246" i="2"/>
  <c r="BE246" i="2"/>
  <c r="BD246" i="2"/>
  <c r="BC246" i="2"/>
  <c r="CX245" i="2"/>
  <c r="CW245" i="2"/>
  <c r="CV245" i="2"/>
  <c r="CU245" i="2"/>
  <c r="CT245" i="2"/>
  <c r="CS245" i="2"/>
  <c r="CR245" i="2"/>
  <c r="CQ245" i="2"/>
  <c r="CP245" i="2"/>
  <c r="CO245" i="2"/>
  <c r="CN245" i="2"/>
  <c r="CM245" i="2"/>
  <c r="CL245" i="2"/>
  <c r="CK245" i="2"/>
  <c r="CJ245" i="2"/>
  <c r="CI245" i="2"/>
  <c r="CH245" i="2"/>
  <c r="CG245" i="2"/>
  <c r="CF245" i="2"/>
  <c r="CE245" i="2"/>
  <c r="CD245" i="2"/>
  <c r="CC245" i="2"/>
  <c r="CB245" i="2"/>
  <c r="CA245" i="2"/>
  <c r="BZ245" i="2"/>
  <c r="BY245" i="2"/>
  <c r="BX245" i="2"/>
  <c r="BW245" i="2"/>
  <c r="BV245" i="2"/>
  <c r="BU245" i="2"/>
  <c r="BT245" i="2"/>
  <c r="BS245" i="2"/>
  <c r="BR245" i="2"/>
  <c r="BQ245" i="2"/>
  <c r="BP245" i="2"/>
  <c r="BO245" i="2"/>
  <c r="BN245" i="2"/>
  <c r="BM245" i="2"/>
  <c r="BL245" i="2"/>
  <c r="BK245" i="2"/>
  <c r="BJ245" i="2"/>
  <c r="BI245" i="2"/>
  <c r="BH245" i="2"/>
  <c r="BG245" i="2"/>
  <c r="BF245" i="2"/>
  <c r="BE245" i="2"/>
  <c r="BD245" i="2"/>
  <c r="BC245" i="2"/>
  <c r="CX244" i="2"/>
  <c r="CW244" i="2"/>
  <c r="CV244" i="2"/>
  <c r="CU244" i="2"/>
  <c r="CT244" i="2"/>
  <c r="CS244" i="2"/>
  <c r="CR244" i="2"/>
  <c r="CQ244" i="2"/>
  <c r="CP244" i="2"/>
  <c r="CO244" i="2"/>
  <c r="CN244" i="2"/>
  <c r="CM244" i="2"/>
  <c r="CL244" i="2"/>
  <c r="CK244" i="2"/>
  <c r="CJ244" i="2"/>
  <c r="CI244" i="2"/>
  <c r="CH244" i="2"/>
  <c r="CG244" i="2"/>
  <c r="CF244" i="2"/>
  <c r="CE244" i="2"/>
  <c r="CD244" i="2"/>
  <c r="CC244" i="2"/>
  <c r="CB244" i="2"/>
  <c r="CA244" i="2"/>
  <c r="BZ244" i="2"/>
  <c r="BY244" i="2"/>
  <c r="BX244" i="2"/>
  <c r="BW244" i="2"/>
  <c r="BV244" i="2"/>
  <c r="BU244" i="2"/>
  <c r="BT244" i="2"/>
  <c r="BS244" i="2"/>
  <c r="BR244" i="2"/>
  <c r="BQ244" i="2"/>
  <c r="BP244" i="2"/>
  <c r="BO244" i="2"/>
  <c r="BN244" i="2"/>
  <c r="BM244" i="2"/>
  <c r="BL244" i="2"/>
  <c r="BK244" i="2"/>
  <c r="BJ244" i="2"/>
  <c r="BI244" i="2"/>
  <c r="BH244" i="2"/>
  <c r="BG244" i="2"/>
  <c r="BF244" i="2"/>
  <c r="BE244" i="2"/>
  <c r="BD244" i="2"/>
  <c r="BC244" i="2"/>
  <c r="CX243" i="2"/>
  <c r="CW243" i="2"/>
  <c r="CV243" i="2"/>
  <c r="CU243" i="2"/>
  <c r="CT243" i="2"/>
  <c r="CS243" i="2"/>
  <c r="CR243" i="2"/>
  <c r="CQ243" i="2"/>
  <c r="CP243" i="2"/>
  <c r="CO243" i="2"/>
  <c r="CN243" i="2"/>
  <c r="CM243" i="2"/>
  <c r="CL243" i="2"/>
  <c r="CK243" i="2"/>
  <c r="CJ243" i="2"/>
  <c r="CI243" i="2"/>
  <c r="CH243" i="2"/>
  <c r="CG243" i="2"/>
  <c r="CF243" i="2"/>
  <c r="CE243" i="2"/>
  <c r="CD243" i="2"/>
  <c r="CC243" i="2"/>
  <c r="CB243" i="2"/>
  <c r="CA243" i="2"/>
  <c r="BZ243" i="2"/>
  <c r="BY243" i="2"/>
  <c r="BX243" i="2"/>
  <c r="BW243" i="2"/>
  <c r="BV243" i="2"/>
  <c r="BU243" i="2"/>
  <c r="BT243" i="2"/>
  <c r="BS243" i="2"/>
  <c r="BR243" i="2"/>
  <c r="BQ243" i="2"/>
  <c r="BP243" i="2"/>
  <c r="BO243" i="2"/>
  <c r="BN243" i="2"/>
  <c r="BM243" i="2"/>
  <c r="BL243" i="2"/>
  <c r="BK243" i="2"/>
  <c r="BJ243" i="2"/>
  <c r="BI243" i="2"/>
  <c r="BH243" i="2"/>
  <c r="BG243" i="2"/>
  <c r="BF243" i="2"/>
  <c r="BE243" i="2"/>
  <c r="BD243" i="2"/>
  <c r="BC243" i="2"/>
  <c r="CX242" i="2"/>
  <c r="CW242" i="2"/>
  <c r="CV242" i="2"/>
  <c r="CU242" i="2"/>
  <c r="CT242" i="2"/>
  <c r="CS242" i="2"/>
  <c r="CR242" i="2"/>
  <c r="CQ242" i="2"/>
  <c r="CP242" i="2"/>
  <c r="CO242" i="2"/>
  <c r="CN242" i="2"/>
  <c r="CM242" i="2"/>
  <c r="CL242" i="2"/>
  <c r="CK242" i="2"/>
  <c r="CJ242" i="2"/>
  <c r="CI242" i="2"/>
  <c r="CH242" i="2"/>
  <c r="CG242" i="2"/>
  <c r="CF242" i="2"/>
  <c r="CE242" i="2"/>
  <c r="CD242" i="2"/>
  <c r="CC242" i="2"/>
  <c r="CB242" i="2"/>
  <c r="CA242" i="2"/>
  <c r="BZ242" i="2"/>
  <c r="BY242" i="2"/>
  <c r="BX242" i="2"/>
  <c r="BW242" i="2"/>
  <c r="BV242" i="2"/>
  <c r="BU242" i="2"/>
  <c r="BT242" i="2"/>
  <c r="BS242" i="2"/>
  <c r="BR242" i="2"/>
  <c r="BQ242" i="2"/>
  <c r="BP242" i="2"/>
  <c r="BO242" i="2"/>
  <c r="BN242" i="2"/>
  <c r="BM242" i="2"/>
  <c r="BL242" i="2"/>
  <c r="BK242" i="2"/>
  <c r="BJ242" i="2"/>
  <c r="BI242" i="2"/>
  <c r="BH242" i="2"/>
  <c r="BG242" i="2"/>
  <c r="BF242" i="2"/>
  <c r="BE242" i="2"/>
  <c r="BD242" i="2"/>
  <c r="BC242" i="2"/>
  <c r="CX241" i="2"/>
  <c r="CW241" i="2"/>
  <c r="CV241" i="2"/>
  <c r="CU241" i="2"/>
  <c r="CT241" i="2"/>
  <c r="CS241" i="2"/>
  <c r="CR241" i="2"/>
  <c r="CQ241" i="2"/>
  <c r="CP241" i="2"/>
  <c r="CO241" i="2"/>
  <c r="CN241" i="2"/>
  <c r="CM241" i="2"/>
  <c r="CL241" i="2"/>
  <c r="CK241" i="2"/>
  <c r="CJ241" i="2"/>
  <c r="CI241" i="2"/>
  <c r="CH241" i="2"/>
  <c r="CG241" i="2"/>
  <c r="CF241" i="2"/>
  <c r="CE241" i="2"/>
  <c r="CD241" i="2"/>
  <c r="CC241" i="2"/>
  <c r="CB241" i="2"/>
  <c r="CA241" i="2"/>
  <c r="BZ241" i="2"/>
  <c r="BY241" i="2"/>
  <c r="BX241" i="2"/>
  <c r="BW241" i="2"/>
  <c r="BV241" i="2"/>
  <c r="BU241" i="2"/>
  <c r="BT241" i="2"/>
  <c r="BS241" i="2"/>
  <c r="BR241" i="2"/>
  <c r="BQ241" i="2"/>
  <c r="BP241" i="2"/>
  <c r="BO241" i="2"/>
  <c r="BN241" i="2"/>
  <c r="BM241" i="2"/>
  <c r="BL241" i="2"/>
  <c r="BK241" i="2"/>
  <c r="BJ241" i="2"/>
  <c r="BI241" i="2"/>
  <c r="BH241" i="2"/>
  <c r="BG241" i="2"/>
  <c r="BF241" i="2"/>
  <c r="BE241" i="2"/>
  <c r="BD241" i="2"/>
  <c r="BC241" i="2"/>
  <c r="CX240" i="2"/>
  <c r="CW240" i="2"/>
  <c r="CV240" i="2"/>
  <c r="CU240" i="2"/>
  <c r="CT240" i="2"/>
  <c r="CS240" i="2"/>
  <c r="CR240" i="2"/>
  <c r="CQ240" i="2"/>
  <c r="CP240" i="2"/>
  <c r="CO240" i="2"/>
  <c r="CN240" i="2"/>
  <c r="CM240" i="2"/>
  <c r="CL240" i="2"/>
  <c r="CK240" i="2"/>
  <c r="CJ240" i="2"/>
  <c r="CI240" i="2"/>
  <c r="CH240" i="2"/>
  <c r="CG240" i="2"/>
  <c r="CF240" i="2"/>
  <c r="CE240" i="2"/>
  <c r="CD240" i="2"/>
  <c r="CC240" i="2"/>
  <c r="CB240" i="2"/>
  <c r="CA240" i="2"/>
  <c r="BZ240" i="2"/>
  <c r="BY240" i="2"/>
  <c r="BX240" i="2"/>
  <c r="BW240" i="2"/>
  <c r="BV240" i="2"/>
  <c r="BU240" i="2"/>
  <c r="BT240" i="2"/>
  <c r="BS240" i="2"/>
  <c r="BR240" i="2"/>
  <c r="BQ240" i="2"/>
  <c r="BP240" i="2"/>
  <c r="BO240" i="2"/>
  <c r="BN240" i="2"/>
  <c r="BM240" i="2"/>
  <c r="BL240" i="2"/>
  <c r="BK240" i="2"/>
  <c r="BJ240" i="2"/>
  <c r="BI240" i="2"/>
  <c r="BH240" i="2"/>
  <c r="BG240" i="2"/>
  <c r="BF240" i="2"/>
  <c r="BE240" i="2"/>
  <c r="BD240" i="2"/>
  <c r="BC240" i="2"/>
  <c r="CX239" i="2"/>
  <c r="CW239" i="2"/>
  <c r="CV239" i="2"/>
  <c r="CU239" i="2"/>
  <c r="CT239" i="2"/>
  <c r="CS239" i="2"/>
  <c r="CR239" i="2"/>
  <c r="CQ239" i="2"/>
  <c r="CP239" i="2"/>
  <c r="CO239" i="2"/>
  <c r="CN239" i="2"/>
  <c r="CM239" i="2"/>
  <c r="CL239" i="2"/>
  <c r="CK239" i="2"/>
  <c r="CJ239" i="2"/>
  <c r="CI239" i="2"/>
  <c r="CH239" i="2"/>
  <c r="CG239" i="2"/>
  <c r="CF239" i="2"/>
  <c r="CE239" i="2"/>
  <c r="CD239" i="2"/>
  <c r="CC239" i="2"/>
  <c r="CB239" i="2"/>
  <c r="CA239" i="2"/>
  <c r="BZ239" i="2"/>
  <c r="BY239" i="2"/>
  <c r="BX239" i="2"/>
  <c r="BW239" i="2"/>
  <c r="BV239" i="2"/>
  <c r="BU239" i="2"/>
  <c r="BT239" i="2"/>
  <c r="BS239" i="2"/>
  <c r="BR239" i="2"/>
  <c r="BQ239" i="2"/>
  <c r="BP239" i="2"/>
  <c r="BO239" i="2"/>
  <c r="BN239" i="2"/>
  <c r="BM239" i="2"/>
  <c r="BL239" i="2"/>
  <c r="BK239" i="2"/>
  <c r="BJ239" i="2"/>
  <c r="BI239" i="2"/>
  <c r="BH239" i="2"/>
  <c r="BG239" i="2"/>
  <c r="BF239" i="2"/>
  <c r="BE239" i="2"/>
  <c r="BD239" i="2"/>
  <c r="BC239" i="2"/>
  <c r="CX238" i="2"/>
  <c r="CW238" i="2"/>
  <c r="CV238" i="2"/>
  <c r="CU238" i="2"/>
  <c r="CT238" i="2"/>
  <c r="CS238" i="2"/>
  <c r="CR238" i="2"/>
  <c r="CQ238" i="2"/>
  <c r="CP238" i="2"/>
  <c r="CO238" i="2"/>
  <c r="CN238" i="2"/>
  <c r="CM238" i="2"/>
  <c r="CL238" i="2"/>
  <c r="CK238" i="2"/>
  <c r="CJ238" i="2"/>
  <c r="CI238" i="2"/>
  <c r="CH238" i="2"/>
  <c r="CG238" i="2"/>
  <c r="CF238" i="2"/>
  <c r="CE238" i="2"/>
  <c r="CD238" i="2"/>
  <c r="CC238" i="2"/>
  <c r="CB238" i="2"/>
  <c r="CA238" i="2"/>
  <c r="BZ238" i="2"/>
  <c r="BY238" i="2"/>
  <c r="BX238" i="2"/>
  <c r="BW238" i="2"/>
  <c r="BV238" i="2"/>
  <c r="BU238" i="2"/>
  <c r="BT238" i="2"/>
  <c r="BS238" i="2"/>
  <c r="BR238" i="2"/>
  <c r="BQ238" i="2"/>
  <c r="BP238" i="2"/>
  <c r="BO238" i="2"/>
  <c r="BN238" i="2"/>
  <c r="BM238" i="2"/>
  <c r="BL238" i="2"/>
  <c r="BK238" i="2"/>
  <c r="BJ238" i="2"/>
  <c r="BI238" i="2"/>
  <c r="BH238" i="2"/>
  <c r="BG238" i="2"/>
  <c r="BF238" i="2"/>
  <c r="BE238" i="2"/>
  <c r="BD238" i="2"/>
  <c r="BC238" i="2"/>
  <c r="CX237" i="2"/>
  <c r="CW237" i="2"/>
  <c r="CV237" i="2"/>
  <c r="CU237" i="2"/>
  <c r="CT237" i="2"/>
  <c r="CS237" i="2"/>
  <c r="CR237" i="2"/>
  <c r="CQ237" i="2"/>
  <c r="CP237" i="2"/>
  <c r="CO237" i="2"/>
  <c r="CN237" i="2"/>
  <c r="CM237" i="2"/>
  <c r="CL237" i="2"/>
  <c r="CK237" i="2"/>
  <c r="CJ237" i="2"/>
  <c r="CI237" i="2"/>
  <c r="CH237" i="2"/>
  <c r="CG237" i="2"/>
  <c r="CF237" i="2"/>
  <c r="CE237" i="2"/>
  <c r="CD237" i="2"/>
  <c r="CC237" i="2"/>
  <c r="CB237" i="2"/>
  <c r="CA237" i="2"/>
  <c r="BZ237" i="2"/>
  <c r="BY237" i="2"/>
  <c r="BX237" i="2"/>
  <c r="BW237" i="2"/>
  <c r="BV237" i="2"/>
  <c r="BU237" i="2"/>
  <c r="BT237" i="2"/>
  <c r="BS237" i="2"/>
  <c r="BR237" i="2"/>
  <c r="BQ237" i="2"/>
  <c r="BP237" i="2"/>
  <c r="BO237" i="2"/>
  <c r="BN237" i="2"/>
  <c r="BM237" i="2"/>
  <c r="BL237" i="2"/>
  <c r="BK237" i="2"/>
  <c r="BJ237" i="2"/>
  <c r="BI237" i="2"/>
  <c r="BH237" i="2"/>
  <c r="BG237" i="2"/>
  <c r="BF237" i="2"/>
  <c r="BE237" i="2"/>
  <c r="BD237" i="2"/>
  <c r="BC237" i="2"/>
  <c r="CX236" i="2"/>
  <c r="CW236" i="2"/>
  <c r="CV236" i="2"/>
  <c r="CU236" i="2"/>
  <c r="CT236" i="2"/>
  <c r="CS236" i="2"/>
  <c r="CR236" i="2"/>
  <c r="CQ236" i="2"/>
  <c r="CP236" i="2"/>
  <c r="CO236" i="2"/>
  <c r="CN236" i="2"/>
  <c r="CM236" i="2"/>
  <c r="CL236" i="2"/>
  <c r="CK236" i="2"/>
  <c r="CJ236" i="2"/>
  <c r="CI236" i="2"/>
  <c r="CH236" i="2"/>
  <c r="CG236" i="2"/>
  <c r="CF236" i="2"/>
  <c r="CE236" i="2"/>
  <c r="CD236" i="2"/>
  <c r="CC236" i="2"/>
  <c r="CB236" i="2"/>
  <c r="CA236" i="2"/>
  <c r="BZ236" i="2"/>
  <c r="BY236" i="2"/>
  <c r="BX236" i="2"/>
  <c r="BW236" i="2"/>
  <c r="BV236" i="2"/>
  <c r="BU236" i="2"/>
  <c r="BT236" i="2"/>
  <c r="BS236" i="2"/>
  <c r="BR236" i="2"/>
  <c r="BQ236" i="2"/>
  <c r="BP236" i="2"/>
  <c r="BO236" i="2"/>
  <c r="BN236" i="2"/>
  <c r="BM236" i="2"/>
  <c r="BL236" i="2"/>
  <c r="BK236" i="2"/>
  <c r="BJ236" i="2"/>
  <c r="BI236" i="2"/>
  <c r="BH236" i="2"/>
  <c r="BG236" i="2"/>
  <c r="BF236" i="2"/>
  <c r="BE236" i="2"/>
  <c r="BD236" i="2"/>
  <c r="BC236" i="2"/>
  <c r="CX235" i="2"/>
  <c r="CW235" i="2"/>
  <c r="CV235" i="2"/>
  <c r="CU235" i="2"/>
  <c r="CT235" i="2"/>
  <c r="CS235" i="2"/>
  <c r="CR235" i="2"/>
  <c r="CQ235" i="2"/>
  <c r="CP235" i="2"/>
  <c r="CO235" i="2"/>
  <c r="CN235" i="2"/>
  <c r="CM235" i="2"/>
  <c r="CL235" i="2"/>
  <c r="CK235" i="2"/>
  <c r="CJ235" i="2"/>
  <c r="CI235" i="2"/>
  <c r="CH235" i="2"/>
  <c r="CG235" i="2"/>
  <c r="CF235" i="2"/>
  <c r="CE235" i="2"/>
  <c r="CD235" i="2"/>
  <c r="CC235" i="2"/>
  <c r="CB235" i="2"/>
  <c r="CA235" i="2"/>
  <c r="BZ235" i="2"/>
  <c r="BY235" i="2"/>
  <c r="BX235" i="2"/>
  <c r="BW235" i="2"/>
  <c r="BV235" i="2"/>
  <c r="BU235" i="2"/>
  <c r="BT235" i="2"/>
  <c r="BS235" i="2"/>
  <c r="BR235" i="2"/>
  <c r="BQ235" i="2"/>
  <c r="BP235" i="2"/>
  <c r="BO235" i="2"/>
  <c r="BN235" i="2"/>
  <c r="BM235" i="2"/>
  <c r="BL235" i="2"/>
  <c r="BK235" i="2"/>
  <c r="BJ235" i="2"/>
  <c r="BI235" i="2"/>
  <c r="BH235" i="2"/>
  <c r="BG235" i="2"/>
  <c r="BF235" i="2"/>
  <c r="BE235" i="2"/>
  <c r="BD235" i="2"/>
  <c r="BC235" i="2"/>
  <c r="CX234" i="2"/>
  <c r="CW234" i="2"/>
  <c r="CV234" i="2"/>
  <c r="CU234" i="2"/>
  <c r="CT234" i="2"/>
  <c r="CS234" i="2"/>
  <c r="CR234" i="2"/>
  <c r="CQ234" i="2"/>
  <c r="CP234" i="2"/>
  <c r="CO234" i="2"/>
  <c r="CN234" i="2"/>
  <c r="CM234" i="2"/>
  <c r="CL234" i="2"/>
  <c r="CK234" i="2"/>
  <c r="CJ234" i="2"/>
  <c r="CI234" i="2"/>
  <c r="CH234" i="2"/>
  <c r="CG234" i="2"/>
  <c r="CF234" i="2"/>
  <c r="CE234" i="2"/>
  <c r="CD234" i="2"/>
  <c r="CC234" i="2"/>
  <c r="CB234" i="2"/>
  <c r="CA234" i="2"/>
  <c r="BZ234" i="2"/>
  <c r="BY234" i="2"/>
  <c r="BX234" i="2"/>
  <c r="BW234" i="2"/>
  <c r="BV234" i="2"/>
  <c r="BU234" i="2"/>
  <c r="BT234" i="2"/>
  <c r="BS234" i="2"/>
  <c r="BR234" i="2"/>
  <c r="BQ234" i="2"/>
  <c r="BP234" i="2"/>
  <c r="BO234" i="2"/>
  <c r="BN234" i="2"/>
  <c r="BM234" i="2"/>
  <c r="BL234" i="2"/>
  <c r="BK234" i="2"/>
  <c r="BJ234" i="2"/>
  <c r="BI234" i="2"/>
  <c r="BH234" i="2"/>
  <c r="BG234" i="2"/>
  <c r="BF234" i="2"/>
  <c r="BE234" i="2"/>
  <c r="BD234" i="2"/>
  <c r="BC234" i="2"/>
  <c r="CX233" i="2"/>
  <c r="CW233" i="2"/>
  <c r="CV233" i="2"/>
  <c r="CU233" i="2"/>
  <c r="CT233" i="2"/>
  <c r="CS233" i="2"/>
  <c r="CR233" i="2"/>
  <c r="CQ233" i="2"/>
  <c r="CP233" i="2"/>
  <c r="CO233" i="2"/>
  <c r="CN233" i="2"/>
  <c r="CM233" i="2"/>
  <c r="CL233" i="2"/>
  <c r="CK233" i="2"/>
  <c r="CJ233" i="2"/>
  <c r="CI233" i="2"/>
  <c r="CH233" i="2"/>
  <c r="CG233" i="2"/>
  <c r="CF233" i="2"/>
  <c r="CE233" i="2"/>
  <c r="CD233" i="2"/>
  <c r="CC233" i="2"/>
  <c r="CB233" i="2"/>
  <c r="CA233" i="2"/>
  <c r="BZ233" i="2"/>
  <c r="BY233" i="2"/>
  <c r="BX233" i="2"/>
  <c r="BW233" i="2"/>
  <c r="BV233" i="2"/>
  <c r="BU233" i="2"/>
  <c r="BT233" i="2"/>
  <c r="BS233" i="2"/>
  <c r="BR233" i="2"/>
  <c r="BQ233" i="2"/>
  <c r="BP233" i="2"/>
  <c r="BO233" i="2"/>
  <c r="BN233" i="2"/>
  <c r="BM233" i="2"/>
  <c r="BL233" i="2"/>
  <c r="BK233" i="2"/>
  <c r="BJ233" i="2"/>
  <c r="BI233" i="2"/>
  <c r="BH233" i="2"/>
  <c r="BG233" i="2"/>
  <c r="BF233" i="2"/>
  <c r="BE233" i="2"/>
  <c r="BD233" i="2"/>
  <c r="BC233" i="2"/>
  <c r="CX232" i="2"/>
  <c r="CW232" i="2"/>
  <c r="CV232" i="2"/>
  <c r="CU232" i="2"/>
  <c r="CT232" i="2"/>
  <c r="CS232" i="2"/>
  <c r="CR232" i="2"/>
  <c r="CQ232" i="2"/>
  <c r="CP232" i="2"/>
  <c r="CO232" i="2"/>
  <c r="CN232" i="2"/>
  <c r="CM232" i="2"/>
  <c r="CL232" i="2"/>
  <c r="CK232" i="2"/>
  <c r="CJ232" i="2"/>
  <c r="CI232" i="2"/>
  <c r="CH232" i="2"/>
  <c r="CG232" i="2"/>
  <c r="CF232" i="2"/>
  <c r="CE232" i="2"/>
  <c r="CD232" i="2"/>
  <c r="CC232" i="2"/>
  <c r="CB232" i="2"/>
  <c r="CA232" i="2"/>
  <c r="BZ232" i="2"/>
  <c r="BY232" i="2"/>
  <c r="BX232" i="2"/>
  <c r="BW232" i="2"/>
  <c r="BV232" i="2"/>
  <c r="BU232" i="2"/>
  <c r="BT232" i="2"/>
  <c r="BS232" i="2"/>
  <c r="BR232" i="2"/>
  <c r="BQ232" i="2"/>
  <c r="BP232" i="2"/>
  <c r="BO232" i="2"/>
  <c r="BN232" i="2"/>
  <c r="BM232" i="2"/>
  <c r="BL232" i="2"/>
  <c r="BK232" i="2"/>
  <c r="BJ232" i="2"/>
  <c r="BI232" i="2"/>
  <c r="BH232" i="2"/>
  <c r="BG232" i="2"/>
  <c r="BF232" i="2"/>
  <c r="BE232" i="2"/>
  <c r="BD232" i="2"/>
  <c r="BC232" i="2"/>
  <c r="CX231" i="2"/>
  <c r="CW231" i="2"/>
  <c r="CV231" i="2"/>
  <c r="CU231" i="2"/>
  <c r="CT231" i="2"/>
  <c r="CS231" i="2"/>
  <c r="CR231" i="2"/>
  <c r="CQ231" i="2"/>
  <c r="CP231" i="2"/>
  <c r="CO231" i="2"/>
  <c r="CN231" i="2"/>
  <c r="CM231" i="2"/>
  <c r="CL231" i="2"/>
  <c r="CK231" i="2"/>
  <c r="CJ231" i="2"/>
  <c r="CI231" i="2"/>
  <c r="CH231" i="2"/>
  <c r="CG231" i="2"/>
  <c r="CF231" i="2"/>
  <c r="CE231" i="2"/>
  <c r="CD231" i="2"/>
  <c r="CC231" i="2"/>
  <c r="CB231" i="2"/>
  <c r="CA231" i="2"/>
  <c r="BZ231" i="2"/>
  <c r="BY231" i="2"/>
  <c r="BX231" i="2"/>
  <c r="BW231" i="2"/>
  <c r="BV231" i="2"/>
  <c r="BU231" i="2"/>
  <c r="BT231" i="2"/>
  <c r="BS231" i="2"/>
  <c r="BR231" i="2"/>
  <c r="BQ231" i="2"/>
  <c r="BP231" i="2"/>
  <c r="BO231" i="2"/>
  <c r="BN231" i="2"/>
  <c r="BM231" i="2"/>
  <c r="BL231" i="2"/>
  <c r="BK231" i="2"/>
  <c r="BJ231" i="2"/>
  <c r="BI231" i="2"/>
  <c r="BH231" i="2"/>
  <c r="BG231" i="2"/>
  <c r="BF231" i="2"/>
  <c r="BE231" i="2"/>
  <c r="BD231" i="2"/>
  <c r="BC231" i="2"/>
  <c r="CX230" i="2"/>
  <c r="CW230" i="2"/>
  <c r="CV230" i="2"/>
  <c r="CU230" i="2"/>
  <c r="CT230" i="2"/>
  <c r="CS230" i="2"/>
  <c r="CR230" i="2"/>
  <c r="CQ230" i="2"/>
  <c r="CP230" i="2"/>
  <c r="CO230" i="2"/>
  <c r="CN230" i="2"/>
  <c r="CM230" i="2"/>
  <c r="CL230" i="2"/>
  <c r="CK230" i="2"/>
  <c r="CJ230" i="2"/>
  <c r="CI230" i="2"/>
  <c r="CH230" i="2"/>
  <c r="CG230" i="2"/>
  <c r="CF230" i="2"/>
  <c r="CE230" i="2"/>
  <c r="CD230" i="2"/>
  <c r="CC230" i="2"/>
  <c r="CB230" i="2"/>
  <c r="CA230" i="2"/>
  <c r="BZ230" i="2"/>
  <c r="BY230" i="2"/>
  <c r="BX230" i="2"/>
  <c r="BW230" i="2"/>
  <c r="BV230" i="2"/>
  <c r="BU230" i="2"/>
  <c r="BT230" i="2"/>
  <c r="BS230" i="2"/>
  <c r="BR230" i="2"/>
  <c r="BQ230" i="2"/>
  <c r="BP230" i="2"/>
  <c r="BO230" i="2"/>
  <c r="BN230" i="2"/>
  <c r="BM230" i="2"/>
  <c r="BL230" i="2"/>
  <c r="BK230" i="2"/>
  <c r="BJ230" i="2"/>
  <c r="BI230" i="2"/>
  <c r="BH230" i="2"/>
  <c r="BG230" i="2"/>
  <c r="BF230" i="2"/>
  <c r="BE230" i="2"/>
  <c r="BD230" i="2"/>
  <c r="BC230" i="2"/>
  <c r="CX229" i="2"/>
  <c r="CW229" i="2"/>
  <c r="CV229" i="2"/>
  <c r="CU229" i="2"/>
  <c r="CT229" i="2"/>
  <c r="CS229" i="2"/>
  <c r="CR229" i="2"/>
  <c r="CQ229" i="2"/>
  <c r="CP229" i="2"/>
  <c r="CO229" i="2"/>
  <c r="CN229" i="2"/>
  <c r="CM229" i="2"/>
  <c r="CL229" i="2"/>
  <c r="CK229" i="2"/>
  <c r="CJ229" i="2"/>
  <c r="CI229" i="2"/>
  <c r="CH229" i="2"/>
  <c r="CG229" i="2"/>
  <c r="CF229" i="2"/>
  <c r="CE229" i="2"/>
  <c r="CD229" i="2"/>
  <c r="CC229" i="2"/>
  <c r="CB229" i="2"/>
  <c r="CA229" i="2"/>
  <c r="BZ229" i="2"/>
  <c r="BY229" i="2"/>
  <c r="BX229" i="2"/>
  <c r="BW229" i="2"/>
  <c r="BV229" i="2"/>
  <c r="BU229" i="2"/>
  <c r="BT229" i="2"/>
  <c r="BS229" i="2"/>
  <c r="BR229" i="2"/>
  <c r="BQ229" i="2"/>
  <c r="BP229" i="2"/>
  <c r="BO229" i="2"/>
  <c r="BN229" i="2"/>
  <c r="BM229" i="2"/>
  <c r="BL229" i="2"/>
  <c r="BK229" i="2"/>
  <c r="BJ229" i="2"/>
  <c r="BI229" i="2"/>
  <c r="BH229" i="2"/>
  <c r="BG229" i="2"/>
  <c r="BF229" i="2"/>
  <c r="BE229" i="2"/>
  <c r="BD229" i="2"/>
  <c r="BC229" i="2"/>
  <c r="CX228" i="2"/>
  <c r="CW228" i="2"/>
  <c r="CV228" i="2"/>
  <c r="CU228" i="2"/>
  <c r="CT228" i="2"/>
  <c r="CS228" i="2"/>
  <c r="CR228" i="2"/>
  <c r="CQ228" i="2"/>
  <c r="CP228" i="2"/>
  <c r="CO228" i="2"/>
  <c r="CN228" i="2"/>
  <c r="CM228" i="2"/>
  <c r="CL228" i="2"/>
  <c r="CK228" i="2"/>
  <c r="CJ228" i="2"/>
  <c r="CI228" i="2"/>
  <c r="CH228" i="2"/>
  <c r="CG228" i="2"/>
  <c r="CF228" i="2"/>
  <c r="CE228" i="2"/>
  <c r="CD228" i="2"/>
  <c r="CC228" i="2"/>
  <c r="CB228" i="2"/>
  <c r="CA228" i="2"/>
  <c r="BZ228" i="2"/>
  <c r="BY228" i="2"/>
  <c r="BX228" i="2"/>
  <c r="BW228" i="2"/>
  <c r="BV228" i="2"/>
  <c r="BU228" i="2"/>
  <c r="BT228" i="2"/>
  <c r="BS228" i="2"/>
  <c r="BR228" i="2"/>
  <c r="BQ228" i="2"/>
  <c r="BP228" i="2"/>
  <c r="BO228" i="2"/>
  <c r="BN228" i="2"/>
  <c r="BM228" i="2"/>
  <c r="BL228" i="2"/>
  <c r="BK228" i="2"/>
  <c r="BJ228" i="2"/>
  <c r="BI228" i="2"/>
  <c r="BH228" i="2"/>
  <c r="BG228" i="2"/>
  <c r="BF228" i="2"/>
  <c r="BE228" i="2"/>
  <c r="BD228" i="2"/>
  <c r="BC228" i="2"/>
  <c r="CX227" i="2"/>
  <c r="CW227" i="2"/>
  <c r="CV227" i="2"/>
  <c r="CU227" i="2"/>
  <c r="CT227" i="2"/>
  <c r="CS227" i="2"/>
  <c r="CR227" i="2"/>
  <c r="CQ227" i="2"/>
  <c r="CP227" i="2"/>
  <c r="CO227" i="2"/>
  <c r="CN227" i="2"/>
  <c r="CM227" i="2"/>
  <c r="CL227" i="2"/>
  <c r="CK227" i="2"/>
  <c r="CJ227" i="2"/>
  <c r="CI227" i="2"/>
  <c r="CH227" i="2"/>
  <c r="CG227" i="2"/>
  <c r="CF227" i="2"/>
  <c r="CE227" i="2"/>
  <c r="CD227" i="2"/>
  <c r="CC227" i="2"/>
  <c r="CB227" i="2"/>
  <c r="CA227" i="2"/>
  <c r="BZ227" i="2"/>
  <c r="BY227" i="2"/>
  <c r="BX227" i="2"/>
  <c r="BW227" i="2"/>
  <c r="BV227" i="2"/>
  <c r="BU227" i="2"/>
  <c r="BT227" i="2"/>
  <c r="BS227" i="2"/>
  <c r="BR227" i="2"/>
  <c r="BQ227" i="2"/>
  <c r="BP227" i="2"/>
  <c r="BO227" i="2"/>
  <c r="BN227" i="2"/>
  <c r="BM227" i="2"/>
  <c r="BL227" i="2"/>
  <c r="BK227" i="2"/>
  <c r="BJ227" i="2"/>
  <c r="BI227" i="2"/>
  <c r="BH227" i="2"/>
  <c r="BG227" i="2"/>
  <c r="BF227" i="2"/>
  <c r="BE227" i="2"/>
  <c r="BD227" i="2"/>
  <c r="BC227" i="2"/>
  <c r="CX226" i="2"/>
  <c r="CW226" i="2"/>
  <c r="CV226" i="2"/>
  <c r="CU226" i="2"/>
  <c r="CT226" i="2"/>
  <c r="CS226" i="2"/>
  <c r="CR226" i="2"/>
  <c r="CQ226" i="2"/>
  <c r="CP226" i="2"/>
  <c r="CO226" i="2"/>
  <c r="CN226" i="2"/>
  <c r="CM226" i="2"/>
  <c r="CL226" i="2"/>
  <c r="CK226" i="2"/>
  <c r="CJ226" i="2"/>
  <c r="CI226" i="2"/>
  <c r="CH226" i="2"/>
  <c r="CG226" i="2"/>
  <c r="CF226" i="2"/>
  <c r="CE226" i="2"/>
  <c r="CD226" i="2"/>
  <c r="CC226" i="2"/>
  <c r="CB226" i="2"/>
  <c r="CA226" i="2"/>
  <c r="BZ226" i="2"/>
  <c r="BY226" i="2"/>
  <c r="BX226" i="2"/>
  <c r="BW226" i="2"/>
  <c r="BV226" i="2"/>
  <c r="BU226" i="2"/>
  <c r="BT226" i="2"/>
  <c r="BS226" i="2"/>
  <c r="BR226" i="2"/>
  <c r="BQ226" i="2"/>
  <c r="BP226" i="2"/>
  <c r="BO226" i="2"/>
  <c r="BN226" i="2"/>
  <c r="BM226" i="2"/>
  <c r="BL226" i="2"/>
  <c r="BK226" i="2"/>
  <c r="BJ226" i="2"/>
  <c r="BI226" i="2"/>
  <c r="BH226" i="2"/>
  <c r="BG226" i="2"/>
  <c r="BF226" i="2"/>
  <c r="BE226" i="2"/>
  <c r="BD226" i="2"/>
  <c r="BC226" i="2"/>
  <c r="CX225" i="2"/>
  <c r="CW225" i="2"/>
  <c r="CV225" i="2"/>
  <c r="CU225" i="2"/>
  <c r="CT225" i="2"/>
  <c r="CS225" i="2"/>
  <c r="CR225" i="2"/>
  <c r="CQ225" i="2"/>
  <c r="CP225" i="2"/>
  <c r="CO225" i="2"/>
  <c r="CN225" i="2"/>
  <c r="CM225" i="2"/>
  <c r="CL225" i="2"/>
  <c r="CK225" i="2"/>
  <c r="CJ225" i="2"/>
  <c r="CI225" i="2"/>
  <c r="CH225" i="2"/>
  <c r="CG225" i="2"/>
  <c r="CF225" i="2"/>
  <c r="CE225" i="2"/>
  <c r="CD225" i="2"/>
  <c r="CC225" i="2"/>
  <c r="CB225" i="2"/>
  <c r="CA225" i="2"/>
  <c r="BZ225" i="2"/>
  <c r="BY225" i="2"/>
  <c r="BX225" i="2"/>
  <c r="BW225" i="2"/>
  <c r="BV225" i="2"/>
  <c r="BU225" i="2"/>
  <c r="BT225" i="2"/>
  <c r="BS225" i="2"/>
  <c r="BR225" i="2"/>
  <c r="BQ225" i="2"/>
  <c r="BP225" i="2"/>
  <c r="BO225" i="2"/>
  <c r="BN225" i="2"/>
  <c r="BM225" i="2"/>
  <c r="BL225" i="2"/>
  <c r="BK225" i="2"/>
  <c r="BJ225" i="2"/>
  <c r="BI225" i="2"/>
  <c r="BH225" i="2"/>
  <c r="BG225" i="2"/>
  <c r="BF225" i="2"/>
  <c r="BE225" i="2"/>
  <c r="BD225" i="2"/>
  <c r="BC225" i="2"/>
  <c r="CX224" i="2"/>
  <c r="CW224" i="2"/>
  <c r="CV224" i="2"/>
  <c r="CU224" i="2"/>
  <c r="CT224" i="2"/>
  <c r="CS224" i="2"/>
  <c r="CR224" i="2"/>
  <c r="CQ224" i="2"/>
  <c r="CP224" i="2"/>
  <c r="CO224" i="2"/>
  <c r="CN224" i="2"/>
  <c r="CM224" i="2"/>
  <c r="CL224" i="2"/>
  <c r="CK224" i="2"/>
  <c r="CJ224" i="2"/>
  <c r="CI224" i="2"/>
  <c r="CH224" i="2"/>
  <c r="CG224" i="2"/>
  <c r="CF224" i="2"/>
  <c r="CE224" i="2"/>
  <c r="CD224" i="2"/>
  <c r="CC224" i="2"/>
  <c r="CB224" i="2"/>
  <c r="CA224" i="2"/>
  <c r="BZ224" i="2"/>
  <c r="BY224" i="2"/>
  <c r="BX224" i="2"/>
  <c r="BW224" i="2"/>
  <c r="BV224" i="2"/>
  <c r="BU224" i="2"/>
  <c r="BT224" i="2"/>
  <c r="BS224" i="2"/>
  <c r="BR224" i="2"/>
  <c r="BQ224" i="2"/>
  <c r="BP224" i="2"/>
  <c r="BO224" i="2"/>
  <c r="BN224" i="2"/>
  <c r="BM224" i="2"/>
  <c r="BL224" i="2"/>
  <c r="BK224" i="2"/>
  <c r="BJ224" i="2"/>
  <c r="BI224" i="2"/>
  <c r="BH224" i="2"/>
  <c r="BG224" i="2"/>
  <c r="BF224" i="2"/>
  <c r="BE224" i="2"/>
  <c r="BD224" i="2"/>
  <c r="BC224" i="2"/>
  <c r="CX223" i="2"/>
  <c r="CW223" i="2"/>
  <c r="CV223" i="2"/>
  <c r="CU223" i="2"/>
  <c r="CT223" i="2"/>
  <c r="CS223" i="2"/>
  <c r="CR223" i="2"/>
  <c r="CQ223" i="2"/>
  <c r="CP223" i="2"/>
  <c r="CO223" i="2"/>
  <c r="CN223" i="2"/>
  <c r="CM223" i="2"/>
  <c r="CL223" i="2"/>
  <c r="CK223" i="2"/>
  <c r="CJ223" i="2"/>
  <c r="CI223" i="2"/>
  <c r="CH223" i="2"/>
  <c r="CG223" i="2"/>
  <c r="CF223" i="2"/>
  <c r="CE223" i="2"/>
  <c r="CD223" i="2"/>
  <c r="CC223" i="2"/>
  <c r="CB223" i="2"/>
  <c r="CA223" i="2"/>
  <c r="BZ223" i="2"/>
  <c r="BY223" i="2"/>
  <c r="BX223" i="2"/>
  <c r="BW223" i="2"/>
  <c r="BV223" i="2"/>
  <c r="BU223" i="2"/>
  <c r="BT223" i="2"/>
  <c r="BS223" i="2"/>
  <c r="BR223" i="2"/>
  <c r="BQ223" i="2"/>
  <c r="BP223" i="2"/>
  <c r="BO223" i="2"/>
  <c r="BN223" i="2"/>
  <c r="BM223" i="2"/>
  <c r="BL223" i="2"/>
  <c r="BK223" i="2"/>
  <c r="BJ223" i="2"/>
  <c r="BI223" i="2"/>
  <c r="BH223" i="2"/>
  <c r="BG223" i="2"/>
  <c r="BF223" i="2"/>
  <c r="BE223" i="2"/>
  <c r="BD223" i="2"/>
  <c r="BC223" i="2"/>
  <c r="CX222" i="2"/>
  <c r="CW222" i="2"/>
  <c r="CV222" i="2"/>
  <c r="CU222" i="2"/>
  <c r="CT222" i="2"/>
  <c r="CS222" i="2"/>
  <c r="CR222" i="2"/>
  <c r="CQ222" i="2"/>
  <c r="CP222" i="2"/>
  <c r="CO222" i="2"/>
  <c r="CN222" i="2"/>
  <c r="CM222" i="2"/>
  <c r="CL222" i="2"/>
  <c r="CK222" i="2"/>
  <c r="CJ222" i="2"/>
  <c r="CI222" i="2"/>
  <c r="CH222" i="2"/>
  <c r="CG222" i="2"/>
  <c r="CF222" i="2"/>
  <c r="CE222" i="2"/>
  <c r="CD222" i="2"/>
  <c r="CC222" i="2"/>
  <c r="CB222" i="2"/>
  <c r="CA222" i="2"/>
  <c r="BZ222" i="2"/>
  <c r="BY222" i="2"/>
  <c r="BX222" i="2"/>
  <c r="BW222" i="2"/>
  <c r="BV222" i="2"/>
  <c r="BU222" i="2"/>
  <c r="BT222" i="2"/>
  <c r="BS222" i="2"/>
  <c r="BR222" i="2"/>
  <c r="BQ222" i="2"/>
  <c r="BP222" i="2"/>
  <c r="BO222" i="2"/>
  <c r="BN222" i="2"/>
  <c r="BM222" i="2"/>
  <c r="BL222" i="2"/>
  <c r="BK222" i="2"/>
  <c r="BJ222" i="2"/>
  <c r="BI222" i="2"/>
  <c r="BH222" i="2"/>
  <c r="BG222" i="2"/>
  <c r="BF222" i="2"/>
  <c r="BE222" i="2"/>
  <c r="BD222" i="2"/>
  <c r="BC222" i="2"/>
  <c r="CX221" i="2"/>
  <c r="CW221" i="2"/>
  <c r="CV221" i="2"/>
  <c r="CU221" i="2"/>
  <c r="CT221" i="2"/>
  <c r="CS221" i="2"/>
  <c r="CR221" i="2"/>
  <c r="CQ221" i="2"/>
  <c r="CP221" i="2"/>
  <c r="CO221" i="2"/>
  <c r="CN221" i="2"/>
  <c r="CM221" i="2"/>
  <c r="CL221" i="2"/>
  <c r="CK221" i="2"/>
  <c r="CJ221" i="2"/>
  <c r="CI221" i="2"/>
  <c r="CH221" i="2"/>
  <c r="CG221" i="2"/>
  <c r="CF221" i="2"/>
  <c r="CE221" i="2"/>
  <c r="CD221" i="2"/>
  <c r="CC221" i="2"/>
  <c r="CB221" i="2"/>
  <c r="CA221" i="2"/>
  <c r="BZ221" i="2"/>
  <c r="BY221" i="2"/>
  <c r="BX221" i="2"/>
  <c r="BW221" i="2"/>
  <c r="BV221" i="2"/>
  <c r="BU221" i="2"/>
  <c r="BT221" i="2"/>
  <c r="BS221" i="2"/>
  <c r="BR221" i="2"/>
  <c r="BQ221" i="2"/>
  <c r="BP221" i="2"/>
  <c r="BO221" i="2"/>
  <c r="BN221" i="2"/>
  <c r="BM221" i="2"/>
  <c r="BL221" i="2"/>
  <c r="BK221" i="2"/>
  <c r="BJ221" i="2"/>
  <c r="BI221" i="2"/>
  <c r="BH221" i="2"/>
  <c r="BG221" i="2"/>
  <c r="BF221" i="2"/>
  <c r="BE221" i="2"/>
  <c r="BD221" i="2"/>
  <c r="BC221" i="2"/>
  <c r="CX220" i="2"/>
  <c r="CW220" i="2"/>
  <c r="CV220" i="2"/>
  <c r="CU220" i="2"/>
  <c r="CT220" i="2"/>
  <c r="CS220" i="2"/>
  <c r="CR220" i="2"/>
  <c r="CQ220" i="2"/>
  <c r="CP220" i="2"/>
  <c r="CO220" i="2"/>
  <c r="CN220" i="2"/>
  <c r="CM220" i="2"/>
  <c r="CL220" i="2"/>
  <c r="CK220" i="2"/>
  <c r="CJ220" i="2"/>
  <c r="CI220" i="2"/>
  <c r="CH220" i="2"/>
  <c r="CG220" i="2"/>
  <c r="CF220" i="2"/>
  <c r="CE220" i="2"/>
  <c r="CD220" i="2"/>
  <c r="CC220" i="2"/>
  <c r="CB220" i="2"/>
  <c r="CA220" i="2"/>
  <c r="BZ220" i="2"/>
  <c r="BY220" i="2"/>
  <c r="BX220" i="2"/>
  <c r="BW220" i="2"/>
  <c r="BV220" i="2"/>
  <c r="BU220" i="2"/>
  <c r="BT220" i="2"/>
  <c r="BS220" i="2"/>
  <c r="BR220" i="2"/>
  <c r="BQ220" i="2"/>
  <c r="BP220" i="2"/>
  <c r="BO220" i="2"/>
  <c r="BN220" i="2"/>
  <c r="BM220" i="2"/>
  <c r="BL220" i="2"/>
  <c r="BK220" i="2"/>
  <c r="BJ220" i="2"/>
  <c r="BI220" i="2"/>
  <c r="BH220" i="2"/>
  <c r="BG220" i="2"/>
  <c r="BF220" i="2"/>
  <c r="BE220" i="2"/>
  <c r="BD220" i="2"/>
  <c r="BC220" i="2"/>
  <c r="CX219" i="2"/>
  <c r="CW219" i="2"/>
  <c r="CV219" i="2"/>
  <c r="CU219" i="2"/>
  <c r="CT219" i="2"/>
  <c r="CS219" i="2"/>
  <c r="CR219" i="2"/>
  <c r="CQ219" i="2"/>
  <c r="CP219" i="2"/>
  <c r="CO219" i="2"/>
  <c r="CN219" i="2"/>
  <c r="CM219" i="2"/>
  <c r="CL219" i="2"/>
  <c r="CK219" i="2"/>
  <c r="CJ219" i="2"/>
  <c r="CI219" i="2"/>
  <c r="CH219" i="2"/>
  <c r="CG219" i="2"/>
  <c r="CF219" i="2"/>
  <c r="CE219" i="2"/>
  <c r="CD219" i="2"/>
  <c r="CC219" i="2"/>
  <c r="CB219" i="2"/>
  <c r="CA219" i="2"/>
  <c r="BZ219" i="2"/>
  <c r="BY219" i="2"/>
  <c r="BX219" i="2"/>
  <c r="BW219" i="2"/>
  <c r="BV219" i="2"/>
  <c r="BU219" i="2"/>
  <c r="BT219" i="2"/>
  <c r="BS219" i="2"/>
  <c r="BR219" i="2"/>
  <c r="BQ219" i="2"/>
  <c r="BP219" i="2"/>
  <c r="BO219" i="2"/>
  <c r="BN219" i="2"/>
  <c r="BM219" i="2"/>
  <c r="BL219" i="2"/>
  <c r="BK219" i="2"/>
  <c r="BJ219" i="2"/>
  <c r="BI219" i="2"/>
  <c r="BH219" i="2"/>
  <c r="BG219" i="2"/>
  <c r="BF219" i="2"/>
  <c r="BE219" i="2"/>
  <c r="BD219" i="2"/>
  <c r="BC219" i="2"/>
  <c r="CX218" i="2"/>
  <c r="CW218" i="2"/>
  <c r="CV218" i="2"/>
  <c r="CU218" i="2"/>
  <c r="CT218" i="2"/>
  <c r="CS218" i="2"/>
  <c r="CR218" i="2"/>
  <c r="CQ218" i="2"/>
  <c r="CP218" i="2"/>
  <c r="CO218" i="2"/>
  <c r="CN218" i="2"/>
  <c r="CM218" i="2"/>
  <c r="CL218" i="2"/>
  <c r="CK218" i="2"/>
  <c r="CJ218" i="2"/>
  <c r="CI218" i="2"/>
  <c r="CH218" i="2"/>
  <c r="CG218" i="2"/>
  <c r="CF218" i="2"/>
  <c r="CE218" i="2"/>
  <c r="CD218" i="2"/>
  <c r="CC218" i="2"/>
  <c r="CB218" i="2"/>
  <c r="CA218" i="2"/>
  <c r="BZ218" i="2"/>
  <c r="BY218" i="2"/>
  <c r="BX218" i="2"/>
  <c r="BW218" i="2"/>
  <c r="BV218" i="2"/>
  <c r="BU218" i="2"/>
  <c r="BT218" i="2"/>
  <c r="BS218" i="2"/>
  <c r="BR218" i="2"/>
  <c r="BQ218" i="2"/>
  <c r="BP218" i="2"/>
  <c r="BO218" i="2"/>
  <c r="BN218" i="2"/>
  <c r="BM218" i="2"/>
  <c r="BL218" i="2"/>
  <c r="BK218" i="2"/>
  <c r="BJ218" i="2"/>
  <c r="BI218" i="2"/>
  <c r="BH218" i="2"/>
  <c r="BG218" i="2"/>
  <c r="BF218" i="2"/>
  <c r="BE218" i="2"/>
  <c r="BD218" i="2"/>
  <c r="BC218" i="2"/>
  <c r="CX217" i="2"/>
  <c r="CW217" i="2"/>
  <c r="CV217" i="2"/>
  <c r="CU217" i="2"/>
  <c r="CT217" i="2"/>
  <c r="CS217" i="2"/>
  <c r="CR217" i="2"/>
  <c r="CQ217" i="2"/>
  <c r="CP217" i="2"/>
  <c r="CO217" i="2"/>
  <c r="CN217" i="2"/>
  <c r="CM217" i="2"/>
  <c r="CL217" i="2"/>
  <c r="CK217" i="2"/>
  <c r="CJ217" i="2"/>
  <c r="CI217" i="2"/>
  <c r="CH217" i="2"/>
  <c r="CG217" i="2"/>
  <c r="CF217" i="2"/>
  <c r="CE217" i="2"/>
  <c r="CD217" i="2"/>
  <c r="CC217" i="2"/>
  <c r="CB217" i="2"/>
  <c r="CA217" i="2"/>
  <c r="BZ217" i="2"/>
  <c r="BY217" i="2"/>
  <c r="BX217" i="2"/>
  <c r="BW217" i="2"/>
  <c r="BV217" i="2"/>
  <c r="BU217" i="2"/>
  <c r="BT217" i="2"/>
  <c r="BS217" i="2"/>
  <c r="BR217" i="2"/>
  <c r="BQ217" i="2"/>
  <c r="BP217" i="2"/>
  <c r="BO217" i="2"/>
  <c r="BN217" i="2"/>
  <c r="BM217" i="2"/>
  <c r="BL217" i="2"/>
  <c r="BK217" i="2"/>
  <c r="BJ217" i="2"/>
  <c r="BI217" i="2"/>
  <c r="BH217" i="2"/>
  <c r="BG217" i="2"/>
  <c r="BF217" i="2"/>
  <c r="BE217" i="2"/>
  <c r="BD217" i="2"/>
  <c r="BC217" i="2"/>
  <c r="CX216" i="2"/>
  <c r="CW216" i="2"/>
  <c r="CV216" i="2"/>
  <c r="CU216" i="2"/>
  <c r="CT216" i="2"/>
  <c r="CS216" i="2"/>
  <c r="CR216" i="2"/>
  <c r="CQ216" i="2"/>
  <c r="CP216" i="2"/>
  <c r="CO216" i="2"/>
  <c r="CN216" i="2"/>
  <c r="CM216" i="2"/>
  <c r="CL216" i="2"/>
  <c r="CK216" i="2"/>
  <c r="CJ216" i="2"/>
  <c r="CI216" i="2"/>
  <c r="CH216" i="2"/>
  <c r="CG216" i="2"/>
  <c r="CF216" i="2"/>
  <c r="CE216" i="2"/>
  <c r="CD216" i="2"/>
  <c r="CC216" i="2"/>
  <c r="CB216" i="2"/>
  <c r="CA216" i="2"/>
  <c r="BZ216" i="2"/>
  <c r="BY216" i="2"/>
  <c r="BX216" i="2"/>
  <c r="BW216" i="2"/>
  <c r="BV216" i="2"/>
  <c r="BU216" i="2"/>
  <c r="BT216" i="2"/>
  <c r="BS216" i="2"/>
  <c r="BR216" i="2"/>
  <c r="BQ216" i="2"/>
  <c r="BP216" i="2"/>
  <c r="BO216" i="2"/>
  <c r="BN216" i="2"/>
  <c r="BM216" i="2"/>
  <c r="BL216" i="2"/>
  <c r="BK216" i="2"/>
  <c r="BJ216" i="2"/>
  <c r="BI216" i="2"/>
  <c r="BH216" i="2"/>
  <c r="BG216" i="2"/>
  <c r="BF216" i="2"/>
  <c r="BE216" i="2"/>
  <c r="BD216" i="2"/>
  <c r="BC216" i="2"/>
  <c r="CX215" i="2"/>
  <c r="CW215" i="2"/>
  <c r="CV215" i="2"/>
  <c r="CU215" i="2"/>
  <c r="CT215" i="2"/>
  <c r="CS215" i="2"/>
  <c r="CR215" i="2"/>
  <c r="CQ215" i="2"/>
  <c r="CP215" i="2"/>
  <c r="CO215" i="2"/>
  <c r="CN215" i="2"/>
  <c r="CM215" i="2"/>
  <c r="CL215" i="2"/>
  <c r="CK215" i="2"/>
  <c r="CJ215" i="2"/>
  <c r="CI215" i="2"/>
  <c r="CH215" i="2"/>
  <c r="CG215" i="2"/>
  <c r="CF215" i="2"/>
  <c r="CE215" i="2"/>
  <c r="CD215" i="2"/>
  <c r="CC215" i="2"/>
  <c r="CB215" i="2"/>
  <c r="CA215" i="2"/>
  <c r="BZ215" i="2"/>
  <c r="BY215" i="2"/>
  <c r="BX215" i="2"/>
  <c r="BW215" i="2"/>
  <c r="BV215" i="2"/>
  <c r="BU215" i="2"/>
  <c r="BT215" i="2"/>
  <c r="BS215" i="2"/>
  <c r="BR215" i="2"/>
  <c r="BQ215" i="2"/>
  <c r="BP215" i="2"/>
  <c r="BO215" i="2"/>
  <c r="BN215" i="2"/>
  <c r="BM215" i="2"/>
  <c r="BL215" i="2"/>
  <c r="BK215" i="2"/>
  <c r="BJ215" i="2"/>
  <c r="BI215" i="2"/>
  <c r="BH215" i="2"/>
  <c r="BG215" i="2"/>
  <c r="BF215" i="2"/>
  <c r="BE215" i="2"/>
  <c r="BD215" i="2"/>
  <c r="BC215" i="2"/>
  <c r="CX214" i="2"/>
  <c r="CW214" i="2"/>
  <c r="CV214" i="2"/>
  <c r="CU214" i="2"/>
  <c r="CT214" i="2"/>
  <c r="CS214" i="2"/>
  <c r="CR214" i="2"/>
  <c r="CQ214" i="2"/>
  <c r="CP214" i="2"/>
  <c r="CO214" i="2"/>
  <c r="CN214" i="2"/>
  <c r="CM214" i="2"/>
  <c r="CL214" i="2"/>
  <c r="CK214" i="2"/>
  <c r="CJ214" i="2"/>
  <c r="CI214" i="2"/>
  <c r="CH214" i="2"/>
  <c r="CG214" i="2"/>
  <c r="CF214" i="2"/>
  <c r="CE214" i="2"/>
  <c r="CD214" i="2"/>
  <c r="CC214" i="2"/>
  <c r="CB214" i="2"/>
  <c r="CA214" i="2"/>
  <c r="BZ214" i="2"/>
  <c r="BY214" i="2"/>
  <c r="BX214" i="2"/>
  <c r="BW214" i="2"/>
  <c r="BV214" i="2"/>
  <c r="BU214" i="2"/>
  <c r="BT214" i="2"/>
  <c r="BS214" i="2"/>
  <c r="BR214" i="2"/>
  <c r="BQ214" i="2"/>
  <c r="BP214" i="2"/>
  <c r="BO214" i="2"/>
  <c r="BN214" i="2"/>
  <c r="BM214" i="2"/>
  <c r="BL214" i="2"/>
  <c r="BK214" i="2"/>
  <c r="BJ214" i="2"/>
  <c r="BI214" i="2"/>
  <c r="BH214" i="2"/>
  <c r="BG214" i="2"/>
  <c r="BF214" i="2"/>
  <c r="BE214" i="2"/>
  <c r="BD214" i="2"/>
  <c r="BC214" i="2"/>
  <c r="CX213" i="2"/>
  <c r="CW213" i="2"/>
  <c r="CV213" i="2"/>
  <c r="CU213" i="2"/>
  <c r="CT213" i="2"/>
  <c r="CS213" i="2"/>
  <c r="CR213" i="2"/>
  <c r="CQ213" i="2"/>
  <c r="CP213" i="2"/>
  <c r="CO213" i="2"/>
  <c r="CN213" i="2"/>
  <c r="CM213" i="2"/>
  <c r="CL213" i="2"/>
  <c r="CK213" i="2"/>
  <c r="CJ213" i="2"/>
  <c r="CI213" i="2"/>
  <c r="CH213" i="2"/>
  <c r="CG213" i="2"/>
  <c r="CF213" i="2"/>
  <c r="CE213" i="2"/>
  <c r="CD213" i="2"/>
  <c r="CC213" i="2"/>
  <c r="CB213" i="2"/>
  <c r="CA213" i="2"/>
  <c r="BZ213" i="2"/>
  <c r="BY213" i="2"/>
  <c r="BX213" i="2"/>
  <c r="BW213" i="2"/>
  <c r="BV213" i="2"/>
  <c r="BU213" i="2"/>
  <c r="BT213" i="2"/>
  <c r="BS213" i="2"/>
  <c r="BR213" i="2"/>
  <c r="BQ213" i="2"/>
  <c r="BP213" i="2"/>
  <c r="BO213" i="2"/>
  <c r="BN213" i="2"/>
  <c r="BM213" i="2"/>
  <c r="BL213" i="2"/>
  <c r="BK213" i="2"/>
  <c r="BJ213" i="2"/>
  <c r="BI213" i="2"/>
  <c r="BH213" i="2"/>
  <c r="BG213" i="2"/>
  <c r="BF213" i="2"/>
  <c r="BE213" i="2"/>
  <c r="BD213" i="2"/>
  <c r="BC213" i="2"/>
  <c r="CX212" i="2"/>
  <c r="CW212" i="2"/>
  <c r="CV212" i="2"/>
  <c r="CU212" i="2"/>
  <c r="CT212" i="2"/>
  <c r="CS212" i="2"/>
  <c r="CR212" i="2"/>
  <c r="CQ212" i="2"/>
  <c r="CP212" i="2"/>
  <c r="CO212" i="2"/>
  <c r="CN212" i="2"/>
  <c r="CM212" i="2"/>
  <c r="CL212" i="2"/>
  <c r="CK212" i="2"/>
  <c r="CJ212" i="2"/>
  <c r="CI212" i="2"/>
  <c r="CH212" i="2"/>
  <c r="CG212" i="2"/>
  <c r="CF212" i="2"/>
  <c r="CE212" i="2"/>
  <c r="CD212" i="2"/>
  <c r="CC212" i="2"/>
  <c r="CB212" i="2"/>
  <c r="CA212" i="2"/>
  <c r="BZ212" i="2"/>
  <c r="BY212" i="2"/>
  <c r="BX212" i="2"/>
  <c r="BW212" i="2"/>
  <c r="BV212" i="2"/>
  <c r="BU212" i="2"/>
  <c r="BT212" i="2"/>
  <c r="BS212" i="2"/>
  <c r="BR212" i="2"/>
  <c r="BQ212" i="2"/>
  <c r="BP212" i="2"/>
  <c r="BO212" i="2"/>
  <c r="BN212" i="2"/>
  <c r="BM212" i="2"/>
  <c r="BL212" i="2"/>
  <c r="BK212" i="2"/>
  <c r="BJ212" i="2"/>
  <c r="BI212" i="2"/>
  <c r="BH212" i="2"/>
  <c r="BG212" i="2"/>
  <c r="BF212" i="2"/>
  <c r="BE212" i="2"/>
  <c r="BD212" i="2"/>
  <c r="BC212" i="2"/>
  <c r="CX211" i="2"/>
  <c r="CW211" i="2"/>
  <c r="CV211" i="2"/>
  <c r="CU211" i="2"/>
  <c r="CT211" i="2"/>
  <c r="CS211" i="2"/>
  <c r="CR211" i="2"/>
  <c r="CQ211" i="2"/>
  <c r="CP211" i="2"/>
  <c r="CO211" i="2"/>
  <c r="CN211" i="2"/>
  <c r="CM211" i="2"/>
  <c r="CL211" i="2"/>
  <c r="CK211" i="2"/>
  <c r="CJ211" i="2"/>
  <c r="CI211" i="2"/>
  <c r="CH211" i="2"/>
  <c r="CG211" i="2"/>
  <c r="CF211" i="2"/>
  <c r="CE211" i="2"/>
  <c r="CD211" i="2"/>
  <c r="CC211" i="2"/>
  <c r="CB211" i="2"/>
  <c r="CA211" i="2"/>
  <c r="BZ211" i="2"/>
  <c r="BY211" i="2"/>
  <c r="BX211" i="2"/>
  <c r="BW211" i="2"/>
  <c r="BV211" i="2"/>
  <c r="BU211" i="2"/>
  <c r="BT211" i="2"/>
  <c r="BS211" i="2"/>
  <c r="BR211" i="2"/>
  <c r="BQ211" i="2"/>
  <c r="BP211" i="2"/>
  <c r="BO211" i="2"/>
  <c r="BN211" i="2"/>
  <c r="BM211" i="2"/>
  <c r="BL211" i="2"/>
  <c r="BK211" i="2"/>
  <c r="BJ211" i="2"/>
  <c r="BI211" i="2"/>
  <c r="BH211" i="2"/>
  <c r="BG211" i="2"/>
  <c r="BF211" i="2"/>
  <c r="BE211" i="2"/>
  <c r="BD211" i="2"/>
  <c r="BC211" i="2"/>
  <c r="CX210" i="2"/>
  <c r="CW210" i="2"/>
  <c r="CV210" i="2"/>
  <c r="CU210" i="2"/>
  <c r="CT210" i="2"/>
  <c r="CS210" i="2"/>
  <c r="CR210" i="2"/>
  <c r="CQ210" i="2"/>
  <c r="CP210" i="2"/>
  <c r="CO210" i="2"/>
  <c r="CN210" i="2"/>
  <c r="CM210" i="2"/>
  <c r="CL210" i="2"/>
  <c r="CK210" i="2"/>
  <c r="CJ210" i="2"/>
  <c r="CI210" i="2"/>
  <c r="CH210" i="2"/>
  <c r="CG210" i="2"/>
  <c r="CF210" i="2"/>
  <c r="CE210" i="2"/>
  <c r="CD210" i="2"/>
  <c r="CC210" i="2"/>
  <c r="CB210" i="2"/>
  <c r="CA210" i="2"/>
  <c r="BZ210" i="2"/>
  <c r="BY210" i="2"/>
  <c r="BX210" i="2"/>
  <c r="BW210" i="2"/>
  <c r="BV210" i="2"/>
  <c r="BU210" i="2"/>
  <c r="BT210" i="2"/>
  <c r="BS210" i="2"/>
  <c r="BR210" i="2"/>
  <c r="BQ210" i="2"/>
  <c r="BP210" i="2"/>
  <c r="BO210" i="2"/>
  <c r="BN210" i="2"/>
  <c r="BM210" i="2"/>
  <c r="BL210" i="2"/>
  <c r="BK210" i="2"/>
  <c r="BJ210" i="2"/>
  <c r="BI210" i="2"/>
  <c r="BH210" i="2"/>
  <c r="BG210" i="2"/>
  <c r="BF210" i="2"/>
  <c r="BE210" i="2"/>
  <c r="BD210" i="2"/>
  <c r="BC210" i="2"/>
  <c r="CX209" i="2"/>
  <c r="CW209" i="2"/>
  <c r="CV209" i="2"/>
  <c r="CU209" i="2"/>
  <c r="CT209" i="2"/>
  <c r="CS209" i="2"/>
  <c r="CR209" i="2"/>
  <c r="CQ209" i="2"/>
  <c r="CP209" i="2"/>
  <c r="CO209" i="2"/>
  <c r="CN209" i="2"/>
  <c r="CM209" i="2"/>
  <c r="CL209" i="2"/>
  <c r="CK209" i="2"/>
  <c r="CJ209" i="2"/>
  <c r="CI209" i="2"/>
  <c r="CH209" i="2"/>
  <c r="CG209" i="2"/>
  <c r="CF209" i="2"/>
  <c r="CE209" i="2"/>
  <c r="CD209" i="2"/>
  <c r="CC209" i="2"/>
  <c r="CB209" i="2"/>
  <c r="CA209" i="2"/>
  <c r="BZ209" i="2"/>
  <c r="BY209" i="2"/>
  <c r="BX209" i="2"/>
  <c r="BW209" i="2"/>
  <c r="BV209" i="2"/>
  <c r="BU209" i="2"/>
  <c r="BT209" i="2"/>
  <c r="BS209" i="2"/>
  <c r="BR209" i="2"/>
  <c r="BQ209" i="2"/>
  <c r="BP209" i="2"/>
  <c r="BO209" i="2"/>
  <c r="BN209" i="2"/>
  <c r="BM209" i="2"/>
  <c r="BL209" i="2"/>
  <c r="BK209" i="2"/>
  <c r="BJ209" i="2"/>
  <c r="BI209" i="2"/>
  <c r="BH209" i="2"/>
  <c r="BG209" i="2"/>
  <c r="BF209" i="2"/>
  <c r="BE209" i="2"/>
  <c r="BD209" i="2"/>
  <c r="BC209" i="2"/>
  <c r="CX208" i="2"/>
  <c r="CW208" i="2"/>
  <c r="CV208" i="2"/>
  <c r="CU208" i="2"/>
  <c r="CT208" i="2"/>
  <c r="CS208" i="2"/>
  <c r="CR208" i="2"/>
  <c r="CQ208" i="2"/>
  <c r="CP208" i="2"/>
  <c r="CO208" i="2"/>
  <c r="CN208" i="2"/>
  <c r="CM208" i="2"/>
  <c r="CL208" i="2"/>
  <c r="CK208" i="2"/>
  <c r="CJ208" i="2"/>
  <c r="CI208" i="2"/>
  <c r="CH208" i="2"/>
  <c r="CG208" i="2"/>
  <c r="CF208" i="2"/>
  <c r="CE208" i="2"/>
  <c r="CD208" i="2"/>
  <c r="CC208" i="2"/>
  <c r="CB208" i="2"/>
  <c r="CA208" i="2"/>
  <c r="BZ208" i="2"/>
  <c r="BY208" i="2"/>
  <c r="BX208" i="2"/>
  <c r="BW208" i="2"/>
  <c r="BV208" i="2"/>
  <c r="BU208" i="2"/>
  <c r="BT208" i="2"/>
  <c r="BS208" i="2"/>
  <c r="BR208" i="2"/>
  <c r="BQ208" i="2"/>
  <c r="BP208" i="2"/>
  <c r="BO208" i="2"/>
  <c r="BN208" i="2"/>
  <c r="BM208" i="2"/>
  <c r="BL208" i="2"/>
  <c r="BK208" i="2"/>
  <c r="BJ208" i="2"/>
  <c r="BI208" i="2"/>
  <c r="BH208" i="2"/>
  <c r="BG208" i="2"/>
  <c r="BF208" i="2"/>
  <c r="BE208" i="2"/>
  <c r="BD208" i="2"/>
  <c r="BC208" i="2"/>
  <c r="CX207" i="2"/>
  <c r="CW207" i="2"/>
  <c r="CV207" i="2"/>
  <c r="CU207" i="2"/>
  <c r="CT207" i="2"/>
  <c r="CS207" i="2"/>
  <c r="CR207" i="2"/>
  <c r="CQ207" i="2"/>
  <c r="CP207" i="2"/>
  <c r="CO207" i="2"/>
  <c r="CN207" i="2"/>
  <c r="CM207" i="2"/>
  <c r="CL207" i="2"/>
  <c r="CK207" i="2"/>
  <c r="CJ207" i="2"/>
  <c r="CI207" i="2"/>
  <c r="CH207" i="2"/>
  <c r="CG207" i="2"/>
  <c r="CF207" i="2"/>
  <c r="CE207" i="2"/>
  <c r="CD207" i="2"/>
  <c r="CC207" i="2"/>
  <c r="CB207" i="2"/>
  <c r="CA207" i="2"/>
  <c r="BZ207" i="2"/>
  <c r="BY207" i="2"/>
  <c r="BX207" i="2"/>
  <c r="BW207" i="2"/>
  <c r="BV207" i="2"/>
  <c r="BU207" i="2"/>
  <c r="BT207" i="2"/>
  <c r="BS207" i="2"/>
  <c r="BR207" i="2"/>
  <c r="BQ207" i="2"/>
  <c r="BP207" i="2"/>
  <c r="BO207" i="2"/>
  <c r="BN207" i="2"/>
  <c r="BM207" i="2"/>
  <c r="BL207" i="2"/>
  <c r="BK207" i="2"/>
  <c r="BJ207" i="2"/>
  <c r="BI207" i="2"/>
  <c r="BH207" i="2"/>
  <c r="BG207" i="2"/>
  <c r="BF207" i="2"/>
  <c r="BE207" i="2"/>
  <c r="BD207" i="2"/>
  <c r="BC207" i="2"/>
  <c r="CX206" i="2"/>
  <c r="CW206" i="2"/>
  <c r="CV206" i="2"/>
  <c r="CU206" i="2"/>
  <c r="CT206" i="2"/>
  <c r="CS206" i="2"/>
  <c r="CR206" i="2"/>
  <c r="CQ206" i="2"/>
  <c r="CP206" i="2"/>
  <c r="CO206" i="2"/>
  <c r="CN206" i="2"/>
  <c r="CM206" i="2"/>
  <c r="CL206" i="2"/>
  <c r="CK206" i="2"/>
  <c r="CJ206" i="2"/>
  <c r="CI206" i="2"/>
  <c r="CH206" i="2"/>
  <c r="CG206" i="2"/>
  <c r="CF206" i="2"/>
  <c r="CE206" i="2"/>
  <c r="CD206" i="2"/>
  <c r="CC206" i="2"/>
  <c r="CB206" i="2"/>
  <c r="CA206" i="2"/>
  <c r="BZ206" i="2"/>
  <c r="BY206" i="2"/>
  <c r="BX206" i="2"/>
  <c r="BW206" i="2"/>
  <c r="BV206" i="2"/>
  <c r="BU206" i="2"/>
  <c r="BT206" i="2"/>
  <c r="BS206" i="2"/>
  <c r="BR206" i="2"/>
  <c r="BQ206" i="2"/>
  <c r="BP206" i="2"/>
  <c r="BO206" i="2"/>
  <c r="BN206" i="2"/>
  <c r="BM206" i="2"/>
  <c r="BL206" i="2"/>
  <c r="BK206" i="2"/>
  <c r="BJ206" i="2"/>
  <c r="BI206" i="2"/>
  <c r="BH206" i="2"/>
  <c r="BG206" i="2"/>
  <c r="BF206" i="2"/>
  <c r="BE206" i="2"/>
  <c r="BD206" i="2"/>
  <c r="BC206" i="2"/>
  <c r="CX205" i="2"/>
  <c r="CW205" i="2"/>
  <c r="CV205" i="2"/>
  <c r="CU205" i="2"/>
  <c r="CT205" i="2"/>
  <c r="CS205" i="2"/>
  <c r="CR205" i="2"/>
  <c r="CQ205" i="2"/>
  <c r="CP205" i="2"/>
  <c r="CO205" i="2"/>
  <c r="CN205" i="2"/>
  <c r="CM205" i="2"/>
  <c r="CL205" i="2"/>
  <c r="CK205" i="2"/>
  <c r="CJ205" i="2"/>
  <c r="CI205" i="2"/>
  <c r="CH205" i="2"/>
  <c r="CG205" i="2"/>
  <c r="CF205" i="2"/>
  <c r="CE205" i="2"/>
  <c r="CD205" i="2"/>
  <c r="CC205" i="2"/>
  <c r="CB205" i="2"/>
  <c r="CA205" i="2"/>
  <c r="BZ205" i="2"/>
  <c r="BY205" i="2"/>
  <c r="BX205" i="2"/>
  <c r="BW205" i="2"/>
  <c r="BV205" i="2"/>
  <c r="BU205" i="2"/>
  <c r="BT205" i="2"/>
  <c r="BS205" i="2"/>
  <c r="BR205" i="2"/>
  <c r="BQ205" i="2"/>
  <c r="BP205" i="2"/>
  <c r="BO205" i="2"/>
  <c r="BN205" i="2"/>
  <c r="BM205" i="2"/>
  <c r="BL205" i="2"/>
  <c r="BK205" i="2"/>
  <c r="BJ205" i="2"/>
  <c r="BI205" i="2"/>
  <c r="BH205" i="2"/>
  <c r="BG205" i="2"/>
  <c r="BF205" i="2"/>
  <c r="BE205" i="2"/>
  <c r="BD205" i="2"/>
  <c r="BC205" i="2"/>
  <c r="CX204" i="2"/>
  <c r="CW204" i="2"/>
  <c r="CV204" i="2"/>
  <c r="CU204" i="2"/>
  <c r="CT204" i="2"/>
  <c r="CS204" i="2"/>
  <c r="CR204" i="2"/>
  <c r="CQ204" i="2"/>
  <c r="CP204" i="2"/>
  <c r="CO204" i="2"/>
  <c r="CN204" i="2"/>
  <c r="CM204" i="2"/>
  <c r="CL204" i="2"/>
  <c r="CK204" i="2"/>
  <c r="CJ204" i="2"/>
  <c r="CI204" i="2"/>
  <c r="CH204" i="2"/>
  <c r="CG204" i="2"/>
  <c r="CF204" i="2"/>
  <c r="CE204" i="2"/>
  <c r="CD204" i="2"/>
  <c r="CC204" i="2"/>
  <c r="CB204" i="2"/>
  <c r="CA204" i="2"/>
  <c r="BZ204" i="2"/>
  <c r="BY204" i="2"/>
  <c r="BX204" i="2"/>
  <c r="BW204" i="2"/>
  <c r="BV204" i="2"/>
  <c r="BU204" i="2"/>
  <c r="BT204" i="2"/>
  <c r="BS204" i="2"/>
  <c r="BR204" i="2"/>
  <c r="BQ204" i="2"/>
  <c r="BP204" i="2"/>
  <c r="BO204" i="2"/>
  <c r="BN204" i="2"/>
  <c r="BM204" i="2"/>
  <c r="BL204" i="2"/>
  <c r="BK204" i="2"/>
  <c r="BJ204" i="2"/>
  <c r="BI204" i="2"/>
  <c r="BH204" i="2"/>
  <c r="BG204" i="2"/>
  <c r="BF204" i="2"/>
  <c r="BE204" i="2"/>
  <c r="BD204" i="2"/>
  <c r="BC204" i="2"/>
  <c r="CX203" i="2"/>
  <c r="CW203" i="2"/>
  <c r="CV203" i="2"/>
  <c r="CU203" i="2"/>
  <c r="CT203" i="2"/>
  <c r="CS203" i="2"/>
  <c r="CR203" i="2"/>
  <c r="CQ203" i="2"/>
  <c r="CP203" i="2"/>
  <c r="CO203" i="2"/>
  <c r="CN203" i="2"/>
  <c r="CM203" i="2"/>
  <c r="CL203" i="2"/>
  <c r="CK203" i="2"/>
  <c r="CJ203" i="2"/>
  <c r="CI203" i="2"/>
  <c r="CH203" i="2"/>
  <c r="CG203" i="2"/>
  <c r="CF203" i="2"/>
  <c r="CE203" i="2"/>
  <c r="CD203" i="2"/>
  <c r="CC203" i="2"/>
  <c r="CB203" i="2"/>
  <c r="CA203" i="2"/>
  <c r="BZ203" i="2"/>
  <c r="BY203" i="2"/>
  <c r="BX203" i="2"/>
  <c r="BW203" i="2"/>
  <c r="BV203" i="2"/>
  <c r="BU203" i="2"/>
  <c r="BT203" i="2"/>
  <c r="BS203" i="2"/>
  <c r="BR203" i="2"/>
  <c r="BQ203" i="2"/>
  <c r="BP203" i="2"/>
  <c r="BO203" i="2"/>
  <c r="BN203" i="2"/>
  <c r="BM203" i="2"/>
  <c r="BL203" i="2"/>
  <c r="BK203" i="2"/>
  <c r="BJ203" i="2"/>
  <c r="BI203" i="2"/>
  <c r="BH203" i="2"/>
  <c r="BG203" i="2"/>
  <c r="BF203" i="2"/>
  <c r="BE203" i="2"/>
  <c r="BD203" i="2"/>
  <c r="BC203" i="2"/>
  <c r="CX202" i="2"/>
  <c r="CW202" i="2"/>
  <c r="CV202" i="2"/>
  <c r="CU202" i="2"/>
  <c r="CT202" i="2"/>
  <c r="CS202" i="2"/>
  <c r="CR202" i="2"/>
  <c r="CQ202" i="2"/>
  <c r="CP202" i="2"/>
  <c r="CO202" i="2"/>
  <c r="CN202" i="2"/>
  <c r="CM202" i="2"/>
  <c r="CL202" i="2"/>
  <c r="CK202" i="2"/>
  <c r="CJ202" i="2"/>
  <c r="CI202" i="2"/>
  <c r="CH202" i="2"/>
  <c r="CG202" i="2"/>
  <c r="CF202" i="2"/>
  <c r="CE202" i="2"/>
  <c r="CD202" i="2"/>
  <c r="CC202" i="2"/>
  <c r="CB202" i="2"/>
  <c r="CA202" i="2"/>
  <c r="BZ202" i="2"/>
  <c r="BY202" i="2"/>
  <c r="BX202" i="2"/>
  <c r="BW202" i="2"/>
  <c r="BV202" i="2"/>
  <c r="BU202" i="2"/>
  <c r="BT202" i="2"/>
  <c r="BS202" i="2"/>
  <c r="BR202" i="2"/>
  <c r="BQ202" i="2"/>
  <c r="BP202" i="2"/>
  <c r="BO202" i="2"/>
  <c r="BN202" i="2"/>
  <c r="BM202" i="2"/>
  <c r="BL202" i="2"/>
  <c r="BK202" i="2"/>
  <c r="BJ202" i="2"/>
  <c r="BI202" i="2"/>
  <c r="BH202" i="2"/>
  <c r="BG202" i="2"/>
  <c r="BF202" i="2"/>
  <c r="BE202" i="2"/>
  <c r="BD202" i="2"/>
  <c r="BC202" i="2"/>
  <c r="CX201" i="2"/>
  <c r="CW201" i="2"/>
  <c r="CV201" i="2"/>
  <c r="CU201" i="2"/>
  <c r="CT201" i="2"/>
  <c r="CS201" i="2"/>
  <c r="CR201" i="2"/>
  <c r="CQ201" i="2"/>
  <c r="CP201" i="2"/>
  <c r="CO201" i="2"/>
  <c r="CN201" i="2"/>
  <c r="CM201" i="2"/>
  <c r="CL201" i="2"/>
  <c r="CK201" i="2"/>
  <c r="CJ201" i="2"/>
  <c r="CI201" i="2"/>
  <c r="CH201" i="2"/>
  <c r="CG201" i="2"/>
  <c r="CF201" i="2"/>
  <c r="CE201" i="2"/>
  <c r="CD201" i="2"/>
  <c r="CC201" i="2"/>
  <c r="CB201" i="2"/>
  <c r="CA201" i="2"/>
  <c r="BZ201" i="2"/>
  <c r="BY201" i="2"/>
  <c r="BX201" i="2"/>
  <c r="BW201" i="2"/>
  <c r="BV201" i="2"/>
  <c r="BU201" i="2"/>
  <c r="BT201" i="2"/>
  <c r="BS201" i="2"/>
  <c r="BR201" i="2"/>
  <c r="BQ201" i="2"/>
  <c r="BP201" i="2"/>
  <c r="BO201" i="2"/>
  <c r="BN201" i="2"/>
  <c r="BM201" i="2"/>
  <c r="BL201" i="2"/>
  <c r="BK201" i="2"/>
  <c r="BJ201" i="2"/>
  <c r="BI201" i="2"/>
  <c r="BH201" i="2"/>
  <c r="BG201" i="2"/>
  <c r="BF201" i="2"/>
  <c r="BE201" i="2"/>
  <c r="BD201" i="2"/>
  <c r="BC201" i="2"/>
  <c r="CX200" i="2"/>
  <c r="CW200" i="2"/>
  <c r="CV200" i="2"/>
  <c r="CU200" i="2"/>
  <c r="CT200" i="2"/>
  <c r="CS200" i="2"/>
  <c r="CR200" i="2"/>
  <c r="CQ200" i="2"/>
  <c r="CP200" i="2"/>
  <c r="CO200" i="2"/>
  <c r="CN200" i="2"/>
  <c r="CM200" i="2"/>
  <c r="CL200" i="2"/>
  <c r="CK200" i="2"/>
  <c r="CJ200" i="2"/>
  <c r="CI200" i="2"/>
  <c r="CH200" i="2"/>
  <c r="CG200" i="2"/>
  <c r="CF200" i="2"/>
  <c r="CE200" i="2"/>
  <c r="CD200" i="2"/>
  <c r="CC200" i="2"/>
  <c r="CB200" i="2"/>
  <c r="CA200" i="2"/>
  <c r="BZ200" i="2"/>
  <c r="BY200" i="2"/>
  <c r="BX200" i="2"/>
  <c r="BW200" i="2"/>
  <c r="BV200" i="2"/>
  <c r="BU200" i="2"/>
  <c r="BT200" i="2"/>
  <c r="BS200" i="2"/>
  <c r="BR200" i="2"/>
  <c r="BQ200" i="2"/>
  <c r="BP200" i="2"/>
  <c r="BO200" i="2"/>
  <c r="BN200" i="2"/>
  <c r="BM200" i="2"/>
  <c r="BL200" i="2"/>
  <c r="BK200" i="2"/>
  <c r="BJ200" i="2"/>
  <c r="BI200" i="2"/>
  <c r="BH200" i="2"/>
  <c r="BG200" i="2"/>
  <c r="BF200" i="2"/>
  <c r="BE200" i="2"/>
  <c r="BD200" i="2"/>
  <c r="BC200" i="2"/>
  <c r="CX199" i="2"/>
  <c r="CW199" i="2"/>
  <c r="CV199" i="2"/>
  <c r="CU199" i="2"/>
  <c r="CT199" i="2"/>
  <c r="CS199" i="2"/>
  <c r="CR199" i="2"/>
  <c r="CQ199" i="2"/>
  <c r="CP199" i="2"/>
  <c r="CO199" i="2"/>
  <c r="CN199" i="2"/>
  <c r="CM199" i="2"/>
  <c r="CL199" i="2"/>
  <c r="CK199" i="2"/>
  <c r="CJ199" i="2"/>
  <c r="CI199" i="2"/>
  <c r="CH199" i="2"/>
  <c r="CG199" i="2"/>
  <c r="CF199" i="2"/>
  <c r="CE199" i="2"/>
  <c r="CD199" i="2"/>
  <c r="CC199" i="2"/>
  <c r="CB199" i="2"/>
  <c r="CA199" i="2"/>
  <c r="BZ199" i="2"/>
  <c r="BY199" i="2"/>
  <c r="BX199" i="2"/>
  <c r="BW199" i="2"/>
  <c r="BV199" i="2"/>
  <c r="BU199" i="2"/>
  <c r="BT199" i="2"/>
  <c r="BS199" i="2"/>
  <c r="BR199" i="2"/>
  <c r="BQ199" i="2"/>
  <c r="BP199" i="2"/>
  <c r="BO199" i="2"/>
  <c r="BN199" i="2"/>
  <c r="BM199" i="2"/>
  <c r="BL199" i="2"/>
  <c r="BK199" i="2"/>
  <c r="BJ199" i="2"/>
  <c r="BI199" i="2"/>
  <c r="BH199" i="2"/>
  <c r="BG199" i="2"/>
  <c r="BF199" i="2"/>
  <c r="BE199" i="2"/>
  <c r="BD199" i="2"/>
  <c r="BC199" i="2"/>
  <c r="CX198" i="2"/>
  <c r="CW198" i="2"/>
  <c r="CV198" i="2"/>
  <c r="CU198" i="2"/>
  <c r="CT198" i="2"/>
  <c r="CS198" i="2"/>
  <c r="CR198" i="2"/>
  <c r="CQ198" i="2"/>
  <c r="CP198" i="2"/>
  <c r="CO198" i="2"/>
  <c r="CN198" i="2"/>
  <c r="CM198" i="2"/>
  <c r="CL198" i="2"/>
  <c r="CK198" i="2"/>
  <c r="CJ198" i="2"/>
  <c r="CI198" i="2"/>
  <c r="CH198" i="2"/>
  <c r="CG198" i="2"/>
  <c r="CF198" i="2"/>
  <c r="CE198" i="2"/>
  <c r="CD198" i="2"/>
  <c r="CC198" i="2"/>
  <c r="CB198" i="2"/>
  <c r="CA198" i="2"/>
  <c r="BZ198" i="2"/>
  <c r="BY198" i="2"/>
  <c r="BX198" i="2"/>
  <c r="BW198" i="2"/>
  <c r="BV198" i="2"/>
  <c r="BU198" i="2"/>
  <c r="BT198" i="2"/>
  <c r="BS198" i="2"/>
  <c r="BR198" i="2"/>
  <c r="BQ198" i="2"/>
  <c r="BP198" i="2"/>
  <c r="BO198" i="2"/>
  <c r="BN198" i="2"/>
  <c r="BM198" i="2"/>
  <c r="BL198" i="2"/>
  <c r="BK198" i="2"/>
  <c r="BJ198" i="2"/>
  <c r="BI198" i="2"/>
  <c r="BH198" i="2"/>
  <c r="BG198" i="2"/>
  <c r="BF198" i="2"/>
  <c r="BE198" i="2"/>
  <c r="BD198" i="2"/>
  <c r="BC198" i="2"/>
  <c r="CX197" i="2"/>
  <c r="CW197" i="2"/>
  <c r="CV197" i="2"/>
  <c r="CU197" i="2"/>
  <c r="CT197" i="2"/>
  <c r="CS197" i="2"/>
  <c r="CR197" i="2"/>
  <c r="CQ197" i="2"/>
  <c r="CP197" i="2"/>
  <c r="CO197" i="2"/>
  <c r="CN197" i="2"/>
  <c r="CM197" i="2"/>
  <c r="CL197" i="2"/>
  <c r="CK197" i="2"/>
  <c r="CJ197" i="2"/>
  <c r="CI197" i="2"/>
  <c r="CH197" i="2"/>
  <c r="CG197" i="2"/>
  <c r="CF197" i="2"/>
  <c r="CE197" i="2"/>
  <c r="CD197" i="2"/>
  <c r="CC197" i="2"/>
  <c r="CB197" i="2"/>
  <c r="CA197" i="2"/>
  <c r="BZ197" i="2"/>
  <c r="BY197" i="2"/>
  <c r="BX197" i="2"/>
  <c r="BW197" i="2"/>
  <c r="BV197" i="2"/>
  <c r="BU197" i="2"/>
  <c r="BT197" i="2"/>
  <c r="BS197" i="2"/>
  <c r="BR197" i="2"/>
  <c r="BQ197" i="2"/>
  <c r="BP197" i="2"/>
  <c r="BO197" i="2"/>
  <c r="BN197" i="2"/>
  <c r="BM197" i="2"/>
  <c r="BL197" i="2"/>
  <c r="BK197" i="2"/>
  <c r="BJ197" i="2"/>
  <c r="BI197" i="2"/>
  <c r="BH197" i="2"/>
  <c r="BG197" i="2"/>
  <c r="BF197" i="2"/>
  <c r="BE197" i="2"/>
  <c r="BD197" i="2"/>
  <c r="BC197" i="2"/>
  <c r="CX196" i="2"/>
  <c r="CW196" i="2"/>
  <c r="CV196" i="2"/>
  <c r="CU196" i="2"/>
  <c r="CT196" i="2"/>
  <c r="CS196" i="2"/>
  <c r="CR196" i="2"/>
  <c r="CQ196" i="2"/>
  <c r="CP196" i="2"/>
  <c r="CO196" i="2"/>
  <c r="CN196" i="2"/>
  <c r="CM196" i="2"/>
  <c r="CL196" i="2"/>
  <c r="CK196" i="2"/>
  <c r="CJ196" i="2"/>
  <c r="CI196" i="2"/>
  <c r="CH196" i="2"/>
  <c r="CG196" i="2"/>
  <c r="CF196" i="2"/>
  <c r="CE196" i="2"/>
  <c r="CD196" i="2"/>
  <c r="CC196" i="2"/>
  <c r="CB196" i="2"/>
  <c r="CA196" i="2"/>
  <c r="BZ196" i="2"/>
  <c r="BY196" i="2"/>
  <c r="BX196" i="2"/>
  <c r="BW196" i="2"/>
  <c r="BV196" i="2"/>
  <c r="BU196" i="2"/>
  <c r="BT196" i="2"/>
  <c r="BS196" i="2"/>
  <c r="BR196" i="2"/>
  <c r="BQ196" i="2"/>
  <c r="BP196" i="2"/>
  <c r="BO196" i="2"/>
  <c r="BN196" i="2"/>
  <c r="BM196" i="2"/>
  <c r="BL196" i="2"/>
  <c r="BK196" i="2"/>
  <c r="BJ196" i="2"/>
  <c r="BI196" i="2"/>
  <c r="BH196" i="2"/>
  <c r="BG196" i="2"/>
  <c r="BF196" i="2"/>
  <c r="BE196" i="2"/>
  <c r="BD196" i="2"/>
  <c r="BC196" i="2"/>
  <c r="CX195" i="2"/>
  <c r="CW195" i="2"/>
  <c r="CV195" i="2"/>
  <c r="CU195" i="2"/>
  <c r="CT195" i="2"/>
  <c r="CS195" i="2"/>
  <c r="CR195" i="2"/>
  <c r="CQ195" i="2"/>
  <c r="CP195" i="2"/>
  <c r="CO195" i="2"/>
  <c r="CN195" i="2"/>
  <c r="CM195" i="2"/>
  <c r="CL195" i="2"/>
  <c r="CK195" i="2"/>
  <c r="CJ195" i="2"/>
  <c r="CI195" i="2"/>
  <c r="CH195" i="2"/>
  <c r="CG195" i="2"/>
  <c r="CF195" i="2"/>
  <c r="CE195" i="2"/>
  <c r="CD195" i="2"/>
  <c r="CC195" i="2"/>
  <c r="CB195" i="2"/>
  <c r="CA195" i="2"/>
  <c r="BZ195" i="2"/>
  <c r="BY195" i="2"/>
  <c r="BX195" i="2"/>
  <c r="BW195" i="2"/>
  <c r="BV195" i="2"/>
  <c r="BU195" i="2"/>
  <c r="BT195" i="2"/>
  <c r="BS195" i="2"/>
  <c r="BR195" i="2"/>
  <c r="BQ195" i="2"/>
  <c r="BP195" i="2"/>
  <c r="BO195" i="2"/>
  <c r="BN195" i="2"/>
  <c r="BM195" i="2"/>
  <c r="BL195" i="2"/>
  <c r="BK195" i="2"/>
  <c r="BJ195" i="2"/>
  <c r="BI195" i="2"/>
  <c r="BH195" i="2"/>
  <c r="BG195" i="2"/>
  <c r="BF195" i="2"/>
  <c r="BE195" i="2"/>
  <c r="BD195" i="2"/>
  <c r="BC195" i="2"/>
  <c r="CX194" i="2"/>
  <c r="CW194" i="2"/>
  <c r="CV194" i="2"/>
  <c r="CU194" i="2"/>
  <c r="CT194" i="2"/>
  <c r="CS194" i="2"/>
  <c r="CR194" i="2"/>
  <c r="CQ194" i="2"/>
  <c r="CP194" i="2"/>
  <c r="CO194" i="2"/>
  <c r="CN194" i="2"/>
  <c r="CM194" i="2"/>
  <c r="CL194" i="2"/>
  <c r="CK194" i="2"/>
  <c r="CJ194" i="2"/>
  <c r="CI194" i="2"/>
  <c r="CH194" i="2"/>
  <c r="CG194" i="2"/>
  <c r="CF194" i="2"/>
  <c r="CE194" i="2"/>
  <c r="CD194" i="2"/>
  <c r="CC194" i="2"/>
  <c r="CB194" i="2"/>
  <c r="CA194" i="2"/>
  <c r="BZ194" i="2"/>
  <c r="BY194" i="2"/>
  <c r="BX194" i="2"/>
  <c r="BW194" i="2"/>
  <c r="BV194" i="2"/>
  <c r="BU194" i="2"/>
  <c r="BT194" i="2"/>
  <c r="BS194" i="2"/>
  <c r="BR194" i="2"/>
  <c r="BQ194" i="2"/>
  <c r="BP194" i="2"/>
  <c r="BO194" i="2"/>
  <c r="BN194" i="2"/>
  <c r="BM194" i="2"/>
  <c r="BL194" i="2"/>
  <c r="BK194" i="2"/>
  <c r="BJ194" i="2"/>
  <c r="BI194" i="2"/>
  <c r="BH194" i="2"/>
  <c r="BG194" i="2"/>
  <c r="BF194" i="2"/>
  <c r="BE194" i="2"/>
  <c r="BD194" i="2"/>
  <c r="BC194" i="2"/>
  <c r="CX193" i="2"/>
  <c r="CW193" i="2"/>
  <c r="CV193" i="2"/>
  <c r="CU193" i="2"/>
  <c r="CT193" i="2"/>
  <c r="CS193" i="2"/>
  <c r="CR193" i="2"/>
  <c r="CQ193" i="2"/>
  <c r="CP193" i="2"/>
  <c r="CO193" i="2"/>
  <c r="CN193" i="2"/>
  <c r="CM193" i="2"/>
  <c r="CL193" i="2"/>
  <c r="CK193" i="2"/>
  <c r="CJ193" i="2"/>
  <c r="CI193" i="2"/>
  <c r="CH193" i="2"/>
  <c r="CG193" i="2"/>
  <c r="CF193" i="2"/>
  <c r="CE193" i="2"/>
  <c r="CD193" i="2"/>
  <c r="CC193" i="2"/>
  <c r="CB193" i="2"/>
  <c r="CA193" i="2"/>
  <c r="BZ193" i="2"/>
  <c r="BY193" i="2"/>
  <c r="BX193" i="2"/>
  <c r="BW193" i="2"/>
  <c r="BV193" i="2"/>
  <c r="BU193" i="2"/>
  <c r="BT193" i="2"/>
  <c r="BS193" i="2"/>
  <c r="BR193" i="2"/>
  <c r="BQ193" i="2"/>
  <c r="BP193" i="2"/>
  <c r="BO193" i="2"/>
  <c r="BN193" i="2"/>
  <c r="BM193" i="2"/>
  <c r="BL193" i="2"/>
  <c r="BK193" i="2"/>
  <c r="BJ193" i="2"/>
  <c r="BI193" i="2"/>
  <c r="BH193" i="2"/>
  <c r="BG193" i="2"/>
  <c r="BF193" i="2"/>
  <c r="BE193" i="2"/>
  <c r="BD193" i="2"/>
  <c r="BC193" i="2"/>
  <c r="CX192" i="2"/>
  <c r="CW192" i="2"/>
  <c r="CV192" i="2"/>
  <c r="CU192" i="2"/>
  <c r="CT192" i="2"/>
  <c r="CS192" i="2"/>
  <c r="CR192" i="2"/>
  <c r="CQ192" i="2"/>
  <c r="CP192" i="2"/>
  <c r="CO192" i="2"/>
  <c r="CN192" i="2"/>
  <c r="CM192" i="2"/>
  <c r="CL192" i="2"/>
  <c r="CK192" i="2"/>
  <c r="CJ192" i="2"/>
  <c r="CI192" i="2"/>
  <c r="CH192" i="2"/>
  <c r="CG192" i="2"/>
  <c r="CF192" i="2"/>
  <c r="CE192" i="2"/>
  <c r="CD192" i="2"/>
  <c r="CC192" i="2"/>
  <c r="CB192" i="2"/>
  <c r="CA192" i="2"/>
  <c r="BZ192" i="2"/>
  <c r="BY192" i="2"/>
  <c r="BX192" i="2"/>
  <c r="BW192" i="2"/>
  <c r="BV192" i="2"/>
  <c r="BU192" i="2"/>
  <c r="BT192" i="2"/>
  <c r="BS192" i="2"/>
  <c r="BR192" i="2"/>
  <c r="BQ192" i="2"/>
  <c r="BP192" i="2"/>
  <c r="BO192" i="2"/>
  <c r="BN192" i="2"/>
  <c r="BM192" i="2"/>
  <c r="BL192" i="2"/>
  <c r="BK192" i="2"/>
  <c r="BJ192" i="2"/>
  <c r="BI192" i="2"/>
  <c r="BH192" i="2"/>
  <c r="BG192" i="2"/>
  <c r="BF192" i="2"/>
  <c r="BE192" i="2"/>
  <c r="BD192" i="2"/>
  <c r="BC192" i="2"/>
  <c r="CX191" i="2"/>
  <c r="CW191" i="2"/>
  <c r="CV191" i="2"/>
  <c r="CU191" i="2"/>
  <c r="CT191" i="2"/>
  <c r="CS191" i="2"/>
  <c r="CR191" i="2"/>
  <c r="CQ191" i="2"/>
  <c r="CP191" i="2"/>
  <c r="CO191" i="2"/>
  <c r="CN191" i="2"/>
  <c r="CM191" i="2"/>
  <c r="CL191" i="2"/>
  <c r="CK191" i="2"/>
  <c r="CJ191" i="2"/>
  <c r="CI191" i="2"/>
  <c r="CH191" i="2"/>
  <c r="CG191" i="2"/>
  <c r="CF191" i="2"/>
  <c r="CE191" i="2"/>
  <c r="CD191" i="2"/>
  <c r="CC191" i="2"/>
  <c r="CB191" i="2"/>
  <c r="CA191" i="2"/>
  <c r="BZ191" i="2"/>
  <c r="BY191" i="2"/>
  <c r="BX191" i="2"/>
  <c r="BW191" i="2"/>
  <c r="BV191" i="2"/>
  <c r="BU191" i="2"/>
  <c r="BT191" i="2"/>
  <c r="BS191" i="2"/>
  <c r="BR191" i="2"/>
  <c r="BQ191" i="2"/>
  <c r="BP191" i="2"/>
  <c r="BO191" i="2"/>
  <c r="BN191" i="2"/>
  <c r="BM191" i="2"/>
  <c r="BL191" i="2"/>
  <c r="BK191" i="2"/>
  <c r="BJ191" i="2"/>
  <c r="BI191" i="2"/>
  <c r="BH191" i="2"/>
  <c r="BG191" i="2"/>
  <c r="BF191" i="2"/>
  <c r="BE191" i="2"/>
  <c r="BD191" i="2"/>
  <c r="BC191" i="2"/>
  <c r="CX190" i="2"/>
  <c r="CW190" i="2"/>
  <c r="CV190" i="2"/>
  <c r="CU190" i="2"/>
  <c r="CT190" i="2"/>
  <c r="CS190" i="2"/>
  <c r="CR190" i="2"/>
  <c r="CQ190" i="2"/>
  <c r="CP190" i="2"/>
  <c r="CO190" i="2"/>
  <c r="CN190" i="2"/>
  <c r="CM190" i="2"/>
  <c r="CL190" i="2"/>
  <c r="CK190" i="2"/>
  <c r="CJ190" i="2"/>
  <c r="CI190" i="2"/>
  <c r="CH190" i="2"/>
  <c r="CG190" i="2"/>
  <c r="CF190" i="2"/>
  <c r="CE190" i="2"/>
  <c r="CD190" i="2"/>
  <c r="CC190" i="2"/>
  <c r="CB190" i="2"/>
  <c r="CA190" i="2"/>
  <c r="BZ190" i="2"/>
  <c r="BY190" i="2"/>
  <c r="BX190" i="2"/>
  <c r="BW190" i="2"/>
  <c r="BV190" i="2"/>
  <c r="BU190" i="2"/>
  <c r="BT190" i="2"/>
  <c r="BS190" i="2"/>
  <c r="BR190" i="2"/>
  <c r="BQ190" i="2"/>
  <c r="BP190" i="2"/>
  <c r="BO190" i="2"/>
  <c r="BN190" i="2"/>
  <c r="BM190" i="2"/>
  <c r="BL190" i="2"/>
  <c r="BK190" i="2"/>
  <c r="BJ190" i="2"/>
  <c r="BI190" i="2"/>
  <c r="BH190" i="2"/>
  <c r="BG190" i="2"/>
  <c r="BF190" i="2"/>
  <c r="BE190" i="2"/>
  <c r="BD190" i="2"/>
  <c r="BC190" i="2"/>
  <c r="CX189" i="2"/>
  <c r="CW189" i="2"/>
  <c r="CV189" i="2"/>
  <c r="CU189" i="2"/>
  <c r="CT189" i="2"/>
  <c r="CS189" i="2"/>
  <c r="CR189" i="2"/>
  <c r="CQ189" i="2"/>
  <c r="CP189" i="2"/>
  <c r="CO189" i="2"/>
  <c r="CN189" i="2"/>
  <c r="CM189" i="2"/>
  <c r="CL189" i="2"/>
  <c r="CK189" i="2"/>
  <c r="CJ189" i="2"/>
  <c r="CI189" i="2"/>
  <c r="CH189" i="2"/>
  <c r="CG189" i="2"/>
  <c r="CF189" i="2"/>
  <c r="CE189" i="2"/>
  <c r="CD189" i="2"/>
  <c r="CC189" i="2"/>
  <c r="CB189" i="2"/>
  <c r="CA189" i="2"/>
  <c r="BZ189" i="2"/>
  <c r="BY189" i="2"/>
  <c r="BX189" i="2"/>
  <c r="BW189" i="2"/>
  <c r="BV189" i="2"/>
  <c r="BU189" i="2"/>
  <c r="BT189" i="2"/>
  <c r="BS189" i="2"/>
  <c r="BR189" i="2"/>
  <c r="BQ189" i="2"/>
  <c r="BP189" i="2"/>
  <c r="BO189" i="2"/>
  <c r="BN189" i="2"/>
  <c r="BM189" i="2"/>
  <c r="BL189" i="2"/>
  <c r="BK189" i="2"/>
  <c r="BJ189" i="2"/>
  <c r="BI189" i="2"/>
  <c r="BH189" i="2"/>
  <c r="BG189" i="2"/>
  <c r="BF189" i="2"/>
  <c r="BE189" i="2"/>
  <c r="BD189" i="2"/>
  <c r="BC189" i="2"/>
  <c r="CX188" i="2"/>
  <c r="CW188" i="2"/>
  <c r="CV188" i="2"/>
  <c r="CU188" i="2"/>
  <c r="CT188" i="2"/>
  <c r="CS188" i="2"/>
  <c r="CR188" i="2"/>
  <c r="CQ188" i="2"/>
  <c r="CP188" i="2"/>
  <c r="CO188" i="2"/>
  <c r="CN188" i="2"/>
  <c r="CM188" i="2"/>
  <c r="CL188" i="2"/>
  <c r="CK188" i="2"/>
  <c r="CJ188" i="2"/>
  <c r="CI188" i="2"/>
  <c r="CH188" i="2"/>
  <c r="CG188" i="2"/>
  <c r="CF188" i="2"/>
  <c r="CE188" i="2"/>
  <c r="CD188" i="2"/>
  <c r="CC188" i="2"/>
  <c r="CB188" i="2"/>
  <c r="CA188" i="2"/>
  <c r="BZ188" i="2"/>
  <c r="BY188" i="2"/>
  <c r="BX188" i="2"/>
  <c r="BW188" i="2"/>
  <c r="BV188" i="2"/>
  <c r="BU188" i="2"/>
  <c r="BT188" i="2"/>
  <c r="BS188" i="2"/>
  <c r="BR188" i="2"/>
  <c r="BQ188" i="2"/>
  <c r="BP188" i="2"/>
  <c r="BO188" i="2"/>
  <c r="BN188" i="2"/>
  <c r="BM188" i="2"/>
  <c r="BL188" i="2"/>
  <c r="BK188" i="2"/>
  <c r="BJ188" i="2"/>
  <c r="BI188" i="2"/>
  <c r="BH188" i="2"/>
  <c r="BG188" i="2"/>
  <c r="BF188" i="2"/>
  <c r="BE188" i="2"/>
  <c r="BD188" i="2"/>
  <c r="BC188" i="2"/>
  <c r="CX187" i="2"/>
  <c r="CW187" i="2"/>
  <c r="CV187" i="2"/>
  <c r="CU187" i="2"/>
  <c r="CT187" i="2"/>
  <c r="CS187" i="2"/>
  <c r="CR187" i="2"/>
  <c r="CQ187" i="2"/>
  <c r="CP187" i="2"/>
  <c r="CO187" i="2"/>
  <c r="CN187" i="2"/>
  <c r="CM187" i="2"/>
  <c r="CL187" i="2"/>
  <c r="CK187" i="2"/>
  <c r="CJ187" i="2"/>
  <c r="CI187" i="2"/>
  <c r="CH187" i="2"/>
  <c r="CG187" i="2"/>
  <c r="CF187" i="2"/>
  <c r="CE187" i="2"/>
  <c r="CD187" i="2"/>
  <c r="CC187" i="2"/>
  <c r="CB187" i="2"/>
  <c r="CA187" i="2"/>
  <c r="BZ187" i="2"/>
  <c r="BY187" i="2"/>
  <c r="BX187" i="2"/>
  <c r="BW187" i="2"/>
  <c r="BV187" i="2"/>
  <c r="BU187" i="2"/>
  <c r="BT187" i="2"/>
  <c r="BS187" i="2"/>
  <c r="BR187" i="2"/>
  <c r="BQ187" i="2"/>
  <c r="BP187" i="2"/>
  <c r="BO187" i="2"/>
  <c r="BN187" i="2"/>
  <c r="BM187" i="2"/>
  <c r="BL187" i="2"/>
  <c r="BK187" i="2"/>
  <c r="BJ187" i="2"/>
  <c r="BI187" i="2"/>
  <c r="BH187" i="2"/>
  <c r="BG187" i="2"/>
  <c r="BF187" i="2"/>
  <c r="BE187" i="2"/>
  <c r="BD187" i="2"/>
  <c r="BC187" i="2"/>
  <c r="CX186" i="2"/>
  <c r="CW186" i="2"/>
  <c r="CV186" i="2"/>
  <c r="CU186" i="2"/>
  <c r="CT186" i="2"/>
  <c r="CS186" i="2"/>
  <c r="CR186" i="2"/>
  <c r="CQ186" i="2"/>
  <c r="CP186" i="2"/>
  <c r="CO186" i="2"/>
  <c r="CN186" i="2"/>
  <c r="CM186" i="2"/>
  <c r="CL186" i="2"/>
  <c r="CK186" i="2"/>
  <c r="CJ186" i="2"/>
  <c r="CI186" i="2"/>
  <c r="CH186" i="2"/>
  <c r="CG186" i="2"/>
  <c r="CF186" i="2"/>
  <c r="CE186" i="2"/>
  <c r="CD186" i="2"/>
  <c r="CC186" i="2"/>
  <c r="CB186" i="2"/>
  <c r="CA186" i="2"/>
  <c r="BZ186" i="2"/>
  <c r="BY186" i="2"/>
  <c r="BX186" i="2"/>
  <c r="BW186" i="2"/>
  <c r="BV186" i="2"/>
  <c r="BU186" i="2"/>
  <c r="BT186" i="2"/>
  <c r="BS186" i="2"/>
  <c r="BR186" i="2"/>
  <c r="BQ186" i="2"/>
  <c r="BP186" i="2"/>
  <c r="BO186" i="2"/>
  <c r="BN186" i="2"/>
  <c r="BM186" i="2"/>
  <c r="BL186" i="2"/>
  <c r="BK186" i="2"/>
  <c r="BJ186" i="2"/>
  <c r="BI186" i="2"/>
  <c r="BH186" i="2"/>
  <c r="BG186" i="2"/>
  <c r="BF186" i="2"/>
  <c r="BE186" i="2"/>
  <c r="BD186" i="2"/>
  <c r="BC186" i="2"/>
  <c r="CX185" i="2"/>
  <c r="CW185" i="2"/>
  <c r="CV185" i="2"/>
  <c r="CU185" i="2"/>
  <c r="CT185" i="2"/>
  <c r="CS185" i="2"/>
  <c r="CR185" i="2"/>
  <c r="CQ185" i="2"/>
  <c r="CP185" i="2"/>
  <c r="CO185" i="2"/>
  <c r="CN185" i="2"/>
  <c r="CM185" i="2"/>
  <c r="CL185" i="2"/>
  <c r="CK185" i="2"/>
  <c r="CJ185" i="2"/>
  <c r="CI185" i="2"/>
  <c r="CH185" i="2"/>
  <c r="CG185" i="2"/>
  <c r="CF185" i="2"/>
  <c r="CE185" i="2"/>
  <c r="CD185" i="2"/>
  <c r="CC185" i="2"/>
  <c r="CB185" i="2"/>
  <c r="CA185" i="2"/>
  <c r="BZ185" i="2"/>
  <c r="BY185" i="2"/>
  <c r="BX185" i="2"/>
  <c r="BW185" i="2"/>
  <c r="BV185" i="2"/>
  <c r="BU185" i="2"/>
  <c r="BT185" i="2"/>
  <c r="BS185" i="2"/>
  <c r="BR185" i="2"/>
  <c r="BQ185" i="2"/>
  <c r="BP185" i="2"/>
  <c r="BO185" i="2"/>
  <c r="BN185" i="2"/>
  <c r="BM185" i="2"/>
  <c r="BL185" i="2"/>
  <c r="BK185" i="2"/>
  <c r="BJ185" i="2"/>
  <c r="BI185" i="2"/>
  <c r="BH185" i="2"/>
  <c r="BG185" i="2"/>
  <c r="BF185" i="2"/>
  <c r="BE185" i="2"/>
  <c r="BD185" i="2"/>
  <c r="BC185" i="2"/>
  <c r="CX184" i="2"/>
  <c r="CW184" i="2"/>
  <c r="CV184" i="2"/>
  <c r="CU184" i="2"/>
  <c r="CT184" i="2"/>
  <c r="CS184" i="2"/>
  <c r="CR184" i="2"/>
  <c r="CQ184" i="2"/>
  <c r="CP184" i="2"/>
  <c r="CO184" i="2"/>
  <c r="CN184" i="2"/>
  <c r="CM184" i="2"/>
  <c r="CL184" i="2"/>
  <c r="CK184" i="2"/>
  <c r="CJ184" i="2"/>
  <c r="CI184" i="2"/>
  <c r="CH184" i="2"/>
  <c r="CG184" i="2"/>
  <c r="CF184" i="2"/>
  <c r="CE184" i="2"/>
  <c r="CD184" i="2"/>
  <c r="CC184" i="2"/>
  <c r="CB184" i="2"/>
  <c r="CA184" i="2"/>
  <c r="BZ184" i="2"/>
  <c r="BY184" i="2"/>
  <c r="BX184" i="2"/>
  <c r="BW184" i="2"/>
  <c r="BV184" i="2"/>
  <c r="BU184" i="2"/>
  <c r="BT184" i="2"/>
  <c r="BS184" i="2"/>
  <c r="BR184" i="2"/>
  <c r="BQ184" i="2"/>
  <c r="BP184" i="2"/>
  <c r="BO184" i="2"/>
  <c r="BN184" i="2"/>
  <c r="BM184" i="2"/>
  <c r="BL184" i="2"/>
  <c r="BK184" i="2"/>
  <c r="BJ184" i="2"/>
  <c r="BI184" i="2"/>
  <c r="BH184" i="2"/>
  <c r="BG184" i="2"/>
  <c r="BF184" i="2"/>
  <c r="BE184" i="2"/>
  <c r="BD184" i="2"/>
  <c r="BC184" i="2"/>
  <c r="CX183" i="2"/>
  <c r="CW183" i="2"/>
  <c r="CV183" i="2"/>
  <c r="CU183" i="2"/>
  <c r="CT183" i="2"/>
  <c r="CS183" i="2"/>
  <c r="CR183" i="2"/>
  <c r="CQ183" i="2"/>
  <c r="CP183" i="2"/>
  <c r="CO183" i="2"/>
  <c r="CN183" i="2"/>
  <c r="CM183" i="2"/>
  <c r="CL183" i="2"/>
  <c r="CK183" i="2"/>
  <c r="CJ183" i="2"/>
  <c r="CI183" i="2"/>
  <c r="CH183" i="2"/>
  <c r="CG183" i="2"/>
  <c r="CF183" i="2"/>
  <c r="CE183" i="2"/>
  <c r="CD183" i="2"/>
  <c r="CC183" i="2"/>
  <c r="CB183" i="2"/>
  <c r="CA183" i="2"/>
  <c r="BZ183" i="2"/>
  <c r="BY183" i="2"/>
  <c r="BX183" i="2"/>
  <c r="BW183" i="2"/>
  <c r="BV183" i="2"/>
  <c r="BU183" i="2"/>
  <c r="BT183" i="2"/>
  <c r="BS183" i="2"/>
  <c r="BR183" i="2"/>
  <c r="BQ183" i="2"/>
  <c r="BP183" i="2"/>
  <c r="BO183" i="2"/>
  <c r="BN183" i="2"/>
  <c r="BM183" i="2"/>
  <c r="BL183" i="2"/>
  <c r="BK183" i="2"/>
  <c r="BJ183" i="2"/>
  <c r="BI183" i="2"/>
  <c r="BH183" i="2"/>
  <c r="BG183" i="2"/>
  <c r="BF183" i="2"/>
  <c r="BE183" i="2"/>
  <c r="BD183" i="2"/>
  <c r="BC183" i="2"/>
  <c r="CX182" i="2"/>
  <c r="CW182" i="2"/>
  <c r="CV182" i="2"/>
  <c r="CU182" i="2"/>
  <c r="CT182" i="2"/>
  <c r="CS182" i="2"/>
  <c r="CR182" i="2"/>
  <c r="CQ182" i="2"/>
  <c r="CP182" i="2"/>
  <c r="CO182" i="2"/>
  <c r="CN182" i="2"/>
  <c r="CM182" i="2"/>
  <c r="CL182" i="2"/>
  <c r="CK182" i="2"/>
  <c r="CJ182" i="2"/>
  <c r="CI182" i="2"/>
  <c r="CH182" i="2"/>
  <c r="CG182" i="2"/>
  <c r="CF182" i="2"/>
  <c r="CE182" i="2"/>
  <c r="CD182" i="2"/>
  <c r="CC182" i="2"/>
  <c r="CB182" i="2"/>
  <c r="CA182" i="2"/>
  <c r="BZ182" i="2"/>
  <c r="BY182" i="2"/>
  <c r="BX182" i="2"/>
  <c r="BW182" i="2"/>
  <c r="BV182" i="2"/>
  <c r="BU182" i="2"/>
  <c r="BT182" i="2"/>
  <c r="BS182" i="2"/>
  <c r="BR182" i="2"/>
  <c r="BQ182" i="2"/>
  <c r="BP182" i="2"/>
  <c r="BO182" i="2"/>
  <c r="BN182" i="2"/>
  <c r="BM182" i="2"/>
  <c r="BL182" i="2"/>
  <c r="BK182" i="2"/>
  <c r="BJ182" i="2"/>
  <c r="BI182" i="2"/>
  <c r="BH182" i="2"/>
  <c r="BG182" i="2"/>
  <c r="BF182" i="2"/>
  <c r="BE182" i="2"/>
  <c r="BD182" i="2"/>
  <c r="BC182" i="2"/>
  <c r="CX181" i="2"/>
  <c r="CW181" i="2"/>
  <c r="CV181" i="2"/>
  <c r="CU181" i="2"/>
  <c r="CT181" i="2"/>
  <c r="CS181" i="2"/>
  <c r="CR181" i="2"/>
  <c r="CQ181" i="2"/>
  <c r="CP181" i="2"/>
  <c r="CO181" i="2"/>
  <c r="CN181" i="2"/>
  <c r="CM181" i="2"/>
  <c r="CL181" i="2"/>
  <c r="CK181" i="2"/>
  <c r="CJ181" i="2"/>
  <c r="CI181" i="2"/>
  <c r="CH181" i="2"/>
  <c r="CG181" i="2"/>
  <c r="CF181" i="2"/>
  <c r="CE181" i="2"/>
  <c r="CD181" i="2"/>
  <c r="CC181" i="2"/>
  <c r="CB181" i="2"/>
  <c r="CA181" i="2"/>
  <c r="BZ181" i="2"/>
  <c r="BY181" i="2"/>
  <c r="BX181" i="2"/>
  <c r="BW181" i="2"/>
  <c r="BV181" i="2"/>
  <c r="BU181" i="2"/>
  <c r="BT181" i="2"/>
  <c r="BS181" i="2"/>
  <c r="BR181" i="2"/>
  <c r="BQ181" i="2"/>
  <c r="BP181" i="2"/>
  <c r="BO181" i="2"/>
  <c r="BN181" i="2"/>
  <c r="BM181" i="2"/>
  <c r="BL181" i="2"/>
  <c r="BK181" i="2"/>
  <c r="BJ181" i="2"/>
  <c r="BI181" i="2"/>
  <c r="BH181" i="2"/>
  <c r="BG181" i="2"/>
  <c r="BF181" i="2"/>
  <c r="BE181" i="2"/>
  <c r="BD181" i="2"/>
  <c r="BC181" i="2"/>
  <c r="CX180" i="2"/>
  <c r="CW180" i="2"/>
  <c r="CV180" i="2"/>
  <c r="CU180" i="2"/>
  <c r="CT180" i="2"/>
  <c r="CS180" i="2"/>
  <c r="CR180" i="2"/>
  <c r="CQ180" i="2"/>
  <c r="CP180" i="2"/>
  <c r="CO180" i="2"/>
  <c r="CN180" i="2"/>
  <c r="CM180" i="2"/>
  <c r="CL180" i="2"/>
  <c r="CK180" i="2"/>
  <c r="CJ180" i="2"/>
  <c r="CI180" i="2"/>
  <c r="CH180" i="2"/>
  <c r="CG180" i="2"/>
  <c r="CF180" i="2"/>
  <c r="CE180" i="2"/>
  <c r="CD180" i="2"/>
  <c r="CC180" i="2"/>
  <c r="CB180" i="2"/>
  <c r="CA180" i="2"/>
  <c r="BZ180" i="2"/>
  <c r="BY180" i="2"/>
  <c r="BX180" i="2"/>
  <c r="BW180" i="2"/>
  <c r="BV180" i="2"/>
  <c r="BU180" i="2"/>
  <c r="BT180" i="2"/>
  <c r="BS180" i="2"/>
  <c r="BR180" i="2"/>
  <c r="BQ180" i="2"/>
  <c r="BP180" i="2"/>
  <c r="BO180" i="2"/>
  <c r="BN180" i="2"/>
  <c r="BM180" i="2"/>
  <c r="BL180" i="2"/>
  <c r="BK180" i="2"/>
  <c r="BJ180" i="2"/>
  <c r="BI180" i="2"/>
  <c r="BH180" i="2"/>
  <c r="BG180" i="2"/>
  <c r="BF180" i="2"/>
  <c r="BE180" i="2"/>
  <c r="BD180" i="2"/>
  <c r="BC180" i="2"/>
  <c r="CX179" i="2"/>
  <c r="CW179" i="2"/>
  <c r="CV179" i="2"/>
  <c r="CU179" i="2"/>
  <c r="CT179" i="2"/>
  <c r="CS179" i="2"/>
  <c r="CR179" i="2"/>
  <c r="CQ179" i="2"/>
  <c r="CP179" i="2"/>
  <c r="CO179" i="2"/>
  <c r="CN179" i="2"/>
  <c r="CM179" i="2"/>
  <c r="CL179" i="2"/>
  <c r="CK179" i="2"/>
  <c r="CJ179" i="2"/>
  <c r="CI179" i="2"/>
  <c r="CH179" i="2"/>
  <c r="CG179" i="2"/>
  <c r="CF179" i="2"/>
  <c r="CE179" i="2"/>
  <c r="CD179" i="2"/>
  <c r="CC179" i="2"/>
  <c r="CB179" i="2"/>
  <c r="CA179" i="2"/>
  <c r="BZ179" i="2"/>
  <c r="BY179" i="2"/>
  <c r="BX179" i="2"/>
  <c r="BW179" i="2"/>
  <c r="BV179" i="2"/>
  <c r="BU179" i="2"/>
  <c r="BT179" i="2"/>
  <c r="BS179" i="2"/>
  <c r="BR179" i="2"/>
  <c r="BQ179" i="2"/>
  <c r="BP179" i="2"/>
  <c r="BO179" i="2"/>
  <c r="BN179" i="2"/>
  <c r="BM179" i="2"/>
  <c r="BL179" i="2"/>
  <c r="BK179" i="2"/>
  <c r="BJ179" i="2"/>
  <c r="BI179" i="2"/>
  <c r="BH179" i="2"/>
  <c r="BG179" i="2"/>
  <c r="BF179" i="2"/>
  <c r="BE179" i="2"/>
  <c r="BD179" i="2"/>
  <c r="BC179" i="2"/>
  <c r="CX178" i="2"/>
  <c r="CW178" i="2"/>
  <c r="CV178" i="2"/>
  <c r="CU178" i="2"/>
  <c r="CT178" i="2"/>
  <c r="CS178" i="2"/>
  <c r="CR178" i="2"/>
  <c r="CQ178" i="2"/>
  <c r="CP178" i="2"/>
  <c r="CO178" i="2"/>
  <c r="CN178" i="2"/>
  <c r="CM178" i="2"/>
  <c r="CL178" i="2"/>
  <c r="CK178" i="2"/>
  <c r="CJ178" i="2"/>
  <c r="CI178" i="2"/>
  <c r="CH178" i="2"/>
  <c r="CG178" i="2"/>
  <c r="CF178" i="2"/>
  <c r="CE178" i="2"/>
  <c r="CD178" i="2"/>
  <c r="CC178" i="2"/>
  <c r="CB178" i="2"/>
  <c r="CA178" i="2"/>
  <c r="BZ178" i="2"/>
  <c r="BY178" i="2"/>
  <c r="BX178" i="2"/>
  <c r="BW178" i="2"/>
  <c r="BV178" i="2"/>
  <c r="BU178" i="2"/>
  <c r="BT178" i="2"/>
  <c r="BS178" i="2"/>
  <c r="BR178" i="2"/>
  <c r="BQ178" i="2"/>
  <c r="BP178" i="2"/>
  <c r="BO178" i="2"/>
  <c r="BN178" i="2"/>
  <c r="BM178" i="2"/>
  <c r="BL178" i="2"/>
  <c r="BK178" i="2"/>
  <c r="BJ178" i="2"/>
  <c r="BI178" i="2"/>
  <c r="BH178" i="2"/>
  <c r="BG178" i="2"/>
  <c r="BF178" i="2"/>
  <c r="BE178" i="2"/>
  <c r="BD178" i="2"/>
  <c r="BC178" i="2"/>
  <c r="CX177" i="2"/>
  <c r="CW177" i="2"/>
  <c r="CV177" i="2"/>
  <c r="CU177" i="2"/>
  <c r="CT177" i="2"/>
  <c r="CS177" i="2"/>
  <c r="CR177" i="2"/>
  <c r="CQ177" i="2"/>
  <c r="CP177" i="2"/>
  <c r="CO177" i="2"/>
  <c r="CN177" i="2"/>
  <c r="CM177" i="2"/>
  <c r="CL177" i="2"/>
  <c r="CK177" i="2"/>
  <c r="CJ177" i="2"/>
  <c r="CI177" i="2"/>
  <c r="CH177" i="2"/>
  <c r="CG177" i="2"/>
  <c r="CF177" i="2"/>
  <c r="CE177" i="2"/>
  <c r="CD177" i="2"/>
  <c r="CC177" i="2"/>
  <c r="CB177" i="2"/>
  <c r="CA177" i="2"/>
  <c r="BZ177" i="2"/>
  <c r="BY177" i="2"/>
  <c r="BX177" i="2"/>
  <c r="BW177" i="2"/>
  <c r="BV177" i="2"/>
  <c r="BU177" i="2"/>
  <c r="BT177" i="2"/>
  <c r="BS177" i="2"/>
  <c r="BR177" i="2"/>
  <c r="BQ177" i="2"/>
  <c r="BP177" i="2"/>
  <c r="BO177" i="2"/>
  <c r="BN177" i="2"/>
  <c r="BM177" i="2"/>
  <c r="BL177" i="2"/>
  <c r="BK177" i="2"/>
  <c r="BJ177" i="2"/>
  <c r="BI177" i="2"/>
  <c r="BH177" i="2"/>
  <c r="BG177" i="2"/>
  <c r="BF177" i="2"/>
  <c r="BE177" i="2"/>
  <c r="BD177" i="2"/>
  <c r="BC177" i="2"/>
  <c r="CX176" i="2"/>
  <c r="CW176" i="2"/>
  <c r="CV176" i="2"/>
  <c r="CU176" i="2"/>
  <c r="CT176" i="2"/>
  <c r="CS176" i="2"/>
  <c r="CR176" i="2"/>
  <c r="CQ176" i="2"/>
  <c r="CP176" i="2"/>
  <c r="CO176" i="2"/>
  <c r="CN176" i="2"/>
  <c r="CM176" i="2"/>
  <c r="CL176" i="2"/>
  <c r="CK176" i="2"/>
  <c r="CJ176" i="2"/>
  <c r="CI176" i="2"/>
  <c r="CH176" i="2"/>
  <c r="CG176" i="2"/>
  <c r="CF176" i="2"/>
  <c r="CE176" i="2"/>
  <c r="CD176" i="2"/>
  <c r="CC176" i="2"/>
  <c r="CB176" i="2"/>
  <c r="CA176" i="2"/>
  <c r="BZ176" i="2"/>
  <c r="BY176" i="2"/>
  <c r="BX176" i="2"/>
  <c r="BW176" i="2"/>
  <c r="BV176" i="2"/>
  <c r="BU176" i="2"/>
  <c r="BT176" i="2"/>
  <c r="BS176" i="2"/>
  <c r="BR176" i="2"/>
  <c r="BQ176" i="2"/>
  <c r="BP176" i="2"/>
  <c r="BO176" i="2"/>
  <c r="BN176" i="2"/>
  <c r="BM176" i="2"/>
  <c r="BL176" i="2"/>
  <c r="BK176" i="2"/>
  <c r="BJ176" i="2"/>
  <c r="BI176" i="2"/>
  <c r="BH176" i="2"/>
  <c r="BG176" i="2"/>
  <c r="BF176" i="2"/>
  <c r="BE176" i="2"/>
  <c r="BD176" i="2"/>
  <c r="BC176" i="2"/>
  <c r="CX175" i="2"/>
  <c r="CW175" i="2"/>
  <c r="CV175" i="2"/>
  <c r="CU175" i="2"/>
  <c r="CT175" i="2"/>
  <c r="CS175" i="2"/>
  <c r="CR175" i="2"/>
  <c r="CQ175" i="2"/>
  <c r="CP175" i="2"/>
  <c r="CO175" i="2"/>
  <c r="CN175" i="2"/>
  <c r="CM175" i="2"/>
  <c r="CL175" i="2"/>
  <c r="CK175" i="2"/>
  <c r="CJ175" i="2"/>
  <c r="CI175" i="2"/>
  <c r="CH175" i="2"/>
  <c r="CG175" i="2"/>
  <c r="CF175" i="2"/>
  <c r="CE175" i="2"/>
  <c r="CD175" i="2"/>
  <c r="CC175" i="2"/>
  <c r="CB175" i="2"/>
  <c r="CA175" i="2"/>
  <c r="BZ175" i="2"/>
  <c r="BY175" i="2"/>
  <c r="BX175" i="2"/>
  <c r="BW175" i="2"/>
  <c r="BV175" i="2"/>
  <c r="BU175" i="2"/>
  <c r="BT175" i="2"/>
  <c r="BS175" i="2"/>
  <c r="BR175" i="2"/>
  <c r="BQ175" i="2"/>
  <c r="BP175" i="2"/>
  <c r="BO175" i="2"/>
  <c r="BN175" i="2"/>
  <c r="BM175" i="2"/>
  <c r="BL175" i="2"/>
  <c r="BK175" i="2"/>
  <c r="BJ175" i="2"/>
  <c r="BI175" i="2"/>
  <c r="BH175" i="2"/>
  <c r="BG175" i="2"/>
  <c r="BF175" i="2"/>
  <c r="BE175" i="2"/>
  <c r="BD175" i="2"/>
  <c r="BC175" i="2"/>
  <c r="CX174" i="2"/>
  <c r="CW174" i="2"/>
  <c r="CV174" i="2"/>
  <c r="CU174" i="2"/>
  <c r="CT174" i="2"/>
  <c r="CS174" i="2"/>
  <c r="CR174" i="2"/>
  <c r="CQ174" i="2"/>
  <c r="CP174" i="2"/>
  <c r="CO174" i="2"/>
  <c r="CN174" i="2"/>
  <c r="CM174" i="2"/>
  <c r="CL174" i="2"/>
  <c r="CK174" i="2"/>
  <c r="CJ174" i="2"/>
  <c r="CI174" i="2"/>
  <c r="CH174" i="2"/>
  <c r="CG174" i="2"/>
  <c r="CF174" i="2"/>
  <c r="CE174" i="2"/>
  <c r="CD174" i="2"/>
  <c r="CC174" i="2"/>
  <c r="CB174" i="2"/>
  <c r="CA174" i="2"/>
  <c r="BZ174" i="2"/>
  <c r="BY174" i="2"/>
  <c r="BX174" i="2"/>
  <c r="BW174" i="2"/>
  <c r="BV174" i="2"/>
  <c r="BU174" i="2"/>
  <c r="BT174" i="2"/>
  <c r="BS174" i="2"/>
  <c r="BR174" i="2"/>
  <c r="BQ174" i="2"/>
  <c r="BP174" i="2"/>
  <c r="BO174" i="2"/>
  <c r="BN174" i="2"/>
  <c r="BM174" i="2"/>
  <c r="BL174" i="2"/>
  <c r="BK174" i="2"/>
  <c r="BJ174" i="2"/>
  <c r="BI174" i="2"/>
  <c r="BH174" i="2"/>
  <c r="BG174" i="2"/>
  <c r="BF174" i="2"/>
  <c r="BE174" i="2"/>
  <c r="BD174" i="2"/>
  <c r="BC174" i="2"/>
  <c r="CX173" i="2"/>
  <c r="CW173" i="2"/>
  <c r="CV173" i="2"/>
  <c r="CU173" i="2"/>
  <c r="CT173" i="2"/>
  <c r="CS173" i="2"/>
  <c r="CR173" i="2"/>
  <c r="CQ173" i="2"/>
  <c r="CP173" i="2"/>
  <c r="CO173" i="2"/>
  <c r="CN173" i="2"/>
  <c r="CM173" i="2"/>
  <c r="CL173" i="2"/>
  <c r="CK173" i="2"/>
  <c r="CJ173" i="2"/>
  <c r="CI173" i="2"/>
  <c r="CH173" i="2"/>
  <c r="CG173" i="2"/>
  <c r="CF173" i="2"/>
  <c r="CE173" i="2"/>
  <c r="CD173" i="2"/>
  <c r="CC173" i="2"/>
  <c r="CB173" i="2"/>
  <c r="CA173" i="2"/>
  <c r="BZ173" i="2"/>
  <c r="BY173" i="2"/>
  <c r="BX173" i="2"/>
  <c r="BW173" i="2"/>
  <c r="BV173" i="2"/>
  <c r="BU173" i="2"/>
  <c r="BT173" i="2"/>
  <c r="BS173" i="2"/>
  <c r="BR173" i="2"/>
  <c r="BQ173" i="2"/>
  <c r="BP173" i="2"/>
  <c r="BO173" i="2"/>
  <c r="BN173" i="2"/>
  <c r="BM173" i="2"/>
  <c r="BL173" i="2"/>
  <c r="BK173" i="2"/>
  <c r="BJ173" i="2"/>
  <c r="BI173" i="2"/>
  <c r="BH173" i="2"/>
  <c r="BG173" i="2"/>
  <c r="BF173" i="2"/>
  <c r="BE173" i="2"/>
  <c r="BD173" i="2"/>
  <c r="BC173" i="2"/>
  <c r="CX172" i="2"/>
  <c r="CW172" i="2"/>
  <c r="CV172" i="2"/>
  <c r="CU172" i="2"/>
  <c r="CT172" i="2"/>
  <c r="CS172" i="2"/>
  <c r="CR172" i="2"/>
  <c r="CQ172" i="2"/>
  <c r="CP172" i="2"/>
  <c r="CO172" i="2"/>
  <c r="CN172" i="2"/>
  <c r="CM172" i="2"/>
  <c r="CL172" i="2"/>
  <c r="CK172" i="2"/>
  <c r="CJ172" i="2"/>
  <c r="CI172" i="2"/>
  <c r="CH172" i="2"/>
  <c r="CG172" i="2"/>
  <c r="CF172" i="2"/>
  <c r="CE172" i="2"/>
  <c r="CD172" i="2"/>
  <c r="CC172" i="2"/>
  <c r="CB172" i="2"/>
  <c r="CA172" i="2"/>
  <c r="BZ172" i="2"/>
  <c r="BY172" i="2"/>
  <c r="BX172" i="2"/>
  <c r="BW172" i="2"/>
  <c r="BV172" i="2"/>
  <c r="BU172" i="2"/>
  <c r="BT172" i="2"/>
  <c r="BS172" i="2"/>
  <c r="BR172" i="2"/>
  <c r="BQ172" i="2"/>
  <c r="BP172" i="2"/>
  <c r="BO172" i="2"/>
  <c r="BN172" i="2"/>
  <c r="BM172" i="2"/>
  <c r="BL172" i="2"/>
  <c r="BK172" i="2"/>
  <c r="BJ172" i="2"/>
  <c r="BI172" i="2"/>
  <c r="BH172" i="2"/>
  <c r="BG172" i="2"/>
  <c r="BF172" i="2"/>
  <c r="BE172" i="2"/>
  <c r="BD172" i="2"/>
  <c r="BC172" i="2"/>
  <c r="CX171" i="2"/>
  <c r="CW171" i="2"/>
  <c r="CV171" i="2"/>
  <c r="CU171" i="2"/>
  <c r="CT171" i="2"/>
  <c r="CS171" i="2"/>
  <c r="CR171" i="2"/>
  <c r="CQ171" i="2"/>
  <c r="CP171" i="2"/>
  <c r="CO171" i="2"/>
  <c r="CN171" i="2"/>
  <c r="CM171" i="2"/>
  <c r="CL171" i="2"/>
  <c r="CK171" i="2"/>
  <c r="CJ171" i="2"/>
  <c r="CI171" i="2"/>
  <c r="CH171" i="2"/>
  <c r="CG171" i="2"/>
  <c r="CF171" i="2"/>
  <c r="CE171" i="2"/>
  <c r="CD171" i="2"/>
  <c r="CC171" i="2"/>
  <c r="CB171" i="2"/>
  <c r="CA171" i="2"/>
  <c r="BZ171" i="2"/>
  <c r="BY171" i="2"/>
  <c r="BX171" i="2"/>
  <c r="BW171" i="2"/>
  <c r="BV171" i="2"/>
  <c r="BU171" i="2"/>
  <c r="BT171" i="2"/>
  <c r="BS171" i="2"/>
  <c r="BR171" i="2"/>
  <c r="BQ171" i="2"/>
  <c r="BP171" i="2"/>
  <c r="BO171" i="2"/>
  <c r="BN171" i="2"/>
  <c r="BM171" i="2"/>
  <c r="BL171" i="2"/>
  <c r="BK171" i="2"/>
  <c r="BJ171" i="2"/>
  <c r="BI171" i="2"/>
  <c r="BH171" i="2"/>
  <c r="BG171" i="2"/>
  <c r="BF171" i="2"/>
  <c r="BE171" i="2"/>
  <c r="BD171" i="2"/>
  <c r="BC171" i="2"/>
  <c r="CX170" i="2"/>
  <c r="CW170" i="2"/>
  <c r="CV170" i="2"/>
  <c r="CU170" i="2"/>
  <c r="CT170" i="2"/>
  <c r="CS170" i="2"/>
  <c r="CR170" i="2"/>
  <c r="CQ170" i="2"/>
  <c r="CP170" i="2"/>
  <c r="CO170" i="2"/>
  <c r="CN170" i="2"/>
  <c r="CM170" i="2"/>
  <c r="CL170" i="2"/>
  <c r="CK170" i="2"/>
  <c r="CJ170" i="2"/>
  <c r="CI170" i="2"/>
  <c r="CH170" i="2"/>
  <c r="CG170" i="2"/>
  <c r="CF170" i="2"/>
  <c r="CE170" i="2"/>
  <c r="CD170" i="2"/>
  <c r="CC170" i="2"/>
  <c r="CB170" i="2"/>
  <c r="CA170" i="2"/>
  <c r="BZ170" i="2"/>
  <c r="BY170" i="2"/>
  <c r="BX170" i="2"/>
  <c r="BW170" i="2"/>
  <c r="BV170" i="2"/>
  <c r="BU170" i="2"/>
  <c r="BT170" i="2"/>
  <c r="BS170" i="2"/>
  <c r="BR170" i="2"/>
  <c r="BQ170" i="2"/>
  <c r="BP170" i="2"/>
  <c r="BO170" i="2"/>
  <c r="BN170" i="2"/>
  <c r="BM170" i="2"/>
  <c r="BL170" i="2"/>
  <c r="BK170" i="2"/>
  <c r="BJ170" i="2"/>
  <c r="BI170" i="2"/>
  <c r="BH170" i="2"/>
  <c r="BG170" i="2"/>
  <c r="BF170" i="2"/>
  <c r="BE170" i="2"/>
  <c r="BD170" i="2"/>
  <c r="BC170" i="2"/>
  <c r="CX169" i="2"/>
  <c r="CW169" i="2"/>
  <c r="CV169" i="2"/>
  <c r="CU169" i="2"/>
  <c r="CT169" i="2"/>
  <c r="CS169" i="2"/>
  <c r="CR169" i="2"/>
  <c r="CQ169" i="2"/>
  <c r="CP169" i="2"/>
  <c r="CO169" i="2"/>
  <c r="CN169" i="2"/>
  <c r="CM169" i="2"/>
  <c r="CL169" i="2"/>
  <c r="CK169" i="2"/>
  <c r="CJ169" i="2"/>
  <c r="CI169" i="2"/>
  <c r="CH169" i="2"/>
  <c r="CG169" i="2"/>
  <c r="CF169" i="2"/>
  <c r="CE169" i="2"/>
  <c r="CD169" i="2"/>
  <c r="CC169" i="2"/>
  <c r="CB169" i="2"/>
  <c r="CA169" i="2"/>
  <c r="BZ169" i="2"/>
  <c r="BY169" i="2"/>
  <c r="BX169" i="2"/>
  <c r="BW169" i="2"/>
  <c r="BV169" i="2"/>
  <c r="BU169" i="2"/>
  <c r="BT169" i="2"/>
  <c r="BS169" i="2"/>
  <c r="BR169" i="2"/>
  <c r="BQ169" i="2"/>
  <c r="BP169" i="2"/>
  <c r="BO169" i="2"/>
  <c r="BN169" i="2"/>
  <c r="BM169" i="2"/>
  <c r="BL169" i="2"/>
  <c r="BK169" i="2"/>
  <c r="BJ169" i="2"/>
  <c r="BI169" i="2"/>
  <c r="BH169" i="2"/>
  <c r="BG169" i="2"/>
  <c r="BF169" i="2"/>
  <c r="BE169" i="2"/>
  <c r="BD169" i="2"/>
  <c r="BC169" i="2"/>
  <c r="CX168" i="2"/>
  <c r="CW168" i="2"/>
  <c r="CV168" i="2"/>
  <c r="CU168" i="2"/>
  <c r="CT168" i="2"/>
  <c r="CS168" i="2"/>
  <c r="CR168" i="2"/>
  <c r="CQ168" i="2"/>
  <c r="CP168" i="2"/>
  <c r="CO168" i="2"/>
  <c r="CN168" i="2"/>
  <c r="CM168" i="2"/>
  <c r="CL168" i="2"/>
  <c r="CK168" i="2"/>
  <c r="CJ168" i="2"/>
  <c r="CI168" i="2"/>
  <c r="CH168" i="2"/>
  <c r="CG168" i="2"/>
  <c r="CF168" i="2"/>
  <c r="CE168" i="2"/>
  <c r="CD168" i="2"/>
  <c r="CC168" i="2"/>
  <c r="CB168" i="2"/>
  <c r="CA168" i="2"/>
  <c r="BZ168" i="2"/>
  <c r="BY168" i="2"/>
  <c r="BX168" i="2"/>
  <c r="BW168" i="2"/>
  <c r="BV168" i="2"/>
  <c r="BU168" i="2"/>
  <c r="BT168" i="2"/>
  <c r="BS168" i="2"/>
  <c r="BR168" i="2"/>
  <c r="BQ168" i="2"/>
  <c r="BP168" i="2"/>
  <c r="BO168" i="2"/>
  <c r="BN168" i="2"/>
  <c r="BM168" i="2"/>
  <c r="BL168" i="2"/>
  <c r="BK168" i="2"/>
  <c r="BJ168" i="2"/>
  <c r="BI168" i="2"/>
  <c r="BH168" i="2"/>
  <c r="BG168" i="2"/>
  <c r="BF168" i="2"/>
  <c r="BE168" i="2"/>
  <c r="BD168" i="2"/>
  <c r="BC168" i="2"/>
  <c r="CX167" i="2"/>
  <c r="CW167" i="2"/>
  <c r="CV167" i="2"/>
  <c r="CU167" i="2"/>
  <c r="CT167" i="2"/>
  <c r="CS167" i="2"/>
  <c r="CR167" i="2"/>
  <c r="CQ167" i="2"/>
  <c r="CP167" i="2"/>
  <c r="CO167" i="2"/>
  <c r="CN167" i="2"/>
  <c r="CM167" i="2"/>
  <c r="CL167" i="2"/>
  <c r="CK167" i="2"/>
  <c r="CJ167" i="2"/>
  <c r="CI167" i="2"/>
  <c r="CH167" i="2"/>
  <c r="CG167" i="2"/>
  <c r="CF167" i="2"/>
  <c r="CE167" i="2"/>
  <c r="CD167" i="2"/>
  <c r="CC167" i="2"/>
  <c r="CB167" i="2"/>
  <c r="CA167" i="2"/>
  <c r="BZ167" i="2"/>
  <c r="BY167" i="2"/>
  <c r="BX167" i="2"/>
  <c r="BW167" i="2"/>
  <c r="BV167" i="2"/>
  <c r="BU167" i="2"/>
  <c r="BT167" i="2"/>
  <c r="BS167" i="2"/>
  <c r="BR167" i="2"/>
  <c r="BQ167" i="2"/>
  <c r="BP167" i="2"/>
  <c r="BO167" i="2"/>
  <c r="BN167" i="2"/>
  <c r="BM167" i="2"/>
  <c r="BL167" i="2"/>
  <c r="BK167" i="2"/>
  <c r="BJ167" i="2"/>
  <c r="BI167" i="2"/>
  <c r="BH167" i="2"/>
  <c r="BG167" i="2"/>
  <c r="BF167" i="2"/>
  <c r="BE167" i="2"/>
  <c r="BD167" i="2"/>
  <c r="BC167" i="2"/>
  <c r="CX166" i="2"/>
  <c r="CW166" i="2"/>
  <c r="CV166" i="2"/>
  <c r="CU166" i="2"/>
  <c r="CT166" i="2"/>
  <c r="CS166" i="2"/>
  <c r="CR166" i="2"/>
  <c r="CQ166" i="2"/>
  <c r="CP166" i="2"/>
  <c r="CO166" i="2"/>
  <c r="CN166" i="2"/>
  <c r="CM166" i="2"/>
  <c r="CL166" i="2"/>
  <c r="CK166" i="2"/>
  <c r="CJ166" i="2"/>
  <c r="CI166" i="2"/>
  <c r="CH166" i="2"/>
  <c r="CG166" i="2"/>
  <c r="CF166" i="2"/>
  <c r="CE166" i="2"/>
  <c r="CD166" i="2"/>
  <c r="CC166" i="2"/>
  <c r="CB166" i="2"/>
  <c r="CA166" i="2"/>
  <c r="BZ166" i="2"/>
  <c r="BY166" i="2"/>
  <c r="BX166" i="2"/>
  <c r="BW166" i="2"/>
  <c r="BV166" i="2"/>
  <c r="BU166" i="2"/>
  <c r="BT166" i="2"/>
  <c r="BS166" i="2"/>
  <c r="BR166" i="2"/>
  <c r="BQ166" i="2"/>
  <c r="BP166" i="2"/>
  <c r="BO166" i="2"/>
  <c r="BN166" i="2"/>
  <c r="BM166" i="2"/>
  <c r="BL166" i="2"/>
  <c r="BK166" i="2"/>
  <c r="BJ166" i="2"/>
  <c r="BI166" i="2"/>
  <c r="BH166" i="2"/>
  <c r="BG166" i="2"/>
  <c r="BF166" i="2"/>
  <c r="BE166" i="2"/>
  <c r="BD166" i="2"/>
  <c r="BC166" i="2"/>
  <c r="CX165" i="2"/>
  <c r="CW165" i="2"/>
  <c r="CV165" i="2"/>
  <c r="CU165" i="2"/>
  <c r="CT165" i="2"/>
  <c r="CS165" i="2"/>
  <c r="CR165" i="2"/>
  <c r="CQ165" i="2"/>
  <c r="CP165" i="2"/>
  <c r="CO165" i="2"/>
  <c r="CN165" i="2"/>
  <c r="CM165" i="2"/>
  <c r="CL165" i="2"/>
  <c r="CK165" i="2"/>
  <c r="CJ165" i="2"/>
  <c r="CI165" i="2"/>
  <c r="CH165" i="2"/>
  <c r="CG165" i="2"/>
  <c r="CF165" i="2"/>
  <c r="CE165" i="2"/>
  <c r="CD165" i="2"/>
  <c r="CC165" i="2"/>
  <c r="CB165" i="2"/>
  <c r="CA165" i="2"/>
  <c r="BZ165" i="2"/>
  <c r="BY165" i="2"/>
  <c r="BX165" i="2"/>
  <c r="BW165" i="2"/>
  <c r="BV165" i="2"/>
  <c r="BU165" i="2"/>
  <c r="BT165" i="2"/>
  <c r="BS165" i="2"/>
  <c r="BR165" i="2"/>
  <c r="BQ165" i="2"/>
  <c r="BP165" i="2"/>
  <c r="BO165" i="2"/>
  <c r="BN165" i="2"/>
  <c r="BM165" i="2"/>
  <c r="BL165" i="2"/>
  <c r="BK165" i="2"/>
  <c r="BJ165" i="2"/>
  <c r="BI165" i="2"/>
  <c r="BH165" i="2"/>
  <c r="BG165" i="2"/>
  <c r="BF165" i="2"/>
  <c r="BE165" i="2"/>
  <c r="BD165" i="2"/>
  <c r="BC165" i="2"/>
  <c r="CX164" i="2"/>
  <c r="CW164" i="2"/>
  <c r="CV164" i="2"/>
  <c r="CU164" i="2"/>
  <c r="CT164" i="2"/>
  <c r="CS164" i="2"/>
  <c r="CR164" i="2"/>
  <c r="CQ164" i="2"/>
  <c r="CP164" i="2"/>
  <c r="CO164" i="2"/>
  <c r="CN164" i="2"/>
  <c r="CM164" i="2"/>
  <c r="CL164" i="2"/>
  <c r="CK164" i="2"/>
  <c r="CJ164" i="2"/>
  <c r="CI164" i="2"/>
  <c r="CH164" i="2"/>
  <c r="CG164" i="2"/>
  <c r="CF164" i="2"/>
  <c r="CE164" i="2"/>
  <c r="CD164" i="2"/>
  <c r="CC164" i="2"/>
  <c r="CB164" i="2"/>
  <c r="CA164" i="2"/>
  <c r="BZ164" i="2"/>
  <c r="BY164" i="2"/>
  <c r="BX164" i="2"/>
  <c r="BW164" i="2"/>
  <c r="BV164" i="2"/>
  <c r="BU164" i="2"/>
  <c r="BT164" i="2"/>
  <c r="BS164" i="2"/>
  <c r="BR164" i="2"/>
  <c r="BQ164" i="2"/>
  <c r="BP164" i="2"/>
  <c r="BO164" i="2"/>
  <c r="BN164" i="2"/>
  <c r="BM164" i="2"/>
  <c r="BL164" i="2"/>
  <c r="BK164" i="2"/>
  <c r="BJ164" i="2"/>
  <c r="BI164" i="2"/>
  <c r="BH164" i="2"/>
  <c r="BG164" i="2"/>
  <c r="BF164" i="2"/>
  <c r="BE164" i="2"/>
  <c r="BD164" i="2"/>
  <c r="BC164" i="2"/>
  <c r="CX163" i="2"/>
  <c r="CW163" i="2"/>
  <c r="CV163" i="2"/>
  <c r="CU163" i="2"/>
  <c r="CT163" i="2"/>
  <c r="CS163" i="2"/>
  <c r="CR163" i="2"/>
  <c r="CQ163" i="2"/>
  <c r="CP163" i="2"/>
  <c r="CO163" i="2"/>
  <c r="CN163" i="2"/>
  <c r="CM163" i="2"/>
  <c r="CL163" i="2"/>
  <c r="CK163" i="2"/>
  <c r="CJ163" i="2"/>
  <c r="CI163" i="2"/>
  <c r="CH163" i="2"/>
  <c r="CG163" i="2"/>
  <c r="CF163" i="2"/>
  <c r="CE163" i="2"/>
  <c r="CD163" i="2"/>
  <c r="CC163" i="2"/>
  <c r="CB163" i="2"/>
  <c r="CA163" i="2"/>
  <c r="BZ163" i="2"/>
  <c r="BY163" i="2"/>
  <c r="BX163" i="2"/>
  <c r="BW163" i="2"/>
  <c r="BV163" i="2"/>
  <c r="BU163" i="2"/>
  <c r="BT163" i="2"/>
  <c r="BS163" i="2"/>
  <c r="BR163" i="2"/>
  <c r="BQ163" i="2"/>
  <c r="BP163" i="2"/>
  <c r="BO163" i="2"/>
  <c r="BN163" i="2"/>
  <c r="BM163" i="2"/>
  <c r="BL163" i="2"/>
  <c r="BK163" i="2"/>
  <c r="BJ163" i="2"/>
  <c r="BI163" i="2"/>
  <c r="BH163" i="2"/>
  <c r="BG163" i="2"/>
  <c r="BF163" i="2"/>
  <c r="BE163" i="2"/>
  <c r="BD163" i="2"/>
  <c r="BC163" i="2"/>
  <c r="CX162" i="2"/>
  <c r="CW162" i="2"/>
  <c r="CV162" i="2"/>
  <c r="CU162" i="2"/>
  <c r="CT162" i="2"/>
  <c r="CS162" i="2"/>
  <c r="CR162" i="2"/>
  <c r="CQ162" i="2"/>
  <c r="CP162" i="2"/>
  <c r="CO162" i="2"/>
  <c r="CN162" i="2"/>
  <c r="CM162" i="2"/>
  <c r="CL162" i="2"/>
  <c r="CK162" i="2"/>
  <c r="CJ162" i="2"/>
  <c r="CI162" i="2"/>
  <c r="CH162" i="2"/>
  <c r="CG162" i="2"/>
  <c r="CF162" i="2"/>
  <c r="CE162" i="2"/>
  <c r="CD162" i="2"/>
  <c r="CC162" i="2"/>
  <c r="CB162" i="2"/>
  <c r="CA162" i="2"/>
  <c r="BZ162" i="2"/>
  <c r="BY162" i="2"/>
  <c r="BX162" i="2"/>
  <c r="BW162" i="2"/>
  <c r="BV162" i="2"/>
  <c r="BU162" i="2"/>
  <c r="BT162" i="2"/>
  <c r="BS162" i="2"/>
  <c r="BR162" i="2"/>
  <c r="BQ162" i="2"/>
  <c r="BP162" i="2"/>
  <c r="BO162" i="2"/>
  <c r="BN162" i="2"/>
  <c r="BM162" i="2"/>
  <c r="BL162" i="2"/>
  <c r="BK162" i="2"/>
  <c r="BJ162" i="2"/>
  <c r="BI162" i="2"/>
  <c r="BH162" i="2"/>
  <c r="BG162" i="2"/>
  <c r="BF162" i="2"/>
  <c r="BE162" i="2"/>
  <c r="BD162" i="2"/>
  <c r="BC162" i="2"/>
  <c r="CX161" i="2"/>
  <c r="CW161" i="2"/>
  <c r="CV161" i="2"/>
  <c r="CU161" i="2"/>
  <c r="CT161" i="2"/>
  <c r="CS161" i="2"/>
  <c r="CR161" i="2"/>
  <c r="CQ161" i="2"/>
  <c r="CP161" i="2"/>
  <c r="CO161" i="2"/>
  <c r="CN161" i="2"/>
  <c r="CM161" i="2"/>
  <c r="CL161" i="2"/>
  <c r="CK161" i="2"/>
  <c r="CJ161" i="2"/>
  <c r="CI161" i="2"/>
  <c r="CH161" i="2"/>
  <c r="CG161" i="2"/>
  <c r="CF161" i="2"/>
  <c r="CE161" i="2"/>
  <c r="CD161" i="2"/>
  <c r="CC161" i="2"/>
  <c r="CB161" i="2"/>
  <c r="CA161" i="2"/>
  <c r="BZ161" i="2"/>
  <c r="BY161" i="2"/>
  <c r="BX161" i="2"/>
  <c r="BW161" i="2"/>
  <c r="BV161" i="2"/>
  <c r="BU161" i="2"/>
  <c r="BT161" i="2"/>
  <c r="BS161" i="2"/>
  <c r="BR161" i="2"/>
  <c r="BQ161" i="2"/>
  <c r="BP161" i="2"/>
  <c r="BO161" i="2"/>
  <c r="BN161" i="2"/>
  <c r="BM161" i="2"/>
  <c r="BL161" i="2"/>
  <c r="BK161" i="2"/>
  <c r="BJ161" i="2"/>
  <c r="BI161" i="2"/>
  <c r="BH161" i="2"/>
  <c r="BG161" i="2"/>
  <c r="BF161" i="2"/>
  <c r="BE161" i="2"/>
  <c r="BD161" i="2"/>
  <c r="BC161" i="2"/>
  <c r="CX160" i="2"/>
  <c r="CW160" i="2"/>
  <c r="CV160" i="2"/>
  <c r="CU160" i="2"/>
  <c r="CT160" i="2"/>
  <c r="CS160" i="2"/>
  <c r="CR160" i="2"/>
  <c r="CQ160" i="2"/>
  <c r="CP160" i="2"/>
  <c r="CO160" i="2"/>
  <c r="CN160" i="2"/>
  <c r="CM160" i="2"/>
  <c r="CL160" i="2"/>
  <c r="CK160" i="2"/>
  <c r="CJ160" i="2"/>
  <c r="CI160" i="2"/>
  <c r="CH160" i="2"/>
  <c r="CG160" i="2"/>
  <c r="CF160" i="2"/>
  <c r="CE160" i="2"/>
  <c r="CD160" i="2"/>
  <c r="CC160" i="2"/>
  <c r="CB160" i="2"/>
  <c r="CA160" i="2"/>
  <c r="BZ160" i="2"/>
  <c r="BY160" i="2"/>
  <c r="BX160" i="2"/>
  <c r="BW160" i="2"/>
  <c r="BV160" i="2"/>
  <c r="BU160" i="2"/>
  <c r="BT160" i="2"/>
  <c r="BS160" i="2"/>
  <c r="BR160" i="2"/>
  <c r="BQ160" i="2"/>
  <c r="BP160" i="2"/>
  <c r="BO160" i="2"/>
  <c r="BN160" i="2"/>
  <c r="BM160" i="2"/>
  <c r="BL160" i="2"/>
  <c r="BK160" i="2"/>
  <c r="BJ160" i="2"/>
  <c r="BI160" i="2"/>
  <c r="BH160" i="2"/>
  <c r="BG160" i="2"/>
  <c r="BF160" i="2"/>
  <c r="BE160" i="2"/>
  <c r="BD160" i="2"/>
  <c r="BC160" i="2"/>
  <c r="CX159" i="2"/>
  <c r="CW159" i="2"/>
  <c r="CV159" i="2"/>
  <c r="CU159" i="2"/>
  <c r="CT159" i="2"/>
  <c r="CS159" i="2"/>
  <c r="CR159" i="2"/>
  <c r="CQ159" i="2"/>
  <c r="CP159" i="2"/>
  <c r="CO159" i="2"/>
  <c r="CN159" i="2"/>
  <c r="CM159" i="2"/>
  <c r="CL159" i="2"/>
  <c r="CK159" i="2"/>
  <c r="CJ159" i="2"/>
  <c r="CI159" i="2"/>
  <c r="CH159" i="2"/>
  <c r="CG159" i="2"/>
  <c r="CF159" i="2"/>
  <c r="CE159" i="2"/>
  <c r="CD159" i="2"/>
  <c r="CC159" i="2"/>
  <c r="CB159" i="2"/>
  <c r="CA159" i="2"/>
  <c r="BZ159" i="2"/>
  <c r="BY159" i="2"/>
  <c r="BX159" i="2"/>
  <c r="BW159" i="2"/>
  <c r="BV159" i="2"/>
  <c r="BU159" i="2"/>
  <c r="BT159" i="2"/>
  <c r="BS159" i="2"/>
  <c r="BR159" i="2"/>
  <c r="BQ159" i="2"/>
  <c r="BP159" i="2"/>
  <c r="BO159" i="2"/>
  <c r="BN159" i="2"/>
  <c r="BM159" i="2"/>
  <c r="BL159" i="2"/>
  <c r="BK159" i="2"/>
  <c r="BJ159" i="2"/>
  <c r="BI159" i="2"/>
  <c r="BH159" i="2"/>
  <c r="BG159" i="2"/>
  <c r="BF159" i="2"/>
  <c r="BE159" i="2"/>
  <c r="BD159" i="2"/>
  <c r="BC159" i="2"/>
  <c r="CX158" i="2"/>
  <c r="CW158" i="2"/>
  <c r="CV158" i="2"/>
  <c r="CU158" i="2"/>
  <c r="CT158" i="2"/>
  <c r="CS158" i="2"/>
  <c r="CR158" i="2"/>
  <c r="CQ158" i="2"/>
  <c r="CP158" i="2"/>
  <c r="CO158" i="2"/>
  <c r="CN158" i="2"/>
  <c r="CM158" i="2"/>
  <c r="CL158" i="2"/>
  <c r="CK158" i="2"/>
  <c r="CJ158" i="2"/>
  <c r="CI158" i="2"/>
  <c r="CH158" i="2"/>
  <c r="CG158" i="2"/>
  <c r="CF158" i="2"/>
  <c r="CE158" i="2"/>
  <c r="CD158" i="2"/>
  <c r="CC158" i="2"/>
  <c r="CB158" i="2"/>
  <c r="CA158" i="2"/>
  <c r="BZ158" i="2"/>
  <c r="BY158" i="2"/>
  <c r="BX158" i="2"/>
  <c r="BW158" i="2"/>
  <c r="BV158" i="2"/>
  <c r="BU158" i="2"/>
  <c r="BT158" i="2"/>
  <c r="BS158" i="2"/>
  <c r="BR158" i="2"/>
  <c r="BQ158" i="2"/>
  <c r="BP158" i="2"/>
  <c r="BO158" i="2"/>
  <c r="BN158" i="2"/>
  <c r="BM158" i="2"/>
  <c r="BL158" i="2"/>
  <c r="BK158" i="2"/>
  <c r="BJ158" i="2"/>
  <c r="BI158" i="2"/>
  <c r="BH158" i="2"/>
  <c r="BG158" i="2"/>
  <c r="BF158" i="2"/>
  <c r="BE158" i="2"/>
  <c r="BD158" i="2"/>
  <c r="BC158" i="2"/>
  <c r="CX157" i="2"/>
  <c r="CW157" i="2"/>
  <c r="CV157" i="2"/>
  <c r="CU157" i="2"/>
  <c r="CT157" i="2"/>
  <c r="CS157" i="2"/>
  <c r="CR157" i="2"/>
  <c r="CQ157" i="2"/>
  <c r="CP157" i="2"/>
  <c r="CO157" i="2"/>
  <c r="CN157" i="2"/>
  <c r="CM157" i="2"/>
  <c r="CL157" i="2"/>
  <c r="CK157" i="2"/>
  <c r="CJ157" i="2"/>
  <c r="CI157" i="2"/>
  <c r="CH157" i="2"/>
  <c r="CG157" i="2"/>
  <c r="CF157" i="2"/>
  <c r="CE157" i="2"/>
  <c r="CD157" i="2"/>
  <c r="CC157" i="2"/>
  <c r="CB157" i="2"/>
  <c r="CA157" i="2"/>
  <c r="BZ157" i="2"/>
  <c r="BY157" i="2"/>
  <c r="BX157" i="2"/>
  <c r="BW157" i="2"/>
  <c r="BV157" i="2"/>
  <c r="BU157" i="2"/>
  <c r="BT157" i="2"/>
  <c r="BS157" i="2"/>
  <c r="BR157" i="2"/>
  <c r="BQ157" i="2"/>
  <c r="BP157" i="2"/>
  <c r="BO157" i="2"/>
  <c r="BN157" i="2"/>
  <c r="BM157" i="2"/>
  <c r="BL157" i="2"/>
  <c r="BK157" i="2"/>
  <c r="BJ157" i="2"/>
  <c r="BI157" i="2"/>
  <c r="BH157" i="2"/>
  <c r="BG157" i="2"/>
  <c r="BF157" i="2"/>
  <c r="BE157" i="2"/>
  <c r="BD157" i="2"/>
  <c r="BC157" i="2"/>
  <c r="CX156" i="2"/>
  <c r="CW156" i="2"/>
  <c r="CV156" i="2"/>
  <c r="CU156" i="2"/>
  <c r="CT156" i="2"/>
  <c r="CS156" i="2"/>
  <c r="CR156" i="2"/>
  <c r="CQ156" i="2"/>
  <c r="CP156" i="2"/>
  <c r="CO156" i="2"/>
  <c r="CN156" i="2"/>
  <c r="CM156" i="2"/>
  <c r="CL156" i="2"/>
  <c r="CK156" i="2"/>
  <c r="CJ156" i="2"/>
  <c r="CI156" i="2"/>
  <c r="CH156" i="2"/>
  <c r="CG156" i="2"/>
  <c r="CF156" i="2"/>
  <c r="CE156" i="2"/>
  <c r="CD156" i="2"/>
  <c r="CC156" i="2"/>
  <c r="CB156" i="2"/>
  <c r="CA156" i="2"/>
  <c r="BZ156" i="2"/>
  <c r="BY156" i="2"/>
  <c r="BX156" i="2"/>
  <c r="BW156" i="2"/>
  <c r="BV156" i="2"/>
  <c r="BU156" i="2"/>
  <c r="BT156" i="2"/>
  <c r="BS156" i="2"/>
  <c r="BR156" i="2"/>
  <c r="BQ156" i="2"/>
  <c r="BP156" i="2"/>
  <c r="BO156" i="2"/>
  <c r="BN156" i="2"/>
  <c r="BM156" i="2"/>
  <c r="BL156" i="2"/>
  <c r="BK156" i="2"/>
  <c r="BJ156" i="2"/>
  <c r="BI156" i="2"/>
  <c r="BH156" i="2"/>
  <c r="BG156" i="2"/>
  <c r="BF156" i="2"/>
  <c r="BE156" i="2"/>
  <c r="BD156" i="2"/>
  <c r="BC156" i="2"/>
  <c r="CX155" i="2"/>
  <c r="CW155" i="2"/>
  <c r="CV155" i="2"/>
  <c r="CU155" i="2"/>
  <c r="CT155" i="2"/>
  <c r="CS155" i="2"/>
  <c r="CR155" i="2"/>
  <c r="CQ155" i="2"/>
  <c r="CP155" i="2"/>
  <c r="CO155" i="2"/>
  <c r="CN155" i="2"/>
  <c r="CM155" i="2"/>
  <c r="CL155" i="2"/>
  <c r="CK155" i="2"/>
  <c r="CJ155" i="2"/>
  <c r="CI155" i="2"/>
  <c r="CH155" i="2"/>
  <c r="CG155" i="2"/>
  <c r="CF155" i="2"/>
  <c r="CE155" i="2"/>
  <c r="CD155" i="2"/>
  <c r="CC155" i="2"/>
  <c r="CB155" i="2"/>
  <c r="CA155" i="2"/>
  <c r="BZ155" i="2"/>
  <c r="BY155" i="2"/>
  <c r="BX155" i="2"/>
  <c r="BW155" i="2"/>
  <c r="BV155" i="2"/>
  <c r="BU155" i="2"/>
  <c r="BT155" i="2"/>
  <c r="BS155" i="2"/>
  <c r="BR155" i="2"/>
  <c r="BQ155" i="2"/>
  <c r="BP155" i="2"/>
  <c r="BO155" i="2"/>
  <c r="BN155" i="2"/>
  <c r="BM155" i="2"/>
  <c r="BL155" i="2"/>
  <c r="BK155" i="2"/>
  <c r="BJ155" i="2"/>
  <c r="BI155" i="2"/>
  <c r="BH155" i="2"/>
  <c r="BG155" i="2"/>
  <c r="BF155" i="2"/>
  <c r="BE155" i="2"/>
  <c r="BD155" i="2"/>
  <c r="BC155" i="2"/>
  <c r="CX154" i="2"/>
  <c r="CW154" i="2"/>
  <c r="CV154" i="2"/>
  <c r="CU154" i="2"/>
  <c r="CT154" i="2"/>
  <c r="CS154" i="2"/>
  <c r="CR154" i="2"/>
  <c r="CQ154" i="2"/>
  <c r="CP154" i="2"/>
  <c r="CO154" i="2"/>
  <c r="CN154" i="2"/>
  <c r="CM154" i="2"/>
  <c r="CL154" i="2"/>
  <c r="CK154" i="2"/>
  <c r="CJ154" i="2"/>
  <c r="CI154" i="2"/>
  <c r="CH154" i="2"/>
  <c r="CG154" i="2"/>
  <c r="CF154" i="2"/>
  <c r="CE154" i="2"/>
  <c r="CD154" i="2"/>
  <c r="CC154" i="2"/>
  <c r="CB154" i="2"/>
  <c r="CA154" i="2"/>
  <c r="BZ154" i="2"/>
  <c r="BY154" i="2"/>
  <c r="BX154" i="2"/>
  <c r="BW154" i="2"/>
  <c r="BV154" i="2"/>
  <c r="BU154" i="2"/>
  <c r="BT154" i="2"/>
  <c r="BS154" i="2"/>
  <c r="BR154" i="2"/>
  <c r="BQ154" i="2"/>
  <c r="BP154" i="2"/>
  <c r="BO154" i="2"/>
  <c r="BN154" i="2"/>
  <c r="BM154" i="2"/>
  <c r="BL154" i="2"/>
  <c r="BK154" i="2"/>
  <c r="BJ154" i="2"/>
  <c r="BI154" i="2"/>
  <c r="BH154" i="2"/>
  <c r="BG154" i="2"/>
  <c r="BF154" i="2"/>
  <c r="BE154" i="2"/>
  <c r="BD154" i="2"/>
  <c r="BC154" i="2"/>
  <c r="CX153" i="2"/>
  <c r="CW153" i="2"/>
  <c r="CV153" i="2"/>
  <c r="CU153" i="2"/>
  <c r="CT153" i="2"/>
  <c r="CS153" i="2"/>
  <c r="CR153" i="2"/>
  <c r="CQ153" i="2"/>
  <c r="CP153" i="2"/>
  <c r="CO153" i="2"/>
  <c r="CN153" i="2"/>
  <c r="CM153" i="2"/>
  <c r="CL153" i="2"/>
  <c r="CK153" i="2"/>
  <c r="CJ153" i="2"/>
  <c r="CI153" i="2"/>
  <c r="CH153" i="2"/>
  <c r="CG153" i="2"/>
  <c r="CF153" i="2"/>
  <c r="CE153" i="2"/>
  <c r="CD153" i="2"/>
  <c r="CC153" i="2"/>
  <c r="CB153" i="2"/>
  <c r="CA153" i="2"/>
  <c r="BZ153" i="2"/>
  <c r="BY153" i="2"/>
  <c r="BX153" i="2"/>
  <c r="BW153" i="2"/>
  <c r="BV153" i="2"/>
  <c r="BU153" i="2"/>
  <c r="BT153" i="2"/>
  <c r="BS153" i="2"/>
  <c r="BR153" i="2"/>
  <c r="BQ153" i="2"/>
  <c r="BP153" i="2"/>
  <c r="BO153" i="2"/>
  <c r="BN153" i="2"/>
  <c r="BM153" i="2"/>
  <c r="BL153" i="2"/>
  <c r="BK153" i="2"/>
  <c r="BJ153" i="2"/>
  <c r="BI153" i="2"/>
  <c r="BH153" i="2"/>
  <c r="BG153" i="2"/>
  <c r="BF153" i="2"/>
  <c r="BE153" i="2"/>
  <c r="BD153" i="2"/>
  <c r="BC153" i="2"/>
  <c r="CX152" i="2"/>
  <c r="CW152" i="2"/>
  <c r="CV152" i="2"/>
  <c r="CU152" i="2"/>
  <c r="CT152" i="2"/>
  <c r="CS152" i="2"/>
  <c r="CR152" i="2"/>
  <c r="CQ152" i="2"/>
  <c r="CP152" i="2"/>
  <c r="CO152" i="2"/>
  <c r="CN152" i="2"/>
  <c r="CM152" i="2"/>
  <c r="CL152" i="2"/>
  <c r="CK152" i="2"/>
  <c r="CJ152" i="2"/>
  <c r="CI152" i="2"/>
  <c r="CH152" i="2"/>
  <c r="CG152" i="2"/>
  <c r="CF152" i="2"/>
  <c r="CE152" i="2"/>
  <c r="CD152" i="2"/>
  <c r="CC152" i="2"/>
  <c r="CB152" i="2"/>
  <c r="CA152" i="2"/>
  <c r="BZ152" i="2"/>
  <c r="BY152" i="2"/>
  <c r="BX152" i="2"/>
  <c r="BW152" i="2"/>
  <c r="BV152" i="2"/>
  <c r="BU152" i="2"/>
  <c r="BT152" i="2"/>
  <c r="BS152" i="2"/>
  <c r="BR152" i="2"/>
  <c r="BQ152" i="2"/>
  <c r="BP152" i="2"/>
  <c r="BO152" i="2"/>
  <c r="BN152" i="2"/>
  <c r="BM152" i="2"/>
  <c r="BL152" i="2"/>
  <c r="BK152" i="2"/>
  <c r="BJ152" i="2"/>
  <c r="BI152" i="2"/>
  <c r="BH152" i="2"/>
  <c r="BG152" i="2"/>
  <c r="BF152" i="2"/>
  <c r="BE152" i="2"/>
  <c r="BD152" i="2"/>
  <c r="BC152" i="2"/>
  <c r="CX151" i="2"/>
  <c r="CW151" i="2"/>
  <c r="CV151" i="2"/>
  <c r="CU151" i="2"/>
  <c r="CT151" i="2"/>
  <c r="CS151" i="2"/>
  <c r="CR151" i="2"/>
  <c r="CQ151" i="2"/>
  <c r="CP151" i="2"/>
  <c r="CO151" i="2"/>
  <c r="CN151" i="2"/>
  <c r="CM151" i="2"/>
  <c r="CL151" i="2"/>
  <c r="CK151" i="2"/>
  <c r="CJ151" i="2"/>
  <c r="CI151" i="2"/>
  <c r="CH151" i="2"/>
  <c r="CG151" i="2"/>
  <c r="CF151" i="2"/>
  <c r="CE151" i="2"/>
  <c r="CD151" i="2"/>
  <c r="CC151" i="2"/>
  <c r="CB151" i="2"/>
  <c r="CA151" i="2"/>
  <c r="BZ151" i="2"/>
  <c r="BY151" i="2"/>
  <c r="BX151" i="2"/>
  <c r="BW151" i="2"/>
  <c r="BV151" i="2"/>
  <c r="BU151" i="2"/>
  <c r="BT151" i="2"/>
  <c r="BS151" i="2"/>
  <c r="BR151" i="2"/>
  <c r="BQ151" i="2"/>
  <c r="BP151" i="2"/>
  <c r="BO151" i="2"/>
  <c r="BN151" i="2"/>
  <c r="BM151" i="2"/>
  <c r="BL151" i="2"/>
  <c r="BK151" i="2"/>
  <c r="BJ151" i="2"/>
  <c r="BI151" i="2"/>
  <c r="BH151" i="2"/>
  <c r="BG151" i="2"/>
  <c r="BF151" i="2"/>
  <c r="BE151" i="2"/>
  <c r="BD151" i="2"/>
  <c r="BC151" i="2"/>
  <c r="CX150" i="2"/>
  <c r="CW150" i="2"/>
  <c r="CV150" i="2"/>
  <c r="CU150" i="2"/>
  <c r="CT150" i="2"/>
  <c r="CS150" i="2"/>
  <c r="CR150" i="2"/>
  <c r="CQ150" i="2"/>
  <c r="CP150" i="2"/>
  <c r="CO150" i="2"/>
  <c r="CN150" i="2"/>
  <c r="CM150" i="2"/>
  <c r="CL150" i="2"/>
  <c r="CK150" i="2"/>
  <c r="CJ150" i="2"/>
  <c r="CI150" i="2"/>
  <c r="CH150" i="2"/>
  <c r="CG150" i="2"/>
  <c r="CF150" i="2"/>
  <c r="CE150" i="2"/>
  <c r="CD150" i="2"/>
  <c r="CC150" i="2"/>
  <c r="CB150" i="2"/>
  <c r="CA150" i="2"/>
  <c r="BZ150" i="2"/>
  <c r="BY150" i="2"/>
  <c r="BX150" i="2"/>
  <c r="BW150" i="2"/>
  <c r="BV150" i="2"/>
  <c r="BU150" i="2"/>
  <c r="BT150" i="2"/>
  <c r="BS150" i="2"/>
  <c r="BR150" i="2"/>
  <c r="BQ150" i="2"/>
  <c r="BP150" i="2"/>
  <c r="BO150" i="2"/>
  <c r="BN150" i="2"/>
  <c r="BM150" i="2"/>
  <c r="BL150" i="2"/>
  <c r="BK150" i="2"/>
  <c r="BJ150" i="2"/>
  <c r="BI150" i="2"/>
  <c r="BH150" i="2"/>
  <c r="BG150" i="2"/>
  <c r="BF150" i="2"/>
  <c r="BE150" i="2"/>
  <c r="BD150" i="2"/>
  <c r="BC150" i="2"/>
  <c r="CX149" i="2"/>
  <c r="CW149" i="2"/>
  <c r="CV149" i="2"/>
  <c r="CU149" i="2"/>
  <c r="CT149" i="2"/>
  <c r="CS149" i="2"/>
  <c r="CR149" i="2"/>
  <c r="CQ149" i="2"/>
  <c r="CP149" i="2"/>
  <c r="CO149" i="2"/>
  <c r="CN149" i="2"/>
  <c r="CM149" i="2"/>
  <c r="CL149" i="2"/>
  <c r="CK149" i="2"/>
  <c r="CJ149" i="2"/>
  <c r="CI149" i="2"/>
  <c r="CH149" i="2"/>
  <c r="CG149" i="2"/>
  <c r="CF149" i="2"/>
  <c r="CE149" i="2"/>
  <c r="CD149" i="2"/>
  <c r="CC149" i="2"/>
  <c r="CB149" i="2"/>
  <c r="CA149" i="2"/>
  <c r="BZ149" i="2"/>
  <c r="BY149" i="2"/>
  <c r="BX149" i="2"/>
  <c r="BW149" i="2"/>
  <c r="BV149" i="2"/>
  <c r="BU149" i="2"/>
  <c r="BT149" i="2"/>
  <c r="BS149" i="2"/>
  <c r="BR149" i="2"/>
  <c r="BQ149" i="2"/>
  <c r="BP149" i="2"/>
  <c r="BO149" i="2"/>
  <c r="BN149" i="2"/>
  <c r="BM149" i="2"/>
  <c r="BL149" i="2"/>
  <c r="BK149" i="2"/>
  <c r="BJ149" i="2"/>
  <c r="BI149" i="2"/>
  <c r="BH149" i="2"/>
  <c r="BG149" i="2"/>
  <c r="BF149" i="2"/>
  <c r="BE149" i="2"/>
  <c r="BD149" i="2"/>
  <c r="BC149" i="2"/>
  <c r="CX148" i="2"/>
  <c r="CW148" i="2"/>
  <c r="CV148" i="2"/>
  <c r="CU148" i="2"/>
  <c r="CT148" i="2"/>
  <c r="CS148" i="2"/>
  <c r="CR148" i="2"/>
  <c r="CQ148" i="2"/>
  <c r="CP148" i="2"/>
  <c r="CO148" i="2"/>
  <c r="CN148" i="2"/>
  <c r="CM148" i="2"/>
  <c r="CL148" i="2"/>
  <c r="CK148" i="2"/>
  <c r="CJ148" i="2"/>
  <c r="CI148" i="2"/>
  <c r="CH148" i="2"/>
  <c r="CG148" i="2"/>
  <c r="CF148" i="2"/>
  <c r="CE148" i="2"/>
  <c r="CD148" i="2"/>
  <c r="CC148" i="2"/>
  <c r="CB148" i="2"/>
  <c r="CA148" i="2"/>
  <c r="BZ148" i="2"/>
  <c r="BY148" i="2"/>
  <c r="BX148" i="2"/>
  <c r="BW148" i="2"/>
  <c r="BV148" i="2"/>
  <c r="BU148" i="2"/>
  <c r="BT148" i="2"/>
  <c r="BS148" i="2"/>
  <c r="BR148" i="2"/>
  <c r="BQ148" i="2"/>
  <c r="BP148" i="2"/>
  <c r="BO148" i="2"/>
  <c r="BN148" i="2"/>
  <c r="BM148" i="2"/>
  <c r="BL148" i="2"/>
  <c r="BK148" i="2"/>
  <c r="BJ148" i="2"/>
  <c r="BI148" i="2"/>
  <c r="BH148" i="2"/>
  <c r="BG148" i="2"/>
  <c r="BF148" i="2"/>
  <c r="BE148" i="2"/>
  <c r="BD148" i="2"/>
  <c r="BC148" i="2"/>
  <c r="CX147" i="2"/>
  <c r="CW147" i="2"/>
  <c r="CV147" i="2"/>
  <c r="CU147" i="2"/>
  <c r="CT147" i="2"/>
  <c r="CS147" i="2"/>
  <c r="CR147" i="2"/>
  <c r="CQ147" i="2"/>
  <c r="CP147" i="2"/>
  <c r="CO147" i="2"/>
  <c r="CN147" i="2"/>
  <c r="CM147" i="2"/>
  <c r="CL147" i="2"/>
  <c r="CK147" i="2"/>
  <c r="CJ147" i="2"/>
  <c r="CI147" i="2"/>
  <c r="CH147" i="2"/>
  <c r="CG147" i="2"/>
  <c r="CF147" i="2"/>
  <c r="CE147" i="2"/>
  <c r="CD147" i="2"/>
  <c r="CC147" i="2"/>
  <c r="CB147" i="2"/>
  <c r="CA147" i="2"/>
  <c r="BZ147" i="2"/>
  <c r="BY147" i="2"/>
  <c r="BX147" i="2"/>
  <c r="BW147" i="2"/>
  <c r="BV147" i="2"/>
  <c r="BU147" i="2"/>
  <c r="BT147" i="2"/>
  <c r="BS147" i="2"/>
  <c r="BR147" i="2"/>
  <c r="BQ147" i="2"/>
  <c r="BP147" i="2"/>
  <c r="BO147" i="2"/>
  <c r="BN147" i="2"/>
  <c r="BM147" i="2"/>
  <c r="BL147" i="2"/>
  <c r="BK147" i="2"/>
  <c r="BJ147" i="2"/>
  <c r="BI147" i="2"/>
  <c r="BH147" i="2"/>
  <c r="BG147" i="2"/>
  <c r="BF147" i="2"/>
  <c r="BE147" i="2"/>
  <c r="BD147" i="2"/>
  <c r="BC147" i="2"/>
  <c r="CX146" i="2"/>
  <c r="CW146" i="2"/>
  <c r="CV146" i="2"/>
  <c r="CU146" i="2"/>
  <c r="CT146" i="2"/>
  <c r="CS146" i="2"/>
  <c r="CR146" i="2"/>
  <c r="CQ146" i="2"/>
  <c r="CP146" i="2"/>
  <c r="CO146" i="2"/>
  <c r="CN146" i="2"/>
  <c r="CM146" i="2"/>
  <c r="CL146" i="2"/>
  <c r="CK146" i="2"/>
  <c r="CJ146" i="2"/>
  <c r="CI146" i="2"/>
  <c r="CH146" i="2"/>
  <c r="CG146" i="2"/>
  <c r="CF146" i="2"/>
  <c r="CE146" i="2"/>
  <c r="CD146" i="2"/>
  <c r="CC146" i="2"/>
  <c r="CB146" i="2"/>
  <c r="CA146" i="2"/>
  <c r="BZ146" i="2"/>
  <c r="BY146" i="2"/>
  <c r="BX146" i="2"/>
  <c r="BW146" i="2"/>
  <c r="BV146" i="2"/>
  <c r="BU146" i="2"/>
  <c r="BT146" i="2"/>
  <c r="BS146" i="2"/>
  <c r="BR146" i="2"/>
  <c r="BQ146" i="2"/>
  <c r="BP146" i="2"/>
  <c r="BO146" i="2"/>
  <c r="BN146" i="2"/>
  <c r="BM146" i="2"/>
  <c r="BL146" i="2"/>
  <c r="BK146" i="2"/>
  <c r="BJ146" i="2"/>
  <c r="BI146" i="2"/>
  <c r="BH146" i="2"/>
  <c r="BG146" i="2"/>
  <c r="BF146" i="2"/>
  <c r="BE146" i="2"/>
  <c r="BD146" i="2"/>
  <c r="BC146" i="2"/>
  <c r="CX145" i="2"/>
  <c r="CW145" i="2"/>
  <c r="CV145" i="2"/>
  <c r="CU145" i="2"/>
  <c r="CT145" i="2"/>
  <c r="CS145" i="2"/>
  <c r="CR145" i="2"/>
  <c r="CQ145" i="2"/>
  <c r="CP145" i="2"/>
  <c r="CO145" i="2"/>
  <c r="CN145" i="2"/>
  <c r="CM145" i="2"/>
  <c r="CL145" i="2"/>
  <c r="CK145" i="2"/>
  <c r="CJ145" i="2"/>
  <c r="CI145" i="2"/>
  <c r="CH145" i="2"/>
  <c r="CG145" i="2"/>
  <c r="CF145" i="2"/>
  <c r="CE145" i="2"/>
  <c r="CD145" i="2"/>
  <c r="CC145" i="2"/>
  <c r="CB145" i="2"/>
  <c r="CA145" i="2"/>
  <c r="BZ145" i="2"/>
  <c r="BY145" i="2"/>
  <c r="BX145" i="2"/>
  <c r="BW145" i="2"/>
  <c r="BV145" i="2"/>
  <c r="BU145" i="2"/>
  <c r="BT145" i="2"/>
  <c r="BS145" i="2"/>
  <c r="BR145" i="2"/>
  <c r="BQ145" i="2"/>
  <c r="BP145" i="2"/>
  <c r="BO145" i="2"/>
  <c r="BN145" i="2"/>
  <c r="BM145" i="2"/>
  <c r="BL145" i="2"/>
  <c r="BK145" i="2"/>
  <c r="BJ145" i="2"/>
  <c r="BI145" i="2"/>
  <c r="BH145" i="2"/>
  <c r="BG145" i="2"/>
  <c r="BF145" i="2"/>
  <c r="BE145" i="2"/>
  <c r="BD145" i="2"/>
  <c r="BC145" i="2"/>
  <c r="CX144" i="2"/>
  <c r="CW144" i="2"/>
  <c r="CV144" i="2"/>
  <c r="CU144" i="2"/>
  <c r="CT144" i="2"/>
  <c r="CS144" i="2"/>
  <c r="CR144" i="2"/>
  <c r="CQ144" i="2"/>
  <c r="CP144" i="2"/>
  <c r="CO144" i="2"/>
  <c r="CN144" i="2"/>
  <c r="CM144" i="2"/>
  <c r="CL144" i="2"/>
  <c r="CK144" i="2"/>
  <c r="CJ144" i="2"/>
  <c r="CI144" i="2"/>
  <c r="CH144" i="2"/>
  <c r="CG144" i="2"/>
  <c r="CF144" i="2"/>
  <c r="CE144" i="2"/>
  <c r="CD144" i="2"/>
  <c r="CC144" i="2"/>
  <c r="CB144" i="2"/>
  <c r="CA144" i="2"/>
  <c r="BZ144" i="2"/>
  <c r="BY144" i="2"/>
  <c r="BX144" i="2"/>
  <c r="BW144" i="2"/>
  <c r="BV144" i="2"/>
  <c r="BU144" i="2"/>
  <c r="BT144" i="2"/>
  <c r="BS144" i="2"/>
  <c r="BR144" i="2"/>
  <c r="BQ144" i="2"/>
  <c r="BP144" i="2"/>
  <c r="BO144" i="2"/>
  <c r="BN144" i="2"/>
  <c r="BM144" i="2"/>
  <c r="BL144" i="2"/>
  <c r="BK144" i="2"/>
  <c r="BJ144" i="2"/>
  <c r="BI144" i="2"/>
  <c r="BH144" i="2"/>
  <c r="BG144" i="2"/>
  <c r="BF144" i="2"/>
  <c r="BE144" i="2"/>
  <c r="BD144" i="2"/>
  <c r="BC144" i="2"/>
  <c r="CX143" i="2"/>
  <c r="CW143" i="2"/>
  <c r="CV143" i="2"/>
  <c r="CU143" i="2"/>
  <c r="CT143" i="2"/>
  <c r="CS143" i="2"/>
  <c r="CR143" i="2"/>
  <c r="CQ143" i="2"/>
  <c r="CP143" i="2"/>
  <c r="CO143" i="2"/>
  <c r="CN143" i="2"/>
  <c r="CM143" i="2"/>
  <c r="CL143" i="2"/>
  <c r="CK143" i="2"/>
  <c r="CJ143" i="2"/>
  <c r="CI143" i="2"/>
  <c r="CH143" i="2"/>
  <c r="CG143" i="2"/>
  <c r="CF143" i="2"/>
  <c r="CE143" i="2"/>
  <c r="CD143" i="2"/>
  <c r="CC143" i="2"/>
  <c r="CB143" i="2"/>
  <c r="CA143" i="2"/>
  <c r="BZ143" i="2"/>
  <c r="BY143" i="2"/>
  <c r="BX143" i="2"/>
  <c r="BW143" i="2"/>
  <c r="BV143" i="2"/>
  <c r="BU143" i="2"/>
  <c r="BT143" i="2"/>
  <c r="BS143" i="2"/>
  <c r="BR143" i="2"/>
  <c r="BQ143" i="2"/>
  <c r="BP143" i="2"/>
  <c r="BO143" i="2"/>
  <c r="BN143" i="2"/>
  <c r="BM143" i="2"/>
  <c r="BL143" i="2"/>
  <c r="BK143" i="2"/>
  <c r="BJ143" i="2"/>
  <c r="BI143" i="2"/>
  <c r="BH143" i="2"/>
  <c r="BG143" i="2"/>
  <c r="BF143" i="2"/>
  <c r="BE143" i="2"/>
  <c r="BD143" i="2"/>
  <c r="BC143" i="2"/>
  <c r="CX142" i="2"/>
  <c r="CW142" i="2"/>
  <c r="CV142" i="2"/>
  <c r="CU142" i="2"/>
  <c r="CT142" i="2"/>
  <c r="CS142" i="2"/>
  <c r="CR142" i="2"/>
  <c r="CQ142" i="2"/>
  <c r="CP142" i="2"/>
  <c r="CO142" i="2"/>
  <c r="CN142" i="2"/>
  <c r="CM142" i="2"/>
  <c r="CL142" i="2"/>
  <c r="CK142" i="2"/>
  <c r="CJ142" i="2"/>
  <c r="CI142" i="2"/>
  <c r="CH142" i="2"/>
  <c r="CG142" i="2"/>
  <c r="CF142" i="2"/>
  <c r="CE142" i="2"/>
  <c r="CD142" i="2"/>
  <c r="CC142" i="2"/>
  <c r="CB142" i="2"/>
  <c r="CA142" i="2"/>
  <c r="BZ142" i="2"/>
  <c r="BY142" i="2"/>
  <c r="BX142" i="2"/>
  <c r="BW142" i="2"/>
  <c r="BV142" i="2"/>
  <c r="BU142" i="2"/>
  <c r="BT142" i="2"/>
  <c r="BS142" i="2"/>
  <c r="BR142" i="2"/>
  <c r="BQ142" i="2"/>
  <c r="BP142" i="2"/>
  <c r="BO142" i="2"/>
  <c r="BN142" i="2"/>
  <c r="BM142" i="2"/>
  <c r="BL142" i="2"/>
  <c r="BK142" i="2"/>
  <c r="BJ142" i="2"/>
  <c r="BI142" i="2"/>
  <c r="BH142" i="2"/>
  <c r="BG142" i="2"/>
  <c r="BF142" i="2"/>
  <c r="BE142" i="2"/>
  <c r="BD142" i="2"/>
  <c r="BC142" i="2"/>
  <c r="CX141" i="2"/>
  <c r="CW141" i="2"/>
  <c r="CV141" i="2"/>
  <c r="CU141" i="2"/>
  <c r="CT141" i="2"/>
  <c r="CS141" i="2"/>
  <c r="CR141" i="2"/>
  <c r="CQ141" i="2"/>
  <c r="CP141" i="2"/>
  <c r="CO141" i="2"/>
  <c r="CN141" i="2"/>
  <c r="CM141" i="2"/>
  <c r="CL141" i="2"/>
  <c r="CK141" i="2"/>
  <c r="CJ141" i="2"/>
  <c r="CI141" i="2"/>
  <c r="CH141" i="2"/>
  <c r="CG141" i="2"/>
  <c r="CF141" i="2"/>
  <c r="CE141" i="2"/>
  <c r="CD141" i="2"/>
  <c r="CC141" i="2"/>
  <c r="CB141" i="2"/>
  <c r="CA141" i="2"/>
  <c r="BZ141" i="2"/>
  <c r="BY141" i="2"/>
  <c r="BX141" i="2"/>
  <c r="BW141" i="2"/>
  <c r="BV141" i="2"/>
  <c r="BU141" i="2"/>
  <c r="BT141" i="2"/>
  <c r="BS141" i="2"/>
  <c r="BR141" i="2"/>
  <c r="BQ141" i="2"/>
  <c r="BP141" i="2"/>
  <c r="BO141" i="2"/>
  <c r="BN141" i="2"/>
  <c r="BM141" i="2"/>
  <c r="BL141" i="2"/>
  <c r="BK141" i="2"/>
  <c r="BJ141" i="2"/>
  <c r="BI141" i="2"/>
  <c r="BH141" i="2"/>
  <c r="BG141" i="2"/>
  <c r="BF141" i="2"/>
  <c r="BE141" i="2"/>
  <c r="BD141" i="2"/>
  <c r="BC141" i="2"/>
  <c r="CX140" i="2"/>
  <c r="CW140" i="2"/>
  <c r="CV140" i="2"/>
  <c r="CU140" i="2"/>
  <c r="CT140" i="2"/>
  <c r="CS140" i="2"/>
  <c r="CR140" i="2"/>
  <c r="CQ140" i="2"/>
  <c r="CP140" i="2"/>
  <c r="CO140" i="2"/>
  <c r="CN140" i="2"/>
  <c r="CM140" i="2"/>
  <c r="CL140" i="2"/>
  <c r="CK140" i="2"/>
  <c r="CJ140" i="2"/>
  <c r="CI140" i="2"/>
  <c r="CH140" i="2"/>
  <c r="CG140" i="2"/>
  <c r="CF140" i="2"/>
  <c r="CE140" i="2"/>
  <c r="CD140" i="2"/>
  <c r="CC140" i="2"/>
  <c r="CB140" i="2"/>
  <c r="CA140" i="2"/>
  <c r="BZ140" i="2"/>
  <c r="BY140" i="2"/>
  <c r="BX140" i="2"/>
  <c r="BW140" i="2"/>
  <c r="BV140" i="2"/>
  <c r="BU140" i="2"/>
  <c r="BT140" i="2"/>
  <c r="BS140" i="2"/>
  <c r="BR140" i="2"/>
  <c r="BQ140" i="2"/>
  <c r="BP140" i="2"/>
  <c r="BO140" i="2"/>
  <c r="BN140" i="2"/>
  <c r="BM140" i="2"/>
  <c r="BL140" i="2"/>
  <c r="BK140" i="2"/>
  <c r="BJ140" i="2"/>
  <c r="BI140" i="2"/>
  <c r="BH140" i="2"/>
  <c r="BG140" i="2"/>
  <c r="BF140" i="2"/>
  <c r="BE140" i="2"/>
  <c r="BD140" i="2"/>
  <c r="BC140" i="2"/>
  <c r="CX139" i="2"/>
  <c r="CW139" i="2"/>
  <c r="CV139" i="2"/>
  <c r="CU139" i="2"/>
  <c r="CT139" i="2"/>
  <c r="CS139" i="2"/>
  <c r="CR139" i="2"/>
  <c r="CQ139" i="2"/>
  <c r="CP139" i="2"/>
  <c r="CO139" i="2"/>
  <c r="CN139" i="2"/>
  <c r="CM139" i="2"/>
  <c r="CL139" i="2"/>
  <c r="CK139" i="2"/>
  <c r="CJ139" i="2"/>
  <c r="CI139" i="2"/>
  <c r="CH139" i="2"/>
  <c r="CG139" i="2"/>
  <c r="CF139" i="2"/>
  <c r="CE139" i="2"/>
  <c r="CD139" i="2"/>
  <c r="CC139" i="2"/>
  <c r="CB139" i="2"/>
  <c r="CA139" i="2"/>
  <c r="BZ139" i="2"/>
  <c r="BY139" i="2"/>
  <c r="BX139" i="2"/>
  <c r="BW139" i="2"/>
  <c r="BV139" i="2"/>
  <c r="BU139" i="2"/>
  <c r="BT139" i="2"/>
  <c r="BS139" i="2"/>
  <c r="BR139" i="2"/>
  <c r="BQ139" i="2"/>
  <c r="BP139" i="2"/>
  <c r="BO139" i="2"/>
  <c r="BN139" i="2"/>
  <c r="BM139" i="2"/>
  <c r="BL139" i="2"/>
  <c r="BK139" i="2"/>
  <c r="BJ139" i="2"/>
  <c r="BI139" i="2"/>
  <c r="BH139" i="2"/>
  <c r="BG139" i="2"/>
  <c r="BF139" i="2"/>
  <c r="BE139" i="2"/>
  <c r="BD139" i="2"/>
  <c r="BC139" i="2"/>
  <c r="CX138" i="2"/>
  <c r="CW138" i="2"/>
  <c r="CV138" i="2"/>
  <c r="CU138" i="2"/>
  <c r="CT138" i="2"/>
  <c r="CS138" i="2"/>
  <c r="CR138" i="2"/>
  <c r="CQ138" i="2"/>
  <c r="CP138" i="2"/>
  <c r="CO138" i="2"/>
  <c r="CN138" i="2"/>
  <c r="CM138" i="2"/>
  <c r="CL138" i="2"/>
  <c r="CK138" i="2"/>
  <c r="CJ138" i="2"/>
  <c r="CI138" i="2"/>
  <c r="CH138" i="2"/>
  <c r="CG138" i="2"/>
  <c r="CF138" i="2"/>
  <c r="CE138" i="2"/>
  <c r="CD138" i="2"/>
  <c r="CC138" i="2"/>
  <c r="CB138" i="2"/>
  <c r="CA138" i="2"/>
  <c r="BZ138" i="2"/>
  <c r="BY138" i="2"/>
  <c r="BX138" i="2"/>
  <c r="BW138" i="2"/>
  <c r="BV138" i="2"/>
  <c r="BU138" i="2"/>
  <c r="BT138" i="2"/>
  <c r="BS138" i="2"/>
  <c r="BR138" i="2"/>
  <c r="BQ138" i="2"/>
  <c r="BP138" i="2"/>
  <c r="BO138" i="2"/>
  <c r="BN138" i="2"/>
  <c r="BM138" i="2"/>
  <c r="BL138" i="2"/>
  <c r="BK138" i="2"/>
  <c r="BJ138" i="2"/>
  <c r="BI138" i="2"/>
  <c r="BH138" i="2"/>
  <c r="BG138" i="2"/>
  <c r="BF138" i="2"/>
  <c r="BE138" i="2"/>
  <c r="BD138" i="2"/>
  <c r="BC138" i="2"/>
  <c r="CX137" i="2"/>
  <c r="CW137" i="2"/>
  <c r="CV137" i="2"/>
  <c r="CU137" i="2"/>
  <c r="CT137" i="2"/>
  <c r="CS137" i="2"/>
  <c r="CR137" i="2"/>
  <c r="CQ137" i="2"/>
  <c r="CP137" i="2"/>
  <c r="CO137" i="2"/>
  <c r="CN137" i="2"/>
  <c r="CM137" i="2"/>
  <c r="CL137" i="2"/>
  <c r="CK137" i="2"/>
  <c r="CJ137" i="2"/>
  <c r="CI137" i="2"/>
  <c r="CH137" i="2"/>
  <c r="CG137" i="2"/>
  <c r="CF137" i="2"/>
  <c r="CE137" i="2"/>
  <c r="CD137" i="2"/>
  <c r="CC137" i="2"/>
  <c r="CB137" i="2"/>
  <c r="CA137" i="2"/>
  <c r="BZ137" i="2"/>
  <c r="BY137" i="2"/>
  <c r="BX137" i="2"/>
  <c r="BW137" i="2"/>
  <c r="BV137" i="2"/>
  <c r="BU137" i="2"/>
  <c r="BT137" i="2"/>
  <c r="BS137" i="2"/>
  <c r="BR137" i="2"/>
  <c r="BQ137" i="2"/>
  <c r="BP137" i="2"/>
  <c r="BO137" i="2"/>
  <c r="BN137" i="2"/>
  <c r="BM137" i="2"/>
  <c r="BL137" i="2"/>
  <c r="BK137" i="2"/>
  <c r="BJ137" i="2"/>
  <c r="BI137" i="2"/>
  <c r="BH137" i="2"/>
  <c r="BG137" i="2"/>
  <c r="BF137" i="2"/>
  <c r="BE137" i="2"/>
  <c r="BD137" i="2"/>
  <c r="BC137" i="2"/>
  <c r="CX136" i="2"/>
  <c r="CW136" i="2"/>
  <c r="CV136" i="2"/>
  <c r="CU136" i="2"/>
  <c r="CT136" i="2"/>
  <c r="CS136" i="2"/>
  <c r="CR136" i="2"/>
  <c r="CQ136" i="2"/>
  <c r="CP136" i="2"/>
  <c r="CO136" i="2"/>
  <c r="CN136" i="2"/>
  <c r="CM136" i="2"/>
  <c r="CL136" i="2"/>
  <c r="CK136" i="2"/>
  <c r="CJ136" i="2"/>
  <c r="CI136" i="2"/>
  <c r="CH136" i="2"/>
  <c r="CG136" i="2"/>
  <c r="CF136" i="2"/>
  <c r="CE136" i="2"/>
  <c r="CD136" i="2"/>
  <c r="CC136" i="2"/>
  <c r="CB136" i="2"/>
  <c r="CA136" i="2"/>
  <c r="BZ136" i="2"/>
  <c r="BY136" i="2"/>
  <c r="BX136" i="2"/>
  <c r="BW136" i="2"/>
  <c r="BV136" i="2"/>
  <c r="BU136" i="2"/>
  <c r="BT136" i="2"/>
  <c r="BS136" i="2"/>
  <c r="BR136" i="2"/>
  <c r="BQ136" i="2"/>
  <c r="BP136" i="2"/>
  <c r="BO136" i="2"/>
  <c r="BN136" i="2"/>
  <c r="BM136" i="2"/>
  <c r="BL136" i="2"/>
  <c r="BK136" i="2"/>
  <c r="BJ136" i="2"/>
  <c r="BI136" i="2"/>
  <c r="BH136" i="2"/>
  <c r="BG136" i="2"/>
  <c r="BF136" i="2"/>
  <c r="BE136" i="2"/>
  <c r="BD136" i="2"/>
  <c r="BC136" i="2"/>
  <c r="CX135" i="2"/>
  <c r="CW135" i="2"/>
  <c r="CV135" i="2"/>
  <c r="CU135" i="2"/>
  <c r="CT135" i="2"/>
  <c r="CS135" i="2"/>
  <c r="CR135" i="2"/>
  <c r="CQ135" i="2"/>
  <c r="CP135" i="2"/>
  <c r="CO135" i="2"/>
  <c r="CN135" i="2"/>
  <c r="CM135" i="2"/>
  <c r="CL135" i="2"/>
  <c r="CK135" i="2"/>
  <c r="CJ135" i="2"/>
  <c r="CI135" i="2"/>
  <c r="CH135" i="2"/>
  <c r="CG135" i="2"/>
  <c r="CF135" i="2"/>
  <c r="CE135" i="2"/>
  <c r="CD135" i="2"/>
  <c r="CC135" i="2"/>
  <c r="CB135" i="2"/>
  <c r="CA135" i="2"/>
  <c r="BZ135" i="2"/>
  <c r="BY135" i="2"/>
  <c r="BX135" i="2"/>
  <c r="BW135" i="2"/>
  <c r="BV135" i="2"/>
  <c r="BU135" i="2"/>
  <c r="BT135" i="2"/>
  <c r="BS135" i="2"/>
  <c r="BR135" i="2"/>
  <c r="BQ135" i="2"/>
  <c r="BP135" i="2"/>
  <c r="BO135" i="2"/>
  <c r="BN135" i="2"/>
  <c r="BM135" i="2"/>
  <c r="BL135" i="2"/>
  <c r="BK135" i="2"/>
  <c r="BJ135" i="2"/>
  <c r="BI135" i="2"/>
  <c r="BH135" i="2"/>
  <c r="BG135" i="2"/>
  <c r="BF135" i="2"/>
  <c r="BE135" i="2"/>
  <c r="BD135" i="2"/>
  <c r="BC135" i="2"/>
  <c r="CX134" i="2"/>
  <c r="CW134" i="2"/>
  <c r="CV134" i="2"/>
  <c r="CU134" i="2"/>
  <c r="CT134" i="2"/>
  <c r="CS134" i="2"/>
  <c r="CR134" i="2"/>
  <c r="CQ134" i="2"/>
  <c r="CP134" i="2"/>
  <c r="CO134" i="2"/>
  <c r="CN134" i="2"/>
  <c r="CM134" i="2"/>
  <c r="CL134" i="2"/>
  <c r="CK134" i="2"/>
  <c r="CJ134" i="2"/>
  <c r="CI134" i="2"/>
  <c r="CH134" i="2"/>
  <c r="CG134" i="2"/>
  <c r="CF134" i="2"/>
  <c r="CE134" i="2"/>
  <c r="CD134" i="2"/>
  <c r="CC134" i="2"/>
  <c r="CB134" i="2"/>
  <c r="CA134" i="2"/>
  <c r="BZ134" i="2"/>
  <c r="BY134" i="2"/>
  <c r="BX134" i="2"/>
  <c r="BW134" i="2"/>
  <c r="BV134" i="2"/>
  <c r="BU134" i="2"/>
  <c r="BT134" i="2"/>
  <c r="BS134" i="2"/>
  <c r="BR134" i="2"/>
  <c r="BQ134" i="2"/>
  <c r="BP134" i="2"/>
  <c r="BO134" i="2"/>
  <c r="BN134" i="2"/>
  <c r="BM134" i="2"/>
  <c r="BL134" i="2"/>
  <c r="BK134" i="2"/>
  <c r="BJ134" i="2"/>
  <c r="BI134" i="2"/>
  <c r="BH134" i="2"/>
  <c r="BG134" i="2"/>
  <c r="BF134" i="2"/>
  <c r="BE134" i="2"/>
  <c r="BD134" i="2"/>
  <c r="BC134" i="2"/>
  <c r="CX133" i="2"/>
  <c r="CW133" i="2"/>
  <c r="CV133" i="2"/>
  <c r="CU133" i="2"/>
  <c r="CT133" i="2"/>
  <c r="CS133" i="2"/>
  <c r="CR133" i="2"/>
  <c r="CQ133" i="2"/>
  <c r="CP133" i="2"/>
  <c r="CO133" i="2"/>
  <c r="CN133" i="2"/>
  <c r="CM133" i="2"/>
  <c r="CL133" i="2"/>
  <c r="CK133" i="2"/>
  <c r="CJ133" i="2"/>
  <c r="CI133" i="2"/>
  <c r="CH133" i="2"/>
  <c r="CG133" i="2"/>
  <c r="CF133" i="2"/>
  <c r="CE133" i="2"/>
  <c r="CD133" i="2"/>
  <c r="CC133" i="2"/>
  <c r="CB133" i="2"/>
  <c r="CA133" i="2"/>
  <c r="BZ133" i="2"/>
  <c r="BY133" i="2"/>
  <c r="BX133" i="2"/>
  <c r="BW133" i="2"/>
  <c r="BV133" i="2"/>
  <c r="BU133" i="2"/>
  <c r="BT133" i="2"/>
  <c r="BS133" i="2"/>
  <c r="BR133" i="2"/>
  <c r="BQ133" i="2"/>
  <c r="BP133" i="2"/>
  <c r="BO133" i="2"/>
  <c r="BN133" i="2"/>
  <c r="BM133" i="2"/>
  <c r="BL133" i="2"/>
  <c r="BK133" i="2"/>
  <c r="BJ133" i="2"/>
  <c r="BI133" i="2"/>
  <c r="BH133" i="2"/>
  <c r="BG133" i="2"/>
  <c r="BF133" i="2"/>
  <c r="BE133" i="2"/>
  <c r="BD133" i="2"/>
  <c r="BC133" i="2"/>
  <c r="CX132" i="2"/>
  <c r="CW132" i="2"/>
  <c r="CV132" i="2"/>
  <c r="CU132" i="2"/>
  <c r="CT132" i="2"/>
  <c r="CS132" i="2"/>
  <c r="CR132" i="2"/>
  <c r="CQ132" i="2"/>
  <c r="CP132" i="2"/>
  <c r="CO132" i="2"/>
  <c r="CN132" i="2"/>
  <c r="CM132" i="2"/>
  <c r="CL132" i="2"/>
  <c r="CK132" i="2"/>
  <c r="CJ132" i="2"/>
  <c r="CI132" i="2"/>
  <c r="CH132" i="2"/>
  <c r="CG132" i="2"/>
  <c r="CF132" i="2"/>
  <c r="CE132" i="2"/>
  <c r="CD132" i="2"/>
  <c r="CC132" i="2"/>
  <c r="CB132" i="2"/>
  <c r="CA132" i="2"/>
  <c r="BZ132" i="2"/>
  <c r="BY132" i="2"/>
  <c r="BX132" i="2"/>
  <c r="BW132" i="2"/>
  <c r="BV132" i="2"/>
  <c r="BU132" i="2"/>
  <c r="BT132" i="2"/>
  <c r="BS132" i="2"/>
  <c r="BR132" i="2"/>
  <c r="BQ132" i="2"/>
  <c r="BP132" i="2"/>
  <c r="BO132" i="2"/>
  <c r="BN132" i="2"/>
  <c r="BM132" i="2"/>
  <c r="BL132" i="2"/>
  <c r="BK132" i="2"/>
  <c r="BJ132" i="2"/>
  <c r="BI132" i="2"/>
  <c r="BH132" i="2"/>
  <c r="BG132" i="2"/>
  <c r="BF132" i="2"/>
  <c r="BE132" i="2"/>
  <c r="BD132" i="2"/>
  <c r="BC132" i="2"/>
  <c r="CX131" i="2"/>
  <c r="CW131" i="2"/>
  <c r="CV131" i="2"/>
  <c r="CU131" i="2"/>
  <c r="CT131" i="2"/>
  <c r="CS131" i="2"/>
  <c r="CR131" i="2"/>
  <c r="CQ131" i="2"/>
  <c r="CP131" i="2"/>
  <c r="CO131" i="2"/>
  <c r="CN131" i="2"/>
  <c r="CM131" i="2"/>
  <c r="CL131" i="2"/>
  <c r="CK131" i="2"/>
  <c r="CJ131" i="2"/>
  <c r="CI131" i="2"/>
  <c r="CH131" i="2"/>
  <c r="CG131" i="2"/>
  <c r="CF131" i="2"/>
  <c r="CE131" i="2"/>
  <c r="CD131" i="2"/>
  <c r="CC131" i="2"/>
  <c r="CB131" i="2"/>
  <c r="CA131" i="2"/>
  <c r="BZ131" i="2"/>
  <c r="BY131" i="2"/>
  <c r="BX131" i="2"/>
  <c r="BW131" i="2"/>
  <c r="BV131" i="2"/>
  <c r="BU131" i="2"/>
  <c r="BT131" i="2"/>
  <c r="BS131" i="2"/>
  <c r="BR131" i="2"/>
  <c r="BQ131" i="2"/>
  <c r="BP131" i="2"/>
  <c r="BO131" i="2"/>
  <c r="BN131" i="2"/>
  <c r="BM131" i="2"/>
  <c r="BL131" i="2"/>
  <c r="BK131" i="2"/>
  <c r="BJ131" i="2"/>
  <c r="BI131" i="2"/>
  <c r="BH131" i="2"/>
  <c r="BG131" i="2"/>
  <c r="BF131" i="2"/>
  <c r="BE131" i="2"/>
  <c r="BD131" i="2"/>
  <c r="BC131" i="2"/>
  <c r="CX130" i="2"/>
  <c r="CW130" i="2"/>
  <c r="CV130" i="2"/>
  <c r="CU130" i="2"/>
  <c r="CT130" i="2"/>
  <c r="CS130" i="2"/>
  <c r="CR130" i="2"/>
  <c r="CQ130" i="2"/>
  <c r="CP130" i="2"/>
  <c r="CO130" i="2"/>
  <c r="CN130" i="2"/>
  <c r="CM130" i="2"/>
  <c r="CL130" i="2"/>
  <c r="CK130" i="2"/>
  <c r="CJ130" i="2"/>
  <c r="CI130" i="2"/>
  <c r="CH130" i="2"/>
  <c r="CG130" i="2"/>
  <c r="CF130" i="2"/>
  <c r="CE130" i="2"/>
  <c r="CD130" i="2"/>
  <c r="CC130" i="2"/>
  <c r="CB130" i="2"/>
  <c r="CA130" i="2"/>
  <c r="BZ130" i="2"/>
  <c r="BY130" i="2"/>
  <c r="BX130" i="2"/>
  <c r="BW130" i="2"/>
  <c r="BV130" i="2"/>
  <c r="BU130" i="2"/>
  <c r="BT130" i="2"/>
  <c r="BS130" i="2"/>
  <c r="BR130" i="2"/>
  <c r="BQ130" i="2"/>
  <c r="BP130" i="2"/>
  <c r="BO130" i="2"/>
  <c r="BN130" i="2"/>
  <c r="BM130" i="2"/>
  <c r="BL130" i="2"/>
  <c r="BK130" i="2"/>
  <c r="BJ130" i="2"/>
  <c r="BI130" i="2"/>
  <c r="BH130" i="2"/>
  <c r="BG130" i="2"/>
  <c r="BF130" i="2"/>
  <c r="BE130" i="2"/>
  <c r="BD130" i="2"/>
  <c r="BC130" i="2"/>
  <c r="CX129" i="2"/>
  <c r="CW129" i="2"/>
  <c r="CV129" i="2"/>
  <c r="CU129" i="2"/>
  <c r="CT129" i="2"/>
  <c r="CS129" i="2"/>
  <c r="CR129" i="2"/>
  <c r="CQ129" i="2"/>
  <c r="CP129" i="2"/>
  <c r="CO129" i="2"/>
  <c r="CN129" i="2"/>
  <c r="CM129" i="2"/>
  <c r="CL129" i="2"/>
  <c r="CK129" i="2"/>
  <c r="CJ129" i="2"/>
  <c r="CI129" i="2"/>
  <c r="CH129" i="2"/>
  <c r="CG129" i="2"/>
  <c r="CF129" i="2"/>
  <c r="CE129" i="2"/>
  <c r="CD129" i="2"/>
  <c r="CC129" i="2"/>
  <c r="CB129" i="2"/>
  <c r="CA129" i="2"/>
  <c r="BZ129" i="2"/>
  <c r="BY129" i="2"/>
  <c r="BX129" i="2"/>
  <c r="BW129" i="2"/>
  <c r="BV129" i="2"/>
  <c r="BU129" i="2"/>
  <c r="BT129" i="2"/>
  <c r="BS129" i="2"/>
  <c r="BR129" i="2"/>
  <c r="BQ129" i="2"/>
  <c r="BP129" i="2"/>
  <c r="BO129" i="2"/>
  <c r="BN129" i="2"/>
  <c r="BM129" i="2"/>
  <c r="BL129" i="2"/>
  <c r="BK129" i="2"/>
  <c r="BJ129" i="2"/>
  <c r="BI129" i="2"/>
  <c r="BH129" i="2"/>
  <c r="BG129" i="2"/>
  <c r="BF129" i="2"/>
  <c r="BE129" i="2"/>
  <c r="BD129" i="2"/>
  <c r="BC129" i="2"/>
  <c r="CX128" i="2"/>
  <c r="CW128" i="2"/>
  <c r="CV128" i="2"/>
  <c r="CU128" i="2"/>
  <c r="CT128" i="2"/>
  <c r="CS128" i="2"/>
  <c r="CR128" i="2"/>
  <c r="CQ128" i="2"/>
  <c r="CP128" i="2"/>
  <c r="CO128" i="2"/>
  <c r="CN128" i="2"/>
  <c r="CM128" i="2"/>
  <c r="CL128" i="2"/>
  <c r="CK128" i="2"/>
  <c r="CJ128" i="2"/>
  <c r="CI128" i="2"/>
  <c r="CH128" i="2"/>
  <c r="CG128" i="2"/>
  <c r="CF128" i="2"/>
  <c r="CE128" i="2"/>
  <c r="CD128" i="2"/>
  <c r="CC128" i="2"/>
  <c r="CB128" i="2"/>
  <c r="CA128" i="2"/>
  <c r="BZ128" i="2"/>
  <c r="BY128" i="2"/>
  <c r="BX128" i="2"/>
  <c r="BW128" i="2"/>
  <c r="BV128" i="2"/>
  <c r="BU128" i="2"/>
  <c r="BT128" i="2"/>
  <c r="BS128" i="2"/>
  <c r="BR128" i="2"/>
  <c r="BQ128" i="2"/>
  <c r="BP128" i="2"/>
  <c r="BO128" i="2"/>
  <c r="BN128" i="2"/>
  <c r="BM128" i="2"/>
  <c r="BL128" i="2"/>
  <c r="BK128" i="2"/>
  <c r="BJ128" i="2"/>
  <c r="BI128" i="2"/>
  <c r="BH128" i="2"/>
  <c r="BG128" i="2"/>
  <c r="BF128" i="2"/>
  <c r="BE128" i="2"/>
  <c r="BD128" i="2"/>
  <c r="BC128" i="2"/>
  <c r="CX127" i="2"/>
  <c r="CW127" i="2"/>
  <c r="CV127" i="2"/>
  <c r="CU127" i="2"/>
  <c r="CT127" i="2"/>
  <c r="CS127" i="2"/>
  <c r="CR127" i="2"/>
  <c r="CQ127" i="2"/>
  <c r="CP127" i="2"/>
  <c r="CO127" i="2"/>
  <c r="CN127" i="2"/>
  <c r="CM127" i="2"/>
  <c r="CL127" i="2"/>
  <c r="CK127" i="2"/>
  <c r="CJ127" i="2"/>
  <c r="CI127" i="2"/>
  <c r="CH127" i="2"/>
  <c r="CG127" i="2"/>
  <c r="CF127" i="2"/>
  <c r="CE127" i="2"/>
  <c r="CD127" i="2"/>
  <c r="CC127" i="2"/>
  <c r="CB127" i="2"/>
  <c r="CA127" i="2"/>
  <c r="BZ127" i="2"/>
  <c r="BY127" i="2"/>
  <c r="BX127" i="2"/>
  <c r="BW127" i="2"/>
  <c r="BV127" i="2"/>
  <c r="BU127" i="2"/>
  <c r="BT127" i="2"/>
  <c r="BS127" i="2"/>
  <c r="BR127" i="2"/>
  <c r="BQ127" i="2"/>
  <c r="BP127" i="2"/>
  <c r="BO127" i="2"/>
  <c r="BN127" i="2"/>
  <c r="BM127" i="2"/>
  <c r="BL127" i="2"/>
  <c r="BK127" i="2"/>
  <c r="BJ127" i="2"/>
  <c r="BI127" i="2"/>
  <c r="BH127" i="2"/>
  <c r="BG127" i="2"/>
  <c r="BF127" i="2"/>
  <c r="BE127" i="2"/>
  <c r="BD127" i="2"/>
  <c r="BC127" i="2"/>
  <c r="CX126" i="2"/>
  <c r="CW126" i="2"/>
  <c r="CV126" i="2"/>
  <c r="CU126" i="2"/>
  <c r="CT126" i="2"/>
  <c r="CS126" i="2"/>
  <c r="CR126" i="2"/>
  <c r="CQ126" i="2"/>
  <c r="CP126" i="2"/>
  <c r="CO126" i="2"/>
  <c r="CN126" i="2"/>
  <c r="CM126" i="2"/>
  <c r="CL126" i="2"/>
  <c r="CK126" i="2"/>
  <c r="CJ126" i="2"/>
  <c r="CI126" i="2"/>
  <c r="CH126" i="2"/>
  <c r="CG126" i="2"/>
  <c r="CF126" i="2"/>
  <c r="CE126" i="2"/>
  <c r="CD126" i="2"/>
  <c r="CC126" i="2"/>
  <c r="CB126" i="2"/>
  <c r="CA126" i="2"/>
  <c r="BZ126" i="2"/>
  <c r="BY126" i="2"/>
  <c r="BX126" i="2"/>
  <c r="BW126" i="2"/>
  <c r="BV126" i="2"/>
  <c r="BU126" i="2"/>
  <c r="BT126" i="2"/>
  <c r="BS126" i="2"/>
  <c r="BR126" i="2"/>
  <c r="BQ126" i="2"/>
  <c r="BP126" i="2"/>
  <c r="BO126" i="2"/>
  <c r="BN126" i="2"/>
  <c r="BM126" i="2"/>
  <c r="BL126" i="2"/>
  <c r="BK126" i="2"/>
  <c r="BJ126" i="2"/>
  <c r="BI126" i="2"/>
  <c r="BH126" i="2"/>
  <c r="BG126" i="2"/>
  <c r="BF126" i="2"/>
  <c r="BE126" i="2"/>
  <c r="BD126" i="2"/>
  <c r="BC126" i="2"/>
  <c r="CX125" i="2"/>
  <c r="CW125" i="2"/>
  <c r="CV125" i="2"/>
  <c r="CU125" i="2"/>
  <c r="CT125" i="2"/>
  <c r="CS125" i="2"/>
  <c r="CR125" i="2"/>
  <c r="CQ125" i="2"/>
  <c r="CP125" i="2"/>
  <c r="CO125" i="2"/>
  <c r="CN125" i="2"/>
  <c r="CM125" i="2"/>
  <c r="CL125" i="2"/>
  <c r="CK125" i="2"/>
  <c r="CJ125" i="2"/>
  <c r="CI125" i="2"/>
  <c r="CH125" i="2"/>
  <c r="CG125" i="2"/>
  <c r="CF125" i="2"/>
  <c r="CE125" i="2"/>
  <c r="CD125" i="2"/>
  <c r="CC125" i="2"/>
  <c r="CB125" i="2"/>
  <c r="CA125" i="2"/>
  <c r="BZ125" i="2"/>
  <c r="BY125" i="2"/>
  <c r="BX125" i="2"/>
  <c r="BW125" i="2"/>
  <c r="BV125" i="2"/>
  <c r="BU125" i="2"/>
  <c r="BT125" i="2"/>
  <c r="BS125" i="2"/>
  <c r="BR125" i="2"/>
  <c r="BQ125" i="2"/>
  <c r="BP125" i="2"/>
  <c r="BO125" i="2"/>
  <c r="BN125" i="2"/>
  <c r="BM125" i="2"/>
  <c r="BL125" i="2"/>
  <c r="BK125" i="2"/>
  <c r="BJ125" i="2"/>
  <c r="BI125" i="2"/>
  <c r="BH125" i="2"/>
  <c r="BG125" i="2"/>
  <c r="BF125" i="2"/>
  <c r="BE125" i="2"/>
  <c r="BD125" i="2"/>
  <c r="BC125" i="2"/>
  <c r="CX124" i="2"/>
  <c r="CW124" i="2"/>
  <c r="CV124" i="2"/>
  <c r="CU124" i="2"/>
  <c r="CT124" i="2"/>
  <c r="CS124" i="2"/>
  <c r="CR124" i="2"/>
  <c r="CQ124" i="2"/>
  <c r="CP124" i="2"/>
  <c r="CO124" i="2"/>
  <c r="CN124" i="2"/>
  <c r="CM124" i="2"/>
  <c r="CL124" i="2"/>
  <c r="CK124" i="2"/>
  <c r="CJ124" i="2"/>
  <c r="CI124" i="2"/>
  <c r="CH124" i="2"/>
  <c r="CG124" i="2"/>
  <c r="CF124" i="2"/>
  <c r="CE124" i="2"/>
  <c r="CD124" i="2"/>
  <c r="CC124" i="2"/>
  <c r="CB124" i="2"/>
  <c r="CA124" i="2"/>
  <c r="BZ124" i="2"/>
  <c r="BY124" i="2"/>
  <c r="BX124" i="2"/>
  <c r="BW124" i="2"/>
  <c r="BV124" i="2"/>
  <c r="BU124" i="2"/>
  <c r="BT124" i="2"/>
  <c r="BS124" i="2"/>
  <c r="BR124" i="2"/>
  <c r="BQ124" i="2"/>
  <c r="BP124" i="2"/>
  <c r="BO124" i="2"/>
  <c r="BN124" i="2"/>
  <c r="BM124" i="2"/>
  <c r="BL124" i="2"/>
  <c r="BK124" i="2"/>
  <c r="BJ124" i="2"/>
  <c r="BI124" i="2"/>
  <c r="BH124" i="2"/>
  <c r="BG124" i="2"/>
  <c r="BF124" i="2"/>
  <c r="BE124" i="2"/>
  <c r="BD124" i="2"/>
  <c r="BC124" i="2"/>
  <c r="CX123" i="2"/>
  <c r="CW123" i="2"/>
  <c r="CV123" i="2"/>
  <c r="CU123" i="2"/>
  <c r="CT123" i="2"/>
  <c r="CS123" i="2"/>
  <c r="CR123" i="2"/>
  <c r="CQ123" i="2"/>
  <c r="CP123" i="2"/>
  <c r="CO123" i="2"/>
  <c r="CN123" i="2"/>
  <c r="CM123" i="2"/>
  <c r="CL123" i="2"/>
  <c r="CK123" i="2"/>
  <c r="CJ123" i="2"/>
  <c r="CI123" i="2"/>
  <c r="CH123" i="2"/>
  <c r="CG123" i="2"/>
  <c r="CF123" i="2"/>
  <c r="CE123" i="2"/>
  <c r="CD123" i="2"/>
  <c r="CC123" i="2"/>
  <c r="CB123" i="2"/>
  <c r="CA123" i="2"/>
  <c r="BZ123" i="2"/>
  <c r="BY123" i="2"/>
  <c r="BX123" i="2"/>
  <c r="BW123" i="2"/>
  <c r="BV123" i="2"/>
  <c r="BU123" i="2"/>
  <c r="BT123" i="2"/>
  <c r="BS123" i="2"/>
  <c r="BR123" i="2"/>
  <c r="BQ123" i="2"/>
  <c r="BP123" i="2"/>
  <c r="BO123" i="2"/>
  <c r="BN123" i="2"/>
  <c r="BM123" i="2"/>
  <c r="BL123" i="2"/>
  <c r="BK123" i="2"/>
  <c r="BJ123" i="2"/>
  <c r="BI123" i="2"/>
  <c r="BH123" i="2"/>
  <c r="BG123" i="2"/>
  <c r="BF123" i="2"/>
  <c r="BE123" i="2"/>
  <c r="BD123" i="2"/>
  <c r="BC123" i="2"/>
  <c r="CX122" i="2"/>
  <c r="CW122" i="2"/>
  <c r="CV122" i="2"/>
  <c r="CU122" i="2"/>
  <c r="CT122" i="2"/>
  <c r="CS122" i="2"/>
  <c r="CR122" i="2"/>
  <c r="CQ122" i="2"/>
  <c r="CP122" i="2"/>
  <c r="CO122" i="2"/>
  <c r="CN122" i="2"/>
  <c r="CM122" i="2"/>
  <c r="CL122" i="2"/>
  <c r="CK122" i="2"/>
  <c r="CJ122" i="2"/>
  <c r="CI122" i="2"/>
  <c r="CH122" i="2"/>
  <c r="CG122" i="2"/>
  <c r="CF122" i="2"/>
  <c r="CE122" i="2"/>
  <c r="CD122" i="2"/>
  <c r="CC122" i="2"/>
  <c r="CB122" i="2"/>
  <c r="CA122" i="2"/>
  <c r="BZ122" i="2"/>
  <c r="BY122" i="2"/>
  <c r="BX122" i="2"/>
  <c r="BW122" i="2"/>
  <c r="BV122" i="2"/>
  <c r="BU122" i="2"/>
  <c r="BT122" i="2"/>
  <c r="BS122" i="2"/>
  <c r="BR122" i="2"/>
  <c r="BQ122" i="2"/>
  <c r="BP122" i="2"/>
  <c r="BO122" i="2"/>
  <c r="BN122" i="2"/>
  <c r="BM122" i="2"/>
  <c r="BL122" i="2"/>
  <c r="BK122" i="2"/>
  <c r="BJ122" i="2"/>
  <c r="BI122" i="2"/>
  <c r="BH122" i="2"/>
  <c r="BG122" i="2"/>
  <c r="BF122" i="2"/>
  <c r="BE122" i="2"/>
  <c r="BD122" i="2"/>
  <c r="BC122" i="2"/>
  <c r="CX121" i="2"/>
  <c r="CW121" i="2"/>
  <c r="CV121" i="2"/>
  <c r="CU121" i="2"/>
  <c r="CT121" i="2"/>
  <c r="CS121" i="2"/>
  <c r="CR121" i="2"/>
  <c r="CQ121" i="2"/>
  <c r="CP121" i="2"/>
  <c r="CO121" i="2"/>
  <c r="CN121" i="2"/>
  <c r="CM121" i="2"/>
  <c r="CL121" i="2"/>
  <c r="CK121" i="2"/>
  <c r="CJ121" i="2"/>
  <c r="CI121" i="2"/>
  <c r="CH121" i="2"/>
  <c r="CG121" i="2"/>
  <c r="CF121" i="2"/>
  <c r="CE121" i="2"/>
  <c r="CD121" i="2"/>
  <c r="CC121" i="2"/>
  <c r="CB121" i="2"/>
  <c r="CA121" i="2"/>
  <c r="BZ121" i="2"/>
  <c r="BY121" i="2"/>
  <c r="BX121" i="2"/>
  <c r="BW121" i="2"/>
  <c r="BV121" i="2"/>
  <c r="BU121" i="2"/>
  <c r="BT121" i="2"/>
  <c r="BS121" i="2"/>
  <c r="BR121" i="2"/>
  <c r="BQ121" i="2"/>
  <c r="BP121" i="2"/>
  <c r="BO121" i="2"/>
  <c r="BN121" i="2"/>
  <c r="BM121" i="2"/>
  <c r="BL121" i="2"/>
  <c r="BK121" i="2"/>
  <c r="BJ121" i="2"/>
  <c r="BI121" i="2"/>
  <c r="BH121" i="2"/>
  <c r="BG121" i="2"/>
  <c r="BF121" i="2"/>
  <c r="BE121" i="2"/>
  <c r="BD121" i="2"/>
  <c r="BC121" i="2"/>
  <c r="CX120" i="2"/>
  <c r="CW120" i="2"/>
  <c r="CV120" i="2"/>
  <c r="CU120" i="2"/>
  <c r="CT120" i="2"/>
  <c r="CS120" i="2"/>
  <c r="CR120" i="2"/>
  <c r="CQ120" i="2"/>
  <c r="CP120" i="2"/>
  <c r="CO120" i="2"/>
  <c r="CN120" i="2"/>
  <c r="CM120" i="2"/>
  <c r="CL120" i="2"/>
  <c r="CK120" i="2"/>
  <c r="CJ120" i="2"/>
  <c r="CI120" i="2"/>
  <c r="CH120" i="2"/>
  <c r="CG120" i="2"/>
  <c r="CF120" i="2"/>
  <c r="CE120" i="2"/>
  <c r="CD120" i="2"/>
  <c r="CC120" i="2"/>
  <c r="CB120" i="2"/>
  <c r="CA120" i="2"/>
  <c r="BZ120" i="2"/>
  <c r="BY120" i="2"/>
  <c r="BX120" i="2"/>
  <c r="BW120" i="2"/>
  <c r="BV120" i="2"/>
  <c r="BU120" i="2"/>
  <c r="BT120" i="2"/>
  <c r="BS120" i="2"/>
  <c r="BR120" i="2"/>
  <c r="BQ120" i="2"/>
  <c r="BP120" i="2"/>
  <c r="BO120" i="2"/>
  <c r="BN120" i="2"/>
  <c r="BM120" i="2"/>
  <c r="BL120" i="2"/>
  <c r="BK120" i="2"/>
  <c r="BJ120" i="2"/>
  <c r="BI120" i="2"/>
  <c r="BH120" i="2"/>
  <c r="BG120" i="2"/>
  <c r="BF120" i="2"/>
  <c r="BE120" i="2"/>
  <c r="BD120" i="2"/>
  <c r="BC120" i="2"/>
  <c r="CX119" i="2"/>
  <c r="CW119" i="2"/>
  <c r="CV119" i="2"/>
  <c r="CU119" i="2"/>
  <c r="CT119" i="2"/>
  <c r="CS119" i="2"/>
  <c r="CR119" i="2"/>
  <c r="CQ119" i="2"/>
  <c r="CP119" i="2"/>
  <c r="CO119" i="2"/>
  <c r="CN119" i="2"/>
  <c r="CM119" i="2"/>
  <c r="CL119" i="2"/>
  <c r="CK119" i="2"/>
  <c r="CJ119" i="2"/>
  <c r="CI119" i="2"/>
  <c r="CH119" i="2"/>
  <c r="CG119" i="2"/>
  <c r="CF119" i="2"/>
  <c r="CE119" i="2"/>
  <c r="CD119" i="2"/>
  <c r="CC119" i="2"/>
  <c r="CB119" i="2"/>
  <c r="CA119" i="2"/>
  <c r="BZ119" i="2"/>
  <c r="BY119" i="2"/>
  <c r="BX119" i="2"/>
  <c r="BW119" i="2"/>
  <c r="BV119" i="2"/>
  <c r="BU119" i="2"/>
  <c r="BT119" i="2"/>
  <c r="BS119" i="2"/>
  <c r="BR119" i="2"/>
  <c r="BQ119" i="2"/>
  <c r="BP119" i="2"/>
  <c r="BO119" i="2"/>
  <c r="BN119" i="2"/>
  <c r="BM119" i="2"/>
  <c r="BL119" i="2"/>
  <c r="BK119" i="2"/>
  <c r="BJ119" i="2"/>
  <c r="BI119" i="2"/>
  <c r="BH119" i="2"/>
  <c r="BG119" i="2"/>
  <c r="BF119" i="2"/>
  <c r="BE119" i="2"/>
  <c r="BD119" i="2"/>
  <c r="BC119" i="2"/>
  <c r="CX118" i="2"/>
  <c r="CW118" i="2"/>
  <c r="CV118" i="2"/>
  <c r="CU118" i="2"/>
  <c r="CT118" i="2"/>
  <c r="CS118" i="2"/>
  <c r="CR118" i="2"/>
  <c r="CQ118" i="2"/>
  <c r="CP118" i="2"/>
  <c r="CO118" i="2"/>
  <c r="CN118" i="2"/>
  <c r="CM118" i="2"/>
  <c r="CL118" i="2"/>
  <c r="CK118" i="2"/>
  <c r="CJ118" i="2"/>
  <c r="CI118" i="2"/>
  <c r="CH118" i="2"/>
  <c r="CG118" i="2"/>
  <c r="CF118" i="2"/>
  <c r="CE118" i="2"/>
  <c r="CD118" i="2"/>
  <c r="CC118" i="2"/>
  <c r="CB118" i="2"/>
  <c r="CA118" i="2"/>
  <c r="BZ118" i="2"/>
  <c r="BY118" i="2"/>
  <c r="BX118" i="2"/>
  <c r="BW118" i="2"/>
  <c r="BV118" i="2"/>
  <c r="BU118" i="2"/>
  <c r="BT118" i="2"/>
  <c r="BS118" i="2"/>
  <c r="BR118" i="2"/>
  <c r="BQ118" i="2"/>
  <c r="BP118" i="2"/>
  <c r="BO118" i="2"/>
  <c r="BN118" i="2"/>
  <c r="BM118" i="2"/>
  <c r="BL118" i="2"/>
  <c r="BK118" i="2"/>
  <c r="BJ118" i="2"/>
  <c r="BI118" i="2"/>
  <c r="BH118" i="2"/>
  <c r="BG118" i="2"/>
  <c r="BF118" i="2"/>
  <c r="BE118" i="2"/>
  <c r="BD118" i="2"/>
  <c r="BC118" i="2"/>
  <c r="CX117" i="2"/>
  <c r="CW117" i="2"/>
  <c r="CV117" i="2"/>
  <c r="CU117" i="2"/>
  <c r="CT117" i="2"/>
  <c r="CS117" i="2"/>
  <c r="CR117" i="2"/>
  <c r="CQ117" i="2"/>
  <c r="CP117" i="2"/>
  <c r="CO117" i="2"/>
  <c r="CN117" i="2"/>
  <c r="CM117" i="2"/>
  <c r="CL117" i="2"/>
  <c r="CK117" i="2"/>
  <c r="CJ117" i="2"/>
  <c r="CI117" i="2"/>
  <c r="CH117" i="2"/>
  <c r="CG117" i="2"/>
  <c r="CF117" i="2"/>
  <c r="CE117" i="2"/>
  <c r="CD117" i="2"/>
  <c r="CC117" i="2"/>
  <c r="CB117" i="2"/>
  <c r="CA117" i="2"/>
  <c r="BZ117" i="2"/>
  <c r="BY117" i="2"/>
  <c r="BX117" i="2"/>
  <c r="BW117" i="2"/>
  <c r="BV117" i="2"/>
  <c r="BU117" i="2"/>
  <c r="BT117" i="2"/>
  <c r="BS117" i="2"/>
  <c r="BR117" i="2"/>
  <c r="BQ117" i="2"/>
  <c r="BP117" i="2"/>
  <c r="BO117" i="2"/>
  <c r="BN117" i="2"/>
  <c r="BM117" i="2"/>
  <c r="BL117" i="2"/>
  <c r="BK117" i="2"/>
  <c r="BJ117" i="2"/>
  <c r="BI117" i="2"/>
  <c r="BH117" i="2"/>
  <c r="BG117" i="2"/>
  <c r="BF117" i="2"/>
  <c r="BE117" i="2"/>
  <c r="BD117" i="2"/>
  <c r="BC117" i="2"/>
  <c r="CX116" i="2"/>
  <c r="CW116" i="2"/>
  <c r="CV116" i="2"/>
  <c r="CU116" i="2"/>
  <c r="CT116" i="2"/>
  <c r="CS116" i="2"/>
  <c r="CR116" i="2"/>
  <c r="CQ116" i="2"/>
  <c r="CP116" i="2"/>
  <c r="CO116" i="2"/>
  <c r="CN116" i="2"/>
  <c r="CM116" i="2"/>
  <c r="CL116" i="2"/>
  <c r="CK116" i="2"/>
  <c r="CJ116" i="2"/>
  <c r="CI116" i="2"/>
  <c r="CH116" i="2"/>
  <c r="CG116" i="2"/>
  <c r="CF116" i="2"/>
  <c r="CE116" i="2"/>
  <c r="CD116" i="2"/>
  <c r="CC116" i="2"/>
  <c r="CB116" i="2"/>
  <c r="CA116" i="2"/>
  <c r="BZ116" i="2"/>
  <c r="BY116" i="2"/>
  <c r="BX116" i="2"/>
  <c r="BW116" i="2"/>
  <c r="BV116" i="2"/>
  <c r="BU116" i="2"/>
  <c r="BT116" i="2"/>
  <c r="BS116" i="2"/>
  <c r="BR116" i="2"/>
  <c r="BQ116" i="2"/>
  <c r="BP116" i="2"/>
  <c r="BO116" i="2"/>
  <c r="BN116" i="2"/>
  <c r="BM116" i="2"/>
  <c r="BL116" i="2"/>
  <c r="BK116" i="2"/>
  <c r="BJ116" i="2"/>
  <c r="BI116" i="2"/>
  <c r="BH116" i="2"/>
  <c r="BG116" i="2"/>
  <c r="BF116" i="2"/>
  <c r="BE116" i="2"/>
  <c r="BD116" i="2"/>
  <c r="BC116" i="2"/>
  <c r="CX115" i="2"/>
  <c r="CW115" i="2"/>
  <c r="CV115" i="2"/>
  <c r="CU115" i="2"/>
  <c r="CT115" i="2"/>
  <c r="CS115" i="2"/>
  <c r="CR115" i="2"/>
  <c r="CQ115" i="2"/>
  <c r="CP115" i="2"/>
  <c r="CO115" i="2"/>
  <c r="CN115" i="2"/>
  <c r="CM115" i="2"/>
  <c r="CL115" i="2"/>
  <c r="CK115" i="2"/>
  <c r="CJ115" i="2"/>
  <c r="CI115" i="2"/>
  <c r="CH115" i="2"/>
  <c r="CG115" i="2"/>
  <c r="CF115" i="2"/>
  <c r="CE115" i="2"/>
  <c r="CD115" i="2"/>
  <c r="CC115" i="2"/>
  <c r="CB115" i="2"/>
  <c r="CA115" i="2"/>
  <c r="BZ115" i="2"/>
  <c r="BY115" i="2"/>
  <c r="BX115" i="2"/>
  <c r="BW115" i="2"/>
  <c r="BV115" i="2"/>
  <c r="BU115" i="2"/>
  <c r="BT115" i="2"/>
  <c r="BS115" i="2"/>
  <c r="BR115" i="2"/>
  <c r="BQ115" i="2"/>
  <c r="BP115" i="2"/>
  <c r="BO115" i="2"/>
  <c r="BN115" i="2"/>
  <c r="BM115" i="2"/>
  <c r="BL115" i="2"/>
  <c r="BK115" i="2"/>
  <c r="BJ115" i="2"/>
  <c r="BI115" i="2"/>
  <c r="BH115" i="2"/>
  <c r="BG115" i="2"/>
  <c r="BF115" i="2"/>
  <c r="BE115" i="2"/>
  <c r="BD115" i="2"/>
  <c r="BC115" i="2"/>
  <c r="CX114" i="2"/>
  <c r="CW114" i="2"/>
  <c r="CV114" i="2"/>
  <c r="CU114" i="2"/>
  <c r="CT114" i="2"/>
  <c r="CS114" i="2"/>
  <c r="CR114" i="2"/>
  <c r="CQ114" i="2"/>
  <c r="CP114" i="2"/>
  <c r="CO114" i="2"/>
  <c r="CN114" i="2"/>
  <c r="CM114" i="2"/>
  <c r="CL114" i="2"/>
  <c r="CK114" i="2"/>
  <c r="CJ114" i="2"/>
  <c r="CI114" i="2"/>
  <c r="CH114" i="2"/>
  <c r="CG114" i="2"/>
  <c r="CF114" i="2"/>
  <c r="CE114" i="2"/>
  <c r="CD114" i="2"/>
  <c r="CC114" i="2"/>
  <c r="CB114" i="2"/>
  <c r="CA114" i="2"/>
  <c r="BZ114" i="2"/>
  <c r="BY114" i="2"/>
  <c r="BX114" i="2"/>
  <c r="BW114" i="2"/>
  <c r="BV114" i="2"/>
  <c r="BU114" i="2"/>
  <c r="BT114" i="2"/>
  <c r="BS114" i="2"/>
  <c r="BR114" i="2"/>
  <c r="BQ114" i="2"/>
  <c r="BP114" i="2"/>
  <c r="BO114" i="2"/>
  <c r="BN114" i="2"/>
  <c r="BM114" i="2"/>
  <c r="BL114" i="2"/>
  <c r="BK114" i="2"/>
  <c r="BJ114" i="2"/>
  <c r="BI114" i="2"/>
  <c r="BH114" i="2"/>
  <c r="BG114" i="2"/>
  <c r="BF114" i="2"/>
  <c r="BE114" i="2"/>
  <c r="BD114" i="2"/>
  <c r="BC114" i="2"/>
  <c r="CX113" i="2"/>
  <c r="CW113" i="2"/>
  <c r="CV113" i="2"/>
  <c r="CU113" i="2"/>
  <c r="CT113" i="2"/>
  <c r="CS113" i="2"/>
  <c r="CR113" i="2"/>
  <c r="CQ113" i="2"/>
  <c r="CP113" i="2"/>
  <c r="CO113" i="2"/>
  <c r="CN113" i="2"/>
  <c r="CM113" i="2"/>
  <c r="CL113" i="2"/>
  <c r="CK113" i="2"/>
  <c r="CJ113" i="2"/>
  <c r="CI113" i="2"/>
  <c r="CH113" i="2"/>
  <c r="CG113" i="2"/>
  <c r="CF113" i="2"/>
  <c r="CE113" i="2"/>
  <c r="CD113" i="2"/>
  <c r="CC113" i="2"/>
  <c r="CB113" i="2"/>
  <c r="CA113" i="2"/>
  <c r="BZ113" i="2"/>
  <c r="BY113" i="2"/>
  <c r="BX113" i="2"/>
  <c r="BW113" i="2"/>
  <c r="BV113" i="2"/>
  <c r="BU113" i="2"/>
  <c r="BT113" i="2"/>
  <c r="BS113" i="2"/>
  <c r="BR113" i="2"/>
  <c r="BQ113" i="2"/>
  <c r="BP113" i="2"/>
  <c r="BO113" i="2"/>
  <c r="BN113" i="2"/>
  <c r="BM113" i="2"/>
  <c r="BL113" i="2"/>
  <c r="BK113" i="2"/>
  <c r="BJ113" i="2"/>
  <c r="BI113" i="2"/>
  <c r="BH113" i="2"/>
  <c r="BG113" i="2"/>
  <c r="BF113" i="2"/>
  <c r="BE113" i="2"/>
  <c r="BD113" i="2"/>
  <c r="BC113" i="2"/>
  <c r="CX112" i="2"/>
  <c r="CW112" i="2"/>
  <c r="CV112" i="2"/>
  <c r="CU112" i="2"/>
  <c r="CT112" i="2"/>
  <c r="CS112" i="2"/>
  <c r="CR112" i="2"/>
  <c r="CQ112" i="2"/>
  <c r="CP112" i="2"/>
  <c r="CO112" i="2"/>
  <c r="CN112" i="2"/>
  <c r="CM112" i="2"/>
  <c r="CL112" i="2"/>
  <c r="CK112" i="2"/>
  <c r="CJ112" i="2"/>
  <c r="CI112" i="2"/>
  <c r="CH112" i="2"/>
  <c r="CG112" i="2"/>
  <c r="CF112" i="2"/>
  <c r="CE112" i="2"/>
  <c r="CD112" i="2"/>
  <c r="CC112" i="2"/>
  <c r="CB112" i="2"/>
  <c r="CA112" i="2"/>
  <c r="BZ112" i="2"/>
  <c r="BY112" i="2"/>
  <c r="BX112" i="2"/>
  <c r="BW112" i="2"/>
  <c r="BV112" i="2"/>
  <c r="BU112" i="2"/>
  <c r="BT112" i="2"/>
  <c r="BS112" i="2"/>
  <c r="BR112" i="2"/>
  <c r="BQ112" i="2"/>
  <c r="BP112" i="2"/>
  <c r="BO112" i="2"/>
  <c r="BN112" i="2"/>
  <c r="BM112" i="2"/>
  <c r="BL112" i="2"/>
  <c r="BK112" i="2"/>
  <c r="BJ112" i="2"/>
  <c r="BI112" i="2"/>
  <c r="BH112" i="2"/>
  <c r="BG112" i="2"/>
  <c r="BF112" i="2"/>
  <c r="BE112" i="2"/>
  <c r="BD112" i="2"/>
  <c r="BC112" i="2"/>
  <c r="CX111" i="2"/>
  <c r="CW111" i="2"/>
  <c r="CV111" i="2"/>
  <c r="CU111" i="2"/>
  <c r="CT111" i="2"/>
  <c r="CS111" i="2"/>
  <c r="CR111" i="2"/>
  <c r="CQ111" i="2"/>
  <c r="CP111" i="2"/>
  <c r="CO111" i="2"/>
  <c r="CN111" i="2"/>
  <c r="CM111" i="2"/>
  <c r="CL111" i="2"/>
  <c r="CK111" i="2"/>
  <c r="CJ111" i="2"/>
  <c r="CI111" i="2"/>
  <c r="CH111" i="2"/>
  <c r="CG111" i="2"/>
  <c r="CF111" i="2"/>
  <c r="CE111" i="2"/>
  <c r="CD111" i="2"/>
  <c r="CC111" i="2"/>
  <c r="CB111" i="2"/>
  <c r="CA111" i="2"/>
  <c r="BZ111" i="2"/>
  <c r="BY111" i="2"/>
  <c r="BX111" i="2"/>
  <c r="BW111" i="2"/>
  <c r="BV111" i="2"/>
  <c r="BU111" i="2"/>
  <c r="BT111" i="2"/>
  <c r="BS111" i="2"/>
  <c r="BR111" i="2"/>
  <c r="BQ111" i="2"/>
  <c r="BP111" i="2"/>
  <c r="BO111" i="2"/>
  <c r="BN111" i="2"/>
  <c r="BM111" i="2"/>
  <c r="BL111" i="2"/>
  <c r="BK111" i="2"/>
  <c r="BJ111" i="2"/>
  <c r="BI111" i="2"/>
  <c r="BH111" i="2"/>
  <c r="BG111" i="2"/>
  <c r="BF111" i="2"/>
  <c r="BE111" i="2"/>
  <c r="BD111" i="2"/>
  <c r="BC111" i="2"/>
  <c r="CX110" i="2"/>
  <c r="CW110" i="2"/>
  <c r="CV110" i="2"/>
  <c r="CU110" i="2"/>
  <c r="CT110" i="2"/>
  <c r="CS110" i="2"/>
  <c r="CR110" i="2"/>
  <c r="CQ110" i="2"/>
  <c r="CP110" i="2"/>
  <c r="CO110" i="2"/>
  <c r="CN110" i="2"/>
  <c r="CM110" i="2"/>
  <c r="CL110" i="2"/>
  <c r="CK110" i="2"/>
  <c r="CJ110" i="2"/>
  <c r="CI110" i="2"/>
  <c r="CH110" i="2"/>
  <c r="CG110" i="2"/>
  <c r="CF110" i="2"/>
  <c r="CE110" i="2"/>
  <c r="CD110" i="2"/>
  <c r="CC110" i="2"/>
  <c r="CB110" i="2"/>
  <c r="CA110" i="2"/>
  <c r="BZ110" i="2"/>
  <c r="BY110" i="2"/>
  <c r="BX110" i="2"/>
  <c r="BW110" i="2"/>
  <c r="BV110" i="2"/>
  <c r="BU110" i="2"/>
  <c r="BT110" i="2"/>
  <c r="BS110" i="2"/>
  <c r="BR110" i="2"/>
  <c r="BQ110" i="2"/>
  <c r="BP110" i="2"/>
  <c r="BO110" i="2"/>
  <c r="BN110" i="2"/>
  <c r="BM110" i="2"/>
  <c r="BL110" i="2"/>
  <c r="BK110" i="2"/>
  <c r="BJ110" i="2"/>
  <c r="BI110" i="2"/>
  <c r="BH110" i="2"/>
  <c r="BG110" i="2"/>
  <c r="BF110" i="2"/>
  <c r="BE110" i="2"/>
  <c r="BD110" i="2"/>
  <c r="BC110" i="2"/>
  <c r="CX109" i="2"/>
  <c r="CW109" i="2"/>
  <c r="CV109" i="2"/>
  <c r="CU109" i="2"/>
  <c r="CT109" i="2"/>
  <c r="CS109" i="2"/>
  <c r="CR109" i="2"/>
  <c r="CQ109" i="2"/>
  <c r="CP109" i="2"/>
  <c r="CO109" i="2"/>
  <c r="CN109" i="2"/>
  <c r="CM109" i="2"/>
  <c r="CL109" i="2"/>
  <c r="CK109" i="2"/>
  <c r="CJ109" i="2"/>
  <c r="CI109" i="2"/>
  <c r="CH109" i="2"/>
  <c r="CG109" i="2"/>
  <c r="CF109" i="2"/>
  <c r="CE109" i="2"/>
  <c r="CD109" i="2"/>
  <c r="CC109" i="2"/>
  <c r="CB109" i="2"/>
  <c r="CA109" i="2"/>
  <c r="BZ109" i="2"/>
  <c r="BY109" i="2"/>
  <c r="BX109" i="2"/>
  <c r="BW109" i="2"/>
  <c r="BV109" i="2"/>
  <c r="BU109" i="2"/>
  <c r="BT109" i="2"/>
  <c r="BS109" i="2"/>
  <c r="BR109" i="2"/>
  <c r="BQ109" i="2"/>
  <c r="BP109" i="2"/>
  <c r="BO109" i="2"/>
  <c r="BN109" i="2"/>
  <c r="BM109" i="2"/>
  <c r="BL109" i="2"/>
  <c r="BK109" i="2"/>
  <c r="BJ109" i="2"/>
  <c r="BI109" i="2"/>
  <c r="BH109" i="2"/>
  <c r="BG109" i="2"/>
  <c r="BF109" i="2"/>
  <c r="BE109" i="2"/>
  <c r="BD109" i="2"/>
  <c r="BC109" i="2"/>
  <c r="CX108" i="2"/>
  <c r="CW108" i="2"/>
  <c r="CV108" i="2"/>
  <c r="CU108" i="2"/>
  <c r="CT108" i="2"/>
  <c r="CS108" i="2"/>
  <c r="CR108" i="2"/>
  <c r="CQ108" i="2"/>
  <c r="CP108" i="2"/>
  <c r="CO108" i="2"/>
  <c r="CN108" i="2"/>
  <c r="CM108" i="2"/>
  <c r="CL108" i="2"/>
  <c r="CK108" i="2"/>
  <c r="CJ108" i="2"/>
  <c r="CI108" i="2"/>
  <c r="CH108" i="2"/>
  <c r="CG108" i="2"/>
  <c r="CF108" i="2"/>
  <c r="CE108" i="2"/>
  <c r="CD108" i="2"/>
  <c r="CC108" i="2"/>
  <c r="CB108" i="2"/>
  <c r="CA108" i="2"/>
  <c r="BZ108" i="2"/>
  <c r="BY108" i="2"/>
  <c r="BX108" i="2"/>
  <c r="BW108" i="2"/>
  <c r="BV108" i="2"/>
  <c r="BU108" i="2"/>
  <c r="BT108" i="2"/>
  <c r="BS108" i="2"/>
  <c r="BR108" i="2"/>
  <c r="BQ108" i="2"/>
  <c r="BP108" i="2"/>
  <c r="BO108" i="2"/>
  <c r="BN108" i="2"/>
  <c r="BM108" i="2"/>
  <c r="BL108" i="2"/>
  <c r="BK108" i="2"/>
  <c r="BJ108" i="2"/>
  <c r="BI108" i="2"/>
  <c r="BH108" i="2"/>
  <c r="BG108" i="2"/>
  <c r="BF108" i="2"/>
  <c r="BE108" i="2"/>
  <c r="BD108" i="2"/>
  <c r="BC108" i="2"/>
  <c r="CX107" i="2"/>
  <c r="CW107" i="2"/>
  <c r="CV107" i="2"/>
  <c r="CU107" i="2"/>
  <c r="CT107" i="2"/>
  <c r="CS107" i="2"/>
  <c r="CR107" i="2"/>
  <c r="CQ107" i="2"/>
  <c r="CP107" i="2"/>
  <c r="CO107" i="2"/>
  <c r="CN107" i="2"/>
  <c r="CM107" i="2"/>
  <c r="CL107" i="2"/>
  <c r="CK107" i="2"/>
  <c r="CJ107" i="2"/>
  <c r="CI107" i="2"/>
  <c r="CH107" i="2"/>
  <c r="CG107" i="2"/>
  <c r="CF107" i="2"/>
  <c r="CE107" i="2"/>
  <c r="CD107" i="2"/>
  <c r="CC107" i="2"/>
  <c r="CB107" i="2"/>
  <c r="CA107" i="2"/>
  <c r="BZ107" i="2"/>
  <c r="BY107" i="2"/>
  <c r="BX107" i="2"/>
  <c r="BW107" i="2"/>
  <c r="BV107" i="2"/>
  <c r="BU107" i="2"/>
  <c r="BT107" i="2"/>
  <c r="BS107" i="2"/>
  <c r="BR107" i="2"/>
  <c r="BQ107" i="2"/>
  <c r="BP107" i="2"/>
  <c r="BO107" i="2"/>
  <c r="BN107" i="2"/>
  <c r="BM107" i="2"/>
  <c r="BL107" i="2"/>
  <c r="BK107" i="2"/>
  <c r="BJ107" i="2"/>
  <c r="BI107" i="2"/>
  <c r="BH107" i="2"/>
  <c r="BG107" i="2"/>
  <c r="BF107" i="2"/>
  <c r="BE107" i="2"/>
  <c r="BD107" i="2"/>
  <c r="BC107" i="2"/>
  <c r="CX106" i="2"/>
  <c r="CW106" i="2"/>
  <c r="CV106" i="2"/>
  <c r="CU106" i="2"/>
  <c r="CT106" i="2"/>
  <c r="CS106" i="2"/>
  <c r="CR106" i="2"/>
  <c r="CQ106" i="2"/>
  <c r="CP106" i="2"/>
  <c r="CO106" i="2"/>
  <c r="CN106" i="2"/>
  <c r="CM106" i="2"/>
  <c r="CL106" i="2"/>
  <c r="CK106" i="2"/>
  <c r="CJ106" i="2"/>
  <c r="CI106" i="2"/>
  <c r="CH106" i="2"/>
  <c r="CG106" i="2"/>
  <c r="CF106" i="2"/>
  <c r="CE106" i="2"/>
  <c r="CD106" i="2"/>
  <c r="CC106" i="2"/>
  <c r="CB106" i="2"/>
  <c r="CA106" i="2"/>
  <c r="BZ106" i="2"/>
  <c r="BY106" i="2"/>
  <c r="BX106" i="2"/>
  <c r="BW106" i="2"/>
  <c r="BV106" i="2"/>
  <c r="BU106" i="2"/>
  <c r="BT106" i="2"/>
  <c r="BS106" i="2"/>
  <c r="BR106" i="2"/>
  <c r="BQ106" i="2"/>
  <c r="BP106" i="2"/>
  <c r="BO106" i="2"/>
  <c r="BN106" i="2"/>
  <c r="BM106" i="2"/>
  <c r="BL106" i="2"/>
  <c r="BK106" i="2"/>
  <c r="BJ106" i="2"/>
  <c r="BI106" i="2"/>
  <c r="BH106" i="2"/>
  <c r="BG106" i="2"/>
  <c r="BF106" i="2"/>
  <c r="BE106" i="2"/>
  <c r="BD106" i="2"/>
  <c r="BC106" i="2"/>
  <c r="CX105" i="2"/>
  <c r="CW105" i="2"/>
  <c r="CV105" i="2"/>
  <c r="CU105" i="2"/>
  <c r="CT105" i="2"/>
  <c r="CS105" i="2"/>
  <c r="CR105" i="2"/>
  <c r="CQ105" i="2"/>
  <c r="CP105" i="2"/>
  <c r="CO105" i="2"/>
  <c r="CN105" i="2"/>
  <c r="CM105" i="2"/>
  <c r="CL105" i="2"/>
  <c r="CK105" i="2"/>
  <c r="CJ105" i="2"/>
  <c r="CI105" i="2"/>
  <c r="CH105" i="2"/>
  <c r="CG105" i="2"/>
  <c r="CF105" i="2"/>
  <c r="CE105" i="2"/>
  <c r="CD105" i="2"/>
  <c r="CC105" i="2"/>
  <c r="CB105" i="2"/>
  <c r="CA105" i="2"/>
  <c r="BZ105" i="2"/>
  <c r="BY105" i="2"/>
  <c r="BX105" i="2"/>
  <c r="BW105" i="2"/>
  <c r="BV105" i="2"/>
  <c r="BU105" i="2"/>
  <c r="BT105" i="2"/>
  <c r="BS105" i="2"/>
  <c r="BR105" i="2"/>
  <c r="BQ105" i="2"/>
  <c r="BP105" i="2"/>
  <c r="BO105" i="2"/>
  <c r="BN105" i="2"/>
  <c r="BM105" i="2"/>
  <c r="BL105" i="2"/>
  <c r="BK105" i="2"/>
  <c r="BJ105" i="2"/>
  <c r="BI105" i="2"/>
  <c r="BH105" i="2"/>
  <c r="BG105" i="2"/>
  <c r="BF105" i="2"/>
  <c r="BE105" i="2"/>
  <c r="BD105" i="2"/>
  <c r="BC105" i="2"/>
  <c r="CX104" i="2"/>
  <c r="CW104" i="2"/>
  <c r="CV104" i="2"/>
  <c r="CU104" i="2"/>
  <c r="CT104" i="2"/>
  <c r="CS104" i="2"/>
  <c r="CR104" i="2"/>
  <c r="CQ104" i="2"/>
  <c r="CP104" i="2"/>
  <c r="CO104" i="2"/>
  <c r="CN104" i="2"/>
  <c r="CM104" i="2"/>
  <c r="CL104" i="2"/>
  <c r="CK104" i="2"/>
  <c r="CJ104" i="2"/>
  <c r="CI104" i="2"/>
  <c r="CH104" i="2"/>
  <c r="CG104" i="2"/>
  <c r="CF104" i="2"/>
  <c r="CE104" i="2"/>
  <c r="CD104" i="2"/>
  <c r="CC104" i="2"/>
  <c r="CB104" i="2"/>
  <c r="CA104" i="2"/>
  <c r="BZ104" i="2"/>
  <c r="BY104" i="2"/>
  <c r="BX104" i="2"/>
  <c r="BW104" i="2"/>
  <c r="BV104" i="2"/>
  <c r="BU104" i="2"/>
  <c r="BT104" i="2"/>
  <c r="BS104" i="2"/>
  <c r="BR104" i="2"/>
  <c r="BQ104" i="2"/>
  <c r="BP104" i="2"/>
  <c r="BO104" i="2"/>
  <c r="BN104" i="2"/>
  <c r="BM104" i="2"/>
  <c r="BL104" i="2"/>
  <c r="BK104" i="2"/>
  <c r="BJ104" i="2"/>
  <c r="BI104" i="2"/>
  <c r="BH104" i="2"/>
  <c r="BG104" i="2"/>
  <c r="BF104" i="2"/>
  <c r="BE104" i="2"/>
  <c r="BD104" i="2"/>
  <c r="BC104" i="2"/>
  <c r="CX103" i="2"/>
  <c r="CW103" i="2"/>
  <c r="CV103" i="2"/>
  <c r="CU103" i="2"/>
  <c r="CT103" i="2"/>
  <c r="CS103" i="2"/>
  <c r="CR103" i="2"/>
  <c r="CQ103" i="2"/>
  <c r="CP103" i="2"/>
  <c r="CO103" i="2"/>
  <c r="CN103" i="2"/>
  <c r="CM103" i="2"/>
  <c r="CL103" i="2"/>
  <c r="CK103" i="2"/>
  <c r="CJ103" i="2"/>
  <c r="CI103" i="2"/>
  <c r="CH103" i="2"/>
  <c r="CG103" i="2"/>
  <c r="CF103" i="2"/>
  <c r="CE103" i="2"/>
  <c r="CD103" i="2"/>
  <c r="CC103" i="2"/>
  <c r="CB103" i="2"/>
  <c r="CA103" i="2"/>
  <c r="BZ103" i="2"/>
  <c r="BY103" i="2"/>
  <c r="BX103" i="2"/>
  <c r="BW103" i="2"/>
  <c r="BV103" i="2"/>
  <c r="BU103" i="2"/>
  <c r="BT103" i="2"/>
  <c r="BS103" i="2"/>
  <c r="BR103" i="2"/>
  <c r="BQ103" i="2"/>
  <c r="BP103" i="2"/>
  <c r="BO103" i="2"/>
  <c r="BN103" i="2"/>
  <c r="BM103" i="2"/>
  <c r="BL103" i="2"/>
  <c r="BK103" i="2"/>
  <c r="BJ103" i="2"/>
  <c r="BI103" i="2"/>
  <c r="BH103" i="2"/>
  <c r="BG103" i="2"/>
  <c r="BF103" i="2"/>
  <c r="BE103" i="2"/>
  <c r="BD103" i="2"/>
  <c r="BC103" i="2"/>
  <c r="CX102" i="2"/>
  <c r="CW102" i="2"/>
  <c r="CV102" i="2"/>
  <c r="CU102" i="2"/>
  <c r="CT102" i="2"/>
  <c r="CS102" i="2"/>
  <c r="CR102" i="2"/>
  <c r="CQ102" i="2"/>
  <c r="CP102" i="2"/>
  <c r="CO102" i="2"/>
  <c r="CN102" i="2"/>
  <c r="CM102" i="2"/>
  <c r="CL102" i="2"/>
  <c r="CK102" i="2"/>
  <c r="CJ102" i="2"/>
  <c r="CI102" i="2"/>
  <c r="CH102" i="2"/>
  <c r="CG102" i="2"/>
  <c r="CF102" i="2"/>
  <c r="CE102" i="2"/>
  <c r="CD102" i="2"/>
  <c r="CC102" i="2"/>
  <c r="CB102" i="2"/>
  <c r="CA102" i="2"/>
  <c r="BZ102" i="2"/>
  <c r="BY102" i="2"/>
  <c r="BX102" i="2"/>
  <c r="BW102" i="2"/>
  <c r="BV102" i="2"/>
  <c r="BU102" i="2"/>
  <c r="BT102" i="2"/>
  <c r="BS102" i="2"/>
  <c r="BR102" i="2"/>
  <c r="BQ102" i="2"/>
  <c r="BP102" i="2"/>
  <c r="BO102" i="2"/>
  <c r="BN102" i="2"/>
  <c r="BM102" i="2"/>
  <c r="BL102" i="2"/>
  <c r="BK102" i="2"/>
  <c r="BJ102" i="2"/>
  <c r="BI102" i="2"/>
  <c r="BH102" i="2"/>
  <c r="BG102" i="2"/>
  <c r="BF102" i="2"/>
  <c r="BE102" i="2"/>
  <c r="BD102" i="2"/>
  <c r="BC102" i="2"/>
  <c r="CX101" i="2"/>
  <c r="CW101" i="2"/>
  <c r="CV101" i="2"/>
  <c r="CU101" i="2"/>
  <c r="CT101" i="2"/>
  <c r="CS101" i="2"/>
  <c r="CR101" i="2"/>
  <c r="CQ101" i="2"/>
  <c r="CP101" i="2"/>
  <c r="CO101" i="2"/>
  <c r="CN101" i="2"/>
  <c r="CM101" i="2"/>
  <c r="CL101" i="2"/>
  <c r="CK101" i="2"/>
  <c r="CJ101" i="2"/>
  <c r="CI101" i="2"/>
  <c r="CH101" i="2"/>
  <c r="CG101" i="2"/>
  <c r="CF101" i="2"/>
  <c r="CE101" i="2"/>
  <c r="CD101" i="2"/>
  <c r="CC101" i="2"/>
  <c r="CB101" i="2"/>
  <c r="CA101" i="2"/>
  <c r="BZ101" i="2"/>
  <c r="BY101" i="2"/>
  <c r="BX101" i="2"/>
  <c r="BW101" i="2"/>
  <c r="BV101" i="2"/>
  <c r="BU101" i="2"/>
  <c r="BT101" i="2"/>
  <c r="BS101" i="2"/>
  <c r="BR101" i="2"/>
  <c r="BQ101" i="2"/>
  <c r="BP101" i="2"/>
  <c r="BO101" i="2"/>
  <c r="BN101" i="2"/>
  <c r="BM101" i="2"/>
  <c r="BL101" i="2"/>
  <c r="BK101" i="2"/>
  <c r="BJ101" i="2"/>
  <c r="BI101" i="2"/>
  <c r="BH101" i="2"/>
  <c r="BG101" i="2"/>
  <c r="BF101" i="2"/>
  <c r="BE101" i="2"/>
  <c r="BD101" i="2"/>
  <c r="BC101" i="2"/>
  <c r="CX100" i="2"/>
  <c r="CW100" i="2"/>
  <c r="CV100" i="2"/>
  <c r="CU100" i="2"/>
  <c r="CT100" i="2"/>
  <c r="CS100" i="2"/>
  <c r="CR100" i="2"/>
  <c r="CQ100" i="2"/>
  <c r="CP100" i="2"/>
  <c r="CO100" i="2"/>
  <c r="CN100" i="2"/>
  <c r="CM100" i="2"/>
  <c r="CL100" i="2"/>
  <c r="CK100" i="2"/>
  <c r="CJ100" i="2"/>
  <c r="CI100" i="2"/>
  <c r="CH100" i="2"/>
  <c r="CG100" i="2"/>
  <c r="CF100" i="2"/>
  <c r="CE100" i="2"/>
  <c r="CD100" i="2"/>
  <c r="CC100" i="2"/>
  <c r="CB100" i="2"/>
  <c r="CA100" i="2"/>
  <c r="BZ100" i="2"/>
  <c r="BY100" i="2"/>
  <c r="BX100" i="2"/>
  <c r="BW100" i="2"/>
  <c r="BV100" i="2"/>
  <c r="BU100" i="2"/>
  <c r="BT100" i="2"/>
  <c r="BS100" i="2"/>
  <c r="BR100" i="2"/>
  <c r="BQ100" i="2"/>
  <c r="BP100" i="2"/>
  <c r="BO100" i="2"/>
  <c r="BN100" i="2"/>
  <c r="BM100" i="2"/>
  <c r="BL100" i="2"/>
  <c r="BK100" i="2"/>
  <c r="BJ100" i="2"/>
  <c r="BI100" i="2"/>
  <c r="BH100" i="2"/>
  <c r="BG100" i="2"/>
  <c r="BF100" i="2"/>
  <c r="BE100" i="2"/>
  <c r="BD100" i="2"/>
  <c r="BC100" i="2"/>
  <c r="CX99" i="2"/>
  <c r="CW99" i="2"/>
  <c r="CV99" i="2"/>
  <c r="CU99" i="2"/>
  <c r="CT99" i="2"/>
  <c r="CS99" i="2"/>
  <c r="CR99" i="2"/>
  <c r="CQ99" i="2"/>
  <c r="CP99" i="2"/>
  <c r="CO99" i="2"/>
  <c r="CN99" i="2"/>
  <c r="CM99" i="2"/>
  <c r="CL99" i="2"/>
  <c r="CK99" i="2"/>
  <c r="CJ99" i="2"/>
  <c r="CI99" i="2"/>
  <c r="CH99" i="2"/>
  <c r="CG99" i="2"/>
  <c r="CF99" i="2"/>
  <c r="CE99" i="2"/>
  <c r="CD99" i="2"/>
  <c r="CC99" i="2"/>
  <c r="CB99" i="2"/>
  <c r="CA99" i="2"/>
  <c r="BZ99" i="2"/>
  <c r="BY99" i="2"/>
  <c r="BX99" i="2"/>
  <c r="BW99" i="2"/>
  <c r="BV99" i="2"/>
  <c r="BU99" i="2"/>
  <c r="BT99" i="2"/>
  <c r="BS99" i="2"/>
  <c r="BR99" i="2"/>
  <c r="BQ99" i="2"/>
  <c r="BP99" i="2"/>
  <c r="BO99" i="2"/>
  <c r="BN99" i="2"/>
  <c r="BM99" i="2"/>
  <c r="BL99" i="2"/>
  <c r="BK99" i="2"/>
  <c r="BJ99" i="2"/>
  <c r="BI99" i="2"/>
  <c r="BH99" i="2"/>
  <c r="BG99" i="2"/>
  <c r="BF99" i="2"/>
  <c r="BE99" i="2"/>
  <c r="BD99" i="2"/>
  <c r="BC99" i="2"/>
  <c r="CX98" i="2"/>
  <c r="CW98" i="2"/>
  <c r="CV98" i="2"/>
  <c r="CU98" i="2"/>
  <c r="CT98" i="2"/>
  <c r="CS98" i="2"/>
  <c r="CR98" i="2"/>
  <c r="CQ98" i="2"/>
  <c r="CP98" i="2"/>
  <c r="CO98" i="2"/>
  <c r="CN98" i="2"/>
  <c r="CM98" i="2"/>
  <c r="CL98" i="2"/>
  <c r="CK98" i="2"/>
  <c r="CJ98" i="2"/>
  <c r="CI98" i="2"/>
  <c r="CH98" i="2"/>
  <c r="CG98" i="2"/>
  <c r="CF98" i="2"/>
  <c r="CE98" i="2"/>
  <c r="CD98" i="2"/>
  <c r="CC98" i="2"/>
  <c r="CB98" i="2"/>
  <c r="CA98" i="2"/>
  <c r="BZ98" i="2"/>
  <c r="BY98" i="2"/>
  <c r="BX98" i="2"/>
  <c r="BW98" i="2"/>
  <c r="BV98" i="2"/>
  <c r="BU98" i="2"/>
  <c r="BT98" i="2"/>
  <c r="BS98" i="2"/>
  <c r="BR98" i="2"/>
  <c r="BQ98" i="2"/>
  <c r="BP98" i="2"/>
  <c r="BO98" i="2"/>
  <c r="BN98" i="2"/>
  <c r="BM98" i="2"/>
  <c r="BL98" i="2"/>
  <c r="BK98" i="2"/>
  <c r="BJ98" i="2"/>
  <c r="BI98" i="2"/>
  <c r="BH98" i="2"/>
  <c r="BG98" i="2"/>
  <c r="BF98" i="2"/>
  <c r="BE98" i="2"/>
  <c r="BD98" i="2"/>
  <c r="BC98" i="2"/>
  <c r="CX97" i="2"/>
  <c r="CW97" i="2"/>
  <c r="CV97" i="2"/>
  <c r="CU97" i="2"/>
  <c r="CT97" i="2"/>
  <c r="CS97" i="2"/>
  <c r="CR97" i="2"/>
  <c r="CQ97" i="2"/>
  <c r="CP97" i="2"/>
  <c r="CO97" i="2"/>
  <c r="CN97" i="2"/>
  <c r="CM97" i="2"/>
  <c r="CL97" i="2"/>
  <c r="CK97" i="2"/>
  <c r="CJ97" i="2"/>
  <c r="CI97" i="2"/>
  <c r="CH97" i="2"/>
  <c r="CG97" i="2"/>
  <c r="CF97" i="2"/>
  <c r="CE97" i="2"/>
  <c r="CD97" i="2"/>
  <c r="CC97" i="2"/>
  <c r="CB97" i="2"/>
  <c r="CA97" i="2"/>
  <c r="BZ97" i="2"/>
  <c r="BY97" i="2"/>
  <c r="BX97" i="2"/>
  <c r="BW97" i="2"/>
  <c r="BV97" i="2"/>
  <c r="BU97" i="2"/>
  <c r="BT97" i="2"/>
  <c r="BS97" i="2"/>
  <c r="BR97" i="2"/>
  <c r="BQ97" i="2"/>
  <c r="BP97" i="2"/>
  <c r="BO97" i="2"/>
  <c r="BN97" i="2"/>
  <c r="BM97" i="2"/>
  <c r="BL97" i="2"/>
  <c r="BK97" i="2"/>
  <c r="BJ97" i="2"/>
  <c r="BI97" i="2"/>
  <c r="BH97" i="2"/>
  <c r="BG97" i="2"/>
  <c r="BF97" i="2"/>
  <c r="BE97" i="2"/>
  <c r="BD97" i="2"/>
  <c r="BC97" i="2"/>
  <c r="CX96" i="2"/>
  <c r="CW96" i="2"/>
  <c r="CV96" i="2"/>
  <c r="CU96" i="2"/>
  <c r="CT96" i="2"/>
  <c r="CS96" i="2"/>
  <c r="CR96" i="2"/>
  <c r="CQ96" i="2"/>
  <c r="CP96" i="2"/>
  <c r="CO96" i="2"/>
  <c r="CN96" i="2"/>
  <c r="CM96" i="2"/>
  <c r="CL96" i="2"/>
  <c r="CK96" i="2"/>
  <c r="CJ96" i="2"/>
  <c r="CI96" i="2"/>
  <c r="CH96" i="2"/>
  <c r="CG96" i="2"/>
  <c r="CF96" i="2"/>
  <c r="CE96" i="2"/>
  <c r="CD96" i="2"/>
  <c r="CC96" i="2"/>
  <c r="CB96" i="2"/>
  <c r="CA96" i="2"/>
  <c r="BZ96" i="2"/>
  <c r="BY96" i="2"/>
  <c r="BX96" i="2"/>
  <c r="BW96" i="2"/>
  <c r="BV96" i="2"/>
  <c r="BU96" i="2"/>
  <c r="BT96" i="2"/>
  <c r="BS96" i="2"/>
  <c r="BR96" i="2"/>
  <c r="BQ96" i="2"/>
  <c r="BP96" i="2"/>
  <c r="BO96" i="2"/>
  <c r="BN96" i="2"/>
  <c r="BM96" i="2"/>
  <c r="BL96" i="2"/>
  <c r="BK96" i="2"/>
  <c r="BJ96" i="2"/>
  <c r="BI96" i="2"/>
  <c r="BH96" i="2"/>
  <c r="BG96" i="2"/>
  <c r="BF96" i="2"/>
  <c r="BE96" i="2"/>
  <c r="BD96" i="2"/>
  <c r="BC96" i="2"/>
  <c r="CX95" i="2"/>
  <c r="CW95" i="2"/>
  <c r="CV95" i="2"/>
  <c r="CU95" i="2"/>
  <c r="CT95" i="2"/>
  <c r="CS95" i="2"/>
  <c r="CR95" i="2"/>
  <c r="CQ95" i="2"/>
  <c r="CP95" i="2"/>
  <c r="CO95" i="2"/>
  <c r="CN95" i="2"/>
  <c r="CM95" i="2"/>
  <c r="CL95" i="2"/>
  <c r="CK95" i="2"/>
  <c r="CJ95" i="2"/>
  <c r="CI95" i="2"/>
  <c r="CH95" i="2"/>
  <c r="CG95" i="2"/>
  <c r="CF95" i="2"/>
  <c r="CE95" i="2"/>
  <c r="CD95" i="2"/>
  <c r="CC95" i="2"/>
  <c r="CB95" i="2"/>
  <c r="CA95" i="2"/>
  <c r="BZ95" i="2"/>
  <c r="BY95" i="2"/>
  <c r="BX95" i="2"/>
  <c r="BW95" i="2"/>
  <c r="BV95" i="2"/>
  <c r="BU95" i="2"/>
  <c r="BT95" i="2"/>
  <c r="BS95" i="2"/>
  <c r="BR95" i="2"/>
  <c r="BQ95" i="2"/>
  <c r="BP95" i="2"/>
  <c r="BO95" i="2"/>
  <c r="BN95" i="2"/>
  <c r="BM95" i="2"/>
  <c r="BL95" i="2"/>
  <c r="BK95" i="2"/>
  <c r="BJ95" i="2"/>
  <c r="BI95" i="2"/>
  <c r="BH95" i="2"/>
  <c r="BG95" i="2"/>
  <c r="BF95" i="2"/>
  <c r="BE95" i="2"/>
  <c r="BD95" i="2"/>
  <c r="BC95" i="2"/>
  <c r="CX94" i="2"/>
  <c r="CW94" i="2"/>
  <c r="CV94" i="2"/>
  <c r="CU94" i="2"/>
  <c r="CT94" i="2"/>
  <c r="CS94" i="2"/>
  <c r="CR94" i="2"/>
  <c r="CQ94" i="2"/>
  <c r="CP94" i="2"/>
  <c r="CO94" i="2"/>
  <c r="CN94" i="2"/>
  <c r="CM94" i="2"/>
  <c r="CL94" i="2"/>
  <c r="CK94" i="2"/>
  <c r="CJ94" i="2"/>
  <c r="CI94" i="2"/>
  <c r="CH94" i="2"/>
  <c r="CG94" i="2"/>
  <c r="CF94" i="2"/>
  <c r="CE94" i="2"/>
  <c r="CD94" i="2"/>
  <c r="CC94" i="2"/>
  <c r="CB94" i="2"/>
  <c r="CA94" i="2"/>
  <c r="BZ94" i="2"/>
  <c r="BY94" i="2"/>
  <c r="BX94" i="2"/>
  <c r="BW94" i="2"/>
  <c r="BV94" i="2"/>
  <c r="BU94" i="2"/>
  <c r="BT94" i="2"/>
  <c r="BS94" i="2"/>
  <c r="BR94" i="2"/>
  <c r="BQ94" i="2"/>
  <c r="BP94" i="2"/>
  <c r="BO94" i="2"/>
  <c r="BN94" i="2"/>
  <c r="BM94" i="2"/>
  <c r="BL94" i="2"/>
  <c r="BK94" i="2"/>
  <c r="BJ94" i="2"/>
  <c r="BI94" i="2"/>
  <c r="BH94" i="2"/>
  <c r="BG94" i="2"/>
  <c r="BF94" i="2"/>
  <c r="BE94" i="2"/>
  <c r="BD94" i="2"/>
  <c r="BC94" i="2"/>
  <c r="CX93" i="2"/>
  <c r="CW93" i="2"/>
  <c r="CV93" i="2"/>
  <c r="CU93" i="2"/>
  <c r="CT93" i="2"/>
  <c r="CS93" i="2"/>
  <c r="CR93" i="2"/>
  <c r="CQ93" i="2"/>
  <c r="CP93" i="2"/>
  <c r="CO93" i="2"/>
  <c r="CN93" i="2"/>
  <c r="CM93" i="2"/>
  <c r="CL93" i="2"/>
  <c r="CK93" i="2"/>
  <c r="CJ93" i="2"/>
  <c r="CI93" i="2"/>
  <c r="CH93" i="2"/>
  <c r="CG93" i="2"/>
  <c r="CF93" i="2"/>
  <c r="CE93" i="2"/>
  <c r="CD93" i="2"/>
  <c r="CC93" i="2"/>
  <c r="CB93" i="2"/>
  <c r="CA93" i="2"/>
  <c r="BZ93" i="2"/>
  <c r="BY93" i="2"/>
  <c r="BX93" i="2"/>
  <c r="BW93" i="2"/>
  <c r="BV93" i="2"/>
  <c r="BU93" i="2"/>
  <c r="BT93" i="2"/>
  <c r="BS93" i="2"/>
  <c r="BR93" i="2"/>
  <c r="BQ93" i="2"/>
  <c r="BP93" i="2"/>
  <c r="BO93" i="2"/>
  <c r="BN93" i="2"/>
  <c r="BM93" i="2"/>
  <c r="BL93" i="2"/>
  <c r="BK93" i="2"/>
  <c r="BJ93" i="2"/>
  <c r="BI93" i="2"/>
  <c r="BH93" i="2"/>
  <c r="BG93" i="2"/>
  <c r="BF93" i="2"/>
  <c r="BE93" i="2"/>
  <c r="BD93" i="2"/>
  <c r="BC93" i="2"/>
  <c r="CX92" i="2"/>
  <c r="CW92" i="2"/>
  <c r="CV92" i="2"/>
  <c r="CU92" i="2"/>
  <c r="CT92" i="2"/>
  <c r="CS92" i="2"/>
  <c r="CR92" i="2"/>
  <c r="CQ92" i="2"/>
  <c r="CP92" i="2"/>
  <c r="CO92" i="2"/>
  <c r="CN92" i="2"/>
  <c r="CM92" i="2"/>
  <c r="CL92" i="2"/>
  <c r="CK92" i="2"/>
  <c r="CJ92" i="2"/>
  <c r="CI92" i="2"/>
  <c r="CH92" i="2"/>
  <c r="CG92" i="2"/>
  <c r="CF92" i="2"/>
  <c r="CE92" i="2"/>
  <c r="CD92" i="2"/>
  <c r="CC92" i="2"/>
  <c r="CB92" i="2"/>
  <c r="CA92" i="2"/>
  <c r="BZ92" i="2"/>
  <c r="BY92" i="2"/>
  <c r="BX92" i="2"/>
  <c r="BW92" i="2"/>
  <c r="BV92" i="2"/>
  <c r="BU92" i="2"/>
  <c r="BT92" i="2"/>
  <c r="BS92" i="2"/>
  <c r="BR92" i="2"/>
  <c r="BQ92" i="2"/>
  <c r="BP92" i="2"/>
  <c r="BO92" i="2"/>
  <c r="BN92" i="2"/>
  <c r="BM92" i="2"/>
  <c r="BL92" i="2"/>
  <c r="BK92" i="2"/>
  <c r="BJ92" i="2"/>
  <c r="BI92" i="2"/>
  <c r="BH92" i="2"/>
  <c r="BG92" i="2"/>
  <c r="BF92" i="2"/>
  <c r="BE92" i="2"/>
  <c r="BD92" i="2"/>
  <c r="BC92" i="2"/>
  <c r="CX91" i="2"/>
  <c r="CW91" i="2"/>
  <c r="CV91" i="2"/>
  <c r="CU91" i="2"/>
  <c r="CT91" i="2"/>
  <c r="CS91" i="2"/>
  <c r="CR91" i="2"/>
  <c r="CQ91" i="2"/>
  <c r="CP91" i="2"/>
  <c r="CO91" i="2"/>
  <c r="CN91" i="2"/>
  <c r="CM91" i="2"/>
  <c r="CL91" i="2"/>
  <c r="CK91" i="2"/>
  <c r="CJ91" i="2"/>
  <c r="CI91" i="2"/>
  <c r="CH91" i="2"/>
  <c r="CG91" i="2"/>
  <c r="CF91" i="2"/>
  <c r="CE91" i="2"/>
  <c r="CD91" i="2"/>
  <c r="CC91" i="2"/>
  <c r="CB91" i="2"/>
  <c r="CA91" i="2"/>
  <c r="BZ91" i="2"/>
  <c r="BY91" i="2"/>
  <c r="BX91" i="2"/>
  <c r="BW91" i="2"/>
  <c r="BV91" i="2"/>
  <c r="BU91" i="2"/>
  <c r="BT91" i="2"/>
  <c r="BS91" i="2"/>
  <c r="BR91" i="2"/>
  <c r="BQ91" i="2"/>
  <c r="BP91" i="2"/>
  <c r="BO91" i="2"/>
  <c r="BN91" i="2"/>
  <c r="BM91" i="2"/>
  <c r="BL91" i="2"/>
  <c r="BK91" i="2"/>
  <c r="BJ91" i="2"/>
  <c r="BI91" i="2"/>
  <c r="BH91" i="2"/>
  <c r="BG91" i="2"/>
  <c r="BF91" i="2"/>
  <c r="BE91" i="2"/>
  <c r="BD91" i="2"/>
  <c r="BC91" i="2"/>
  <c r="CX90" i="2"/>
  <c r="CW90" i="2"/>
  <c r="CV90" i="2"/>
  <c r="CU90" i="2"/>
  <c r="CT90" i="2"/>
  <c r="CS90" i="2"/>
  <c r="CR90" i="2"/>
  <c r="CQ90" i="2"/>
  <c r="CP90" i="2"/>
  <c r="CO90" i="2"/>
  <c r="CN90" i="2"/>
  <c r="CM90" i="2"/>
  <c r="CL90" i="2"/>
  <c r="CK90" i="2"/>
  <c r="CJ90" i="2"/>
  <c r="CI90" i="2"/>
  <c r="CH90" i="2"/>
  <c r="CG90" i="2"/>
  <c r="CF90" i="2"/>
  <c r="CE90" i="2"/>
  <c r="CD90" i="2"/>
  <c r="CC90" i="2"/>
  <c r="CB90" i="2"/>
  <c r="CA90" i="2"/>
  <c r="BZ90" i="2"/>
  <c r="BY90" i="2"/>
  <c r="BX90" i="2"/>
  <c r="BW90" i="2"/>
  <c r="BV90" i="2"/>
  <c r="BU90" i="2"/>
  <c r="BT90" i="2"/>
  <c r="BS90" i="2"/>
  <c r="BR90" i="2"/>
  <c r="BQ90" i="2"/>
  <c r="BP90" i="2"/>
  <c r="BO90" i="2"/>
  <c r="BN90" i="2"/>
  <c r="BM90" i="2"/>
  <c r="BL90" i="2"/>
  <c r="BK90" i="2"/>
  <c r="BJ90" i="2"/>
  <c r="BI90" i="2"/>
  <c r="BH90" i="2"/>
  <c r="BG90" i="2"/>
  <c r="BF90" i="2"/>
  <c r="BE90" i="2"/>
  <c r="BD90" i="2"/>
  <c r="BC90" i="2"/>
  <c r="CX89" i="2"/>
  <c r="CW89" i="2"/>
  <c r="CV89" i="2"/>
  <c r="CU89" i="2"/>
  <c r="CT89" i="2"/>
  <c r="CS89" i="2"/>
  <c r="CR89" i="2"/>
  <c r="CQ89" i="2"/>
  <c r="CP89" i="2"/>
  <c r="CO89" i="2"/>
  <c r="CN89" i="2"/>
  <c r="CM89" i="2"/>
  <c r="CL89" i="2"/>
  <c r="CK89" i="2"/>
  <c r="CJ89" i="2"/>
  <c r="CI89" i="2"/>
  <c r="CH89" i="2"/>
  <c r="CG89" i="2"/>
  <c r="CF89" i="2"/>
  <c r="CE89" i="2"/>
  <c r="CD89" i="2"/>
  <c r="CC89" i="2"/>
  <c r="CB89" i="2"/>
  <c r="CA89" i="2"/>
  <c r="BZ89" i="2"/>
  <c r="BY89" i="2"/>
  <c r="BX89" i="2"/>
  <c r="BW89" i="2"/>
  <c r="BV89" i="2"/>
  <c r="BU89" i="2"/>
  <c r="BT89" i="2"/>
  <c r="BS89" i="2"/>
  <c r="BR89" i="2"/>
  <c r="BQ89" i="2"/>
  <c r="BP89" i="2"/>
  <c r="BO89" i="2"/>
  <c r="BN89" i="2"/>
  <c r="BM89" i="2"/>
  <c r="BL89" i="2"/>
  <c r="BK89" i="2"/>
  <c r="BJ89" i="2"/>
  <c r="BI89" i="2"/>
  <c r="BH89" i="2"/>
  <c r="BG89" i="2"/>
  <c r="BF89" i="2"/>
  <c r="BE89" i="2"/>
  <c r="BD89" i="2"/>
  <c r="BC89" i="2"/>
  <c r="CX88" i="2"/>
  <c r="CW88" i="2"/>
  <c r="CV88" i="2"/>
  <c r="CU88" i="2"/>
  <c r="CT88" i="2"/>
  <c r="CS88" i="2"/>
  <c r="CR88" i="2"/>
  <c r="CQ88" i="2"/>
  <c r="CP88" i="2"/>
  <c r="CO88" i="2"/>
  <c r="CN88" i="2"/>
  <c r="CM88" i="2"/>
  <c r="CL88" i="2"/>
  <c r="CK88" i="2"/>
  <c r="CJ88" i="2"/>
  <c r="CI88" i="2"/>
  <c r="CH88" i="2"/>
  <c r="CG88" i="2"/>
  <c r="CF88" i="2"/>
  <c r="CE88" i="2"/>
  <c r="CD88" i="2"/>
  <c r="CC88" i="2"/>
  <c r="CB88" i="2"/>
  <c r="CA88" i="2"/>
  <c r="BZ88" i="2"/>
  <c r="BY88" i="2"/>
  <c r="BX88" i="2"/>
  <c r="BW88" i="2"/>
  <c r="BV88" i="2"/>
  <c r="BU88" i="2"/>
  <c r="BT88" i="2"/>
  <c r="BS88" i="2"/>
  <c r="BR88" i="2"/>
  <c r="BQ88" i="2"/>
  <c r="BP88" i="2"/>
  <c r="BO88" i="2"/>
  <c r="BN88" i="2"/>
  <c r="BM88" i="2"/>
  <c r="BL88" i="2"/>
  <c r="BK88" i="2"/>
  <c r="BJ88" i="2"/>
  <c r="BI88" i="2"/>
  <c r="BH88" i="2"/>
  <c r="BG88" i="2"/>
  <c r="BF88" i="2"/>
  <c r="BE88" i="2"/>
  <c r="BD88" i="2"/>
  <c r="BC88" i="2"/>
  <c r="CX87" i="2"/>
  <c r="CW87" i="2"/>
  <c r="CV87" i="2"/>
  <c r="CU87" i="2"/>
  <c r="CT87" i="2"/>
  <c r="CS87" i="2"/>
  <c r="CR87" i="2"/>
  <c r="CQ87" i="2"/>
  <c r="CP87" i="2"/>
  <c r="CO87" i="2"/>
  <c r="CN87" i="2"/>
  <c r="CM87" i="2"/>
  <c r="CL87" i="2"/>
  <c r="CK87" i="2"/>
  <c r="CJ87" i="2"/>
  <c r="CI87" i="2"/>
  <c r="CH87" i="2"/>
  <c r="CG87" i="2"/>
  <c r="CF87" i="2"/>
  <c r="CE87" i="2"/>
  <c r="CD87" i="2"/>
  <c r="CC87" i="2"/>
  <c r="CB87" i="2"/>
  <c r="CA87" i="2"/>
  <c r="BZ87" i="2"/>
  <c r="BY87" i="2"/>
  <c r="BX87" i="2"/>
  <c r="BW87" i="2"/>
  <c r="BV87" i="2"/>
  <c r="BU87" i="2"/>
  <c r="BT87" i="2"/>
  <c r="BS87" i="2"/>
  <c r="BR87" i="2"/>
  <c r="BQ87" i="2"/>
  <c r="BP87" i="2"/>
  <c r="BO87" i="2"/>
  <c r="BN87" i="2"/>
  <c r="BM87" i="2"/>
  <c r="BL87" i="2"/>
  <c r="BK87" i="2"/>
  <c r="BJ87" i="2"/>
  <c r="BI87" i="2"/>
  <c r="BH87" i="2"/>
  <c r="BG87" i="2"/>
  <c r="BF87" i="2"/>
  <c r="BE87" i="2"/>
  <c r="BD87" i="2"/>
  <c r="BC87" i="2"/>
  <c r="CX86" i="2"/>
  <c r="CW86" i="2"/>
  <c r="CV86" i="2"/>
  <c r="CU86" i="2"/>
  <c r="CT86" i="2"/>
  <c r="CS86" i="2"/>
  <c r="CR86" i="2"/>
  <c r="CQ86" i="2"/>
  <c r="CP86" i="2"/>
  <c r="CO86" i="2"/>
  <c r="CN86" i="2"/>
  <c r="CM86" i="2"/>
  <c r="CL86" i="2"/>
  <c r="CK86" i="2"/>
  <c r="CJ86" i="2"/>
  <c r="CI86" i="2"/>
  <c r="CH86" i="2"/>
  <c r="CG86" i="2"/>
  <c r="CF86" i="2"/>
  <c r="CE86" i="2"/>
  <c r="CD86" i="2"/>
  <c r="CC86" i="2"/>
  <c r="CB86" i="2"/>
  <c r="CA86" i="2"/>
  <c r="BZ86" i="2"/>
  <c r="BY86" i="2"/>
  <c r="BX86" i="2"/>
  <c r="BW86" i="2"/>
  <c r="BV86" i="2"/>
  <c r="BU86" i="2"/>
  <c r="BT86" i="2"/>
  <c r="BS86" i="2"/>
  <c r="BR86" i="2"/>
  <c r="BQ86" i="2"/>
  <c r="BP86" i="2"/>
  <c r="BO86" i="2"/>
  <c r="BN86" i="2"/>
  <c r="BM86" i="2"/>
  <c r="BL86" i="2"/>
  <c r="BK86" i="2"/>
  <c r="BJ86" i="2"/>
  <c r="BI86" i="2"/>
  <c r="BH86" i="2"/>
  <c r="BG86" i="2"/>
  <c r="BF86" i="2"/>
  <c r="BE86" i="2"/>
  <c r="BD86" i="2"/>
  <c r="BC86" i="2"/>
  <c r="CX85" i="2"/>
  <c r="CW85" i="2"/>
  <c r="CV85" i="2"/>
  <c r="CU85" i="2"/>
  <c r="CT85" i="2"/>
  <c r="CS85" i="2"/>
  <c r="CR85" i="2"/>
  <c r="CQ85" i="2"/>
  <c r="CP85" i="2"/>
  <c r="CO85" i="2"/>
  <c r="CN85" i="2"/>
  <c r="CM85" i="2"/>
  <c r="CL85" i="2"/>
  <c r="CK85" i="2"/>
  <c r="CJ85" i="2"/>
  <c r="CI85" i="2"/>
  <c r="CH85" i="2"/>
  <c r="CG85" i="2"/>
  <c r="CF85" i="2"/>
  <c r="CE85" i="2"/>
  <c r="CD85" i="2"/>
  <c r="CC85" i="2"/>
  <c r="CB85" i="2"/>
  <c r="CA85" i="2"/>
  <c r="BZ85" i="2"/>
  <c r="BY85" i="2"/>
  <c r="BX85" i="2"/>
  <c r="BW85" i="2"/>
  <c r="BV85" i="2"/>
  <c r="BU85" i="2"/>
  <c r="BT85" i="2"/>
  <c r="BS85" i="2"/>
  <c r="BR85" i="2"/>
  <c r="BQ85" i="2"/>
  <c r="BP85" i="2"/>
  <c r="BO85" i="2"/>
  <c r="BN85" i="2"/>
  <c r="BM85" i="2"/>
  <c r="BL85" i="2"/>
  <c r="BK85" i="2"/>
  <c r="BJ85" i="2"/>
  <c r="BI85" i="2"/>
  <c r="BH85" i="2"/>
  <c r="BG85" i="2"/>
  <c r="BF85" i="2"/>
  <c r="BE85" i="2"/>
  <c r="BD85" i="2"/>
  <c r="BC85" i="2"/>
  <c r="CX84" i="2"/>
  <c r="CW84" i="2"/>
  <c r="CV84" i="2"/>
  <c r="CU84" i="2"/>
  <c r="CT84" i="2"/>
  <c r="CS84" i="2"/>
  <c r="CR84" i="2"/>
  <c r="CQ84" i="2"/>
  <c r="CP84" i="2"/>
  <c r="CO84" i="2"/>
  <c r="CN84" i="2"/>
  <c r="CM84" i="2"/>
  <c r="CL84" i="2"/>
  <c r="CK84" i="2"/>
  <c r="CJ84" i="2"/>
  <c r="CI84" i="2"/>
  <c r="CH84" i="2"/>
  <c r="CG84" i="2"/>
  <c r="CF84" i="2"/>
  <c r="CE84" i="2"/>
  <c r="CD84" i="2"/>
  <c r="CC84" i="2"/>
  <c r="CB84" i="2"/>
  <c r="CA84" i="2"/>
  <c r="BZ84" i="2"/>
  <c r="BY84" i="2"/>
  <c r="BX84" i="2"/>
  <c r="BW84" i="2"/>
  <c r="BV84" i="2"/>
  <c r="BU84" i="2"/>
  <c r="BT84" i="2"/>
  <c r="BS84" i="2"/>
  <c r="BR84" i="2"/>
  <c r="BQ84" i="2"/>
  <c r="BP84" i="2"/>
  <c r="BO84" i="2"/>
  <c r="BN84" i="2"/>
  <c r="BM84" i="2"/>
  <c r="BL84" i="2"/>
  <c r="BK84" i="2"/>
  <c r="BJ84" i="2"/>
  <c r="BI84" i="2"/>
  <c r="BH84" i="2"/>
  <c r="BG84" i="2"/>
  <c r="BF84" i="2"/>
  <c r="BE84" i="2"/>
  <c r="BD84" i="2"/>
  <c r="BC84" i="2"/>
  <c r="CX83" i="2"/>
  <c r="CW83" i="2"/>
  <c r="CV83" i="2"/>
  <c r="CU83" i="2"/>
  <c r="CT83" i="2"/>
  <c r="CS83" i="2"/>
  <c r="CR83" i="2"/>
  <c r="CQ83" i="2"/>
  <c r="CP83" i="2"/>
  <c r="CO83" i="2"/>
  <c r="CN83" i="2"/>
  <c r="CM83" i="2"/>
  <c r="CL83" i="2"/>
  <c r="CK83" i="2"/>
  <c r="CJ83" i="2"/>
  <c r="CI83" i="2"/>
  <c r="CH83" i="2"/>
  <c r="CG83" i="2"/>
  <c r="CF83" i="2"/>
  <c r="CE83" i="2"/>
  <c r="CD83" i="2"/>
  <c r="CC83" i="2"/>
  <c r="CB83" i="2"/>
  <c r="CA83" i="2"/>
  <c r="BZ83" i="2"/>
  <c r="BY83" i="2"/>
  <c r="BX83" i="2"/>
  <c r="BW83" i="2"/>
  <c r="BV83" i="2"/>
  <c r="BU83" i="2"/>
  <c r="BT83" i="2"/>
  <c r="BS83" i="2"/>
  <c r="BR83" i="2"/>
  <c r="BQ83" i="2"/>
  <c r="BP83" i="2"/>
  <c r="BO83" i="2"/>
  <c r="BN83" i="2"/>
  <c r="BM83" i="2"/>
  <c r="BL83" i="2"/>
  <c r="BK83" i="2"/>
  <c r="BJ83" i="2"/>
  <c r="BI83" i="2"/>
  <c r="BH83" i="2"/>
  <c r="BG83" i="2"/>
  <c r="BF83" i="2"/>
  <c r="BE83" i="2"/>
  <c r="BD83" i="2"/>
  <c r="BC83" i="2"/>
  <c r="CX82" i="2"/>
  <c r="CW82" i="2"/>
  <c r="CV82" i="2"/>
  <c r="CU82" i="2"/>
  <c r="CT82" i="2"/>
  <c r="CS82" i="2"/>
  <c r="CR82" i="2"/>
  <c r="CQ82" i="2"/>
  <c r="CP82" i="2"/>
  <c r="CO82" i="2"/>
  <c r="CN82" i="2"/>
  <c r="CM82" i="2"/>
  <c r="CL82" i="2"/>
  <c r="CK82" i="2"/>
  <c r="CJ82" i="2"/>
  <c r="CI82" i="2"/>
  <c r="CH82" i="2"/>
  <c r="CG82" i="2"/>
  <c r="CF82" i="2"/>
  <c r="CE82" i="2"/>
  <c r="CD82" i="2"/>
  <c r="CC82" i="2"/>
  <c r="CB82" i="2"/>
  <c r="CA82" i="2"/>
  <c r="BZ82" i="2"/>
  <c r="BY82" i="2"/>
  <c r="BX82" i="2"/>
  <c r="BW82" i="2"/>
  <c r="BV82" i="2"/>
  <c r="BU82" i="2"/>
  <c r="BT82" i="2"/>
  <c r="BS82" i="2"/>
  <c r="BR82" i="2"/>
  <c r="BQ82" i="2"/>
  <c r="BP82" i="2"/>
  <c r="BO82" i="2"/>
  <c r="BN82" i="2"/>
  <c r="BM82" i="2"/>
  <c r="BL82" i="2"/>
  <c r="BK82" i="2"/>
  <c r="BJ82" i="2"/>
  <c r="BI82" i="2"/>
  <c r="BH82" i="2"/>
  <c r="BG82" i="2"/>
  <c r="BF82" i="2"/>
  <c r="BE82" i="2"/>
  <c r="BD82" i="2"/>
  <c r="BC82" i="2"/>
  <c r="CX81" i="2"/>
  <c r="CW81" i="2"/>
  <c r="CV81" i="2"/>
  <c r="CU81" i="2"/>
  <c r="CT81" i="2"/>
  <c r="CS81" i="2"/>
  <c r="CR81" i="2"/>
  <c r="CQ81" i="2"/>
  <c r="CP81" i="2"/>
  <c r="CO81" i="2"/>
  <c r="CN81" i="2"/>
  <c r="CM81" i="2"/>
  <c r="CL81" i="2"/>
  <c r="CK81" i="2"/>
  <c r="CJ81" i="2"/>
  <c r="CI81" i="2"/>
  <c r="CH81" i="2"/>
  <c r="CG81" i="2"/>
  <c r="CF81" i="2"/>
  <c r="CE81" i="2"/>
  <c r="CD81" i="2"/>
  <c r="CC81" i="2"/>
  <c r="CB81" i="2"/>
  <c r="CA81" i="2"/>
  <c r="BZ81" i="2"/>
  <c r="BY81" i="2"/>
  <c r="BX81" i="2"/>
  <c r="BW81" i="2"/>
  <c r="BV81" i="2"/>
  <c r="BU81" i="2"/>
  <c r="BT81" i="2"/>
  <c r="BS81" i="2"/>
  <c r="BR81" i="2"/>
  <c r="BQ81" i="2"/>
  <c r="BP81" i="2"/>
  <c r="BO81" i="2"/>
  <c r="BN81" i="2"/>
  <c r="BM81" i="2"/>
  <c r="BL81" i="2"/>
  <c r="BK81" i="2"/>
  <c r="BJ81" i="2"/>
  <c r="BI81" i="2"/>
  <c r="BH81" i="2"/>
  <c r="BG81" i="2"/>
  <c r="BF81" i="2"/>
  <c r="BE81" i="2"/>
  <c r="BD81" i="2"/>
  <c r="BC81" i="2"/>
  <c r="CX80" i="2"/>
  <c r="CW80" i="2"/>
  <c r="CV80" i="2"/>
  <c r="CU80" i="2"/>
  <c r="CT80" i="2"/>
  <c r="CS80" i="2"/>
  <c r="CR80" i="2"/>
  <c r="CQ80" i="2"/>
  <c r="CP80" i="2"/>
  <c r="CO80" i="2"/>
  <c r="CN80" i="2"/>
  <c r="CM80" i="2"/>
  <c r="CL80" i="2"/>
  <c r="CK80" i="2"/>
  <c r="CJ80" i="2"/>
  <c r="CI80" i="2"/>
  <c r="CH80" i="2"/>
  <c r="CG80" i="2"/>
  <c r="CF80" i="2"/>
  <c r="CE80" i="2"/>
  <c r="CD80" i="2"/>
  <c r="CC80" i="2"/>
  <c r="CB80" i="2"/>
  <c r="CA80" i="2"/>
  <c r="BZ80" i="2"/>
  <c r="BY80" i="2"/>
  <c r="BX80" i="2"/>
  <c r="BW80" i="2"/>
  <c r="BV80" i="2"/>
  <c r="BU80" i="2"/>
  <c r="BT80" i="2"/>
  <c r="BS80" i="2"/>
  <c r="BR80" i="2"/>
  <c r="BQ80" i="2"/>
  <c r="BP80" i="2"/>
  <c r="BO80" i="2"/>
  <c r="BN80" i="2"/>
  <c r="BM80" i="2"/>
  <c r="BL80" i="2"/>
  <c r="BK80" i="2"/>
  <c r="BJ80" i="2"/>
  <c r="BI80" i="2"/>
  <c r="BH80" i="2"/>
  <c r="BG80" i="2"/>
  <c r="BF80" i="2"/>
  <c r="BE80" i="2"/>
  <c r="BD80" i="2"/>
  <c r="BC80" i="2"/>
  <c r="CX79" i="2"/>
  <c r="CW79" i="2"/>
  <c r="CV79" i="2"/>
  <c r="CU79" i="2"/>
  <c r="CT79" i="2"/>
  <c r="CS79" i="2"/>
  <c r="CR79" i="2"/>
  <c r="CQ79" i="2"/>
  <c r="CP79" i="2"/>
  <c r="CO79" i="2"/>
  <c r="CN79" i="2"/>
  <c r="CM79" i="2"/>
  <c r="CL79" i="2"/>
  <c r="CK79" i="2"/>
  <c r="CJ79" i="2"/>
  <c r="CI79" i="2"/>
  <c r="CH79" i="2"/>
  <c r="CG79" i="2"/>
  <c r="CF79" i="2"/>
  <c r="CE79" i="2"/>
  <c r="CD79" i="2"/>
  <c r="CC79" i="2"/>
  <c r="CB79" i="2"/>
  <c r="CA79" i="2"/>
  <c r="BZ79" i="2"/>
  <c r="BY79" i="2"/>
  <c r="BX79" i="2"/>
  <c r="BW79" i="2"/>
  <c r="BV79" i="2"/>
  <c r="BU79" i="2"/>
  <c r="BT79" i="2"/>
  <c r="BS79" i="2"/>
  <c r="BR79" i="2"/>
  <c r="BQ79" i="2"/>
  <c r="BP79" i="2"/>
  <c r="BO79" i="2"/>
  <c r="BN79" i="2"/>
  <c r="BM79" i="2"/>
  <c r="BL79" i="2"/>
  <c r="BK79" i="2"/>
  <c r="BJ79" i="2"/>
  <c r="BI79" i="2"/>
  <c r="BH79" i="2"/>
  <c r="BG79" i="2"/>
  <c r="BF79" i="2"/>
  <c r="BE79" i="2"/>
  <c r="BD79" i="2"/>
  <c r="BC79" i="2"/>
  <c r="CX78" i="2"/>
  <c r="CW78" i="2"/>
  <c r="CV78" i="2"/>
  <c r="CU78" i="2"/>
  <c r="CT78" i="2"/>
  <c r="CS78" i="2"/>
  <c r="CR78" i="2"/>
  <c r="CQ78" i="2"/>
  <c r="CP78" i="2"/>
  <c r="CO78" i="2"/>
  <c r="CN78" i="2"/>
  <c r="CM78" i="2"/>
  <c r="CL78" i="2"/>
  <c r="CK78" i="2"/>
  <c r="CJ78" i="2"/>
  <c r="CI78" i="2"/>
  <c r="CH78" i="2"/>
  <c r="CG78" i="2"/>
  <c r="CF78" i="2"/>
  <c r="CE78" i="2"/>
  <c r="CD78" i="2"/>
  <c r="CC78" i="2"/>
  <c r="CB78" i="2"/>
  <c r="CA78" i="2"/>
  <c r="BZ78" i="2"/>
  <c r="BY78" i="2"/>
  <c r="BX78" i="2"/>
  <c r="BW78" i="2"/>
  <c r="BV78" i="2"/>
  <c r="BU78" i="2"/>
  <c r="BT78" i="2"/>
  <c r="BS78" i="2"/>
  <c r="BR78" i="2"/>
  <c r="BQ78" i="2"/>
  <c r="BP78" i="2"/>
  <c r="BO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CX77" i="2"/>
  <c r="CW77" i="2"/>
  <c r="CV77" i="2"/>
  <c r="CU77" i="2"/>
  <c r="CT77" i="2"/>
  <c r="CS77" i="2"/>
  <c r="CR77" i="2"/>
  <c r="CQ77" i="2"/>
  <c r="CP77" i="2"/>
  <c r="CO77" i="2"/>
  <c r="CN77" i="2"/>
  <c r="CM77" i="2"/>
  <c r="CL77" i="2"/>
  <c r="CK77" i="2"/>
  <c r="CJ77" i="2"/>
  <c r="CI77" i="2"/>
  <c r="CH77" i="2"/>
  <c r="CG77" i="2"/>
  <c r="CF77" i="2"/>
  <c r="CE77" i="2"/>
  <c r="CD77" i="2"/>
  <c r="CC77" i="2"/>
  <c r="CB77" i="2"/>
  <c r="CA77" i="2"/>
  <c r="BZ77" i="2"/>
  <c r="BY77" i="2"/>
  <c r="BX77" i="2"/>
  <c r="BW77" i="2"/>
  <c r="BV77" i="2"/>
  <c r="BU77" i="2"/>
  <c r="BT77" i="2"/>
  <c r="BS77" i="2"/>
  <c r="BR77" i="2"/>
  <c r="BQ77" i="2"/>
  <c r="BP77" i="2"/>
  <c r="BO77" i="2"/>
  <c r="BN77" i="2"/>
  <c r="BM77" i="2"/>
  <c r="BL77" i="2"/>
  <c r="BK77" i="2"/>
  <c r="BJ77" i="2"/>
  <c r="BI77" i="2"/>
  <c r="BH77" i="2"/>
  <c r="BG77" i="2"/>
  <c r="BF77" i="2"/>
  <c r="BE77" i="2"/>
  <c r="BD77" i="2"/>
  <c r="BC77" i="2"/>
  <c r="CX76" i="2"/>
  <c r="CW76" i="2"/>
  <c r="CV76" i="2"/>
  <c r="CU76" i="2"/>
  <c r="CT76" i="2"/>
  <c r="CS76" i="2"/>
  <c r="CR76" i="2"/>
  <c r="CQ76" i="2"/>
  <c r="CP76" i="2"/>
  <c r="CO76" i="2"/>
  <c r="CN76" i="2"/>
  <c r="CM76" i="2"/>
  <c r="CL76" i="2"/>
  <c r="CK76" i="2"/>
  <c r="CJ76" i="2"/>
  <c r="CI76" i="2"/>
  <c r="CH76" i="2"/>
  <c r="CG76" i="2"/>
  <c r="CF76" i="2"/>
  <c r="CE76" i="2"/>
  <c r="CD76" i="2"/>
  <c r="CC76" i="2"/>
  <c r="CB76" i="2"/>
  <c r="CA76" i="2"/>
  <c r="BZ76" i="2"/>
  <c r="BY76" i="2"/>
  <c r="BX76" i="2"/>
  <c r="BW76" i="2"/>
  <c r="BV76" i="2"/>
  <c r="BU76" i="2"/>
  <c r="BT76" i="2"/>
  <c r="BS76" i="2"/>
  <c r="BR76" i="2"/>
  <c r="BQ76" i="2"/>
  <c r="BP76" i="2"/>
  <c r="BO76" i="2"/>
  <c r="BN76" i="2"/>
  <c r="BM76" i="2"/>
  <c r="BL76" i="2"/>
  <c r="BK76" i="2"/>
  <c r="BJ76" i="2"/>
  <c r="BI76" i="2"/>
  <c r="BH76" i="2"/>
  <c r="BG76" i="2"/>
  <c r="BF76" i="2"/>
  <c r="BE76" i="2"/>
  <c r="BD76" i="2"/>
  <c r="BC76" i="2"/>
  <c r="CX75" i="2"/>
  <c r="CW75" i="2"/>
  <c r="CV75" i="2"/>
  <c r="CU75" i="2"/>
  <c r="CT75" i="2"/>
  <c r="CS75" i="2"/>
  <c r="CR75" i="2"/>
  <c r="CQ75" i="2"/>
  <c r="CP75" i="2"/>
  <c r="CO75" i="2"/>
  <c r="CN75" i="2"/>
  <c r="CM75" i="2"/>
  <c r="CL75" i="2"/>
  <c r="CK75" i="2"/>
  <c r="CJ75" i="2"/>
  <c r="CI75" i="2"/>
  <c r="CH75" i="2"/>
  <c r="CG75" i="2"/>
  <c r="CF75" i="2"/>
  <c r="CE75" i="2"/>
  <c r="CD75" i="2"/>
  <c r="CC75" i="2"/>
  <c r="CB75" i="2"/>
  <c r="CA75" i="2"/>
  <c r="BZ75" i="2"/>
  <c r="BY75" i="2"/>
  <c r="BX75" i="2"/>
  <c r="BW75" i="2"/>
  <c r="BV75" i="2"/>
  <c r="BU75" i="2"/>
  <c r="BT75" i="2"/>
  <c r="BS75" i="2"/>
  <c r="BR75" i="2"/>
  <c r="BQ75" i="2"/>
  <c r="BP75" i="2"/>
  <c r="BO75" i="2"/>
  <c r="BN75" i="2"/>
  <c r="BM75" i="2"/>
  <c r="BL75" i="2"/>
  <c r="BK75" i="2"/>
  <c r="BJ75" i="2"/>
  <c r="BI75" i="2"/>
  <c r="BH75" i="2"/>
  <c r="BG75" i="2"/>
  <c r="BF75" i="2"/>
  <c r="BE75" i="2"/>
  <c r="BD75" i="2"/>
  <c r="BC75" i="2"/>
  <c r="CX74" i="2"/>
  <c r="CW74" i="2"/>
  <c r="CV74" i="2"/>
  <c r="CU74" i="2"/>
  <c r="CT74" i="2"/>
  <c r="CS74" i="2"/>
  <c r="CR74" i="2"/>
  <c r="CQ74" i="2"/>
  <c r="CP74" i="2"/>
  <c r="CO74" i="2"/>
  <c r="CN74" i="2"/>
  <c r="CM74" i="2"/>
  <c r="CL74" i="2"/>
  <c r="CK74" i="2"/>
  <c r="CJ74" i="2"/>
  <c r="CI74" i="2"/>
  <c r="CH74" i="2"/>
  <c r="CG74" i="2"/>
  <c r="CF74" i="2"/>
  <c r="CE74" i="2"/>
  <c r="CD74" i="2"/>
  <c r="CC74" i="2"/>
  <c r="CB74" i="2"/>
  <c r="CA74" i="2"/>
  <c r="BZ74" i="2"/>
  <c r="BY74" i="2"/>
  <c r="BX74" i="2"/>
  <c r="BW74" i="2"/>
  <c r="BV74" i="2"/>
  <c r="BU74" i="2"/>
  <c r="BT74" i="2"/>
  <c r="BS74" i="2"/>
  <c r="BR74" i="2"/>
  <c r="BQ74" i="2"/>
  <c r="BP74" i="2"/>
  <c r="BO74" i="2"/>
  <c r="BN74" i="2"/>
  <c r="BM74" i="2"/>
  <c r="BL74" i="2"/>
  <c r="BK74" i="2"/>
  <c r="BJ74" i="2"/>
  <c r="BI74" i="2"/>
  <c r="BH74" i="2"/>
  <c r="BG74" i="2"/>
  <c r="BF74" i="2"/>
  <c r="BE74" i="2"/>
  <c r="BD74" i="2"/>
  <c r="BC74" i="2"/>
  <c r="CX73" i="2"/>
  <c r="CW73" i="2"/>
  <c r="CV73" i="2"/>
  <c r="CU73" i="2"/>
  <c r="CT73" i="2"/>
  <c r="CS73" i="2"/>
  <c r="CR73" i="2"/>
  <c r="CQ73" i="2"/>
  <c r="CP73" i="2"/>
  <c r="CO73" i="2"/>
  <c r="CN73" i="2"/>
  <c r="CM73" i="2"/>
  <c r="CL73" i="2"/>
  <c r="CK73" i="2"/>
  <c r="CJ73" i="2"/>
  <c r="CI73" i="2"/>
  <c r="CH73" i="2"/>
  <c r="CG73" i="2"/>
  <c r="CF73" i="2"/>
  <c r="CE73" i="2"/>
  <c r="CD73" i="2"/>
  <c r="CC73" i="2"/>
  <c r="CB73" i="2"/>
  <c r="CA73" i="2"/>
  <c r="BZ73" i="2"/>
  <c r="BY73" i="2"/>
  <c r="BX73" i="2"/>
  <c r="BW73" i="2"/>
  <c r="BV73" i="2"/>
  <c r="BU73" i="2"/>
  <c r="BT73" i="2"/>
  <c r="BS73" i="2"/>
  <c r="BR73" i="2"/>
  <c r="BQ73" i="2"/>
  <c r="BP73" i="2"/>
  <c r="BO73" i="2"/>
  <c r="BN73" i="2"/>
  <c r="BM73" i="2"/>
  <c r="BL73" i="2"/>
  <c r="BK73" i="2"/>
  <c r="BJ73" i="2"/>
  <c r="BI73" i="2"/>
  <c r="BH73" i="2"/>
  <c r="BG73" i="2"/>
  <c r="BF73" i="2"/>
  <c r="BE73" i="2"/>
  <c r="BD73" i="2"/>
  <c r="BC73" i="2"/>
  <c r="CX72" i="2"/>
  <c r="CW72" i="2"/>
  <c r="CV72" i="2"/>
  <c r="CU72" i="2"/>
  <c r="CT72" i="2"/>
  <c r="CS72" i="2"/>
  <c r="CR72" i="2"/>
  <c r="CQ72" i="2"/>
  <c r="CP72" i="2"/>
  <c r="CO72" i="2"/>
  <c r="CN72" i="2"/>
  <c r="CM72" i="2"/>
  <c r="CL72" i="2"/>
  <c r="CK72" i="2"/>
  <c r="CJ72" i="2"/>
  <c r="CI72" i="2"/>
  <c r="CH72" i="2"/>
  <c r="CG72" i="2"/>
  <c r="CF72" i="2"/>
  <c r="CE72" i="2"/>
  <c r="CD72" i="2"/>
  <c r="CC72" i="2"/>
  <c r="CB72" i="2"/>
  <c r="CA72" i="2"/>
  <c r="BZ72" i="2"/>
  <c r="BY72" i="2"/>
  <c r="BX72" i="2"/>
  <c r="BW72" i="2"/>
  <c r="BV72" i="2"/>
  <c r="BU72" i="2"/>
  <c r="BT72" i="2"/>
  <c r="BS72" i="2"/>
  <c r="BR72" i="2"/>
  <c r="BQ72" i="2"/>
  <c r="BP72" i="2"/>
  <c r="BO72" i="2"/>
  <c r="BN72" i="2"/>
  <c r="BM72" i="2"/>
  <c r="BL72" i="2"/>
  <c r="BK72" i="2"/>
  <c r="BJ72" i="2"/>
  <c r="BI72" i="2"/>
  <c r="BH72" i="2"/>
  <c r="BG72" i="2"/>
  <c r="BF72" i="2"/>
  <c r="BE72" i="2"/>
  <c r="BD72" i="2"/>
  <c r="BC72" i="2"/>
  <c r="CX71" i="2"/>
  <c r="CW71" i="2"/>
  <c r="CV71" i="2"/>
  <c r="CU71" i="2"/>
  <c r="CT71" i="2"/>
  <c r="CS71" i="2"/>
  <c r="CR71" i="2"/>
  <c r="CQ71" i="2"/>
  <c r="CP71" i="2"/>
  <c r="CO71" i="2"/>
  <c r="CN71" i="2"/>
  <c r="CM71" i="2"/>
  <c r="CL71" i="2"/>
  <c r="CK71" i="2"/>
  <c r="CJ71" i="2"/>
  <c r="CI71" i="2"/>
  <c r="CH71" i="2"/>
  <c r="CG71" i="2"/>
  <c r="CF71" i="2"/>
  <c r="CE71" i="2"/>
  <c r="CD71" i="2"/>
  <c r="CC71" i="2"/>
  <c r="CB71" i="2"/>
  <c r="CA71" i="2"/>
  <c r="BZ71" i="2"/>
  <c r="BY71" i="2"/>
  <c r="BX71" i="2"/>
  <c r="BW71" i="2"/>
  <c r="BV71" i="2"/>
  <c r="BU71" i="2"/>
  <c r="BT71" i="2"/>
  <c r="BS71" i="2"/>
  <c r="BR71" i="2"/>
  <c r="BQ71" i="2"/>
  <c r="BP71" i="2"/>
  <c r="BO71" i="2"/>
  <c r="BN71" i="2"/>
  <c r="BM71" i="2"/>
  <c r="BL71" i="2"/>
  <c r="BK71" i="2"/>
  <c r="BJ71" i="2"/>
  <c r="BI71" i="2"/>
  <c r="BH71" i="2"/>
  <c r="BG71" i="2"/>
  <c r="BF71" i="2"/>
  <c r="BE71" i="2"/>
  <c r="BD71" i="2"/>
  <c r="BC71" i="2"/>
  <c r="CX70" i="2"/>
  <c r="CW70" i="2"/>
  <c r="CV70" i="2"/>
  <c r="CU70" i="2"/>
  <c r="CT70" i="2"/>
  <c r="CS70" i="2"/>
  <c r="CR70" i="2"/>
  <c r="CQ70" i="2"/>
  <c r="CP70" i="2"/>
  <c r="CO70" i="2"/>
  <c r="CN70" i="2"/>
  <c r="CM70" i="2"/>
  <c r="CL70" i="2"/>
  <c r="CK70" i="2"/>
  <c r="CJ70" i="2"/>
  <c r="CI70" i="2"/>
  <c r="CH70" i="2"/>
  <c r="CG70" i="2"/>
  <c r="CF70" i="2"/>
  <c r="CE70" i="2"/>
  <c r="CD70" i="2"/>
  <c r="CC70" i="2"/>
  <c r="CB70" i="2"/>
  <c r="CA70" i="2"/>
  <c r="BZ70" i="2"/>
  <c r="BY70" i="2"/>
  <c r="BX70" i="2"/>
  <c r="BW70" i="2"/>
  <c r="BV70" i="2"/>
  <c r="BU70" i="2"/>
  <c r="BT70" i="2"/>
  <c r="BS70" i="2"/>
  <c r="BR70" i="2"/>
  <c r="BQ70" i="2"/>
  <c r="BP70" i="2"/>
  <c r="BO70" i="2"/>
  <c r="BN70" i="2"/>
  <c r="BM70" i="2"/>
  <c r="BL70" i="2"/>
  <c r="BK70" i="2"/>
  <c r="BJ70" i="2"/>
  <c r="BI70" i="2"/>
  <c r="BH70" i="2"/>
  <c r="BG70" i="2"/>
  <c r="BF70" i="2"/>
  <c r="BE70" i="2"/>
  <c r="BD70" i="2"/>
  <c r="BC70" i="2"/>
  <c r="CX69" i="2"/>
  <c r="CW69" i="2"/>
  <c r="CV69" i="2"/>
  <c r="CU69" i="2"/>
  <c r="CT69" i="2"/>
  <c r="CS69" i="2"/>
  <c r="CR69" i="2"/>
  <c r="CQ69" i="2"/>
  <c r="CP69" i="2"/>
  <c r="CO69" i="2"/>
  <c r="CN69" i="2"/>
  <c r="CM69" i="2"/>
  <c r="CL69" i="2"/>
  <c r="CK69" i="2"/>
  <c r="CJ69" i="2"/>
  <c r="CI69" i="2"/>
  <c r="CH69" i="2"/>
  <c r="CG69" i="2"/>
  <c r="CF69" i="2"/>
  <c r="CE69" i="2"/>
  <c r="CD69" i="2"/>
  <c r="CC69" i="2"/>
  <c r="CB69" i="2"/>
  <c r="CA69" i="2"/>
  <c r="BZ69" i="2"/>
  <c r="BY69" i="2"/>
  <c r="BX69" i="2"/>
  <c r="BW69" i="2"/>
  <c r="BV69" i="2"/>
  <c r="BU69" i="2"/>
  <c r="BT69" i="2"/>
  <c r="BS69" i="2"/>
  <c r="BR69" i="2"/>
  <c r="BQ69" i="2"/>
  <c r="BP69" i="2"/>
  <c r="BO69" i="2"/>
  <c r="BN69" i="2"/>
  <c r="BM69" i="2"/>
  <c r="BL69" i="2"/>
  <c r="BK69" i="2"/>
  <c r="BJ69" i="2"/>
  <c r="BI69" i="2"/>
  <c r="BH69" i="2"/>
  <c r="BG69" i="2"/>
  <c r="BF69" i="2"/>
  <c r="BE69" i="2"/>
  <c r="BD69" i="2"/>
  <c r="BC69" i="2"/>
  <c r="CX68" i="2"/>
  <c r="CW68" i="2"/>
  <c r="CV68" i="2"/>
  <c r="CU68" i="2"/>
  <c r="CT68" i="2"/>
  <c r="CS68" i="2"/>
  <c r="CR68" i="2"/>
  <c r="CQ68" i="2"/>
  <c r="CP68" i="2"/>
  <c r="CO68" i="2"/>
  <c r="CN68" i="2"/>
  <c r="CM68" i="2"/>
  <c r="CL68" i="2"/>
  <c r="CK68" i="2"/>
  <c r="CJ68" i="2"/>
  <c r="CI68" i="2"/>
  <c r="CH68" i="2"/>
  <c r="CG68" i="2"/>
  <c r="CF68" i="2"/>
  <c r="CE68" i="2"/>
  <c r="CD68" i="2"/>
  <c r="CC68" i="2"/>
  <c r="CB68" i="2"/>
  <c r="CA68" i="2"/>
  <c r="BZ68" i="2"/>
  <c r="BY68" i="2"/>
  <c r="BX68" i="2"/>
  <c r="BW68" i="2"/>
  <c r="BV68" i="2"/>
  <c r="BU68" i="2"/>
  <c r="BT68" i="2"/>
  <c r="BS68" i="2"/>
  <c r="BR68" i="2"/>
  <c r="BQ68" i="2"/>
  <c r="BP68" i="2"/>
  <c r="BO68" i="2"/>
  <c r="BN68" i="2"/>
  <c r="BM68" i="2"/>
  <c r="BL68" i="2"/>
  <c r="BK68" i="2"/>
  <c r="BJ68" i="2"/>
  <c r="BI68" i="2"/>
  <c r="BH68" i="2"/>
  <c r="BG68" i="2"/>
  <c r="BF68" i="2"/>
  <c r="BE68" i="2"/>
  <c r="BD68" i="2"/>
  <c r="BC68" i="2"/>
  <c r="CX67" i="2"/>
  <c r="CW67" i="2"/>
  <c r="CV67" i="2"/>
  <c r="CU67" i="2"/>
  <c r="CT67" i="2"/>
  <c r="CS67" i="2"/>
  <c r="CR67" i="2"/>
  <c r="CQ67" i="2"/>
  <c r="CP67" i="2"/>
  <c r="CO67" i="2"/>
  <c r="CN67" i="2"/>
  <c r="CM67" i="2"/>
  <c r="CL67" i="2"/>
  <c r="CK67" i="2"/>
  <c r="CJ67" i="2"/>
  <c r="CI67" i="2"/>
  <c r="CH67" i="2"/>
  <c r="CG67" i="2"/>
  <c r="CF67" i="2"/>
  <c r="CE67" i="2"/>
  <c r="CD67" i="2"/>
  <c r="CC67" i="2"/>
  <c r="CB67" i="2"/>
  <c r="CA67" i="2"/>
  <c r="BZ67" i="2"/>
  <c r="BY67" i="2"/>
  <c r="BX67" i="2"/>
  <c r="BW67" i="2"/>
  <c r="BV67" i="2"/>
  <c r="BU67" i="2"/>
  <c r="BT67" i="2"/>
  <c r="BS67" i="2"/>
  <c r="BR67" i="2"/>
  <c r="BQ67" i="2"/>
  <c r="BP67" i="2"/>
  <c r="BO67" i="2"/>
  <c r="BN67" i="2"/>
  <c r="BM67" i="2"/>
  <c r="BL67" i="2"/>
  <c r="BK67" i="2"/>
  <c r="BJ67" i="2"/>
  <c r="BI67" i="2"/>
  <c r="BH67" i="2"/>
  <c r="BG67" i="2"/>
  <c r="BF67" i="2"/>
  <c r="BE67" i="2"/>
  <c r="BD67" i="2"/>
  <c r="BC67" i="2"/>
  <c r="CX66" i="2"/>
  <c r="CW66" i="2"/>
  <c r="CV66" i="2"/>
  <c r="CU66" i="2"/>
  <c r="CT66" i="2"/>
  <c r="CS66" i="2"/>
  <c r="CR66" i="2"/>
  <c r="CQ66" i="2"/>
  <c r="CP66" i="2"/>
  <c r="CO66" i="2"/>
  <c r="CN66" i="2"/>
  <c r="CM66" i="2"/>
  <c r="CL66" i="2"/>
  <c r="CK66" i="2"/>
  <c r="CJ66" i="2"/>
  <c r="CI66" i="2"/>
  <c r="CH66" i="2"/>
  <c r="CG66" i="2"/>
  <c r="CF66" i="2"/>
  <c r="CE66" i="2"/>
  <c r="CD66" i="2"/>
  <c r="CC66" i="2"/>
  <c r="CB66" i="2"/>
  <c r="CA66" i="2"/>
  <c r="BZ66" i="2"/>
  <c r="BY66" i="2"/>
  <c r="BX66" i="2"/>
  <c r="BW66" i="2"/>
  <c r="BV66" i="2"/>
  <c r="BU66" i="2"/>
  <c r="BT66" i="2"/>
  <c r="BS66" i="2"/>
  <c r="BR66" i="2"/>
  <c r="BQ66" i="2"/>
  <c r="BP66" i="2"/>
  <c r="BO66" i="2"/>
  <c r="BN66" i="2"/>
  <c r="BM66" i="2"/>
  <c r="BL66" i="2"/>
  <c r="BK66" i="2"/>
  <c r="BJ66" i="2"/>
  <c r="BI66" i="2"/>
  <c r="BH66" i="2"/>
  <c r="BG66" i="2"/>
  <c r="BF66" i="2"/>
  <c r="BE66" i="2"/>
  <c r="BD66" i="2"/>
  <c r="BC66" i="2"/>
  <c r="CX65" i="2"/>
  <c r="CW65" i="2"/>
  <c r="CV65" i="2"/>
  <c r="CU65" i="2"/>
  <c r="CT65" i="2"/>
  <c r="CS65" i="2"/>
  <c r="CR65" i="2"/>
  <c r="CQ65" i="2"/>
  <c r="CP65" i="2"/>
  <c r="CO65" i="2"/>
  <c r="CN65" i="2"/>
  <c r="CM65" i="2"/>
  <c r="CL65" i="2"/>
  <c r="CK65" i="2"/>
  <c r="CJ65" i="2"/>
  <c r="CI65" i="2"/>
  <c r="CH65" i="2"/>
  <c r="CG65" i="2"/>
  <c r="CF65" i="2"/>
  <c r="CE65" i="2"/>
  <c r="CD65" i="2"/>
  <c r="CC65" i="2"/>
  <c r="CB65" i="2"/>
  <c r="CA65" i="2"/>
  <c r="BZ65" i="2"/>
  <c r="BY65" i="2"/>
  <c r="BX65" i="2"/>
  <c r="BW65" i="2"/>
  <c r="BV65" i="2"/>
  <c r="BU65" i="2"/>
  <c r="BT65" i="2"/>
  <c r="BS65" i="2"/>
  <c r="BR65" i="2"/>
  <c r="BQ65" i="2"/>
  <c r="BP65" i="2"/>
  <c r="BO65" i="2"/>
  <c r="BN65" i="2"/>
  <c r="BM65" i="2"/>
  <c r="BL65" i="2"/>
  <c r="BK65" i="2"/>
  <c r="BJ65" i="2"/>
  <c r="BI65" i="2"/>
  <c r="BH65" i="2"/>
  <c r="BG65" i="2"/>
  <c r="BF65" i="2"/>
  <c r="BE65" i="2"/>
  <c r="BD65" i="2"/>
  <c r="BC65" i="2"/>
  <c r="CX64" i="2"/>
  <c r="CW64" i="2"/>
  <c r="CV64" i="2"/>
  <c r="CU64" i="2"/>
  <c r="CT64" i="2"/>
  <c r="CS64" i="2"/>
  <c r="CR64" i="2"/>
  <c r="CQ64" i="2"/>
  <c r="CP64" i="2"/>
  <c r="CO64" i="2"/>
  <c r="CN64" i="2"/>
  <c r="CM64" i="2"/>
  <c r="CL64" i="2"/>
  <c r="CK64" i="2"/>
  <c r="CJ64" i="2"/>
  <c r="CI64" i="2"/>
  <c r="CH64" i="2"/>
  <c r="CG64" i="2"/>
  <c r="CF64" i="2"/>
  <c r="CE64" i="2"/>
  <c r="CD64" i="2"/>
  <c r="CC64" i="2"/>
  <c r="CB64" i="2"/>
  <c r="CA64" i="2"/>
  <c r="BZ64" i="2"/>
  <c r="BY64" i="2"/>
  <c r="BX64" i="2"/>
  <c r="BW64" i="2"/>
  <c r="BV64" i="2"/>
  <c r="BU64" i="2"/>
  <c r="BT64" i="2"/>
  <c r="BS64" i="2"/>
  <c r="BR64" i="2"/>
  <c r="BQ64" i="2"/>
  <c r="BP64" i="2"/>
  <c r="BO64" i="2"/>
  <c r="BN64" i="2"/>
  <c r="BM64" i="2"/>
  <c r="BL64" i="2"/>
  <c r="BK64" i="2"/>
  <c r="BJ64" i="2"/>
  <c r="BI64" i="2"/>
  <c r="BH64" i="2"/>
  <c r="BG64" i="2"/>
  <c r="BF64" i="2"/>
  <c r="BE64" i="2"/>
  <c r="BD64" i="2"/>
  <c r="BC64" i="2"/>
  <c r="CX63" i="2"/>
  <c r="CW63" i="2"/>
  <c r="CV63" i="2"/>
  <c r="CU63" i="2"/>
  <c r="CT63" i="2"/>
  <c r="CS63" i="2"/>
  <c r="CR63" i="2"/>
  <c r="CQ63" i="2"/>
  <c r="CP63" i="2"/>
  <c r="CO63" i="2"/>
  <c r="CN63" i="2"/>
  <c r="CM63" i="2"/>
  <c r="CL63" i="2"/>
  <c r="CK63" i="2"/>
  <c r="CJ63" i="2"/>
  <c r="CI63" i="2"/>
  <c r="CH63" i="2"/>
  <c r="CG63" i="2"/>
  <c r="CF63" i="2"/>
  <c r="CE63" i="2"/>
  <c r="CD63" i="2"/>
  <c r="CC63" i="2"/>
  <c r="CB63" i="2"/>
  <c r="CA63" i="2"/>
  <c r="BZ63" i="2"/>
  <c r="BY63" i="2"/>
  <c r="BX63" i="2"/>
  <c r="BW63" i="2"/>
  <c r="BV63" i="2"/>
  <c r="BU63" i="2"/>
  <c r="BT63" i="2"/>
  <c r="BS63" i="2"/>
  <c r="BR63" i="2"/>
  <c r="BQ63" i="2"/>
  <c r="BP63" i="2"/>
  <c r="BO63" i="2"/>
  <c r="BN63" i="2"/>
  <c r="BM63" i="2"/>
  <c r="BL63" i="2"/>
  <c r="BK63" i="2"/>
  <c r="BJ63" i="2"/>
  <c r="BI63" i="2"/>
  <c r="BH63" i="2"/>
  <c r="BG63" i="2"/>
  <c r="BF63" i="2"/>
  <c r="BE63" i="2"/>
  <c r="BD63" i="2"/>
  <c r="BC63" i="2"/>
  <c r="CX62" i="2"/>
  <c r="CW62" i="2"/>
  <c r="CV62" i="2"/>
  <c r="CU62" i="2"/>
  <c r="CT62" i="2"/>
  <c r="CS62" i="2"/>
  <c r="CR62" i="2"/>
  <c r="CQ62" i="2"/>
  <c r="CP62" i="2"/>
  <c r="CO62" i="2"/>
  <c r="CN62" i="2"/>
  <c r="CM62" i="2"/>
  <c r="CL62" i="2"/>
  <c r="CK62" i="2"/>
  <c r="CJ62" i="2"/>
  <c r="CI62" i="2"/>
  <c r="CH62" i="2"/>
  <c r="CG62" i="2"/>
  <c r="CF62" i="2"/>
  <c r="CE62" i="2"/>
  <c r="CD62" i="2"/>
  <c r="CC62" i="2"/>
  <c r="CB62" i="2"/>
  <c r="CA62" i="2"/>
  <c r="BZ62" i="2"/>
  <c r="BY62" i="2"/>
  <c r="BX62" i="2"/>
  <c r="BW62" i="2"/>
  <c r="BV62" i="2"/>
  <c r="BU62" i="2"/>
  <c r="BT62" i="2"/>
  <c r="BS62" i="2"/>
  <c r="BR62" i="2"/>
  <c r="BQ62" i="2"/>
  <c r="BP62" i="2"/>
  <c r="BO62" i="2"/>
  <c r="BN62" i="2"/>
  <c r="BM62" i="2"/>
  <c r="BL62" i="2"/>
  <c r="BK62" i="2"/>
  <c r="BJ62" i="2"/>
  <c r="BI62" i="2"/>
  <c r="BH62" i="2"/>
  <c r="BG62" i="2"/>
  <c r="BF62" i="2"/>
  <c r="BE62" i="2"/>
  <c r="BD62" i="2"/>
  <c r="BC62" i="2"/>
  <c r="CX61" i="2"/>
  <c r="CW61" i="2"/>
  <c r="CV61" i="2"/>
  <c r="CU61" i="2"/>
  <c r="CT61" i="2"/>
  <c r="CS61" i="2"/>
  <c r="CR61" i="2"/>
  <c r="CQ61" i="2"/>
  <c r="CP61" i="2"/>
  <c r="CO61" i="2"/>
  <c r="CN61" i="2"/>
  <c r="CM61" i="2"/>
  <c r="CL61" i="2"/>
  <c r="CK61" i="2"/>
  <c r="CJ61" i="2"/>
  <c r="CI61" i="2"/>
  <c r="CH61" i="2"/>
  <c r="CG61" i="2"/>
  <c r="CF61" i="2"/>
  <c r="CE61" i="2"/>
  <c r="CD61" i="2"/>
  <c r="CC61" i="2"/>
  <c r="CB61" i="2"/>
  <c r="CA61" i="2"/>
  <c r="BZ61" i="2"/>
  <c r="BY61" i="2"/>
  <c r="BX61" i="2"/>
  <c r="BW61" i="2"/>
  <c r="BV61" i="2"/>
  <c r="BU61" i="2"/>
  <c r="BT61" i="2"/>
  <c r="BS61" i="2"/>
  <c r="BR61" i="2"/>
  <c r="BQ61" i="2"/>
  <c r="BP61" i="2"/>
  <c r="BO61" i="2"/>
  <c r="BN61" i="2"/>
  <c r="BM61" i="2"/>
  <c r="BL61" i="2"/>
  <c r="BK61" i="2"/>
  <c r="BJ61" i="2"/>
  <c r="BI61" i="2"/>
  <c r="BH61" i="2"/>
  <c r="BG61" i="2"/>
  <c r="BF61" i="2"/>
  <c r="BE61" i="2"/>
  <c r="BD61" i="2"/>
  <c r="BC61" i="2"/>
  <c r="CX60" i="2"/>
  <c r="CW60" i="2"/>
  <c r="CV60" i="2"/>
  <c r="CU60" i="2"/>
  <c r="CT60" i="2"/>
  <c r="CS60" i="2"/>
  <c r="CR60" i="2"/>
  <c r="CQ60" i="2"/>
  <c r="CP60" i="2"/>
  <c r="CO60" i="2"/>
  <c r="CN60" i="2"/>
  <c r="CM60" i="2"/>
  <c r="CL60" i="2"/>
  <c r="CK60" i="2"/>
  <c r="CJ60" i="2"/>
  <c r="CI60" i="2"/>
  <c r="CH60" i="2"/>
  <c r="CG60" i="2"/>
  <c r="CF60" i="2"/>
  <c r="CE60" i="2"/>
  <c r="CD60" i="2"/>
  <c r="CC60" i="2"/>
  <c r="CB60" i="2"/>
  <c r="CA60" i="2"/>
  <c r="BZ60" i="2"/>
  <c r="BY60" i="2"/>
  <c r="BX60" i="2"/>
  <c r="BW60" i="2"/>
  <c r="BV60" i="2"/>
  <c r="BU60" i="2"/>
  <c r="BT60" i="2"/>
  <c r="BS60" i="2"/>
  <c r="BR60" i="2"/>
  <c r="BQ60" i="2"/>
  <c r="BP60" i="2"/>
  <c r="BO60" i="2"/>
  <c r="BN60" i="2"/>
  <c r="BM60" i="2"/>
  <c r="BL60" i="2"/>
  <c r="BK60" i="2"/>
  <c r="BJ60" i="2"/>
  <c r="BI60" i="2"/>
  <c r="BH60" i="2"/>
  <c r="BG60" i="2"/>
  <c r="BF60" i="2"/>
  <c r="BE60" i="2"/>
  <c r="BD60" i="2"/>
  <c r="BC60" i="2"/>
  <c r="CX59" i="2"/>
  <c r="CW59" i="2"/>
  <c r="CV59" i="2"/>
  <c r="CU59" i="2"/>
  <c r="CT59" i="2"/>
  <c r="CS59" i="2"/>
  <c r="CR59" i="2"/>
  <c r="CQ59" i="2"/>
  <c r="CP59" i="2"/>
  <c r="CO59" i="2"/>
  <c r="CN59" i="2"/>
  <c r="CM59" i="2"/>
  <c r="CL59" i="2"/>
  <c r="CK59" i="2"/>
  <c r="CJ59" i="2"/>
  <c r="CI59" i="2"/>
  <c r="CH59" i="2"/>
  <c r="CG59" i="2"/>
  <c r="CF59" i="2"/>
  <c r="CE59" i="2"/>
  <c r="CD59" i="2"/>
  <c r="CC59" i="2"/>
  <c r="CB59" i="2"/>
  <c r="CA59" i="2"/>
  <c r="BZ59" i="2"/>
  <c r="BY59" i="2"/>
  <c r="BX59" i="2"/>
  <c r="BW59" i="2"/>
  <c r="BV59" i="2"/>
  <c r="BU59" i="2"/>
  <c r="BT59" i="2"/>
  <c r="BS59" i="2"/>
  <c r="BR59" i="2"/>
  <c r="BQ59" i="2"/>
  <c r="BP59" i="2"/>
  <c r="BO59" i="2"/>
  <c r="BN59" i="2"/>
  <c r="BM59" i="2"/>
  <c r="BL59" i="2"/>
  <c r="BK59" i="2"/>
  <c r="BJ59" i="2"/>
  <c r="BI59" i="2"/>
  <c r="BH59" i="2"/>
  <c r="BG59" i="2"/>
  <c r="BF59" i="2"/>
  <c r="BE59" i="2"/>
  <c r="BD59" i="2"/>
  <c r="BC59" i="2"/>
  <c r="CX58" i="2"/>
  <c r="CW58" i="2"/>
  <c r="CV58" i="2"/>
  <c r="CU58" i="2"/>
  <c r="CT58" i="2"/>
  <c r="CS58" i="2"/>
  <c r="CR58" i="2"/>
  <c r="CQ58" i="2"/>
  <c r="CP58" i="2"/>
  <c r="CO58" i="2"/>
  <c r="CN58" i="2"/>
  <c r="CM58" i="2"/>
  <c r="CL58" i="2"/>
  <c r="CK58" i="2"/>
  <c r="CJ58" i="2"/>
  <c r="CI58" i="2"/>
  <c r="CH58" i="2"/>
  <c r="CG58" i="2"/>
  <c r="CF58" i="2"/>
  <c r="CE58" i="2"/>
  <c r="CD58" i="2"/>
  <c r="CC58" i="2"/>
  <c r="CB58" i="2"/>
  <c r="CA58" i="2"/>
  <c r="BZ58" i="2"/>
  <c r="BY58" i="2"/>
  <c r="BX58" i="2"/>
  <c r="BW58" i="2"/>
  <c r="BV58" i="2"/>
  <c r="BU58" i="2"/>
  <c r="BT58" i="2"/>
  <c r="BS58" i="2"/>
  <c r="BR58" i="2"/>
  <c r="BQ58" i="2"/>
  <c r="BP58" i="2"/>
  <c r="BO58" i="2"/>
  <c r="BN58" i="2"/>
  <c r="BM58" i="2"/>
  <c r="BL58" i="2"/>
  <c r="BK58" i="2"/>
  <c r="BJ58" i="2"/>
  <c r="BI58" i="2"/>
  <c r="BH58" i="2"/>
  <c r="BG58" i="2"/>
  <c r="BF58" i="2"/>
  <c r="BE58" i="2"/>
  <c r="BD58" i="2"/>
  <c r="BC58" i="2"/>
  <c r="CX57" i="2"/>
  <c r="CW57" i="2"/>
  <c r="CV57" i="2"/>
  <c r="CU57" i="2"/>
  <c r="CT57" i="2"/>
  <c r="CS57" i="2"/>
  <c r="CR57" i="2"/>
  <c r="CQ57" i="2"/>
  <c r="CP57" i="2"/>
  <c r="CO57" i="2"/>
  <c r="CN57" i="2"/>
  <c r="CM57" i="2"/>
  <c r="CL57" i="2"/>
  <c r="CK57" i="2"/>
  <c r="CJ57" i="2"/>
  <c r="CI57" i="2"/>
  <c r="CH57" i="2"/>
  <c r="CG57" i="2"/>
  <c r="CF57" i="2"/>
  <c r="CE57" i="2"/>
  <c r="CD57" i="2"/>
  <c r="CC57" i="2"/>
  <c r="CB57" i="2"/>
  <c r="CA57" i="2"/>
  <c r="BZ57" i="2"/>
  <c r="BY57" i="2"/>
  <c r="BX57" i="2"/>
  <c r="BW57" i="2"/>
  <c r="BV57" i="2"/>
  <c r="BU57" i="2"/>
  <c r="BT57" i="2"/>
  <c r="BS57" i="2"/>
  <c r="BR57" i="2"/>
  <c r="BQ57" i="2"/>
  <c r="BP57" i="2"/>
  <c r="BO57" i="2"/>
  <c r="BN57" i="2"/>
  <c r="BM57" i="2"/>
  <c r="BL57" i="2"/>
  <c r="BK57" i="2"/>
  <c r="BJ57" i="2"/>
  <c r="BI57" i="2"/>
  <c r="BH57" i="2"/>
  <c r="BG57" i="2"/>
  <c r="BF57" i="2"/>
  <c r="BE57" i="2"/>
  <c r="BD57" i="2"/>
  <c r="BC57" i="2"/>
  <c r="CX56" i="2"/>
  <c r="CW56" i="2"/>
  <c r="CV56" i="2"/>
  <c r="CU56" i="2"/>
  <c r="CT56" i="2"/>
  <c r="CS56" i="2"/>
  <c r="CR56" i="2"/>
  <c r="CQ56" i="2"/>
  <c r="CP56" i="2"/>
  <c r="CO56" i="2"/>
  <c r="CN56" i="2"/>
  <c r="CM56" i="2"/>
  <c r="CL56" i="2"/>
  <c r="CK56" i="2"/>
  <c r="CJ56" i="2"/>
  <c r="CI56" i="2"/>
  <c r="CH56" i="2"/>
  <c r="CG56" i="2"/>
  <c r="CF56" i="2"/>
  <c r="CE56" i="2"/>
  <c r="CD56" i="2"/>
  <c r="CC56" i="2"/>
  <c r="CB56" i="2"/>
  <c r="CA56" i="2"/>
  <c r="BZ56" i="2"/>
  <c r="BY56" i="2"/>
  <c r="BX56" i="2"/>
  <c r="BW56" i="2"/>
  <c r="BV56" i="2"/>
  <c r="BU56" i="2"/>
  <c r="BT56" i="2"/>
  <c r="BS56" i="2"/>
  <c r="BR56" i="2"/>
  <c r="BQ56" i="2"/>
  <c r="BP56" i="2"/>
  <c r="BO56" i="2"/>
  <c r="BN56" i="2"/>
  <c r="BM56" i="2"/>
  <c r="BL56" i="2"/>
  <c r="BK56" i="2"/>
  <c r="BJ56" i="2"/>
  <c r="BI56" i="2"/>
  <c r="BH56" i="2"/>
  <c r="BG56" i="2"/>
  <c r="BF56" i="2"/>
  <c r="BE56" i="2"/>
  <c r="BD56" i="2"/>
  <c r="BC56" i="2"/>
  <c r="CX55" i="2"/>
  <c r="CW55" i="2"/>
  <c r="CV55" i="2"/>
  <c r="CU55" i="2"/>
  <c r="CT55" i="2"/>
  <c r="CS55" i="2"/>
  <c r="CR55" i="2"/>
  <c r="CQ55" i="2"/>
  <c r="CP55" i="2"/>
  <c r="CO55" i="2"/>
  <c r="CN55" i="2"/>
  <c r="CM55" i="2"/>
  <c r="CL55" i="2"/>
  <c r="CK55" i="2"/>
  <c r="CJ55" i="2"/>
  <c r="CI55" i="2"/>
  <c r="CH55" i="2"/>
  <c r="CG55" i="2"/>
  <c r="CF55" i="2"/>
  <c r="CE55" i="2"/>
  <c r="CD55" i="2"/>
  <c r="CC55" i="2"/>
  <c r="CB55" i="2"/>
  <c r="CA55" i="2"/>
  <c r="BZ55" i="2"/>
  <c r="BY55" i="2"/>
  <c r="BX55" i="2"/>
  <c r="BW55" i="2"/>
  <c r="BV55" i="2"/>
  <c r="BU55" i="2"/>
  <c r="BT55" i="2"/>
  <c r="BS55" i="2"/>
  <c r="BR55" i="2"/>
  <c r="BQ55" i="2"/>
  <c r="BP55" i="2"/>
  <c r="BO55" i="2"/>
  <c r="BN55" i="2"/>
  <c r="BM55" i="2"/>
  <c r="BL55" i="2"/>
  <c r="BK55" i="2"/>
  <c r="BJ55" i="2"/>
  <c r="BI55" i="2"/>
  <c r="BH55" i="2"/>
  <c r="BG55" i="2"/>
  <c r="BF55" i="2"/>
  <c r="BE55" i="2"/>
  <c r="BD55" i="2"/>
  <c r="BC55" i="2"/>
  <c r="CX54" i="2"/>
  <c r="CW54" i="2"/>
  <c r="CV54" i="2"/>
  <c r="CU54" i="2"/>
  <c r="CT54" i="2"/>
  <c r="CS54" i="2"/>
  <c r="CR54" i="2"/>
  <c r="CQ54" i="2"/>
  <c r="CP54" i="2"/>
  <c r="CO54" i="2"/>
  <c r="CN54" i="2"/>
  <c r="CM54" i="2"/>
  <c r="CL54" i="2"/>
  <c r="CK54" i="2"/>
  <c r="CJ54" i="2"/>
  <c r="CI54" i="2"/>
  <c r="CH54" i="2"/>
  <c r="CG54" i="2"/>
  <c r="CF54" i="2"/>
  <c r="CE54" i="2"/>
  <c r="CD54" i="2"/>
  <c r="CC54" i="2"/>
  <c r="CB54" i="2"/>
  <c r="CA54" i="2"/>
  <c r="BZ54" i="2"/>
  <c r="BY54" i="2"/>
  <c r="BX54" i="2"/>
  <c r="BW54" i="2"/>
  <c r="BV54" i="2"/>
  <c r="BU54" i="2"/>
  <c r="BT54" i="2"/>
  <c r="BS54" i="2"/>
  <c r="BR54" i="2"/>
  <c r="BQ54" i="2"/>
  <c r="BP54" i="2"/>
  <c r="BO54" i="2"/>
  <c r="BN54" i="2"/>
  <c r="BM54" i="2"/>
  <c r="BL54" i="2"/>
  <c r="BK54" i="2"/>
  <c r="BJ54" i="2"/>
  <c r="BI54" i="2"/>
  <c r="BH54" i="2"/>
  <c r="BG54" i="2"/>
  <c r="BF54" i="2"/>
  <c r="BE54" i="2"/>
  <c r="BD54" i="2"/>
  <c r="BC54" i="2"/>
  <c r="CX53" i="2"/>
  <c r="CW53" i="2"/>
  <c r="CV53" i="2"/>
  <c r="CU53" i="2"/>
  <c r="CT53" i="2"/>
  <c r="CS53" i="2"/>
  <c r="CR53" i="2"/>
  <c r="CQ53" i="2"/>
  <c r="CP53" i="2"/>
  <c r="CO53" i="2"/>
  <c r="CN53" i="2"/>
  <c r="CM53" i="2"/>
  <c r="CL53" i="2"/>
  <c r="CK53" i="2"/>
  <c r="CJ53" i="2"/>
  <c r="CI53" i="2"/>
  <c r="CH53" i="2"/>
  <c r="CG53" i="2"/>
  <c r="CF53" i="2"/>
  <c r="CE53" i="2"/>
  <c r="CD53" i="2"/>
  <c r="CC53" i="2"/>
  <c r="CB53" i="2"/>
  <c r="CA53" i="2"/>
  <c r="BZ53" i="2"/>
  <c r="BY53" i="2"/>
  <c r="BX53" i="2"/>
  <c r="BW53" i="2"/>
  <c r="BV53" i="2"/>
  <c r="BU53" i="2"/>
  <c r="BT53" i="2"/>
  <c r="BS53" i="2"/>
  <c r="BR53" i="2"/>
  <c r="BQ53" i="2"/>
  <c r="BP53" i="2"/>
  <c r="BO53" i="2"/>
  <c r="BN53" i="2"/>
  <c r="BM53" i="2"/>
  <c r="BL53" i="2"/>
  <c r="BK53" i="2"/>
  <c r="BJ53" i="2"/>
  <c r="BI53" i="2"/>
  <c r="BH53" i="2"/>
  <c r="BG53" i="2"/>
  <c r="BF53" i="2"/>
  <c r="BE53" i="2"/>
  <c r="BD53" i="2"/>
  <c r="BC53" i="2"/>
  <c r="CX52" i="2"/>
  <c r="CW52" i="2"/>
  <c r="CV52" i="2"/>
  <c r="CU52" i="2"/>
  <c r="CT52" i="2"/>
  <c r="CS52" i="2"/>
  <c r="CR52" i="2"/>
  <c r="CQ52" i="2"/>
  <c r="CP52" i="2"/>
  <c r="CO52" i="2"/>
  <c r="CN52" i="2"/>
  <c r="CM52" i="2"/>
  <c r="CL52" i="2"/>
  <c r="CK52" i="2"/>
  <c r="CJ52" i="2"/>
  <c r="CI52" i="2"/>
  <c r="CH52" i="2"/>
  <c r="CG52" i="2"/>
  <c r="CF52" i="2"/>
  <c r="CE52" i="2"/>
  <c r="CD52" i="2"/>
  <c r="CC52" i="2"/>
  <c r="CB52" i="2"/>
  <c r="CA52" i="2"/>
  <c r="BZ52" i="2"/>
  <c r="BY52" i="2"/>
  <c r="BX52" i="2"/>
  <c r="BW52" i="2"/>
  <c r="BV52" i="2"/>
  <c r="BU52" i="2"/>
  <c r="BT52" i="2"/>
  <c r="BS52" i="2"/>
  <c r="BR52" i="2"/>
  <c r="BQ52" i="2"/>
  <c r="BP52" i="2"/>
  <c r="BO52" i="2"/>
  <c r="BN52" i="2"/>
  <c r="BM52" i="2"/>
  <c r="BL52" i="2"/>
  <c r="BK52" i="2"/>
  <c r="BJ52" i="2"/>
  <c r="BI52" i="2"/>
  <c r="BH52" i="2"/>
  <c r="BG52" i="2"/>
  <c r="BF52" i="2"/>
  <c r="BE52" i="2"/>
  <c r="BD52" i="2"/>
  <c r="BC52" i="2"/>
  <c r="CX51" i="2"/>
  <c r="CW51" i="2"/>
  <c r="CV51" i="2"/>
  <c r="CU51" i="2"/>
  <c r="CT51" i="2"/>
  <c r="CS51" i="2"/>
  <c r="CR51" i="2"/>
  <c r="CQ51" i="2"/>
  <c r="CP51" i="2"/>
  <c r="CO51" i="2"/>
  <c r="CN51" i="2"/>
  <c r="CM51" i="2"/>
  <c r="CL51" i="2"/>
  <c r="CK51" i="2"/>
  <c r="CJ51" i="2"/>
  <c r="CI51" i="2"/>
  <c r="CH51" i="2"/>
  <c r="CG51" i="2"/>
  <c r="CF51" i="2"/>
  <c r="CE51" i="2"/>
  <c r="CD51" i="2"/>
  <c r="CC51" i="2"/>
  <c r="CB51" i="2"/>
  <c r="CA51" i="2"/>
  <c r="BZ51" i="2"/>
  <c r="BY51" i="2"/>
  <c r="BX51" i="2"/>
  <c r="BW51" i="2"/>
  <c r="BV51" i="2"/>
  <c r="BU51" i="2"/>
  <c r="BT51" i="2"/>
  <c r="BS51" i="2"/>
  <c r="BR51" i="2"/>
  <c r="BQ51" i="2"/>
  <c r="BP51" i="2"/>
  <c r="BO51" i="2"/>
  <c r="BN51" i="2"/>
  <c r="BM51" i="2"/>
  <c r="BL51" i="2"/>
  <c r="BK51" i="2"/>
  <c r="BJ51" i="2"/>
  <c r="BI51" i="2"/>
  <c r="BH51" i="2"/>
  <c r="BG51" i="2"/>
  <c r="BF51" i="2"/>
  <c r="BE51" i="2"/>
  <c r="BD51" i="2"/>
  <c r="BC51" i="2"/>
  <c r="CX50" i="2"/>
  <c r="CW50" i="2"/>
  <c r="CV50" i="2"/>
  <c r="CU50" i="2"/>
  <c r="CT50" i="2"/>
  <c r="CS50" i="2"/>
  <c r="CR50" i="2"/>
  <c r="CQ50" i="2"/>
  <c r="CP50" i="2"/>
  <c r="CO50" i="2"/>
  <c r="CN50" i="2"/>
  <c r="CM50" i="2"/>
  <c r="CL50" i="2"/>
  <c r="CK50" i="2"/>
  <c r="CJ50" i="2"/>
  <c r="CI50" i="2"/>
  <c r="CH50" i="2"/>
  <c r="CG50" i="2"/>
  <c r="CF50" i="2"/>
  <c r="CE50" i="2"/>
  <c r="CD50" i="2"/>
  <c r="CC50" i="2"/>
  <c r="CB50" i="2"/>
  <c r="CA50" i="2"/>
  <c r="BZ50" i="2"/>
  <c r="BY50" i="2"/>
  <c r="BX50" i="2"/>
  <c r="BW50" i="2"/>
  <c r="BV50" i="2"/>
  <c r="BU50" i="2"/>
  <c r="BT50" i="2"/>
  <c r="BS50" i="2"/>
  <c r="BR50" i="2"/>
  <c r="BQ50" i="2"/>
  <c r="BP50" i="2"/>
  <c r="BO50" i="2"/>
  <c r="BN50" i="2"/>
  <c r="BM50" i="2"/>
  <c r="BL50" i="2"/>
  <c r="BK50" i="2"/>
  <c r="BJ50" i="2"/>
  <c r="BI50" i="2"/>
  <c r="BH50" i="2"/>
  <c r="BG50" i="2"/>
  <c r="BF50" i="2"/>
  <c r="BE50" i="2"/>
  <c r="BD50" i="2"/>
  <c r="BC50" i="2"/>
  <c r="CX49" i="2"/>
  <c r="CW49" i="2"/>
  <c r="CV49" i="2"/>
  <c r="CU49" i="2"/>
  <c r="CT49" i="2"/>
  <c r="CS49" i="2"/>
  <c r="CR49" i="2"/>
  <c r="CQ49" i="2"/>
  <c r="CP49" i="2"/>
  <c r="CO49" i="2"/>
  <c r="CN49" i="2"/>
  <c r="CM49" i="2"/>
  <c r="CL49" i="2"/>
  <c r="CK49" i="2"/>
  <c r="CJ49" i="2"/>
  <c r="CI49" i="2"/>
  <c r="CH49" i="2"/>
  <c r="CG49" i="2"/>
  <c r="CF49" i="2"/>
  <c r="CE49" i="2"/>
  <c r="CD49" i="2"/>
  <c r="CC49" i="2"/>
  <c r="CB49" i="2"/>
  <c r="CA49" i="2"/>
  <c r="BZ49" i="2"/>
  <c r="BY49" i="2"/>
  <c r="BX49" i="2"/>
  <c r="BW49" i="2"/>
  <c r="BV49" i="2"/>
  <c r="BU49" i="2"/>
  <c r="BT49" i="2"/>
  <c r="BS49" i="2"/>
  <c r="BR49" i="2"/>
  <c r="BQ49" i="2"/>
  <c r="BP49" i="2"/>
  <c r="BO49" i="2"/>
  <c r="BN49" i="2"/>
  <c r="BM49" i="2"/>
  <c r="BL49" i="2"/>
  <c r="BK49" i="2"/>
  <c r="BJ49" i="2"/>
  <c r="BI49" i="2"/>
  <c r="BH49" i="2"/>
  <c r="BG49" i="2"/>
  <c r="BF49" i="2"/>
  <c r="BE49" i="2"/>
  <c r="BD49" i="2"/>
  <c r="BC49" i="2"/>
  <c r="CX48" i="2"/>
  <c r="CW48" i="2"/>
  <c r="CV48" i="2"/>
  <c r="CU48" i="2"/>
  <c r="CT48" i="2"/>
  <c r="CS48" i="2"/>
  <c r="CR48" i="2"/>
  <c r="CQ48" i="2"/>
  <c r="CP48" i="2"/>
  <c r="CO48" i="2"/>
  <c r="CN48" i="2"/>
  <c r="CM48" i="2"/>
  <c r="CL48" i="2"/>
  <c r="CK48" i="2"/>
  <c r="CJ48" i="2"/>
  <c r="CI48" i="2"/>
  <c r="CH48" i="2"/>
  <c r="CG48" i="2"/>
  <c r="CF48" i="2"/>
  <c r="CE48" i="2"/>
  <c r="CD48" i="2"/>
  <c r="CC48" i="2"/>
  <c r="CB48" i="2"/>
  <c r="CA48" i="2"/>
  <c r="BZ48" i="2"/>
  <c r="BY48" i="2"/>
  <c r="BX48" i="2"/>
  <c r="BW48" i="2"/>
  <c r="BV48" i="2"/>
  <c r="BU48" i="2"/>
  <c r="BT48" i="2"/>
  <c r="BS48" i="2"/>
  <c r="BR48" i="2"/>
  <c r="BQ48" i="2"/>
  <c r="BP48" i="2"/>
  <c r="BO48" i="2"/>
  <c r="BN48" i="2"/>
  <c r="BM48" i="2"/>
  <c r="BL48" i="2"/>
  <c r="BK48" i="2"/>
  <c r="BJ48" i="2"/>
  <c r="BI48" i="2"/>
  <c r="BH48" i="2"/>
  <c r="BG48" i="2"/>
  <c r="BF48" i="2"/>
  <c r="BE48" i="2"/>
  <c r="BD48" i="2"/>
  <c r="BC48" i="2"/>
  <c r="CX47" i="2"/>
  <c r="CW47" i="2"/>
  <c r="CV47" i="2"/>
  <c r="CU47" i="2"/>
  <c r="CT47" i="2"/>
  <c r="CS47" i="2"/>
  <c r="CR47" i="2"/>
  <c r="CQ47" i="2"/>
  <c r="CP47" i="2"/>
  <c r="CO47" i="2"/>
  <c r="CN47" i="2"/>
  <c r="CM47" i="2"/>
  <c r="CL47" i="2"/>
  <c r="CK47" i="2"/>
  <c r="CJ47" i="2"/>
  <c r="CI47" i="2"/>
  <c r="CH47" i="2"/>
  <c r="CG47" i="2"/>
  <c r="CF47" i="2"/>
  <c r="CE47" i="2"/>
  <c r="CD47" i="2"/>
  <c r="CC47" i="2"/>
  <c r="CB47" i="2"/>
  <c r="CA47" i="2"/>
  <c r="BZ47" i="2"/>
  <c r="BY47" i="2"/>
  <c r="BX47" i="2"/>
  <c r="BW47" i="2"/>
  <c r="BV47" i="2"/>
  <c r="BU47" i="2"/>
  <c r="BT47" i="2"/>
  <c r="BS47" i="2"/>
  <c r="BR47" i="2"/>
  <c r="BQ47" i="2"/>
  <c r="BP47" i="2"/>
  <c r="BO47" i="2"/>
  <c r="BN47" i="2"/>
  <c r="BM47" i="2"/>
  <c r="BL47" i="2"/>
  <c r="BK47" i="2"/>
  <c r="BJ47" i="2"/>
  <c r="BI47" i="2"/>
  <c r="BH47" i="2"/>
  <c r="BG47" i="2"/>
  <c r="BF47" i="2"/>
  <c r="BE47" i="2"/>
  <c r="BD47" i="2"/>
  <c r="BC47" i="2"/>
  <c r="CX46" i="2"/>
  <c r="CW46" i="2"/>
  <c r="CV46" i="2"/>
  <c r="CU46" i="2"/>
  <c r="CT46" i="2"/>
  <c r="CS46" i="2"/>
  <c r="CR46" i="2"/>
  <c r="CQ46" i="2"/>
  <c r="CP46" i="2"/>
  <c r="CO46" i="2"/>
  <c r="CN46" i="2"/>
  <c r="CM46" i="2"/>
  <c r="CL46" i="2"/>
  <c r="CK46" i="2"/>
  <c r="CJ46" i="2"/>
  <c r="CI46" i="2"/>
  <c r="CH46" i="2"/>
  <c r="CG46" i="2"/>
  <c r="CF46" i="2"/>
  <c r="CE46" i="2"/>
  <c r="CD46" i="2"/>
  <c r="CC46" i="2"/>
  <c r="CB46" i="2"/>
  <c r="CA46" i="2"/>
  <c r="BZ46" i="2"/>
  <c r="BY46" i="2"/>
  <c r="BX46" i="2"/>
  <c r="BW46" i="2"/>
  <c r="BV46" i="2"/>
  <c r="BU46" i="2"/>
  <c r="BT46" i="2"/>
  <c r="BS46" i="2"/>
  <c r="BR46" i="2"/>
  <c r="BQ46" i="2"/>
  <c r="BP46" i="2"/>
  <c r="BO46" i="2"/>
  <c r="BN46" i="2"/>
  <c r="BM46" i="2"/>
  <c r="BL46" i="2"/>
  <c r="BK46" i="2"/>
  <c r="BJ46" i="2"/>
  <c r="BI46" i="2"/>
  <c r="BH46" i="2"/>
  <c r="BG46" i="2"/>
  <c r="BF46" i="2"/>
  <c r="BE46" i="2"/>
  <c r="BD46" i="2"/>
  <c r="BC46" i="2"/>
  <c r="CX45" i="2"/>
  <c r="CW45" i="2"/>
  <c r="CV45" i="2"/>
  <c r="CU45" i="2"/>
  <c r="CT45" i="2"/>
  <c r="CS45" i="2"/>
  <c r="CR45" i="2"/>
  <c r="CQ45" i="2"/>
  <c r="CP45" i="2"/>
  <c r="CO45" i="2"/>
  <c r="CN45" i="2"/>
  <c r="CM45" i="2"/>
  <c r="CL45" i="2"/>
  <c r="CK45" i="2"/>
  <c r="CJ45" i="2"/>
  <c r="CI45" i="2"/>
  <c r="CH45" i="2"/>
  <c r="CG45" i="2"/>
  <c r="CF45" i="2"/>
  <c r="CE45" i="2"/>
  <c r="CD45" i="2"/>
  <c r="CC45" i="2"/>
  <c r="CB45" i="2"/>
  <c r="CA45" i="2"/>
  <c r="BZ45" i="2"/>
  <c r="BY45" i="2"/>
  <c r="BX45" i="2"/>
  <c r="BW45" i="2"/>
  <c r="BV45" i="2"/>
  <c r="BU45" i="2"/>
  <c r="BT45" i="2"/>
  <c r="BS45" i="2"/>
  <c r="BR45" i="2"/>
  <c r="BQ45" i="2"/>
  <c r="BP45" i="2"/>
  <c r="BO45" i="2"/>
  <c r="BN45" i="2"/>
  <c r="BM45" i="2"/>
  <c r="BL45" i="2"/>
  <c r="BK45" i="2"/>
  <c r="BJ45" i="2"/>
  <c r="BI45" i="2"/>
  <c r="BH45" i="2"/>
  <c r="BG45" i="2"/>
  <c r="BF45" i="2"/>
  <c r="BE45" i="2"/>
  <c r="BD45" i="2"/>
  <c r="BC45" i="2"/>
  <c r="CX44" i="2"/>
  <c r="CW44" i="2"/>
  <c r="CV44" i="2"/>
  <c r="CU44" i="2"/>
  <c r="CT44" i="2"/>
  <c r="CS44" i="2"/>
  <c r="CR44" i="2"/>
  <c r="CQ44" i="2"/>
  <c r="CP44" i="2"/>
  <c r="CO44" i="2"/>
  <c r="CN44" i="2"/>
  <c r="CM44" i="2"/>
  <c r="CL44" i="2"/>
  <c r="CK44" i="2"/>
  <c r="CJ44" i="2"/>
  <c r="CI44" i="2"/>
  <c r="CH44" i="2"/>
  <c r="CG44" i="2"/>
  <c r="CF44" i="2"/>
  <c r="CE44" i="2"/>
  <c r="CD44" i="2"/>
  <c r="CC44" i="2"/>
  <c r="CB44" i="2"/>
  <c r="CA44" i="2"/>
  <c r="BZ44" i="2"/>
  <c r="BY44" i="2"/>
  <c r="BX44" i="2"/>
  <c r="BW44" i="2"/>
  <c r="BV44" i="2"/>
  <c r="BU44" i="2"/>
  <c r="BT44" i="2"/>
  <c r="BS44" i="2"/>
  <c r="BR44" i="2"/>
  <c r="BQ44" i="2"/>
  <c r="BP44" i="2"/>
  <c r="BO44" i="2"/>
  <c r="BN44" i="2"/>
  <c r="BM44" i="2"/>
  <c r="BL44" i="2"/>
  <c r="BK44" i="2"/>
  <c r="BJ44" i="2"/>
  <c r="BI44" i="2"/>
  <c r="BH44" i="2"/>
  <c r="BG44" i="2"/>
  <c r="BF44" i="2"/>
  <c r="BE44" i="2"/>
  <c r="BD44" i="2"/>
  <c r="BC44" i="2"/>
  <c r="CX43" i="2"/>
  <c r="CW43" i="2"/>
  <c r="CV43" i="2"/>
  <c r="CU43" i="2"/>
  <c r="CT43" i="2"/>
  <c r="CS43" i="2"/>
  <c r="CR43" i="2"/>
  <c r="CQ43" i="2"/>
  <c r="CP43" i="2"/>
  <c r="CO43" i="2"/>
  <c r="CN43" i="2"/>
  <c r="CM43" i="2"/>
  <c r="CL43" i="2"/>
  <c r="CK43" i="2"/>
  <c r="CJ43" i="2"/>
  <c r="CI43" i="2"/>
  <c r="CH43" i="2"/>
  <c r="CG43" i="2"/>
  <c r="CF43" i="2"/>
  <c r="CE43" i="2"/>
  <c r="CD43" i="2"/>
  <c r="CC43" i="2"/>
  <c r="CB43" i="2"/>
  <c r="CA43" i="2"/>
  <c r="BZ43" i="2"/>
  <c r="BY43" i="2"/>
  <c r="BX43" i="2"/>
  <c r="BW43" i="2"/>
  <c r="BV43" i="2"/>
  <c r="BU43" i="2"/>
  <c r="BT43" i="2"/>
  <c r="BS43" i="2"/>
  <c r="BR43" i="2"/>
  <c r="BQ43" i="2"/>
  <c r="BP43" i="2"/>
  <c r="BO43" i="2"/>
  <c r="BN43" i="2"/>
  <c r="BM43" i="2"/>
  <c r="BL43" i="2"/>
  <c r="BK43" i="2"/>
  <c r="BJ43" i="2"/>
  <c r="BI43" i="2"/>
  <c r="BH43" i="2"/>
  <c r="BG43" i="2"/>
  <c r="BF43" i="2"/>
  <c r="BE43" i="2"/>
  <c r="BD43" i="2"/>
  <c r="BC43" i="2"/>
  <c r="CX42" i="2"/>
  <c r="CW42" i="2"/>
  <c r="CV42" i="2"/>
  <c r="CU42" i="2"/>
  <c r="CT42" i="2"/>
  <c r="CS42" i="2"/>
  <c r="CR42" i="2"/>
  <c r="CQ42" i="2"/>
  <c r="CP42" i="2"/>
  <c r="CO42" i="2"/>
  <c r="CN42" i="2"/>
  <c r="CM42" i="2"/>
  <c r="CL42" i="2"/>
  <c r="CK42" i="2"/>
  <c r="CJ42" i="2"/>
  <c r="CI42" i="2"/>
  <c r="CH42" i="2"/>
  <c r="CG42" i="2"/>
  <c r="CF42" i="2"/>
  <c r="CE42" i="2"/>
  <c r="CD42" i="2"/>
  <c r="CC42" i="2"/>
  <c r="CB42" i="2"/>
  <c r="CA42" i="2"/>
  <c r="BZ42" i="2"/>
  <c r="BY42" i="2"/>
  <c r="BX42" i="2"/>
  <c r="BW42" i="2"/>
  <c r="BV42" i="2"/>
  <c r="BU42" i="2"/>
  <c r="BT42" i="2"/>
  <c r="BS42" i="2"/>
  <c r="BR42" i="2"/>
  <c r="BQ42" i="2"/>
  <c r="BP42" i="2"/>
  <c r="BO42" i="2"/>
  <c r="BN42" i="2"/>
  <c r="BM42" i="2"/>
  <c r="BL42" i="2"/>
  <c r="BK42" i="2"/>
  <c r="BJ42" i="2"/>
  <c r="BI42" i="2"/>
  <c r="BH42" i="2"/>
  <c r="BG42" i="2"/>
  <c r="BF42" i="2"/>
  <c r="BE42" i="2"/>
  <c r="BD42" i="2"/>
  <c r="BC42" i="2"/>
  <c r="CX41" i="2"/>
  <c r="CW41" i="2"/>
  <c r="CV41" i="2"/>
  <c r="CU41" i="2"/>
  <c r="CT41" i="2"/>
  <c r="CS41" i="2"/>
  <c r="CR41" i="2"/>
  <c r="CQ41" i="2"/>
  <c r="CP41" i="2"/>
  <c r="CO41" i="2"/>
  <c r="CN41" i="2"/>
  <c r="CM41" i="2"/>
  <c r="CL41" i="2"/>
  <c r="CK41" i="2"/>
  <c r="CJ41" i="2"/>
  <c r="CI41" i="2"/>
  <c r="CH41" i="2"/>
  <c r="CG41" i="2"/>
  <c r="CF41" i="2"/>
  <c r="CE41" i="2"/>
  <c r="CD41" i="2"/>
  <c r="CC41" i="2"/>
  <c r="CB41" i="2"/>
  <c r="CA41" i="2"/>
  <c r="BZ41" i="2"/>
  <c r="BY41" i="2"/>
  <c r="BX41" i="2"/>
  <c r="BW41" i="2"/>
  <c r="BV41" i="2"/>
  <c r="BU41" i="2"/>
  <c r="BT41" i="2"/>
  <c r="BS41" i="2"/>
  <c r="BR41" i="2"/>
  <c r="BQ41" i="2"/>
  <c r="BP41" i="2"/>
  <c r="BO41" i="2"/>
  <c r="BN41" i="2"/>
  <c r="BM41" i="2"/>
  <c r="BL41" i="2"/>
  <c r="BK41" i="2"/>
  <c r="BJ41" i="2"/>
  <c r="BI41" i="2"/>
  <c r="BH41" i="2"/>
  <c r="BG41" i="2"/>
  <c r="BF41" i="2"/>
  <c r="BE41" i="2"/>
  <c r="BD41" i="2"/>
  <c r="BC41" i="2"/>
  <c r="CX40" i="2"/>
  <c r="CW40" i="2"/>
  <c r="CV40" i="2"/>
  <c r="CU40" i="2"/>
  <c r="CT40" i="2"/>
  <c r="CS40" i="2"/>
  <c r="CR40" i="2"/>
  <c r="CQ40" i="2"/>
  <c r="CP40" i="2"/>
  <c r="CO40" i="2"/>
  <c r="CN40" i="2"/>
  <c r="CM40" i="2"/>
  <c r="CL40" i="2"/>
  <c r="CK40" i="2"/>
  <c r="CJ40" i="2"/>
  <c r="CI40" i="2"/>
  <c r="CH40" i="2"/>
  <c r="CG40" i="2"/>
  <c r="CF40" i="2"/>
  <c r="CE40" i="2"/>
  <c r="CD40" i="2"/>
  <c r="CC40" i="2"/>
  <c r="CB40" i="2"/>
  <c r="CA40" i="2"/>
  <c r="BZ40" i="2"/>
  <c r="BY40" i="2"/>
  <c r="BX40" i="2"/>
  <c r="BW40" i="2"/>
  <c r="BV40" i="2"/>
  <c r="BU40" i="2"/>
  <c r="BT40" i="2"/>
  <c r="BS40" i="2"/>
  <c r="BR40" i="2"/>
  <c r="BQ40" i="2"/>
  <c r="BP40" i="2"/>
  <c r="BO40" i="2"/>
  <c r="BN40" i="2"/>
  <c r="BM40" i="2"/>
  <c r="BL40" i="2"/>
  <c r="BK40" i="2"/>
  <c r="BJ40" i="2"/>
  <c r="BI40" i="2"/>
  <c r="BH40" i="2"/>
  <c r="BG40" i="2"/>
  <c r="BF40" i="2"/>
  <c r="BE40" i="2"/>
  <c r="BD40" i="2"/>
  <c r="BC40" i="2"/>
  <c r="CX39" i="2"/>
  <c r="CW39" i="2"/>
  <c r="CV39" i="2"/>
  <c r="CU39" i="2"/>
  <c r="CT39" i="2"/>
  <c r="CS39" i="2"/>
  <c r="CR39" i="2"/>
  <c r="CQ39" i="2"/>
  <c r="CP39" i="2"/>
  <c r="CO39" i="2"/>
  <c r="CN39" i="2"/>
  <c r="CM39" i="2"/>
  <c r="CL39" i="2"/>
  <c r="CK39" i="2"/>
  <c r="CJ39" i="2"/>
  <c r="CI39" i="2"/>
  <c r="CH39" i="2"/>
  <c r="CG39" i="2"/>
  <c r="CF39" i="2"/>
  <c r="CE39" i="2"/>
  <c r="CD39" i="2"/>
  <c r="CC39" i="2"/>
  <c r="CB39" i="2"/>
  <c r="CA39" i="2"/>
  <c r="BZ39" i="2"/>
  <c r="BY39" i="2"/>
  <c r="BX39" i="2"/>
  <c r="BW39" i="2"/>
  <c r="BV39" i="2"/>
  <c r="BU39" i="2"/>
  <c r="BT39" i="2"/>
  <c r="BS39" i="2"/>
  <c r="BR39" i="2"/>
  <c r="BQ39" i="2"/>
  <c r="BP39" i="2"/>
  <c r="BO39" i="2"/>
  <c r="BN39" i="2"/>
  <c r="BM39" i="2"/>
  <c r="BL39" i="2"/>
  <c r="BK39" i="2"/>
  <c r="BJ39" i="2"/>
  <c r="BI39" i="2"/>
  <c r="BH39" i="2"/>
  <c r="BG39" i="2"/>
  <c r="BF39" i="2"/>
  <c r="BE39" i="2"/>
  <c r="BD39" i="2"/>
  <c r="BC39" i="2"/>
  <c r="CX38" i="2"/>
  <c r="CW38" i="2"/>
  <c r="CV38" i="2"/>
  <c r="CU38" i="2"/>
  <c r="CT38" i="2"/>
  <c r="CS38" i="2"/>
  <c r="CR38" i="2"/>
  <c r="CQ38" i="2"/>
  <c r="CP38" i="2"/>
  <c r="CO38" i="2"/>
  <c r="CN38" i="2"/>
  <c r="CM38" i="2"/>
  <c r="CL38" i="2"/>
  <c r="CK38" i="2"/>
  <c r="CJ38" i="2"/>
  <c r="CI38" i="2"/>
  <c r="CH38" i="2"/>
  <c r="CG38" i="2"/>
  <c r="CF38" i="2"/>
  <c r="CE38" i="2"/>
  <c r="CD38" i="2"/>
  <c r="CC38" i="2"/>
  <c r="CB38" i="2"/>
  <c r="CA38" i="2"/>
  <c r="BZ38" i="2"/>
  <c r="BY38" i="2"/>
  <c r="BX38" i="2"/>
  <c r="BW38" i="2"/>
  <c r="BV38" i="2"/>
  <c r="BU38" i="2"/>
  <c r="BT38" i="2"/>
  <c r="BS38" i="2"/>
  <c r="BR38" i="2"/>
  <c r="BQ38" i="2"/>
  <c r="BP38" i="2"/>
  <c r="BO38" i="2"/>
  <c r="BN38" i="2"/>
  <c r="BM38" i="2"/>
  <c r="BL38" i="2"/>
  <c r="BK38" i="2"/>
  <c r="BJ38" i="2"/>
  <c r="BI38" i="2"/>
  <c r="BH38" i="2"/>
  <c r="BG38" i="2"/>
  <c r="BF38" i="2"/>
  <c r="BE38" i="2"/>
  <c r="BD38" i="2"/>
  <c r="BC38" i="2"/>
  <c r="CX37" i="2"/>
  <c r="CW37" i="2"/>
  <c r="CV37" i="2"/>
  <c r="CU37" i="2"/>
  <c r="CT37" i="2"/>
  <c r="CS37" i="2"/>
  <c r="CR37" i="2"/>
  <c r="CQ37" i="2"/>
  <c r="CP37" i="2"/>
  <c r="CO37" i="2"/>
  <c r="CN37" i="2"/>
  <c r="CM37" i="2"/>
  <c r="CL37" i="2"/>
  <c r="CK37" i="2"/>
  <c r="CJ37" i="2"/>
  <c r="CI37" i="2"/>
  <c r="CH37" i="2"/>
  <c r="CG37" i="2"/>
  <c r="CF37" i="2"/>
  <c r="CE37" i="2"/>
  <c r="CD37" i="2"/>
  <c r="CC37" i="2"/>
  <c r="CB37" i="2"/>
  <c r="CA37" i="2"/>
  <c r="BZ37" i="2"/>
  <c r="BY37" i="2"/>
  <c r="BX37" i="2"/>
  <c r="BW37" i="2"/>
  <c r="BV37" i="2"/>
  <c r="BU37" i="2"/>
  <c r="BT37" i="2"/>
  <c r="BS37" i="2"/>
  <c r="BR37" i="2"/>
  <c r="BQ37" i="2"/>
  <c r="BP37" i="2"/>
  <c r="BO37" i="2"/>
  <c r="BN37" i="2"/>
  <c r="BM37" i="2"/>
  <c r="BL37" i="2"/>
  <c r="BK37" i="2"/>
  <c r="BJ37" i="2"/>
  <c r="BI37" i="2"/>
  <c r="BH37" i="2"/>
  <c r="BG37" i="2"/>
  <c r="BF37" i="2"/>
  <c r="BE37" i="2"/>
  <c r="BD37" i="2"/>
  <c r="BC37" i="2"/>
  <c r="CX36" i="2"/>
  <c r="CW36" i="2"/>
  <c r="CV36" i="2"/>
  <c r="CU36" i="2"/>
  <c r="CT36" i="2"/>
  <c r="CS36" i="2"/>
  <c r="CR36" i="2"/>
  <c r="CQ36" i="2"/>
  <c r="CP36" i="2"/>
  <c r="CO36" i="2"/>
  <c r="CN36" i="2"/>
  <c r="CM36" i="2"/>
  <c r="CL36" i="2"/>
  <c r="CK36" i="2"/>
  <c r="CJ36" i="2"/>
  <c r="CI36" i="2"/>
  <c r="CH36" i="2"/>
  <c r="CG36" i="2"/>
  <c r="CF36" i="2"/>
  <c r="CE36" i="2"/>
  <c r="CD36" i="2"/>
  <c r="CC36" i="2"/>
  <c r="CB36" i="2"/>
  <c r="CA36" i="2"/>
  <c r="BZ36" i="2"/>
  <c r="BY36" i="2"/>
  <c r="BX36" i="2"/>
  <c r="BW36" i="2"/>
  <c r="BV36" i="2"/>
  <c r="BU36" i="2"/>
  <c r="BT36" i="2"/>
  <c r="BS36" i="2"/>
  <c r="BR36" i="2"/>
  <c r="BQ36" i="2"/>
  <c r="BP36" i="2"/>
  <c r="BO36" i="2"/>
  <c r="BN36" i="2"/>
  <c r="BM36" i="2"/>
  <c r="BL36" i="2"/>
  <c r="BK36" i="2"/>
  <c r="BJ36" i="2"/>
  <c r="BI36" i="2"/>
  <c r="BH36" i="2"/>
  <c r="BG36" i="2"/>
  <c r="BF36" i="2"/>
  <c r="BE36" i="2"/>
  <c r="BD36" i="2"/>
  <c r="BC36" i="2"/>
  <c r="CX35" i="2"/>
  <c r="CW35" i="2"/>
  <c r="CV35" i="2"/>
  <c r="CU35" i="2"/>
  <c r="CT35" i="2"/>
  <c r="CS35" i="2"/>
  <c r="CR35" i="2"/>
  <c r="CQ35" i="2"/>
  <c r="CP35" i="2"/>
  <c r="CO35" i="2"/>
  <c r="CN35" i="2"/>
  <c r="CM35" i="2"/>
  <c r="CL35" i="2"/>
  <c r="CK35" i="2"/>
  <c r="CJ35" i="2"/>
  <c r="CI35" i="2"/>
  <c r="CH35" i="2"/>
  <c r="CG35" i="2"/>
  <c r="CF35" i="2"/>
  <c r="CE35" i="2"/>
  <c r="CD35" i="2"/>
  <c r="CC35" i="2"/>
  <c r="CB35" i="2"/>
  <c r="CA35" i="2"/>
  <c r="BZ35" i="2"/>
  <c r="BY35" i="2"/>
  <c r="BX35" i="2"/>
  <c r="BW35" i="2"/>
  <c r="BV35" i="2"/>
  <c r="BU35" i="2"/>
  <c r="BT35" i="2"/>
  <c r="BS35" i="2"/>
  <c r="BR35" i="2"/>
  <c r="BQ35" i="2"/>
  <c r="BP35" i="2"/>
  <c r="BO35" i="2"/>
  <c r="BN35" i="2"/>
  <c r="BM35" i="2"/>
  <c r="BL35" i="2"/>
  <c r="BK35" i="2"/>
  <c r="BJ35" i="2"/>
  <c r="BI35" i="2"/>
  <c r="BH35" i="2"/>
  <c r="BG35" i="2"/>
  <c r="BF35" i="2"/>
  <c r="BE35" i="2"/>
  <c r="BD35" i="2"/>
  <c r="BC35" i="2"/>
  <c r="CX34" i="2"/>
  <c r="CW34" i="2"/>
  <c r="CV34" i="2"/>
  <c r="CU34" i="2"/>
  <c r="CT34" i="2"/>
  <c r="CS34" i="2"/>
  <c r="CR34" i="2"/>
  <c r="CQ34" i="2"/>
  <c r="CP34" i="2"/>
  <c r="CO34" i="2"/>
  <c r="CN34" i="2"/>
  <c r="CM34" i="2"/>
  <c r="CL34" i="2"/>
  <c r="CK34" i="2"/>
  <c r="CJ34" i="2"/>
  <c r="CI34" i="2"/>
  <c r="CH34" i="2"/>
  <c r="CG34" i="2"/>
  <c r="CF34" i="2"/>
  <c r="CE34" i="2"/>
  <c r="CD34" i="2"/>
  <c r="CC34" i="2"/>
  <c r="CB34" i="2"/>
  <c r="CA34" i="2"/>
  <c r="BZ34" i="2"/>
  <c r="BY34" i="2"/>
  <c r="BX34" i="2"/>
  <c r="BW34" i="2"/>
  <c r="BV34" i="2"/>
  <c r="BU34" i="2"/>
  <c r="BT34" i="2"/>
  <c r="BS34" i="2"/>
  <c r="BR34" i="2"/>
  <c r="BQ34" i="2"/>
  <c r="BP34" i="2"/>
  <c r="BO34" i="2"/>
  <c r="BN34" i="2"/>
  <c r="BM34" i="2"/>
  <c r="BL34" i="2"/>
  <c r="BK34" i="2"/>
  <c r="BJ34" i="2"/>
  <c r="BI34" i="2"/>
  <c r="BH34" i="2"/>
  <c r="BG34" i="2"/>
  <c r="BF34" i="2"/>
  <c r="BE34" i="2"/>
  <c r="BD34" i="2"/>
  <c r="BC34" i="2"/>
  <c r="CX33" i="2"/>
  <c r="CW33" i="2"/>
  <c r="CV33" i="2"/>
  <c r="CU33" i="2"/>
  <c r="CT33" i="2"/>
  <c r="CS33" i="2"/>
  <c r="CR33" i="2"/>
  <c r="CQ33" i="2"/>
  <c r="CP33" i="2"/>
  <c r="CO33" i="2"/>
  <c r="CN33" i="2"/>
  <c r="CM33" i="2"/>
  <c r="CL33" i="2"/>
  <c r="CK33" i="2"/>
  <c r="CJ33" i="2"/>
  <c r="CI33" i="2"/>
  <c r="CH33" i="2"/>
  <c r="CG33" i="2"/>
  <c r="CF33" i="2"/>
  <c r="CE33" i="2"/>
  <c r="CD33" i="2"/>
  <c r="CC33" i="2"/>
  <c r="CB33" i="2"/>
  <c r="CA33" i="2"/>
  <c r="BZ33" i="2"/>
  <c r="BY33" i="2"/>
  <c r="BX33" i="2"/>
  <c r="BW33" i="2"/>
  <c r="BV33" i="2"/>
  <c r="BU33" i="2"/>
  <c r="BT33" i="2"/>
  <c r="BS33" i="2"/>
  <c r="BR33" i="2"/>
  <c r="BQ33" i="2"/>
  <c r="BP33" i="2"/>
  <c r="BO33" i="2"/>
  <c r="BN33" i="2"/>
  <c r="BM33" i="2"/>
  <c r="BL33" i="2"/>
  <c r="BK33" i="2"/>
  <c r="BJ33" i="2"/>
  <c r="BI33" i="2"/>
  <c r="BH33" i="2"/>
  <c r="BG33" i="2"/>
  <c r="BF33" i="2"/>
  <c r="BE33" i="2"/>
  <c r="BD33" i="2"/>
  <c r="BC33" i="2"/>
  <c r="CX32" i="2"/>
  <c r="CW32" i="2"/>
  <c r="CV32" i="2"/>
  <c r="CU32" i="2"/>
  <c r="CT32" i="2"/>
  <c r="CS32" i="2"/>
  <c r="CR32" i="2"/>
  <c r="CQ32" i="2"/>
  <c r="CP32" i="2"/>
  <c r="CO32" i="2"/>
  <c r="CN32" i="2"/>
  <c r="CM32" i="2"/>
  <c r="CL32" i="2"/>
  <c r="CK32" i="2"/>
  <c r="CJ32" i="2"/>
  <c r="CI32" i="2"/>
  <c r="CH32" i="2"/>
  <c r="CG32" i="2"/>
  <c r="CF32" i="2"/>
  <c r="CE32" i="2"/>
  <c r="CD32" i="2"/>
  <c r="CC32" i="2"/>
  <c r="CB32" i="2"/>
  <c r="CA32" i="2"/>
  <c r="BZ32" i="2"/>
  <c r="BY32" i="2"/>
  <c r="BX32" i="2"/>
  <c r="BW32" i="2"/>
  <c r="BV32" i="2"/>
  <c r="BU32" i="2"/>
  <c r="BT32" i="2"/>
  <c r="BS32" i="2"/>
  <c r="BR32" i="2"/>
  <c r="BQ32" i="2"/>
  <c r="BP32" i="2"/>
  <c r="BO32" i="2"/>
  <c r="BN32" i="2"/>
  <c r="BM32" i="2"/>
  <c r="BL32" i="2"/>
  <c r="BK32" i="2"/>
  <c r="BJ32" i="2"/>
  <c r="BI32" i="2"/>
  <c r="BH32" i="2"/>
  <c r="BG32" i="2"/>
  <c r="BF32" i="2"/>
  <c r="BE32" i="2"/>
  <c r="BD32" i="2"/>
  <c r="BC32" i="2"/>
  <c r="CX31" i="2"/>
  <c r="CW31" i="2"/>
  <c r="CV31" i="2"/>
  <c r="CU31" i="2"/>
  <c r="CT31" i="2"/>
  <c r="CS31" i="2"/>
  <c r="CR31" i="2"/>
  <c r="CQ31" i="2"/>
  <c r="CP31" i="2"/>
  <c r="CO31" i="2"/>
  <c r="CN31" i="2"/>
  <c r="CM31" i="2"/>
  <c r="CL31" i="2"/>
  <c r="CK31" i="2"/>
  <c r="CJ31" i="2"/>
  <c r="CI31" i="2"/>
  <c r="CH31" i="2"/>
  <c r="CG31" i="2"/>
  <c r="CF31" i="2"/>
  <c r="CE31" i="2"/>
  <c r="CD31" i="2"/>
  <c r="CC31" i="2"/>
  <c r="CB31" i="2"/>
  <c r="CA31" i="2"/>
  <c r="BZ31" i="2"/>
  <c r="BY31" i="2"/>
  <c r="BX31" i="2"/>
  <c r="BW31" i="2"/>
  <c r="BV31" i="2"/>
  <c r="BU31" i="2"/>
  <c r="BT31" i="2"/>
  <c r="BS31" i="2"/>
  <c r="BR31" i="2"/>
  <c r="BQ31" i="2"/>
  <c r="BP31" i="2"/>
  <c r="BO31" i="2"/>
  <c r="BN31" i="2"/>
  <c r="BM31" i="2"/>
  <c r="BL31" i="2"/>
  <c r="BK31" i="2"/>
  <c r="BJ31" i="2"/>
  <c r="BI31" i="2"/>
  <c r="BH31" i="2"/>
  <c r="BG31" i="2"/>
  <c r="BF31" i="2"/>
  <c r="BE31" i="2"/>
  <c r="BD31" i="2"/>
  <c r="BC31" i="2"/>
  <c r="CX30" i="2"/>
  <c r="CW30" i="2"/>
  <c r="CV30" i="2"/>
  <c r="CU30" i="2"/>
  <c r="CT30" i="2"/>
  <c r="CS30" i="2"/>
  <c r="CR30" i="2"/>
  <c r="CQ30" i="2"/>
  <c r="CP30" i="2"/>
  <c r="CO30" i="2"/>
  <c r="CN30" i="2"/>
  <c r="CM30" i="2"/>
  <c r="CL30" i="2"/>
  <c r="CK30" i="2"/>
  <c r="CJ30" i="2"/>
  <c r="CI30" i="2"/>
  <c r="CH30" i="2"/>
  <c r="CG30" i="2"/>
  <c r="CF30" i="2"/>
  <c r="CE30" i="2"/>
  <c r="CD30" i="2"/>
  <c r="CC30" i="2"/>
  <c r="CB30" i="2"/>
  <c r="CA30" i="2"/>
  <c r="BZ30" i="2"/>
  <c r="BY30" i="2"/>
  <c r="BX30" i="2"/>
  <c r="BW30" i="2"/>
  <c r="BV30" i="2"/>
  <c r="BU30" i="2"/>
  <c r="BT30" i="2"/>
  <c r="BS30" i="2"/>
  <c r="BR30" i="2"/>
  <c r="BQ30" i="2"/>
  <c r="BP30" i="2"/>
  <c r="BO30" i="2"/>
  <c r="BN30" i="2"/>
  <c r="BM30" i="2"/>
  <c r="BL30" i="2"/>
  <c r="BK30" i="2"/>
  <c r="BJ30" i="2"/>
  <c r="BI30" i="2"/>
  <c r="BH30" i="2"/>
  <c r="BG30" i="2"/>
  <c r="BF30" i="2"/>
  <c r="BE30" i="2"/>
  <c r="BD30" i="2"/>
  <c r="BC30" i="2"/>
  <c r="CX29" i="2"/>
  <c r="CW29" i="2"/>
  <c r="CV29" i="2"/>
  <c r="CU29" i="2"/>
  <c r="CT29" i="2"/>
  <c r="CS29" i="2"/>
  <c r="CR29" i="2"/>
  <c r="CQ29" i="2"/>
  <c r="CP29" i="2"/>
  <c r="CO29" i="2"/>
  <c r="CN29" i="2"/>
  <c r="CM29" i="2"/>
  <c r="CL29" i="2"/>
  <c r="CK29" i="2"/>
  <c r="CJ29" i="2"/>
  <c r="CI29" i="2"/>
  <c r="CH29" i="2"/>
  <c r="CG29" i="2"/>
  <c r="CF29" i="2"/>
  <c r="CE29" i="2"/>
  <c r="CD29" i="2"/>
  <c r="CC29" i="2"/>
  <c r="CB29" i="2"/>
  <c r="CA29" i="2"/>
  <c r="BZ29" i="2"/>
  <c r="BY29" i="2"/>
  <c r="BX29" i="2"/>
  <c r="BW29" i="2"/>
  <c r="BV29" i="2"/>
  <c r="BU29" i="2"/>
  <c r="BT29" i="2"/>
  <c r="BS29" i="2"/>
  <c r="BR29" i="2"/>
  <c r="BQ29" i="2"/>
  <c r="BP29" i="2"/>
  <c r="BO29" i="2"/>
  <c r="BN29" i="2"/>
  <c r="BM29" i="2"/>
  <c r="BL29" i="2"/>
  <c r="BK29" i="2"/>
  <c r="BJ29" i="2"/>
  <c r="BI29" i="2"/>
  <c r="BH29" i="2"/>
  <c r="BG29" i="2"/>
  <c r="BF29" i="2"/>
  <c r="BE29" i="2"/>
  <c r="BD29" i="2"/>
  <c r="BC29" i="2"/>
  <c r="CX28" i="2"/>
  <c r="CW28" i="2"/>
  <c r="CV28" i="2"/>
  <c r="CU28" i="2"/>
  <c r="CT28" i="2"/>
  <c r="CS28" i="2"/>
  <c r="CR28" i="2"/>
  <c r="CQ28" i="2"/>
  <c r="CP28" i="2"/>
  <c r="CO28" i="2"/>
  <c r="CN28" i="2"/>
  <c r="CM28" i="2"/>
  <c r="CL28" i="2"/>
  <c r="CK28" i="2"/>
  <c r="CJ28" i="2"/>
  <c r="CI28" i="2"/>
  <c r="CH28" i="2"/>
  <c r="CG28" i="2"/>
  <c r="CF28" i="2"/>
  <c r="CE28" i="2"/>
  <c r="CD28" i="2"/>
  <c r="CC28" i="2"/>
  <c r="CB28" i="2"/>
  <c r="CA28" i="2"/>
  <c r="BZ28" i="2"/>
  <c r="BY28" i="2"/>
  <c r="BX28" i="2"/>
  <c r="BW28" i="2"/>
  <c r="BV28" i="2"/>
  <c r="BU28" i="2"/>
  <c r="BT28" i="2"/>
  <c r="BS28" i="2"/>
  <c r="BR28" i="2"/>
  <c r="BQ28" i="2"/>
  <c r="BP28" i="2"/>
  <c r="BO28" i="2"/>
  <c r="BN28" i="2"/>
  <c r="BM28" i="2"/>
  <c r="BL28" i="2"/>
  <c r="BK28" i="2"/>
  <c r="BJ28" i="2"/>
  <c r="BI28" i="2"/>
  <c r="BH28" i="2"/>
  <c r="BG28" i="2"/>
  <c r="BF28" i="2"/>
  <c r="BE28" i="2"/>
  <c r="BD28" i="2"/>
  <c r="BC28" i="2"/>
  <c r="CX27" i="2"/>
  <c r="CW27" i="2"/>
  <c r="CV27" i="2"/>
  <c r="CU27" i="2"/>
  <c r="CT27" i="2"/>
  <c r="CS27" i="2"/>
  <c r="CR27" i="2"/>
  <c r="CQ27" i="2"/>
  <c r="CP27" i="2"/>
  <c r="CO27" i="2"/>
  <c r="CN27" i="2"/>
  <c r="CM27" i="2"/>
  <c r="CL27" i="2"/>
  <c r="CK27" i="2"/>
  <c r="CJ27" i="2"/>
  <c r="CI27" i="2"/>
  <c r="CH27" i="2"/>
  <c r="CG27" i="2"/>
  <c r="CF27" i="2"/>
  <c r="CE27" i="2"/>
  <c r="CD27" i="2"/>
  <c r="CC27" i="2"/>
  <c r="CB27" i="2"/>
  <c r="CA27" i="2"/>
  <c r="BZ27" i="2"/>
  <c r="BY27" i="2"/>
  <c r="BX27" i="2"/>
  <c r="BW27" i="2"/>
  <c r="BV27" i="2"/>
  <c r="BU27" i="2"/>
  <c r="BT27" i="2"/>
  <c r="BS27" i="2"/>
  <c r="BR27" i="2"/>
  <c r="BQ27" i="2"/>
  <c r="BP27" i="2"/>
  <c r="BO27" i="2"/>
  <c r="BN27" i="2"/>
  <c r="BM27" i="2"/>
  <c r="BL27" i="2"/>
  <c r="BK27" i="2"/>
  <c r="BJ27" i="2"/>
  <c r="BI27" i="2"/>
  <c r="BH27" i="2"/>
  <c r="BG27" i="2"/>
  <c r="BF27" i="2"/>
  <c r="BE27" i="2"/>
  <c r="BD27" i="2"/>
  <c r="BC27" i="2"/>
  <c r="CX26" i="2"/>
  <c r="CW26" i="2"/>
  <c r="CV26" i="2"/>
  <c r="CU26" i="2"/>
  <c r="CT26" i="2"/>
  <c r="CS26" i="2"/>
  <c r="CR26" i="2"/>
  <c r="CQ26" i="2"/>
  <c r="CP26" i="2"/>
  <c r="CO26" i="2"/>
  <c r="CN26" i="2"/>
  <c r="CM26" i="2"/>
  <c r="CL26" i="2"/>
  <c r="CK26" i="2"/>
  <c r="CJ26" i="2"/>
  <c r="CI26" i="2"/>
  <c r="CH26" i="2"/>
  <c r="CG26" i="2"/>
  <c r="CF26" i="2"/>
  <c r="CE26" i="2"/>
  <c r="CD26" i="2"/>
  <c r="CC26" i="2"/>
  <c r="CB26" i="2"/>
  <c r="CA26" i="2"/>
  <c r="BZ26" i="2"/>
  <c r="BY26" i="2"/>
  <c r="BX26" i="2"/>
  <c r="BW26" i="2"/>
  <c r="BV26" i="2"/>
  <c r="BU26" i="2"/>
  <c r="BT26" i="2"/>
  <c r="BS26" i="2"/>
  <c r="BR26" i="2"/>
  <c r="BQ26" i="2"/>
  <c r="BP26" i="2"/>
  <c r="BO26" i="2"/>
  <c r="BN26" i="2"/>
  <c r="BM26" i="2"/>
  <c r="BL26" i="2"/>
  <c r="BK26" i="2"/>
  <c r="BJ26" i="2"/>
  <c r="BI26" i="2"/>
  <c r="BH26" i="2"/>
  <c r="BG26" i="2"/>
  <c r="BF26" i="2"/>
  <c r="BE26" i="2"/>
  <c r="BD26" i="2"/>
  <c r="BC26" i="2"/>
  <c r="CX25" i="2"/>
  <c r="CW25" i="2"/>
  <c r="CV25" i="2"/>
  <c r="CU25" i="2"/>
  <c r="CT25" i="2"/>
  <c r="CS25" i="2"/>
  <c r="CR25" i="2"/>
  <c r="CQ25" i="2"/>
  <c r="CP25" i="2"/>
  <c r="CO25" i="2"/>
  <c r="CN25" i="2"/>
  <c r="CM25" i="2"/>
  <c r="CL25" i="2"/>
  <c r="CK25" i="2"/>
  <c r="CJ25" i="2"/>
  <c r="CI25" i="2"/>
  <c r="CH25" i="2"/>
  <c r="CG25" i="2"/>
  <c r="CF25" i="2"/>
  <c r="CE25" i="2"/>
  <c r="CD25" i="2"/>
  <c r="CC25" i="2"/>
  <c r="CB25" i="2"/>
  <c r="CA25" i="2"/>
  <c r="BZ25" i="2"/>
  <c r="BY25" i="2"/>
  <c r="BX25" i="2"/>
  <c r="BW25" i="2"/>
  <c r="BV25" i="2"/>
  <c r="BU25" i="2"/>
  <c r="BT25" i="2"/>
  <c r="BS25" i="2"/>
  <c r="BR25" i="2"/>
  <c r="BQ25" i="2"/>
  <c r="BP25" i="2"/>
  <c r="BO25" i="2"/>
  <c r="BN25" i="2"/>
  <c r="BM25" i="2"/>
  <c r="BL25" i="2"/>
  <c r="BK25" i="2"/>
  <c r="BJ25" i="2"/>
  <c r="BI25" i="2"/>
  <c r="BH25" i="2"/>
  <c r="BG25" i="2"/>
  <c r="BF25" i="2"/>
  <c r="BE25" i="2"/>
  <c r="BD25" i="2"/>
  <c r="BC25" i="2"/>
  <c r="CX24" i="2"/>
  <c r="CW24" i="2"/>
  <c r="CV24" i="2"/>
  <c r="CU24" i="2"/>
  <c r="CT24" i="2"/>
  <c r="CS24" i="2"/>
  <c r="CR24" i="2"/>
  <c r="CQ24" i="2"/>
  <c r="CP24" i="2"/>
  <c r="CO24" i="2"/>
  <c r="CN24" i="2"/>
  <c r="CM24" i="2"/>
  <c r="CL24" i="2"/>
  <c r="CK24" i="2"/>
  <c r="CJ24" i="2"/>
  <c r="CI24" i="2"/>
  <c r="CH24" i="2"/>
  <c r="CG24" i="2"/>
  <c r="CF24" i="2"/>
  <c r="CE24" i="2"/>
  <c r="CD24" i="2"/>
  <c r="CC24" i="2"/>
  <c r="CB24" i="2"/>
  <c r="CA24" i="2"/>
  <c r="BZ24" i="2"/>
  <c r="BY24" i="2"/>
  <c r="BX24" i="2"/>
  <c r="BW24" i="2"/>
  <c r="BV24" i="2"/>
  <c r="BU24" i="2"/>
  <c r="BT24" i="2"/>
  <c r="BS24" i="2"/>
  <c r="BR24" i="2"/>
  <c r="BQ24" i="2"/>
  <c r="BP24" i="2"/>
  <c r="BO24" i="2"/>
  <c r="BN24" i="2"/>
  <c r="BM24" i="2"/>
  <c r="BL24" i="2"/>
  <c r="BK24" i="2"/>
  <c r="BJ24" i="2"/>
  <c r="BI24" i="2"/>
  <c r="BH24" i="2"/>
  <c r="BG24" i="2"/>
  <c r="BF24" i="2"/>
  <c r="BE24" i="2"/>
  <c r="BD24" i="2"/>
  <c r="BC24" i="2"/>
  <c r="CX23" i="2"/>
  <c r="CW23" i="2"/>
  <c r="CV23" i="2"/>
  <c r="CU23" i="2"/>
  <c r="CT23" i="2"/>
  <c r="CS23" i="2"/>
  <c r="CR23" i="2"/>
  <c r="CQ23" i="2"/>
  <c r="CP23" i="2"/>
  <c r="CO23" i="2"/>
  <c r="CN23" i="2"/>
  <c r="CM23" i="2"/>
  <c r="CL23" i="2"/>
  <c r="CK23" i="2"/>
  <c r="CJ23" i="2"/>
  <c r="CI23" i="2"/>
  <c r="CH23" i="2"/>
  <c r="CG23" i="2"/>
  <c r="CF23" i="2"/>
  <c r="CE23" i="2"/>
  <c r="CD23" i="2"/>
  <c r="CC23" i="2"/>
  <c r="CB23" i="2"/>
  <c r="CA23" i="2"/>
  <c r="BZ23" i="2"/>
  <c r="BY23" i="2"/>
  <c r="BX23" i="2"/>
  <c r="BW23" i="2"/>
  <c r="BV23" i="2"/>
  <c r="BU23" i="2"/>
  <c r="BT23" i="2"/>
  <c r="BS23" i="2"/>
  <c r="BR23" i="2"/>
  <c r="BQ23" i="2"/>
  <c r="BP23" i="2"/>
  <c r="BO23" i="2"/>
  <c r="BN23" i="2"/>
  <c r="BM23" i="2"/>
  <c r="BL23" i="2"/>
  <c r="BK23" i="2"/>
  <c r="BJ23" i="2"/>
  <c r="BI23" i="2"/>
  <c r="BH23" i="2"/>
  <c r="BG23" i="2"/>
  <c r="BF23" i="2"/>
  <c r="BE23" i="2"/>
  <c r="BD23" i="2"/>
  <c r="BC23" i="2"/>
  <c r="CX22" i="2"/>
  <c r="CW22" i="2"/>
  <c r="CV22" i="2"/>
  <c r="CU22" i="2"/>
  <c r="CT22" i="2"/>
  <c r="CS22" i="2"/>
  <c r="CR22" i="2"/>
  <c r="CQ22" i="2"/>
  <c r="CP22" i="2"/>
  <c r="CO22" i="2"/>
  <c r="CN22" i="2"/>
  <c r="CM22" i="2"/>
  <c r="CL22" i="2"/>
  <c r="CK22" i="2"/>
  <c r="CJ22" i="2"/>
  <c r="CI22" i="2"/>
  <c r="CH22" i="2"/>
  <c r="CG22" i="2"/>
  <c r="CF22" i="2"/>
  <c r="CE22" i="2"/>
  <c r="CD22" i="2"/>
  <c r="CC22" i="2"/>
  <c r="CB22" i="2"/>
  <c r="CA22" i="2"/>
  <c r="BZ22" i="2"/>
  <c r="BY22" i="2"/>
  <c r="BX22" i="2"/>
  <c r="BW22" i="2"/>
  <c r="BV22" i="2"/>
  <c r="BU22" i="2"/>
  <c r="BT22" i="2"/>
  <c r="BS22" i="2"/>
  <c r="BR22" i="2"/>
  <c r="BQ22" i="2"/>
  <c r="BP22" i="2"/>
  <c r="BO22" i="2"/>
  <c r="BN22" i="2"/>
  <c r="BM22" i="2"/>
  <c r="BL22" i="2"/>
  <c r="BK22" i="2"/>
  <c r="BJ22" i="2"/>
  <c r="BI22" i="2"/>
  <c r="BH22" i="2"/>
  <c r="BG22" i="2"/>
  <c r="BF22" i="2"/>
  <c r="BE22" i="2"/>
  <c r="BD22" i="2"/>
  <c r="BC22" i="2"/>
  <c r="CX21" i="2"/>
  <c r="CW21" i="2"/>
  <c r="CV21" i="2"/>
  <c r="CU21" i="2"/>
  <c r="CT21" i="2"/>
  <c r="CS21" i="2"/>
  <c r="CR21" i="2"/>
  <c r="CQ21" i="2"/>
  <c r="CP21" i="2"/>
  <c r="CO21" i="2"/>
  <c r="CN21" i="2"/>
  <c r="CM21" i="2"/>
  <c r="CL21" i="2"/>
  <c r="CK21" i="2"/>
  <c r="CJ21" i="2"/>
  <c r="CI21" i="2"/>
  <c r="CH21" i="2"/>
  <c r="CG21" i="2"/>
  <c r="CF21" i="2"/>
  <c r="CE21" i="2"/>
  <c r="CD21" i="2"/>
  <c r="CC21" i="2"/>
  <c r="CB21" i="2"/>
  <c r="CA21" i="2"/>
  <c r="BZ21" i="2"/>
  <c r="BY21" i="2"/>
  <c r="BX21" i="2"/>
  <c r="BW21" i="2"/>
  <c r="BV21" i="2"/>
  <c r="BU21" i="2"/>
  <c r="BT21" i="2"/>
  <c r="BS21" i="2"/>
  <c r="BR21" i="2"/>
  <c r="BQ21" i="2"/>
  <c r="BP21" i="2"/>
  <c r="BO21" i="2"/>
  <c r="BN21" i="2"/>
  <c r="BM21" i="2"/>
  <c r="BL21" i="2"/>
  <c r="BK21" i="2"/>
  <c r="BJ21" i="2"/>
  <c r="BI21" i="2"/>
  <c r="BH21" i="2"/>
  <c r="BG21" i="2"/>
  <c r="BF21" i="2"/>
  <c r="BE21" i="2"/>
  <c r="BD21" i="2"/>
  <c r="BC21" i="2"/>
  <c r="CX20" i="2"/>
  <c r="CW20" i="2"/>
  <c r="CV20" i="2"/>
  <c r="CU20" i="2"/>
  <c r="CT20" i="2"/>
  <c r="CS20" i="2"/>
  <c r="CR20" i="2"/>
  <c r="CQ20" i="2"/>
  <c r="CP20" i="2"/>
  <c r="CO20" i="2"/>
  <c r="CN20" i="2"/>
  <c r="CM20" i="2"/>
  <c r="CL20" i="2"/>
  <c r="CK20" i="2"/>
  <c r="CJ20" i="2"/>
  <c r="CI20" i="2"/>
  <c r="CH20" i="2"/>
  <c r="CG20" i="2"/>
  <c r="CF20" i="2"/>
  <c r="CE20" i="2"/>
  <c r="CD20" i="2"/>
  <c r="CC20" i="2"/>
  <c r="CB20" i="2"/>
  <c r="CA20" i="2"/>
  <c r="BZ20" i="2"/>
  <c r="BY20" i="2"/>
  <c r="BX20" i="2"/>
  <c r="BW20" i="2"/>
  <c r="BV20" i="2"/>
  <c r="BU20" i="2"/>
  <c r="BT20" i="2"/>
  <c r="BS20" i="2"/>
  <c r="BR20" i="2"/>
  <c r="BQ20" i="2"/>
  <c r="BP20" i="2"/>
  <c r="BO20" i="2"/>
  <c r="BN20" i="2"/>
  <c r="BM20" i="2"/>
  <c r="BL20" i="2"/>
  <c r="BK20" i="2"/>
  <c r="BJ20" i="2"/>
  <c r="BI20" i="2"/>
  <c r="BH20" i="2"/>
  <c r="BG20" i="2"/>
  <c r="BF20" i="2"/>
  <c r="BE20" i="2"/>
  <c r="BD20" i="2"/>
  <c r="BC20" i="2"/>
  <c r="CX19" i="2"/>
  <c r="CW19" i="2"/>
  <c r="CV19" i="2"/>
  <c r="CU19" i="2"/>
  <c r="CT19" i="2"/>
  <c r="CS19" i="2"/>
  <c r="CR19" i="2"/>
  <c r="CQ19" i="2"/>
  <c r="CP19" i="2"/>
  <c r="CO19" i="2"/>
  <c r="CN19" i="2"/>
  <c r="CM19" i="2"/>
  <c r="CL19" i="2"/>
  <c r="CK19" i="2"/>
  <c r="CJ19" i="2"/>
  <c r="CI19" i="2"/>
  <c r="CH19" i="2"/>
  <c r="CG19" i="2"/>
  <c r="CF19" i="2"/>
  <c r="CE19" i="2"/>
  <c r="CD19" i="2"/>
  <c r="CC19" i="2"/>
  <c r="CB19" i="2"/>
  <c r="CA19" i="2"/>
  <c r="BZ19" i="2"/>
  <c r="BY19" i="2"/>
  <c r="BX19" i="2"/>
  <c r="BW19" i="2"/>
  <c r="BV19" i="2"/>
  <c r="BU19" i="2"/>
  <c r="BT19" i="2"/>
  <c r="BS19" i="2"/>
  <c r="BR19" i="2"/>
  <c r="BQ19" i="2"/>
  <c r="BP19" i="2"/>
  <c r="BO19" i="2"/>
  <c r="BN19" i="2"/>
  <c r="BM19" i="2"/>
  <c r="BL19" i="2"/>
  <c r="BK19" i="2"/>
  <c r="BJ19" i="2"/>
  <c r="BI19" i="2"/>
  <c r="BH19" i="2"/>
  <c r="BG19" i="2"/>
  <c r="BF19" i="2"/>
  <c r="BE19" i="2"/>
  <c r="BD19" i="2"/>
  <c r="BC19" i="2"/>
  <c r="CX18" i="2"/>
  <c r="CW18" i="2"/>
  <c r="CV18" i="2"/>
  <c r="CU18" i="2"/>
  <c r="CT18" i="2"/>
  <c r="CS18" i="2"/>
  <c r="CR18" i="2"/>
  <c r="CQ18" i="2"/>
  <c r="CP18" i="2"/>
  <c r="CO18" i="2"/>
  <c r="CN18" i="2"/>
  <c r="CM18" i="2"/>
  <c r="CL18" i="2"/>
  <c r="CK18" i="2"/>
  <c r="CJ18" i="2"/>
  <c r="CI18" i="2"/>
  <c r="CH18" i="2"/>
  <c r="CG18" i="2"/>
  <c r="CF18" i="2"/>
  <c r="CE18" i="2"/>
  <c r="CD18" i="2"/>
  <c r="CC18" i="2"/>
  <c r="CB18" i="2"/>
  <c r="CA18" i="2"/>
  <c r="BZ18" i="2"/>
  <c r="BY18" i="2"/>
  <c r="BX18" i="2"/>
  <c r="BW18" i="2"/>
  <c r="BV18" i="2"/>
  <c r="BU18" i="2"/>
  <c r="BT18" i="2"/>
  <c r="BS18" i="2"/>
  <c r="BR18" i="2"/>
  <c r="BQ18" i="2"/>
  <c r="BP18" i="2"/>
  <c r="BO18" i="2"/>
  <c r="BN18" i="2"/>
  <c r="BM18" i="2"/>
  <c r="BL18" i="2"/>
  <c r="BK18" i="2"/>
  <c r="BJ18" i="2"/>
  <c r="BI18" i="2"/>
  <c r="BH18" i="2"/>
  <c r="BG18" i="2"/>
  <c r="BF18" i="2"/>
  <c r="BE18" i="2"/>
  <c r="BD18" i="2"/>
  <c r="BC18" i="2"/>
  <c r="CX17" i="2"/>
  <c r="CW17" i="2"/>
  <c r="CV17" i="2"/>
  <c r="CU17" i="2"/>
  <c r="CT17" i="2"/>
  <c r="CS17" i="2"/>
  <c r="CR17" i="2"/>
  <c r="CQ17" i="2"/>
  <c r="CP17" i="2"/>
  <c r="CO17" i="2"/>
  <c r="CN17" i="2"/>
  <c r="CM17" i="2"/>
  <c r="CL17" i="2"/>
  <c r="CK17" i="2"/>
  <c r="CJ17" i="2"/>
  <c r="CI17" i="2"/>
  <c r="CH17" i="2"/>
  <c r="CG17" i="2"/>
  <c r="CF17" i="2"/>
  <c r="CE17" i="2"/>
  <c r="CD17" i="2"/>
  <c r="CC17" i="2"/>
  <c r="CB17" i="2"/>
  <c r="CA17" i="2"/>
  <c r="BZ17" i="2"/>
  <c r="BY17" i="2"/>
  <c r="BX17" i="2"/>
  <c r="BW17" i="2"/>
  <c r="BV17" i="2"/>
  <c r="BU17" i="2"/>
  <c r="BT17" i="2"/>
  <c r="BS17" i="2"/>
  <c r="BR17" i="2"/>
  <c r="BQ17" i="2"/>
  <c r="BP17" i="2"/>
  <c r="BO17" i="2"/>
  <c r="BN17" i="2"/>
  <c r="BM17" i="2"/>
  <c r="BL17" i="2"/>
  <c r="BK17" i="2"/>
  <c r="BJ17" i="2"/>
  <c r="BI17" i="2"/>
  <c r="BH17" i="2"/>
  <c r="BG17" i="2"/>
  <c r="BF17" i="2"/>
  <c r="BE17" i="2"/>
  <c r="BD17" i="2"/>
  <c r="BC17" i="2"/>
  <c r="CX16" i="2"/>
  <c r="CW16" i="2"/>
  <c r="CV16" i="2"/>
  <c r="CU16" i="2"/>
  <c r="CT16" i="2"/>
  <c r="CS16" i="2"/>
  <c r="CR16" i="2"/>
  <c r="CQ16" i="2"/>
  <c r="CP16" i="2"/>
  <c r="CO16" i="2"/>
  <c r="CN16" i="2"/>
  <c r="CM16" i="2"/>
  <c r="CL16" i="2"/>
  <c r="CK16" i="2"/>
  <c r="CJ16" i="2"/>
  <c r="CI16" i="2"/>
  <c r="CH16" i="2"/>
  <c r="CG16" i="2"/>
  <c r="CF16" i="2"/>
  <c r="CE16" i="2"/>
  <c r="CD16" i="2"/>
  <c r="CC16" i="2"/>
  <c r="CB16" i="2"/>
  <c r="CA16" i="2"/>
  <c r="BZ16" i="2"/>
  <c r="BY16" i="2"/>
  <c r="BX16" i="2"/>
  <c r="BW16" i="2"/>
  <c r="BV16" i="2"/>
  <c r="BU16" i="2"/>
  <c r="BT16" i="2"/>
  <c r="BS16" i="2"/>
  <c r="BR16" i="2"/>
  <c r="BQ16" i="2"/>
  <c r="BP16" i="2"/>
  <c r="BO16" i="2"/>
  <c r="BN16" i="2"/>
  <c r="BM16" i="2"/>
  <c r="BL16" i="2"/>
  <c r="BK16" i="2"/>
  <c r="BJ16" i="2"/>
  <c r="BI16" i="2"/>
  <c r="BH16" i="2"/>
  <c r="BG16" i="2"/>
  <c r="BF16" i="2"/>
  <c r="BE16" i="2"/>
  <c r="BD16" i="2"/>
  <c r="BC16" i="2"/>
  <c r="CX15" i="2"/>
  <c r="CW15" i="2"/>
  <c r="CV15" i="2"/>
  <c r="CU15" i="2"/>
  <c r="CT15" i="2"/>
  <c r="CS15" i="2"/>
  <c r="CR15" i="2"/>
  <c r="CQ15" i="2"/>
  <c r="CP15" i="2"/>
  <c r="CO15" i="2"/>
  <c r="CN15" i="2"/>
  <c r="CM15" i="2"/>
  <c r="CL15" i="2"/>
  <c r="CK15" i="2"/>
  <c r="CJ15" i="2"/>
  <c r="CI15" i="2"/>
  <c r="CH15" i="2"/>
  <c r="CG15" i="2"/>
  <c r="CF15" i="2"/>
  <c r="CE15" i="2"/>
  <c r="CD15" i="2"/>
  <c r="CC15" i="2"/>
  <c r="CB15" i="2"/>
  <c r="CA15" i="2"/>
  <c r="BZ15" i="2"/>
  <c r="BY15" i="2"/>
  <c r="BX15" i="2"/>
  <c r="BW15" i="2"/>
  <c r="BV15" i="2"/>
  <c r="BU15" i="2"/>
  <c r="BT15" i="2"/>
  <c r="BS15" i="2"/>
  <c r="BR15" i="2"/>
  <c r="BQ15" i="2"/>
  <c r="BP15" i="2"/>
  <c r="BO15" i="2"/>
  <c r="BN15" i="2"/>
  <c r="BM15" i="2"/>
  <c r="BL15" i="2"/>
  <c r="BK15" i="2"/>
  <c r="BJ15" i="2"/>
  <c r="BI15" i="2"/>
  <c r="BH15" i="2"/>
  <c r="BG15" i="2"/>
  <c r="BF15" i="2"/>
  <c r="BE15" i="2"/>
  <c r="BD15" i="2"/>
  <c r="BC15" i="2"/>
  <c r="CX14" i="2"/>
  <c r="CW14" i="2"/>
  <c r="CV14" i="2"/>
  <c r="CU14" i="2"/>
  <c r="CT14" i="2"/>
  <c r="CS14" i="2"/>
  <c r="CR14" i="2"/>
  <c r="CQ14" i="2"/>
  <c r="CP14" i="2"/>
  <c r="CO14" i="2"/>
  <c r="CN14" i="2"/>
  <c r="CM14" i="2"/>
  <c r="CL14" i="2"/>
  <c r="CK14" i="2"/>
  <c r="CJ14" i="2"/>
  <c r="CI14" i="2"/>
  <c r="CH14" i="2"/>
  <c r="CG14" i="2"/>
  <c r="CF14" i="2"/>
  <c r="CE14" i="2"/>
  <c r="CD14" i="2"/>
  <c r="CC14" i="2"/>
  <c r="CB14" i="2"/>
  <c r="CA14" i="2"/>
  <c r="BZ14" i="2"/>
  <c r="BY14" i="2"/>
  <c r="BX14" i="2"/>
  <c r="BW14" i="2"/>
  <c r="BV14" i="2"/>
  <c r="BU14" i="2"/>
  <c r="BT14" i="2"/>
  <c r="BS14" i="2"/>
  <c r="BR14" i="2"/>
  <c r="BQ14" i="2"/>
  <c r="BP14" i="2"/>
  <c r="BO14" i="2"/>
  <c r="BN14" i="2"/>
  <c r="BM14" i="2"/>
  <c r="BL14" i="2"/>
  <c r="BK14" i="2"/>
  <c r="BJ14" i="2"/>
  <c r="BI14" i="2"/>
  <c r="BH14" i="2"/>
  <c r="BG14" i="2"/>
  <c r="BF14" i="2"/>
  <c r="BE14" i="2"/>
  <c r="BD14" i="2"/>
  <c r="BC14" i="2"/>
  <c r="CX13" i="2"/>
  <c r="CW13" i="2"/>
  <c r="CV13" i="2"/>
  <c r="CU13" i="2"/>
  <c r="CT13" i="2"/>
  <c r="CS13" i="2"/>
  <c r="CR13" i="2"/>
  <c r="CQ13" i="2"/>
  <c r="CP13" i="2"/>
  <c r="CO13" i="2"/>
  <c r="CN13" i="2"/>
  <c r="CM13" i="2"/>
  <c r="CL13" i="2"/>
  <c r="CK13" i="2"/>
  <c r="CJ13" i="2"/>
  <c r="CI13" i="2"/>
  <c r="CH13" i="2"/>
  <c r="CG13" i="2"/>
  <c r="CF13" i="2"/>
  <c r="CE13" i="2"/>
  <c r="CD13" i="2"/>
  <c r="CC13" i="2"/>
  <c r="CB13" i="2"/>
  <c r="CA13" i="2"/>
  <c r="BZ13" i="2"/>
  <c r="BY13" i="2"/>
  <c r="BX13" i="2"/>
  <c r="BW13" i="2"/>
  <c r="BV13" i="2"/>
  <c r="BU13" i="2"/>
  <c r="BT13" i="2"/>
  <c r="BS13" i="2"/>
  <c r="BR13" i="2"/>
  <c r="BQ13" i="2"/>
  <c r="BP13" i="2"/>
  <c r="BO13" i="2"/>
  <c r="BN13" i="2"/>
  <c r="BM13" i="2"/>
  <c r="BL13" i="2"/>
  <c r="BK13" i="2"/>
  <c r="BJ13" i="2"/>
  <c r="BI13" i="2"/>
  <c r="BH13" i="2"/>
  <c r="BG13" i="2"/>
  <c r="BF13" i="2"/>
  <c r="BE13" i="2"/>
  <c r="BD13" i="2"/>
  <c r="BC13" i="2"/>
  <c r="CX12" i="2"/>
  <c r="CW12" i="2"/>
  <c r="CV12" i="2"/>
  <c r="CU12" i="2"/>
  <c r="CT12" i="2"/>
  <c r="CS12" i="2"/>
  <c r="CR12" i="2"/>
  <c r="CQ12" i="2"/>
  <c r="CP12" i="2"/>
  <c r="CO12" i="2"/>
  <c r="CN12" i="2"/>
  <c r="CM12" i="2"/>
  <c r="CL12" i="2"/>
  <c r="CK12" i="2"/>
  <c r="CJ12" i="2"/>
  <c r="CI12" i="2"/>
  <c r="CH12" i="2"/>
  <c r="CG12" i="2"/>
  <c r="CF12" i="2"/>
  <c r="CE12" i="2"/>
  <c r="CD12" i="2"/>
  <c r="CC12" i="2"/>
  <c r="CB12" i="2"/>
  <c r="CA12" i="2"/>
  <c r="BZ12" i="2"/>
  <c r="BY12" i="2"/>
  <c r="BX12" i="2"/>
  <c r="BW12" i="2"/>
  <c r="BV12" i="2"/>
  <c r="BU12" i="2"/>
  <c r="BT12" i="2"/>
  <c r="BS12" i="2"/>
  <c r="BR12" i="2"/>
  <c r="BQ12" i="2"/>
  <c r="BP12" i="2"/>
  <c r="BO12" i="2"/>
  <c r="BN12" i="2"/>
  <c r="BM12" i="2"/>
  <c r="BL12" i="2"/>
  <c r="BK12" i="2"/>
  <c r="BJ12" i="2"/>
  <c r="BI12" i="2"/>
  <c r="BH12" i="2"/>
  <c r="BG12" i="2"/>
  <c r="BF12" i="2"/>
  <c r="BE12" i="2"/>
  <c r="BD12" i="2"/>
  <c r="BC12" i="2"/>
  <c r="CX11" i="2"/>
  <c r="CW11" i="2"/>
  <c r="CV11" i="2"/>
  <c r="CU11" i="2"/>
  <c r="CT11" i="2"/>
  <c r="CS11" i="2"/>
  <c r="CR11" i="2"/>
  <c r="CQ11" i="2"/>
  <c r="CP11" i="2"/>
  <c r="CO11" i="2"/>
  <c r="CN11" i="2"/>
  <c r="CM11" i="2"/>
  <c r="CL11" i="2"/>
  <c r="CK11" i="2"/>
  <c r="CJ11" i="2"/>
  <c r="CI11" i="2"/>
  <c r="CH11" i="2"/>
  <c r="CG11" i="2"/>
  <c r="CF11" i="2"/>
  <c r="CE11" i="2"/>
  <c r="CD11" i="2"/>
  <c r="CC11" i="2"/>
  <c r="CB11" i="2"/>
  <c r="CA11" i="2"/>
  <c r="BZ11" i="2"/>
  <c r="BY11" i="2"/>
  <c r="BX11" i="2"/>
  <c r="BW11" i="2"/>
  <c r="BV11" i="2"/>
  <c r="BU11" i="2"/>
  <c r="BT11" i="2"/>
  <c r="BS11" i="2"/>
  <c r="BR11" i="2"/>
  <c r="BQ11" i="2"/>
  <c r="BP11" i="2"/>
  <c r="BO11" i="2"/>
  <c r="BN11" i="2"/>
  <c r="BM11" i="2"/>
  <c r="BL11" i="2"/>
  <c r="BK11" i="2"/>
  <c r="BJ11" i="2"/>
  <c r="BI11" i="2"/>
  <c r="BH11" i="2"/>
  <c r="BG11" i="2"/>
  <c r="BF11" i="2"/>
  <c r="BE11" i="2"/>
  <c r="BD11" i="2"/>
  <c r="BC11" i="2"/>
  <c r="CX10" i="2"/>
  <c r="CW10" i="2"/>
  <c r="CV10" i="2"/>
  <c r="CU10" i="2"/>
  <c r="CT10" i="2"/>
  <c r="CS10" i="2"/>
  <c r="CR10" i="2"/>
  <c r="CQ10" i="2"/>
  <c r="CP10" i="2"/>
  <c r="CO10" i="2"/>
  <c r="CN10" i="2"/>
  <c r="CM10" i="2"/>
  <c r="CL10" i="2"/>
  <c r="CK10" i="2"/>
  <c r="CJ10" i="2"/>
  <c r="CI10" i="2"/>
  <c r="CH10" i="2"/>
  <c r="CG10" i="2"/>
  <c r="CF10" i="2"/>
  <c r="CE10" i="2"/>
  <c r="CD10" i="2"/>
  <c r="CC10" i="2"/>
  <c r="CB10" i="2"/>
  <c r="CA10" i="2"/>
  <c r="BZ10" i="2"/>
  <c r="BY10" i="2"/>
  <c r="BX10" i="2"/>
  <c r="BW10" i="2"/>
  <c r="BV10" i="2"/>
  <c r="BU10" i="2"/>
  <c r="BT10" i="2"/>
  <c r="BS10" i="2"/>
  <c r="BR10" i="2"/>
  <c r="BQ10" i="2"/>
  <c r="BP10" i="2"/>
  <c r="BO10" i="2"/>
  <c r="BN10" i="2"/>
  <c r="BM10" i="2"/>
  <c r="BL10" i="2"/>
  <c r="BK10" i="2"/>
  <c r="BJ10" i="2"/>
  <c r="BI10" i="2"/>
  <c r="BH10" i="2"/>
  <c r="BG10" i="2"/>
  <c r="BF10" i="2"/>
  <c r="BE10" i="2"/>
  <c r="BD10" i="2"/>
  <c r="BC10" i="2"/>
  <c r="CX9" i="2"/>
  <c r="CW9" i="2"/>
  <c r="CV9" i="2"/>
  <c r="CU9" i="2"/>
  <c r="CT9" i="2"/>
  <c r="CS9" i="2"/>
  <c r="CR9" i="2"/>
  <c r="CQ9" i="2"/>
  <c r="CP9" i="2"/>
  <c r="CO9" i="2"/>
  <c r="CN9" i="2"/>
  <c r="CM9" i="2"/>
  <c r="CL9" i="2"/>
  <c r="CK9" i="2"/>
  <c r="CJ9" i="2"/>
  <c r="CI9" i="2"/>
  <c r="CH9" i="2"/>
  <c r="CG9" i="2"/>
  <c r="CF9" i="2"/>
  <c r="CE9" i="2"/>
  <c r="CD9" i="2"/>
  <c r="CC9" i="2"/>
  <c r="CB9" i="2"/>
  <c r="CA9" i="2"/>
  <c r="BZ9" i="2"/>
  <c r="BY9" i="2"/>
  <c r="BX9" i="2"/>
  <c r="BW9" i="2"/>
  <c r="BV9" i="2"/>
  <c r="BU9" i="2"/>
  <c r="BT9" i="2"/>
  <c r="BS9" i="2"/>
  <c r="BR9" i="2"/>
  <c r="BQ9" i="2"/>
  <c r="BP9" i="2"/>
  <c r="BO9" i="2"/>
  <c r="BN9" i="2"/>
  <c r="BM9" i="2"/>
  <c r="BL9" i="2"/>
  <c r="BK9" i="2"/>
  <c r="BJ9" i="2"/>
  <c r="BI9" i="2"/>
  <c r="BH9" i="2"/>
  <c r="BG9" i="2"/>
  <c r="BF9" i="2"/>
  <c r="BE9" i="2"/>
  <c r="BD9" i="2"/>
  <c r="BC9" i="2"/>
  <c r="CX8" i="2"/>
  <c r="CW8" i="2"/>
  <c r="CV8" i="2"/>
  <c r="CU8" i="2"/>
  <c r="CT8" i="2"/>
  <c r="CS8" i="2"/>
  <c r="CR8" i="2"/>
  <c r="CQ8" i="2"/>
  <c r="CP8" i="2"/>
  <c r="CO8" i="2"/>
  <c r="CN8" i="2"/>
  <c r="CM8" i="2"/>
  <c r="CL8" i="2"/>
  <c r="CK8" i="2"/>
  <c r="CJ8" i="2"/>
  <c r="CI8" i="2"/>
  <c r="CH8" i="2"/>
  <c r="CG8" i="2"/>
  <c r="CF8" i="2"/>
  <c r="CE8" i="2"/>
  <c r="CD8" i="2"/>
  <c r="CC8" i="2"/>
  <c r="CB8" i="2"/>
  <c r="CA8" i="2"/>
  <c r="BZ8" i="2"/>
  <c r="BY8" i="2"/>
  <c r="BX8" i="2"/>
  <c r="BW8" i="2"/>
  <c r="BV8" i="2"/>
  <c r="BU8" i="2"/>
  <c r="BT8" i="2"/>
  <c r="BS8" i="2"/>
  <c r="BR8" i="2"/>
  <c r="BQ8" i="2"/>
  <c r="BP8" i="2"/>
  <c r="BO8" i="2"/>
  <c r="BN8" i="2"/>
  <c r="BM8" i="2"/>
  <c r="BL8" i="2"/>
  <c r="BK8" i="2"/>
  <c r="BJ8" i="2"/>
  <c r="BI8" i="2"/>
  <c r="BH8" i="2"/>
  <c r="BG8" i="2"/>
  <c r="BF8" i="2"/>
  <c r="BE8" i="2"/>
  <c r="BD8" i="2"/>
  <c r="BC8" i="2"/>
  <c r="CX7" i="2"/>
  <c r="CW7" i="2"/>
  <c r="CV7" i="2"/>
  <c r="CU7" i="2"/>
  <c r="CT7" i="2"/>
  <c r="CS7" i="2"/>
  <c r="CR7" i="2"/>
  <c r="CQ7" i="2"/>
  <c r="CP7" i="2"/>
  <c r="CO7" i="2"/>
  <c r="CN7" i="2"/>
  <c r="CM7" i="2"/>
  <c r="CL7" i="2"/>
  <c r="CK7" i="2"/>
  <c r="CJ7" i="2"/>
  <c r="CI7" i="2"/>
  <c r="CH7" i="2"/>
  <c r="CG7" i="2"/>
  <c r="CF7" i="2"/>
  <c r="CE7" i="2"/>
  <c r="CD7" i="2"/>
  <c r="CC7" i="2"/>
  <c r="CB7" i="2"/>
  <c r="CA7" i="2"/>
  <c r="BZ7" i="2"/>
  <c r="BY7" i="2"/>
  <c r="BX7" i="2"/>
  <c r="BW7" i="2"/>
  <c r="BV7" i="2"/>
  <c r="BU7" i="2"/>
  <c r="BT7" i="2"/>
  <c r="BS7" i="2"/>
  <c r="BR7" i="2"/>
  <c r="BQ7" i="2"/>
  <c r="BP7" i="2"/>
  <c r="BO7" i="2"/>
  <c r="BN7" i="2"/>
  <c r="BM7" i="2"/>
  <c r="BL7" i="2"/>
  <c r="BK7" i="2"/>
  <c r="BJ7" i="2"/>
  <c r="BI7" i="2"/>
  <c r="BH7" i="2"/>
  <c r="BG7" i="2"/>
  <c r="BF7" i="2"/>
  <c r="BE7" i="2"/>
  <c r="BD7" i="2"/>
  <c r="BC7" i="2"/>
  <c r="CX6" i="2"/>
  <c r="CW6" i="2"/>
  <c r="CV6" i="2"/>
  <c r="CU6" i="2"/>
  <c r="CT6" i="2"/>
  <c r="CS6" i="2"/>
  <c r="CR6" i="2"/>
  <c r="CQ6" i="2"/>
  <c r="CP6" i="2"/>
  <c r="CO6" i="2"/>
  <c r="CN6" i="2"/>
  <c r="CM6" i="2"/>
  <c r="CL6" i="2"/>
  <c r="CK6" i="2"/>
  <c r="CJ6" i="2"/>
  <c r="CI6" i="2"/>
  <c r="CH6" i="2"/>
  <c r="CG6" i="2"/>
  <c r="CF6" i="2"/>
  <c r="CE6" i="2"/>
  <c r="CD6" i="2"/>
  <c r="CC6" i="2"/>
  <c r="CB6" i="2"/>
  <c r="CA6" i="2"/>
  <c r="BZ6" i="2"/>
  <c r="BY6" i="2"/>
  <c r="BX6" i="2"/>
  <c r="BW6" i="2"/>
  <c r="BV6" i="2"/>
  <c r="BU6" i="2"/>
  <c r="BT6" i="2"/>
  <c r="BS6" i="2"/>
  <c r="BR6" i="2"/>
  <c r="BQ6" i="2"/>
  <c r="BP6" i="2"/>
  <c r="BO6" i="2"/>
  <c r="BN6" i="2"/>
  <c r="BM6" i="2"/>
  <c r="BL6" i="2"/>
  <c r="BK6" i="2"/>
  <c r="BJ6" i="2"/>
  <c r="BI6" i="2"/>
  <c r="BH6" i="2"/>
  <c r="BG6" i="2"/>
  <c r="BF6" i="2"/>
  <c r="BE6" i="2"/>
  <c r="BD6" i="2"/>
  <c r="BC6" i="2"/>
  <c r="CX5" i="2"/>
  <c r="CW5" i="2"/>
  <c r="CV5" i="2"/>
  <c r="CU5" i="2"/>
  <c r="CT5" i="2"/>
  <c r="CS5" i="2"/>
  <c r="CR5" i="2"/>
  <c r="CQ5" i="2"/>
  <c r="CP5" i="2"/>
  <c r="CO5" i="2"/>
  <c r="CN5" i="2"/>
  <c r="CM5" i="2"/>
  <c r="CL5" i="2"/>
  <c r="CK5" i="2"/>
  <c r="CJ5" i="2"/>
  <c r="CI5" i="2"/>
  <c r="CH5" i="2"/>
  <c r="CG5" i="2"/>
  <c r="CF5" i="2"/>
  <c r="CE5" i="2"/>
  <c r="CD5" i="2"/>
  <c r="CC5" i="2"/>
  <c r="CB5" i="2"/>
  <c r="CA5" i="2"/>
  <c r="BZ5" i="2"/>
  <c r="BY5" i="2"/>
  <c r="BX5" i="2"/>
  <c r="BW5" i="2"/>
  <c r="BV5" i="2"/>
  <c r="BU5" i="2"/>
  <c r="BT5" i="2"/>
  <c r="BS5" i="2"/>
  <c r="BR5" i="2"/>
  <c r="BQ5" i="2"/>
  <c r="BP5" i="2"/>
  <c r="BO5" i="2"/>
  <c r="BN5" i="2"/>
  <c r="BM5" i="2"/>
  <c r="BL5" i="2"/>
  <c r="BK5" i="2"/>
  <c r="BJ5" i="2"/>
  <c r="BI5" i="2"/>
  <c r="BH5" i="2"/>
  <c r="BG5" i="2"/>
  <c r="BF5" i="2"/>
  <c r="BE5" i="2"/>
  <c r="BD5" i="2"/>
  <c r="BC5" i="2"/>
  <c r="CX4" i="2"/>
  <c r="CW4" i="2"/>
  <c r="CV4" i="2"/>
  <c r="CU4" i="2"/>
  <c r="CT4" i="2"/>
  <c r="CS4" i="2"/>
  <c r="CR4" i="2"/>
  <c r="CQ4" i="2"/>
  <c r="CP4" i="2"/>
  <c r="CO4" i="2"/>
  <c r="CN4" i="2"/>
  <c r="CM4" i="2"/>
  <c r="CL4" i="2"/>
  <c r="CK4" i="2"/>
  <c r="CJ4" i="2"/>
  <c r="CI4" i="2"/>
  <c r="CH4" i="2"/>
  <c r="CG4" i="2"/>
  <c r="CF4" i="2"/>
  <c r="CE4" i="2"/>
  <c r="CD4" i="2"/>
  <c r="CC4" i="2"/>
  <c r="CB4" i="2"/>
  <c r="CA4" i="2"/>
  <c r="BZ4" i="2"/>
  <c r="BY4" i="2"/>
  <c r="BX4" i="2"/>
  <c r="BW4" i="2"/>
  <c r="BV4" i="2"/>
  <c r="BU4" i="2"/>
  <c r="BT4" i="2"/>
  <c r="BS4" i="2"/>
  <c r="BR4" i="2"/>
  <c r="BQ4" i="2"/>
  <c r="BP4" i="2"/>
  <c r="BO4" i="2"/>
  <c r="BN4" i="2"/>
  <c r="BM4" i="2"/>
  <c r="BL4" i="2"/>
  <c r="BK4" i="2"/>
  <c r="BJ4" i="2"/>
  <c r="BI4" i="2"/>
  <c r="BH4" i="2"/>
  <c r="BG4" i="2"/>
  <c r="BF4" i="2"/>
  <c r="BE4" i="2"/>
  <c r="BD4" i="2"/>
  <c r="BC4" i="2"/>
  <c r="CX3" i="2"/>
  <c r="CW3" i="2"/>
  <c r="CV3" i="2"/>
  <c r="CU3" i="2"/>
  <c r="CT3" i="2"/>
  <c r="CS3" i="2"/>
  <c r="CR3" i="2"/>
  <c r="CQ3" i="2"/>
  <c r="CP3" i="2"/>
  <c r="CO3" i="2"/>
  <c r="CN3" i="2"/>
  <c r="CM3" i="2"/>
  <c r="CL3" i="2"/>
  <c r="CK3" i="2"/>
  <c r="CJ3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S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CX2" i="2"/>
  <c r="CW2" i="2"/>
  <c r="CV2" i="2"/>
  <c r="CU2" i="2"/>
  <c r="CT2" i="2"/>
  <c r="CS2" i="2"/>
  <c r="CR2" i="2"/>
  <c r="CQ2" i="2"/>
  <c r="CP2" i="2"/>
  <c r="CO2" i="2"/>
  <c r="CN2" i="2"/>
  <c r="CM2" i="2"/>
  <c r="CL2" i="2"/>
  <c r="CK2" i="2"/>
  <c r="CJ2" i="2"/>
  <c r="CI2" i="2"/>
  <c r="CH2" i="2"/>
  <c r="CG2" i="2"/>
  <c r="CF2" i="2"/>
  <c r="CE2" i="2"/>
  <c r="CD2" i="2"/>
  <c r="CC2" i="2"/>
  <c r="CB2" i="2"/>
  <c r="CA2" i="2"/>
  <c r="BZ2" i="2"/>
  <c r="BY2" i="2"/>
  <c r="BX2" i="2"/>
  <c r="BW2" i="2"/>
  <c r="BV2" i="2"/>
  <c r="BU2" i="2"/>
  <c r="BT2" i="2"/>
  <c r="BS2" i="2"/>
  <c r="BR2" i="2"/>
  <c r="BQ2" i="2"/>
  <c r="BP2" i="2"/>
  <c r="BO2" i="2"/>
  <c r="BN2" i="2"/>
  <c r="BM2" i="2"/>
  <c r="BL2" i="2"/>
  <c r="BK2" i="2"/>
  <c r="BJ2" i="2"/>
  <c r="BI2" i="2"/>
  <c r="BH2" i="2"/>
  <c r="BG2" i="2"/>
  <c r="BF2" i="2"/>
  <c r="BE2" i="2"/>
  <c r="BD2" i="2"/>
  <c r="BC2" i="2"/>
  <c r="BB2336" i="2"/>
  <c r="BA2336" i="2"/>
  <c r="BB2335" i="2"/>
  <c r="BA2335" i="2"/>
  <c r="BB2334" i="2"/>
  <c r="BA2334" i="2"/>
  <c r="BB2333" i="2"/>
  <c r="BA2333" i="2"/>
  <c r="BB2332" i="2"/>
  <c r="BA2332" i="2"/>
  <c r="BB2331" i="2"/>
  <c r="BA2331" i="2"/>
  <c r="BB2330" i="2"/>
  <c r="BA2330" i="2"/>
  <c r="BB2329" i="2"/>
  <c r="BA2329" i="2"/>
  <c r="BB2328" i="2"/>
  <c r="BA2328" i="2"/>
  <c r="BB2327" i="2"/>
  <c r="BA2327" i="2"/>
  <c r="BB2326" i="2"/>
  <c r="BA2326" i="2"/>
  <c r="BB2325" i="2"/>
  <c r="BA2325" i="2"/>
  <c r="BB2324" i="2"/>
  <c r="BA2324" i="2"/>
  <c r="BB2323" i="2"/>
  <c r="BA2323" i="2"/>
  <c r="BB2322" i="2"/>
  <c r="BA2322" i="2"/>
  <c r="BB2321" i="2"/>
  <c r="BA2321" i="2"/>
  <c r="BB2320" i="2"/>
  <c r="BA2320" i="2"/>
  <c r="BB2319" i="2"/>
  <c r="BA2319" i="2"/>
  <c r="BB2318" i="2"/>
  <c r="BA2318" i="2"/>
  <c r="BB2317" i="2"/>
  <c r="BA2317" i="2"/>
  <c r="BB2316" i="2"/>
  <c r="BA2316" i="2"/>
  <c r="BB2315" i="2"/>
  <c r="BA2315" i="2"/>
  <c r="BB2314" i="2"/>
  <c r="BA2314" i="2"/>
  <c r="BB2313" i="2"/>
  <c r="BA2313" i="2"/>
  <c r="BB2312" i="2"/>
  <c r="BA2312" i="2"/>
  <c r="BB2311" i="2"/>
  <c r="BA2311" i="2"/>
  <c r="BB2310" i="2"/>
  <c r="BA2310" i="2"/>
  <c r="BB2309" i="2"/>
  <c r="BA2309" i="2"/>
  <c r="BB2308" i="2"/>
  <c r="BA2308" i="2"/>
  <c r="BB2307" i="2"/>
  <c r="BA2307" i="2"/>
  <c r="BB2306" i="2"/>
  <c r="BA2306" i="2"/>
  <c r="BB2305" i="2"/>
  <c r="BA2305" i="2"/>
  <c r="BB2304" i="2"/>
  <c r="BA2304" i="2"/>
  <c r="BB2303" i="2"/>
  <c r="BA2303" i="2"/>
  <c r="BB2302" i="2"/>
  <c r="BA2302" i="2"/>
  <c r="BB2301" i="2"/>
  <c r="BA2301" i="2"/>
  <c r="BB2300" i="2"/>
  <c r="BA2300" i="2"/>
  <c r="BB2299" i="2"/>
  <c r="BA2299" i="2"/>
  <c r="BB2298" i="2"/>
  <c r="BA2298" i="2"/>
  <c r="BB2297" i="2"/>
  <c r="BA2297" i="2"/>
  <c r="BB2296" i="2"/>
  <c r="BA2296" i="2"/>
  <c r="BB2295" i="2"/>
  <c r="BA2295" i="2"/>
  <c r="BB2294" i="2"/>
  <c r="BA2294" i="2"/>
  <c r="BB2293" i="2"/>
  <c r="BA2293" i="2"/>
  <c r="BB2292" i="2"/>
  <c r="BA2292" i="2"/>
  <c r="BB2291" i="2"/>
  <c r="BA2291" i="2"/>
  <c r="BB2290" i="2"/>
  <c r="BA2290" i="2"/>
  <c r="BB2289" i="2"/>
  <c r="BA2289" i="2"/>
  <c r="BB2288" i="2"/>
  <c r="BA2288" i="2"/>
  <c r="BB2287" i="2"/>
  <c r="BA2287" i="2"/>
  <c r="BB2286" i="2"/>
  <c r="BA2286" i="2"/>
  <c r="BB2285" i="2"/>
  <c r="BA2285" i="2"/>
  <c r="BB2284" i="2"/>
  <c r="BA2284" i="2"/>
  <c r="BB2283" i="2"/>
  <c r="BA2283" i="2"/>
  <c r="BB2282" i="2"/>
  <c r="BA2282" i="2"/>
  <c r="BB2281" i="2"/>
  <c r="BA2281" i="2"/>
  <c r="BB2280" i="2"/>
  <c r="BA2280" i="2"/>
  <c r="BB2279" i="2"/>
  <c r="BA2279" i="2"/>
  <c r="BB2278" i="2"/>
  <c r="BA2278" i="2"/>
  <c r="BB2277" i="2"/>
  <c r="BA2277" i="2"/>
  <c r="BB2276" i="2"/>
  <c r="BA2276" i="2"/>
  <c r="BB2275" i="2"/>
  <c r="BA2275" i="2"/>
  <c r="BB2274" i="2"/>
  <c r="BA2274" i="2"/>
  <c r="BB2273" i="2"/>
  <c r="BA2273" i="2"/>
  <c r="BB2272" i="2"/>
  <c r="BA2272" i="2"/>
  <c r="BB2271" i="2"/>
  <c r="BA2271" i="2"/>
  <c r="BB2270" i="2"/>
  <c r="BA2270" i="2"/>
  <c r="BB2269" i="2"/>
  <c r="BA2269" i="2"/>
  <c r="BB2268" i="2"/>
  <c r="BA2268" i="2"/>
  <c r="BB2267" i="2"/>
  <c r="BA2267" i="2"/>
  <c r="BB2266" i="2"/>
  <c r="BA2266" i="2"/>
  <c r="BB2265" i="2"/>
  <c r="BA2265" i="2"/>
  <c r="BB2264" i="2"/>
  <c r="BA2264" i="2"/>
  <c r="BB2263" i="2"/>
  <c r="BA2263" i="2"/>
  <c r="BB2262" i="2"/>
  <c r="BA2262" i="2"/>
  <c r="BB2261" i="2"/>
  <c r="BA2261" i="2"/>
  <c r="BB2260" i="2"/>
  <c r="BA2260" i="2"/>
  <c r="BB2259" i="2"/>
  <c r="BA2259" i="2"/>
  <c r="BB2258" i="2"/>
  <c r="BA2258" i="2"/>
  <c r="BB2257" i="2"/>
  <c r="BA2257" i="2"/>
  <c r="BB2256" i="2"/>
  <c r="BA2256" i="2"/>
  <c r="BB2255" i="2"/>
  <c r="BA2255" i="2"/>
  <c r="BB2254" i="2"/>
  <c r="BA2254" i="2"/>
  <c r="BB2253" i="2"/>
  <c r="BA2253" i="2"/>
  <c r="BB2252" i="2"/>
  <c r="BA2252" i="2"/>
  <c r="BB2251" i="2"/>
  <c r="BA2251" i="2"/>
  <c r="BB2250" i="2"/>
  <c r="BA2250" i="2"/>
  <c r="BB2249" i="2"/>
  <c r="BA2249" i="2"/>
  <c r="BB2248" i="2"/>
  <c r="BA2248" i="2"/>
  <c r="BB2247" i="2"/>
  <c r="BA2247" i="2"/>
  <c r="BB2246" i="2"/>
  <c r="BA2246" i="2"/>
  <c r="BB2245" i="2"/>
  <c r="BA2245" i="2"/>
  <c r="BB2244" i="2"/>
  <c r="BA2244" i="2"/>
  <c r="BB2243" i="2"/>
  <c r="BA2243" i="2"/>
  <c r="BB2242" i="2"/>
  <c r="BA2242" i="2"/>
  <c r="BB2241" i="2"/>
  <c r="BA2241" i="2"/>
  <c r="BB2240" i="2"/>
  <c r="BA2240" i="2"/>
  <c r="BB2239" i="2"/>
  <c r="BA2239" i="2"/>
  <c r="BB2238" i="2"/>
  <c r="BA2238" i="2"/>
  <c r="BB2237" i="2"/>
  <c r="BA2237" i="2"/>
  <c r="BB2236" i="2"/>
  <c r="BA2236" i="2"/>
  <c r="BB2235" i="2"/>
  <c r="BA2235" i="2"/>
  <c r="BB2234" i="2"/>
  <c r="BA2234" i="2"/>
  <c r="BB2233" i="2"/>
  <c r="BA2233" i="2"/>
  <c r="BB2232" i="2"/>
  <c r="BA2232" i="2"/>
  <c r="BB2231" i="2"/>
  <c r="BA2231" i="2"/>
  <c r="BB2230" i="2"/>
  <c r="BA2230" i="2"/>
  <c r="BB2229" i="2"/>
  <c r="BA2229" i="2"/>
  <c r="BB2228" i="2"/>
  <c r="BA2228" i="2"/>
  <c r="BB2227" i="2"/>
  <c r="BA2227" i="2"/>
  <c r="BB2226" i="2"/>
  <c r="BA2226" i="2"/>
  <c r="BB2225" i="2"/>
  <c r="BA2225" i="2"/>
  <c r="BB2224" i="2"/>
  <c r="BA2224" i="2"/>
  <c r="BB2223" i="2"/>
  <c r="BA2223" i="2"/>
  <c r="BB2222" i="2"/>
  <c r="BA2222" i="2"/>
  <c r="BB2221" i="2"/>
  <c r="BA2221" i="2"/>
  <c r="BB2220" i="2"/>
  <c r="BA2220" i="2"/>
  <c r="BB2219" i="2"/>
  <c r="BA2219" i="2"/>
  <c r="BB2218" i="2"/>
  <c r="BA2218" i="2"/>
  <c r="BB2217" i="2"/>
  <c r="BA2217" i="2"/>
  <c r="BB2216" i="2"/>
  <c r="BA2216" i="2"/>
  <c r="BB2215" i="2"/>
  <c r="BA2215" i="2"/>
  <c r="BB2214" i="2"/>
  <c r="BA2214" i="2"/>
  <c r="BB2213" i="2"/>
  <c r="BA2213" i="2"/>
  <c r="BB2212" i="2"/>
  <c r="BA2212" i="2"/>
  <c r="BB2211" i="2"/>
  <c r="BA2211" i="2"/>
  <c r="BB2210" i="2"/>
  <c r="BA2210" i="2"/>
  <c r="BB2209" i="2"/>
  <c r="BA2209" i="2"/>
  <c r="BB2208" i="2"/>
  <c r="BA2208" i="2"/>
  <c r="BB2207" i="2"/>
  <c r="BA2207" i="2"/>
  <c r="BB2206" i="2"/>
  <c r="BA2206" i="2"/>
  <c r="BB2205" i="2"/>
  <c r="BA2205" i="2"/>
  <c r="BB2204" i="2"/>
  <c r="BA2204" i="2"/>
  <c r="BB2203" i="2"/>
  <c r="BA2203" i="2"/>
  <c r="BB2202" i="2"/>
  <c r="BA2202" i="2"/>
  <c r="BB2201" i="2"/>
  <c r="BA2201" i="2"/>
  <c r="BB2200" i="2"/>
  <c r="BA2200" i="2"/>
  <c r="BB2199" i="2"/>
  <c r="BA2199" i="2"/>
  <c r="BB2198" i="2"/>
  <c r="BA2198" i="2"/>
  <c r="BB2197" i="2"/>
  <c r="BA2197" i="2"/>
  <c r="BB2196" i="2"/>
  <c r="BA2196" i="2"/>
  <c r="BB2195" i="2"/>
  <c r="BA2195" i="2"/>
  <c r="BB2194" i="2"/>
  <c r="BA2194" i="2"/>
  <c r="BB2193" i="2"/>
  <c r="BA2193" i="2"/>
  <c r="BB2192" i="2"/>
  <c r="BA2192" i="2"/>
  <c r="BB2191" i="2"/>
  <c r="BA2191" i="2"/>
  <c r="BB2190" i="2"/>
  <c r="BA2190" i="2"/>
  <c r="BB2189" i="2"/>
  <c r="BA2189" i="2"/>
  <c r="BB2188" i="2"/>
  <c r="BA2188" i="2"/>
  <c r="BB2187" i="2"/>
  <c r="BA2187" i="2"/>
  <c r="BB2186" i="2"/>
  <c r="BA2186" i="2"/>
  <c r="BB2185" i="2"/>
  <c r="BA2185" i="2"/>
  <c r="BB2184" i="2"/>
  <c r="BA2184" i="2"/>
  <c r="BB2183" i="2"/>
  <c r="BA2183" i="2"/>
  <c r="BB2182" i="2"/>
  <c r="BA2182" i="2"/>
  <c r="BB2181" i="2"/>
  <c r="BA2181" i="2"/>
  <c r="BB2180" i="2"/>
  <c r="BA2180" i="2"/>
  <c r="BB2179" i="2"/>
  <c r="BA2179" i="2"/>
  <c r="BB2178" i="2"/>
  <c r="BA2178" i="2"/>
  <c r="BB2177" i="2"/>
  <c r="BA2177" i="2"/>
  <c r="BB2176" i="2"/>
  <c r="BA2176" i="2"/>
  <c r="BB2175" i="2"/>
  <c r="BA2175" i="2"/>
  <c r="BB2174" i="2"/>
  <c r="BA2174" i="2"/>
  <c r="BB2173" i="2"/>
  <c r="BA2173" i="2"/>
  <c r="BB2172" i="2"/>
  <c r="BA2172" i="2"/>
  <c r="BB2171" i="2"/>
  <c r="BA2171" i="2"/>
  <c r="BB2170" i="2"/>
  <c r="BA2170" i="2"/>
  <c r="BB2169" i="2"/>
  <c r="BA2169" i="2"/>
  <c r="BB2168" i="2"/>
  <c r="BA2168" i="2"/>
  <c r="BB2167" i="2"/>
  <c r="BA2167" i="2"/>
  <c r="BB2166" i="2"/>
  <c r="BA2166" i="2"/>
  <c r="BB2165" i="2"/>
  <c r="BA2165" i="2"/>
  <c r="BB2164" i="2"/>
  <c r="BA2164" i="2"/>
  <c r="BB2163" i="2"/>
  <c r="BA2163" i="2"/>
  <c r="BB2162" i="2"/>
  <c r="BA2162" i="2"/>
  <c r="BB2161" i="2"/>
  <c r="BA2161" i="2"/>
  <c r="BB2160" i="2"/>
  <c r="BA2160" i="2"/>
  <c r="BB2159" i="2"/>
  <c r="BA2159" i="2"/>
  <c r="BB2158" i="2"/>
  <c r="BA2158" i="2"/>
  <c r="BB2157" i="2"/>
  <c r="BA2157" i="2"/>
  <c r="BB2156" i="2"/>
  <c r="BA2156" i="2"/>
  <c r="BB2155" i="2"/>
  <c r="BA2155" i="2"/>
  <c r="BB2154" i="2"/>
  <c r="BA2154" i="2"/>
  <c r="BB2153" i="2"/>
  <c r="BA2153" i="2"/>
  <c r="BB2152" i="2"/>
  <c r="BA2152" i="2"/>
  <c r="BB2151" i="2"/>
  <c r="BA2151" i="2"/>
  <c r="BB2150" i="2"/>
  <c r="BA2150" i="2"/>
  <c r="BB2149" i="2"/>
  <c r="BA2149" i="2"/>
  <c r="BB2148" i="2"/>
  <c r="BA2148" i="2"/>
  <c r="BB2147" i="2"/>
  <c r="BA2147" i="2"/>
  <c r="BB2146" i="2"/>
  <c r="BA2146" i="2"/>
  <c r="BB2145" i="2"/>
  <c r="BA2145" i="2"/>
  <c r="BB2144" i="2"/>
  <c r="BA2144" i="2"/>
  <c r="BB2143" i="2"/>
  <c r="BA2143" i="2"/>
  <c r="BB2142" i="2"/>
  <c r="BA2142" i="2"/>
  <c r="BB2141" i="2"/>
  <c r="BA2141" i="2"/>
  <c r="BB2140" i="2"/>
  <c r="BA2140" i="2"/>
  <c r="BB2139" i="2"/>
  <c r="BA2139" i="2"/>
  <c r="BB2138" i="2"/>
  <c r="BA2138" i="2"/>
  <c r="BB2137" i="2"/>
  <c r="BA2137" i="2"/>
  <c r="BB2136" i="2"/>
  <c r="BA2136" i="2"/>
  <c r="BB2135" i="2"/>
  <c r="BA2135" i="2"/>
  <c r="BB2134" i="2"/>
  <c r="BA2134" i="2"/>
  <c r="BB2133" i="2"/>
  <c r="BA2133" i="2"/>
  <c r="BB2132" i="2"/>
  <c r="BA2132" i="2"/>
  <c r="BB2131" i="2"/>
  <c r="BA2131" i="2"/>
  <c r="BB2130" i="2"/>
  <c r="BA2130" i="2"/>
  <c r="BB2129" i="2"/>
  <c r="BA2129" i="2"/>
  <c r="BB2128" i="2"/>
  <c r="BA2128" i="2"/>
  <c r="BB2127" i="2"/>
  <c r="BA2127" i="2"/>
  <c r="BB2126" i="2"/>
  <c r="BA2126" i="2"/>
  <c r="BB2125" i="2"/>
  <c r="BA2125" i="2"/>
  <c r="BB2124" i="2"/>
  <c r="BA2124" i="2"/>
  <c r="BB2123" i="2"/>
  <c r="BA2123" i="2"/>
  <c r="BB2122" i="2"/>
  <c r="BA2122" i="2"/>
  <c r="BB2121" i="2"/>
  <c r="BA2121" i="2"/>
  <c r="BB2120" i="2"/>
  <c r="BA2120" i="2"/>
  <c r="BB2119" i="2"/>
  <c r="BA2119" i="2"/>
  <c r="BB2118" i="2"/>
  <c r="BA2118" i="2"/>
  <c r="BB2117" i="2"/>
  <c r="BA2117" i="2"/>
  <c r="BB2116" i="2"/>
  <c r="BA2116" i="2"/>
  <c r="BB2115" i="2"/>
  <c r="BA2115" i="2"/>
  <c r="BB2114" i="2"/>
  <c r="BA2114" i="2"/>
  <c r="BB2113" i="2"/>
  <c r="BA2113" i="2"/>
  <c r="BB2112" i="2"/>
  <c r="BA2112" i="2"/>
  <c r="BB2111" i="2"/>
  <c r="BA2111" i="2"/>
  <c r="BB2110" i="2"/>
  <c r="BA2110" i="2"/>
  <c r="BB2109" i="2"/>
  <c r="BA2109" i="2"/>
  <c r="BB2108" i="2"/>
  <c r="BA2108" i="2"/>
  <c r="BB2107" i="2"/>
  <c r="BA2107" i="2"/>
  <c r="BB2106" i="2"/>
  <c r="BA2106" i="2"/>
  <c r="BB2105" i="2"/>
  <c r="BA2105" i="2"/>
  <c r="BB2104" i="2"/>
  <c r="BA2104" i="2"/>
  <c r="BB2103" i="2"/>
  <c r="BA2103" i="2"/>
  <c r="BB2102" i="2"/>
  <c r="BA2102" i="2"/>
  <c r="BB2101" i="2"/>
  <c r="BA2101" i="2"/>
  <c r="BB2100" i="2"/>
  <c r="BA2100" i="2"/>
  <c r="BB2099" i="2"/>
  <c r="BA2099" i="2"/>
  <c r="BB2098" i="2"/>
  <c r="BA2098" i="2"/>
  <c r="BB2097" i="2"/>
  <c r="BA2097" i="2"/>
  <c r="BB2096" i="2"/>
  <c r="BA2096" i="2"/>
  <c r="BB2095" i="2"/>
  <c r="BA2095" i="2"/>
  <c r="BB2094" i="2"/>
  <c r="BA2094" i="2"/>
  <c r="BB2093" i="2"/>
  <c r="BA2093" i="2"/>
  <c r="BB2092" i="2"/>
  <c r="BA2092" i="2"/>
  <c r="BB2091" i="2"/>
  <c r="BA2091" i="2"/>
  <c r="BB2090" i="2"/>
  <c r="BA2090" i="2"/>
  <c r="BB2089" i="2"/>
  <c r="BA2089" i="2"/>
  <c r="BB2088" i="2"/>
  <c r="BA2088" i="2"/>
  <c r="BB2087" i="2"/>
  <c r="BA2087" i="2"/>
  <c r="BB2086" i="2"/>
  <c r="BA2086" i="2"/>
  <c r="BB2085" i="2"/>
  <c r="BA2085" i="2"/>
  <c r="BB2084" i="2"/>
  <c r="BA2084" i="2"/>
  <c r="BB2083" i="2"/>
  <c r="BA2083" i="2"/>
  <c r="BB2082" i="2"/>
  <c r="BA2082" i="2"/>
  <c r="BB2081" i="2"/>
  <c r="BA2081" i="2"/>
  <c r="BB2080" i="2"/>
  <c r="BA2080" i="2"/>
  <c r="BB2079" i="2"/>
  <c r="BA2079" i="2"/>
  <c r="BB2078" i="2"/>
  <c r="BA2078" i="2"/>
  <c r="BB2077" i="2"/>
  <c r="BA2077" i="2"/>
  <c r="BB2076" i="2"/>
  <c r="BA2076" i="2"/>
  <c r="BB2075" i="2"/>
  <c r="BA2075" i="2"/>
  <c r="BB2074" i="2"/>
  <c r="BA2074" i="2"/>
  <c r="BB2073" i="2"/>
  <c r="BA2073" i="2"/>
  <c r="BB2072" i="2"/>
  <c r="BA2072" i="2"/>
  <c r="BB2071" i="2"/>
  <c r="BA2071" i="2"/>
  <c r="BB2070" i="2"/>
  <c r="BA2070" i="2"/>
  <c r="BB2069" i="2"/>
  <c r="BA2069" i="2"/>
  <c r="BB2068" i="2"/>
  <c r="BA2068" i="2"/>
  <c r="BB2067" i="2"/>
  <c r="BA2067" i="2"/>
  <c r="BB2066" i="2"/>
  <c r="BA2066" i="2"/>
  <c r="BB2065" i="2"/>
  <c r="BA2065" i="2"/>
  <c r="BB2064" i="2"/>
  <c r="BA2064" i="2"/>
  <c r="BB2063" i="2"/>
  <c r="BA2063" i="2"/>
  <c r="BB2062" i="2"/>
  <c r="BA2062" i="2"/>
  <c r="BB2061" i="2"/>
  <c r="BA2061" i="2"/>
  <c r="BB2060" i="2"/>
  <c r="BA2060" i="2"/>
  <c r="BB2059" i="2"/>
  <c r="BA2059" i="2"/>
  <c r="BB2058" i="2"/>
  <c r="BA2058" i="2"/>
  <c r="BB2057" i="2"/>
  <c r="BA2057" i="2"/>
  <c r="BB2056" i="2"/>
  <c r="BA2056" i="2"/>
  <c r="BB2055" i="2"/>
  <c r="BA2055" i="2"/>
  <c r="BB2054" i="2"/>
  <c r="BA2054" i="2"/>
  <c r="BB2053" i="2"/>
  <c r="BA2053" i="2"/>
  <c r="BB2052" i="2"/>
  <c r="BA2052" i="2"/>
  <c r="BB2051" i="2"/>
  <c r="BA2051" i="2"/>
  <c r="BB2050" i="2"/>
  <c r="BA2050" i="2"/>
  <c r="BB2049" i="2"/>
  <c r="BA2049" i="2"/>
  <c r="BB2048" i="2"/>
  <c r="BA2048" i="2"/>
  <c r="BB2047" i="2"/>
  <c r="BA2047" i="2"/>
  <c r="BB2046" i="2"/>
  <c r="BA2046" i="2"/>
  <c r="BB2045" i="2"/>
  <c r="BA2045" i="2"/>
  <c r="BB2044" i="2"/>
  <c r="BA2044" i="2"/>
  <c r="BB2043" i="2"/>
  <c r="BA2043" i="2"/>
  <c r="BB2042" i="2"/>
  <c r="BA2042" i="2"/>
  <c r="BB2041" i="2"/>
  <c r="BA2041" i="2"/>
  <c r="BB2040" i="2"/>
  <c r="BA2040" i="2"/>
  <c r="BB2039" i="2"/>
  <c r="BA2039" i="2"/>
  <c r="BB2038" i="2"/>
  <c r="BA2038" i="2"/>
  <c r="BB2037" i="2"/>
  <c r="BA2037" i="2"/>
  <c r="BB2036" i="2"/>
  <c r="BA2036" i="2"/>
  <c r="BB2035" i="2"/>
  <c r="BA2035" i="2"/>
  <c r="BB2034" i="2"/>
  <c r="BA2034" i="2"/>
  <c r="BB2033" i="2"/>
  <c r="BA2033" i="2"/>
  <c r="BB2032" i="2"/>
  <c r="BA2032" i="2"/>
  <c r="BB2031" i="2"/>
  <c r="BA2031" i="2"/>
  <c r="BB2030" i="2"/>
  <c r="BA2030" i="2"/>
  <c r="BB2029" i="2"/>
  <c r="BA2029" i="2"/>
  <c r="BB2028" i="2"/>
  <c r="BA2028" i="2"/>
  <c r="BB2027" i="2"/>
  <c r="BA2027" i="2"/>
  <c r="BB2026" i="2"/>
  <c r="BA2026" i="2"/>
  <c r="BB2025" i="2"/>
  <c r="BA2025" i="2"/>
  <c r="BB2024" i="2"/>
  <c r="BA2024" i="2"/>
  <c r="BB2023" i="2"/>
  <c r="BA2023" i="2"/>
  <c r="BB2022" i="2"/>
  <c r="BA2022" i="2"/>
  <c r="BB2021" i="2"/>
  <c r="BA2021" i="2"/>
  <c r="BB2020" i="2"/>
  <c r="BA2020" i="2"/>
  <c r="BB2019" i="2"/>
  <c r="BA2019" i="2"/>
  <c r="BB2018" i="2"/>
  <c r="BA2018" i="2"/>
  <c r="BB2017" i="2"/>
  <c r="BA2017" i="2"/>
  <c r="BB2016" i="2"/>
  <c r="BA2016" i="2"/>
  <c r="BB2015" i="2"/>
  <c r="BA2015" i="2"/>
  <c r="BB2014" i="2"/>
  <c r="BA2014" i="2"/>
  <c r="BB2013" i="2"/>
  <c r="BA2013" i="2"/>
  <c r="BB2012" i="2"/>
  <c r="BA2012" i="2"/>
  <c r="BB2011" i="2"/>
  <c r="BA2011" i="2"/>
  <c r="BB2010" i="2"/>
  <c r="BA2010" i="2"/>
  <c r="BB2009" i="2"/>
  <c r="BA2009" i="2"/>
  <c r="BB2008" i="2"/>
  <c r="BA2008" i="2"/>
  <c r="BB2007" i="2"/>
  <c r="BA2007" i="2"/>
  <c r="BB2006" i="2"/>
  <c r="BA2006" i="2"/>
  <c r="BB2005" i="2"/>
  <c r="BA2005" i="2"/>
  <c r="BB2004" i="2"/>
  <c r="BA2004" i="2"/>
  <c r="BB2003" i="2"/>
  <c r="BA2003" i="2"/>
  <c r="BB2002" i="2"/>
  <c r="BA2002" i="2"/>
  <c r="BB2001" i="2"/>
  <c r="BA2001" i="2"/>
  <c r="BB2000" i="2"/>
  <c r="BA2000" i="2"/>
  <c r="BB1999" i="2"/>
  <c r="BA1999" i="2"/>
  <c r="BB1998" i="2"/>
  <c r="BA1998" i="2"/>
  <c r="BB1997" i="2"/>
  <c r="BA1997" i="2"/>
  <c r="BB1996" i="2"/>
  <c r="BA1996" i="2"/>
  <c r="BB1995" i="2"/>
  <c r="BA1995" i="2"/>
  <c r="BB1994" i="2"/>
  <c r="BA1994" i="2"/>
  <c r="BB1993" i="2"/>
  <c r="BA1993" i="2"/>
  <c r="BB1992" i="2"/>
  <c r="BA1992" i="2"/>
  <c r="BB1991" i="2"/>
  <c r="BA1991" i="2"/>
  <c r="BB1990" i="2"/>
  <c r="BA1990" i="2"/>
  <c r="BB1989" i="2"/>
  <c r="BA1989" i="2"/>
  <c r="BB1988" i="2"/>
  <c r="BA1988" i="2"/>
  <c r="BB1987" i="2"/>
  <c r="BA1987" i="2"/>
  <c r="BB1986" i="2"/>
  <c r="BA1986" i="2"/>
  <c r="BB1985" i="2"/>
  <c r="BA1985" i="2"/>
  <c r="BB1984" i="2"/>
  <c r="BA1984" i="2"/>
  <c r="BB1983" i="2"/>
  <c r="BA1983" i="2"/>
  <c r="BB1982" i="2"/>
  <c r="BA1982" i="2"/>
  <c r="BB1981" i="2"/>
  <c r="BA1981" i="2"/>
  <c r="BB1980" i="2"/>
  <c r="BA1980" i="2"/>
  <c r="BB1979" i="2"/>
  <c r="BA1979" i="2"/>
  <c r="BB1978" i="2"/>
  <c r="BA1978" i="2"/>
  <c r="BB1977" i="2"/>
  <c r="BA1977" i="2"/>
  <c r="BB1976" i="2"/>
  <c r="BA1976" i="2"/>
  <c r="BB1975" i="2"/>
  <c r="BA1975" i="2"/>
  <c r="BB1974" i="2"/>
  <c r="BA1974" i="2"/>
  <c r="BB1973" i="2"/>
  <c r="BA1973" i="2"/>
  <c r="BB1972" i="2"/>
  <c r="BA1972" i="2"/>
  <c r="BB1971" i="2"/>
  <c r="BA1971" i="2"/>
  <c r="BB1970" i="2"/>
  <c r="BA1970" i="2"/>
  <c r="BB1969" i="2"/>
  <c r="BA1969" i="2"/>
  <c r="BB1968" i="2"/>
  <c r="BA1968" i="2"/>
  <c r="BB1967" i="2"/>
  <c r="BA1967" i="2"/>
  <c r="BB1966" i="2"/>
  <c r="BA1966" i="2"/>
  <c r="BB1965" i="2"/>
  <c r="BA1965" i="2"/>
  <c r="BB1964" i="2"/>
  <c r="BA1964" i="2"/>
  <c r="BB1963" i="2"/>
  <c r="BA1963" i="2"/>
  <c r="BB1962" i="2"/>
  <c r="BA1962" i="2"/>
  <c r="BB1961" i="2"/>
  <c r="BA1961" i="2"/>
  <c r="BB1960" i="2"/>
  <c r="BA1960" i="2"/>
  <c r="BB1959" i="2"/>
  <c r="BA1959" i="2"/>
  <c r="BB1958" i="2"/>
  <c r="BA1958" i="2"/>
  <c r="BB1957" i="2"/>
  <c r="BA1957" i="2"/>
  <c r="BB1956" i="2"/>
  <c r="BA1956" i="2"/>
  <c r="BB1955" i="2"/>
  <c r="BA1955" i="2"/>
  <c r="BB1954" i="2"/>
  <c r="BA1954" i="2"/>
  <c r="BB1953" i="2"/>
  <c r="BA1953" i="2"/>
  <c r="BB1952" i="2"/>
  <c r="BA1952" i="2"/>
  <c r="BB1951" i="2"/>
  <c r="BA1951" i="2"/>
  <c r="BB1950" i="2"/>
  <c r="BA1950" i="2"/>
  <c r="BB1949" i="2"/>
  <c r="BA1949" i="2"/>
  <c r="BB1948" i="2"/>
  <c r="BA1948" i="2"/>
  <c r="BB1947" i="2"/>
  <c r="BA1947" i="2"/>
  <c r="BB1946" i="2"/>
  <c r="BA1946" i="2"/>
  <c r="BB1945" i="2"/>
  <c r="BA1945" i="2"/>
  <c r="BB1944" i="2"/>
  <c r="BA1944" i="2"/>
  <c r="BB1943" i="2"/>
  <c r="BA1943" i="2"/>
  <c r="BB1942" i="2"/>
  <c r="BA1942" i="2"/>
  <c r="BB1941" i="2"/>
  <c r="BA1941" i="2"/>
  <c r="BB1940" i="2"/>
  <c r="BA1940" i="2"/>
  <c r="BB1939" i="2"/>
  <c r="BA1939" i="2"/>
  <c r="BB1938" i="2"/>
  <c r="BA1938" i="2"/>
  <c r="BB1937" i="2"/>
  <c r="BA1937" i="2"/>
  <c r="BB1936" i="2"/>
  <c r="BA1936" i="2"/>
  <c r="BB1935" i="2"/>
  <c r="BA1935" i="2"/>
  <c r="BB1934" i="2"/>
  <c r="BA1934" i="2"/>
  <c r="BB1933" i="2"/>
  <c r="BA1933" i="2"/>
  <c r="BB1932" i="2"/>
  <c r="BA1932" i="2"/>
  <c r="BB1931" i="2"/>
  <c r="BA1931" i="2"/>
  <c r="BB1930" i="2"/>
  <c r="BA1930" i="2"/>
  <c r="BB1929" i="2"/>
  <c r="BA1929" i="2"/>
  <c r="BB1928" i="2"/>
  <c r="BA1928" i="2"/>
  <c r="BB1927" i="2"/>
  <c r="BA1927" i="2"/>
  <c r="BB1926" i="2"/>
  <c r="BA1926" i="2"/>
  <c r="BB1925" i="2"/>
  <c r="BA1925" i="2"/>
  <c r="BB1924" i="2"/>
  <c r="BA1924" i="2"/>
  <c r="BB1923" i="2"/>
  <c r="BA1923" i="2"/>
  <c r="BB1922" i="2"/>
  <c r="BA1922" i="2"/>
  <c r="BB1921" i="2"/>
  <c r="BA1921" i="2"/>
  <c r="BB1920" i="2"/>
  <c r="BA1920" i="2"/>
  <c r="BB1919" i="2"/>
  <c r="BA1919" i="2"/>
  <c r="BB1918" i="2"/>
  <c r="BA1918" i="2"/>
  <c r="BB1917" i="2"/>
  <c r="BA1917" i="2"/>
  <c r="BB1916" i="2"/>
  <c r="BA1916" i="2"/>
  <c r="BB1915" i="2"/>
  <c r="BA1915" i="2"/>
  <c r="BB1914" i="2"/>
  <c r="BA1914" i="2"/>
  <c r="BB1913" i="2"/>
  <c r="BA1913" i="2"/>
  <c r="BB1912" i="2"/>
  <c r="BA1912" i="2"/>
  <c r="BB1911" i="2"/>
  <c r="BA1911" i="2"/>
  <c r="BB1910" i="2"/>
  <c r="BA1910" i="2"/>
  <c r="BB1909" i="2"/>
  <c r="BA1909" i="2"/>
  <c r="BB1908" i="2"/>
  <c r="BA1908" i="2"/>
  <c r="BB1907" i="2"/>
  <c r="BA1907" i="2"/>
  <c r="BB1906" i="2"/>
  <c r="BA1906" i="2"/>
  <c r="BB1905" i="2"/>
  <c r="BA1905" i="2"/>
  <c r="BB1904" i="2"/>
  <c r="BA1904" i="2"/>
  <c r="BB1903" i="2"/>
  <c r="BA1903" i="2"/>
  <c r="BB1902" i="2"/>
  <c r="BA1902" i="2"/>
  <c r="BB1901" i="2"/>
  <c r="BA1901" i="2"/>
  <c r="BB1900" i="2"/>
  <c r="BA1900" i="2"/>
  <c r="BB1899" i="2"/>
  <c r="BA1899" i="2"/>
  <c r="BB1898" i="2"/>
  <c r="BA1898" i="2"/>
  <c r="BB1897" i="2"/>
  <c r="BA1897" i="2"/>
  <c r="BB1896" i="2"/>
  <c r="BA1896" i="2"/>
  <c r="BB1895" i="2"/>
  <c r="BA1895" i="2"/>
  <c r="BB1894" i="2"/>
  <c r="BA1894" i="2"/>
  <c r="BB1893" i="2"/>
  <c r="BA1893" i="2"/>
  <c r="BB1892" i="2"/>
  <c r="BA1892" i="2"/>
  <c r="BB1891" i="2"/>
  <c r="BA1891" i="2"/>
  <c r="BB1890" i="2"/>
  <c r="BA1890" i="2"/>
  <c r="BB1889" i="2"/>
  <c r="BA1889" i="2"/>
  <c r="BB1888" i="2"/>
  <c r="BA1888" i="2"/>
  <c r="BB1887" i="2"/>
  <c r="BA1887" i="2"/>
  <c r="BB1886" i="2"/>
  <c r="BA1886" i="2"/>
  <c r="BB1885" i="2"/>
  <c r="BA1885" i="2"/>
  <c r="BB1884" i="2"/>
  <c r="BA1884" i="2"/>
  <c r="BB1883" i="2"/>
  <c r="BA1883" i="2"/>
  <c r="BB1882" i="2"/>
  <c r="BA1882" i="2"/>
  <c r="BB1881" i="2"/>
  <c r="BA1881" i="2"/>
  <c r="BB1880" i="2"/>
  <c r="BA1880" i="2"/>
  <c r="BB1879" i="2"/>
  <c r="BA1879" i="2"/>
  <c r="BB1878" i="2"/>
  <c r="BA1878" i="2"/>
  <c r="BB1877" i="2"/>
  <c r="BA1877" i="2"/>
  <c r="BB1876" i="2"/>
  <c r="BA1876" i="2"/>
  <c r="BB1875" i="2"/>
  <c r="BA1875" i="2"/>
  <c r="BB1874" i="2"/>
  <c r="BA1874" i="2"/>
  <c r="BB1873" i="2"/>
  <c r="BA1873" i="2"/>
  <c r="BB1872" i="2"/>
  <c r="BA1872" i="2"/>
  <c r="BB1871" i="2"/>
  <c r="BA1871" i="2"/>
  <c r="BB1870" i="2"/>
  <c r="BA1870" i="2"/>
  <c r="BB1869" i="2"/>
  <c r="BA1869" i="2"/>
  <c r="BB1868" i="2"/>
  <c r="BA1868" i="2"/>
  <c r="BB1867" i="2"/>
  <c r="BA1867" i="2"/>
  <c r="BB1866" i="2"/>
  <c r="BA1866" i="2"/>
  <c r="BB1865" i="2"/>
  <c r="BA1865" i="2"/>
  <c r="BB1864" i="2"/>
  <c r="BA1864" i="2"/>
  <c r="BB1863" i="2"/>
  <c r="BA1863" i="2"/>
  <c r="BB1862" i="2"/>
  <c r="BA1862" i="2"/>
  <c r="BB1861" i="2"/>
  <c r="BA1861" i="2"/>
  <c r="BB1860" i="2"/>
  <c r="BA1860" i="2"/>
  <c r="BB1859" i="2"/>
  <c r="BA1859" i="2"/>
  <c r="BB1858" i="2"/>
  <c r="BA1858" i="2"/>
  <c r="BB1857" i="2"/>
  <c r="BA1857" i="2"/>
  <c r="BB1856" i="2"/>
  <c r="BA1856" i="2"/>
  <c r="BB1855" i="2"/>
  <c r="BA1855" i="2"/>
  <c r="BB1854" i="2"/>
  <c r="BA1854" i="2"/>
  <c r="BB1853" i="2"/>
  <c r="BA1853" i="2"/>
  <c r="BB1852" i="2"/>
  <c r="BA1852" i="2"/>
  <c r="BB1851" i="2"/>
  <c r="BA1851" i="2"/>
  <c r="BB1850" i="2"/>
  <c r="BA1850" i="2"/>
  <c r="BB1849" i="2"/>
  <c r="BA1849" i="2"/>
  <c r="BB1848" i="2"/>
  <c r="BA1848" i="2"/>
  <c r="BB1847" i="2"/>
  <c r="BA1847" i="2"/>
  <c r="BB1846" i="2"/>
  <c r="BA1846" i="2"/>
  <c r="BB1845" i="2"/>
  <c r="BA1845" i="2"/>
  <c r="BB1844" i="2"/>
  <c r="BA1844" i="2"/>
  <c r="BB1843" i="2"/>
  <c r="BA1843" i="2"/>
  <c r="BB1842" i="2"/>
  <c r="BA1842" i="2"/>
  <c r="BB1841" i="2"/>
  <c r="BA1841" i="2"/>
  <c r="BB1840" i="2"/>
  <c r="BA1840" i="2"/>
  <c r="BB1839" i="2"/>
  <c r="BA1839" i="2"/>
  <c r="BB1838" i="2"/>
  <c r="BA1838" i="2"/>
  <c r="BB1837" i="2"/>
  <c r="BA1837" i="2"/>
  <c r="BB1836" i="2"/>
  <c r="BA1836" i="2"/>
  <c r="BB1835" i="2"/>
  <c r="BA1835" i="2"/>
  <c r="BB1834" i="2"/>
  <c r="BA1834" i="2"/>
  <c r="BB1833" i="2"/>
  <c r="BA1833" i="2"/>
  <c r="BB1832" i="2"/>
  <c r="BA1832" i="2"/>
  <c r="BB1831" i="2"/>
  <c r="BA1831" i="2"/>
  <c r="BB1830" i="2"/>
  <c r="BA1830" i="2"/>
  <c r="BB1829" i="2"/>
  <c r="BA1829" i="2"/>
  <c r="BB1828" i="2"/>
  <c r="BA1828" i="2"/>
  <c r="BB1827" i="2"/>
  <c r="BA1827" i="2"/>
  <c r="BB1826" i="2"/>
  <c r="BA1826" i="2"/>
  <c r="BB1825" i="2"/>
  <c r="BA1825" i="2"/>
  <c r="BB1824" i="2"/>
  <c r="BA1824" i="2"/>
  <c r="BB1823" i="2"/>
  <c r="BA1823" i="2"/>
  <c r="BB1822" i="2"/>
  <c r="BA1822" i="2"/>
  <c r="BB1821" i="2"/>
  <c r="BA1821" i="2"/>
  <c r="BB1820" i="2"/>
  <c r="BA1820" i="2"/>
  <c r="BB1819" i="2"/>
  <c r="BA1819" i="2"/>
  <c r="BB1818" i="2"/>
  <c r="BA1818" i="2"/>
  <c r="BB1817" i="2"/>
  <c r="BA1817" i="2"/>
  <c r="BB1816" i="2"/>
  <c r="BA1816" i="2"/>
  <c r="BB1815" i="2"/>
  <c r="BA1815" i="2"/>
  <c r="BB1814" i="2"/>
  <c r="BA1814" i="2"/>
  <c r="BB1813" i="2"/>
  <c r="BA1813" i="2"/>
  <c r="BB1812" i="2"/>
  <c r="BA1812" i="2"/>
  <c r="BB1811" i="2"/>
  <c r="BA1811" i="2"/>
  <c r="BB1810" i="2"/>
  <c r="BA1810" i="2"/>
  <c r="BB1809" i="2"/>
  <c r="BA1809" i="2"/>
  <c r="BB1808" i="2"/>
  <c r="BA1808" i="2"/>
  <c r="BB1807" i="2"/>
  <c r="BA1807" i="2"/>
  <c r="BB1806" i="2"/>
  <c r="BA1806" i="2"/>
  <c r="BB1805" i="2"/>
  <c r="BA1805" i="2"/>
  <c r="BB1804" i="2"/>
  <c r="BA1804" i="2"/>
  <c r="BB1803" i="2"/>
  <c r="BA1803" i="2"/>
  <c r="BB1802" i="2"/>
  <c r="BA1802" i="2"/>
  <c r="BB1801" i="2"/>
  <c r="BA1801" i="2"/>
  <c r="BB1800" i="2"/>
  <c r="BA1800" i="2"/>
  <c r="BB1799" i="2"/>
  <c r="BA1799" i="2"/>
  <c r="BB1798" i="2"/>
  <c r="BA1798" i="2"/>
  <c r="BB1797" i="2"/>
  <c r="BA1797" i="2"/>
  <c r="BB1796" i="2"/>
  <c r="BA1796" i="2"/>
  <c r="BB1795" i="2"/>
  <c r="BA1795" i="2"/>
  <c r="BB1794" i="2"/>
  <c r="BA1794" i="2"/>
  <c r="BB1793" i="2"/>
  <c r="BA1793" i="2"/>
  <c r="BB1792" i="2"/>
  <c r="BA1792" i="2"/>
  <c r="BB1791" i="2"/>
  <c r="BA1791" i="2"/>
  <c r="BB1790" i="2"/>
  <c r="BA1790" i="2"/>
  <c r="BB1789" i="2"/>
  <c r="BA1789" i="2"/>
  <c r="BB1788" i="2"/>
  <c r="BA1788" i="2"/>
  <c r="BB1787" i="2"/>
  <c r="BA1787" i="2"/>
  <c r="BB1786" i="2"/>
  <c r="BA1786" i="2"/>
  <c r="BB1785" i="2"/>
  <c r="BA1785" i="2"/>
  <c r="BB1784" i="2"/>
  <c r="BA1784" i="2"/>
  <c r="BB1783" i="2"/>
  <c r="BA1783" i="2"/>
  <c r="BB1782" i="2"/>
  <c r="BA1782" i="2"/>
  <c r="BB1781" i="2"/>
  <c r="BA1781" i="2"/>
  <c r="BB1780" i="2"/>
  <c r="BA1780" i="2"/>
  <c r="BB1779" i="2"/>
  <c r="BA1779" i="2"/>
  <c r="BB1778" i="2"/>
  <c r="BA1778" i="2"/>
  <c r="BB1777" i="2"/>
  <c r="BA1777" i="2"/>
  <c r="BB1776" i="2"/>
  <c r="BA1776" i="2"/>
  <c r="BB1775" i="2"/>
  <c r="BA1775" i="2"/>
  <c r="BB1774" i="2"/>
  <c r="BA1774" i="2"/>
  <c r="BB1773" i="2"/>
  <c r="BA1773" i="2"/>
  <c r="BB1772" i="2"/>
  <c r="BA1772" i="2"/>
  <c r="BB1771" i="2"/>
  <c r="BA1771" i="2"/>
  <c r="BB1770" i="2"/>
  <c r="BA1770" i="2"/>
  <c r="BB1769" i="2"/>
  <c r="BA1769" i="2"/>
  <c r="BB1768" i="2"/>
  <c r="BA1768" i="2"/>
  <c r="BB1767" i="2"/>
  <c r="BA1767" i="2"/>
  <c r="BB1766" i="2"/>
  <c r="BA1766" i="2"/>
  <c r="BB1765" i="2"/>
  <c r="BA1765" i="2"/>
  <c r="BB1764" i="2"/>
  <c r="BA1764" i="2"/>
  <c r="BB1763" i="2"/>
  <c r="BA1763" i="2"/>
  <c r="BB1762" i="2"/>
  <c r="BA1762" i="2"/>
  <c r="BB1761" i="2"/>
  <c r="BA1761" i="2"/>
  <c r="BB1760" i="2"/>
  <c r="BA1760" i="2"/>
  <c r="BB1759" i="2"/>
  <c r="BA1759" i="2"/>
  <c r="BB1758" i="2"/>
  <c r="BA1758" i="2"/>
  <c r="BB1757" i="2"/>
  <c r="BA1757" i="2"/>
  <c r="BB1756" i="2"/>
  <c r="BA1756" i="2"/>
  <c r="BB1755" i="2"/>
  <c r="BA1755" i="2"/>
  <c r="BB1754" i="2"/>
  <c r="BA1754" i="2"/>
  <c r="BB1753" i="2"/>
  <c r="BA1753" i="2"/>
  <c r="BB1752" i="2"/>
  <c r="BA1752" i="2"/>
  <c r="BB1751" i="2"/>
  <c r="BA1751" i="2"/>
  <c r="BB1750" i="2"/>
  <c r="BA1750" i="2"/>
  <c r="BB1749" i="2"/>
  <c r="BA1749" i="2"/>
  <c r="BB1748" i="2"/>
  <c r="BA1748" i="2"/>
  <c r="BB1747" i="2"/>
  <c r="BA1747" i="2"/>
  <c r="BB1746" i="2"/>
  <c r="BA1746" i="2"/>
  <c r="BB1745" i="2"/>
  <c r="BA1745" i="2"/>
  <c r="BB1744" i="2"/>
  <c r="BA1744" i="2"/>
  <c r="BB1743" i="2"/>
  <c r="BA1743" i="2"/>
  <c r="BB1742" i="2"/>
  <c r="BA1742" i="2"/>
  <c r="BB1741" i="2"/>
  <c r="BA1741" i="2"/>
  <c r="BB1740" i="2"/>
  <c r="BA1740" i="2"/>
  <c r="BB1739" i="2"/>
  <c r="BA1739" i="2"/>
  <c r="BB1738" i="2"/>
  <c r="BA1738" i="2"/>
  <c r="BB1737" i="2"/>
  <c r="BA1737" i="2"/>
  <c r="BB1736" i="2"/>
  <c r="BA1736" i="2"/>
  <c r="BB1735" i="2"/>
  <c r="BA1735" i="2"/>
  <c r="BB1734" i="2"/>
  <c r="BA1734" i="2"/>
  <c r="BB1733" i="2"/>
  <c r="BA1733" i="2"/>
  <c r="BB1732" i="2"/>
  <c r="BA1732" i="2"/>
  <c r="BB1731" i="2"/>
  <c r="BA1731" i="2"/>
  <c r="BB1730" i="2"/>
  <c r="BA1730" i="2"/>
  <c r="BB1729" i="2"/>
  <c r="BA1729" i="2"/>
  <c r="BB1728" i="2"/>
  <c r="BA1728" i="2"/>
  <c r="BB1727" i="2"/>
  <c r="BA1727" i="2"/>
  <c r="BB1726" i="2"/>
  <c r="BA1726" i="2"/>
  <c r="BB1725" i="2"/>
  <c r="BA1725" i="2"/>
  <c r="BB1724" i="2"/>
  <c r="BA1724" i="2"/>
  <c r="BB1723" i="2"/>
  <c r="BA1723" i="2"/>
  <c r="BB1722" i="2"/>
  <c r="BA1722" i="2"/>
  <c r="BB1721" i="2"/>
  <c r="BA1721" i="2"/>
  <c r="BB1720" i="2"/>
  <c r="BA1720" i="2"/>
  <c r="BB1719" i="2"/>
  <c r="BA1719" i="2"/>
  <c r="BB1718" i="2"/>
  <c r="BA1718" i="2"/>
  <c r="BB1717" i="2"/>
  <c r="BA1717" i="2"/>
  <c r="BB1716" i="2"/>
  <c r="BA1716" i="2"/>
  <c r="BB1715" i="2"/>
  <c r="BA1715" i="2"/>
  <c r="BB1714" i="2"/>
  <c r="BA1714" i="2"/>
  <c r="BB1713" i="2"/>
  <c r="BA1713" i="2"/>
  <c r="BB1712" i="2"/>
  <c r="BA1712" i="2"/>
  <c r="BB1711" i="2"/>
  <c r="BA1711" i="2"/>
  <c r="BB1710" i="2"/>
  <c r="BA1710" i="2"/>
  <c r="BB1709" i="2"/>
  <c r="BA1709" i="2"/>
  <c r="BB1708" i="2"/>
  <c r="BA1708" i="2"/>
  <c r="BB1707" i="2"/>
  <c r="BA1707" i="2"/>
  <c r="BB1706" i="2"/>
  <c r="BA1706" i="2"/>
  <c r="BB1705" i="2"/>
  <c r="BA1705" i="2"/>
  <c r="BB1704" i="2"/>
  <c r="BA1704" i="2"/>
  <c r="BB1703" i="2"/>
  <c r="BA1703" i="2"/>
  <c r="BB1702" i="2"/>
  <c r="BA1702" i="2"/>
  <c r="BB1701" i="2"/>
  <c r="BA1701" i="2"/>
  <c r="BB1700" i="2"/>
  <c r="BA1700" i="2"/>
  <c r="BB1699" i="2"/>
  <c r="BA1699" i="2"/>
  <c r="BB1698" i="2"/>
  <c r="BA1698" i="2"/>
  <c r="BB1697" i="2"/>
  <c r="BA1697" i="2"/>
  <c r="BB1696" i="2"/>
  <c r="BA1696" i="2"/>
  <c r="BB1695" i="2"/>
  <c r="BA1695" i="2"/>
  <c r="BB1694" i="2"/>
  <c r="BA1694" i="2"/>
  <c r="BB1693" i="2"/>
  <c r="BA1693" i="2"/>
  <c r="BB1692" i="2"/>
  <c r="BA1692" i="2"/>
  <c r="BB1691" i="2"/>
  <c r="BA1691" i="2"/>
  <c r="BB1690" i="2"/>
  <c r="BA1690" i="2"/>
  <c r="BB1689" i="2"/>
  <c r="BA1689" i="2"/>
  <c r="BB1688" i="2"/>
  <c r="BA1688" i="2"/>
  <c r="BB1687" i="2"/>
  <c r="BA1687" i="2"/>
  <c r="BB1686" i="2"/>
  <c r="BA1686" i="2"/>
  <c r="BB1685" i="2"/>
  <c r="BA1685" i="2"/>
  <c r="BB1684" i="2"/>
  <c r="BA1684" i="2"/>
  <c r="BB1683" i="2"/>
  <c r="BA1683" i="2"/>
  <c r="BB1682" i="2"/>
  <c r="BA1682" i="2"/>
  <c r="BB1681" i="2"/>
  <c r="BA1681" i="2"/>
  <c r="BB1680" i="2"/>
  <c r="BA1680" i="2"/>
  <c r="BB1679" i="2"/>
  <c r="BA1679" i="2"/>
  <c r="BB1678" i="2"/>
  <c r="BA1678" i="2"/>
  <c r="BB1677" i="2"/>
  <c r="BA1677" i="2"/>
  <c r="BB1676" i="2"/>
  <c r="BA1676" i="2"/>
  <c r="BB1675" i="2"/>
  <c r="BA1675" i="2"/>
  <c r="BB1674" i="2"/>
  <c r="BA1674" i="2"/>
  <c r="BB1673" i="2"/>
  <c r="BA1673" i="2"/>
  <c r="BB1672" i="2"/>
  <c r="BA1672" i="2"/>
  <c r="BB1671" i="2"/>
  <c r="BA1671" i="2"/>
  <c r="BB1670" i="2"/>
  <c r="BA1670" i="2"/>
  <c r="BB1669" i="2"/>
  <c r="BA1669" i="2"/>
  <c r="BB1668" i="2"/>
  <c r="BA1668" i="2"/>
  <c r="BB1667" i="2"/>
  <c r="BA1667" i="2"/>
  <c r="BB1666" i="2"/>
  <c r="BA1666" i="2"/>
  <c r="BB1665" i="2"/>
  <c r="BA1665" i="2"/>
  <c r="BB1664" i="2"/>
  <c r="BA1664" i="2"/>
  <c r="BB1663" i="2"/>
  <c r="BA1663" i="2"/>
  <c r="BB1662" i="2"/>
  <c r="BA1662" i="2"/>
  <c r="BB1661" i="2"/>
  <c r="BA1661" i="2"/>
  <c r="BB1660" i="2"/>
  <c r="BA1660" i="2"/>
  <c r="BB1659" i="2"/>
  <c r="BA1659" i="2"/>
  <c r="BB1658" i="2"/>
  <c r="BA1658" i="2"/>
  <c r="BB1657" i="2"/>
  <c r="BA1657" i="2"/>
  <c r="BB1656" i="2"/>
  <c r="BA1656" i="2"/>
  <c r="BB1655" i="2"/>
  <c r="BA1655" i="2"/>
  <c r="BB1654" i="2"/>
  <c r="BA1654" i="2"/>
  <c r="BB1653" i="2"/>
  <c r="BA1653" i="2"/>
  <c r="BB1652" i="2"/>
  <c r="BA1652" i="2"/>
  <c r="BB1651" i="2"/>
  <c r="BA1651" i="2"/>
  <c r="BB1650" i="2"/>
  <c r="BA1650" i="2"/>
  <c r="BB1649" i="2"/>
  <c r="BA1649" i="2"/>
  <c r="BB1648" i="2"/>
  <c r="BA1648" i="2"/>
  <c r="BB1647" i="2"/>
  <c r="BA1647" i="2"/>
  <c r="BB1646" i="2"/>
  <c r="BA1646" i="2"/>
  <c r="BB1645" i="2"/>
  <c r="BA1645" i="2"/>
  <c r="BB1644" i="2"/>
  <c r="BA1644" i="2"/>
  <c r="BB1643" i="2"/>
  <c r="BA1643" i="2"/>
  <c r="BB1642" i="2"/>
  <c r="BA1642" i="2"/>
  <c r="BB1641" i="2"/>
  <c r="BA1641" i="2"/>
  <c r="BB1640" i="2"/>
  <c r="BA1640" i="2"/>
  <c r="BB1639" i="2"/>
  <c r="BA1639" i="2"/>
  <c r="BB1638" i="2"/>
  <c r="BA1638" i="2"/>
  <c r="BB1637" i="2"/>
  <c r="BA1637" i="2"/>
  <c r="BB1636" i="2"/>
  <c r="BA1636" i="2"/>
  <c r="BB1635" i="2"/>
  <c r="BA1635" i="2"/>
  <c r="BB1634" i="2"/>
  <c r="BA1634" i="2"/>
  <c r="BB1633" i="2"/>
  <c r="BA1633" i="2"/>
  <c r="BB1632" i="2"/>
  <c r="BA1632" i="2"/>
  <c r="BB1631" i="2"/>
  <c r="BA1631" i="2"/>
  <c r="BB1630" i="2"/>
  <c r="BA1630" i="2"/>
  <c r="BB1629" i="2"/>
  <c r="BA1629" i="2"/>
  <c r="BB1628" i="2"/>
  <c r="BA1628" i="2"/>
  <c r="BB1627" i="2"/>
  <c r="BA1627" i="2"/>
  <c r="BB1626" i="2"/>
  <c r="BA1626" i="2"/>
  <c r="BB1625" i="2"/>
  <c r="BA1625" i="2"/>
  <c r="BB1624" i="2"/>
  <c r="BA1624" i="2"/>
  <c r="BB1623" i="2"/>
  <c r="BA1623" i="2"/>
  <c r="BB1622" i="2"/>
  <c r="BA1622" i="2"/>
  <c r="BB1621" i="2"/>
  <c r="BA1621" i="2"/>
  <c r="BB1620" i="2"/>
  <c r="BA1620" i="2"/>
  <c r="BB1619" i="2"/>
  <c r="BA1619" i="2"/>
  <c r="BB1618" i="2"/>
  <c r="BA1618" i="2"/>
  <c r="BB1617" i="2"/>
  <c r="BA1617" i="2"/>
  <c r="BB1616" i="2"/>
  <c r="BA1616" i="2"/>
  <c r="BB1615" i="2"/>
  <c r="BA1615" i="2"/>
  <c r="BB1614" i="2"/>
  <c r="BA1614" i="2"/>
  <c r="BB1613" i="2"/>
  <c r="BA1613" i="2"/>
  <c r="BB1612" i="2"/>
  <c r="BA1612" i="2"/>
  <c r="BB1611" i="2"/>
  <c r="BA1611" i="2"/>
  <c r="BB1610" i="2"/>
  <c r="BA1610" i="2"/>
  <c r="BB1609" i="2"/>
  <c r="BA1609" i="2"/>
  <c r="BB1608" i="2"/>
  <c r="BA1608" i="2"/>
  <c r="BB1607" i="2"/>
  <c r="BA1607" i="2"/>
  <c r="BB1606" i="2"/>
  <c r="BA1606" i="2"/>
  <c r="BB1605" i="2"/>
  <c r="BA1605" i="2"/>
  <c r="BB1604" i="2"/>
  <c r="BA1604" i="2"/>
  <c r="BB1603" i="2"/>
  <c r="BA1603" i="2"/>
  <c r="BB1602" i="2"/>
  <c r="BA1602" i="2"/>
  <c r="BB1601" i="2"/>
  <c r="BA1601" i="2"/>
  <c r="BB1600" i="2"/>
  <c r="BA1600" i="2"/>
  <c r="BB1599" i="2"/>
  <c r="BA1599" i="2"/>
  <c r="BB1598" i="2"/>
  <c r="BA1598" i="2"/>
  <c r="BB1597" i="2"/>
  <c r="BA1597" i="2"/>
  <c r="BB1596" i="2"/>
  <c r="BA1596" i="2"/>
  <c r="BB1595" i="2"/>
  <c r="BA1595" i="2"/>
  <c r="BB1594" i="2"/>
  <c r="BA1594" i="2"/>
  <c r="BB1593" i="2"/>
  <c r="BA1593" i="2"/>
  <c r="BB1592" i="2"/>
  <c r="BA1592" i="2"/>
  <c r="BB1591" i="2"/>
  <c r="BA1591" i="2"/>
  <c r="BB1590" i="2"/>
  <c r="BA1590" i="2"/>
  <c r="BB1589" i="2"/>
  <c r="BA1589" i="2"/>
  <c r="BB1588" i="2"/>
  <c r="BA1588" i="2"/>
  <c r="BB1587" i="2"/>
  <c r="BA1587" i="2"/>
  <c r="BB1586" i="2"/>
  <c r="BA1586" i="2"/>
  <c r="BB1585" i="2"/>
  <c r="BA1585" i="2"/>
  <c r="BB1584" i="2"/>
  <c r="BA1584" i="2"/>
  <c r="BB1583" i="2"/>
  <c r="BA1583" i="2"/>
  <c r="BB1582" i="2"/>
  <c r="BA1582" i="2"/>
  <c r="BB1581" i="2"/>
  <c r="BA1581" i="2"/>
  <c r="BB1580" i="2"/>
  <c r="BA1580" i="2"/>
  <c r="BB1579" i="2"/>
  <c r="BA1579" i="2"/>
  <c r="BB1578" i="2"/>
  <c r="BA1578" i="2"/>
  <c r="BB1577" i="2"/>
  <c r="BA1577" i="2"/>
  <c r="BB1576" i="2"/>
  <c r="BA1576" i="2"/>
  <c r="BB1575" i="2"/>
  <c r="BA1575" i="2"/>
  <c r="BB1574" i="2"/>
  <c r="BA1574" i="2"/>
  <c r="BB1573" i="2"/>
  <c r="BA1573" i="2"/>
  <c r="BB1572" i="2"/>
  <c r="BA1572" i="2"/>
  <c r="BB1571" i="2"/>
  <c r="BA1571" i="2"/>
  <c r="BB1570" i="2"/>
  <c r="BA1570" i="2"/>
  <c r="BB1569" i="2"/>
  <c r="BA1569" i="2"/>
  <c r="BB1568" i="2"/>
  <c r="BA1568" i="2"/>
  <c r="BB1567" i="2"/>
  <c r="BA1567" i="2"/>
  <c r="BB1566" i="2"/>
  <c r="BA1566" i="2"/>
  <c r="BB1565" i="2"/>
  <c r="BA1565" i="2"/>
  <c r="BB1564" i="2"/>
  <c r="BA1564" i="2"/>
  <c r="BB1563" i="2"/>
  <c r="BA1563" i="2"/>
  <c r="BB1562" i="2"/>
  <c r="BA1562" i="2"/>
  <c r="BB1561" i="2"/>
  <c r="BA1561" i="2"/>
  <c r="BB1560" i="2"/>
  <c r="BA1560" i="2"/>
  <c r="BB1559" i="2"/>
  <c r="BA1559" i="2"/>
  <c r="BB1558" i="2"/>
  <c r="BA1558" i="2"/>
  <c r="BB1557" i="2"/>
  <c r="BA1557" i="2"/>
  <c r="BB1556" i="2"/>
  <c r="BA1556" i="2"/>
  <c r="BB1555" i="2"/>
  <c r="BA1555" i="2"/>
  <c r="BB1554" i="2"/>
  <c r="BA1554" i="2"/>
  <c r="BB1553" i="2"/>
  <c r="BA1553" i="2"/>
  <c r="BB1552" i="2"/>
  <c r="BA1552" i="2"/>
  <c r="BB1551" i="2"/>
  <c r="BA1551" i="2"/>
  <c r="BB1550" i="2"/>
  <c r="BA1550" i="2"/>
  <c r="BB1549" i="2"/>
  <c r="BA1549" i="2"/>
  <c r="BB1548" i="2"/>
  <c r="BA1548" i="2"/>
  <c r="BB1547" i="2"/>
  <c r="BA1547" i="2"/>
  <c r="BB1546" i="2"/>
  <c r="BA1546" i="2"/>
  <c r="BB1545" i="2"/>
  <c r="BA1545" i="2"/>
  <c r="BB1544" i="2"/>
  <c r="BA1544" i="2"/>
  <c r="BB1543" i="2"/>
  <c r="BA1543" i="2"/>
  <c r="BB1542" i="2"/>
  <c r="BA1542" i="2"/>
  <c r="BB1541" i="2"/>
  <c r="BA1541" i="2"/>
  <c r="BB1540" i="2"/>
  <c r="BA1540" i="2"/>
  <c r="BB1539" i="2"/>
  <c r="BA1539" i="2"/>
  <c r="BB1538" i="2"/>
  <c r="BA1538" i="2"/>
  <c r="BB1537" i="2"/>
  <c r="BA1537" i="2"/>
  <c r="BB1536" i="2"/>
  <c r="BA1536" i="2"/>
  <c r="BB1535" i="2"/>
  <c r="BA1535" i="2"/>
  <c r="BB1534" i="2"/>
  <c r="BA1534" i="2"/>
  <c r="BB1533" i="2"/>
  <c r="BA1533" i="2"/>
  <c r="BB1532" i="2"/>
  <c r="BA1532" i="2"/>
  <c r="BB1531" i="2"/>
  <c r="BA1531" i="2"/>
  <c r="BB1530" i="2"/>
  <c r="BA1530" i="2"/>
  <c r="BB1529" i="2"/>
  <c r="BA1529" i="2"/>
  <c r="BB1528" i="2"/>
  <c r="BA1528" i="2"/>
  <c r="BB1527" i="2"/>
  <c r="BA1527" i="2"/>
  <c r="BB1526" i="2"/>
  <c r="BA1526" i="2"/>
  <c r="BB1525" i="2"/>
  <c r="BA1525" i="2"/>
  <c r="BB1524" i="2"/>
  <c r="BA1524" i="2"/>
  <c r="BB1523" i="2"/>
  <c r="BA1523" i="2"/>
  <c r="BB1522" i="2"/>
  <c r="BA1522" i="2"/>
  <c r="BB1521" i="2"/>
  <c r="BA1521" i="2"/>
  <c r="BB1520" i="2"/>
  <c r="BA1520" i="2"/>
  <c r="BB1519" i="2"/>
  <c r="BA1519" i="2"/>
  <c r="BB1518" i="2"/>
  <c r="BA1518" i="2"/>
  <c r="BB1517" i="2"/>
  <c r="BA1517" i="2"/>
  <c r="BB1516" i="2"/>
  <c r="BA1516" i="2"/>
  <c r="BB1515" i="2"/>
  <c r="BA1515" i="2"/>
  <c r="BB1514" i="2"/>
  <c r="BA1514" i="2"/>
  <c r="BB1513" i="2"/>
  <c r="BA1513" i="2"/>
  <c r="BB1512" i="2"/>
  <c r="BA1512" i="2"/>
  <c r="BB1511" i="2"/>
  <c r="BA1511" i="2"/>
  <c r="BB1510" i="2"/>
  <c r="BA1510" i="2"/>
  <c r="BB1509" i="2"/>
  <c r="BA1509" i="2"/>
  <c r="BB1508" i="2"/>
  <c r="BA1508" i="2"/>
  <c r="BB1507" i="2"/>
  <c r="BA1507" i="2"/>
  <c r="BB1506" i="2"/>
  <c r="BA1506" i="2"/>
  <c r="BB1505" i="2"/>
  <c r="BA1505" i="2"/>
  <c r="BB1504" i="2"/>
  <c r="BA1504" i="2"/>
  <c r="BB1503" i="2"/>
  <c r="BA1503" i="2"/>
  <c r="BB1502" i="2"/>
  <c r="BA1502" i="2"/>
  <c r="BB1501" i="2"/>
  <c r="BA1501" i="2"/>
  <c r="BB1500" i="2"/>
  <c r="BA1500" i="2"/>
  <c r="BB1499" i="2"/>
  <c r="BA1499" i="2"/>
  <c r="BB1498" i="2"/>
  <c r="BA1498" i="2"/>
  <c r="BB1497" i="2"/>
  <c r="BA1497" i="2"/>
  <c r="BB1496" i="2"/>
  <c r="BA1496" i="2"/>
  <c r="BB1495" i="2"/>
  <c r="BA1495" i="2"/>
  <c r="BB1494" i="2"/>
  <c r="BA1494" i="2"/>
  <c r="BB1493" i="2"/>
  <c r="BA1493" i="2"/>
  <c r="BB1492" i="2"/>
  <c r="BA1492" i="2"/>
  <c r="BB1491" i="2"/>
  <c r="BA1491" i="2"/>
  <c r="BB1490" i="2"/>
  <c r="BA1490" i="2"/>
  <c r="BB1489" i="2"/>
  <c r="BA1489" i="2"/>
  <c r="BB1488" i="2"/>
  <c r="BA1488" i="2"/>
  <c r="BB1487" i="2"/>
  <c r="BA1487" i="2"/>
  <c r="BB1486" i="2"/>
  <c r="BA1486" i="2"/>
  <c r="BB1485" i="2"/>
  <c r="BA1485" i="2"/>
  <c r="BB1484" i="2"/>
  <c r="BA1484" i="2"/>
  <c r="BB1483" i="2"/>
  <c r="BA1483" i="2"/>
  <c r="BB1482" i="2"/>
  <c r="BA1482" i="2"/>
  <c r="BB1481" i="2"/>
  <c r="BA1481" i="2"/>
  <c r="BB1480" i="2"/>
  <c r="BA1480" i="2"/>
  <c r="BB1479" i="2"/>
  <c r="BA1479" i="2"/>
  <c r="BB1478" i="2"/>
  <c r="BA1478" i="2"/>
  <c r="BB1477" i="2"/>
  <c r="BA1477" i="2"/>
  <c r="BB1476" i="2"/>
  <c r="BA1476" i="2"/>
  <c r="BB1475" i="2"/>
  <c r="BA1475" i="2"/>
  <c r="BB1474" i="2"/>
  <c r="BA1474" i="2"/>
  <c r="BB1473" i="2"/>
  <c r="BA1473" i="2"/>
  <c r="BB1472" i="2"/>
  <c r="BA1472" i="2"/>
  <c r="BB1471" i="2"/>
  <c r="BA1471" i="2"/>
  <c r="BB1470" i="2"/>
  <c r="BA1470" i="2"/>
  <c r="BB1469" i="2"/>
  <c r="BA1469" i="2"/>
  <c r="BB1468" i="2"/>
  <c r="BA1468" i="2"/>
  <c r="BB1467" i="2"/>
  <c r="BA1467" i="2"/>
  <c r="BB1466" i="2"/>
  <c r="BA1466" i="2"/>
  <c r="BB1465" i="2"/>
  <c r="BA1465" i="2"/>
  <c r="BB1464" i="2"/>
  <c r="BA1464" i="2"/>
  <c r="BB1463" i="2"/>
  <c r="BA1463" i="2"/>
  <c r="BB1462" i="2"/>
  <c r="BA1462" i="2"/>
  <c r="BB1461" i="2"/>
  <c r="BA1461" i="2"/>
  <c r="BB1460" i="2"/>
  <c r="BA1460" i="2"/>
  <c r="BB1459" i="2"/>
  <c r="BA1459" i="2"/>
  <c r="BB1458" i="2"/>
  <c r="BA1458" i="2"/>
  <c r="BB1457" i="2"/>
  <c r="BA1457" i="2"/>
  <c r="BB1456" i="2"/>
  <c r="BA1456" i="2"/>
  <c r="BB1455" i="2"/>
  <c r="BA1455" i="2"/>
  <c r="BB1454" i="2"/>
  <c r="BA1454" i="2"/>
  <c r="BB1453" i="2"/>
  <c r="BA1453" i="2"/>
  <c r="BB1452" i="2"/>
  <c r="BA1452" i="2"/>
  <c r="BB1451" i="2"/>
  <c r="BA1451" i="2"/>
  <c r="BB1450" i="2"/>
  <c r="BA1450" i="2"/>
  <c r="BB1449" i="2"/>
  <c r="BA1449" i="2"/>
  <c r="BB1448" i="2"/>
  <c r="BA1448" i="2"/>
  <c r="BB1447" i="2"/>
  <c r="BA1447" i="2"/>
  <c r="BB1446" i="2"/>
  <c r="BA1446" i="2"/>
  <c r="BB1445" i="2"/>
  <c r="BA1445" i="2"/>
  <c r="BB1444" i="2"/>
  <c r="BA1444" i="2"/>
  <c r="BB1443" i="2"/>
  <c r="BA1443" i="2"/>
  <c r="BB1442" i="2"/>
  <c r="BA1442" i="2"/>
  <c r="BB1441" i="2"/>
  <c r="BA1441" i="2"/>
  <c r="BB1440" i="2"/>
  <c r="BA1440" i="2"/>
  <c r="BB1439" i="2"/>
  <c r="BA1439" i="2"/>
  <c r="BB1438" i="2"/>
  <c r="BA1438" i="2"/>
  <c r="BB1437" i="2"/>
  <c r="BA1437" i="2"/>
  <c r="BB1436" i="2"/>
  <c r="BA1436" i="2"/>
  <c r="BB1435" i="2"/>
  <c r="BA1435" i="2"/>
  <c r="BB1434" i="2"/>
  <c r="BA1434" i="2"/>
  <c r="BB1433" i="2"/>
  <c r="BA1433" i="2"/>
  <c r="BB1432" i="2"/>
  <c r="BA1432" i="2"/>
  <c r="BB1431" i="2"/>
  <c r="BA1431" i="2"/>
  <c r="BB1430" i="2"/>
  <c r="BA1430" i="2"/>
  <c r="BB1429" i="2"/>
  <c r="BA1429" i="2"/>
  <c r="BB1428" i="2"/>
  <c r="BA1428" i="2"/>
  <c r="BB1427" i="2"/>
  <c r="BA1427" i="2"/>
  <c r="BB1426" i="2"/>
  <c r="BA1426" i="2"/>
  <c r="BB1425" i="2"/>
  <c r="BA1425" i="2"/>
  <c r="BB1424" i="2"/>
  <c r="BA1424" i="2"/>
  <c r="BB1423" i="2"/>
  <c r="BA1423" i="2"/>
  <c r="BB1422" i="2"/>
  <c r="BA1422" i="2"/>
  <c r="BB1421" i="2"/>
  <c r="BA1421" i="2"/>
  <c r="BB1420" i="2"/>
  <c r="BA1420" i="2"/>
  <c r="BB1419" i="2"/>
  <c r="BA1419" i="2"/>
  <c r="BB1418" i="2"/>
  <c r="BA1418" i="2"/>
  <c r="BB1417" i="2"/>
  <c r="BA1417" i="2"/>
  <c r="BB1416" i="2"/>
  <c r="BA1416" i="2"/>
  <c r="BB1415" i="2"/>
  <c r="BA1415" i="2"/>
  <c r="BB1414" i="2"/>
  <c r="BA1414" i="2"/>
  <c r="BB1413" i="2"/>
  <c r="BA1413" i="2"/>
  <c r="BB1412" i="2"/>
  <c r="BA1412" i="2"/>
  <c r="BB1411" i="2"/>
  <c r="BA1411" i="2"/>
  <c r="BB1410" i="2"/>
  <c r="BA1410" i="2"/>
  <c r="BB1409" i="2"/>
  <c r="BA1409" i="2"/>
  <c r="BB1408" i="2"/>
  <c r="BA1408" i="2"/>
  <c r="BB1407" i="2"/>
  <c r="BA1407" i="2"/>
  <c r="BB1406" i="2"/>
  <c r="BA1406" i="2"/>
  <c r="BB1405" i="2"/>
  <c r="BA1405" i="2"/>
  <c r="BB1404" i="2"/>
  <c r="BA1404" i="2"/>
  <c r="BB1403" i="2"/>
  <c r="BA1403" i="2"/>
  <c r="BB1402" i="2"/>
  <c r="BA1402" i="2"/>
  <c r="BB1401" i="2"/>
  <c r="BA1401" i="2"/>
  <c r="BB1400" i="2"/>
  <c r="BA1400" i="2"/>
  <c r="BB1399" i="2"/>
  <c r="BA1399" i="2"/>
  <c r="BB1398" i="2"/>
  <c r="BA1398" i="2"/>
  <c r="BB1397" i="2"/>
  <c r="BA1397" i="2"/>
  <c r="BB1396" i="2"/>
  <c r="BA1396" i="2"/>
  <c r="BB1395" i="2"/>
  <c r="BA1395" i="2"/>
  <c r="BB1394" i="2"/>
  <c r="BA1394" i="2"/>
  <c r="BB1393" i="2"/>
  <c r="BA1393" i="2"/>
  <c r="BB1392" i="2"/>
  <c r="BA1392" i="2"/>
  <c r="BB1391" i="2"/>
  <c r="BA1391" i="2"/>
  <c r="BB1390" i="2"/>
  <c r="BA1390" i="2"/>
  <c r="BB1389" i="2"/>
  <c r="BA1389" i="2"/>
  <c r="BB1388" i="2"/>
  <c r="BA1388" i="2"/>
  <c r="BB1387" i="2"/>
  <c r="BA1387" i="2"/>
  <c r="BB1386" i="2"/>
  <c r="BA1386" i="2"/>
  <c r="BB1385" i="2"/>
  <c r="BA1385" i="2"/>
  <c r="BB1384" i="2"/>
  <c r="BA1384" i="2"/>
  <c r="BB1383" i="2"/>
  <c r="BA1383" i="2"/>
  <c r="BB1382" i="2"/>
  <c r="BA1382" i="2"/>
  <c r="BB1381" i="2"/>
  <c r="BA1381" i="2"/>
  <c r="BB1380" i="2"/>
  <c r="BA1380" i="2"/>
  <c r="BB1379" i="2"/>
  <c r="BA1379" i="2"/>
  <c r="BB1378" i="2"/>
  <c r="BA1378" i="2"/>
  <c r="BB1377" i="2"/>
  <c r="BA1377" i="2"/>
  <c r="BB1376" i="2"/>
  <c r="BA1376" i="2"/>
  <c r="BB1375" i="2"/>
  <c r="BA1375" i="2"/>
  <c r="BB1374" i="2"/>
  <c r="BA1374" i="2"/>
  <c r="BB1373" i="2"/>
  <c r="BA1373" i="2"/>
  <c r="BB1372" i="2"/>
  <c r="BA1372" i="2"/>
  <c r="BB1371" i="2"/>
  <c r="BA1371" i="2"/>
  <c r="BB1370" i="2"/>
  <c r="BA1370" i="2"/>
  <c r="BB1369" i="2"/>
  <c r="BA1369" i="2"/>
  <c r="BB1368" i="2"/>
  <c r="BA1368" i="2"/>
  <c r="BB1367" i="2"/>
  <c r="BA1367" i="2"/>
  <c r="BB1366" i="2"/>
  <c r="BA1366" i="2"/>
  <c r="BB1365" i="2"/>
  <c r="BA1365" i="2"/>
  <c r="BB1364" i="2"/>
  <c r="BA1364" i="2"/>
  <c r="BB1363" i="2"/>
  <c r="BA1363" i="2"/>
  <c r="BB1362" i="2"/>
  <c r="BA1362" i="2"/>
  <c r="BB1361" i="2"/>
  <c r="BA1361" i="2"/>
  <c r="BB1360" i="2"/>
  <c r="BA1360" i="2"/>
  <c r="BB1359" i="2"/>
  <c r="BA1359" i="2"/>
  <c r="BB1358" i="2"/>
  <c r="BA1358" i="2"/>
  <c r="BB1357" i="2"/>
  <c r="BA1357" i="2"/>
  <c r="BB1356" i="2"/>
  <c r="BA1356" i="2"/>
  <c r="BB1355" i="2"/>
  <c r="BA1355" i="2"/>
  <c r="BB1354" i="2"/>
  <c r="BA1354" i="2"/>
  <c r="BB1353" i="2"/>
  <c r="BA1353" i="2"/>
  <c r="BB1352" i="2"/>
  <c r="BA1352" i="2"/>
  <c r="BB1351" i="2"/>
  <c r="BA1351" i="2"/>
  <c r="BB1350" i="2"/>
  <c r="BA1350" i="2"/>
  <c r="BB1349" i="2"/>
  <c r="BA1349" i="2"/>
  <c r="BB1348" i="2"/>
  <c r="BA1348" i="2"/>
  <c r="BB1347" i="2"/>
  <c r="BA1347" i="2"/>
  <c r="BB1346" i="2"/>
  <c r="BA1346" i="2"/>
  <c r="BB1345" i="2"/>
  <c r="BA1345" i="2"/>
  <c r="BB1344" i="2"/>
  <c r="BA1344" i="2"/>
  <c r="BB1343" i="2"/>
  <c r="BA1343" i="2"/>
  <c r="BB1342" i="2"/>
  <c r="BA1342" i="2"/>
  <c r="BB1341" i="2"/>
  <c r="BA1341" i="2"/>
  <c r="BB1340" i="2"/>
  <c r="BA1340" i="2"/>
  <c r="BB1339" i="2"/>
  <c r="BA1339" i="2"/>
  <c r="BB1338" i="2"/>
  <c r="BA1338" i="2"/>
  <c r="BB1337" i="2"/>
  <c r="BA1337" i="2"/>
  <c r="BB1336" i="2"/>
  <c r="BA1336" i="2"/>
  <c r="BB1335" i="2"/>
  <c r="BA1335" i="2"/>
  <c r="BB1334" i="2"/>
  <c r="BA1334" i="2"/>
  <c r="BB1333" i="2"/>
  <c r="BA1333" i="2"/>
  <c r="BB1332" i="2"/>
  <c r="BA1332" i="2"/>
  <c r="BB1331" i="2"/>
  <c r="BA1331" i="2"/>
  <c r="BB1330" i="2"/>
  <c r="BA1330" i="2"/>
  <c r="BB1329" i="2"/>
  <c r="BA1329" i="2"/>
  <c r="BB1328" i="2"/>
  <c r="BA1328" i="2"/>
  <c r="BB1327" i="2"/>
  <c r="BA1327" i="2"/>
  <c r="BB1326" i="2"/>
  <c r="BA1326" i="2"/>
  <c r="BB1325" i="2"/>
  <c r="BA1325" i="2"/>
  <c r="BB1324" i="2"/>
  <c r="BA1324" i="2"/>
  <c r="BB1323" i="2"/>
  <c r="BA1323" i="2"/>
  <c r="BB1322" i="2"/>
  <c r="BA1322" i="2"/>
  <c r="BB1321" i="2"/>
  <c r="BA1321" i="2"/>
  <c r="BB1320" i="2"/>
  <c r="BA1320" i="2"/>
  <c r="BB1319" i="2"/>
  <c r="BA1319" i="2"/>
  <c r="BB1318" i="2"/>
  <c r="BA1318" i="2"/>
  <c r="BB1317" i="2"/>
  <c r="BA1317" i="2"/>
  <c r="BB1316" i="2"/>
  <c r="BA1316" i="2"/>
  <c r="BB1315" i="2"/>
  <c r="BA1315" i="2"/>
  <c r="BB1314" i="2"/>
  <c r="BA1314" i="2"/>
  <c r="BB1313" i="2"/>
  <c r="BA1313" i="2"/>
  <c r="BB1312" i="2"/>
  <c r="BA1312" i="2"/>
  <c r="BB1311" i="2"/>
  <c r="BA1311" i="2"/>
  <c r="BB1310" i="2"/>
  <c r="BA1310" i="2"/>
  <c r="BB1309" i="2"/>
  <c r="BA1309" i="2"/>
  <c r="BB1308" i="2"/>
  <c r="BA1308" i="2"/>
  <c r="BB1307" i="2"/>
  <c r="BA1307" i="2"/>
  <c r="BB1306" i="2"/>
  <c r="BA1306" i="2"/>
  <c r="BB1305" i="2"/>
  <c r="BA1305" i="2"/>
  <c r="BB1304" i="2"/>
  <c r="BA1304" i="2"/>
  <c r="BB1303" i="2"/>
  <c r="BA1303" i="2"/>
  <c r="BB1302" i="2"/>
  <c r="BA1302" i="2"/>
  <c r="BB1301" i="2"/>
  <c r="BA1301" i="2"/>
  <c r="BB1300" i="2"/>
  <c r="BA1300" i="2"/>
  <c r="BB1299" i="2"/>
  <c r="BA1299" i="2"/>
  <c r="BB1298" i="2"/>
  <c r="BA1298" i="2"/>
  <c r="BB1297" i="2"/>
  <c r="BA1297" i="2"/>
  <c r="BB1296" i="2"/>
  <c r="BA1296" i="2"/>
  <c r="BB1295" i="2"/>
  <c r="BA1295" i="2"/>
  <c r="BB1294" i="2"/>
  <c r="BA1294" i="2"/>
  <c r="BB1293" i="2"/>
  <c r="BA1293" i="2"/>
  <c r="BB1292" i="2"/>
  <c r="BA1292" i="2"/>
  <c r="BB1291" i="2"/>
  <c r="BA1291" i="2"/>
  <c r="BB1290" i="2"/>
  <c r="BA1290" i="2"/>
  <c r="BB1289" i="2"/>
  <c r="BA1289" i="2"/>
  <c r="BB1288" i="2"/>
  <c r="BA1288" i="2"/>
  <c r="BB1287" i="2"/>
  <c r="BA1287" i="2"/>
  <c r="BB1286" i="2"/>
  <c r="BA1286" i="2"/>
  <c r="BB1285" i="2"/>
  <c r="BA1285" i="2"/>
  <c r="BB1284" i="2"/>
  <c r="BA1284" i="2"/>
  <c r="BB1283" i="2"/>
  <c r="BA1283" i="2"/>
  <c r="BB1282" i="2"/>
  <c r="BA1282" i="2"/>
  <c r="BB1281" i="2"/>
  <c r="BA1281" i="2"/>
  <c r="BB1280" i="2"/>
  <c r="BA1280" i="2"/>
  <c r="BB1279" i="2"/>
  <c r="BA1279" i="2"/>
  <c r="BB1278" i="2"/>
  <c r="BA1278" i="2"/>
  <c r="BB1277" i="2"/>
  <c r="BA1277" i="2"/>
  <c r="BB1276" i="2"/>
  <c r="BA1276" i="2"/>
  <c r="BB1275" i="2"/>
  <c r="BA1275" i="2"/>
  <c r="BB1274" i="2"/>
  <c r="BA1274" i="2"/>
  <c r="BB1273" i="2"/>
  <c r="BA1273" i="2"/>
  <c r="BB1272" i="2"/>
  <c r="BA1272" i="2"/>
  <c r="BB1271" i="2"/>
  <c r="BA1271" i="2"/>
  <c r="BB1270" i="2"/>
  <c r="BA1270" i="2"/>
  <c r="BB1269" i="2"/>
  <c r="BA1269" i="2"/>
  <c r="BB1268" i="2"/>
  <c r="BA1268" i="2"/>
  <c r="BB1267" i="2"/>
  <c r="BA1267" i="2"/>
  <c r="BB1266" i="2"/>
  <c r="BA1266" i="2"/>
  <c r="BB1265" i="2"/>
  <c r="BA1265" i="2"/>
  <c r="BB1264" i="2"/>
  <c r="BA1264" i="2"/>
  <c r="BB1263" i="2"/>
  <c r="BA1263" i="2"/>
  <c r="BB1262" i="2"/>
  <c r="BA1262" i="2"/>
  <c r="BB1261" i="2"/>
  <c r="BA1261" i="2"/>
  <c r="BB1260" i="2"/>
  <c r="BA1260" i="2"/>
  <c r="BB1259" i="2"/>
  <c r="BA1259" i="2"/>
  <c r="BB1258" i="2"/>
  <c r="BA1258" i="2"/>
  <c r="BB1257" i="2"/>
  <c r="BA1257" i="2"/>
  <c r="BB1256" i="2"/>
  <c r="BA1256" i="2"/>
  <c r="BB1255" i="2"/>
  <c r="BA1255" i="2"/>
  <c r="BB1254" i="2"/>
  <c r="BA1254" i="2"/>
  <c r="BB1253" i="2"/>
  <c r="BA1253" i="2"/>
  <c r="BB1252" i="2"/>
  <c r="BA1252" i="2"/>
  <c r="BB1251" i="2"/>
  <c r="BA1251" i="2"/>
  <c r="BB1250" i="2"/>
  <c r="BA1250" i="2"/>
  <c r="BB1249" i="2"/>
  <c r="BA1249" i="2"/>
  <c r="BB1248" i="2"/>
  <c r="BA1248" i="2"/>
  <c r="BB1247" i="2"/>
  <c r="BA1247" i="2"/>
  <c r="BB1246" i="2"/>
  <c r="BA1246" i="2"/>
  <c r="BB1245" i="2"/>
  <c r="BA1245" i="2"/>
  <c r="BB1244" i="2"/>
  <c r="BA1244" i="2"/>
  <c r="BB1243" i="2"/>
  <c r="BA1243" i="2"/>
  <c r="BB1242" i="2"/>
  <c r="BA1242" i="2"/>
  <c r="BB1241" i="2"/>
  <c r="BA1241" i="2"/>
  <c r="BB1240" i="2"/>
  <c r="BA1240" i="2"/>
  <c r="BB1239" i="2"/>
  <c r="BA1239" i="2"/>
  <c r="BB1238" i="2"/>
  <c r="BA1238" i="2"/>
  <c r="BB1237" i="2"/>
  <c r="BA1237" i="2"/>
  <c r="BB1236" i="2"/>
  <c r="BA1236" i="2"/>
  <c r="BB1235" i="2"/>
  <c r="BA1235" i="2"/>
  <c r="BB1234" i="2"/>
  <c r="BA1234" i="2"/>
  <c r="BB1233" i="2"/>
  <c r="BA1233" i="2"/>
  <c r="BB1232" i="2"/>
  <c r="BA1232" i="2"/>
  <c r="BB1231" i="2"/>
  <c r="BA1231" i="2"/>
  <c r="BB1230" i="2"/>
  <c r="BA1230" i="2"/>
  <c r="BB1229" i="2"/>
  <c r="BA1229" i="2"/>
  <c r="BB1228" i="2"/>
  <c r="BA1228" i="2"/>
  <c r="BB1227" i="2"/>
  <c r="BA1227" i="2"/>
  <c r="BB1226" i="2"/>
  <c r="BA1226" i="2"/>
  <c r="BB1225" i="2"/>
  <c r="BA1225" i="2"/>
  <c r="BB1224" i="2"/>
  <c r="BA1224" i="2"/>
  <c r="BB1223" i="2"/>
  <c r="BA1223" i="2"/>
  <c r="BB1222" i="2"/>
  <c r="BA1222" i="2"/>
  <c r="BB1221" i="2"/>
  <c r="BA1221" i="2"/>
  <c r="BB1220" i="2"/>
  <c r="BA1220" i="2"/>
  <c r="BB1219" i="2"/>
  <c r="BA1219" i="2"/>
  <c r="BB1218" i="2"/>
  <c r="BA1218" i="2"/>
  <c r="BB1217" i="2"/>
  <c r="BA1217" i="2"/>
  <c r="BB1216" i="2"/>
  <c r="BA1216" i="2"/>
  <c r="BB1215" i="2"/>
  <c r="BA1215" i="2"/>
  <c r="BB1214" i="2"/>
  <c r="BA1214" i="2"/>
  <c r="BB1213" i="2"/>
  <c r="BA1213" i="2"/>
  <c r="BB1212" i="2"/>
  <c r="BA1212" i="2"/>
  <c r="BB1211" i="2"/>
  <c r="BA1211" i="2"/>
  <c r="BB1210" i="2"/>
  <c r="BA1210" i="2"/>
  <c r="BB1209" i="2"/>
  <c r="BA1209" i="2"/>
  <c r="BB1208" i="2"/>
  <c r="BA1208" i="2"/>
  <c r="BB1207" i="2"/>
  <c r="BA1207" i="2"/>
  <c r="BB1206" i="2"/>
  <c r="BA1206" i="2"/>
  <c r="BB1205" i="2"/>
  <c r="BA1205" i="2"/>
  <c r="BB1204" i="2"/>
  <c r="BA1204" i="2"/>
  <c r="BB1203" i="2"/>
  <c r="BA1203" i="2"/>
  <c r="BB1202" i="2"/>
  <c r="BA1202" i="2"/>
  <c r="BB1201" i="2"/>
  <c r="BA1201" i="2"/>
  <c r="BB1200" i="2"/>
  <c r="BA1200" i="2"/>
  <c r="BB1199" i="2"/>
  <c r="BA1199" i="2"/>
  <c r="BB1198" i="2"/>
  <c r="BA1198" i="2"/>
  <c r="BB1197" i="2"/>
  <c r="BA1197" i="2"/>
  <c r="BB1196" i="2"/>
  <c r="BA1196" i="2"/>
  <c r="BB1195" i="2"/>
  <c r="BA1195" i="2"/>
  <c r="BB1194" i="2"/>
  <c r="BA1194" i="2"/>
  <c r="BB1193" i="2"/>
  <c r="BA1193" i="2"/>
  <c r="BB1192" i="2"/>
  <c r="BA1192" i="2"/>
  <c r="BB1191" i="2"/>
  <c r="BA1191" i="2"/>
  <c r="BB1190" i="2"/>
  <c r="BA1190" i="2"/>
  <c r="BB1189" i="2"/>
  <c r="BA1189" i="2"/>
  <c r="BB1188" i="2"/>
  <c r="BA1188" i="2"/>
  <c r="BB1187" i="2"/>
  <c r="BA1187" i="2"/>
  <c r="BB1186" i="2"/>
  <c r="BA1186" i="2"/>
  <c r="BB1185" i="2"/>
  <c r="BA1185" i="2"/>
  <c r="BB1184" i="2"/>
  <c r="BA1184" i="2"/>
  <c r="BB1183" i="2"/>
  <c r="BA1183" i="2"/>
  <c r="BB1182" i="2"/>
  <c r="BA1182" i="2"/>
  <c r="BB1181" i="2"/>
  <c r="BA1181" i="2"/>
  <c r="BB1180" i="2"/>
  <c r="BA1180" i="2"/>
  <c r="BB1179" i="2"/>
  <c r="BA1179" i="2"/>
  <c r="BB1178" i="2"/>
  <c r="BA1178" i="2"/>
  <c r="BB1177" i="2"/>
  <c r="BA1177" i="2"/>
  <c r="BB1176" i="2"/>
  <c r="BA1176" i="2"/>
  <c r="BB1175" i="2"/>
  <c r="BA1175" i="2"/>
  <c r="BB1174" i="2"/>
  <c r="BA1174" i="2"/>
  <c r="BB1173" i="2"/>
  <c r="BA1173" i="2"/>
  <c r="BB1172" i="2"/>
  <c r="BA1172" i="2"/>
  <c r="BB1171" i="2"/>
  <c r="BA1171" i="2"/>
  <c r="BB1170" i="2"/>
  <c r="BA1170" i="2"/>
  <c r="BB1169" i="2"/>
  <c r="BA1169" i="2"/>
  <c r="BB1168" i="2"/>
  <c r="BA1168" i="2"/>
  <c r="BB1167" i="2"/>
  <c r="BA1167" i="2"/>
  <c r="BB1166" i="2"/>
  <c r="BA1166" i="2"/>
  <c r="BB1165" i="2"/>
  <c r="BA1165" i="2"/>
  <c r="BB1164" i="2"/>
  <c r="BA1164" i="2"/>
  <c r="BB1163" i="2"/>
  <c r="BA1163" i="2"/>
  <c r="BB1162" i="2"/>
  <c r="BA1162" i="2"/>
  <c r="BB1161" i="2"/>
  <c r="BA1161" i="2"/>
  <c r="BB1160" i="2"/>
  <c r="BA1160" i="2"/>
  <c r="BB1159" i="2"/>
  <c r="BA1159" i="2"/>
  <c r="BB1158" i="2"/>
  <c r="BA1158" i="2"/>
  <c r="BB1157" i="2"/>
  <c r="BA1157" i="2"/>
  <c r="BB1156" i="2"/>
  <c r="BA1156" i="2"/>
  <c r="BB1155" i="2"/>
  <c r="BA1155" i="2"/>
  <c r="BB1154" i="2"/>
  <c r="BA1154" i="2"/>
  <c r="BB1153" i="2"/>
  <c r="BA1153" i="2"/>
  <c r="BB1152" i="2"/>
  <c r="BA1152" i="2"/>
  <c r="BB1151" i="2"/>
  <c r="BA1151" i="2"/>
  <c r="BB1150" i="2"/>
  <c r="BA1150" i="2"/>
  <c r="BB1149" i="2"/>
  <c r="BA1149" i="2"/>
  <c r="BB1148" i="2"/>
  <c r="BA1148" i="2"/>
  <c r="BB1147" i="2"/>
  <c r="BA1147" i="2"/>
  <c r="BB1146" i="2"/>
  <c r="BA1146" i="2"/>
  <c r="BB1145" i="2"/>
  <c r="BA1145" i="2"/>
  <c r="BB1144" i="2"/>
  <c r="BA1144" i="2"/>
  <c r="BB1143" i="2"/>
  <c r="BA1143" i="2"/>
  <c r="BB1142" i="2"/>
  <c r="BA1142" i="2"/>
  <c r="BB1141" i="2"/>
  <c r="BA1141" i="2"/>
  <c r="BB1140" i="2"/>
  <c r="BA1140" i="2"/>
  <c r="BB1139" i="2"/>
  <c r="BA1139" i="2"/>
  <c r="BB1138" i="2"/>
  <c r="BA1138" i="2"/>
  <c r="BB1137" i="2"/>
  <c r="BA1137" i="2"/>
  <c r="BB1136" i="2"/>
  <c r="BA1136" i="2"/>
  <c r="BB1135" i="2"/>
  <c r="BA1135" i="2"/>
  <c r="BB1134" i="2"/>
  <c r="BA1134" i="2"/>
  <c r="BB1133" i="2"/>
  <c r="BA1133" i="2"/>
  <c r="BB1132" i="2"/>
  <c r="BA1132" i="2"/>
  <c r="BB1131" i="2"/>
  <c r="BA1131" i="2"/>
  <c r="BB1130" i="2"/>
  <c r="BA1130" i="2"/>
  <c r="BB1129" i="2"/>
  <c r="BA1129" i="2"/>
  <c r="BB1128" i="2"/>
  <c r="BA1128" i="2"/>
  <c r="BB1127" i="2"/>
  <c r="BA1127" i="2"/>
  <c r="BB1126" i="2"/>
  <c r="BA1126" i="2"/>
  <c r="BB1125" i="2"/>
  <c r="BA1125" i="2"/>
  <c r="BB1124" i="2"/>
  <c r="BA1124" i="2"/>
  <c r="BB1123" i="2"/>
  <c r="BA1123" i="2"/>
  <c r="BB1122" i="2"/>
  <c r="BA1122" i="2"/>
  <c r="BB1121" i="2"/>
  <c r="BA1121" i="2"/>
  <c r="BB1120" i="2"/>
  <c r="BA1120" i="2"/>
  <c r="BB1119" i="2"/>
  <c r="BA1119" i="2"/>
  <c r="BB1118" i="2"/>
  <c r="BA1118" i="2"/>
  <c r="BB1117" i="2"/>
  <c r="BA1117" i="2"/>
  <c r="BB1116" i="2"/>
  <c r="BA1116" i="2"/>
  <c r="BB1115" i="2"/>
  <c r="BA1115" i="2"/>
  <c r="BB1114" i="2"/>
  <c r="BA1114" i="2"/>
  <c r="BB1113" i="2"/>
  <c r="BA1113" i="2"/>
  <c r="BB1112" i="2"/>
  <c r="BA1112" i="2"/>
  <c r="BB1111" i="2"/>
  <c r="BA1111" i="2"/>
  <c r="BB1110" i="2"/>
  <c r="BA1110" i="2"/>
  <c r="BB1109" i="2"/>
  <c r="BA1109" i="2"/>
  <c r="BB1108" i="2"/>
  <c r="BA1108" i="2"/>
  <c r="BB1107" i="2"/>
  <c r="BA1107" i="2"/>
  <c r="BB1106" i="2"/>
  <c r="BA1106" i="2"/>
  <c r="BB1105" i="2"/>
  <c r="BA1105" i="2"/>
  <c r="BB1104" i="2"/>
  <c r="BA1104" i="2"/>
  <c r="BB1103" i="2"/>
  <c r="BA1103" i="2"/>
  <c r="BB1102" i="2"/>
  <c r="BA1102" i="2"/>
  <c r="BB1101" i="2"/>
  <c r="BA1101" i="2"/>
  <c r="BB1100" i="2"/>
  <c r="BA1100" i="2"/>
  <c r="BB1099" i="2"/>
  <c r="BA1099" i="2"/>
  <c r="BB1098" i="2"/>
  <c r="BA1098" i="2"/>
  <c r="BB1097" i="2"/>
  <c r="BA1097" i="2"/>
  <c r="BB1096" i="2"/>
  <c r="BA1096" i="2"/>
  <c r="BB1095" i="2"/>
  <c r="BA1095" i="2"/>
  <c r="BB1094" i="2"/>
  <c r="BA1094" i="2"/>
  <c r="BB1093" i="2"/>
  <c r="BA1093" i="2"/>
  <c r="BB1092" i="2"/>
  <c r="BA1092" i="2"/>
  <c r="BB1091" i="2"/>
  <c r="BA1091" i="2"/>
  <c r="BB1090" i="2"/>
  <c r="BA1090" i="2"/>
  <c r="BB1089" i="2"/>
  <c r="BA1089" i="2"/>
  <c r="BB1088" i="2"/>
  <c r="BA1088" i="2"/>
  <c r="BB1087" i="2"/>
  <c r="BA1087" i="2"/>
  <c r="BB1086" i="2"/>
  <c r="BA1086" i="2"/>
  <c r="BB1085" i="2"/>
  <c r="BA1085" i="2"/>
  <c r="BB1084" i="2"/>
  <c r="BA1084" i="2"/>
  <c r="BB1083" i="2"/>
  <c r="BA1083" i="2"/>
  <c r="BB1082" i="2"/>
  <c r="BA1082" i="2"/>
  <c r="BB1081" i="2"/>
  <c r="BA1081" i="2"/>
  <c r="BB1080" i="2"/>
  <c r="BA1080" i="2"/>
  <c r="BB1079" i="2"/>
  <c r="BA1079" i="2"/>
  <c r="BB1078" i="2"/>
  <c r="BA1078" i="2"/>
  <c r="BB1077" i="2"/>
  <c r="BA1077" i="2"/>
  <c r="BB1076" i="2"/>
  <c r="BA1076" i="2"/>
  <c r="BB1075" i="2"/>
  <c r="BA1075" i="2"/>
  <c r="BB1074" i="2"/>
  <c r="BA1074" i="2"/>
  <c r="BB1073" i="2"/>
  <c r="BA1073" i="2"/>
  <c r="BB1072" i="2"/>
  <c r="BA1072" i="2"/>
  <c r="BB1071" i="2"/>
  <c r="BA1071" i="2"/>
  <c r="BB1070" i="2"/>
  <c r="BA1070" i="2"/>
  <c r="BB1069" i="2"/>
  <c r="BA1069" i="2"/>
  <c r="BB1068" i="2"/>
  <c r="BA1068" i="2"/>
  <c r="BB1067" i="2"/>
  <c r="BA1067" i="2"/>
  <c r="BB1066" i="2"/>
  <c r="BA1066" i="2"/>
  <c r="BB1065" i="2"/>
  <c r="BA1065" i="2"/>
  <c r="BB1064" i="2"/>
  <c r="BA1064" i="2"/>
  <c r="BB1063" i="2"/>
  <c r="BA1063" i="2"/>
  <c r="BB1062" i="2"/>
  <c r="BA1062" i="2"/>
  <c r="BB1061" i="2"/>
  <c r="BA1061" i="2"/>
  <c r="BB1060" i="2"/>
  <c r="BA1060" i="2"/>
  <c r="BB1059" i="2"/>
  <c r="BA1059" i="2"/>
  <c r="BB1058" i="2"/>
  <c r="BA1058" i="2"/>
  <c r="BB1057" i="2"/>
  <c r="BA1057" i="2"/>
  <c r="BB1056" i="2"/>
  <c r="BA1056" i="2"/>
  <c r="BB1055" i="2"/>
  <c r="BA1055" i="2"/>
  <c r="BB1054" i="2"/>
  <c r="BA1054" i="2"/>
  <c r="BB1053" i="2"/>
  <c r="BA1053" i="2"/>
  <c r="BB1052" i="2"/>
  <c r="BA1052" i="2"/>
  <c r="BB1051" i="2"/>
  <c r="BA1051" i="2"/>
  <c r="BB1050" i="2"/>
  <c r="BA1050" i="2"/>
  <c r="BB1049" i="2"/>
  <c r="BA1049" i="2"/>
  <c r="BB1048" i="2"/>
  <c r="BA1048" i="2"/>
  <c r="BB1047" i="2"/>
  <c r="BA1047" i="2"/>
  <c r="BB1046" i="2"/>
  <c r="BA1046" i="2"/>
  <c r="BB1045" i="2"/>
  <c r="BA1045" i="2"/>
  <c r="BB1044" i="2"/>
  <c r="BA1044" i="2"/>
  <c r="BB1043" i="2"/>
  <c r="BA1043" i="2"/>
  <c r="BB1042" i="2"/>
  <c r="BA1042" i="2"/>
  <c r="BB1041" i="2"/>
  <c r="BA1041" i="2"/>
  <c r="BB1040" i="2"/>
  <c r="BA1040" i="2"/>
  <c r="BB1039" i="2"/>
  <c r="BA1039" i="2"/>
  <c r="BB1038" i="2"/>
  <c r="BA1038" i="2"/>
  <c r="BB1037" i="2"/>
  <c r="BA1037" i="2"/>
  <c r="BB1036" i="2"/>
  <c r="BA1036" i="2"/>
  <c r="BB1035" i="2"/>
  <c r="BA1035" i="2"/>
  <c r="BB1034" i="2"/>
  <c r="BA1034" i="2"/>
  <c r="BB1033" i="2"/>
  <c r="BA1033" i="2"/>
  <c r="BB1032" i="2"/>
  <c r="BA1032" i="2"/>
  <c r="BB1031" i="2"/>
  <c r="BA1031" i="2"/>
  <c r="BB1030" i="2"/>
  <c r="BA1030" i="2"/>
  <c r="BB1029" i="2"/>
  <c r="BA1029" i="2"/>
  <c r="BB1028" i="2"/>
  <c r="BA1028" i="2"/>
  <c r="BB1027" i="2"/>
  <c r="BA1027" i="2"/>
  <c r="BB1026" i="2"/>
  <c r="BA1026" i="2"/>
  <c r="BB1025" i="2"/>
  <c r="BA1025" i="2"/>
  <c r="BB1024" i="2"/>
  <c r="BA1024" i="2"/>
  <c r="BB1023" i="2"/>
  <c r="BA1023" i="2"/>
  <c r="BB1022" i="2"/>
  <c r="BA1022" i="2"/>
  <c r="BB1021" i="2"/>
  <c r="BA1021" i="2"/>
  <c r="BB1020" i="2"/>
  <c r="BA1020" i="2"/>
  <c r="BB1019" i="2"/>
  <c r="BA1019" i="2"/>
  <c r="BB1018" i="2"/>
  <c r="BA1018" i="2"/>
  <c r="BB1017" i="2"/>
  <c r="BA1017" i="2"/>
  <c r="BB1016" i="2"/>
  <c r="BA1016" i="2"/>
  <c r="BB1015" i="2"/>
  <c r="BA1015" i="2"/>
  <c r="BB1014" i="2"/>
  <c r="BA1014" i="2"/>
  <c r="BB1013" i="2"/>
  <c r="BA1013" i="2"/>
  <c r="BB1012" i="2"/>
  <c r="BA1012" i="2"/>
  <c r="BB1011" i="2"/>
  <c r="BA1011" i="2"/>
  <c r="BB1010" i="2"/>
  <c r="BA1010" i="2"/>
  <c r="BB1009" i="2"/>
  <c r="BA1009" i="2"/>
  <c r="BB1008" i="2"/>
  <c r="BA1008" i="2"/>
  <c r="BB1007" i="2"/>
  <c r="BA1007" i="2"/>
  <c r="BB1006" i="2"/>
  <c r="BA1006" i="2"/>
  <c r="BB1005" i="2"/>
  <c r="BA1005" i="2"/>
  <c r="BB1004" i="2"/>
  <c r="BA1004" i="2"/>
  <c r="BB1003" i="2"/>
  <c r="BA1003" i="2"/>
  <c r="BB1002" i="2"/>
  <c r="BA1002" i="2"/>
  <c r="BB1001" i="2"/>
  <c r="BA1001" i="2"/>
  <c r="BB1000" i="2"/>
  <c r="BA1000" i="2"/>
  <c r="BB999" i="2"/>
  <c r="BA999" i="2"/>
  <c r="BB998" i="2"/>
  <c r="BA998" i="2"/>
  <c r="BB997" i="2"/>
  <c r="BA997" i="2"/>
  <c r="BB996" i="2"/>
  <c r="BA996" i="2"/>
  <c r="BB995" i="2"/>
  <c r="BA995" i="2"/>
  <c r="BB994" i="2"/>
  <c r="BA994" i="2"/>
  <c r="BB993" i="2"/>
  <c r="BA993" i="2"/>
  <c r="BB992" i="2"/>
  <c r="BA992" i="2"/>
  <c r="BB991" i="2"/>
  <c r="BA991" i="2"/>
  <c r="BB990" i="2"/>
  <c r="BA990" i="2"/>
  <c r="BB989" i="2"/>
  <c r="BA989" i="2"/>
  <c r="BB988" i="2"/>
  <c r="BA988" i="2"/>
  <c r="BB987" i="2"/>
  <c r="BA987" i="2"/>
  <c r="BB986" i="2"/>
  <c r="BA986" i="2"/>
  <c r="BB985" i="2"/>
  <c r="BA985" i="2"/>
  <c r="BB984" i="2"/>
  <c r="BA984" i="2"/>
  <c r="BB983" i="2"/>
  <c r="BA983" i="2"/>
  <c r="BB982" i="2"/>
  <c r="BA982" i="2"/>
  <c r="BB981" i="2"/>
  <c r="BA981" i="2"/>
  <c r="BB980" i="2"/>
  <c r="BA980" i="2"/>
  <c r="BB979" i="2"/>
  <c r="BA979" i="2"/>
  <c r="BB978" i="2"/>
  <c r="BA978" i="2"/>
  <c r="BB977" i="2"/>
  <c r="BA977" i="2"/>
  <c r="BB976" i="2"/>
  <c r="BA976" i="2"/>
  <c r="BB975" i="2"/>
  <c r="BA975" i="2"/>
  <c r="BB974" i="2"/>
  <c r="BA974" i="2"/>
  <c r="BB973" i="2"/>
  <c r="BA973" i="2"/>
  <c r="BB972" i="2"/>
  <c r="BA972" i="2"/>
  <c r="BB971" i="2"/>
  <c r="BA971" i="2"/>
  <c r="BB970" i="2"/>
  <c r="BA970" i="2"/>
  <c r="BB969" i="2"/>
  <c r="BA969" i="2"/>
  <c r="BB968" i="2"/>
  <c r="BA968" i="2"/>
  <c r="BB967" i="2"/>
  <c r="BA967" i="2"/>
  <c r="BB966" i="2"/>
  <c r="BA966" i="2"/>
  <c r="BB965" i="2"/>
  <c r="BA965" i="2"/>
  <c r="BB964" i="2"/>
  <c r="BA964" i="2"/>
  <c r="BB963" i="2"/>
  <c r="BA963" i="2"/>
  <c r="BB962" i="2"/>
  <c r="BA962" i="2"/>
  <c r="BB961" i="2"/>
  <c r="BA961" i="2"/>
  <c r="BB960" i="2"/>
  <c r="BA960" i="2"/>
  <c r="BB959" i="2"/>
  <c r="BA959" i="2"/>
  <c r="BB958" i="2"/>
  <c r="BA958" i="2"/>
  <c r="BB957" i="2"/>
  <c r="BA957" i="2"/>
  <c r="BB956" i="2"/>
  <c r="BA956" i="2"/>
  <c r="BB955" i="2"/>
  <c r="BA955" i="2"/>
  <c r="BB954" i="2"/>
  <c r="BA954" i="2"/>
  <c r="BB953" i="2"/>
  <c r="BA953" i="2"/>
  <c r="BB952" i="2"/>
  <c r="BA952" i="2"/>
  <c r="BB951" i="2"/>
  <c r="BA951" i="2"/>
  <c r="BB950" i="2"/>
  <c r="BA950" i="2"/>
  <c r="BB949" i="2"/>
  <c r="BA949" i="2"/>
  <c r="BB948" i="2"/>
  <c r="BA948" i="2"/>
  <c r="BB947" i="2"/>
  <c r="BA947" i="2"/>
  <c r="BB946" i="2"/>
  <c r="BA946" i="2"/>
  <c r="BB945" i="2"/>
  <c r="BA945" i="2"/>
  <c r="BB944" i="2"/>
  <c r="BA944" i="2"/>
  <c r="BB943" i="2"/>
  <c r="BA943" i="2"/>
  <c r="BB942" i="2"/>
  <c r="BA942" i="2"/>
  <c r="BB941" i="2"/>
  <c r="BA941" i="2"/>
  <c r="BB940" i="2"/>
  <c r="BA940" i="2"/>
  <c r="BB939" i="2"/>
  <c r="BA939" i="2"/>
  <c r="BB938" i="2"/>
  <c r="BA938" i="2"/>
  <c r="BB937" i="2"/>
  <c r="BA937" i="2"/>
  <c r="BB936" i="2"/>
  <c r="BA936" i="2"/>
  <c r="BB935" i="2"/>
  <c r="BA935" i="2"/>
  <c r="BB934" i="2"/>
  <c r="BA934" i="2"/>
  <c r="BB933" i="2"/>
  <c r="BA933" i="2"/>
  <c r="BB932" i="2"/>
  <c r="BA932" i="2"/>
  <c r="BB931" i="2"/>
  <c r="BA931" i="2"/>
  <c r="BB930" i="2"/>
  <c r="BA930" i="2"/>
  <c r="BB929" i="2"/>
  <c r="BA929" i="2"/>
  <c r="BB928" i="2"/>
  <c r="BA928" i="2"/>
  <c r="BB927" i="2"/>
  <c r="BA927" i="2"/>
  <c r="BB926" i="2"/>
  <c r="BA926" i="2"/>
  <c r="BB925" i="2"/>
  <c r="BA925" i="2"/>
  <c r="BB924" i="2"/>
  <c r="BA924" i="2"/>
  <c r="BB923" i="2"/>
  <c r="BA923" i="2"/>
  <c r="BB922" i="2"/>
  <c r="BA922" i="2"/>
  <c r="BB921" i="2"/>
  <c r="BA921" i="2"/>
  <c r="BB920" i="2"/>
  <c r="BA920" i="2"/>
  <c r="BB919" i="2"/>
  <c r="BA919" i="2"/>
  <c r="BB918" i="2"/>
  <c r="BA918" i="2"/>
  <c r="BB917" i="2"/>
  <c r="BA917" i="2"/>
  <c r="BB916" i="2"/>
  <c r="BA916" i="2"/>
  <c r="BB915" i="2"/>
  <c r="BA915" i="2"/>
  <c r="BB914" i="2"/>
  <c r="BA914" i="2"/>
  <c r="BB913" i="2"/>
  <c r="BA913" i="2"/>
  <c r="BB912" i="2"/>
  <c r="BA912" i="2"/>
  <c r="BB911" i="2"/>
  <c r="BA911" i="2"/>
  <c r="BB910" i="2"/>
  <c r="BA910" i="2"/>
  <c r="BB909" i="2"/>
  <c r="BA909" i="2"/>
  <c r="BB908" i="2"/>
  <c r="BA908" i="2"/>
  <c r="BB907" i="2"/>
  <c r="BA907" i="2"/>
  <c r="BB906" i="2"/>
  <c r="BA906" i="2"/>
  <c r="BB905" i="2"/>
  <c r="BA905" i="2"/>
  <c r="BB904" i="2"/>
  <c r="BA904" i="2"/>
  <c r="BB903" i="2"/>
  <c r="BA903" i="2"/>
  <c r="BB902" i="2"/>
  <c r="BA902" i="2"/>
  <c r="BB901" i="2"/>
  <c r="BA901" i="2"/>
  <c r="BB900" i="2"/>
  <c r="BA900" i="2"/>
  <c r="BB899" i="2"/>
  <c r="BA899" i="2"/>
  <c r="BB898" i="2"/>
  <c r="BA898" i="2"/>
  <c r="BB897" i="2"/>
  <c r="BA897" i="2"/>
  <c r="BB896" i="2"/>
  <c r="BA896" i="2"/>
  <c r="BB895" i="2"/>
  <c r="BA895" i="2"/>
  <c r="BB894" i="2"/>
  <c r="BA894" i="2"/>
  <c r="BB893" i="2"/>
  <c r="BA893" i="2"/>
  <c r="BB892" i="2"/>
  <c r="BA892" i="2"/>
  <c r="BB891" i="2"/>
  <c r="BA891" i="2"/>
  <c r="BB890" i="2"/>
  <c r="BA890" i="2"/>
  <c r="BB889" i="2"/>
  <c r="BA889" i="2"/>
  <c r="BB888" i="2"/>
  <c r="BA888" i="2"/>
  <c r="BB887" i="2"/>
  <c r="BA887" i="2"/>
  <c r="BB886" i="2"/>
  <c r="BA886" i="2"/>
  <c r="BB885" i="2"/>
  <c r="BA885" i="2"/>
  <c r="BB884" i="2"/>
  <c r="BA884" i="2"/>
  <c r="BB883" i="2"/>
  <c r="BA883" i="2"/>
  <c r="BB882" i="2"/>
  <c r="BA882" i="2"/>
  <c r="BB881" i="2"/>
  <c r="BA881" i="2"/>
  <c r="BB880" i="2"/>
  <c r="BA880" i="2"/>
  <c r="BB879" i="2"/>
  <c r="BA879" i="2"/>
  <c r="BB878" i="2"/>
  <c r="BA878" i="2"/>
  <c r="BB877" i="2"/>
  <c r="BA877" i="2"/>
  <c r="BB876" i="2"/>
  <c r="BA876" i="2"/>
  <c r="BB875" i="2"/>
  <c r="BA875" i="2"/>
  <c r="BB874" i="2"/>
  <c r="BA874" i="2"/>
  <c r="BB873" i="2"/>
  <c r="BA873" i="2"/>
  <c r="BB872" i="2"/>
  <c r="BA872" i="2"/>
  <c r="BB871" i="2"/>
  <c r="BA871" i="2"/>
  <c r="BB870" i="2"/>
  <c r="BA870" i="2"/>
  <c r="BB869" i="2"/>
  <c r="BA869" i="2"/>
  <c r="BB868" i="2"/>
  <c r="BA868" i="2"/>
  <c r="BB867" i="2"/>
  <c r="BA867" i="2"/>
  <c r="BB866" i="2"/>
  <c r="BA866" i="2"/>
  <c r="BB865" i="2"/>
  <c r="BA865" i="2"/>
  <c r="BB864" i="2"/>
  <c r="BA864" i="2"/>
  <c r="BB863" i="2"/>
  <c r="BA863" i="2"/>
  <c r="BB862" i="2"/>
  <c r="BA862" i="2"/>
  <c r="BB861" i="2"/>
  <c r="BA861" i="2"/>
  <c r="BB860" i="2"/>
  <c r="BA860" i="2"/>
  <c r="BB859" i="2"/>
  <c r="BA859" i="2"/>
  <c r="BB858" i="2"/>
  <c r="BA858" i="2"/>
  <c r="BB857" i="2"/>
  <c r="BA857" i="2"/>
  <c r="BB856" i="2"/>
  <c r="BA856" i="2"/>
  <c r="BB855" i="2"/>
  <c r="BA855" i="2"/>
  <c r="BB854" i="2"/>
  <c r="BA854" i="2"/>
  <c r="BB853" i="2"/>
  <c r="BA853" i="2"/>
  <c r="BB852" i="2"/>
  <c r="BA852" i="2"/>
  <c r="BB851" i="2"/>
  <c r="BA851" i="2"/>
  <c r="BB850" i="2"/>
  <c r="BA850" i="2"/>
  <c r="BB849" i="2"/>
  <c r="BA849" i="2"/>
  <c r="BB848" i="2"/>
  <c r="BA848" i="2"/>
  <c r="BB847" i="2"/>
  <c r="BA847" i="2"/>
  <c r="BB846" i="2"/>
  <c r="BA846" i="2"/>
  <c r="BB845" i="2"/>
  <c r="BA845" i="2"/>
  <c r="BB844" i="2"/>
  <c r="BA844" i="2"/>
  <c r="BB843" i="2"/>
  <c r="BA843" i="2"/>
  <c r="BB842" i="2"/>
  <c r="BA842" i="2"/>
  <c r="BB841" i="2"/>
  <c r="BA841" i="2"/>
  <c r="BB840" i="2"/>
  <c r="BA840" i="2"/>
  <c r="BB839" i="2"/>
  <c r="BA839" i="2"/>
  <c r="BB838" i="2"/>
  <c r="BA838" i="2"/>
  <c r="BB837" i="2"/>
  <c r="BA837" i="2"/>
  <c r="BB836" i="2"/>
  <c r="BA836" i="2"/>
  <c r="BB835" i="2"/>
  <c r="BA835" i="2"/>
  <c r="BB834" i="2"/>
  <c r="BA834" i="2"/>
  <c r="BB833" i="2"/>
  <c r="BA833" i="2"/>
  <c r="BB832" i="2"/>
  <c r="BA832" i="2"/>
  <c r="BB831" i="2"/>
  <c r="BA831" i="2"/>
  <c r="BB830" i="2"/>
  <c r="BA830" i="2"/>
  <c r="BB829" i="2"/>
  <c r="BA829" i="2"/>
  <c r="BB828" i="2"/>
  <c r="BA828" i="2"/>
  <c r="BB827" i="2"/>
  <c r="BA827" i="2"/>
  <c r="BB826" i="2"/>
  <c r="BA826" i="2"/>
  <c r="BB825" i="2"/>
  <c r="BA825" i="2"/>
  <c r="BB824" i="2"/>
  <c r="BA824" i="2"/>
  <c r="BB823" i="2"/>
  <c r="BA823" i="2"/>
  <c r="BB822" i="2"/>
  <c r="BA822" i="2"/>
  <c r="BB821" i="2"/>
  <c r="BA821" i="2"/>
  <c r="BB820" i="2"/>
  <c r="BA820" i="2"/>
  <c r="BB819" i="2"/>
  <c r="BA819" i="2"/>
  <c r="BB818" i="2"/>
  <c r="BA818" i="2"/>
  <c r="BB817" i="2"/>
  <c r="BA817" i="2"/>
  <c r="BB816" i="2"/>
  <c r="BA816" i="2"/>
  <c r="BB815" i="2"/>
  <c r="BA815" i="2"/>
  <c r="BB814" i="2"/>
  <c r="BA814" i="2"/>
  <c r="BB813" i="2"/>
  <c r="BA813" i="2"/>
  <c r="BB812" i="2"/>
  <c r="BA812" i="2"/>
  <c r="BB811" i="2"/>
  <c r="BA811" i="2"/>
  <c r="BB810" i="2"/>
  <c r="BA810" i="2"/>
  <c r="BB809" i="2"/>
  <c r="BA809" i="2"/>
  <c r="BB808" i="2"/>
  <c r="BA808" i="2"/>
  <c r="BB807" i="2"/>
  <c r="BA807" i="2"/>
  <c r="BB806" i="2"/>
  <c r="BA806" i="2"/>
  <c r="BB805" i="2"/>
  <c r="BA805" i="2"/>
  <c r="BB804" i="2"/>
  <c r="BA804" i="2"/>
  <c r="BB803" i="2"/>
  <c r="BA803" i="2"/>
  <c r="BB802" i="2"/>
  <c r="BA802" i="2"/>
  <c r="BB801" i="2"/>
  <c r="BA801" i="2"/>
  <c r="BB800" i="2"/>
  <c r="BA800" i="2"/>
  <c r="BB799" i="2"/>
  <c r="BA799" i="2"/>
  <c r="BB798" i="2"/>
  <c r="BA798" i="2"/>
  <c r="BB797" i="2"/>
  <c r="BA797" i="2"/>
  <c r="BB796" i="2"/>
  <c r="BA796" i="2"/>
  <c r="BB795" i="2"/>
  <c r="BA795" i="2"/>
  <c r="BB794" i="2"/>
  <c r="BA794" i="2"/>
  <c r="BB793" i="2"/>
  <c r="BA793" i="2"/>
  <c r="BB792" i="2"/>
  <c r="BA792" i="2"/>
  <c r="BB791" i="2"/>
  <c r="BA791" i="2"/>
  <c r="BB790" i="2"/>
  <c r="BA790" i="2"/>
  <c r="BB789" i="2"/>
  <c r="BA789" i="2"/>
  <c r="BB788" i="2"/>
  <c r="BA788" i="2"/>
  <c r="BB787" i="2"/>
  <c r="BA787" i="2"/>
  <c r="BB786" i="2"/>
  <c r="BA786" i="2"/>
  <c r="BB785" i="2"/>
  <c r="BA785" i="2"/>
  <c r="BB784" i="2"/>
  <c r="BA784" i="2"/>
  <c r="BB783" i="2"/>
  <c r="BA783" i="2"/>
  <c r="BB782" i="2"/>
  <c r="BA782" i="2"/>
  <c r="BB781" i="2"/>
  <c r="BA781" i="2"/>
  <c r="BB780" i="2"/>
  <c r="BA780" i="2"/>
  <c r="BB779" i="2"/>
  <c r="BA779" i="2"/>
  <c r="BB778" i="2"/>
  <c r="BA778" i="2"/>
  <c r="BB777" i="2"/>
  <c r="BA777" i="2"/>
  <c r="BB776" i="2"/>
  <c r="BA776" i="2"/>
  <c r="BB775" i="2"/>
  <c r="BA775" i="2"/>
  <c r="BB774" i="2"/>
  <c r="BA774" i="2"/>
  <c r="BB773" i="2"/>
  <c r="BA773" i="2"/>
  <c r="BB772" i="2"/>
  <c r="BA772" i="2"/>
  <c r="BB771" i="2"/>
  <c r="BA771" i="2"/>
  <c r="BB770" i="2"/>
  <c r="BA770" i="2"/>
  <c r="BB769" i="2"/>
  <c r="BA769" i="2"/>
  <c r="BB768" i="2"/>
  <c r="BA768" i="2"/>
  <c r="BB767" i="2"/>
  <c r="BA767" i="2"/>
  <c r="BB766" i="2"/>
  <c r="BA766" i="2"/>
  <c r="BB765" i="2"/>
  <c r="BA765" i="2"/>
  <c r="BB764" i="2"/>
  <c r="BA764" i="2"/>
  <c r="BB763" i="2"/>
  <c r="BA763" i="2"/>
  <c r="BB762" i="2"/>
  <c r="BA762" i="2"/>
  <c r="BB761" i="2"/>
  <c r="BA761" i="2"/>
  <c r="BB760" i="2"/>
  <c r="BA760" i="2"/>
  <c r="BB759" i="2"/>
  <c r="BA759" i="2"/>
  <c r="BB758" i="2"/>
  <c r="BA758" i="2"/>
  <c r="BB757" i="2"/>
  <c r="BA757" i="2"/>
  <c r="BB756" i="2"/>
  <c r="BA756" i="2"/>
  <c r="BB755" i="2"/>
  <c r="BA755" i="2"/>
  <c r="BB754" i="2"/>
  <c r="BA754" i="2"/>
  <c r="BB753" i="2"/>
  <c r="BA753" i="2"/>
  <c r="BB752" i="2"/>
  <c r="BA752" i="2"/>
  <c r="BB751" i="2"/>
  <c r="BA751" i="2"/>
  <c r="BB750" i="2"/>
  <c r="BA750" i="2"/>
  <c r="BB749" i="2"/>
  <c r="BA749" i="2"/>
  <c r="BB748" i="2"/>
  <c r="BA748" i="2"/>
  <c r="BB747" i="2"/>
  <c r="BA747" i="2"/>
  <c r="BB746" i="2"/>
  <c r="BA746" i="2"/>
  <c r="BB745" i="2"/>
  <c r="BA745" i="2"/>
  <c r="BB744" i="2"/>
  <c r="BA744" i="2"/>
  <c r="BB743" i="2"/>
  <c r="BA743" i="2"/>
  <c r="BB742" i="2"/>
  <c r="BA742" i="2"/>
  <c r="BB741" i="2"/>
  <c r="BA741" i="2"/>
  <c r="BB740" i="2"/>
  <c r="BA740" i="2"/>
  <c r="BB739" i="2"/>
  <c r="BA739" i="2"/>
  <c r="BB738" i="2"/>
  <c r="BA738" i="2"/>
  <c r="BB737" i="2"/>
  <c r="BA737" i="2"/>
  <c r="BB736" i="2"/>
  <c r="BA736" i="2"/>
  <c r="BB735" i="2"/>
  <c r="BA735" i="2"/>
  <c r="BB734" i="2"/>
  <c r="BA734" i="2"/>
  <c r="BB733" i="2"/>
  <c r="BA733" i="2"/>
  <c r="BB732" i="2"/>
  <c r="BA732" i="2"/>
  <c r="BB731" i="2"/>
  <c r="BA731" i="2"/>
  <c r="BB730" i="2"/>
  <c r="BA730" i="2"/>
  <c r="BB729" i="2"/>
  <c r="BA729" i="2"/>
  <c r="BB728" i="2"/>
  <c r="BA728" i="2"/>
  <c r="BB727" i="2"/>
  <c r="BA727" i="2"/>
  <c r="BB726" i="2"/>
  <c r="BA726" i="2"/>
  <c r="BB725" i="2"/>
  <c r="BA725" i="2"/>
  <c r="BB724" i="2"/>
  <c r="BA724" i="2"/>
  <c r="BB723" i="2"/>
  <c r="BA723" i="2"/>
  <c r="BB722" i="2"/>
  <c r="BA722" i="2"/>
  <c r="BB721" i="2"/>
  <c r="BA721" i="2"/>
  <c r="BB720" i="2"/>
  <c r="BA720" i="2"/>
  <c r="BB719" i="2"/>
  <c r="BA719" i="2"/>
  <c r="BB718" i="2"/>
  <c r="BA718" i="2"/>
  <c r="BB717" i="2"/>
  <c r="BA717" i="2"/>
  <c r="BB716" i="2"/>
  <c r="BA716" i="2"/>
  <c r="BB715" i="2"/>
  <c r="BA715" i="2"/>
  <c r="BB714" i="2"/>
  <c r="BA714" i="2"/>
  <c r="BB713" i="2"/>
  <c r="BA713" i="2"/>
  <c r="BB712" i="2"/>
  <c r="BA712" i="2"/>
  <c r="BB711" i="2"/>
  <c r="BA711" i="2"/>
  <c r="BB710" i="2"/>
  <c r="BA710" i="2"/>
  <c r="BB709" i="2"/>
  <c r="BA709" i="2"/>
  <c r="BB708" i="2"/>
  <c r="BA708" i="2"/>
  <c r="BB707" i="2"/>
  <c r="BA707" i="2"/>
  <c r="BB706" i="2"/>
  <c r="BA706" i="2"/>
  <c r="BB705" i="2"/>
  <c r="BA705" i="2"/>
  <c r="BB704" i="2"/>
  <c r="BA704" i="2"/>
  <c r="BB703" i="2"/>
  <c r="BA703" i="2"/>
  <c r="BB702" i="2"/>
  <c r="BA702" i="2"/>
  <c r="BB701" i="2"/>
  <c r="BA701" i="2"/>
  <c r="BB700" i="2"/>
  <c r="BA700" i="2"/>
  <c r="BB699" i="2"/>
  <c r="BA699" i="2"/>
  <c r="BB698" i="2"/>
  <c r="BA698" i="2"/>
  <c r="BB697" i="2"/>
  <c r="BA697" i="2"/>
  <c r="BB696" i="2"/>
  <c r="BA696" i="2"/>
  <c r="BB695" i="2"/>
  <c r="BA695" i="2"/>
  <c r="BB694" i="2"/>
  <c r="BA694" i="2"/>
  <c r="BB693" i="2"/>
  <c r="BA693" i="2"/>
  <c r="BB692" i="2"/>
  <c r="BA692" i="2"/>
  <c r="BB691" i="2"/>
  <c r="BA691" i="2"/>
  <c r="BB690" i="2"/>
  <c r="BA690" i="2"/>
  <c r="BB689" i="2"/>
  <c r="BA689" i="2"/>
  <c r="BB688" i="2"/>
  <c r="BA688" i="2"/>
  <c r="BB687" i="2"/>
  <c r="BA687" i="2"/>
  <c r="BB686" i="2"/>
  <c r="BA686" i="2"/>
  <c r="BB685" i="2"/>
  <c r="BA685" i="2"/>
  <c r="BB684" i="2"/>
  <c r="BA684" i="2"/>
  <c r="BB683" i="2"/>
  <c r="BA683" i="2"/>
  <c r="BB682" i="2"/>
  <c r="BA682" i="2"/>
  <c r="BB681" i="2"/>
  <c r="BA681" i="2"/>
  <c r="BB680" i="2"/>
  <c r="BA680" i="2"/>
  <c r="BB679" i="2"/>
  <c r="BA679" i="2"/>
  <c r="BB678" i="2"/>
  <c r="BA678" i="2"/>
  <c r="BB677" i="2"/>
  <c r="BA677" i="2"/>
  <c r="BB676" i="2"/>
  <c r="BA676" i="2"/>
  <c r="BB675" i="2"/>
  <c r="BA675" i="2"/>
  <c r="BB674" i="2"/>
  <c r="BA674" i="2"/>
  <c r="BB673" i="2"/>
  <c r="BA673" i="2"/>
  <c r="BB672" i="2"/>
  <c r="BA672" i="2"/>
  <c r="BB671" i="2"/>
  <c r="BA671" i="2"/>
  <c r="BB670" i="2"/>
  <c r="BA670" i="2"/>
  <c r="BB669" i="2"/>
  <c r="BA669" i="2"/>
  <c r="BB668" i="2"/>
  <c r="BA668" i="2"/>
  <c r="BB667" i="2"/>
  <c r="BA667" i="2"/>
  <c r="BB666" i="2"/>
  <c r="BA666" i="2"/>
  <c r="BB665" i="2"/>
  <c r="BA665" i="2"/>
  <c r="BB664" i="2"/>
  <c r="BA664" i="2"/>
  <c r="BB663" i="2"/>
  <c r="BA663" i="2"/>
  <c r="BB662" i="2"/>
  <c r="BA662" i="2"/>
  <c r="BB661" i="2"/>
  <c r="BA661" i="2"/>
  <c r="BB660" i="2"/>
  <c r="BA660" i="2"/>
  <c r="BB659" i="2"/>
  <c r="BA659" i="2"/>
  <c r="BB658" i="2"/>
  <c r="BA658" i="2"/>
  <c r="BB657" i="2"/>
  <c r="BA657" i="2"/>
  <c r="BB656" i="2"/>
  <c r="BA656" i="2"/>
  <c r="BB655" i="2"/>
  <c r="BA655" i="2"/>
  <c r="BB654" i="2"/>
  <c r="BA654" i="2"/>
  <c r="BB653" i="2"/>
  <c r="BA653" i="2"/>
  <c r="BB652" i="2"/>
  <c r="BA652" i="2"/>
  <c r="BB651" i="2"/>
  <c r="BA651" i="2"/>
  <c r="BB650" i="2"/>
  <c r="BA650" i="2"/>
  <c r="BB649" i="2"/>
  <c r="BA649" i="2"/>
  <c r="BB648" i="2"/>
  <c r="BA648" i="2"/>
  <c r="BB647" i="2"/>
  <c r="BA647" i="2"/>
  <c r="BB646" i="2"/>
  <c r="BA646" i="2"/>
  <c r="BB645" i="2"/>
  <c r="BA645" i="2"/>
  <c r="BB644" i="2"/>
  <c r="BA644" i="2"/>
  <c r="BB643" i="2"/>
  <c r="BA643" i="2"/>
  <c r="BB642" i="2"/>
  <c r="BA642" i="2"/>
  <c r="BB641" i="2"/>
  <c r="BA641" i="2"/>
  <c r="BB640" i="2"/>
  <c r="BA640" i="2"/>
  <c r="BB639" i="2"/>
  <c r="BA639" i="2"/>
  <c r="BB638" i="2"/>
  <c r="BA638" i="2"/>
  <c r="BB637" i="2"/>
  <c r="BA637" i="2"/>
  <c r="BB636" i="2"/>
  <c r="BA636" i="2"/>
  <c r="BB635" i="2"/>
  <c r="BA635" i="2"/>
  <c r="BB634" i="2"/>
  <c r="BA634" i="2"/>
  <c r="BB633" i="2"/>
  <c r="BA633" i="2"/>
  <c r="BB632" i="2"/>
  <c r="BA632" i="2"/>
  <c r="BB631" i="2"/>
  <c r="BA631" i="2"/>
  <c r="BB630" i="2"/>
  <c r="BA630" i="2"/>
  <c r="BB629" i="2"/>
  <c r="BA629" i="2"/>
  <c r="BB628" i="2"/>
  <c r="BA628" i="2"/>
  <c r="BB627" i="2"/>
  <c r="BA627" i="2"/>
  <c r="BB626" i="2"/>
  <c r="BA626" i="2"/>
  <c r="BB625" i="2"/>
  <c r="BA625" i="2"/>
  <c r="BB624" i="2"/>
  <c r="BA624" i="2"/>
  <c r="BB623" i="2"/>
  <c r="BA623" i="2"/>
  <c r="BB622" i="2"/>
  <c r="BA622" i="2"/>
  <c r="BB621" i="2"/>
  <c r="BA621" i="2"/>
  <c r="BB620" i="2"/>
  <c r="BA620" i="2"/>
  <c r="BB619" i="2"/>
  <c r="BA619" i="2"/>
  <c r="BB618" i="2"/>
  <c r="BA618" i="2"/>
  <c r="BB617" i="2"/>
  <c r="BA617" i="2"/>
  <c r="BB616" i="2"/>
  <c r="BA616" i="2"/>
  <c r="BB615" i="2"/>
  <c r="BA615" i="2"/>
  <c r="BB614" i="2"/>
  <c r="BA614" i="2"/>
  <c r="BB613" i="2"/>
  <c r="BA613" i="2"/>
  <c r="BB612" i="2"/>
  <c r="BA612" i="2"/>
  <c r="BB611" i="2"/>
  <c r="BA611" i="2"/>
  <c r="BB610" i="2"/>
  <c r="BA610" i="2"/>
  <c r="BB609" i="2"/>
  <c r="BA609" i="2"/>
  <c r="BB608" i="2"/>
  <c r="BA608" i="2"/>
  <c r="BB607" i="2"/>
  <c r="BA607" i="2"/>
  <c r="BB606" i="2"/>
  <c r="BA606" i="2"/>
  <c r="BB605" i="2"/>
  <c r="BA605" i="2"/>
  <c r="BB604" i="2"/>
  <c r="BA604" i="2"/>
  <c r="BB603" i="2"/>
  <c r="BA603" i="2"/>
  <c r="BB602" i="2"/>
  <c r="BA602" i="2"/>
  <c r="BB601" i="2"/>
  <c r="BA601" i="2"/>
  <c r="BB600" i="2"/>
  <c r="BA600" i="2"/>
  <c r="BB599" i="2"/>
  <c r="BA599" i="2"/>
  <c r="BB598" i="2"/>
  <c r="BA598" i="2"/>
  <c r="BB597" i="2"/>
  <c r="BA597" i="2"/>
  <c r="BB596" i="2"/>
  <c r="BA596" i="2"/>
  <c r="BB595" i="2"/>
  <c r="BA595" i="2"/>
  <c r="BB594" i="2"/>
  <c r="BA594" i="2"/>
  <c r="BB593" i="2"/>
  <c r="BA593" i="2"/>
  <c r="BB592" i="2"/>
  <c r="BA592" i="2"/>
  <c r="BB591" i="2"/>
  <c r="BA591" i="2"/>
  <c r="BB590" i="2"/>
  <c r="BA590" i="2"/>
  <c r="BB589" i="2"/>
  <c r="BA589" i="2"/>
  <c r="BB588" i="2"/>
  <c r="BA588" i="2"/>
  <c r="BB587" i="2"/>
  <c r="BA587" i="2"/>
  <c r="BB586" i="2"/>
  <c r="BA586" i="2"/>
  <c r="BB585" i="2"/>
  <c r="BA585" i="2"/>
  <c r="BB584" i="2"/>
  <c r="BA584" i="2"/>
  <c r="BB583" i="2"/>
  <c r="BA583" i="2"/>
  <c r="BB582" i="2"/>
  <c r="BA582" i="2"/>
  <c r="BB581" i="2"/>
  <c r="BA581" i="2"/>
  <c r="BB580" i="2"/>
  <c r="BA580" i="2"/>
  <c r="BB579" i="2"/>
  <c r="BA579" i="2"/>
  <c r="BB578" i="2"/>
  <c r="BA578" i="2"/>
  <c r="BB577" i="2"/>
  <c r="BA577" i="2"/>
  <c r="BB576" i="2"/>
  <c r="BA576" i="2"/>
  <c r="BB575" i="2"/>
  <c r="BA575" i="2"/>
  <c r="BB574" i="2"/>
  <c r="BA574" i="2"/>
  <c r="BB573" i="2"/>
  <c r="BA573" i="2"/>
  <c r="BB572" i="2"/>
  <c r="BA572" i="2"/>
  <c r="BB571" i="2"/>
  <c r="BA571" i="2"/>
  <c r="BB570" i="2"/>
  <c r="BA570" i="2"/>
  <c r="BB569" i="2"/>
  <c r="BA569" i="2"/>
  <c r="BB568" i="2"/>
  <c r="BA568" i="2"/>
  <c r="BB567" i="2"/>
  <c r="BA567" i="2"/>
  <c r="BB566" i="2"/>
  <c r="BA566" i="2"/>
  <c r="BB565" i="2"/>
  <c r="BA565" i="2"/>
  <c r="BB564" i="2"/>
  <c r="BA564" i="2"/>
  <c r="BB563" i="2"/>
  <c r="BA563" i="2"/>
  <c r="BB562" i="2"/>
  <c r="BA562" i="2"/>
  <c r="BB561" i="2"/>
  <c r="BA561" i="2"/>
  <c r="BB560" i="2"/>
  <c r="BA560" i="2"/>
  <c r="BB559" i="2"/>
  <c r="BA559" i="2"/>
  <c r="BB558" i="2"/>
  <c r="BA558" i="2"/>
  <c r="BB557" i="2"/>
  <c r="BA557" i="2"/>
  <c r="BB556" i="2"/>
  <c r="BA556" i="2"/>
  <c r="BB555" i="2"/>
  <c r="BA555" i="2"/>
  <c r="BB554" i="2"/>
  <c r="BA554" i="2"/>
  <c r="BB553" i="2"/>
  <c r="BA553" i="2"/>
  <c r="BB552" i="2"/>
  <c r="BA552" i="2"/>
  <c r="BB551" i="2"/>
  <c r="BA551" i="2"/>
  <c r="BB550" i="2"/>
  <c r="BA550" i="2"/>
  <c r="BB549" i="2"/>
  <c r="BA549" i="2"/>
  <c r="BB548" i="2"/>
  <c r="BA548" i="2"/>
  <c r="BB547" i="2"/>
  <c r="BA547" i="2"/>
  <c r="BB546" i="2"/>
  <c r="BA546" i="2"/>
  <c r="BB545" i="2"/>
  <c r="BA545" i="2"/>
  <c r="BB544" i="2"/>
  <c r="BA544" i="2"/>
  <c r="BB543" i="2"/>
  <c r="BA543" i="2"/>
  <c r="BB542" i="2"/>
  <c r="BA542" i="2"/>
  <c r="BB541" i="2"/>
  <c r="BA541" i="2"/>
  <c r="BB540" i="2"/>
  <c r="BA540" i="2"/>
  <c r="BB539" i="2"/>
  <c r="BA539" i="2"/>
  <c r="BB538" i="2"/>
  <c r="BA538" i="2"/>
  <c r="BB537" i="2"/>
  <c r="BA537" i="2"/>
  <c r="BB536" i="2"/>
  <c r="BA536" i="2"/>
  <c r="BB535" i="2"/>
  <c r="BA535" i="2"/>
  <c r="BB534" i="2"/>
  <c r="BA534" i="2"/>
  <c r="BB533" i="2"/>
  <c r="BA533" i="2"/>
  <c r="BB532" i="2"/>
  <c r="BA532" i="2"/>
  <c r="BB531" i="2"/>
  <c r="BA531" i="2"/>
  <c r="BB530" i="2"/>
  <c r="BA530" i="2"/>
  <c r="BB529" i="2"/>
  <c r="BA529" i="2"/>
  <c r="BB528" i="2"/>
  <c r="BA528" i="2"/>
  <c r="BB527" i="2"/>
  <c r="BA527" i="2"/>
  <c r="BB526" i="2"/>
  <c r="BA526" i="2"/>
  <c r="BB525" i="2"/>
  <c r="BA525" i="2"/>
  <c r="BB524" i="2"/>
  <c r="BA524" i="2"/>
  <c r="BB523" i="2"/>
  <c r="BA523" i="2"/>
  <c r="BB522" i="2"/>
  <c r="BA522" i="2"/>
  <c r="BB521" i="2"/>
  <c r="BA521" i="2"/>
  <c r="BB520" i="2"/>
  <c r="BA520" i="2"/>
  <c r="BB519" i="2"/>
  <c r="BA519" i="2"/>
  <c r="BB518" i="2"/>
  <c r="BA518" i="2"/>
  <c r="BB517" i="2"/>
  <c r="BA517" i="2"/>
  <c r="BB516" i="2"/>
  <c r="BA516" i="2"/>
  <c r="BB515" i="2"/>
  <c r="BA515" i="2"/>
  <c r="BB514" i="2"/>
  <c r="BA514" i="2"/>
  <c r="BB513" i="2"/>
  <c r="BA513" i="2"/>
  <c r="BB512" i="2"/>
  <c r="BA512" i="2"/>
  <c r="BB511" i="2"/>
  <c r="BA511" i="2"/>
  <c r="BB510" i="2"/>
  <c r="BA510" i="2"/>
  <c r="BB509" i="2"/>
  <c r="BA509" i="2"/>
  <c r="BB508" i="2"/>
  <c r="BA508" i="2"/>
  <c r="BB507" i="2"/>
  <c r="BA507" i="2"/>
  <c r="BB506" i="2"/>
  <c r="BA506" i="2"/>
  <c r="BB505" i="2"/>
  <c r="BA505" i="2"/>
  <c r="BB504" i="2"/>
  <c r="BA504" i="2"/>
  <c r="BB503" i="2"/>
  <c r="BA503" i="2"/>
  <c r="BB502" i="2"/>
  <c r="BA502" i="2"/>
  <c r="BB501" i="2"/>
  <c r="BA501" i="2"/>
  <c r="BB500" i="2"/>
  <c r="BA500" i="2"/>
  <c r="BB499" i="2"/>
  <c r="BA499" i="2"/>
  <c r="BB498" i="2"/>
  <c r="BA498" i="2"/>
  <c r="BB497" i="2"/>
  <c r="BA497" i="2"/>
  <c r="BB496" i="2"/>
  <c r="BA496" i="2"/>
  <c r="BB495" i="2"/>
  <c r="BA495" i="2"/>
  <c r="BB494" i="2"/>
  <c r="BA494" i="2"/>
  <c r="BB493" i="2"/>
  <c r="BA493" i="2"/>
  <c r="BB492" i="2"/>
  <c r="BA492" i="2"/>
  <c r="BB491" i="2"/>
  <c r="BA491" i="2"/>
  <c r="BB490" i="2"/>
  <c r="BA490" i="2"/>
  <c r="BB489" i="2"/>
  <c r="BA489" i="2"/>
  <c r="BB488" i="2"/>
  <c r="BA488" i="2"/>
  <c r="BB487" i="2"/>
  <c r="BA487" i="2"/>
  <c r="BB486" i="2"/>
  <c r="BA486" i="2"/>
  <c r="BB485" i="2"/>
  <c r="BA485" i="2"/>
  <c r="BB484" i="2"/>
  <c r="BA484" i="2"/>
  <c r="BB483" i="2"/>
  <c r="BA483" i="2"/>
  <c r="BB482" i="2"/>
  <c r="BA482" i="2"/>
  <c r="BB481" i="2"/>
  <c r="BA481" i="2"/>
  <c r="BB480" i="2"/>
  <c r="BA480" i="2"/>
  <c r="BB479" i="2"/>
  <c r="BA479" i="2"/>
  <c r="BB478" i="2"/>
  <c r="BA478" i="2"/>
  <c r="BB477" i="2"/>
  <c r="BA477" i="2"/>
  <c r="BB476" i="2"/>
  <c r="BA476" i="2"/>
  <c r="BB475" i="2"/>
  <c r="BA475" i="2"/>
  <c r="BB474" i="2"/>
  <c r="BA474" i="2"/>
  <c r="BB473" i="2"/>
  <c r="BA473" i="2"/>
  <c r="BB472" i="2"/>
  <c r="BA472" i="2"/>
  <c r="BB471" i="2"/>
  <c r="BA471" i="2"/>
  <c r="BB470" i="2"/>
  <c r="BA470" i="2"/>
  <c r="BB469" i="2"/>
  <c r="BA469" i="2"/>
  <c r="BB468" i="2"/>
  <c r="BA468" i="2"/>
  <c r="BB467" i="2"/>
  <c r="BA467" i="2"/>
  <c r="BB466" i="2"/>
  <c r="BA466" i="2"/>
  <c r="BB465" i="2"/>
  <c r="BA465" i="2"/>
  <c r="BB464" i="2"/>
  <c r="BA464" i="2"/>
  <c r="BB463" i="2"/>
  <c r="BA463" i="2"/>
  <c r="BB462" i="2"/>
  <c r="BA462" i="2"/>
  <c r="BB461" i="2"/>
  <c r="BA461" i="2"/>
  <c r="BB460" i="2"/>
  <c r="BA460" i="2"/>
  <c r="BB459" i="2"/>
  <c r="BA459" i="2"/>
  <c r="BB458" i="2"/>
  <c r="BA458" i="2"/>
  <c r="BB457" i="2"/>
  <c r="BA457" i="2"/>
  <c r="BB456" i="2"/>
  <c r="BA456" i="2"/>
  <c r="BB455" i="2"/>
  <c r="BA455" i="2"/>
  <c r="BB454" i="2"/>
  <c r="BA454" i="2"/>
  <c r="BB453" i="2"/>
  <c r="BA453" i="2"/>
  <c r="BB452" i="2"/>
  <c r="BA452" i="2"/>
  <c r="BB451" i="2"/>
  <c r="BA451" i="2"/>
  <c r="BB450" i="2"/>
  <c r="BA450" i="2"/>
  <c r="BB449" i="2"/>
  <c r="BA449" i="2"/>
  <c r="BB448" i="2"/>
  <c r="BA448" i="2"/>
  <c r="BB447" i="2"/>
  <c r="BA447" i="2"/>
  <c r="BB446" i="2"/>
  <c r="BA446" i="2"/>
  <c r="BB445" i="2"/>
  <c r="BA445" i="2"/>
  <c r="BB444" i="2"/>
  <c r="BA444" i="2"/>
  <c r="BB443" i="2"/>
  <c r="BA443" i="2"/>
  <c r="BB442" i="2"/>
  <c r="BA442" i="2"/>
  <c r="BB441" i="2"/>
  <c r="BA441" i="2"/>
  <c r="BB440" i="2"/>
  <c r="BA440" i="2"/>
  <c r="BB439" i="2"/>
  <c r="BA439" i="2"/>
  <c r="BB438" i="2"/>
  <c r="BA438" i="2"/>
  <c r="BB437" i="2"/>
  <c r="BA437" i="2"/>
  <c r="BB436" i="2"/>
  <c r="BA436" i="2"/>
  <c r="BB435" i="2"/>
  <c r="BA435" i="2"/>
  <c r="BB434" i="2"/>
  <c r="BA434" i="2"/>
  <c r="BB433" i="2"/>
  <c r="BA433" i="2"/>
  <c r="BB432" i="2"/>
  <c r="BA432" i="2"/>
  <c r="BB431" i="2"/>
  <c r="BA431" i="2"/>
  <c r="BB430" i="2"/>
  <c r="BA430" i="2"/>
  <c r="BB429" i="2"/>
  <c r="BA429" i="2"/>
  <c r="BB428" i="2"/>
  <c r="BA428" i="2"/>
  <c r="BB427" i="2"/>
  <c r="BA427" i="2"/>
  <c r="BB426" i="2"/>
  <c r="BA426" i="2"/>
  <c r="BB425" i="2"/>
  <c r="BA425" i="2"/>
  <c r="BB424" i="2"/>
  <c r="BA424" i="2"/>
  <c r="BB423" i="2"/>
  <c r="BA423" i="2"/>
  <c r="BB422" i="2"/>
  <c r="BA422" i="2"/>
  <c r="BB421" i="2"/>
  <c r="BA421" i="2"/>
  <c r="BB420" i="2"/>
  <c r="BA420" i="2"/>
  <c r="BB419" i="2"/>
  <c r="BA419" i="2"/>
  <c r="BB418" i="2"/>
  <c r="BA418" i="2"/>
  <c r="BB417" i="2"/>
  <c r="BA417" i="2"/>
  <c r="BB416" i="2"/>
  <c r="BA416" i="2"/>
  <c r="BB415" i="2"/>
  <c r="BA415" i="2"/>
  <c r="BB414" i="2"/>
  <c r="BA414" i="2"/>
  <c r="BB413" i="2"/>
  <c r="BA413" i="2"/>
  <c r="BB412" i="2"/>
  <c r="BA412" i="2"/>
  <c r="BB411" i="2"/>
  <c r="BA411" i="2"/>
  <c r="BB410" i="2"/>
  <c r="BA410" i="2"/>
  <c r="BB409" i="2"/>
  <c r="BA409" i="2"/>
  <c r="BB408" i="2"/>
  <c r="BA408" i="2"/>
  <c r="BB407" i="2"/>
  <c r="BA407" i="2"/>
  <c r="BB406" i="2"/>
  <c r="BA406" i="2"/>
  <c r="BB405" i="2"/>
  <c r="BA405" i="2"/>
  <c r="BB404" i="2"/>
  <c r="BA404" i="2"/>
  <c r="BB403" i="2"/>
  <c r="BA403" i="2"/>
  <c r="BB402" i="2"/>
  <c r="BA402" i="2"/>
  <c r="BB401" i="2"/>
  <c r="BA401" i="2"/>
  <c r="BB400" i="2"/>
  <c r="BA400" i="2"/>
  <c r="BB399" i="2"/>
  <c r="BA399" i="2"/>
  <c r="BB398" i="2"/>
  <c r="BA398" i="2"/>
  <c r="BB397" i="2"/>
  <c r="BA397" i="2"/>
  <c r="BB396" i="2"/>
  <c r="BA396" i="2"/>
  <c r="BB395" i="2"/>
  <c r="BA395" i="2"/>
  <c r="BB394" i="2"/>
  <c r="BA394" i="2"/>
  <c r="BB393" i="2"/>
  <c r="BA393" i="2"/>
  <c r="BB392" i="2"/>
  <c r="BA392" i="2"/>
  <c r="BB391" i="2"/>
  <c r="BA391" i="2"/>
  <c r="BB390" i="2"/>
  <c r="BA390" i="2"/>
  <c r="BB389" i="2"/>
  <c r="BA389" i="2"/>
  <c r="BB388" i="2"/>
  <c r="BA388" i="2"/>
  <c r="BB387" i="2"/>
  <c r="BA387" i="2"/>
  <c r="BB386" i="2"/>
  <c r="BA386" i="2"/>
  <c r="BB385" i="2"/>
  <c r="BA385" i="2"/>
  <c r="BB384" i="2"/>
  <c r="BA384" i="2"/>
  <c r="BB383" i="2"/>
  <c r="BA383" i="2"/>
  <c r="BB382" i="2"/>
  <c r="BA382" i="2"/>
  <c r="BB381" i="2"/>
  <c r="BA381" i="2"/>
  <c r="BB380" i="2"/>
  <c r="BA380" i="2"/>
  <c r="BB379" i="2"/>
  <c r="BA379" i="2"/>
  <c r="BB378" i="2"/>
  <c r="BA378" i="2"/>
  <c r="BB377" i="2"/>
  <c r="BA377" i="2"/>
  <c r="BB376" i="2"/>
  <c r="BA376" i="2"/>
  <c r="BB375" i="2"/>
  <c r="BA375" i="2"/>
  <c r="BB374" i="2"/>
  <c r="BA374" i="2"/>
  <c r="BB373" i="2"/>
  <c r="BA373" i="2"/>
  <c r="BB372" i="2"/>
  <c r="BA372" i="2"/>
  <c r="BB371" i="2"/>
  <c r="BA371" i="2"/>
  <c r="BB370" i="2"/>
  <c r="BA370" i="2"/>
  <c r="BB369" i="2"/>
  <c r="BA369" i="2"/>
  <c r="BB368" i="2"/>
  <c r="BA368" i="2"/>
  <c r="BB367" i="2"/>
  <c r="BA367" i="2"/>
  <c r="BB366" i="2"/>
  <c r="BA366" i="2"/>
  <c r="BB365" i="2"/>
  <c r="BA365" i="2"/>
  <c r="BB364" i="2"/>
  <c r="BA364" i="2"/>
  <c r="BB363" i="2"/>
  <c r="BA363" i="2"/>
  <c r="BB362" i="2"/>
  <c r="BA362" i="2"/>
  <c r="BB361" i="2"/>
  <c r="BA361" i="2"/>
  <c r="BB360" i="2"/>
  <c r="BA360" i="2"/>
  <c r="BB359" i="2"/>
  <c r="BA359" i="2"/>
  <c r="BB358" i="2"/>
  <c r="BA358" i="2"/>
  <c r="BB357" i="2"/>
  <c r="BA357" i="2"/>
  <c r="BB356" i="2"/>
  <c r="BA356" i="2"/>
  <c r="BB355" i="2"/>
  <c r="BA355" i="2"/>
  <c r="BB354" i="2"/>
  <c r="BA354" i="2"/>
  <c r="BB353" i="2"/>
  <c r="BA353" i="2"/>
  <c r="BB352" i="2"/>
  <c r="BA352" i="2"/>
  <c r="BB351" i="2"/>
  <c r="BA351" i="2"/>
  <c r="BB350" i="2"/>
  <c r="BA350" i="2"/>
  <c r="BB349" i="2"/>
  <c r="BA349" i="2"/>
  <c r="BB348" i="2"/>
  <c r="BA348" i="2"/>
  <c r="BB347" i="2"/>
  <c r="BA347" i="2"/>
  <c r="BB346" i="2"/>
  <c r="BA346" i="2"/>
  <c r="BB345" i="2"/>
  <c r="BA345" i="2"/>
  <c r="BB344" i="2"/>
  <c r="BA344" i="2"/>
  <c r="BB343" i="2"/>
  <c r="BA343" i="2"/>
  <c r="BB342" i="2"/>
  <c r="BA342" i="2"/>
  <c r="BB341" i="2"/>
  <c r="BA341" i="2"/>
  <c r="BB340" i="2"/>
  <c r="BA340" i="2"/>
  <c r="BB339" i="2"/>
  <c r="BA339" i="2"/>
  <c r="BB338" i="2"/>
  <c r="BA338" i="2"/>
  <c r="BB337" i="2"/>
  <c r="BA337" i="2"/>
  <c r="BB336" i="2"/>
  <c r="BA336" i="2"/>
  <c r="BB335" i="2"/>
  <c r="BA335" i="2"/>
  <c r="BB334" i="2"/>
  <c r="BA334" i="2"/>
  <c r="BB333" i="2"/>
  <c r="BA333" i="2"/>
  <c r="BB332" i="2"/>
  <c r="BA332" i="2"/>
  <c r="BB331" i="2"/>
  <c r="BA331" i="2"/>
  <c r="BB330" i="2"/>
  <c r="BA330" i="2"/>
  <c r="BB329" i="2"/>
  <c r="BA329" i="2"/>
  <c r="BB328" i="2"/>
  <c r="BA328" i="2"/>
  <c r="BB327" i="2"/>
  <c r="BA327" i="2"/>
  <c r="BB326" i="2"/>
  <c r="BA326" i="2"/>
  <c r="BB325" i="2"/>
  <c r="BA325" i="2"/>
  <c r="BB324" i="2"/>
  <c r="BA324" i="2"/>
  <c r="BB323" i="2"/>
  <c r="BA323" i="2"/>
  <c r="BB322" i="2"/>
  <c r="BA322" i="2"/>
  <c r="BB321" i="2"/>
  <c r="BA321" i="2"/>
  <c r="BB320" i="2"/>
  <c r="BA320" i="2"/>
  <c r="BB319" i="2"/>
  <c r="BA319" i="2"/>
  <c r="BB318" i="2"/>
  <c r="BA318" i="2"/>
  <c r="BB317" i="2"/>
  <c r="BA317" i="2"/>
  <c r="BB316" i="2"/>
  <c r="BA316" i="2"/>
  <c r="BB315" i="2"/>
  <c r="BA315" i="2"/>
  <c r="BB314" i="2"/>
  <c r="BA314" i="2"/>
  <c r="BB313" i="2"/>
  <c r="BA313" i="2"/>
  <c r="BB312" i="2"/>
  <c r="BA312" i="2"/>
  <c r="BB311" i="2"/>
  <c r="BA311" i="2"/>
  <c r="BB310" i="2"/>
  <c r="BA310" i="2"/>
  <c r="BB309" i="2"/>
  <c r="BA309" i="2"/>
  <c r="BB308" i="2"/>
  <c r="BA308" i="2"/>
  <c r="BB307" i="2"/>
  <c r="BA307" i="2"/>
  <c r="BB306" i="2"/>
  <c r="BA306" i="2"/>
  <c r="BB305" i="2"/>
  <c r="BA305" i="2"/>
  <c r="BB304" i="2"/>
  <c r="BA304" i="2"/>
  <c r="BB303" i="2"/>
  <c r="BA303" i="2"/>
  <c r="BB302" i="2"/>
  <c r="BA302" i="2"/>
  <c r="BB301" i="2"/>
  <c r="BA301" i="2"/>
  <c r="BB300" i="2"/>
  <c r="BA300" i="2"/>
  <c r="BB299" i="2"/>
  <c r="BA299" i="2"/>
  <c r="BB298" i="2"/>
  <c r="BA298" i="2"/>
  <c r="BB297" i="2"/>
  <c r="BA297" i="2"/>
  <c r="BB296" i="2"/>
  <c r="BA296" i="2"/>
  <c r="BB295" i="2"/>
  <c r="BA295" i="2"/>
  <c r="BB294" i="2"/>
  <c r="BA294" i="2"/>
  <c r="BB293" i="2"/>
  <c r="BA293" i="2"/>
  <c r="BB292" i="2"/>
  <c r="BA292" i="2"/>
  <c r="BB291" i="2"/>
  <c r="BA291" i="2"/>
  <c r="BB290" i="2"/>
  <c r="BA290" i="2"/>
  <c r="BB289" i="2"/>
  <c r="BA289" i="2"/>
  <c r="BB288" i="2"/>
  <c r="BA288" i="2"/>
  <c r="BB287" i="2"/>
  <c r="BA287" i="2"/>
  <c r="BB286" i="2"/>
  <c r="BA286" i="2"/>
  <c r="BB285" i="2"/>
  <c r="BA285" i="2"/>
  <c r="BB284" i="2"/>
  <c r="BA284" i="2"/>
  <c r="BB283" i="2"/>
  <c r="BA283" i="2"/>
  <c r="BB282" i="2"/>
  <c r="BA282" i="2"/>
  <c r="BB281" i="2"/>
  <c r="BA281" i="2"/>
  <c r="BB280" i="2"/>
  <c r="BA280" i="2"/>
  <c r="BB279" i="2"/>
  <c r="BA279" i="2"/>
  <c r="BB278" i="2"/>
  <c r="BA278" i="2"/>
  <c r="BB277" i="2"/>
  <c r="BA277" i="2"/>
  <c r="BB276" i="2"/>
  <c r="BA276" i="2"/>
  <c r="BB275" i="2"/>
  <c r="BA275" i="2"/>
  <c r="BB274" i="2"/>
  <c r="BA274" i="2"/>
  <c r="BB273" i="2"/>
  <c r="BA273" i="2"/>
  <c r="BB272" i="2"/>
  <c r="BA272" i="2"/>
  <c r="BB271" i="2"/>
  <c r="BA271" i="2"/>
  <c r="BB270" i="2"/>
  <c r="BA270" i="2"/>
  <c r="BB269" i="2"/>
  <c r="BA269" i="2"/>
  <c r="BB268" i="2"/>
  <c r="BA268" i="2"/>
  <c r="BB267" i="2"/>
  <c r="BA267" i="2"/>
  <c r="BB266" i="2"/>
  <c r="BA266" i="2"/>
  <c r="BB265" i="2"/>
  <c r="BA265" i="2"/>
  <c r="BB264" i="2"/>
  <c r="BA264" i="2"/>
  <c r="BB263" i="2"/>
  <c r="BA263" i="2"/>
  <c r="BB262" i="2"/>
  <c r="BA262" i="2"/>
  <c r="BB261" i="2"/>
  <c r="BA261" i="2"/>
  <c r="BB260" i="2"/>
  <c r="BA260" i="2"/>
  <c r="BB259" i="2"/>
  <c r="BA259" i="2"/>
  <c r="BB258" i="2"/>
  <c r="BA258" i="2"/>
  <c r="BB257" i="2"/>
  <c r="BA257" i="2"/>
  <c r="BB256" i="2"/>
  <c r="BA256" i="2"/>
  <c r="BB255" i="2"/>
  <c r="BA255" i="2"/>
  <c r="BB254" i="2"/>
  <c r="BA254" i="2"/>
  <c r="BB253" i="2"/>
  <c r="BA253" i="2"/>
  <c r="BB252" i="2"/>
  <c r="BA252" i="2"/>
  <c r="BB251" i="2"/>
  <c r="BA251" i="2"/>
  <c r="BB250" i="2"/>
  <c r="BA250" i="2"/>
  <c r="BB249" i="2"/>
  <c r="BA249" i="2"/>
  <c r="BB248" i="2"/>
  <c r="BA248" i="2"/>
  <c r="BB247" i="2"/>
  <c r="BA247" i="2"/>
  <c r="BB246" i="2"/>
  <c r="BA246" i="2"/>
  <c r="BB245" i="2"/>
  <c r="BA245" i="2"/>
  <c r="BB244" i="2"/>
  <c r="BA244" i="2"/>
  <c r="BB243" i="2"/>
  <c r="BA243" i="2"/>
  <c r="BB242" i="2"/>
  <c r="BA242" i="2"/>
  <c r="BB241" i="2"/>
  <c r="BA241" i="2"/>
  <c r="BB240" i="2"/>
  <c r="BA240" i="2"/>
  <c r="BB239" i="2"/>
  <c r="BA239" i="2"/>
  <c r="BB238" i="2"/>
  <c r="BA238" i="2"/>
  <c r="BB237" i="2"/>
  <c r="BA237" i="2"/>
  <c r="BB236" i="2"/>
  <c r="BA236" i="2"/>
  <c r="BB235" i="2"/>
  <c r="BA235" i="2"/>
  <c r="BB234" i="2"/>
  <c r="BA234" i="2"/>
  <c r="BB233" i="2"/>
  <c r="BA233" i="2"/>
  <c r="BB232" i="2"/>
  <c r="BA232" i="2"/>
  <c r="BB231" i="2"/>
  <c r="BA231" i="2"/>
  <c r="BB230" i="2"/>
  <c r="BA230" i="2"/>
  <c r="BB229" i="2"/>
  <c r="BA229" i="2"/>
  <c r="BB228" i="2"/>
  <c r="BA228" i="2"/>
  <c r="BB227" i="2"/>
  <c r="BA227" i="2"/>
  <c r="BB226" i="2"/>
  <c r="BA226" i="2"/>
  <c r="BB225" i="2"/>
  <c r="BA225" i="2"/>
  <c r="BB224" i="2"/>
  <c r="BA224" i="2"/>
  <c r="BB223" i="2"/>
  <c r="BA223" i="2"/>
  <c r="BB222" i="2"/>
  <c r="BA222" i="2"/>
  <c r="BB221" i="2"/>
  <c r="BA221" i="2"/>
  <c r="BB220" i="2"/>
  <c r="BA220" i="2"/>
  <c r="BB219" i="2"/>
  <c r="BA219" i="2"/>
  <c r="BB218" i="2"/>
  <c r="BA218" i="2"/>
  <c r="BB217" i="2"/>
  <c r="BA217" i="2"/>
  <c r="BB216" i="2"/>
  <c r="BA216" i="2"/>
  <c r="BB215" i="2"/>
  <c r="BA215" i="2"/>
  <c r="BB214" i="2"/>
  <c r="BA214" i="2"/>
  <c r="BB213" i="2"/>
  <c r="BA213" i="2"/>
  <c r="BB212" i="2"/>
  <c r="BA212" i="2"/>
  <c r="BB211" i="2"/>
  <c r="BA211" i="2"/>
  <c r="BB210" i="2"/>
  <c r="BA210" i="2"/>
  <c r="BB209" i="2"/>
  <c r="BA209" i="2"/>
  <c r="BB208" i="2"/>
  <c r="BA208" i="2"/>
  <c r="BB207" i="2"/>
  <c r="BA207" i="2"/>
  <c r="BB206" i="2"/>
  <c r="BA206" i="2"/>
  <c r="BB205" i="2"/>
  <c r="BA205" i="2"/>
  <c r="BB204" i="2"/>
  <c r="BA204" i="2"/>
  <c r="BB203" i="2"/>
  <c r="BA203" i="2"/>
  <c r="BB202" i="2"/>
  <c r="BA202" i="2"/>
  <c r="BB201" i="2"/>
  <c r="BA201" i="2"/>
  <c r="BB200" i="2"/>
  <c r="BA200" i="2"/>
  <c r="BB199" i="2"/>
  <c r="BA199" i="2"/>
  <c r="BB198" i="2"/>
  <c r="BA198" i="2"/>
  <c r="BB197" i="2"/>
  <c r="BA197" i="2"/>
  <c r="BB196" i="2"/>
  <c r="BA196" i="2"/>
  <c r="BB195" i="2"/>
  <c r="BA195" i="2"/>
  <c r="BB194" i="2"/>
  <c r="BA194" i="2"/>
  <c r="BB193" i="2"/>
  <c r="BA193" i="2"/>
  <c r="BB192" i="2"/>
  <c r="BA192" i="2"/>
  <c r="BB191" i="2"/>
  <c r="BA191" i="2"/>
  <c r="BB190" i="2"/>
  <c r="BA190" i="2"/>
  <c r="BB189" i="2"/>
  <c r="BA189" i="2"/>
  <c r="BB188" i="2"/>
  <c r="BA188" i="2"/>
  <c r="BB187" i="2"/>
  <c r="BA187" i="2"/>
  <c r="BB186" i="2"/>
  <c r="BA186" i="2"/>
  <c r="BB185" i="2"/>
  <c r="BA185" i="2"/>
  <c r="BB184" i="2"/>
  <c r="BA184" i="2"/>
  <c r="BB183" i="2"/>
  <c r="BA183" i="2"/>
  <c r="BB182" i="2"/>
  <c r="BA182" i="2"/>
  <c r="BB181" i="2"/>
  <c r="BA181" i="2"/>
  <c r="BB180" i="2"/>
  <c r="BA180" i="2"/>
  <c r="BB179" i="2"/>
  <c r="BA179" i="2"/>
  <c r="BB178" i="2"/>
  <c r="BA178" i="2"/>
  <c r="BB177" i="2"/>
  <c r="BA177" i="2"/>
  <c r="BB176" i="2"/>
  <c r="BA176" i="2"/>
  <c r="BB175" i="2"/>
  <c r="BA175" i="2"/>
  <c r="BB174" i="2"/>
  <c r="BA174" i="2"/>
  <c r="BB173" i="2"/>
  <c r="BA173" i="2"/>
  <c r="BB172" i="2"/>
  <c r="BA172" i="2"/>
  <c r="BB171" i="2"/>
  <c r="BA171" i="2"/>
  <c r="BB170" i="2"/>
  <c r="BA170" i="2"/>
  <c r="BB169" i="2"/>
  <c r="BA169" i="2"/>
  <c r="BB168" i="2"/>
  <c r="BA168" i="2"/>
  <c r="BB167" i="2"/>
  <c r="BA167" i="2"/>
  <c r="BB166" i="2"/>
  <c r="BA166" i="2"/>
  <c r="BB165" i="2"/>
  <c r="BA165" i="2"/>
  <c r="BB164" i="2"/>
  <c r="BA164" i="2"/>
  <c r="BB163" i="2"/>
  <c r="BA163" i="2"/>
  <c r="BB162" i="2"/>
  <c r="BA162" i="2"/>
  <c r="BB161" i="2"/>
  <c r="BA161" i="2"/>
  <c r="BB160" i="2"/>
  <c r="BA160" i="2"/>
  <c r="BB159" i="2"/>
  <c r="BA159" i="2"/>
  <c r="BB158" i="2"/>
  <c r="BA158" i="2"/>
  <c r="BB157" i="2"/>
  <c r="BA157" i="2"/>
  <c r="BB156" i="2"/>
  <c r="BA156" i="2"/>
  <c r="BB155" i="2"/>
  <c r="BA155" i="2"/>
  <c r="BB154" i="2"/>
  <c r="BA154" i="2"/>
  <c r="BB153" i="2"/>
  <c r="BA153" i="2"/>
  <c r="BB152" i="2"/>
  <c r="BA152" i="2"/>
  <c r="BB151" i="2"/>
  <c r="BA151" i="2"/>
  <c r="BB150" i="2"/>
  <c r="BA150" i="2"/>
  <c r="BB149" i="2"/>
  <c r="BA149" i="2"/>
  <c r="BB148" i="2"/>
  <c r="BA148" i="2"/>
  <c r="BB147" i="2"/>
  <c r="BA147" i="2"/>
  <c r="BB146" i="2"/>
  <c r="BA146" i="2"/>
  <c r="BB145" i="2"/>
  <c r="BA145" i="2"/>
  <c r="BB144" i="2"/>
  <c r="BA144" i="2"/>
  <c r="BB143" i="2"/>
  <c r="BA143" i="2"/>
  <c r="BB142" i="2"/>
  <c r="BA142" i="2"/>
  <c r="BB141" i="2"/>
  <c r="BA141" i="2"/>
  <c r="BB140" i="2"/>
  <c r="BA140" i="2"/>
  <c r="BB139" i="2"/>
  <c r="BA139" i="2"/>
  <c r="BB138" i="2"/>
  <c r="BA138" i="2"/>
  <c r="BB137" i="2"/>
  <c r="BA137" i="2"/>
  <c r="BB136" i="2"/>
  <c r="BA136" i="2"/>
  <c r="BB135" i="2"/>
  <c r="BA135" i="2"/>
  <c r="BB134" i="2"/>
  <c r="BA134" i="2"/>
  <c r="BB133" i="2"/>
  <c r="BA133" i="2"/>
  <c r="BB132" i="2"/>
  <c r="BA132" i="2"/>
  <c r="BB131" i="2"/>
  <c r="BA131" i="2"/>
  <c r="BB130" i="2"/>
  <c r="BA130" i="2"/>
  <c r="BB129" i="2"/>
  <c r="BA129" i="2"/>
  <c r="BB128" i="2"/>
  <c r="BA128" i="2"/>
  <c r="BB127" i="2"/>
  <c r="BA127" i="2"/>
  <c r="BB126" i="2"/>
  <c r="BA126" i="2"/>
  <c r="BB125" i="2"/>
  <c r="BA125" i="2"/>
  <c r="BB124" i="2"/>
  <c r="BA124" i="2"/>
  <c r="BB123" i="2"/>
  <c r="BA123" i="2"/>
  <c r="BB122" i="2"/>
  <c r="BA122" i="2"/>
  <c r="BB121" i="2"/>
  <c r="BA121" i="2"/>
  <c r="BB120" i="2"/>
  <c r="BA120" i="2"/>
  <c r="BB119" i="2"/>
  <c r="BA119" i="2"/>
  <c r="BB118" i="2"/>
  <c r="BA118" i="2"/>
  <c r="BB117" i="2"/>
  <c r="BA117" i="2"/>
  <c r="BB116" i="2"/>
  <c r="BA116" i="2"/>
  <c r="BB115" i="2"/>
  <c r="BA115" i="2"/>
  <c r="BB114" i="2"/>
  <c r="BA114" i="2"/>
  <c r="BB113" i="2"/>
  <c r="BA113" i="2"/>
  <c r="BB112" i="2"/>
  <c r="BA112" i="2"/>
  <c r="BB111" i="2"/>
  <c r="BA111" i="2"/>
  <c r="BB110" i="2"/>
  <c r="BA110" i="2"/>
  <c r="BB109" i="2"/>
  <c r="BA109" i="2"/>
  <c r="BB108" i="2"/>
  <c r="BA108" i="2"/>
  <c r="BB107" i="2"/>
  <c r="BA107" i="2"/>
  <c r="BB106" i="2"/>
  <c r="BA106" i="2"/>
  <c r="BB105" i="2"/>
  <c r="BA105" i="2"/>
  <c r="BB104" i="2"/>
  <c r="BA104" i="2"/>
  <c r="BB103" i="2"/>
  <c r="BA103" i="2"/>
  <c r="BB102" i="2"/>
  <c r="BA102" i="2"/>
  <c r="BB101" i="2"/>
  <c r="BA101" i="2"/>
  <c r="BB100" i="2"/>
  <c r="BA100" i="2"/>
  <c r="BB99" i="2"/>
  <c r="BA99" i="2"/>
  <c r="BB98" i="2"/>
  <c r="BA98" i="2"/>
  <c r="BB97" i="2"/>
  <c r="BA97" i="2"/>
  <c r="BB96" i="2"/>
  <c r="BA96" i="2"/>
  <c r="BB95" i="2"/>
  <c r="BA95" i="2"/>
  <c r="BB94" i="2"/>
  <c r="BA94" i="2"/>
  <c r="BB93" i="2"/>
  <c r="BA93" i="2"/>
  <c r="BB92" i="2"/>
  <c r="BA92" i="2"/>
  <c r="BB91" i="2"/>
  <c r="BA91" i="2"/>
  <c r="BB90" i="2"/>
  <c r="BA90" i="2"/>
  <c r="BB89" i="2"/>
  <c r="BA89" i="2"/>
  <c r="BB88" i="2"/>
  <c r="BA88" i="2"/>
  <c r="BB87" i="2"/>
  <c r="BA87" i="2"/>
  <c r="BB86" i="2"/>
  <c r="BA86" i="2"/>
  <c r="BB85" i="2"/>
  <c r="BA85" i="2"/>
  <c r="BB84" i="2"/>
  <c r="BA84" i="2"/>
  <c r="BB83" i="2"/>
  <c r="BA83" i="2"/>
  <c r="BB82" i="2"/>
  <c r="BA82" i="2"/>
  <c r="BB81" i="2"/>
  <c r="BA81" i="2"/>
  <c r="BB80" i="2"/>
  <c r="BA80" i="2"/>
  <c r="BB79" i="2"/>
  <c r="BA79" i="2"/>
  <c r="BB78" i="2"/>
  <c r="BA78" i="2"/>
  <c r="BB77" i="2"/>
  <c r="BA77" i="2"/>
  <c r="BB76" i="2"/>
  <c r="BA76" i="2"/>
  <c r="BB75" i="2"/>
  <c r="BA75" i="2"/>
  <c r="BB74" i="2"/>
  <c r="BA74" i="2"/>
  <c r="BB73" i="2"/>
  <c r="BA73" i="2"/>
  <c r="BB72" i="2"/>
  <c r="BA72" i="2"/>
  <c r="BB71" i="2"/>
  <c r="BA71" i="2"/>
  <c r="BB70" i="2"/>
  <c r="BA70" i="2"/>
  <c r="BB69" i="2"/>
  <c r="BA69" i="2"/>
  <c r="BB68" i="2"/>
  <c r="BA68" i="2"/>
  <c r="BB67" i="2"/>
  <c r="BA67" i="2"/>
  <c r="BB66" i="2"/>
  <c r="BA66" i="2"/>
  <c r="BB65" i="2"/>
  <c r="BA65" i="2"/>
  <c r="BB64" i="2"/>
  <c r="BA64" i="2"/>
  <c r="BB63" i="2"/>
  <c r="BA63" i="2"/>
  <c r="BB62" i="2"/>
  <c r="BA62" i="2"/>
  <c r="BB61" i="2"/>
  <c r="BA61" i="2"/>
  <c r="BB60" i="2"/>
  <c r="BA60" i="2"/>
  <c r="BB59" i="2"/>
  <c r="BA59" i="2"/>
  <c r="BB58" i="2"/>
  <c r="BA58" i="2"/>
  <c r="BB57" i="2"/>
  <c r="BA57" i="2"/>
  <c r="BB56" i="2"/>
  <c r="BA56" i="2"/>
  <c r="BB55" i="2"/>
  <c r="BA55" i="2"/>
  <c r="BB54" i="2"/>
  <c r="BA54" i="2"/>
  <c r="BB53" i="2"/>
  <c r="BA53" i="2"/>
  <c r="BB52" i="2"/>
  <c r="BA52" i="2"/>
  <c r="BB51" i="2"/>
  <c r="BA51" i="2"/>
  <c r="BB50" i="2"/>
  <c r="BA50" i="2"/>
  <c r="BB49" i="2"/>
  <c r="BA49" i="2"/>
  <c r="BB48" i="2"/>
  <c r="BA48" i="2"/>
  <c r="BB47" i="2"/>
  <c r="BA47" i="2"/>
  <c r="BB46" i="2"/>
  <c r="BA46" i="2"/>
  <c r="BB45" i="2"/>
  <c r="BA45" i="2"/>
  <c r="BB44" i="2"/>
  <c r="BA44" i="2"/>
  <c r="BB43" i="2"/>
  <c r="BA43" i="2"/>
  <c r="BB42" i="2"/>
  <c r="BA42" i="2"/>
  <c r="BB41" i="2"/>
  <c r="BA41" i="2"/>
  <c r="BB40" i="2"/>
  <c r="BA40" i="2"/>
  <c r="BB39" i="2"/>
  <c r="BA39" i="2"/>
  <c r="BB38" i="2"/>
  <c r="BA38" i="2"/>
  <c r="BB37" i="2"/>
  <c r="BA37" i="2"/>
  <c r="BB36" i="2"/>
  <c r="BA36" i="2"/>
  <c r="BB35" i="2"/>
  <c r="BA35" i="2"/>
  <c r="BB34" i="2"/>
  <c r="BA34" i="2"/>
  <c r="BB33" i="2"/>
  <c r="BA33" i="2"/>
  <c r="BB32" i="2"/>
  <c r="BA32" i="2"/>
  <c r="BB31" i="2"/>
  <c r="BA31" i="2"/>
  <c r="BB30" i="2"/>
  <c r="BA30" i="2"/>
  <c r="BB29" i="2"/>
  <c r="BA29" i="2"/>
  <c r="BB28" i="2"/>
  <c r="BA28" i="2"/>
  <c r="BB27" i="2"/>
  <c r="BA27" i="2"/>
  <c r="BB26" i="2"/>
  <c r="BA26" i="2"/>
  <c r="BB25" i="2"/>
  <c r="BA25" i="2"/>
  <c r="BB24" i="2"/>
  <c r="BA24" i="2"/>
  <c r="BB23" i="2"/>
  <c r="BA23" i="2"/>
  <c r="BB22" i="2"/>
  <c r="BA22" i="2"/>
  <c r="BB21" i="2"/>
  <c r="BA21" i="2"/>
  <c r="BB20" i="2"/>
  <c r="BA20" i="2"/>
  <c r="BB19" i="2"/>
  <c r="BA19" i="2"/>
  <c r="BB18" i="2"/>
  <c r="BA18" i="2"/>
  <c r="BB17" i="2"/>
  <c r="BA17" i="2"/>
  <c r="BB16" i="2"/>
  <c r="BA16" i="2"/>
  <c r="BB15" i="2"/>
  <c r="BA15" i="2"/>
  <c r="BB14" i="2"/>
  <c r="BA14" i="2"/>
  <c r="BB13" i="2"/>
  <c r="BA13" i="2"/>
  <c r="BB12" i="2"/>
  <c r="BA12" i="2"/>
  <c r="BB11" i="2"/>
  <c r="BA11" i="2"/>
  <c r="BB10" i="2"/>
  <c r="BA10" i="2"/>
  <c r="BB9" i="2"/>
  <c r="BA9" i="2"/>
  <c r="BB8" i="2"/>
  <c r="BA8" i="2"/>
  <c r="BB7" i="2"/>
  <c r="BA7" i="2"/>
  <c r="BB6" i="2"/>
  <c r="BA6" i="2"/>
  <c r="BB5" i="2"/>
  <c r="BA5" i="2"/>
  <c r="BB4" i="2"/>
  <c r="BA4" i="2"/>
  <c r="BB3" i="2"/>
  <c r="BA3" i="2"/>
  <c r="BB2" i="2"/>
  <c r="BA2" i="2"/>
  <c r="AX2337" i="2"/>
  <c r="AW2337" i="2"/>
  <c r="AV2337" i="2"/>
  <c r="AU2337" i="2"/>
  <c r="AT2337" i="2"/>
  <c r="AS2337" i="2"/>
  <c r="AR2337" i="2"/>
  <c r="AQ2337" i="2"/>
  <c r="AP2337" i="2"/>
  <c r="AO2337" i="2"/>
  <c r="AN2337" i="2"/>
  <c r="AM2337" i="2"/>
  <c r="AL2337" i="2"/>
  <c r="AK2337" i="2"/>
  <c r="AJ2337" i="2"/>
  <c r="AI2337" i="2"/>
  <c r="AH2337" i="2"/>
  <c r="AG2337" i="2"/>
  <c r="AF2337" i="2"/>
  <c r="AE2337" i="2"/>
  <c r="AD2337" i="2"/>
  <c r="AC2337" i="2"/>
  <c r="AB2337" i="2"/>
  <c r="AA2337" i="2"/>
  <c r="Z2337" i="2"/>
  <c r="Y2337" i="2"/>
  <c r="X2337" i="2"/>
  <c r="W2337" i="2"/>
  <c r="V2337" i="2"/>
  <c r="U2337" i="2"/>
  <c r="T2337" i="2"/>
  <c r="S2337" i="2"/>
  <c r="R2337" i="2"/>
  <c r="Q2337" i="2"/>
  <c r="P2337" i="2"/>
  <c r="O2337" i="2"/>
  <c r="N2337" i="2"/>
  <c r="M2337" i="2"/>
  <c r="L2337" i="2"/>
  <c r="K2337" i="2"/>
  <c r="J2337" i="2"/>
  <c r="I2337" i="2"/>
  <c r="H2337" i="2"/>
  <c r="G2337" i="2"/>
  <c r="F2337" i="2"/>
  <c r="E2337" i="2"/>
  <c r="D2337" i="2"/>
  <c r="C2337" i="2"/>
</calcChain>
</file>

<file path=xl/sharedStrings.xml><?xml version="1.0" encoding="utf-8"?>
<sst xmlns="http://schemas.openxmlformats.org/spreadsheetml/2006/main" count="34761" uniqueCount="2682">
  <si>
    <t>CASA_FABRICANTE</t>
  </si>
  <si>
    <t>SALE_LINE_NAME</t>
  </si>
  <si>
    <t>ABAXIS</t>
  </si>
  <si>
    <t>ACEITES</t>
  </si>
  <si>
    <t>EQ NUTRACEUTICOS GABRICA</t>
  </si>
  <si>
    <t>COMPANY</t>
  </si>
  <si>
    <t>ACCESORIOS COA</t>
  </si>
  <si>
    <t>COSMOTEC</t>
  </si>
  <si>
    <t>PET SOCIETY</t>
  </si>
  <si>
    <t>ELANCO</t>
  </si>
  <si>
    <t>CAPSTAR</t>
  </si>
  <si>
    <t>COMFORTIS</t>
  </si>
  <si>
    <t>MILBEMAX</t>
  </si>
  <si>
    <t>PANOLOG</t>
  </si>
  <si>
    <t>PROGRAM</t>
  </si>
  <si>
    <t>TRIFEXIS</t>
  </si>
  <si>
    <t>FELINE_PIN</t>
  </si>
  <si>
    <t>FELINE PINE</t>
  </si>
  <si>
    <t>FOODSCIENC</t>
  </si>
  <si>
    <t>NUTRACEUTICOS</t>
  </si>
  <si>
    <t>PET NATURALS</t>
  </si>
  <si>
    <t>FRESCOPET</t>
  </si>
  <si>
    <t>FRESENIUS</t>
  </si>
  <si>
    <t>SUEROS</t>
  </si>
  <si>
    <t>G_ALIANZA</t>
  </si>
  <si>
    <t>HILLS</t>
  </si>
  <si>
    <t>IDEAL BALANCE CANINO</t>
  </si>
  <si>
    <t>IDEAL BALANCE FELINO</t>
  </si>
  <si>
    <t>PRESCRIPTION CANINO</t>
  </si>
  <si>
    <t>PRESCRIPTION FELINO</t>
  </si>
  <si>
    <t>SCIENCE CANINO</t>
  </si>
  <si>
    <t>SCIENCE FELINO</t>
  </si>
  <si>
    <t>TREATS</t>
  </si>
  <si>
    <t>HOLLIDAY</t>
  </si>
  <si>
    <t>ANTI EXTERNOS</t>
  </si>
  <si>
    <t>ANTI INTERNOS</t>
  </si>
  <si>
    <t>HOLLIDAY EQUINOS</t>
  </si>
  <si>
    <t>LLOYD</t>
  </si>
  <si>
    <t>THYROTABS</t>
  </si>
  <si>
    <t>MAGNOVET</t>
  </si>
  <si>
    <t>MAGNOVET EQUINOS</t>
  </si>
  <si>
    <t>MSD</t>
  </si>
  <si>
    <t>MSD MED</t>
  </si>
  <si>
    <t>NOBIVAC</t>
  </si>
  <si>
    <t>PESTELL</t>
  </si>
  <si>
    <t>COMFORT KAT</t>
  </si>
  <si>
    <t>PETLOT</t>
  </si>
  <si>
    <t>ACCESORIOS GABRICA</t>
  </si>
  <si>
    <t>PET LOVE GROOMING</t>
  </si>
  <si>
    <t>PYRAMAL</t>
  </si>
  <si>
    <t>PIRAMAL</t>
  </si>
  <si>
    <t>PIRAMAL EQUINOS</t>
  </si>
  <si>
    <t>QBCO</t>
  </si>
  <si>
    <t>GUAUMOR</t>
  </si>
  <si>
    <t>RAINTECH</t>
  </si>
  <si>
    <t>SYNERGY_LA</t>
  </si>
  <si>
    <t>SYNERGY</t>
  </si>
  <si>
    <t>TOTAL_ALIM</t>
  </si>
  <si>
    <t>EQUIL GRAIN FREE CANINO</t>
  </si>
  <si>
    <t>EQUIL VETERINARY CANINO</t>
  </si>
  <si>
    <t>EQUIL VETERINARY FELINO</t>
  </si>
  <si>
    <t>EQUILIBRIO CANINO</t>
  </si>
  <si>
    <t>EQUILIBRIO FELINO</t>
  </si>
  <si>
    <t>MAX CANINO</t>
  </si>
  <si>
    <t>MAX FELINO</t>
  </si>
  <si>
    <t>NATURALIS</t>
  </si>
  <si>
    <t>SNACKS CANINO</t>
  </si>
  <si>
    <t>SNACKS FELINO</t>
  </si>
  <si>
    <t>VETALL</t>
  </si>
  <si>
    <t>VETNIL</t>
  </si>
  <si>
    <t>VETNIL EQUINOS</t>
  </si>
  <si>
    <t>VETNIL PET</t>
  </si>
  <si>
    <t>ZOETIS</t>
  </si>
  <si>
    <t>Customer_ID</t>
  </si>
  <si>
    <t>customer_name</t>
  </si>
  <si>
    <t>(en blanco)</t>
  </si>
  <si>
    <t>APOQUEL</t>
  </si>
  <si>
    <t>ESENCIAS FLORALES</t>
  </si>
  <si>
    <t>ISOFLURANO</t>
  </si>
  <si>
    <t>NUTRACEUTICOS EQUINOS</t>
  </si>
  <si>
    <t>ABADIA REYES OLGA MARINA</t>
  </si>
  <si>
    <t>ABC PET SUPPLIES SAS</t>
  </si>
  <si>
    <t>ABELARDE COY YULIET</t>
  </si>
  <si>
    <t>ABELLA SILVA LAURA CAROLINA</t>
  </si>
  <si>
    <t>ABRIL BARRETO MARIA LILI</t>
  </si>
  <si>
    <t>ACERO ROA GLADYS VICTORIA</t>
  </si>
  <si>
    <t>ACEVEDO ABADIA DIANA MARIA</t>
  </si>
  <si>
    <t>ACEVEDO BURITICA LILIANA PATRICIA</t>
  </si>
  <si>
    <t>ACEVEDO GOMEZ ANDRES</t>
  </si>
  <si>
    <t>ACEVEDO PIÑERES CARLOS ANDRES</t>
  </si>
  <si>
    <t>ACEVEDO RAMIREZ ARIOSTO</t>
  </si>
  <si>
    <t>ACOSTA ALVAREZ ELIANA KATHERINE</t>
  </si>
  <si>
    <t>ACOSTA LEON SANDRA MARGOTH</t>
  </si>
  <si>
    <t>ACOSTA MUÑOZ PABLO ENRIQUE</t>
  </si>
  <si>
    <t>ACOSTA NOREÑA DANGELLY ANDREA</t>
  </si>
  <si>
    <t>ACOSTA PLAZAS MYRIAM</t>
  </si>
  <si>
    <t>ACOSTA QUIROZ OMAR JULIO CESAR</t>
  </si>
  <si>
    <t>ACOSTA ZAPATA MARIA ELIZABETH</t>
  </si>
  <si>
    <t>ACUARIO AMAZONICO PETSHOP SAS</t>
  </si>
  <si>
    <t>AFANADOR PABON JEFFERSON YESID</t>
  </si>
  <si>
    <t>AG EQUINOS S A S</t>
  </si>
  <si>
    <t>AGREDO DE VASQUEZ ALINA</t>
  </si>
  <si>
    <t>AGRICOLA Y VETERINARIA EL PATO AGROVETERINARIA EL PATO S A S</t>
  </si>
  <si>
    <t>AGRICOLA Y VETERINARIA LUNAGRO SAS</t>
  </si>
  <si>
    <t>AGRO INDUSTRIAS E INVERSIONES SAS</t>
  </si>
  <si>
    <t>AGRO LA HACIENDA S A</t>
  </si>
  <si>
    <t>AGRO MIS MASCOTAS S A S</t>
  </si>
  <si>
    <t>AGRO VETERINARIA SERVICAMPO Y CIA LTDA</t>
  </si>
  <si>
    <t>AGRO ZAMORANO S A S</t>
  </si>
  <si>
    <t>AGROALIMENTOS MEDELLIN S A</t>
  </si>
  <si>
    <t>AGROAVICOLA DE LA COSTA S.A.S</t>
  </si>
  <si>
    <t>AGROCAMPO S A S</t>
  </si>
  <si>
    <t>AGROCANES SANTA HELENA LTDA</t>
  </si>
  <si>
    <t>AGROCENTRO EL TORO LTDA</t>
  </si>
  <si>
    <t>AGRODESPENSA S A S</t>
  </si>
  <si>
    <t>AGRODISTRIBUCIONES VETERINARIAS DE NARIÑO SAS</t>
  </si>
  <si>
    <t>AGROFLORESTA S A S</t>
  </si>
  <si>
    <t>AGROGANADERO DEL CARIBE S A S</t>
  </si>
  <si>
    <t>AGROMELGAR S A S</t>
  </si>
  <si>
    <t>AGROMIEL EL TORO S.A.S.</t>
  </si>
  <si>
    <t>AGRONEGOCIOS HERNANDEZ &amp; RAMIREZ S.A.S</t>
  </si>
  <si>
    <t>AGROPECUARIA DEL SUR LTDA</t>
  </si>
  <si>
    <t>AGROPECUARIA EL CIMARRON LIMITADA</t>
  </si>
  <si>
    <t>AGROPECUARIA LA TIENDA DEL HENO S A S</t>
  </si>
  <si>
    <t>AGROPEREIRA S A S</t>
  </si>
  <si>
    <t>AGROPUENTE R V S A S</t>
  </si>
  <si>
    <t>AGROQUIRAMA S A S</t>
  </si>
  <si>
    <t>AGROSANDIEGO S A S</t>
  </si>
  <si>
    <t>AGROTODO DEL VALLE S A S</t>
  </si>
  <si>
    <t>AGROTODO LA CALERA S A S</t>
  </si>
  <si>
    <t>AGROTORO DEL VALLE LTDA</t>
  </si>
  <si>
    <t>AGROVENTAS LTDA</t>
  </si>
  <si>
    <t>AGROVET LA GRANJA S A S</t>
  </si>
  <si>
    <t>AGROVET MEDICAL SAS</t>
  </si>
  <si>
    <t>AGROVETERINARIA LA COLMENA S A S</t>
  </si>
  <si>
    <t>AGROVETERINARIA LA FINCA S A S</t>
  </si>
  <si>
    <t>AGROVETERINARIA LOS VALENCIA S A S</t>
  </si>
  <si>
    <t>AGROZOOVET LTDA</t>
  </si>
  <si>
    <t>AGUDELO CORREA LUISA FERNANDA</t>
  </si>
  <si>
    <t>AGUDELO GOMEZ DALILA</t>
  </si>
  <si>
    <t>AGUDELO GUERRA LUZ CONSUELO</t>
  </si>
  <si>
    <t>AGUDELO GUZMAN LINA MARIA</t>
  </si>
  <si>
    <t>AGUDELO SUAREZ ANGELA NATALIA</t>
  </si>
  <si>
    <t>AGUILAR OSORIO DIANA MARCELA</t>
  </si>
  <si>
    <t>AGUILAR RUSSI CARLOS AUGUSTO</t>
  </si>
  <si>
    <t>AGUILAR VEGA RONNAL IGNACIO</t>
  </si>
  <si>
    <t>AGUILLON RUIZ LINA</t>
  </si>
  <si>
    <t>AGUIRRE ARISTIZABAL MONICA MARIA</t>
  </si>
  <si>
    <t>AGUIRRE BARAJAS GIOVANNI BLADIMIR</t>
  </si>
  <si>
    <t>AGUIRRE LOAIZA AURA ROSA</t>
  </si>
  <si>
    <t>AGUIRRE NUÑEZ GUILLERMO ALBERTO</t>
  </si>
  <si>
    <t>ALARCON FIERRO VILMA CRISTINA</t>
  </si>
  <si>
    <t>ALARCON QUIÑONES ERIKA YURLEY</t>
  </si>
  <si>
    <t>ALBORNOS ERASO WILLIAM CAMILO</t>
  </si>
  <si>
    <t>ALBORNOZ GOMEZ VALERIA ESTEFANIA</t>
  </si>
  <si>
    <t>ALDANA ALVAREZ JENY PAOLA</t>
  </si>
  <si>
    <t>ALDANA PEDREROS FAVIO HERNANDO</t>
  </si>
  <si>
    <t>ALDAZ NATALIA</t>
  </si>
  <si>
    <t>ALEAN LORA LUIS ANTONIO</t>
  </si>
  <si>
    <t>ALFARO VASQUEZ CARLOS EDUARDO</t>
  </si>
  <si>
    <t>ALFEREZ ROBAYO MARIA NATALIA</t>
  </si>
  <si>
    <t>ALFONSO JAIMES RENE</t>
  </si>
  <si>
    <t>ALFONSO PARDO JHEYKO ARTURO</t>
  </si>
  <si>
    <t>ALFONSO VARGAS FERNEY ALEXANDER</t>
  </si>
  <si>
    <t>ALHACH SALOM MONICA</t>
  </si>
  <si>
    <t>ALMACEN AGROPECUARIO AMIGO LTDA</t>
  </si>
  <si>
    <t>ALMACEN AGROPECUARIO DE ANTIOQUIA S.A.S</t>
  </si>
  <si>
    <t>ALMACEN AGROVETERINARIO MI GANADERIA S A S</t>
  </si>
  <si>
    <t>ALMACEN PROSPERAGRO COPACABANA S.A.S</t>
  </si>
  <si>
    <t>ALMACEN TODOCAMPO AGROPECUARIO S A S</t>
  </si>
  <si>
    <t>ALMACEN VETERINARIO MUNDO ANIMAL LTDA</t>
  </si>
  <si>
    <t>ALMACENES TAYRONA ASOCIADOS LTDA</t>
  </si>
  <si>
    <t>ALMANZA MOORE ANGELA MARIA</t>
  </si>
  <si>
    <t>ALMANZA TALERO IVONNE ROCIO</t>
  </si>
  <si>
    <t>ALMONACID CORZO LAURA FERNANDA</t>
  </si>
  <si>
    <t>ALONSO CUELLAR GABRIEL OSWALDO</t>
  </si>
  <si>
    <t>ALROT S.A.S.</t>
  </si>
  <si>
    <t>ALTOS DEL PINAR Y CIA S EN C</t>
  </si>
  <si>
    <t>ALVARADO SERRANO &amp; CIA S C A</t>
  </si>
  <si>
    <t>ALVAREZ ALZATE LISSET MELIZA</t>
  </si>
  <si>
    <t>ALVAREZ BECERRA CARMEN SOFIA</t>
  </si>
  <si>
    <t>ALVAREZ HERNANDEZ NATALIA</t>
  </si>
  <si>
    <t>ALVAREZ MEDINA DIANA INES</t>
  </si>
  <si>
    <t>ALVAREZ MERA CRISTINA</t>
  </si>
  <si>
    <t>ALVAREZ NIÑO ANGELA LISETH</t>
  </si>
  <si>
    <t>ALVAREZ OSPINA YENNY LISSETH</t>
  </si>
  <si>
    <t>ALVAREZ PENAGOS WILLIAM DARIO</t>
  </si>
  <si>
    <t>ALVAREZ RAMIREZ ADRIANA MARIA</t>
  </si>
  <si>
    <t>ALVAREZ REYES MARIA DEL PILAR</t>
  </si>
  <si>
    <t>ALVAREZ RIVERA SILVIA DEL SOCORRO</t>
  </si>
  <si>
    <t>ALVAREZ SANABRIA JULIO CESAR</t>
  </si>
  <si>
    <t>ALVAREZ SERRANO MARIA PAULINA</t>
  </si>
  <si>
    <t>ALVAREZ VELEZ KAREN</t>
  </si>
  <si>
    <t>ALZATE GAVIRIA JUAN ESTEBAN</t>
  </si>
  <si>
    <t>ALZATE MURILLO MARIA NAZARETH</t>
  </si>
  <si>
    <t>ALZATE SANCHEZ PAULA ANDREA</t>
  </si>
  <si>
    <t>AMADO CASTRO NATALIA</t>
  </si>
  <si>
    <t>AMADO GARCIA DIANA MARIA</t>
  </si>
  <si>
    <t>AMBAR MASCOTAS BOUTIQUE</t>
  </si>
  <si>
    <t>AMEZQUITA MATEUS OSCAR ANDRES</t>
  </si>
  <si>
    <t>AMEZQUITA SANDOVAL KATHRYAN CAROLINA</t>
  </si>
  <si>
    <t>AMEZQUITA VILLAMIZAR NADIA</t>
  </si>
  <si>
    <t>AMIGO FIEL LTDA</t>
  </si>
  <si>
    <t>AMIGOS Y MASCOTAS CALI SAS</t>
  </si>
  <si>
    <t>AMO A MI MASCOTA S.A.S</t>
  </si>
  <si>
    <t>ANDRADE GUTIERREZ FRANCISCO JAVIER</t>
  </si>
  <si>
    <t>ANDRADE ROJAS MAYRA ALEJANDRA</t>
  </si>
  <si>
    <t>ANDRADE VELEZ WILSON</t>
  </si>
  <si>
    <t>ANESTCOL S A S</t>
  </si>
  <si>
    <t>ANGARITA AMAYA ANDERSON ARMANDO</t>
  </si>
  <si>
    <t>ANGARITA MACHADO JOSE ALEJANDRO</t>
  </si>
  <si>
    <t>ANGARITA VALENCIA DIOVANY ARMANDO</t>
  </si>
  <si>
    <t>ANGEL BONILLA SANTIAGO</t>
  </si>
  <si>
    <t>ANGEL CORREA ANA CATALINA</t>
  </si>
  <si>
    <t>ANGEL SIERRA JAIRO</t>
  </si>
  <si>
    <t>ANGELA EUGENIA MENESES GUERRERO</t>
  </si>
  <si>
    <t>ANGULO HERNANDEZ JAIRO</t>
  </si>
  <si>
    <t>ANIM ALL CLINICA VETERINARIA SAS</t>
  </si>
  <si>
    <t>ANIMAL AND PET SUPPLY LTDA</t>
  </si>
  <si>
    <t>ANIMAL CLUB PET S A S</t>
  </si>
  <si>
    <t>ANIMAL DEPOT LTDA</t>
  </si>
  <si>
    <t>ANIMAL HEALTH S A S</t>
  </si>
  <si>
    <t>ANIMAL HELP LTDA</t>
  </si>
  <si>
    <t>ANIMAL S LTDA</t>
  </si>
  <si>
    <t>ANIMAL SERVICES ASISTENCIA MEDICA VETERINARIA SAS</t>
  </si>
  <si>
    <t>ANIMAL VITALS SAS</t>
  </si>
  <si>
    <t>ANIMAL'S FOOD STORE SAS</t>
  </si>
  <si>
    <t>ANIMALARIUM PETS SAS</t>
  </si>
  <si>
    <t>ANIMALCENTER S.A.S.</t>
  </si>
  <si>
    <t>ANIMALS CLUB SAS</t>
  </si>
  <si>
    <t>ANIMALS VET CENTER SAS</t>
  </si>
  <si>
    <t>ANYMALES ANSERMA SAS</t>
  </si>
  <si>
    <t>ANZOLA CAMPOS ADRIANA</t>
  </si>
  <si>
    <t>APONTE RUBIANO OLGA MILENA</t>
  </si>
  <si>
    <t>ARANGO ARANGO JIMMY ALEXANDER</t>
  </si>
  <si>
    <t>ARANGO CASTILLO JOSE FERNANDO</t>
  </si>
  <si>
    <t>ARANGO CASTILLO LUIS HUMBERTO</t>
  </si>
  <si>
    <t>ARANGO GOMEZ MARIA NELLY</t>
  </si>
  <si>
    <t>ARANGO GONZALEZ MAURICIO</t>
  </si>
  <si>
    <t>ARANGO MEDINA DIEGO ALEXANDER</t>
  </si>
  <si>
    <t>ARANGO NIETO JUAN CARLOS</t>
  </si>
  <si>
    <t>ARANGO RODRIGUEZ MARIA ANDREA</t>
  </si>
  <si>
    <t>ARANGO SALGADO SANTIAGO</t>
  </si>
  <si>
    <t>ARANGO SIERRA MARIA MERCEDES</t>
  </si>
  <si>
    <t>ARANGO USUGA DIADER ANDRES</t>
  </si>
  <si>
    <t>ARANGUREN PINZON ANDRES MAURICIO</t>
  </si>
  <si>
    <t>ARAQUE DUARTE LUZ AMPARO</t>
  </si>
  <si>
    <t>ARBELAEZ BARRERA CARLOS ALBERTO</t>
  </si>
  <si>
    <t>ARBOLEDA DIANA MARCELA</t>
  </si>
  <si>
    <t>ARBOLEDA RODRIGUEZ JORGE MARIO</t>
  </si>
  <si>
    <t>ARCILA CARDENAS ADRIANA CECILIA</t>
  </si>
  <si>
    <t>ARCILA GIRALDO ADRIAN CAMILO</t>
  </si>
  <si>
    <t>ARCILA LOPEZ ALFONSO</t>
  </si>
  <si>
    <t>ARCILA LOPEZ GERMAN AUGUSTO</t>
  </si>
  <si>
    <t>ARCINIEGAS MARIN MONICA ALEJANDRA</t>
  </si>
  <si>
    <t>ARDILA MEDINA EMMA ARACELI</t>
  </si>
  <si>
    <t>ARENAS GAMBOA ROBERTO</t>
  </si>
  <si>
    <t>ARENAS NIETO IVAN DARIO</t>
  </si>
  <si>
    <t>ARENAS NIETO LUISA MARIA</t>
  </si>
  <si>
    <t>ARIAS ANDRADE ANDRES</t>
  </si>
  <si>
    <t>ARIAS ANTIA HERNAN DAVID</t>
  </si>
  <si>
    <t>ARIAS BRITO DANIEL ALEXANDER</t>
  </si>
  <si>
    <t>ARIAS GARCIA LUIS ALBERTO</t>
  </si>
  <si>
    <t>ARIAS RECIO NICOLAS</t>
  </si>
  <si>
    <t>ARIAS SERRATO SERGIO ANDRES</t>
  </si>
  <si>
    <t>ARIS LASSEPAS DANILO</t>
  </si>
  <si>
    <t>ARISTIZABAL MEJIA JUAN CAMILO</t>
  </si>
  <si>
    <t>ARISTIZABAL RAMIREZ OLGA CECILIA</t>
  </si>
  <si>
    <t>ARISTIZABAL TOBLER SERGIO</t>
  </si>
  <si>
    <t>ARISTIZABAL VASQUEZ FREDY ALEXANDER</t>
  </si>
  <si>
    <t>ARKA CLINICA VETERINARIA S A S</t>
  </si>
  <si>
    <t>ARREDONDO RONCANCIO GLORIA ESTELLA</t>
  </si>
  <si>
    <t>ARROYO MUNIVE YASMIR JOSE</t>
  </si>
  <si>
    <t>ARTEAGA RODRIGUEZ MARCELA PIEDAD</t>
  </si>
  <si>
    <t>ASA  DISTRIBUCIONES  S.A.S.</t>
  </si>
  <si>
    <t>ASOC PROTEC ANIMALES PLANTAS</t>
  </si>
  <si>
    <t>ATARA SIERRA ASTRID YADIRA</t>
  </si>
  <si>
    <t>ATEHORTUA TORO LUZ STELLA</t>
  </si>
  <si>
    <t>AVELLANEDA BERMUDES DIANA PATRICIA</t>
  </si>
  <si>
    <t>AVELLANEDA SARMIENTO CLAUDIA JANETH</t>
  </si>
  <si>
    <t>AVENDAÑO HURTADO MARIO ALEJANDRO</t>
  </si>
  <si>
    <t>AVENDAÑO SIERRA MARIA PAOLA</t>
  </si>
  <si>
    <t>AVENDAÑO ZAPATA JAVIER HERNAN</t>
  </si>
  <si>
    <t>AVILA ARDILA OSCAR ARIEL</t>
  </si>
  <si>
    <t>AVILA CHISCO NATALIA</t>
  </si>
  <si>
    <t>AVILA DE SALGADO MARIA NELLY</t>
  </si>
  <si>
    <t>AVILA FERNANDEZ ANGELA YOMARY</t>
  </si>
  <si>
    <t>AYALA DE DELGADO MARTHA YENNY</t>
  </si>
  <si>
    <t>AYALA MACHADO LORENA PATRICIA</t>
  </si>
  <si>
    <t>AYALA TRIANA PEDRO NEL</t>
  </si>
  <si>
    <t>AYALA VILLALBA DENIS DANILO</t>
  </si>
  <si>
    <t>B.A. AGROSERVICIOS - CENTRO VETERINARIO BEST ANIMAL SAS</t>
  </si>
  <si>
    <t>BAEZ SUAREZ PAOLA CATHERINE</t>
  </si>
  <si>
    <t>BALCAZAR MUÑOZ MARIA ALEJANDRA</t>
  </si>
  <si>
    <t>BALLEN ROMERO ZAIDA JOHANNA</t>
  </si>
  <si>
    <t>BALLESTEROS ALZATE GERSON ERLEY</t>
  </si>
  <si>
    <t>BANGUERO GUTIERREZ LUIS ERNESTO</t>
  </si>
  <si>
    <t>BAQUERO MARTINEZ LEIDY JOHANNA</t>
  </si>
  <si>
    <t>BAQUERO PACHON LINDA ROCIO</t>
  </si>
  <si>
    <t>BARAJAS CUADROS ANA MILENA</t>
  </si>
  <si>
    <t>BARAJAS MURCIA CLAUDIA LILIANA</t>
  </si>
  <si>
    <t>BARBON DIAZ JULIANA</t>
  </si>
  <si>
    <t>BARBOSA SALAS ANGELA YOLANDA</t>
  </si>
  <si>
    <t>BARCENAS BERMUDEZ WALTER EDWIN</t>
  </si>
  <si>
    <t>BARCO ARIAS ELIANA MARIA</t>
  </si>
  <si>
    <t>BARCO FRANCO SERGIO AUGUSTO</t>
  </si>
  <si>
    <t>BARON MEZA LEDYS NATALIA</t>
  </si>
  <si>
    <t>BARRAGAN RODRIGUEZ EDY</t>
  </si>
  <si>
    <t>BARRANTES GLORIA</t>
  </si>
  <si>
    <t>BARRAZA ALVAREZ DIONNA MARIA</t>
  </si>
  <si>
    <t>BARRERA BARAHONA CARLOS ARTURO</t>
  </si>
  <si>
    <t>BARRERA DE ESLAVA ANA AYDEE</t>
  </si>
  <si>
    <t>BARRERA GOMEZ DIANA MARCELA</t>
  </si>
  <si>
    <t>BARRERA MONTENEGRO JOSE MARIA</t>
  </si>
  <si>
    <t>BARRERA RIVAS DEYSSI PAOLA</t>
  </si>
  <si>
    <t>BARRERO TRILLERAS ANGELICA LILIANA</t>
  </si>
  <si>
    <t>BARRETO BASABE JOHNATTAN</t>
  </si>
  <si>
    <t>BARRETO CALDERON MARIO ANDRES</t>
  </si>
  <si>
    <t>BARRETO NUÑEZ GONZALO</t>
  </si>
  <si>
    <t>BARRETO RIVERA MARTHA CECILIA</t>
  </si>
  <si>
    <t>BARRIENTOS SALDARRIAGA JERONIMO</t>
  </si>
  <si>
    <t>BASTO GUERRERO NESTOR ORLANDO</t>
  </si>
  <si>
    <t>BAUTISTA MUÑOZ JORGE LUIS</t>
  </si>
  <si>
    <t>BC BROMELIAS DE COLOMBIA SOCIEDAD POR ACCIONES SIMPLIFICADA</t>
  </si>
  <si>
    <t>BECERRA FRANCO CARLOS ANDRES</t>
  </si>
  <si>
    <t>BECERRA PLATA JUAN RICARDO</t>
  </si>
  <si>
    <t>BEDOYA BETANCOUR JAVIER HERNAN</t>
  </si>
  <si>
    <t>BEDOYA GONZALEZ OSKAR JULIAN</t>
  </si>
  <si>
    <t>BEDOYA HERRERA FERNANDO ALONSO</t>
  </si>
  <si>
    <t>BEDOYA MARULANDA LAURA CAROLINA</t>
  </si>
  <si>
    <t>BEDOYA RODRIGUEZ DIEGO ALONSO</t>
  </si>
  <si>
    <t>BEDOYA SANCHEZ ELKIN ANDRES</t>
  </si>
  <si>
    <t>BEGOÑA SALCEDO BUSTAMANTE SAS</t>
  </si>
  <si>
    <t>BEJARANO BEJARANO JULIAN FERNANDO</t>
  </si>
  <si>
    <t>BEJARANO BEJARANO SEBASTIAN</t>
  </si>
  <si>
    <t>BEJARANO CALDAS IVAN DARIO</t>
  </si>
  <si>
    <t>BEJARANO CANTOR YULY ALEXANDRA</t>
  </si>
  <si>
    <t>BEJARANO MEDINA ANA OBDULIA</t>
  </si>
  <si>
    <t>BEJARANO PEÑA ANITD ROCIO</t>
  </si>
  <si>
    <t>BEJARANO PIRATEQUE CLAUDIA YOLANDA</t>
  </si>
  <si>
    <t>BEJARANO SANCHEZ MANUEL ENRIQUE</t>
  </si>
  <si>
    <t>BELLO MALDONADO DIEGO FERNANDO</t>
  </si>
  <si>
    <t>BELLO MEJIA ESTEFANI ROCIO</t>
  </si>
  <si>
    <t>BELTRAN CALVO NATALIA PATRICIA</t>
  </si>
  <si>
    <t>BELTRAN CARDENAS MILLER JAVIER</t>
  </si>
  <si>
    <t>BELTRAN FIERRO NATALIA</t>
  </si>
  <si>
    <t>BELTRAN GULLOSO LUIS CARLOS</t>
  </si>
  <si>
    <t>BELTRAN LUNA ISMAEL DE JESUS</t>
  </si>
  <si>
    <t>BELTRAN RODRIGUEZ BRIAN DANIEL</t>
  </si>
  <si>
    <t>BENAVIDES CASTILLO ANGELA LILIANA</t>
  </si>
  <si>
    <t>BENAVIDES ORDOÑEZ LADY ZULENY</t>
  </si>
  <si>
    <t>BENITEZ BETANCOURT SANDRA MILENA</t>
  </si>
  <si>
    <t>BENJUMEA URIBE JAIME</t>
  </si>
  <si>
    <t>BERI LAURE</t>
  </si>
  <si>
    <t>BERMEO FALLA JHONNY ALEXANDER</t>
  </si>
  <si>
    <t>BERMUDEZ CASTRO JENNY SOLEDAD</t>
  </si>
  <si>
    <t>BERMUDEZ MORENO NATHALIA</t>
  </si>
  <si>
    <t>BERMUDEZ RAMIREZ CARLOS FREDY</t>
  </si>
  <si>
    <t>BERNAL DELGADO GLORIA LUCIA</t>
  </si>
  <si>
    <t>BERNAL JARAMILLO TERESA DE JESUS</t>
  </si>
  <si>
    <t>BERNAL LIZARAZU LILIANA</t>
  </si>
  <si>
    <t>BERNAL PACABAQUE JOHN GUINEY</t>
  </si>
  <si>
    <t>BERNAL POSADA MANUEL</t>
  </si>
  <si>
    <t>BERRIO HOLGUIN CAMILA</t>
  </si>
  <si>
    <t>BETANCOURT PRADA JORGE ENRIQUE</t>
  </si>
  <si>
    <t>BETANCOURT RODRIGUEZ GABRIEL EDUARDO</t>
  </si>
  <si>
    <t>BETANCUR CANO JUAN CAMILO</t>
  </si>
  <si>
    <t>BETANCUR GOMEZ LUZ MERY</t>
  </si>
  <si>
    <t>BETANCUR GONZALEZ ALVARO DIEGO</t>
  </si>
  <si>
    <t>BETANCUR HERNANDEZ LADY JOHANNA</t>
  </si>
  <si>
    <t>BIO-PETS S A S</t>
  </si>
  <si>
    <t>BIOPROMEDIC LTDA</t>
  </si>
  <si>
    <t>BLANCO GONZALEZ LUIS ROBERTO</t>
  </si>
  <si>
    <t>BLANCO MURILLO WILLIAM ORLANDO</t>
  </si>
  <si>
    <t>BLANCO SALCEDO LUIS FRANCISCO</t>
  </si>
  <si>
    <t>BLANCO TAMAYO CAROLINA</t>
  </si>
  <si>
    <t>BLANDON RODAS JOSE LEONEL</t>
  </si>
  <si>
    <t>BOCANEGRA CAMACHO EGLIS</t>
  </si>
  <si>
    <t>BODYPETS SAS</t>
  </si>
  <si>
    <t>BOLAÑOS HENRY ALIRIO</t>
  </si>
  <si>
    <t>BOLIVAR BARACALDO NANCY</t>
  </si>
  <si>
    <t>BOLIVAR MONTENEGRO ROSANA</t>
  </si>
  <si>
    <t>BOLIVAR VARGAS CLAUDIA</t>
  </si>
  <si>
    <t>BONCES ZAFRA CARLOS EDUARDO</t>
  </si>
  <si>
    <t>BONILLA CASTAÑO MARIA CAMILA</t>
  </si>
  <si>
    <t>BONILLA GUZMAN MARLEN</t>
  </si>
  <si>
    <t>BONILLA GUZMAN RUBEN DARIO</t>
  </si>
  <si>
    <t>BONILLA MORA NEYDI</t>
  </si>
  <si>
    <t>BONILLA RIVERA GINNA LIZZETTE</t>
  </si>
  <si>
    <t>BONILLA RIVEROS TAMARA AYDEE</t>
  </si>
  <si>
    <t>BORRAEZ ZAPATA IVAN ORLANDO</t>
  </si>
  <si>
    <t>BORRERO DE TORRES ROSALBA</t>
  </si>
  <si>
    <t>BOTERO GOMEZ GLADYS DEL SOCORRO</t>
  </si>
  <si>
    <t>BOTERO JARAMILLO FERNAN</t>
  </si>
  <si>
    <t>BOTERO MOTTA PABLO HERNANDO</t>
  </si>
  <si>
    <t>BOTERO OSSA DIEGO ALEJANDRO</t>
  </si>
  <si>
    <t>BRAVO GARCIA MARIA ALEXANDRA</t>
  </si>
  <si>
    <t>BRAVO MENDOZA JEILY LUZ</t>
  </si>
  <si>
    <t>BRAVO MORAN TIBERIO</t>
  </si>
  <si>
    <t>BRICEÑO PEÑARANDA LAURA LILIANA</t>
  </si>
  <si>
    <t>BRICEÑO RODRIGUEZ DIANA ROCIO</t>
  </si>
  <si>
    <t>BRICENO VELASQUEZ ANDRES FELIPE</t>
  </si>
  <si>
    <t>BRINEZ ARIZA ANGIE LIZETH</t>
  </si>
  <si>
    <t>BRUGES MELO GINA MILENA</t>
  </si>
  <si>
    <t>BUITRAGO MARIO ENRIQUE</t>
  </si>
  <si>
    <t>BUITRAGO PENA JOHANNA MARCELA</t>
  </si>
  <si>
    <t>BURBANO POLO RONY FAIVER</t>
  </si>
  <si>
    <t>BUSTACARA PORRAS RUBIEL DARIO</t>
  </si>
  <si>
    <t>BUSTAMANTE ALEJANDRO</t>
  </si>
  <si>
    <t>BUSTAMANTE FERNANDEZ ALEXANDRA CAROLINA</t>
  </si>
  <si>
    <t>BUSTOS Y CIA LTDA</t>
  </si>
  <si>
    <t>CABALGATAS ECOLOGICAS KBALGAR E U</t>
  </si>
  <si>
    <t>CABALLERO JAIMES MARTHA ISABEL</t>
  </si>
  <si>
    <t>CABEZA GALVIS LEIDY JOHANNA</t>
  </si>
  <si>
    <t>CABEZAS GERENA DIANA CAROLINA</t>
  </si>
  <si>
    <t>CABRERA BARRETO EDISON NORBEY</t>
  </si>
  <si>
    <t>CABRERA CASTILLO MARIA DE LA PAZ</t>
  </si>
  <si>
    <t>CACERES ORTIZ GLADYS MARIA</t>
  </si>
  <si>
    <t>CACHORRITOS PARA TI S A S</t>
  </si>
  <si>
    <t>CADAVID MEJIA JUAN FERNANDO</t>
  </si>
  <si>
    <t>CADAVID ZULUAGA LUIS ALEJANDRO</t>
  </si>
  <si>
    <t>CADENA ESPELETA ANGELICA MARIA</t>
  </si>
  <si>
    <t>CAICEDO GARCIA ANGELA MARCELA</t>
  </si>
  <si>
    <t>CAICEDO MARTINEZ FERNANDO ANTONIO</t>
  </si>
  <si>
    <t>CALA PUENTES CARLOS EDUARDO</t>
  </si>
  <si>
    <t>CALDERON BARRAGAN AUDREY CONSTANZA</t>
  </si>
  <si>
    <t>CALDERON COPETE LUISA FERNANDA</t>
  </si>
  <si>
    <t>CALDERON CORREA ORLANDO ARGIRO</t>
  </si>
  <si>
    <t>CALDERON MARTINEZ NORWELL</t>
  </si>
  <si>
    <t>CALDERON RAMIREZ LUIS ALBERTO</t>
  </si>
  <si>
    <t>CALDERON TAMAYO YAN POOL</t>
  </si>
  <si>
    <t>CALDERON VEGA JULIANA PAOLA</t>
  </si>
  <si>
    <t>CALERO SALAZAR GLORIA LUCIA</t>
  </si>
  <si>
    <t>CALLE PIEDRAS SONIA CONCEPCION</t>
  </si>
  <si>
    <t>CALLE SALDARRIAGA JULIANA</t>
  </si>
  <si>
    <t>CALVACHE GONZALEZ CLAUDIA BIBIANA</t>
  </si>
  <si>
    <t>CALVACHE PAREDES PEDRO ALEJANDRO</t>
  </si>
  <si>
    <t>CALVO RICO FREDDY ALEXANDER</t>
  </si>
  <si>
    <t>CAMACHO CORREA JACKELINE</t>
  </si>
  <si>
    <t>CAMACHO TOBON JUAN CAMILO</t>
  </si>
  <si>
    <t>CAMACHO VILLARREAL JORGE ELIECER</t>
  </si>
  <si>
    <t>CAMARGO BENITEZ PEDRO JUAN</t>
  </si>
  <si>
    <t>CAMARGO MORALES SAIDY TATIANA</t>
  </si>
  <si>
    <t>CAMARGO PACHON DIEGO ALEJANDRO</t>
  </si>
  <si>
    <t>CAMARGO VASQUEZ DIANA ANDREA</t>
  </si>
  <si>
    <t>CAMEJO PACHECO JOSE GREGORIO</t>
  </si>
  <si>
    <t>CAMPIÑO PULIDO CRISTHIAN ALEJANDRO</t>
  </si>
  <si>
    <t>CAMPO ORTEGA NAYIBE</t>
  </si>
  <si>
    <t>CAMPOS MOSQUERA CAROLINA</t>
  </si>
  <si>
    <t>CAÑAS MORENO GLORIA LUCIA</t>
  </si>
  <si>
    <t>CANDAMIL RESTREPO GUILLERMO</t>
  </si>
  <si>
    <t>CANINOS Y FELINOS POBLADO S A S</t>
  </si>
  <si>
    <t>CANINOS Y FELINOS S A</t>
  </si>
  <si>
    <t>CANINOVITAL S A S</t>
  </si>
  <si>
    <t>CANIS VET S A S</t>
  </si>
  <si>
    <t>CANO GARCES CAROLINA</t>
  </si>
  <si>
    <t>CANO GARCIA DIANA MARIA</t>
  </si>
  <si>
    <t>CANO GOMEZ INGRID LINETH</t>
  </si>
  <si>
    <t>CANO GONZALEZ VIVIANA</t>
  </si>
  <si>
    <t>CANO HENAO JONATHAN</t>
  </si>
  <si>
    <t>CANO LEON SANDRA PATRICIA</t>
  </si>
  <si>
    <t>CAÑON CONTRERAS HELVER WALDIR</t>
  </si>
  <si>
    <t>CAÑON VELASQUEZ MARIA CONSUELO</t>
  </si>
  <si>
    <t>CANTILLO DE PEINADO CONSUELO</t>
  </si>
  <si>
    <t>CANTILLO PEDROZO ELDA MARGARITA</t>
  </si>
  <si>
    <t>CARBONO PINEDO LUISA FERNANDA</t>
  </si>
  <si>
    <t>CARDENAS CAMACHO JAVIER</t>
  </si>
  <si>
    <t>CARDENAS GARCES MELIDA</t>
  </si>
  <si>
    <t>CARDENAS RIVERA WENDY JOHANNA</t>
  </si>
  <si>
    <t>CARDENAS ROMERO ADRIANA</t>
  </si>
  <si>
    <t>CARDENAS SANCHEZ JUAN CARLOS</t>
  </si>
  <si>
    <t>CARDONA ESPINOZA SANTIAGO</t>
  </si>
  <si>
    <t>CARDONA GUILLEN ADRIAN</t>
  </si>
  <si>
    <t>CARDONA RAMIREZ ANA CATALINA</t>
  </si>
  <si>
    <t>CARDONA RAMIREZ YHON FABIO</t>
  </si>
  <si>
    <t>CARDONA VALDERRAMA EDUARD ANDRES</t>
  </si>
  <si>
    <t>CARDONA VALENCIA NATHALY</t>
  </si>
  <si>
    <t>CARDOSO RODRIGUEZ LUIS ENRIQUE</t>
  </si>
  <si>
    <t>CARDOSO ROSAS MARBEL CONSTANZA</t>
  </si>
  <si>
    <t>CARMONA CASTRILLON ARLEY DE JESUS</t>
  </si>
  <si>
    <t>CARO MALDONADO CARLOS FERNANDO</t>
  </si>
  <si>
    <t>CARO OSUNA LUZ MARINA</t>
  </si>
  <si>
    <t>CARRANZA GUTIERREZ YENNY PAOLA</t>
  </si>
  <si>
    <t>CARREÑO FONQUE DIANA CAROLINA</t>
  </si>
  <si>
    <t>CARRERO LOPEZ JUAN CARLOS</t>
  </si>
  <si>
    <t>CARRILLO ACOSTA EDGAR ERNESTO</t>
  </si>
  <si>
    <t>CARRILLO GABANZO EDGAR ALBERTO</t>
  </si>
  <si>
    <t>CARRILLO LONDONO ANGGY FAIRUT</t>
  </si>
  <si>
    <t>CARVAJAL CARVAJAL FABIAN ALBERTO</t>
  </si>
  <si>
    <t>CARVAJAL CASTAÑO CLAUDIA MARIA</t>
  </si>
  <si>
    <t>CARVAJAL LEIB GERARDO</t>
  </si>
  <si>
    <t>CARVAJAL RAMIREZ ISABEL CRISTINA</t>
  </si>
  <si>
    <t>CARVAJAL TORRES PEDRO ANTONIO</t>
  </si>
  <si>
    <t>CASA ANIMAL S A S</t>
  </si>
  <si>
    <t>CASA VETERINARIA LDM S.A.S</t>
  </si>
  <si>
    <t>CASADIEGO LOZADA PAULA ALEJANDRA</t>
  </si>
  <si>
    <t>CASAGRO DR ENRIQUE LARA</t>
  </si>
  <si>
    <t>CASALLAS GRACIA CRISTIAM JOVANNI</t>
  </si>
  <si>
    <t>CASAS COBO ALEJANDRA</t>
  </si>
  <si>
    <t>CASAS MATEUS JAMMY TATIANA</t>
  </si>
  <si>
    <t>CASTAÑEDA BORRERO JORGE ALBERTO</t>
  </si>
  <si>
    <t>CASTAÑEDA CASTAÑEDA SADY MARILU</t>
  </si>
  <si>
    <t>CASTAÑEDA DUQUE JOHNATTAN</t>
  </si>
  <si>
    <t>CASTAÑEDA FIERRO ARTURO</t>
  </si>
  <si>
    <t>CASTAÑEDA LOTERO SANDRA MILENA</t>
  </si>
  <si>
    <t>CASTAÑEDA MARTINEZ YURI</t>
  </si>
  <si>
    <t>CASTAÑEDA PEREZ LAURA CECILIA</t>
  </si>
  <si>
    <t>CASTAÑEDA SANCHEZ SANDRA GISELLE</t>
  </si>
  <si>
    <t>CASTAÑEDA VARGAS SANDRA LILIANA</t>
  </si>
  <si>
    <t>CASTAÑO CASTAÑO ELIZABETH</t>
  </si>
  <si>
    <t>CASTAÑO HERRERA DANIELA</t>
  </si>
  <si>
    <t>CASTAÑO MEJIA OSCAR ARMANDO</t>
  </si>
  <si>
    <t>CASTAÑO MONSALVE JOSE EDWAR ALEXANDER</t>
  </si>
  <si>
    <t>CASTAÑO NATUSCH NATALI</t>
  </si>
  <si>
    <t>CASTAÑO POLO JOHANA CAROLINA</t>
  </si>
  <si>
    <t>CASTAÑO TORRES GLORIA AMPARO</t>
  </si>
  <si>
    <t>CASTAÑO VEGA ESNEDA</t>
  </si>
  <si>
    <t>CASTEBLANCO AVILA MYRIAM ELISA</t>
  </si>
  <si>
    <t>CASTELL MEDICINA VETERINARIA SAS</t>
  </si>
  <si>
    <t>CASTELLANOS BERNAL DIEGO ALEXANDER</t>
  </si>
  <si>
    <t>CASTELLANOS CARREÑO EDGAR OSWALDO</t>
  </si>
  <si>
    <t>CASTELLANOS GARCIA OSCAR MAURICIO</t>
  </si>
  <si>
    <t>CASTELLANOS MORENO MARIA LILIANA</t>
  </si>
  <si>
    <t>CASTELLON PEREZ ZENIT</t>
  </si>
  <si>
    <t>CASTILLA AMAYA JULIO MARIO</t>
  </si>
  <si>
    <t>CASTILLA ELEIDA</t>
  </si>
  <si>
    <t>CASTILLO ALEYDA</t>
  </si>
  <si>
    <t>CASTILLO CASTRILLON ANGELA MARCELA</t>
  </si>
  <si>
    <t>CASTILLO DIAZ JUAN FELIPE</t>
  </si>
  <si>
    <t>CASTILLO LUNA EDGAR ORLANDO</t>
  </si>
  <si>
    <t>CASTILLO RODRIGUEZ SANDRA MILENA</t>
  </si>
  <si>
    <t>CASTILLO SANTOS GABRIEL HERNANDO</t>
  </si>
  <si>
    <t>CASTILLO VARGAS GLORIA CAROLINA</t>
  </si>
  <si>
    <t>CASTRILLON GIRALDO ALEXANDRA MARIA</t>
  </si>
  <si>
    <t>CASTRILLON SALAZAR JUAN ESTEBAN</t>
  </si>
  <si>
    <t>CASTRO CELY JENNY MARCELA</t>
  </si>
  <si>
    <t>CASTRO CUINEME ANGELICA JOHANA</t>
  </si>
  <si>
    <t>CASTRO DIAZ GERMAN EDUARDO</t>
  </si>
  <si>
    <t>CASTRO DURAN HANS WALTER</t>
  </si>
  <si>
    <t>CASTRO GALLO MANUEL IGNACIO</t>
  </si>
  <si>
    <t>CASTRO GIL ANGEL MARCEL</t>
  </si>
  <si>
    <t>CASTRO GUTIERREZ LAURA MELISSA</t>
  </si>
  <si>
    <t>CASTRO JAY LUCIA INES</t>
  </si>
  <si>
    <t>CASTRO MEDRANO MILENA PATRICIA</t>
  </si>
  <si>
    <t>CASTRO MORA JULIAN MAURICIO</t>
  </si>
  <si>
    <t>CASTRO OSPINA MIGUEL ANGEL</t>
  </si>
  <si>
    <t>CASTRO PANQUEVA ALBA OSMAY</t>
  </si>
  <si>
    <t>CASTRO SAAVEDRA LADY JULIETA</t>
  </si>
  <si>
    <t>CASTRO VARGAS MONICA MARCELA</t>
  </si>
  <si>
    <t>CEBALLOS MENESES MONICA</t>
  </si>
  <si>
    <t>CEBALLOS OSPINA FELIPE</t>
  </si>
  <si>
    <t>CEBALLOS ZAPATA CATALINA ANDREA</t>
  </si>
  <si>
    <t>CELEMIN CUELLAR JHON SANDER</t>
  </si>
  <si>
    <t>CELIS ESPINOSA ANA LUCIA</t>
  </si>
  <si>
    <t>CELY MANTILLA JORGE ANIBAL</t>
  </si>
  <si>
    <t>CEMCOP</t>
  </si>
  <si>
    <t>CENDALES DIANA MARIA</t>
  </si>
  <si>
    <t>CENTRAL DE URGENCIAS VETERINARIASLTDA</t>
  </si>
  <si>
    <t>CENTRO CLINICO VETERINARIO DINGO S A S</t>
  </si>
  <si>
    <t>CENTRO DE ABASTOS AGROPECUARIOS S A S</t>
  </si>
  <si>
    <t>CENTRO DE ESPECIALISTAS MASCOTAS S A S</t>
  </si>
  <si>
    <t>CENTRO MEDICO VETERINARIO VIDA ANIMAL S.A.S</t>
  </si>
  <si>
    <t>CENTRO VETERINARIO COUNTRY CAN S A S</t>
  </si>
  <si>
    <t>CENTRO VETERINARIO EL TORETE Y SUS AMIGOS SAS</t>
  </si>
  <si>
    <t>CENTRO VETERINARIO LYMBERG S A S</t>
  </si>
  <si>
    <t>CENTRO VETERINARIO ROSALES S A S</t>
  </si>
  <si>
    <t>CERON MUÑOZ ANGELA MARIA</t>
  </si>
  <si>
    <t>CESPEDES AREVALO JUAN SEBASTIAN</t>
  </si>
  <si>
    <t>CESPEDES GUTIERREZ JULIAN LEONARDO</t>
  </si>
  <si>
    <t>CHACON MARTINEZ GERMAN</t>
  </si>
  <si>
    <t>CHACON MARTINEZ JUAN PABLO</t>
  </si>
  <si>
    <t>CHACON MEDINA JUAN CARLOS</t>
  </si>
  <si>
    <t>CHAPARRO CASTILLO MANUEL</t>
  </si>
  <si>
    <t>CHAPARRO CHAPARRO MARTHA JANETH</t>
  </si>
  <si>
    <t>CHAPARRO GEREDA LILIAN MILENA</t>
  </si>
  <si>
    <t>CHAVARRIAGA VELASQUEZ ISABEL</t>
  </si>
  <si>
    <t>CHAVES BUITRAGO NELSON EDUARDO</t>
  </si>
  <si>
    <t>CHAVEZ ENCISO NORBERTO ANDREY</t>
  </si>
  <si>
    <t>CHAVEZ JIMENEZ LUIS ALFONZO</t>
  </si>
  <si>
    <t>CHAVEZ LEGUIZAMON LUIS EUFRACIO</t>
  </si>
  <si>
    <t>CHAVEZ MONTOYA GIOVANA</t>
  </si>
  <si>
    <t>CHOW NEIRA SHEILLA</t>
  </si>
  <si>
    <t>CIFUENTES ALBAN JUAN PABLO</t>
  </si>
  <si>
    <t>CIFUENTES ALZATE MARIO AUGUSTO</t>
  </si>
  <si>
    <t>CIFUENTES VALENCIA RAMON ANTONIO</t>
  </si>
  <si>
    <t>CIPAGAUTA TOCARRUNCHO EDGAR</t>
  </si>
  <si>
    <t>CIPAMOCHA GIRALDO ANA MARIA</t>
  </si>
  <si>
    <t>CISVET CLINICA VETERINARIA</t>
  </si>
  <si>
    <t>CIUDADDEMASCOTAS.COM.SAS</t>
  </si>
  <si>
    <t>CLINICA BIOENERGETICA VETERINARIA BIOENER-VET SAS</t>
  </si>
  <si>
    <t>CLINICA DE ESPECIALIDADES VETERINARIAS EL COUNTRY SAS</t>
  </si>
  <si>
    <t>CLINICA DE REHABILITACION ANIMAL CAPOSKIE SAS</t>
  </si>
  <si>
    <t>CLINICA DOVER S A S</t>
  </si>
  <si>
    <t>CLINICA EQUINA S A S</t>
  </si>
  <si>
    <t>CLINICA MONTERRICO VETERINARIA Y SPA SAS</t>
  </si>
  <si>
    <t>CLINICA VETERINARIA ANIMAL CITY S A S</t>
  </si>
  <si>
    <t>CLINICA VETERINARIA ANIMALS BOUTIQUE S A S</t>
  </si>
  <si>
    <t>CLINICA VETERINARIA BIGOTES SAS</t>
  </si>
  <si>
    <t>CLINICA VETERINARIA DOG LAND S A S</t>
  </si>
  <si>
    <t>CLINICA VETERINARIA DON PERRO 98 S A S</t>
  </si>
  <si>
    <t>CLINICA VETERINARIA DR OSORIO S A S</t>
  </si>
  <si>
    <t>CLINICA VETERINARIA EL CLUB DE LAS MASCOTAS S A S</t>
  </si>
  <si>
    <t>CLINICA VETERINARIA EL MUNDO DE LA MASCOTA DE LA 34 LTDA</t>
  </si>
  <si>
    <t>CLINICA VETERINARIA ENVALLE S A S</t>
  </si>
  <si>
    <t>CLINICA VETERINARIA EQUIMEVET S.A.S</t>
  </si>
  <si>
    <t>CLINICA VETERINARIA FUNZA S A S</t>
  </si>
  <si>
    <t>CLINICA VETERINARIA KENNEL DOCTOR S SAS</t>
  </si>
  <si>
    <t>CLINICA VETERINARIA LA GRANJA SAS</t>
  </si>
  <si>
    <t>CLINICA VETERINARIA LA PAJARERA S A S</t>
  </si>
  <si>
    <t>CLINICA VETERINARIA MADRID SAS</t>
  </si>
  <si>
    <t>CLINICA VETERINARIA MANRIQUE LTDA</t>
  </si>
  <si>
    <t>CLINICA VETERINARIA MASCOTAS Y MASCOTAS S.A.S</t>
  </si>
  <si>
    <t>CLINICA VETERINARIA MEDICAR SAS</t>
  </si>
  <si>
    <t>CLINICA VETERINARIA MIS MASCOTAS S A S</t>
  </si>
  <si>
    <t>CLINICA VETERINARIA MUNDO MASCOTAS SAS</t>
  </si>
  <si>
    <t>CLINICA VETERINARIA NARICES FRIAS LTDA</t>
  </si>
  <si>
    <t>CLINICA VETERINARIA PET CARE LTDA</t>
  </si>
  <si>
    <t>CLINICA VETERINARIA PETS LIFE SAS</t>
  </si>
  <si>
    <t>CLINICA VETERINARIA RAMIREZ S A S</t>
  </si>
  <si>
    <t>CLINICA VETERINARIA SAN MARTIN PALMIRA S A S</t>
  </si>
  <si>
    <t>CLINICA VETERINARIA SAN ROQUE S A S</t>
  </si>
  <si>
    <t>CLINICA VETERINARIA UNIVET SAS</t>
  </si>
  <si>
    <t>CLINICA VETERINARIA VETLIFE S A S</t>
  </si>
  <si>
    <t>CLINICA VETERINARIA VETMON SAS</t>
  </si>
  <si>
    <t>CLINICA VETERINARIA VIDA ANIMAL DEL CARIBE S A S</t>
  </si>
  <si>
    <t>CLINICA VETERINARIA ZAMUDIO NORTE S A S</t>
  </si>
  <si>
    <t>CLINICA VETERINARIA ZAMUDIO SUR S A S</t>
  </si>
  <si>
    <t>CLINICA VETERINARIA ZONA DE MASCOTAS SAS</t>
  </si>
  <si>
    <t>COL+COTAS SAS</t>
  </si>
  <si>
    <t>COLMENARES CHACON AMERICA JULIANA</t>
  </si>
  <si>
    <t>COLOMBIANA DE MASCOTAS SAS</t>
  </si>
  <si>
    <t>COMERCIALIZADORA MIVA S A S</t>
  </si>
  <si>
    <t>COMERCIALIZADORA RUMBOS SAS</t>
  </si>
  <si>
    <t>COMERCIALIZADORA VETERINARIA DE SANTANDER S.A.S</t>
  </si>
  <si>
    <t>COMERCIALIZADORA Y DISTRIBUIDORA ANIMAL HOUSE SAS</t>
  </si>
  <si>
    <t>COMO PERROS Y GATOS CENTRO VETERINARIO S.A.S</t>
  </si>
  <si>
    <t>COMPAÑIA DOCA S A S</t>
  </si>
  <si>
    <t>COMPAÑIA MASCOTAS LTDA</t>
  </si>
  <si>
    <t>CONCENTRADOS DEL CENTRO S A</t>
  </si>
  <si>
    <t>CONCENTRADOS EL RANCHO LTDA DROGUERIA VETERINARIA</t>
  </si>
  <si>
    <t>CONGOTE LOPERA DIEGO ARMANDO</t>
  </si>
  <si>
    <t>CONNECT MY PET SAS</t>
  </si>
  <si>
    <t>CONSUEGRA MAYOR MARIA ANGELICA</t>
  </si>
  <si>
    <t>CONSULTORIO VETERINARIO GARRITAS Y HUELLITAS S.A.S</t>
  </si>
  <si>
    <t>CONTALENTO S.A.S</t>
  </si>
  <si>
    <t>CONTRERAS LATORRE JHON MILLER</t>
  </si>
  <si>
    <t>CONTRERAS MOGROBEJO CARLOS EDUARDO</t>
  </si>
  <si>
    <t>CONTRERAS ORTIZ CAMILO</t>
  </si>
  <si>
    <t>CORDOBA BOHORQUEZ DEISY</t>
  </si>
  <si>
    <t>CORNEJO SUAREZ JEAME KATHERINE</t>
  </si>
  <si>
    <t>CORONADO ESPITIA CARLOS ANDRES</t>
  </si>
  <si>
    <t>CORPORACION UNIVERSITARIA LASALLISTA</t>
  </si>
  <si>
    <t>CORRALES CORRALES NICOLAS FERNANDO</t>
  </si>
  <si>
    <t>CORREA DE BELTRAN NUBIA</t>
  </si>
  <si>
    <t>CORREA DIAZ ANDRES FELIPE</t>
  </si>
  <si>
    <t>CORREA GIRALDO ADRIANA CECILIA</t>
  </si>
  <si>
    <t>CORREA HERNANDEZ ISABEL CRISTINA</t>
  </si>
  <si>
    <t>CORREA MORA JENY ALEXANDRA</t>
  </si>
  <si>
    <t>CORREA PEREZ NATALIA</t>
  </si>
  <si>
    <t>CORREA RAMIREZ PAULA ANDREA</t>
  </si>
  <si>
    <t>CORREA SANCHEZ CARMEN ADRIANA</t>
  </si>
  <si>
    <t>CORREA SANCHEZ MARIA JOSEFA</t>
  </si>
  <si>
    <t>CORREDOR BAEZ YADER SAITH</t>
  </si>
  <si>
    <t>CORREDOR CORREDOR IRMA ZORAIDA</t>
  </si>
  <si>
    <t>CORREDOR MONTENEGRO LUIS JOSE</t>
  </si>
  <si>
    <t>CORTES FORERO JAIME ANDRES</t>
  </si>
  <si>
    <t>CORTES MILLAN LUZ MARINA</t>
  </si>
  <si>
    <t>CORTES NAVARRO JAIME ORLANDO</t>
  </si>
  <si>
    <t>CORTES QUINTERO MARIA ALEJANDRA</t>
  </si>
  <si>
    <t>CORTES RAMIREZ JOSE IVAN</t>
  </si>
  <si>
    <t>CORTES RINCON WILLIAM LEONARDO</t>
  </si>
  <si>
    <t>CORTES SUAREZ ALEXANDRA MARIA</t>
  </si>
  <si>
    <t>COY CASTELLANOS EDUARD YESID</t>
  </si>
  <si>
    <t>CRISJUMIL LTDA</t>
  </si>
  <si>
    <t>CRISTANCHO HERRERA YON ESTIVEN</t>
  </si>
  <si>
    <t>CRUZ ALVAREZ YENNY PATRICIA</t>
  </si>
  <si>
    <t>CRUZ MANRIQUE ALBA LUCIA</t>
  </si>
  <si>
    <t>CRUZ RIVERA ANDRES MAURICIO</t>
  </si>
  <si>
    <t>CRUZ VILLAMIZAR LEIDY KATERINNE</t>
  </si>
  <si>
    <t>CRUZADO SANCHEZ YAMILE SABINA</t>
  </si>
  <si>
    <t>CUADROS BEJARANO JESSICA JULIET</t>
  </si>
  <si>
    <t>CUARTAS GOMEZ DARIO</t>
  </si>
  <si>
    <t>CUBILLOS GARZON CARLOS ALBERTO</t>
  </si>
  <si>
    <t>CUBILLOS VELANDIA MONICA MARCELA</t>
  </si>
  <si>
    <t>CUCA ARISTIZABAL DANIEL ENRIQUE</t>
  </si>
  <si>
    <t>CUELLAR CASTRO MANUEL ARMANDO</t>
  </si>
  <si>
    <t>CUELLAR MESA JUAN CARLOS</t>
  </si>
  <si>
    <t>CUELLAR TOBAR CAMILA</t>
  </si>
  <si>
    <t>CUERVO ROJAS CESAR AUGUSTO</t>
  </si>
  <si>
    <t>CUEVAS PEÑA NESTOR MIGUEL</t>
  </si>
  <si>
    <t>CYMA INTERNATIONAL S A S</t>
  </si>
  <si>
    <t>D TODO IMPORT S.A.S</t>
  </si>
  <si>
    <t>DAVILA BERMUDEZ ANA LEIDY</t>
  </si>
  <si>
    <t>DE LA TORRE FALS ANA CAROLINA</t>
  </si>
  <si>
    <t>DE LA VALLE GALVIS RODRIGO JOSE</t>
  </si>
  <si>
    <t>DEGANADO S A</t>
  </si>
  <si>
    <t>DEL REAL ESTRADA GERMAN DAVID</t>
  </si>
  <si>
    <t>DEL RIO QUINTANA ROBERTO</t>
  </si>
  <si>
    <t>DEL RIO RODRIGO IVAN</t>
  </si>
  <si>
    <t>DEL VALLE RUIZ DANIEL</t>
  </si>
  <si>
    <t>DELGADILLO PEREZ CARLOS EDUARDO</t>
  </si>
  <si>
    <t>DELGADO CEPEDA SAMARIS</t>
  </si>
  <si>
    <t>DELGADO ROMERO SANDRA PATRICIA</t>
  </si>
  <si>
    <t>DELGADO SOTO ALEXANDRA MILENA</t>
  </si>
  <si>
    <t>DEOSSA ROJAS PAULA ANDREA</t>
  </si>
  <si>
    <t>DEULUFEUT PEREZ ESTEFANY</t>
  </si>
  <si>
    <t>DIAGAMA RAMIREZ MIREYA</t>
  </si>
  <si>
    <t>DIAGO HARKER MARIA CATALINA</t>
  </si>
  <si>
    <t>DIAZ BAQUERO ALBA LILIANA</t>
  </si>
  <si>
    <t>DIAZ BARBOSA DAVID HERNANDO</t>
  </si>
  <si>
    <t>DIAZ CABALLERO CARLOS HERNAN</t>
  </si>
  <si>
    <t>DIAZ DEL PINO ANDRES MAURICIO</t>
  </si>
  <si>
    <t>DIAZ FAJARDO MARIA DEL PILAR</t>
  </si>
  <si>
    <t>DIAZ FLOREZ NATHALY EVELYN</t>
  </si>
  <si>
    <t>DIAZ GARRIDO DANIEL EDUARDO</t>
  </si>
  <si>
    <t>DIAZ LLANOS GIOVANNA</t>
  </si>
  <si>
    <t>DIAZ LOPEZ JENNIFER NATHALIA</t>
  </si>
  <si>
    <t>DIAZ LOPEZ NOHORA PATRICIA</t>
  </si>
  <si>
    <t>DIAZ MELO LUIS FERNANDO</t>
  </si>
  <si>
    <t>DIAZ NAVARRO MARY LUZ</t>
  </si>
  <si>
    <t>DIAZ OJEDA ANGELA LILIANA</t>
  </si>
  <si>
    <t>DIAZ PANTOJA JOSE LUIS</t>
  </si>
  <si>
    <t>DIAZ PEÑA ELINTON RAUL</t>
  </si>
  <si>
    <t>DIAZ REY JAVIER ANTONIO</t>
  </si>
  <si>
    <t>DIAZ RUIZ CARLOS EDUARDO</t>
  </si>
  <si>
    <t>DIAZ SALAZAR LICED ADRIANA</t>
  </si>
  <si>
    <t>DIAZ VARGAS HEIDY PATRICIA</t>
  </si>
  <si>
    <t>DIAZ VILLALOBOS JORGE EDUARDO</t>
  </si>
  <si>
    <t>DIDO S A S</t>
  </si>
  <si>
    <t>DIEGO JOSE CONDE E HIJOS LTDA</t>
  </si>
  <si>
    <t>DISPROVET COLOMBIA S A S</t>
  </si>
  <si>
    <t>DISTRIBUCIONES AGRICOL S A S</t>
  </si>
  <si>
    <t>DISTRIBUCIONES AGROCEBALLOS S A S</t>
  </si>
  <si>
    <t>DISTRIBUCIONES VETERINARIAS S A</t>
  </si>
  <si>
    <t>DISTRIBUIDORA DE CUIDOS MANAGRO S.A.S</t>
  </si>
  <si>
    <t>DISTRIBUIDORA MUNDO COMERCIAL S A S</t>
  </si>
  <si>
    <t>DISTRIBUIDORA SEBAL S A S</t>
  </si>
  <si>
    <t>DISTRICONVET S A S</t>
  </si>
  <si>
    <t>DISTRIMASCOTAS CHIA LTDA</t>
  </si>
  <si>
    <t>DISTRIMASCOTAS DEL VALLE LTDA</t>
  </si>
  <si>
    <t>DISTRISALES POLLITO CHIC CIA LTDA</t>
  </si>
  <si>
    <t>DISTRISESAMO S A S</t>
  </si>
  <si>
    <t>DOGFIT SAS</t>
  </si>
  <si>
    <t>DOGKAT CORPORATION S A S</t>
  </si>
  <si>
    <t>DOGNEXUS LIFE SAS</t>
  </si>
  <si>
    <t>DOLPHIN MAGIC FILMS LTDA</t>
  </si>
  <si>
    <t>DOMINGUEZ MURILLO CARMEN ELENA</t>
  </si>
  <si>
    <t>DOOGLE PETPROS S A S</t>
  </si>
  <si>
    <t>DORADO ENRIQUEZ HECTOR GUILLERMO</t>
  </si>
  <si>
    <t>DROGUERIA VETERINARIA LTDA</t>
  </si>
  <si>
    <t>DUARTE GUERRERO JANETH MARCELA</t>
  </si>
  <si>
    <t>DUARTE HERNANDEZ WILLIAM DARIO</t>
  </si>
  <si>
    <t>DULCEY CHAPARRO SUSANA CAROLINA</t>
  </si>
  <si>
    <t>DUQUE ARBELAEZ LEIDY NATHALIA</t>
  </si>
  <si>
    <t>DUQUE MONTOYA JOSE HUMBERTO</t>
  </si>
  <si>
    <t>DURAN AREVALO HEVER HELI</t>
  </si>
  <si>
    <t>DURAN GIRALDO ENRIQUE</t>
  </si>
  <si>
    <t>DURAN GRANADOS RAQUEL MARIA</t>
  </si>
  <si>
    <t>DURAN MONTOYA EMMANUEL JAVIER</t>
  </si>
  <si>
    <t>DURAN PAEZ HECTOR HERNEY</t>
  </si>
  <si>
    <t>DURAN VERA MAYIN IVONN</t>
  </si>
  <si>
    <t>DUSSAN FARFAN JESUS ALEJANDRO</t>
  </si>
  <si>
    <t>ECHAVARRIA GAVIRIA MARYORIE ALEXANDRA</t>
  </si>
  <si>
    <t>ECHEVERRI BENITEZ CECILIA</t>
  </si>
  <si>
    <t>ECHEVERRI PALACIO WILSON ELIAS</t>
  </si>
  <si>
    <t>ECHEVERRI PANIAGUA MARITZA</t>
  </si>
  <si>
    <t>ECHEVERRI RESTREPO SANTIAGO</t>
  </si>
  <si>
    <t>ECHEVERRI TABARES JUAN FERNANDO</t>
  </si>
  <si>
    <t>ECHEVERRY RESTREPO MARLENY</t>
  </si>
  <si>
    <t>ECHEVERRY SERRANO LEONARDO ESTEBAN</t>
  </si>
  <si>
    <t>EJE VETERINARIO S A S</t>
  </si>
  <si>
    <t>EL ARCA DE NOE  VETERINARIA MOVIL EU</t>
  </si>
  <si>
    <t>EL BOSQUE CENTRO DEPORTIVO CANINO SAS</t>
  </si>
  <si>
    <t>EL ESTABLO AGROVETERINARIA SAS</t>
  </si>
  <si>
    <t>EL HACENDADO SAS</t>
  </si>
  <si>
    <t>EL SURTIDOR AGROPECUARIO LTDA</t>
  </si>
  <si>
    <t>EMERGENCIAS VETERINARIAS INMEDIATAS SAS</t>
  </si>
  <si>
    <t>EMERVET S A S</t>
  </si>
  <si>
    <t>ENCISO LOPEZ LUIS ALBERTO</t>
  </si>
  <si>
    <t>ENTRE PERROS Y GATOS GROOMER SHOP SAS</t>
  </si>
  <si>
    <t>EQUIDEN S A S</t>
  </si>
  <si>
    <t>EQUINERGIA S A S</t>
  </si>
  <si>
    <t>ESCALANTE VALASQUEZ JIMMY YAIR</t>
  </si>
  <si>
    <t>ESCALLON AZUERO ADRIANA ALEJANDRA</t>
  </si>
  <si>
    <t>ESCOBAR BELTRAN SANDRA MILENA</t>
  </si>
  <si>
    <t>ESCOBAR BUITRAGO VERONICA</t>
  </si>
  <si>
    <t>ESCOBAR CIRO LICET MARGARITA</t>
  </si>
  <si>
    <t>ESCOBAR CONTRERAS VICTOR ANDRES</t>
  </si>
  <si>
    <t>ESCOBAR DE DUQUE INES ADIELA</t>
  </si>
  <si>
    <t>ESCOBAR MEJIA BEATRIZ ELENA</t>
  </si>
  <si>
    <t>ESCOBAR PEREZ LAURA CONSUELO</t>
  </si>
  <si>
    <t>ESCOBAR POTES GILBERTO</t>
  </si>
  <si>
    <t>ESCOBAR RIVERA ALEJANDRA MARIA</t>
  </si>
  <si>
    <t>ESCOBAR TORRES ALVARO</t>
  </si>
  <si>
    <t>ESPAÑA MUÑOZ JOSE MAURICIO</t>
  </si>
  <si>
    <t>ESPINAL MONTOYA LUIS FERNANDO</t>
  </si>
  <si>
    <t>ESPINDOLA RAMIREZ ALIZ ESTHER</t>
  </si>
  <si>
    <t>ESPINEL CARRASCAL LISBETH CAROLINA</t>
  </si>
  <si>
    <t>ESPINOSA LAVERDE MIRELLY</t>
  </si>
  <si>
    <t>ESPINOSA NUÑEZ ALBA CRISTINA</t>
  </si>
  <si>
    <t>ESPITIA DIAZ YANZABEDT</t>
  </si>
  <si>
    <t>ESPITIA LUNA MANUEL ENRIQUE</t>
  </si>
  <si>
    <t>ESPITIA VILBAO YAMIT FERNANDO</t>
  </si>
  <si>
    <t>ESQUIVEL YAIMA RAFAEL</t>
  </si>
  <si>
    <t>ESTRADA GARCIA GLORIA EMILSE</t>
  </si>
  <si>
    <t>ESTRADA MORENO GUILLERMO LEON</t>
  </si>
  <si>
    <t>ESTRADA PEÑA ANA MILENA</t>
  </si>
  <si>
    <t>ESTUPIÑAN CARREÑO JENNY ANGELICA</t>
  </si>
  <si>
    <t>ESTUPIÑAN CONTRERAS VICTOR DANIEL</t>
  </si>
  <si>
    <t>EUROVET COLOMBIA VETERINARY HOSPITAL S</t>
  </si>
  <si>
    <t>EXIAGRICOLA JD LTDA</t>
  </si>
  <si>
    <t>EXPOCAPRICHO S A S</t>
  </si>
  <si>
    <t>FAJARDO BUENDIA MARIA CLAUDIA</t>
  </si>
  <si>
    <t>FAJARDO PEREZ OSCAR EDUARDO</t>
  </si>
  <si>
    <t>FANDIÑO PINEDA JESUS DAVID</t>
  </si>
  <si>
    <t>FARMASCOTA S.A.S</t>
  </si>
  <si>
    <t>FARQUIPER SAS</t>
  </si>
  <si>
    <t>FEDERICO OSORIO A  S A  - FOA S A</t>
  </si>
  <si>
    <t>FERNANDEZ LUQUE MANUEL FRANCISCO</t>
  </si>
  <si>
    <t>FERNANDEZ NARANJO LUZ MIRYAM</t>
  </si>
  <si>
    <t>FERNANDEZ NARVAEZ LILIANA</t>
  </si>
  <si>
    <t>FERNANDEZ VELEZ ANDREA</t>
  </si>
  <si>
    <t>FIERRO GUERRERO KATHERYN MARIET</t>
  </si>
  <si>
    <t>FIGUEROA ALVIS TULIO ALEJANDRO</t>
  </si>
  <si>
    <t>FIGUEROA RAMIREZ STEPHANIE</t>
  </si>
  <si>
    <t>FILIPPOPOULOS CHRISTOS</t>
  </si>
  <si>
    <t>FLOREZ ARANGO MARCO ANDRES</t>
  </si>
  <si>
    <t>FLOREZ ARIZA YAMILE</t>
  </si>
  <si>
    <t>FLOREZ BELLO EDWIN</t>
  </si>
  <si>
    <t>FLOREZ LOPEZ ALEJANDRO</t>
  </si>
  <si>
    <t>FLOREZ LOPEZ FABIAN DE JESUS</t>
  </si>
  <si>
    <t>FLOREZ PORTACIO INGRIT XIOMARA</t>
  </si>
  <si>
    <t>FLOREZ ROSAS CAMILO ANDRES</t>
  </si>
  <si>
    <t>FLOREZ SANDOVAL MARTIN ANDRES</t>
  </si>
  <si>
    <t>FLOREZ SIERRA ELIANA</t>
  </si>
  <si>
    <t>FONSECA BERNAL MAIDA CATALINA</t>
  </si>
  <si>
    <t>FONSECA CORTES CLAUDIA LILIANA</t>
  </si>
  <si>
    <t>FONSECA MUÑOZ NANCY YANETH</t>
  </si>
  <si>
    <t>FONSECA SIERRA MARIA ISABEL</t>
  </si>
  <si>
    <t>FRAILE NEVA MARIBEL</t>
  </si>
  <si>
    <t>FRANCO ARISTIZABAL ANGELA MARIA</t>
  </si>
  <si>
    <t>FRANCO BEJARANO JAIRO ENRIQUE</t>
  </si>
  <si>
    <t>FRANCO CARDONA JORGE ESTEBAN</t>
  </si>
  <si>
    <t>FRANCO CASTAÑEDA JOHN ALEJANDRO</t>
  </si>
  <si>
    <t>FRANCO DURANGO OSCAR FRANCISCO</t>
  </si>
  <si>
    <t>FRANCO RIOS PAULA ANDREA</t>
  </si>
  <si>
    <t>FRANCO VALENCIA MARGOT ARELIZ</t>
  </si>
  <si>
    <t>FRASER VARGAS MONICA ANN</t>
  </si>
  <si>
    <t>FUELPAZ VALENCIA EDISON ARTURO</t>
  </si>
  <si>
    <t>FUENTES HIGUERA ALVARO HERNANDO</t>
  </si>
  <si>
    <t>FUERTES CAÑON DIANA CAROLINA</t>
  </si>
  <si>
    <t>FULL AGRO MARKET S.A.S</t>
  </si>
  <si>
    <t>FUNDACION AMBIENTAL ARTIBEUS</t>
  </si>
  <si>
    <t>FUNDACION AMIGOS DEL PLANETA SOCIEDAD HUMANITARIA ADP SH</t>
  </si>
  <si>
    <t>FUNDACION ANIMALES CON PROPOSITO</t>
  </si>
  <si>
    <t>FUNDACION ANIMALOVE</t>
  </si>
  <si>
    <t>FUNDACION ANIMALUNOS</t>
  </si>
  <si>
    <t>FUNDACION PARA LA SANIDAD ANIMAL ZOO SALUD</t>
  </si>
  <si>
    <t>FUNDACION PROTECTORA DE LOS ANIMALES</t>
  </si>
  <si>
    <t>FUNDACION RAZAS UNICAS</t>
  </si>
  <si>
    <t>FUNDACION RUFO SALVANDO VIDAS</t>
  </si>
  <si>
    <t>FUNDACION ZOOLOGICO CALI</t>
  </si>
  <si>
    <t>GABRICA S.A.S.</t>
  </si>
  <si>
    <t>GACHARNA VARELA MARIA TERESA</t>
  </si>
  <si>
    <t>GAITAN BEJARANO MARIA ANGELICA</t>
  </si>
  <si>
    <t>GAITAN MATEUS DUVIS YADIRA</t>
  </si>
  <si>
    <t>GAITAN OVALLE JULY ALEXANDRA</t>
  </si>
  <si>
    <t>GALARZA VERGARA SANDRA XIMENA</t>
  </si>
  <si>
    <t>GALEANO ALIRIO</t>
  </si>
  <si>
    <t>GALEANO RAMIREZ DIANA CAROLINA</t>
  </si>
  <si>
    <t>GALEANO RIVERA DANIEL FELIPE</t>
  </si>
  <si>
    <t>GALINDO BALAGUERA DORA</t>
  </si>
  <si>
    <t>GALLEGO MARTINEZ ESTEBAN</t>
  </si>
  <si>
    <t>GALLEGO ZAPATA ERIKA DANISSA</t>
  </si>
  <si>
    <t>GALVEZ CHAVEZ MARIO FERNANDO</t>
  </si>
  <si>
    <t>GALVIS AFANADOR JHORMAN JEFREDY</t>
  </si>
  <si>
    <t>GALVIS GALVIS XIMENA</t>
  </si>
  <si>
    <t>GALVIS GARCIA LUIS ROBERTO</t>
  </si>
  <si>
    <t>GALVIS HERNANDEZ LILIANA MARCELA</t>
  </si>
  <si>
    <t>GALVIS RAMIREZ CAMILO</t>
  </si>
  <si>
    <t>GAMBOA GAMBOA DANNY ALEXANDER</t>
  </si>
  <si>
    <t>GAMBOA HERNANDEZ LUIS DANIEL</t>
  </si>
  <si>
    <t>GAMBOA PARRADO MAIRA ALEJANDRA</t>
  </si>
  <si>
    <t>GAMBOA RUBIO FREDDY</t>
  </si>
  <si>
    <t>GAMERO PATARROYO CAMILO JORDAN</t>
  </si>
  <si>
    <t>GAMEZ JAMAICA WILLIAM ALEXANDER</t>
  </si>
  <si>
    <t>GANADERO AGRODISTRIBUCIONES S.A.S</t>
  </si>
  <si>
    <t>GAÑAN SALAZAR CARMEN TULIA</t>
  </si>
  <si>
    <t>GARCES LARA JUAN PABLO</t>
  </si>
  <si>
    <t>GARCES LOPEZ MARIA ZENITH</t>
  </si>
  <si>
    <t>GARCIA ALZOUGARATA ELENA</t>
  </si>
  <si>
    <t>GARCIA AMAYA ESTELA</t>
  </si>
  <si>
    <t>GARCIA ARCILA MAURICIO</t>
  </si>
  <si>
    <t>GARCIA ARISTIZABAL CLAUDIA MARCELA</t>
  </si>
  <si>
    <t>GARCIA BAEZ YORLENNY</t>
  </si>
  <si>
    <t>GARCIA CANCHILA JUAN GUILLERMO</t>
  </si>
  <si>
    <t>GARCIA CASTRO CARLOS OSIRIS</t>
  </si>
  <si>
    <t>GARCIA GOMEZ SUSANA CATALINA</t>
  </si>
  <si>
    <t>GARCIA HERRERA LEIDY YOHANA</t>
  </si>
  <si>
    <t>GARCIA HINCAPIE JULIANA</t>
  </si>
  <si>
    <t>GARCIA LEAL MAGDA LILIANA</t>
  </si>
  <si>
    <t>GARCIA PIRA SANDRA JOHANNA</t>
  </si>
  <si>
    <t>GARCIA RENDON LUZ MARINA</t>
  </si>
  <si>
    <t>GARCIA RUIZ EDDY YOHANNA</t>
  </si>
  <si>
    <t>GARCIA SALAMANCA JENNIFER TATIANA</t>
  </si>
  <si>
    <t>GARCIA SANTANA JENNIFFER SULAY</t>
  </si>
  <si>
    <t>GARCIA TORRES CARLOS ALFONSO</t>
  </si>
  <si>
    <t>GARFO SAS</t>
  </si>
  <si>
    <t>GARNICA CHINGATE CESAR AUGUSTO</t>
  </si>
  <si>
    <t>GARRIDO CAICEDO LILIANA MARCELA</t>
  </si>
  <si>
    <t>GARZON BERNAL VLADIMIR</t>
  </si>
  <si>
    <t>GARZON FERRAND GISELLE</t>
  </si>
  <si>
    <t>GARZON MARTINEZ DARWIN LEONARDO</t>
  </si>
  <si>
    <t>GARZON MARTINEZ EDGAR MAURICIO</t>
  </si>
  <si>
    <t>GARZON OSORIO CRUZ ELENA</t>
  </si>
  <si>
    <t>GARZON PARRA EVER YOFRED</t>
  </si>
  <si>
    <t>GARZON RIVEROS SANDRA MILENA</t>
  </si>
  <si>
    <t>GARZON TARAZONA VIVIAN LORENA</t>
  </si>
  <si>
    <t>GAUTHEY GEORGES RENE MARC</t>
  </si>
  <si>
    <t>GAVIRIA ARIAS DIANA MARIA</t>
  </si>
  <si>
    <t>GAVIRIA ARISTIZABAL RAFAEL FERNANDO</t>
  </si>
  <si>
    <t>GAVIRIA JOSE</t>
  </si>
  <si>
    <t>GAVIRIA RAMIREZ JUAN DAVID</t>
  </si>
  <si>
    <t>GAVIRIA RESTREPO JORGE EDUARDO</t>
  </si>
  <si>
    <t>GAVIRIA RIOS ADRIANA MARIA</t>
  </si>
  <si>
    <t>GAVIRIA RODRIGUEZ IVAN DE JESUS</t>
  </si>
  <si>
    <t>GAVIRIA URBINA ANGELA CAROLINA</t>
  </si>
  <si>
    <t>GELVES GOMEZ FRANCISCO FELIPE</t>
  </si>
  <si>
    <t>GIL ARDILA DAVID</t>
  </si>
  <si>
    <t>GIL AVENDANO NATALIA</t>
  </si>
  <si>
    <t>GIL GUATAVA RICARDO ALFONSO</t>
  </si>
  <si>
    <t>GIL MARITZA</t>
  </si>
  <si>
    <t>GIL SUAREZ MARIA ADELAYDA</t>
  </si>
  <si>
    <t>GIRALDO ARIAS MARIA ALEJANDRA</t>
  </si>
  <si>
    <t>GIRALDO BEDOYA MILEITE</t>
  </si>
  <si>
    <t>GIRALDO CALDERON ANGELA MARIA</t>
  </si>
  <si>
    <t>GIRALDO ESCOBAR LUZ ADRIANA</t>
  </si>
  <si>
    <t>GIRALDO PIEDRAHITA ANDRES</t>
  </si>
  <si>
    <t>GIRALDO ZULUAGA SEBASTIAN</t>
  </si>
  <si>
    <t>GIRALDO ZUÑIGA LUZ VIVIANA</t>
  </si>
  <si>
    <t>GIRON NAVARRO JOSE LUIS</t>
  </si>
  <si>
    <t>GOLDEN MEDICA VETERINARIA SAS</t>
  </si>
  <si>
    <t>GOMEZ ALBA FENEY PATRICIA</t>
  </si>
  <si>
    <t>GOMEZ ALVARADO RUBEN DARIO</t>
  </si>
  <si>
    <t>GOMEZ CANCELADO LUIS ALFREDO</t>
  </si>
  <si>
    <t>GOMEZ CARDOZO BEATRIZ HELENA</t>
  </si>
  <si>
    <t>GOMEZ CARVAJAL OVER RICARDO</t>
  </si>
  <si>
    <t>GOMEZ CASSERES ORTIZ CAROLINA</t>
  </si>
  <si>
    <t>GOMEZ CORTES GISELLE ANDREA</t>
  </si>
  <si>
    <t>GOMEZ CORTES SAMANTHA CATALINA</t>
  </si>
  <si>
    <t>GOMEZ CUPA ROCIO</t>
  </si>
  <si>
    <t>GOMEZ DIAZ OCTAVIO JOSE</t>
  </si>
  <si>
    <t>GOMEZ DUARTE OSCAR LEONARDO</t>
  </si>
  <si>
    <t>GOMEZ DUQUE JENNIFFER ALEJANDRA</t>
  </si>
  <si>
    <t>GOMEZ FLECHAS CRISTINA</t>
  </si>
  <si>
    <t>GOMEZ FLOREZ LUIS ALBERTO</t>
  </si>
  <si>
    <t>GOMEZ GOMEZ ADRIANA LUCIA</t>
  </si>
  <si>
    <t>GOMEZ GONZALEZ CLAUDIA LORENA</t>
  </si>
  <si>
    <t>GOMEZ HENAO MARIA LILIA</t>
  </si>
  <si>
    <t>GOMEZ HOYOS ALVARO HERNAN</t>
  </si>
  <si>
    <t>GOMEZ LEON LUIS EDUARDO</t>
  </si>
  <si>
    <t>GOMEZ MACHUCA SANDRA PATRICIA</t>
  </si>
  <si>
    <t>GOMEZ MAHECHA ANA MARIA</t>
  </si>
  <si>
    <t>GOMEZ MEJIA OSCAR EMILIO</t>
  </si>
  <si>
    <t>GOMEZ MONTOYA KATHERINE</t>
  </si>
  <si>
    <t>GOMEZ MORENO JUAN CAMILO</t>
  </si>
  <si>
    <t>GOMEZ MURILLO BLANCA CECILIA</t>
  </si>
  <si>
    <t>GOMEZ NAVARRO GUILLERMO ALBERTO</t>
  </si>
  <si>
    <t>GOMEZ NICHOLLS CATALINA</t>
  </si>
  <si>
    <t>GOMEZ NUÑEZ LUIS ALFONSO</t>
  </si>
  <si>
    <t>GOMEZ ORTIZ CLAUDIA PATRICIA</t>
  </si>
  <si>
    <t>GOMEZ OSORIO JONATHAN</t>
  </si>
  <si>
    <t>GOMEZ OSORIO SONIA IDA KARIN</t>
  </si>
  <si>
    <t>GOMEZ OSPINA LUZ MERIDA</t>
  </si>
  <si>
    <t>GOMEZ PEÑA MELANIE</t>
  </si>
  <si>
    <t>GOMEZ PERDOMO NESTOR</t>
  </si>
  <si>
    <t>GOMEZ PEREZ JULIA ALEXANDRA</t>
  </si>
  <si>
    <t>GOMEZ RODRIGUEZ CRISTIAN FABIAN</t>
  </si>
  <si>
    <t>GOMEZ RODRIGUEZ SANDRA PATRICIA</t>
  </si>
  <si>
    <t>GOMEZ ROMERO INGRID</t>
  </si>
  <si>
    <t>GOMEZ RUIZ SANDRA CATALINA</t>
  </si>
  <si>
    <t>GOMEZ SANCHEZ WILLIAM ARMANDO</t>
  </si>
  <si>
    <t>GOMEZ TOCUA ELVIRA MARIA</t>
  </si>
  <si>
    <t>GOMEZ TORRES FABIAN ALEJANDRO</t>
  </si>
  <si>
    <t>GOMEZ VARGAS JULIAN ANDRES</t>
  </si>
  <si>
    <t>GOMEZ VELANDIA JENNY MARLEXVY</t>
  </si>
  <si>
    <t>GONGORA GAITAN LILIANA</t>
  </si>
  <si>
    <t>GONGORA GUTIERREZ LUIS FERNANDO</t>
  </si>
  <si>
    <t>GONGORA RAMIREZ JAIR ENRIQUE</t>
  </si>
  <si>
    <t>GONGORA VALBUENA CESAR ALBERTO</t>
  </si>
  <si>
    <t>GONZALEZ ASCENCIO CESAR ESTEBAN</t>
  </si>
  <si>
    <t>GONZALEZ AVILA LUZ ADRIANA</t>
  </si>
  <si>
    <t>GONZALEZ BUITRAGO BEATRIZ ELENA</t>
  </si>
  <si>
    <t>GONZALEZ COLONIA LINA MARIA</t>
  </si>
  <si>
    <t>GONZALEZ CORREA PAOLA ANDREA</t>
  </si>
  <si>
    <t>GONZALEZ DAZA IDALID</t>
  </si>
  <si>
    <t>GONZALEZ DE MARTINEZ LUZ DARY</t>
  </si>
  <si>
    <t>GONZALEZ DUQUE LEIDY NOHEMY</t>
  </si>
  <si>
    <t>GONZALEZ GALAN STEFANNY</t>
  </si>
  <si>
    <t>GONZALEZ GONZALEZ MARIA ANGELICA</t>
  </si>
  <si>
    <t>GONZALEZ LARA ABRAHAM</t>
  </si>
  <si>
    <t>GONZALEZ MONTILLA LUIS ALEJANDRO</t>
  </si>
  <si>
    <t>GONZALEZ MORALES SANDRA LILIANA</t>
  </si>
  <si>
    <t>GONZALEZ MORENO WILDER</t>
  </si>
  <si>
    <t>GONZALEZ NIÑO JUAN CAMILO</t>
  </si>
  <si>
    <t>GONZALEZ ORTEGA ANIBARDO JAVIER</t>
  </si>
  <si>
    <t>GONZALEZ OSORIO FERNANDO</t>
  </si>
  <si>
    <t>GONZALEZ PATIÑO ANA CONSUELO</t>
  </si>
  <si>
    <t>GONZALEZ PENAGOS JUAN PABLO</t>
  </si>
  <si>
    <t>GONZALEZ QUINTERO JUAN CARLOS</t>
  </si>
  <si>
    <t>GONZALEZ SILVA LUIS FRANCISCO</t>
  </si>
  <si>
    <t>GONZALEZ VELASQUEZ JOHAN ESTEBAN</t>
  </si>
  <si>
    <t>GONZALEZ ZAMUDIO DIEGO RICARDO</t>
  </si>
  <si>
    <t>GOYES NARVAEZ MARIO ANDRES</t>
  </si>
  <si>
    <t>GRAJALES CANO MARYORI</t>
  </si>
  <si>
    <t>GRAJALES GALINDO NADIA LORENA</t>
  </si>
  <si>
    <t>GRAJALES RIOS RONALD</t>
  </si>
  <si>
    <t>GRANADOS PRIETO NINI JOHANNA</t>
  </si>
  <si>
    <t>GRANADOS RAMIREZ CONSUELO FRANSUE</t>
  </si>
  <si>
    <t>GRIMALDO CRUZ CLAUDIA CAROLINA</t>
  </si>
  <si>
    <t>GRUPO BERKANA S A S</t>
  </si>
  <si>
    <t>GRUPO DOBLE A SAS</t>
  </si>
  <si>
    <t>GRUPO EMPRESARIAL CASPAR S A S</t>
  </si>
  <si>
    <t>GRUPO EMPRESARIAL NIX S A S</t>
  </si>
  <si>
    <t>GRUPO EMPRESARIAL ZAFARI S.A.S</t>
  </si>
  <si>
    <t>GRUPO INFESA S A S</t>
  </si>
  <si>
    <t>GRUPO NEVA SAS</t>
  </si>
  <si>
    <t>GRUPO RUSSI GONZALEZ SAS</t>
  </si>
  <si>
    <t>GUALDRON DIAZ JENNIFER KARINA</t>
  </si>
  <si>
    <t>GUAPACHA MARTINEZ MARTHA INES</t>
  </si>
  <si>
    <t>GUARIN RODRIGUEZ SONIA ALEXANDRA</t>
  </si>
  <si>
    <t>GUASCA MARTINEZ JOHN JAIRO</t>
  </si>
  <si>
    <t>GUATIBONZA BONZA LAURA JIMENA</t>
  </si>
  <si>
    <t>GUERRERO CABRERA SAMANTHA</t>
  </si>
  <si>
    <t>GUERRERO GALVIS DAYRO LEANDRO</t>
  </si>
  <si>
    <t>GUERRERO PEÑA ROSEMBERG</t>
  </si>
  <si>
    <t>GUERRERO SANABRIA STTEPHANY</t>
  </si>
  <si>
    <t>GUERRERO VIDAL JUAN FELIPE</t>
  </si>
  <si>
    <t>GUEVARA GIRALDO DANIELA</t>
  </si>
  <si>
    <t>GUEVARA GOMEZ GISELLE ALEJANDRA</t>
  </si>
  <si>
    <t>GUEVARA NAYZIR JANN</t>
  </si>
  <si>
    <t>GUEVARA ROJAS MAYERLI ANDREA</t>
  </si>
  <si>
    <t>GUEVARA TORRES ELMER FABIAN</t>
  </si>
  <si>
    <t>GUEVARA VARGAS CAROL XIMENA</t>
  </si>
  <si>
    <t>GUTIERREZ ANAYA RIDA MARIETH</t>
  </si>
  <si>
    <t>GUTIERREZ BOLIVAR MONICA MARIA</t>
  </si>
  <si>
    <t>GUTIERREZ CABARIQUE FRANCISCO</t>
  </si>
  <si>
    <t>GUTIERREZ CAMACHO ESTEFANIA</t>
  </si>
  <si>
    <t>GUTIERREZ CORNEJO MARINA</t>
  </si>
  <si>
    <t>GUTIERREZ GONZALEZ DIEGO ALONSO</t>
  </si>
  <si>
    <t>GUTIERREZ JIMENEZ JORGE IVAN</t>
  </si>
  <si>
    <t>GUTIERREZ MORALES FRANCISCO JAVIER</t>
  </si>
  <si>
    <t>GUTIERREZ PEREZ HERNAN</t>
  </si>
  <si>
    <t>GUTIERREZ RENDON LORENA</t>
  </si>
  <si>
    <t>GUTIERREZ ROJAS JHON WILLIAM</t>
  </si>
  <si>
    <t>GUTIERREZ SANCHEZ JENNIFER</t>
  </si>
  <si>
    <t>GUTIERREZ TEJADA AUGUSTO MICHAEL</t>
  </si>
  <si>
    <t>GUTIERREZ VALENCIA SEBASTIAN</t>
  </si>
  <si>
    <t>GUTIERREZ VERGARA NATALIA MARIA</t>
  </si>
  <si>
    <t>GUZMAN GUEVARA JUAN CARLOS</t>
  </si>
  <si>
    <t>GUZMAN LEON JAISON STEPHAN</t>
  </si>
  <si>
    <t>GUZMAN MAHECHA RAUL ALFONSO</t>
  </si>
  <si>
    <t>GUZMAN RAMOS SONIA AMPARO</t>
  </si>
  <si>
    <t>HAMBURGER ARRAZOLA RAFAEL BERNARDO</t>
  </si>
  <si>
    <t>HEALTHY PETS SAS</t>
  </si>
  <si>
    <t>HENAO CORREA MARIA DEL ROSARIO</t>
  </si>
  <si>
    <t>HENAO PETRO ANA GABRIELA</t>
  </si>
  <si>
    <t>HENAO VERGARA JOHAN</t>
  </si>
  <si>
    <t>HENDE BUITRAGO ANDREA CAROLINA</t>
  </si>
  <si>
    <t>HERNANDEZ ALVAREZ LUIS GONZALO</t>
  </si>
  <si>
    <t>HERNANDEZ BARON MARIA CRISTINA</t>
  </si>
  <si>
    <t>HERNANDEZ BEJARANO DORYS YANELLY</t>
  </si>
  <si>
    <t>HERNANDEZ BENITEZ ANDREA DEL PILAR</t>
  </si>
  <si>
    <t>HERNANDEZ CORTES JAIME</t>
  </si>
  <si>
    <t>HERNANDEZ DELGADO JANETH</t>
  </si>
  <si>
    <t>HERNANDEZ LOPEZ YASMIN MARCELA</t>
  </si>
  <si>
    <t>HERNANDEZ MARIXA YOHANA</t>
  </si>
  <si>
    <t>HERNANDEZ MEJIA MONICA ANDREA</t>
  </si>
  <si>
    <t>HERNANDEZ MORALES LIDA MARCELA</t>
  </si>
  <si>
    <t>HERNANDEZ PERDOMO JUAN CARLOS</t>
  </si>
  <si>
    <t>HERNANDEZ RAMOS YULLY CATERINE</t>
  </si>
  <si>
    <t>HERNANDEZ RESTREPO ALEJANDRA STEFANNY</t>
  </si>
  <si>
    <t>HERNANDEZ ROBINSSON</t>
  </si>
  <si>
    <t>HERNANDEZ SERNA AIDA LIZET</t>
  </si>
  <si>
    <t>HERNANDEZ TEJADA ANDREA LORENA</t>
  </si>
  <si>
    <t>HERNANDEZ TRIANA ANDRES MAURICIO</t>
  </si>
  <si>
    <t>HERNANDEZ ZIPA ELSA MARIA</t>
  </si>
  <si>
    <t>HERRAN RAMIREZ OLGA LUCIA</t>
  </si>
  <si>
    <t>HERRERA BERMUDEZ LINA PATRICIA</t>
  </si>
  <si>
    <t>HERRERA GAMBOA LAURA VIVIANA</t>
  </si>
  <si>
    <t>HERRERA GIRALDO YUSSEF RAMON</t>
  </si>
  <si>
    <t>HERRERA NOSSA FELIPE ANDRES</t>
  </si>
  <si>
    <t>HERRERA RODRIGUEZ ANA MARCELA</t>
  </si>
  <si>
    <t>HERRERA SABOGAL GINA PAOLA</t>
  </si>
  <si>
    <t>HERRERA VALERO JOSE URIEL</t>
  </si>
  <si>
    <t>HESHUSIUS GOODING HENRY</t>
  </si>
  <si>
    <t>HIGIDO MIRANDA PAULA STHEFANNY</t>
  </si>
  <si>
    <t>HIGUERA ARDILA LUZ STHELLA</t>
  </si>
  <si>
    <t>HIGUERA ROJAS YESID</t>
  </si>
  <si>
    <t>HIGUITA RAMIREZ KRISTHEL ORIAHNA</t>
  </si>
  <si>
    <t>HINCAPIE CASTILLA GUSTAVO ANDRES</t>
  </si>
  <si>
    <t>HINCAPIE DOMINGUEZ JUAN ESTEBAN</t>
  </si>
  <si>
    <t>HINCAPIE LOPEZ DIANA CAROLINA</t>
  </si>
  <si>
    <t>HINCAPIE ZABALA GUILLERMO</t>
  </si>
  <si>
    <t>HOLGUIN CORDOBA GLORIA</t>
  </si>
  <si>
    <t>HOLGUIN MERCHAN NESTOR JULIO</t>
  </si>
  <si>
    <t>HORUS PET TRADING COMPANY SAS</t>
  </si>
  <si>
    <t>HOSPITAL VETERIARIO ANIMAL S HEALTH CENTER S A S</t>
  </si>
  <si>
    <t>HOSPITAL VETERINARIO DE SUBA LTDA</t>
  </si>
  <si>
    <t>HOSPITAL VETERINARIO GERRITSEN SA</t>
  </si>
  <si>
    <t>HOYOS QUINTANA CAROLINA</t>
  </si>
  <si>
    <t>HOYOS ZULUAGA RUBEN DARIO</t>
  </si>
  <si>
    <t>HUDSON DE BARTH JOSEPHINE IRENE</t>
  </si>
  <si>
    <t>HUELLA FIEL S.A.S</t>
  </si>
  <si>
    <t>HUELLAS STORE SAS</t>
  </si>
  <si>
    <t>HUELLAS URBANAS SAS</t>
  </si>
  <si>
    <t>HURTADO ESCOBAR CLAUDIA LORENA</t>
  </si>
  <si>
    <t>HURTADO FRANCO SARA DANIELA</t>
  </si>
  <si>
    <t>HURTADO MOLINA LAURA</t>
  </si>
  <si>
    <t>IBAÑEZ CASADIEGOS WALFRAN HUMBERTO</t>
  </si>
  <si>
    <t>IBATA QUESADA PABLO ALBERTO</t>
  </si>
  <si>
    <t>INPETS S A S</t>
  </si>
  <si>
    <t>INSUMOS AGROPECUARIOS DEL CAFE S A S</t>
  </si>
  <si>
    <t>INTERNATIONAL DOG HOUSE SAS</t>
  </si>
  <si>
    <t>INVEORIENTE S A S</t>
  </si>
  <si>
    <t>INVERSIONES ABRIL GARCIA Y CIA SAS</t>
  </si>
  <si>
    <t>INVERSIONES AGRONORTE LTDA</t>
  </si>
  <si>
    <t>INVERSIONES AGROPUNTO LA FINCA S A S</t>
  </si>
  <si>
    <t>INVERSIONES COMERCIALES ARTEAGA GALLEGO S.A.S</t>
  </si>
  <si>
    <t>INVERSIONES DANJOR S.A.S</t>
  </si>
  <si>
    <t>INVERSIONES DEL CAMPO LTDA / ERNESTO PATI O</t>
  </si>
  <si>
    <t>INVERSIONES GOMEZ &amp; PEÑA SAS</t>
  </si>
  <si>
    <t>INVERSIONES GUAU S A S</t>
  </si>
  <si>
    <t>INVERSIONES JAG SOCIEDAD LTDA</t>
  </si>
  <si>
    <t>INVERSIONES M &amp; P GROUP</t>
  </si>
  <si>
    <t>INVERSIONES MADRIÑAN Y CIA. S EN C</t>
  </si>
  <si>
    <t>INVERSIONES MEDICAS VETERINARIAS S A S</t>
  </si>
  <si>
    <t>INVERSIONES PEREZ VASQUEZ SAS</t>
  </si>
  <si>
    <t>INVERSIONES RAZA LTDA</t>
  </si>
  <si>
    <t>INVERSIONES ROA GARCIA S A S</t>
  </si>
  <si>
    <t>INVERSIONES SALA78 S A S</t>
  </si>
  <si>
    <t>INVERSIONES VIDAPET SAS</t>
  </si>
  <si>
    <t>INVERSIONES WOWGUAU S.A.S</t>
  </si>
  <si>
    <t>INVERSIONES Y REPRESENTACIONES ALICANTE S A S</t>
  </si>
  <si>
    <t>IRREÑO CARANTON ANDREA LIZETH</t>
  </si>
  <si>
    <t>ISAZA BENITEZ SAUDITH RAQUEL</t>
  </si>
  <si>
    <t>ISAZA JARAMILLO MARCELA</t>
  </si>
  <si>
    <t>ISR EQUINOS S A S</t>
  </si>
  <si>
    <t>IVANAGRO S.A</t>
  </si>
  <si>
    <t>J.J. OROZCO LTDA</t>
  </si>
  <si>
    <t>JAIME SILVA OLGA MARLENE</t>
  </si>
  <si>
    <t>JAIMES CAMARGO KRIZIA FERNANDA</t>
  </si>
  <si>
    <t>JAIMES GUTIERREZ LEIDY VIVIANA</t>
  </si>
  <si>
    <t>JARAMILLO BALAN DANIEL</t>
  </si>
  <si>
    <t>JARAMILLO GOMEZ JOHN FREDY</t>
  </si>
  <si>
    <t>JARAMILLO HOLGUIN WBEIMAR ANTONIO</t>
  </si>
  <si>
    <t>JARAMILLO HURTADO LUIS FERNANDO</t>
  </si>
  <si>
    <t>JARAMILLO JARAMILLO MATEO</t>
  </si>
  <si>
    <t>JARAMILLO MEJIA GLORIA PATRICIA</t>
  </si>
  <si>
    <t>JARAMILLO MEJIA NATALIA</t>
  </si>
  <si>
    <t>JARAMILLO MORILLO MARITZA DEL ROCIO</t>
  </si>
  <si>
    <t>JARAMILLO RESTREPO JOSE HERNANDO</t>
  </si>
  <si>
    <t>JARAMILLO VALLI ANGELA MARIA</t>
  </si>
  <si>
    <t>JARAMILLO Y PEÑA CIA S EN C</t>
  </si>
  <si>
    <t>JAUREGUI RUBIANO BETY VIVIANA</t>
  </si>
  <si>
    <t>JEREZ RAMIREZ ANDREA DEL PILAR</t>
  </si>
  <si>
    <t>JEREZ SOLANO HERNEY</t>
  </si>
  <si>
    <t>JIMENEZ BENAVIDES GERARDO ENRIQUE</t>
  </si>
  <si>
    <t>JIMENEZ CASTAÑEDA JULDER EFREN</t>
  </si>
  <si>
    <t>JIMENEZ CIFUENTES ANGELA PATRICIA</t>
  </si>
  <si>
    <t>JIMENEZ CORTES ANDREA JOHANNA</t>
  </si>
  <si>
    <t>JIMENEZ GALVIS CLAUDIA MARIA</t>
  </si>
  <si>
    <t>JIMENEZ QUINTERO CESAR ALFONSO</t>
  </si>
  <si>
    <t>JIMENEZ SALAZAR OLGA CRISTINA</t>
  </si>
  <si>
    <t>JONES ARANGO ALLAN KAY</t>
  </si>
  <si>
    <t>JOSE I DIAZ M Y CIA DIAGROTOL S EN C</t>
  </si>
  <si>
    <t>JURADO OJEDA XIMENA ESTEFANIA</t>
  </si>
  <si>
    <t>KABADY S A S</t>
  </si>
  <si>
    <t>KAT KAN VETERINARIA S.A.S</t>
  </si>
  <si>
    <t>KLINGER BRAND CARMEN EMILIA</t>
  </si>
  <si>
    <t>KOGSON ROJAS CAMILO</t>
  </si>
  <si>
    <t>LA CASA DEL GATO FELIZ S.A.S</t>
  </si>
  <si>
    <t>LA CASA DEL GRANJERO</t>
  </si>
  <si>
    <t>LA CASA QUE LADRA S A S</t>
  </si>
  <si>
    <t>LA CLINICA DEL GATO S A S</t>
  </si>
  <si>
    <t>LA HOLANDA MASCOTAS EU</t>
  </si>
  <si>
    <t>LA RES  S A S</t>
  </si>
  <si>
    <t>LA ROTTA SANCHEZ JORGE EDUARDO</t>
  </si>
  <si>
    <t>LADINO DE LA HORTUA ROSMERY</t>
  </si>
  <si>
    <t>LADINO MEDINA LINA XIOMARA</t>
  </si>
  <si>
    <t>LALINDE VALLEJO ESTEBAN</t>
  </si>
  <si>
    <t>LANCHEROS CARRILLO STEFANIE</t>
  </si>
  <si>
    <t>LANCHEROS PEREIRA YIPSI JOHANA</t>
  </si>
  <si>
    <t>LANDINEZ ORTIZ EDWIN</t>
  </si>
  <si>
    <t>LARA ESPITIA ANDERSSON JOHAN</t>
  </si>
  <si>
    <t>LAS MASCOTAS DE JUAN SAS</t>
  </si>
  <si>
    <t>LASER PETS S A S</t>
  </si>
  <si>
    <t>LATINO ABELLA JULIO ENRIQUE</t>
  </si>
  <si>
    <t>LAVERDE CORREA HECTOR JULIAN</t>
  </si>
  <si>
    <t>LE PETS SAS</t>
  </si>
  <si>
    <t>LEAL GARCIA CAROLINA</t>
  </si>
  <si>
    <t>LEAL MOJICA MARIO HERNANDO</t>
  </si>
  <si>
    <t>LEAL TAPIAS JORGE ARMANDO</t>
  </si>
  <si>
    <t>LEDEZMA LULIGO JESUS ALONSO</t>
  </si>
  <si>
    <t>LEGUIZAMON IBARRA JENNY ANGELICA</t>
  </si>
  <si>
    <t>LELOKO S.A.S</t>
  </si>
  <si>
    <t>LEMOS DE LA CRUZ ALBERTO</t>
  </si>
  <si>
    <t>LEMUS DIANA MAYERLY</t>
  </si>
  <si>
    <t>LEON CARVAJAL MARCOS</t>
  </si>
  <si>
    <t>LEON DE GARZON CLARA CECILIA</t>
  </si>
  <si>
    <t>LEON DIAZ JAIRO</t>
  </si>
  <si>
    <t>LEON DUITAMA FLOR ANGELA</t>
  </si>
  <si>
    <t>LEON FORERO CAROLINA</t>
  </si>
  <si>
    <t>LEON RODRIGUEZ XIMENA ALEXANDRA</t>
  </si>
  <si>
    <t>LEON TORRES JAIME ALBERTO</t>
  </si>
  <si>
    <t>LEON TORRES WILLIAM ALEXANDER</t>
  </si>
  <si>
    <t>LEURO BARBOSA HERNANDO</t>
  </si>
  <si>
    <t>LEYTON GOMEZ CAROLINA</t>
  </si>
  <si>
    <t>LINARES CORREDOR LUZ MARINA</t>
  </si>
  <si>
    <t>LINDARTE ESTEBAN ELSA ZULAY</t>
  </si>
  <si>
    <t>LLANOCAMPO S A S</t>
  </si>
  <si>
    <t>LOAIZA MALDONADO JEIMY LIZETH</t>
  </si>
  <si>
    <t>LOGUS REPRESENTACIONES S A S</t>
  </si>
  <si>
    <t>LOMBANA ROJAS JHOAN SEBASTIAN</t>
  </si>
  <si>
    <t>LONDOÑO BAUTISTA PAOLA ANDREA</t>
  </si>
  <si>
    <t>LONDOÑO CARVAJAL CLAUDIA MARCELA</t>
  </si>
  <si>
    <t>LONDOÑO GARCIA JUAN SEBASTIAN</t>
  </si>
  <si>
    <t>LONDOÑO HERNANDEZ MELIDA DEL SOCORRO</t>
  </si>
  <si>
    <t>LONDOÑO MONTOYA JUAN FERNANDO</t>
  </si>
  <si>
    <t>LONDOÑO ORJUELA MARISOL</t>
  </si>
  <si>
    <t>LONDOÑO RAMIREZ GUILLERMO</t>
  </si>
  <si>
    <t>LOPERA ACOSTA FRANCY ELIANA</t>
  </si>
  <si>
    <t>LOPEZ ANCHIQUE MONICA MARIA</t>
  </si>
  <si>
    <t>LOPEZ CANO JUAN ESTEBAN</t>
  </si>
  <si>
    <t>LOPEZ CASTAÑO YOHANA ANDREA</t>
  </si>
  <si>
    <t>LOPEZ DAZA ANDREA YELITZA</t>
  </si>
  <si>
    <t>LOPEZ DUEÑEZ ALVARO</t>
  </si>
  <si>
    <t>LOPEZ GARCIA ADRIANA MARCELA</t>
  </si>
  <si>
    <t>LOPEZ GOMEZ LUZ ANDREA</t>
  </si>
  <si>
    <t>LOPEZ GUTIERREZ ANA GERTRUDIS</t>
  </si>
  <si>
    <t>LOPEZ HUERTAS JULIAN FERNANDO</t>
  </si>
  <si>
    <t>LOPEZ JIMENEZ ALVARO MANUEL</t>
  </si>
  <si>
    <t>LOPEZ MANRIQUE ADRIANA</t>
  </si>
  <si>
    <t>LOPEZ MARTIN SANDRA MILENA</t>
  </si>
  <si>
    <t>LOPEZ ORTEGA JOSE RAUL</t>
  </si>
  <si>
    <t>LOPEZ PALACIOS HENRY TOMAS</t>
  </si>
  <si>
    <t>LOPEZ PEREZ JULIANA</t>
  </si>
  <si>
    <t>LOPEZ PORRAS CARLOS FERNANDO</t>
  </si>
  <si>
    <t>LOPEZ RESTREPO JUAN GUILLERMO</t>
  </si>
  <si>
    <t>LOPEZ REYES SANDRA VIVIANA</t>
  </si>
  <si>
    <t>LOPEZ SANCHEZ ANDREA CATALINA</t>
  </si>
  <si>
    <t>LOPEZ SANCHEZ WILSON ENRIQUE</t>
  </si>
  <si>
    <t>LOPEZ SANTANA MAURICIO LIBARDO</t>
  </si>
  <si>
    <t>LOPEZ SOTO PAOLA ANDREA</t>
  </si>
  <si>
    <t>LOPEZ UMAÑA NANCY</t>
  </si>
  <si>
    <t>LOPEZ ZUÑIGA EDUARDO ANDRES</t>
  </si>
  <si>
    <t>LOSADA MACIAS LUISA FERNANDA</t>
  </si>
  <si>
    <t>LOTERO VELEZ RUBEN DARIO</t>
  </si>
  <si>
    <t>LOZADA GUERRERO DAVID MAURICIO</t>
  </si>
  <si>
    <t>LOZADA HERRERA JUANA CAMILA</t>
  </si>
  <si>
    <t>LOZADA JIMENEZ PAOLA ANDREA</t>
  </si>
  <si>
    <t>LOZADA OÑATE LUZ STHELLA</t>
  </si>
  <si>
    <t>LOZADA PAEZ JEHIN</t>
  </si>
  <si>
    <t>LOZADA SOTO JUAN DAVID</t>
  </si>
  <si>
    <t>LOZADA SUPELANO MARYAN JULIANA</t>
  </si>
  <si>
    <t>LOZANO FONSECA DIANA KATHERINE</t>
  </si>
  <si>
    <t>LOZANO MENESES PABLO ANDRES</t>
  </si>
  <si>
    <t>LOZANO VELASQUEZ CARLOS ALBERTO</t>
  </si>
  <si>
    <t>LUCENA LIZARAZO ADRIANA ISABEL</t>
  </si>
  <si>
    <t>LUGO CARDONA GUILLERMO ANCIZAR</t>
  </si>
  <si>
    <t>LUGO LOZANO GIOVANNI</t>
  </si>
  <si>
    <t>LUGO VARGAS RODRIGO</t>
  </si>
  <si>
    <t>LUIS MONTAÑA HECTOR ALONSO</t>
  </si>
  <si>
    <t>LUNA BARRERA NORMA AYDE</t>
  </si>
  <si>
    <t>LUQUE LOPEZ JOHN ALEJANDRO</t>
  </si>
  <si>
    <t>M Y M LTDA</t>
  </si>
  <si>
    <t>MAC DISTRIBUCIONES  S A S</t>
  </si>
  <si>
    <t>MACHUCA DUARTE DANIEL ANDRES</t>
  </si>
  <si>
    <t>MADRIGAL BLANCO ALEJANDRA</t>
  </si>
  <si>
    <t>MAKRO PET S A S</t>
  </si>
  <si>
    <t>MALAGON ROZO PAULA ANDREA</t>
  </si>
  <si>
    <t>MALAVER CASTIBLANCO GINNA MARCELA</t>
  </si>
  <si>
    <t>MALDONADO LIZCANO ANA MILENA</t>
  </si>
  <si>
    <t>MALDONADO RODRIGUEZ LEONOR</t>
  </si>
  <si>
    <t>MALDONADO TORRES DIANA PATRICIA</t>
  </si>
  <si>
    <t>MALO ESCOBAR NESTOR HAROLD</t>
  </si>
  <si>
    <t>MALPICA OLIVOS SANDRA LILIANA</t>
  </si>
  <si>
    <t>MANADA MARKET SAS</t>
  </si>
  <si>
    <t>MANRIQUE ORTIZ JOSE DOMINGO</t>
  </si>
  <si>
    <t>MANRIQUE SOTO BERLY</t>
  </si>
  <si>
    <t>MANTILLA GOMEZ JOHANA MARCELA</t>
  </si>
  <si>
    <t>MANTILLA GOMEZ JUAN JOSE</t>
  </si>
  <si>
    <t>MANTILLA OLIVELLA WILSON ROBERTO</t>
  </si>
  <si>
    <t>MANTILLA PARRA JOSE LUIS</t>
  </si>
  <si>
    <t>MANTILLA SERRANO MARGARITA MARIA</t>
  </si>
  <si>
    <t>MANZANO CALDERON MARIA FERNANDA</t>
  </si>
  <si>
    <t>MARE LIMITADA</t>
  </si>
  <si>
    <t>MARIN ARBOLEDA ERIKA MARCELA</t>
  </si>
  <si>
    <t>MARIN CABUYA KATHERINE</t>
  </si>
  <si>
    <t>MARIN CARVAJAL CLAUDIA YENI</t>
  </si>
  <si>
    <t>MARIN CORTES JORGE WILLIAM</t>
  </si>
  <si>
    <t>MARIN GOMEZ PAULA JULIANA</t>
  </si>
  <si>
    <t>MARIN MEDINA CATALINA</t>
  </si>
  <si>
    <t>MARIN MUNERA MARIA ALEJANDRA</t>
  </si>
  <si>
    <t>MARIN ORTIZ CARLOS EDUARDO</t>
  </si>
  <si>
    <t>MARIN VIVAS INDIRA</t>
  </si>
  <si>
    <t>MARQUEZ GOMEZ RUTH MERY</t>
  </si>
  <si>
    <t>MARTIN NIÑO DIANA CAROLINA</t>
  </si>
  <si>
    <t>MARTIN SANDOVAL EDDY MIREYA</t>
  </si>
  <si>
    <t>MARTINEZ ARANCELES JOSE RAMON</t>
  </si>
  <si>
    <t>MARTINEZ BILBAO NATALIA</t>
  </si>
  <si>
    <t>MARTINEZ BUSTAMANTE OSCAR WILFER</t>
  </si>
  <si>
    <t>MARTINEZ CAÑON MARIA DEL CARMEN</t>
  </si>
  <si>
    <t>MARTINEZ CUBIDES SANDRA PATRICIA</t>
  </si>
  <si>
    <t>MARTINEZ DE ARENAS CECILIA</t>
  </si>
  <si>
    <t>MARTINEZ FRANCO HECTOR MARIO</t>
  </si>
  <si>
    <t>MARTINEZ JARAMILLO LICET JHULIET</t>
  </si>
  <si>
    <t>MARTINEZ JIMENEZ JORGE HERNANDO</t>
  </si>
  <si>
    <t>MARTINEZ LEON JULIO MAURICIO</t>
  </si>
  <si>
    <t>MARTINEZ LOPEZ MARIA ALEJANDRA</t>
  </si>
  <si>
    <t>MARTINEZ MARIN LUIS ALFONSO</t>
  </si>
  <si>
    <t>MARTINEZ MOLANO PAUL ANDRES</t>
  </si>
  <si>
    <t>MARTINEZ MUÑOZ MAGDA CRISTINA</t>
  </si>
  <si>
    <t>MARTINEZ MURILLO NICOLASA DE JESUS</t>
  </si>
  <si>
    <t>MARTINEZ OSORIO PAUL ALONSO</t>
  </si>
  <si>
    <t>MARTINEZ PADUA IVAN RICARDO</t>
  </si>
  <si>
    <t>MARTINEZ PADUA PEDRO PABLO</t>
  </si>
  <si>
    <t>MARTINEZ PERALTA FERNANDO ANTONIO</t>
  </si>
  <si>
    <t>MARTINEZ PIÑEROS DIANA EUGENIA</t>
  </si>
  <si>
    <t>MARTINEZ ROZO WILLIAM HUMBERTO</t>
  </si>
  <si>
    <t>MARTINEZ SUAREZ MARIA DEL PILAR</t>
  </si>
  <si>
    <t>MARTINEZ TASCON DUVAN ALEJANDRO</t>
  </si>
  <si>
    <t>MARTINEZ TELLEZ JORGE RENE</t>
  </si>
  <si>
    <t>MARULANDA FERRIN CARMEN PAOLA</t>
  </si>
  <si>
    <t>MARULANDA QUIROZ JUAN GUILLERMO</t>
  </si>
  <si>
    <t>MARYMAR LTDA Y CIA S EN C</t>
  </si>
  <si>
    <t>MASCOSAS S.A.S</t>
  </si>
  <si>
    <t>MASCOTAS - VETERINARIOS S A S</t>
  </si>
  <si>
    <t>MASCOTAS CLUB CAMPESTRE S A S</t>
  </si>
  <si>
    <t>MASCOTECNO S.A.S</t>
  </si>
  <si>
    <t>MASCOTIK¨S DONDE REALMENTE LA CONSIENTES S.A.S</t>
  </si>
  <si>
    <t>MASCOTTE S A S</t>
  </si>
  <si>
    <t>MASCOTTE TIENDA DE MASCOTAS S.A.S</t>
  </si>
  <si>
    <t>MASCOVET S A S</t>
  </si>
  <si>
    <t>MASFINCA S A</t>
  </si>
  <si>
    <t>MASSEY MALAGON DELIA YULIANA</t>
  </si>
  <si>
    <t>MATAJIRA BERMUDEZ ALEXANDER</t>
  </si>
  <si>
    <t>MATALLANA OCHOA FRANCY DAILY</t>
  </si>
  <si>
    <t>MATEUS CARMEN LUCIA</t>
  </si>
  <si>
    <t>MATEUS MARTHA LUCIA</t>
  </si>
  <si>
    <t>MATHEUS MONTES ESTEFANIA</t>
  </si>
  <si>
    <t>MAYORGA ZAMBRANO CESAR AUGUSTO</t>
  </si>
  <si>
    <t>MAZENETT FLOREZ CESAR AUGUSTO</t>
  </si>
  <si>
    <t>MEDELLIN GARCIA CAMILO ANDRES</t>
  </si>
  <si>
    <t>MEDINA MARTINEZ HELENA YUSELY</t>
  </si>
  <si>
    <t>MEDINA MESA SANDRA PATRICIA</t>
  </si>
  <si>
    <t>MEDINA SARMIENTO ERNESTO</t>
  </si>
  <si>
    <t>MEDINA VARGAS LEIDY VIVIANA</t>
  </si>
  <si>
    <t>MEDINA VILLOTA CARLOS ANDRES</t>
  </si>
  <si>
    <t>MEJIA ARCILA ALEXANDRA</t>
  </si>
  <si>
    <t>MEJIA ATEHORTUA MONICA YORLENI</t>
  </si>
  <si>
    <t>MEJIA CARDONA MARIA CAMILA</t>
  </si>
  <si>
    <t>MEJIA DAVILA JUAN GERMAN</t>
  </si>
  <si>
    <t>MEJIA DIAZ EXPEDITO</t>
  </si>
  <si>
    <t>MEJIA GOMEZ JUAN SEBASTIAN</t>
  </si>
  <si>
    <t>MEJIA HENAO OLGA LILIANA</t>
  </si>
  <si>
    <t>MEJIA LOAIZA VIVIAN MARICEL</t>
  </si>
  <si>
    <t>MEJIA MEJIA LUZ HILDA</t>
  </si>
  <si>
    <t>MEJIA MEJIA SERGIO IVAN</t>
  </si>
  <si>
    <t>MEJIA PATIÑO HERNAN</t>
  </si>
  <si>
    <t>MEJIA REY INGRID SUSANA</t>
  </si>
  <si>
    <t>MEJIA ROBLEDO JUAN JOSE</t>
  </si>
  <si>
    <t>MEJIA SERNA JEISON ANDRES</t>
  </si>
  <si>
    <t>MEJIA TORO JHON FERNANDO</t>
  </si>
  <si>
    <t>MEJIA VASCO SARA MARIA</t>
  </si>
  <si>
    <t>MEJIA VELEZ ANA MARIA</t>
  </si>
  <si>
    <t>MELENDRO CORONADO MARIA FERNANDA</t>
  </si>
  <si>
    <t>MELGAR MEDINA ISKMYR YANNOFF</t>
  </si>
  <si>
    <t>MELO CHOACHI DANIEL HERNANDO</t>
  </si>
  <si>
    <t>MELO MEJIA CARLOS EDUARDO</t>
  </si>
  <si>
    <t>MELO MOLANO DIANA MARCELA</t>
  </si>
  <si>
    <t>MELO PILONIETA ANDRES EDUARDO</t>
  </si>
  <si>
    <t>MENA VELEZ SANTIAGO</t>
  </si>
  <si>
    <t>MENDEZ CUBIDES CHARLOTTE JAIDIVY</t>
  </si>
  <si>
    <t>MENDEZ DIAZ JUAN CARLOS</t>
  </si>
  <si>
    <t>MENDEZ GALEZO LEIDY PAOLA</t>
  </si>
  <si>
    <t>MENDEZ GONZALEZ MYRIAM</t>
  </si>
  <si>
    <t>MENDEZ ISAAC MAJER ELIAS</t>
  </si>
  <si>
    <t>MENDEZ MOLINEROS MARINA</t>
  </si>
  <si>
    <t>MENDEZ SANTOS DIANA MARITZA</t>
  </si>
  <si>
    <t>MENDIVELSO MARGELY</t>
  </si>
  <si>
    <t>MENDOZA DIAZ JOSE ORLANDO</t>
  </si>
  <si>
    <t>MENDOZA DUARTE ARIEL</t>
  </si>
  <si>
    <t>MENDOZA PINZON EDWIN</t>
  </si>
  <si>
    <t>MENDOZA RAMIREZ VENUS ADRIANA</t>
  </si>
  <si>
    <t>MENDOZA SASTRE LADY MARCELA</t>
  </si>
  <si>
    <t>MENDOZA TORRES MARIO LUIS</t>
  </si>
  <si>
    <t>MENDOZA VERGARA OSCAR AMAURY</t>
  </si>
  <si>
    <t>MENESES ZUÑIGA MEIRA DEL MAR</t>
  </si>
  <si>
    <t>MERA MORALES LILIANA</t>
  </si>
  <si>
    <t>MERCHAN CHAPARRO AIDA MARINA</t>
  </si>
  <si>
    <t>MESA DELGADO FABIO ANDRES</t>
  </si>
  <si>
    <t>MESA RIVERA JULIO ANDRES</t>
  </si>
  <si>
    <t>MEZA CHAVES MARIO ANDRES</t>
  </si>
  <si>
    <t>MEZA RIVERA TULIO EMIRO</t>
  </si>
  <si>
    <t>MEZA RODRIGUEZ ALVARO ANDRES</t>
  </si>
  <si>
    <t>MI VETE S A S</t>
  </si>
  <si>
    <t>MICHOS TOYS S A S</t>
  </si>
  <si>
    <t>MICOLTA ARAGON LORENA</t>
  </si>
  <si>
    <t>MICOLTA RODRIGUEZ FRANK ALFREDO</t>
  </si>
  <si>
    <t>MIGUEL URIBE MV SAS</t>
  </si>
  <si>
    <t>MILLAN VALERO JORGE ARTURO</t>
  </si>
  <si>
    <t>MIRANDA COLMENARES NELLY PATRICIA</t>
  </si>
  <si>
    <t>MIS MASCOTAS TU TIENDA DE CONFIANZA SAS</t>
  </si>
  <si>
    <t>MISCELANEA Y QUIMICOTIENDA G V S A S</t>
  </si>
  <si>
    <t>MISTER GUAU VETERINARIA S.A.S</t>
  </si>
  <si>
    <t>MOGOLLON DUARTE PAOLA ALEJANDRA</t>
  </si>
  <si>
    <t>MOJICA RODRIGUEZ JOHN DAVID</t>
  </si>
  <si>
    <t>MOLANO JAIMES ELIZABETH</t>
  </si>
  <si>
    <t>MOLINA BOHORQUEZ RICARDO</t>
  </si>
  <si>
    <t>MOLINA DIAZ EDISON DE JESUS</t>
  </si>
  <si>
    <t>MOLINA GOMEZ SONIA PATRICIA</t>
  </si>
  <si>
    <t>MOLINA GONZALEZ MARTHA CECILIA</t>
  </si>
  <si>
    <t>MOLINA JUAN JOSE</t>
  </si>
  <si>
    <t>MOLINA MORALES INGRID ANDREA</t>
  </si>
  <si>
    <t>MOLINA MORALES LUIS RAFAEL</t>
  </si>
  <si>
    <t>MOLINA PEREZ DIANA ALEXANDRA</t>
  </si>
  <si>
    <t>MONA GONZALEZ PAOLA ANDREA</t>
  </si>
  <si>
    <t>MONCALEANO DUCUARA JOANNA ALEXANDRA</t>
  </si>
  <si>
    <t>MONCALEANO FIGUEREDO JAVIER DAVID</t>
  </si>
  <si>
    <t>MONCANA RODRIGUEZ GLORIA DE LA PAZ</t>
  </si>
  <si>
    <t>MONCAYO MORA MARCELA</t>
  </si>
  <si>
    <t>MONCAYO VELEZ OSCAR DE JESUS</t>
  </si>
  <si>
    <t>MONDRAGON GAITAN PAOLA CAROLINA</t>
  </si>
  <si>
    <t>MONROY AVILA LAURA JIMENA</t>
  </si>
  <si>
    <t>MONROY GUERRA VILMA SONIA</t>
  </si>
  <si>
    <t>MONROY PARRA DIANA LUCIA</t>
  </si>
  <si>
    <t>MONTAÑA CHAPARRO GLORIA YOLIMA</t>
  </si>
  <si>
    <t>MONTAÑEZ IBAÑEZ CESAR AUGUSTO</t>
  </si>
  <si>
    <t>MONTAÑEZ RUEDA EDITH CAROLINA</t>
  </si>
  <si>
    <t>MONTAÑO SANCHEZ ALCIRA</t>
  </si>
  <si>
    <t>MONTEALEGRE AGUILAR CLAUDIA MARCELA</t>
  </si>
  <si>
    <t>MONTEALEGRE POMAR CLARA XIMENA</t>
  </si>
  <si>
    <t>MONTEJO MATIZ MARTHA LUCIA</t>
  </si>
  <si>
    <t>MONTENEGRO GALINDO GILMA ALEJANDRA</t>
  </si>
  <si>
    <t>MONTENEGRO RODRIGUEZ LUZ ADRIANA</t>
  </si>
  <si>
    <t>MONTES CIFUENTES MARIBEL</t>
  </si>
  <si>
    <t>MONTES MONSALVE MARIA FANNY</t>
  </si>
  <si>
    <t>MONTOYA ARANZAZU JOSE RAMIRO</t>
  </si>
  <si>
    <t>MONTOYA CANO CAROLINA</t>
  </si>
  <si>
    <t>MONTOYA CASAS GUILLERMO ALEJANDRO</t>
  </si>
  <si>
    <t>MONTOYA GARCIA DIANA PATRICIA</t>
  </si>
  <si>
    <t>MONTOYA GUZMAN TATIANA ELENA</t>
  </si>
  <si>
    <t>MONTOYA PASTRANA DIEGO MAURICIO</t>
  </si>
  <si>
    <t>MONTOYA VARGAS JORGE EDUARDO</t>
  </si>
  <si>
    <t>MONTOYA VELASQUEZ MARY JEANNE</t>
  </si>
  <si>
    <t>MOORE ORDUZ SANTIAGO</t>
  </si>
  <si>
    <t>MORA MENDIVELSO YULY ANDREA</t>
  </si>
  <si>
    <t>MORA PATIÑO LAURA VICTORIA</t>
  </si>
  <si>
    <t>MORA PORTILLA JULIO ENRIQUE</t>
  </si>
  <si>
    <t>MORA TELLEZ EDITH XIOMARA</t>
  </si>
  <si>
    <t>MORA TORRES ANGELA MARCELA</t>
  </si>
  <si>
    <t>MORALES AMAYA DIANA FRANCISCA</t>
  </si>
  <si>
    <t>MORALES ARGUELLO EDWIN GUSTAVO</t>
  </si>
  <si>
    <t>MORALES BELTRAN NATALIA MARCELA</t>
  </si>
  <si>
    <t>MORALES HURTADO CLAUDIA LORENA</t>
  </si>
  <si>
    <t>MORALES LATORRE GUILLERMO</t>
  </si>
  <si>
    <t>MORALES LONDOÑO GUSTAVO ORLANDO</t>
  </si>
  <si>
    <t>MORALES OSPINA LINA MARIA</t>
  </si>
  <si>
    <t>MORALES PRIETO LILIANA</t>
  </si>
  <si>
    <t>MORALES ROJAS CAMILO ANDRES</t>
  </si>
  <si>
    <t>MORALES ROMERO ROGER ALEXIS</t>
  </si>
  <si>
    <t>MORALES TORO ELIZABETH</t>
  </si>
  <si>
    <t>MORALES TORRES FABIAN ANDRES</t>
  </si>
  <si>
    <t>MORENO APONTE DIANA MARCELA</t>
  </si>
  <si>
    <t>MORENO BECERRA ALEXANDRA</t>
  </si>
  <si>
    <t>MORENO BERNAL JUAN CARLOS</t>
  </si>
  <si>
    <t>MORENO CARRILLO JAIME ALBERTO</t>
  </si>
  <si>
    <t>MORENO MARTINEZ DIANA CAROLINA</t>
  </si>
  <si>
    <t>MORENO ORTIZ MONICA JOHANNA</t>
  </si>
  <si>
    <t>MORENO PEREZ MARIA CARMENZA</t>
  </si>
  <si>
    <t>MORENO PINILLA FERNANDO</t>
  </si>
  <si>
    <t>MORENO PRADA SERGIO ANDRES</t>
  </si>
  <si>
    <t>MORENO ROJAS ANGEL FRANCISCO</t>
  </si>
  <si>
    <t>MORENO RUBIANO ILDEFONSO</t>
  </si>
  <si>
    <t>MORENO VARGAS DANIEL ESTEBAN</t>
  </si>
  <si>
    <t>MORERA BENACHI MARIA MIREYA</t>
  </si>
  <si>
    <t>MOSCOSO MOSCOSO JULIA FERNANDA</t>
  </si>
  <si>
    <t>MOSKALENKO TETYANA</t>
  </si>
  <si>
    <t>MOSOS VALENCIA PAULA ANDREA</t>
  </si>
  <si>
    <t>MOYANO TEJADA JUAN CARLOS</t>
  </si>
  <si>
    <t>MR DOG DAY CARE SAS</t>
  </si>
  <si>
    <t>MUJICA GRANADOS FABIO LEONARDO</t>
  </si>
  <si>
    <t>MULTIAGRO LTDA</t>
  </si>
  <si>
    <t>MUNDIAL DE GRANOS Y PANELAS S A S</t>
  </si>
  <si>
    <t>MUNDO CAMPO S A S</t>
  </si>
  <si>
    <t>MUÑETON TOPAGA SONIA CONSUELO</t>
  </si>
  <si>
    <t>MUNEVAR GARCIA JHON FERNANDO</t>
  </si>
  <si>
    <t>MUÑIZ MONTILLA JENIFER DEL CARMEN</t>
  </si>
  <si>
    <t>MUÑOZ ALVAREZ SILVIA ANDREA</t>
  </si>
  <si>
    <t>MUÑOZ ARBELAEZ PAOLA ANDREA</t>
  </si>
  <si>
    <t>MUÑOZ BURBANO HOLMAN AMILCAR</t>
  </si>
  <si>
    <t>MUÑOZ CASTRO ESTEFANIA</t>
  </si>
  <si>
    <t>MUÑOZ DE CARTAGENA LUZ MARGARITA</t>
  </si>
  <si>
    <t>MUÑOZ DIAZ DIEGO HUMBERTO</t>
  </si>
  <si>
    <t>MUÑOZ GONZALEZ YANETH</t>
  </si>
  <si>
    <t>MUÑOZ LOPEZ JOHAN ARMANDO</t>
  </si>
  <si>
    <t>MUÑOZ MEJIA ROSALBA</t>
  </si>
  <si>
    <t>MUÑOZ MOLINEROS PAULA ANDREA</t>
  </si>
  <si>
    <t>MUÑOZ MONTOYA MARIBEL</t>
  </si>
  <si>
    <t>MUÑOZ QUIROZ JOSE ARNULFO</t>
  </si>
  <si>
    <t>MUÑOZ RECALDE CLAUDIO ALEXANDER</t>
  </si>
  <si>
    <t>MURCIA CUESTA DIANA CAROLINA</t>
  </si>
  <si>
    <t>MURCIA GARCIA ALBEIRO</t>
  </si>
  <si>
    <t>MURIEL ARANGO FRANCISCO MARIO</t>
  </si>
  <si>
    <t>MURIEL HERRERA LAURA PATRICIA</t>
  </si>
  <si>
    <t>MURILLO ROJAS GLORIA JANETH</t>
  </si>
  <si>
    <t>MURILLO ROJAS JENNY ALEXANDRA</t>
  </si>
  <si>
    <t>MURILLO SALOMON MARIA DE LOS ANGELES</t>
  </si>
  <si>
    <t>NARANJO FANDIÑO MARTA CECILIA</t>
  </si>
  <si>
    <t>NARDEZ PRADA WILLIAM EDUARDO</t>
  </si>
  <si>
    <t>NARIÑO OJEDA LUZ HELENA</t>
  </si>
  <si>
    <t>NATALE PRIMERO ALBERTO</t>
  </si>
  <si>
    <t>NATURALEZA ANIMAL SAS</t>
  </si>
  <si>
    <t>NAVARRETE OROZCO DANIEL DARIO</t>
  </si>
  <si>
    <t>NAVARRO VILLAMARIN RICHARD ALEXANDER</t>
  </si>
  <si>
    <t>NAVEROS PATIÑO CAROLINA</t>
  </si>
  <si>
    <t>NEGOCIOS EN SOCIEDAD S A S</t>
  </si>
  <si>
    <t>NEGRETE CANO CESAR AUGUSTO</t>
  </si>
  <si>
    <t>NEGRETE NAVARRO MARITZA</t>
  </si>
  <si>
    <t>NEIRA SALAMANCA ANA MILENA</t>
  </si>
  <si>
    <t>NEXTTO S A S</t>
  </si>
  <si>
    <t>NIÑO GONZALEZ SILVIA MARCELA</t>
  </si>
  <si>
    <t>NIÑO GUZMAN ANDREA DEL PILAR</t>
  </si>
  <si>
    <t>NIÑO MENDIETA ALEXANDRA</t>
  </si>
  <si>
    <t>NIÑO PRATO JOSE LUIS</t>
  </si>
  <si>
    <t>NIÑO SUAREZ JHON FERNANDO</t>
  </si>
  <si>
    <t>NIÑO VILLAMIZAR ADRIANA MILENA</t>
  </si>
  <si>
    <t>NOGA S A S</t>
  </si>
  <si>
    <t>NOGUERA GARCIA SANDRA PATRICIA</t>
  </si>
  <si>
    <t>NORKEVICIUS LEYVA ALGIRDAS JONAS</t>
  </si>
  <si>
    <t>NOVAL PAEZ DIANA MARCELA</t>
  </si>
  <si>
    <t>NOVIS FARMA LIMITADA</t>
  </si>
  <si>
    <t>NUMIX L T D A</t>
  </si>
  <si>
    <t>NUNEZ AVILA SANDRA DEL PILAR</t>
  </si>
  <si>
    <t>NUÑEZ CARREÑO FREDDY</t>
  </si>
  <si>
    <t>NUÑEZ GUEVARA NIDIA PATRICIA</t>
  </si>
  <si>
    <t>NUÑEZ MOSOS JULIO CESAR</t>
  </si>
  <si>
    <t>NUÑEZ ORFA</t>
  </si>
  <si>
    <t>OBANDO FERNANDEZ DEIVY JONEY</t>
  </si>
  <si>
    <t>OCAMPO RESTREPO HERNANDO ALONSO</t>
  </si>
  <si>
    <t>OCAÑA CABRERA KATHERINE LILIANA</t>
  </si>
  <si>
    <t>OCEAN CLINICA Y TIENDA DE MASCOTAS S.A.S</t>
  </si>
  <si>
    <t>OCHOA ACEVEDO ELIANA YOLIMA</t>
  </si>
  <si>
    <t>OCHOA CASTRO WILMAR ALBERTO</t>
  </si>
  <si>
    <t>OCHOA ECHAVARRIA FRANCISCO JAVIER</t>
  </si>
  <si>
    <t>OCHOA ESCOBAR MARIA CRISTINA</t>
  </si>
  <si>
    <t>OCHOA LOZANO GUSTAVO ADOLFO</t>
  </si>
  <si>
    <t>OCHOA URIBE PAULA ANDREA</t>
  </si>
  <si>
    <t>OCICO SAS</t>
  </si>
  <si>
    <t>OJEDA BUITRAGO MEIBI ELIZABETH</t>
  </si>
  <si>
    <t>OJEDA CUERVO DIEGO ARMANDO</t>
  </si>
  <si>
    <t>OLANO PARDO HELENA MARIA</t>
  </si>
  <si>
    <t>OLAYA BETANCOURT ELKIN GERMAN</t>
  </si>
  <si>
    <t>OLAYA REYES MONICA LILIANA</t>
  </si>
  <si>
    <t>OLIVEROS RIOS MARY YASMIN</t>
  </si>
  <si>
    <t>OLMOS BOLIVAR ROVIER GUILLERMO</t>
  </si>
  <si>
    <t>OQUENDO GIRALDO ALEJANDRA MARIA</t>
  </si>
  <si>
    <t>ORBEGOZO VARGAS LINA JOHANNA</t>
  </si>
  <si>
    <t>ORDOÑEZ DE GUERRERO GLORIA ALCIRA</t>
  </si>
  <si>
    <t>ORDOÑEZ EASTMAN DIANA ALEXANDRA</t>
  </si>
  <si>
    <t>ORDOÑEZ GOMEZ REINALDO</t>
  </si>
  <si>
    <t>ORDUZ AVENDAÑO FREDDY RENE</t>
  </si>
  <si>
    <t>ORDUZ CAMACHO HERNANDO</t>
  </si>
  <si>
    <t>ORDUZ JEREZ MARIA ALEJANDRA</t>
  </si>
  <si>
    <t>ORELLANOS NEIRA SANDRA INES</t>
  </si>
  <si>
    <t>ORJUELA ROJAS GLORIA FERNANDA</t>
  </si>
  <si>
    <t>OROZCO HOYOS DIANA PATRICIA</t>
  </si>
  <si>
    <t>OROZCO PADILLA SONIA CECILIA</t>
  </si>
  <si>
    <t>OROZCO PELAEZ GLORIA ESTELA</t>
  </si>
  <si>
    <t>OROZCO RAMIREZ ANA MILANESSA</t>
  </si>
  <si>
    <t>OROZCO RIOS ANDRES AUGUSTO</t>
  </si>
  <si>
    <t>OROZCO URREA MAURICIO</t>
  </si>
  <si>
    <t>OROZCO VALENCIA JULIAN ANDRES</t>
  </si>
  <si>
    <t>ORTEGA CASTANEDA INGRID ISABEL</t>
  </si>
  <si>
    <t>ORTEGA ROJAS ALVARO FERNANDO</t>
  </si>
  <si>
    <t>ORTEGA VALLEJO LUZ ANGELA</t>
  </si>
  <si>
    <t>ORTEGON RAMIREZ CINDY LORENA</t>
  </si>
  <si>
    <t>ORTIZ ARANGO EDWAR YESID</t>
  </si>
  <si>
    <t>ORTIZ CORTES ADOLFO LEON</t>
  </si>
  <si>
    <t>ORTIZ ESCOBAR JHON FREDY</t>
  </si>
  <si>
    <t>ORTIZ GONZALEZ JAISER EMILCE</t>
  </si>
  <si>
    <t>ORTIZ GRIMALDO BEATRIZ ELISA</t>
  </si>
  <si>
    <t>ORTIZ MUÑOZ JUAN DAVID</t>
  </si>
  <si>
    <t>ORTIZ OCHOA JUAN CAMILO</t>
  </si>
  <si>
    <t>ORTIZ ROJAS MARIA ALEJANDRA</t>
  </si>
  <si>
    <t>ORTIZ SANCHEZ DARLYN FRANCEDY</t>
  </si>
  <si>
    <t>ORTIZ SANDOVAL CESAR ANDRES</t>
  </si>
  <si>
    <t>ORTIZ VARGAS OSWALDO</t>
  </si>
  <si>
    <t>ORTIZ VILLARRAGA LESLIE DENICE</t>
  </si>
  <si>
    <t>OSORIO FERRER LAURA LILIANA</t>
  </si>
  <si>
    <t>OSORIO GARCIA INIRIDA DEL PILAR</t>
  </si>
  <si>
    <t>OSORIO HERNANDEZ DIANA CAROLINA</t>
  </si>
  <si>
    <t>OSORIO LONDOÑO ROGER ALEX</t>
  </si>
  <si>
    <t>OSORIO MONSALVE MARTA LUCIA</t>
  </si>
  <si>
    <t>OSORIO PEREZ LUCIA ISBETH</t>
  </si>
  <si>
    <t>OSORNO CASTRO ADRIANA MARCELA</t>
  </si>
  <si>
    <t>OSPINA ARAGON ALVARO</t>
  </si>
  <si>
    <t>OSPINA ARCINIEGAS DIANA MILENA</t>
  </si>
  <si>
    <t>OSPINA DIAZ YASMIN</t>
  </si>
  <si>
    <t>OSPINA ECHEVERRY TERESITA MARIA</t>
  </si>
  <si>
    <t>OSPINA GARCIA JOSE LEONARDO</t>
  </si>
  <si>
    <t>OSPINA VALDERRAMA LINA MARIA</t>
  </si>
  <si>
    <t>OTALORA CHACON YESID LEONARDO</t>
  </si>
  <si>
    <t>OTALORA MENDOZA DIANA PAOLA</t>
  </si>
  <si>
    <t>OTERO CAMPOS KAREN LORENA</t>
  </si>
  <si>
    <t>OTERO ZUÑIGA NUBIA ANDREA</t>
  </si>
  <si>
    <t>OVALLE LOPEZ SOLMIRIAN</t>
  </si>
  <si>
    <t>OVALLES RAMIREZ MARIA MERCEDES</t>
  </si>
  <si>
    <t>OYUELA MARTINEZ LILIAM FERNANDA</t>
  </si>
  <si>
    <t>PA MASCOTAS S A S</t>
  </si>
  <si>
    <t>PABON GONZALEZ JESUS FELIPE</t>
  </si>
  <si>
    <t>PACHECO GARZON ZAYRA YAMILE</t>
  </si>
  <si>
    <t>PACHECO POSADA LUIS EMILIANO</t>
  </si>
  <si>
    <t>PACHON GARCIA MONICA MARCELA</t>
  </si>
  <si>
    <t>PACHON MURALLAS YANETH JAIDITH</t>
  </si>
  <si>
    <t>PADILLA PERIÑAN EFRAIN MIGUEL</t>
  </si>
  <si>
    <t>PADUA QUEVEDO ANA DELIA</t>
  </si>
  <si>
    <t>PAEZ CARDONA JAVIER YOVANI</t>
  </si>
  <si>
    <t>PAEZ LIZCANO MARIA JULIANA</t>
  </si>
  <si>
    <t>PAEZ PINZON MARTHA LUCIA</t>
  </si>
  <si>
    <t>PAISAGRO S A</t>
  </si>
  <si>
    <t>PALACIO CANO HENRY DE JESUS</t>
  </si>
  <si>
    <t>PALACIO CORTES PAULA FERNANDA</t>
  </si>
  <si>
    <t>PALACIO RIVEROS JENNER JHON JORGE</t>
  </si>
  <si>
    <t>PALACIO SALAZAR JOSE ALEJANDRO</t>
  </si>
  <si>
    <t>PALACIO VASQUEZ JORGE MARIO</t>
  </si>
  <si>
    <t>PALACIOS DIAZ WILSON OSIRIS</t>
  </si>
  <si>
    <t>PALACIOS VILLALBA MARGARITA MARIA</t>
  </si>
  <si>
    <t>PALENCIA CUBILLOS SONIA LISSETTE</t>
  </si>
  <si>
    <t>PALOMO SANCHEZ ELVIS LUCINDA</t>
  </si>
  <si>
    <t>PANTOJA DE PAZ LUCY DEL CARMEN</t>
  </si>
  <si>
    <t>PANTOJA TOVAR TOMAS JHONATAN</t>
  </si>
  <si>
    <t>PANTOJA ZAMBRANO CARLOS ARTURO</t>
  </si>
  <si>
    <t>PARADA GOMEZ MAURICIO</t>
  </si>
  <si>
    <t>PARAGATOSYPERROS.COM S.A.S</t>
  </si>
  <si>
    <t>PARDO ALVAREZ MARIANA</t>
  </si>
  <si>
    <t>PARDO CAMACHO GUSTAVO</t>
  </si>
  <si>
    <t>PARDO MINNE MONICA</t>
  </si>
  <si>
    <t>PARDO ZAMUDIO BIBIANA INES</t>
  </si>
  <si>
    <t>PAREDES DURAN ESPERANZA</t>
  </si>
  <si>
    <t>PAREDES ROA JAIME ANTONIO</t>
  </si>
  <si>
    <t>PAREJA CELIS LUCIA VICTORIA</t>
  </si>
  <si>
    <t>PAREJA FUENTES LAUREN CRISTINA</t>
  </si>
  <si>
    <t>PARRA AMAYA NATALIA ANDREA</t>
  </si>
  <si>
    <t>PARRA AREVALO IVAN DARIO</t>
  </si>
  <si>
    <t>PARRA CASTILLO LUDWIN AUGUSTO</t>
  </si>
  <si>
    <t>PARRA DE CHAVES OMAIRA</t>
  </si>
  <si>
    <t>PARRA DIAZ TRINIDAD LILIANA</t>
  </si>
  <si>
    <t>PARRA HENAO JUAN CARLOS</t>
  </si>
  <si>
    <t>PARRA HOYOS SARA MARIA</t>
  </si>
  <si>
    <t>PARRA HUERTAS JORGE ARTURO</t>
  </si>
  <si>
    <t>PARRA MELENDEZ DIANA MARCELA</t>
  </si>
  <si>
    <t>PARRA MORENO NATALI ANDREA</t>
  </si>
  <si>
    <t>PARRA OBANDO JEZZID RODRIGO</t>
  </si>
  <si>
    <t>PARRA PALOMINO JUAN CARLOS</t>
  </si>
  <si>
    <t>PARRA PEDRAZA ANDRES</t>
  </si>
  <si>
    <t>PARRA PUENTES LAURA JIMENA</t>
  </si>
  <si>
    <t>PARRA RODRIGUEZ WILLIAM YEROVY</t>
  </si>
  <si>
    <t>PARRA VARGAS URIEL ANDRES</t>
  </si>
  <si>
    <t>PARRA VELANDIA JUDITH</t>
  </si>
  <si>
    <t>PARRADO LUNA MIGUEL ANGEL</t>
  </si>
  <si>
    <t>PASTOR OLARTE S A S</t>
  </si>
  <si>
    <t>PATARROYO GAMA LUIS GERMAN</t>
  </si>
  <si>
    <t>PATAS &amp; BIGOTES S A S</t>
  </si>
  <si>
    <t>PATIÑO  NEGREIROS FERNANDO</t>
  </si>
  <si>
    <t>PATIÑO CARDENAS ALEJANDRA</t>
  </si>
  <si>
    <t>PATIÑO GONZALEZ JUAN DAVID</t>
  </si>
  <si>
    <t>PATINO HOYOS JUAN ESTEBAN</t>
  </si>
  <si>
    <t>PATIÑO MARIN ANTONIO</t>
  </si>
  <si>
    <t>PATINO NEGREIROS FERNANDO</t>
  </si>
  <si>
    <t>PATIÑO RIOS GLADYS</t>
  </si>
  <si>
    <t>PATIÑO URIBE AURA MARIA</t>
  </si>
  <si>
    <t>PAZ DELGADO CARLOS DAVID</t>
  </si>
  <si>
    <t>PAZ ROMERO CARLOS GILBERTO</t>
  </si>
  <si>
    <t>PEDRAZA RODRIGUEZ OLGA CONSTANZA</t>
  </si>
  <si>
    <t>PEDROZA MACHADO OSCAR ALEXANDER</t>
  </si>
  <si>
    <t>PELAEZ ORREGO ANA PATRICIA</t>
  </si>
  <si>
    <t>PELAEZ SILVA JORGE HERNAN</t>
  </si>
  <si>
    <t>PELOS Y PATAS S A S</t>
  </si>
  <si>
    <t>PEÑA GAMBOA OLGA LUCIA</t>
  </si>
  <si>
    <t>PEÑA GUERRA JAIRO ALONSO</t>
  </si>
  <si>
    <t>PEÑA RODRIGUEZ MARIA DORIS</t>
  </si>
  <si>
    <t>PEÑA SANTAMARIA AMALIA</t>
  </si>
  <si>
    <t>PEÑA SERNA ROBER</t>
  </si>
  <si>
    <t>PEÑAFIEL CASTRO WALTHER JHONATAN</t>
  </si>
  <si>
    <t>PEÑARANDA MARINO JAVIER</t>
  </si>
  <si>
    <t>PEÑARANDA MARINO ZARAY</t>
  </si>
  <si>
    <t>PEÑARANDA VILLAMIZAR FABIOLA PATRICIA</t>
  </si>
  <si>
    <t>PEÑUELA MORA NUBIA ESPERANZA</t>
  </si>
  <si>
    <t>PEPA PRIAS HORACIO ALEJANDRO</t>
  </si>
  <si>
    <t>PEQUEÑOS Y GRANDES CUIDADO PARA MASCOTAS SAS</t>
  </si>
  <si>
    <t>PERALTA MEJIA RODRIGO</t>
  </si>
  <si>
    <t>PERANQUIVE ROZO GREACE CAROL</t>
  </si>
  <si>
    <t>PERDOMO CARDENAS JORGE ANDRES</t>
  </si>
  <si>
    <t>PERDOMO PUENTES NURY HASBLEIDY</t>
  </si>
  <si>
    <t>PEREIRA GUZMAN LIBARDO JESUS</t>
  </si>
  <si>
    <t>PEREZ ARANGO GONZALO</t>
  </si>
  <si>
    <t>PEREZ BEGAMBRE JORGE WILLIAM</t>
  </si>
  <si>
    <t>PEREZ BENAVIDES GLADYS XIMENA</t>
  </si>
  <si>
    <t>PEREZ CASTILLO YULY NATALIA</t>
  </si>
  <si>
    <t>PEREZ DE CARDOZO LUCIA</t>
  </si>
  <si>
    <t>PEREZ DIAZ JUAN CARLOS</t>
  </si>
  <si>
    <t>PEREZ DURAN GERMAN ALBERTO</t>
  </si>
  <si>
    <t>PEREZ GARZON OMAR GIOVANNY</t>
  </si>
  <si>
    <t>PEREZ GONZALEZ SARA</t>
  </si>
  <si>
    <t>PEREZ LOPEZ LILIANA PATRICIA</t>
  </si>
  <si>
    <t>PEREZ OCAMPO KELLY VAVENA</t>
  </si>
  <si>
    <t>PEREZ OLARTE JUAN DAVID</t>
  </si>
  <si>
    <t>PEREZ PADILLA MARIO ALBERTO</t>
  </si>
  <si>
    <t>PEREZ RAMIREZ RUBEN DARIO</t>
  </si>
  <si>
    <t>PEREZ RUA PAULA CRISTINA</t>
  </si>
  <si>
    <t>PEREZ RUBIANO DIANA MARCELA</t>
  </si>
  <si>
    <t>PEREZ SANCHEZ JAIME ALBERTO</t>
  </si>
  <si>
    <t>PEREZ Y CARDONA S A S</t>
  </si>
  <si>
    <t>PEREZ YASO DAISSY JOHANNA</t>
  </si>
  <si>
    <t>PERROS Y GATOS LIMITI S A S</t>
  </si>
  <si>
    <t>PET HOUSE S A S</t>
  </si>
  <si>
    <t>PET LIFE S A S</t>
  </si>
  <si>
    <t>PET MARK CLUB S A S</t>
  </si>
  <si>
    <t>PET MARK S A S</t>
  </si>
  <si>
    <t>PET NETWORK SAS</t>
  </si>
  <si>
    <t>PET STORE KENNEL LTDA</t>
  </si>
  <si>
    <t>PETCETERA S.A.S.</t>
  </si>
  <si>
    <t>PETCOLOMBIA LTDA</t>
  </si>
  <si>
    <t>PETGADGET S A S</t>
  </si>
  <si>
    <t>PETLAND S A S</t>
  </si>
  <si>
    <t>PETMARK PARKWAY SAS</t>
  </si>
  <si>
    <t>PETS &amp; FARMS GROUP SAS</t>
  </si>
  <si>
    <t>PETS &amp; VETS S A S</t>
  </si>
  <si>
    <t>PETSHOP CVPETS S A S</t>
  </si>
  <si>
    <t>PETSMART S.A.S</t>
  </si>
  <si>
    <t>PETSPOT</t>
  </si>
  <si>
    <t>PICOS Y CACHOS LIMITADA</t>
  </si>
  <si>
    <t>PIEDRAHITA VADON CARLOS EDUARDO</t>
  </si>
  <si>
    <t>PIÑA BASTOS YENNY</t>
  </si>
  <si>
    <t>PINEDA ARANGO ISABEL</t>
  </si>
  <si>
    <t>PINEDA BOLIVAR BORIS</t>
  </si>
  <si>
    <t>PINEDA GUTIERREZ DIEGO FELIPE</t>
  </si>
  <si>
    <t>PINEDA TORO LUIS FERNANDO</t>
  </si>
  <si>
    <t>PIÑEROS ALVIRA EDWIN</t>
  </si>
  <si>
    <t>PINEROS ORTIZ DANIELA ALEJANDRA</t>
  </si>
  <si>
    <t>PIÑEROS RODRIGUEZ LIZ ADRIANA</t>
  </si>
  <si>
    <t>PINILLA ASOCIADOS LTDA</t>
  </si>
  <si>
    <t>PINILLA FARIAS IRENE ALEJANDRA</t>
  </si>
  <si>
    <t>PINILLA LOZANO CINDY STEPHANY</t>
  </si>
  <si>
    <t>PINILLA NEGRON MARIA ISABEL</t>
  </si>
  <si>
    <t>PINTO LOZADA ANDREA CAROLINA</t>
  </si>
  <si>
    <t>PINTO SANTAMARIA DIEGO LEONARDO</t>
  </si>
  <si>
    <t>PINZON ACERO DIANA CAROLINA</t>
  </si>
  <si>
    <t>PINZON BARRANTES KELLY JOHANNA</t>
  </si>
  <si>
    <t>PINZON CASTILLO MISAEL</t>
  </si>
  <si>
    <t>PINZON DURAN MARIA EULALIA</t>
  </si>
  <si>
    <t>PINZON GARZON CAMILO ALFONSO</t>
  </si>
  <si>
    <t>PINZON LOPEZ CAMILO ANDRES</t>
  </si>
  <si>
    <t>PINZON SUAREZ JUAN WILLIAM</t>
  </si>
  <si>
    <t>PINZON TORRES DIANA MARCELA</t>
  </si>
  <si>
    <t>PIZARRO NAVARRO RAFAEL FELIPE</t>
  </si>
  <si>
    <t>POLO ERASO CLARENA EMILSE</t>
  </si>
  <si>
    <t>POOCH PET GROOMING SAS</t>
  </si>
  <si>
    <t>PORRAS CHAVES CAROLINA</t>
  </si>
  <si>
    <t>PORRAS FIGUEROA LUZ JANETH</t>
  </si>
  <si>
    <t>PORTES VARGAS WILLIAM</t>
  </si>
  <si>
    <t>PORTILLA MENESES JHOANA KATERIN</t>
  </si>
  <si>
    <t>POVEDA CASTAÑO ANGELA PATRICIA</t>
  </si>
  <si>
    <t>PRADA HERNANDEZ CONSTANZA LUCIA</t>
  </si>
  <si>
    <t>PRADA NAVARRO SALOMON</t>
  </si>
  <si>
    <t>PRADA NIÑO LUZ MARINA</t>
  </si>
  <si>
    <t>PRADA PINZON EDER MARTIN</t>
  </si>
  <si>
    <t>PREPAY GROOMING CLUB E U</t>
  </si>
  <si>
    <t>PRIETO AMAYA OSCAR IVAN</t>
  </si>
  <si>
    <t>PRIETO GARNICA JOSE GREGORIO</t>
  </si>
  <si>
    <t>PRIETO MARLENE MERCEDES</t>
  </si>
  <si>
    <t>PRIETO MARTINEZ OLGA FREDESMINDA</t>
  </si>
  <si>
    <t>PRIETO PAEZ NADIA LORENA</t>
  </si>
  <si>
    <t>PRIETO RAMIREZ MARIA FERNANDA</t>
  </si>
  <si>
    <t>PRIETO RIANO JUAN ANDRES</t>
  </si>
  <si>
    <t>PRIETO TRIANA BLANCA ROSAURA</t>
  </si>
  <si>
    <t>PRIETO UBAQUE DIEGO FABIAN</t>
  </si>
  <si>
    <t>PROAÑOS ORJUELA MARIA ELIZABETH</t>
  </si>
  <si>
    <t>PUCHANA FULA NANCY VICTORIA</t>
  </si>
  <si>
    <t>PUERTAS RUA CLAUDIA MARCELA</t>
  </si>
  <si>
    <t>PUERTO FONSECA CESAR AUGUSTO</t>
  </si>
  <si>
    <t>PUERTO MEJIA ODEMARIS</t>
  </si>
  <si>
    <t>PUERTO VANEGAS MIGUEL ANGEL</t>
  </si>
  <si>
    <t>PULGARIN LONDOÑO ANA PILAR</t>
  </si>
  <si>
    <t>PULIDO QUINTERO SERGIO IVAN</t>
  </si>
  <si>
    <t>PULIDO VELASQUEZ JUAN FERNANDO</t>
  </si>
  <si>
    <t>PUNTO FERTIL S A</t>
  </si>
  <si>
    <t>PUNTO VET CLINICA VETERINARIA S.A.S</t>
  </si>
  <si>
    <t>PUPPIES VET S A S</t>
  </si>
  <si>
    <t>PUPPY EXPORT LTDA</t>
  </si>
  <si>
    <t>QUEVEDO BRAVO LUZ ANGELA</t>
  </si>
  <si>
    <t>QUIÑONES ALBARRACIN MARGARITA ROSA</t>
  </si>
  <si>
    <t>QUIÑONES CARRILLO GABRIEL FRANCISCO</t>
  </si>
  <si>
    <t>QUIÑONES LANDINO FILENA</t>
  </si>
  <si>
    <t>QUINTANA BARRERA DAVID</t>
  </si>
  <si>
    <t>QUINTERO ALZATE YULIANA</t>
  </si>
  <si>
    <t>QUINTERO AVELLANEDA CAMILO EDUARDO</t>
  </si>
  <si>
    <t>QUINTERO CORREA MARTHA PAOLA</t>
  </si>
  <si>
    <t>QUINTERO GIRALDO JULIAN ESTEBAN</t>
  </si>
  <si>
    <t>QUINTERO GOMEZ MARTHA BELEN</t>
  </si>
  <si>
    <t>QUINTERO MARTINEZ ANA MARIA</t>
  </si>
  <si>
    <t>QUINTERO MORALES NATALY</t>
  </si>
  <si>
    <t>QUINTERO MOSQUERA RICARDO</t>
  </si>
  <si>
    <t>QUINTERO OLAVE CILENIA</t>
  </si>
  <si>
    <t>QUINTERO ROCHA YEFERSON OCTAVIO</t>
  </si>
  <si>
    <t>QUINTERO SANCHEZ YURY CLARITZA</t>
  </si>
  <si>
    <t>QUINTERO TORRES ANGELICA</t>
  </si>
  <si>
    <t>QUINTERO VEGA JUAN CARLOS</t>
  </si>
  <si>
    <t>QUINTERO VERA DAVID ANDRES</t>
  </si>
  <si>
    <t>QUINTO ALVARADO NARLYN DAYANNA</t>
  </si>
  <si>
    <t>QUIRAPOCO SAS</t>
  </si>
  <si>
    <t>QUIROGA GARCIA JESUS ALBERTO</t>
  </si>
  <si>
    <t>QUIROGA JIMENEZ SANDRA PATRICIA</t>
  </si>
  <si>
    <t>QUIROGA PEREZ DIEGO FERNANDO</t>
  </si>
  <si>
    <t>QUIROGA SANCHEZ ISABELLA GERALDINE</t>
  </si>
  <si>
    <t>QUIROGA SOLANO MARLY FERNANDA</t>
  </si>
  <si>
    <t>R Y V AGROCERCAS Y MALLAS LTDA</t>
  </si>
  <si>
    <t>RAMIREZ ACERO JUAN ENRIQUE</t>
  </si>
  <si>
    <t>RAMIREZ ALVAREZ HUGO ERNESTO</t>
  </si>
  <si>
    <t>RAMIREZ BAHAMON ELENA</t>
  </si>
  <si>
    <t>RAMIREZ BARACALDO MARTHA YANETH</t>
  </si>
  <si>
    <t>RAMIREZ CABALLERO ZULLY MILENA</t>
  </si>
  <si>
    <t>RAMIREZ CAJAMARCA NESTOR RAUL</t>
  </si>
  <si>
    <t>RAMIREZ CASTAÑO ALEJANDRA MARIA</t>
  </si>
  <si>
    <t>RAMIREZ CORREA CARLOS ALBERTO</t>
  </si>
  <si>
    <t>RAMIREZ ESCOBAR NANCY ANDREA</t>
  </si>
  <si>
    <t>RAMIREZ GIRALDO MARIA LUCELY</t>
  </si>
  <si>
    <t>RAMIREZ GOMEZ JUAN ESTEBAN</t>
  </si>
  <si>
    <t>RAMIREZ GUERRA ALEJANDRO</t>
  </si>
  <si>
    <t>RAMIREZ GUERRA SEBASTIAN</t>
  </si>
  <si>
    <t>RAMIREZ HERNANDEZ SANTOS</t>
  </si>
  <si>
    <t>RAMIREZ JARAMILLO JUAN DAVID</t>
  </si>
  <si>
    <t>RAMIREZ LONDONO JUAN PABLO</t>
  </si>
  <si>
    <t>RAMIREZ MONTOYA JUAN HARDY</t>
  </si>
  <si>
    <t>RAMIREZ MORENO CESAR FERNANDO</t>
  </si>
  <si>
    <t>RAMIREZ ORTIZ LUZ STELLA</t>
  </si>
  <si>
    <t>RAMIREZ PEINADO MARTHA ISABEL</t>
  </si>
  <si>
    <t>RAMIREZ PERDOMO SANDRA LILIANA</t>
  </si>
  <si>
    <t>RAMIREZ PRECIADO CARLOS JULIO</t>
  </si>
  <si>
    <t>RAMIREZ QUINTERO WILLIAM ALONSO</t>
  </si>
  <si>
    <t>RAMIREZ RAMIREZ TATIANA</t>
  </si>
  <si>
    <t>RAMIREZ ROMERO DIANA PATRICIA</t>
  </si>
  <si>
    <t>RAMIREZ RUIZ CATHERINE DE VENOVE</t>
  </si>
  <si>
    <t>RAMIREZ SARRIA LUIS MAURICIO</t>
  </si>
  <si>
    <t>RAMIREZ SUAREZ JEYMI</t>
  </si>
  <si>
    <t>RAMIREZ TAMAYO ANGELA MARIA</t>
  </si>
  <si>
    <t>RAMIREZ VASCO MARYURY</t>
  </si>
  <si>
    <t>RAMIREZ VEGA CESAR DAVID</t>
  </si>
  <si>
    <t>RAMOS ENRIQUEZ ALICIA</t>
  </si>
  <si>
    <t>RAMOS ENRIQUEZ GUILLERMO LEON</t>
  </si>
  <si>
    <t>RAMOS RIASCOS CHRISTIAM FERNANDO</t>
  </si>
  <si>
    <t>RAVAGIL CARDONA JULIAN ALBERTO</t>
  </si>
  <si>
    <t>REBOLLEDO PRIETO GISELA PAOLA</t>
  </si>
  <si>
    <t>RECALDE ARTEAGA MARIA MERCEDES</t>
  </si>
  <si>
    <t>RED AGROVETERINARIA S A</t>
  </si>
  <si>
    <t>REINA PARADA CAMILA IRENE</t>
  </si>
  <si>
    <t>REINES ABADI DAVID</t>
  </si>
  <si>
    <t>RENDON COLORADO LUZ DARY</t>
  </si>
  <si>
    <t>RENDON CORDOBA JOSE MAURICIO</t>
  </si>
  <si>
    <t>RENDON VARGAS ANGIE PAOLA</t>
  </si>
  <si>
    <t>RENGIFO ESPINOSA LUIS ALFONSO</t>
  </si>
  <si>
    <t>RENTERIA ORDOÑEZ MARLEN</t>
  </si>
  <si>
    <t>RESTREPO ARANGO JOSE JOAQUIN</t>
  </si>
  <si>
    <t>RESTREPO CARVAJAL PAULA ANDREA</t>
  </si>
  <si>
    <t>RESTREPO DIGIAMMARCO DANIELA TIZIANA</t>
  </si>
  <si>
    <t>RESTREPO ESCOBAR BIBIANA MARIA</t>
  </si>
  <si>
    <t>RESTREPO GARCIA MONICA LILIANA</t>
  </si>
  <si>
    <t>RESTREPO JARAMILLO SAMUEL</t>
  </si>
  <si>
    <t>RESTREPO MARIN CARLOS FELIPE</t>
  </si>
  <si>
    <t>RESTREPO OBANDO CARLOS DAVID</t>
  </si>
  <si>
    <t>RESTREPO QUINTERO GLORIA ELENA</t>
  </si>
  <si>
    <t>RESTREPO RESTREPO LUIS GABRIEL</t>
  </si>
  <si>
    <t>RESTREPO TORO CLAUDIA MARCELA</t>
  </si>
  <si>
    <t>RESTREPO ZULUAGA LILIANA MERCEDES</t>
  </si>
  <si>
    <t>REY ESTUPIÑAN NINI JOHANNA</t>
  </si>
  <si>
    <t>REY MARTINEZ ANDREA ELVIRA</t>
  </si>
  <si>
    <t>REY RICO YESID AURELIO</t>
  </si>
  <si>
    <t>REY VELASCO JENNIFER JOHANA</t>
  </si>
  <si>
    <t>REYES PEREZ AMPARO</t>
  </si>
  <si>
    <t>REYES REYES LUIS CARLOS</t>
  </si>
  <si>
    <t>REYES ROMERO DIANA PATRICIA</t>
  </si>
  <si>
    <t>REYES SANCHEZ LUZ MARINA</t>
  </si>
  <si>
    <t>REYES VARGAS LEIDY JOHANNA</t>
  </si>
  <si>
    <t>REYES VILLA JORGE RICARDO</t>
  </si>
  <si>
    <t>RICARDO NIEBLES ISABEL MARIA</t>
  </si>
  <si>
    <t>RICO COBA OMAIRA</t>
  </si>
  <si>
    <t>RICO HERRERA DERLY ASTRID</t>
  </si>
  <si>
    <t>RICO TRIANA CAMILO HERNAN</t>
  </si>
  <si>
    <t>RINCON LONDOÑO MILENA ISABEL</t>
  </si>
  <si>
    <t>RINCON MURCIA LUZ MAYERLY</t>
  </si>
  <si>
    <t>RINCON NAVARRO JENNY STELLA</t>
  </si>
  <si>
    <t>RINCON NAVARRO MARIO ROBERTO</t>
  </si>
  <si>
    <t>RINCON OLIVARES ADRIANA INES</t>
  </si>
  <si>
    <t>RINCON PERALTA EDGAR SAID</t>
  </si>
  <si>
    <t>RINCON TABARES CYNTHIA MARYORIE</t>
  </si>
  <si>
    <t>RINCON TAMI NANCY</t>
  </si>
  <si>
    <t>RINCON VALENZUELA SANDRA PATRICIA</t>
  </si>
  <si>
    <t>RINCON VELANDIA CAROL NATALIA</t>
  </si>
  <si>
    <t>RIOS ACEVEDO CLAUDIA CECILIA</t>
  </si>
  <si>
    <t>RIOS CRUZ EDWIN RICARDO</t>
  </si>
  <si>
    <t>RIOS DE LAMUS SARA</t>
  </si>
  <si>
    <t>RIOS DE SERNA MARIA ROSALBA</t>
  </si>
  <si>
    <t>RIOS MARIN JAIRO DE JESUS</t>
  </si>
  <si>
    <t>RIOS MOYANO CLAUDIA FERNANDA</t>
  </si>
  <si>
    <t>RIOS RODAS ANA MARIA</t>
  </si>
  <si>
    <t>RIVADENEIRA CASTAÑEDA CLARA XIMENA</t>
  </si>
  <si>
    <t>RIVAS CUBIDES LIBARDO</t>
  </si>
  <si>
    <t>RIVERA CASTRO GIOVANNY</t>
  </si>
  <si>
    <t>RIVERA GOMEZ NANCY MARCELA</t>
  </si>
  <si>
    <t>RIVERA MOSQUERA JAIRO ENRIQUE</t>
  </si>
  <si>
    <t>RIVERA OTALORA WILLIAM ALBERTO</t>
  </si>
  <si>
    <t>RIVERA PALOMO MARIA CECILIA</t>
  </si>
  <si>
    <t>RIVERA PRADA DIEGO ALCIBIADES</t>
  </si>
  <si>
    <t>RIVERO LUGO MARIA FERNANDA</t>
  </si>
  <si>
    <t>RIVEROS BARBOSA NATHALIA</t>
  </si>
  <si>
    <t>RIVEROS GOMEZ JULIO CESAR</t>
  </si>
  <si>
    <t>RIVEROS RESTREPO MELIDA CECILIA</t>
  </si>
  <si>
    <t>ROA BOSCAN LUIS FRANCISCO</t>
  </si>
  <si>
    <t>ROA DE VALERO MIRYAM</t>
  </si>
  <si>
    <t>ROA GARCIA JESUS ALIRIO</t>
  </si>
  <si>
    <t>ROA ORTIZ JUAN CAMILO</t>
  </si>
  <si>
    <t>ROA SANTOYO SAMARA LISSETH</t>
  </si>
  <si>
    <t>ROBAYO LOPEZ NELSON</t>
  </si>
  <si>
    <t>ROBLEDO CALLEJAS JUAN PABLO</t>
  </si>
  <si>
    <t>ROBLEDO MARTHA MILENA</t>
  </si>
  <si>
    <t>ROCHA ROMERO LEONARDO ERNESTO</t>
  </si>
  <si>
    <t>RODAS JARAMILLO JOSE IGNACIO</t>
  </si>
  <si>
    <t>RODON BUSTOS PEDRO</t>
  </si>
  <si>
    <t>RODRIGUEZ ACERO CLAUDIA LILIANA</t>
  </si>
  <si>
    <t>RODRIGUEZ ALVAREZ LUZ MARIELA</t>
  </si>
  <si>
    <t>RODRIGUEZ ARDILA YINETH LILIANA</t>
  </si>
  <si>
    <t>RODRIGUEZ AREVALO CLAUDIA MARCELA</t>
  </si>
  <si>
    <t>RODRIGUEZ BARBOSA JHON ALEXANDER</t>
  </si>
  <si>
    <t>RODRIGUEZ BELTRAN EDGAR LAUREANO</t>
  </si>
  <si>
    <t>RODRIGUEZ CASTAÑO FRANCISCO ALBERTO</t>
  </si>
  <si>
    <t>RODRIGUEZ CASTRO CRISTIAN CAMILO</t>
  </si>
  <si>
    <t>RODRIGUEZ CORTES MARIA ALEJANDRA</t>
  </si>
  <si>
    <t>RODRIGUEZ CRESPO DANIEL</t>
  </si>
  <si>
    <t>RODRIGUEZ DE CASTELLANOS MARINA</t>
  </si>
  <si>
    <t>RODRIGUEZ DIAZ ALBA ELENA</t>
  </si>
  <si>
    <t>RODRIGUEZ GALEANO FELIPE ANDRES</t>
  </si>
  <si>
    <t>RODRIGUEZ GARZON GINA PAOLA</t>
  </si>
  <si>
    <t>RODRIGUEZ GUERRERO DARIO ALEXANDER</t>
  </si>
  <si>
    <t>RODRIGUEZ HIGUERA BERTHA MARORA</t>
  </si>
  <si>
    <t>RODRIGUEZ LEON AMANDA LISBETH</t>
  </si>
  <si>
    <t>RODRIGUEZ LUQUE JULIO ALBERTO</t>
  </si>
  <si>
    <t>RODRIGUEZ MUÑOZ JOHN ALBERTO</t>
  </si>
  <si>
    <t>RODRIGUEZ NIETO ANGELA PATRICIA</t>
  </si>
  <si>
    <t>RODRIGUEZ NIETO JAIME</t>
  </si>
  <si>
    <t>RODRIGUEZ PACHECO CLAUDIA PATRICIA</t>
  </si>
  <si>
    <t>RODRIGUEZ PALOMINO MARIA FERNANDA</t>
  </si>
  <si>
    <t>RODRIGUEZ PAVA MANUEL ALEXANDER</t>
  </si>
  <si>
    <t>RODRIGUEZ PEDROZA JUAN CARLOS</t>
  </si>
  <si>
    <t>RODRIGUEZ PEÑA DIANA CAROLINA</t>
  </si>
  <si>
    <t>RODRIGUEZ PERDOMO LINA MARGARITA</t>
  </si>
  <si>
    <t>RODRIGUEZ PRIETO MELISSA YINNETH</t>
  </si>
  <si>
    <t>RODRIGUEZ PULIDO MARTHA EUSEBIA</t>
  </si>
  <si>
    <t>RODRIGUEZ QUIMBAYO GERLY</t>
  </si>
  <si>
    <t>RODRIGUEZ RAMIREZ MARISOL</t>
  </si>
  <si>
    <t>RODRIGUEZ RIVERA EMILEE</t>
  </si>
  <si>
    <t>RODRIGUEZ RUIZ VIVIANA</t>
  </si>
  <si>
    <t>RODRIGUEZ SALINAS MIGUEL</t>
  </si>
  <si>
    <t>RODRIGUEZ SANCHEZ DIANA CAMILA</t>
  </si>
  <si>
    <t>RODRIGUEZ SANTANA LEDER</t>
  </si>
  <si>
    <t>RODRIGUEZ SUAREZ JOHN LEONEL</t>
  </si>
  <si>
    <t>RODRIGUEZ TABORDA JOHANNA ANDREA</t>
  </si>
  <si>
    <t>RODRIGUEZ URIBE RUTH YEIN</t>
  </si>
  <si>
    <t>RODRIGUEZ VELASQUEZ BETSY ESPERANZA</t>
  </si>
  <si>
    <t>ROJAS ACUÑA DIANA ROSMARY</t>
  </si>
  <si>
    <t>ROJAS ARBELAEZ MIGUEL CAMILO</t>
  </si>
  <si>
    <t>ROJAS BARRANTES FLOR ANGELICA</t>
  </si>
  <si>
    <t>ROJAS BUENDIA CARLOS ALBERTO</t>
  </si>
  <si>
    <t>ROJAS CASTELLANOS  WILLIAM</t>
  </si>
  <si>
    <t>ROJAS CHARRY ALVARO</t>
  </si>
  <si>
    <t>ROJAS DIAZ ADRIANA ROCIO</t>
  </si>
  <si>
    <t>ROJAS DURAN SARA LORENA</t>
  </si>
  <si>
    <t>ROJAS GALLEGO ISABEL CRISTINA</t>
  </si>
  <si>
    <t>ROJAS GAMEZ PAULA CAMILA</t>
  </si>
  <si>
    <t>ROJAS GOMEZ ELDER</t>
  </si>
  <si>
    <t>ROJAS HUEJE DIANA CAROLINA</t>
  </si>
  <si>
    <t>ROJAS LANDINEZ SERGIO OLIVER</t>
  </si>
  <si>
    <t>ROJAS LOPEZ ZANDRA PATRYCIA</t>
  </si>
  <si>
    <t>ROJAS OCHOA GERARDO</t>
  </si>
  <si>
    <t>ROJAS OVALLE YOBANY ALFONSO</t>
  </si>
  <si>
    <t>ROJAS POSADA MARTA ISABEL</t>
  </si>
  <si>
    <t>ROJAS RENDON CRISTINA ALEXANDRA</t>
  </si>
  <si>
    <t>ROJAS RODRIGUEZ MILDRED SOLANGE</t>
  </si>
  <si>
    <t>ROJAS ROJAS AUDREY MARITZA</t>
  </si>
  <si>
    <t>ROJAS ROJAS GABRIEL FELIPE</t>
  </si>
  <si>
    <t>ROJAS ROSARIO MARIA MARCY</t>
  </si>
  <si>
    <t>ROJAS TORRES RUTH ISABEL</t>
  </si>
  <si>
    <t>ROJAS URIBE PAULA</t>
  </si>
  <si>
    <t>ROJAS VARGAS ZULAY MARIOTH</t>
  </si>
  <si>
    <t>ROMAN BOTERO CARMEN ELENA</t>
  </si>
  <si>
    <t>ROMAN RAMIREZ LUZ MARINA</t>
  </si>
  <si>
    <t>ROMANO PARI ANGELA ROSA</t>
  </si>
  <si>
    <t>ROMERO AGRAY SANDRA MILENA</t>
  </si>
  <si>
    <t>ROMERO AGUDELO JULIA ISABEL</t>
  </si>
  <si>
    <t>ROMERO AMADOR MARTHA JEANNETTE</t>
  </si>
  <si>
    <t>ROMERO AMAYA JHON BRYNILLER</t>
  </si>
  <si>
    <t>ROMERO CARVAJAL SARA HELENA</t>
  </si>
  <si>
    <t>ROMERO ESCOBAR JOHN FREDY</t>
  </si>
  <si>
    <t>ROMERO FERNANDEZ MAGDA NATALY</t>
  </si>
  <si>
    <t>ROMERO GUARIN IVONNE ANDREA</t>
  </si>
  <si>
    <t>ROMERO MORA CATALINA</t>
  </si>
  <si>
    <t>ROMERO ORJUELA ANDRES</t>
  </si>
  <si>
    <t>ROMERO RIVAS ALBA LUCIA</t>
  </si>
  <si>
    <t>ROMERO ROJAS CARLOS DANIEL</t>
  </si>
  <si>
    <t>ROMERO RUEDA INGRID GIOVANNA</t>
  </si>
  <si>
    <t>ROMERO RUIZ LILIANA</t>
  </si>
  <si>
    <t>ROMERO SANCHEZ MONICA PATRICIA</t>
  </si>
  <si>
    <t>ROMERO TAPIA YESENIA</t>
  </si>
  <si>
    <t>ROMERO VILLEGAS EIMY CRISTINA</t>
  </si>
  <si>
    <t>RONCANCIO BUITRAGO DIANA VERONICA</t>
  </si>
  <si>
    <t>RONCANCIO VELOSA LIDA MARYORY</t>
  </si>
  <si>
    <t>RONCANCIO VELOSA YEISON ANDRES</t>
  </si>
  <si>
    <t>ROSERO BURBANO OSCAR GEOVANNY</t>
  </si>
  <si>
    <t>ROYAL PET LTDA</t>
  </si>
  <si>
    <t>ROZO BALCERO DIEGO ANDRES</t>
  </si>
  <si>
    <t>ROZO GOMEZ MAGDA LUCY</t>
  </si>
  <si>
    <t>ROZO SANABRIA SANDRA PATRICIA</t>
  </si>
  <si>
    <t>RUBIANO HENRY ALEXANDER</t>
  </si>
  <si>
    <t>RUBIANO LOZANO ALVARO</t>
  </si>
  <si>
    <t>RUBIANO RODRIGUEZ CARMEN LILIANA</t>
  </si>
  <si>
    <t>RUBIO GIRALDO CAROLINA</t>
  </si>
  <si>
    <t>RUBIO PEREZ DIANA CAROLINA</t>
  </si>
  <si>
    <t>RUEDA JIMENEZ NUBIA</t>
  </si>
  <si>
    <t>RUEDA MENDIVELSO CARLOS EDUARDO</t>
  </si>
  <si>
    <t>RUEDA ORDOÑEZ MARIA CAMILA</t>
  </si>
  <si>
    <t>RUIZ BONILLA JEIMMY LEANDRA</t>
  </si>
  <si>
    <t>RUIZ BUITRAGO ANA ELVIRA</t>
  </si>
  <si>
    <t>RUIZ BUITRAGO BERNARDO ALONSO</t>
  </si>
  <si>
    <t>RUIZ CASSALETH EDMUNDO</t>
  </si>
  <si>
    <t>RUIZ FIGUEROA LINEY</t>
  </si>
  <si>
    <t>RUIZ GONZALEZ IVON MELINA</t>
  </si>
  <si>
    <t>RUIZ HERRERA SERGIO</t>
  </si>
  <si>
    <t>RUIZ HOYOS JORGE MARIO</t>
  </si>
  <si>
    <t>RUIZ MELENDEZ JENNY ASTRID</t>
  </si>
  <si>
    <t>RUIZ MOLINA BIBIANA MARCELA</t>
  </si>
  <si>
    <t>RUIZ OCAMPO ALEJANDRO</t>
  </si>
  <si>
    <t>RUIZ PEDRAZA PAOLA ANDREA</t>
  </si>
  <si>
    <t>RUIZ RENGIFO JAIRO ALBERTO</t>
  </si>
  <si>
    <t>RUIZ RODRIGUEZ CATALINA</t>
  </si>
  <si>
    <t>RUIZ SANCHEZ DARLING EMIRO</t>
  </si>
  <si>
    <t>RUIZ VILLOTA LAURA MARCELA</t>
  </si>
  <si>
    <t>SAAVEDRA SANCHEZ SERGIO LEONARDO</t>
  </si>
  <si>
    <t>SABOGAL PRADA NEISA MARIA</t>
  </si>
  <si>
    <t>SAENZ MUNAR DAVID STIVEN</t>
  </si>
  <si>
    <t>SAFI ALUF MARIO</t>
  </si>
  <si>
    <t>SALAMANCA BERNAL DIANA PAOLA</t>
  </si>
  <si>
    <t>SALAMANCA BERNAL XIOMARA ALEJANDRA</t>
  </si>
  <si>
    <t>SALAMANCA BUITRAGO SANDRA JANETH</t>
  </si>
  <si>
    <t>SALAMANCA DE GARCIA DORA MARLENY</t>
  </si>
  <si>
    <t>SALAMANCA SERNA CAROL JOHANNA</t>
  </si>
  <si>
    <t>SALAMANCA TOQUICA CESAR ALEJANDRO</t>
  </si>
  <si>
    <t>SALAS BENAVIDES LUZ MELBA MARIA</t>
  </si>
  <si>
    <t>SALAZAR CANO MAURICIO ANTONIO</t>
  </si>
  <si>
    <t>SALAZAR GIRALDO MARGARITA MARIA</t>
  </si>
  <si>
    <t>SALAZAR VIDAL DAVID FERNANDO</t>
  </si>
  <si>
    <t>SALCEDO GOMEZ ANA MARIA</t>
  </si>
  <si>
    <t>SALCEDO ROJAS MARIA CAMILA</t>
  </si>
  <si>
    <t>SALCEDO TORRES FERNANDO</t>
  </si>
  <si>
    <t>SALDARRIAGA ARBOLEDA MARIA CAMILA</t>
  </si>
  <si>
    <t>SALDARRIAGA CARDONA JUAN SANTIAGO</t>
  </si>
  <si>
    <t>SALGADO MEDINA ARTURO ENRIQUE</t>
  </si>
  <si>
    <t>SALGADO SCARPETTA LUIS HUMBERTO</t>
  </si>
  <si>
    <t>SALINAS CESAR JUAN CARLOS</t>
  </si>
  <si>
    <t>SALINAS VASQUEZ DUBER ALEXY</t>
  </si>
  <si>
    <t>SAMPER SIERRA DIANA</t>
  </si>
  <si>
    <t>SAN AGUSTIN CENTRO VETERINARIO S.A.S</t>
  </si>
  <si>
    <t>SAN MARCOS DE LEON LTDA</t>
  </si>
  <si>
    <t>SANABRIA GOMEZ MAURO EDWIN</t>
  </si>
  <si>
    <t>SANCHEZ AVILA DIEGO EDISON</t>
  </si>
  <si>
    <t>SANCHEZ CASTRO ADRIANA LUCIA</t>
  </si>
  <si>
    <t>SANCHEZ CORRALES MARYORY</t>
  </si>
  <si>
    <t>SANCHEZ CORREA MAYRA ALEJANDRA</t>
  </si>
  <si>
    <t>SANCHEZ EBERTH RENE</t>
  </si>
  <si>
    <t>SANCHEZ ESTACIO DANIEL</t>
  </si>
  <si>
    <t>SANCHEZ FUENTES ALICIA MARCELA</t>
  </si>
  <si>
    <t>SANCHEZ GAMBOA KAREN VIVIANA</t>
  </si>
  <si>
    <t>SANCHEZ GUERRERO JHOAN SEBASTIAN</t>
  </si>
  <si>
    <t>SANCHEZ HERNANDEZ JUAN GUILLERMO</t>
  </si>
  <si>
    <t>SANCHEZ MOGROVEJO VIVIENNE LUCINA</t>
  </si>
  <si>
    <t>SANCHEZ MOLANO GUSTAVO</t>
  </si>
  <si>
    <t>SANCHEZ MOLINA SEBASTIAN</t>
  </si>
  <si>
    <t>SANCHEZ MUÑOZ SERGIO</t>
  </si>
  <si>
    <t>SANCHEZ PEÑA JEIMMY YULIETH</t>
  </si>
  <si>
    <t>SANCHEZ PEREZ MARTHA LILIANA</t>
  </si>
  <si>
    <t>SANCHEZ PINZON FABIO ARTURO</t>
  </si>
  <si>
    <t>SANCHEZ RAMIREZ CATHERINE</t>
  </si>
  <si>
    <t>SANCHEZ SALAZAR ISABEL</t>
  </si>
  <si>
    <t>SANCHEZ SALAZAR JUAN PABLO</t>
  </si>
  <si>
    <t>SANCHEZ UCROS NATALIA</t>
  </si>
  <si>
    <t>SANCHEZ VANEGAS SERGIO DE JESUS</t>
  </si>
  <si>
    <t>SANCHEZ VELANDIA MARIA CRISTINA</t>
  </si>
  <si>
    <t>SANCLEMENTE LENIS SHIRLEY</t>
  </si>
  <si>
    <t>SANDOVAL ARISMENDI NANCY YOLANDA</t>
  </si>
  <si>
    <t>SANDOVAL GARZON ANDREA CATALINA</t>
  </si>
  <si>
    <t>SANDOVAL VALENCIA JULIO CESAR</t>
  </si>
  <si>
    <t>SANGUINO ABRIL DORA</t>
  </si>
  <si>
    <t>SANO PET S.A.S</t>
  </si>
  <si>
    <t>SANTAMARIA OLARTE MARCEL LIBARDO</t>
  </si>
  <si>
    <t>SANTAMARIA ORDOSGOITIA PAOLA JULIETA</t>
  </si>
  <si>
    <t>SANTAMARIA OSPINA CLARA PATRICIA</t>
  </si>
  <si>
    <t>SANTANA CLAVIJO NELSON FERNANDO</t>
  </si>
  <si>
    <t>SANTANA QUIROGA JULIO CESAR</t>
  </si>
  <si>
    <t>SANTOS GOMEZ DIANA ELISABETH</t>
  </si>
  <si>
    <t>SANTOS PEREZ HERNANDO DANIEL</t>
  </si>
  <si>
    <t>SANTOS QUESADA ALCIDES</t>
  </si>
  <si>
    <t>SANZ DE SANTAMARIA MEOZ JUAN</t>
  </si>
  <si>
    <t>SARMIENTO BOHORQUEZ FELIPE ARTURO</t>
  </si>
  <si>
    <t>SARMIENTO DE LA VERDE LEONOR CLEMENTINA</t>
  </si>
  <si>
    <t>SARMIENTO DURAN SANDRA MILENA</t>
  </si>
  <si>
    <t>SARMIENTO HERNANDEZ MARCELA</t>
  </si>
  <si>
    <t>SARRIA CORREDOR LENA PAOLA</t>
  </si>
  <si>
    <t>SARRIA GALLEGO JUAN PABLO</t>
  </si>
  <si>
    <t>SAS &amp; CIA S.A.S / DR PIEDRAHITA CLINICA VETERINARIA</t>
  </si>
  <si>
    <t>SEC ALBEITAR SAS</t>
  </si>
  <si>
    <t>SEGURA DELGADO SARA</t>
  </si>
  <si>
    <t>SEPULVEDA CASTRO LEIDY AZUCENA</t>
  </si>
  <si>
    <t>SEPULVEDA JAIMES RUTH MAYERLY</t>
  </si>
  <si>
    <t>SEPULVEDA MARTINEZ JOSE ALFREDO</t>
  </si>
  <si>
    <t>SEPULVEDA MONROY NELA MAYEN</t>
  </si>
  <si>
    <t>SEPULVEDA PARRA SANDRA CAROLINA</t>
  </si>
  <si>
    <t>SEPULVEDA SIERRA JULIETH ASTRID</t>
  </si>
  <si>
    <t>SERAGRO SERVICIOS AGROPECARIOS SURAMERICANOS S A S</t>
  </si>
  <si>
    <t>SERNA RAMIREZ CARLOS ALBERTO</t>
  </si>
  <si>
    <t>SERNA RIOS RUBEN DARIO</t>
  </si>
  <si>
    <t>SERNA SUAREZ MONICA ANDREA</t>
  </si>
  <si>
    <t>SERRANO ACEVEDO MARIA FERNANDA</t>
  </si>
  <si>
    <t>SERRANO ARIZA GONZALO</t>
  </si>
  <si>
    <t>SERRANO GARCIA MARIA SUANUA</t>
  </si>
  <si>
    <t>SERRANO HOYOS JUAN GUILLERMO</t>
  </si>
  <si>
    <t>SERRANO Y CIA LTDA</t>
  </si>
  <si>
    <t>SERRATO ORDUZ SONIA</t>
  </si>
  <si>
    <t>SERRATO ORTIZ CATALINA DEL PILAR</t>
  </si>
  <si>
    <t>SERVICAMPO DEL VALLE S A S</t>
  </si>
  <si>
    <t>SERVICIOS MEDICOS VETERINARIOS PARTICULARES SAS</t>
  </si>
  <si>
    <t>SERVICIOS VETERINARIOS DEL CARIBE Y OTROS JACH S.A.S</t>
  </si>
  <si>
    <t>SERVISTAR CONSTRUMUNDO SAS</t>
  </si>
  <si>
    <t>SHABAT PETS BOUTIQUE &amp; SPA SAS</t>
  </si>
  <si>
    <t>SIACHOQUE CASTRO NIRIAN YADIRA</t>
  </si>
  <si>
    <t>SIEGER TRIER PATRICIA</t>
  </si>
  <si>
    <t>SIERRA AVILA LUZ MARINA</t>
  </si>
  <si>
    <t>SIERRA CHAVEZ LILIANA MARIA</t>
  </si>
  <si>
    <t>SIERRA JIMENEZ MARCO ANDRES</t>
  </si>
  <si>
    <t>SIERRA MEJIA ERNESTO</t>
  </si>
  <si>
    <t>SIERRA OTERO SANDRA MILENA</t>
  </si>
  <si>
    <t>SIERRA PINILLOS ANDRES HERNANDO</t>
  </si>
  <si>
    <t>SIERRA TORRES CAMILO ENRIQUE</t>
  </si>
  <si>
    <t>SILCOMEX S A S</t>
  </si>
  <si>
    <t>SILVA BULLA JENNY PAOLA</t>
  </si>
  <si>
    <t>SILVA RINCON LUZ MARINA</t>
  </si>
  <si>
    <t>SILVA ROMERO MONICA ALEJANDRA</t>
  </si>
  <si>
    <t>SILVA TORO CAROLINA</t>
  </si>
  <si>
    <t>SILVALLEY S A S</t>
  </si>
  <si>
    <t>SILVERAGRO S A S</t>
  </si>
  <si>
    <t>SKETCH DESING S A S</t>
  </si>
  <si>
    <t>SOCIEDAD VETERINARIA DEL SUR  SAS</t>
  </si>
  <si>
    <t>SOLANO RAMIREZ GERMAN AUGUSTO</t>
  </si>
  <si>
    <t>SOLANO TRILLOS OMAR</t>
  </si>
  <si>
    <t>SOSA MONSALVE DANIELA</t>
  </si>
  <si>
    <t>SOTO ARBOLEDA JOHN FREDY</t>
  </si>
  <si>
    <t>SOTO ARIZA MARIA ALEJANDRA</t>
  </si>
  <si>
    <t>SOTO VELEZ GUILLERMO ENRIQUE</t>
  </si>
  <si>
    <t>SOTO YINA PAOLA</t>
  </si>
  <si>
    <t>SUAREZ ACEVEDO MONICA MARCELA</t>
  </si>
  <si>
    <t>SUAREZ CANCHILA NATALIA</t>
  </si>
  <si>
    <t>SUAREZ CONTO JIMENA</t>
  </si>
  <si>
    <t>SUAREZ DELGADO DORA CONSTANZA</t>
  </si>
  <si>
    <t>SUAREZ LOZADA WILMAR</t>
  </si>
  <si>
    <t>SUAREZ OVALLE JOHANA CATALINA</t>
  </si>
  <si>
    <t>SUAREZ RUIZ PAULA ANDREA</t>
  </si>
  <si>
    <t>SUAREZ SASTOQUE BRIANA LILIANA</t>
  </si>
  <si>
    <t>SUAREZ TUTA CINDY ANA MARIA</t>
  </si>
  <si>
    <t>SUCESORES DE JAIRO VELEZ ESTRADA SAS</t>
  </si>
  <si>
    <t>SUPER WAW !!! CLINICA VETERINARIA S.A.S</t>
  </si>
  <si>
    <t>SUPPLIES 4 PETS S.A.S</t>
  </si>
  <si>
    <t>SURTICAMPO S A</t>
  </si>
  <si>
    <t>SURTIFINCA LA PORTADA SAS</t>
  </si>
  <si>
    <t>TABARES OSORIO PAULA VANESSA</t>
  </si>
  <si>
    <t>TABORDA OCAMPO RAMON NOE</t>
  </si>
  <si>
    <t>TABORDA RAMIREZ ESTEPHANIA</t>
  </si>
  <si>
    <t>TALERO CASTIBLANCO WILLIAM ORLANDO</t>
  </si>
  <si>
    <t>TAMAYO MARLES JAIME</t>
  </si>
  <si>
    <t>TAMAYO MONSALVE JUAN CARLOS</t>
  </si>
  <si>
    <t>TAMAYO TAMAYO TARCISIO BOSSUET</t>
  </si>
  <si>
    <t>TAMAYO VARGAS MARIA MERCEDES</t>
  </si>
  <si>
    <t>TAMAYO VASCO MARITZA</t>
  </si>
  <si>
    <t>TANGARIFE VELEZ YESELIN</t>
  </si>
  <si>
    <t>TARAZONA MENDEZ VICTOR MANUEL</t>
  </si>
  <si>
    <t>TASCON RUEDA SOFIA</t>
  </si>
  <si>
    <t>TEJADA MUÑOZ EGNA SOCORRO</t>
  </si>
  <si>
    <t>TELLEZ HERNANDEZ ESTEBAN</t>
  </si>
  <si>
    <t>TIBADUIZA BURGOS SERGIO MAURICIO</t>
  </si>
  <si>
    <t>TIBADUIZA GOMEZ JAIME</t>
  </si>
  <si>
    <t>TIENDA DE MASCOTAS GOLDEN CANIN S A S</t>
  </si>
  <si>
    <t>TIENDA PET ROMM S A S</t>
  </si>
  <si>
    <t>TIENDA VETERINARIA SOLO MASCOTAS SAS</t>
  </si>
  <si>
    <t>TIRADO SANDINO MARIA DEL PILAR</t>
  </si>
  <si>
    <t>TOBON GARCIA JAIME ALBERTO</t>
  </si>
  <si>
    <t>TOBON GONZALEZ ALEJANDRO</t>
  </si>
  <si>
    <t>TOLE YARA ALVARO</t>
  </si>
  <si>
    <t>TOLOSA BUITRAGO PEDRO JAVIER</t>
  </si>
  <si>
    <t>TOLOSA DELGADO RICARDO</t>
  </si>
  <si>
    <t>TOLOZA CACERES GRACIELA</t>
  </si>
  <si>
    <t>TOME CERON DIEGO ANDRES</t>
  </si>
  <si>
    <t>TORO BETANCURTH MARIBEL VIVIANA</t>
  </si>
  <si>
    <t>TORO CALLE GISELA</t>
  </si>
  <si>
    <t>TORO NAVARRO NATALIA</t>
  </si>
  <si>
    <t>TORO TRUJILLO MERCEDES HELENA</t>
  </si>
  <si>
    <t>TORRES ALVAREZ MARIA VICTORIA</t>
  </si>
  <si>
    <t>TORRES AMAYA CARLOS ENRIQUE</t>
  </si>
  <si>
    <t>TORRES BUITRAGO SANDRA ROCIO</t>
  </si>
  <si>
    <t>TORRES CANO MARILYN CONSTANZA</t>
  </si>
  <si>
    <t>TORRES DUARTE MARCEL ERNETHY ESAU</t>
  </si>
  <si>
    <t>TORRES GONZALEZ MARIA ERCILIA</t>
  </si>
  <si>
    <t>TORRES GRANADOS LIZ KATERINE</t>
  </si>
  <si>
    <t>TORRES MARIN YESICA PAOLA</t>
  </si>
  <si>
    <t>TORRES MENA VIVIANA MILENA</t>
  </si>
  <si>
    <t>TORRES RODRIGUEZ BENJAMIN ANTONIO</t>
  </si>
  <si>
    <t>TORRES RODRIGUEZ VALERIA ALEJANDRA</t>
  </si>
  <si>
    <t>TORRES ROJAS PAULA ELLIANNE</t>
  </si>
  <si>
    <t>TORRES SANCHEZ FABIAN MAURICIO</t>
  </si>
  <si>
    <t>TORRES SANCHEZ JOHANA CAROLINA</t>
  </si>
  <si>
    <t>TORRES SARMIENTO JOHAN FABIAN</t>
  </si>
  <si>
    <t>TORRES VALDERRAMA DIANA MABEL</t>
  </si>
  <si>
    <t>TOVAR RUBIANO LILIANA MARCELA</t>
  </si>
  <si>
    <t>TOVAR SALAMANCA CARLOS FERNANDO</t>
  </si>
  <si>
    <t>TRIANA GARZON JOHANNA ALEXANDRA</t>
  </si>
  <si>
    <t>TRIANA GONZALEZ MARIA</t>
  </si>
  <si>
    <t>TRIANA MEJIA ROSA MARIA</t>
  </si>
  <si>
    <t>TRIANA ROJAS OMAR YESID</t>
  </si>
  <si>
    <t>TRIVIÑO MENDOZA RAFAEL ALFONSO</t>
  </si>
  <si>
    <t>TRUJILLO CARDONA SILVIA ESPERANZA</t>
  </si>
  <si>
    <t>TRUJILLO LEAL LILIANA</t>
  </si>
  <si>
    <t>TRUJILLO PARRA JORGE LUIS</t>
  </si>
  <si>
    <t>TRUJILLO PEÑA JUAN FELIPE</t>
  </si>
  <si>
    <t>TRUJILLO RUIZ JULIANA</t>
  </si>
  <si>
    <t>U D C A  CORP  UNIVERSITARIA</t>
  </si>
  <si>
    <t>UCI MASCOTAS MEDICINA VETERINARIA SAS</t>
  </si>
  <si>
    <t>ULULA OFTAMOLOGIA VETERINARIA S A S</t>
  </si>
  <si>
    <t>UNIDAD MEDICA VETERINARIA DEL CARIBE LTDA</t>
  </si>
  <si>
    <t>UNIDAD MEDICA VETERINARIA HUELLAS S A S</t>
  </si>
  <si>
    <t>UNIONAGRO S A</t>
  </si>
  <si>
    <t>UNIVERSIDAD CES</t>
  </si>
  <si>
    <t>UNIVERSIDAD DE ANTIOQUIA</t>
  </si>
  <si>
    <t>UNIVERSIDAD DE LA SALLE</t>
  </si>
  <si>
    <t>UNIVERSIDAD DEL TOLIMA</t>
  </si>
  <si>
    <t>UNIVERSIDAD NACIONAL DE COLOMBIA</t>
  </si>
  <si>
    <t>UPEGUI ARIAS RICARDO ANDRES</t>
  </si>
  <si>
    <t>URANGO NARVAEZ OYDEN ANDRES</t>
  </si>
  <si>
    <t>URIBE ARBOLEDA LEIDY LAURA</t>
  </si>
  <si>
    <t>URIBE MONICA</t>
  </si>
  <si>
    <t>URIBE RICO AYEN OVIDIO</t>
  </si>
  <si>
    <t>URREGO AGUDELO ANA JULIA</t>
  </si>
  <si>
    <t>URUEÑA DAZA MARTHA ELENA</t>
  </si>
  <si>
    <t>USAQUEN FLOREZ LINA MARIA</t>
  </si>
  <si>
    <t>VACA LOPEZ ANA CRISTINA</t>
  </si>
  <si>
    <t>VACCA SANCHEZ MYRIAM LUZ</t>
  </si>
  <si>
    <t>VALDERRAMA PARRA IVONNE HELENA</t>
  </si>
  <si>
    <t>VALDIVIA TRUJILLO VANESSA SOFIA</t>
  </si>
  <si>
    <t>VALENCIA CASTAÑEDA JUAN CARLOS</t>
  </si>
  <si>
    <t>VALENCIA MILLER BEATRIZ ELENA</t>
  </si>
  <si>
    <t>VALENCIA ORJUELA SANDRA CATALINA</t>
  </si>
  <si>
    <t>VALENCIA RIVERA MARIA VICTORIA</t>
  </si>
  <si>
    <t>VALENCIA SANCHEZ DANIELA</t>
  </si>
  <si>
    <t>VALENCIA VARGAS WILLIAM</t>
  </si>
  <si>
    <t>VALENCIA YARA NANCY DEL ROCIO</t>
  </si>
  <si>
    <t>VALENZUELA SUAREZ BETHY ZORAIDA</t>
  </si>
  <si>
    <t>VALLEJO LASSO JENNY LORENA</t>
  </si>
  <si>
    <t>VALLEJO VELEZ LUIS FERNANDO</t>
  </si>
  <si>
    <t>VANEGAS ANGEL JOHN FRANCISCO</t>
  </si>
  <si>
    <t>VANEGAS ARBOLEDA DIANA</t>
  </si>
  <si>
    <t>VANEGAS CARDENAS JHONNY</t>
  </si>
  <si>
    <t>VANEGAS DE PUERTO AURA MARIA</t>
  </si>
  <si>
    <t>VANEGAS GIRALDO JORGE LUIS</t>
  </si>
  <si>
    <t>VANEGAS PEREZ NUBIA LILY</t>
  </si>
  <si>
    <t>VARELA LOPEZ OSCAR GIOVANNY</t>
  </si>
  <si>
    <t>VARELA LOZANO GUIDO GROBER</t>
  </si>
  <si>
    <t>VARGAS CHALAPUD SUSANA</t>
  </si>
  <si>
    <t>VARGAS FLOREZ HENRY</t>
  </si>
  <si>
    <t>VARGAS FORERO LEONARDO</t>
  </si>
  <si>
    <t>VARGAS HERRERA MAYRA ALEJANDRA</t>
  </si>
  <si>
    <t>VARGAS OSPINA MONICA MARCELA</t>
  </si>
  <si>
    <t>VARGAS PEÑA LIBIA JUDITH</t>
  </si>
  <si>
    <t>VARGAS SALGADO FELIPE ANDRES</t>
  </si>
  <si>
    <t>VARGAS SIERRA HECTOR FLAMINIO</t>
  </si>
  <si>
    <t>VARON YASSO HELIODORO</t>
  </si>
  <si>
    <t>VASQUEZ AGREDO ADRIANA PATRICIA</t>
  </si>
  <si>
    <t>VASQUEZ AGREDO ELIZABETH</t>
  </si>
  <si>
    <t>VASQUEZ ARCILA ANDRES FELIPE</t>
  </si>
  <si>
    <t>VASQUEZ BUSTAMANTE CLAUDIA MARCELA</t>
  </si>
  <si>
    <t>VASQUEZ CASTAÑO MARCELA</t>
  </si>
  <si>
    <t>VASQUEZ DELGADO LIZETH ESTEFANIA</t>
  </si>
  <si>
    <t>VASQUEZ JOSE DIEGO</t>
  </si>
  <si>
    <t>VASQUEZ MARTINEZ OSCAR DANILO</t>
  </si>
  <si>
    <t>VASQUEZ RUEDA RUBEN DARIO</t>
  </si>
  <si>
    <t>VEGA MENDEZ NATALIA</t>
  </si>
  <si>
    <t>VEGA SAAVEDRA CLAUDIA EUGENIA</t>
  </si>
  <si>
    <t>VEGAS AGUILAR RAMIRO LEONARDO</t>
  </si>
  <si>
    <t>VELANDIA AGUILAR IVAN DARIO</t>
  </si>
  <si>
    <t>VELANDIA BENJUMEA LUIS ALEJANDRO</t>
  </si>
  <si>
    <t>VELANDIA MUÑOZ ALEJANDRO</t>
  </si>
  <si>
    <t>VELASCO AGUILAR LEIDI ROCIO</t>
  </si>
  <si>
    <t>VELASCO ALVARADO MARITZA</t>
  </si>
  <si>
    <t>VELASCO CASTRO MAURICIO</t>
  </si>
  <si>
    <t>VELASQUEZ BARRERA JHON FABIO</t>
  </si>
  <si>
    <t>VELASQUEZ CORTES LUISA FERNANDA</t>
  </si>
  <si>
    <t>VELASQUEZ GARCES SARA PATRICIA</t>
  </si>
  <si>
    <t>VELASQUEZ LONDOÑO MANUELA</t>
  </si>
  <si>
    <t>VELASQUEZ LOPEZ JAVIER ALEJANDRO</t>
  </si>
  <si>
    <t>VELEZ ARISTIZABAL ANA LORENA</t>
  </si>
  <si>
    <t>VELEZ GOMEZ ENSUEÑO DEL CARMEN</t>
  </si>
  <si>
    <t>VELEZ JARAMILLO OLGA LUCIA</t>
  </si>
  <si>
    <t>VELEZ LONDOÑO PAULA ANDREA</t>
  </si>
  <si>
    <t>VELEZ RESTREPO MARIA PAULINA</t>
  </si>
  <si>
    <t>VELEZ SANDOVAL BEATRIZ EUGENIA</t>
  </si>
  <si>
    <t>VELEZ VILLARAGA DAVID HUMBERTO</t>
  </si>
  <si>
    <t>VELOSA SANTANA RAFAEL ALBERTO</t>
  </si>
  <si>
    <t>VERA MORA JUAN GABRIEL</t>
  </si>
  <si>
    <t>VERDUGO GONZALEZ MARIA</t>
  </si>
  <si>
    <t>VERGARA ARANGUREN LUIS LEONARDO</t>
  </si>
  <si>
    <t>VERGARA JOSE DANIEL</t>
  </si>
  <si>
    <t>VERGARA RAIGOSA NELSON DAVID</t>
  </si>
  <si>
    <t>VESTA INTERNACIONAL S A S</t>
  </si>
  <si>
    <t>VET &amp; PET CLINICA VETERINARIA E U</t>
  </si>
  <si>
    <t>VET CENTER CLINICA VETERINARIA S.A.S</t>
  </si>
  <si>
    <t>VET CLINICAL S A S</t>
  </si>
  <si>
    <t>VET MEDICA ATENCION MEDICA VETERINARIA SAS</t>
  </si>
  <si>
    <t>VETERINARIA EL ESTABLO ALVARADO S A S</t>
  </si>
  <si>
    <t>VETERINARIA EL RANCHO DE LES S.A.S</t>
  </si>
  <si>
    <t>VETERINARIA EPS CLUB K ANIHOUSE SAS</t>
  </si>
  <si>
    <t>VETERINARIA LA RED S A S</t>
  </si>
  <si>
    <t>VETERINARIA MASCOTAS Y MASCOTAS GOLD S A S</t>
  </si>
  <si>
    <t>VETERINARIA NATALIA SANCHEZ S A S</t>
  </si>
  <si>
    <t>VETERINARIA Y AGRICOLA LTDA</t>
  </si>
  <si>
    <t>VETERINARIAS JIMAN S.A.S</t>
  </si>
  <si>
    <t>VETERINARIOS DOG TOR SAS</t>
  </si>
  <si>
    <t>VETERINARIOS PROFESIONALES DE COLOMBIA SAS</t>
  </si>
  <si>
    <t>VETERMEDICA EPS ANIMAL S A S</t>
  </si>
  <si>
    <t>VETIAGRO DISTRIBUCIONES S A S</t>
  </si>
  <si>
    <t>VETIVET E U</t>
  </si>
  <si>
    <t>VIAFARA ALICIA</t>
  </si>
  <si>
    <t>VIBE ANDINA S A S</t>
  </si>
  <si>
    <t>VICTORIA ORTEGA CESAR DAVID</t>
  </si>
  <si>
    <t>VIEIRA JARAMILLO SARA</t>
  </si>
  <si>
    <t>VILLA CORRALES JULIAN AICARDO</t>
  </si>
  <si>
    <t>VILLA ESCOBAR PATRICIA</t>
  </si>
  <si>
    <t>VILLA LOPEZ LUIS GUILLERMO</t>
  </si>
  <si>
    <t>VILLACIS ARANGO HELEN CAROLINA</t>
  </si>
  <si>
    <t>VILLALBA CARRASCO INGRID STEFFANY</t>
  </si>
  <si>
    <t>VILLAMIL GONZALEZ DIANA CAROLINA</t>
  </si>
  <si>
    <t>VILLAMIL HURTADO ANDREA</t>
  </si>
  <si>
    <t>VILLAMIL LARA MARIACAMILA</t>
  </si>
  <si>
    <t>VILLAMIZAR GUTIERREZ EDDY CAROLINA</t>
  </si>
  <si>
    <t>VILLAMIZAR ROMERO DIANA MARISOL</t>
  </si>
  <si>
    <t>VILLAMIZAR VARGAS PEDRO FRANCISCO</t>
  </si>
  <si>
    <t>VILLEGAS BERNAL MARIA ANDREA CAROLINA DEL PILAR</t>
  </si>
  <si>
    <t>VILLEGAS ROMERO OFELIA</t>
  </si>
  <si>
    <t>VILLEGAS TABARES JUAN PABLO</t>
  </si>
  <si>
    <t>VILLOTA LASSO CECILIA AMPARO</t>
  </si>
  <si>
    <t>VILLOTA LASSO MARIA DOLORES</t>
  </si>
  <si>
    <t>VIPPET S A S</t>
  </si>
  <si>
    <t>VISBAL CARAZO FABIOLA MARIA</t>
  </si>
  <si>
    <t>VIVAS ALBA KERBY ANDREA</t>
  </si>
  <si>
    <t>VIVAS HERNANDEZ GLADYS</t>
  </si>
  <si>
    <t>VIVAS RAMIREZ MYRIAM ADELIA</t>
  </si>
  <si>
    <t>VIVIESCAS SIERRA KAREN JULIETH</t>
  </si>
  <si>
    <t>VKPET S A S</t>
  </si>
  <si>
    <t>W&amp;B FAUNA CONSULTORES S.A.S</t>
  </si>
  <si>
    <t>WALKDOG COLOMBIA SAS</t>
  </si>
  <si>
    <t>WAPET S A S</t>
  </si>
  <si>
    <t>WHITE CARPIO CARMEN BEATRIZ</t>
  </si>
  <si>
    <t>WILCHES MORENO CARLOS ALFREDO</t>
  </si>
  <si>
    <t>WILLS ISAZA JUAN FRANCISCO</t>
  </si>
  <si>
    <t>WONDER PETS SAS</t>
  </si>
  <si>
    <t>WORKING DOG DETECTOR S A S</t>
  </si>
  <si>
    <t>X-TREME DOG TRAINING AND SPA LTDA</t>
  </si>
  <si>
    <t>YACUMAL CHILITO S A S</t>
  </si>
  <si>
    <t>YEPES RUBIO DIANA GIOVANNA</t>
  </si>
  <si>
    <t>YEPES TORRES LUIS HERNANDO</t>
  </si>
  <si>
    <t>YEPES VARELA HERNAN ALBERTO</t>
  </si>
  <si>
    <t>ZABALA CADENA JORGE ELIECER</t>
  </si>
  <si>
    <t>ZAMBIA PET RESORT S A S</t>
  </si>
  <si>
    <t>ZAMBRANO FIERRO MAYRA ALEJANDRA</t>
  </si>
  <si>
    <t>ZAMBRANO MORA EDWARD JOHNNY</t>
  </si>
  <si>
    <t>ZAMBRANO PACHECO MELISSA</t>
  </si>
  <si>
    <t>ZAMORA CHISABA ELSY RUTH</t>
  </si>
  <si>
    <t>ZAMUDIO SUAREZ LUZ CARIME</t>
  </si>
  <si>
    <t>ZAPATA CALLE JENNY</t>
  </si>
  <si>
    <t>ZAPATA ROJAS OSWALDO</t>
  </si>
  <si>
    <t>ZAPATA TAMAYO CATALINA</t>
  </si>
  <si>
    <t>ZEA RESTREPO LUIS IGNACIO</t>
  </si>
  <si>
    <t>ZOOLUCIONES VERSATILES LTDA</t>
  </si>
  <si>
    <t>ZOOMANIA CLINICA VETERINARIA S A S</t>
  </si>
  <si>
    <t>ZOOMARCANES Y COMPAÑÍA LTDA</t>
  </si>
  <si>
    <t>ZOOSALUD MEDICAL S A S</t>
  </si>
  <si>
    <t>ZORRILLA ZORRILLA LUCIA</t>
  </si>
  <si>
    <t>ZULETA FRANCO PATRICIA DE LAS MERCEDES</t>
  </si>
  <si>
    <t>ZULUAGA BARNEY GUILLERMO EDUARDO</t>
  </si>
  <si>
    <t>ZULUAGA GARCIA JHONSON LEO</t>
  </si>
  <si>
    <t>ZUÑIGA OROZCO ANA SELENNE</t>
  </si>
  <si>
    <t>Categoría portafolio</t>
  </si>
  <si>
    <t>Nombre Cliente</t>
  </si>
  <si>
    <t>Coordinación maestro</t>
  </si>
  <si>
    <t>Zona de ventas maestro</t>
  </si>
  <si>
    <t>Ciudad</t>
  </si>
  <si>
    <t>Febrero</t>
  </si>
  <si>
    <t>Marzo</t>
  </si>
  <si>
    <t>Abril</t>
  </si>
  <si>
    <t>Total general</t>
  </si>
  <si>
    <t>PLATINO</t>
  </si>
  <si>
    <t>COORD-07</t>
  </si>
  <si>
    <t>ESP01</t>
  </si>
  <si>
    <t>BOGOTA</t>
  </si>
  <si>
    <t>COORD-03</t>
  </si>
  <si>
    <t>COORD-BG01</t>
  </si>
  <si>
    <t>BOG32</t>
  </si>
  <si>
    <t>COORD-04</t>
  </si>
  <si>
    <t>MEDCORPO-01</t>
  </si>
  <si>
    <t>MEDELLIN</t>
  </si>
  <si>
    <t>ENVIGADO</t>
  </si>
  <si>
    <t>ITAGUI</t>
  </si>
  <si>
    <t>COORD-05</t>
  </si>
  <si>
    <t>VALLECORPO-01</t>
  </si>
  <si>
    <t>CALI</t>
  </si>
  <si>
    <t>BOG31</t>
  </si>
  <si>
    <t>MEDCORPO-02</t>
  </si>
  <si>
    <t>COORD-02</t>
  </si>
  <si>
    <t>BOG22</t>
  </si>
  <si>
    <t>BOG33</t>
  </si>
  <si>
    <t>CAJICA</t>
  </si>
  <si>
    <t>CHIA</t>
  </si>
  <si>
    <t>RIONEGRO-ANTIOQUIA</t>
  </si>
  <si>
    <t>BELLO</t>
  </si>
  <si>
    <t>LA CEJA</t>
  </si>
  <si>
    <t>MED04</t>
  </si>
  <si>
    <t>YUMBO</t>
  </si>
  <si>
    <t>CATDOG CORPORATION S A S</t>
  </si>
  <si>
    <t>EJE02</t>
  </si>
  <si>
    <t>PEREIRA</t>
  </si>
  <si>
    <t>BOG23</t>
  </si>
  <si>
    <t>EJE01</t>
  </si>
  <si>
    <t>ARMENIA-QUINDIO</t>
  </si>
  <si>
    <t>ARMENIA-ANTIOQUIA</t>
  </si>
  <si>
    <t>LLANOS01</t>
  </si>
  <si>
    <t>VILLAVICENCIO</t>
  </si>
  <si>
    <t>BOG21</t>
  </si>
  <si>
    <t>COORD-01</t>
  </si>
  <si>
    <t>BOG02</t>
  </si>
  <si>
    <t>BOG13</t>
  </si>
  <si>
    <t>BMGA03</t>
  </si>
  <si>
    <t>FLORIDABLANCA</t>
  </si>
  <si>
    <t>SABANETA</t>
  </si>
  <si>
    <t>BOG12</t>
  </si>
  <si>
    <t>COSTA01</t>
  </si>
  <si>
    <t>BARRANQUILLA</t>
  </si>
  <si>
    <t>ANIMAL CENTER LTDA</t>
  </si>
  <si>
    <t>BOG11</t>
  </si>
  <si>
    <t>BMGA02</t>
  </si>
  <si>
    <t>GIRON</t>
  </si>
  <si>
    <t>MANIZALES</t>
  </si>
  <si>
    <t>MED03</t>
  </si>
  <si>
    <t>MED02</t>
  </si>
  <si>
    <t>BOG03</t>
  </si>
  <si>
    <t>BMGA01</t>
  </si>
  <si>
    <t>BUCARAMANGA</t>
  </si>
  <si>
    <t>COSTA02</t>
  </si>
  <si>
    <t>CARTAGENA</t>
  </si>
  <si>
    <t>MONTERIA</t>
  </si>
  <si>
    <t>IBAGUE</t>
  </si>
  <si>
    <t>BOG04</t>
  </si>
  <si>
    <t>COTA</t>
  </si>
  <si>
    <t>SANTA MARTA</t>
  </si>
  <si>
    <t>NARIÑO01</t>
  </si>
  <si>
    <t>PASTO</t>
  </si>
  <si>
    <t>YOPAL</t>
  </si>
  <si>
    <t>MED05</t>
  </si>
  <si>
    <t>LA ESTRELLA</t>
  </si>
  <si>
    <t>CALI01</t>
  </si>
  <si>
    <t>FUNZA</t>
  </si>
  <si>
    <t>ZIPAQUIRA</t>
  </si>
  <si>
    <t>MED01</t>
  </si>
  <si>
    <t>CUCUTA01</t>
  </si>
  <si>
    <t>CUCUTA</t>
  </si>
  <si>
    <t>VALLEDUPAR</t>
  </si>
  <si>
    <t>BOG01</t>
  </si>
  <si>
    <t>HUILA01</t>
  </si>
  <si>
    <t>FLORENCIA-CAQUETA</t>
  </si>
  <si>
    <t>CALI03</t>
  </si>
  <si>
    <t>TOLIMA01</t>
  </si>
  <si>
    <t>GIRARDOT</t>
  </si>
  <si>
    <t>GUADALAJARA DE BUGA</t>
  </si>
  <si>
    <t>TMBOG01</t>
  </si>
  <si>
    <t>CALI02</t>
  </si>
  <si>
    <t>POPAYAN</t>
  </si>
  <si>
    <t>NEIVA</t>
  </si>
  <si>
    <t>TULUA</t>
  </si>
  <si>
    <t>CARTAGO</t>
  </si>
  <si>
    <t>PAMPLONA</t>
  </si>
  <si>
    <t>BARRANCABERMEJA</t>
  </si>
  <si>
    <t>COPACABANA</t>
  </si>
  <si>
    <t>VILLA DE LEYVA</t>
  </si>
  <si>
    <t>FLORIDA</t>
  </si>
  <si>
    <t>LA DORADA</t>
  </si>
  <si>
    <t>MARINILLA</t>
  </si>
  <si>
    <t>DOSQUEBRADAS</t>
  </si>
  <si>
    <t>YARUMAL</t>
  </si>
  <si>
    <t>MOSQUERA-CUNDINAMARCA</t>
  </si>
  <si>
    <t>PALMIRA</t>
  </si>
  <si>
    <t>ARAUCA</t>
  </si>
  <si>
    <t>TUNJA</t>
  </si>
  <si>
    <t>TMBOG02</t>
  </si>
  <si>
    <t>MADRID</t>
  </si>
  <si>
    <t>OCAÑA</t>
  </si>
  <si>
    <t>CHINU</t>
  </si>
  <si>
    <t>SINCELEJO</t>
  </si>
  <si>
    <t>RIOS SERNA MARIA ROSALBA</t>
  </si>
  <si>
    <t>FUSAGASUGA</t>
  </si>
  <si>
    <t>CONCENTRADOS EL RANCHO LTDA</t>
  </si>
  <si>
    <t>CAREPA</t>
  </si>
  <si>
    <t>CALDAS-ANTIOQUIA</t>
  </si>
  <si>
    <t>SOACHA</t>
  </si>
  <si>
    <t>TMMED01</t>
  </si>
  <si>
    <t>QUIBDO</t>
  </si>
  <si>
    <t>SARAVENA</t>
  </si>
  <si>
    <t>ESP02</t>
  </si>
  <si>
    <t>TAURAMENA</t>
  </si>
  <si>
    <t>MAICAO</t>
  </si>
  <si>
    <t>JAMUNDI</t>
  </si>
  <si>
    <t>APARTADO</t>
  </si>
  <si>
    <t>ESPINAL</t>
  </si>
  <si>
    <t>MELGAR</t>
  </si>
  <si>
    <t>TABIO</t>
  </si>
  <si>
    <t>SIBATE</t>
  </si>
  <si>
    <t>TMBMGA01</t>
  </si>
  <si>
    <t>SOGAMOSO</t>
  </si>
  <si>
    <t>SANTA ROSA DE CABAL</t>
  </si>
  <si>
    <t>VILLA DEL ROSARIO</t>
  </si>
  <si>
    <t>IPIALES</t>
  </si>
  <si>
    <t>GUASCA</t>
  </si>
  <si>
    <t>RESTREPO-META</t>
  </si>
  <si>
    <t>SOPO</t>
  </si>
  <si>
    <t>EL CERRITO</t>
  </si>
  <si>
    <t>SAN GIL</t>
  </si>
  <si>
    <t>MONTELIBANO</t>
  </si>
  <si>
    <t>SOCORRO</t>
  </si>
  <si>
    <t>DUITAMA</t>
  </si>
  <si>
    <t>PIEDECUESTA</t>
  </si>
  <si>
    <t>CUMARAL</t>
  </si>
  <si>
    <t>LA CALERA</t>
  </si>
  <si>
    <t>PRADERA</t>
  </si>
  <si>
    <t>PUERTO COLOMBIA</t>
  </si>
  <si>
    <t>SANTANDER DE QUILICHAO</t>
  </si>
  <si>
    <t>EMPLEADO</t>
  </si>
  <si>
    <t>LEBRIJA</t>
  </si>
  <si>
    <t>CARTERA</t>
  </si>
  <si>
    <t>HUILA,TOLIMA Y VILLA</t>
  </si>
  <si>
    <t>SANTA FE DE ANTIOQUIA</t>
  </si>
  <si>
    <t>TOCANCIPA</t>
  </si>
  <si>
    <t>LA MESA</t>
  </si>
  <si>
    <t>TMCAL01</t>
  </si>
  <si>
    <t>CACHIPAY</t>
  </si>
  <si>
    <t>GIRARDOTA</t>
  </si>
  <si>
    <t>PETS &amp; VETS LTDA</t>
  </si>
  <si>
    <t>LA PLATA</t>
  </si>
  <si>
    <t>CERETE</t>
  </si>
  <si>
    <t>CAICEDONIA</t>
  </si>
  <si>
    <t>SABANA DE TORRES</t>
  </si>
  <si>
    <t>BARBOSA-ANTIOQUIA</t>
  </si>
  <si>
    <t>ZARZAL</t>
  </si>
  <si>
    <t>COOPERATIVA DE GANADEROS DEL CENTRO Y NORTE DEL VALLE DE CAU</t>
  </si>
  <si>
    <t>VILLANUEVA-BOLIVAR</t>
  </si>
  <si>
    <t>RIOSUCIO-CALDAS</t>
  </si>
  <si>
    <t>CLINICA VETERINARIA SAN MARCOS DE LEON LTDA</t>
  </si>
  <si>
    <t>ANAPOIMA</t>
  </si>
  <si>
    <t>BARICHARA</t>
  </si>
  <si>
    <t>GUARNE</t>
  </si>
  <si>
    <t>ORTIZ GONZALEZ JAICER EMILCE</t>
  </si>
  <si>
    <t>PITALITO</t>
  </si>
  <si>
    <t>CHIQUINQUIRA</t>
  </si>
  <si>
    <t>GARZON</t>
  </si>
  <si>
    <t>FACATATIVA</t>
  </si>
  <si>
    <t>MEJIA MEJIA MEJIA SERGIO IVAN SERGIO IVAN</t>
  </si>
  <si>
    <t>SAN VICENTE DE CHUCURI</t>
  </si>
  <si>
    <t>TIBU</t>
  </si>
  <si>
    <t>MORA MENDIVELSO YULIY ANDREA</t>
  </si>
  <si>
    <t>TURBO</t>
  </si>
  <si>
    <t>COORD-06</t>
  </si>
  <si>
    <t>EQUINOS99</t>
  </si>
  <si>
    <t>CHAPARRAL</t>
  </si>
  <si>
    <t>VILLA DE SAN DIEGO DE UBATE</t>
  </si>
  <si>
    <t>TUQUERRES</t>
  </si>
  <si>
    <t>CAUCASIA</t>
  </si>
  <si>
    <t>NARIÑO-ANTIOQUIA</t>
  </si>
  <si>
    <t>PUERTO BOYACA</t>
  </si>
  <si>
    <t>AGUACHICA</t>
  </si>
  <si>
    <t>PALENCIA CUBILLOS SONIA LISSET</t>
  </si>
  <si>
    <t>EQUINOS02</t>
  </si>
  <si>
    <t>VET CENTER SERVICIOS VETERINARIOS S.A.S</t>
  </si>
  <si>
    <t>LOS PATIOS</t>
  </si>
  <si>
    <t>SAN ANDRES-SANTANDER</t>
  </si>
  <si>
    <t>KATHERYN MARIET FIERRO GUERRERO</t>
  </si>
  <si>
    <t>CANDELARIA-ATLANTICO</t>
  </si>
  <si>
    <t>VILLETA</t>
  </si>
  <si>
    <t>TENJO</t>
  </si>
  <si>
    <t>KABAY S A S</t>
  </si>
  <si>
    <t>BUGALAGRANDE</t>
  </si>
  <si>
    <t>GUTIERREZ MORALEZ CINDY MIRLEY</t>
  </si>
  <si>
    <t>HISPANIA</t>
  </si>
  <si>
    <t>EL ARCA DE NOE  VET  MOVIL EU</t>
  </si>
  <si>
    <t>SANDONA</t>
  </si>
  <si>
    <t>SUBACHOQUE</t>
  </si>
  <si>
    <t>QUIMBAYA</t>
  </si>
  <si>
    <t>GONZALEZ MORALEZ SANDRA LILIANA</t>
  </si>
  <si>
    <t>EL ROSAL</t>
  </si>
  <si>
    <t>RESTREPO-VALLE</t>
  </si>
  <si>
    <t>ANDES</t>
  </si>
  <si>
    <t>CALARCA</t>
  </si>
  <si>
    <t>UNIDAD INTEGRAL VETERINARIA KOMONDOR S.A.S</t>
  </si>
  <si>
    <t>ORBEGOZO HURTADO LILIA MARCELA</t>
  </si>
  <si>
    <t>PETPLUS SAS</t>
  </si>
  <si>
    <t>MAYORGA CARDENAS GERMAN</t>
  </si>
  <si>
    <t>NIETO CABEZAS ALVARO</t>
  </si>
  <si>
    <t>FUNDACION HOGAR ALICIA</t>
  </si>
  <si>
    <t>FUNDACION PARA LA DEFENSA DE LOS ANIMALEZ PAZANIMAL</t>
  </si>
  <si>
    <t>FRANCO PEÑA MARIA ADELA</t>
  </si>
  <si>
    <t>FUNDACION HUELLITAS CON FUTURO</t>
  </si>
  <si>
    <t>ARELLANO CHAVES ANA LUCIA</t>
  </si>
  <si>
    <t>LA UNION-ANTIOQUIA</t>
  </si>
  <si>
    <t>ALZATE VILLADA CAROLINA</t>
  </si>
  <si>
    <t>VILLAMARIA</t>
  </si>
  <si>
    <t>RODRIGUEZ PALACIO JOHANA CATALINA</t>
  </si>
  <si>
    <t>ZAPATA MONTOYA MARLYN</t>
  </si>
  <si>
    <t>FUNDACION PARAISO DE LA MASCOTA</t>
  </si>
  <si>
    <t>FUNDACION S O S ANIMAL</t>
  </si>
  <si>
    <t>ESTELAR</t>
  </si>
  <si>
    <t>CENTRAL PECUARIA BARRETO</t>
  </si>
  <si>
    <t>SEVILLA</t>
  </si>
  <si>
    <t>GUACARI</t>
  </si>
  <si>
    <t>SAN PEDRO-VALLE</t>
  </si>
  <si>
    <t>SAN PEDRO-ANTIOQUIA</t>
  </si>
  <si>
    <t>BUENAVENTURA</t>
  </si>
  <si>
    <t>PAIPA</t>
  </si>
  <si>
    <t>FORTUL</t>
  </si>
  <si>
    <t>EQUINOS01</t>
  </si>
  <si>
    <t>HONDA</t>
  </si>
  <si>
    <t>HOLGUIN C GLORIA</t>
  </si>
  <si>
    <t>HAMBURGER ARRAZOLA RAFAEL</t>
  </si>
  <si>
    <t>GARCIA RUIZ EDITH JOHANA</t>
  </si>
  <si>
    <t>HUDSON DE BARTH JOSEPHINA IRENE</t>
  </si>
  <si>
    <t>LETICIA</t>
  </si>
  <si>
    <t>RESTREPO GIRALDO MAIBET</t>
  </si>
  <si>
    <t>CUBIDES ORTEGA ADRIANA JANETH</t>
  </si>
  <si>
    <t>RUEDA GALLO HUBERT MIGUEL</t>
  </si>
  <si>
    <t>DORADO</t>
  </si>
  <si>
    <t>HIGUERA ROJAS EURY YESID</t>
  </si>
  <si>
    <t>COORD-08</t>
  </si>
  <si>
    <t>EQLAB</t>
  </si>
  <si>
    <t>EQUINOS</t>
  </si>
  <si>
    <t>TURBACO</t>
  </si>
  <si>
    <t>fads</t>
  </si>
  <si>
    <t>Medical</t>
  </si>
  <si>
    <t>Food</t>
  </si>
  <si>
    <t>Medical treatment</t>
  </si>
  <si>
    <t>Snacks</t>
  </si>
  <si>
    <t>Food Dog</t>
  </si>
  <si>
    <t>Food Cat</t>
  </si>
  <si>
    <t>Medical treatment Dog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</si>
</sst>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-0.499984740745262"/>
        <bgColor theme="4" tint="-0.499984740745262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thin">
        <color theme="4" tint="-0.499984740745262"/>
      </top>
      <bottom style="thin">
        <color theme="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0" fontId="1" fillId="0" borderId="0" xfId="0" applyFont="1" applyBorder="1"/>
    <xf numFmtId="0" fontId="2" fillId="3" borderId="2" xfId="0" applyFont="1" applyFill="1" applyBorder="1" applyAlignment="1">
      <alignment horizontal="center"/>
    </xf>
    <xf numFmtId="0" fontId="1" fillId="2" borderId="1" xfId="0" applyFont="1" applyFill="1" applyBorder="1"/>
    <xf numFmtId="0" fontId="0" fillId="0" borderId="0" xfId="0" applyAlignment="1">
      <alignment horizontal="left"/>
    </xf>
    <xf numFmtId="0" fontId="0" fillId="0" borderId="0" xfId="0" applyNumberFormat="1"/>
    <xf numFmtId="0" fontId="3" fillId="4" borderId="3" xfId="0" applyFont="1" applyFill="1" applyBorder="1"/>
    <xf numFmtId="0" fontId="3" fillId="4" borderId="3" xfId="0" applyNumberFormat="1" applyFont="1" applyFill="1" applyBorder="1"/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6"/>
  <sheetViews>
    <sheetView workbookViewId="0">
      <selection activeCell="B2" sqref="B2"/>
    </sheetView>
  </sheetViews>
  <sheetFormatPr baseColWidth="10" defaultRowHeight="15.7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 s="2" t="s">
        <v>2</v>
      </c>
      <c r="B2" t="s">
        <v>2</v>
      </c>
    </row>
    <row r="3" spans="1:2" x14ac:dyDescent="0.25">
      <c r="A3" s="2" t="s">
        <v>3</v>
      </c>
      <c r="B3" t="s">
        <v>4</v>
      </c>
    </row>
    <row r="4" spans="1:2" x14ac:dyDescent="0.25">
      <c r="A4" s="2" t="s">
        <v>5</v>
      </c>
      <c r="B4" t="s">
        <v>6</v>
      </c>
    </row>
    <row r="5" spans="1:2" x14ac:dyDescent="0.25">
      <c r="A5" s="2" t="s">
        <v>7</v>
      </c>
      <c r="B5" t="s">
        <v>8</v>
      </c>
    </row>
    <row r="6" spans="1:2" x14ac:dyDescent="0.25">
      <c r="A6" s="3" t="s">
        <v>9</v>
      </c>
      <c r="B6" t="s">
        <v>10</v>
      </c>
    </row>
    <row r="7" spans="1:2" x14ac:dyDescent="0.25">
      <c r="A7" s="3"/>
      <c r="B7" t="s">
        <v>11</v>
      </c>
    </row>
    <row r="8" spans="1:2" x14ac:dyDescent="0.25">
      <c r="A8" s="3"/>
      <c r="B8" t="s">
        <v>12</v>
      </c>
    </row>
    <row r="9" spans="1:2" x14ac:dyDescent="0.25">
      <c r="A9" s="3"/>
      <c r="B9" t="s">
        <v>13</v>
      </c>
    </row>
    <row r="10" spans="1:2" x14ac:dyDescent="0.25">
      <c r="A10" s="3"/>
      <c r="B10" t="s">
        <v>14</v>
      </c>
    </row>
    <row r="11" spans="1:2" x14ac:dyDescent="0.25">
      <c r="A11" s="2"/>
      <c r="B11" t="s">
        <v>15</v>
      </c>
    </row>
    <row r="12" spans="1:2" x14ac:dyDescent="0.25">
      <c r="A12" s="2" t="s">
        <v>16</v>
      </c>
      <c r="B12" t="s">
        <v>17</v>
      </c>
    </row>
    <row r="13" spans="1:2" x14ac:dyDescent="0.25">
      <c r="A13" s="3" t="s">
        <v>18</v>
      </c>
      <c r="B13" t="s">
        <v>19</v>
      </c>
    </row>
    <row r="14" spans="1:2" x14ac:dyDescent="0.25">
      <c r="A14" s="2"/>
      <c r="B14" t="s">
        <v>20</v>
      </c>
    </row>
    <row r="15" spans="1:2" x14ac:dyDescent="0.25">
      <c r="A15" s="2" t="s">
        <v>21</v>
      </c>
      <c r="B15" t="s">
        <v>21</v>
      </c>
    </row>
    <row r="16" spans="1:2" x14ac:dyDescent="0.25">
      <c r="A16" s="3" t="s">
        <v>22</v>
      </c>
      <c r="B16" t="s">
        <v>4</v>
      </c>
    </row>
    <row r="17" spans="1:2" x14ac:dyDescent="0.25">
      <c r="A17" s="2"/>
      <c r="B17" t="s">
        <v>23</v>
      </c>
    </row>
    <row r="18" spans="1:2" x14ac:dyDescent="0.25">
      <c r="A18" s="2" t="s">
        <v>24</v>
      </c>
      <c r="B18" t="s">
        <v>2</v>
      </c>
    </row>
    <row r="19" spans="1:2" x14ac:dyDescent="0.25">
      <c r="A19" s="3" t="s">
        <v>25</v>
      </c>
      <c r="B19" t="s">
        <v>26</v>
      </c>
    </row>
    <row r="20" spans="1:2" x14ac:dyDescent="0.25">
      <c r="A20" s="3"/>
      <c r="B20" t="s">
        <v>27</v>
      </c>
    </row>
    <row r="21" spans="1:2" x14ac:dyDescent="0.25">
      <c r="A21" s="3"/>
      <c r="B21" t="s">
        <v>28</v>
      </c>
    </row>
    <row r="22" spans="1:2" x14ac:dyDescent="0.25">
      <c r="A22" s="3"/>
      <c r="B22" t="s">
        <v>29</v>
      </c>
    </row>
    <row r="23" spans="1:2" x14ac:dyDescent="0.25">
      <c r="A23" s="3"/>
      <c r="B23" t="s">
        <v>30</v>
      </c>
    </row>
    <row r="24" spans="1:2" x14ac:dyDescent="0.25">
      <c r="A24" s="3"/>
      <c r="B24" t="s">
        <v>31</v>
      </c>
    </row>
    <row r="25" spans="1:2" x14ac:dyDescent="0.25">
      <c r="A25" s="2"/>
      <c r="B25" t="s">
        <v>32</v>
      </c>
    </row>
    <row r="26" spans="1:2" x14ac:dyDescent="0.25">
      <c r="A26" s="3" t="s">
        <v>33</v>
      </c>
      <c r="B26" t="s">
        <v>34</v>
      </c>
    </row>
    <row r="27" spans="1:2" x14ac:dyDescent="0.25">
      <c r="A27" s="3"/>
      <c r="B27" t="s">
        <v>35</v>
      </c>
    </row>
    <row r="28" spans="1:2" x14ac:dyDescent="0.25">
      <c r="A28" s="3"/>
      <c r="B28" t="s">
        <v>33</v>
      </c>
    </row>
    <row r="29" spans="1:2" x14ac:dyDescent="0.25">
      <c r="A29" s="2"/>
      <c r="B29" t="s">
        <v>36</v>
      </c>
    </row>
    <row r="30" spans="1:2" x14ac:dyDescent="0.25">
      <c r="A30" s="2" t="s">
        <v>37</v>
      </c>
      <c r="B30" t="s">
        <v>38</v>
      </c>
    </row>
    <row r="31" spans="1:2" x14ac:dyDescent="0.25">
      <c r="A31" s="3" t="s">
        <v>39</v>
      </c>
      <c r="B31" t="s">
        <v>39</v>
      </c>
    </row>
    <row r="32" spans="1:2" x14ac:dyDescent="0.25">
      <c r="A32" s="2"/>
      <c r="B32" t="s">
        <v>40</v>
      </c>
    </row>
    <row r="33" spans="1:2" x14ac:dyDescent="0.25">
      <c r="A33" s="3" t="s">
        <v>41</v>
      </c>
      <c r="B33" t="s">
        <v>42</v>
      </c>
    </row>
    <row r="34" spans="1:2" x14ac:dyDescent="0.25">
      <c r="A34" s="2"/>
      <c r="B34" t="s">
        <v>43</v>
      </c>
    </row>
    <row r="35" spans="1:2" x14ac:dyDescent="0.25">
      <c r="A35" s="2" t="s">
        <v>44</v>
      </c>
      <c r="B35" t="s">
        <v>45</v>
      </c>
    </row>
    <row r="36" spans="1:2" x14ac:dyDescent="0.25">
      <c r="A36" s="3" t="s">
        <v>46</v>
      </c>
      <c r="B36" t="s">
        <v>47</v>
      </c>
    </row>
    <row r="37" spans="1:2" x14ac:dyDescent="0.25">
      <c r="A37" s="2"/>
      <c r="B37" t="s">
        <v>48</v>
      </c>
    </row>
    <row r="38" spans="1:2" x14ac:dyDescent="0.25">
      <c r="A38" s="3" t="s">
        <v>49</v>
      </c>
      <c r="B38" t="s">
        <v>50</v>
      </c>
    </row>
    <row r="39" spans="1:2" x14ac:dyDescent="0.25">
      <c r="A39" s="2"/>
      <c r="B39" t="s">
        <v>51</v>
      </c>
    </row>
    <row r="40" spans="1:2" x14ac:dyDescent="0.25">
      <c r="A40" s="2" t="s">
        <v>52</v>
      </c>
      <c r="B40" t="s">
        <v>53</v>
      </c>
    </row>
    <row r="41" spans="1:2" x14ac:dyDescent="0.25">
      <c r="A41" s="2" t="s">
        <v>54</v>
      </c>
      <c r="B41" t="s">
        <v>47</v>
      </c>
    </row>
    <row r="42" spans="1:2" x14ac:dyDescent="0.25">
      <c r="A42" s="2" t="s">
        <v>55</v>
      </c>
      <c r="B42" t="s">
        <v>56</v>
      </c>
    </row>
    <row r="43" spans="1:2" x14ac:dyDescent="0.25">
      <c r="A43" s="3" t="s">
        <v>57</v>
      </c>
      <c r="B43" t="s">
        <v>58</v>
      </c>
    </row>
    <row r="44" spans="1:2" x14ac:dyDescent="0.25">
      <c r="A44" s="3"/>
      <c r="B44" t="s">
        <v>59</v>
      </c>
    </row>
    <row r="45" spans="1:2" x14ac:dyDescent="0.25">
      <c r="A45" s="3"/>
      <c r="B45" t="s">
        <v>60</v>
      </c>
    </row>
    <row r="46" spans="1:2" x14ac:dyDescent="0.25">
      <c r="A46" s="3"/>
      <c r="B46" t="s">
        <v>61</v>
      </c>
    </row>
    <row r="47" spans="1:2" x14ac:dyDescent="0.25">
      <c r="A47" s="3"/>
      <c r="B47" t="s">
        <v>62</v>
      </c>
    </row>
    <row r="48" spans="1:2" x14ac:dyDescent="0.25">
      <c r="A48" s="3"/>
      <c r="B48" t="s">
        <v>63</v>
      </c>
    </row>
    <row r="49" spans="1:2" x14ac:dyDescent="0.25">
      <c r="A49" s="3"/>
      <c r="B49" t="s">
        <v>64</v>
      </c>
    </row>
    <row r="50" spans="1:2" x14ac:dyDescent="0.25">
      <c r="A50" s="3"/>
      <c r="B50" t="s">
        <v>65</v>
      </c>
    </row>
    <row r="51" spans="1:2" x14ac:dyDescent="0.25">
      <c r="A51" s="3"/>
      <c r="B51" t="s">
        <v>66</v>
      </c>
    </row>
    <row r="52" spans="1:2" x14ac:dyDescent="0.25">
      <c r="A52" s="2"/>
      <c r="B52" t="s">
        <v>67</v>
      </c>
    </row>
    <row r="53" spans="1:2" x14ac:dyDescent="0.25">
      <c r="A53" s="2" t="s">
        <v>68</v>
      </c>
      <c r="B53" t="s">
        <v>68</v>
      </c>
    </row>
    <row r="54" spans="1:2" x14ac:dyDescent="0.25">
      <c r="A54" s="3" t="s">
        <v>69</v>
      </c>
      <c r="B54" t="s">
        <v>70</v>
      </c>
    </row>
    <row r="55" spans="1:2" x14ac:dyDescent="0.25">
      <c r="A55" s="2"/>
      <c r="B55" t="s">
        <v>71</v>
      </c>
    </row>
    <row r="56" spans="1:2" x14ac:dyDescent="0.25">
      <c r="A56" s="2" t="s">
        <v>72</v>
      </c>
      <c r="B56" t="s">
        <v>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2338"/>
  <sheetViews>
    <sheetView topLeftCell="L1" workbookViewId="0">
      <selection activeCell="AB1" sqref="AB1"/>
    </sheetView>
  </sheetViews>
  <sheetFormatPr baseColWidth="10" defaultRowHeight="15.75" x14ac:dyDescent="0.25"/>
  <sheetData>
    <row r="1" spans="1:102" x14ac:dyDescent="0.25">
      <c r="A1" s="4" t="s">
        <v>73</v>
      </c>
      <c r="B1" s="5" t="s">
        <v>74</v>
      </c>
      <c r="C1" s="5" t="s">
        <v>75</v>
      </c>
      <c r="D1" s="5" t="s">
        <v>2</v>
      </c>
      <c r="E1" s="5" t="s">
        <v>6</v>
      </c>
      <c r="F1" s="5" t="s">
        <v>47</v>
      </c>
      <c r="G1" s="5" t="s">
        <v>34</v>
      </c>
      <c r="H1" s="5" t="s">
        <v>35</v>
      </c>
      <c r="I1" s="5" t="s">
        <v>76</v>
      </c>
      <c r="J1" s="5" t="s">
        <v>10</v>
      </c>
      <c r="K1" s="5" t="s">
        <v>45</v>
      </c>
      <c r="L1" s="5" t="s">
        <v>11</v>
      </c>
      <c r="M1" s="5" t="s">
        <v>58</v>
      </c>
      <c r="N1" s="5" t="s">
        <v>59</v>
      </c>
      <c r="O1" s="5" t="s">
        <v>60</v>
      </c>
      <c r="P1" s="5" t="s">
        <v>61</v>
      </c>
      <c r="Q1" s="5" t="s">
        <v>62</v>
      </c>
      <c r="R1" s="5" t="s">
        <v>77</v>
      </c>
      <c r="S1" s="5" t="s">
        <v>17</v>
      </c>
      <c r="T1" s="5" t="s">
        <v>21</v>
      </c>
      <c r="U1" s="5" t="s">
        <v>53</v>
      </c>
      <c r="V1" s="5" t="s">
        <v>33</v>
      </c>
      <c r="W1" s="5" t="s">
        <v>26</v>
      </c>
      <c r="X1" s="5" t="s">
        <v>27</v>
      </c>
      <c r="Y1" s="5" t="s">
        <v>78</v>
      </c>
      <c r="Z1" s="5" t="s">
        <v>63</v>
      </c>
      <c r="AA1" s="5" t="s">
        <v>64</v>
      </c>
      <c r="AB1" s="5" t="s">
        <v>12</v>
      </c>
      <c r="AC1" s="5" t="s">
        <v>65</v>
      </c>
      <c r="AD1" s="5" t="s">
        <v>19</v>
      </c>
      <c r="AE1" s="5" t="s">
        <v>79</v>
      </c>
      <c r="AF1" s="5" t="s">
        <v>13</v>
      </c>
      <c r="AG1" s="5" t="s">
        <v>20</v>
      </c>
      <c r="AH1" s="5" t="s">
        <v>8</v>
      </c>
      <c r="AI1" s="5" t="s">
        <v>28</v>
      </c>
      <c r="AJ1" s="5" t="s">
        <v>29</v>
      </c>
      <c r="AK1" s="5" t="s">
        <v>14</v>
      </c>
      <c r="AL1" s="5" t="s">
        <v>30</v>
      </c>
      <c r="AM1" s="5" t="s">
        <v>31</v>
      </c>
      <c r="AN1" s="5" t="s">
        <v>66</v>
      </c>
      <c r="AO1" s="5" t="s">
        <v>67</v>
      </c>
      <c r="AP1" s="5" t="s">
        <v>23</v>
      </c>
      <c r="AQ1" s="5" t="s">
        <v>56</v>
      </c>
      <c r="AR1" s="5" t="s">
        <v>38</v>
      </c>
      <c r="AS1" s="5" t="s">
        <v>32</v>
      </c>
      <c r="AT1" s="5" t="s">
        <v>15</v>
      </c>
      <c r="AU1" s="5" t="s">
        <v>68</v>
      </c>
      <c r="AV1" s="5" t="s">
        <v>70</v>
      </c>
      <c r="AW1" s="5" t="s">
        <v>71</v>
      </c>
      <c r="AX1" s="5" t="s">
        <v>72</v>
      </c>
      <c r="AY1" s="7">
        <f>COUNTA(C1:AX1)</f>
        <v>48</v>
      </c>
      <c r="AZ1">
        <f>_xlfn.PERCENTILE.INC(AY2:AY2336,0.8)</f>
        <v>17</v>
      </c>
      <c r="BA1" s="4" t="s">
        <v>73</v>
      </c>
      <c r="BB1" s="5" t="s">
        <v>74</v>
      </c>
      <c r="BC1" s="5" t="s">
        <v>75</v>
      </c>
      <c r="BD1" s="5" t="s">
        <v>2</v>
      </c>
      <c r="BE1" s="5" t="s">
        <v>6</v>
      </c>
      <c r="BF1" s="5" t="s">
        <v>47</v>
      </c>
      <c r="BG1" s="5" t="s">
        <v>34</v>
      </c>
      <c r="BH1" s="5" t="s">
        <v>35</v>
      </c>
      <c r="BI1" s="5" t="s">
        <v>76</v>
      </c>
      <c r="BJ1" s="5" t="s">
        <v>10</v>
      </c>
      <c r="BK1" s="5" t="s">
        <v>45</v>
      </c>
      <c r="BL1" s="5" t="s">
        <v>11</v>
      </c>
      <c r="BM1" s="5" t="s">
        <v>58</v>
      </c>
      <c r="BN1" s="5" t="s">
        <v>59</v>
      </c>
      <c r="BO1" s="5" t="s">
        <v>60</v>
      </c>
      <c r="BP1" s="5" t="s">
        <v>61</v>
      </c>
      <c r="BQ1" s="5" t="s">
        <v>62</v>
      </c>
      <c r="BR1" s="5" t="s">
        <v>77</v>
      </c>
      <c r="BS1" s="5" t="s">
        <v>17</v>
      </c>
      <c r="BT1" s="5" t="s">
        <v>21</v>
      </c>
      <c r="BU1" s="5" t="s">
        <v>53</v>
      </c>
      <c r="BV1" s="5" t="s">
        <v>33</v>
      </c>
      <c r="BW1" s="5" t="s">
        <v>26</v>
      </c>
      <c r="BX1" s="5" t="s">
        <v>27</v>
      </c>
      <c r="BY1" s="5" t="s">
        <v>78</v>
      </c>
      <c r="BZ1" s="5" t="s">
        <v>63</v>
      </c>
      <c r="CA1" s="5" t="s">
        <v>64</v>
      </c>
      <c r="CB1" s="5" t="s">
        <v>12</v>
      </c>
      <c r="CC1" s="5" t="s">
        <v>65</v>
      </c>
      <c r="CD1" s="5" t="s">
        <v>19</v>
      </c>
      <c r="CE1" s="5" t="s">
        <v>79</v>
      </c>
      <c r="CF1" s="5" t="s">
        <v>13</v>
      </c>
      <c r="CG1" s="5" t="s">
        <v>20</v>
      </c>
      <c r="CH1" s="5" t="s">
        <v>8</v>
      </c>
      <c r="CI1" s="5" t="s">
        <v>28</v>
      </c>
      <c r="CJ1" s="5" t="s">
        <v>29</v>
      </c>
      <c r="CK1" s="5" t="s">
        <v>14</v>
      </c>
      <c r="CL1" s="5" t="s">
        <v>30</v>
      </c>
      <c r="CM1" s="5" t="s">
        <v>31</v>
      </c>
      <c r="CN1" s="5" t="s">
        <v>66</v>
      </c>
      <c r="CO1" s="5" t="s">
        <v>67</v>
      </c>
      <c r="CP1" s="5" t="s">
        <v>23</v>
      </c>
      <c r="CQ1" s="5" t="s">
        <v>56</v>
      </c>
      <c r="CR1" s="5" t="s">
        <v>38</v>
      </c>
      <c r="CS1" s="5" t="s">
        <v>32</v>
      </c>
      <c r="CT1" s="5" t="s">
        <v>15</v>
      </c>
      <c r="CU1" s="5" t="s">
        <v>68</v>
      </c>
      <c r="CV1" s="5" t="s">
        <v>70</v>
      </c>
      <c r="CW1" s="5" t="s">
        <v>71</v>
      </c>
      <c r="CX1" s="5" t="s">
        <v>72</v>
      </c>
    </row>
    <row r="2" spans="1:102" x14ac:dyDescent="0.25">
      <c r="A2">
        <v>29393987</v>
      </c>
      <c r="B2" s="6" t="s">
        <v>80</v>
      </c>
      <c r="C2" s="7"/>
      <c r="D2" s="7"/>
      <c r="E2" s="7"/>
      <c r="F2" s="7">
        <v>150560</v>
      </c>
      <c r="G2" s="7">
        <v>195480</v>
      </c>
      <c r="H2" s="7">
        <v>372050</v>
      </c>
      <c r="I2" s="7"/>
      <c r="J2" s="7"/>
      <c r="K2" s="7"/>
      <c r="L2" s="7"/>
      <c r="M2" s="7">
        <v>769500</v>
      </c>
      <c r="N2" s="7"/>
      <c r="O2" s="7"/>
      <c r="P2" s="7">
        <v>1162770</v>
      </c>
      <c r="Q2" s="7">
        <v>1608360</v>
      </c>
      <c r="R2" s="7"/>
      <c r="S2" s="7"/>
      <c r="T2" s="7"/>
      <c r="U2" s="7"/>
      <c r="V2" s="7">
        <v>816050</v>
      </c>
      <c r="W2" s="7"/>
      <c r="X2" s="7"/>
      <c r="Y2" s="7"/>
      <c r="Z2" s="7">
        <v>3723680</v>
      </c>
      <c r="AA2" s="7">
        <v>1160440</v>
      </c>
      <c r="AB2" s="7"/>
      <c r="AC2" s="7">
        <v>1319040</v>
      </c>
      <c r="AD2" s="7">
        <v>35000</v>
      </c>
      <c r="AE2" s="7"/>
      <c r="AF2" s="7">
        <v>542400</v>
      </c>
      <c r="AG2" s="7"/>
      <c r="AH2" s="7">
        <v>54700</v>
      </c>
      <c r="AI2" s="7">
        <v>2201636</v>
      </c>
      <c r="AJ2" s="7">
        <v>532950</v>
      </c>
      <c r="AK2" s="7"/>
      <c r="AL2" s="7">
        <v>2376250</v>
      </c>
      <c r="AM2" s="7">
        <v>103160</v>
      </c>
      <c r="AN2" s="7">
        <v>211957</v>
      </c>
      <c r="AO2" s="7">
        <v>396720</v>
      </c>
      <c r="AP2" s="7"/>
      <c r="AQ2" s="7">
        <v>295210</v>
      </c>
      <c r="AR2" s="7">
        <v>205560</v>
      </c>
      <c r="AS2" s="7"/>
      <c r="AT2" s="7"/>
      <c r="AU2" s="7"/>
      <c r="AV2" s="7">
        <v>0</v>
      </c>
      <c r="AW2" s="7">
        <v>430680</v>
      </c>
      <c r="AX2" s="7">
        <v>172940</v>
      </c>
      <c r="AY2" s="7">
        <f>COUNT(C2:AX2)</f>
        <v>24</v>
      </c>
      <c r="AZ2">
        <f>MEDIAN(AY2:AY2336)</f>
        <v>9</v>
      </c>
      <c r="BA2">
        <f>A2</f>
        <v>29393987</v>
      </c>
      <c r="BB2" t="str">
        <f>B2</f>
        <v>ABADIA REYES OLGA MARINA</v>
      </c>
      <c r="BC2">
        <f>LN(IF(C2&lt;0,0,C2)+1)</f>
        <v>0</v>
      </c>
      <c r="BD2">
        <f t="shared" ref="BD2:BD65" si="0">LN(IF(D2&lt;0,0,D2)+1)</f>
        <v>0</v>
      </c>
      <c r="BE2">
        <f t="shared" ref="BE2:BE65" si="1">LN(IF(E2&lt;0,0,E2)+1)</f>
        <v>0</v>
      </c>
      <c r="BF2">
        <f t="shared" ref="BF2:BF65" si="2">LN(IF(F2&lt;0,0,F2)+1)</f>
        <v>11.9221235966675</v>
      </c>
      <c r="BG2">
        <f t="shared" ref="BG2:BG65" si="3">LN(IF(G2&lt;0,0,G2)+1)</f>
        <v>12.183218466983856</v>
      </c>
      <c r="BH2">
        <f t="shared" ref="BH2:BH65" si="4">LN(IF(H2&lt;0,0,H2)+1)</f>
        <v>12.826786220632574</v>
      </c>
      <c r="BI2">
        <f t="shared" ref="BI2:BI65" si="5">LN(IF(I2&lt;0,0,I2)+1)</f>
        <v>0</v>
      </c>
      <c r="BJ2">
        <f t="shared" ref="BJ2:BJ65" si="6">LN(IF(J2&lt;0,0,J2)+1)</f>
        <v>0</v>
      </c>
      <c r="BK2">
        <f t="shared" ref="BK2:BK65" si="7">LN(IF(K2&lt;0,0,K2)+1)</f>
        <v>0</v>
      </c>
      <c r="BL2">
        <f t="shared" ref="BL2:BL65" si="8">LN(IF(L2&lt;0,0,L2)+1)</f>
        <v>0</v>
      </c>
      <c r="BM2">
        <f t="shared" ref="BM2:BM65" si="9">LN(IF(M2&lt;0,0,M2)+1)</f>
        <v>13.553497531805386</v>
      </c>
      <c r="BN2">
        <f t="shared" ref="BN2:BN65" si="10">LN(IF(N2&lt;0,0,N2)+1)</f>
        <v>0</v>
      </c>
      <c r="BO2">
        <f t="shared" ref="BO2:BO65" si="11">LN(IF(O2&lt;0,0,O2)+1)</f>
        <v>0</v>
      </c>
      <c r="BP2">
        <f t="shared" ref="BP2:BP65" si="12">LN(IF(P2&lt;0,0,P2)+1)</f>
        <v>13.966316507555375</v>
      </c>
      <c r="BQ2">
        <f t="shared" ref="BQ2:BQ65" si="13">LN(IF(Q2&lt;0,0,Q2)+1)</f>
        <v>14.290726206011698</v>
      </c>
      <c r="BR2">
        <f t="shared" ref="BR2:BR65" si="14">LN(IF(R2&lt;0,0,R2)+1)</f>
        <v>0</v>
      </c>
      <c r="BS2">
        <f t="shared" ref="BS2:BS65" si="15">LN(IF(S2&lt;0,0,S2)+1)</f>
        <v>0</v>
      </c>
      <c r="BT2">
        <f t="shared" ref="BT2:BT65" si="16">LN(IF(T2&lt;0,0,T2)+1)</f>
        <v>0</v>
      </c>
      <c r="BU2">
        <f t="shared" ref="BU2:BU65" si="17">LN(IF(U2&lt;0,0,U2)+1)</f>
        <v>0</v>
      </c>
      <c r="BV2">
        <f t="shared" ref="BV2:BV65" si="18">LN(IF(V2&lt;0,0,V2)+1)</f>
        <v>13.612232131993201</v>
      </c>
      <c r="BW2">
        <f t="shared" ref="BW2:BW65" si="19">LN(IF(W2&lt;0,0,W2)+1)</f>
        <v>0</v>
      </c>
      <c r="BX2">
        <f t="shared" ref="BX2:BX65" si="20">LN(IF(X2&lt;0,0,X2)+1)</f>
        <v>0</v>
      </c>
      <c r="BY2">
        <f t="shared" ref="BY2:BY65" si="21">LN(IF(Y2&lt;0,0,Y2)+1)</f>
        <v>0</v>
      </c>
      <c r="BZ2">
        <f t="shared" ref="BZ2:BZ65" si="22">LN(IF(Z2&lt;0,0,Z2)+1)</f>
        <v>15.130223253129996</v>
      </c>
      <c r="CA2">
        <f t="shared" ref="CA2:CA65" si="23">LN(IF(AA2&lt;0,0,AA2)+1)</f>
        <v>13.964310663249119</v>
      </c>
      <c r="CB2">
        <f t="shared" ref="CB2:CB65" si="24">LN(IF(AB2&lt;0,0,AB2)+1)</f>
        <v>0</v>
      </c>
      <c r="CC2">
        <f t="shared" ref="CC2:CC65" si="25">LN(IF(AC2&lt;0,0,AC2)+1)</f>
        <v>14.092415515371012</v>
      </c>
      <c r="CD2">
        <f t="shared" ref="CD2:CD65" si="26">LN(IF(AD2&lt;0,0,AD2)+1)</f>
        <v>10.463131911491967</v>
      </c>
      <c r="CE2">
        <f t="shared" ref="CE2:CE65" si="27">LN(IF(AE2&lt;0,0,AE2)+1)</f>
        <v>0</v>
      </c>
      <c r="CF2">
        <f t="shared" ref="CF2:CF65" si="28">LN(IF(AF2&lt;0,0,AF2)+1)</f>
        <v>13.20376085926444</v>
      </c>
      <c r="CG2">
        <f t="shared" ref="CG2:CG65" si="29">LN(IF(AG2&lt;0,0,AG2)+1)</f>
        <v>0</v>
      </c>
      <c r="CH2">
        <f t="shared" ref="CH2:CH65" si="30">LN(IF(AH2&lt;0,0,AH2)+1)</f>
        <v>10.909637269778615</v>
      </c>
      <c r="CI2">
        <f t="shared" ref="CI2:CI65" si="31">LN(IF(AI2&lt;0,0,AI2)+1)</f>
        <v>14.604711732539245</v>
      </c>
      <c r="CJ2">
        <f t="shared" ref="CJ2:CJ65" si="32">LN(IF(AJ2&lt;0,0,AJ2)+1)</f>
        <v>13.186184766464148</v>
      </c>
      <c r="CK2">
        <f t="shared" ref="CK2:CK65" si="33">LN(IF(AK2&lt;0,0,AK2)+1)</f>
        <v>0</v>
      </c>
      <c r="CL2">
        <f t="shared" ref="CL2:CL65" si="34">LN(IF(AL2&lt;0,0,AL2)+1)</f>
        <v>14.681034593615829</v>
      </c>
      <c r="CM2">
        <f t="shared" ref="CM2:CM65" si="35">LN(IF(AM2&lt;0,0,AM2)+1)</f>
        <v>11.544046153628019</v>
      </c>
      <c r="CN2">
        <f t="shared" ref="CN2:CN65" si="36">LN(IF(AN2&lt;0,0,AN2)+1)</f>
        <v>12.264143420819588</v>
      </c>
      <c r="CO2">
        <f t="shared" ref="CO2:CO65" si="37">LN(IF(AO2&lt;0,0,AO2)+1)</f>
        <v>12.890988541829328</v>
      </c>
      <c r="CP2">
        <f t="shared" ref="CP2:CP65" si="38">LN(IF(AP2&lt;0,0,AP2)+1)</f>
        <v>0</v>
      </c>
      <c r="CQ2">
        <f t="shared" ref="CQ2:CQ65" si="39">LN(IF(AQ2&lt;0,0,AQ2)+1)</f>
        <v>12.59544563388684</v>
      </c>
      <c r="CR2">
        <f t="shared" ref="CR2:CR65" si="40">LN(IF(AR2&lt;0,0,AR2)+1)</f>
        <v>12.233498105854014</v>
      </c>
      <c r="CS2">
        <f t="shared" ref="CS2:CS65" si="41">LN(IF(AS2&lt;0,0,AS2)+1)</f>
        <v>0</v>
      </c>
      <c r="CT2">
        <f t="shared" ref="CT2:CT65" si="42">LN(IF(AT2&lt;0,0,AT2)+1)</f>
        <v>0</v>
      </c>
      <c r="CU2">
        <f t="shared" ref="CU2:CU65" si="43">LN(IF(AU2&lt;0,0,AU2)+1)</f>
        <v>0</v>
      </c>
      <c r="CV2">
        <f t="shared" ref="CV2:CV65" si="44">LN(IF(AV2&lt;0,0,AV2)+1)</f>
        <v>0</v>
      </c>
      <c r="CW2">
        <f t="shared" ref="CW2:CW65" si="45">LN(IF(AW2&lt;0,0,AW2)+1)</f>
        <v>12.973122955836496</v>
      </c>
      <c r="CX2">
        <f t="shared" ref="CX2:CX65" si="46">LN(IF(AX2&lt;0,0,AX2)+1)</f>
        <v>12.060705774849964</v>
      </c>
    </row>
    <row r="3" spans="1:102" x14ac:dyDescent="0.25">
      <c r="A3">
        <v>901033584</v>
      </c>
      <c r="B3" s="6" t="s">
        <v>81</v>
      </c>
      <c r="C3" s="7"/>
      <c r="D3" s="7"/>
      <c r="E3" s="7"/>
      <c r="F3" s="7">
        <v>16000</v>
      </c>
      <c r="G3" s="7"/>
      <c r="H3" s="7">
        <v>63060</v>
      </c>
      <c r="I3" s="7"/>
      <c r="J3" s="7"/>
      <c r="K3" s="7"/>
      <c r="L3" s="7">
        <v>39600</v>
      </c>
      <c r="M3" s="7"/>
      <c r="N3" s="7"/>
      <c r="O3" s="7"/>
      <c r="P3" s="7"/>
      <c r="Q3" s="7"/>
      <c r="R3" s="7"/>
      <c r="S3" s="7"/>
      <c r="T3" s="7"/>
      <c r="U3" s="7"/>
      <c r="V3" s="7">
        <v>75070</v>
      </c>
      <c r="W3" s="7"/>
      <c r="X3" s="7"/>
      <c r="Y3" s="7"/>
      <c r="Z3" s="7"/>
      <c r="AA3" s="7">
        <v>55000</v>
      </c>
      <c r="AB3" s="7"/>
      <c r="AC3" s="7"/>
      <c r="AD3" s="7"/>
      <c r="AE3" s="7"/>
      <c r="AF3" s="7"/>
      <c r="AG3" s="7">
        <v>83000</v>
      </c>
      <c r="AH3" s="7"/>
      <c r="AI3" s="7">
        <v>71850</v>
      </c>
      <c r="AJ3" s="7">
        <v>14560</v>
      </c>
      <c r="AK3" s="7"/>
      <c r="AL3" s="7">
        <v>363150</v>
      </c>
      <c r="AM3" s="7">
        <v>200690</v>
      </c>
      <c r="AN3" s="7"/>
      <c r="AO3" s="7">
        <v>56300</v>
      </c>
      <c r="AP3" s="7"/>
      <c r="AQ3" s="7">
        <v>76840</v>
      </c>
      <c r="AR3" s="7"/>
      <c r="AS3" s="7">
        <v>59780</v>
      </c>
      <c r="AT3" s="7">
        <v>25116</v>
      </c>
      <c r="AU3" s="7"/>
      <c r="AV3" s="7"/>
      <c r="AW3" s="7">
        <v>20150</v>
      </c>
      <c r="AX3" s="7">
        <v>127410</v>
      </c>
      <c r="AY3" s="7">
        <f t="shared" ref="AY3:AY66" si="47">COUNT(C3:AX3)</f>
        <v>16</v>
      </c>
      <c r="AZ3">
        <f>COUNTIF(AY2:AY2336,"&gt;10")</f>
        <v>1008</v>
      </c>
      <c r="BA3">
        <f t="shared" ref="BA3:BA66" si="48">A3</f>
        <v>901033584</v>
      </c>
      <c r="BB3" t="str">
        <f t="shared" ref="BB3:BB66" si="49">B3</f>
        <v>ABC PET SUPPLIES SAS</v>
      </c>
      <c r="BC3">
        <f t="shared" ref="BC3:BC66" si="50">LN(IF(C3&lt;0,0,C3)+1)</f>
        <v>0</v>
      </c>
      <c r="BD3">
        <f t="shared" si="0"/>
        <v>0</v>
      </c>
      <c r="BE3">
        <f t="shared" si="1"/>
        <v>0</v>
      </c>
      <c r="BF3">
        <f t="shared" si="2"/>
        <v>9.6804064992688748</v>
      </c>
      <c r="BG3">
        <f t="shared" si="3"/>
        <v>0</v>
      </c>
      <c r="BH3">
        <f t="shared" si="4"/>
        <v>11.051857790886416</v>
      </c>
      <c r="BI3">
        <f t="shared" si="5"/>
        <v>0</v>
      </c>
      <c r="BJ3">
        <f t="shared" si="6"/>
        <v>0</v>
      </c>
      <c r="BK3">
        <f t="shared" si="7"/>
        <v>0</v>
      </c>
      <c r="BL3">
        <f t="shared" si="8"/>
        <v>10.586609649448985</v>
      </c>
      <c r="BM3">
        <f t="shared" si="9"/>
        <v>0</v>
      </c>
      <c r="BN3">
        <f t="shared" si="10"/>
        <v>0</v>
      </c>
      <c r="BO3">
        <f t="shared" si="11"/>
        <v>0</v>
      </c>
      <c r="BP3">
        <f t="shared" si="12"/>
        <v>0</v>
      </c>
      <c r="BQ3">
        <f t="shared" si="13"/>
        <v>0</v>
      </c>
      <c r="BR3">
        <f t="shared" si="14"/>
        <v>0</v>
      </c>
      <c r="BS3">
        <f t="shared" si="15"/>
        <v>0</v>
      </c>
      <c r="BT3">
        <f t="shared" si="16"/>
        <v>0</v>
      </c>
      <c r="BU3">
        <f t="shared" si="17"/>
        <v>0</v>
      </c>
      <c r="BV3">
        <f t="shared" si="18"/>
        <v>11.226189611378819</v>
      </c>
      <c r="BW3">
        <f t="shared" si="19"/>
        <v>0</v>
      </c>
      <c r="BX3">
        <f t="shared" si="20"/>
        <v>0</v>
      </c>
      <c r="BY3">
        <f t="shared" si="21"/>
        <v>0</v>
      </c>
      <c r="BZ3">
        <f t="shared" si="22"/>
        <v>0</v>
      </c>
      <c r="CA3">
        <f t="shared" si="23"/>
        <v>10.915106645867503</v>
      </c>
      <c r="CB3">
        <f t="shared" si="24"/>
        <v>0</v>
      </c>
      <c r="CC3">
        <f t="shared" si="25"/>
        <v>0</v>
      </c>
      <c r="CD3">
        <f t="shared" si="26"/>
        <v>0</v>
      </c>
      <c r="CE3">
        <f t="shared" si="27"/>
        <v>0</v>
      </c>
      <c r="CF3">
        <f t="shared" si="28"/>
        <v>0</v>
      </c>
      <c r="CG3">
        <f t="shared" si="29"/>
        <v>11.326607934898927</v>
      </c>
      <c r="CH3">
        <f t="shared" si="30"/>
        <v>0</v>
      </c>
      <c r="CI3">
        <f t="shared" si="31"/>
        <v>11.1823498092948</v>
      </c>
      <c r="CJ3">
        <f t="shared" si="32"/>
        <v>9.5861020007109037</v>
      </c>
      <c r="CK3">
        <f t="shared" si="33"/>
        <v>0</v>
      </c>
      <c r="CL3">
        <f t="shared" si="34"/>
        <v>12.802574004713573</v>
      </c>
      <c r="CM3">
        <f t="shared" si="35"/>
        <v>12.209521690729623</v>
      </c>
      <c r="CN3">
        <f t="shared" si="36"/>
        <v>0</v>
      </c>
      <c r="CO3">
        <f t="shared" si="37"/>
        <v>10.938467575959383</v>
      </c>
      <c r="CP3">
        <f t="shared" si="38"/>
        <v>0</v>
      </c>
      <c r="CQ3">
        <f t="shared" si="39"/>
        <v>11.24949363085299</v>
      </c>
      <c r="CR3">
        <f t="shared" si="40"/>
        <v>0</v>
      </c>
      <c r="CS3">
        <f t="shared" si="41"/>
        <v>10.998443163700694</v>
      </c>
      <c r="CT3">
        <f t="shared" si="42"/>
        <v>10.131300186698601</v>
      </c>
      <c r="CU3">
        <f t="shared" si="43"/>
        <v>0</v>
      </c>
      <c r="CV3">
        <f t="shared" si="44"/>
        <v>0</v>
      </c>
      <c r="CW3">
        <f t="shared" si="45"/>
        <v>9.9110091939349747</v>
      </c>
      <c r="CX3">
        <f t="shared" si="46"/>
        <v>11.755173360622123</v>
      </c>
    </row>
    <row r="4" spans="1:102" x14ac:dyDescent="0.25">
      <c r="A4">
        <v>31575943</v>
      </c>
      <c r="B4" s="6" t="s">
        <v>82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>
        <v>86880</v>
      </c>
      <c r="AA4" s="7">
        <v>14060</v>
      </c>
      <c r="AB4" s="7"/>
      <c r="AC4" s="7"/>
      <c r="AD4" s="7"/>
      <c r="AE4" s="7"/>
      <c r="AF4" s="7"/>
      <c r="AG4" s="7"/>
      <c r="AH4" s="7"/>
      <c r="AI4" s="7">
        <v>214159</v>
      </c>
      <c r="AJ4" s="7"/>
      <c r="AK4" s="7"/>
      <c r="AL4" s="7">
        <v>215060</v>
      </c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>
        <f t="shared" si="47"/>
        <v>4</v>
      </c>
      <c r="AZ4">
        <f>COUNTIF(AY2:AY2336,"&gt;20")</f>
        <v>307</v>
      </c>
      <c r="BA4">
        <f t="shared" si="48"/>
        <v>31575943</v>
      </c>
      <c r="BB4" t="str">
        <f t="shared" si="49"/>
        <v>ABELARDE COY YULIET</v>
      </c>
      <c r="BC4">
        <f t="shared" si="50"/>
        <v>0</v>
      </c>
      <c r="BD4">
        <f t="shared" si="0"/>
        <v>0</v>
      </c>
      <c r="BE4">
        <f t="shared" si="1"/>
        <v>0</v>
      </c>
      <c r="BF4">
        <f t="shared" si="2"/>
        <v>0</v>
      </c>
      <c r="BG4">
        <f t="shared" si="3"/>
        <v>0</v>
      </c>
      <c r="BH4">
        <f t="shared" si="4"/>
        <v>0</v>
      </c>
      <c r="BI4">
        <f t="shared" si="5"/>
        <v>0</v>
      </c>
      <c r="BJ4">
        <f t="shared" si="6"/>
        <v>0</v>
      </c>
      <c r="BK4">
        <f t="shared" si="7"/>
        <v>0</v>
      </c>
      <c r="BL4">
        <f t="shared" si="8"/>
        <v>0</v>
      </c>
      <c r="BM4">
        <f t="shared" si="9"/>
        <v>0</v>
      </c>
      <c r="BN4">
        <f t="shared" si="10"/>
        <v>0</v>
      </c>
      <c r="BO4">
        <f t="shared" si="11"/>
        <v>0</v>
      </c>
      <c r="BP4">
        <f t="shared" si="12"/>
        <v>0</v>
      </c>
      <c r="BQ4">
        <f t="shared" si="13"/>
        <v>0</v>
      </c>
      <c r="BR4">
        <f t="shared" si="14"/>
        <v>0</v>
      </c>
      <c r="BS4">
        <f t="shared" si="15"/>
        <v>0</v>
      </c>
      <c r="BT4">
        <f t="shared" si="16"/>
        <v>0</v>
      </c>
      <c r="BU4">
        <f t="shared" si="17"/>
        <v>0</v>
      </c>
      <c r="BV4">
        <f t="shared" si="18"/>
        <v>0</v>
      </c>
      <c r="BW4">
        <f t="shared" si="19"/>
        <v>0</v>
      </c>
      <c r="BX4">
        <f t="shared" si="20"/>
        <v>0</v>
      </c>
      <c r="BY4">
        <f t="shared" si="21"/>
        <v>0</v>
      </c>
      <c r="BZ4">
        <f t="shared" si="22"/>
        <v>11.372294645230435</v>
      </c>
      <c r="CA4">
        <f t="shared" si="23"/>
        <v>9.5511602865908163</v>
      </c>
      <c r="CB4">
        <f t="shared" si="24"/>
        <v>0</v>
      </c>
      <c r="CC4">
        <f t="shared" si="25"/>
        <v>0</v>
      </c>
      <c r="CD4">
        <f t="shared" si="26"/>
        <v>0</v>
      </c>
      <c r="CE4">
        <f t="shared" si="27"/>
        <v>0</v>
      </c>
      <c r="CF4">
        <f t="shared" si="28"/>
        <v>0</v>
      </c>
      <c r="CG4">
        <f t="shared" si="29"/>
        <v>0</v>
      </c>
      <c r="CH4">
        <f t="shared" si="30"/>
        <v>0</v>
      </c>
      <c r="CI4">
        <f t="shared" si="31"/>
        <v>12.274478678194233</v>
      </c>
      <c r="CJ4">
        <f t="shared" si="32"/>
        <v>0</v>
      </c>
      <c r="CK4">
        <f t="shared" si="33"/>
        <v>0</v>
      </c>
      <c r="CL4">
        <f t="shared" si="34"/>
        <v>12.27867698779886</v>
      </c>
      <c r="CM4">
        <f t="shared" si="35"/>
        <v>0</v>
      </c>
      <c r="CN4">
        <f t="shared" si="36"/>
        <v>0</v>
      </c>
      <c r="CO4">
        <f t="shared" si="37"/>
        <v>0</v>
      </c>
      <c r="CP4">
        <f t="shared" si="38"/>
        <v>0</v>
      </c>
      <c r="CQ4">
        <f t="shared" si="39"/>
        <v>0</v>
      </c>
      <c r="CR4">
        <f t="shared" si="40"/>
        <v>0</v>
      </c>
      <c r="CS4">
        <f t="shared" si="41"/>
        <v>0</v>
      </c>
      <c r="CT4">
        <f t="shared" si="42"/>
        <v>0</v>
      </c>
      <c r="CU4">
        <f t="shared" si="43"/>
        <v>0</v>
      </c>
      <c r="CV4">
        <f t="shared" si="44"/>
        <v>0</v>
      </c>
      <c r="CW4">
        <f t="shared" si="45"/>
        <v>0</v>
      </c>
      <c r="CX4">
        <f t="shared" si="46"/>
        <v>0</v>
      </c>
    </row>
    <row r="5" spans="1:102" x14ac:dyDescent="0.25">
      <c r="A5">
        <v>52530020</v>
      </c>
      <c r="B5" s="6" t="s">
        <v>83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>
        <v>408310</v>
      </c>
      <c r="AA5" s="7">
        <v>97540</v>
      </c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>
        <f t="shared" si="47"/>
        <v>2</v>
      </c>
      <c r="BA5">
        <f t="shared" si="48"/>
        <v>52530020</v>
      </c>
      <c r="BB5" t="str">
        <f t="shared" si="49"/>
        <v>ABELLA SILVA LAURA CAROLINA</v>
      </c>
      <c r="BC5">
        <f t="shared" si="50"/>
        <v>0</v>
      </c>
      <c r="BD5">
        <f t="shared" si="0"/>
        <v>0</v>
      </c>
      <c r="BE5">
        <f t="shared" si="1"/>
        <v>0</v>
      </c>
      <c r="BF5">
        <f t="shared" si="2"/>
        <v>0</v>
      </c>
      <c r="BG5">
        <f t="shared" si="3"/>
        <v>0</v>
      </c>
      <c r="BH5">
        <f t="shared" si="4"/>
        <v>0</v>
      </c>
      <c r="BI5">
        <f t="shared" si="5"/>
        <v>0</v>
      </c>
      <c r="BJ5">
        <f t="shared" si="6"/>
        <v>0</v>
      </c>
      <c r="BK5">
        <f t="shared" si="7"/>
        <v>0</v>
      </c>
      <c r="BL5">
        <f t="shared" si="8"/>
        <v>0</v>
      </c>
      <c r="BM5">
        <f t="shared" si="9"/>
        <v>0</v>
      </c>
      <c r="BN5">
        <f t="shared" si="10"/>
        <v>0</v>
      </c>
      <c r="BO5">
        <f t="shared" si="11"/>
        <v>0</v>
      </c>
      <c r="BP5">
        <f t="shared" si="12"/>
        <v>0</v>
      </c>
      <c r="BQ5">
        <f t="shared" si="13"/>
        <v>0</v>
      </c>
      <c r="BR5">
        <f t="shared" si="14"/>
        <v>0</v>
      </c>
      <c r="BS5">
        <f t="shared" si="15"/>
        <v>0</v>
      </c>
      <c r="BT5">
        <f t="shared" si="16"/>
        <v>0</v>
      </c>
      <c r="BU5">
        <f t="shared" si="17"/>
        <v>0</v>
      </c>
      <c r="BV5">
        <f t="shared" si="18"/>
        <v>0</v>
      </c>
      <c r="BW5">
        <f t="shared" si="19"/>
        <v>0</v>
      </c>
      <c r="BX5">
        <f t="shared" si="20"/>
        <v>0</v>
      </c>
      <c r="BY5">
        <f t="shared" si="21"/>
        <v>0</v>
      </c>
      <c r="BZ5">
        <f t="shared" si="22"/>
        <v>12.919784417919539</v>
      </c>
      <c r="CA5">
        <f t="shared" si="23"/>
        <v>11.488028081415713</v>
      </c>
      <c r="CB5">
        <f t="shared" si="24"/>
        <v>0</v>
      </c>
      <c r="CC5">
        <f t="shared" si="25"/>
        <v>0</v>
      </c>
      <c r="CD5">
        <f t="shared" si="26"/>
        <v>0</v>
      </c>
      <c r="CE5">
        <f t="shared" si="27"/>
        <v>0</v>
      </c>
      <c r="CF5">
        <f t="shared" si="28"/>
        <v>0</v>
      </c>
      <c r="CG5">
        <f t="shared" si="29"/>
        <v>0</v>
      </c>
      <c r="CH5">
        <f t="shared" si="30"/>
        <v>0</v>
      </c>
      <c r="CI5">
        <f t="shared" si="31"/>
        <v>0</v>
      </c>
      <c r="CJ5">
        <f t="shared" si="32"/>
        <v>0</v>
      </c>
      <c r="CK5">
        <f t="shared" si="33"/>
        <v>0</v>
      </c>
      <c r="CL5">
        <f t="shared" si="34"/>
        <v>0</v>
      </c>
      <c r="CM5">
        <f t="shared" si="35"/>
        <v>0</v>
      </c>
      <c r="CN5">
        <f t="shared" si="36"/>
        <v>0</v>
      </c>
      <c r="CO5">
        <f t="shared" si="37"/>
        <v>0</v>
      </c>
      <c r="CP5">
        <f t="shared" si="38"/>
        <v>0</v>
      </c>
      <c r="CQ5">
        <f t="shared" si="39"/>
        <v>0</v>
      </c>
      <c r="CR5">
        <f t="shared" si="40"/>
        <v>0</v>
      </c>
      <c r="CS5">
        <f t="shared" si="41"/>
        <v>0</v>
      </c>
      <c r="CT5">
        <f t="shared" si="42"/>
        <v>0</v>
      </c>
      <c r="CU5">
        <f t="shared" si="43"/>
        <v>0</v>
      </c>
      <c r="CV5">
        <f t="shared" si="44"/>
        <v>0</v>
      </c>
      <c r="CW5">
        <f t="shared" si="45"/>
        <v>0</v>
      </c>
      <c r="CX5">
        <f t="shared" si="46"/>
        <v>0</v>
      </c>
    </row>
    <row r="6" spans="1:102" x14ac:dyDescent="0.25">
      <c r="A6">
        <v>51630275</v>
      </c>
      <c r="B6" s="6" t="s">
        <v>84</v>
      </c>
      <c r="C6" s="7"/>
      <c r="D6" s="7"/>
      <c r="E6" s="7"/>
      <c r="F6" s="7"/>
      <c r="G6" s="7">
        <v>42890</v>
      </c>
      <c r="H6" s="7">
        <v>12960</v>
      </c>
      <c r="I6" s="7"/>
      <c r="J6" s="7"/>
      <c r="K6" s="7"/>
      <c r="L6" s="7">
        <v>257210</v>
      </c>
      <c r="M6" s="7"/>
      <c r="N6" s="7"/>
      <c r="O6" s="7"/>
      <c r="P6" s="7">
        <v>94000</v>
      </c>
      <c r="Q6" s="7">
        <v>12120</v>
      </c>
      <c r="R6" s="7">
        <v>12310</v>
      </c>
      <c r="S6" s="7"/>
      <c r="T6" s="7"/>
      <c r="U6" s="7"/>
      <c r="V6" s="7"/>
      <c r="W6" s="7"/>
      <c r="X6" s="7"/>
      <c r="Y6" s="7"/>
      <c r="Z6" s="7">
        <v>876370</v>
      </c>
      <c r="AA6" s="7">
        <v>697110</v>
      </c>
      <c r="AB6" s="7"/>
      <c r="AC6" s="7">
        <v>317900</v>
      </c>
      <c r="AD6" s="7"/>
      <c r="AE6" s="7"/>
      <c r="AF6" s="7"/>
      <c r="AG6" s="7"/>
      <c r="AH6" s="7"/>
      <c r="AI6" s="7">
        <v>34280</v>
      </c>
      <c r="AJ6" s="7"/>
      <c r="AK6" s="7"/>
      <c r="AL6" s="7"/>
      <c r="AM6" s="7"/>
      <c r="AN6" s="7">
        <v>5760</v>
      </c>
      <c r="AO6" s="7">
        <v>153330</v>
      </c>
      <c r="AP6" s="7"/>
      <c r="AQ6" s="7">
        <v>8520</v>
      </c>
      <c r="AR6" s="7"/>
      <c r="AS6" s="7"/>
      <c r="AT6" s="7"/>
      <c r="AU6" s="7"/>
      <c r="AV6" s="7"/>
      <c r="AW6" s="7"/>
      <c r="AX6" s="7"/>
      <c r="AY6" s="7">
        <f t="shared" si="47"/>
        <v>13</v>
      </c>
      <c r="BA6">
        <f t="shared" si="48"/>
        <v>51630275</v>
      </c>
      <c r="BB6" t="str">
        <f t="shared" si="49"/>
        <v>ABRIL BARRETO MARIA LILI</v>
      </c>
      <c r="BC6">
        <f t="shared" si="50"/>
        <v>0</v>
      </c>
      <c r="BD6">
        <f t="shared" si="0"/>
        <v>0</v>
      </c>
      <c r="BE6">
        <f t="shared" si="1"/>
        <v>0</v>
      </c>
      <c r="BF6">
        <f t="shared" si="2"/>
        <v>0</v>
      </c>
      <c r="BG6">
        <f t="shared" si="3"/>
        <v>10.666417292697274</v>
      </c>
      <c r="BH6">
        <f t="shared" si="4"/>
        <v>9.4697001274233745</v>
      </c>
      <c r="BI6">
        <f t="shared" si="5"/>
        <v>0</v>
      </c>
      <c r="BJ6">
        <f t="shared" si="6"/>
        <v>0</v>
      </c>
      <c r="BK6">
        <f t="shared" si="7"/>
        <v>0</v>
      </c>
      <c r="BL6">
        <f t="shared" si="8"/>
        <v>12.457652038704781</v>
      </c>
      <c r="BM6">
        <f t="shared" si="9"/>
        <v>0</v>
      </c>
      <c r="BN6">
        <f t="shared" si="10"/>
        <v>0</v>
      </c>
      <c r="BO6">
        <f t="shared" si="11"/>
        <v>0</v>
      </c>
      <c r="BP6">
        <f t="shared" si="12"/>
        <v>11.451060699493427</v>
      </c>
      <c r="BQ6">
        <f t="shared" si="13"/>
        <v>9.4026947644705121</v>
      </c>
      <c r="BR6">
        <f t="shared" si="14"/>
        <v>9.4182484506476154</v>
      </c>
      <c r="BS6">
        <f t="shared" si="15"/>
        <v>0</v>
      </c>
      <c r="BT6">
        <f t="shared" si="16"/>
        <v>0</v>
      </c>
      <c r="BU6">
        <f t="shared" si="17"/>
        <v>0</v>
      </c>
      <c r="BV6">
        <f t="shared" si="18"/>
        <v>0</v>
      </c>
      <c r="BW6">
        <f t="shared" si="19"/>
        <v>0</v>
      </c>
      <c r="BX6">
        <f t="shared" si="20"/>
        <v>0</v>
      </c>
      <c r="BY6">
        <f t="shared" si="21"/>
        <v>0</v>
      </c>
      <c r="BZ6">
        <f t="shared" si="22"/>
        <v>13.683544796242684</v>
      </c>
      <c r="CA6">
        <f t="shared" si="23"/>
        <v>13.454699931008578</v>
      </c>
      <c r="CB6">
        <f t="shared" si="24"/>
        <v>0</v>
      </c>
      <c r="CC6">
        <f t="shared" si="25"/>
        <v>12.669495292537231</v>
      </c>
      <c r="CD6">
        <f t="shared" si="26"/>
        <v>0</v>
      </c>
      <c r="CE6">
        <f t="shared" si="27"/>
        <v>0</v>
      </c>
      <c r="CF6">
        <f t="shared" si="28"/>
        <v>0</v>
      </c>
      <c r="CG6">
        <f t="shared" si="29"/>
        <v>0</v>
      </c>
      <c r="CH6">
        <f t="shared" si="30"/>
        <v>0</v>
      </c>
      <c r="CI6">
        <f t="shared" si="31"/>
        <v>10.442346543814823</v>
      </c>
      <c r="CJ6">
        <f t="shared" si="32"/>
        <v>0</v>
      </c>
      <c r="CK6">
        <f t="shared" si="33"/>
        <v>0</v>
      </c>
      <c r="CL6">
        <f t="shared" si="34"/>
        <v>0</v>
      </c>
      <c r="CM6">
        <f t="shared" si="35"/>
        <v>0</v>
      </c>
      <c r="CN6">
        <f t="shared" si="36"/>
        <v>8.6588663497323832</v>
      </c>
      <c r="CO6">
        <f t="shared" si="37"/>
        <v>11.940354262290079</v>
      </c>
      <c r="CP6">
        <f t="shared" si="38"/>
        <v>0</v>
      </c>
      <c r="CQ6">
        <f t="shared" si="39"/>
        <v>9.0502889838279561</v>
      </c>
      <c r="CR6">
        <f t="shared" si="40"/>
        <v>0</v>
      </c>
      <c r="CS6">
        <f t="shared" si="41"/>
        <v>0</v>
      </c>
      <c r="CT6">
        <f t="shared" si="42"/>
        <v>0</v>
      </c>
      <c r="CU6">
        <f t="shared" si="43"/>
        <v>0</v>
      </c>
      <c r="CV6">
        <f t="shared" si="44"/>
        <v>0</v>
      </c>
      <c r="CW6">
        <f t="shared" si="45"/>
        <v>0</v>
      </c>
      <c r="CX6">
        <f t="shared" si="46"/>
        <v>0</v>
      </c>
    </row>
    <row r="7" spans="1:102" x14ac:dyDescent="0.25">
      <c r="A7">
        <v>1136881888</v>
      </c>
      <c r="B7" s="6" t="s">
        <v>85</v>
      </c>
      <c r="C7" s="7"/>
      <c r="D7" s="7"/>
      <c r="E7" s="7">
        <v>41660</v>
      </c>
      <c r="F7" s="7"/>
      <c r="G7" s="7"/>
      <c r="H7" s="7"/>
      <c r="I7" s="7"/>
      <c r="J7" s="7">
        <v>114480</v>
      </c>
      <c r="K7" s="7"/>
      <c r="L7" s="7">
        <v>253400</v>
      </c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>
        <v>408500</v>
      </c>
      <c r="AA7" s="7">
        <v>148580</v>
      </c>
      <c r="AB7" s="7"/>
      <c r="AC7" s="7"/>
      <c r="AD7" s="7"/>
      <c r="AE7" s="7"/>
      <c r="AF7" s="7"/>
      <c r="AG7" s="7"/>
      <c r="AH7" s="7"/>
      <c r="AI7" s="7">
        <v>241380</v>
      </c>
      <c r="AJ7" s="7">
        <v>26790</v>
      </c>
      <c r="AK7" s="7"/>
      <c r="AL7" s="7">
        <v>198040</v>
      </c>
      <c r="AM7" s="7"/>
      <c r="AN7" s="7"/>
      <c r="AO7" s="7">
        <v>42860</v>
      </c>
      <c r="AP7" s="7"/>
      <c r="AQ7" s="7">
        <v>24520</v>
      </c>
      <c r="AR7" s="7"/>
      <c r="AS7" s="7"/>
      <c r="AT7" s="7">
        <v>61000</v>
      </c>
      <c r="AU7" s="7"/>
      <c r="AV7" s="7"/>
      <c r="AW7" s="7"/>
      <c r="AX7" s="7">
        <v>44550</v>
      </c>
      <c r="AY7" s="7">
        <f t="shared" si="47"/>
        <v>12</v>
      </c>
      <c r="BA7">
        <f t="shared" si="48"/>
        <v>1136881888</v>
      </c>
      <c r="BB7" t="str">
        <f t="shared" si="49"/>
        <v>ACERO ROA GLADYS VICTORIA</v>
      </c>
      <c r="BC7">
        <f t="shared" si="50"/>
        <v>0</v>
      </c>
      <c r="BD7">
        <f t="shared" si="0"/>
        <v>0</v>
      </c>
      <c r="BE7">
        <f t="shared" si="1"/>
        <v>10.637320718367491</v>
      </c>
      <c r="BF7">
        <f t="shared" si="2"/>
        <v>0</v>
      </c>
      <c r="BG7">
        <f t="shared" si="3"/>
        <v>0</v>
      </c>
      <c r="BH7">
        <f t="shared" si="4"/>
        <v>0</v>
      </c>
      <c r="BI7">
        <f t="shared" si="5"/>
        <v>0</v>
      </c>
      <c r="BJ7">
        <f t="shared" si="6"/>
        <v>11.648164149342426</v>
      </c>
      <c r="BK7">
        <f t="shared" si="7"/>
        <v>0</v>
      </c>
      <c r="BL7">
        <f t="shared" si="8"/>
        <v>12.442728493191302</v>
      </c>
      <c r="BM7">
        <f t="shared" si="9"/>
        <v>0</v>
      </c>
      <c r="BN7">
        <f t="shared" si="10"/>
        <v>0</v>
      </c>
      <c r="BO7">
        <f t="shared" si="11"/>
        <v>0</v>
      </c>
      <c r="BP7">
        <f t="shared" si="12"/>
        <v>0</v>
      </c>
      <c r="BQ7">
        <f t="shared" si="13"/>
        <v>0</v>
      </c>
      <c r="BR7">
        <f t="shared" si="14"/>
        <v>0</v>
      </c>
      <c r="BS7">
        <f t="shared" si="15"/>
        <v>0</v>
      </c>
      <c r="BT7">
        <f t="shared" si="16"/>
        <v>0</v>
      </c>
      <c r="BU7">
        <f t="shared" si="17"/>
        <v>0</v>
      </c>
      <c r="BV7">
        <f t="shared" si="18"/>
        <v>0</v>
      </c>
      <c r="BW7">
        <f t="shared" si="19"/>
        <v>0</v>
      </c>
      <c r="BX7">
        <f t="shared" si="20"/>
        <v>0</v>
      </c>
      <c r="BY7">
        <f t="shared" si="21"/>
        <v>0</v>
      </c>
      <c r="BZ7">
        <f t="shared" si="22"/>
        <v>12.920249641259614</v>
      </c>
      <c r="CA7">
        <f t="shared" si="23"/>
        <v>11.908885543064088</v>
      </c>
      <c r="CB7">
        <f t="shared" si="24"/>
        <v>0</v>
      </c>
      <c r="CC7">
        <f t="shared" si="25"/>
        <v>0</v>
      </c>
      <c r="CD7">
        <f t="shared" si="26"/>
        <v>0</v>
      </c>
      <c r="CE7">
        <f t="shared" si="27"/>
        <v>0</v>
      </c>
      <c r="CF7">
        <f t="shared" si="28"/>
        <v>0</v>
      </c>
      <c r="CG7">
        <f t="shared" si="29"/>
        <v>0</v>
      </c>
      <c r="CH7">
        <f t="shared" si="30"/>
        <v>0</v>
      </c>
      <c r="CI7">
        <f t="shared" si="31"/>
        <v>12.394131877008613</v>
      </c>
      <c r="CJ7">
        <f t="shared" si="32"/>
        <v>10.195821289202961</v>
      </c>
      <c r="CK7">
        <f t="shared" si="33"/>
        <v>0</v>
      </c>
      <c r="CL7">
        <f t="shared" si="34"/>
        <v>12.196229358947564</v>
      </c>
      <c r="CM7">
        <f t="shared" si="35"/>
        <v>0</v>
      </c>
      <c r="CN7">
        <f t="shared" si="36"/>
        <v>0</v>
      </c>
      <c r="CO7">
        <f t="shared" si="37"/>
        <v>10.665717600533268</v>
      </c>
      <c r="CP7">
        <f t="shared" si="38"/>
        <v>0</v>
      </c>
      <c r="CQ7">
        <f t="shared" si="39"/>
        <v>10.1072851722528</v>
      </c>
      <c r="CR7">
        <f t="shared" si="40"/>
        <v>0</v>
      </c>
      <c r="CS7">
        <f t="shared" si="41"/>
        <v>0</v>
      </c>
      <c r="CT7">
        <f t="shared" si="42"/>
        <v>11.018645536463699</v>
      </c>
      <c r="CU7">
        <f t="shared" si="43"/>
        <v>0</v>
      </c>
      <c r="CV7">
        <f t="shared" si="44"/>
        <v>0</v>
      </c>
      <c r="CW7">
        <f t="shared" si="45"/>
        <v>0</v>
      </c>
      <c r="CX7">
        <f t="shared" si="46"/>
        <v>10.704389879336146</v>
      </c>
    </row>
    <row r="8" spans="1:102" x14ac:dyDescent="0.25">
      <c r="A8">
        <v>31429469</v>
      </c>
      <c r="B8" s="6" t="s">
        <v>86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>
        <v>648360</v>
      </c>
      <c r="Q8" s="7"/>
      <c r="R8" s="7"/>
      <c r="S8" s="7"/>
      <c r="T8" s="7"/>
      <c r="U8" s="7"/>
      <c r="V8" s="7"/>
      <c r="W8" s="7"/>
      <c r="X8" s="7"/>
      <c r="Y8" s="7"/>
      <c r="Z8" s="7">
        <v>318770</v>
      </c>
      <c r="AA8" s="7"/>
      <c r="AB8" s="7"/>
      <c r="AC8" s="7">
        <v>30510</v>
      </c>
      <c r="AD8" s="7"/>
      <c r="AE8" s="7"/>
      <c r="AF8" s="7"/>
      <c r="AG8" s="7"/>
      <c r="AH8" s="7"/>
      <c r="AI8" s="7"/>
      <c r="AJ8" s="7">
        <v>66780</v>
      </c>
      <c r="AK8" s="7"/>
      <c r="AL8" s="7">
        <v>1264960</v>
      </c>
      <c r="AM8" s="7"/>
      <c r="AN8" s="7"/>
      <c r="AO8" s="7">
        <v>30240</v>
      </c>
      <c r="AP8" s="7"/>
      <c r="AQ8" s="7"/>
      <c r="AR8" s="7"/>
      <c r="AS8" s="7"/>
      <c r="AT8" s="7"/>
      <c r="AU8" s="7"/>
      <c r="AV8" s="7"/>
      <c r="AW8" s="7"/>
      <c r="AX8" s="7"/>
      <c r="AY8" s="7">
        <f t="shared" si="47"/>
        <v>6</v>
      </c>
      <c r="BA8">
        <f t="shared" si="48"/>
        <v>31429469</v>
      </c>
      <c r="BB8" t="str">
        <f t="shared" si="49"/>
        <v>ACEVEDO ABADIA DIANA MARIA</v>
      </c>
      <c r="BC8">
        <f t="shared" si="50"/>
        <v>0</v>
      </c>
      <c r="BD8">
        <f t="shared" si="0"/>
        <v>0</v>
      </c>
      <c r="BE8">
        <f t="shared" si="1"/>
        <v>0</v>
      </c>
      <c r="BF8">
        <f t="shared" si="2"/>
        <v>0</v>
      </c>
      <c r="BG8">
        <f t="shared" si="3"/>
        <v>0</v>
      </c>
      <c r="BH8">
        <f t="shared" si="4"/>
        <v>0</v>
      </c>
      <c r="BI8">
        <f t="shared" si="5"/>
        <v>0</v>
      </c>
      <c r="BJ8">
        <f t="shared" si="6"/>
        <v>0</v>
      </c>
      <c r="BK8">
        <f t="shared" si="7"/>
        <v>0</v>
      </c>
      <c r="BL8">
        <f t="shared" si="8"/>
        <v>0</v>
      </c>
      <c r="BM8">
        <f t="shared" si="9"/>
        <v>0</v>
      </c>
      <c r="BN8">
        <f t="shared" si="10"/>
        <v>0</v>
      </c>
      <c r="BO8">
        <f t="shared" si="11"/>
        <v>0</v>
      </c>
      <c r="BP8">
        <f t="shared" si="12"/>
        <v>13.382202918977937</v>
      </c>
      <c r="BQ8">
        <f t="shared" si="13"/>
        <v>0</v>
      </c>
      <c r="BR8">
        <f t="shared" si="14"/>
        <v>0</v>
      </c>
      <c r="BS8">
        <f t="shared" si="15"/>
        <v>0</v>
      </c>
      <c r="BT8">
        <f t="shared" si="16"/>
        <v>0</v>
      </c>
      <c r="BU8">
        <f t="shared" si="17"/>
        <v>0</v>
      </c>
      <c r="BV8">
        <f t="shared" si="18"/>
        <v>0</v>
      </c>
      <c r="BW8">
        <f t="shared" si="19"/>
        <v>0</v>
      </c>
      <c r="BX8">
        <f t="shared" si="20"/>
        <v>0</v>
      </c>
      <c r="BY8">
        <f t="shared" si="21"/>
        <v>0</v>
      </c>
      <c r="BZ8">
        <f t="shared" si="22"/>
        <v>12.672228255637567</v>
      </c>
      <c r="CA8">
        <f t="shared" si="23"/>
        <v>0</v>
      </c>
      <c r="CB8">
        <f t="shared" si="24"/>
        <v>0</v>
      </c>
      <c r="CC8">
        <f t="shared" si="25"/>
        <v>10.32584255331256</v>
      </c>
      <c r="CD8">
        <f t="shared" si="26"/>
        <v>0</v>
      </c>
      <c r="CE8">
        <f t="shared" si="27"/>
        <v>0</v>
      </c>
      <c r="CF8">
        <f t="shared" si="28"/>
        <v>0</v>
      </c>
      <c r="CG8">
        <f t="shared" si="29"/>
        <v>0</v>
      </c>
      <c r="CH8">
        <f t="shared" si="30"/>
        <v>0</v>
      </c>
      <c r="CI8">
        <f t="shared" si="31"/>
        <v>0</v>
      </c>
      <c r="CJ8">
        <f t="shared" si="32"/>
        <v>11.109173887928804</v>
      </c>
      <c r="CK8">
        <f t="shared" si="33"/>
        <v>0</v>
      </c>
      <c r="CL8">
        <f t="shared" si="34"/>
        <v>14.050551849628977</v>
      </c>
      <c r="CM8">
        <f t="shared" si="35"/>
        <v>0</v>
      </c>
      <c r="CN8">
        <f t="shared" si="36"/>
        <v>0</v>
      </c>
      <c r="CO8">
        <f t="shared" si="37"/>
        <v>10.316953898529778</v>
      </c>
      <c r="CP8">
        <f t="shared" si="38"/>
        <v>0</v>
      </c>
      <c r="CQ8">
        <f t="shared" si="39"/>
        <v>0</v>
      </c>
      <c r="CR8">
        <f t="shared" si="40"/>
        <v>0</v>
      </c>
      <c r="CS8">
        <f t="shared" si="41"/>
        <v>0</v>
      </c>
      <c r="CT8">
        <f t="shared" si="42"/>
        <v>0</v>
      </c>
      <c r="CU8">
        <f t="shared" si="43"/>
        <v>0</v>
      </c>
      <c r="CV8">
        <f t="shared" si="44"/>
        <v>0</v>
      </c>
      <c r="CW8">
        <f t="shared" si="45"/>
        <v>0</v>
      </c>
      <c r="CX8">
        <f t="shared" si="46"/>
        <v>0</v>
      </c>
    </row>
    <row r="9" spans="1:102" x14ac:dyDescent="0.25">
      <c r="A9">
        <v>41934048</v>
      </c>
      <c r="B9" s="6" t="s">
        <v>87</v>
      </c>
      <c r="C9" s="7"/>
      <c r="D9" s="7"/>
      <c r="E9" s="7"/>
      <c r="F9" s="7"/>
      <c r="G9" s="7">
        <v>95370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>
        <v>97170</v>
      </c>
      <c r="AR9" s="7"/>
      <c r="AS9" s="7"/>
      <c r="AT9" s="7"/>
      <c r="AU9" s="7"/>
      <c r="AV9" s="7"/>
      <c r="AW9" s="7"/>
      <c r="AX9" s="7"/>
      <c r="AY9" s="7">
        <f t="shared" si="47"/>
        <v>2</v>
      </c>
      <c r="BA9">
        <f t="shared" si="48"/>
        <v>41934048</v>
      </c>
      <c r="BB9" t="str">
        <f t="shared" si="49"/>
        <v>ACEVEDO BURITICA LILIANA PATRICIA</v>
      </c>
      <c r="BC9">
        <f t="shared" si="50"/>
        <v>0</v>
      </c>
      <c r="BD9">
        <f t="shared" si="0"/>
        <v>0</v>
      </c>
      <c r="BE9">
        <f t="shared" si="1"/>
        <v>0</v>
      </c>
      <c r="BF9">
        <f t="shared" si="2"/>
        <v>0</v>
      </c>
      <c r="BG9">
        <f t="shared" si="3"/>
        <v>11.465529827995599</v>
      </c>
      <c r="BH9">
        <f t="shared" si="4"/>
        <v>0</v>
      </c>
      <c r="BI9">
        <f t="shared" si="5"/>
        <v>0</v>
      </c>
      <c r="BJ9">
        <f t="shared" si="6"/>
        <v>0</v>
      </c>
      <c r="BK9">
        <f t="shared" si="7"/>
        <v>0</v>
      </c>
      <c r="BL9">
        <f t="shared" si="8"/>
        <v>0</v>
      </c>
      <c r="BM9">
        <f t="shared" si="9"/>
        <v>0</v>
      </c>
      <c r="BN9">
        <f t="shared" si="10"/>
        <v>0</v>
      </c>
      <c r="BO9">
        <f t="shared" si="11"/>
        <v>0</v>
      </c>
      <c r="BP9">
        <f t="shared" si="12"/>
        <v>0</v>
      </c>
      <c r="BQ9">
        <f t="shared" si="13"/>
        <v>0</v>
      </c>
      <c r="BR9">
        <f t="shared" si="14"/>
        <v>0</v>
      </c>
      <c r="BS9">
        <f t="shared" si="15"/>
        <v>0</v>
      </c>
      <c r="BT9">
        <f t="shared" si="16"/>
        <v>0</v>
      </c>
      <c r="BU9">
        <f t="shared" si="17"/>
        <v>0</v>
      </c>
      <c r="BV9">
        <f t="shared" si="18"/>
        <v>0</v>
      </c>
      <c r="BW9">
        <f t="shared" si="19"/>
        <v>0</v>
      </c>
      <c r="BX9">
        <f t="shared" si="20"/>
        <v>0</v>
      </c>
      <c r="BY9">
        <f t="shared" si="21"/>
        <v>0</v>
      </c>
      <c r="BZ9">
        <f t="shared" si="22"/>
        <v>0</v>
      </c>
      <c r="CA9">
        <f t="shared" si="23"/>
        <v>0</v>
      </c>
      <c r="CB9">
        <f t="shared" si="24"/>
        <v>0</v>
      </c>
      <c r="CC9">
        <f t="shared" si="25"/>
        <v>0</v>
      </c>
      <c r="CD9">
        <f t="shared" si="26"/>
        <v>0</v>
      </c>
      <c r="CE9">
        <f t="shared" si="27"/>
        <v>0</v>
      </c>
      <c r="CF9">
        <f t="shared" si="28"/>
        <v>0</v>
      </c>
      <c r="CG9">
        <f t="shared" si="29"/>
        <v>0</v>
      </c>
      <c r="CH9">
        <f t="shared" si="30"/>
        <v>0</v>
      </c>
      <c r="CI9">
        <f t="shared" si="31"/>
        <v>0</v>
      </c>
      <c r="CJ9">
        <f t="shared" si="32"/>
        <v>0</v>
      </c>
      <c r="CK9">
        <f t="shared" si="33"/>
        <v>0</v>
      </c>
      <c r="CL9">
        <f t="shared" si="34"/>
        <v>0</v>
      </c>
      <c r="CM9">
        <f t="shared" si="35"/>
        <v>0</v>
      </c>
      <c r="CN9">
        <f t="shared" si="36"/>
        <v>0</v>
      </c>
      <c r="CO9">
        <f t="shared" si="37"/>
        <v>0</v>
      </c>
      <c r="CP9">
        <f t="shared" si="38"/>
        <v>0</v>
      </c>
      <c r="CQ9">
        <f t="shared" si="39"/>
        <v>11.484227592022684</v>
      </c>
      <c r="CR9">
        <f t="shared" si="40"/>
        <v>0</v>
      </c>
      <c r="CS9">
        <f t="shared" si="41"/>
        <v>0</v>
      </c>
      <c r="CT9">
        <f t="shared" si="42"/>
        <v>0</v>
      </c>
      <c r="CU9">
        <f t="shared" si="43"/>
        <v>0</v>
      </c>
      <c r="CV9">
        <f t="shared" si="44"/>
        <v>0</v>
      </c>
      <c r="CW9">
        <f t="shared" si="45"/>
        <v>0</v>
      </c>
      <c r="CX9">
        <f t="shared" si="46"/>
        <v>0</v>
      </c>
    </row>
    <row r="10" spans="1:102" x14ac:dyDescent="0.25">
      <c r="A10">
        <v>79572205</v>
      </c>
      <c r="B10" s="6" t="s">
        <v>88</v>
      </c>
      <c r="C10" s="7"/>
      <c r="D10" s="7"/>
      <c r="E10" s="7"/>
      <c r="F10" s="7"/>
      <c r="G10" s="7"/>
      <c r="H10" s="7">
        <v>174920</v>
      </c>
      <c r="I10" s="7"/>
      <c r="J10" s="7">
        <v>145140</v>
      </c>
      <c r="K10" s="7"/>
      <c r="L10" s="7">
        <v>723250</v>
      </c>
      <c r="M10" s="7"/>
      <c r="N10" s="7"/>
      <c r="O10" s="7"/>
      <c r="P10" s="7"/>
      <c r="Q10" s="7"/>
      <c r="R10" s="7"/>
      <c r="S10" s="7"/>
      <c r="T10" s="7"/>
      <c r="U10" s="7"/>
      <c r="V10" s="7">
        <v>248320</v>
      </c>
      <c r="W10" s="7"/>
      <c r="X10" s="7"/>
      <c r="Y10" s="7"/>
      <c r="Z10" s="7">
        <v>2995960</v>
      </c>
      <c r="AA10" s="7">
        <v>1121790</v>
      </c>
      <c r="AB10" s="7"/>
      <c r="AC10" s="7"/>
      <c r="AD10" s="7"/>
      <c r="AE10" s="7"/>
      <c r="AF10" s="7"/>
      <c r="AG10" s="7"/>
      <c r="AH10" s="7"/>
      <c r="AI10" s="7">
        <v>372477</v>
      </c>
      <c r="AJ10" s="7">
        <v>59470</v>
      </c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>
        <v>60270</v>
      </c>
      <c r="AX10" s="7"/>
      <c r="AY10" s="7">
        <f t="shared" si="47"/>
        <v>9</v>
      </c>
      <c r="BA10">
        <f t="shared" si="48"/>
        <v>79572205</v>
      </c>
      <c r="BB10" t="str">
        <f t="shared" si="49"/>
        <v>ACEVEDO GOMEZ ANDRES</v>
      </c>
      <c r="BC10">
        <f t="shared" si="50"/>
        <v>0</v>
      </c>
      <c r="BD10">
        <f t="shared" si="0"/>
        <v>0</v>
      </c>
      <c r="BE10">
        <f t="shared" si="1"/>
        <v>0</v>
      </c>
      <c r="BF10">
        <f t="shared" si="2"/>
        <v>0</v>
      </c>
      <c r="BG10">
        <f t="shared" si="3"/>
        <v>0</v>
      </c>
      <c r="BH10">
        <f t="shared" si="4"/>
        <v>12.07208972240967</v>
      </c>
      <c r="BI10">
        <f t="shared" si="5"/>
        <v>0</v>
      </c>
      <c r="BJ10">
        <f t="shared" si="6"/>
        <v>11.8854609627078</v>
      </c>
      <c r="BK10">
        <f t="shared" si="7"/>
        <v>0</v>
      </c>
      <c r="BL10">
        <f t="shared" si="8"/>
        <v>13.491511605485195</v>
      </c>
      <c r="BM10">
        <f t="shared" si="9"/>
        <v>0</v>
      </c>
      <c r="BN10">
        <f t="shared" si="10"/>
        <v>0</v>
      </c>
      <c r="BO10">
        <f t="shared" si="11"/>
        <v>0</v>
      </c>
      <c r="BP10">
        <f t="shared" si="12"/>
        <v>0</v>
      </c>
      <c r="BQ10">
        <f t="shared" si="13"/>
        <v>0</v>
      </c>
      <c r="BR10">
        <f t="shared" si="14"/>
        <v>0</v>
      </c>
      <c r="BS10">
        <f t="shared" si="15"/>
        <v>0</v>
      </c>
      <c r="BT10">
        <f t="shared" si="16"/>
        <v>0</v>
      </c>
      <c r="BU10">
        <f t="shared" si="17"/>
        <v>0</v>
      </c>
      <c r="BV10">
        <f t="shared" si="18"/>
        <v>12.422477543030737</v>
      </c>
      <c r="BW10">
        <f t="shared" si="19"/>
        <v>0</v>
      </c>
      <c r="BX10">
        <f t="shared" si="20"/>
        <v>0</v>
      </c>
      <c r="BY10">
        <f t="shared" si="21"/>
        <v>0</v>
      </c>
      <c r="BZ10">
        <f t="shared" si="22"/>
        <v>14.912775606178045</v>
      </c>
      <c r="CA10">
        <f t="shared" si="23"/>
        <v>13.930437073203723</v>
      </c>
      <c r="CB10">
        <f t="shared" si="24"/>
        <v>0</v>
      </c>
      <c r="CC10">
        <f t="shared" si="25"/>
        <v>0</v>
      </c>
      <c r="CD10">
        <f t="shared" si="26"/>
        <v>0</v>
      </c>
      <c r="CE10">
        <f t="shared" si="27"/>
        <v>0</v>
      </c>
      <c r="CF10">
        <f t="shared" si="28"/>
        <v>0</v>
      </c>
      <c r="CG10">
        <f t="shared" si="29"/>
        <v>0</v>
      </c>
      <c r="CH10">
        <f t="shared" si="30"/>
        <v>0</v>
      </c>
      <c r="CI10">
        <f t="shared" si="31"/>
        <v>12.827933254654932</v>
      </c>
      <c r="CJ10">
        <f t="shared" si="32"/>
        <v>10.993244077760208</v>
      </c>
      <c r="CK10">
        <f t="shared" si="33"/>
        <v>0</v>
      </c>
      <c r="CL10">
        <f t="shared" si="34"/>
        <v>0</v>
      </c>
      <c r="CM10">
        <f t="shared" si="35"/>
        <v>0</v>
      </c>
      <c r="CN10">
        <f t="shared" si="36"/>
        <v>0</v>
      </c>
      <c r="CO10">
        <f t="shared" si="37"/>
        <v>0</v>
      </c>
      <c r="CP10">
        <f t="shared" si="38"/>
        <v>0</v>
      </c>
      <c r="CQ10">
        <f t="shared" si="39"/>
        <v>0</v>
      </c>
      <c r="CR10">
        <f t="shared" si="40"/>
        <v>0</v>
      </c>
      <c r="CS10">
        <f t="shared" si="41"/>
        <v>0</v>
      </c>
      <c r="CT10">
        <f t="shared" si="42"/>
        <v>0</v>
      </c>
      <c r="CU10">
        <f t="shared" si="43"/>
        <v>0</v>
      </c>
      <c r="CV10">
        <f t="shared" si="44"/>
        <v>0</v>
      </c>
      <c r="CW10">
        <f t="shared" si="45"/>
        <v>11.006606338342099</v>
      </c>
      <c r="CX10">
        <f t="shared" si="46"/>
        <v>0</v>
      </c>
    </row>
    <row r="11" spans="1:102" x14ac:dyDescent="0.25">
      <c r="A11">
        <v>91540217</v>
      </c>
      <c r="B11" s="6" t="s">
        <v>89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>
        <v>539880</v>
      </c>
      <c r="Q11" s="7">
        <v>290500</v>
      </c>
      <c r="R11" s="7"/>
      <c r="S11" s="7"/>
      <c r="T11" s="7"/>
      <c r="U11" s="7"/>
      <c r="V11" s="7">
        <v>139680</v>
      </c>
      <c r="W11" s="7"/>
      <c r="X11" s="7"/>
      <c r="Y11" s="7"/>
      <c r="Z11" s="7">
        <v>185450</v>
      </c>
      <c r="AA11" s="7">
        <v>272500</v>
      </c>
      <c r="AB11" s="7"/>
      <c r="AC11" s="7">
        <v>173400</v>
      </c>
      <c r="AD11" s="7"/>
      <c r="AE11" s="7"/>
      <c r="AF11" s="7"/>
      <c r="AG11" s="7"/>
      <c r="AH11" s="7"/>
      <c r="AI11" s="7">
        <v>2094320</v>
      </c>
      <c r="AJ11" s="7">
        <v>338340</v>
      </c>
      <c r="AK11" s="7"/>
      <c r="AL11" s="7">
        <v>454370</v>
      </c>
      <c r="AM11" s="7">
        <v>51580</v>
      </c>
      <c r="AN11" s="7"/>
      <c r="AO11" s="7">
        <v>68100</v>
      </c>
      <c r="AP11" s="7"/>
      <c r="AQ11" s="7">
        <v>98080</v>
      </c>
      <c r="AR11" s="7"/>
      <c r="AS11" s="7">
        <v>89670</v>
      </c>
      <c r="AT11" s="7"/>
      <c r="AU11" s="7"/>
      <c r="AV11" s="7"/>
      <c r="AW11" s="7">
        <v>458650</v>
      </c>
      <c r="AX11" s="7"/>
      <c r="AY11" s="7">
        <f t="shared" si="47"/>
        <v>14</v>
      </c>
      <c r="BA11">
        <f t="shared" si="48"/>
        <v>91540217</v>
      </c>
      <c r="BB11" t="str">
        <f t="shared" si="49"/>
        <v>ACEVEDO PIÑERES CARLOS ANDRES</v>
      </c>
      <c r="BC11">
        <f t="shared" si="50"/>
        <v>0</v>
      </c>
      <c r="BD11">
        <f t="shared" si="0"/>
        <v>0</v>
      </c>
      <c r="BE11">
        <f t="shared" si="1"/>
        <v>0</v>
      </c>
      <c r="BF11">
        <f t="shared" si="2"/>
        <v>0</v>
      </c>
      <c r="BG11">
        <f t="shared" si="3"/>
        <v>0</v>
      </c>
      <c r="BH11">
        <f t="shared" si="4"/>
        <v>0</v>
      </c>
      <c r="BI11">
        <f t="shared" si="5"/>
        <v>0</v>
      </c>
      <c r="BJ11">
        <f t="shared" si="6"/>
        <v>0</v>
      </c>
      <c r="BK11">
        <f t="shared" si="7"/>
        <v>0</v>
      </c>
      <c r="BL11">
        <f t="shared" si="8"/>
        <v>0</v>
      </c>
      <c r="BM11">
        <f t="shared" si="9"/>
        <v>0</v>
      </c>
      <c r="BN11">
        <f t="shared" si="10"/>
        <v>0</v>
      </c>
      <c r="BO11">
        <f t="shared" si="11"/>
        <v>0</v>
      </c>
      <c r="BP11">
        <f t="shared" si="12"/>
        <v>13.199104023884969</v>
      </c>
      <c r="BQ11">
        <f t="shared" si="13"/>
        <v>12.57936229760897</v>
      </c>
      <c r="BR11">
        <f t="shared" si="14"/>
        <v>0</v>
      </c>
      <c r="BS11">
        <f t="shared" si="15"/>
        <v>0</v>
      </c>
      <c r="BT11">
        <f t="shared" si="16"/>
        <v>0</v>
      </c>
      <c r="BU11">
        <f t="shared" si="17"/>
        <v>0</v>
      </c>
      <c r="BV11">
        <f t="shared" si="18"/>
        <v>11.847116530268879</v>
      </c>
      <c r="BW11">
        <f t="shared" si="19"/>
        <v>0</v>
      </c>
      <c r="BX11">
        <f t="shared" si="20"/>
        <v>0</v>
      </c>
      <c r="BY11">
        <f t="shared" si="21"/>
        <v>0</v>
      </c>
      <c r="BZ11">
        <f t="shared" si="22"/>
        <v>12.130545975192225</v>
      </c>
      <c r="CA11">
        <f t="shared" si="23"/>
        <v>12.515397562803473</v>
      </c>
      <c r="CB11">
        <f t="shared" si="24"/>
        <v>0</v>
      </c>
      <c r="CC11">
        <f t="shared" si="25"/>
        <v>12.063362110324636</v>
      </c>
      <c r="CD11">
        <f t="shared" si="26"/>
        <v>0</v>
      </c>
      <c r="CE11">
        <f t="shared" si="27"/>
        <v>0</v>
      </c>
      <c r="CF11">
        <f t="shared" si="28"/>
        <v>0</v>
      </c>
      <c r="CG11">
        <f t="shared" si="29"/>
        <v>0</v>
      </c>
      <c r="CH11">
        <f t="shared" si="30"/>
        <v>0</v>
      </c>
      <c r="CI11">
        <f t="shared" si="31"/>
        <v>14.554739953793062</v>
      </c>
      <c r="CJ11">
        <f t="shared" si="32"/>
        <v>12.731809541631701</v>
      </c>
      <c r="CK11">
        <f t="shared" si="33"/>
        <v>0</v>
      </c>
      <c r="CL11">
        <f t="shared" si="34"/>
        <v>13.026669323929934</v>
      </c>
      <c r="CM11">
        <f t="shared" si="35"/>
        <v>10.850908666606845</v>
      </c>
      <c r="CN11">
        <f t="shared" si="36"/>
        <v>0</v>
      </c>
      <c r="CO11">
        <f t="shared" si="37"/>
        <v>11.128747176317603</v>
      </c>
      <c r="CP11">
        <f t="shared" si="38"/>
        <v>0</v>
      </c>
      <c r="CQ11">
        <f t="shared" si="39"/>
        <v>11.493548946876626</v>
      </c>
      <c r="CR11">
        <f t="shared" si="40"/>
        <v>0</v>
      </c>
      <c r="CS11">
        <f t="shared" si="41"/>
        <v>11.403902695885694</v>
      </c>
      <c r="CT11">
        <f t="shared" si="42"/>
        <v>0</v>
      </c>
      <c r="CU11">
        <f t="shared" si="43"/>
        <v>0</v>
      </c>
      <c r="CV11">
        <f t="shared" si="44"/>
        <v>0</v>
      </c>
      <c r="CW11">
        <f t="shared" si="45"/>
        <v>13.03604485124721</v>
      </c>
      <c r="CX11">
        <f t="shared" si="46"/>
        <v>0</v>
      </c>
    </row>
    <row r="12" spans="1:102" x14ac:dyDescent="0.25">
      <c r="A12">
        <v>91041498</v>
      </c>
      <c r="B12" s="6" t="s">
        <v>90</v>
      </c>
      <c r="C12" s="7"/>
      <c r="D12" s="7"/>
      <c r="E12" s="7"/>
      <c r="F12" s="7"/>
      <c r="G12" s="7">
        <v>2288880</v>
      </c>
      <c r="H12" s="7"/>
      <c r="I12" s="7"/>
      <c r="J12" s="7"/>
      <c r="K12" s="7"/>
      <c r="L12" s="7"/>
      <c r="M12" s="7"/>
      <c r="N12" s="7"/>
      <c r="O12" s="7"/>
      <c r="P12" s="7">
        <v>137400</v>
      </c>
      <c r="Q12" s="7"/>
      <c r="R12" s="7"/>
      <c r="S12" s="7"/>
      <c r="T12" s="7"/>
      <c r="U12" s="7"/>
      <c r="V12" s="7">
        <v>1265600</v>
      </c>
      <c r="W12" s="7"/>
      <c r="X12" s="7"/>
      <c r="Y12" s="7"/>
      <c r="Z12" s="7">
        <v>645050</v>
      </c>
      <c r="AA12" s="7"/>
      <c r="AB12" s="7"/>
      <c r="AC12" s="7"/>
      <c r="AD12" s="7"/>
      <c r="AE12" s="7"/>
      <c r="AF12" s="7"/>
      <c r="AG12" s="7"/>
      <c r="AH12" s="7">
        <v>0</v>
      </c>
      <c r="AI12" s="7"/>
      <c r="AJ12" s="7"/>
      <c r="AK12" s="7"/>
      <c r="AL12" s="7"/>
      <c r="AM12" s="7"/>
      <c r="AN12" s="7"/>
      <c r="AO12" s="7"/>
      <c r="AP12" s="7">
        <v>352560</v>
      </c>
      <c r="AQ12" s="7">
        <v>114000</v>
      </c>
      <c r="AR12" s="7"/>
      <c r="AS12" s="7"/>
      <c r="AT12" s="7"/>
      <c r="AU12" s="7"/>
      <c r="AV12" s="7"/>
      <c r="AW12" s="7">
        <v>467760</v>
      </c>
      <c r="AX12" s="7"/>
      <c r="AY12" s="7">
        <f t="shared" si="47"/>
        <v>8</v>
      </c>
      <c r="BA12">
        <f t="shared" si="48"/>
        <v>91041498</v>
      </c>
      <c r="BB12" t="str">
        <f t="shared" si="49"/>
        <v>ACEVEDO RAMIREZ ARIOSTO</v>
      </c>
      <c r="BC12">
        <f t="shared" si="50"/>
        <v>0</v>
      </c>
      <c r="BD12">
        <f t="shared" si="0"/>
        <v>0</v>
      </c>
      <c r="BE12">
        <f t="shared" si="1"/>
        <v>0</v>
      </c>
      <c r="BF12">
        <f t="shared" si="2"/>
        <v>0</v>
      </c>
      <c r="BG12">
        <f t="shared" si="3"/>
        <v>14.643573609815709</v>
      </c>
      <c r="BH12">
        <f t="shared" si="4"/>
        <v>0</v>
      </c>
      <c r="BI12">
        <f t="shared" si="5"/>
        <v>0</v>
      </c>
      <c r="BJ12">
        <f t="shared" si="6"/>
        <v>0</v>
      </c>
      <c r="BK12">
        <f t="shared" si="7"/>
        <v>0</v>
      </c>
      <c r="BL12">
        <f t="shared" si="8"/>
        <v>0</v>
      </c>
      <c r="BM12">
        <f t="shared" si="9"/>
        <v>0</v>
      </c>
      <c r="BN12">
        <f t="shared" si="10"/>
        <v>0</v>
      </c>
      <c r="BO12">
        <f t="shared" si="11"/>
        <v>0</v>
      </c>
      <c r="BP12">
        <f t="shared" si="12"/>
        <v>11.83065893676428</v>
      </c>
      <c r="BQ12">
        <f t="shared" si="13"/>
        <v>0</v>
      </c>
      <c r="BR12">
        <f t="shared" si="14"/>
        <v>0</v>
      </c>
      <c r="BS12">
        <f t="shared" si="15"/>
        <v>0</v>
      </c>
      <c r="BT12">
        <f t="shared" si="16"/>
        <v>0</v>
      </c>
      <c r="BU12">
        <f t="shared" si="17"/>
        <v>0</v>
      </c>
      <c r="BV12">
        <f t="shared" si="18"/>
        <v>14.051057666134279</v>
      </c>
      <c r="BW12">
        <f t="shared" si="19"/>
        <v>0</v>
      </c>
      <c r="BX12">
        <f t="shared" si="20"/>
        <v>0</v>
      </c>
      <c r="BY12">
        <f t="shared" si="21"/>
        <v>0</v>
      </c>
      <c r="BZ12">
        <f t="shared" si="22"/>
        <v>13.377084662419502</v>
      </c>
      <c r="CA12">
        <f t="shared" si="23"/>
        <v>0</v>
      </c>
      <c r="CB12">
        <f t="shared" si="24"/>
        <v>0</v>
      </c>
      <c r="CC12">
        <f t="shared" si="25"/>
        <v>0</v>
      </c>
      <c r="CD12">
        <f t="shared" si="26"/>
        <v>0</v>
      </c>
      <c r="CE12">
        <f t="shared" si="27"/>
        <v>0</v>
      </c>
      <c r="CF12">
        <f t="shared" si="28"/>
        <v>0</v>
      </c>
      <c r="CG12">
        <f t="shared" si="29"/>
        <v>0</v>
      </c>
      <c r="CH12">
        <f t="shared" si="30"/>
        <v>0</v>
      </c>
      <c r="CI12">
        <f t="shared" si="31"/>
        <v>0</v>
      </c>
      <c r="CJ12">
        <f t="shared" si="32"/>
        <v>0</v>
      </c>
      <c r="CK12">
        <f t="shared" si="33"/>
        <v>0</v>
      </c>
      <c r="CL12">
        <f t="shared" si="34"/>
        <v>0</v>
      </c>
      <c r="CM12">
        <f t="shared" si="35"/>
        <v>0</v>
      </c>
      <c r="CN12">
        <f t="shared" si="36"/>
        <v>0</v>
      </c>
      <c r="CO12">
        <f t="shared" si="37"/>
        <v>0</v>
      </c>
      <c r="CP12">
        <f t="shared" si="38"/>
        <v>12.772978935908487</v>
      </c>
      <c r="CQ12">
        <f t="shared" si="39"/>
        <v>11.643962499267984</v>
      </c>
      <c r="CR12">
        <f t="shared" si="40"/>
        <v>0</v>
      </c>
      <c r="CS12">
        <f t="shared" si="41"/>
        <v>0</v>
      </c>
      <c r="CT12">
        <f t="shared" si="42"/>
        <v>0</v>
      </c>
      <c r="CU12">
        <f t="shared" si="43"/>
        <v>0</v>
      </c>
      <c r="CV12">
        <f t="shared" si="44"/>
        <v>0</v>
      </c>
      <c r="CW12">
        <f t="shared" si="45"/>
        <v>13.055712760695735</v>
      </c>
      <c r="CX12">
        <f t="shared" si="46"/>
        <v>0</v>
      </c>
    </row>
    <row r="13" spans="1:102" x14ac:dyDescent="0.25">
      <c r="A13">
        <v>52864168</v>
      </c>
      <c r="B13" s="6" t="s">
        <v>91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>
        <v>166870</v>
      </c>
      <c r="AW13" s="7"/>
      <c r="AX13" s="7"/>
      <c r="AY13" s="7">
        <f t="shared" si="47"/>
        <v>1</v>
      </c>
      <c r="BA13">
        <f t="shared" si="48"/>
        <v>52864168</v>
      </c>
      <c r="BB13" t="str">
        <f t="shared" si="49"/>
        <v>ACOSTA ALVAREZ ELIANA KATHERINE</v>
      </c>
      <c r="BC13">
        <f t="shared" si="50"/>
        <v>0</v>
      </c>
      <c r="BD13">
        <f t="shared" si="0"/>
        <v>0</v>
      </c>
      <c r="BE13">
        <f t="shared" si="1"/>
        <v>0</v>
      </c>
      <c r="BF13">
        <f t="shared" si="2"/>
        <v>0</v>
      </c>
      <c r="BG13">
        <f t="shared" si="3"/>
        <v>0</v>
      </c>
      <c r="BH13">
        <f t="shared" si="4"/>
        <v>0</v>
      </c>
      <c r="BI13">
        <f t="shared" si="5"/>
        <v>0</v>
      </c>
      <c r="BJ13">
        <f t="shared" si="6"/>
        <v>0</v>
      </c>
      <c r="BK13">
        <f t="shared" si="7"/>
        <v>0</v>
      </c>
      <c r="BL13">
        <f t="shared" si="8"/>
        <v>0</v>
      </c>
      <c r="BM13">
        <f t="shared" si="9"/>
        <v>0</v>
      </c>
      <c r="BN13">
        <f t="shared" si="10"/>
        <v>0</v>
      </c>
      <c r="BO13">
        <f t="shared" si="11"/>
        <v>0</v>
      </c>
      <c r="BP13">
        <f t="shared" si="12"/>
        <v>0</v>
      </c>
      <c r="BQ13">
        <f t="shared" si="13"/>
        <v>0</v>
      </c>
      <c r="BR13">
        <f t="shared" si="14"/>
        <v>0</v>
      </c>
      <c r="BS13">
        <f t="shared" si="15"/>
        <v>0</v>
      </c>
      <c r="BT13">
        <f t="shared" si="16"/>
        <v>0</v>
      </c>
      <c r="BU13">
        <f t="shared" si="17"/>
        <v>0</v>
      </c>
      <c r="BV13">
        <f t="shared" si="18"/>
        <v>0</v>
      </c>
      <c r="BW13">
        <f t="shared" si="19"/>
        <v>0</v>
      </c>
      <c r="BX13">
        <f t="shared" si="20"/>
        <v>0</v>
      </c>
      <c r="BY13">
        <f t="shared" si="21"/>
        <v>0</v>
      </c>
      <c r="BZ13">
        <f t="shared" si="22"/>
        <v>0</v>
      </c>
      <c r="CA13">
        <f t="shared" si="23"/>
        <v>0</v>
      </c>
      <c r="CB13">
        <f t="shared" si="24"/>
        <v>0</v>
      </c>
      <c r="CC13">
        <f t="shared" si="25"/>
        <v>0</v>
      </c>
      <c r="CD13">
        <f t="shared" si="26"/>
        <v>0</v>
      </c>
      <c r="CE13">
        <f t="shared" si="27"/>
        <v>0</v>
      </c>
      <c r="CF13">
        <f t="shared" si="28"/>
        <v>0</v>
      </c>
      <c r="CG13">
        <f t="shared" si="29"/>
        <v>0</v>
      </c>
      <c r="CH13">
        <f t="shared" si="30"/>
        <v>0</v>
      </c>
      <c r="CI13">
        <f t="shared" si="31"/>
        <v>0</v>
      </c>
      <c r="CJ13">
        <f t="shared" si="32"/>
        <v>0</v>
      </c>
      <c r="CK13">
        <f t="shared" si="33"/>
        <v>0</v>
      </c>
      <c r="CL13">
        <f t="shared" si="34"/>
        <v>0</v>
      </c>
      <c r="CM13">
        <f t="shared" si="35"/>
        <v>0</v>
      </c>
      <c r="CN13">
        <f t="shared" si="36"/>
        <v>0</v>
      </c>
      <c r="CO13">
        <f t="shared" si="37"/>
        <v>0</v>
      </c>
      <c r="CP13">
        <f t="shared" si="38"/>
        <v>0</v>
      </c>
      <c r="CQ13">
        <f t="shared" si="39"/>
        <v>0</v>
      </c>
      <c r="CR13">
        <f t="shared" si="40"/>
        <v>0</v>
      </c>
      <c r="CS13">
        <f t="shared" si="41"/>
        <v>0</v>
      </c>
      <c r="CT13">
        <f t="shared" si="42"/>
        <v>0</v>
      </c>
      <c r="CU13">
        <f t="shared" si="43"/>
        <v>0</v>
      </c>
      <c r="CV13">
        <f t="shared" si="44"/>
        <v>12.024976337811912</v>
      </c>
      <c r="CW13">
        <f t="shared" si="45"/>
        <v>0</v>
      </c>
      <c r="CX13">
        <f t="shared" si="46"/>
        <v>0</v>
      </c>
    </row>
    <row r="14" spans="1:102" x14ac:dyDescent="0.25">
      <c r="A14">
        <v>35507591</v>
      </c>
      <c r="B14" s="6" t="s">
        <v>92</v>
      </c>
      <c r="C14" s="7"/>
      <c r="D14" s="7"/>
      <c r="E14" s="7"/>
      <c r="F14" s="7"/>
      <c r="G14" s="7">
        <v>21640</v>
      </c>
      <c r="H14" s="7">
        <v>22150</v>
      </c>
      <c r="I14" s="7"/>
      <c r="J14" s="7"/>
      <c r="K14" s="7"/>
      <c r="L14" s="7"/>
      <c r="M14" s="7"/>
      <c r="N14" s="7"/>
      <c r="O14" s="7"/>
      <c r="P14" s="7">
        <v>587200</v>
      </c>
      <c r="Q14" s="7">
        <v>35000</v>
      </c>
      <c r="R14" s="7"/>
      <c r="S14" s="7"/>
      <c r="T14" s="7"/>
      <c r="U14" s="7"/>
      <c r="V14" s="7"/>
      <c r="W14" s="7"/>
      <c r="X14" s="7"/>
      <c r="Y14" s="7"/>
      <c r="Z14" s="7">
        <v>408310</v>
      </c>
      <c r="AA14" s="7">
        <v>125800</v>
      </c>
      <c r="AB14" s="7">
        <v>78240</v>
      </c>
      <c r="AC14" s="7"/>
      <c r="AD14" s="7"/>
      <c r="AE14" s="7"/>
      <c r="AF14" s="7"/>
      <c r="AG14" s="7"/>
      <c r="AH14" s="7"/>
      <c r="AI14" s="7">
        <v>312240</v>
      </c>
      <c r="AJ14" s="7">
        <v>469540</v>
      </c>
      <c r="AK14" s="7"/>
      <c r="AL14" s="7">
        <v>688950</v>
      </c>
      <c r="AM14" s="7">
        <v>67600</v>
      </c>
      <c r="AN14" s="7"/>
      <c r="AO14" s="7">
        <v>94080</v>
      </c>
      <c r="AP14" s="7"/>
      <c r="AQ14" s="7"/>
      <c r="AR14" s="7"/>
      <c r="AS14" s="7"/>
      <c r="AT14" s="7"/>
      <c r="AU14" s="7"/>
      <c r="AV14" s="7"/>
      <c r="AW14" s="7"/>
      <c r="AX14" s="7"/>
      <c r="AY14" s="7">
        <f t="shared" si="47"/>
        <v>12</v>
      </c>
      <c r="BA14">
        <f t="shared" si="48"/>
        <v>35507591</v>
      </c>
      <c r="BB14" t="str">
        <f t="shared" si="49"/>
        <v>ACOSTA LEON SANDRA MARGOTH</v>
      </c>
      <c r="BC14">
        <f t="shared" si="50"/>
        <v>0</v>
      </c>
      <c r="BD14">
        <f t="shared" si="0"/>
        <v>0</v>
      </c>
      <c r="BE14">
        <f t="shared" si="1"/>
        <v>0</v>
      </c>
      <c r="BF14">
        <f t="shared" si="2"/>
        <v>0</v>
      </c>
      <c r="BG14">
        <f t="shared" si="3"/>
        <v>9.9823449426136222</v>
      </c>
      <c r="BH14">
        <f t="shared" si="4"/>
        <v>10.00563792118106</v>
      </c>
      <c r="BI14">
        <f t="shared" si="5"/>
        <v>0</v>
      </c>
      <c r="BJ14">
        <f t="shared" si="6"/>
        <v>0</v>
      </c>
      <c r="BK14">
        <f t="shared" si="7"/>
        <v>0</v>
      </c>
      <c r="BL14">
        <f t="shared" si="8"/>
        <v>0</v>
      </c>
      <c r="BM14">
        <f t="shared" si="9"/>
        <v>0</v>
      </c>
      <c r="BN14">
        <f t="shared" si="10"/>
        <v>0</v>
      </c>
      <c r="BO14">
        <f t="shared" si="11"/>
        <v>0</v>
      </c>
      <c r="BP14">
        <f t="shared" si="12"/>
        <v>13.283122459278268</v>
      </c>
      <c r="BQ14">
        <f t="shared" si="13"/>
        <v>10.463131911491967</v>
      </c>
      <c r="BR14">
        <f t="shared" si="14"/>
        <v>0</v>
      </c>
      <c r="BS14">
        <f t="shared" si="15"/>
        <v>0</v>
      </c>
      <c r="BT14">
        <f t="shared" si="16"/>
        <v>0</v>
      </c>
      <c r="BU14">
        <f t="shared" si="17"/>
        <v>0</v>
      </c>
      <c r="BV14">
        <f t="shared" si="18"/>
        <v>0</v>
      </c>
      <c r="BW14">
        <f t="shared" si="19"/>
        <v>0</v>
      </c>
      <c r="BX14">
        <f t="shared" si="20"/>
        <v>0</v>
      </c>
      <c r="BY14">
        <f t="shared" si="21"/>
        <v>0</v>
      </c>
      <c r="BZ14">
        <f t="shared" si="22"/>
        <v>12.919784417919539</v>
      </c>
      <c r="CA14">
        <f t="shared" si="23"/>
        <v>11.74245657234248</v>
      </c>
      <c r="CB14">
        <f t="shared" si="24"/>
        <v>11.267549085813114</v>
      </c>
      <c r="CC14">
        <f t="shared" si="25"/>
        <v>0</v>
      </c>
      <c r="CD14">
        <f t="shared" si="26"/>
        <v>0</v>
      </c>
      <c r="CE14">
        <f t="shared" si="27"/>
        <v>0</v>
      </c>
      <c r="CF14">
        <f t="shared" si="28"/>
        <v>0</v>
      </c>
      <c r="CG14">
        <f t="shared" si="29"/>
        <v>0</v>
      </c>
      <c r="CH14">
        <f t="shared" si="30"/>
        <v>0</v>
      </c>
      <c r="CI14">
        <f t="shared" si="31"/>
        <v>12.651530604513985</v>
      </c>
      <c r="CJ14">
        <f t="shared" si="32"/>
        <v>13.059510900761236</v>
      </c>
      <c r="CK14">
        <f t="shared" si="33"/>
        <v>0</v>
      </c>
      <c r="CL14">
        <f t="shared" si="34"/>
        <v>13.442925429905138</v>
      </c>
      <c r="CM14">
        <f t="shared" si="35"/>
        <v>11.121378054821049</v>
      </c>
      <c r="CN14">
        <f t="shared" si="36"/>
        <v>0</v>
      </c>
      <c r="CO14">
        <f t="shared" si="37"/>
        <v>11.451911392327665</v>
      </c>
      <c r="CP14">
        <f t="shared" si="38"/>
        <v>0</v>
      </c>
      <c r="CQ14">
        <f t="shared" si="39"/>
        <v>0</v>
      </c>
      <c r="CR14">
        <f t="shared" si="40"/>
        <v>0</v>
      </c>
      <c r="CS14">
        <f t="shared" si="41"/>
        <v>0</v>
      </c>
      <c r="CT14">
        <f t="shared" si="42"/>
        <v>0</v>
      </c>
      <c r="CU14">
        <f t="shared" si="43"/>
        <v>0</v>
      </c>
      <c r="CV14">
        <f t="shared" si="44"/>
        <v>0</v>
      </c>
      <c r="CW14">
        <f t="shared" si="45"/>
        <v>0</v>
      </c>
      <c r="CX14">
        <f t="shared" si="46"/>
        <v>0</v>
      </c>
    </row>
    <row r="15" spans="1:102" x14ac:dyDescent="0.25">
      <c r="A15">
        <v>79968921</v>
      </c>
      <c r="B15" s="6" t="s">
        <v>93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>
        <v>96660</v>
      </c>
      <c r="W15" s="7"/>
      <c r="X15" s="7"/>
      <c r="Y15" s="7">
        <v>148680</v>
      </c>
      <c r="Z15" s="7">
        <v>385140</v>
      </c>
      <c r="AA15" s="7">
        <v>238900</v>
      </c>
      <c r="AB15" s="7"/>
      <c r="AC15" s="7"/>
      <c r="AD15" s="7"/>
      <c r="AE15" s="7"/>
      <c r="AF15" s="7"/>
      <c r="AG15" s="7"/>
      <c r="AH15" s="7"/>
      <c r="AI15" s="7">
        <v>1114114</v>
      </c>
      <c r="AJ15" s="7">
        <v>304790</v>
      </c>
      <c r="AK15" s="7"/>
      <c r="AL15" s="7">
        <v>532010</v>
      </c>
      <c r="AM15" s="7">
        <v>402520</v>
      </c>
      <c r="AN15" s="7">
        <v>29550</v>
      </c>
      <c r="AO15" s="7">
        <v>31100</v>
      </c>
      <c r="AP15" s="7"/>
      <c r="AQ15" s="7">
        <v>110560</v>
      </c>
      <c r="AR15" s="7">
        <v>41940</v>
      </c>
      <c r="AS15" s="7"/>
      <c r="AT15" s="7"/>
      <c r="AU15" s="7"/>
      <c r="AV15" s="7"/>
      <c r="AW15" s="7"/>
      <c r="AX15" s="7"/>
      <c r="AY15" s="7">
        <f t="shared" si="47"/>
        <v>12</v>
      </c>
      <c r="BA15">
        <f t="shared" si="48"/>
        <v>79968921</v>
      </c>
      <c r="BB15" t="str">
        <f t="shared" si="49"/>
        <v>ACOSTA MUÑOZ PABLO ENRIQUE</v>
      </c>
      <c r="BC15">
        <f t="shared" si="50"/>
        <v>0</v>
      </c>
      <c r="BD15">
        <f t="shared" si="0"/>
        <v>0</v>
      </c>
      <c r="BE15">
        <f t="shared" si="1"/>
        <v>0</v>
      </c>
      <c r="BF15">
        <f t="shared" si="2"/>
        <v>0</v>
      </c>
      <c r="BG15">
        <f t="shared" si="3"/>
        <v>0</v>
      </c>
      <c r="BH15">
        <f t="shared" si="4"/>
        <v>0</v>
      </c>
      <c r="BI15">
        <f t="shared" si="5"/>
        <v>0</v>
      </c>
      <c r="BJ15">
        <f t="shared" si="6"/>
        <v>0</v>
      </c>
      <c r="BK15">
        <f t="shared" si="7"/>
        <v>0</v>
      </c>
      <c r="BL15">
        <f t="shared" si="8"/>
        <v>0</v>
      </c>
      <c r="BM15">
        <f t="shared" si="9"/>
        <v>0</v>
      </c>
      <c r="BN15">
        <f t="shared" si="10"/>
        <v>0</v>
      </c>
      <c r="BO15">
        <f t="shared" si="11"/>
        <v>0</v>
      </c>
      <c r="BP15">
        <f t="shared" si="12"/>
        <v>0</v>
      </c>
      <c r="BQ15">
        <f t="shared" si="13"/>
        <v>0</v>
      </c>
      <c r="BR15">
        <f t="shared" si="14"/>
        <v>0</v>
      </c>
      <c r="BS15">
        <f t="shared" si="15"/>
        <v>0</v>
      </c>
      <c r="BT15">
        <f t="shared" si="16"/>
        <v>0</v>
      </c>
      <c r="BU15">
        <f t="shared" si="17"/>
        <v>0</v>
      </c>
      <c r="BV15">
        <f t="shared" si="18"/>
        <v>11.478965290886633</v>
      </c>
      <c r="BW15">
        <f t="shared" si="19"/>
        <v>0</v>
      </c>
      <c r="BX15">
        <f t="shared" si="20"/>
        <v>0</v>
      </c>
      <c r="BY15">
        <f t="shared" si="21"/>
        <v>11.909558350242753</v>
      </c>
      <c r="BZ15">
        <f t="shared" si="22"/>
        <v>12.861364779988939</v>
      </c>
      <c r="CA15">
        <f t="shared" si="23"/>
        <v>12.383804519156961</v>
      </c>
      <c r="CB15">
        <f t="shared" si="24"/>
        <v>0</v>
      </c>
      <c r="CC15">
        <f t="shared" si="25"/>
        <v>0</v>
      </c>
      <c r="CD15">
        <f t="shared" si="26"/>
        <v>0</v>
      </c>
      <c r="CE15">
        <f t="shared" si="27"/>
        <v>0</v>
      </c>
      <c r="CF15">
        <f t="shared" si="28"/>
        <v>0</v>
      </c>
      <c r="CG15">
        <f t="shared" si="29"/>
        <v>0</v>
      </c>
      <c r="CH15">
        <f t="shared" si="30"/>
        <v>0</v>
      </c>
      <c r="CI15">
        <f t="shared" si="31"/>
        <v>13.923570925739197</v>
      </c>
      <c r="CJ15">
        <f t="shared" si="32"/>
        <v>12.627381574799626</v>
      </c>
      <c r="CK15">
        <f t="shared" si="33"/>
        <v>0</v>
      </c>
      <c r="CL15">
        <f t="shared" si="34"/>
        <v>13.184419444801751</v>
      </c>
      <c r="CM15">
        <f t="shared" si="35"/>
        <v>12.905502548392787</v>
      </c>
      <c r="CN15">
        <f t="shared" si="36"/>
        <v>10.293872863209199</v>
      </c>
      <c r="CO15">
        <f t="shared" si="37"/>
        <v>10.344995251991222</v>
      </c>
      <c r="CP15">
        <f t="shared" si="38"/>
        <v>0</v>
      </c>
      <c r="CQ15">
        <f t="shared" si="39"/>
        <v>11.61332268382311</v>
      </c>
      <c r="CR15">
        <f t="shared" si="40"/>
        <v>10.644019147757733</v>
      </c>
      <c r="CS15">
        <f t="shared" si="41"/>
        <v>0</v>
      </c>
      <c r="CT15">
        <f t="shared" si="42"/>
        <v>0</v>
      </c>
      <c r="CU15">
        <f t="shared" si="43"/>
        <v>0</v>
      </c>
      <c r="CV15">
        <f t="shared" si="44"/>
        <v>0</v>
      </c>
      <c r="CW15">
        <f t="shared" si="45"/>
        <v>0</v>
      </c>
      <c r="CX15">
        <f t="shared" si="46"/>
        <v>0</v>
      </c>
    </row>
    <row r="16" spans="1:102" x14ac:dyDescent="0.25">
      <c r="A16">
        <v>1036621584</v>
      </c>
      <c r="B16" s="6" t="s">
        <v>94</v>
      </c>
      <c r="C16" s="7"/>
      <c r="D16" s="7"/>
      <c r="E16" s="7"/>
      <c r="F16" s="7"/>
      <c r="G16" s="7">
        <v>79190</v>
      </c>
      <c r="H16" s="7">
        <v>293770</v>
      </c>
      <c r="I16" s="7"/>
      <c r="J16" s="7"/>
      <c r="K16" s="7"/>
      <c r="L16" s="7">
        <v>41660</v>
      </c>
      <c r="M16" s="7"/>
      <c r="N16" s="7"/>
      <c r="O16" s="7"/>
      <c r="P16" s="7">
        <v>506175</v>
      </c>
      <c r="Q16" s="7">
        <v>502864</v>
      </c>
      <c r="R16" s="7">
        <v>15940</v>
      </c>
      <c r="S16" s="7"/>
      <c r="T16" s="7"/>
      <c r="U16" s="7"/>
      <c r="V16" s="7">
        <v>100210</v>
      </c>
      <c r="W16" s="7"/>
      <c r="X16" s="7"/>
      <c r="Y16" s="7"/>
      <c r="Z16" s="7">
        <v>660118</v>
      </c>
      <c r="AA16" s="7">
        <v>408200</v>
      </c>
      <c r="AB16" s="7"/>
      <c r="AC16" s="7"/>
      <c r="AD16" s="7"/>
      <c r="AE16" s="7"/>
      <c r="AF16" s="7"/>
      <c r="AG16" s="7"/>
      <c r="AH16" s="7"/>
      <c r="AI16" s="7">
        <v>114473</v>
      </c>
      <c r="AJ16" s="7">
        <v>69000</v>
      </c>
      <c r="AK16" s="7"/>
      <c r="AL16" s="7">
        <v>326670</v>
      </c>
      <c r="AM16" s="7"/>
      <c r="AN16" s="7"/>
      <c r="AO16" s="7">
        <v>49560</v>
      </c>
      <c r="AP16" s="7"/>
      <c r="AQ16" s="7">
        <v>252230</v>
      </c>
      <c r="AR16" s="7"/>
      <c r="AS16" s="7"/>
      <c r="AT16" s="7">
        <v>192432</v>
      </c>
      <c r="AU16" s="7"/>
      <c r="AV16" s="7"/>
      <c r="AW16" s="7">
        <v>22900</v>
      </c>
      <c r="AX16" s="7">
        <v>559801</v>
      </c>
      <c r="AY16" s="7">
        <f t="shared" si="47"/>
        <v>17</v>
      </c>
      <c r="BA16">
        <f t="shared" si="48"/>
        <v>1036621584</v>
      </c>
      <c r="BB16" t="str">
        <f t="shared" si="49"/>
        <v>ACOSTA NOREÑA DANGELLY ANDREA</v>
      </c>
      <c r="BC16">
        <f t="shared" si="50"/>
        <v>0</v>
      </c>
      <c r="BD16">
        <f t="shared" si="0"/>
        <v>0</v>
      </c>
      <c r="BE16">
        <f t="shared" si="1"/>
        <v>0</v>
      </c>
      <c r="BF16">
        <f t="shared" si="2"/>
        <v>0</v>
      </c>
      <c r="BG16">
        <f t="shared" si="3"/>
        <v>11.279617934981781</v>
      </c>
      <c r="BH16">
        <f t="shared" si="4"/>
        <v>12.590555831246965</v>
      </c>
      <c r="BI16">
        <f t="shared" si="5"/>
        <v>0</v>
      </c>
      <c r="BJ16">
        <f t="shared" si="6"/>
        <v>0</v>
      </c>
      <c r="BK16">
        <f t="shared" si="7"/>
        <v>0</v>
      </c>
      <c r="BL16">
        <f t="shared" si="8"/>
        <v>10.637320718367491</v>
      </c>
      <c r="BM16">
        <f t="shared" si="9"/>
        <v>0</v>
      </c>
      <c r="BN16">
        <f t="shared" si="10"/>
        <v>0</v>
      </c>
      <c r="BO16">
        <f t="shared" si="11"/>
        <v>0</v>
      </c>
      <c r="BP16">
        <f t="shared" si="12"/>
        <v>13.134639713879089</v>
      </c>
      <c r="BQ16">
        <f t="shared" si="13"/>
        <v>13.128077023396898</v>
      </c>
      <c r="BR16">
        <f t="shared" si="14"/>
        <v>9.676649685633647</v>
      </c>
      <c r="BS16">
        <f t="shared" si="15"/>
        <v>0</v>
      </c>
      <c r="BT16">
        <f t="shared" si="16"/>
        <v>0</v>
      </c>
      <c r="BU16">
        <f t="shared" si="17"/>
        <v>0</v>
      </c>
      <c r="BV16">
        <f t="shared" si="18"/>
        <v>11.515033242046592</v>
      </c>
      <c r="BW16">
        <f t="shared" si="19"/>
        <v>0</v>
      </c>
      <c r="BX16">
        <f t="shared" si="20"/>
        <v>0</v>
      </c>
      <c r="BY16">
        <f t="shared" si="21"/>
        <v>0</v>
      </c>
      <c r="BZ16">
        <f t="shared" si="22"/>
        <v>13.400175400780274</v>
      </c>
      <c r="CA16">
        <f t="shared" si="23"/>
        <v>12.9195149791344</v>
      </c>
      <c r="CB16">
        <f t="shared" si="24"/>
        <v>0</v>
      </c>
      <c r="CC16">
        <f t="shared" si="25"/>
        <v>0</v>
      </c>
      <c r="CD16">
        <f t="shared" si="26"/>
        <v>0</v>
      </c>
      <c r="CE16">
        <f t="shared" si="27"/>
        <v>0</v>
      </c>
      <c r="CF16">
        <f t="shared" si="28"/>
        <v>0</v>
      </c>
      <c r="CG16">
        <f t="shared" si="29"/>
        <v>0</v>
      </c>
      <c r="CH16">
        <f t="shared" si="30"/>
        <v>0</v>
      </c>
      <c r="CI16">
        <f t="shared" si="31"/>
        <v>11.648103001955366</v>
      </c>
      <c r="CJ16">
        <f t="shared" si="32"/>
        <v>11.141876276228</v>
      </c>
      <c r="CK16">
        <f t="shared" si="33"/>
        <v>0</v>
      </c>
      <c r="CL16">
        <f t="shared" si="34"/>
        <v>12.696708827196783</v>
      </c>
      <c r="CM16">
        <f t="shared" si="35"/>
        <v>0</v>
      </c>
      <c r="CN16">
        <f t="shared" si="36"/>
        <v>0</v>
      </c>
      <c r="CO16">
        <f t="shared" si="37"/>
        <v>10.810959513102064</v>
      </c>
      <c r="CP16">
        <f t="shared" si="38"/>
        <v>0</v>
      </c>
      <c r="CQ16">
        <f t="shared" si="39"/>
        <v>12.438100613277914</v>
      </c>
      <c r="CR16">
        <f t="shared" si="40"/>
        <v>0</v>
      </c>
      <c r="CS16">
        <f t="shared" si="41"/>
        <v>0</v>
      </c>
      <c r="CT16">
        <f t="shared" si="42"/>
        <v>12.167503320177786</v>
      </c>
      <c r="CU16">
        <f t="shared" si="43"/>
        <v>0</v>
      </c>
      <c r="CV16">
        <f t="shared" si="44"/>
        <v>0</v>
      </c>
      <c r="CW16">
        <f t="shared" si="45"/>
        <v>10.038935856711177</v>
      </c>
      <c r="CX16">
        <f t="shared" si="46"/>
        <v>13.235338428761645</v>
      </c>
    </row>
    <row r="17" spans="1:102" x14ac:dyDescent="0.25">
      <c r="A17">
        <v>52550054</v>
      </c>
      <c r="B17" s="6" t="s">
        <v>95</v>
      </c>
      <c r="C17" s="7"/>
      <c r="D17" s="7"/>
      <c r="E17" s="7"/>
      <c r="F17" s="7"/>
      <c r="G17" s="7"/>
      <c r="H17" s="7">
        <v>99040</v>
      </c>
      <c r="I17" s="7"/>
      <c r="J17" s="7"/>
      <c r="K17" s="7"/>
      <c r="L17" s="7">
        <v>101180</v>
      </c>
      <c r="M17" s="7"/>
      <c r="N17" s="7"/>
      <c r="O17" s="7"/>
      <c r="P17" s="7"/>
      <c r="Q17" s="7"/>
      <c r="R17" s="7"/>
      <c r="S17" s="7"/>
      <c r="T17" s="7"/>
      <c r="U17" s="7">
        <v>1454070</v>
      </c>
      <c r="V17" s="7">
        <v>320060</v>
      </c>
      <c r="W17" s="7">
        <v>97040</v>
      </c>
      <c r="X17" s="7"/>
      <c r="Y17" s="7"/>
      <c r="Z17" s="7">
        <v>370170</v>
      </c>
      <c r="AA17" s="7">
        <v>266280</v>
      </c>
      <c r="AB17" s="7"/>
      <c r="AC17" s="7"/>
      <c r="AD17" s="7">
        <v>115000</v>
      </c>
      <c r="AE17" s="7"/>
      <c r="AF17" s="7"/>
      <c r="AG17" s="7"/>
      <c r="AH17" s="7"/>
      <c r="AI17" s="7">
        <v>168094</v>
      </c>
      <c r="AJ17" s="7">
        <v>221</v>
      </c>
      <c r="AK17" s="7"/>
      <c r="AL17" s="7">
        <v>495441</v>
      </c>
      <c r="AM17" s="7"/>
      <c r="AN17" s="7"/>
      <c r="AO17" s="7">
        <v>19320</v>
      </c>
      <c r="AP17" s="7"/>
      <c r="AQ17" s="7">
        <v>330790</v>
      </c>
      <c r="AR17" s="7">
        <v>96210</v>
      </c>
      <c r="AS17" s="7"/>
      <c r="AT17" s="7">
        <v>139182</v>
      </c>
      <c r="AU17" s="7"/>
      <c r="AV17" s="7"/>
      <c r="AW17" s="7">
        <v>75040</v>
      </c>
      <c r="AX17" s="7"/>
      <c r="AY17" s="7">
        <f t="shared" si="47"/>
        <v>16</v>
      </c>
      <c r="BA17">
        <f t="shared" si="48"/>
        <v>52550054</v>
      </c>
      <c r="BB17" t="str">
        <f t="shared" si="49"/>
        <v>ACOSTA PLAZAS MYRIAM</v>
      </c>
      <c r="BC17">
        <f t="shared" si="50"/>
        <v>0</v>
      </c>
      <c r="BD17">
        <f t="shared" si="0"/>
        <v>0</v>
      </c>
      <c r="BE17">
        <f t="shared" si="1"/>
        <v>0</v>
      </c>
      <c r="BF17">
        <f t="shared" si="2"/>
        <v>0</v>
      </c>
      <c r="BG17">
        <f t="shared" si="3"/>
        <v>0</v>
      </c>
      <c r="BH17">
        <f t="shared" si="4"/>
        <v>11.503289184797982</v>
      </c>
      <c r="BI17">
        <f t="shared" si="5"/>
        <v>0</v>
      </c>
      <c r="BJ17">
        <f t="shared" si="6"/>
        <v>0</v>
      </c>
      <c r="BK17">
        <f t="shared" si="7"/>
        <v>0</v>
      </c>
      <c r="BL17">
        <f t="shared" si="8"/>
        <v>11.524666271173247</v>
      </c>
      <c r="BM17">
        <f t="shared" si="9"/>
        <v>0</v>
      </c>
      <c r="BN17">
        <f t="shared" si="10"/>
        <v>0</v>
      </c>
      <c r="BO17">
        <f t="shared" si="11"/>
        <v>0</v>
      </c>
      <c r="BP17">
        <f t="shared" si="12"/>
        <v>0</v>
      </c>
      <c r="BQ17">
        <f t="shared" si="13"/>
        <v>0</v>
      </c>
      <c r="BR17">
        <f t="shared" si="14"/>
        <v>0</v>
      </c>
      <c r="BS17">
        <f t="shared" si="15"/>
        <v>0</v>
      </c>
      <c r="BT17">
        <f t="shared" si="16"/>
        <v>0</v>
      </c>
      <c r="BU17">
        <f t="shared" si="17"/>
        <v>14.189877766694972</v>
      </c>
      <c r="BV17">
        <f t="shared" si="18"/>
        <v>12.676266881609273</v>
      </c>
      <c r="BW17">
        <f t="shared" si="19"/>
        <v>11.482888848593689</v>
      </c>
      <c r="BX17">
        <f t="shared" si="20"/>
        <v>0</v>
      </c>
      <c r="BY17">
        <f t="shared" si="21"/>
        <v>0</v>
      </c>
      <c r="BZ17">
        <f t="shared" si="22"/>
        <v>12.821720340018532</v>
      </c>
      <c r="CA17">
        <f t="shared" si="23"/>
        <v>12.492307421152985</v>
      </c>
      <c r="CB17">
        <f t="shared" si="24"/>
        <v>0</v>
      </c>
      <c r="CC17">
        <f t="shared" si="25"/>
        <v>0</v>
      </c>
      <c r="CD17">
        <f t="shared" si="26"/>
        <v>11.652696102959753</v>
      </c>
      <c r="CE17">
        <f t="shared" si="27"/>
        <v>0</v>
      </c>
      <c r="CF17">
        <f t="shared" si="28"/>
        <v>0</v>
      </c>
      <c r="CG17">
        <f t="shared" si="29"/>
        <v>0</v>
      </c>
      <c r="CH17">
        <f t="shared" si="30"/>
        <v>0</v>
      </c>
      <c r="CI17">
        <f t="shared" si="31"/>
        <v>12.032284574754458</v>
      </c>
      <c r="CJ17">
        <f t="shared" si="32"/>
        <v>5.4026773818722793</v>
      </c>
      <c r="CK17">
        <f t="shared" si="33"/>
        <v>0</v>
      </c>
      <c r="CL17">
        <f t="shared" si="34"/>
        <v>13.113205572419554</v>
      </c>
      <c r="CM17">
        <f t="shared" si="35"/>
        <v>0</v>
      </c>
      <c r="CN17">
        <f t="shared" si="36"/>
        <v>0</v>
      </c>
      <c r="CO17">
        <f t="shared" si="37"/>
        <v>9.868947866261383</v>
      </c>
      <c r="CP17">
        <f t="shared" si="38"/>
        <v>0</v>
      </c>
      <c r="CQ17">
        <f t="shared" si="39"/>
        <v>12.709242034990099</v>
      </c>
      <c r="CR17">
        <f t="shared" si="40"/>
        <v>11.474298975231239</v>
      </c>
      <c r="CS17">
        <f t="shared" si="41"/>
        <v>0</v>
      </c>
      <c r="CT17">
        <f t="shared" si="42"/>
        <v>11.843544892987634</v>
      </c>
      <c r="CU17">
        <f t="shared" si="43"/>
        <v>0</v>
      </c>
      <c r="CV17">
        <f t="shared" si="44"/>
        <v>0</v>
      </c>
      <c r="CW17">
        <f t="shared" si="45"/>
        <v>11.225789909817326</v>
      </c>
      <c r="CX17">
        <f t="shared" si="46"/>
        <v>0</v>
      </c>
    </row>
    <row r="18" spans="1:102" x14ac:dyDescent="0.25">
      <c r="A18">
        <v>10752229</v>
      </c>
      <c r="B18" s="6" t="s">
        <v>96</v>
      </c>
      <c r="C18" s="7"/>
      <c r="D18" s="7"/>
      <c r="E18" s="7"/>
      <c r="F18" s="7"/>
      <c r="G18" s="7"/>
      <c r="H18" s="7"/>
      <c r="I18" s="7"/>
      <c r="J18" s="7"/>
      <c r="K18" s="7"/>
      <c r="L18" s="7">
        <v>129600</v>
      </c>
      <c r="M18" s="7"/>
      <c r="N18" s="7"/>
      <c r="O18" s="7"/>
      <c r="P18" s="7">
        <v>419660</v>
      </c>
      <c r="Q18" s="7">
        <v>92480</v>
      </c>
      <c r="R18" s="7"/>
      <c r="S18" s="7"/>
      <c r="T18" s="7"/>
      <c r="U18" s="7"/>
      <c r="V18" s="7">
        <v>315980</v>
      </c>
      <c r="W18" s="7"/>
      <c r="X18" s="7"/>
      <c r="Y18" s="7"/>
      <c r="Z18" s="7">
        <v>186660</v>
      </c>
      <c r="AA18" s="7">
        <v>519320</v>
      </c>
      <c r="AB18" s="7"/>
      <c r="AC18" s="7">
        <v>260100</v>
      </c>
      <c r="AD18" s="7"/>
      <c r="AE18" s="7"/>
      <c r="AF18" s="7"/>
      <c r="AG18" s="7"/>
      <c r="AH18" s="7"/>
      <c r="AI18" s="7">
        <v>811451</v>
      </c>
      <c r="AJ18" s="7"/>
      <c r="AK18" s="7"/>
      <c r="AL18" s="7"/>
      <c r="AM18" s="7"/>
      <c r="AN18" s="7"/>
      <c r="AO18" s="7"/>
      <c r="AP18" s="7">
        <v>26760</v>
      </c>
      <c r="AQ18" s="7">
        <v>101200</v>
      </c>
      <c r="AR18" s="7"/>
      <c r="AS18" s="7"/>
      <c r="AT18" s="7">
        <v>78316</v>
      </c>
      <c r="AU18" s="7"/>
      <c r="AV18" s="7"/>
      <c r="AW18" s="7">
        <v>287620</v>
      </c>
      <c r="AX18" s="7">
        <v>90720</v>
      </c>
      <c r="AY18" s="7">
        <f t="shared" si="47"/>
        <v>13</v>
      </c>
      <c r="BA18">
        <f t="shared" si="48"/>
        <v>10752229</v>
      </c>
      <c r="BB18" t="str">
        <f t="shared" si="49"/>
        <v>ACOSTA QUIROZ OMAR JULIO CESAR</v>
      </c>
      <c r="BC18">
        <f t="shared" si="50"/>
        <v>0</v>
      </c>
      <c r="BD18">
        <f t="shared" si="0"/>
        <v>0</v>
      </c>
      <c r="BE18">
        <f t="shared" si="1"/>
        <v>0</v>
      </c>
      <c r="BF18">
        <f t="shared" si="2"/>
        <v>0</v>
      </c>
      <c r="BG18">
        <f t="shared" si="3"/>
        <v>0</v>
      </c>
      <c r="BH18">
        <f t="shared" si="4"/>
        <v>0</v>
      </c>
      <c r="BI18">
        <f t="shared" si="5"/>
        <v>0</v>
      </c>
      <c r="BJ18">
        <f t="shared" si="6"/>
        <v>0</v>
      </c>
      <c r="BK18">
        <f t="shared" si="7"/>
        <v>0</v>
      </c>
      <c r="BL18">
        <f t="shared" si="8"/>
        <v>11.772215778919925</v>
      </c>
      <c r="BM18">
        <f t="shared" si="9"/>
        <v>0</v>
      </c>
      <c r="BN18">
        <f t="shared" si="10"/>
        <v>0</v>
      </c>
      <c r="BO18">
        <f t="shared" si="11"/>
        <v>0</v>
      </c>
      <c r="BP18">
        <f t="shared" si="12"/>
        <v>12.947202521487228</v>
      </c>
      <c r="BQ18">
        <f t="shared" si="13"/>
        <v>11.434758496996531</v>
      </c>
      <c r="BR18">
        <f t="shared" si="14"/>
        <v>0</v>
      </c>
      <c r="BS18">
        <f t="shared" si="15"/>
        <v>0</v>
      </c>
      <c r="BT18">
        <f t="shared" si="16"/>
        <v>0</v>
      </c>
      <c r="BU18">
        <f t="shared" si="17"/>
        <v>0</v>
      </c>
      <c r="BV18">
        <f t="shared" si="18"/>
        <v>12.663437364179096</v>
      </c>
      <c r="BW18">
        <f t="shared" si="19"/>
        <v>0</v>
      </c>
      <c r="BX18">
        <f t="shared" si="20"/>
        <v>0</v>
      </c>
      <c r="BY18">
        <f t="shared" si="21"/>
        <v>0</v>
      </c>
      <c r="BZ18">
        <f t="shared" si="22"/>
        <v>12.137049416439577</v>
      </c>
      <c r="CA18">
        <f t="shared" si="23"/>
        <v>13.160277468067344</v>
      </c>
      <c r="CB18">
        <f t="shared" si="24"/>
        <v>0</v>
      </c>
      <c r="CC18">
        <f t="shared" si="25"/>
        <v>12.468825296104477</v>
      </c>
      <c r="CD18">
        <f t="shared" si="26"/>
        <v>0</v>
      </c>
      <c r="CE18">
        <f t="shared" si="27"/>
        <v>0</v>
      </c>
      <c r="CF18">
        <f t="shared" si="28"/>
        <v>0</v>
      </c>
      <c r="CG18">
        <f t="shared" si="29"/>
        <v>0</v>
      </c>
      <c r="CH18">
        <f t="shared" si="30"/>
        <v>0</v>
      </c>
      <c r="CI18">
        <f t="shared" si="31"/>
        <v>13.606580514464634</v>
      </c>
      <c r="CJ18">
        <f t="shared" si="32"/>
        <v>0</v>
      </c>
      <c r="CK18">
        <f t="shared" si="33"/>
        <v>0</v>
      </c>
      <c r="CL18">
        <f t="shared" si="34"/>
        <v>0</v>
      </c>
      <c r="CM18">
        <f t="shared" si="35"/>
        <v>0</v>
      </c>
      <c r="CN18">
        <f t="shared" si="36"/>
        <v>0</v>
      </c>
      <c r="CO18">
        <f t="shared" si="37"/>
        <v>0</v>
      </c>
      <c r="CP18">
        <f t="shared" si="38"/>
        <v>10.194700882751727</v>
      </c>
      <c r="CQ18">
        <f t="shared" si="39"/>
        <v>11.524863917209606</v>
      </c>
      <c r="CR18">
        <f t="shared" si="40"/>
        <v>0</v>
      </c>
      <c r="CS18">
        <f t="shared" si="41"/>
        <v>0</v>
      </c>
      <c r="CT18">
        <f t="shared" si="42"/>
        <v>11.268519972078524</v>
      </c>
      <c r="CU18">
        <f t="shared" si="43"/>
        <v>0</v>
      </c>
      <c r="CV18">
        <f t="shared" si="44"/>
        <v>0</v>
      </c>
      <c r="CW18">
        <f t="shared" si="45"/>
        <v>12.569398920244007</v>
      </c>
      <c r="CX18">
        <f t="shared" si="46"/>
        <v>11.415544141828516</v>
      </c>
    </row>
    <row r="19" spans="1:102" x14ac:dyDescent="0.25">
      <c r="A19">
        <v>43017719</v>
      </c>
      <c r="B19" s="6" t="s">
        <v>97</v>
      </c>
      <c r="C19" s="7"/>
      <c r="D19" s="7"/>
      <c r="E19" s="7"/>
      <c r="F19" s="7"/>
      <c r="G19" s="7"/>
      <c r="H19" s="7">
        <v>738660</v>
      </c>
      <c r="I19" s="7"/>
      <c r="J19" s="7">
        <v>27600</v>
      </c>
      <c r="K19" s="7"/>
      <c r="L19" s="7">
        <v>19900</v>
      </c>
      <c r="M19" s="7">
        <v>62000</v>
      </c>
      <c r="N19" s="7"/>
      <c r="O19" s="7">
        <v>101500</v>
      </c>
      <c r="P19" s="7">
        <v>454700</v>
      </c>
      <c r="Q19" s="7">
        <v>1686900</v>
      </c>
      <c r="R19" s="7"/>
      <c r="S19" s="7"/>
      <c r="T19" s="7"/>
      <c r="U19" s="7">
        <v>242380</v>
      </c>
      <c r="V19" s="7">
        <v>138990</v>
      </c>
      <c r="W19" s="7"/>
      <c r="X19" s="7"/>
      <c r="Y19" s="7"/>
      <c r="Z19" s="7">
        <v>2399940</v>
      </c>
      <c r="AA19" s="7">
        <v>2453240</v>
      </c>
      <c r="AB19" s="7"/>
      <c r="AC19" s="7"/>
      <c r="AD19" s="7">
        <v>41000</v>
      </c>
      <c r="AE19" s="7"/>
      <c r="AF19" s="7">
        <v>27120</v>
      </c>
      <c r="AG19" s="7"/>
      <c r="AH19" s="7"/>
      <c r="AI19" s="7">
        <v>1637705</v>
      </c>
      <c r="AJ19" s="7">
        <v>388520</v>
      </c>
      <c r="AK19" s="7"/>
      <c r="AL19" s="7">
        <v>484990</v>
      </c>
      <c r="AM19" s="7">
        <v>183090</v>
      </c>
      <c r="AN19" s="7"/>
      <c r="AO19" s="7">
        <v>414260</v>
      </c>
      <c r="AP19" s="7"/>
      <c r="AQ19" s="7">
        <v>379850</v>
      </c>
      <c r="AR19" s="7">
        <v>54270</v>
      </c>
      <c r="AS19" s="7"/>
      <c r="AT19" s="7"/>
      <c r="AU19" s="7"/>
      <c r="AV19" s="7"/>
      <c r="AW19" s="7">
        <v>94680</v>
      </c>
      <c r="AX19" s="7"/>
      <c r="AY19" s="7">
        <f t="shared" si="47"/>
        <v>21</v>
      </c>
      <c r="BA19">
        <f t="shared" si="48"/>
        <v>43017719</v>
      </c>
      <c r="BB19" t="str">
        <f t="shared" si="49"/>
        <v>ACOSTA ZAPATA MARIA ELIZABETH</v>
      </c>
      <c r="BC19">
        <f t="shared" si="50"/>
        <v>0</v>
      </c>
      <c r="BD19">
        <f t="shared" si="0"/>
        <v>0</v>
      </c>
      <c r="BE19">
        <f t="shared" si="1"/>
        <v>0</v>
      </c>
      <c r="BF19">
        <f t="shared" si="2"/>
        <v>0</v>
      </c>
      <c r="BG19">
        <f t="shared" si="3"/>
        <v>0</v>
      </c>
      <c r="BH19">
        <f t="shared" si="4"/>
        <v>13.512594366671632</v>
      </c>
      <c r="BI19">
        <f t="shared" si="5"/>
        <v>0</v>
      </c>
      <c r="BJ19">
        <f t="shared" si="6"/>
        <v>10.225607282932941</v>
      </c>
      <c r="BK19">
        <f t="shared" si="7"/>
        <v>0</v>
      </c>
      <c r="BL19">
        <f t="shared" si="8"/>
        <v>9.8985252607063128</v>
      </c>
      <c r="BM19">
        <f t="shared" si="9"/>
        <v>11.034905792929415</v>
      </c>
      <c r="BN19">
        <f t="shared" si="10"/>
        <v>0</v>
      </c>
      <c r="BO19">
        <f t="shared" si="11"/>
        <v>11.527823929632195</v>
      </c>
      <c r="BP19">
        <f t="shared" si="12"/>
        <v>13.027395339062938</v>
      </c>
      <c r="BQ19">
        <f t="shared" si="13"/>
        <v>14.338403675751595</v>
      </c>
      <c r="BR19">
        <f t="shared" si="14"/>
        <v>0</v>
      </c>
      <c r="BS19">
        <f t="shared" si="15"/>
        <v>0</v>
      </c>
      <c r="BT19">
        <f t="shared" si="16"/>
        <v>0</v>
      </c>
      <c r="BU19">
        <f t="shared" si="17"/>
        <v>12.398266147266918</v>
      </c>
      <c r="BV19">
        <f t="shared" si="18"/>
        <v>11.842164461815134</v>
      </c>
      <c r="BW19">
        <f t="shared" si="19"/>
        <v>0</v>
      </c>
      <c r="BX19">
        <f t="shared" si="20"/>
        <v>0</v>
      </c>
      <c r="BY19">
        <f t="shared" si="21"/>
        <v>0</v>
      </c>
      <c r="BZ19">
        <f t="shared" si="22"/>
        <v>14.690954711682666</v>
      </c>
      <c r="CA19">
        <f t="shared" si="23"/>
        <v>14.712920565459138</v>
      </c>
      <c r="CB19">
        <f t="shared" si="24"/>
        <v>0</v>
      </c>
      <c r="CC19">
        <f t="shared" si="25"/>
        <v>0</v>
      </c>
      <c r="CD19">
        <f t="shared" si="26"/>
        <v>10.62135173563291</v>
      </c>
      <c r="CE19">
        <f t="shared" si="27"/>
        <v>0</v>
      </c>
      <c r="CF19">
        <f t="shared" si="28"/>
        <v>10.208063614530875</v>
      </c>
      <c r="CG19">
        <f t="shared" si="29"/>
        <v>0</v>
      </c>
      <c r="CH19">
        <f t="shared" si="30"/>
        <v>0</v>
      </c>
      <c r="CI19">
        <f t="shared" si="31"/>
        <v>14.308807040105913</v>
      </c>
      <c r="CJ19">
        <f t="shared" si="32"/>
        <v>12.870102501383025</v>
      </c>
      <c r="CK19">
        <f t="shared" si="33"/>
        <v>0</v>
      </c>
      <c r="CL19">
        <f t="shared" si="34"/>
        <v>13.091885613046411</v>
      </c>
      <c r="CM19">
        <f t="shared" si="35"/>
        <v>12.117738575986481</v>
      </c>
      <c r="CN19">
        <f t="shared" si="36"/>
        <v>0</v>
      </c>
      <c r="CO19">
        <f t="shared" si="37"/>
        <v>12.934251488949535</v>
      </c>
      <c r="CP19">
        <f t="shared" si="38"/>
        <v>0</v>
      </c>
      <c r="CQ19">
        <f t="shared" si="39"/>
        <v>12.847534349546041</v>
      </c>
      <c r="CR19">
        <f t="shared" si="40"/>
        <v>10.901745293274272</v>
      </c>
      <c r="CS19">
        <f t="shared" si="41"/>
        <v>0</v>
      </c>
      <c r="CT19">
        <f t="shared" si="42"/>
        <v>0</v>
      </c>
      <c r="CU19">
        <f t="shared" si="43"/>
        <v>0</v>
      </c>
      <c r="CV19">
        <f t="shared" si="44"/>
        <v>0</v>
      </c>
      <c r="CW19">
        <f t="shared" si="45"/>
        <v>11.458268625464836</v>
      </c>
      <c r="CX19">
        <f t="shared" si="46"/>
        <v>0</v>
      </c>
    </row>
    <row r="20" spans="1:102" x14ac:dyDescent="0.25">
      <c r="A20">
        <v>900950372</v>
      </c>
      <c r="B20" s="6" t="s">
        <v>98</v>
      </c>
      <c r="C20" s="7"/>
      <c r="D20" s="7"/>
      <c r="E20" s="7"/>
      <c r="F20" s="7">
        <v>236310</v>
      </c>
      <c r="G20" s="7">
        <v>97230</v>
      </c>
      <c r="H20" s="7">
        <v>39544</v>
      </c>
      <c r="I20" s="7"/>
      <c r="J20" s="7">
        <v>29640</v>
      </c>
      <c r="K20" s="7">
        <v>44700</v>
      </c>
      <c r="L20" s="7">
        <v>242812</v>
      </c>
      <c r="M20" s="7"/>
      <c r="N20" s="7">
        <v>56000</v>
      </c>
      <c r="O20" s="7"/>
      <c r="P20" s="7">
        <v>643810</v>
      </c>
      <c r="Q20" s="7">
        <v>626234</v>
      </c>
      <c r="R20" s="7"/>
      <c r="S20" s="7">
        <v>13972</v>
      </c>
      <c r="T20" s="7"/>
      <c r="U20" s="7"/>
      <c r="V20" s="7">
        <v>621840</v>
      </c>
      <c r="W20" s="7">
        <v>-12353</v>
      </c>
      <c r="X20" s="7">
        <v>-24704</v>
      </c>
      <c r="Y20" s="7"/>
      <c r="Z20" s="7">
        <v>1055672</v>
      </c>
      <c r="AA20" s="7">
        <v>1519824</v>
      </c>
      <c r="AB20" s="7">
        <v>-8235</v>
      </c>
      <c r="AC20" s="7">
        <v>20665</v>
      </c>
      <c r="AD20" s="7"/>
      <c r="AE20" s="7"/>
      <c r="AF20" s="7">
        <v>33652</v>
      </c>
      <c r="AG20" s="7"/>
      <c r="AH20" s="7">
        <v>-8235</v>
      </c>
      <c r="AI20" s="7">
        <v>299423</v>
      </c>
      <c r="AJ20" s="7">
        <v>43236</v>
      </c>
      <c r="AK20" s="7"/>
      <c r="AL20" s="7">
        <v>2219872</v>
      </c>
      <c r="AM20" s="7">
        <v>397475</v>
      </c>
      <c r="AN20" s="7"/>
      <c r="AO20" s="7">
        <v>132517</v>
      </c>
      <c r="AP20" s="7">
        <v>-28823</v>
      </c>
      <c r="AQ20" s="7">
        <v>78800</v>
      </c>
      <c r="AR20" s="7">
        <v>-4118</v>
      </c>
      <c r="AS20" s="7"/>
      <c r="AT20" s="7">
        <v>362546</v>
      </c>
      <c r="AU20" s="7"/>
      <c r="AV20" s="7"/>
      <c r="AW20" s="7">
        <v>63132</v>
      </c>
      <c r="AX20" s="7"/>
      <c r="AY20" s="7">
        <f t="shared" si="47"/>
        <v>29</v>
      </c>
      <c r="BA20">
        <f t="shared" si="48"/>
        <v>900950372</v>
      </c>
      <c r="BB20" t="str">
        <f t="shared" si="49"/>
        <v>ACUARIO AMAZONICO PETSHOP SAS</v>
      </c>
      <c r="BC20">
        <f t="shared" si="50"/>
        <v>0</v>
      </c>
      <c r="BD20">
        <f t="shared" si="0"/>
        <v>0</v>
      </c>
      <c r="BE20">
        <f t="shared" si="1"/>
        <v>0</v>
      </c>
      <c r="BF20">
        <f t="shared" si="2"/>
        <v>12.372904013086034</v>
      </c>
      <c r="BG20">
        <f t="shared" si="3"/>
        <v>11.484844869642307</v>
      </c>
      <c r="BH20">
        <f t="shared" si="4"/>
        <v>10.585194542953518</v>
      </c>
      <c r="BI20">
        <f t="shared" si="5"/>
        <v>0</v>
      </c>
      <c r="BJ20">
        <f t="shared" si="6"/>
        <v>10.296913817032536</v>
      </c>
      <c r="BK20">
        <f t="shared" si="7"/>
        <v>10.707751151716078</v>
      </c>
      <c r="BL20">
        <f t="shared" si="8"/>
        <v>12.400046878744043</v>
      </c>
      <c r="BM20">
        <f t="shared" si="9"/>
        <v>0</v>
      </c>
      <c r="BN20">
        <f t="shared" si="10"/>
        <v>10.933124826700707</v>
      </c>
      <c r="BO20">
        <f t="shared" si="11"/>
        <v>0</v>
      </c>
      <c r="BP20">
        <f t="shared" si="12"/>
        <v>13.375160483752449</v>
      </c>
      <c r="BQ20">
        <f t="shared" si="13"/>
        <v>13.347480978998547</v>
      </c>
      <c r="BR20">
        <f t="shared" si="14"/>
        <v>0</v>
      </c>
      <c r="BS20">
        <f t="shared" si="15"/>
        <v>9.5448821750804473</v>
      </c>
      <c r="BT20">
        <f t="shared" si="16"/>
        <v>0</v>
      </c>
      <c r="BU20">
        <f t="shared" si="17"/>
        <v>0</v>
      </c>
      <c r="BV20">
        <f t="shared" si="18"/>
        <v>13.340439712033517</v>
      </c>
      <c r="BW20">
        <f t="shared" si="19"/>
        <v>0</v>
      </c>
      <c r="BX20">
        <f t="shared" si="20"/>
        <v>0</v>
      </c>
      <c r="BY20">
        <f t="shared" si="21"/>
        <v>0</v>
      </c>
      <c r="BZ20">
        <f t="shared" si="22"/>
        <v>13.869689036203159</v>
      </c>
      <c r="CA20">
        <f t="shared" si="23"/>
        <v>14.234105754615364</v>
      </c>
      <c r="CB20">
        <f t="shared" si="24"/>
        <v>0</v>
      </c>
      <c r="CC20">
        <f t="shared" si="25"/>
        <v>9.9362451167743</v>
      </c>
      <c r="CD20">
        <f t="shared" si="26"/>
        <v>0</v>
      </c>
      <c r="CE20">
        <f t="shared" si="27"/>
        <v>0</v>
      </c>
      <c r="CF20">
        <f t="shared" si="28"/>
        <v>10.42385748414504</v>
      </c>
      <c r="CG20">
        <f t="shared" si="29"/>
        <v>0</v>
      </c>
      <c r="CH20">
        <f t="shared" si="30"/>
        <v>0</v>
      </c>
      <c r="CI20">
        <f t="shared" si="31"/>
        <v>12.609615908075639</v>
      </c>
      <c r="CJ20">
        <f t="shared" si="32"/>
        <v>10.674451889142711</v>
      </c>
      <c r="CK20">
        <f t="shared" si="33"/>
        <v>0</v>
      </c>
      <c r="CL20">
        <f t="shared" si="34"/>
        <v>14.61296054500486</v>
      </c>
      <c r="CM20">
        <f t="shared" si="35"/>
        <v>12.892889833895246</v>
      </c>
      <c r="CN20">
        <f t="shared" si="36"/>
        <v>0</v>
      </c>
      <c r="CO20">
        <f t="shared" si="37"/>
        <v>11.79447376423837</v>
      </c>
      <c r="CP20">
        <f t="shared" si="38"/>
        <v>0</v>
      </c>
      <c r="CQ20">
        <f t="shared" si="39"/>
        <v>11.274680966120778</v>
      </c>
      <c r="CR20">
        <f t="shared" si="40"/>
        <v>0</v>
      </c>
      <c r="CS20">
        <f t="shared" si="41"/>
        <v>0</v>
      </c>
      <c r="CT20">
        <f t="shared" si="42"/>
        <v>12.800909400044775</v>
      </c>
      <c r="CU20">
        <f t="shared" si="43"/>
        <v>0</v>
      </c>
      <c r="CV20">
        <f t="shared" si="44"/>
        <v>0</v>
      </c>
      <c r="CW20">
        <f t="shared" si="45"/>
        <v>11.052998891221021</v>
      </c>
      <c r="CX20">
        <f t="shared" si="46"/>
        <v>0</v>
      </c>
    </row>
    <row r="21" spans="1:102" x14ac:dyDescent="0.25">
      <c r="A21">
        <v>1096202642</v>
      </c>
      <c r="B21" s="6" t="s">
        <v>99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>
        <v>2579190</v>
      </c>
      <c r="AA21" s="7">
        <v>745360</v>
      </c>
      <c r="AB21" s="7"/>
      <c r="AC21" s="7"/>
      <c r="AD21" s="7"/>
      <c r="AE21" s="7"/>
      <c r="AF21" s="7"/>
      <c r="AG21" s="7"/>
      <c r="AH21" s="7"/>
      <c r="AI21" s="7">
        <v>40420</v>
      </c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>
        <f t="shared" si="47"/>
        <v>3</v>
      </c>
      <c r="BA21">
        <f t="shared" si="48"/>
        <v>1096202642</v>
      </c>
      <c r="BB21" t="str">
        <f t="shared" si="49"/>
        <v>AFANADOR PABON JEFFERSON YESID</v>
      </c>
      <c r="BC21">
        <f t="shared" si="50"/>
        <v>0</v>
      </c>
      <c r="BD21">
        <f t="shared" si="0"/>
        <v>0</v>
      </c>
      <c r="BE21">
        <f t="shared" si="1"/>
        <v>0</v>
      </c>
      <c r="BF21">
        <f t="shared" si="2"/>
        <v>0</v>
      </c>
      <c r="BG21">
        <f t="shared" si="3"/>
        <v>0</v>
      </c>
      <c r="BH21">
        <f t="shared" si="4"/>
        <v>0</v>
      </c>
      <c r="BI21">
        <f t="shared" si="5"/>
        <v>0</v>
      </c>
      <c r="BJ21">
        <f t="shared" si="6"/>
        <v>0</v>
      </c>
      <c r="BK21">
        <f t="shared" si="7"/>
        <v>0</v>
      </c>
      <c r="BL21">
        <f t="shared" si="8"/>
        <v>0</v>
      </c>
      <c r="BM21">
        <f t="shared" si="9"/>
        <v>0</v>
      </c>
      <c r="BN21">
        <f t="shared" si="10"/>
        <v>0</v>
      </c>
      <c r="BO21">
        <f t="shared" si="11"/>
        <v>0</v>
      </c>
      <c r="BP21">
        <f t="shared" si="12"/>
        <v>0</v>
      </c>
      <c r="BQ21">
        <f t="shared" si="13"/>
        <v>0</v>
      </c>
      <c r="BR21">
        <f t="shared" si="14"/>
        <v>0</v>
      </c>
      <c r="BS21">
        <f t="shared" si="15"/>
        <v>0</v>
      </c>
      <c r="BT21">
        <f t="shared" si="16"/>
        <v>0</v>
      </c>
      <c r="BU21">
        <f t="shared" si="17"/>
        <v>0</v>
      </c>
      <c r="BV21">
        <f t="shared" si="18"/>
        <v>0</v>
      </c>
      <c r="BW21">
        <f t="shared" si="19"/>
        <v>0</v>
      </c>
      <c r="BX21">
        <f t="shared" si="20"/>
        <v>0</v>
      </c>
      <c r="BY21">
        <f t="shared" si="21"/>
        <v>0</v>
      </c>
      <c r="BZ21">
        <f t="shared" si="22"/>
        <v>14.762986341834264</v>
      </c>
      <c r="CA21">
        <f t="shared" si="23"/>
        <v>13.52162394375698</v>
      </c>
      <c r="CB21">
        <f t="shared" si="24"/>
        <v>0</v>
      </c>
      <c r="CC21">
        <f t="shared" si="25"/>
        <v>0</v>
      </c>
      <c r="CD21">
        <f t="shared" si="26"/>
        <v>0</v>
      </c>
      <c r="CE21">
        <f t="shared" si="27"/>
        <v>0</v>
      </c>
      <c r="CF21">
        <f t="shared" si="28"/>
        <v>0</v>
      </c>
      <c r="CG21">
        <f t="shared" si="29"/>
        <v>0</v>
      </c>
      <c r="CH21">
        <f t="shared" si="30"/>
        <v>0</v>
      </c>
      <c r="CI21">
        <f t="shared" si="31"/>
        <v>10.607104730879188</v>
      </c>
      <c r="CJ21">
        <f t="shared" si="32"/>
        <v>0</v>
      </c>
      <c r="CK21">
        <f t="shared" si="33"/>
        <v>0</v>
      </c>
      <c r="CL21">
        <f t="shared" si="34"/>
        <v>0</v>
      </c>
      <c r="CM21">
        <f t="shared" si="35"/>
        <v>0</v>
      </c>
      <c r="CN21">
        <f t="shared" si="36"/>
        <v>0</v>
      </c>
      <c r="CO21">
        <f t="shared" si="37"/>
        <v>0</v>
      </c>
      <c r="CP21">
        <f t="shared" si="38"/>
        <v>0</v>
      </c>
      <c r="CQ21">
        <f t="shared" si="39"/>
        <v>0</v>
      </c>
      <c r="CR21">
        <f t="shared" si="40"/>
        <v>0</v>
      </c>
      <c r="CS21">
        <f t="shared" si="41"/>
        <v>0</v>
      </c>
      <c r="CT21">
        <f t="shared" si="42"/>
        <v>0</v>
      </c>
      <c r="CU21">
        <f t="shared" si="43"/>
        <v>0</v>
      </c>
      <c r="CV21">
        <f t="shared" si="44"/>
        <v>0</v>
      </c>
      <c r="CW21">
        <f t="shared" si="45"/>
        <v>0</v>
      </c>
      <c r="CX21">
        <f t="shared" si="46"/>
        <v>0</v>
      </c>
    </row>
    <row r="22" spans="1:102" x14ac:dyDescent="0.25">
      <c r="A22">
        <v>900416557</v>
      </c>
      <c r="B22" s="6" t="s">
        <v>100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>
        <v>84050</v>
      </c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>
        <v>94190</v>
      </c>
      <c r="AW22" s="7"/>
      <c r="AX22" s="7"/>
      <c r="AY22" s="7">
        <f t="shared" si="47"/>
        <v>2</v>
      </c>
      <c r="BA22">
        <f t="shared" si="48"/>
        <v>900416557</v>
      </c>
      <c r="BB22" t="str">
        <f t="shared" si="49"/>
        <v>AG EQUINOS S A S</v>
      </c>
      <c r="BC22">
        <f t="shared" si="50"/>
        <v>0</v>
      </c>
      <c r="BD22">
        <f t="shared" si="0"/>
        <v>0</v>
      </c>
      <c r="BE22">
        <f t="shared" si="1"/>
        <v>0</v>
      </c>
      <c r="BF22">
        <f t="shared" si="2"/>
        <v>0</v>
      </c>
      <c r="BG22">
        <f t="shared" si="3"/>
        <v>0</v>
      </c>
      <c r="BH22">
        <f t="shared" si="4"/>
        <v>0</v>
      </c>
      <c r="BI22">
        <f t="shared" si="5"/>
        <v>0</v>
      </c>
      <c r="BJ22">
        <f t="shared" si="6"/>
        <v>0</v>
      </c>
      <c r="BK22">
        <f t="shared" si="7"/>
        <v>0</v>
      </c>
      <c r="BL22">
        <f t="shared" si="8"/>
        <v>0</v>
      </c>
      <c r="BM22">
        <f t="shared" si="9"/>
        <v>0</v>
      </c>
      <c r="BN22">
        <f t="shared" si="10"/>
        <v>0</v>
      </c>
      <c r="BO22">
        <f t="shared" si="11"/>
        <v>0</v>
      </c>
      <c r="BP22">
        <f t="shared" si="12"/>
        <v>0</v>
      </c>
      <c r="BQ22">
        <f t="shared" si="13"/>
        <v>0</v>
      </c>
      <c r="BR22">
        <f t="shared" si="14"/>
        <v>0</v>
      </c>
      <c r="BS22">
        <f t="shared" si="15"/>
        <v>0</v>
      </c>
      <c r="BT22">
        <f t="shared" si="16"/>
        <v>0</v>
      </c>
      <c r="BU22">
        <f t="shared" si="17"/>
        <v>0</v>
      </c>
      <c r="BV22">
        <f t="shared" si="18"/>
        <v>0</v>
      </c>
      <c r="BW22">
        <f t="shared" si="19"/>
        <v>0</v>
      </c>
      <c r="BX22">
        <f t="shared" si="20"/>
        <v>0</v>
      </c>
      <c r="BY22">
        <f t="shared" si="21"/>
        <v>0</v>
      </c>
      <c r="BZ22">
        <f t="shared" si="22"/>
        <v>0</v>
      </c>
      <c r="CA22">
        <f t="shared" si="23"/>
        <v>0</v>
      </c>
      <c r="CB22">
        <f t="shared" si="24"/>
        <v>0</v>
      </c>
      <c r="CC22">
        <f t="shared" si="25"/>
        <v>0</v>
      </c>
      <c r="CD22">
        <f t="shared" si="26"/>
        <v>0</v>
      </c>
      <c r="CE22">
        <f t="shared" si="27"/>
        <v>11.339179036445937</v>
      </c>
      <c r="CF22">
        <f t="shared" si="28"/>
        <v>0</v>
      </c>
      <c r="CG22">
        <f t="shared" si="29"/>
        <v>0</v>
      </c>
      <c r="CH22">
        <f t="shared" si="30"/>
        <v>0</v>
      </c>
      <c r="CI22">
        <f t="shared" si="31"/>
        <v>0</v>
      </c>
      <c r="CJ22">
        <f t="shared" si="32"/>
        <v>0</v>
      </c>
      <c r="CK22">
        <f t="shared" si="33"/>
        <v>0</v>
      </c>
      <c r="CL22">
        <f t="shared" si="34"/>
        <v>0</v>
      </c>
      <c r="CM22">
        <f t="shared" si="35"/>
        <v>0</v>
      </c>
      <c r="CN22">
        <f t="shared" si="36"/>
        <v>0</v>
      </c>
      <c r="CO22">
        <f t="shared" si="37"/>
        <v>0</v>
      </c>
      <c r="CP22">
        <f t="shared" si="38"/>
        <v>0</v>
      </c>
      <c r="CQ22">
        <f t="shared" si="39"/>
        <v>0</v>
      </c>
      <c r="CR22">
        <f t="shared" si="40"/>
        <v>0</v>
      </c>
      <c r="CS22">
        <f t="shared" si="41"/>
        <v>0</v>
      </c>
      <c r="CT22">
        <f t="shared" si="42"/>
        <v>0</v>
      </c>
      <c r="CU22">
        <f t="shared" si="43"/>
        <v>0</v>
      </c>
      <c r="CV22">
        <f t="shared" si="44"/>
        <v>11.45307991459881</v>
      </c>
      <c r="CW22">
        <f t="shared" si="45"/>
        <v>0</v>
      </c>
      <c r="CX22">
        <f t="shared" si="46"/>
        <v>0</v>
      </c>
    </row>
    <row r="23" spans="1:102" x14ac:dyDescent="0.25">
      <c r="A23">
        <v>31296475</v>
      </c>
      <c r="B23" s="6" t="s">
        <v>101</v>
      </c>
      <c r="C23" s="7"/>
      <c r="D23" s="7"/>
      <c r="E23" s="7"/>
      <c r="F23" s="7"/>
      <c r="G23" s="7"/>
      <c r="H23" s="7">
        <v>261700</v>
      </c>
      <c r="I23" s="7"/>
      <c r="J23" s="7"/>
      <c r="K23" s="7"/>
      <c r="L23" s="7"/>
      <c r="M23" s="7"/>
      <c r="N23" s="7"/>
      <c r="O23" s="7"/>
      <c r="P23" s="7">
        <v>45800</v>
      </c>
      <c r="Q23" s="7">
        <v>215980</v>
      </c>
      <c r="R23" s="7"/>
      <c r="S23" s="7"/>
      <c r="T23" s="7"/>
      <c r="U23" s="7"/>
      <c r="V23" s="7">
        <v>116110</v>
      </c>
      <c r="W23" s="7"/>
      <c r="X23" s="7"/>
      <c r="Y23" s="7"/>
      <c r="Z23" s="7">
        <v>1237450</v>
      </c>
      <c r="AA23" s="7"/>
      <c r="AB23" s="7"/>
      <c r="AC23" s="7">
        <v>86700</v>
      </c>
      <c r="AD23" s="7"/>
      <c r="AE23" s="7"/>
      <c r="AF23" s="7"/>
      <c r="AG23" s="7"/>
      <c r="AH23" s="7"/>
      <c r="AI23" s="7">
        <v>137031</v>
      </c>
      <c r="AJ23" s="7">
        <v>43680</v>
      </c>
      <c r="AK23" s="7"/>
      <c r="AL23" s="7">
        <v>133130</v>
      </c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>
        <f t="shared" si="47"/>
        <v>9</v>
      </c>
      <c r="BA23">
        <f t="shared" si="48"/>
        <v>31296475</v>
      </c>
      <c r="BB23" t="str">
        <f t="shared" si="49"/>
        <v>AGREDO DE VASQUEZ ALINA</v>
      </c>
      <c r="BC23">
        <f t="shared" si="50"/>
        <v>0</v>
      </c>
      <c r="BD23">
        <f t="shared" si="0"/>
        <v>0</v>
      </c>
      <c r="BE23">
        <f t="shared" si="1"/>
        <v>0</v>
      </c>
      <c r="BF23">
        <f t="shared" si="2"/>
        <v>0</v>
      </c>
      <c r="BG23">
        <f t="shared" si="3"/>
        <v>0</v>
      </c>
      <c r="BH23">
        <f t="shared" si="4"/>
        <v>12.474957909680214</v>
      </c>
      <c r="BI23">
        <f t="shared" si="5"/>
        <v>0</v>
      </c>
      <c r="BJ23">
        <f t="shared" si="6"/>
        <v>0</v>
      </c>
      <c r="BK23">
        <f t="shared" si="7"/>
        <v>0</v>
      </c>
      <c r="BL23">
        <f t="shared" si="8"/>
        <v>0</v>
      </c>
      <c r="BM23">
        <f t="shared" si="9"/>
        <v>0</v>
      </c>
      <c r="BN23">
        <f t="shared" si="10"/>
        <v>0</v>
      </c>
      <c r="BO23">
        <f t="shared" si="11"/>
        <v>0</v>
      </c>
      <c r="BP23">
        <f t="shared" si="12"/>
        <v>10.732061203925053</v>
      </c>
      <c r="BQ23">
        <f t="shared" si="13"/>
        <v>12.282945719834371</v>
      </c>
      <c r="BR23">
        <f t="shared" si="14"/>
        <v>0</v>
      </c>
      <c r="BS23">
        <f t="shared" si="15"/>
        <v>0</v>
      </c>
      <c r="BT23">
        <f t="shared" si="16"/>
        <v>0</v>
      </c>
      <c r="BU23">
        <f t="shared" si="17"/>
        <v>0</v>
      </c>
      <c r="BV23">
        <f t="shared" si="18"/>
        <v>11.662301909106572</v>
      </c>
      <c r="BW23">
        <f t="shared" si="19"/>
        <v>0</v>
      </c>
      <c r="BX23">
        <f t="shared" si="20"/>
        <v>0</v>
      </c>
      <c r="BY23">
        <f t="shared" si="21"/>
        <v>0</v>
      </c>
      <c r="BZ23">
        <f t="shared" si="22"/>
        <v>14.028564176681446</v>
      </c>
      <c r="CA23">
        <f t="shared" si="23"/>
        <v>0</v>
      </c>
      <c r="CB23">
        <f t="shared" si="24"/>
        <v>0</v>
      </c>
      <c r="CC23">
        <f t="shared" si="25"/>
        <v>11.370220696727491</v>
      </c>
      <c r="CD23">
        <f t="shared" si="26"/>
        <v>0</v>
      </c>
      <c r="CE23">
        <f t="shared" si="27"/>
        <v>0</v>
      </c>
      <c r="CF23">
        <f t="shared" si="28"/>
        <v>0</v>
      </c>
      <c r="CG23">
        <f t="shared" si="29"/>
        <v>0</v>
      </c>
      <c r="CH23">
        <f t="shared" si="30"/>
        <v>0</v>
      </c>
      <c r="CI23">
        <f t="shared" si="31"/>
        <v>11.82796975417782</v>
      </c>
      <c r="CJ23">
        <f t="shared" si="32"/>
        <v>10.684668503929622</v>
      </c>
      <c r="CK23">
        <f t="shared" si="33"/>
        <v>0</v>
      </c>
      <c r="CL23">
        <f t="shared" si="34"/>
        <v>11.79908888485272</v>
      </c>
      <c r="CM23">
        <f t="shared" si="35"/>
        <v>0</v>
      </c>
      <c r="CN23">
        <f t="shared" si="36"/>
        <v>0</v>
      </c>
      <c r="CO23">
        <f t="shared" si="37"/>
        <v>0</v>
      </c>
      <c r="CP23">
        <f t="shared" si="38"/>
        <v>0</v>
      </c>
      <c r="CQ23">
        <f t="shared" si="39"/>
        <v>0</v>
      </c>
      <c r="CR23">
        <f t="shared" si="40"/>
        <v>0</v>
      </c>
      <c r="CS23">
        <f t="shared" si="41"/>
        <v>0</v>
      </c>
      <c r="CT23">
        <f t="shared" si="42"/>
        <v>0</v>
      </c>
      <c r="CU23">
        <f t="shared" si="43"/>
        <v>0</v>
      </c>
      <c r="CV23">
        <f t="shared" si="44"/>
        <v>0</v>
      </c>
      <c r="CW23">
        <f t="shared" si="45"/>
        <v>0</v>
      </c>
      <c r="CX23">
        <f t="shared" si="46"/>
        <v>0</v>
      </c>
    </row>
    <row r="24" spans="1:102" x14ac:dyDescent="0.25">
      <c r="A24">
        <v>832003952</v>
      </c>
      <c r="B24" s="6" t="s">
        <v>102</v>
      </c>
      <c r="C24" s="7"/>
      <c r="D24" s="7"/>
      <c r="E24" s="7"/>
      <c r="F24" s="7"/>
      <c r="G24" s="7">
        <v>100110</v>
      </c>
      <c r="H24" s="7">
        <v>1614793</v>
      </c>
      <c r="I24" s="7"/>
      <c r="J24" s="7">
        <v>2489940</v>
      </c>
      <c r="K24" s="7"/>
      <c r="L24" s="7">
        <v>1323855</v>
      </c>
      <c r="M24" s="7"/>
      <c r="N24" s="7"/>
      <c r="O24" s="7"/>
      <c r="P24" s="7">
        <v>-62645</v>
      </c>
      <c r="Q24" s="7">
        <v>154297</v>
      </c>
      <c r="R24" s="7"/>
      <c r="S24" s="7"/>
      <c r="T24" s="7"/>
      <c r="U24" s="7"/>
      <c r="V24" s="7">
        <v>18453230</v>
      </c>
      <c r="W24" s="7">
        <v>-37587</v>
      </c>
      <c r="X24" s="7">
        <v>-34739</v>
      </c>
      <c r="Y24" s="7"/>
      <c r="Z24" s="7">
        <v>871034</v>
      </c>
      <c r="AA24" s="7">
        <v>782889</v>
      </c>
      <c r="AB24" s="7">
        <v>-25058</v>
      </c>
      <c r="AC24" s="7">
        <v>-25058</v>
      </c>
      <c r="AD24" s="7"/>
      <c r="AE24" s="7"/>
      <c r="AF24" s="7">
        <v>596640</v>
      </c>
      <c r="AG24" s="7"/>
      <c r="AH24" s="7"/>
      <c r="AI24" s="7">
        <v>5728701</v>
      </c>
      <c r="AJ24" s="7">
        <v>713758</v>
      </c>
      <c r="AK24" s="7"/>
      <c r="AL24" s="7">
        <v>452618</v>
      </c>
      <c r="AM24" s="7">
        <v>151658</v>
      </c>
      <c r="AN24" s="7">
        <v>-12529</v>
      </c>
      <c r="AO24" s="7">
        <v>-25401</v>
      </c>
      <c r="AP24" s="7">
        <v>-25058</v>
      </c>
      <c r="AQ24" s="7"/>
      <c r="AR24" s="7">
        <v>84511</v>
      </c>
      <c r="AS24" s="7"/>
      <c r="AT24" s="7">
        <v>214500</v>
      </c>
      <c r="AU24" s="7">
        <v>306020</v>
      </c>
      <c r="AV24" s="7">
        <v>132140</v>
      </c>
      <c r="AW24" s="7">
        <v>1159311</v>
      </c>
      <c r="AX24" s="7"/>
      <c r="AY24" s="7">
        <f t="shared" si="47"/>
        <v>26</v>
      </c>
      <c r="BA24">
        <f t="shared" si="48"/>
        <v>832003952</v>
      </c>
      <c r="BB24" t="str">
        <f t="shared" si="49"/>
        <v>AGRICOLA Y VETERINARIA EL PATO AGROVETERINARIA EL PATO S A S</v>
      </c>
      <c r="BC24">
        <f t="shared" si="50"/>
        <v>0</v>
      </c>
      <c r="BD24">
        <f t="shared" si="0"/>
        <v>0</v>
      </c>
      <c r="BE24">
        <f t="shared" si="1"/>
        <v>0</v>
      </c>
      <c r="BF24">
        <f t="shared" si="2"/>
        <v>0</v>
      </c>
      <c r="BG24">
        <f t="shared" si="3"/>
        <v>11.514034849375726</v>
      </c>
      <c r="BH24">
        <f t="shared" si="4"/>
        <v>14.294717952323602</v>
      </c>
      <c r="BI24">
        <f t="shared" si="5"/>
        <v>0</v>
      </c>
      <c r="BJ24">
        <f t="shared" si="6"/>
        <v>14.727769573381048</v>
      </c>
      <c r="BK24">
        <f t="shared" si="7"/>
        <v>0</v>
      </c>
      <c r="BL24">
        <f t="shared" si="8"/>
        <v>14.096059248234843</v>
      </c>
      <c r="BM24">
        <f t="shared" si="9"/>
        <v>0</v>
      </c>
      <c r="BN24">
        <f t="shared" si="10"/>
        <v>0</v>
      </c>
      <c r="BO24">
        <f t="shared" si="11"/>
        <v>0</v>
      </c>
      <c r="BP24">
        <f t="shared" si="12"/>
        <v>0</v>
      </c>
      <c r="BQ24">
        <f t="shared" si="13"/>
        <v>11.946641076504449</v>
      </c>
      <c r="BR24">
        <f t="shared" si="14"/>
        <v>0</v>
      </c>
      <c r="BS24">
        <f t="shared" si="15"/>
        <v>0</v>
      </c>
      <c r="BT24">
        <f t="shared" si="16"/>
        <v>0</v>
      </c>
      <c r="BU24">
        <f t="shared" si="17"/>
        <v>0</v>
      </c>
      <c r="BV24">
        <f t="shared" si="18"/>
        <v>16.73075003506997</v>
      </c>
      <c r="BW24">
        <f t="shared" si="19"/>
        <v>0</v>
      </c>
      <c r="BX24">
        <f t="shared" si="20"/>
        <v>0</v>
      </c>
      <c r="BY24">
        <f t="shared" si="21"/>
        <v>0</v>
      </c>
      <c r="BZ24">
        <f t="shared" si="22"/>
        <v>13.677437438724198</v>
      </c>
      <c r="CA24">
        <f t="shared" si="23"/>
        <v>13.570747479791056</v>
      </c>
      <c r="CB24">
        <f t="shared" si="24"/>
        <v>0</v>
      </c>
      <c r="CC24">
        <f t="shared" si="25"/>
        <v>0</v>
      </c>
      <c r="CD24">
        <f t="shared" si="26"/>
        <v>0</v>
      </c>
      <c r="CE24">
        <f t="shared" si="27"/>
        <v>0</v>
      </c>
      <c r="CF24">
        <f t="shared" si="28"/>
        <v>13.299070871463805</v>
      </c>
      <c r="CG24">
        <f t="shared" si="29"/>
        <v>0</v>
      </c>
      <c r="CH24">
        <f t="shared" si="30"/>
        <v>0</v>
      </c>
      <c r="CI24">
        <f t="shared" si="31"/>
        <v>15.560999535979184</v>
      </c>
      <c r="CJ24">
        <f t="shared" si="32"/>
        <v>13.478300649329951</v>
      </c>
      <c r="CK24">
        <f t="shared" si="33"/>
        <v>0</v>
      </c>
      <c r="CL24">
        <f t="shared" si="34"/>
        <v>13.022805990973453</v>
      </c>
      <c r="CM24">
        <f t="shared" si="35"/>
        <v>11.929389858536762</v>
      </c>
      <c r="CN24">
        <f t="shared" si="36"/>
        <v>0</v>
      </c>
      <c r="CO24">
        <f t="shared" si="37"/>
        <v>0</v>
      </c>
      <c r="CP24">
        <f t="shared" si="38"/>
        <v>0</v>
      </c>
      <c r="CQ24">
        <f t="shared" si="39"/>
        <v>0</v>
      </c>
      <c r="CR24">
        <f t="shared" si="40"/>
        <v>11.344648815096859</v>
      </c>
      <c r="CS24">
        <f t="shared" si="41"/>
        <v>0</v>
      </c>
      <c r="CT24">
        <f t="shared" si="42"/>
        <v>12.276069679344003</v>
      </c>
      <c r="CU24">
        <f t="shared" si="43"/>
        <v>12.631409006030742</v>
      </c>
      <c r="CV24">
        <f t="shared" si="44"/>
        <v>11.791624813286436</v>
      </c>
      <c r="CW24">
        <f t="shared" si="45"/>
        <v>13.963337283678845</v>
      </c>
      <c r="CX24">
        <f t="shared" si="46"/>
        <v>0</v>
      </c>
    </row>
    <row r="25" spans="1:102" x14ac:dyDescent="0.25">
      <c r="A25">
        <v>900429274</v>
      </c>
      <c r="B25" s="6" t="s">
        <v>103</v>
      </c>
      <c r="C25" s="7"/>
      <c r="D25" s="7"/>
      <c r="E25" s="7"/>
      <c r="F25" s="7"/>
      <c r="G25" s="7"/>
      <c r="H25" s="7">
        <v>539790</v>
      </c>
      <c r="I25" s="7"/>
      <c r="J25" s="7"/>
      <c r="K25" s="7"/>
      <c r="L25" s="7">
        <v>1985640</v>
      </c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>
        <v>570900</v>
      </c>
      <c r="AA25" s="7">
        <v>400300</v>
      </c>
      <c r="AB25" s="7"/>
      <c r="AC25" s="7"/>
      <c r="AD25" s="7"/>
      <c r="AE25" s="7"/>
      <c r="AF25" s="7">
        <v>54240</v>
      </c>
      <c r="AG25" s="7"/>
      <c r="AH25" s="7"/>
      <c r="AI25" s="7">
        <v>38670</v>
      </c>
      <c r="AJ25" s="7"/>
      <c r="AK25" s="7"/>
      <c r="AL25" s="7"/>
      <c r="AM25" s="7"/>
      <c r="AN25" s="7"/>
      <c r="AO25" s="7">
        <v>77280</v>
      </c>
      <c r="AP25" s="7"/>
      <c r="AQ25" s="7"/>
      <c r="AR25" s="7"/>
      <c r="AS25" s="7"/>
      <c r="AT25" s="7"/>
      <c r="AU25" s="7"/>
      <c r="AV25" s="7"/>
      <c r="AW25" s="7"/>
      <c r="AX25" s="7">
        <v>134100</v>
      </c>
      <c r="AY25" s="7">
        <f t="shared" si="47"/>
        <v>8</v>
      </c>
      <c r="BA25">
        <f t="shared" si="48"/>
        <v>900429274</v>
      </c>
      <c r="BB25" t="str">
        <f t="shared" si="49"/>
        <v>AGRICOLA Y VETERINARIA LUNAGRO SAS</v>
      </c>
      <c r="BC25">
        <f t="shared" si="50"/>
        <v>0</v>
      </c>
      <c r="BD25">
        <f t="shared" si="0"/>
        <v>0</v>
      </c>
      <c r="BE25">
        <f t="shared" si="1"/>
        <v>0</v>
      </c>
      <c r="BF25">
        <f t="shared" si="2"/>
        <v>0</v>
      </c>
      <c r="BG25">
        <f t="shared" si="3"/>
        <v>0</v>
      </c>
      <c r="BH25">
        <f t="shared" si="4"/>
        <v>13.198937306585254</v>
      </c>
      <c r="BI25">
        <f t="shared" si="5"/>
        <v>0</v>
      </c>
      <c r="BJ25">
        <f t="shared" si="6"/>
        <v>0</v>
      </c>
      <c r="BK25">
        <f t="shared" si="7"/>
        <v>0</v>
      </c>
      <c r="BL25">
        <f t="shared" si="8"/>
        <v>14.501452341889726</v>
      </c>
      <c r="BM25">
        <f t="shared" si="9"/>
        <v>0</v>
      </c>
      <c r="BN25">
        <f t="shared" si="10"/>
        <v>0</v>
      </c>
      <c r="BO25">
        <f t="shared" si="11"/>
        <v>0</v>
      </c>
      <c r="BP25">
        <f t="shared" si="12"/>
        <v>0</v>
      </c>
      <c r="BQ25">
        <f t="shared" si="13"/>
        <v>0</v>
      </c>
      <c r="BR25">
        <f t="shared" si="14"/>
        <v>0</v>
      </c>
      <c r="BS25">
        <f t="shared" si="15"/>
        <v>0</v>
      </c>
      <c r="BT25">
        <f t="shared" si="16"/>
        <v>0</v>
      </c>
      <c r="BU25">
        <f t="shared" si="17"/>
        <v>0</v>
      </c>
      <c r="BV25">
        <f t="shared" si="18"/>
        <v>0</v>
      </c>
      <c r="BW25">
        <f t="shared" si="19"/>
        <v>0</v>
      </c>
      <c r="BX25">
        <f t="shared" si="20"/>
        <v>0</v>
      </c>
      <c r="BY25">
        <f t="shared" si="21"/>
        <v>0</v>
      </c>
      <c r="BZ25">
        <f t="shared" si="22"/>
        <v>13.254971093571065</v>
      </c>
      <c r="CA25">
        <f t="shared" si="23"/>
        <v>12.899972043103951</v>
      </c>
      <c r="CB25">
        <f t="shared" si="24"/>
        <v>0</v>
      </c>
      <c r="CC25">
        <f t="shared" si="25"/>
        <v>0</v>
      </c>
      <c r="CD25">
        <f t="shared" si="26"/>
        <v>0</v>
      </c>
      <c r="CE25">
        <f t="shared" si="27"/>
        <v>0</v>
      </c>
      <c r="CF25">
        <f t="shared" si="28"/>
        <v>10.901192359022497</v>
      </c>
      <c r="CG25">
        <f t="shared" si="29"/>
        <v>0</v>
      </c>
      <c r="CH25">
        <f t="shared" si="30"/>
        <v>0</v>
      </c>
      <c r="CI25">
        <f t="shared" si="31"/>
        <v>10.562845244106652</v>
      </c>
      <c r="CJ25">
        <f t="shared" si="32"/>
        <v>0</v>
      </c>
      <c r="CK25">
        <f t="shared" si="33"/>
        <v>0</v>
      </c>
      <c r="CL25">
        <f t="shared" si="34"/>
        <v>0</v>
      </c>
      <c r="CM25">
        <f t="shared" si="35"/>
        <v>0</v>
      </c>
      <c r="CN25">
        <f t="shared" si="36"/>
        <v>0</v>
      </c>
      <c r="CO25">
        <f t="shared" si="37"/>
        <v>11.255203408761272</v>
      </c>
      <c r="CP25">
        <f t="shared" si="38"/>
        <v>0</v>
      </c>
      <c r="CQ25">
        <f t="shared" si="39"/>
        <v>0</v>
      </c>
      <c r="CR25">
        <f t="shared" si="40"/>
        <v>0</v>
      </c>
      <c r="CS25">
        <f t="shared" si="41"/>
        <v>0</v>
      </c>
      <c r="CT25">
        <f t="shared" si="42"/>
        <v>0</v>
      </c>
      <c r="CU25">
        <f t="shared" si="43"/>
        <v>0</v>
      </c>
      <c r="CV25">
        <f t="shared" si="44"/>
        <v>0</v>
      </c>
      <c r="CW25">
        <f t="shared" si="45"/>
        <v>0</v>
      </c>
      <c r="CX25">
        <f t="shared" si="46"/>
        <v>11.806348526363516</v>
      </c>
    </row>
    <row r="26" spans="1:102" x14ac:dyDescent="0.25">
      <c r="A26">
        <v>900833398</v>
      </c>
      <c r="B26" s="6" t="s">
        <v>104</v>
      </c>
      <c r="C26" s="7">
        <v>172550</v>
      </c>
      <c r="D26" s="7"/>
      <c r="E26" s="7">
        <v>-36915</v>
      </c>
      <c r="F26" s="7">
        <v>1947930</v>
      </c>
      <c r="G26" s="7">
        <v>21640</v>
      </c>
      <c r="H26" s="7">
        <v>3966385</v>
      </c>
      <c r="I26" s="7">
        <v>1394000</v>
      </c>
      <c r="J26" s="7">
        <v>859270</v>
      </c>
      <c r="K26" s="7"/>
      <c r="L26" s="7">
        <v>1609560</v>
      </c>
      <c r="M26" s="7"/>
      <c r="N26" s="7"/>
      <c r="O26" s="7"/>
      <c r="P26" s="7">
        <v>1776610</v>
      </c>
      <c r="Q26" s="7">
        <v>1753440</v>
      </c>
      <c r="R26" s="7">
        <v>187650</v>
      </c>
      <c r="S26" s="7"/>
      <c r="T26" s="7">
        <v>9060</v>
      </c>
      <c r="U26" s="7">
        <v>398050</v>
      </c>
      <c r="V26" s="7">
        <v>2805075</v>
      </c>
      <c r="W26" s="7"/>
      <c r="X26" s="7"/>
      <c r="Y26" s="7">
        <v>136880</v>
      </c>
      <c r="Z26" s="7">
        <v>6800180</v>
      </c>
      <c r="AA26" s="7">
        <v>987538</v>
      </c>
      <c r="AB26" s="7">
        <v>118930</v>
      </c>
      <c r="AC26" s="7">
        <v>1251660</v>
      </c>
      <c r="AD26" s="7">
        <v>302000</v>
      </c>
      <c r="AE26" s="7"/>
      <c r="AF26" s="7">
        <v>569520</v>
      </c>
      <c r="AG26" s="7"/>
      <c r="AH26" s="7"/>
      <c r="AI26" s="7">
        <v>16913731</v>
      </c>
      <c r="AJ26" s="7">
        <v>2688425</v>
      </c>
      <c r="AK26" s="7">
        <v>-27686</v>
      </c>
      <c r="AL26" s="7">
        <v>10276168</v>
      </c>
      <c r="AM26" s="7">
        <v>5604378</v>
      </c>
      <c r="AN26" s="7">
        <v>95778</v>
      </c>
      <c r="AO26" s="7">
        <v>225610</v>
      </c>
      <c r="AP26" s="7">
        <v>420800</v>
      </c>
      <c r="AQ26" s="7">
        <v>3961035</v>
      </c>
      <c r="AR26" s="7">
        <v>677104</v>
      </c>
      <c r="AS26" s="7">
        <v>769134</v>
      </c>
      <c r="AT26" s="7">
        <v>1642526</v>
      </c>
      <c r="AU26" s="7"/>
      <c r="AV26" s="7"/>
      <c r="AW26" s="7">
        <v>1998480</v>
      </c>
      <c r="AX26" s="7">
        <v>5379058</v>
      </c>
      <c r="AY26" s="7">
        <f t="shared" si="47"/>
        <v>35</v>
      </c>
      <c r="BA26">
        <f t="shared" si="48"/>
        <v>900833398</v>
      </c>
      <c r="BB26" t="str">
        <f t="shared" si="49"/>
        <v>AGRO INDUSTRIAS E INVERSIONES SAS</v>
      </c>
      <c r="BC26">
        <f t="shared" si="50"/>
        <v>12.058448123930972</v>
      </c>
      <c r="BD26">
        <f t="shared" si="0"/>
        <v>0</v>
      </c>
      <c r="BE26">
        <f t="shared" si="1"/>
        <v>0</v>
      </c>
      <c r="BF26">
        <f t="shared" si="2"/>
        <v>14.482278341612723</v>
      </c>
      <c r="BG26">
        <f t="shared" si="3"/>
        <v>9.9823449426136222</v>
      </c>
      <c r="BH26">
        <f t="shared" si="4"/>
        <v>15.193365910607781</v>
      </c>
      <c r="BI26">
        <f t="shared" si="5"/>
        <v>14.147688587662463</v>
      </c>
      <c r="BJ26">
        <f t="shared" si="6"/>
        <v>13.663839634331964</v>
      </c>
      <c r="BK26">
        <f t="shared" si="7"/>
        <v>0</v>
      </c>
      <c r="BL26">
        <f t="shared" si="8"/>
        <v>14.291472028971748</v>
      </c>
      <c r="BM26">
        <f t="shared" si="9"/>
        <v>0</v>
      </c>
      <c r="BN26">
        <f t="shared" si="10"/>
        <v>0</v>
      </c>
      <c r="BO26">
        <f t="shared" si="11"/>
        <v>0</v>
      </c>
      <c r="BP26">
        <f t="shared" si="12"/>
        <v>14.390218174900506</v>
      </c>
      <c r="BQ26">
        <f t="shared" si="13"/>
        <v>14.377090701004565</v>
      </c>
      <c r="BR26">
        <f t="shared" si="14"/>
        <v>12.142339133619044</v>
      </c>
      <c r="BS26">
        <f t="shared" si="15"/>
        <v>0</v>
      </c>
      <c r="BT26">
        <f t="shared" si="16"/>
        <v>9.1117347682220604</v>
      </c>
      <c r="BU26">
        <f t="shared" si="17"/>
        <v>12.894335416760773</v>
      </c>
      <c r="BV26">
        <f t="shared" si="18"/>
        <v>14.846941191046039</v>
      </c>
      <c r="BW26">
        <f t="shared" si="19"/>
        <v>0</v>
      </c>
      <c r="BX26">
        <f t="shared" si="20"/>
        <v>0</v>
      </c>
      <c r="BY26">
        <f t="shared" si="21"/>
        <v>11.826867214208589</v>
      </c>
      <c r="BZ26">
        <f t="shared" si="22"/>
        <v>15.732459787439151</v>
      </c>
      <c r="CA26">
        <f t="shared" si="23"/>
        <v>13.802971268648445</v>
      </c>
      <c r="CB26">
        <f t="shared" si="24"/>
        <v>11.68629877199335</v>
      </c>
      <c r="CC26">
        <f t="shared" si="25"/>
        <v>14.039982027205077</v>
      </c>
      <c r="CD26">
        <f t="shared" si="26"/>
        <v>12.618185607609803</v>
      </c>
      <c r="CE26">
        <f t="shared" si="27"/>
        <v>0</v>
      </c>
      <c r="CF26">
        <f t="shared" si="28"/>
        <v>13.252550935640802</v>
      </c>
      <c r="CG26">
        <f t="shared" si="29"/>
        <v>0</v>
      </c>
      <c r="CH26">
        <f t="shared" si="30"/>
        <v>0</v>
      </c>
      <c r="CI26">
        <f t="shared" si="31"/>
        <v>16.643636394336529</v>
      </c>
      <c r="CJ26">
        <f t="shared" si="32"/>
        <v>14.804466450211066</v>
      </c>
      <c r="CK26">
        <f t="shared" si="33"/>
        <v>0</v>
      </c>
      <c r="CL26">
        <f t="shared" si="34"/>
        <v>16.145338083164649</v>
      </c>
      <c r="CM26">
        <f t="shared" si="35"/>
        <v>15.539058814416309</v>
      </c>
      <c r="CN26">
        <f t="shared" si="36"/>
        <v>11.469798733249071</v>
      </c>
      <c r="CO26">
        <f t="shared" si="37"/>
        <v>12.326567556282614</v>
      </c>
      <c r="CP26">
        <f t="shared" si="38"/>
        <v>12.949915316828669</v>
      </c>
      <c r="CQ26">
        <f t="shared" si="39"/>
        <v>15.192016165176739</v>
      </c>
      <c r="CR26">
        <f t="shared" si="40"/>
        <v>13.425581635880086</v>
      </c>
      <c r="CS26">
        <f t="shared" si="41"/>
        <v>13.553021785746015</v>
      </c>
      <c r="CT26">
        <f t="shared" si="42"/>
        <v>14.311746467561958</v>
      </c>
      <c r="CU26">
        <f t="shared" si="43"/>
        <v>0</v>
      </c>
      <c r="CV26">
        <f t="shared" si="44"/>
        <v>0</v>
      </c>
      <c r="CW26">
        <f t="shared" si="45"/>
        <v>14.507897949957975</v>
      </c>
      <c r="CX26">
        <f t="shared" si="46"/>
        <v>15.498024009776746</v>
      </c>
    </row>
    <row r="27" spans="1:102" x14ac:dyDescent="0.25">
      <c r="A27">
        <v>805016173</v>
      </c>
      <c r="B27" s="6" t="s">
        <v>105</v>
      </c>
      <c r="C27" s="7"/>
      <c r="D27" s="7"/>
      <c r="E27" s="7"/>
      <c r="F27" s="7"/>
      <c r="G27" s="7">
        <v>2086370</v>
      </c>
      <c r="H27" s="7">
        <v>4112000</v>
      </c>
      <c r="I27" s="7">
        <v>732000</v>
      </c>
      <c r="J27" s="7">
        <v>244800</v>
      </c>
      <c r="K27" s="7">
        <v>74510</v>
      </c>
      <c r="L27" s="7">
        <v>3094900</v>
      </c>
      <c r="M27" s="7">
        <v>59100</v>
      </c>
      <c r="N27" s="7">
        <v>423750</v>
      </c>
      <c r="O27" s="7"/>
      <c r="P27" s="7">
        <v>3441570</v>
      </c>
      <c r="Q27" s="7">
        <v>3855840</v>
      </c>
      <c r="R27" s="7">
        <v>49240</v>
      </c>
      <c r="S27" s="7"/>
      <c r="T27" s="7"/>
      <c r="U27" s="7"/>
      <c r="V27" s="7">
        <v>9623260</v>
      </c>
      <c r="W27" s="7"/>
      <c r="X27" s="7"/>
      <c r="Y27" s="7"/>
      <c r="Z27" s="7">
        <v>16723130</v>
      </c>
      <c r="AA27" s="7">
        <v>6175360</v>
      </c>
      <c r="AB27" s="7"/>
      <c r="AC27" s="7">
        <v>1795050</v>
      </c>
      <c r="AD27" s="7">
        <v>445280</v>
      </c>
      <c r="AE27" s="7"/>
      <c r="AF27" s="7">
        <v>2088240</v>
      </c>
      <c r="AG27" s="7"/>
      <c r="AH27" s="7">
        <v>27350</v>
      </c>
      <c r="AI27" s="7">
        <v>14902774</v>
      </c>
      <c r="AJ27" s="7">
        <v>4522798</v>
      </c>
      <c r="AK27" s="7"/>
      <c r="AL27" s="7">
        <v>19731609</v>
      </c>
      <c r="AM27" s="7">
        <v>4634012</v>
      </c>
      <c r="AN27" s="7">
        <v>142060</v>
      </c>
      <c r="AO27" s="7">
        <v>609180</v>
      </c>
      <c r="AP27" s="7"/>
      <c r="AQ27" s="7">
        <v>2372130</v>
      </c>
      <c r="AR27" s="7">
        <v>597000</v>
      </c>
      <c r="AS27" s="7"/>
      <c r="AT27" s="7">
        <v>136200</v>
      </c>
      <c r="AU27" s="7"/>
      <c r="AV27" s="7"/>
      <c r="AW27" s="7">
        <v>3157960</v>
      </c>
      <c r="AX27" s="7">
        <v>362320</v>
      </c>
      <c r="AY27" s="7">
        <f t="shared" si="47"/>
        <v>29</v>
      </c>
      <c r="BA27">
        <f t="shared" si="48"/>
        <v>805016173</v>
      </c>
      <c r="BB27" t="str">
        <f t="shared" si="49"/>
        <v>AGRO LA HACIENDA S A</v>
      </c>
      <c r="BC27">
        <f t="shared" si="50"/>
        <v>0</v>
      </c>
      <c r="BD27">
        <f t="shared" si="0"/>
        <v>0</v>
      </c>
      <c r="BE27">
        <f t="shared" si="1"/>
        <v>0</v>
      </c>
      <c r="BF27">
        <f t="shared" si="2"/>
        <v>0</v>
      </c>
      <c r="BG27">
        <f t="shared" si="3"/>
        <v>14.550936751077995</v>
      </c>
      <c r="BH27">
        <f t="shared" si="4"/>
        <v>15.22942032930777</v>
      </c>
      <c r="BI27">
        <f t="shared" si="5"/>
        <v>13.503537159062734</v>
      </c>
      <c r="BJ27">
        <f t="shared" si="6"/>
        <v>12.408200914579284</v>
      </c>
      <c r="BK27">
        <f t="shared" si="7"/>
        <v>11.218702044475025</v>
      </c>
      <c r="BL27">
        <f t="shared" si="8"/>
        <v>14.945266476513307</v>
      </c>
      <c r="BM27">
        <f t="shared" si="9"/>
        <v>10.987003123724813</v>
      </c>
      <c r="BN27">
        <f t="shared" si="10"/>
        <v>12.956901297556019</v>
      </c>
      <c r="BO27">
        <f t="shared" si="11"/>
        <v>0</v>
      </c>
      <c r="BP27">
        <f t="shared" si="12"/>
        <v>15.051438611146759</v>
      </c>
      <c r="BQ27">
        <f t="shared" si="13"/>
        <v>15.165099699422576</v>
      </c>
      <c r="BR27">
        <f t="shared" si="14"/>
        <v>10.804481888784291</v>
      </c>
      <c r="BS27">
        <f t="shared" si="15"/>
        <v>0</v>
      </c>
      <c r="BT27">
        <f t="shared" si="16"/>
        <v>0</v>
      </c>
      <c r="BU27">
        <f t="shared" si="17"/>
        <v>0</v>
      </c>
      <c r="BV27">
        <f t="shared" si="18"/>
        <v>16.079693746489696</v>
      </c>
      <c r="BW27">
        <f t="shared" si="19"/>
        <v>0</v>
      </c>
      <c r="BX27">
        <f t="shared" si="20"/>
        <v>0</v>
      </c>
      <c r="BY27">
        <f t="shared" si="21"/>
        <v>0</v>
      </c>
      <c r="BZ27">
        <f t="shared" si="22"/>
        <v>16.632303408855272</v>
      </c>
      <c r="CA27">
        <f t="shared" si="23"/>
        <v>15.636077900307967</v>
      </c>
      <c r="CB27">
        <f t="shared" si="24"/>
        <v>0</v>
      </c>
      <c r="CC27">
        <f t="shared" si="25"/>
        <v>14.400543991757162</v>
      </c>
      <c r="CD27">
        <f t="shared" si="26"/>
        <v>13.006460822535134</v>
      </c>
      <c r="CE27">
        <f t="shared" si="27"/>
        <v>0</v>
      </c>
      <c r="CF27">
        <f t="shared" si="28"/>
        <v>14.551832642780061</v>
      </c>
      <c r="CG27">
        <f t="shared" si="29"/>
        <v>0</v>
      </c>
      <c r="CH27">
        <f t="shared" si="30"/>
        <v>10.216508370253013</v>
      </c>
      <c r="CI27">
        <f t="shared" si="31"/>
        <v>16.51705799518561</v>
      </c>
      <c r="CJ27">
        <f t="shared" si="32"/>
        <v>15.324641607941231</v>
      </c>
      <c r="CK27">
        <f t="shared" si="33"/>
        <v>0</v>
      </c>
      <c r="CL27">
        <f t="shared" si="34"/>
        <v>16.797732476291461</v>
      </c>
      <c r="CM27">
        <f t="shared" si="35"/>
        <v>15.348933789322272</v>
      </c>
      <c r="CN27">
        <f t="shared" si="36"/>
        <v>11.864011821806203</v>
      </c>
      <c r="CO27">
        <f t="shared" si="37"/>
        <v>13.319870711072914</v>
      </c>
      <c r="CP27">
        <f t="shared" si="38"/>
        <v>0</v>
      </c>
      <c r="CQ27">
        <f t="shared" si="39"/>
        <v>14.679299265230748</v>
      </c>
      <c r="CR27">
        <f t="shared" si="40"/>
        <v>13.299674067415213</v>
      </c>
      <c r="CS27">
        <f t="shared" si="41"/>
        <v>0</v>
      </c>
      <c r="CT27">
        <f t="shared" si="42"/>
        <v>11.821887014814502</v>
      </c>
      <c r="CU27">
        <f t="shared" si="43"/>
        <v>0</v>
      </c>
      <c r="CV27">
        <f t="shared" si="44"/>
        <v>0</v>
      </c>
      <c r="CW27">
        <f t="shared" si="45"/>
        <v>14.965437124133121</v>
      </c>
      <c r="CX27">
        <f t="shared" si="46"/>
        <v>12.800285838217455</v>
      </c>
    </row>
    <row r="28" spans="1:102" x14ac:dyDescent="0.25">
      <c r="A28">
        <v>900831539</v>
      </c>
      <c r="B28" s="6" t="s">
        <v>106</v>
      </c>
      <c r="C28" s="7"/>
      <c r="D28" s="7"/>
      <c r="E28" s="7">
        <v>0</v>
      </c>
      <c r="F28" s="7">
        <v>15000</v>
      </c>
      <c r="G28" s="7">
        <v>253170</v>
      </c>
      <c r="H28" s="7">
        <v>1609840</v>
      </c>
      <c r="I28" s="7">
        <v>1201000</v>
      </c>
      <c r="J28" s="7">
        <v>254520</v>
      </c>
      <c r="K28" s="7">
        <v>29810</v>
      </c>
      <c r="L28" s="7">
        <v>2747700</v>
      </c>
      <c r="M28" s="7"/>
      <c r="N28" s="7">
        <v>1083284</v>
      </c>
      <c r="O28" s="7">
        <v>676000</v>
      </c>
      <c r="P28" s="7">
        <v>8499760</v>
      </c>
      <c r="Q28" s="7">
        <v>13700440</v>
      </c>
      <c r="R28" s="7">
        <v>49240</v>
      </c>
      <c r="S28" s="7"/>
      <c r="T28" s="7"/>
      <c r="U28" s="7">
        <v>994470</v>
      </c>
      <c r="V28" s="7">
        <v>2761680</v>
      </c>
      <c r="W28" s="7">
        <v>252500</v>
      </c>
      <c r="X28" s="7">
        <v>208720</v>
      </c>
      <c r="Y28" s="7"/>
      <c r="Z28" s="7">
        <v>17151320</v>
      </c>
      <c r="AA28" s="7">
        <v>7219660</v>
      </c>
      <c r="AB28" s="7">
        <v>50970</v>
      </c>
      <c r="AC28" s="7">
        <v>4360800</v>
      </c>
      <c r="AD28" s="7">
        <v>505460</v>
      </c>
      <c r="AE28" s="7"/>
      <c r="AF28" s="7">
        <v>461040</v>
      </c>
      <c r="AG28" s="7"/>
      <c r="AH28" s="7">
        <v>82050</v>
      </c>
      <c r="AI28" s="7">
        <v>12364361</v>
      </c>
      <c r="AJ28" s="7">
        <v>3787771</v>
      </c>
      <c r="AK28" s="7"/>
      <c r="AL28" s="7">
        <v>12545283</v>
      </c>
      <c r="AM28" s="7">
        <v>5535753</v>
      </c>
      <c r="AN28" s="7"/>
      <c r="AO28" s="7">
        <v>1253150</v>
      </c>
      <c r="AP28" s="7"/>
      <c r="AQ28" s="7">
        <v>2686760</v>
      </c>
      <c r="AR28" s="7">
        <v>1873890</v>
      </c>
      <c r="AS28" s="7">
        <v>47560</v>
      </c>
      <c r="AT28" s="7">
        <v>360264</v>
      </c>
      <c r="AU28" s="7"/>
      <c r="AV28" s="7">
        <v>57060</v>
      </c>
      <c r="AW28" s="7">
        <v>477690</v>
      </c>
      <c r="AX28" s="7">
        <v>122200</v>
      </c>
      <c r="AY28" s="7">
        <f t="shared" si="47"/>
        <v>36</v>
      </c>
      <c r="BA28">
        <f t="shared" si="48"/>
        <v>900831539</v>
      </c>
      <c r="BB28" t="str">
        <f t="shared" si="49"/>
        <v>AGRO MIS MASCOTAS S A S</v>
      </c>
      <c r="BC28">
        <f t="shared" si="50"/>
        <v>0</v>
      </c>
      <c r="BD28">
        <f t="shared" si="0"/>
        <v>0</v>
      </c>
      <c r="BE28">
        <f t="shared" si="1"/>
        <v>0</v>
      </c>
      <c r="BF28">
        <f t="shared" si="2"/>
        <v>9.6158721445288897</v>
      </c>
      <c r="BG28">
        <f t="shared" si="3"/>
        <v>12.441820428727398</v>
      </c>
      <c r="BH28">
        <f t="shared" si="4"/>
        <v>14.291645974319801</v>
      </c>
      <c r="BI28">
        <f t="shared" si="5"/>
        <v>13.998665933701242</v>
      </c>
      <c r="BJ28">
        <f t="shared" si="6"/>
        <v>12.447138626303335</v>
      </c>
      <c r="BK28">
        <f t="shared" si="7"/>
        <v>10.302632731899473</v>
      </c>
      <c r="BL28">
        <f t="shared" si="8"/>
        <v>14.826275119999872</v>
      </c>
      <c r="BM28">
        <f t="shared" si="9"/>
        <v>0</v>
      </c>
      <c r="BN28">
        <f t="shared" si="10"/>
        <v>13.895508649257899</v>
      </c>
      <c r="BO28">
        <f t="shared" si="11"/>
        <v>13.423949834313948</v>
      </c>
      <c r="BP28">
        <f t="shared" si="12"/>
        <v>15.955548603418178</v>
      </c>
      <c r="BQ28">
        <f t="shared" si="13"/>
        <v>16.432938580061297</v>
      </c>
      <c r="BR28">
        <f t="shared" si="14"/>
        <v>10.804481888784291</v>
      </c>
      <c r="BS28">
        <f t="shared" si="15"/>
        <v>0</v>
      </c>
      <c r="BT28">
        <f t="shared" si="16"/>
        <v>0</v>
      </c>
      <c r="BU28">
        <f t="shared" si="17"/>
        <v>13.80996621646889</v>
      </c>
      <c r="BV28">
        <f t="shared" si="18"/>
        <v>14.831350110263816</v>
      </c>
      <c r="BW28">
        <f t="shared" si="19"/>
        <v>12.439170488085749</v>
      </c>
      <c r="BX28">
        <f t="shared" si="20"/>
        <v>12.248753710906836</v>
      </c>
      <c r="BY28">
        <f t="shared" si="21"/>
        <v>0</v>
      </c>
      <c r="BZ28">
        <f t="shared" si="22"/>
        <v>16.65758575484892</v>
      </c>
      <c r="CA28">
        <f t="shared" si="23"/>
        <v>15.792318556858099</v>
      </c>
      <c r="CB28">
        <f t="shared" si="24"/>
        <v>10.839012122525581</v>
      </c>
      <c r="CC28">
        <f t="shared" si="25"/>
        <v>15.288166314047904</v>
      </c>
      <c r="CD28">
        <f t="shared" si="26"/>
        <v>13.133226163131035</v>
      </c>
      <c r="CE28">
        <f t="shared" si="27"/>
        <v>0</v>
      </c>
      <c r="CF28">
        <f t="shared" si="28"/>
        <v>13.041242255117393</v>
      </c>
      <c r="CG28">
        <f t="shared" si="29"/>
        <v>0</v>
      </c>
      <c r="CH28">
        <f t="shared" si="30"/>
        <v>11.3150962841344</v>
      </c>
      <c r="CI28">
        <f t="shared" si="31"/>
        <v>16.330328860356165</v>
      </c>
      <c r="CJ28">
        <f t="shared" si="32"/>
        <v>15.147288541402693</v>
      </c>
      <c r="CK28">
        <f t="shared" si="33"/>
        <v>0</v>
      </c>
      <c r="CL28">
        <f t="shared" si="34"/>
        <v>16.344855376027809</v>
      </c>
      <c r="CM28">
        <f t="shared" si="35"/>
        <v>15.526738338876131</v>
      </c>
      <c r="CN28">
        <f t="shared" si="36"/>
        <v>0</v>
      </c>
      <c r="CO28">
        <f t="shared" si="37"/>
        <v>14.041171737391508</v>
      </c>
      <c r="CP28">
        <f t="shared" si="38"/>
        <v>0</v>
      </c>
      <c r="CQ28">
        <f t="shared" si="39"/>
        <v>14.803846936860833</v>
      </c>
      <c r="CR28">
        <f t="shared" si="40"/>
        <v>14.443527575734571</v>
      </c>
      <c r="CS28">
        <f t="shared" si="41"/>
        <v>10.769768376656003</v>
      </c>
      <c r="CT28">
        <f t="shared" si="42"/>
        <v>12.794595150746503</v>
      </c>
      <c r="CU28">
        <f t="shared" si="43"/>
        <v>0</v>
      </c>
      <c r="CV28">
        <f t="shared" si="44"/>
        <v>10.95187615002577</v>
      </c>
      <c r="CW28">
        <f t="shared" si="45"/>
        <v>13.076719358924249</v>
      </c>
      <c r="CX28">
        <f t="shared" si="46"/>
        <v>11.713422508992204</v>
      </c>
    </row>
    <row r="29" spans="1:102" x14ac:dyDescent="0.25">
      <c r="A29">
        <v>830123012</v>
      </c>
      <c r="B29" s="6" t="s">
        <v>107</v>
      </c>
      <c r="C29" s="7"/>
      <c r="D29" s="7"/>
      <c r="E29" s="7"/>
      <c r="F29" s="7"/>
      <c r="G29" s="7"/>
      <c r="H29" s="7"/>
      <c r="I29" s="7"/>
      <c r="J29" s="7">
        <v>18299840</v>
      </c>
      <c r="K29" s="7"/>
      <c r="L29" s="7">
        <v>26805600</v>
      </c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>
        <v>25443880</v>
      </c>
      <c r="AA29" s="7">
        <v>18005480</v>
      </c>
      <c r="AB29" s="7"/>
      <c r="AC29" s="7"/>
      <c r="AD29" s="7"/>
      <c r="AE29" s="7"/>
      <c r="AF29" s="7">
        <v>4959360</v>
      </c>
      <c r="AG29" s="7"/>
      <c r="AH29" s="7"/>
      <c r="AI29" s="7">
        <v>2359460</v>
      </c>
      <c r="AJ29" s="7">
        <v>1343300</v>
      </c>
      <c r="AK29" s="7"/>
      <c r="AL29" s="7">
        <v>1219690</v>
      </c>
      <c r="AM29" s="7"/>
      <c r="AN29" s="7"/>
      <c r="AO29" s="7">
        <v>7876040</v>
      </c>
      <c r="AP29" s="7"/>
      <c r="AQ29" s="7"/>
      <c r="AR29" s="7"/>
      <c r="AS29" s="7"/>
      <c r="AT29" s="7"/>
      <c r="AU29" s="7"/>
      <c r="AV29" s="7"/>
      <c r="AW29" s="7"/>
      <c r="AX29" s="7"/>
      <c r="AY29" s="7">
        <f t="shared" si="47"/>
        <v>9</v>
      </c>
      <c r="BA29">
        <f t="shared" si="48"/>
        <v>830123012</v>
      </c>
      <c r="BB29" t="str">
        <f t="shared" si="49"/>
        <v>AGRO VETERINARIA SERVICAMPO Y CIA LTDA</v>
      </c>
      <c r="BC29">
        <f t="shared" si="50"/>
        <v>0</v>
      </c>
      <c r="BD29">
        <f t="shared" si="0"/>
        <v>0</v>
      </c>
      <c r="BE29">
        <f t="shared" si="1"/>
        <v>0</v>
      </c>
      <c r="BF29">
        <f t="shared" si="2"/>
        <v>0</v>
      </c>
      <c r="BG29">
        <f t="shared" si="3"/>
        <v>0</v>
      </c>
      <c r="BH29">
        <f t="shared" si="4"/>
        <v>0</v>
      </c>
      <c r="BI29">
        <f t="shared" si="5"/>
        <v>0</v>
      </c>
      <c r="BJ29">
        <f t="shared" si="6"/>
        <v>16.722402929249313</v>
      </c>
      <c r="BK29">
        <f t="shared" si="7"/>
        <v>0</v>
      </c>
      <c r="BL29">
        <f t="shared" si="8"/>
        <v>17.104121416182501</v>
      </c>
      <c r="BM29">
        <f t="shared" si="9"/>
        <v>0</v>
      </c>
      <c r="BN29">
        <f t="shared" si="10"/>
        <v>0</v>
      </c>
      <c r="BO29">
        <f t="shared" si="11"/>
        <v>0</v>
      </c>
      <c r="BP29">
        <f t="shared" si="12"/>
        <v>0</v>
      </c>
      <c r="BQ29">
        <f t="shared" si="13"/>
        <v>0</v>
      </c>
      <c r="BR29">
        <f t="shared" si="14"/>
        <v>0</v>
      </c>
      <c r="BS29">
        <f t="shared" si="15"/>
        <v>0</v>
      </c>
      <c r="BT29">
        <f t="shared" si="16"/>
        <v>0</v>
      </c>
      <c r="BU29">
        <f t="shared" si="17"/>
        <v>0</v>
      </c>
      <c r="BV29">
        <f t="shared" si="18"/>
        <v>0</v>
      </c>
      <c r="BW29">
        <f t="shared" si="19"/>
        <v>0</v>
      </c>
      <c r="BX29">
        <f t="shared" si="20"/>
        <v>0</v>
      </c>
      <c r="BY29">
        <f t="shared" si="21"/>
        <v>0</v>
      </c>
      <c r="BZ29">
        <f t="shared" si="22"/>
        <v>17.051985839832305</v>
      </c>
      <c r="CA29">
        <f t="shared" si="23"/>
        <v>16.706186769509724</v>
      </c>
      <c r="CB29">
        <f t="shared" si="24"/>
        <v>0</v>
      </c>
      <c r="CC29">
        <f t="shared" si="25"/>
        <v>0</v>
      </c>
      <c r="CD29">
        <f t="shared" si="26"/>
        <v>0</v>
      </c>
      <c r="CE29">
        <f t="shared" si="27"/>
        <v>0</v>
      </c>
      <c r="CF29">
        <f t="shared" si="28"/>
        <v>15.416787459756568</v>
      </c>
      <c r="CG29">
        <f t="shared" si="29"/>
        <v>0</v>
      </c>
      <c r="CH29">
        <f t="shared" si="30"/>
        <v>0</v>
      </c>
      <c r="CI29">
        <f t="shared" si="31"/>
        <v>14.673943761086354</v>
      </c>
      <c r="CJ29">
        <f t="shared" si="32"/>
        <v>14.110640575486173</v>
      </c>
      <c r="CK29">
        <f t="shared" si="33"/>
        <v>0</v>
      </c>
      <c r="CL29">
        <f t="shared" si="34"/>
        <v>14.014108105940451</v>
      </c>
      <c r="CM29">
        <f t="shared" si="35"/>
        <v>0</v>
      </c>
      <c r="CN29">
        <f t="shared" si="36"/>
        <v>0</v>
      </c>
      <c r="CO29">
        <f t="shared" si="37"/>
        <v>15.87933592441577</v>
      </c>
      <c r="CP29">
        <f t="shared" si="38"/>
        <v>0</v>
      </c>
      <c r="CQ29">
        <f t="shared" si="39"/>
        <v>0</v>
      </c>
      <c r="CR29">
        <f t="shared" si="40"/>
        <v>0</v>
      </c>
      <c r="CS29">
        <f t="shared" si="41"/>
        <v>0</v>
      </c>
      <c r="CT29">
        <f t="shared" si="42"/>
        <v>0</v>
      </c>
      <c r="CU29">
        <f t="shared" si="43"/>
        <v>0</v>
      </c>
      <c r="CV29">
        <f t="shared" si="44"/>
        <v>0</v>
      </c>
      <c r="CW29">
        <f t="shared" si="45"/>
        <v>0</v>
      </c>
      <c r="CX29">
        <f t="shared" si="46"/>
        <v>0</v>
      </c>
    </row>
    <row r="30" spans="1:102" x14ac:dyDescent="0.25">
      <c r="A30">
        <v>900838135</v>
      </c>
      <c r="B30" s="6" t="s">
        <v>108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>
        <v>209350</v>
      </c>
      <c r="AW30" s="7">
        <v>50840</v>
      </c>
      <c r="AX30" s="7"/>
      <c r="AY30" s="7">
        <f t="shared" si="47"/>
        <v>2</v>
      </c>
      <c r="BA30">
        <f t="shared" si="48"/>
        <v>900838135</v>
      </c>
      <c r="BB30" t="str">
        <f t="shared" si="49"/>
        <v>AGRO ZAMORANO S A S</v>
      </c>
      <c r="BC30">
        <f t="shared" si="50"/>
        <v>0</v>
      </c>
      <c r="BD30">
        <f t="shared" si="0"/>
        <v>0</v>
      </c>
      <c r="BE30">
        <f t="shared" si="1"/>
        <v>0</v>
      </c>
      <c r="BF30">
        <f t="shared" si="2"/>
        <v>0</v>
      </c>
      <c r="BG30">
        <f t="shared" si="3"/>
        <v>0</v>
      </c>
      <c r="BH30">
        <f t="shared" si="4"/>
        <v>0</v>
      </c>
      <c r="BI30">
        <f t="shared" si="5"/>
        <v>0</v>
      </c>
      <c r="BJ30">
        <f t="shared" si="6"/>
        <v>0</v>
      </c>
      <c r="BK30">
        <f t="shared" si="7"/>
        <v>0</v>
      </c>
      <c r="BL30">
        <f t="shared" si="8"/>
        <v>0</v>
      </c>
      <c r="BM30">
        <f t="shared" si="9"/>
        <v>0</v>
      </c>
      <c r="BN30">
        <f t="shared" si="10"/>
        <v>0</v>
      </c>
      <c r="BO30">
        <f t="shared" si="11"/>
        <v>0</v>
      </c>
      <c r="BP30">
        <f t="shared" si="12"/>
        <v>0</v>
      </c>
      <c r="BQ30">
        <f t="shared" si="13"/>
        <v>0</v>
      </c>
      <c r="BR30">
        <f t="shared" si="14"/>
        <v>0</v>
      </c>
      <c r="BS30">
        <f t="shared" si="15"/>
        <v>0</v>
      </c>
      <c r="BT30">
        <f t="shared" si="16"/>
        <v>0</v>
      </c>
      <c r="BU30">
        <f t="shared" si="17"/>
        <v>0</v>
      </c>
      <c r="BV30">
        <f t="shared" si="18"/>
        <v>0</v>
      </c>
      <c r="BW30">
        <f t="shared" si="19"/>
        <v>0</v>
      </c>
      <c r="BX30">
        <f t="shared" si="20"/>
        <v>0</v>
      </c>
      <c r="BY30">
        <f t="shared" si="21"/>
        <v>0</v>
      </c>
      <c r="BZ30">
        <f t="shared" si="22"/>
        <v>0</v>
      </c>
      <c r="CA30">
        <f t="shared" si="23"/>
        <v>0</v>
      </c>
      <c r="CB30">
        <f t="shared" si="24"/>
        <v>0</v>
      </c>
      <c r="CC30">
        <f t="shared" si="25"/>
        <v>0</v>
      </c>
      <c r="CD30">
        <f t="shared" si="26"/>
        <v>0</v>
      </c>
      <c r="CE30">
        <f t="shared" si="27"/>
        <v>0</v>
      </c>
      <c r="CF30">
        <f t="shared" si="28"/>
        <v>0</v>
      </c>
      <c r="CG30">
        <f t="shared" si="29"/>
        <v>0</v>
      </c>
      <c r="CH30">
        <f t="shared" si="30"/>
        <v>0</v>
      </c>
      <c r="CI30">
        <f t="shared" si="31"/>
        <v>0</v>
      </c>
      <c r="CJ30">
        <f t="shared" si="32"/>
        <v>0</v>
      </c>
      <c r="CK30">
        <f t="shared" si="33"/>
        <v>0</v>
      </c>
      <c r="CL30">
        <f t="shared" si="34"/>
        <v>0</v>
      </c>
      <c r="CM30">
        <f t="shared" si="35"/>
        <v>0</v>
      </c>
      <c r="CN30">
        <f t="shared" si="36"/>
        <v>0</v>
      </c>
      <c r="CO30">
        <f t="shared" si="37"/>
        <v>0</v>
      </c>
      <c r="CP30">
        <f t="shared" si="38"/>
        <v>0</v>
      </c>
      <c r="CQ30">
        <f t="shared" si="39"/>
        <v>0</v>
      </c>
      <c r="CR30">
        <f t="shared" si="40"/>
        <v>0</v>
      </c>
      <c r="CS30">
        <f t="shared" si="41"/>
        <v>0</v>
      </c>
      <c r="CT30">
        <f t="shared" si="42"/>
        <v>0</v>
      </c>
      <c r="CU30">
        <f t="shared" si="43"/>
        <v>0</v>
      </c>
      <c r="CV30">
        <f t="shared" si="44"/>
        <v>12.251767548125635</v>
      </c>
      <c r="CW30">
        <f t="shared" si="45"/>
        <v>10.836458394661481</v>
      </c>
      <c r="CX30">
        <f t="shared" si="46"/>
        <v>0</v>
      </c>
    </row>
    <row r="31" spans="1:102" x14ac:dyDescent="0.25">
      <c r="A31">
        <v>811040726</v>
      </c>
      <c r="B31" s="6" t="s">
        <v>109</v>
      </c>
      <c r="C31" s="7"/>
      <c r="D31" s="7"/>
      <c r="E31" s="7"/>
      <c r="F31" s="7"/>
      <c r="G31" s="7">
        <v>1716150</v>
      </c>
      <c r="H31" s="7">
        <v>5713300</v>
      </c>
      <c r="I31" s="7">
        <v>4821000</v>
      </c>
      <c r="J31" s="7">
        <v>846490</v>
      </c>
      <c r="K31" s="7">
        <v>134100</v>
      </c>
      <c r="L31" s="7">
        <v>3576240</v>
      </c>
      <c r="M31" s="7">
        <v>1585390</v>
      </c>
      <c r="N31" s="7">
        <v>2789376</v>
      </c>
      <c r="O31" s="7">
        <v>2083390</v>
      </c>
      <c r="P31" s="7">
        <v>10297595</v>
      </c>
      <c r="Q31" s="7">
        <v>21692739</v>
      </c>
      <c r="R31" s="7">
        <v>430850</v>
      </c>
      <c r="S31" s="7"/>
      <c r="T31" s="7"/>
      <c r="U31" s="7">
        <v>2472850</v>
      </c>
      <c r="V31" s="7">
        <v>5906920</v>
      </c>
      <c r="W31" s="7">
        <v>1203560</v>
      </c>
      <c r="X31" s="7">
        <v>1565400</v>
      </c>
      <c r="Y31" s="7"/>
      <c r="Z31" s="7">
        <v>36126406</v>
      </c>
      <c r="AA31" s="7">
        <v>9043489</v>
      </c>
      <c r="AB31" s="7">
        <v>437030</v>
      </c>
      <c r="AC31" s="7">
        <v>7038970</v>
      </c>
      <c r="AD31" s="7">
        <v>1955500</v>
      </c>
      <c r="AE31" s="7"/>
      <c r="AF31" s="7">
        <v>949200</v>
      </c>
      <c r="AG31" s="7">
        <v>795600</v>
      </c>
      <c r="AH31" s="7">
        <v>328200</v>
      </c>
      <c r="AI31" s="7">
        <v>56419508</v>
      </c>
      <c r="AJ31" s="7">
        <v>15846621</v>
      </c>
      <c r="AK31" s="7"/>
      <c r="AL31" s="7">
        <v>47414145</v>
      </c>
      <c r="AM31" s="7">
        <v>21565411</v>
      </c>
      <c r="AN31" s="7">
        <v>925760</v>
      </c>
      <c r="AO31" s="7">
        <v>4640116</v>
      </c>
      <c r="AP31" s="7"/>
      <c r="AQ31" s="7">
        <v>3585999</v>
      </c>
      <c r="AR31" s="7">
        <v>4797130</v>
      </c>
      <c r="AS31" s="7">
        <v>1150060</v>
      </c>
      <c r="AT31" s="7">
        <v>617850</v>
      </c>
      <c r="AU31" s="7"/>
      <c r="AV31" s="7">
        <v>171180</v>
      </c>
      <c r="AW31" s="7">
        <v>1644976</v>
      </c>
      <c r="AX31" s="7">
        <v>1963880</v>
      </c>
      <c r="AY31" s="7">
        <f t="shared" si="47"/>
        <v>37</v>
      </c>
      <c r="BA31">
        <f t="shared" si="48"/>
        <v>811040726</v>
      </c>
      <c r="BB31" t="str">
        <f t="shared" si="49"/>
        <v>AGROALIMENTOS MEDELLIN S A</v>
      </c>
      <c r="BC31">
        <f t="shared" si="50"/>
        <v>0</v>
      </c>
      <c r="BD31">
        <f t="shared" si="0"/>
        <v>0</v>
      </c>
      <c r="BE31">
        <f t="shared" si="1"/>
        <v>0</v>
      </c>
      <c r="BF31">
        <f t="shared" si="2"/>
        <v>0</v>
      </c>
      <c r="BG31">
        <f t="shared" si="3"/>
        <v>14.355594550496678</v>
      </c>
      <c r="BH31">
        <f t="shared" si="4"/>
        <v>15.558307523173239</v>
      </c>
      <c r="BI31">
        <f t="shared" si="5"/>
        <v>15.388492140813582</v>
      </c>
      <c r="BJ31">
        <f t="shared" si="6"/>
        <v>13.64885484848463</v>
      </c>
      <c r="BK31">
        <f t="shared" si="7"/>
        <v>11.806348526363516</v>
      </c>
      <c r="BL31">
        <f t="shared" si="8"/>
        <v>15.089822806740704</v>
      </c>
      <c r="BM31">
        <f t="shared" si="9"/>
        <v>14.276341622568273</v>
      </c>
      <c r="BN31">
        <f t="shared" si="10"/>
        <v>14.841328831371913</v>
      </c>
      <c r="BO31">
        <f t="shared" si="11"/>
        <v>14.54950741266139</v>
      </c>
      <c r="BP31">
        <f t="shared" si="12"/>
        <v>16.147421027900045</v>
      </c>
      <c r="BQ31">
        <f t="shared" si="13"/>
        <v>16.892488200320283</v>
      </c>
      <c r="BR31">
        <f t="shared" si="14"/>
        <v>12.973517601658605</v>
      </c>
      <c r="BS31">
        <f t="shared" si="15"/>
        <v>0</v>
      </c>
      <c r="BT31">
        <f t="shared" si="16"/>
        <v>0</v>
      </c>
      <c r="BU31">
        <f t="shared" si="17"/>
        <v>14.720882293980765</v>
      </c>
      <c r="BV31">
        <f t="shared" si="18"/>
        <v>15.591635272236845</v>
      </c>
      <c r="BW31">
        <f t="shared" si="19"/>
        <v>14.00079522042142</v>
      </c>
      <c r="BX31">
        <f t="shared" si="20"/>
        <v>14.263652579167031</v>
      </c>
      <c r="BY31">
        <f t="shared" si="21"/>
        <v>0</v>
      </c>
      <c r="BZ31">
        <f t="shared" si="22"/>
        <v>17.402534651735298</v>
      </c>
      <c r="CA31">
        <f t="shared" si="23"/>
        <v>16.017555719812524</v>
      </c>
      <c r="CB31">
        <f t="shared" si="24"/>
        <v>12.987759409776833</v>
      </c>
      <c r="CC31">
        <f t="shared" si="25"/>
        <v>15.766972552678386</v>
      </c>
      <c r="CD31">
        <f t="shared" si="26"/>
        <v>14.486156984555739</v>
      </c>
      <c r="CE31">
        <f t="shared" si="27"/>
        <v>0</v>
      </c>
      <c r="CF31">
        <f t="shared" si="28"/>
        <v>13.763375857061943</v>
      </c>
      <c r="CG31">
        <f t="shared" si="29"/>
        <v>13.586853082874185</v>
      </c>
      <c r="CH31">
        <f t="shared" si="30"/>
        <v>12.701381504556094</v>
      </c>
      <c r="CI31">
        <f t="shared" si="31"/>
        <v>17.848325560912521</v>
      </c>
      <c r="CJ31">
        <f t="shared" si="32"/>
        <v>16.578466912545231</v>
      </c>
      <c r="CK31">
        <f t="shared" si="33"/>
        <v>0</v>
      </c>
      <c r="CL31">
        <f t="shared" si="34"/>
        <v>17.674431180959864</v>
      </c>
      <c r="CM31">
        <f t="shared" si="35"/>
        <v>16.886601292912882</v>
      </c>
      <c r="CN31">
        <f t="shared" si="36"/>
        <v>13.738371380962894</v>
      </c>
      <c r="CO31">
        <f t="shared" si="37"/>
        <v>15.350250139401773</v>
      </c>
      <c r="CP31">
        <f t="shared" si="38"/>
        <v>0</v>
      </c>
      <c r="CQ31">
        <f t="shared" si="39"/>
        <v>15.092547933147216</v>
      </c>
      <c r="CR31">
        <f t="shared" si="40"/>
        <v>15.38352858884595</v>
      </c>
      <c r="CS31">
        <f t="shared" si="41"/>
        <v>13.955325542410938</v>
      </c>
      <c r="CT31">
        <f t="shared" si="42"/>
        <v>13.334002607046848</v>
      </c>
      <c r="CU31">
        <f t="shared" si="43"/>
        <v>0</v>
      </c>
      <c r="CV31">
        <f t="shared" si="44"/>
        <v>12.050476755222487</v>
      </c>
      <c r="CW31">
        <f t="shared" si="45"/>
        <v>14.313236960320946</v>
      </c>
      <c r="CX31">
        <f t="shared" si="46"/>
        <v>14.490433175429498</v>
      </c>
    </row>
    <row r="32" spans="1:102" x14ac:dyDescent="0.25">
      <c r="A32">
        <v>900433544</v>
      </c>
      <c r="B32" s="6" t="s">
        <v>110</v>
      </c>
      <c r="C32" s="7"/>
      <c r="D32" s="7"/>
      <c r="E32" s="7"/>
      <c r="F32" s="7"/>
      <c r="G32" s="7"/>
      <c r="H32" s="7">
        <v>164820</v>
      </c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>
        <v>130000</v>
      </c>
      <c r="W32" s="7"/>
      <c r="X32" s="7"/>
      <c r="Y32" s="7"/>
      <c r="Z32" s="7">
        <v>388710</v>
      </c>
      <c r="AA32" s="7">
        <v>35400</v>
      </c>
      <c r="AB32" s="7"/>
      <c r="AC32" s="7"/>
      <c r="AD32" s="7"/>
      <c r="AE32" s="7"/>
      <c r="AF32" s="7"/>
      <c r="AG32" s="7"/>
      <c r="AH32" s="7"/>
      <c r="AI32" s="7">
        <v>456473</v>
      </c>
      <c r="AJ32" s="7">
        <v>29120</v>
      </c>
      <c r="AK32" s="7"/>
      <c r="AL32" s="7">
        <v>415800</v>
      </c>
      <c r="AM32" s="7"/>
      <c r="AN32" s="7"/>
      <c r="AO32" s="7"/>
      <c r="AP32" s="7"/>
      <c r="AQ32" s="7"/>
      <c r="AR32" s="7">
        <v>36180</v>
      </c>
      <c r="AS32" s="7"/>
      <c r="AT32" s="7"/>
      <c r="AU32" s="7"/>
      <c r="AV32" s="7"/>
      <c r="AW32" s="7">
        <v>144230</v>
      </c>
      <c r="AX32" s="7"/>
      <c r="AY32" s="7">
        <f t="shared" si="47"/>
        <v>9</v>
      </c>
      <c r="BA32">
        <f t="shared" si="48"/>
        <v>900433544</v>
      </c>
      <c r="BB32" t="str">
        <f t="shared" si="49"/>
        <v>AGROAVICOLA DE LA COSTA S.A.S</v>
      </c>
      <c r="BC32">
        <f t="shared" si="50"/>
        <v>0</v>
      </c>
      <c r="BD32">
        <f t="shared" si="0"/>
        <v>0</v>
      </c>
      <c r="BE32">
        <f t="shared" si="1"/>
        <v>0</v>
      </c>
      <c r="BF32">
        <f t="shared" si="2"/>
        <v>0</v>
      </c>
      <c r="BG32">
        <f t="shared" si="3"/>
        <v>0</v>
      </c>
      <c r="BH32">
        <f t="shared" si="4"/>
        <v>12.012615315523821</v>
      </c>
      <c r="BI32">
        <f t="shared" si="5"/>
        <v>0</v>
      </c>
      <c r="BJ32">
        <f t="shared" si="6"/>
        <v>0</v>
      </c>
      <c r="BK32">
        <f t="shared" si="7"/>
        <v>0</v>
      </c>
      <c r="BL32">
        <f t="shared" si="8"/>
        <v>0</v>
      </c>
      <c r="BM32">
        <f t="shared" si="9"/>
        <v>0</v>
      </c>
      <c r="BN32">
        <f t="shared" si="10"/>
        <v>0</v>
      </c>
      <c r="BO32">
        <f t="shared" si="11"/>
        <v>0</v>
      </c>
      <c r="BP32">
        <f t="shared" si="12"/>
        <v>0</v>
      </c>
      <c r="BQ32">
        <f t="shared" si="13"/>
        <v>0</v>
      </c>
      <c r="BR32">
        <f t="shared" si="14"/>
        <v>0</v>
      </c>
      <c r="BS32">
        <f t="shared" si="15"/>
        <v>0</v>
      </c>
      <c r="BT32">
        <f t="shared" si="16"/>
        <v>0</v>
      </c>
      <c r="BU32">
        <f t="shared" si="17"/>
        <v>0</v>
      </c>
      <c r="BV32">
        <f t="shared" si="18"/>
        <v>11.775297421715827</v>
      </c>
      <c r="BW32">
        <f t="shared" si="19"/>
        <v>0</v>
      </c>
      <c r="BX32">
        <f t="shared" si="20"/>
        <v>0</v>
      </c>
      <c r="BY32">
        <f t="shared" si="21"/>
        <v>0</v>
      </c>
      <c r="BZ32">
        <f t="shared" si="22"/>
        <v>12.87059141589963</v>
      </c>
      <c r="CA32">
        <f t="shared" si="23"/>
        <v>10.474495347310453</v>
      </c>
      <c r="CB32">
        <f t="shared" si="24"/>
        <v>0</v>
      </c>
      <c r="CC32">
        <f t="shared" si="25"/>
        <v>0</v>
      </c>
      <c r="CD32">
        <f t="shared" si="26"/>
        <v>0</v>
      </c>
      <c r="CE32">
        <f t="shared" si="27"/>
        <v>0</v>
      </c>
      <c r="CF32">
        <f t="shared" si="28"/>
        <v>0</v>
      </c>
      <c r="CG32">
        <f t="shared" si="29"/>
        <v>0</v>
      </c>
      <c r="CH32">
        <f t="shared" si="30"/>
        <v>0</v>
      </c>
      <c r="CI32">
        <f t="shared" si="31"/>
        <v>13.031287022302058</v>
      </c>
      <c r="CJ32">
        <f t="shared" si="32"/>
        <v>10.279214842380336</v>
      </c>
      <c r="CK32">
        <f t="shared" si="33"/>
        <v>0</v>
      </c>
      <c r="CL32">
        <f t="shared" si="34"/>
        <v>12.937962059405562</v>
      </c>
      <c r="CM32">
        <f t="shared" si="35"/>
        <v>0</v>
      </c>
      <c r="CN32">
        <f t="shared" si="36"/>
        <v>0</v>
      </c>
      <c r="CO32">
        <f t="shared" si="37"/>
        <v>0</v>
      </c>
      <c r="CP32">
        <f t="shared" si="38"/>
        <v>0</v>
      </c>
      <c r="CQ32">
        <f t="shared" si="39"/>
        <v>0</v>
      </c>
      <c r="CR32">
        <f t="shared" si="40"/>
        <v>10.496289398147198</v>
      </c>
      <c r="CS32">
        <f t="shared" si="41"/>
        <v>0</v>
      </c>
      <c r="CT32">
        <f t="shared" si="42"/>
        <v>0</v>
      </c>
      <c r="CU32">
        <f t="shared" si="43"/>
        <v>0</v>
      </c>
      <c r="CV32">
        <f t="shared" si="44"/>
        <v>0</v>
      </c>
      <c r="CW32">
        <f t="shared" si="45"/>
        <v>11.879171459923832</v>
      </c>
      <c r="CX32">
        <f t="shared" si="46"/>
        <v>0</v>
      </c>
    </row>
    <row r="33" spans="1:102" x14ac:dyDescent="0.25">
      <c r="A33">
        <v>860069284</v>
      </c>
      <c r="B33" s="6" t="s">
        <v>111</v>
      </c>
      <c r="C33" s="7"/>
      <c r="D33" s="7"/>
      <c r="E33" s="7"/>
      <c r="F33" s="7"/>
      <c r="G33" s="7">
        <v>21003152</v>
      </c>
      <c r="H33" s="7">
        <v>35791718</v>
      </c>
      <c r="I33" s="7"/>
      <c r="J33" s="7">
        <v>7097940</v>
      </c>
      <c r="K33" s="7"/>
      <c r="L33" s="7">
        <v>21736930</v>
      </c>
      <c r="M33" s="7"/>
      <c r="N33" s="7"/>
      <c r="O33" s="7"/>
      <c r="P33" s="7">
        <v>32260177</v>
      </c>
      <c r="Q33" s="7">
        <v>44254819</v>
      </c>
      <c r="R33" s="7">
        <v>7538852</v>
      </c>
      <c r="S33" s="7"/>
      <c r="T33" s="7">
        <v>630840</v>
      </c>
      <c r="U33" s="7"/>
      <c r="V33" s="7">
        <v>74628682</v>
      </c>
      <c r="W33" s="7">
        <v>12096513</v>
      </c>
      <c r="X33" s="7">
        <v>-5090153</v>
      </c>
      <c r="Y33" s="7"/>
      <c r="Z33" s="7">
        <v>265873206</v>
      </c>
      <c r="AA33" s="7">
        <v>44649957</v>
      </c>
      <c r="AB33" s="7"/>
      <c r="AC33" s="7">
        <v>35162943</v>
      </c>
      <c r="AD33" s="7"/>
      <c r="AE33" s="7"/>
      <c r="AF33" s="7">
        <v>8368920</v>
      </c>
      <c r="AG33" s="7"/>
      <c r="AH33" s="7"/>
      <c r="AI33" s="7">
        <v>372248228</v>
      </c>
      <c r="AJ33" s="7">
        <v>44292030</v>
      </c>
      <c r="AK33" s="7">
        <v>26991079</v>
      </c>
      <c r="AL33" s="7">
        <v>473017804</v>
      </c>
      <c r="AM33" s="7">
        <v>169174513</v>
      </c>
      <c r="AN33" s="7">
        <v>4245763</v>
      </c>
      <c r="AO33" s="7">
        <v>22601701</v>
      </c>
      <c r="AP33" s="7">
        <v>-1711631</v>
      </c>
      <c r="AQ33" s="7">
        <v>20461186</v>
      </c>
      <c r="AR33" s="7">
        <v>4124606</v>
      </c>
      <c r="AS33" s="7">
        <v>16409820</v>
      </c>
      <c r="AT33" s="7">
        <v>4935114</v>
      </c>
      <c r="AU33" s="7"/>
      <c r="AV33" s="7">
        <v>-137321</v>
      </c>
      <c r="AW33" s="7">
        <v>5232736</v>
      </c>
      <c r="AX33" s="7"/>
      <c r="AY33" s="7">
        <f t="shared" si="47"/>
        <v>29</v>
      </c>
      <c r="BA33">
        <f t="shared" si="48"/>
        <v>860069284</v>
      </c>
      <c r="BB33" t="str">
        <f t="shared" si="49"/>
        <v>AGROCAMPO S A S</v>
      </c>
      <c r="BC33">
        <f t="shared" si="50"/>
        <v>0</v>
      </c>
      <c r="BD33">
        <f t="shared" si="0"/>
        <v>0</v>
      </c>
      <c r="BE33">
        <f t="shared" si="1"/>
        <v>0</v>
      </c>
      <c r="BF33">
        <f t="shared" si="2"/>
        <v>0</v>
      </c>
      <c r="BG33">
        <f t="shared" si="3"/>
        <v>16.860183127274528</v>
      </c>
      <c r="BH33">
        <f t="shared" si="4"/>
        <v>17.393227111764823</v>
      </c>
      <c r="BI33">
        <f t="shared" si="5"/>
        <v>0</v>
      </c>
      <c r="BJ33">
        <f t="shared" si="6"/>
        <v>15.775315299953412</v>
      </c>
      <c r="BK33">
        <f t="shared" si="7"/>
        <v>0</v>
      </c>
      <c r="BL33">
        <f t="shared" si="8"/>
        <v>16.894523261338882</v>
      </c>
      <c r="BM33">
        <f t="shared" si="9"/>
        <v>0</v>
      </c>
      <c r="BN33">
        <f t="shared" si="10"/>
        <v>0</v>
      </c>
      <c r="BO33">
        <f t="shared" si="11"/>
        <v>0</v>
      </c>
      <c r="BP33">
        <f t="shared" si="12"/>
        <v>17.289344148315056</v>
      </c>
      <c r="BQ33">
        <f t="shared" si="13"/>
        <v>17.605474850039819</v>
      </c>
      <c r="BR33">
        <f t="shared" si="14"/>
        <v>15.835580606396496</v>
      </c>
      <c r="BS33">
        <f t="shared" si="15"/>
        <v>0</v>
      </c>
      <c r="BT33">
        <f t="shared" si="16"/>
        <v>13.354809128788242</v>
      </c>
      <c r="BU33">
        <f t="shared" si="17"/>
        <v>0</v>
      </c>
      <c r="BV33">
        <f t="shared" si="18"/>
        <v>18.128035481893036</v>
      </c>
      <c r="BW33">
        <f t="shared" si="19"/>
        <v>16.308427869884877</v>
      </c>
      <c r="BX33">
        <f t="shared" si="20"/>
        <v>0</v>
      </c>
      <c r="BY33">
        <f t="shared" si="21"/>
        <v>0</v>
      </c>
      <c r="BZ33">
        <f t="shared" si="22"/>
        <v>19.398530087691366</v>
      </c>
      <c r="CA33">
        <f t="shared" si="23"/>
        <v>17.614363924636844</v>
      </c>
      <c r="CB33">
        <f t="shared" si="24"/>
        <v>0</v>
      </c>
      <c r="CC33">
        <f t="shared" si="25"/>
        <v>17.375503358789047</v>
      </c>
      <c r="CD33">
        <f t="shared" si="26"/>
        <v>0</v>
      </c>
      <c r="CE33">
        <f t="shared" si="27"/>
        <v>0</v>
      </c>
      <c r="CF33">
        <f t="shared" si="28"/>
        <v>15.940035521371939</v>
      </c>
      <c r="CG33">
        <f t="shared" si="29"/>
        <v>0</v>
      </c>
      <c r="CH33">
        <f t="shared" si="30"/>
        <v>0</v>
      </c>
      <c r="CI33">
        <f t="shared" si="31"/>
        <v>19.735071471961668</v>
      </c>
      <c r="CJ33">
        <f t="shared" si="32"/>
        <v>17.60631533170055</v>
      </c>
      <c r="CK33">
        <f t="shared" si="33"/>
        <v>17.11101699901392</v>
      </c>
      <c r="CL33">
        <f t="shared" si="34"/>
        <v>19.974643588453869</v>
      </c>
      <c r="CM33">
        <f t="shared" si="35"/>
        <v>18.946441367313547</v>
      </c>
      <c r="CN33">
        <f t="shared" si="36"/>
        <v>15.261432337976641</v>
      </c>
      <c r="CO33">
        <f t="shared" si="37"/>
        <v>16.933535771141393</v>
      </c>
      <c r="CP33">
        <f t="shared" si="38"/>
        <v>0</v>
      </c>
      <c r="CQ33">
        <f t="shared" si="39"/>
        <v>16.834040332445188</v>
      </c>
      <c r="CR33">
        <f t="shared" si="40"/>
        <v>15.232481300484912</v>
      </c>
      <c r="CS33">
        <f t="shared" si="41"/>
        <v>16.613390555023845</v>
      </c>
      <c r="CT33">
        <f t="shared" si="42"/>
        <v>15.411886533516407</v>
      </c>
      <c r="CU33">
        <f t="shared" si="43"/>
        <v>0</v>
      </c>
      <c r="CV33">
        <f t="shared" si="44"/>
        <v>0</v>
      </c>
      <c r="CW33">
        <f t="shared" si="45"/>
        <v>15.470445026113156</v>
      </c>
      <c r="CX33">
        <f t="shared" si="46"/>
        <v>0</v>
      </c>
    </row>
    <row r="34" spans="1:102" x14ac:dyDescent="0.25">
      <c r="A34">
        <v>805028010</v>
      </c>
      <c r="B34" s="6" t="s">
        <v>112</v>
      </c>
      <c r="C34" s="7"/>
      <c r="D34" s="7"/>
      <c r="E34" s="7"/>
      <c r="F34" s="7">
        <v>50000</v>
      </c>
      <c r="G34" s="7">
        <v>716100</v>
      </c>
      <c r="H34" s="7">
        <v>2639400</v>
      </c>
      <c r="I34" s="7"/>
      <c r="J34" s="7">
        <v>28620</v>
      </c>
      <c r="K34" s="7">
        <v>44700</v>
      </c>
      <c r="L34" s="7">
        <v>694030</v>
      </c>
      <c r="M34" s="7">
        <v>279000</v>
      </c>
      <c r="N34" s="7">
        <v>606092</v>
      </c>
      <c r="O34" s="7">
        <v>478500</v>
      </c>
      <c r="P34" s="7">
        <v>3113970</v>
      </c>
      <c r="Q34" s="7">
        <v>2441960</v>
      </c>
      <c r="R34" s="7">
        <v>68810</v>
      </c>
      <c r="S34" s="7"/>
      <c r="T34" s="7"/>
      <c r="U34" s="7">
        <v>1529010</v>
      </c>
      <c r="V34" s="7">
        <v>2968430</v>
      </c>
      <c r="W34" s="7"/>
      <c r="X34" s="7"/>
      <c r="Y34" s="7"/>
      <c r="Z34" s="7">
        <v>7445945</v>
      </c>
      <c r="AA34" s="7">
        <v>2256370</v>
      </c>
      <c r="AB34" s="7"/>
      <c r="AC34" s="7">
        <v>674360</v>
      </c>
      <c r="AD34" s="7">
        <v>42000</v>
      </c>
      <c r="AE34" s="7"/>
      <c r="AF34" s="7"/>
      <c r="AG34" s="7"/>
      <c r="AH34" s="7"/>
      <c r="AI34" s="7">
        <v>4717530</v>
      </c>
      <c r="AJ34" s="7">
        <v>1726020</v>
      </c>
      <c r="AK34" s="7"/>
      <c r="AL34" s="7">
        <v>8158336</v>
      </c>
      <c r="AM34" s="7">
        <v>1092900</v>
      </c>
      <c r="AN34" s="7"/>
      <c r="AO34" s="7">
        <v>189900</v>
      </c>
      <c r="AP34" s="7"/>
      <c r="AQ34" s="7">
        <v>803380</v>
      </c>
      <c r="AR34" s="7">
        <v>78120</v>
      </c>
      <c r="AS34" s="7"/>
      <c r="AT34" s="7"/>
      <c r="AU34" s="7"/>
      <c r="AV34" s="7"/>
      <c r="AW34" s="7">
        <v>1834200</v>
      </c>
      <c r="AX34" s="7"/>
      <c r="AY34" s="7">
        <f t="shared" si="47"/>
        <v>26</v>
      </c>
      <c r="BA34">
        <f t="shared" si="48"/>
        <v>805028010</v>
      </c>
      <c r="BB34" t="str">
        <f t="shared" si="49"/>
        <v>AGROCANES SANTA HELENA LTDA</v>
      </c>
      <c r="BC34">
        <f t="shared" si="50"/>
        <v>0</v>
      </c>
      <c r="BD34">
        <f t="shared" si="0"/>
        <v>0</v>
      </c>
      <c r="BE34">
        <f t="shared" si="1"/>
        <v>0</v>
      </c>
      <c r="BF34">
        <f t="shared" si="2"/>
        <v>10.819798284210286</v>
      </c>
      <c r="BG34">
        <f t="shared" si="3"/>
        <v>13.481576497447065</v>
      </c>
      <c r="BH34">
        <f t="shared" si="4"/>
        <v>14.786062555438781</v>
      </c>
      <c r="BI34">
        <f t="shared" si="5"/>
        <v>0</v>
      </c>
      <c r="BJ34">
        <f t="shared" si="6"/>
        <v>10.261895993101012</v>
      </c>
      <c r="BK34">
        <f t="shared" si="7"/>
        <v>10.707751151716078</v>
      </c>
      <c r="BL34">
        <f t="shared" si="8"/>
        <v>13.450271907079227</v>
      </c>
      <c r="BM34">
        <f t="shared" si="9"/>
        <v>12.53897064502647</v>
      </c>
      <c r="BN34">
        <f t="shared" si="10"/>
        <v>13.314788718623385</v>
      </c>
      <c r="BO34">
        <f t="shared" si="11"/>
        <v>13.078413579737122</v>
      </c>
      <c r="BP34">
        <f t="shared" si="12"/>
        <v>14.951409318551727</v>
      </c>
      <c r="BQ34">
        <f t="shared" si="13"/>
        <v>14.708311963009287</v>
      </c>
      <c r="BR34">
        <f t="shared" si="14"/>
        <v>11.139118894862325</v>
      </c>
      <c r="BS34">
        <f t="shared" si="15"/>
        <v>0</v>
      </c>
      <c r="BT34">
        <f t="shared" si="16"/>
        <v>0</v>
      </c>
      <c r="BU34">
        <f t="shared" si="17"/>
        <v>14.240131679129926</v>
      </c>
      <c r="BV34">
        <f t="shared" si="18"/>
        <v>14.903544088360063</v>
      </c>
      <c r="BW34">
        <f t="shared" si="19"/>
        <v>0</v>
      </c>
      <c r="BX34">
        <f t="shared" si="20"/>
        <v>0</v>
      </c>
      <c r="BY34">
        <f t="shared" si="21"/>
        <v>0</v>
      </c>
      <c r="BZ34">
        <f t="shared" si="22"/>
        <v>15.823180281172547</v>
      </c>
      <c r="CA34">
        <f t="shared" si="23"/>
        <v>14.62926832843422</v>
      </c>
      <c r="CB34">
        <f t="shared" si="24"/>
        <v>0</v>
      </c>
      <c r="CC34">
        <f t="shared" si="25"/>
        <v>13.421520854816116</v>
      </c>
      <c r="CD34">
        <f t="shared" si="26"/>
        <v>10.645448706505872</v>
      </c>
      <c r="CE34">
        <f t="shared" si="27"/>
        <v>0</v>
      </c>
      <c r="CF34">
        <f t="shared" si="28"/>
        <v>0</v>
      </c>
      <c r="CG34">
        <f t="shared" si="29"/>
        <v>0</v>
      </c>
      <c r="CH34">
        <f t="shared" si="30"/>
        <v>0</v>
      </c>
      <c r="CI34">
        <f t="shared" si="31"/>
        <v>15.366796127480411</v>
      </c>
      <c r="CJ34">
        <f t="shared" si="32"/>
        <v>14.361329317411286</v>
      </c>
      <c r="CK34">
        <f t="shared" si="33"/>
        <v>0</v>
      </c>
      <c r="CL34">
        <f t="shared" si="34"/>
        <v>15.91455090715084</v>
      </c>
      <c r="CM34">
        <f t="shared" si="35"/>
        <v>13.904346186661144</v>
      </c>
      <c r="CN34">
        <f t="shared" si="36"/>
        <v>0</v>
      </c>
      <c r="CO34">
        <f t="shared" si="37"/>
        <v>12.15425816271595</v>
      </c>
      <c r="CP34">
        <f t="shared" si="38"/>
        <v>0</v>
      </c>
      <c r="CQ34">
        <f t="shared" si="39"/>
        <v>13.596584351137997</v>
      </c>
      <c r="CR34">
        <f t="shared" si="40"/>
        <v>11.266014185727938</v>
      </c>
      <c r="CS34">
        <f t="shared" si="41"/>
        <v>0</v>
      </c>
      <c r="CT34">
        <f t="shared" si="42"/>
        <v>0</v>
      </c>
      <c r="CU34">
        <f t="shared" si="43"/>
        <v>0</v>
      </c>
      <c r="CV34">
        <f t="shared" si="44"/>
        <v>0</v>
      </c>
      <c r="CW34">
        <f t="shared" si="45"/>
        <v>14.422119522303648</v>
      </c>
      <c r="CX34">
        <f t="shared" si="46"/>
        <v>0</v>
      </c>
    </row>
    <row r="35" spans="1:102" x14ac:dyDescent="0.25">
      <c r="A35">
        <v>900368533</v>
      </c>
      <c r="B35" s="6" t="s">
        <v>113</v>
      </c>
      <c r="C35" s="7"/>
      <c r="D35" s="7"/>
      <c r="E35" s="7"/>
      <c r="F35" s="7"/>
      <c r="G35" s="7">
        <v>491070</v>
      </c>
      <c r="H35" s="7">
        <v>167030</v>
      </c>
      <c r="I35" s="7"/>
      <c r="J35" s="7">
        <v>155880</v>
      </c>
      <c r="K35" s="7"/>
      <c r="L35" s="7">
        <v>514180</v>
      </c>
      <c r="M35" s="7"/>
      <c r="N35" s="7"/>
      <c r="O35" s="7"/>
      <c r="P35" s="7">
        <v>395840</v>
      </c>
      <c r="Q35" s="7"/>
      <c r="R35" s="7"/>
      <c r="S35" s="7"/>
      <c r="T35" s="7"/>
      <c r="U35" s="7"/>
      <c r="V35" s="7">
        <v>1443010</v>
      </c>
      <c r="W35" s="7"/>
      <c r="X35" s="7"/>
      <c r="Y35" s="7"/>
      <c r="Z35" s="7">
        <v>1787910</v>
      </c>
      <c r="AA35" s="7">
        <v>853180</v>
      </c>
      <c r="AB35" s="7"/>
      <c r="AC35" s="7"/>
      <c r="AD35" s="7"/>
      <c r="AE35" s="7"/>
      <c r="AF35" s="7">
        <v>623760</v>
      </c>
      <c r="AG35" s="7"/>
      <c r="AH35" s="7"/>
      <c r="AI35" s="7">
        <v>780910</v>
      </c>
      <c r="AJ35" s="7">
        <v>209870</v>
      </c>
      <c r="AK35" s="7"/>
      <c r="AL35" s="7">
        <v>726910</v>
      </c>
      <c r="AM35" s="7"/>
      <c r="AN35" s="7"/>
      <c r="AO35" s="7"/>
      <c r="AP35" s="7"/>
      <c r="AQ35" s="7">
        <v>73560</v>
      </c>
      <c r="AR35" s="7"/>
      <c r="AS35" s="7"/>
      <c r="AT35" s="7"/>
      <c r="AU35" s="7"/>
      <c r="AV35" s="7"/>
      <c r="AW35" s="7">
        <v>673430</v>
      </c>
      <c r="AX35" s="7"/>
      <c r="AY35" s="7">
        <f t="shared" si="47"/>
        <v>14</v>
      </c>
      <c r="BA35">
        <f t="shared" si="48"/>
        <v>900368533</v>
      </c>
      <c r="BB35" t="str">
        <f t="shared" si="49"/>
        <v>AGROCENTRO EL TORO LTDA</v>
      </c>
      <c r="BC35">
        <f t="shared" si="50"/>
        <v>0</v>
      </c>
      <c r="BD35">
        <f t="shared" si="0"/>
        <v>0</v>
      </c>
      <c r="BE35">
        <f t="shared" si="1"/>
        <v>0</v>
      </c>
      <c r="BF35">
        <f t="shared" si="2"/>
        <v>0</v>
      </c>
      <c r="BG35">
        <f t="shared" si="3"/>
        <v>13.104343999173997</v>
      </c>
      <c r="BH35">
        <f t="shared" si="4"/>
        <v>12.025934702914524</v>
      </c>
      <c r="BI35">
        <f t="shared" si="5"/>
        <v>0</v>
      </c>
      <c r="BJ35">
        <f t="shared" si="6"/>
        <v>11.956848174623241</v>
      </c>
      <c r="BK35">
        <f t="shared" si="7"/>
        <v>0</v>
      </c>
      <c r="BL35">
        <f t="shared" si="8"/>
        <v>13.150330622528358</v>
      </c>
      <c r="BM35">
        <f t="shared" si="9"/>
        <v>0</v>
      </c>
      <c r="BN35">
        <f t="shared" si="10"/>
        <v>0</v>
      </c>
      <c r="BO35">
        <f t="shared" si="11"/>
        <v>0</v>
      </c>
      <c r="BP35">
        <f t="shared" si="12"/>
        <v>12.888767894456311</v>
      </c>
      <c r="BQ35">
        <f t="shared" si="13"/>
        <v>0</v>
      </c>
      <c r="BR35">
        <f t="shared" si="14"/>
        <v>0</v>
      </c>
      <c r="BS35">
        <f t="shared" si="15"/>
        <v>0</v>
      </c>
      <c r="BT35">
        <f t="shared" si="16"/>
        <v>0</v>
      </c>
      <c r="BU35">
        <f t="shared" si="17"/>
        <v>0</v>
      </c>
      <c r="BV35">
        <f t="shared" si="18"/>
        <v>14.182242460734576</v>
      </c>
      <c r="BW35">
        <f t="shared" si="19"/>
        <v>0</v>
      </c>
      <c r="BX35">
        <f t="shared" si="20"/>
        <v>0</v>
      </c>
      <c r="BY35">
        <f t="shared" si="21"/>
        <v>0</v>
      </c>
      <c r="BZ35">
        <f t="shared" si="22"/>
        <v>14.396558457190363</v>
      </c>
      <c r="CA35">
        <f t="shared" si="23"/>
        <v>13.656726996226825</v>
      </c>
      <c r="CB35">
        <f t="shared" si="24"/>
        <v>0</v>
      </c>
      <c r="CC35">
        <f t="shared" si="25"/>
        <v>0</v>
      </c>
      <c r="CD35">
        <f t="shared" si="26"/>
        <v>0</v>
      </c>
      <c r="CE35">
        <f t="shared" si="27"/>
        <v>0</v>
      </c>
      <c r="CF35">
        <f t="shared" si="28"/>
        <v>13.343522561162906</v>
      </c>
      <c r="CG35">
        <f t="shared" si="29"/>
        <v>0</v>
      </c>
      <c r="CH35">
        <f t="shared" si="30"/>
        <v>0</v>
      </c>
      <c r="CI35">
        <f t="shared" si="31"/>
        <v>13.568216465862223</v>
      </c>
      <c r="CJ35">
        <f t="shared" si="32"/>
        <v>12.254248335234548</v>
      </c>
      <c r="CK35">
        <f t="shared" si="33"/>
        <v>0</v>
      </c>
      <c r="CL35">
        <f t="shared" si="34"/>
        <v>13.496559328113765</v>
      </c>
      <c r="CM35">
        <f t="shared" si="35"/>
        <v>0</v>
      </c>
      <c r="CN35">
        <f t="shared" si="36"/>
        <v>0</v>
      </c>
      <c r="CO35">
        <f t="shared" si="37"/>
        <v>0</v>
      </c>
      <c r="CP35">
        <f t="shared" si="38"/>
        <v>0</v>
      </c>
      <c r="CQ35">
        <f t="shared" si="39"/>
        <v>11.205870272970607</v>
      </c>
      <c r="CR35">
        <f t="shared" si="40"/>
        <v>0</v>
      </c>
      <c r="CS35">
        <f t="shared" si="41"/>
        <v>0</v>
      </c>
      <c r="CT35">
        <f t="shared" si="42"/>
        <v>0</v>
      </c>
      <c r="CU35">
        <f t="shared" si="43"/>
        <v>0</v>
      </c>
      <c r="CV35">
        <f t="shared" si="44"/>
        <v>0</v>
      </c>
      <c r="CW35">
        <f t="shared" si="45"/>
        <v>13.420140819695566</v>
      </c>
      <c r="CX35">
        <f t="shared" si="46"/>
        <v>0</v>
      </c>
    </row>
    <row r="36" spans="1:102" x14ac:dyDescent="0.25">
      <c r="A36">
        <v>900214148</v>
      </c>
      <c r="B36" s="6" t="s">
        <v>114</v>
      </c>
      <c r="C36" s="7"/>
      <c r="D36" s="7"/>
      <c r="E36" s="7"/>
      <c r="F36" s="7"/>
      <c r="G36" s="7"/>
      <c r="H36" s="7">
        <v>514420</v>
      </c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>
        <v>749080</v>
      </c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>
        <v>362160</v>
      </c>
      <c r="AX36" s="7"/>
      <c r="AY36" s="7">
        <f t="shared" si="47"/>
        <v>3</v>
      </c>
      <c r="BA36">
        <f t="shared" si="48"/>
        <v>900214148</v>
      </c>
      <c r="BB36" t="str">
        <f t="shared" si="49"/>
        <v>AGRODESPENSA S A S</v>
      </c>
      <c r="BC36">
        <f t="shared" si="50"/>
        <v>0</v>
      </c>
      <c r="BD36">
        <f t="shared" si="0"/>
        <v>0</v>
      </c>
      <c r="BE36">
        <f t="shared" si="1"/>
        <v>0</v>
      </c>
      <c r="BF36">
        <f t="shared" si="2"/>
        <v>0</v>
      </c>
      <c r="BG36">
        <f t="shared" si="3"/>
        <v>0</v>
      </c>
      <c r="BH36">
        <f t="shared" si="4"/>
        <v>13.150797275333534</v>
      </c>
      <c r="BI36">
        <f t="shared" si="5"/>
        <v>0</v>
      </c>
      <c r="BJ36">
        <f t="shared" si="6"/>
        <v>0</v>
      </c>
      <c r="BK36">
        <f t="shared" si="7"/>
        <v>0</v>
      </c>
      <c r="BL36">
        <f t="shared" si="8"/>
        <v>0</v>
      </c>
      <c r="BM36">
        <f t="shared" si="9"/>
        <v>0</v>
      </c>
      <c r="BN36">
        <f t="shared" si="10"/>
        <v>0</v>
      </c>
      <c r="BO36">
        <f t="shared" si="11"/>
        <v>0</v>
      </c>
      <c r="BP36">
        <f t="shared" si="12"/>
        <v>0</v>
      </c>
      <c r="BQ36">
        <f t="shared" si="13"/>
        <v>0</v>
      </c>
      <c r="BR36">
        <f t="shared" si="14"/>
        <v>0</v>
      </c>
      <c r="BS36">
        <f t="shared" si="15"/>
        <v>0</v>
      </c>
      <c r="BT36">
        <f t="shared" si="16"/>
        <v>0</v>
      </c>
      <c r="BU36">
        <f t="shared" si="17"/>
        <v>0</v>
      </c>
      <c r="BV36">
        <f t="shared" si="18"/>
        <v>13.526602400844451</v>
      </c>
      <c r="BW36">
        <f t="shared" si="19"/>
        <v>0</v>
      </c>
      <c r="BX36">
        <f t="shared" si="20"/>
        <v>0</v>
      </c>
      <c r="BY36">
        <f t="shared" si="21"/>
        <v>0</v>
      </c>
      <c r="BZ36">
        <f t="shared" si="22"/>
        <v>0</v>
      </c>
      <c r="CA36">
        <f t="shared" si="23"/>
        <v>0</v>
      </c>
      <c r="CB36">
        <f t="shared" si="24"/>
        <v>0</v>
      </c>
      <c r="CC36">
        <f t="shared" si="25"/>
        <v>0</v>
      </c>
      <c r="CD36">
        <f t="shared" si="26"/>
        <v>0</v>
      </c>
      <c r="CE36">
        <f t="shared" si="27"/>
        <v>0</v>
      </c>
      <c r="CF36">
        <f t="shared" si="28"/>
        <v>0</v>
      </c>
      <c r="CG36">
        <f t="shared" si="29"/>
        <v>0</v>
      </c>
      <c r="CH36">
        <f t="shared" si="30"/>
        <v>0</v>
      </c>
      <c r="CI36">
        <f t="shared" si="31"/>
        <v>0</v>
      </c>
      <c r="CJ36">
        <f t="shared" si="32"/>
        <v>0</v>
      </c>
      <c r="CK36">
        <f t="shared" si="33"/>
        <v>0</v>
      </c>
      <c r="CL36">
        <f t="shared" si="34"/>
        <v>0</v>
      </c>
      <c r="CM36">
        <f t="shared" si="35"/>
        <v>0</v>
      </c>
      <c r="CN36">
        <f t="shared" si="36"/>
        <v>0</v>
      </c>
      <c r="CO36">
        <f t="shared" si="37"/>
        <v>0</v>
      </c>
      <c r="CP36">
        <f t="shared" si="38"/>
        <v>0</v>
      </c>
      <c r="CQ36">
        <f t="shared" si="39"/>
        <v>0</v>
      </c>
      <c r="CR36">
        <f t="shared" si="40"/>
        <v>0</v>
      </c>
      <c r="CS36">
        <f t="shared" si="41"/>
        <v>0</v>
      </c>
      <c r="CT36">
        <f t="shared" si="42"/>
        <v>0</v>
      </c>
      <c r="CU36">
        <f t="shared" si="43"/>
        <v>0</v>
      </c>
      <c r="CV36">
        <f t="shared" si="44"/>
        <v>0</v>
      </c>
      <c r="CW36">
        <f t="shared" si="45"/>
        <v>12.799844143316543</v>
      </c>
      <c r="CX36">
        <f t="shared" si="46"/>
        <v>0</v>
      </c>
    </row>
    <row r="37" spans="1:102" x14ac:dyDescent="0.25">
      <c r="A37">
        <v>900198247</v>
      </c>
      <c r="B37" s="6" t="s">
        <v>115</v>
      </c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>
        <v>414950</v>
      </c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>
        <f t="shared" si="47"/>
        <v>1</v>
      </c>
      <c r="BA37">
        <f t="shared" si="48"/>
        <v>900198247</v>
      </c>
      <c r="BB37" t="str">
        <f t="shared" si="49"/>
        <v>AGRODISTRIBUCIONES VETERINARIAS DE NARIÑO SAS</v>
      </c>
      <c r="BC37">
        <f t="shared" si="50"/>
        <v>0</v>
      </c>
      <c r="BD37">
        <f t="shared" si="0"/>
        <v>0</v>
      </c>
      <c r="BE37">
        <f t="shared" si="1"/>
        <v>0</v>
      </c>
      <c r="BF37">
        <f t="shared" si="2"/>
        <v>0</v>
      </c>
      <c r="BG37">
        <f t="shared" si="3"/>
        <v>0</v>
      </c>
      <c r="BH37">
        <f t="shared" si="4"/>
        <v>0</v>
      </c>
      <c r="BI37">
        <f t="shared" si="5"/>
        <v>0</v>
      </c>
      <c r="BJ37">
        <f t="shared" si="6"/>
        <v>0</v>
      </c>
      <c r="BK37">
        <f t="shared" si="7"/>
        <v>0</v>
      </c>
      <c r="BL37">
        <f t="shared" si="8"/>
        <v>0</v>
      </c>
      <c r="BM37">
        <f t="shared" si="9"/>
        <v>0</v>
      </c>
      <c r="BN37">
        <f t="shared" si="10"/>
        <v>0</v>
      </c>
      <c r="BO37">
        <f t="shared" si="11"/>
        <v>0</v>
      </c>
      <c r="BP37">
        <f t="shared" si="12"/>
        <v>0</v>
      </c>
      <c r="BQ37">
        <f t="shared" si="13"/>
        <v>0</v>
      </c>
      <c r="BR37">
        <f t="shared" si="14"/>
        <v>0</v>
      </c>
      <c r="BS37">
        <f t="shared" si="15"/>
        <v>0</v>
      </c>
      <c r="BT37">
        <f t="shared" si="16"/>
        <v>0</v>
      </c>
      <c r="BU37">
        <f t="shared" si="17"/>
        <v>0</v>
      </c>
      <c r="BV37">
        <f t="shared" si="18"/>
        <v>12.935915719952597</v>
      </c>
      <c r="BW37">
        <f t="shared" si="19"/>
        <v>0</v>
      </c>
      <c r="BX37">
        <f t="shared" si="20"/>
        <v>0</v>
      </c>
      <c r="BY37">
        <f t="shared" si="21"/>
        <v>0</v>
      </c>
      <c r="BZ37">
        <f t="shared" si="22"/>
        <v>0</v>
      </c>
      <c r="CA37">
        <f t="shared" si="23"/>
        <v>0</v>
      </c>
      <c r="CB37">
        <f t="shared" si="24"/>
        <v>0</v>
      </c>
      <c r="CC37">
        <f t="shared" si="25"/>
        <v>0</v>
      </c>
      <c r="CD37">
        <f t="shared" si="26"/>
        <v>0</v>
      </c>
      <c r="CE37">
        <f t="shared" si="27"/>
        <v>0</v>
      </c>
      <c r="CF37">
        <f t="shared" si="28"/>
        <v>0</v>
      </c>
      <c r="CG37">
        <f t="shared" si="29"/>
        <v>0</v>
      </c>
      <c r="CH37">
        <f t="shared" si="30"/>
        <v>0</v>
      </c>
      <c r="CI37">
        <f t="shared" si="31"/>
        <v>0</v>
      </c>
      <c r="CJ37">
        <f t="shared" si="32"/>
        <v>0</v>
      </c>
      <c r="CK37">
        <f t="shared" si="33"/>
        <v>0</v>
      </c>
      <c r="CL37">
        <f t="shared" si="34"/>
        <v>0</v>
      </c>
      <c r="CM37">
        <f t="shared" si="35"/>
        <v>0</v>
      </c>
      <c r="CN37">
        <f t="shared" si="36"/>
        <v>0</v>
      </c>
      <c r="CO37">
        <f t="shared" si="37"/>
        <v>0</v>
      </c>
      <c r="CP37">
        <f t="shared" si="38"/>
        <v>0</v>
      </c>
      <c r="CQ37">
        <f t="shared" si="39"/>
        <v>0</v>
      </c>
      <c r="CR37">
        <f t="shared" si="40"/>
        <v>0</v>
      </c>
      <c r="CS37">
        <f t="shared" si="41"/>
        <v>0</v>
      </c>
      <c r="CT37">
        <f t="shared" si="42"/>
        <v>0</v>
      </c>
      <c r="CU37">
        <f t="shared" si="43"/>
        <v>0</v>
      </c>
      <c r="CV37">
        <f t="shared" si="44"/>
        <v>0</v>
      </c>
      <c r="CW37">
        <f t="shared" si="45"/>
        <v>0</v>
      </c>
      <c r="CX37">
        <f t="shared" si="46"/>
        <v>0</v>
      </c>
    </row>
    <row r="38" spans="1:102" x14ac:dyDescent="0.25">
      <c r="A38">
        <v>900383892</v>
      </c>
      <c r="B38" s="6" t="s">
        <v>116</v>
      </c>
      <c r="C38" s="7"/>
      <c r="D38" s="7"/>
      <c r="E38" s="7"/>
      <c r="F38" s="7"/>
      <c r="G38" s="7"/>
      <c r="H38" s="7">
        <v>80070</v>
      </c>
      <c r="I38" s="7"/>
      <c r="J38" s="7">
        <v>57240</v>
      </c>
      <c r="K38" s="7"/>
      <c r="L38" s="7">
        <v>100090</v>
      </c>
      <c r="M38" s="7"/>
      <c r="N38" s="7"/>
      <c r="O38" s="7"/>
      <c r="P38" s="7"/>
      <c r="Q38" s="7"/>
      <c r="R38" s="7"/>
      <c r="S38" s="7"/>
      <c r="T38" s="7"/>
      <c r="U38" s="7"/>
      <c r="V38" s="7">
        <v>201030</v>
      </c>
      <c r="W38" s="7"/>
      <c r="X38" s="7"/>
      <c r="Y38" s="7"/>
      <c r="Z38" s="7"/>
      <c r="AA38" s="7">
        <v>82500</v>
      </c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>
        <v>31600</v>
      </c>
      <c r="AX38" s="7"/>
      <c r="AY38" s="7">
        <f t="shared" si="47"/>
        <v>6</v>
      </c>
      <c r="BA38">
        <f t="shared" si="48"/>
        <v>900383892</v>
      </c>
      <c r="BB38" t="str">
        <f t="shared" si="49"/>
        <v>AGROFLORESTA S A S</v>
      </c>
      <c r="BC38">
        <f t="shared" si="50"/>
        <v>0</v>
      </c>
      <c r="BD38">
        <f t="shared" si="0"/>
        <v>0</v>
      </c>
      <c r="BE38">
        <f t="shared" si="1"/>
        <v>0</v>
      </c>
      <c r="BF38">
        <f t="shared" si="2"/>
        <v>0</v>
      </c>
      <c r="BG38">
        <f t="shared" si="3"/>
        <v>0</v>
      </c>
      <c r="BH38">
        <f t="shared" si="4"/>
        <v>11.290669020060754</v>
      </c>
      <c r="BI38">
        <f t="shared" si="5"/>
        <v>0</v>
      </c>
      <c r="BJ38">
        <f t="shared" si="6"/>
        <v>10.955025703818272</v>
      </c>
      <c r="BK38">
        <f t="shared" si="7"/>
        <v>0</v>
      </c>
      <c r="BL38">
        <f t="shared" si="8"/>
        <v>11.513835051171247</v>
      </c>
      <c r="BM38">
        <f t="shared" si="9"/>
        <v>0</v>
      </c>
      <c r="BN38">
        <f t="shared" si="10"/>
        <v>0</v>
      </c>
      <c r="BO38">
        <f t="shared" si="11"/>
        <v>0</v>
      </c>
      <c r="BP38">
        <f t="shared" si="12"/>
        <v>0</v>
      </c>
      <c r="BQ38">
        <f t="shared" si="13"/>
        <v>0</v>
      </c>
      <c r="BR38">
        <f t="shared" si="14"/>
        <v>0</v>
      </c>
      <c r="BS38">
        <f t="shared" si="15"/>
        <v>0</v>
      </c>
      <c r="BT38">
        <f t="shared" si="16"/>
        <v>0</v>
      </c>
      <c r="BU38">
        <f t="shared" si="17"/>
        <v>0</v>
      </c>
      <c r="BV38">
        <f t="shared" si="18"/>
        <v>12.211214404004886</v>
      </c>
      <c r="BW38">
        <f t="shared" si="19"/>
        <v>0</v>
      </c>
      <c r="BX38">
        <f t="shared" si="20"/>
        <v>0</v>
      </c>
      <c r="BY38">
        <f t="shared" si="21"/>
        <v>0</v>
      </c>
      <c r="BZ38">
        <f t="shared" si="22"/>
        <v>0</v>
      </c>
      <c r="CA38">
        <f t="shared" si="23"/>
        <v>11.320565693461432</v>
      </c>
      <c r="CB38">
        <f t="shared" si="24"/>
        <v>0</v>
      </c>
      <c r="CC38">
        <f t="shared" si="25"/>
        <v>0</v>
      </c>
      <c r="CD38">
        <f t="shared" si="26"/>
        <v>0</v>
      </c>
      <c r="CE38">
        <f t="shared" si="27"/>
        <v>0</v>
      </c>
      <c r="CF38">
        <f t="shared" si="28"/>
        <v>0</v>
      </c>
      <c r="CG38">
        <f t="shared" si="29"/>
        <v>0</v>
      </c>
      <c r="CH38">
        <f t="shared" si="30"/>
        <v>0</v>
      </c>
      <c r="CI38">
        <f t="shared" si="31"/>
        <v>0</v>
      </c>
      <c r="CJ38">
        <f t="shared" si="32"/>
        <v>0</v>
      </c>
      <c r="CK38">
        <f t="shared" si="33"/>
        <v>0</v>
      </c>
      <c r="CL38">
        <f t="shared" si="34"/>
        <v>0</v>
      </c>
      <c r="CM38">
        <f t="shared" si="35"/>
        <v>0</v>
      </c>
      <c r="CN38">
        <f t="shared" si="36"/>
        <v>0</v>
      </c>
      <c r="CO38">
        <f t="shared" si="37"/>
        <v>0</v>
      </c>
      <c r="CP38">
        <f t="shared" si="38"/>
        <v>0</v>
      </c>
      <c r="CQ38">
        <f t="shared" si="39"/>
        <v>0</v>
      </c>
      <c r="CR38">
        <f t="shared" si="40"/>
        <v>0</v>
      </c>
      <c r="CS38">
        <f t="shared" si="41"/>
        <v>0</v>
      </c>
      <c r="CT38">
        <f t="shared" si="42"/>
        <v>0</v>
      </c>
      <c r="CU38">
        <f t="shared" si="43"/>
        <v>0</v>
      </c>
      <c r="CV38">
        <f t="shared" si="44"/>
        <v>0</v>
      </c>
      <c r="CW38">
        <f t="shared" si="45"/>
        <v>10.360944044643913</v>
      </c>
      <c r="CX38">
        <f t="shared" si="46"/>
        <v>0</v>
      </c>
    </row>
    <row r="39" spans="1:102" x14ac:dyDescent="0.25">
      <c r="A39">
        <v>900398338</v>
      </c>
      <c r="B39" s="6" t="s">
        <v>117</v>
      </c>
      <c r="C39" s="7"/>
      <c r="D39" s="7"/>
      <c r="E39" s="7"/>
      <c r="F39" s="7"/>
      <c r="G39" s="7">
        <v>300330</v>
      </c>
      <c r="H39" s="7">
        <v>1629618</v>
      </c>
      <c r="I39" s="7">
        <v>374000</v>
      </c>
      <c r="J39" s="7"/>
      <c r="K39" s="7"/>
      <c r="L39" s="7"/>
      <c r="M39" s="7"/>
      <c r="N39" s="7"/>
      <c r="O39" s="7"/>
      <c r="P39" s="7">
        <v>828440</v>
      </c>
      <c r="Q39" s="7">
        <v>-130783</v>
      </c>
      <c r="R39" s="7"/>
      <c r="S39" s="7"/>
      <c r="T39" s="7">
        <v>78200</v>
      </c>
      <c r="U39" s="7"/>
      <c r="V39" s="7">
        <v>2680178</v>
      </c>
      <c r="W39" s="7"/>
      <c r="X39" s="7"/>
      <c r="Y39" s="7"/>
      <c r="Z39" s="7">
        <v>2968237</v>
      </c>
      <c r="AA39" s="7">
        <v>70300</v>
      </c>
      <c r="AB39" s="7"/>
      <c r="AC39" s="7">
        <v>231718</v>
      </c>
      <c r="AD39" s="7">
        <v>-143982</v>
      </c>
      <c r="AE39" s="7"/>
      <c r="AF39" s="7">
        <v>162720</v>
      </c>
      <c r="AG39" s="7"/>
      <c r="AH39" s="7"/>
      <c r="AI39" s="7">
        <v>8002470</v>
      </c>
      <c r="AJ39" s="7">
        <v>793178</v>
      </c>
      <c r="AK39" s="7"/>
      <c r="AL39" s="7">
        <v>4819393</v>
      </c>
      <c r="AM39" s="7">
        <v>105088</v>
      </c>
      <c r="AN39" s="7"/>
      <c r="AO39" s="7"/>
      <c r="AP39" s="7"/>
      <c r="AQ39" s="7">
        <v>311100</v>
      </c>
      <c r="AR39" s="7">
        <v>305070</v>
      </c>
      <c r="AS39" s="7"/>
      <c r="AT39" s="7"/>
      <c r="AU39" s="7">
        <v>153010</v>
      </c>
      <c r="AV39" s="7"/>
      <c r="AW39" s="7">
        <v>506817</v>
      </c>
      <c r="AX39" s="7">
        <v>1880410</v>
      </c>
      <c r="AY39" s="7">
        <f t="shared" si="47"/>
        <v>21</v>
      </c>
      <c r="BA39">
        <f t="shared" si="48"/>
        <v>900398338</v>
      </c>
      <c r="BB39" t="str">
        <f t="shared" si="49"/>
        <v>AGROGANADERO DEL CARIBE S A S</v>
      </c>
      <c r="BC39">
        <f t="shared" si="50"/>
        <v>0</v>
      </c>
      <c r="BD39">
        <f t="shared" si="0"/>
        <v>0</v>
      </c>
      <c r="BE39">
        <f t="shared" si="1"/>
        <v>0</v>
      </c>
      <c r="BF39">
        <f t="shared" si="2"/>
        <v>0</v>
      </c>
      <c r="BG39">
        <f t="shared" si="3"/>
        <v>12.612640478746791</v>
      </c>
      <c r="BH39">
        <f t="shared" si="4"/>
        <v>14.30385680312966</v>
      </c>
      <c r="BI39">
        <f t="shared" si="5"/>
        <v>12.832013750189885</v>
      </c>
      <c r="BJ39">
        <f t="shared" si="6"/>
        <v>0</v>
      </c>
      <c r="BK39">
        <f t="shared" si="7"/>
        <v>0</v>
      </c>
      <c r="BL39">
        <f t="shared" si="8"/>
        <v>0</v>
      </c>
      <c r="BM39">
        <f t="shared" si="9"/>
        <v>0</v>
      </c>
      <c r="BN39">
        <f t="shared" si="10"/>
        <v>0</v>
      </c>
      <c r="BO39">
        <f t="shared" si="11"/>
        <v>0</v>
      </c>
      <c r="BP39">
        <f t="shared" si="12"/>
        <v>13.62730090027738</v>
      </c>
      <c r="BQ39">
        <f t="shared" si="13"/>
        <v>0</v>
      </c>
      <c r="BR39">
        <f t="shared" si="14"/>
        <v>0</v>
      </c>
      <c r="BS39">
        <f t="shared" si="15"/>
        <v>0</v>
      </c>
      <c r="BT39">
        <f t="shared" si="16"/>
        <v>11.267037714175425</v>
      </c>
      <c r="BU39">
        <f t="shared" si="17"/>
        <v>0</v>
      </c>
      <c r="BV39">
        <f t="shared" si="18"/>
        <v>14.801394141301394</v>
      </c>
      <c r="BW39">
        <f t="shared" si="19"/>
        <v>0</v>
      </c>
      <c r="BX39">
        <f t="shared" si="20"/>
        <v>0</v>
      </c>
      <c r="BY39">
        <f t="shared" si="21"/>
        <v>0</v>
      </c>
      <c r="BZ39">
        <f t="shared" si="22"/>
        <v>14.903479068733713</v>
      </c>
      <c r="CA39">
        <f t="shared" si="23"/>
        <v>11.160541302448653</v>
      </c>
      <c r="CB39">
        <f t="shared" si="24"/>
        <v>0</v>
      </c>
      <c r="CC39">
        <f t="shared" si="25"/>
        <v>12.353280709647995</v>
      </c>
      <c r="CD39">
        <f t="shared" si="26"/>
        <v>0</v>
      </c>
      <c r="CE39">
        <f t="shared" si="27"/>
        <v>0</v>
      </c>
      <c r="CF39">
        <f t="shared" si="28"/>
        <v>11.999792356789561</v>
      </c>
      <c r="CG39">
        <f t="shared" si="29"/>
        <v>0</v>
      </c>
      <c r="CH39">
        <f t="shared" si="30"/>
        <v>0</v>
      </c>
      <c r="CI39">
        <f t="shared" si="31"/>
        <v>15.895260926952048</v>
      </c>
      <c r="CJ39">
        <f t="shared" si="32"/>
        <v>13.583804200239486</v>
      </c>
      <c r="CK39">
        <f t="shared" si="33"/>
        <v>0</v>
      </c>
      <c r="CL39">
        <f t="shared" si="34"/>
        <v>15.388158751981511</v>
      </c>
      <c r="CM39">
        <f t="shared" si="35"/>
        <v>11.562562889161118</v>
      </c>
      <c r="CN39">
        <f t="shared" si="36"/>
        <v>0</v>
      </c>
      <c r="CO39">
        <f t="shared" si="37"/>
        <v>0</v>
      </c>
      <c r="CP39">
        <f t="shared" si="38"/>
        <v>0</v>
      </c>
      <c r="CQ39">
        <f t="shared" si="39"/>
        <v>12.647872897281076</v>
      </c>
      <c r="CR39">
        <f t="shared" si="40"/>
        <v>12.628299815384132</v>
      </c>
      <c r="CS39">
        <f t="shared" si="41"/>
        <v>0</v>
      </c>
      <c r="CT39">
        <f t="shared" si="42"/>
        <v>0</v>
      </c>
      <c r="CU39">
        <f t="shared" si="43"/>
        <v>11.938265093215056</v>
      </c>
      <c r="CV39">
        <f t="shared" si="44"/>
        <v>0</v>
      </c>
      <c r="CW39">
        <f t="shared" si="45"/>
        <v>13.135907243767628</v>
      </c>
      <c r="CX39">
        <f t="shared" si="46"/>
        <v>14.447000927934189</v>
      </c>
    </row>
    <row r="40" spans="1:102" x14ac:dyDescent="0.25">
      <c r="A40">
        <v>900319135</v>
      </c>
      <c r="B40" s="6" t="s">
        <v>118</v>
      </c>
      <c r="C40" s="7"/>
      <c r="D40" s="7"/>
      <c r="E40" s="7"/>
      <c r="F40" s="7"/>
      <c r="G40" s="7">
        <v>600660</v>
      </c>
      <c r="H40" s="7"/>
      <c r="I40" s="7"/>
      <c r="J40" s="7">
        <v>286200</v>
      </c>
      <c r="K40" s="7"/>
      <c r="L40" s="7"/>
      <c r="M40" s="7"/>
      <c r="N40" s="7"/>
      <c r="O40" s="7"/>
      <c r="P40" s="7">
        <v>421220</v>
      </c>
      <c r="Q40" s="7">
        <v>60600</v>
      </c>
      <c r="R40" s="7"/>
      <c r="S40" s="7"/>
      <c r="T40" s="7"/>
      <c r="U40" s="7"/>
      <c r="V40" s="7">
        <v>199380</v>
      </c>
      <c r="W40" s="7"/>
      <c r="X40" s="7"/>
      <c r="Y40" s="7"/>
      <c r="Z40" s="7">
        <v>1028040</v>
      </c>
      <c r="AA40" s="7"/>
      <c r="AB40" s="7"/>
      <c r="AC40" s="7"/>
      <c r="AD40" s="7"/>
      <c r="AE40" s="7"/>
      <c r="AF40" s="7">
        <v>108480</v>
      </c>
      <c r="AG40" s="7"/>
      <c r="AH40" s="7"/>
      <c r="AI40" s="7">
        <v>159317</v>
      </c>
      <c r="AJ40" s="7"/>
      <c r="AK40" s="7"/>
      <c r="AL40" s="7">
        <v>1171170</v>
      </c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>
        <v>1064770</v>
      </c>
      <c r="AX40" s="7">
        <v>276500</v>
      </c>
      <c r="AY40" s="7">
        <f t="shared" si="47"/>
        <v>11</v>
      </c>
      <c r="BA40">
        <f t="shared" si="48"/>
        <v>900319135</v>
      </c>
      <c r="BB40" t="str">
        <f t="shared" si="49"/>
        <v>AGROMELGAR S A S</v>
      </c>
      <c r="BC40">
        <f t="shared" si="50"/>
        <v>0</v>
      </c>
      <c r="BD40">
        <f t="shared" si="0"/>
        <v>0</v>
      </c>
      <c r="BE40">
        <f t="shared" si="1"/>
        <v>0</v>
      </c>
      <c r="BF40">
        <f t="shared" si="2"/>
        <v>0</v>
      </c>
      <c r="BG40">
        <f t="shared" si="3"/>
        <v>13.305785994475546</v>
      </c>
      <c r="BH40">
        <f t="shared" si="4"/>
        <v>0</v>
      </c>
      <c r="BI40">
        <f t="shared" si="5"/>
        <v>0</v>
      </c>
      <c r="BJ40">
        <f t="shared" si="6"/>
        <v>12.564449640158481</v>
      </c>
      <c r="BK40">
        <f t="shared" si="7"/>
        <v>0</v>
      </c>
      <c r="BL40">
        <f t="shared" si="8"/>
        <v>0</v>
      </c>
      <c r="BM40">
        <f t="shared" si="9"/>
        <v>0</v>
      </c>
      <c r="BN40">
        <f t="shared" si="10"/>
        <v>0</v>
      </c>
      <c r="BO40">
        <f t="shared" si="11"/>
        <v>0</v>
      </c>
      <c r="BP40">
        <f t="shared" si="12"/>
        <v>12.950912915548969</v>
      </c>
      <c r="BQ40">
        <f t="shared" si="13"/>
        <v>11.01206667357142</v>
      </c>
      <c r="BR40">
        <f t="shared" si="14"/>
        <v>0</v>
      </c>
      <c r="BS40">
        <f t="shared" si="15"/>
        <v>0</v>
      </c>
      <c r="BT40">
        <f t="shared" si="16"/>
        <v>0</v>
      </c>
      <c r="BU40">
        <f t="shared" si="17"/>
        <v>0</v>
      </c>
      <c r="BV40">
        <f t="shared" si="18"/>
        <v>12.202972846112317</v>
      </c>
      <c r="BW40">
        <f t="shared" si="19"/>
        <v>0</v>
      </c>
      <c r="BX40">
        <f t="shared" si="20"/>
        <v>0</v>
      </c>
      <c r="BY40">
        <f t="shared" si="21"/>
        <v>0</v>
      </c>
      <c r="BZ40">
        <f t="shared" si="22"/>
        <v>13.843165607470414</v>
      </c>
      <c r="CA40">
        <f t="shared" si="23"/>
        <v>0</v>
      </c>
      <c r="CB40">
        <f t="shared" si="24"/>
        <v>0</v>
      </c>
      <c r="CC40">
        <f t="shared" si="25"/>
        <v>0</v>
      </c>
      <c r="CD40">
        <f t="shared" si="26"/>
        <v>0</v>
      </c>
      <c r="CE40">
        <f t="shared" si="27"/>
        <v>0</v>
      </c>
      <c r="CF40">
        <f t="shared" si="28"/>
        <v>11.59433032142082</v>
      </c>
      <c r="CG40">
        <f t="shared" si="29"/>
        <v>0</v>
      </c>
      <c r="CH40">
        <f t="shared" si="30"/>
        <v>0</v>
      </c>
      <c r="CI40">
        <f t="shared" si="31"/>
        <v>11.978657483865042</v>
      </c>
      <c r="CJ40">
        <f t="shared" si="32"/>
        <v>0</v>
      </c>
      <c r="CK40">
        <f t="shared" si="33"/>
        <v>0</v>
      </c>
      <c r="CL40">
        <f t="shared" si="34"/>
        <v>13.973514660953665</v>
      </c>
      <c r="CM40">
        <f t="shared" si="35"/>
        <v>0</v>
      </c>
      <c r="CN40">
        <f t="shared" si="36"/>
        <v>0</v>
      </c>
      <c r="CO40">
        <f t="shared" si="37"/>
        <v>0</v>
      </c>
      <c r="CP40">
        <f t="shared" si="38"/>
        <v>0</v>
      </c>
      <c r="CQ40">
        <f t="shared" si="39"/>
        <v>0</v>
      </c>
      <c r="CR40">
        <f t="shared" si="40"/>
        <v>0</v>
      </c>
      <c r="CS40">
        <f t="shared" si="41"/>
        <v>0</v>
      </c>
      <c r="CT40">
        <f t="shared" si="42"/>
        <v>0</v>
      </c>
      <c r="CU40">
        <f t="shared" si="43"/>
        <v>0</v>
      </c>
      <c r="CV40">
        <f t="shared" si="44"/>
        <v>0</v>
      </c>
      <c r="CW40">
        <f t="shared" si="45"/>
        <v>13.878270310530622</v>
      </c>
      <c r="CX40">
        <f t="shared" si="46"/>
        <v>12.529969716574515</v>
      </c>
    </row>
    <row r="41" spans="1:102" x14ac:dyDescent="0.25">
      <c r="A41">
        <v>900559850</v>
      </c>
      <c r="B41" s="6" t="s">
        <v>119</v>
      </c>
      <c r="C41" s="7"/>
      <c r="D41" s="7"/>
      <c r="E41" s="7"/>
      <c r="F41" s="7">
        <v>42000</v>
      </c>
      <c r="G41" s="7"/>
      <c r="H41" s="7">
        <v>934920</v>
      </c>
      <c r="I41" s="7">
        <v>424000</v>
      </c>
      <c r="J41" s="7">
        <v>57240</v>
      </c>
      <c r="K41" s="7"/>
      <c r="L41" s="7">
        <v>671180</v>
      </c>
      <c r="M41" s="7"/>
      <c r="N41" s="7">
        <v>2120213</v>
      </c>
      <c r="O41" s="7">
        <v>365000</v>
      </c>
      <c r="P41" s="7">
        <v>2071000</v>
      </c>
      <c r="Q41" s="7">
        <v>10789460</v>
      </c>
      <c r="R41" s="7">
        <v>209270</v>
      </c>
      <c r="S41" s="7"/>
      <c r="T41" s="7"/>
      <c r="U41" s="7">
        <v>743360</v>
      </c>
      <c r="V41" s="7">
        <v>2645245</v>
      </c>
      <c r="W41" s="7"/>
      <c r="X41" s="7"/>
      <c r="Y41" s="7"/>
      <c r="Z41" s="7">
        <v>17617458</v>
      </c>
      <c r="AA41" s="7">
        <v>5257138</v>
      </c>
      <c r="AB41" s="7"/>
      <c r="AC41" s="7">
        <v>1156920</v>
      </c>
      <c r="AD41" s="7">
        <v>42000</v>
      </c>
      <c r="AE41" s="7"/>
      <c r="AF41" s="7"/>
      <c r="AG41" s="7"/>
      <c r="AH41" s="7"/>
      <c r="AI41" s="7">
        <v>14862327</v>
      </c>
      <c r="AJ41" s="7">
        <v>6457529</v>
      </c>
      <c r="AK41" s="7"/>
      <c r="AL41" s="7">
        <v>16060762</v>
      </c>
      <c r="AM41" s="7">
        <v>5304642</v>
      </c>
      <c r="AN41" s="7"/>
      <c r="AO41" s="7">
        <v>717290</v>
      </c>
      <c r="AP41" s="7"/>
      <c r="AQ41" s="7">
        <v>2765229</v>
      </c>
      <c r="AR41" s="7">
        <v>783610</v>
      </c>
      <c r="AS41" s="7">
        <v>29890</v>
      </c>
      <c r="AT41" s="7"/>
      <c r="AU41" s="7"/>
      <c r="AV41" s="7">
        <v>442430</v>
      </c>
      <c r="AW41" s="7">
        <v>1002220</v>
      </c>
      <c r="AX41" s="7"/>
      <c r="AY41" s="7">
        <f t="shared" si="47"/>
        <v>26</v>
      </c>
      <c r="BA41">
        <f t="shared" si="48"/>
        <v>900559850</v>
      </c>
      <c r="BB41" t="str">
        <f t="shared" si="49"/>
        <v>AGROMIEL EL TORO S.A.S.</v>
      </c>
      <c r="BC41">
        <f t="shared" si="50"/>
        <v>0</v>
      </c>
      <c r="BD41">
        <f t="shared" si="0"/>
        <v>0</v>
      </c>
      <c r="BE41">
        <f t="shared" si="1"/>
        <v>0</v>
      </c>
      <c r="BF41">
        <f t="shared" si="2"/>
        <v>10.645448706505872</v>
      </c>
      <c r="BG41">
        <f t="shared" si="3"/>
        <v>0</v>
      </c>
      <c r="BH41">
        <f t="shared" si="4"/>
        <v>13.748217312722566</v>
      </c>
      <c r="BI41">
        <f t="shared" si="5"/>
        <v>12.957491092701879</v>
      </c>
      <c r="BJ41">
        <f t="shared" si="6"/>
        <v>10.955025703818272</v>
      </c>
      <c r="BK41">
        <f t="shared" si="7"/>
        <v>0</v>
      </c>
      <c r="BL41">
        <f t="shared" si="8"/>
        <v>13.416794126225529</v>
      </c>
      <c r="BM41">
        <f t="shared" si="9"/>
        <v>0</v>
      </c>
      <c r="BN41">
        <f t="shared" si="10"/>
        <v>14.56702758494998</v>
      </c>
      <c r="BO41">
        <f t="shared" si="11"/>
        <v>12.807655372286902</v>
      </c>
      <c r="BP41">
        <f t="shared" si="12"/>
        <v>14.543542623236126</v>
      </c>
      <c r="BQ41">
        <f t="shared" si="13"/>
        <v>16.194080382325794</v>
      </c>
      <c r="BR41">
        <f t="shared" si="14"/>
        <v>12.251385341739091</v>
      </c>
      <c r="BS41">
        <f t="shared" si="15"/>
        <v>0</v>
      </c>
      <c r="BT41">
        <f t="shared" si="16"/>
        <v>0</v>
      </c>
      <c r="BU41">
        <f t="shared" si="17"/>
        <v>13.518937073806496</v>
      </c>
      <c r="BV41">
        <f t="shared" si="18"/>
        <v>14.788274624620856</v>
      </c>
      <c r="BW41">
        <f t="shared" si="19"/>
        <v>0</v>
      </c>
      <c r="BX41">
        <f t="shared" si="20"/>
        <v>0</v>
      </c>
      <c r="BY41">
        <f t="shared" si="21"/>
        <v>0</v>
      </c>
      <c r="BZ41">
        <f t="shared" si="22"/>
        <v>16.684400956949162</v>
      </c>
      <c r="CA41">
        <f t="shared" si="23"/>
        <v>15.475097520387925</v>
      </c>
      <c r="CB41">
        <f t="shared" si="24"/>
        <v>0</v>
      </c>
      <c r="CC41">
        <f t="shared" si="25"/>
        <v>13.961272723810053</v>
      </c>
      <c r="CD41">
        <f t="shared" si="26"/>
        <v>10.645448706505872</v>
      </c>
      <c r="CE41">
        <f t="shared" si="27"/>
        <v>0</v>
      </c>
      <c r="CF41">
        <f t="shared" si="28"/>
        <v>0</v>
      </c>
      <c r="CG41">
        <f t="shared" si="29"/>
        <v>0</v>
      </c>
      <c r="CH41">
        <f t="shared" si="30"/>
        <v>0</v>
      </c>
      <c r="CI41">
        <f t="shared" si="31"/>
        <v>16.514340247164</v>
      </c>
      <c r="CJ41">
        <f t="shared" si="32"/>
        <v>15.680757449702085</v>
      </c>
      <c r="CK41">
        <f t="shared" si="33"/>
        <v>0</v>
      </c>
      <c r="CL41">
        <f t="shared" si="34"/>
        <v>16.59188977469433</v>
      </c>
      <c r="CM41">
        <f t="shared" si="35"/>
        <v>15.484093032761098</v>
      </c>
      <c r="CN41">
        <f t="shared" si="36"/>
        <v>0</v>
      </c>
      <c r="CO41">
        <f t="shared" si="37"/>
        <v>13.483236894984367</v>
      </c>
      <c r="CP41">
        <f t="shared" si="38"/>
        <v>0</v>
      </c>
      <c r="CQ41">
        <f t="shared" si="39"/>
        <v>14.832634372119234</v>
      </c>
      <c r="CR41">
        <f t="shared" si="40"/>
        <v>13.571668002728369</v>
      </c>
      <c r="CS41">
        <f t="shared" si="41"/>
        <v>10.305312710723697</v>
      </c>
      <c r="CT41">
        <f t="shared" si="42"/>
        <v>0</v>
      </c>
      <c r="CU41">
        <f t="shared" si="43"/>
        <v>0</v>
      </c>
      <c r="CV41">
        <f t="shared" si="44"/>
        <v>13.000039799068041</v>
      </c>
      <c r="CW41">
        <f t="shared" si="45"/>
        <v>13.817729095189648</v>
      </c>
      <c r="CX41">
        <f t="shared" si="46"/>
        <v>0</v>
      </c>
    </row>
    <row r="42" spans="1:102" x14ac:dyDescent="0.25">
      <c r="A42">
        <v>900949248</v>
      </c>
      <c r="B42" s="6" t="s">
        <v>120</v>
      </c>
      <c r="C42" s="7"/>
      <c r="D42" s="7"/>
      <c r="E42" s="7"/>
      <c r="F42" s="7"/>
      <c r="G42" s="7"/>
      <c r="H42" s="7">
        <v>514420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>
        <v>3145930</v>
      </c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>
        <v>281554</v>
      </c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>
        <v>783510</v>
      </c>
      <c r="AX42" s="7"/>
      <c r="AY42" s="7">
        <f t="shared" si="47"/>
        <v>4</v>
      </c>
      <c r="BA42">
        <f t="shared" si="48"/>
        <v>900949248</v>
      </c>
      <c r="BB42" t="str">
        <f t="shared" si="49"/>
        <v>AGRONEGOCIOS HERNANDEZ &amp; RAMIREZ S.A.S</v>
      </c>
      <c r="BC42">
        <f t="shared" si="50"/>
        <v>0</v>
      </c>
      <c r="BD42">
        <f t="shared" si="0"/>
        <v>0</v>
      </c>
      <c r="BE42">
        <f t="shared" si="1"/>
        <v>0</v>
      </c>
      <c r="BF42">
        <f t="shared" si="2"/>
        <v>0</v>
      </c>
      <c r="BG42">
        <f t="shared" si="3"/>
        <v>0</v>
      </c>
      <c r="BH42">
        <f t="shared" si="4"/>
        <v>13.150797275333534</v>
      </c>
      <c r="BI42">
        <f t="shared" si="5"/>
        <v>0</v>
      </c>
      <c r="BJ42">
        <f t="shared" si="6"/>
        <v>0</v>
      </c>
      <c r="BK42">
        <f t="shared" si="7"/>
        <v>0</v>
      </c>
      <c r="BL42">
        <f t="shared" si="8"/>
        <v>0</v>
      </c>
      <c r="BM42">
        <f t="shared" si="9"/>
        <v>0</v>
      </c>
      <c r="BN42">
        <f t="shared" si="10"/>
        <v>0</v>
      </c>
      <c r="BO42">
        <f t="shared" si="11"/>
        <v>0</v>
      </c>
      <c r="BP42">
        <f t="shared" si="12"/>
        <v>0</v>
      </c>
      <c r="BQ42">
        <f t="shared" si="13"/>
        <v>0</v>
      </c>
      <c r="BR42">
        <f t="shared" si="14"/>
        <v>0</v>
      </c>
      <c r="BS42">
        <f t="shared" si="15"/>
        <v>0</v>
      </c>
      <c r="BT42">
        <f t="shared" si="16"/>
        <v>0</v>
      </c>
      <c r="BU42">
        <f t="shared" si="17"/>
        <v>0</v>
      </c>
      <c r="BV42">
        <f t="shared" si="18"/>
        <v>14.961620429746995</v>
      </c>
      <c r="BW42">
        <f t="shared" si="19"/>
        <v>0</v>
      </c>
      <c r="BX42">
        <f t="shared" si="20"/>
        <v>0</v>
      </c>
      <c r="BY42">
        <f t="shared" si="21"/>
        <v>0</v>
      </c>
      <c r="BZ42">
        <f t="shared" si="22"/>
        <v>0</v>
      </c>
      <c r="CA42">
        <f t="shared" si="23"/>
        <v>0</v>
      </c>
      <c r="CB42">
        <f t="shared" si="24"/>
        <v>0</v>
      </c>
      <c r="CC42">
        <f t="shared" si="25"/>
        <v>0</v>
      </c>
      <c r="CD42">
        <f t="shared" si="26"/>
        <v>0</v>
      </c>
      <c r="CE42">
        <f t="shared" si="27"/>
        <v>0</v>
      </c>
      <c r="CF42">
        <f t="shared" si="28"/>
        <v>0</v>
      </c>
      <c r="CG42">
        <f t="shared" si="29"/>
        <v>0</v>
      </c>
      <c r="CH42">
        <f t="shared" si="30"/>
        <v>0</v>
      </c>
      <c r="CI42">
        <f t="shared" si="31"/>
        <v>12.548083089360098</v>
      </c>
      <c r="CJ42">
        <f t="shared" si="32"/>
        <v>0</v>
      </c>
      <c r="CK42">
        <f t="shared" si="33"/>
        <v>0</v>
      </c>
      <c r="CL42">
        <f t="shared" si="34"/>
        <v>0</v>
      </c>
      <c r="CM42">
        <f t="shared" si="35"/>
        <v>0</v>
      </c>
      <c r="CN42">
        <f t="shared" si="36"/>
        <v>0</v>
      </c>
      <c r="CO42">
        <f t="shared" si="37"/>
        <v>0</v>
      </c>
      <c r="CP42">
        <f t="shared" si="38"/>
        <v>0</v>
      </c>
      <c r="CQ42">
        <f t="shared" si="39"/>
        <v>0</v>
      </c>
      <c r="CR42">
        <f t="shared" si="40"/>
        <v>0</v>
      </c>
      <c r="CS42">
        <f t="shared" si="41"/>
        <v>0</v>
      </c>
      <c r="CT42">
        <f t="shared" si="42"/>
        <v>0</v>
      </c>
      <c r="CU42">
        <f t="shared" si="43"/>
        <v>0</v>
      </c>
      <c r="CV42">
        <f t="shared" si="44"/>
        <v>0</v>
      </c>
      <c r="CW42">
        <f t="shared" si="45"/>
        <v>13.571540380245709</v>
      </c>
      <c r="CX42">
        <f t="shared" si="46"/>
        <v>0</v>
      </c>
    </row>
    <row r="43" spans="1:102" x14ac:dyDescent="0.25">
      <c r="A43">
        <v>800014847</v>
      </c>
      <c r="B43" s="6" t="s">
        <v>121</v>
      </c>
      <c r="C43" s="7"/>
      <c r="D43" s="7"/>
      <c r="E43" s="7"/>
      <c r="F43" s="7"/>
      <c r="G43" s="7"/>
      <c r="H43" s="7">
        <v>1115970</v>
      </c>
      <c r="I43" s="7"/>
      <c r="J43" s="7">
        <v>423540</v>
      </c>
      <c r="K43" s="7"/>
      <c r="L43" s="7">
        <v>2307440</v>
      </c>
      <c r="M43" s="7"/>
      <c r="N43" s="7"/>
      <c r="O43" s="7"/>
      <c r="P43" s="7">
        <v>59640</v>
      </c>
      <c r="Q43" s="7">
        <v>327240</v>
      </c>
      <c r="R43" s="7"/>
      <c r="S43" s="7"/>
      <c r="T43" s="7"/>
      <c r="U43" s="7"/>
      <c r="V43" s="7">
        <v>1501870</v>
      </c>
      <c r="W43" s="7"/>
      <c r="X43" s="7"/>
      <c r="Y43" s="7"/>
      <c r="Z43" s="7">
        <v>372980</v>
      </c>
      <c r="AA43" s="7">
        <v>705900</v>
      </c>
      <c r="AB43" s="7"/>
      <c r="AC43" s="7"/>
      <c r="AD43" s="7"/>
      <c r="AE43" s="7"/>
      <c r="AF43" s="7">
        <v>298320</v>
      </c>
      <c r="AG43" s="7"/>
      <c r="AH43" s="7"/>
      <c r="AI43" s="7">
        <v>309210</v>
      </c>
      <c r="AJ43" s="7">
        <v>163910</v>
      </c>
      <c r="AK43" s="7"/>
      <c r="AL43" s="7">
        <v>461640</v>
      </c>
      <c r="AM43" s="7"/>
      <c r="AN43" s="7"/>
      <c r="AO43" s="7">
        <v>13440</v>
      </c>
      <c r="AP43" s="7"/>
      <c r="AQ43" s="7"/>
      <c r="AR43" s="7"/>
      <c r="AS43" s="7"/>
      <c r="AT43" s="7"/>
      <c r="AU43" s="7"/>
      <c r="AV43" s="7"/>
      <c r="AW43" s="7"/>
      <c r="AX43" s="7"/>
      <c r="AY43" s="7">
        <f t="shared" si="47"/>
        <v>13</v>
      </c>
      <c r="BA43">
        <f t="shared" si="48"/>
        <v>800014847</v>
      </c>
      <c r="BB43" t="str">
        <f t="shared" si="49"/>
        <v>AGROPECUARIA DEL SUR LTDA</v>
      </c>
      <c r="BC43">
        <f t="shared" si="50"/>
        <v>0</v>
      </c>
      <c r="BD43">
        <f t="shared" si="0"/>
        <v>0</v>
      </c>
      <c r="BE43">
        <f t="shared" si="1"/>
        <v>0</v>
      </c>
      <c r="BF43">
        <f t="shared" si="2"/>
        <v>0</v>
      </c>
      <c r="BG43">
        <f t="shared" si="3"/>
        <v>0</v>
      </c>
      <c r="BH43">
        <f t="shared" si="4"/>
        <v>13.925235435922678</v>
      </c>
      <c r="BI43">
        <f t="shared" si="5"/>
        <v>0</v>
      </c>
      <c r="BJ43">
        <f t="shared" si="6"/>
        <v>12.956405600666871</v>
      </c>
      <c r="BK43">
        <f t="shared" si="7"/>
        <v>0</v>
      </c>
      <c r="BL43">
        <f t="shared" si="8"/>
        <v>14.651649676234857</v>
      </c>
      <c r="BM43">
        <f t="shared" si="9"/>
        <v>0</v>
      </c>
      <c r="BN43">
        <f t="shared" si="10"/>
        <v>0</v>
      </c>
      <c r="BO43">
        <f t="shared" si="11"/>
        <v>0</v>
      </c>
      <c r="BP43">
        <f t="shared" si="12"/>
        <v>10.996098536008393</v>
      </c>
      <c r="BQ43">
        <f t="shared" si="13"/>
        <v>12.698452181484107</v>
      </c>
      <c r="BR43">
        <f t="shared" si="14"/>
        <v>0</v>
      </c>
      <c r="BS43">
        <f t="shared" si="15"/>
        <v>0</v>
      </c>
      <c r="BT43">
        <f t="shared" si="16"/>
        <v>0</v>
      </c>
      <c r="BU43">
        <f t="shared" si="17"/>
        <v>0</v>
      </c>
      <c r="BV43">
        <f t="shared" si="18"/>
        <v>14.22222222213183</v>
      </c>
      <c r="BW43">
        <f t="shared" si="19"/>
        <v>0</v>
      </c>
      <c r="BX43">
        <f t="shared" si="20"/>
        <v>0</v>
      </c>
      <c r="BY43">
        <f t="shared" si="21"/>
        <v>0</v>
      </c>
      <c r="BZ43">
        <f t="shared" si="22"/>
        <v>12.82928275899075</v>
      </c>
      <c r="CA43">
        <f t="shared" si="23"/>
        <v>13.46723028001381</v>
      </c>
      <c r="CB43">
        <f t="shared" si="24"/>
        <v>0</v>
      </c>
      <c r="CC43">
        <f t="shared" si="25"/>
        <v>0</v>
      </c>
      <c r="CD43">
        <f t="shared" si="26"/>
        <v>0</v>
      </c>
      <c r="CE43">
        <f t="shared" si="27"/>
        <v>0</v>
      </c>
      <c r="CF43">
        <f t="shared" si="28"/>
        <v>12.605925366952206</v>
      </c>
      <c r="CG43">
        <f t="shared" si="29"/>
        <v>0</v>
      </c>
      <c r="CH43">
        <f t="shared" si="30"/>
        <v>0</v>
      </c>
      <c r="CI43">
        <f t="shared" si="31"/>
        <v>12.641779170741776</v>
      </c>
      <c r="CJ43">
        <f t="shared" si="32"/>
        <v>12.00707887657383</v>
      </c>
      <c r="CK43">
        <f t="shared" si="33"/>
        <v>0</v>
      </c>
      <c r="CL43">
        <f t="shared" si="34"/>
        <v>13.0425428117221</v>
      </c>
      <c r="CM43">
        <f t="shared" si="35"/>
        <v>0</v>
      </c>
      <c r="CN43">
        <f t="shared" si="36"/>
        <v>0</v>
      </c>
      <c r="CO43">
        <f t="shared" si="37"/>
        <v>9.5060650160711475</v>
      </c>
      <c r="CP43">
        <f t="shared" si="38"/>
        <v>0</v>
      </c>
      <c r="CQ43">
        <f t="shared" si="39"/>
        <v>0</v>
      </c>
      <c r="CR43">
        <f t="shared" si="40"/>
        <v>0</v>
      </c>
      <c r="CS43">
        <f t="shared" si="41"/>
        <v>0</v>
      </c>
      <c r="CT43">
        <f t="shared" si="42"/>
        <v>0</v>
      </c>
      <c r="CU43">
        <f t="shared" si="43"/>
        <v>0</v>
      </c>
      <c r="CV43">
        <f t="shared" si="44"/>
        <v>0</v>
      </c>
      <c r="CW43">
        <f t="shared" si="45"/>
        <v>0</v>
      </c>
      <c r="CX43">
        <f t="shared" si="46"/>
        <v>0</v>
      </c>
    </row>
    <row r="44" spans="1:102" x14ac:dyDescent="0.25">
      <c r="A44">
        <v>822001731</v>
      </c>
      <c r="B44" s="6" t="s">
        <v>122</v>
      </c>
      <c r="C44" s="7"/>
      <c r="D44" s="7"/>
      <c r="E44" s="7"/>
      <c r="F44" s="7">
        <v>284450</v>
      </c>
      <c r="G44" s="7">
        <v>953700</v>
      </c>
      <c r="H44" s="7">
        <v>188100</v>
      </c>
      <c r="I44" s="7"/>
      <c r="J44" s="7">
        <v>200340</v>
      </c>
      <c r="K44" s="7"/>
      <c r="L44" s="7"/>
      <c r="M44" s="7"/>
      <c r="N44" s="7"/>
      <c r="O44" s="7"/>
      <c r="P44" s="7">
        <v>879150</v>
      </c>
      <c r="Q44" s="7">
        <v>100500</v>
      </c>
      <c r="R44" s="7"/>
      <c r="S44" s="7"/>
      <c r="T44" s="7"/>
      <c r="U44" s="7"/>
      <c r="V44" s="7"/>
      <c r="W44" s="7"/>
      <c r="X44" s="7"/>
      <c r="Y44" s="7"/>
      <c r="Z44" s="7">
        <v>823120</v>
      </c>
      <c r="AA44" s="7">
        <v>330800</v>
      </c>
      <c r="AB44" s="7"/>
      <c r="AC44" s="7"/>
      <c r="AD44" s="7"/>
      <c r="AE44" s="7"/>
      <c r="AF44" s="7"/>
      <c r="AG44" s="7"/>
      <c r="AH44" s="7"/>
      <c r="AI44" s="7">
        <v>209865</v>
      </c>
      <c r="AJ44" s="7"/>
      <c r="AK44" s="7"/>
      <c r="AL44" s="7">
        <v>492990</v>
      </c>
      <c r="AM44" s="7">
        <v>408680</v>
      </c>
      <c r="AN44" s="7"/>
      <c r="AO44" s="7"/>
      <c r="AP44" s="7">
        <v>240840</v>
      </c>
      <c r="AQ44" s="7">
        <v>356290</v>
      </c>
      <c r="AR44" s="7"/>
      <c r="AS44" s="7">
        <v>111780</v>
      </c>
      <c r="AT44" s="7"/>
      <c r="AU44" s="7"/>
      <c r="AV44" s="7"/>
      <c r="AW44" s="7">
        <v>598480</v>
      </c>
      <c r="AX44" s="7"/>
      <c r="AY44" s="7">
        <f t="shared" si="47"/>
        <v>15</v>
      </c>
      <c r="BA44">
        <f t="shared" si="48"/>
        <v>822001731</v>
      </c>
      <c r="BB44" t="str">
        <f t="shared" si="49"/>
        <v>AGROPECUARIA EL CIMARRON LIMITADA</v>
      </c>
      <c r="BC44">
        <f t="shared" si="50"/>
        <v>0</v>
      </c>
      <c r="BD44">
        <f t="shared" si="0"/>
        <v>0</v>
      </c>
      <c r="BE44">
        <f t="shared" si="1"/>
        <v>0</v>
      </c>
      <c r="BF44">
        <f t="shared" si="2"/>
        <v>12.558316285728951</v>
      </c>
      <c r="BG44">
        <f t="shared" si="3"/>
        <v>13.768105484114216</v>
      </c>
      <c r="BH44">
        <f t="shared" si="4"/>
        <v>12.144734331596096</v>
      </c>
      <c r="BI44">
        <f t="shared" si="5"/>
        <v>0</v>
      </c>
      <c r="BJ44">
        <f t="shared" si="6"/>
        <v>12.207776193667723</v>
      </c>
      <c r="BK44">
        <f t="shared" si="7"/>
        <v>0</v>
      </c>
      <c r="BL44">
        <f t="shared" si="8"/>
        <v>0</v>
      </c>
      <c r="BM44">
        <f t="shared" si="9"/>
        <v>0</v>
      </c>
      <c r="BN44">
        <f t="shared" si="10"/>
        <v>0</v>
      </c>
      <c r="BO44">
        <f t="shared" si="11"/>
        <v>0</v>
      </c>
      <c r="BP44">
        <f t="shared" si="12"/>
        <v>13.686711948034359</v>
      </c>
      <c r="BQ44">
        <f t="shared" si="13"/>
        <v>11.51792295668052</v>
      </c>
      <c r="BR44">
        <f t="shared" si="14"/>
        <v>0</v>
      </c>
      <c r="BS44">
        <f t="shared" si="15"/>
        <v>0</v>
      </c>
      <c r="BT44">
        <f t="shared" si="16"/>
        <v>0</v>
      </c>
      <c r="BU44">
        <f t="shared" si="17"/>
        <v>0</v>
      </c>
      <c r="BV44">
        <f t="shared" si="18"/>
        <v>0</v>
      </c>
      <c r="BW44">
        <f t="shared" si="19"/>
        <v>0</v>
      </c>
      <c r="BX44">
        <f t="shared" si="20"/>
        <v>0</v>
      </c>
      <c r="BY44">
        <f t="shared" si="21"/>
        <v>0</v>
      </c>
      <c r="BZ44">
        <f t="shared" si="22"/>
        <v>13.620858491938641</v>
      </c>
      <c r="CA44">
        <f t="shared" si="23"/>
        <v>12.709272265101712</v>
      </c>
      <c r="CB44">
        <f t="shared" si="24"/>
        <v>0</v>
      </c>
      <c r="CC44">
        <f t="shared" si="25"/>
        <v>0</v>
      </c>
      <c r="CD44">
        <f t="shared" si="26"/>
        <v>0</v>
      </c>
      <c r="CE44">
        <f t="shared" si="27"/>
        <v>0</v>
      </c>
      <c r="CF44">
        <f t="shared" si="28"/>
        <v>0</v>
      </c>
      <c r="CG44">
        <f t="shared" si="29"/>
        <v>0</v>
      </c>
      <c r="CH44">
        <f t="shared" si="30"/>
        <v>0</v>
      </c>
      <c r="CI44">
        <f t="shared" si="31"/>
        <v>12.254224510792099</v>
      </c>
      <c r="CJ44">
        <f t="shared" si="32"/>
        <v>0</v>
      </c>
      <c r="CK44">
        <f t="shared" si="33"/>
        <v>0</v>
      </c>
      <c r="CL44">
        <f t="shared" si="34"/>
        <v>13.108246197280099</v>
      </c>
      <c r="CM44">
        <f t="shared" si="35"/>
        <v>12.920690179604588</v>
      </c>
      <c r="CN44">
        <f t="shared" si="36"/>
        <v>0</v>
      </c>
      <c r="CO44">
        <f t="shared" si="37"/>
        <v>0</v>
      </c>
      <c r="CP44">
        <f t="shared" si="38"/>
        <v>12.39189224370396</v>
      </c>
      <c r="CQ44">
        <f t="shared" si="39"/>
        <v>12.783503091662212</v>
      </c>
      <c r="CR44">
        <f t="shared" si="40"/>
        <v>0</v>
      </c>
      <c r="CS44">
        <f t="shared" si="41"/>
        <v>11.624296878927884</v>
      </c>
      <c r="CT44">
        <f t="shared" si="42"/>
        <v>0</v>
      </c>
      <c r="CU44">
        <f t="shared" si="43"/>
        <v>0</v>
      </c>
      <c r="CV44">
        <f t="shared" si="44"/>
        <v>0</v>
      </c>
      <c r="CW44">
        <f t="shared" si="45"/>
        <v>13.302150057444504</v>
      </c>
      <c r="CX44">
        <f t="shared" si="46"/>
        <v>0</v>
      </c>
    </row>
    <row r="45" spans="1:102" x14ac:dyDescent="0.25">
      <c r="A45">
        <v>900361607</v>
      </c>
      <c r="B45" s="6" t="s">
        <v>123</v>
      </c>
      <c r="C45" s="7"/>
      <c r="D45" s="7"/>
      <c r="E45" s="7"/>
      <c r="F45" s="7"/>
      <c r="G45" s="7">
        <v>900990</v>
      </c>
      <c r="H45" s="7">
        <v>797440</v>
      </c>
      <c r="I45" s="7"/>
      <c r="J45" s="7">
        <v>82800</v>
      </c>
      <c r="K45" s="7"/>
      <c r="L45" s="7">
        <v>124200</v>
      </c>
      <c r="M45" s="7"/>
      <c r="N45" s="7"/>
      <c r="O45" s="7"/>
      <c r="P45" s="7"/>
      <c r="Q45" s="7"/>
      <c r="R45" s="7"/>
      <c r="S45" s="7"/>
      <c r="T45" s="7"/>
      <c r="U45" s="7"/>
      <c r="V45" s="7">
        <v>286890</v>
      </c>
      <c r="W45" s="7"/>
      <c r="X45" s="7"/>
      <c r="Y45" s="7"/>
      <c r="Z45" s="7">
        <v>516520</v>
      </c>
      <c r="AA45" s="7">
        <v>193120</v>
      </c>
      <c r="AB45" s="7"/>
      <c r="AC45" s="7"/>
      <c r="AD45" s="7"/>
      <c r="AE45" s="7">
        <v>713400</v>
      </c>
      <c r="AF45" s="7">
        <v>135600</v>
      </c>
      <c r="AG45" s="7"/>
      <c r="AH45" s="7"/>
      <c r="AI45" s="7">
        <v>546633</v>
      </c>
      <c r="AJ45" s="7">
        <v>359060</v>
      </c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>
        <v>1379190</v>
      </c>
      <c r="AW45" s="7">
        <v>1676400</v>
      </c>
      <c r="AX45" s="7"/>
      <c r="AY45" s="7">
        <f t="shared" si="47"/>
        <v>13</v>
      </c>
      <c r="BA45">
        <f t="shared" si="48"/>
        <v>900361607</v>
      </c>
      <c r="BB45" t="str">
        <f t="shared" si="49"/>
        <v>AGROPECUARIA LA TIENDA DEL HENO S A S</v>
      </c>
      <c r="BC45">
        <f t="shared" si="50"/>
        <v>0</v>
      </c>
      <c r="BD45">
        <f t="shared" si="0"/>
        <v>0</v>
      </c>
      <c r="BE45">
        <f t="shared" si="1"/>
        <v>0</v>
      </c>
      <c r="BF45">
        <f t="shared" si="2"/>
        <v>0</v>
      </c>
      <c r="BG45">
        <f t="shared" si="3"/>
        <v>13.711250547639365</v>
      </c>
      <c r="BH45">
        <f t="shared" si="4"/>
        <v>13.589163129713171</v>
      </c>
      <c r="BI45">
        <f t="shared" si="5"/>
        <v>0</v>
      </c>
      <c r="BJ45">
        <f t="shared" si="6"/>
        <v>11.324195417595107</v>
      </c>
      <c r="BK45">
        <f t="shared" si="7"/>
        <v>0</v>
      </c>
      <c r="BL45">
        <f t="shared" si="8"/>
        <v>11.729656499978892</v>
      </c>
      <c r="BM45">
        <f t="shared" si="9"/>
        <v>0</v>
      </c>
      <c r="BN45">
        <f t="shared" si="10"/>
        <v>0</v>
      </c>
      <c r="BO45">
        <f t="shared" si="11"/>
        <v>0</v>
      </c>
      <c r="BP45">
        <f t="shared" si="12"/>
        <v>0</v>
      </c>
      <c r="BQ45">
        <f t="shared" si="13"/>
        <v>0</v>
      </c>
      <c r="BR45">
        <f t="shared" si="14"/>
        <v>0</v>
      </c>
      <c r="BS45">
        <f t="shared" si="15"/>
        <v>0</v>
      </c>
      <c r="BT45">
        <f t="shared" si="16"/>
        <v>0</v>
      </c>
      <c r="BU45">
        <f t="shared" si="17"/>
        <v>0</v>
      </c>
      <c r="BV45">
        <f t="shared" si="18"/>
        <v>12.566857631662147</v>
      </c>
      <c r="BW45">
        <f t="shared" si="19"/>
        <v>0</v>
      </c>
      <c r="BX45">
        <f t="shared" si="20"/>
        <v>0</v>
      </c>
      <c r="BY45">
        <f t="shared" si="21"/>
        <v>0</v>
      </c>
      <c r="BZ45">
        <f t="shared" si="22"/>
        <v>13.154871224992169</v>
      </c>
      <c r="CA45">
        <f t="shared" si="23"/>
        <v>12.171072214445541</v>
      </c>
      <c r="CB45">
        <f t="shared" si="24"/>
        <v>0</v>
      </c>
      <c r="CC45">
        <f t="shared" si="25"/>
        <v>0</v>
      </c>
      <c r="CD45">
        <f t="shared" si="26"/>
        <v>0</v>
      </c>
      <c r="CE45">
        <f t="shared" si="27"/>
        <v>13.477798953644101</v>
      </c>
      <c r="CF45">
        <f t="shared" si="28"/>
        <v>11.817472029092508</v>
      </c>
      <c r="CG45">
        <f t="shared" si="29"/>
        <v>0</v>
      </c>
      <c r="CH45">
        <f t="shared" si="30"/>
        <v>0</v>
      </c>
      <c r="CI45">
        <f t="shared" si="31"/>
        <v>13.211534753249245</v>
      </c>
      <c r="CJ45">
        <f t="shared" si="32"/>
        <v>12.791247569470794</v>
      </c>
      <c r="CK45">
        <f t="shared" si="33"/>
        <v>0</v>
      </c>
      <c r="CL45">
        <f t="shared" si="34"/>
        <v>0</v>
      </c>
      <c r="CM45">
        <f t="shared" si="35"/>
        <v>0</v>
      </c>
      <c r="CN45">
        <f t="shared" si="36"/>
        <v>0</v>
      </c>
      <c r="CO45">
        <f t="shared" si="37"/>
        <v>0</v>
      </c>
      <c r="CP45">
        <f t="shared" si="38"/>
        <v>0</v>
      </c>
      <c r="CQ45">
        <f t="shared" si="39"/>
        <v>0</v>
      </c>
      <c r="CR45">
        <f t="shared" si="40"/>
        <v>0</v>
      </c>
      <c r="CS45">
        <f t="shared" si="41"/>
        <v>0</v>
      </c>
      <c r="CT45">
        <f t="shared" si="42"/>
        <v>0</v>
      </c>
      <c r="CU45">
        <f t="shared" si="43"/>
        <v>0</v>
      </c>
      <c r="CV45">
        <f t="shared" si="44"/>
        <v>14.137007653348233</v>
      </c>
      <c r="CW45">
        <f t="shared" si="45"/>
        <v>14.33215979154922</v>
      </c>
      <c r="CX45">
        <f t="shared" si="46"/>
        <v>0</v>
      </c>
    </row>
    <row r="46" spans="1:102" x14ac:dyDescent="0.25">
      <c r="A46">
        <v>900456921</v>
      </c>
      <c r="B46" s="6" t="s">
        <v>124</v>
      </c>
      <c r="C46" s="7"/>
      <c r="D46" s="7"/>
      <c r="E46" s="7"/>
      <c r="F46" s="7"/>
      <c r="G46" s="7">
        <v>100110</v>
      </c>
      <c r="H46" s="7">
        <v>169380</v>
      </c>
      <c r="I46" s="7"/>
      <c r="J46" s="7">
        <v>203400</v>
      </c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>
        <v>2118560</v>
      </c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>
        <v>541450</v>
      </c>
      <c r="AJ46" s="7"/>
      <c r="AK46" s="7"/>
      <c r="AL46" s="7"/>
      <c r="AM46" s="7"/>
      <c r="AN46" s="7"/>
      <c r="AO46" s="7">
        <v>258720</v>
      </c>
      <c r="AP46" s="7"/>
      <c r="AQ46" s="7"/>
      <c r="AR46" s="7"/>
      <c r="AS46" s="7"/>
      <c r="AT46" s="7"/>
      <c r="AU46" s="7"/>
      <c r="AV46" s="7"/>
      <c r="AW46" s="7"/>
      <c r="AX46" s="7"/>
      <c r="AY46" s="7">
        <f t="shared" si="47"/>
        <v>6</v>
      </c>
      <c r="BA46">
        <f t="shared" si="48"/>
        <v>900456921</v>
      </c>
      <c r="BB46" t="str">
        <f t="shared" si="49"/>
        <v>AGROPEREIRA S A S</v>
      </c>
      <c r="BC46">
        <f t="shared" si="50"/>
        <v>0</v>
      </c>
      <c r="BD46">
        <f t="shared" si="0"/>
        <v>0</v>
      </c>
      <c r="BE46">
        <f t="shared" si="1"/>
        <v>0</v>
      </c>
      <c r="BF46">
        <f t="shared" si="2"/>
        <v>0</v>
      </c>
      <c r="BG46">
        <f t="shared" si="3"/>
        <v>11.514034849375726</v>
      </c>
      <c r="BH46">
        <f t="shared" si="4"/>
        <v>12.039905894342919</v>
      </c>
      <c r="BI46">
        <f t="shared" si="5"/>
        <v>0</v>
      </c>
      <c r="BJ46">
        <f t="shared" si="6"/>
        <v>12.222934679005357</v>
      </c>
      <c r="BK46">
        <f t="shared" si="7"/>
        <v>0</v>
      </c>
      <c r="BL46">
        <f t="shared" si="8"/>
        <v>0</v>
      </c>
      <c r="BM46">
        <f t="shared" si="9"/>
        <v>0</v>
      </c>
      <c r="BN46">
        <f t="shared" si="10"/>
        <v>0</v>
      </c>
      <c r="BO46">
        <f t="shared" si="11"/>
        <v>0</v>
      </c>
      <c r="BP46">
        <f t="shared" si="12"/>
        <v>0</v>
      </c>
      <c r="BQ46">
        <f t="shared" si="13"/>
        <v>0</v>
      </c>
      <c r="BR46">
        <f t="shared" si="14"/>
        <v>0</v>
      </c>
      <c r="BS46">
        <f t="shared" si="15"/>
        <v>0</v>
      </c>
      <c r="BT46">
        <f t="shared" si="16"/>
        <v>0</v>
      </c>
      <c r="BU46">
        <f t="shared" si="17"/>
        <v>0</v>
      </c>
      <c r="BV46">
        <f t="shared" si="18"/>
        <v>14.566247642592202</v>
      </c>
      <c r="BW46">
        <f t="shared" si="19"/>
        <v>0</v>
      </c>
      <c r="BX46">
        <f t="shared" si="20"/>
        <v>0</v>
      </c>
      <c r="BY46">
        <f t="shared" si="21"/>
        <v>0</v>
      </c>
      <c r="BZ46">
        <f t="shared" si="22"/>
        <v>0</v>
      </c>
      <c r="CA46">
        <f t="shared" si="23"/>
        <v>0</v>
      </c>
      <c r="CB46">
        <f t="shared" si="24"/>
        <v>0</v>
      </c>
      <c r="CC46">
        <f t="shared" si="25"/>
        <v>0</v>
      </c>
      <c r="CD46">
        <f t="shared" si="26"/>
        <v>0</v>
      </c>
      <c r="CE46">
        <f t="shared" si="27"/>
        <v>0</v>
      </c>
      <c r="CF46">
        <f t="shared" si="28"/>
        <v>0</v>
      </c>
      <c r="CG46">
        <f t="shared" si="29"/>
        <v>0</v>
      </c>
      <c r="CH46">
        <f t="shared" si="30"/>
        <v>0</v>
      </c>
      <c r="CI46">
        <f t="shared" si="31"/>
        <v>13.202007851947423</v>
      </c>
      <c r="CJ46">
        <f t="shared" si="32"/>
        <v>0</v>
      </c>
      <c r="CK46">
        <f t="shared" si="33"/>
        <v>0</v>
      </c>
      <c r="CL46">
        <f t="shared" si="34"/>
        <v>0</v>
      </c>
      <c r="CM46">
        <f t="shared" si="35"/>
        <v>0</v>
      </c>
      <c r="CN46">
        <f t="shared" si="36"/>
        <v>0</v>
      </c>
      <c r="CO46">
        <f t="shared" si="37"/>
        <v>12.463505539985901</v>
      </c>
      <c r="CP46">
        <f t="shared" si="38"/>
        <v>0</v>
      </c>
      <c r="CQ46">
        <f t="shared" si="39"/>
        <v>0</v>
      </c>
      <c r="CR46">
        <f t="shared" si="40"/>
        <v>0</v>
      </c>
      <c r="CS46">
        <f t="shared" si="41"/>
        <v>0</v>
      </c>
      <c r="CT46">
        <f t="shared" si="42"/>
        <v>0</v>
      </c>
      <c r="CU46">
        <f t="shared" si="43"/>
        <v>0</v>
      </c>
      <c r="CV46">
        <f t="shared" si="44"/>
        <v>0</v>
      </c>
      <c r="CW46">
        <f t="shared" si="45"/>
        <v>0</v>
      </c>
      <c r="CX46">
        <f t="shared" si="46"/>
        <v>0</v>
      </c>
    </row>
    <row r="47" spans="1:102" x14ac:dyDescent="0.25">
      <c r="A47">
        <v>900454808</v>
      </c>
      <c r="B47" s="6" t="s">
        <v>125</v>
      </c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>
        <v>240530</v>
      </c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>
        <f t="shared" si="47"/>
        <v>1</v>
      </c>
      <c r="BA47">
        <f t="shared" si="48"/>
        <v>900454808</v>
      </c>
      <c r="BB47" t="str">
        <f t="shared" si="49"/>
        <v>AGROPUENTE R V S A S</v>
      </c>
      <c r="BC47">
        <f t="shared" si="50"/>
        <v>0</v>
      </c>
      <c r="BD47">
        <f t="shared" si="0"/>
        <v>0</v>
      </c>
      <c r="BE47">
        <f t="shared" si="1"/>
        <v>0</v>
      </c>
      <c r="BF47">
        <f t="shared" si="2"/>
        <v>0</v>
      </c>
      <c r="BG47">
        <f t="shared" si="3"/>
        <v>0</v>
      </c>
      <c r="BH47">
        <f t="shared" si="4"/>
        <v>0</v>
      </c>
      <c r="BI47">
        <f t="shared" si="5"/>
        <v>0</v>
      </c>
      <c r="BJ47">
        <f t="shared" si="6"/>
        <v>0</v>
      </c>
      <c r="BK47">
        <f t="shared" si="7"/>
        <v>0</v>
      </c>
      <c r="BL47">
        <f t="shared" si="8"/>
        <v>0</v>
      </c>
      <c r="BM47">
        <f t="shared" si="9"/>
        <v>0</v>
      </c>
      <c r="BN47">
        <f t="shared" si="10"/>
        <v>0</v>
      </c>
      <c r="BO47">
        <f t="shared" si="11"/>
        <v>0</v>
      </c>
      <c r="BP47">
        <f t="shared" si="12"/>
        <v>0</v>
      </c>
      <c r="BQ47">
        <f t="shared" si="13"/>
        <v>0</v>
      </c>
      <c r="BR47">
        <f t="shared" si="14"/>
        <v>0</v>
      </c>
      <c r="BS47">
        <f t="shared" si="15"/>
        <v>0</v>
      </c>
      <c r="BT47">
        <f t="shared" si="16"/>
        <v>0</v>
      </c>
      <c r="BU47">
        <f t="shared" si="17"/>
        <v>0</v>
      </c>
      <c r="BV47">
        <f t="shared" si="18"/>
        <v>0</v>
      </c>
      <c r="BW47">
        <f t="shared" si="19"/>
        <v>0</v>
      </c>
      <c r="BX47">
        <f t="shared" si="20"/>
        <v>0</v>
      </c>
      <c r="BY47">
        <f t="shared" si="21"/>
        <v>0</v>
      </c>
      <c r="BZ47">
        <f t="shared" si="22"/>
        <v>0</v>
      </c>
      <c r="CA47">
        <f t="shared" si="23"/>
        <v>0</v>
      </c>
      <c r="CB47">
        <f t="shared" si="24"/>
        <v>0</v>
      </c>
      <c r="CC47">
        <f t="shared" si="25"/>
        <v>0</v>
      </c>
      <c r="CD47">
        <f t="shared" si="26"/>
        <v>0</v>
      </c>
      <c r="CE47">
        <f t="shared" si="27"/>
        <v>0</v>
      </c>
      <c r="CF47">
        <f t="shared" si="28"/>
        <v>0</v>
      </c>
      <c r="CG47">
        <f t="shared" si="29"/>
        <v>0</v>
      </c>
      <c r="CH47">
        <f t="shared" si="30"/>
        <v>0</v>
      </c>
      <c r="CI47">
        <f t="shared" si="31"/>
        <v>0</v>
      </c>
      <c r="CJ47">
        <f t="shared" si="32"/>
        <v>0</v>
      </c>
      <c r="CK47">
        <f t="shared" si="33"/>
        <v>0</v>
      </c>
      <c r="CL47">
        <f t="shared" si="34"/>
        <v>12.390604258350201</v>
      </c>
      <c r="CM47">
        <f t="shared" si="35"/>
        <v>0</v>
      </c>
      <c r="CN47">
        <f t="shared" si="36"/>
        <v>0</v>
      </c>
      <c r="CO47">
        <f t="shared" si="37"/>
        <v>0</v>
      </c>
      <c r="CP47">
        <f t="shared" si="38"/>
        <v>0</v>
      </c>
      <c r="CQ47">
        <f t="shared" si="39"/>
        <v>0</v>
      </c>
      <c r="CR47">
        <f t="shared" si="40"/>
        <v>0</v>
      </c>
      <c r="CS47">
        <f t="shared" si="41"/>
        <v>0</v>
      </c>
      <c r="CT47">
        <f t="shared" si="42"/>
        <v>0</v>
      </c>
      <c r="CU47">
        <f t="shared" si="43"/>
        <v>0</v>
      </c>
      <c r="CV47">
        <f t="shared" si="44"/>
        <v>0</v>
      </c>
      <c r="CW47">
        <f t="shared" si="45"/>
        <v>0</v>
      </c>
      <c r="CX47">
        <f t="shared" si="46"/>
        <v>0</v>
      </c>
    </row>
    <row r="48" spans="1:102" x14ac:dyDescent="0.25">
      <c r="A48">
        <v>900338846</v>
      </c>
      <c r="B48" s="6" t="s">
        <v>126</v>
      </c>
      <c r="C48" s="7"/>
      <c r="D48" s="7"/>
      <c r="E48" s="7"/>
      <c r="F48" s="7"/>
      <c r="G48" s="7"/>
      <c r="H48" s="7">
        <v>675340</v>
      </c>
      <c r="I48" s="7"/>
      <c r="J48" s="7">
        <v>857580</v>
      </c>
      <c r="K48" s="7">
        <v>74500</v>
      </c>
      <c r="L48" s="7">
        <v>1146260</v>
      </c>
      <c r="M48" s="7"/>
      <c r="N48" s="7">
        <v>45214</v>
      </c>
      <c r="O48" s="7"/>
      <c r="P48" s="7">
        <v>1961660</v>
      </c>
      <c r="Q48" s="7">
        <v>103860</v>
      </c>
      <c r="R48" s="7"/>
      <c r="S48" s="7"/>
      <c r="T48" s="7"/>
      <c r="U48" s="7"/>
      <c r="V48" s="7">
        <v>1357610</v>
      </c>
      <c r="W48" s="7"/>
      <c r="X48" s="7"/>
      <c r="Y48" s="7"/>
      <c r="Z48" s="7">
        <v>787340</v>
      </c>
      <c r="AA48" s="7">
        <v>304940</v>
      </c>
      <c r="AB48" s="7"/>
      <c r="AC48" s="7"/>
      <c r="AD48" s="7"/>
      <c r="AE48" s="7"/>
      <c r="AF48" s="7">
        <v>54240</v>
      </c>
      <c r="AG48" s="7"/>
      <c r="AH48" s="7"/>
      <c r="AI48" s="7"/>
      <c r="AJ48" s="7">
        <v>66780</v>
      </c>
      <c r="AK48" s="7"/>
      <c r="AL48" s="7">
        <v>4862260</v>
      </c>
      <c r="AM48" s="7"/>
      <c r="AN48" s="7"/>
      <c r="AO48" s="7">
        <v>100800</v>
      </c>
      <c r="AP48" s="7"/>
      <c r="AQ48" s="7"/>
      <c r="AR48" s="7"/>
      <c r="AS48" s="7"/>
      <c r="AT48" s="7">
        <v>130800</v>
      </c>
      <c r="AU48" s="7"/>
      <c r="AV48" s="7"/>
      <c r="AW48" s="7">
        <v>104620</v>
      </c>
      <c r="AX48" s="7"/>
      <c r="AY48" s="7">
        <f t="shared" si="47"/>
        <v>16</v>
      </c>
      <c r="BA48">
        <f t="shared" si="48"/>
        <v>900338846</v>
      </c>
      <c r="BB48" t="str">
        <f t="shared" si="49"/>
        <v>AGROQUIRAMA S A S</v>
      </c>
      <c r="BC48">
        <f t="shared" si="50"/>
        <v>0</v>
      </c>
      <c r="BD48">
        <f t="shared" si="0"/>
        <v>0</v>
      </c>
      <c r="BE48">
        <f t="shared" si="1"/>
        <v>0</v>
      </c>
      <c r="BF48">
        <f t="shared" si="2"/>
        <v>0</v>
      </c>
      <c r="BG48">
        <f t="shared" si="3"/>
        <v>0</v>
      </c>
      <c r="BH48">
        <f t="shared" si="4"/>
        <v>13.422973027476777</v>
      </c>
      <c r="BI48">
        <f t="shared" si="5"/>
        <v>0</v>
      </c>
      <c r="BJ48">
        <f t="shared" si="6"/>
        <v>13.661870914202506</v>
      </c>
      <c r="BK48">
        <f t="shared" si="7"/>
        <v>11.218567827096358</v>
      </c>
      <c r="BL48">
        <f t="shared" si="8"/>
        <v>13.952015899017125</v>
      </c>
      <c r="BM48">
        <f t="shared" si="9"/>
        <v>0</v>
      </c>
      <c r="BN48">
        <f t="shared" si="10"/>
        <v>10.71918416917458</v>
      </c>
      <c r="BO48">
        <f t="shared" si="11"/>
        <v>0</v>
      </c>
      <c r="BP48">
        <f t="shared" si="12"/>
        <v>14.489302121304148</v>
      </c>
      <c r="BQ48">
        <f t="shared" si="13"/>
        <v>11.550808745697807</v>
      </c>
      <c r="BR48">
        <f t="shared" si="14"/>
        <v>0</v>
      </c>
      <c r="BS48">
        <f t="shared" si="15"/>
        <v>0</v>
      </c>
      <c r="BT48">
        <f t="shared" si="16"/>
        <v>0</v>
      </c>
      <c r="BU48">
        <f t="shared" si="17"/>
        <v>0</v>
      </c>
      <c r="BV48">
        <f t="shared" si="18"/>
        <v>14.121237095403211</v>
      </c>
      <c r="BW48">
        <f t="shared" si="19"/>
        <v>0</v>
      </c>
      <c r="BX48">
        <f t="shared" si="20"/>
        <v>0</v>
      </c>
      <c r="BY48">
        <f t="shared" si="21"/>
        <v>0</v>
      </c>
      <c r="BZ48">
        <f t="shared" si="22"/>
        <v>13.576416724534511</v>
      </c>
      <c r="CA48">
        <f t="shared" si="23"/>
        <v>12.62787359425416</v>
      </c>
      <c r="CB48">
        <f t="shared" si="24"/>
        <v>0</v>
      </c>
      <c r="CC48">
        <f t="shared" si="25"/>
        <v>0</v>
      </c>
      <c r="CD48">
        <f t="shared" si="26"/>
        <v>0</v>
      </c>
      <c r="CE48">
        <f t="shared" si="27"/>
        <v>0</v>
      </c>
      <c r="CF48">
        <f t="shared" si="28"/>
        <v>10.901192359022497</v>
      </c>
      <c r="CG48">
        <f t="shared" si="29"/>
        <v>0</v>
      </c>
      <c r="CH48">
        <f t="shared" si="30"/>
        <v>0</v>
      </c>
      <c r="CI48">
        <f t="shared" si="31"/>
        <v>0</v>
      </c>
      <c r="CJ48">
        <f t="shared" si="32"/>
        <v>11.109173887928804</v>
      </c>
      <c r="CK48">
        <f t="shared" si="33"/>
        <v>0</v>
      </c>
      <c r="CL48">
        <f t="shared" si="34"/>
        <v>15.397014114029904</v>
      </c>
      <c r="CM48">
        <f t="shared" si="35"/>
        <v>0</v>
      </c>
      <c r="CN48">
        <f t="shared" si="36"/>
        <v>0</v>
      </c>
      <c r="CO48">
        <f t="shared" si="37"/>
        <v>11.520903555205116</v>
      </c>
      <c r="CP48">
        <f t="shared" si="38"/>
        <v>0</v>
      </c>
      <c r="CQ48">
        <f t="shared" si="39"/>
        <v>0</v>
      </c>
      <c r="CR48">
        <f t="shared" si="40"/>
        <v>0</v>
      </c>
      <c r="CS48">
        <f t="shared" si="41"/>
        <v>0</v>
      </c>
      <c r="CT48">
        <f t="shared" si="42"/>
        <v>11.781432363235949</v>
      </c>
      <c r="CU48">
        <f t="shared" si="43"/>
        <v>0</v>
      </c>
      <c r="CV48">
        <f t="shared" si="44"/>
        <v>0</v>
      </c>
      <c r="CW48">
        <f t="shared" si="45"/>
        <v>11.558099575280757</v>
      </c>
      <c r="CX48">
        <f t="shared" si="46"/>
        <v>0</v>
      </c>
    </row>
    <row r="49" spans="1:102" x14ac:dyDescent="0.25">
      <c r="A49">
        <v>890940735</v>
      </c>
      <c r="B49" s="6" t="s">
        <v>127</v>
      </c>
      <c r="C49" s="7"/>
      <c r="D49" s="7"/>
      <c r="E49" s="7"/>
      <c r="F49" s="7"/>
      <c r="G49" s="7"/>
      <c r="H49" s="7"/>
      <c r="I49" s="7"/>
      <c r="J49" s="7"/>
      <c r="K49" s="7"/>
      <c r="L49" s="7">
        <v>617400</v>
      </c>
      <c r="M49" s="7"/>
      <c r="N49" s="7"/>
      <c r="O49" s="7"/>
      <c r="P49" s="7"/>
      <c r="Q49" s="7"/>
      <c r="R49" s="7"/>
      <c r="S49" s="7"/>
      <c r="T49" s="7"/>
      <c r="U49" s="7"/>
      <c r="V49" s="7">
        <v>1736850</v>
      </c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>
        <v>90230</v>
      </c>
      <c r="AJ49" s="7">
        <v>43680</v>
      </c>
      <c r="AK49" s="7"/>
      <c r="AL49" s="7"/>
      <c r="AM49" s="7"/>
      <c r="AN49" s="7"/>
      <c r="AO49" s="7">
        <v>204120</v>
      </c>
      <c r="AP49" s="7"/>
      <c r="AQ49" s="7"/>
      <c r="AR49" s="7"/>
      <c r="AS49" s="7"/>
      <c r="AT49" s="7">
        <v>469896</v>
      </c>
      <c r="AU49" s="7"/>
      <c r="AV49" s="7"/>
      <c r="AW49" s="7"/>
      <c r="AX49" s="7"/>
      <c r="AY49" s="7">
        <f t="shared" si="47"/>
        <v>6</v>
      </c>
      <c r="BA49">
        <f t="shared" si="48"/>
        <v>890940735</v>
      </c>
      <c r="BB49" t="str">
        <f t="shared" si="49"/>
        <v>AGROSANDIEGO S A S</v>
      </c>
      <c r="BC49">
        <f t="shared" si="50"/>
        <v>0</v>
      </c>
      <c r="BD49">
        <f t="shared" si="0"/>
        <v>0</v>
      </c>
      <c r="BE49">
        <f t="shared" si="1"/>
        <v>0</v>
      </c>
      <c r="BF49">
        <f t="shared" si="2"/>
        <v>0</v>
      </c>
      <c r="BG49">
        <f t="shared" si="3"/>
        <v>0</v>
      </c>
      <c r="BH49">
        <f t="shared" si="4"/>
        <v>0</v>
      </c>
      <c r="BI49">
        <f t="shared" si="5"/>
        <v>0</v>
      </c>
      <c r="BJ49">
        <f t="shared" si="6"/>
        <v>0</v>
      </c>
      <c r="BK49">
        <f t="shared" si="7"/>
        <v>0</v>
      </c>
      <c r="BL49">
        <f t="shared" si="8"/>
        <v>13.333274010744381</v>
      </c>
      <c r="BM49">
        <f t="shared" si="9"/>
        <v>0</v>
      </c>
      <c r="BN49">
        <f t="shared" si="10"/>
        <v>0</v>
      </c>
      <c r="BO49">
        <f t="shared" si="11"/>
        <v>0</v>
      </c>
      <c r="BP49">
        <f t="shared" si="12"/>
        <v>0</v>
      </c>
      <c r="BQ49">
        <f t="shared" si="13"/>
        <v>0</v>
      </c>
      <c r="BR49">
        <f t="shared" si="14"/>
        <v>0</v>
      </c>
      <c r="BS49">
        <f t="shared" si="15"/>
        <v>0</v>
      </c>
      <c r="BT49">
        <f t="shared" si="16"/>
        <v>0</v>
      </c>
      <c r="BU49">
        <f t="shared" si="17"/>
        <v>0</v>
      </c>
      <c r="BV49">
        <f t="shared" si="18"/>
        <v>14.367584261463321</v>
      </c>
      <c r="BW49">
        <f t="shared" si="19"/>
        <v>0</v>
      </c>
      <c r="BX49">
        <f t="shared" si="20"/>
        <v>0</v>
      </c>
      <c r="BY49">
        <f t="shared" si="21"/>
        <v>0</v>
      </c>
      <c r="BZ49">
        <f t="shared" si="22"/>
        <v>0</v>
      </c>
      <c r="CA49">
        <f t="shared" si="23"/>
        <v>0</v>
      </c>
      <c r="CB49">
        <f t="shared" si="24"/>
        <v>0</v>
      </c>
      <c r="CC49">
        <f t="shared" si="25"/>
        <v>0</v>
      </c>
      <c r="CD49">
        <f t="shared" si="26"/>
        <v>0</v>
      </c>
      <c r="CE49">
        <f t="shared" si="27"/>
        <v>0</v>
      </c>
      <c r="CF49">
        <f t="shared" si="28"/>
        <v>0</v>
      </c>
      <c r="CG49">
        <f t="shared" si="29"/>
        <v>0</v>
      </c>
      <c r="CH49">
        <f t="shared" si="30"/>
        <v>0</v>
      </c>
      <c r="CI49">
        <f t="shared" si="31"/>
        <v>11.410128327715562</v>
      </c>
      <c r="CJ49">
        <f t="shared" si="32"/>
        <v>10.684668503929622</v>
      </c>
      <c r="CK49">
        <f t="shared" si="33"/>
        <v>0</v>
      </c>
      <c r="CL49">
        <f t="shared" si="34"/>
        <v>0</v>
      </c>
      <c r="CM49">
        <f t="shared" si="35"/>
        <v>0</v>
      </c>
      <c r="CN49">
        <f t="shared" si="36"/>
        <v>0</v>
      </c>
      <c r="CO49">
        <f t="shared" si="37"/>
        <v>12.22646823424488</v>
      </c>
      <c r="CP49">
        <f t="shared" si="38"/>
        <v>0</v>
      </c>
      <c r="CQ49">
        <f t="shared" si="39"/>
        <v>0</v>
      </c>
      <c r="CR49">
        <f t="shared" si="40"/>
        <v>0</v>
      </c>
      <c r="CS49">
        <f t="shared" si="41"/>
        <v>0</v>
      </c>
      <c r="CT49">
        <f t="shared" si="42"/>
        <v>13.060268800733434</v>
      </c>
      <c r="CU49">
        <f t="shared" si="43"/>
        <v>0</v>
      </c>
      <c r="CV49">
        <f t="shared" si="44"/>
        <v>0</v>
      </c>
      <c r="CW49">
        <f t="shared" si="45"/>
        <v>0</v>
      </c>
      <c r="CX49">
        <f t="shared" si="46"/>
        <v>0</v>
      </c>
    </row>
    <row r="50" spans="1:102" x14ac:dyDescent="0.25">
      <c r="A50">
        <v>900501191</v>
      </c>
      <c r="B50" s="6" t="s">
        <v>128</v>
      </c>
      <c r="C50" s="7"/>
      <c r="D50" s="7"/>
      <c r="E50" s="7"/>
      <c r="F50" s="7"/>
      <c r="G50" s="7">
        <v>100110</v>
      </c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>
        <v>81360</v>
      </c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>
        <v>212130</v>
      </c>
      <c r="AS50" s="7"/>
      <c r="AT50" s="7"/>
      <c r="AU50" s="7"/>
      <c r="AV50" s="7"/>
      <c r="AW50" s="7"/>
      <c r="AX50" s="7"/>
      <c r="AY50" s="7">
        <f t="shared" si="47"/>
        <v>3</v>
      </c>
      <c r="BA50">
        <f t="shared" si="48"/>
        <v>900501191</v>
      </c>
      <c r="BB50" t="str">
        <f t="shared" si="49"/>
        <v>AGROTODO DEL VALLE S A S</v>
      </c>
      <c r="BC50">
        <f t="shared" si="50"/>
        <v>0</v>
      </c>
      <c r="BD50">
        <f t="shared" si="0"/>
        <v>0</v>
      </c>
      <c r="BE50">
        <f t="shared" si="1"/>
        <v>0</v>
      </c>
      <c r="BF50">
        <f t="shared" si="2"/>
        <v>0</v>
      </c>
      <c r="BG50">
        <f t="shared" si="3"/>
        <v>11.514034849375726</v>
      </c>
      <c r="BH50">
        <f t="shared" si="4"/>
        <v>0</v>
      </c>
      <c r="BI50">
        <f t="shared" si="5"/>
        <v>0</v>
      </c>
      <c r="BJ50">
        <f t="shared" si="6"/>
        <v>0</v>
      </c>
      <c r="BK50">
        <f t="shared" si="7"/>
        <v>0</v>
      </c>
      <c r="BL50">
        <f t="shared" si="8"/>
        <v>0</v>
      </c>
      <c r="BM50">
        <f t="shared" si="9"/>
        <v>0</v>
      </c>
      <c r="BN50">
        <f t="shared" si="10"/>
        <v>0</v>
      </c>
      <c r="BO50">
        <f t="shared" si="11"/>
        <v>0</v>
      </c>
      <c r="BP50">
        <f t="shared" si="12"/>
        <v>0</v>
      </c>
      <c r="BQ50">
        <f t="shared" si="13"/>
        <v>0</v>
      </c>
      <c r="BR50">
        <f t="shared" si="14"/>
        <v>0</v>
      </c>
      <c r="BS50">
        <f t="shared" si="15"/>
        <v>0</v>
      </c>
      <c r="BT50">
        <f t="shared" si="16"/>
        <v>0</v>
      </c>
      <c r="BU50">
        <f t="shared" si="17"/>
        <v>0</v>
      </c>
      <c r="BV50">
        <f t="shared" si="18"/>
        <v>0</v>
      </c>
      <c r="BW50">
        <f t="shared" si="19"/>
        <v>0</v>
      </c>
      <c r="BX50">
        <f t="shared" si="20"/>
        <v>0</v>
      </c>
      <c r="BY50">
        <f t="shared" si="21"/>
        <v>0</v>
      </c>
      <c r="BZ50">
        <f t="shared" si="22"/>
        <v>0</v>
      </c>
      <c r="CA50">
        <f t="shared" si="23"/>
        <v>0</v>
      </c>
      <c r="CB50">
        <f t="shared" si="24"/>
        <v>0</v>
      </c>
      <c r="CC50">
        <f t="shared" si="25"/>
        <v>0</v>
      </c>
      <c r="CD50">
        <f t="shared" si="26"/>
        <v>0</v>
      </c>
      <c r="CE50">
        <f t="shared" si="27"/>
        <v>0</v>
      </c>
      <c r="CF50">
        <f t="shared" si="28"/>
        <v>11.306651321699022</v>
      </c>
      <c r="CG50">
        <f t="shared" si="29"/>
        <v>0</v>
      </c>
      <c r="CH50">
        <f t="shared" si="30"/>
        <v>0</v>
      </c>
      <c r="CI50">
        <f t="shared" si="31"/>
        <v>0</v>
      </c>
      <c r="CJ50">
        <f t="shared" si="32"/>
        <v>0</v>
      </c>
      <c r="CK50">
        <f t="shared" si="33"/>
        <v>0</v>
      </c>
      <c r="CL50">
        <f t="shared" si="34"/>
        <v>0</v>
      </c>
      <c r="CM50">
        <f t="shared" si="35"/>
        <v>0</v>
      </c>
      <c r="CN50">
        <f t="shared" si="36"/>
        <v>0</v>
      </c>
      <c r="CO50">
        <f t="shared" si="37"/>
        <v>0</v>
      </c>
      <c r="CP50">
        <f t="shared" si="38"/>
        <v>0</v>
      </c>
      <c r="CQ50">
        <f t="shared" si="39"/>
        <v>0</v>
      </c>
      <c r="CR50">
        <f t="shared" si="40"/>
        <v>12.2649592873457</v>
      </c>
      <c r="CS50">
        <f t="shared" si="41"/>
        <v>0</v>
      </c>
      <c r="CT50">
        <f t="shared" si="42"/>
        <v>0</v>
      </c>
      <c r="CU50">
        <f t="shared" si="43"/>
        <v>0</v>
      </c>
      <c r="CV50">
        <f t="shared" si="44"/>
        <v>0</v>
      </c>
      <c r="CW50">
        <f t="shared" si="45"/>
        <v>0</v>
      </c>
      <c r="CX50">
        <f t="shared" si="46"/>
        <v>0</v>
      </c>
    </row>
    <row r="51" spans="1:102" x14ac:dyDescent="0.25">
      <c r="A51">
        <v>832008547</v>
      </c>
      <c r="B51" s="6" t="s">
        <v>129</v>
      </c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>
        <v>210320</v>
      </c>
      <c r="Q51" s="7">
        <v>59240</v>
      </c>
      <c r="R51" s="7"/>
      <c r="S51" s="7"/>
      <c r="T51" s="7"/>
      <c r="U51" s="7"/>
      <c r="V51" s="7"/>
      <c r="W51" s="7"/>
      <c r="X51" s="7"/>
      <c r="Y51" s="7"/>
      <c r="Z51" s="7">
        <v>965580</v>
      </c>
      <c r="AA51" s="7">
        <v>195400</v>
      </c>
      <c r="AB51" s="7"/>
      <c r="AC51" s="7"/>
      <c r="AD51" s="7"/>
      <c r="AE51" s="7"/>
      <c r="AF51" s="7"/>
      <c r="AG51" s="7"/>
      <c r="AH51" s="7"/>
      <c r="AI51" s="7">
        <v>974450</v>
      </c>
      <c r="AJ51" s="7">
        <v>410400</v>
      </c>
      <c r="AK51" s="7"/>
      <c r="AL51" s="7">
        <v>401550</v>
      </c>
      <c r="AM51" s="7">
        <v>107290</v>
      </c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>
        <f t="shared" si="47"/>
        <v>8</v>
      </c>
      <c r="BA51">
        <f t="shared" si="48"/>
        <v>832008547</v>
      </c>
      <c r="BB51" t="str">
        <f t="shared" si="49"/>
        <v>AGROTODO LA CALERA S A S</v>
      </c>
      <c r="BC51">
        <f t="shared" si="50"/>
        <v>0</v>
      </c>
      <c r="BD51">
        <f t="shared" si="0"/>
        <v>0</v>
      </c>
      <c r="BE51">
        <f t="shared" si="1"/>
        <v>0</v>
      </c>
      <c r="BF51">
        <f t="shared" si="2"/>
        <v>0</v>
      </c>
      <c r="BG51">
        <f t="shared" si="3"/>
        <v>0</v>
      </c>
      <c r="BH51">
        <f t="shared" si="4"/>
        <v>0</v>
      </c>
      <c r="BI51">
        <f t="shared" si="5"/>
        <v>0</v>
      </c>
      <c r="BJ51">
        <f t="shared" si="6"/>
        <v>0</v>
      </c>
      <c r="BK51">
        <f t="shared" si="7"/>
        <v>0</v>
      </c>
      <c r="BL51">
        <f t="shared" si="8"/>
        <v>0</v>
      </c>
      <c r="BM51">
        <f t="shared" si="9"/>
        <v>0</v>
      </c>
      <c r="BN51">
        <f t="shared" si="10"/>
        <v>0</v>
      </c>
      <c r="BO51">
        <f t="shared" si="11"/>
        <v>0</v>
      </c>
      <c r="BP51">
        <f t="shared" si="12"/>
        <v>12.256390214052026</v>
      </c>
      <c r="BQ51">
        <f t="shared" si="13"/>
        <v>10.989369148725419</v>
      </c>
      <c r="BR51">
        <f t="shared" si="14"/>
        <v>0</v>
      </c>
      <c r="BS51">
        <f t="shared" si="15"/>
        <v>0</v>
      </c>
      <c r="BT51">
        <f t="shared" si="16"/>
        <v>0</v>
      </c>
      <c r="BU51">
        <f t="shared" si="17"/>
        <v>0</v>
      </c>
      <c r="BV51">
        <f t="shared" si="18"/>
        <v>0</v>
      </c>
      <c r="BW51">
        <f t="shared" si="19"/>
        <v>0</v>
      </c>
      <c r="BX51">
        <f t="shared" si="20"/>
        <v>0</v>
      </c>
      <c r="BY51">
        <f t="shared" si="21"/>
        <v>0</v>
      </c>
      <c r="BZ51">
        <f t="shared" si="22"/>
        <v>13.780485271687027</v>
      </c>
      <c r="CA51">
        <f t="shared" si="23"/>
        <v>12.182809136284991</v>
      </c>
      <c r="CB51">
        <f t="shared" si="24"/>
        <v>0</v>
      </c>
      <c r="CC51">
        <f t="shared" si="25"/>
        <v>0</v>
      </c>
      <c r="CD51">
        <f t="shared" si="26"/>
        <v>0</v>
      </c>
      <c r="CE51">
        <f t="shared" si="27"/>
        <v>0</v>
      </c>
      <c r="CF51">
        <f t="shared" si="28"/>
        <v>0</v>
      </c>
      <c r="CG51">
        <f t="shared" si="29"/>
        <v>0</v>
      </c>
      <c r="CH51">
        <f t="shared" si="30"/>
        <v>0</v>
      </c>
      <c r="CI51">
        <f t="shared" si="31"/>
        <v>13.789629514469562</v>
      </c>
      <c r="CJ51">
        <f t="shared" si="32"/>
        <v>12.924890009482901</v>
      </c>
      <c r="CK51">
        <f t="shared" si="33"/>
        <v>0</v>
      </c>
      <c r="CL51">
        <f t="shared" si="34"/>
        <v>12.903089827963402</v>
      </c>
      <c r="CM51">
        <f t="shared" si="35"/>
        <v>11.58330004812049</v>
      </c>
      <c r="CN51">
        <f t="shared" si="36"/>
        <v>0</v>
      </c>
      <c r="CO51">
        <f t="shared" si="37"/>
        <v>0</v>
      </c>
      <c r="CP51">
        <f t="shared" si="38"/>
        <v>0</v>
      </c>
      <c r="CQ51">
        <f t="shared" si="39"/>
        <v>0</v>
      </c>
      <c r="CR51">
        <f t="shared" si="40"/>
        <v>0</v>
      </c>
      <c r="CS51">
        <f t="shared" si="41"/>
        <v>0</v>
      </c>
      <c r="CT51">
        <f t="shared" si="42"/>
        <v>0</v>
      </c>
      <c r="CU51">
        <f t="shared" si="43"/>
        <v>0</v>
      </c>
      <c r="CV51">
        <f t="shared" si="44"/>
        <v>0</v>
      </c>
      <c r="CW51">
        <f t="shared" si="45"/>
        <v>0</v>
      </c>
      <c r="CX51">
        <f t="shared" si="46"/>
        <v>0</v>
      </c>
    </row>
    <row r="52" spans="1:102" x14ac:dyDescent="0.25">
      <c r="A52">
        <v>900101387</v>
      </c>
      <c r="B52" s="6" t="s">
        <v>130</v>
      </c>
      <c r="C52" s="7"/>
      <c r="D52" s="7"/>
      <c r="E52" s="7"/>
      <c r="F52" s="7"/>
      <c r="G52" s="7">
        <v>821580</v>
      </c>
      <c r="H52" s="7">
        <v>200020</v>
      </c>
      <c r="I52" s="7"/>
      <c r="J52" s="7"/>
      <c r="K52" s="7"/>
      <c r="L52" s="7"/>
      <c r="M52" s="7"/>
      <c r="N52" s="7">
        <v>39881</v>
      </c>
      <c r="O52" s="7"/>
      <c r="P52" s="7">
        <v>427670</v>
      </c>
      <c r="Q52" s="7"/>
      <c r="R52" s="7"/>
      <c r="S52" s="7"/>
      <c r="T52" s="7"/>
      <c r="U52" s="7"/>
      <c r="V52" s="7">
        <v>2074330</v>
      </c>
      <c r="W52" s="7"/>
      <c r="X52" s="7"/>
      <c r="Y52" s="7"/>
      <c r="Z52" s="7">
        <v>4329030</v>
      </c>
      <c r="AA52" s="7">
        <v>1018410</v>
      </c>
      <c r="AB52" s="7"/>
      <c r="AC52" s="7">
        <v>91530</v>
      </c>
      <c r="AD52" s="7"/>
      <c r="AE52" s="7"/>
      <c r="AF52" s="7">
        <v>406800</v>
      </c>
      <c r="AG52" s="7"/>
      <c r="AH52" s="7"/>
      <c r="AI52" s="7">
        <v>361813</v>
      </c>
      <c r="AJ52" s="7"/>
      <c r="AK52" s="7"/>
      <c r="AL52" s="7">
        <v>626710</v>
      </c>
      <c r="AM52" s="7"/>
      <c r="AN52" s="7">
        <v>19440</v>
      </c>
      <c r="AO52" s="7">
        <v>20160</v>
      </c>
      <c r="AP52" s="7"/>
      <c r="AQ52" s="7">
        <v>190880</v>
      </c>
      <c r="AR52" s="7"/>
      <c r="AS52" s="7"/>
      <c r="AT52" s="7"/>
      <c r="AU52" s="7"/>
      <c r="AV52" s="7"/>
      <c r="AW52" s="7">
        <v>636220</v>
      </c>
      <c r="AX52" s="7"/>
      <c r="AY52" s="7">
        <f t="shared" si="47"/>
        <v>15</v>
      </c>
      <c r="BA52">
        <f t="shared" si="48"/>
        <v>900101387</v>
      </c>
      <c r="BB52" t="str">
        <f t="shared" si="49"/>
        <v>AGROTORO DEL VALLE LTDA</v>
      </c>
      <c r="BC52">
        <f t="shared" si="50"/>
        <v>0</v>
      </c>
      <c r="BD52">
        <f t="shared" si="0"/>
        <v>0</v>
      </c>
      <c r="BE52">
        <f t="shared" si="1"/>
        <v>0</v>
      </c>
      <c r="BF52">
        <f t="shared" si="2"/>
        <v>0</v>
      </c>
      <c r="BG52">
        <f t="shared" si="3"/>
        <v>13.618985811720515</v>
      </c>
      <c r="BH52">
        <f t="shared" si="4"/>
        <v>12.20617764001806</v>
      </c>
      <c r="BI52">
        <f t="shared" si="5"/>
        <v>0</v>
      </c>
      <c r="BJ52">
        <f t="shared" si="6"/>
        <v>0</v>
      </c>
      <c r="BK52">
        <f t="shared" si="7"/>
        <v>0</v>
      </c>
      <c r="BL52">
        <f t="shared" si="8"/>
        <v>0</v>
      </c>
      <c r="BM52">
        <f t="shared" si="9"/>
        <v>0</v>
      </c>
      <c r="BN52">
        <f t="shared" si="10"/>
        <v>10.593680373269637</v>
      </c>
      <c r="BO52">
        <f t="shared" si="11"/>
        <v>0</v>
      </c>
      <c r="BP52">
        <f t="shared" si="12"/>
        <v>12.96610948738028</v>
      </c>
      <c r="BQ52">
        <f t="shared" si="13"/>
        <v>0</v>
      </c>
      <c r="BR52">
        <f t="shared" si="14"/>
        <v>0</v>
      </c>
      <c r="BS52">
        <f t="shared" si="15"/>
        <v>0</v>
      </c>
      <c r="BT52">
        <f t="shared" si="16"/>
        <v>0</v>
      </c>
      <c r="BU52">
        <f t="shared" si="17"/>
        <v>0</v>
      </c>
      <c r="BV52">
        <f t="shared" si="18"/>
        <v>14.54514925002322</v>
      </c>
      <c r="BW52">
        <f t="shared" si="19"/>
        <v>0</v>
      </c>
      <c r="BX52">
        <f t="shared" si="20"/>
        <v>0</v>
      </c>
      <c r="BY52">
        <f t="shared" si="21"/>
        <v>0</v>
      </c>
      <c r="BZ52">
        <f t="shared" si="22"/>
        <v>15.280854287405639</v>
      </c>
      <c r="CA52">
        <f t="shared" si="23"/>
        <v>13.833754127423875</v>
      </c>
      <c r="CB52">
        <f t="shared" si="24"/>
        <v>0</v>
      </c>
      <c r="CC52">
        <f t="shared" si="25"/>
        <v>11.424432991698801</v>
      </c>
      <c r="CD52">
        <f t="shared" si="26"/>
        <v>0</v>
      </c>
      <c r="CE52">
        <f t="shared" si="27"/>
        <v>0</v>
      </c>
      <c r="CF52">
        <f t="shared" si="28"/>
        <v>12.916079401363943</v>
      </c>
      <c r="CG52">
        <f t="shared" si="29"/>
        <v>0</v>
      </c>
      <c r="CH52">
        <f t="shared" si="30"/>
        <v>0</v>
      </c>
      <c r="CI52">
        <f t="shared" si="31"/>
        <v>12.798885546606513</v>
      </c>
      <c r="CJ52">
        <f t="shared" si="32"/>
        <v>0</v>
      </c>
      <c r="CK52">
        <f t="shared" si="33"/>
        <v>0</v>
      </c>
      <c r="CL52">
        <f t="shared" si="34"/>
        <v>13.348240788316586</v>
      </c>
      <c r="CM52">
        <f t="shared" si="35"/>
        <v>0</v>
      </c>
      <c r="CN52">
        <f t="shared" si="36"/>
        <v>9.8751395170206404</v>
      </c>
      <c r="CO52">
        <f t="shared" si="37"/>
        <v>9.9115053241297115</v>
      </c>
      <c r="CP52">
        <f t="shared" si="38"/>
        <v>0</v>
      </c>
      <c r="CQ52">
        <f t="shared" si="39"/>
        <v>12.159405476211566</v>
      </c>
      <c r="CR52">
        <f t="shared" si="40"/>
        <v>0</v>
      </c>
      <c r="CS52">
        <f t="shared" si="41"/>
        <v>0</v>
      </c>
      <c r="CT52">
        <f t="shared" si="42"/>
        <v>0</v>
      </c>
      <c r="CU52">
        <f t="shared" si="43"/>
        <v>0</v>
      </c>
      <c r="CV52">
        <f t="shared" si="44"/>
        <v>0</v>
      </c>
      <c r="CW52">
        <f t="shared" si="45"/>
        <v>13.36330126624031</v>
      </c>
      <c r="CX52">
        <f t="shared" si="46"/>
        <v>0</v>
      </c>
    </row>
    <row r="53" spans="1:102" x14ac:dyDescent="0.25">
      <c r="A53">
        <v>805011359</v>
      </c>
      <c r="B53" s="6" t="s">
        <v>131</v>
      </c>
      <c r="C53" s="7"/>
      <c r="D53" s="7"/>
      <c r="E53" s="7"/>
      <c r="F53" s="7"/>
      <c r="G53" s="7">
        <v>2448210</v>
      </c>
      <c r="H53" s="7">
        <v>1258810</v>
      </c>
      <c r="I53" s="7"/>
      <c r="J53" s="7"/>
      <c r="K53" s="7"/>
      <c r="L53" s="7">
        <v>208800</v>
      </c>
      <c r="M53" s="7"/>
      <c r="N53" s="7">
        <v>285000</v>
      </c>
      <c r="O53" s="7"/>
      <c r="P53" s="7"/>
      <c r="Q53" s="7"/>
      <c r="R53" s="7"/>
      <c r="S53" s="7"/>
      <c r="T53" s="7"/>
      <c r="U53" s="7"/>
      <c r="V53" s="7">
        <v>1487320</v>
      </c>
      <c r="W53" s="7"/>
      <c r="X53" s="7"/>
      <c r="Y53" s="7"/>
      <c r="Z53" s="7">
        <v>3815880</v>
      </c>
      <c r="AA53" s="7">
        <v>2835760</v>
      </c>
      <c r="AB53" s="7"/>
      <c r="AC53" s="7"/>
      <c r="AD53" s="7"/>
      <c r="AE53" s="7"/>
      <c r="AF53" s="7"/>
      <c r="AG53" s="7"/>
      <c r="AH53" s="7"/>
      <c r="AI53" s="7">
        <v>2315728</v>
      </c>
      <c r="AJ53" s="7">
        <v>376190</v>
      </c>
      <c r="AK53" s="7"/>
      <c r="AL53" s="7">
        <v>1325040</v>
      </c>
      <c r="AM53" s="7"/>
      <c r="AN53" s="7"/>
      <c r="AO53" s="7">
        <v>371280</v>
      </c>
      <c r="AP53" s="7"/>
      <c r="AQ53" s="7"/>
      <c r="AR53" s="7"/>
      <c r="AS53" s="7"/>
      <c r="AT53" s="7"/>
      <c r="AU53" s="7"/>
      <c r="AV53" s="7"/>
      <c r="AW53" s="7">
        <v>2075150</v>
      </c>
      <c r="AX53" s="7"/>
      <c r="AY53" s="7">
        <f t="shared" si="47"/>
        <v>12</v>
      </c>
      <c r="BA53">
        <f t="shared" si="48"/>
        <v>805011359</v>
      </c>
      <c r="BB53" t="str">
        <f t="shared" si="49"/>
        <v>AGROVENTAS LTDA</v>
      </c>
      <c r="BC53">
        <f t="shared" si="50"/>
        <v>0</v>
      </c>
      <c r="BD53">
        <f t="shared" si="0"/>
        <v>0</v>
      </c>
      <c r="BE53">
        <f t="shared" si="1"/>
        <v>0</v>
      </c>
      <c r="BF53">
        <f t="shared" si="2"/>
        <v>0</v>
      </c>
      <c r="BG53">
        <f t="shared" si="3"/>
        <v>14.710868111710424</v>
      </c>
      <c r="BH53">
        <f t="shared" si="4"/>
        <v>14.045678182615301</v>
      </c>
      <c r="BI53">
        <f t="shared" si="5"/>
        <v>0</v>
      </c>
      <c r="BJ53">
        <f t="shared" si="6"/>
        <v>0</v>
      </c>
      <c r="BK53">
        <f t="shared" si="7"/>
        <v>0</v>
      </c>
      <c r="BL53">
        <f t="shared" si="8"/>
        <v>12.249136924251182</v>
      </c>
      <c r="BM53">
        <f t="shared" si="9"/>
        <v>0</v>
      </c>
      <c r="BN53">
        <f t="shared" si="10"/>
        <v>12.560247968016562</v>
      </c>
      <c r="BO53">
        <f t="shared" si="11"/>
        <v>0</v>
      </c>
      <c r="BP53">
        <f t="shared" si="12"/>
        <v>0</v>
      </c>
      <c r="BQ53">
        <f t="shared" si="13"/>
        <v>0</v>
      </c>
      <c r="BR53">
        <f t="shared" si="14"/>
        <v>0</v>
      </c>
      <c r="BS53">
        <f t="shared" si="15"/>
        <v>0</v>
      </c>
      <c r="BT53">
        <f t="shared" si="16"/>
        <v>0</v>
      </c>
      <c r="BU53">
        <f t="shared" si="17"/>
        <v>0</v>
      </c>
      <c r="BV53">
        <f t="shared" si="18"/>
        <v>14.212487073026494</v>
      </c>
      <c r="BW53">
        <f t="shared" si="19"/>
        <v>0</v>
      </c>
      <c r="BX53">
        <f t="shared" si="20"/>
        <v>0</v>
      </c>
      <c r="BY53">
        <f t="shared" si="21"/>
        <v>0</v>
      </c>
      <c r="BZ53">
        <f t="shared" si="22"/>
        <v>15.154682126577695</v>
      </c>
      <c r="CA53">
        <f t="shared" si="23"/>
        <v>14.857820889458109</v>
      </c>
      <c r="CB53">
        <f t="shared" si="24"/>
        <v>0</v>
      </c>
      <c r="CC53">
        <f t="shared" si="25"/>
        <v>0</v>
      </c>
      <c r="CD53">
        <f t="shared" si="26"/>
        <v>0</v>
      </c>
      <c r="CE53">
        <f t="shared" si="27"/>
        <v>0</v>
      </c>
      <c r="CF53">
        <f t="shared" si="28"/>
        <v>0</v>
      </c>
      <c r="CG53">
        <f t="shared" si="29"/>
        <v>0</v>
      </c>
      <c r="CH53">
        <f t="shared" si="30"/>
        <v>0</v>
      </c>
      <c r="CI53">
        <f t="shared" si="31"/>
        <v>14.655235098738764</v>
      </c>
      <c r="CJ53">
        <f t="shared" si="32"/>
        <v>12.837852272117921</v>
      </c>
      <c r="CK53">
        <f t="shared" si="33"/>
        <v>0</v>
      </c>
      <c r="CL53">
        <f t="shared" si="34"/>
        <v>14.096953960319949</v>
      </c>
      <c r="CM53">
        <f t="shared" si="35"/>
        <v>0</v>
      </c>
      <c r="CN53">
        <f t="shared" si="36"/>
        <v>0</v>
      </c>
      <c r="CO53">
        <f t="shared" si="37"/>
        <v>12.824714467296477</v>
      </c>
      <c r="CP53">
        <f t="shared" si="38"/>
        <v>0</v>
      </c>
      <c r="CQ53">
        <f t="shared" si="39"/>
        <v>0</v>
      </c>
      <c r="CR53">
        <f t="shared" si="40"/>
        <v>0</v>
      </c>
      <c r="CS53">
        <f t="shared" si="41"/>
        <v>0</v>
      </c>
      <c r="CT53">
        <f t="shared" si="42"/>
        <v>0</v>
      </c>
      <c r="CU53">
        <f t="shared" si="43"/>
        <v>0</v>
      </c>
      <c r="CV53">
        <f t="shared" si="44"/>
        <v>0</v>
      </c>
      <c r="CW53">
        <f t="shared" si="45"/>
        <v>14.545544480083587</v>
      </c>
      <c r="CX53">
        <f t="shared" si="46"/>
        <v>0</v>
      </c>
    </row>
    <row r="54" spans="1:102" x14ac:dyDescent="0.25">
      <c r="A54">
        <v>900453984</v>
      </c>
      <c r="B54" s="6" t="s">
        <v>132</v>
      </c>
      <c r="C54" s="7"/>
      <c r="D54" s="7"/>
      <c r="E54" s="7"/>
      <c r="F54" s="7">
        <v>522500</v>
      </c>
      <c r="G54" s="7">
        <v>353850</v>
      </c>
      <c r="H54" s="7">
        <v>73456</v>
      </c>
      <c r="I54" s="7"/>
      <c r="J54" s="7"/>
      <c r="K54" s="7"/>
      <c r="L54" s="7">
        <v>265200</v>
      </c>
      <c r="M54" s="7"/>
      <c r="N54" s="7"/>
      <c r="O54" s="7"/>
      <c r="P54" s="7">
        <v>-40773</v>
      </c>
      <c r="Q54" s="7">
        <v>24240</v>
      </c>
      <c r="R54" s="7"/>
      <c r="S54" s="7"/>
      <c r="T54" s="7"/>
      <c r="U54" s="7"/>
      <c r="V54" s="7"/>
      <c r="W54" s="7"/>
      <c r="X54" s="7"/>
      <c r="Y54" s="7"/>
      <c r="Z54" s="7">
        <v>1892075</v>
      </c>
      <c r="AA54" s="7">
        <v>540175</v>
      </c>
      <c r="AB54" s="7"/>
      <c r="AC54" s="7">
        <v>28900</v>
      </c>
      <c r="AD54" s="7"/>
      <c r="AE54" s="7"/>
      <c r="AF54" s="7"/>
      <c r="AG54" s="7"/>
      <c r="AH54" s="7"/>
      <c r="AI54" s="7"/>
      <c r="AJ54" s="7"/>
      <c r="AK54" s="7"/>
      <c r="AL54" s="7">
        <v>247770</v>
      </c>
      <c r="AM54" s="7"/>
      <c r="AN54" s="7"/>
      <c r="AO54" s="7"/>
      <c r="AP54" s="7">
        <v>11150</v>
      </c>
      <c r="AQ54" s="7">
        <v>100480</v>
      </c>
      <c r="AR54" s="7"/>
      <c r="AS54" s="7"/>
      <c r="AT54" s="7">
        <v>71500</v>
      </c>
      <c r="AU54" s="7"/>
      <c r="AV54" s="7"/>
      <c r="AW54" s="7"/>
      <c r="AX54" s="7"/>
      <c r="AY54" s="7">
        <f t="shared" si="47"/>
        <v>13</v>
      </c>
      <c r="BA54">
        <f t="shared" si="48"/>
        <v>900453984</v>
      </c>
      <c r="BB54" t="str">
        <f t="shared" si="49"/>
        <v>AGROVET LA GRANJA S A S</v>
      </c>
      <c r="BC54">
        <f t="shared" si="50"/>
        <v>0</v>
      </c>
      <c r="BD54">
        <f t="shared" si="0"/>
        <v>0</v>
      </c>
      <c r="BE54">
        <f t="shared" si="1"/>
        <v>0</v>
      </c>
      <c r="BF54">
        <f t="shared" si="2"/>
        <v>13.166382176694869</v>
      </c>
      <c r="BG54">
        <f t="shared" si="3"/>
        <v>12.776631199556176</v>
      </c>
      <c r="BH54">
        <f t="shared" si="4"/>
        <v>11.20445547998815</v>
      </c>
      <c r="BI54">
        <f t="shared" si="5"/>
        <v>0</v>
      </c>
      <c r="BJ54">
        <f t="shared" si="6"/>
        <v>0</v>
      </c>
      <c r="BK54">
        <f t="shared" si="7"/>
        <v>0</v>
      </c>
      <c r="BL54">
        <f t="shared" si="8"/>
        <v>12.488243308025799</v>
      </c>
      <c r="BM54">
        <f t="shared" si="9"/>
        <v>0</v>
      </c>
      <c r="BN54">
        <f t="shared" si="10"/>
        <v>0</v>
      </c>
      <c r="BO54">
        <f t="shared" si="11"/>
        <v>0</v>
      </c>
      <c r="BP54">
        <f t="shared" si="12"/>
        <v>0</v>
      </c>
      <c r="BQ54">
        <f t="shared" si="13"/>
        <v>10.095800693457734</v>
      </c>
      <c r="BR54">
        <f t="shared" si="14"/>
        <v>0</v>
      </c>
      <c r="BS54">
        <f t="shared" si="15"/>
        <v>0</v>
      </c>
      <c r="BT54">
        <f t="shared" si="16"/>
        <v>0</v>
      </c>
      <c r="BU54">
        <f t="shared" si="17"/>
        <v>0</v>
      </c>
      <c r="BV54">
        <f t="shared" si="18"/>
        <v>0</v>
      </c>
      <c r="BW54">
        <f t="shared" si="19"/>
        <v>0</v>
      </c>
      <c r="BX54">
        <f t="shared" si="20"/>
        <v>0</v>
      </c>
      <c r="BY54">
        <f t="shared" si="21"/>
        <v>0</v>
      </c>
      <c r="BZ54">
        <f t="shared" si="22"/>
        <v>14.453185196920394</v>
      </c>
      <c r="CA54">
        <f t="shared" si="23"/>
        <v>13.199650291364067</v>
      </c>
      <c r="CB54">
        <f t="shared" si="24"/>
        <v>0</v>
      </c>
      <c r="CC54">
        <f t="shared" si="25"/>
        <v>10.27163147557801</v>
      </c>
      <c r="CD54">
        <f t="shared" si="26"/>
        <v>0</v>
      </c>
      <c r="CE54">
        <f t="shared" si="27"/>
        <v>0</v>
      </c>
      <c r="CF54">
        <f t="shared" si="28"/>
        <v>0</v>
      </c>
      <c r="CG54">
        <f t="shared" si="29"/>
        <v>0</v>
      </c>
      <c r="CH54">
        <f t="shared" si="30"/>
        <v>0</v>
      </c>
      <c r="CI54">
        <f t="shared" si="31"/>
        <v>0</v>
      </c>
      <c r="CJ54">
        <f t="shared" si="32"/>
        <v>0</v>
      </c>
      <c r="CK54">
        <f t="shared" si="33"/>
        <v>0</v>
      </c>
      <c r="CL54">
        <f t="shared" si="34"/>
        <v>12.420260211465857</v>
      </c>
      <c r="CM54">
        <f t="shared" si="35"/>
        <v>0</v>
      </c>
      <c r="CN54">
        <f t="shared" si="36"/>
        <v>0</v>
      </c>
      <c r="CO54">
        <f t="shared" si="37"/>
        <v>0</v>
      </c>
      <c r="CP54">
        <f t="shared" si="38"/>
        <v>9.3192844589653614</v>
      </c>
      <c r="CQ54">
        <f t="shared" si="39"/>
        <v>11.517723933881802</v>
      </c>
      <c r="CR54">
        <f t="shared" si="40"/>
        <v>0</v>
      </c>
      <c r="CS54">
        <f t="shared" si="41"/>
        <v>0</v>
      </c>
      <c r="CT54">
        <f t="shared" si="42"/>
        <v>11.177466714598282</v>
      </c>
      <c r="CU54">
        <f t="shared" si="43"/>
        <v>0</v>
      </c>
      <c r="CV54">
        <f t="shared" si="44"/>
        <v>0</v>
      </c>
      <c r="CW54">
        <f t="shared" si="45"/>
        <v>0</v>
      </c>
      <c r="CX54">
        <f t="shared" si="46"/>
        <v>0</v>
      </c>
    </row>
    <row r="55" spans="1:102" x14ac:dyDescent="0.25">
      <c r="A55">
        <v>900694527</v>
      </c>
      <c r="B55" s="6" t="s">
        <v>133</v>
      </c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>
        <v>165980</v>
      </c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>
        <v>723480</v>
      </c>
      <c r="AJ55" s="7"/>
      <c r="AK55" s="7"/>
      <c r="AL55" s="7">
        <v>19780</v>
      </c>
      <c r="AM55" s="7">
        <v>13690</v>
      </c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>
        <f t="shared" si="47"/>
        <v>4</v>
      </c>
      <c r="BA55">
        <f t="shared" si="48"/>
        <v>900694527</v>
      </c>
      <c r="BB55" t="str">
        <f t="shared" si="49"/>
        <v>AGROVET MEDICAL SAS</v>
      </c>
      <c r="BC55">
        <f t="shared" si="50"/>
        <v>0</v>
      </c>
      <c r="BD55">
        <f t="shared" si="0"/>
        <v>0</v>
      </c>
      <c r="BE55">
        <f t="shared" si="1"/>
        <v>0</v>
      </c>
      <c r="BF55">
        <f t="shared" si="2"/>
        <v>0</v>
      </c>
      <c r="BG55">
        <f t="shared" si="3"/>
        <v>0</v>
      </c>
      <c r="BH55">
        <f t="shared" si="4"/>
        <v>0</v>
      </c>
      <c r="BI55">
        <f t="shared" si="5"/>
        <v>0</v>
      </c>
      <c r="BJ55">
        <f t="shared" si="6"/>
        <v>0</v>
      </c>
      <c r="BK55">
        <f t="shared" si="7"/>
        <v>0</v>
      </c>
      <c r="BL55">
        <f t="shared" si="8"/>
        <v>0</v>
      </c>
      <c r="BM55">
        <f t="shared" si="9"/>
        <v>0</v>
      </c>
      <c r="BN55">
        <f t="shared" si="10"/>
        <v>0</v>
      </c>
      <c r="BO55">
        <f t="shared" si="11"/>
        <v>0</v>
      </c>
      <c r="BP55">
        <f t="shared" si="12"/>
        <v>0</v>
      </c>
      <c r="BQ55">
        <f t="shared" si="13"/>
        <v>0</v>
      </c>
      <c r="BR55">
        <f t="shared" si="14"/>
        <v>0</v>
      </c>
      <c r="BS55">
        <f t="shared" si="15"/>
        <v>0</v>
      </c>
      <c r="BT55">
        <f t="shared" si="16"/>
        <v>0</v>
      </c>
      <c r="BU55">
        <f t="shared" si="17"/>
        <v>0</v>
      </c>
      <c r="BV55">
        <f t="shared" si="18"/>
        <v>12.019628602956557</v>
      </c>
      <c r="BW55">
        <f t="shared" si="19"/>
        <v>0</v>
      </c>
      <c r="BX55">
        <f t="shared" si="20"/>
        <v>0</v>
      </c>
      <c r="BY55">
        <f t="shared" si="21"/>
        <v>0</v>
      </c>
      <c r="BZ55">
        <f t="shared" si="22"/>
        <v>0</v>
      </c>
      <c r="CA55">
        <f t="shared" si="23"/>
        <v>0</v>
      </c>
      <c r="CB55">
        <f t="shared" si="24"/>
        <v>0</v>
      </c>
      <c r="CC55">
        <f t="shared" si="25"/>
        <v>0</v>
      </c>
      <c r="CD55">
        <f t="shared" si="26"/>
        <v>0</v>
      </c>
      <c r="CE55">
        <f t="shared" si="27"/>
        <v>0</v>
      </c>
      <c r="CF55">
        <f t="shared" si="28"/>
        <v>0</v>
      </c>
      <c r="CG55">
        <f t="shared" si="29"/>
        <v>0</v>
      </c>
      <c r="CH55">
        <f t="shared" si="30"/>
        <v>0</v>
      </c>
      <c r="CI55">
        <f t="shared" si="31"/>
        <v>13.491829563478712</v>
      </c>
      <c r="CJ55">
        <f t="shared" si="32"/>
        <v>0</v>
      </c>
      <c r="CK55">
        <f t="shared" si="33"/>
        <v>0</v>
      </c>
      <c r="CL55">
        <f t="shared" si="34"/>
        <v>9.8924771600160764</v>
      </c>
      <c r="CM55">
        <f t="shared" si="35"/>
        <v>9.5244939616337554</v>
      </c>
      <c r="CN55">
        <f t="shared" si="36"/>
        <v>0</v>
      </c>
      <c r="CO55">
        <f t="shared" si="37"/>
        <v>0</v>
      </c>
      <c r="CP55">
        <f t="shared" si="38"/>
        <v>0</v>
      </c>
      <c r="CQ55">
        <f t="shared" si="39"/>
        <v>0</v>
      </c>
      <c r="CR55">
        <f t="shared" si="40"/>
        <v>0</v>
      </c>
      <c r="CS55">
        <f t="shared" si="41"/>
        <v>0</v>
      </c>
      <c r="CT55">
        <f t="shared" si="42"/>
        <v>0</v>
      </c>
      <c r="CU55">
        <f t="shared" si="43"/>
        <v>0</v>
      </c>
      <c r="CV55">
        <f t="shared" si="44"/>
        <v>0</v>
      </c>
      <c r="CW55">
        <f t="shared" si="45"/>
        <v>0</v>
      </c>
      <c r="CX55">
        <f t="shared" si="46"/>
        <v>0</v>
      </c>
    </row>
    <row r="56" spans="1:102" x14ac:dyDescent="0.25">
      <c r="A56">
        <v>900529537</v>
      </c>
      <c r="B56" s="6" t="s">
        <v>134</v>
      </c>
      <c r="C56" s="7"/>
      <c r="D56" s="7"/>
      <c r="E56" s="7"/>
      <c r="F56" s="7"/>
      <c r="G56" s="7">
        <v>15910</v>
      </c>
      <c r="H56" s="7">
        <v>324610</v>
      </c>
      <c r="I56" s="7"/>
      <c r="J56" s="7"/>
      <c r="K56" s="7"/>
      <c r="L56" s="7">
        <v>348500</v>
      </c>
      <c r="M56" s="7"/>
      <c r="N56" s="7"/>
      <c r="O56" s="7"/>
      <c r="P56" s="7">
        <v>122460</v>
      </c>
      <c r="Q56" s="7">
        <v>35000</v>
      </c>
      <c r="R56" s="7"/>
      <c r="S56" s="7"/>
      <c r="T56" s="7"/>
      <c r="U56" s="7"/>
      <c r="V56" s="7">
        <v>371140</v>
      </c>
      <c r="W56" s="7"/>
      <c r="X56" s="7"/>
      <c r="Y56" s="7"/>
      <c r="Z56" s="7">
        <v>189530</v>
      </c>
      <c r="AA56" s="7">
        <v>132620</v>
      </c>
      <c r="AB56" s="7"/>
      <c r="AC56" s="7"/>
      <c r="AD56" s="7"/>
      <c r="AE56" s="7"/>
      <c r="AF56" s="7">
        <v>162720</v>
      </c>
      <c r="AG56" s="7"/>
      <c r="AH56" s="7"/>
      <c r="AI56" s="7">
        <v>155053</v>
      </c>
      <c r="AJ56" s="7">
        <v>14560</v>
      </c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>
        <v>40300</v>
      </c>
      <c r="AX56" s="7"/>
      <c r="AY56" s="7">
        <f t="shared" si="47"/>
        <v>12</v>
      </c>
      <c r="BA56">
        <f t="shared" si="48"/>
        <v>900529537</v>
      </c>
      <c r="BB56" t="str">
        <f t="shared" si="49"/>
        <v>AGROVETERINARIA LA COLMENA S A S</v>
      </c>
      <c r="BC56">
        <f t="shared" si="50"/>
        <v>0</v>
      </c>
      <c r="BD56">
        <f t="shared" si="0"/>
        <v>0</v>
      </c>
      <c r="BE56">
        <f t="shared" si="1"/>
        <v>0</v>
      </c>
      <c r="BF56">
        <f t="shared" si="2"/>
        <v>0</v>
      </c>
      <c r="BG56">
        <f t="shared" si="3"/>
        <v>9.6747659729078563</v>
      </c>
      <c r="BH56">
        <f t="shared" si="4"/>
        <v>12.690382821350431</v>
      </c>
      <c r="BI56">
        <f t="shared" si="5"/>
        <v>0</v>
      </c>
      <c r="BJ56">
        <f t="shared" si="6"/>
        <v>0</v>
      </c>
      <c r="BK56">
        <f t="shared" si="7"/>
        <v>0</v>
      </c>
      <c r="BL56">
        <f t="shared" si="8"/>
        <v>12.761396378619057</v>
      </c>
      <c r="BM56">
        <f t="shared" si="9"/>
        <v>0</v>
      </c>
      <c r="BN56">
        <f t="shared" si="10"/>
        <v>0</v>
      </c>
      <c r="BO56">
        <f t="shared" si="11"/>
        <v>0</v>
      </c>
      <c r="BP56">
        <f t="shared" si="12"/>
        <v>11.715547890930337</v>
      </c>
      <c r="BQ56">
        <f t="shared" si="13"/>
        <v>10.463131911491967</v>
      </c>
      <c r="BR56">
        <f t="shared" si="14"/>
        <v>0</v>
      </c>
      <c r="BS56">
        <f t="shared" si="15"/>
        <v>0</v>
      </c>
      <c r="BT56">
        <f t="shared" si="16"/>
        <v>0</v>
      </c>
      <c r="BU56">
        <f t="shared" si="17"/>
        <v>0</v>
      </c>
      <c r="BV56">
        <f t="shared" si="18"/>
        <v>12.824337323295735</v>
      </c>
      <c r="BW56">
        <f t="shared" si="19"/>
        <v>0</v>
      </c>
      <c r="BX56">
        <f t="shared" si="20"/>
        <v>0</v>
      </c>
      <c r="BY56">
        <f t="shared" si="21"/>
        <v>0</v>
      </c>
      <c r="BZ56">
        <f t="shared" si="22"/>
        <v>12.152307878515998</v>
      </c>
      <c r="CA56">
        <f t="shared" si="23"/>
        <v>11.795250715235253</v>
      </c>
      <c r="CB56">
        <f t="shared" si="24"/>
        <v>0</v>
      </c>
      <c r="CC56">
        <f t="shared" si="25"/>
        <v>0</v>
      </c>
      <c r="CD56">
        <f t="shared" si="26"/>
        <v>0</v>
      </c>
      <c r="CE56">
        <f t="shared" si="27"/>
        <v>0</v>
      </c>
      <c r="CF56">
        <f t="shared" si="28"/>
        <v>11.999792356789561</v>
      </c>
      <c r="CG56">
        <f t="shared" si="29"/>
        <v>0</v>
      </c>
      <c r="CH56">
        <f t="shared" si="30"/>
        <v>0</v>
      </c>
      <c r="CI56">
        <f t="shared" si="31"/>
        <v>11.951528722325465</v>
      </c>
      <c r="CJ56">
        <f t="shared" si="32"/>
        <v>9.5861020007109037</v>
      </c>
      <c r="CK56">
        <f t="shared" si="33"/>
        <v>0</v>
      </c>
      <c r="CL56">
        <f t="shared" si="34"/>
        <v>0</v>
      </c>
      <c r="CM56">
        <f t="shared" si="35"/>
        <v>0</v>
      </c>
      <c r="CN56">
        <f t="shared" si="36"/>
        <v>0</v>
      </c>
      <c r="CO56">
        <f t="shared" si="37"/>
        <v>0</v>
      </c>
      <c r="CP56">
        <f t="shared" si="38"/>
        <v>0</v>
      </c>
      <c r="CQ56">
        <f t="shared" si="39"/>
        <v>0</v>
      </c>
      <c r="CR56">
        <f t="shared" si="40"/>
        <v>0</v>
      </c>
      <c r="CS56">
        <f t="shared" si="41"/>
        <v>0</v>
      </c>
      <c r="CT56">
        <f t="shared" si="42"/>
        <v>0</v>
      </c>
      <c r="CU56">
        <f t="shared" si="43"/>
        <v>0</v>
      </c>
      <c r="CV56">
        <f t="shared" si="44"/>
        <v>0</v>
      </c>
      <c r="CW56">
        <f t="shared" si="45"/>
        <v>10.604131561522696</v>
      </c>
      <c r="CX56">
        <f t="shared" si="46"/>
        <v>0</v>
      </c>
    </row>
    <row r="57" spans="1:102" x14ac:dyDescent="0.25">
      <c r="A57">
        <v>900511290</v>
      </c>
      <c r="B57" s="6" t="s">
        <v>135</v>
      </c>
      <c r="C57" s="7"/>
      <c r="D57" s="7"/>
      <c r="E57" s="7"/>
      <c r="F57" s="7"/>
      <c r="G57" s="7">
        <v>718132</v>
      </c>
      <c r="H57" s="7">
        <v>631562</v>
      </c>
      <c r="I57" s="7"/>
      <c r="J57" s="7"/>
      <c r="K57" s="7"/>
      <c r="L57" s="7">
        <v>2688880</v>
      </c>
      <c r="M57" s="7"/>
      <c r="N57" s="7"/>
      <c r="O57" s="7"/>
      <c r="P57" s="7"/>
      <c r="Q57" s="7">
        <v>1273424</v>
      </c>
      <c r="R57" s="7"/>
      <c r="S57" s="7"/>
      <c r="T57" s="7"/>
      <c r="U57" s="7"/>
      <c r="V57" s="7">
        <v>652653</v>
      </c>
      <c r="W57" s="7"/>
      <c r="X57" s="7"/>
      <c r="Y57" s="7"/>
      <c r="Z57" s="7">
        <v>5109456</v>
      </c>
      <c r="AA57" s="7">
        <v>3318701</v>
      </c>
      <c r="AB57" s="7"/>
      <c r="AC57" s="7">
        <v>115600</v>
      </c>
      <c r="AD57" s="7"/>
      <c r="AE57" s="7"/>
      <c r="AF57" s="7">
        <v>283782</v>
      </c>
      <c r="AG57" s="7"/>
      <c r="AH57" s="7">
        <v>27350</v>
      </c>
      <c r="AI57" s="7">
        <v>4434984</v>
      </c>
      <c r="AJ57" s="7">
        <v>1853857</v>
      </c>
      <c r="AK57" s="7"/>
      <c r="AL57" s="7">
        <v>2300597</v>
      </c>
      <c r="AM57" s="7">
        <v>2120836</v>
      </c>
      <c r="AN57" s="7"/>
      <c r="AO57" s="7">
        <v>1797296</v>
      </c>
      <c r="AP57" s="7"/>
      <c r="AQ57" s="7">
        <v>110320</v>
      </c>
      <c r="AR57" s="7">
        <v>932013</v>
      </c>
      <c r="AS57" s="7"/>
      <c r="AT57" s="7"/>
      <c r="AU57" s="7">
        <v>172980</v>
      </c>
      <c r="AV57" s="7"/>
      <c r="AW57" s="7">
        <v>617292</v>
      </c>
      <c r="AX57" s="7">
        <v>155400</v>
      </c>
      <c r="AY57" s="7">
        <f t="shared" si="47"/>
        <v>20</v>
      </c>
      <c r="BA57">
        <f t="shared" si="48"/>
        <v>900511290</v>
      </c>
      <c r="BB57" t="str">
        <f t="shared" si="49"/>
        <v>AGROVETERINARIA LA FINCA S A S</v>
      </c>
      <c r="BC57">
        <f t="shared" si="50"/>
        <v>0</v>
      </c>
      <c r="BD57">
        <f t="shared" si="0"/>
        <v>0</v>
      </c>
      <c r="BE57">
        <f t="shared" si="1"/>
        <v>0</v>
      </c>
      <c r="BF57">
        <f t="shared" si="2"/>
        <v>0</v>
      </c>
      <c r="BG57">
        <f t="shared" si="3"/>
        <v>13.484410067644951</v>
      </c>
      <c r="BH57">
        <f t="shared" si="4"/>
        <v>13.355952978267048</v>
      </c>
      <c r="BI57">
        <f t="shared" si="5"/>
        <v>0</v>
      </c>
      <c r="BJ57">
        <f t="shared" si="6"/>
        <v>0</v>
      </c>
      <c r="BK57">
        <f t="shared" si="7"/>
        <v>0</v>
      </c>
      <c r="BL57">
        <f t="shared" si="8"/>
        <v>14.804635679902095</v>
      </c>
      <c r="BM57">
        <f t="shared" si="9"/>
        <v>0</v>
      </c>
      <c r="BN57">
        <f t="shared" si="10"/>
        <v>0</v>
      </c>
      <c r="BO57">
        <f t="shared" si="11"/>
        <v>0</v>
      </c>
      <c r="BP57">
        <f t="shared" si="12"/>
        <v>0</v>
      </c>
      <c r="BQ57">
        <f t="shared" si="13"/>
        <v>14.057220678852323</v>
      </c>
      <c r="BR57">
        <f t="shared" si="14"/>
        <v>0</v>
      </c>
      <c r="BS57">
        <f t="shared" si="15"/>
        <v>0</v>
      </c>
      <c r="BT57">
        <f t="shared" si="16"/>
        <v>0</v>
      </c>
      <c r="BU57">
        <f t="shared" si="17"/>
        <v>0</v>
      </c>
      <c r="BV57">
        <f t="shared" si="18"/>
        <v>13.388802405657421</v>
      </c>
      <c r="BW57">
        <f t="shared" si="19"/>
        <v>0</v>
      </c>
      <c r="BX57">
        <f t="shared" si="20"/>
        <v>0</v>
      </c>
      <c r="BY57">
        <f t="shared" si="21"/>
        <v>0</v>
      </c>
      <c r="BZ57">
        <f t="shared" si="22"/>
        <v>15.446603694302736</v>
      </c>
      <c r="CA57">
        <f t="shared" si="23"/>
        <v>15.015084300590956</v>
      </c>
      <c r="CB57">
        <f t="shared" si="24"/>
        <v>0</v>
      </c>
      <c r="CC57">
        <f t="shared" si="25"/>
        <v>11.65789988570203</v>
      </c>
      <c r="CD57">
        <f t="shared" si="26"/>
        <v>0</v>
      </c>
      <c r="CE57">
        <f t="shared" si="27"/>
        <v>0</v>
      </c>
      <c r="CF57">
        <f t="shared" si="28"/>
        <v>12.555965140574951</v>
      </c>
      <c r="CG57">
        <f t="shared" si="29"/>
        <v>0</v>
      </c>
      <c r="CH57">
        <f t="shared" si="30"/>
        <v>10.216508370253013</v>
      </c>
      <c r="CI57">
        <f t="shared" si="31"/>
        <v>15.30503479153295</v>
      </c>
      <c r="CJ57">
        <f t="shared" si="32"/>
        <v>14.432779431020425</v>
      </c>
      <c r="CK57">
        <f t="shared" si="33"/>
        <v>0</v>
      </c>
      <c r="CL57">
        <f t="shared" si="34"/>
        <v>14.648679647105237</v>
      </c>
      <c r="CM57">
        <f t="shared" si="35"/>
        <v>14.567321380051467</v>
      </c>
      <c r="CN57">
        <f t="shared" si="36"/>
        <v>0</v>
      </c>
      <c r="CO57">
        <f t="shared" si="37"/>
        <v>14.40179442756831</v>
      </c>
      <c r="CP57">
        <f t="shared" si="38"/>
        <v>0</v>
      </c>
      <c r="CQ57">
        <f t="shared" si="39"/>
        <v>11.611149576965623</v>
      </c>
      <c r="CR57">
        <f t="shared" si="40"/>
        <v>13.745103115014135</v>
      </c>
      <c r="CS57">
        <f t="shared" si="41"/>
        <v>0</v>
      </c>
      <c r="CT57">
        <f t="shared" si="42"/>
        <v>0</v>
      </c>
      <c r="CU57">
        <f t="shared" si="43"/>
        <v>12.060937040858938</v>
      </c>
      <c r="CV57">
        <f t="shared" si="44"/>
        <v>0</v>
      </c>
      <c r="CW57">
        <f t="shared" si="45"/>
        <v>13.333099068612524</v>
      </c>
      <c r="CX57">
        <f t="shared" si="46"/>
        <v>11.953764151901414</v>
      </c>
    </row>
    <row r="58" spans="1:102" x14ac:dyDescent="0.25">
      <c r="A58">
        <v>900737595</v>
      </c>
      <c r="B58" s="6" t="s">
        <v>136</v>
      </c>
      <c r="C58" s="7"/>
      <c r="D58" s="7"/>
      <c r="E58" s="7"/>
      <c r="F58" s="7"/>
      <c r="G58" s="7"/>
      <c r="H58" s="7">
        <v>2931552</v>
      </c>
      <c r="I58" s="7">
        <v>440000</v>
      </c>
      <c r="J58" s="7">
        <v>520800</v>
      </c>
      <c r="K58" s="7"/>
      <c r="L58" s="7">
        <v>8349400</v>
      </c>
      <c r="M58" s="7"/>
      <c r="N58" s="7"/>
      <c r="O58" s="7"/>
      <c r="P58" s="7">
        <v>313815</v>
      </c>
      <c r="Q58" s="7">
        <v>670962</v>
      </c>
      <c r="R58" s="7"/>
      <c r="S58" s="7"/>
      <c r="T58" s="7"/>
      <c r="U58" s="7">
        <v>11620</v>
      </c>
      <c r="V58" s="7">
        <v>2429411</v>
      </c>
      <c r="W58" s="7"/>
      <c r="X58" s="7"/>
      <c r="Y58" s="7"/>
      <c r="Z58" s="7">
        <v>863219</v>
      </c>
      <c r="AA58" s="7">
        <v>1023614</v>
      </c>
      <c r="AB58" s="7"/>
      <c r="AC58" s="7"/>
      <c r="AD58" s="7"/>
      <c r="AE58" s="7"/>
      <c r="AF58" s="7">
        <v>325440</v>
      </c>
      <c r="AG58" s="7"/>
      <c r="AH58" s="7"/>
      <c r="AI58" s="7">
        <v>1468744</v>
      </c>
      <c r="AJ58" s="7">
        <v>259982</v>
      </c>
      <c r="AK58" s="7"/>
      <c r="AL58" s="7">
        <v>227460</v>
      </c>
      <c r="AM58" s="7"/>
      <c r="AN58" s="7"/>
      <c r="AO58" s="7">
        <v>261901</v>
      </c>
      <c r="AP58" s="7"/>
      <c r="AQ58" s="7">
        <v>296471</v>
      </c>
      <c r="AR58" s="7">
        <v>544154</v>
      </c>
      <c r="AS58" s="7"/>
      <c r="AT58" s="7">
        <v>489264</v>
      </c>
      <c r="AU58" s="7"/>
      <c r="AV58" s="7"/>
      <c r="AW58" s="7">
        <v>1318351</v>
      </c>
      <c r="AX58" s="7">
        <v>-91278</v>
      </c>
      <c r="AY58" s="7">
        <f t="shared" si="47"/>
        <v>20</v>
      </c>
      <c r="BA58">
        <f t="shared" si="48"/>
        <v>900737595</v>
      </c>
      <c r="BB58" t="str">
        <f t="shared" si="49"/>
        <v>AGROVETERINARIA LOS VALENCIA S A S</v>
      </c>
      <c r="BC58">
        <f t="shared" si="50"/>
        <v>0</v>
      </c>
      <c r="BD58">
        <f t="shared" si="0"/>
        <v>0</v>
      </c>
      <c r="BE58">
        <f t="shared" si="1"/>
        <v>0</v>
      </c>
      <c r="BF58">
        <f t="shared" si="2"/>
        <v>0</v>
      </c>
      <c r="BG58">
        <f t="shared" si="3"/>
        <v>0</v>
      </c>
      <c r="BH58">
        <f t="shared" si="4"/>
        <v>14.891042874704469</v>
      </c>
      <c r="BI58">
        <f t="shared" si="5"/>
        <v>12.994532278619134</v>
      </c>
      <c r="BJ58">
        <f t="shared" si="6"/>
        <v>13.163123289997541</v>
      </c>
      <c r="BK58">
        <f t="shared" si="7"/>
        <v>0</v>
      </c>
      <c r="BL58">
        <f t="shared" si="8"/>
        <v>15.937700357726904</v>
      </c>
      <c r="BM58">
        <f t="shared" si="9"/>
        <v>0</v>
      </c>
      <c r="BN58">
        <f t="shared" si="10"/>
        <v>0</v>
      </c>
      <c r="BO58">
        <f t="shared" si="11"/>
        <v>0</v>
      </c>
      <c r="BP58">
        <f t="shared" si="12"/>
        <v>12.656562105871608</v>
      </c>
      <c r="BQ58">
        <f t="shared" si="13"/>
        <v>13.416469272853734</v>
      </c>
      <c r="BR58">
        <f t="shared" si="14"/>
        <v>0</v>
      </c>
      <c r="BS58">
        <f t="shared" si="15"/>
        <v>0</v>
      </c>
      <c r="BT58">
        <f t="shared" si="16"/>
        <v>0</v>
      </c>
      <c r="BU58">
        <f t="shared" si="17"/>
        <v>9.360569085222874</v>
      </c>
      <c r="BV58">
        <f t="shared" si="18"/>
        <v>14.703159810727341</v>
      </c>
      <c r="BW58">
        <f t="shared" si="19"/>
        <v>0</v>
      </c>
      <c r="BX58">
        <f t="shared" si="20"/>
        <v>0</v>
      </c>
      <c r="BY58">
        <f t="shared" si="21"/>
        <v>0</v>
      </c>
      <c r="BZ58">
        <f t="shared" si="22"/>
        <v>13.668424862259133</v>
      </c>
      <c r="CA58">
        <f t="shared" si="23"/>
        <v>13.838851037322181</v>
      </c>
      <c r="CB58">
        <f t="shared" si="24"/>
        <v>0</v>
      </c>
      <c r="CC58">
        <f t="shared" si="25"/>
        <v>0</v>
      </c>
      <c r="CD58">
        <f t="shared" si="26"/>
        <v>0</v>
      </c>
      <c r="CE58">
        <f t="shared" si="27"/>
        <v>0</v>
      </c>
      <c r="CF58">
        <f t="shared" si="28"/>
        <v>12.69293646460064</v>
      </c>
      <c r="CG58">
        <f t="shared" si="29"/>
        <v>0</v>
      </c>
      <c r="CH58">
        <f t="shared" si="30"/>
        <v>0</v>
      </c>
      <c r="CI58">
        <f t="shared" si="31"/>
        <v>14.199918852613493</v>
      </c>
      <c r="CJ58">
        <f t="shared" si="32"/>
        <v>12.468371523244613</v>
      </c>
      <c r="CK58">
        <f t="shared" si="33"/>
        <v>0</v>
      </c>
      <c r="CL58">
        <f t="shared" si="34"/>
        <v>12.334734074106157</v>
      </c>
      <c r="CM58">
        <f t="shared" si="35"/>
        <v>0</v>
      </c>
      <c r="CN58">
        <f t="shared" si="36"/>
        <v>0</v>
      </c>
      <c r="CO58">
        <f t="shared" si="37"/>
        <v>12.475725666969128</v>
      </c>
      <c r="CP58">
        <f t="shared" si="38"/>
        <v>0</v>
      </c>
      <c r="CQ58">
        <f t="shared" si="39"/>
        <v>12.59970805788476</v>
      </c>
      <c r="CR58">
        <f t="shared" si="40"/>
        <v>13.20698941172483</v>
      </c>
      <c r="CS58">
        <f t="shared" si="41"/>
        <v>0</v>
      </c>
      <c r="CT58">
        <f t="shared" si="42"/>
        <v>13.100659543960543</v>
      </c>
      <c r="CU58">
        <f t="shared" si="43"/>
        <v>0</v>
      </c>
      <c r="CV58">
        <f t="shared" si="44"/>
        <v>0</v>
      </c>
      <c r="CW58">
        <f t="shared" si="45"/>
        <v>14.091893029707576</v>
      </c>
      <c r="CX58">
        <f t="shared" si="46"/>
        <v>0</v>
      </c>
    </row>
    <row r="59" spans="1:102" x14ac:dyDescent="0.25">
      <c r="A59">
        <v>830072024</v>
      </c>
      <c r="B59" s="6" t="s">
        <v>137</v>
      </c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>
        <v>34000</v>
      </c>
      <c r="R59" s="7"/>
      <c r="S59" s="7"/>
      <c r="T59" s="7"/>
      <c r="U59" s="7"/>
      <c r="V59" s="7"/>
      <c r="W59" s="7"/>
      <c r="X59" s="7"/>
      <c r="Y59" s="7"/>
      <c r="Z59" s="7">
        <v>704460</v>
      </c>
      <c r="AA59" s="7">
        <v>349620</v>
      </c>
      <c r="AB59" s="7"/>
      <c r="AC59" s="7"/>
      <c r="AD59" s="7"/>
      <c r="AE59" s="7"/>
      <c r="AF59" s="7"/>
      <c r="AG59" s="7"/>
      <c r="AH59" s="7"/>
      <c r="AI59" s="7">
        <v>644605</v>
      </c>
      <c r="AJ59" s="7">
        <v>-14155</v>
      </c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>
        <f t="shared" si="47"/>
        <v>5</v>
      </c>
      <c r="BA59">
        <f t="shared" si="48"/>
        <v>830072024</v>
      </c>
      <c r="BB59" t="str">
        <f t="shared" si="49"/>
        <v>AGROZOOVET LTDA</v>
      </c>
      <c r="BC59">
        <f t="shared" si="50"/>
        <v>0</v>
      </c>
      <c r="BD59">
        <f t="shared" si="0"/>
        <v>0</v>
      </c>
      <c r="BE59">
        <f t="shared" si="1"/>
        <v>0</v>
      </c>
      <c r="BF59">
        <f t="shared" si="2"/>
        <v>0</v>
      </c>
      <c r="BG59">
        <f t="shared" si="3"/>
        <v>0</v>
      </c>
      <c r="BH59">
        <f t="shared" si="4"/>
        <v>0</v>
      </c>
      <c r="BI59">
        <f t="shared" si="5"/>
        <v>0</v>
      </c>
      <c r="BJ59">
        <f t="shared" si="6"/>
        <v>0</v>
      </c>
      <c r="BK59">
        <f t="shared" si="7"/>
        <v>0</v>
      </c>
      <c r="BL59">
        <f t="shared" si="8"/>
        <v>0</v>
      </c>
      <c r="BM59">
        <f t="shared" si="9"/>
        <v>0</v>
      </c>
      <c r="BN59">
        <f t="shared" si="10"/>
        <v>0</v>
      </c>
      <c r="BO59">
        <f t="shared" si="11"/>
        <v>0</v>
      </c>
      <c r="BP59">
        <f t="shared" si="12"/>
        <v>0</v>
      </c>
      <c r="BQ59">
        <f t="shared" si="13"/>
        <v>10.434145214930487</v>
      </c>
      <c r="BR59">
        <f t="shared" si="14"/>
        <v>0</v>
      </c>
      <c r="BS59">
        <f t="shared" si="15"/>
        <v>0</v>
      </c>
      <c r="BT59">
        <f t="shared" si="16"/>
        <v>0</v>
      </c>
      <c r="BU59">
        <f t="shared" si="17"/>
        <v>0</v>
      </c>
      <c r="BV59">
        <f t="shared" si="18"/>
        <v>0</v>
      </c>
      <c r="BW59">
        <f t="shared" si="19"/>
        <v>0</v>
      </c>
      <c r="BX59">
        <f t="shared" si="20"/>
        <v>0</v>
      </c>
      <c r="BY59">
        <f t="shared" si="21"/>
        <v>0</v>
      </c>
      <c r="BZ59">
        <f t="shared" si="22"/>
        <v>13.465188250378318</v>
      </c>
      <c r="CA59">
        <f t="shared" si="23"/>
        <v>12.764604989609355</v>
      </c>
      <c r="CB59">
        <f t="shared" si="24"/>
        <v>0</v>
      </c>
      <c r="CC59">
        <f t="shared" si="25"/>
        <v>0</v>
      </c>
      <c r="CD59">
        <f t="shared" si="26"/>
        <v>0</v>
      </c>
      <c r="CE59">
        <f t="shared" si="27"/>
        <v>0</v>
      </c>
      <c r="CF59">
        <f t="shared" si="28"/>
        <v>0</v>
      </c>
      <c r="CG59">
        <f t="shared" si="29"/>
        <v>0</v>
      </c>
      <c r="CH59">
        <f t="shared" si="30"/>
        <v>0</v>
      </c>
      <c r="CI59">
        <f t="shared" si="31"/>
        <v>13.3763945564182</v>
      </c>
      <c r="CJ59">
        <f t="shared" si="32"/>
        <v>0</v>
      </c>
      <c r="CK59">
        <f t="shared" si="33"/>
        <v>0</v>
      </c>
      <c r="CL59">
        <f t="shared" si="34"/>
        <v>0</v>
      </c>
      <c r="CM59">
        <f t="shared" si="35"/>
        <v>0</v>
      </c>
      <c r="CN59">
        <f t="shared" si="36"/>
        <v>0</v>
      </c>
      <c r="CO59">
        <f t="shared" si="37"/>
        <v>0</v>
      </c>
      <c r="CP59">
        <f t="shared" si="38"/>
        <v>0</v>
      </c>
      <c r="CQ59">
        <f t="shared" si="39"/>
        <v>0</v>
      </c>
      <c r="CR59">
        <f t="shared" si="40"/>
        <v>0</v>
      </c>
      <c r="CS59">
        <f t="shared" si="41"/>
        <v>0</v>
      </c>
      <c r="CT59">
        <f t="shared" si="42"/>
        <v>0</v>
      </c>
      <c r="CU59">
        <f t="shared" si="43"/>
        <v>0</v>
      </c>
      <c r="CV59">
        <f t="shared" si="44"/>
        <v>0</v>
      </c>
      <c r="CW59">
        <f t="shared" si="45"/>
        <v>0</v>
      </c>
      <c r="CX59">
        <f t="shared" si="46"/>
        <v>0</v>
      </c>
    </row>
    <row r="60" spans="1:102" x14ac:dyDescent="0.25">
      <c r="A60">
        <v>1047994522</v>
      </c>
      <c r="B60" s="6" t="s">
        <v>138</v>
      </c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>
        <v>33560</v>
      </c>
      <c r="Q60" s="7"/>
      <c r="R60" s="7"/>
      <c r="S60" s="7"/>
      <c r="T60" s="7"/>
      <c r="U60" s="7">
        <v>21497</v>
      </c>
      <c r="V60" s="7">
        <v>23639</v>
      </c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>
        <v>15800</v>
      </c>
      <c r="AH60" s="7"/>
      <c r="AI60" s="7"/>
      <c r="AJ60" s="7"/>
      <c r="AK60" s="7"/>
      <c r="AL60" s="7">
        <v>182840</v>
      </c>
      <c r="AM60" s="7"/>
      <c r="AN60" s="7">
        <v>13685</v>
      </c>
      <c r="AO60" s="7"/>
      <c r="AP60" s="7"/>
      <c r="AQ60" s="7">
        <v>28900</v>
      </c>
      <c r="AR60" s="7"/>
      <c r="AS60" s="7"/>
      <c r="AT60" s="7"/>
      <c r="AU60" s="7"/>
      <c r="AV60" s="7"/>
      <c r="AW60" s="7"/>
      <c r="AX60" s="7"/>
      <c r="AY60" s="7">
        <f t="shared" si="47"/>
        <v>7</v>
      </c>
      <c r="BA60">
        <f t="shared" si="48"/>
        <v>1047994522</v>
      </c>
      <c r="BB60" t="str">
        <f t="shared" si="49"/>
        <v>AGUDELO CORREA LUISA FERNANDA</v>
      </c>
      <c r="BC60">
        <f t="shared" si="50"/>
        <v>0</v>
      </c>
      <c r="BD60">
        <f t="shared" si="0"/>
        <v>0</v>
      </c>
      <c r="BE60">
        <f t="shared" si="1"/>
        <v>0</v>
      </c>
      <c r="BF60">
        <f t="shared" si="2"/>
        <v>0</v>
      </c>
      <c r="BG60">
        <f t="shared" si="3"/>
        <v>0</v>
      </c>
      <c r="BH60">
        <f t="shared" si="4"/>
        <v>0</v>
      </c>
      <c r="BI60">
        <f t="shared" si="5"/>
        <v>0</v>
      </c>
      <c r="BJ60">
        <f t="shared" si="6"/>
        <v>0</v>
      </c>
      <c r="BK60">
        <f t="shared" si="7"/>
        <v>0</v>
      </c>
      <c r="BL60">
        <f t="shared" si="8"/>
        <v>0</v>
      </c>
      <c r="BM60">
        <f t="shared" si="9"/>
        <v>0</v>
      </c>
      <c r="BN60">
        <f t="shared" si="10"/>
        <v>0</v>
      </c>
      <c r="BO60">
        <f t="shared" si="11"/>
        <v>0</v>
      </c>
      <c r="BP60">
        <f t="shared" si="12"/>
        <v>10.421119957515041</v>
      </c>
      <c r="BQ60">
        <f t="shared" si="13"/>
        <v>0</v>
      </c>
      <c r="BR60">
        <f t="shared" si="14"/>
        <v>0</v>
      </c>
      <c r="BS60">
        <f t="shared" si="15"/>
        <v>0</v>
      </c>
      <c r="BT60">
        <f t="shared" si="16"/>
        <v>0</v>
      </c>
      <c r="BU60">
        <f t="shared" si="17"/>
        <v>9.9757151865330087</v>
      </c>
      <c r="BV60">
        <f t="shared" si="18"/>
        <v>10.070695471520034</v>
      </c>
      <c r="BW60">
        <f t="shared" si="19"/>
        <v>0</v>
      </c>
      <c r="BX60">
        <f t="shared" si="20"/>
        <v>0</v>
      </c>
      <c r="BY60">
        <f t="shared" si="21"/>
        <v>0</v>
      </c>
      <c r="BZ60">
        <f t="shared" si="22"/>
        <v>0</v>
      </c>
      <c r="CA60">
        <f t="shared" si="23"/>
        <v>0</v>
      </c>
      <c r="CB60">
        <f t="shared" si="24"/>
        <v>0</v>
      </c>
      <c r="CC60">
        <f t="shared" si="25"/>
        <v>0</v>
      </c>
      <c r="CD60">
        <f t="shared" si="26"/>
        <v>0</v>
      </c>
      <c r="CE60">
        <f t="shared" si="27"/>
        <v>0</v>
      </c>
      <c r="CF60">
        <f t="shared" si="28"/>
        <v>0</v>
      </c>
      <c r="CG60">
        <f t="shared" si="29"/>
        <v>9.6678285081514996</v>
      </c>
      <c r="CH60">
        <f t="shared" si="30"/>
        <v>0</v>
      </c>
      <c r="CI60">
        <f t="shared" si="31"/>
        <v>0</v>
      </c>
      <c r="CJ60">
        <f t="shared" si="32"/>
        <v>0</v>
      </c>
      <c r="CK60">
        <f t="shared" si="33"/>
        <v>0</v>
      </c>
      <c r="CL60">
        <f t="shared" si="34"/>
        <v>12.116372201693467</v>
      </c>
      <c r="CM60">
        <f t="shared" si="35"/>
        <v>0</v>
      </c>
      <c r="CN60">
        <f t="shared" si="36"/>
        <v>9.524128691512443</v>
      </c>
      <c r="CO60">
        <f t="shared" si="37"/>
        <v>0</v>
      </c>
      <c r="CP60">
        <f t="shared" si="38"/>
        <v>0</v>
      </c>
      <c r="CQ60">
        <f t="shared" si="39"/>
        <v>10.27163147557801</v>
      </c>
      <c r="CR60">
        <f t="shared" si="40"/>
        <v>0</v>
      </c>
      <c r="CS60">
        <f t="shared" si="41"/>
        <v>0</v>
      </c>
      <c r="CT60">
        <f t="shared" si="42"/>
        <v>0</v>
      </c>
      <c r="CU60">
        <f t="shared" si="43"/>
        <v>0</v>
      </c>
      <c r="CV60">
        <f t="shared" si="44"/>
        <v>0</v>
      </c>
      <c r="CW60">
        <f t="shared" si="45"/>
        <v>0</v>
      </c>
      <c r="CX60">
        <f t="shared" si="46"/>
        <v>0</v>
      </c>
    </row>
    <row r="61" spans="1:102" x14ac:dyDescent="0.25">
      <c r="A61">
        <v>39553027</v>
      </c>
      <c r="B61" s="6" t="s">
        <v>139</v>
      </c>
      <c r="C61" s="7"/>
      <c r="D61" s="7"/>
      <c r="E61" s="7"/>
      <c r="F61" s="7"/>
      <c r="G61" s="7"/>
      <c r="H61" s="7"/>
      <c r="I61" s="7"/>
      <c r="J61" s="7"/>
      <c r="K61" s="7"/>
      <c r="L61" s="7">
        <v>240910</v>
      </c>
      <c r="M61" s="7"/>
      <c r="N61" s="7"/>
      <c r="O61" s="7"/>
      <c r="P61" s="7"/>
      <c r="Q61" s="7"/>
      <c r="R61" s="7"/>
      <c r="S61" s="7"/>
      <c r="T61" s="7"/>
      <c r="U61" s="7"/>
      <c r="V61" s="7">
        <v>159660</v>
      </c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>
        <v>414880</v>
      </c>
      <c r="AX61" s="7"/>
      <c r="AY61" s="7">
        <f t="shared" si="47"/>
        <v>3</v>
      </c>
      <c r="BA61">
        <f t="shared" si="48"/>
        <v>39553027</v>
      </c>
      <c r="BB61" t="str">
        <f t="shared" si="49"/>
        <v>AGUDELO GOMEZ DALILA</v>
      </c>
      <c r="BC61">
        <f t="shared" si="50"/>
        <v>0</v>
      </c>
      <c r="BD61">
        <f t="shared" si="0"/>
        <v>0</v>
      </c>
      <c r="BE61">
        <f t="shared" si="1"/>
        <v>0</v>
      </c>
      <c r="BF61">
        <f t="shared" si="2"/>
        <v>0</v>
      </c>
      <c r="BG61">
        <f t="shared" si="3"/>
        <v>0</v>
      </c>
      <c r="BH61">
        <f t="shared" si="4"/>
        <v>0</v>
      </c>
      <c r="BI61">
        <f t="shared" si="5"/>
        <v>0</v>
      </c>
      <c r="BJ61">
        <f t="shared" si="6"/>
        <v>0</v>
      </c>
      <c r="BK61">
        <f t="shared" si="7"/>
        <v>0</v>
      </c>
      <c r="BL61">
        <f t="shared" si="8"/>
        <v>12.392182849660937</v>
      </c>
      <c r="BM61">
        <f t="shared" si="9"/>
        <v>0</v>
      </c>
      <c r="BN61">
        <f t="shared" si="10"/>
        <v>0</v>
      </c>
      <c r="BO61">
        <f t="shared" si="11"/>
        <v>0</v>
      </c>
      <c r="BP61">
        <f t="shared" si="12"/>
        <v>0</v>
      </c>
      <c r="BQ61">
        <f t="shared" si="13"/>
        <v>0</v>
      </c>
      <c r="BR61">
        <f t="shared" si="14"/>
        <v>0</v>
      </c>
      <c r="BS61">
        <f t="shared" si="15"/>
        <v>0</v>
      </c>
      <c r="BT61">
        <f t="shared" si="16"/>
        <v>0</v>
      </c>
      <c r="BU61">
        <f t="shared" si="17"/>
        <v>0</v>
      </c>
      <c r="BV61">
        <f t="shared" si="18"/>
        <v>11.980808096489708</v>
      </c>
      <c r="BW61">
        <f t="shared" si="19"/>
        <v>0</v>
      </c>
      <c r="BX61">
        <f t="shared" si="20"/>
        <v>0</v>
      </c>
      <c r="BY61">
        <f t="shared" si="21"/>
        <v>0</v>
      </c>
      <c r="BZ61">
        <f t="shared" si="22"/>
        <v>0</v>
      </c>
      <c r="CA61">
        <f t="shared" si="23"/>
        <v>0</v>
      </c>
      <c r="CB61">
        <f t="shared" si="24"/>
        <v>0</v>
      </c>
      <c r="CC61">
        <f t="shared" si="25"/>
        <v>0</v>
      </c>
      <c r="CD61">
        <f t="shared" si="26"/>
        <v>0</v>
      </c>
      <c r="CE61">
        <f t="shared" si="27"/>
        <v>0</v>
      </c>
      <c r="CF61">
        <f t="shared" si="28"/>
        <v>0</v>
      </c>
      <c r="CG61">
        <f t="shared" si="29"/>
        <v>0</v>
      </c>
      <c r="CH61">
        <f t="shared" si="30"/>
        <v>0</v>
      </c>
      <c r="CI61">
        <f t="shared" si="31"/>
        <v>0</v>
      </c>
      <c r="CJ61">
        <f t="shared" si="32"/>
        <v>0</v>
      </c>
      <c r="CK61">
        <f t="shared" si="33"/>
        <v>0</v>
      </c>
      <c r="CL61">
        <f t="shared" si="34"/>
        <v>0</v>
      </c>
      <c r="CM61">
        <f t="shared" si="35"/>
        <v>0</v>
      </c>
      <c r="CN61">
        <f t="shared" si="36"/>
        <v>0</v>
      </c>
      <c r="CO61">
        <f t="shared" si="37"/>
        <v>0</v>
      </c>
      <c r="CP61">
        <f t="shared" si="38"/>
        <v>0</v>
      </c>
      <c r="CQ61">
        <f t="shared" si="39"/>
        <v>0</v>
      </c>
      <c r="CR61">
        <f t="shared" si="40"/>
        <v>0</v>
      </c>
      <c r="CS61">
        <f t="shared" si="41"/>
        <v>0</v>
      </c>
      <c r="CT61">
        <f t="shared" si="42"/>
        <v>0</v>
      </c>
      <c r="CU61">
        <f t="shared" si="43"/>
        <v>0</v>
      </c>
      <c r="CV61">
        <f t="shared" si="44"/>
        <v>0</v>
      </c>
      <c r="CW61">
        <f t="shared" si="45"/>
        <v>12.935747011105105</v>
      </c>
      <c r="CX61">
        <f t="shared" si="46"/>
        <v>0</v>
      </c>
    </row>
    <row r="62" spans="1:102" x14ac:dyDescent="0.25">
      <c r="A62">
        <v>50922185</v>
      </c>
      <c r="B62" s="6" t="s">
        <v>140</v>
      </c>
      <c r="C62" s="7"/>
      <c r="D62" s="7"/>
      <c r="E62" s="7"/>
      <c r="F62" s="7"/>
      <c r="G62" s="7"/>
      <c r="H62" s="7"/>
      <c r="I62" s="7"/>
      <c r="J62" s="7"/>
      <c r="K62" s="7"/>
      <c r="L62" s="7"/>
      <c r="M62" s="7">
        <v>40000</v>
      </c>
      <c r="N62" s="7"/>
      <c r="O62" s="7"/>
      <c r="P62" s="7">
        <v>268330</v>
      </c>
      <c r="Q62" s="7">
        <v>158000</v>
      </c>
      <c r="R62" s="7">
        <v>185440</v>
      </c>
      <c r="S62" s="7"/>
      <c r="T62" s="7"/>
      <c r="U62" s="7"/>
      <c r="V62" s="7">
        <v>116580</v>
      </c>
      <c r="W62" s="7"/>
      <c r="X62" s="7"/>
      <c r="Y62" s="7"/>
      <c r="Z62" s="7">
        <v>291060</v>
      </c>
      <c r="AA62" s="7">
        <v>55000</v>
      </c>
      <c r="AB62" s="7"/>
      <c r="AC62" s="7"/>
      <c r="AD62" s="7"/>
      <c r="AE62" s="7"/>
      <c r="AF62" s="7">
        <v>81360</v>
      </c>
      <c r="AG62" s="7"/>
      <c r="AH62" s="7"/>
      <c r="AI62" s="7"/>
      <c r="AJ62" s="7">
        <v>91930</v>
      </c>
      <c r="AK62" s="7"/>
      <c r="AL62" s="7">
        <v>1060101</v>
      </c>
      <c r="AM62" s="7"/>
      <c r="AN62" s="7">
        <v>108230</v>
      </c>
      <c r="AO62" s="7"/>
      <c r="AP62" s="7"/>
      <c r="AQ62" s="7">
        <v>51860</v>
      </c>
      <c r="AR62" s="7"/>
      <c r="AS62" s="7"/>
      <c r="AT62" s="7"/>
      <c r="AU62" s="7"/>
      <c r="AV62" s="7"/>
      <c r="AW62" s="7"/>
      <c r="AX62" s="7">
        <v>185630</v>
      </c>
      <c r="AY62" s="7">
        <f t="shared" si="47"/>
        <v>13</v>
      </c>
      <c r="BA62">
        <f t="shared" si="48"/>
        <v>50922185</v>
      </c>
      <c r="BB62" t="str">
        <f t="shared" si="49"/>
        <v>AGUDELO GUERRA LUZ CONSUELO</v>
      </c>
      <c r="BC62">
        <f t="shared" si="50"/>
        <v>0</v>
      </c>
      <c r="BD62">
        <f t="shared" si="0"/>
        <v>0</v>
      </c>
      <c r="BE62">
        <f t="shared" si="1"/>
        <v>0</v>
      </c>
      <c r="BF62">
        <f t="shared" si="2"/>
        <v>0</v>
      </c>
      <c r="BG62">
        <f t="shared" si="3"/>
        <v>0</v>
      </c>
      <c r="BH62">
        <f t="shared" si="4"/>
        <v>0</v>
      </c>
      <c r="BI62">
        <f t="shared" si="5"/>
        <v>0</v>
      </c>
      <c r="BJ62">
        <f t="shared" si="6"/>
        <v>0</v>
      </c>
      <c r="BK62">
        <f t="shared" si="7"/>
        <v>0</v>
      </c>
      <c r="BL62">
        <f t="shared" si="8"/>
        <v>0</v>
      </c>
      <c r="BM62">
        <f t="shared" si="9"/>
        <v>10.596659732783579</v>
      </c>
      <c r="BN62">
        <f t="shared" si="10"/>
        <v>0</v>
      </c>
      <c r="BO62">
        <f t="shared" si="11"/>
        <v>0</v>
      </c>
      <c r="BP62">
        <f t="shared" si="12"/>
        <v>12.499976572042609</v>
      </c>
      <c r="BQ62">
        <f t="shared" si="13"/>
        <v>11.970356641102999</v>
      </c>
      <c r="BR62">
        <f t="shared" si="14"/>
        <v>12.130492051138848</v>
      </c>
      <c r="BS62">
        <f t="shared" si="15"/>
        <v>0</v>
      </c>
      <c r="BT62">
        <f t="shared" si="16"/>
        <v>0</v>
      </c>
      <c r="BU62">
        <f t="shared" si="17"/>
        <v>0</v>
      </c>
      <c r="BV62">
        <f t="shared" si="18"/>
        <v>11.666341589363403</v>
      </c>
      <c r="BW62">
        <f t="shared" si="19"/>
        <v>0</v>
      </c>
      <c r="BX62">
        <f t="shared" si="20"/>
        <v>0</v>
      </c>
      <c r="BY62">
        <f t="shared" si="21"/>
        <v>0</v>
      </c>
      <c r="BZ62">
        <f t="shared" si="22"/>
        <v>12.581288146179137</v>
      </c>
      <c r="CA62">
        <f t="shared" si="23"/>
        <v>10.915106645867503</v>
      </c>
      <c r="CB62">
        <f t="shared" si="24"/>
        <v>0</v>
      </c>
      <c r="CC62">
        <f t="shared" si="25"/>
        <v>0</v>
      </c>
      <c r="CD62">
        <f t="shared" si="26"/>
        <v>0</v>
      </c>
      <c r="CE62">
        <f t="shared" si="27"/>
        <v>0</v>
      </c>
      <c r="CF62">
        <f t="shared" si="28"/>
        <v>11.306651321699022</v>
      </c>
      <c r="CG62">
        <f t="shared" si="29"/>
        <v>0</v>
      </c>
      <c r="CH62">
        <f t="shared" si="30"/>
        <v>0</v>
      </c>
      <c r="CI62">
        <f t="shared" si="31"/>
        <v>0</v>
      </c>
      <c r="CJ62">
        <f t="shared" si="32"/>
        <v>11.428793574640473</v>
      </c>
      <c r="CK62">
        <f t="shared" si="33"/>
        <v>0</v>
      </c>
      <c r="CL62">
        <f t="shared" si="34"/>
        <v>13.87387568787388</v>
      </c>
      <c r="CM62">
        <f t="shared" si="35"/>
        <v>0</v>
      </c>
      <c r="CN62">
        <f t="shared" si="36"/>
        <v>11.592023110828878</v>
      </c>
      <c r="CO62">
        <f t="shared" si="37"/>
        <v>0</v>
      </c>
      <c r="CP62">
        <f t="shared" si="38"/>
        <v>0</v>
      </c>
      <c r="CQ62">
        <f t="shared" si="39"/>
        <v>10.856322341590896</v>
      </c>
      <c r="CR62">
        <f t="shared" si="40"/>
        <v>0</v>
      </c>
      <c r="CS62">
        <f t="shared" si="41"/>
        <v>0</v>
      </c>
      <c r="CT62">
        <f t="shared" si="42"/>
        <v>0</v>
      </c>
      <c r="CU62">
        <f t="shared" si="43"/>
        <v>0</v>
      </c>
      <c r="CV62">
        <f t="shared" si="44"/>
        <v>0</v>
      </c>
      <c r="CW62">
        <f t="shared" si="45"/>
        <v>0</v>
      </c>
      <c r="CX62">
        <f t="shared" si="46"/>
        <v>12.13151611124904</v>
      </c>
    </row>
    <row r="63" spans="1:102" x14ac:dyDescent="0.25">
      <c r="A63">
        <v>65633708</v>
      </c>
      <c r="B63" s="6" t="s">
        <v>141</v>
      </c>
      <c r="C63" s="7"/>
      <c r="D63" s="7"/>
      <c r="E63" s="7"/>
      <c r="F63" s="7"/>
      <c r="G63" s="7"/>
      <c r="H63" s="7">
        <v>35530</v>
      </c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>
        <v>373370</v>
      </c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>
        <f t="shared" si="47"/>
        <v>2</v>
      </c>
      <c r="BA63">
        <f t="shared" si="48"/>
        <v>65633708</v>
      </c>
      <c r="BB63" t="str">
        <f t="shared" si="49"/>
        <v>AGUDELO GUZMAN LINA MARIA</v>
      </c>
      <c r="BC63">
        <f t="shared" si="50"/>
        <v>0</v>
      </c>
      <c r="BD63">
        <f t="shared" si="0"/>
        <v>0</v>
      </c>
      <c r="BE63">
        <f t="shared" si="1"/>
        <v>0</v>
      </c>
      <c r="BF63">
        <f t="shared" si="2"/>
        <v>0</v>
      </c>
      <c r="BG63">
        <f t="shared" si="3"/>
        <v>0</v>
      </c>
      <c r="BH63">
        <f t="shared" si="4"/>
        <v>10.478160833848387</v>
      </c>
      <c r="BI63">
        <f t="shared" si="5"/>
        <v>0</v>
      </c>
      <c r="BJ63">
        <f t="shared" si="6"/>
        <v>0</v>
      </c>
      <c r="BK63">
        <f t="shared" si="7"/>
        <v>0</v>
      </c>
      <c r="BL63">
        <f t="shared" si="8"/>
        <v>0</v>
      </c>
      <c r="BM63">
        <f t="shared" si="9"/>
        <v>0</v>
      </c>
      <c r="BN63">
        <f t="shared" si="10"/>
        <v>0</v>
      </c>
      <c r="BO63">
        <f t="shared" si="11"/>
        <v>0</v>
      </c>
      <c r="BP63">
        <f t="shared" si="12"/>
        <v>0</v>
      </c>
      <c r="BQ63">
        <f t="shared" si="13"/>
        <v>0</v>
      </c>
      <c r="BR63">
        <f t="shared" si="14"/>
        <v>0</v>
      </c>
      <c r="BS63">
        <f t="shared" si="15"/>
        <v>0</v>
      </c>
      <c r="BT63">
        <f t="shared" si="16"/>
        <v>0</v>
      </c>
      <c r="BU63">
        <f t="shared" si="17"/>
        <v>0</v>
      </c>
      <c r="BV63">
        <f t="shared" si="18"/>
        <v>0</v>
      </c>
      <c r="BW63">
        <f t="shared" si="19"/>
        <v>0</v>
      </c>
      <c r="BX63">
        <f t="shared" si="20"/>
        <v>0</v>
      </c>
      <c r="BY63">
        <f t="shared" si="21"/>
        <v>0</v>
      </c>
      <c r="BZ63">
        <f t="shared" si="22"/>
        <v>0</v>
      </c>
      <c r="CA63">
        <f t="shared" si="23"/>
        <v>0</v>
      </c>
      <c r="CB63">
        <f t="shared" si="24"/>
        <v>0</v>
      </c>
      <c r="CC63">
        <f t="shared" si="25"/>
        <v>0</v>
      </c>
      <c r="CD63">
        <f t="shared" si="26"/>
        <v>0</v>
      </c>
      <c r="CE63">
        <f t="shared" si="27"/>
        <v>0</v>
      </c>
      <c r="CF63">
        <f t="shared" si="28"/>
        <v>0</v>
      </c>
      <c r="CG63">
        <f t="shared" si="29"/>
        <v>0</v>
      </c>
      <c r="CH63">
        <f t="shared" si="30"/>
        <v>0</v>
      </c>
      <c r="CI63">
        <f t="shared" si="31"/>
        <v>0</v>
      </c>
      <c r="CJ63">
        <f t="shared" si="32"/>
        <v>0</v>
      </c>
      <c r="CK63">
        <f t="shared" si="33"/>
        <v>0</v>
      </c>
      <c r="CL63">
        <f t="shared" si="34"/>
        <v>12.830327842370968</v>
      </c>
      <c r="CM63">
        <f t="shared" si="35"/>
        <v>0</v>
      </c>
      <c r="CN63">
        <f t="shared" si="36"/>
        <v>0</v>
      </c>
      <c r="CO63">
        <f t="shared" si="37"/>
        <v>0</v>
      </c>
      <c r="CP63">
        <f t="shared" si="38"/>
        <v>0</v>
      </c>
      <c r="CQ63">
        <f t="shared" si="39"/>
        <v>0</v>
      </c>
      <c r="CR63">
        <f t="shared" si="40"/>
        <v>0</v>
      </c>
      <c r="CS63">
        <f t="shared" si="41"/>
        <v>0</v>
      </c>
      <c r="CT63">
        <f t="shared" si="42"/>
        <v>0</v>
      </c>
      <c r="CU63">
        <f t="shared" si="43"/>
        <v>0</v>
      </c>
      <c r="CV63">
        <f t="shared" si="44"/>
        <v>0</v>
      </c>
      <c r="CW63">
        <f t="shared" si="45"/>
        <v>0</v>
      </c>
      <c r="CX63">
        <f t="shared" si="46"/>
        <v>0</v>
      </c>
    </row>
    <row r="64" spans="1:102" x14ac:dyDescent="0.25">
      <c r="A64">
        <v>52999828</v>
      </c>
      <c r="B64" s="6" t="s">
        <v>142</v>
      </c>
      <c r="C64" s="7">
        <v>69020</v>
      </c>
      <c r="D64" s="7"/>
      <c r="E64" s="7"/>
      <c r="F64" s="7"/>
      <c r="G64" s="7"/>
      <c r="H64" s="7"/>
      <c r="I64" s="7">
        <v>260000</v>
      </c>
      <c r="J64" s="7"/>
      <c r="K64" s="7"/>
      <c r="L64" s="7">
        <v>335870</v>
      </c>
      <c r="M64" s="7"/>
      <c r="N64" s="7"/>
      <c r="O64" s="7"/>
      <c r="P64" s="7"/>
      <c r="Q64" s="7">
        <v>770530</v>
      </c>
      <c r="R64" s="7"/>
      <c r="S64" s="7"/>
      <c r="T64" s="7"/>
      <c r="U64" s="7"/>
      <c r="V64" s="7">
        <v>619640</v>
      </c>
      <c r="W64" s="7"/>
      <c r="X64" s="7"/>
      <c r="Y64" s="7"/>
      <c r="Z64" s="7">
        <v>2293377</v>
      </c>
      <c r="AA64" s="7">
        <v>772824</v>
      </c>
      <c r="AB64" s="7">
        <v>33980</v>
      </c>
      <c r="AC64" s="7"/>
      <c r="AD64" s="7">
        <v>46000</v>
      </c>
      <c r="AE64" s="7"/>
      <c r="AF64" s="7">
        <v>325440</v>
      </c>
      <c r="AG64" s="7"/>
      <c r="AH64" s="7"/>
      <c r="AI64" s="7">
        <v>1258738</v>
      </c>
      <c r="AJ64" s="7">
        <v>200340</v>
      </c>
      <c r="AK64" s="7">
        <v>182400</v>
      </c>
      <c r="AL64" s="7"/>
      <c r="AM64" s="7"/>
      <c r="AN64" s="7"/>
      <c r="AO64" s="7">
        <v>76694</v>
      </c>
      <c r="AP64" s="7"/>
      <c r="AQ64" s="7">
        <v>342110</v>
      </c>
      <c r="AR64" s="7">
        <v>775410</v>
      </c>
      <c r="AS64" s="7">
        <v>64510</v>
      </c>
      <c r="AT64" s="7"/>
      <c r="AU64" s="7"/>
      <c r="AV64" s="7"/>
      <c r="AW64" s="7">
        <v>596640</v>
      </c>
      <c r="AX64" s="7">
        <v>3220097</v>
      </c>
      <c r="AY64" s="7">
        <f t="shared" si="47"/>
        <v>19</v>
      </c>
      <c r="BA64">
        <f t="shared" si="48"/>
        <v>52999828</v>
      </c>
      <c r="BB64" t="str">
        <f t="shared" si="49"/>
        <v>AGUDELO SUAREZ ANGELA NATALIA</v>
      </c>
      <c r="BC64">
        <f t="shared" si="50"/>
        <v>11.142166085101078</v>
      </c>
      <c r="BD64">
        <f t="shared" si="0"/>
        <v>0</v>
      </c>
      <c r="BE64">
        <f t="shared" si="1"/>
        <v>0</v>
      </c>
      <c r="BF64">
        <f t="shared" si="2"/>
        <v>0</v>
      </c>
      <c r="BG64">
        <f t="shared" si="3"/>
        <v>0</v>
      </c>
      <c r="BH64">
        <f t="shared" si="4"/>
        <v>0</v>
      </c>
      <c r="BI64">
        <f t="shared" si="5"/>
        <v>12.468440756144114</v>
      </c>
      <c r="BJ64">
        <f t="shared" si="6"/>
        <v>0</v>
      </c>
      <c r="BK64">
        <f t="shared" si="7"/>
        <v>0</v>
      </c>
      <c r="BL64">
        <f t="shared" si="8"/>
        <v>12.724482436654469</v>
      </c>
      <c r="BM64">
        <f t="shared" si="9"/>
        <v>0</v>
      </c>
      <c r="BN64">
        <f t="shared" si="10"/>
        <v>0</v>
      </c>
      <c r="BO64">
        <f t="shared" si="11"/>
        <v>0</v>
      </c>
      <c r="BP64">
        <f t="shared" si="12"/>
        <v>0</v>
      </c>
      <c r="BQ64">
        <f t="shared" si="13"/>
        <v>13.554835166547493</v>
      </c>
      <c r="BR64">
        <f t="shared" si="14"/>
        <v>0</v>
      </c>
      <c r="BS64">
        <f t="shared" si="15"/>
        <v>0</v>
      </c>
      <c r="BT64">
        <f t="shared" si="16"/>
        <v>0</v>
      </c>
      <c r="BU64">
        <f t="shared" si="17"/>
        <v>0</v>
      </c>
      <c r="BV64">
        <f t="shared" si="18"/>
        <v>13.336895557059291</v>
      </c>
      <c r="BW64">
        <f t="shared" si="19"/>
        <v>0</v>
      </c>
      <c r="BX64">
        <f t="shared" si="20"/>
        <v>0</v>
      </c>
      <c r="BY64">
        <f t="shared" si="21"/>
        <v>0</v>
      </c>
      <c r="BZ64">
        <f t="shared" si="22"/>
        <v>14.645536397795933</v>
      </c>
      <c r="CA64">
        <f t="shared" si="23"/>
        <v>13.557807911253679</v>
      </c>
      <c r="CB64">
        <f t="shared" si="24"/>
        <v>10.433556823868823</v>
      </c>
      <c r="CC64">
        <f t="shared" si="25"/>
        <v>0</v>
      </c>
      <c r="CD64">
        <f t="shared" si="26"/>
        <v>10.736418414365376</v>
      </c>
      <c r="CE64">
        <f t="shared" si="27"/>
        <v>0</v>
      </c>
      <c r="CF64">
        <f t="shared" si="28"/>
        <v>12.69293646460064</v>
      </c>
      <c r="CG64">
        <f t="shared" si="29"/>
        <v>0</v>
      </c>
      <c r="CH64">
        <f t="shared" si="30"/>
        <v>0</v>
      </c>
      <c r="CI64">
        <f t="shared" si="31"/>
        <v>14.045620984148522</v>
      </c>
      <c r="CJ64">
        <f t="shared" si="32"/>
        <v>12.207776193667723</v>
      </c>
      <c r="CK64">
        <f t="shared" si="33"/>
        <v>12.113962839063479</v>
      </c>
      <c r="CL64">
        <f t="shared" si="34"/>
        <v>0</v>
      </c>
      <c r="CM64">
        <f t="shared" si="35"/>
        <v>0</v>
      </c>
      <c r="CN64">
        <f t="shared" si="36"/>
        <v>0</v>
      </c>
      <c r="CO64">
        <f t="shared" si="37"/>
        <v>11.24759179618221</v>
      </c>
      <c r="CP64">
        <f t="shared" si="38"/>
        <v>0</v>
      </c>
      <c r="CQ64">
        <f t="shared" si="39"/>
        <v>12.742890524789592</v>
      </c>
      <c r="CR64">
        <f t="shared" si="40"/>
        <v>13.561148490344806</v>
      </c>
      <c r="CS64">
        <f t="shared" si="41"/>
        <v>11.07459103087878</v>
      </c>
      <c r="CT64">
        <f t="shared" si="42"/>
        <v>0</v>
      </c>
      <c r="CU64">
        <f t="shared" si="43"/>
        <v>0</v>
      </c>
      <c r="CV64">
        <f t="shared" si="44"/>
        <v>0</v>
      </c>
      <c r="CW64">
        <f t="shared" si="45"/>
        <v>13.299070871463805</v>
      </c>
      <c r="CX64">
        <f t="shared" si="46"/>
        <v>14.984922351840071</v>
      </c>
    </row>
    <row r="65" spans="1:102" x14ac:dyDescent="0.25">
      <c r="A65">
        <v>29287614</v>
      </c>
      <c r="B65" s="6" t="s">
        <v>143</v>
      </c>
      <c r="C65" s="7"/>
      <c r="D65" s="7"/>
      <c r="E65" s="7"/>
      <c r="F65" s="7"/>
      <c r="G65" s="7">
        <v>577710</v>
      </c>
      <c r="H65" s="7"/>
      <c r="I65" s="7"/>
      <c r="J65" s="7"/>
      <c r="K65" s="7"/>
      <c r="L65" s="7"/>
      <c r="M65" s="7"/>
      <c r="N65" s="7">
        <v>292143</v>
      </c>
      <c r="O65" s="7">
        <v>177000</v>
      </c>
      <c r="P65" s="7">
        <v>1118120</v>
      </c>
      <c r="Q65" s="7">
        <v>410040</v>
      </c>
      <c r="R65" s="7"/>
      <c r="S65" s="7"/>
      <c r="T65" s="7"/>
      <c r="U65" s="7"/>
      <c r="V65" s="7"/>
      <c r="W65" s="7"/>
      <c r="X65" s="7"/>
      <c r="Y65" s="7"/>
      <c r="Z65" s="7">
        <v>1770040</v>
      </c>
      <c r="AA65" s="7">
        <v>499100</v>
      </c>
      <c r="AB65" s="7"/>
      <c r="AC65" s="7"/>
      <c r="AD65" s="7"/>
      <c r="AE65" s="7"/>
      <c r="AF65" s="7"/>
      <c r="AG65" s="7"/>
      <c r="AH65" s="7"/>
      <c r="AI65" s="7">
        <v>464872</v>
      </c>
      <c r="AJ65" s="7">
        <v>266133</v>
      </c>
      <c r="AK65" s="7"/>
      <c r="AL65" s="7">
        <v>3387120</v>
      </c>
      <c r="AM65" s="7">
        <v>21160</v>
      </c>
      <c r="AN65" s="7">
        <v>44990</v>
      </c>
      <c r="AO65" s="7">
        <v>20160</v>
      </c>
      <c r="AP65" s="7"/>
      <c r="AQ65" s="7"/>
      <c r="AR65" s="7"/>
      <c r="AS65" s="7"/>
      <c r="AT65" s="7"/>
      <c r="AU65" s="7"/>
      <c r="AV65" s="7"/>
      <c r="AW65" s="7">
        <v>261530</v>
      </c>
      <c r="AX65" s="7"/>
      <c r="AY65" s="7">
        <f t="shared" si="47"/>
        <v>14</v>
      </c>
      <c r="BA65">
        <f t="shared" si="48"/>
        <v>29287614</v>
      </c>
      <c r="BB65" t="str">
        <f t="shared" si="49"/>
        <v>AGUILAR OSORIO DIANA MARCELA</v>
      </c>
      <c r="BC65">
        <f t="shared" si="50"/>
        <v>0</v>
      </c>
      <c r="BD65">
        <f t="shared" si="0"/>
        <v>0</v>
      </c>
      <c r="BE65">
        <f t="shared" si="1"/>
        <v>0</v>
      </c>
      <c r="BF65">
        <f t="shared" si="2"/>
        <v>0</v>
      </c>
      <c r="BG65">
        <f t="shared" si="3"/>
        <v>13.266829022612832</v>
      </c>
      <c r="BH65">
        <f t="shared" si="4"/>
        <v>0</v>
      </c>
      <c r="BI65">
        <f t="shared" si="5"/>
        <v>0</v>
      </c>
      <c r="BJ65">
        <f t="shared" si="6"/>
        <v>0</v>
      </c>
      <c r="BK65">
        <f t="shared" si="7"/>
        <v>0</v>
      </c>
      <c r="BL65">
        <f t="shared" si="8"/>
        <v>0</v>
      </c>
      <c r="BM65">
        <f t="shared" si="9"/>
        <v>0</v>
      </c>
      <c r="BN65">
        <f t="shared" si="10"/>
        <v>12.585002110376514</v>
      </c>
      <c r="BO65">
        <f t="shared" si="11"/>
        <v>12.083910661257521</v>
      </c>
      <c r="BP65">
        <f t="shared" si="12"/>
        <v>13.92716015582117</v>
      </c>
      <c r="BQ65">
        <f t="shared" si="13"/>
        <v>12.924012433680824</v>
      </c>
      <c r="BR65">
        <f t="shared" si="14"/>
        <v>0</v>
      </c>
      <c r="BS65">
        <f t="shared" si="15"/>
        <v>0</v>
      </c>
      <c r="BT65">
        <f t="shared" si="16"/>
        <v>0</v>
      </c>
      <c r="BU65">
        <f t="shared" si="17"/>
        <v>0</v>
      </c>
      <c r="BV65">
        <f t="shared" si="18"/>
        <v>0</v>
      </c>
      <c r="BW65">
        <f t="shared" si="19"/>
        <v>0</v>
      </c>
      <c r="BX65">
        <f t="shared" si="20"/>
        <v>0</v>
      </c>
      <c r="BY65">
        <f t="shared" si="21"/>
        <v>0</v>
      </c>
      <c r="BZ65">
        <f t="shared" si="22"/>
        <v>14.386513268123542</v>
      </c>
      <c r="CA65">
        <f t="shared" si="23"/>
        <v>13.120563759062184</v>
      </c>
      <c r="CB65">
        <f t="shared" si="24"/>
        <v>0</v>
      </c>
      <c r="CC65">
        <f t="shared" si="25"/>
        <v>0</v>
      </c>
      <c r="CD65">
        <f t="shared" si="26"/>
        <v>0</v>
      </c>
      <c r="CE65">
        <f t="shared" si="27"/>
        <v>0</v>
      </c>
      <c r="CF65">
        <f t="shared" si="28"/>
        <v>0</v>
      </c>
      <c r="CG65">
        <f t="shared" si="29"/>
        <v>0</v>
      </c>
      <c r="CH65">
        <f t="shared" si="30"/>
        <v>0</v>
      </c>
      <c r="CI65">
        <f t="shared" si="31"/>
        <v>13.049519528986334</v>
      </c>
      <c r="CJ65">
        <f t="shared" si="32"/>
        <v>12.491755220318163</v>
      </c>
      <c r="CK65">
        <f t="shared" si="33"/>
        <v>0</v>
      </c>
      <c r="CL65">
        <f t="shared" si="34"/>
        <v>15.035490855992025</v>
      </c>
      <c r="CM65">
        <f t="shared" si="35"/>
        <v>9.9599151438347722</v>
      </c>
      <c r="CN65">
        <f t="shared" si="36"/>
        <v>10.714217748749789</v>
      </c>
      <c r="CO65">
        <f t="shared" si="37"/>
        <v>9.9115053241297115</v>
      </c>
      <c r="CP65">
        <f t="shared" si="38"/>
        <v>0</v>
      </c>
      <c r="CQ65">
        <f t="shared" si="39"/>
        <v>0</v>
      </c>
      <c r="CR65">
        <f t="shared" si="40"/>
        <v>0</v>
      </c>
      <c r="CS65">
        <f t="shared" si="41"/>
        <v>0</v>
      </c>
      <c r="CT65">
        <f t="shared" si="42"/>
        <v>0</v>
      </c>
      <c r="CU65">
        <f t="shared" si="43"/>
        <v>0</v>
      </c>
      <c r="CV65">
        <f t="shared" si="44"/>
        <v>0</v>
      </c>
      <c r="CW65">
        <f t="shared" si="45"/>
        <v>12.474308102306116</v>
      </c>
      <c r="CX65">
        <f t="shared" si="46"/>
        <v>0</v>
      </c>
    </row>
    <row r="66" spans="1:102" x14ac:dyDescent="0.25">
      <c r="A66">
        <v>1095802655</v>
      </c>
      <c r="B66" s="6" t="s">
        <v>144</v>
      </c>
      <c r="C66" s="7"/>
      <c r="D66" s="7"/>
      <c r="E66" s="7"/>
      <c r="F66" s="7"/>
      <c r="G66" s="7">
        <v>49710</v>
      </c>
      <c r="H66" s="7">
        <v>1151450</v>
      </c>
      <c r="I66" s="7"/>
      <c r="J66" s="7"/>
      <c r="K66" s="7"/>
      <c r="L66" s="7"/>
      <c r="M66" s="7"/>
      <c r="N66" s="7"/>
      <c r="O66" s="7"/>
      <c r="P66" s="7">
        <v>1347990</v>
      </c>
      <c r="Q66" s="7">
        <v>362800</v>
      </c>
      <c r="R66" s="7">
        <v>12310</v>
      </c>
      <c r="S66" s="7"/>
      <c r="T66" s="7"/>
      <c r="U66" s="7">
        <v>493810</v>
      </c>
      <c r="V66" s="7">
        <v>587180</v>
      </c>
      <c r="W66" s="7"/>
      <c r="X66" s="7"/>
      <c r="Y66" s="7"/>
      <c r="Z66" s="7">
        <v>6240040</v>
      </c>
      <c r="AA66" s="7">
        <v>425860</v>
      </c>
      <c r="AB66" s="7"/>
      <c r="AC66" s="7"/>
      <c r="AD66" s="7"/>
      <c r="AE66" s="7"/>
      <c r="AF66" s="7"/>
      <c r="AG66" s="7"/>
      <c r="AH66" s="7"/>
      <c r="AI66" s="7">
        <v>140777</v>
      </c>
      <c r="AJ66" s="7">
        <v>133560</v>
      </c>
      <c r="AK66" s="7"/>
      <c r="AL66" s="7">
        <v>1955460</v>
      </c>
      <c r="AM66" s="7">
        <v>52270</v>
      </c>
      <c r="AN66" s="7"/>
      <c r="AO66" s="7">
        <v>105840</v>
      </c>
      <c r="AP66" s="7"/>
      <c r="AQ66" s="7"/>
      <c r="AR66" s="7"/>
      <c r="AS66" s="7"/>
      <c r="AT66" s="7"/>
      <c r="AU66" s="7"/>
      <c r="AV66" s="7"/>
      <c r="AW66" s="7"/>
      <c r="AX66" s="7"/>
      <c r="AY66" s="7">
        <f t="shared" si="47"/>
        <v>14</v>
      </c>
      <c r="BA66">
        <f t="shared" si="48"/>
        <v>1095802655</v>
      </c>
      <c r="BB66" t="str">
        <f t="shared" si="49"/>
        <v>AGUILAR RUSSI CARLOS AUGUSTO</v>
      </c>
      <c r="BC66">
        <f t="shared" si="50"/>
        <v>0</v>
      </c>
      <c r="BD66">
        <f t="shared" ref="BD66:BD129" si="51">LN(IF(D66&lt;0,0,D66)+1)</f>
        <v>0</v>
      </c>
      <c r="BE66">
        <f t="shared" ref="BE66:BE129" si="52">LN(IF(E66&lt;0,0,E66)+1)</f>
        <v>0</v>
      </c>
      <c r="BF66">
        <f t="shared" ref="BF66:BF129" si="53">LN(IF(F66&lt;0,0,F66)+1)</f>
        <v>0</v>
      </c>
      <c r="BG66">
        <f t="shared" ref="BG66:BG129" si="54">LN(IF(G66&lt;0,0,G66)+1)</f>
        <v>10.813981515563105</v>
      </c>
      <c r="BH66">
        <f t="shared" ref="BH66:BH129" si="55">LN(IF(H66&lt;0,0,H66)+1)</f>
        <v>13.956533444145975</v>
      </c>
      <c r="BI66">
        <f t="shared" ref="BI66:BI129" si="56">LN(IF(I66&lt;0,0,I66)+1)</f>
        <v>0</v>
      </c>
      <c r="BJ66">
        <f t="shared" ref="BJ66:BJ129" si="57">LN(IF(J66&lt;0,0,J66)+1)</f>
        <v>0</v>
      </c>
      <c r="BK66">
        <f t="shared" ref="BK66:BK129" si="58">LN(IF(K66&lt;0,0,K66)+1)</f>
        <v>0</v>
      </c>
      <c r="BL66">
        <f t="shared" ref="BL66:BL129" si="59">LN(IF(L66&lt;0,0,L66)+1)</f>
        <v>0</v>
      </c>
      <c r="BM66">
        <f t="shared" ref="BM66:BM129" si="60">LN(IF(M66&lt;0,0,M66)+1)</f>
        <v>0</v>
      </c>
      <c r="BN66">
        <f t="shared" ref="BN66:BN129" si="61">LN(IF(N66&lt;0,0,N66)+1)</f>
        <v>0</v>
      </c>
      <c r="BO66">
        <f t="shared" ref="BO66:BO129" si="62">LN(IF(O66&lt;0,0,O66)+1)</f>
        <v>0</v>
      </c>
      <c r="BP66">
        <f t="shared" ref="BP66:BP129" si="63">LN(IF(P66&lt;0,0,P66)+1)</f>
        <v>14.114125893874238</v>
      </c>
      <c r="BQ66">
        <f t="shared" ref="BQ66:BQ129" si="64">LN(IF(Q66&lt;0,0,Q66)+1)</f>
        <v>12.801609753558902</v>
      </c>
      <c r="BR66">
        <f t="shared" ref="BR66:BR129" si="65">LN(IF(R66&lt;0,0,R66)+1)</f>
        <v>9.4182484506476154</v>
      </c>
      <c r="BS66">
        <f t="shared" ref="BS66:BS129" si="66">LN(IF(S66&lt;0,0,S66)+1)</f>
        <v>0</v>
      </c>
      <c r="BT66">
        <f t="shared" ref="BT66:BT129" si="67">LN(IF(T66&lt;0,0,T66)+1)</f>
        <v>0</v>
      </c>
      <c r="BU66">
        <f t="shared" ref="BU66:BU129" si="68">LN(IF(U66&lt;0,0,U66)+1)</f>
        <v>13.109908131870297</v>
      </c>
      <c r="BV66">
        <f t="shared" ref="BV66:BV129" si="69">LN(IF(V66&lt;0,0,V66)+1)</f>
        <v>13.283088398810717</v>
      </c>
      <c r="BW66">
        <f t="shared" ref="BW66:BW129" si="70">LN(IF(W66&lt;0,0,W66)+1)</f>
        <v>0</v>
      </c>
      <c r="BX66">
        <f t="shared" ref="BX66:BX129" si="71">LN(IF(X66&lt;0,0,X66)+1)</f>
        <v>0</v>
      </c>
      <c r="BY66">
        <f t="shared" ref="BY66:BY129" si="72">LN(IF(Y66&lt;0,0,Y66)+1)</f>
        <v>0</v>
      </c>
      <c r="BZ66">
        <f t="shared" ref="BZ66:BZ129" si="73">LN(IF(Z66&lt;0,0,Z66)+1)</f>
        <v>15.646497310836844</v>
      </c>
      <c r="CA66">
        <f t="shared" ref="CA66:CA129" si="74">LN(IF(AA66&lt;0,0,AA66)+1)</f>
        <v>12.961868280927179</v>
      </c>
      <c r="CB66">
        <f t="shared" ref="CB66:CB129" si="75">LN(IF(AB66&lt;0,0,AB66)+1)</f>
        <v>0</v>
      </c>
      <c r="CC66">
        <f t="shared" ref="CC66:CC129" si="76">LN(IF(AC66&lt;0,0,AC66)+1)</f>
        <v>0</v>
      </c>
      <c r="CD66">
        <f t="shared" ref="CD66:CD129" si="77">LN(IF(AD66&lt;0,0,AD66)+1)</f>
        <v>0</v>
      </c>
      <c r="CE66">
        <f t="shared" ref="CE66:CE129" si="78">LN(IF(AE66&lt;0,0,AE66)+1)</f>
        <v>0</v>
      </c>
      <c r="CF66">
        <f t="shared" ref="CF66:CF129" si="79">LN(IF(AF66&lt;0,0,AF66)+1)</f>
        <v>0</v>
      </c>
      <c r="CG66">
        <f t="shared" ref="CG66:CG129" si="80">LN(IF(AG66&lt;0,0,AG66)+1)</f>
        <v>0</v>
      </c>
      <c r="CH66">
        <f t="shared" ref="CH66:CH129" si="81">LN(IF(AH66&lt;0,0,AH66)+1)</f>
        <v>0</v>
      </c>
      <c r="CI66">
        <f t="shared" ref="CI66:CI129" si="82">LN(IF(AI66&lt;0,0,AI66)+1)</f>
        <v>11.854939460497777</v>
      </c>
      <c r="CJ66">
        <f t="shared" ref="CJ66:CJ129" si="83">LN(IF(AJ66&lt;0,0,AJ66)+1)</f>
        <v>11.802313581301199</v>
      </c>
      <c r="CK66">
        <f t="shared" ref="CK66:CK129" si="84">LN(IF(AK66&lt;0,0,AK66)+1)</f>
        <v>0</v>
      </c>
      <c r="CL66">
        <f t="shared" ref="CL66:CL129" si="85">LN(IF(AL66&lt;0,0,AL66)+1)</f>
        <v>14.486136529230425</v>
      </c>
      <c r="CM66">
        <f t="shared" ref="CM66:CM129" si="86">LN(IF(AM66&lt;0,0,AM66)+1)</f>
        <v>10.864197002956908</v>
      </c>
      <c r="CN66">
        <f t="shared" ref="CN66:CN129" si="87">LN(IF(AN66&lt;0,0,AN66)+1)</f>
        <v>0</v>
      </c>
      <c r="CO66">
        <f t="shared" ref="CO66:CO129" si="88">LN(IF(AO66&lt;0,0,AO66)+1)</f>
        <v>11.569693246967937</v>
      </c>
      <c r="CP66">
        <f t="shared" ref="CP66:CP129" si="89">LN(IF(AP66&lt;0,0,AP66)+1)</f>
        <v>0</v>
      </c>
      <c r="CQ66">
        <f t="shared" ref="CQ66:CQ129" si="90">LN(IF(AQ66&lt;0,0,AQ66)+1)</f>
        <v>0</v>
      </c>
      <c r="CR66">
        <f t="shared" ref="CR66:CR129" si="91">LN(IF(AR66&lt;0,0,AR66)+1)</f>
        <v>0</v>
      </c>
      <c r="CS66">
        <f t="shared" ref="CS66:CS129" si="92">LN(IF(AS66&lt;0,0,AS66)+1)</f>
        <v>0</v>
      </c>
      <c r="CT66">
        <f t="shared" ref="CT66:CT129" si="93">LN(IF(AT66&lt;0,0,AT66)+1)</f>
        <v>0</v>
      </c>
      <c r="CU66">
        <f t="shared" ref="CU66:CU129" si="94">LN(IF(AU66&lt;0,0,AU66)+1)</f>
        <v>0</v>
      </c>
      <c r="CV66">
        <f t="shared" ref="CV66:CV129" si="95">LN(IF(AV66&lt;0,0,AV66)+1)</f>
        <v>0</v>
      </c>
      <c r="CW66">
        <f t="shared" ref="CW66:CW129" si="96">LN(IF(AW66&lt;0,0,AW66)+1)</f>
        <v>0</v>
      </c>
      <c r="CX66">
        <f t="shared" ref="CX66:CX129" si="97">LN(IF(AX66&lt;0,0,AX66)+1)</f>
        <v>0</v>
      </c>
    </row>
    <row r="67" spans="1:102" x14ac:dyDescent="0.25">
      <c r="A67">
        <v>79579634</v>
      </c>
      <c r="B67" s="6" t="s">
        <v>145</v>
      </c>
      <c r="C67" s="7"/>
      <c r="D67" s="7"/>
      <c r="E67" s="7"/>
      <c r="F67" s="7"/>
      <c r="G67" s="7"/>
      <c r="H67" s="7"/>
      <c r="I67" s="7"/>
      <c r="J67" s="7"/>
      <c r="K67" s="7"/>
      <c r="L67" s="7">
        <v>19800</v>
      </c>
      <c r="M67" s="7"/>
      <c r="N67" s="7"/>
      <c r="O67" s="7"/>
      <c r="P67" s="7">
        <v>384640</v>
      </c>
      <c r="Q67" s="7">
        <v>347940</v>
      </c>
      <c r="R67" s="7"/>
      <c r="S67" s="7"/>
      <c r="T67" s="7"/>
      <c r="U67" s="7"/>
      <c r="V67" s="7"/>
      <c r="W67" s="7"/>
      <c r="X67" s="7"/>
      <c r="Y67" s="7"/>
      <c r="Z67" s="7">
        <v>2067530</v>
      </c>
      <c r="AA67" s="7">
        <v>893880</v>
      </c>
      <c r="AB67" s="7"/>
      <c r="AC67" s="7">
        <v>260100</v>
      </c>
      <c r="AD67" s="7"/>
      <c r="AE67" s="7"/>
      <c r="AF67" s="7"/>
      <c r="AG67" s="7"/>
      <c r="AH67" s="7"/>
      <c r="AI67" s="7"/>
      <c r="AJ67" s="7"/>
      <c r="AK67" s="7"/>
      <c r="AL67" s="7">
        <v>202300</v>
      </c>
      <c r="AM67" s="7"/>
      <c r="AN67" s="7"/>
      <c r="AO67" s="7">
        <v>161750</v>
      </c>
      <c r="AP67" s="7"/>
      <c r="AQ67" s="7"/>
      <c r="AR67" s="7"/>
      <c r="AS67" s="7"/>
      <c r="AT67" s="7"/>
      <c r="AU67" s="7"/>
      <c r="AV67" s="7"/>
      <c r="AW67" s="7"/>
      <c r="AX67" s="7"/>
      <c r="AY67" s="7">
        <f t="shared" ref="AY67:AY130" si="98">COUNT(C67:AX67)</f>
        <v>8</v>
      </c>
      <c r="BA67">
        <f t="shared" ref="BA67:BA130" si="99">A67</f>
        <v>79579634</v>
      </c>
      <c r="BB67" t="str">
        <f t="shared" ref="BB67:BB130" si="100">B67</f>
        <v>AGUILAR VEGA RONNAL IGNACIO</v>
      </c>
      <c r="BC67">
        <f t="shared" ref="BC67:BC130" si="101">LN(IF(C67&lt;0,0,C67)+1)</f>
        <v>0</v>
      </c>
      <c r="BD67">
        <f t="shared" si="51"/>
        <v>0</v>
      </c>
      <c r="BE67">
        <f t="shared" si="52"/>
        <v>0</v>
      </c>
      <c r="BF67">
        <f t="shared" si="53"/>
        <v>0</v>
      </c>
      <c r="BG67">
        <f t="shared" si="54"/>
        <v>0</v>
      </c>
      <c r="BH67">
        <f t="shared" si="55"/>
        <v>0</v>
      </c>
      <c r="BI67">
        <f t="shared" si="56"/>
        <v>0</v>
      </c>
      <c r="BJ67">
        <f t="shared" si="57"/>
        <v>0</v>
      </c>
      <c r="BK67">
        <f t="shared" si="58"/>
        <v>0</v>
      </c>
      <c r="BL67">
        <f t="shared" si="59"/>
        <v>9.8934877204577951</v>
      </c>
      <c r="BM67">
        <f t="shared" si="60"/>
        <v>0</v>
      </c>
      <c r="BN67">
        <f t="shared" si="61"/>
        <v>0</v>
      </c>
      <c r="BO67">
        <f t="shared" si="62"/>
        <v>0</v>
      </c>
      <c r="BP67">
        <f t="shared" si="63"/>
        <v>12.860065710719157</v>
      </c>
      <c r="BQ67">
        <f t="shared" si="64"/>
        <v>12.759788204153157</v>
      </c>
      <c r="BR67">
        <f t="shared" si="65"/>
        <v>0</v>
      </c>
      <c r="BS67">
        <f t="shared" si="66"/>
        <v>0</v>
      </c>
      <c r="BT67">
        <f t="shared" si="67"/>
        <v>0</v>
      </c>
      <c r="BU67">
        <f t="shared" si="68"/>
        <v>0</v>
      </c>
      <c r="BV67">
        <f t="shared" si="69"/>
        <v>0</v>
      </c>
      <c r="BW67">
        <f t="shared" si="70"/>
        <v>0</v>
      </c>
      <c r="BX67">
        <f t="shared" si="71"/>
        <v>0</v>
      </c>
      <c r="BY67">
        <f t="shared" si="72"/>
        <v>0</v>
      </c>
      <c r="BZ67">
        <f t="shared" si="73"/>
        <v>14.541865699721626</v>
      </c>
      <c r="CA67">
        <f t="shared" si="74"/>
        <v>13.703327935676093</v>
      </c>
      <c r="CB67">
        <f t="shared" si="75"/>
        <v>0</v>
      </c>
      <c r="CC67">
        <f t="shared" si="76"/>
        <v>12.468825296104477</v>
      </c>
      <c r="CD67">
        <f t="shared" si="77"/>
        <v>0</v>
      </c>
      <c r="CE67">
        <f t="shared" si="78"/>
        <v>0</v>
      </c>
      <c r="CF67">
        <f t="shared" si="79"/>
        <v>0</v>
      </c>
      <c r="CG67">
        <f t="shared" si="80"/>
        <v>0</v>
      </c>
      <c r="CH67">
        <f t="shared" si="81"/>
        <v>0</v>
      </c>
      <c r="CI67">
        <f t="shared" si="82"/>
        <v>0</v>
      </c>
      <c r="CJ67">
        <f t="shared" si="83"/>
        <v>0</v>
      </c>
      <c r="CK67">
        <f t="shared" si="84"/>
        <v>0</v>
      </c>
      <c r="CL67">
        <f t="shared" si="85"/>
        <v>12.217511966297351</v>
      </c>
      <c r="CM67">
        <f t="shared" si="86"/>
        <v>0</v>
      </c>
      <c r="CN67">
        <f t="shared" si="87"/>
        <v>0</v>
      </c>
      <c r="CO67">
        <f t="shared" si="88"/>
        <v>11.993813394724253</v>
      </c>
      <c r="CP67">
        <f t="shared" si="89"/>
        <v>0</v>
      </c>
      <c r="CQ67">
        <f t="shared" si="90"/>
        <v>0</v>
      </c>
      <c r="CR67">
        <f t="shared" si="91"/>
        <v>0</v>
      </c>
      <c r="CS67">
        <f t="shared" si="92"/>
        <v>0</v>
      </c>
      <c r="CT67">
        <f t="shared" si="93"/>
        <v>0</v>
      </c>
      <c r="CU67">
        <f t="shared" si="94"/>
        <v>0</v>
      </c>
      <c r="CV67">
        <f t="shared" si="95"/>
        <v>0</v>
      </c>
      <c r="CW67">
        <f t="shared" si="96"/>
        <v>0</v>
      </c>
      <c r="CX67">
        <f t="shared" si="97"/>
        <v>0</v>
      </c>
    </row>
    <row r="68" spans="1:102" x14ac:dyDescent="0.25">
      <c r="A68">
        <v>37887573</v>
      </c>
      <c r="B68" s="6" t="s">
        <v>146</v>
      </c>
      <c r="C68" s="7"/>
      <c r="D68" s="7"/>
      <c r="E68" s="7"/>
      <c r="F68" s="7"/>
      <c r="G68" s="7">
        <v>15180</v>
      </c>
      <c r="H68" s="7">
        <v>215010</v>
      </c>
      <c r="I68" s="7"/>
      <c r="J68" s="7"/>
      <c r="K68" s="7"/>
      <c r="L68" s="7"/>
      <c r="M68" s="7"/>
      <c r="N68" s="7"/>
      <c r="O68" s="7"/>
      <c r="P68" s="7">
        <v>207000</v>
      </c>
      <c r="Q68" s="7">
        <v>175000</v>
      </c>
      <c r="R68" s="7"/>
      <c r="S68" s="7"/>
      <c r="T68" s="7"/>
      <c r="U68" s="7"/>
      <c r="V68" s="7">
        <v>120080</v>
      </c>
      <c r="W68" s="7"/>
      <c r="X68" s="7"/>
      <c r="Y68" s="7"/>
      <c r="Z68" s="7">
        <v>417310</v>
      </c>
      <c r="AA68" s="7">
        <v>260320</v>
      </c>
      <c r="AB68" s="7"/>
      <c r="AC68" s="7"/>
      <c r="AD68" s="7"/>
      <c r="AE68" s="7"/>
      <c r="AF68" s="7"/>
      <c r="AG68" s="7"/>
      <c r="AH68" s="7"/>
      <c r="AI68" s="7">
        <v>225562</v>
      </c>
      <c r="AJ68" s="7">
        <v>133560</v>
      </c>
      <c r="AK68" s="7"/>
      <c r="AL68" s="7">
        <v>776610</v>
      </c>
      <c r="AM68" s="7"/>
      <c r="AN68" s="7"/>
      <c r="AO68" s="7">
        <v>3360</v>
      </c>
      <c r="AP68" s="7">
        <v>8920</v>
      </c>
      <c r="AQ68" s="7"/>
      <c r="AR68" s="7"/>
      <c r="AS68" s="7"/>
      <c r="AT68" s="7"/>
      <c r="AU68" s="7"/>
      <c r="AV68" s="7"/>
      <c r="AW68" s="7">
        <v>40180</v>
      </c>
      <c r="AX68" s="7"/>
      <c r="AY68" s="7">
        <f t="shared" si="98"/>
        <v>13</v>
      </c>
      <c r="BA68">
        <f t="shared" si="99"/>
        <v>37887573</v>
      </c>
      <c r="BB68" t="str">
        <f t="shared" si="100"/>
        <v>AGUILLON RUIZ LINA</v>
      </c>
      <c r="BC68">
        <f t="shared" si="101"/>
        <v>0</v>
      </c>
      <c r="BD68">
        <f t="shared" si="51"/>
        <v>0</v>
      </c>
      <c r="BE68">
        <f t="shared" si="52"/>
        <v>0</v>
      </c>
      <c r="BF68">
        <f t="shared" si="53"/>
        <v>0</v>
      </c>
      <c r="BG68">
        <f t="shared" si="54"/>
        <v>9.6277999249327149</v>
      </c>
      <c r="BH68">
        <f t="shared" si="55"/>
        <v>12.278444468591726</v>
      </c>
      <c r="BI68">
        <f t="shared" si="56"/>
        <v>0</v>
      </c>
      <c r="BJ68">
        <f t="shared" si="57"/>
        <v>0</v>
      </c>
      <c r="BK68">
        <f t="shared" si="58"/>
        <v>0</v>
      </c>
      <c r="BL68">
        <f t="shared" si="59"/>
        <v>0</v>
      </c>
      <c r="BM68">
        <f t="shared" si="60"/>
        <v>0</v>
      </c>
      <c r="BN68">
        <f t="shared" si="61"/>
        <v>0</v>
      </c>
      <c r="BO68">
        <f t="shared" si="62"/>
        <v>0</v>
      </c>
      <c r="BP68">
        <f t="shared" si="63"/>
        <v>12.240478903153711</v>
      </c>
      <c r="BQ68">
        <f t="shared" si="64"/>
        <v>12.07254696717504</v>
      </c>
      <c r="BR68">
        <f t="shared" si="65"/>
        <v>0</v>
      </c>
      <c r="BS68">
        <f t="shared" si="66"/>
        <v>0</v>
      </c>
      <c r="BT68">
        <f t="shared" si="67"/>
        <v>0</v>
      </c>
      <c r="BU68">
        <f t="shared" si="68"/>
        <v>0</v>
      </c>
      <c r="BV68">
        <f t="shared" si="69"/>
        <v>11.695921794054147</v>
      </c>
      <c r="BW68">
        <f t="shared" si="70"/>
        <v>0</v>
      </c>
      <c r="BX68">
        <f t="shared" si="71"/>
        <v>0</v>
      </c>
      <c r="BY68">
        <f t="shared" si="72"/>
        <v>0</v>
      </c>
      <c r="BZ68">
        <f t="shared" si="73"/>
        <v>12.941587026165129</v>
      </c>
      <c r="CA68">
        <f t="shared" si="74"/>
        <v>12.469670763871424</v>
      </c>
      <c r="CB68">
        <f t="shared" si="75"/>
        <v>0</v>
      </c>
      <c r="CC68">
        <f t="shared" si="76"/>
        <v>0</v>
      </c>
      <c r="CD68">
        <f t="shared" si="77"/>
        <v>0</v>
      </c>
      <c r="CE68">
        <f t="shared" si="78"/>
        <v>0</v>
      </c>
      <c r="CF68">
        <f t="shared" si="79"/>
        <v>0</v>
      </c>
      <c r="CG68">
        <f t="shared" si="80"/>
        <v>0</v>
      </c>
      <c r="CH68">
        <f t="shared" si="81"/>
        <v>0</v>
      </c>
      <c r="CI68">
        <f t="shared" si="82"/>
        <v>12.326354778063209</v>
      </c>
      <c r="CJ68">
        <f t="shared" si="83"/>
        <v>11.802313581301199</v>
      </c>
      <c r="CK68">
        <f t="shared" si="84"/>
        <v>0</v>
      </c>
      <c r="CL68">
        <f t="shared" si="85"/>
        <v>13.56269486048534</v>
      </c>
      <c r="CM68">
        <f t="shared" si="86"/>
        <v>0</v>
      </c>
      <c r="CN68">
        <f t="shared" si="87"/>
        <v>0</v>
      </c>
      <c r="CO68">
        <f t="shared" si="88"/>
        <v>8.1199938277251054</v>
      </c>
      <c r="CP68">
        <f t="shared" si="89"/>
        <v>9.0961633269137838</v>
      </c>
      <c r="CQ68">
        <f t="shared" si="90"/>
        <v>0</v>
      </c>
      <c r="CR68">
        <f t="shared" si="91"/>
        <v>0</v>
      </c>
      <c r="CS68">
        <f t="shared" si="92"/>
        <v>0</v>
      </c>
      <c r="CT68">
        <f t="shared" si="93"/>
        <v>0</v>
      </c>
      <c r="CU68">
        <f t="shared" si="94"/>
        <v>0</v>
      </c>
      <c r="CV68">
        <f t="shared" si="95"/>
        <v>0</v>
      </c>
      <c r="CW68">
        <f t="shared" si="96"/>
        <v>10.601149526063207</v>
      </c>
      <c r="CX68">
        <f t="shared" si="97"/>
        <v>0</v>
      </c>
    </row>
    <row r="69" spans="1:102" x14ac:dyDescent="0.25">
      <c r="A69">
        <v>39443008</v>
      </c>
      <c r="B69" s="6" t="s">
        <v>147</v>
      </c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>
        <v>21390</v>
      </c>
      <c r="Q69" s="7">
        <v>147860</v>
      </c>
      <c r="R69" s="7"/>
      <c r="S69" s="7"/>
      <c r="T69" s="7"/>
      <c r="U69" s="7"/>
      <c r="V69" s="7"/>
      <c r="W69" s="7"/>
      <c r="X69" s="7"/>
      <c r="Y69" s="7"/>
      <c r="Z69" s="7">
        <v>86540</v>
      </c>
      <c r="AA69" s="7">
        <v>135330</v>
      </c>
      <c r="AB69" s="7"/>
      <c r="AC69" s="7">
        <v>28900</v>
      </c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>
        <v>36960</v>
      </c>
      <c r="AP69" s="7"/>
      <c r="AQ69" s="7"/>
      <c r="AR69" s="7"/>
      <c r="AS69" s="7"/>
      <c r="AT69" s="7"/>
      <c r="AU69" s="7"/>
      <c r="AV69" s="7"/>
      <c r="AW69" s="7"/>
      <c r="AX69" s="7"/>
      <c r="AY69" s="7">
        <f t="shared" si="98"/>
        <v>6</v>
      </c>
      <c r="BA69">
        <f t="shared" si="99"/>
        <v>39443008</v>
      </c>
      <c r="BB69" t="str">
        <f t="shared" si="100"/>
        <v>AGUIRRE ARISTIZABAL MONICA MARIA</v>
      </c>
      <c r="BC69">
        <f t="shared" si="101"/>
        <v>0</v>
      </c>
      <c r="BD69">
        <f t="shared" si="51"/>
        <v>0</v>
      </c>
      <c r="BE69">
        <f t="shared" si="52"/>
        <v>0</v>
      </c>
      <c r="BF69">
        <f t="shared" si="53"/>
        <v>0</v>
      </c>
      <c r="BG69">
        <f t="shared" si="54"/>
        <v>0</v>
      </c>
      <c r="BH69">
        <f t="shared" si="55"/>
        <v>0</v>
      </c>
      <c r="BI69">
        <f t="shared" si="56"/>
        <v>0</v>
      </c>
      <c r="BJ69">
        <f t="shared" si="57"/>
        <v>0</v>
      </c>
      <c r="BK69">
        <f t="shared" si="58"/>
        <v>0</v>
      </c>
      <c r="BL69">
        <f t="shared" si="59"/>
        <v>0</v>
      </c>
      <c r="BM69">
        <f t="shared" si="60"/>
        <v>0</v>
      </c>
      <c r="BN69">
        <f t="shared" si="61"/>
        <v>0</v>
      </c>
      <c r="BO69">
        <f t="shared" si="62"/>
        <v>0</v>
      </c>
      <c r="BP69">
        <f t="shared" si="63"/>
        <v>9.9707255518018059</v>
      </c>
      <c r="BQ69">
        <f t="shared" si="64"/>
        <v>11.904027922242555</v>
      </c>
      <c r="BR69">
        <f t="shared" si="65"/>
        <v>0</v>
      </c>
      <c r="BS69">
        <f t="shared" si="66"/>
        <v>0</v>
      </c>
      <c r="BT69">
        <f t="shared" si="67"/>
        <v>0</v>
      </c>
      <c r="BU69">
        <f t="shared" si="68"/>
        <v>0</v>
      </c>
      <c r="BV69">
        <f t="shared" si="69"/>
        <v>0</v>
      </c>
      <c r="BW69">
        <f t="shared" si="70"/>
        <v>0</v>
      </c>
      <c r="BX69">
        <f t="shared" si="71"/>
        <v>0</v>
      </c>
      <c r="BY69">
        <f t="shared" si="72"/>
        <v>0</v>
      </c>
      <c r="BZ69">
        <f t="shared" si="73"/>
        <v>11.368373569062241</v>
      </c>
      <c r="CA69">
        <f t="shared" si="74"/>
        <v>11.815478908387815</v>
      </c>
      <c r="CB69">
        <f t="shared" si="75"/>
        <v>0</v>
      </c>
      <c r="CC69">
        <f t="shared" si="76"/>
        <v>10.27163147557801</v>
      </c>
      <c r="CD69">
        <f t="shared" si="77"/>
        <v>0</v>
      </c>
      <c r="CE69">
        <f t="shared" si="78"/>
        <v>0</v>
      </c>
      <c r="CF69">
        <f t="shared" si="79"/>
        <v>0</v>
      </c>
      <c r="CG69">
        <f t="shared" si="80"/>
        <v>0</v>
      </c>
      <c r="CH69">
        <f t="shared" si="81"/>
        <v>0</v>
      </c>
      <c r="CI69">
        <f t="shared" si="82"/>
        <v>0</v>
      </c>
      <c r="CJ69">
        <f t="shared" si="83"/>
        <v>0</v>
      </c>
      <c r="CK69">
        <f t="shared" si="84"/>
        <v>0</v>
      </c>
      <c r="CL69">
        <f t="shared" si="85"/>
        <v>0</v>
      </c>
      <c r="CM69">
        <f t="shared" si="86"/>
        <v>0</v>
      </c>
      <c r="CN69">
        <f t="shared" si="87"/>
        <v>0</v>
      </c>
      <c r="CO69">
        <f t="shared" si="88"/>
        <v>10.517618581666662</v>
      </c>
      <c r="CP69">
        <f t="shared" si="89"/>
        <v>0</v>
      </c>
      <c r="CQ69">
        <f t="shared" si="90"/>
        <v>0</v>
      </c>
      <c r="CR69">
        <f t="shared" si="91"/>
        <v>0</v>
      </c>
      <c r="CS69">
        <f t="shared" si="92"/>
        <v>0</v>
      </c>
      <c r="CT69">
        <f t="shared" si="93"/>
        <v>0</v>
      </c>
      <c r="CU69">
        <f t="shared" si="94"/>
        <v>0</v>
      </c>
      <c r="CV69">
        <f t="shared" si="95"/>
        <v>0</v>
      </c>
      <c r="CW69">
        <f t="shared" si="96"/>
        <v>0</v>
      </c>
      <c r="CX69">
        <f t="shared" si="97"/>
        <v>0</v>
      </c>
    </row>
    <row r="70" spans="1:102" x14ac:dyDescent="0.25">
      <c r="A70">
        <v>74392545</v>
      </c>
      <c r="B70" s="6" t="s">
        <v>148</v>
      </c>
      <c r="C70" s="7"/>
      <c r="D70" s="7"/>
      <c r="E70" s="7">
        <v>47280</v>
      </c>
      <c r="F70" s="7">
        <v>119360</v>
      </c>
      <c r="G70" s="7">
        <v>187270</v>
      </c>
      <c r="H70" s="7">
        <v>1429234</v>
      </c>
      <c r="I70" s="7">
        <v>180000</v>
      </c>
      <c r="J70" s="7">
        <v>200340</v>
      </c>
      <c r="K70" s="7"/>
      <c r="L70" s="7">
        <v>835480</v>
      </c>
      <c r="M70" s="7">
        <v>111200</v>
      </c>
      <c r="N70" s="7">
        <v>510000</v>
      </c>
      <c r="O70" s="7">
        <v>95000</v>
      </c>
      <c r="P70" s="7">
        <v>970424</v>
      </c>
      <c r="Q70" s="7">
        <v>3443176</v>
      </c>
      <c r="R70" s="7">
        <v>36930</v>
      </c>
      <c r="S70" s="7"/>
      <c r="T70" s="7">
        <v>30040</v>
      </c>
      <c r="U70" s="7"/>
      <c r="V70" s="7">
        <v>324810</v>
      </c>
      <c r="W70" s="7"/>
      <c r="X70" s="7"/>
      <c r="Y70" s="7"/>
      <c r="Z70" s="7">
        <v>3771194</v>
      </c>
      <c r="AA70" s="7">
        <v>2208648</v>
      </c>
      <c r="AB70" s="7"/>
      <c r="AC70" s="7"/>
      <c r="AD70" s="7">
        <v>41000</v>
      </c>
      <c r="AE70" s="7"/>
      <c r="AF70" s="7"/>
      <c r="AG70" s="7"/>
      <c r="AH70" s="7"/>
      <c r="AI70" s="7">
        <v>1735116</v>
      </c>
      <c r="AJ70" s="7">
        <v>3402434</v>
      </c>
      <c r="AK70" s="7"/>
      <c r="AL70" s="7">
        <v>1985020</v>
      </c>
      <c r="AM70" s="7">
        <v>1714960</v>
      </c>
      <c r="AN70" s="7">
        <v>92820</v>
      </c>
      <c r="AO70" s="7">
        <v>406760</v>
      </c>
      <c r="AP70" s="7"/>
      <c r="AQ70" s="7">
        <v>-12880</v>
      </c>
      <c r="AR70" s="7">
        <v>38650</v>
      </c>
      <c r="AS70" s="7">
        <v>145700</v>
      </c>
      <c r="AT70" s="7"/>
      <c r="AU70" s="7"/>
      <c r="AV70" s="7"/>
      <c r="AW70" s="7">
        <v>369710</v>
      </c>
      <c r="AX70" s="7">
        <v>487620</v>
      </c>
      <c r="AY70" s="7">
        <f t="shared" si="98"/>
        <v>29</v>
      </c>
      <c r="BA70">
        <f t="shared" si="99"/>
        <v>74392545</v>
      </c>
      <c r="BB70" t="str">
        <f t="shared" si="100"/>
        <v>AGUIRRE BARAJAS GIOVANNI BLADIMIR</v>
      </c>
      <c r="BC70">
        <f t="shared" si="101"/>
        <v>0</v>
      </c>
      <c r="BD70">
        <f t="shared" si="51"/>
        <v>0</v>
      </c>
      <c r="BE70">
        <f t="shared" si="52"/>
        <v>10.763863802448526</v>
      </c>
      <c r="BF70">
        <f t="shared" si="53"/>
        <v>11.689907793418579</v>
      </c>
      <c r="BG70">
        <f t="shared" si="54"/>
        <v>12.140312044623888</v>
      </c>
      <c r="BH70">
        <f t="shared" si="55"/>
        <v>14.172649894056276</v>
      </c>
      <c r="BI70">
        <f t="shared" si="56"/>
        <v>12.100717685412471</v>
      </c>
      <c r="BJ70">
        <f t="shared" si="57"/>
        <v>12.207776193667723</v>
      </c>
      <c r="BK70">
        <f t="shared" si="58"/>
        <v>0</v>
      </c>
      <c r="BL70">
        <f t="shared" si="59"/>
        <v>13.63576288588528</v>
      </c>
      <c r="BM70">
        <f t="shared" si="60"/>
        <v>11.619094653563939</v>
      </c>
      <c r="BN70">
        <f t="shared" si="61"/>
        <v>13.1421679654829</v>
      </c>
      <c r="BO70">
        <f t="shared" si="62"/>
        <v>11.461642696843066</v>
      </c>
      <c r="BP70">
        <f t="shared" si="63"/>
        <v>13.785489398852263</v>
      </c>
      <c r="BQ70">
        <f t="shared" si="64"/>
        <v>15.051905149654523</v>
      </c>
      <c r="BR70">
        <f t="shared" si="65"/>
        <v>10.516806585736159</v>
      </c>
      <c r="BS70">
        <f t="shared" si="66"/>
        <v>0</v>
      </c>
      <c r="BT70">
        <f t="shared" si="67"/>
        <v>10.310318394272075</v>
      </c>
      <c r="BU70">
        <f t="shared" si="68"/>
        <v>0</v>
      </c>
      <c r="BV70">
        <f t="shared" si="69"/>
        <v>12.690998753691261</v>
      </c>
      <c r="BW70">
        <f t="shared" si="70"/>
        <v>0</v>
      </c>
      <c r="BX70">
        <f t="shared" si="71"/>
        <v>0</v>
      </c>
      <c r="BY70">
        <f t="shared" si="72"/>
        <v>0</v>
      </c>
      <c r="BZ70">
        <f t="shared" si="73"/>
        <v>15.142902485325195</v>
      </c>
      <c r="CA70">
        <f t="shared" si="74"/>
        <v>14.607891574349242</v>
      </c>
      <c r="CB70">
        <f t="shared" si="75"/>
        <v>0</v>
      </c>
      <c r="CC70">
        <f t="shared" si="76"/>
        <v>0</v>
      </c>
      <c r="CD70">
        <f t="shared" si="77"/>
        <v>10.62135173563291</v>
      </c>
      <c r="CE70">
        <f t="shared" si="78"/>
        <v>0</v>
      </c>
      <c r="CF70">
        <f t="shared" si="79"/>
        <v>0</v>
      </c>
      <c r="CG70">
        <f t="shared" si="80"/>
        <v>0</v>
      </c>
      <c r="CH70">
        <f t="shared" si="81"/>
        <v>0</v>
      </c>
      <c r="CI70">
        <f t="shared" si="82"/>
        <v>14.366585404247949</v>
      </c>
      <c r="CJ70">
        <f t="shared" si="83"/>
        <v>15.040001909724989</v>
      </c>
      <c r="CK70">
        <f t="shared" si="84"/>
        <v>0</v>
      </c>
      <c r="CL70">
        <f t="shared" si="85"/>
        <v>14.501140051392555</v>
      </c>
      <c r="CM70">
        <f t="shared" si="86"/>
        <v>14.354900897798826</v>
      </c>
      <c r="CN70">
        <f t="shared" si="87"/>
        <v>11.438428186277317</v>
      </c>
      <c r="CO70">
        <f t="shared" si="88"/>
        <v>12.91598106835421</v>
      </c>
      <c r="CP70">
        <f t="shared" si="89"/>
        <v>0</v>
      </c>
      <c r="CQ70">
        <f t="shared" si="90"/>
        <v>0</v>
      </c>
      <c r="CR70">
        <f t="shared" si="91"/>
        <v>10.562327926902078</v>
      </c>
      <c r="CS70">
        <f t="shared" si="92"/>
        <v>11.889311855577725</v>
      </c>
      <c r="CT70">
        <f t="shared" si="93"/>
        <v>0</v>
      </c>
      <c r="CU70">
        <f t="shared" si="94"/>
        <v>0</v>
      </c>
      <c r="CV70">
        <f t="shared" si="95"/>
        <v>0</v>
      </c>
      <c r="CW70">
        <f t="shared" si="96"/>
        <v>12.820476898336564</v>
      </c>
      <c r="CX70">
        <f t="shared" si="97"/>
        <v>13.097293743750447</v>
      </c>
    </row>
    <row r="71" spans="1:102" x14ac:dyDescent="0.25">
      <c r="A71">
        <v>21949632</v>
      </c>
      <c r="B71" s="6" t="s">
        <v>149</v>
      </c>
      <c r="C71" s="7"/>
      <c r="D71" s="7"/>
      <c r="E71" s="7"/>
      <c r="F71" s="7"/>
      <c r="G71" s="7"/>
      <c r="H71" s="7">
        <v>132900</v>
      </c>
      <c r="I71" s="7"/>
      <c r="J71" s="7"/>
      <c r="K71" s="7"/>
      <c r="L71" s="7"/>
      <c r="M71" s="7"/>
      <c r="N71" s="7"/>
      <c r="O71" s="7"/>
      <c r="P71" s="7">
        <v>87070</v>
      </c>
      <c r="Q71" s="7"/>
      <c r="R71" s="7"/>
      <c r="S71" s="7"/>
      <c r="T71" s="7"/>
      <c r="U71" s="7"/>
      <c r="V71" s="7">
        <v>583000</v>
      </c>
      <c r="W71" s="7"/>
      <c r="X71" s="7"/>
      <c r="Y71" s="7"/>
      <c r="Z71" s="7">
        <v>302950</v>
      </c>
      <c r="AA71" s="7"/>
      <c r="AB71" s="7"/>
      <c r="AC71" s="7"/>
      <c r="AD71" s="7">
        <v>23000</v>
      </c>
      <c r="AE71" s="7"/>
      <c r="AF71" s="7"/>
      <c r="AG71" s="7"/>
      <c r="AH71" s="7"/>
      <c r="AI71" s="7">
        <v>396027</v>
      </c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>
        <v>140870</v>
      </c>
      <c r="AX71" s="7">
        <v>60640</v>
      </c>
      <c r="AY71" s="7">
        <f t="shared" si="98"/>
        <v>8</v>
      </c>
      <c r="BA71">
        <f t="shared" si="99"/>
        <v>21949632</v>
      </c>
      <c r="BB71" t="str">
        <f t="shared" si="100"/>
        <v>AGUIRRE LOAIZA AURA ROSA</v>
      </c>
      <c r="BC71">
        <f t="shared" si="101"/>
        <v>0</v>
      </c>
      <c r="BD71">
        <f t="shared" si="51"/>
        <v>0</v>
      </c>
      <c r="BE71">
        <f t="shared" si="52"/>
        <v>0</v>
      </c>
      <c r="BF71">
        <f t="shared" si="53"/>
        <v>0</v>
      </c>
      <c r="BG71">
        <f t="shared" si="54"/>
        <v>0</v>
      </c>
      <c r="BH71">
        <f t="shared" si="55"/>
        <v>11.797359769127505</v>
      </c>
      <c r="BI71">
        <f t="shared" si="56"/>
        <v>0</v>
      </c>
      <c r="BJ71">
        <f t="shared" si="57"/>
        <v>0</v>
      </c>
      <c r="BK71">
        <f t="shared" si="58"/>
        <v>0</v>
      </c>
      <c r="BL71">
        <f t="shared" si="59"/>
        <v>0</v>
      </c>
      <c r="BM71">
        <f t="shared" si="60"/>
        <v>0</v>
      </c>
      <c r="BN71">
        <f t="shared" si="61"/>
        <v>0</v>
      </c>
      <c r="BO71">
        <f t="shared" si="62"/>
        <v>0</v>
      </c>
      <c r="BP71">
        <f t="shared" si="63"/>
        <v>11.374479156768768</v>
      </c>
      <c r="BQ71">
        <f t="shared" si="64"/>
        <v>0</v>
      </c>
      <c r="BR71">
        <f t="shared" si="65"/>
        <v>0</v>
      </c>
      <c r="BS71">
        <f t="shared" si="66"/>
        <v>0</v>
      </c>
      <c r="BT71">
        <f t="shared" si="67"/>
        <v>0</v>
      </c>
      <c r="BU71">
        <f t="shared" si="68"/>
        <v>0</v>
      </c>
      <c r="BV71">
        <f t="shared" si="69"/>
        <v>13.275944180597024</v>
      </c>
      <c r="BW71">
        <f t="shared" si="70"/>
        <v>0</v>
      </c>
      <c r="BX71">
        <f t="shared" si="71"/>
        <v>0</v>
      </c>
      <c r="BY71">
        <f t="shared" si="72"/>
        <v>0</v>
      </c>
      <c r="BZ71">
        <f t="shared" si="73"/>
        <v>12.621326355242418</v>
      </c>
      <c r="CA71">
        <f t="shared" si="74"/>
        <v>0</v>
      </c>
      <c r="CB71">
        <f t="shared" si="75"/>
        <v>0</v>
      </c>
      <c r="CC71">
        <f t="shared" si="76"/>
        <v>0</v>
      </c>
      <c r="CD71">
        <f t="shared" si="77"/>
        <v>10.043292972227004</v>
      </c>
      <c r="CE71">
        <f t="shared" si="78"/>
        <v>0</v>
      </c>
      <c r="CF71">
        <f t="shared" si="79"/>
        <v>0</v>
      </c>
      <c r="CG71">
        <f t="shared" si="80"/>
        <v>0</v>
      </c>
      <c r="CH71">
        <f t="shared" si="81"/>
        <v>0</v>
      </c>
      <c r="CI71">
        <f t="shared" si="82"/>
        <v>12.889240194807698</v>
      </c>
      <c r="CJ71">
        <f t="shared" si="83"/>
        <v>0</v>
      </c>
      <c r="CK71">
        <f t="shared" si="84"/>
        <v>0</v>
      </c>
      <c r="CL71">
        <f t="shared" si="85"/>
        <v>0</v>
      </c>
      <c r="CM71">
        <f t="shared" si="86"/>
        <v>0</v>
      </c>
      <c r="CN71">
        <f t="shared" si="87"/>
        <v>0</v>
      </c>
      <c r="CO71">
        <f t="shared" si="88"/>
        <v>0</v>
      </c>
      <c r="CP71">
        <f t="shared" si="89"/>
        <v>0</v>
      </c>
      <c r="CQ71">
        <f t="shared" si="90"/>
        <v>0</v>
      </c>
      <c r="CR71">
        <f t="shared" si="91"/>
        <v>0</v>
      </c>
      <c r="CS71">
        <f t="shared" si="92"/>
        <v>0</v>
      </c>
      <c r="CT71">
        <f t="shared" si="93"/>
        <v>0</v>
      </c>
      <c r="CU71">
        <f t="shared" si="94"/>
        <v>0</v>
      </c>
      <c r="CV71">
        <f t="shared" si="95"/>
        <v>0</v>
      </c>
      <c r="CW71">
        <f t="shared" si="96"/>
        <v>11.855599856972679</v>
      </c>
      <c r="CX71">
        <f t="shared" si="97"/>
        <v>11.012726510945454</v>
      </c>
    </row>
    <row r="72" spans="1:102" x14ac:dyDescent="0.25">
      <c r="A72">
        <v>5829890</v>
      </c>
      <c r="B72" s="6" t="s">
        <v>150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>
        <v>459290</v>
      </c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>
        <v>32487</v>
      </c>
      <c r="AJ72" s="7">
        <v>400680</v>
      </c>
      <c r="AK72" s="7"/>
      <c r="AL72" s="7"/>
      <c r="AM72" s="7"/>
      <c r="AN72" s="7"/>
      <c r="AO72" s="7"/>
      <c r="AP72" s="7"/>
      <c r="AQ72" s="7">
        <v>244940</v>
      </c>
      <c r="AR72" s="7"/>
      <c r="AS72" s="7"/>
      <c r="AT72" s="7"/>
      <c r="AU72" s="7"/>
      <c r="AV72" s="7"/>
      <c r="AW72" s="7">
        <v>241440</v>
      </c>
      <c r="AX72" s="7"/>
      <c r="AY72" s="7">
        <f t="shared" si="98"/>
        <v>5</v>
      </c>
      <c r="BA72">
        <f t="shared" si="99"/>
        <v>5829890</v>
      </c>
      <c r="BB72" t="str">
        <f t="shared" si="100"/>
        <v>AGUIRRE NUÑEZ GUILLERMO ALBERTO</v>
      </c>
      <c r="BC72">
        <f t="shared" si="101"/>
        <v>0</v>
      </c>
      <c r="BD72">
        <f t="shared" si="51"/>
        <v>0</v>
      </c>
      <c r="BE72">
        <f t="shared" si="52"/>
        <v>0</v>
      </c>
      <c r="BF72">
        <f t="shared" si="53"/>
        <v>0</v>
      </c>
      <c r="BG72">
        <f t="shared" si="54"/>
        <v>0</v>
      </c>
      <c r="BH72">
        <f t="shared" si="55"/>
        <v>0</v>
      </c>
      <c r="BI72">
        <f t="shared" si="56"/>
        <v>0</v>
      </c>
      <c r="BJ72">
        <f t="shared" si="57"/>
        <v>0</v>
      </c>
      <c r="BK72">
        <f t="shared" si="58"/>
        <v>0</v>
      </c>
      <c r="BL72">
        <f t="shared" si="59"/>
        <v>0</v>
      </c>
      <c r="BM72">
        <f t="shared" si="60"/>
        <v>0</v>
      </c>
      <c r="BN72">
        <f t="shared" si="61"/>
        <v>0</v>
      </c>
      <c r="BO72">
        <f t="shared" si="62"/>
        <v>0</v>
      </c>
      <c r="BP72">
        <f t="shared" si="63"/>
        <v>0</v>
      </c>
      <c r="BQ72">
        <f t="shared" si="64"/>
        <v>0</v>
      </c>
      <c r="BR72">
        <f t="shared" si="65"/>
        <v>0</v>
      </c>
      <c r="BS72">
        <f t="shared" si="66"/>
        <v>0</v>
      </c>
      <c r="BT72">
        <f t="shared" si="67"/>
        <v>0</v>
      </c>
      <c r="BU72">
        <f t="shared" si="68"/>
        <v>0</v>
      </c>
      <c r="BV72">
        <f t="shared" si="69"/>
        <v>13.037439275085976</v>
      </c>
      <c r="BW72">
        <f t="shared" si="70"/>
        <v>0</v>
      </c>
      <c r="BX72">
        <f t="shared" si="71"/>
        <v>0</v>
      </c>
      <c r="BY72">
        <f t="shared" si="72"/>
        <v>0</v>
      </c>
      <c r="BZ72">
        <f t="shared" si="73"/>
        <v>0</v>
      </c>
      <c r="CA72">
        <f t="shared" si="74"/>
        <v>0</v>
      </c>
      <c r="CB72">
        <f t="shared" si="75"/>
        <v>0</v>
      </c>
      <c r="CC72">
        <f t="shared" si="76"/>
        <v>0</v>
      </c>
      <c r="CD72">
        <f t="shared" si="77"/>
        <v>0</v>
      </c>
      <c r="CE72">
        <f t="shared" si="78"/>
        <v>0</v>
      </c>
      <c r="CF72">
        <f t="shared" si="79"/>
        <v>0</v>
      </c>
      <c r="CG72">
        <f t="shared" si="80"/>
        <v>0</v>
      </c>
      <c r="CH72">
        <f t="shared" si="81"/>
        <v>0</v>
      </c>
      <c r="CI72">
        <f t="shared" si="82"/>
        <v>10.388626069366135</v>
      </c>
      <c r="CJ72">
        <f t="shared" si="83"/>
        <v>12.900920878479798</v>
      </c>
      <c r="CK72">
        <f t="shared" si="84"/>
        <v>0</v>
      </c>
      <c r="CL72">
        <f t="shared" si="85"/>
        <v>0</v>
      </c>
      <c r="CM72">
        <f t="shared" si="86"/>
        <v>0</v>
      </c>
      <c r="CN72">
        <f t="shared" si="87"/>
        <v>0</v>
      </c>
      <c r="CO72">
        <f t="shared" si="88"/>
        <v>0</v>
      </c>
      <c r="CP72">
        <f t="shared" si="89"/>
        <v>0</v>
      </c>
      <c r="CQ72">
        <f t="shared" si="90"/>
        <v>12.408772644199425</v>
      </c>
      <c r="CR72">
        <f t="shared" si="91"/>
        <v>0</v>
      </c>
      <c r="CS72">
        <f t="shared" si="92"/>
        <v>0</v>
      </c>
      <c r="CT72">
        <f t="shared" si="93"/>
        <v>0</v>
      </c>
      <c r="CU72">
        <f t="shared" si="94"/>
        <v>0</v>
      </c>
      <c r="CV72">
        <f t="shared" si="95"/>
        <v>0</v>
      </c>
      <c r="CW72">
        <f t="shared" si="96"/>
        <v>12.39438041580887</v>
      </c>
      <c r="CX72">
        <f t="shared" si="97"/>
        <v>0</v>
      </c>
    </row>
    <row r="73" spans="1:102" x14ac:dyDescent="0.25">
      <c r="A73">
        <v>51638830</v>
      </c>
      <c r="B73" s="6" t="s">
        <v>151</v>
      </c>
      <c r="C73" s="7"/>
      <c r="D73" s="7"/>
      <c r="E73" s="7"/>
      <c r="F73" s="7"/>
      <c r="G73" s="7"/>
      <c r="H73" s="7"/>
      <c r="I73" s="7"/>
      <c r="J73" s="7">
        <v>103740</v>
      </c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>
        <v>82990</v>
      </c>
      <c r="W73" s="7"/>
      <c r="X73" s="7"/>
      <c r="Y73" s="7">
        <v>148680</v>
      </c>
      <c r="Z73" s="7"/>
      <c r="AA73" s="7"/>
      <c r="AB73" s="7"/>
      <c r="AC73" s="7"/>
      <c r="AD73" s="7"/>
      <c r="AE73" s="7"/>
      <c r="AF73" s="7"/>
      <c r="AG73" s="7"/>
      <c r="AH73" s="7"/>
      <c r="AI73" s="7">
        <v>215549</v>
      </c>
      <c r="AJ73" s="7">
        <v>43680</v>
      </c>
      <c r="AK73" s="7"/>
      <c r="AL73" s="7">
        <v>141070</v>
      </c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>
        <f t="shared" si="98"/>
        <v>6</v>
      </c>
      <c r="BA73">
        <f t="shared" si="99"/>
        <v>51638830</v>
      </c>
      <c r="BB73" t="str">
        <f t="shared" si="100"/>
        <v>ALARCON FIERRO VILMA CRISTINA</v>
      </c>
      <c r="BC73">
        <f t="shared" si="101"/>
        <v>0</v>
      </c>
      <c r="BD73">
        <f t="shared" si="51"/>
        <v>0</v>
      </c>
      <c r="BE73">
        <f t="shared" si="52"/>
        <v>0</v>
      </c>
      <c r="BF73">
        <f t="shared" si="53"/>
        <v>0</v>
      </c>
      <c r="BG73">
        <f t="shared" si="54"/>
        <v>0</v>
      </c>
      <c r="BH73">
        <f t="shared" si="55"/>
        <v>0</v>
      </c>
      <c r="BI73">
        <f t="shared" si="56"/>
        <v>0</v>
      </c>
      <c r="BJ73">
        <f t="shared" si="57"/>
        <v>11.549652687342256</v>
      </c>
      <c r="BK73">
        <f t="shared" si="58"/>
        <v>0</v>
      </c>
      <c r="BL73">
        <f t="shared" si="59"/>
        <v>0</v>
      </c>
      <c r="BM73">
        <f t="shared" si="60"/>
        <v>0</v>
      </c>
      <c r="BN73">
        <f t="shared" si="61"/>
        <v>0</v>
      </c>
      <c r="BO73">
        <f t="shared" si="62"/>
        <v>0</v>
      </c>
      <c r="BP73">
        <f t="shared" si="63"/>
        <v>0</v>
      </c>
      <c r="BQ73">
        <f t="shared" si="64"/>
        <v>0</v>
      </c>
      <c r="BR73">
        <f t="shared" si="65"/>
        <v>0</v>
      </c>
      <c r="BS73">
        <f t="shared" si="66"/>
        <v>0</v>
      </c>
      <c r="BT73">
        <f t="shared" si="67"/>
        <v>0</v>
      </c>
      <c r="BU73">
        <f t="shared" si="68"/>
        <v>0</v>
      </c>
      <c r="BV73">
        <f t="shared" si="69"/>
        <v>11.326487447164432</v>
      </c>
      <c r="BW73">
        <f t="shared" si="70"/>
        <v>0</v>
      </c>
      <c r="BX73">
        <f t="shared" si="71"/>
        <v>0</v>
      </c>
      <c r="BY73">
        <f t="shared" si="72"/>
        <v>11.909558350242753</v>
      </c>
      <c r="BZ73">
        <f t="shared" si="73"/>
        <v>0</v>
      </c>
      <c r="CA73">
        <f t="shared" si="74"/>
        <v>0</v>
      </c>
      <c r="CB73">
        <f t="shared" si="75"/>
        <v>0</v>
      </c>
      <c r="CC73">
        <f t="shared" si="76"/>
        <v>0</v>
      </c>
      <c r="CD73">
        <f t="shared" si="77"/>
        <v>0</v>
      </c>
      <c r="CE73">
        <f t="shared" si="78"/>
        <v>0</v>
      </c>
      <c r="CF73">
        <f t="shared" si="79"/>
        <v>0</v>
      </c>
      <c r="CG73">
        <f t="shared" si="80"/>
        <v>0</v>
      </c>
      <c r="CH73">
        <f t="shared" si="81"/>
        <v>0</v>
      </c>
      <c r="CI73">
        <f t="shared" si="82"/>
        <v>12.280948180175281</v>
      </c>
      <c r="CJ73">
        <f t="shared" si="83"/>
        <v>10.684668503929622</v>
      </c>
      <c r="CK73">
        <f t="shared" si="84"/>
        <v>0</v>
      </c>
      <c r="CL73">
        <f t="shared" si="85"/>
        <v>11.857018588722802</v>
      </c>
      <c r="CM73">
        <f t="shared" si="86"/>
        <v>0</v>
      </c>
      <c r="CN73">
        <f t="shared" si="87"/>
        <v>0</v>
      </c>
      <c r="CO73">
        <f t="shared" si="88"/>
        <v>0</v>
      </c>
      <c r="CP73">
        <f t="shared" si="89"/>
        <v>0</v>
      </c>
      <c r="CQ73">
        <f t="shared" si="90"/>
        <v>0</v>
      </c>
      <c r="CR73">
        <f t="shared" si="91"/>
        <v>0</v>
      </c>
      <c r="CS73">
        <f t="shared" si="92"/>
        <v>0</v>
      </c>
      <c r="CT73">
        <f t="shared" si="93"/>
        <v>0</v>
      </c>
      <c r="CU73">
        <f t="shared" si="94"/>
        <v>0</v>
      </c>
      <c r="CV73">
        <f t="shared" si="95"/>
        <v>0</v>
      </c>
      <c r="CW73">
        <f t="shared" si="96"/>
        <v>0</v>
      </c>
      <c r="CX73">
        <f t="shared" si="97"/>
        <v>0</v>
      </c>
    </row>
    <row r="74" spans="1:102" x14ac:dyDescent="0.25">
      <c r="A74">
        <v>63535314</v>
      </c>
      <c r="B74" s="6" t="s">
        <v>152</v>
      </c>
      <c r="C74" s="7"/>
      <c r="D74" s="7"/>
      <c r="E74" s="7"/>
      <c r="F74" s="7"/>
      <c r="G74" s="7"/>
      <c r="H74" s="7"/>
      <c r="I74" s="7"/>
      <c r="J74" s="7"/>
      <c r="K74" s="7"/>
      <c r="L74" s="7">
        <v>19810</v>
      </c>
      <c r="M74" s="7"/>
      <c r="N74" s="7"/>
      <c r="O74" s="7"/>
      <c r="P74" s="7"/>
      <c r="Q74" s="7">
        <v>135020</v>
      </c>
      <c r="R74" s="7"/>
      <c r="S74" s="7"/>
      <c r="T74" s="7"/>
      <c r="U74" s="7">
        <v>192200</v>
      </c>
      <c r="V74" s="7">
        <v>14950</v>
      </c>
      <c r="W74" s="7"/>
      <c r="X74" s="7"/>
      <c r="Y74" s="7"/>
      <c r="Z74" s="7">
        <v>551390</v>
      </c>
      <c r="AA74" s="7">
        <v>315910</v>
      </c>
      <c r="AB74" s="7"/>
      <c r="AC74" s="7">
        <v>28900</v>
      </c>
      <c r="AD74" s="7"/>
      <c r="AE74" s="7"/>
      <c r="AF74" s="7"/>
      <c r="AG74" s="7">
        <v>15800</v>
      </c>
      <c r="AH74" s="7"/>
      <c r="AI74" s="7"/>
      <c r="AJ74" s="7">
        <v>133560</v>
      </c>
      <c r="AK74" s="7"/>
      <c r="AL74" s="7"/>
      <c r="AM74" s="7"/>
      <c r="AN74" s="7"/>
      <c r="AO74" s="7">
        <v>10080</v>
      </c>
      <c r="AP74" s="7"/>
      <c r="AQ74" s="7"/>
      <c r="AR74" s="7"/>
      <c r="AS74" s="7"/>
      <c r="AT74" s="7"/>
      <c r="AU74" s="7"/>
      <c r="AV74" s="7"/>
      <c r="AW74" s="7"/>
      <c r="AX74" s="7"/>
      <c r="AY74" s="7">
        <f t="shared" si="98"/>
        <v>10</v>
      </c>
      <c r="BA74">
        <f t="shared" si="99"/>
        <v>63535314</v>
      </c>
      <c r="BB74" t="str">
        <f t="shared" si="100"/>
        <v>ALARCON QUIÑONES ERIKA YURLEY</v>
      </c>
      <c r="BC74">
        <f t="shared" si="101"/>
        <v>0</v>
      </c>
      <c r="BD74">
        <f t="shared" si="51"/>
        <v>0</v>
      </c>
      <c r="BE74">
        <f t="shared" si="52"/>
        <v>0</v>
      </c>
      <c r="BF74">
        <f t="shared" si="53"/>
        <v>0</v>
      </c>
      <c r="BG74">
        <f t="shared" si="54"/>
        <v>0</v>
      </c>
      <c r="BH74">
        <f t="shared" si="55"/>
        <v>0</v>
      </c>
      <c r="BI74">
        <f t="shared" si="56"/>
        <v>0</v>
      </c>
      <c r="BJ74">
        <f t="shared" si="57"/>
        <v>0</v>
      </c>
      <c r="BK74">
        <f t="shared" si="58"/>
        <v>0</v>
      </c>
      <c r="BL74">
        <f t="shared" si="59"/>
        <v>9.8939926179743267</v>
      </c>
      <c r="BM74">
        <f t="shared" si="60"/>
        <v>0</v>
      </c>
      <c r="BN74">
        <f t="shared" si="61"/>
        <v>0</v>
      </c>
      <c r="BO74">
        <f t="shared" si="62"/>
        <v>0</v>
      </c>
      <c r="BP74">
        <f t="shared" si="63"/>
        <v>0</v>
      </c>
      <c r="BQ74">
        <f t="shared" si="64"/>
        <v>11.813185600878612</v>
      </c>
      <c r="BR74">
        <f t="shared" si="65"/>
        <v>0</v>
      </c>
      <c r="BS74">
        <f t="shared" si="66"/>
        <v>0</v>
      </c>
      <c r="BT74">
        <f t="shared" si="67"/>
        <v>0</v>
      </c>
      <c r="BU74">
        <f t="shared" si="68"/>
        <v>12.166296978418426</v>
      </c>
      <c r="BV74">
        <f t="shared" si="69"/>
        <v>9.612533466213927</v>
      </c>
      <c r="BW74">
        <f t="shared" si="70"/>
        <v>0</v>
      </c>
      <c r="BX74">
        <f t="shared" si="71"/>
        <v>0</v>
      </c>
      <c r="BY74">
        <f t="shared" si="72"/>
        <v>0</v>
      </c>
      <c r="BZ74">
        <f t="shared" si="73"/>
        <v>13.2201994553494</v>
      </c>
      <c r="CA74">
        <f t="shared" si="74"/>
        <v>12.663215807329866</v>
      </c>
      <c r="CB74">
        <f t="shared" si="75"/>
        <v>0</v>
      </c>
      <c r="CC74">
        <f t="shared" si="76"/>
        <v>10.27163147557801</v>
      </c>
      <c r="CD74">
        <f t="shared" si="77"/>
        <v>0</v>
      </c>
      <c r="CE74">
        <f t="shared" si="78"/>
        <v>0</v>
      </c>
      <c r="CF74">
        <f t="shared" si="79"/>
        <v>0</v>
      </c>
      <c r="CG74">
        <f t="shared" si="80"/>
        <v>9.6678285081514996</v>
      </c>
      <c r="CH74">
        <f t="shared" si="81"/>
        <v>0</v>
      </c>
      <c r="CI74">
        <f t="shared" si="82"/>
        <v>0</v>
      </c>
      <c r="CJ74">
        <f t="shared" si="83"/>
        <v>11.802313581301199</v>
      </c>
      <c r="CK74">
        <f t="shared" si="84"/>
        <v>0</v>
      </c>
      <c r="CL74">
        <f t="shared" si="85"/>
        <v>0</v>
      </c>
      <c r="CM74">
        <f t="shared" si="86"/>
        <v>0</v>
      </c>
      <c r="CN74">
        <f t="shared" si="87"/>
        <v>0</v>
      </c>
      <c r="CO74">
        <f t="shared" si="88"/>
        <v>9.2184077430539411</v>
      </c>
      <c r="CP74">
        <f t="shared" si="89"/>
        <v>0</v>
      </c>
      <c r="CQ74">
        <f t="shared" si="90"/>
        <v>0</v>
      </c>
      <c r="CR74">
        <f t="shared" si="91"/>
        <v>0</v>
      </c>
      <c r="CS74">
        <f t="shared" si="92"/>
        <v>0</v>
      </c>
      <c r="CT74">
        <f t="shared" si="93"/>
        <v>0</v>
      </c>
      <c r="CU74">
        <f t="shared" si="94"/>
        <v>0</v>
      </c>
      <c r="CV74">
        <f t="shared" si="95"/>
        <v>0</v>
      </c>
      <c r="CW74">
        <f t="shared" si="96"/>
        <v>0</v>
      </c>
      <c r="CX74">
        <f t="shared" si="97"/>
        <v>0</v>
      </c>
    </row>
    <row r="75" spans="1:102" x14ac:dyDescent="0.25">
      <c r="A75">
        <v>1085288599</v>
      </c>
      <c r="B75" s="6" t="s">
        <v>153</v>
      </c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>
        <v>489800</v>
      </c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>
        <v>37900</v>
      </c>
      <c r="AP75" s="7"/>
      <c r="AQ75" s="7"/>
      <c r="AR75" s="7"/>
      <c r="AS75" s="7"/>
      <c r="AT75" s="7"/>
      <c r="AU75" s="7"/>
      <c r="AV75" s="7"/>
      <c r="AW75" s="7"/>
      <c r="AX75" s="7"/>
      <c r="AY75" s="7">
        <f t="shared" si="98"/>
        <v>2</v>
      </c>
      <c r="BA75">
        <f t="shared" si="99"/>
        <v>1085288599</v>
      </c>
      <c r="BB75" t="str">
        <f t="shared" si="100"/>
        <v>ALBORNOS ERASO WILLIAM CAMILO</v>
      </c>
      <c r="BC75">
        <f t="shared" si="101"/>
        <v>0</v>
      </c>
      <c r="BD75">
        <f t="shared" si="51"/>
        <v>0</v>
      </c>
      <c r="BE75">
        <f t="shared" si="52"/>
        <v>0</v>
      </c>
      <c r="BF75">
        <f t="shared" si="53"/>
        <v>0</v>
      </c>
      <c r="BG75">
        <f t="shared" si="54"/>
        <v>0</v>
      </c>
      <c r="BH75">
        <f t="shared" si="55"/>
        <v>0</v>
      </c>
      <c r="BI75">
        <f t="shared" si="56"/>
        <v>0</v>
      </c>
      <c r="BJ75">
        <f t="shared" si="57"/>
        <v>0</v>
      </c>
      <c r="BK75">
        <f t="shared" si="58"/>
        <v>0</v>
      </c>
      <c r="BL75">
        <f t="shared" si="59"/>
        <v>0</v>
      </c>
      <c r="BM75">
        <f t="shared" si="60"/>
        <v>0</v>
      </c>
      <c r="BN75">
        <f t="shared" si="61"/>
        <v>0</v>
      </c>
      <c r="BO75">
        <f t="shared" si="62"/>
        <v>0</v>
      </c>
      <c r="BP75">
        <f t="shared" si="63"/>
        <v>0</v>
      </c>
      <c r="BQ75">
        <f t="shared" si="64"/>
        <v>0</v>
      </c>
      <c r="BR75">
        <f t="shared" si="65"/>
        <v>0</v>
      </c>
      <c r="BS75">
        <f t="shared" si="66"/>
        <v>0</v>
      </c>
      <c r="BT75">
        <f t="shared" si="67"/>
        <v>0</v>
      </c>
      <c r="BU75">
        <f t="shared" si="68"/>
        <v>0</v>
      </c>
      <c r="BV75">
        <f t="shared" si="69"/>
        <v>0</v>
      </c>
      <c r="BW75">
        <f t="shared" si="70"/>
        <v>0</v>
      </c>
      <c r="BX75">
        <f t="shared" si="71"/>
        <v>0</v>
      </c>
      <c r="BY75">
        <f t="shared" si="72"/>
        <v>0</v>
      </c>
      <c r="BZ75">
        <f t="shared" si="73"/>
        <v>0</v>
      </c>
      <c r="CA75">
        <f t="shared" si="74"/>
        <v>13.101754465147772</v>
      </c>
      <c r="CB75">
        <f t="shared" si="75"/>
        <v>0</v>
      </c>
      <c r="CC75">
        <f t="shared" si="76"/>
        <v>0</v>
      </c>
      <c r="CD75">
        <f t="shared" si="77"/>
        <v>0</v>
      </c>
      <c r="CE75">
        <f t="shared" si="78"/>
        <v>0</v>
      </c>
      <c r="CF75">
        <f t="shared" si="79"/>
        <v>0</v>
      </c>
      <c r="CG75">
        <f t="shared" si="80"/>
        <v>0</v>
      </c>
      <c r="CH75">
        <f t="shared" si="81"/>
        <v>0</v>
      </c>
      <c r="CI75">
        <f t="shared" si="82"/>
        <v>0</v>
      </c>
      <c r="CJ75">
        <f t="shared" si="83"/>
        <v>0</v>
      </c>
      <c r="CK75">
        <f t="shared" si="84"/>
        <v>0</v>
      </c>
      <c r="CL75">
        <f t="shared" si="85"/>
        <v>0</v>
      </c>
      <c r="CM75">
        <f t="shared" si="86"/>
        <v>0</v>
      </c>
      <c r="CN75">
        <f t="shared" si="87"/>
        <v>0</v>
      </c>
      <c r="CO75">
        <f t="shared" si="88"/>
        <v>10.542732775946709</v>
      </c>
      <c r="CP75">
        <f t="shared" si="89"/>
        <v>0</v>
      </c>
      <c r="CQ75">
        <f t="shared" si="90"/>
        <v>0</v>
      </c>
      <c r="CR75">
        <f t="shared" si="91"/>
        <v>0</v>
      </c>
      <c r="CS75">
        <f t="shared" si="92"/>
        <v>0</v>
      </c>
      <c r="CT75">
        <f t="shared" si="93"/>
        <v>0</v>
      </c>
      <c r="CU75">
        <f t="shared" si="94"/>
        <v>0</v>
      </c>
      <c r="CV75">
        <f t="shared" si="95"/>
        <v>0</v>
      </c>
      <c r="CW75">
        <f t="shared" si="96"/>
        <v>0</v>
      </c>
      <c r="CX75">
        <f t="shared" si="97"/>
        <v>0</v>
      </c>
    </row>
    <row r="76" spans="1:102" x14ac:dyDescent="0.25">
      <c r="A76">
        <v>1020776907</v>
      </c>
      <c r="B76" s="6" t="s">
        <v>154</v>
      </c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>
        <v>179060</v>
      </c>
      <c r="AM76" s="7"/>
      <c r="AN76" s="7"/>
      <c r="AO76" s="7"/>
      <c r="AP76" s="7"/>
      <c r="AQ76" s="7">
        <v>63160</v>
      </c>
      <c r="AR76" s="7"/>
      <c r="AS76" s="7"/>
      <c r="AT76" s="7"/>
      <c r="AU76" s="7"/>
      <c r="AV76" s="7"/>
      <c r="AW76" s="7"/>
      <c r="AX76" s="7"/>
      <c r="AY76" s="7">
        <f t="shared" si="98"/>
        <v>2</v>
      </c>
      <c r="BA76">
        <f t="shared" si="99"/>
        <v>1020776907</v>
      </c>
      <c r="BB76" t="str">
        <f t="shared" si="100"/>
        <v>ALBORNOZ GOMEZ VALERIA ESTEFANIA</v>
      </c>
      <c r="BC76">
        <f t="shared" si="101"/>
        <v>0</v>
      </c>
      <c r="BD76">
        <f t="shared" si="51"/>
        <v>0</v>
      </c>
      <c r="BE76">
        <f t="shared" si="52"/>
        <v>0</v>
      </c>
      <c r="BF76">
        <f t="shared" si="53"/>
        <v>0</v>
      </c>
      <c r="BG76">
        <f t="shared" si="54"/>
        <v>0</v>
      </c>
      <c r="BH76">
        <f t="shared" si="55"/>
        <v>0</v>
      </c>
      <c r="BI76">
        <f t="shared" si="56"/>
        <v>0</v>
      </c>
      <c r="BJ76">
        <f t="shared" si="57"/>
        <v>0</v>
      </c>
      <c r="BK76">
        <f t="shared" si="58"/>
        <v>0</v>
      </c>
      <c r="BL76">
        <f t="shared" si="59"/>
        <v>0</v>
      </c>
      <c r="BM76">
        <f t="shared" si="60"/>
        <v>0</v>
      </c>
      <c r="BN76">
        <f t="shared" si="61"/>
        <v>0</v>
      </c>
      <c r="BO76">
        <f t="shared" si="62"/>
        <v>0</v>
      </c>
      <c r="BP76">
        <f t="shared" si="63"/>
        <v>0</v>
      </c>
      <c r="BQ76">
        <f t="shared" si="64"/>
        <v>0</v>
      </c>
      <c r="BR76">
        <f t="shared" si="65"/>
        <v>0</v>
      </c>
      <c r="BS76">
        <f t="shared" si="66"/>
        <v>0</v>
      </c>
      <c r="BT76">
        <f t="shared" si="67"/>
        <v>0</v>
      </c>
      <c r="BU76">
        <f t="shared" si="68"/>
        <v>0</v>
      </c>
      <c r="BV76">
        <f t="shared" si="69"/>
        <v>0</v>
      </c>
      <c r="BW76">
        <f t="shared" si="70"/>
        <v>0</v>
      </c>
      <c r="BX76">
        <f t="shared" si="71"/>
        <v>0</v>
      </c>
      <c r="BY76">
        <f t="shared" si="72"/>
        <v>0</v>
      </c>
      <c r="BZ76">
        <f t="shared" si="73"/>
        <v>0</v>
      </c>
      <c r="CA76">
        <f t="shared" si="74"/>
        <v>0</v>
      </c>
      <c r="CB76">
        <f t="shared" si="75"/>
        <v>0</v>
      </c>
      <c r="CC76">
        <f t="shared" si="76"/>
        <v>0</v>
      </c>
      <c r="CD76">
        <f t="shared" si="77"/>
        <v>0</v>
      </c>
      <c r="CE76">
        <f t="shared" si="78"/>
        <v>0</v>
      </c>
      <c r="CF76">
        <f t="shared" si="79"/>
        <v>0</v>
      </c>
      <c r="CG76">
        <f t="shared" si="80"/>
        <v>0</v>
      </c>
      <c r="CH76">
        <f t="shared" si="81"/>
        <v>0</v>
      </c>
      <c r="CI76">
        <f t="shared" si="82"/>
        <v>0</v>
      </c>
      <c r="CJ76">
        <f t="shared" si="83"/>
        <v>0</v>
      </c>
      <c r="CK76">
        <f t="shared" si="84"/>
        <v>0</v>
      </c>
      <c r="CL76">
        <f t="shared" si="85"/>
        <v>12.095481808892758</v>
      </c>
      <c r="CM76">
        <f t="shared" si="86"/>
        <v>0</v>
      </c>
      <c r="CN76">
        <f t="shared" si="87"/>
        <v>0</v>
      </c>
      <c r="CO76">
        <f t="shared" si="88"/>
        <v>0</v>
      </c>
      <c r="CP76">
        <f t="shared" si="89"/>
        <v>0</v>
      </c>
      <c r="CQ76">
        <f t="shared" si="90"/>
        <v>11.053442301049815</v>
      </c>
      <c r="CR76">
        <f t="shared" si="91"/>
        <v>0</v>
      </c>
      <c r="CS76">
        <f t="shared" si="92"/>
        <v>0</v>
      </c>
      <c r="CT76">
        <f t="shared" si="93"/>
        <v>0</v>
      </c>
      <c r="CU76">
        <f t="shared" si="94"/>
        <v>0</v>
      </c>
      <c r="CV76">
        <f t="shared" si="95"/>
        <v>0</v>
      </c>
      <c r="CW76">
        <f t="shared" si="96"/>
        <v>0</v>
      </c>
      <c r="CX76">
        <f t="shared" si="97"/>
        <v>0</v>
      </c>
    </row>
    <row r="77" spans="1:102" x14ac:dyDescent="0.25">
      <c r="A77">
        <v>52991270</v>
      </c>
      <c r="B77" s="6" t="s">
        <v>155</v>
      </c>
      <c r="C77" s="7"/>
      <c r="D77" s="7"/>
      <c r="E77" s="7"/>
      <c r="F77" s="7"/>
      <c r="G77" s="7"/>
      <c r="H77" s="7"/>
      <c r="I77" s="7"/>
      <c r="J77" s="7"/>
      <c r="K77" s="7"/>
      <c r="L77" s="7">
        <v>39700</v>
      </c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>
        <v>91640</v>
      </c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>
        <v>23040</v>
      </c>
      <c r="AO77" s="7">
        <v>29400</v>
      </c>
      <c r="AP77" s="7"/>
      <c r="AQ77" s="7"/>
      <c r="AR77" s="7"/>
      <c r="AS77" s="7"/>
      <c r="AT77" s="7">
        <v>22700</v>
      </c>
      <c r="AU77" s="7"/>
      <c r="AV77" s="7"/>
      <c r="AW77" s="7"/>
      <c r="AX77" s="7"/>
      <c r="AY77" s="7">
        <f t="shared" si="98"/>
        <v>5</v>
      </c>
      <c r="BA77">
        <f t="shared" si="99"/>
        <v>52991270</v>
      </c>
      <c r="BB77" t="str">
        <f t="shared" si="100"/>
        <v>ALDANA ALVAREZ JENY PAOLA</v>
      </c>
      <c r="BC77">
        <f t="shared" si="101"/>
        <v>0</v>
      </c>
      <c r="BD77">
        <f t="shared" si="51"/>
        <v>0</v>
      </c>
      <c r="BE77">
        <f t="shared" si="52"/>
        <v>0</v>
      </c>
      <c r="BF77">
        <f t="shared" si="53"/>
        <v>0</v>
      </c>
      <c r="BG77">
        <f t="shared" si="54"/>
        <v>0</v>
      </c>
      <c r="BH77">
        <f t="shared" si="55"/>
        <v>0</v>
      </c>
      <c r="BI77">
        <f t="shared" si="56"/>
        <v>0</v>
      </c>
      <c r="BJ77">
        <f t="shared" si="57"/>
        <v>0</v>
      </c>
      <c r="BK77">
        <f t="shared" si="58"/>
        <v>0</v>
      </c>
      <c r="BL77">
        <f t="shared" si="59"/>
        <v>10.589131655274922</v>
      </c>
      <c r="BM77">
        <f t="shared" si="60"/>
        <v>0</v>
      </c>
      <c r="BN77">
        <f t="shared" si="61"/>
        <v>0</v>
      </c>
      <c r="BO77">
        <f t="shared" si="62"/>
        <v>0</v>
      </c>
      <c r="BP77">
        <f t="shared" si="63"/>
        <v>0</v>
      </c>
      <c r="BQ77">
        <f t="shared" si="64"/>
        <v>0</v>
      </c>
      <c r="BR77">
        <f t="shared" si="65"/>
        <v>0</v>
      </c>
      <c r="BS77">
        <f t="shared" si="66"/>
        <v>0</v>
      </c>
      <c r="BT77">
        <f t="shared" si="67"/>
        <v>0</v>
      </c>
      <c r="BU77">
        <f t="shared" si="68"/>
        <v>0</v>
      </c>
      <c r="BV77">
        <f t="shared" si="69"/>
        <v>0</v>
      </c>
      <c r="BW77">
        <f t="shared" si="70"/>
        <v>0</v>
      </c>
      <c r="BX77">
        <f t="shared" si="71"/>
        <v>0</v>
      </c>
      <c r="BY77">
        <f t="shared" si="72"/>
        <v>0</v>
      </c>
      <c r="BZ77">
        <f t="shared" si="73"/>
        <v>0</v>
      </c>
      <c r="CA77">
        <f t="shared" si="74"/>
        <v>11.425634048773279</v>
      </c>
      <c r="CB77">
        <f t="shared" si="75"/>
        <v>0</v>
      </c>
      <c r="CC77">
        <f t="shared" si="76"/>
        <v>0</v>
      </c>
      <c r="CD77">
        <f t="shared" si="77"/>
        <v>0</v>
      </c>
      <c r="CE77">
        <f t="shared" si="78"/>
        <v>0</v>
      </c>
      <c r="CF77">
        <f t="shared" si="79"/>
        <v>0</v>
      </c>
      <c r="CG77">
        <f t="shared" si="80"/>
        <v>0</v>
      </c>
      <c r="CH77">
        <f t="shared" si="81"/>
        <v>0</v>
      </c>
      <c r="CI77">
        <f t="shared" si="82"/>
        <v>0</v>
      </c>
      <c r="CJ77">
        <f t="shared" si="83"/>
        <v>0</v>
      </c>
      <c r="CK77">
        <f t="shared" si="84"/>
        <v>0</v>
      </c>
      <c r="CL77">
        <f t="shared" si="85"/>
        <v>0</v>
      </c>
      <c r="CM77">
        <f t="shared" si="86"/>
        <v>0</v>
      </c>
      <c r="CN77">
        <f t="shared" si="87"/>
        <v>10.045030516645731</v>
      </c>
      <c r="CO77">
        <f t="shared" si="88"/>
        <v>10.288783966353765</v>
      </c>
      <c r="CP77">
        <f t="shared" si="89"/>
        <v>0</v>
      </c>
      <c r="CQ77">
        <f t="shared" si="90"/>
        <v>0</v>
      </c>
      <c r="CR77">
        <f t="shared" si="91"/>
        <v>0</v>
      </c>
      <c r="CS77">
        <f t="shared" si="92"/>
        <v>0</v>
      </c>
      <c r="CT77">
        <f t="shared" si="93"/>
        <v>10.030164255362632</v>
      </c>
      <c r="CU77">
        <f t="shared" si="94"/>
        <v>0</v>
      </c>
      <c r="CV77">
        <f t="shared" si="95"/>
        <v>0</v>
      </c>
      <c r="CW77">
        <f t="shared" si="96"/>
        <v>0</v>
      </c>
      <c r="CX77">
        <f t="shared" si="97"/>
        <v>0</v>
      </c>
    </row>
    <row r="78" spans="1:102" x14ac:dyDescent="0.25">
      <c r="A78">
        <v>80178100</v>
      </c>
      <c r="B78" s="6" t="s">
        <v>156</v>
      </c>
      <c r="C78" s="7"/>
      <c r="D78" s="7"/>
      <c r="E78" s="7"/>
      <c r="F78" s="7"/>
      <c r="G78" s="7"/>
      <c r="H78" s="7"/>
      <c r="I78" s="7"/>
      <c r="J78" s="7">
        <v>118560</v>
      </c>
      <c r="K78" s="7"/>
      <c r="L78" s="7">
        <v>391600</v>
      </c>
      <c r="M78" s="7"/>
      <c r="N78" s="7"/>
      <c r="O78" s="7"/>
      <c r="P78" s="7">
        <v>274800</v>
      </c>
      <c r="Q78" s="7">
        <v>1281500</v>
      </c>
      <c r="R78" s="7">
        <v>95640</v>
      </c>
      <c r="S78" s="7"/>
      <c r="T78" s="7"/>
      <c r="U78" s="7"/>
      <c r="V78" s="7">
        <v>514190</v>
      </c>
      <c r="W78" s="7"/>
      <c r="X78" s="7"/>
      <c r="Y78" s="7"/>
      <c r="Z78" s="7">
        <v>213150</v>
      </c>
      <c r="AA78" s="7"/>
      <c r="AB78" s="7"/>
      <c r="AC78" s="7"/>
      <c r="AD78" s="7"/>
      <c r="AE78" s="7"/>
      <c r="AF78" s="7"/>
      <c r="AG78" s="7"/>
      <c r="AH78" s="7"/>
      <c r="AI78" s="7"/>
      <c r="AJ78" s="7">
        <v>178510</v>
      </c>
      <c r="AK78" s="7"/>
      <c r="AL78" s="7"/>
      <c r="AM78" s="7"/>
      <c r="AN78" s="7"/>
      <c r="AO78" s="7"/>
      <c r="AP78" s="7"/>
      <c r="AQ78" s="7">
        <v>173960</v>
      </c>
      <c r="AR78" s="7"/>
      <c r="AS78" s="7"/>
      <c r="AT78" s="7"/>
      <c r="AU78" s="7"/>
      <c r="AV78" s="7"/>
      <c r="AW78" s="7">
        <v>264950</v>
      </c>
      <c r="AX78" s="7"/>
      <c r="AY78" s="7">
        <f t="shared" si="98"/>
        <v>10</v>
      </c>
      <c r="BA78">
        <f t="shared" si="99"/>
        <v>80178100</v>
      </c>
      <c r="BB78" t="str">
        <f t="shared" si="100"/>
        <v>ALDANA PEDREROS FAVIO HERNANDO</v>
      </c>
      <c r="BC78">
        <f t="shared" si="101"/>
        <v>0</v>
      </c>
      <c r="BD78">
        <f t="shared" si="51"/>
        <v>0</v>
      </c>
      <c r="BE78">
        <f t="shared" si="52"/>
        <v>0</v>
      </c>
      <c r="BF78">
        <f t="shared" si="53"/>
        <v>0</v>
      </c>
      <c r="BG78">
        <f t="shared" si="54"/>
        <v>0</v>
      </c>
      <c r="BH78">
        <f t="shared" si="55"/>
        <v>0</v>
      </c>
      <c r="BI78">
        <f t="shared" si="56"/>
        <v>0</v>
      </c>
      <c r="BJ78">
        <f t="shared" si="57"/>
        <v>11.683182875042251</v>
      </c>
      <c r="BK78">
        <f t="shared" si="58"/>
        <v>0</v>
      </c>
      <c r="BL78">
        <f t="shared" si="59"/>
        <v>12.877998743261381</v>
      </c>
      <c r="BM78">
        <f t="shared" si="60"/>
        <v>0</v>
      </c>
      <c r="BN78">
        <f t="shared" si="61"/>
        <v>0</v>
      </c>
      <c r="BO78">
        <f t="shared" si="62"/>
        <v>0</v>
      </c>
      <c r="BP78">
        <f t="shared" si="63"/>
        <v>12.523802478333899</v>
      </c>
      <c r="BQ78">
        <f t="shared" si="64"/>
        <v>14.063542605121503</v>
      </c>
      <c r="BR78">
        <f t="shared" si="65"/>
        <v>11.468356877393802</v>
      </c>
      <c r="BS78">
        <f t="shared" si="66"/>
        <v>0</v>
      </c>
      <c r="BT78">
        <f t="shared" si="67"/>
        <v>0</v>
      </c>
      <c r="BU78">
        <f t="shared" si="68"/>
        <v>0</v>
      </c>
      <c r="BV78">
        <f t="shared" si="69"/>
        <v>13.150350070743595</v>
      </c>
      <c r="BW78">
        <f t="shared" si="70"/>
        <v>0</v>
      </c>
      <c r="BX78">
        <f t="shared" si="71"/>
        <v>0</v>
      </c>
      <c r="BY78">
        <f t="shared" si="72"/>
        <v>0</v>
      </c>
      <c r="BZ78">
        <f t="shared" si="73"/>
        <v>12.269756113714136</v>
      </c>
      <c r="CA78">
        <f t="shared" si="74"/>
        <v>0</v>
      </c>
      <c r="CB78">
        <f t="shared" si="75"/>
        <v>0</v>
      </c>
      <c r="CC78">
        <f t="shared" si="76"/>
        <v>0</v>
      </c>
      <c r="CD78">
        <f t="shared" si="77"/>
        <v>0</v>
      </c>
      <c r="CE78">
        <f t="shared" si="78"/>
        <v>0</v>
      </c>
      <c r="CF78">
        <f t="shared" si="79"/>
        <v>0</v>
      </c>
      <c r="CG78">
        <f t="shared" si="80"/>
        <v>0</v>
      </c>
      <c r="CH78">
        <f t="shared" si="81"/>
        <v>0</v>
      </c>
      <c r="CI78">
        <f t="shared" si="82"/>
        <v>0</v>
      </c>
      <c r="CJ78">
        <f t="shared" si="83"/>
        <v>12.092405502952969</v>
      </c>
      <c r="CK78">
        <f t="shared" si="84"/>
        <v>0</v>
      </c>
      <c r="CL78">
        <f t="shared" si="85"/>
        <v>0</v>
      </c>
      <c r="CM78">
        <f t="shared" si="86"/>
        <v>0</v>
      </c>
      <c r="CN78">
        <f t="shared" si="87"/>
        <v>0</v>
      </c>
      <c r="CO78">
        <f t="shared" si="88"/>
        <v>0</v>
      </c>
      <c r="CP78">
        <f t="shared" si="89"/>
        <v>0</v>
      </c>
      <c r="CQ78">
        <f t="shared" si="90"/>
        <v>12.066586415142972</v>
      </c>
      <c r="CR78">
        <f t="shared" si="91"/>
        <v>0</v>
      </c>
      <c r="CS78">
        <f t="shared" si="92"/>
        <v>0</v>
      </c>
      <c r="CT78">
        <f t="shared" si="93"/>
        <v>0</v>
      </c>
      <c r="CU78">
        <f t="shared" si="94"/>
        <v>0</v>
      </c>
      <c r="CV78">
        <f t="shared" si="95"/>
        <v>0</v>
      </c>
      <c r="CW78">
        <f t="shared" si="96"/>
        <v>12.487300182210822</v>
      </c>
      <c r="CX78">
        <f t="shared" si="97"/>
        <v>0</v>
      </c>
    </row>
    <row r="79" spans="1:102" x14ac:dyDescent="0.25">
      <c r="A79">
        <v>1053785139</v>
      </c>
      <c r="B79" s="6" t="s">
        <v>157</v>
      </c>
      <c r="C79" s="7"/>
      <c r="D79" s="7"/>
      <c r="E79" s="7"/>
      <c r="F79" s="7"/>
      <c r="G79" s="7"/>
      <c r="H79" s="7"/>
      <c r="I79" s="7"/>
      <c r="J79" s="7"/>
      <c r="K79" s="7"/>
      <c r="L79" s="7">
        <v>486600</v>
      </c>
      <c r="M79" s="7"/>
      <c r="N79" s="7"/>
      <c r="O79" s="7"/>
      <c r="P79" s="7">
        <v>165440</v>
      </c>
      <c r="Q79" s="7"/>
      <c r="R79" s="7"/>
      <c r="S79" s="7"/>
      <c r="T79" s="7"/>
      <c r="U79" s="7"/>
      <c r="V79" s="7">
        <v>112300</v>
      </c>
      <c r="W79" s="7"/>
      <c r="X79" s="7"/>
      <c r="Y79" s="7"/>
      <c r="Z79" s="7">
        <v>45120</v>
      </c>
      <c r="AA79" s="7"/>
      <c r="AB79" s="7"/>
      <c r="AC79" s="7"/>
      <c r="AD79" s="7">
        <v>41000</v>
      </c>
      <c r="AE79" s="7"/>
      <c r="AF79" s="7"/>
      <c r="AG79" s="7"/>
      <c r="AH79" s="7"/>
      <c r="AI79" s="7">
        <v>443786</v>
      </c>
      <c r="AJ79" s="7">
        <v>81830</v>
      </c>
      <c r="AK79" s="7"/>
      <c r="AL79" s="7"/>
      <c r="AM79" s="7"/>
      <c r="AN79" s="7"/>
      <c r="AO79" s="7">
        <v>36960</v>
      </c>
      <c r="AP79" s="7"/>
      <c r="AQ79" s="7"/>
      <c r="AR79" s="7">
        <v>78120</v>
      </c>
      <c r="AS79" s="7"/>
      <c r="AT79" s="7"/>
      <c r="AU79" s="7"/>
      <c r="AV79" s="7"/>
      <c r="AW79" s="7"/>
      <c r="AX79" s="7">
        <v>161100</v>
      </c>
      <c r="AY79" s="7">
        <f t="shared" si="98"/>
        <v>10</v>
      </c>
      <c r="BA79">
        <f t="shared" si="99"/>
        <v>1053785139</v>
      </c>
      <c r="BB79" t="str">
        <f t="shared" si="100"/>
        <v>ALDAZ NATALIA</v>
      </c>
      <c r="BC79">
        <f t="shared" si="101"/>
        <v>0</v>
      </c>
      <c r="BD79">
        <f t="shared" si="51"/>
        <v>0</v>
      </c>
      <c r="BE79">
        <f t="shared" si="52"/>
        <v>0</v>
      </c>
      <c r="BF79">
        <f t="shared" si="53"/>
        <v>0</v>
      </c>
      <c r="BG79">
        <f t="shared" si="54"/>
        <v>0</v>
      </c>
      <c r="BH79">
        <f t="shared" si="55"/>
        <v>0</v>
      </c>
      <c r="BI79">
        <f t="shared" si="56"/>
        <v>0</v>
      </c>
      <c r="BJ79">
        <f t="shared" si="57"/>
        <v>0</v>
      </c>
      <c r="BK79">
        <f t="shared" si="58"/>
        <v>0</v>
      </c>
      <c r="BL79">
        <f t="shared" si="59"/>
        <v>13.095199764405486</v>
      </c>
      <c r="BM79">
        <f t="shared" si="60"/>
        <v>0</v>
      </c>
      <c r="BN79">
        <f t="shared" si="61"/>
        <v>0</v>
      </c>
      <c r="BO79">
        <f t="shared" si="62"/>
        <v>0</v>
      </c>
      <c r="BP79">
        <f t="shared" si="63"/>
        <v>12.016369914771362</v>
      </c>
      <c r="BQ79">
        <f t="shared" si="64"/>
        <v>0</v>
      </c>
      <c r="BR79">
        <f t="shared" si="65"/>
        <v>0</v>
      </c>
      <c r="BS79">
        <f t="shared" si="66"/>
        <v>0</v>
      </c>
      <c r="BT79">
        <f t="shared" si="67"/>
        <v>0</v>
      </c>
      <c r="BU79">
        <f t="shared" si="68"/>
        <v>0</v>
      </c>
      <c r="BV79">
        <f t="shared" si="69"/>
        <v>11.62893804540639</v>
      </c>
      <c r="BW79">
        <f t="shared" si="70"/>
        <v>0</v>
      </c>
      <c r="BX79">
        <f t="shared" si="71"/>
        <v>0</v>
      </c>
      <c r="BY79">
        <f t="shared" si="72"/>
        <v>0</v>
      </c>
      <c r="BZ79">
        <f t="shared" si="73"/>
        <v>10.71710304904691</v>
      </c>
      <c r="CA79">
        <f t="shared" si="74"/>
        <v>0</v>
      </c>
      <c r="CB79">
        <f t="shared" si="75"/>
        <v>0</v>
      </c>
      <c r="CC79">
        <f t="shared" si="76"/>
        <v>0</v>
      </c>
      <c r="CD79">
        <f t="shared" si="77"/>
        <v>10.62135173563291</v>
      </c>
      <c r="CE79">
        <f t="shared" si="78"/>
        <v>0</v>
      </c>
      <c r="CF79">
        <f t="shared" si="79"/>
        <v>0</v>
      </c>
      <c r="CG79">
        <f t="shared" si="80"/>
        <v>0</v>
      </c>
      <c r="CH79">
        <f t="shared" si="81"/>
        <v>0</v>
      </c>
      <c r="CI79">
        <f t="shared" si="82"/>
        <v>13.003099996577511</v>
      </c>
      <c r="CJ79">
        <f t="shared" si="83"/>
        <v>11.312411423903804</v>
      </c>
      <c r="CK79">
        <f t="shared" si="84"/>
        <v>0</v>
      </c>
      <c r="CL79">
        <f t="shared" si="85"/>
        <v>0</v>
      </c>
      <c r="CM79">
        <f t="shared" si="86"/>
        <v>0</v>
      </c>
      <c r="CN79">
        <f t="shared" si="87"/>
        <v>0</v>
      </c>
      <c r="CO79">
        <f t="shared" si="88"/>
        <v>10.517618581666662</v>
      </c>
      <c r="CP79">
        <f t="shared" si="89"/>
        <v>0</v>
      </c>
      <c r="CQ79">
        <f t="shared" si="90"/>
        <v>0</v>
      </c>
      <c r="CR79">
        <f t="shared" si="91"/>
        <v>11.266014185727938</v>
      </c>
      <c r="CS79">
        <f t="shared" si="92"/>
        <v>0</v>
      </c>
      <c r="CT79">
        <f t="shared" si="93"/>
        <v>0</v>
      </c>
      <c r="CU79">
        <f t="shared" si="94"/>
        <v>0</v>
      </c>
      <c r="CV79">
        <f t="shared" si="95"/>
        <v>0</v>
      </c>
      <c r="CW79">
        <f t="shared" si="96"/>
        <v>0</v>
      </c>
      <c r="CX79">
        <f t="shared" si="97"/>
        <v>11.989786776470444</v>
      </c>
    </row>
    <row r="80" spans="1:102" x14ac:dyDescent="0.25">
      <c r="A80">
        <v>6865748</v>
      </c>
      <c r="B80" s="6" t="s">
        <v>158</v>
      </c>
      <c r="C80" s="7"/>
      <c r="D80" s="7"/>
      <c r="E80" s="7"/>
      <c r="F80" s="7"/>
      <c r="G80" s="7"/>
      <c r="H80" s="7">
        <v>971430</v>
      </c>
      <c r="I80" s="7"/>
      <c r="J80" s="7"/>
      <c r="K80" s="7"/>
      <c r="L80" s="7"/>
      <c r="M80" s="7"/>
      <c r="N80" s="7">
        <v>336000</v>
      </c>
      <c r="O80" s="7"/>
      <c r="P80" s="7"/>
      <c r="Q80" s="7"/>
      <c r="R80" s="7"/>
      <c r="S80" s="7"/>
      <c r="T80" s="7"/>
      <c r="U80" s="7"/>
      <c r="V80" s="7">
        <v>470910</v>
      </c>
      <c r="W80" s="7"/>
      <c r="X80" s="7"/>
      <c r="Y80" s="7"/>
      <c r="Z80" s="7">
        <v>8619770</v>
      </c>
      <c r="AA80" s="7">
        <v>604560</v>
      </c>
      <c r="AB80" s="7"/>
      <c r="AC80" s="7">
        <v>722500</v>
      </c>
      <c r="AD80" s="7"/>
      <c r="AE80" s="7"/>
      <c r="AF80" s="7"/>
      <c r="AG80" s="7"/>
      <c r="AH80" s="7"/>
      <c r="AI80" s="7">
        <v>1298737</v>
      </c>
      <c r="AJ80" s="7"/>
      <c r="AK80" s="7"/>
      <c r="AL80" s="7">
        <v>2926140</v>
      </c>
      <c r="AM80" s="7">
        <v>101180</v>
      </c>
      <c r="AN80" s="7">
        <v>104650</v>
      </c>
      <c r="AO80" s="7"/>
      <c r="AP80" s="7"/>
      <c r="AQ80" s="7">
        <v>311560</v>
      </c>
      <c r="AR80" s="7"/>
      <c r="AS80" s="7"/>
      <c r="AT80" s="7"/>
      <c r="AU80" s="7"/>
      <c r="AV80" s="7"/>
      <c r="AW80" s="7">
        <v>601480</v>
      </c>
      <c r="AX80" s="7"/>
      <c r="AY80" s="7">
        <f t="shared" si="98"/>
        <v>12</v>
      </c>
      <c r="BA80">
        <f t="shared" si="99"/>
        <v>6865748</v>
      </c>
      <c r="BB80" t="str">
        <f t="shared" si="100"/>
        <v>ALEAN LORA LUIS ANTONIO</v>
      </c>
      <c r="BC80">
        <f t="shared" si="101"/>
        <v>0</v>
      </c>
      <c r="BD80">
        <f t="shared" si="51"/>
        <v>0</v>
      </c>
      <c r="BE80">
        <f t="shared" si="52"/>
        <v>0</v>
      </c>
      <c r="BF80">
        <f t="shared" si="53"/>
        <v>0</v>
      </c>
      <c r="BG80">
        <f t="shared" si="54"/>
        <v>0</v>
      </c>
      <c r="BH80">
        <f t="shared" si="55"/>
        <v>13.786525521087897</v>
      </c>
      <c r="BI80">
        <f t="shared" si="56"/>
        <v>0</v>
      </c>
      <c r="BJ80">
        <f t="shared" si="57"/>
        <v>0</v>
      </c>
      <c r="BK80">
        <f t="shared" si="58"/>
        <v>0</v>
      </c>
      <c r="BL80">
        <f t="shared" si="59"/>
        <v>0</v>
      </c>
      <c r="BM80">
        <f t="shared" si="60"/>
        <v>0</v>
      </c>
      <c r="BN80">
        <f t="shared" si="61"/>
        <v>12.724869415131389</v>
      </c>
      <c r="BO80">
        <f t="shared" si="62"/>
        <v>0</v>
      </c>
      <c r="BP80">
        <f t="shared" si="63"/>
        <v>0</v>
      </c>
      <c r="BQ80">
        <f t="shared" si="64"/>
        <v>0</v>
      </c>
      <c r="BR80">
        <f t="shared" si="65"/>
        <v>0</v>
      </c>
      <c r="BS80">
        <f t="shared" si="66"/>
        <v>0</v>
      </c>
      <c r="BT80">
        <f t="shared" si="67"/>
        <v>0</v>
      </c>
      <c r="BU80">
        <f t="shared" si="68"/>
        <v>0</v>
      </c>
      <c r="BV80">
        <f t="shared" si="69"/>
        <v>13.062424395483132</v>
      </c>
      <c r="BW80">
        <f t="shared" si="70"/>
        <v>0</v>
      </c>
      <c r="BX80">
        <f t="shared" si="71"/>
        <v>0</v>
      </c>
      <c r="BY80">
        <f t="shared" si="72"/>
        <v>0</v>
      </c>
      <c r="BZ80">
        <f t="shared" si="73"/>
        <v>15.969569076161701</v>
      </c>
      <c r="CA80">
        <f t="shared" si="74"/>
        <v>13.312257853788774</v>
      </c>
      <c r="CB80">
        <f t="shared" si="75"/>
        <v>0</v>
      </c>
      <c r="CC80">
        <f t="shared" si="76"/>
        <v>13.490474083050811</v>
      </c>
      <c r="CD80">
        <f t="shared" si="77"/>
        <v>0</v>
      </c>
      <c r="CE80">
        <f t="shared" si="78"/>
        <v>0</v>
      </c>
      <c r="CF80">
        <f t="shared" si="79"/>
        <v>0</v>
      </c>
      <c r="CG80">
        <f t="shared" si="80"/>
        <v>0</v>
      </c>
      <c r="CH80">
        <f t="shared" si="81"/>
        <v>0</v>
      </c>
      <c r="CI80">
        <f t="shared" si="82"/>
        <v>14.076903581699375</v>
      </c>
      <c r="CJ80">
        <f t="shared" si="83"/>
        <v>0</v>
      </c>
      <c r="CK80">
        <f t="shared" si="84"/>
        <v>0</v>
      </c>
      <c r="CL80">
        <f t="shared" si="85"/>
        <v>14.889195048054622</v>
      </c>
      <c r="CM80">
        <f t="shared" si="86"/>
        <v>11.524666271173247</v>
      </c>
      <c r="CN80">
        <f t="shared" si="87"/>
        <v>11.55838628349022</v>
      </c>
      <c r="CO80">
        <f t="shared" si="88"/>
        <v>0</v>
      </c>
      <c r="CP80">
        <f t="shared" si="89"/>
        <v>0</v>
      </c>
      <c r="CQ80">
        <f t="shared" si="90"/>
        <v>12.649350424683375</v>
      </c>
      <c r="CR80">
        <f t="shared" si="91"/>
        <v>0</v>
      </c>
      <c r="CS80">
        <f t="shared" si="92"/>
        <v>0</v>
      </c>
      <c r="CT80">
        <f t="shared" si="93"/>
        <v>0</v>
      </c>
      <c r="CU80">
        <f t="shared" si="94"/>
        <v>0</v>
      </c>
      <c r="CV80">
        <f t="shared" si="95"/>
        <v>0</v>
      </c>
      <c r="CW80">
        <f t="shared" si="96"/>
        <v>13.307150226200546</v>
      </c>
      <c r="CX80">
        <f t="shared" si="97"/>
        <v>0</v>
      </c>
    </row>
    <row r="81" spans="1:102" x14ac:dyDescent="0.25">
      <c r="A81">
        <v>1032376992</v>
      </c>
      <c r="B81" s="6" t="s">
        <v>159</v>
      </c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>
        <v>470990</v>
      </c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>
        <v>272550</v>
      </c>
      <c r="AK81" s="7"/>
      <c r="AL81" s="7"/>
      <c r="AM81" s="7">
        <v>219070</v>
      </c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>
        <f t="shared" si="98"/>
        <v>3</v>
      </c>
      <c r="BA81">
        <f t="shared" si="99"/>
        <v>1032376992</v>
      </c>
      <c r="BB81" t="str">
        <f t="shared" si="100"/>
        <v>ALFARO VASQUEZ CARLOS EDUARDO</v>
      </c>
      <c r="BC81">
        <f t="shared" si="101"/>
        <v>0</v>
      </c>
      <c r="BD81">
        <f t="shared" si="51"/>
        <v>0</v>
      </c>
      <c r="BE81">
        <f t="shared" si="52"/>
        <v>0</v>
      </c>
      <c r="BF81">
        <f t="shared" si="53"/>
        <v>0</v>
      </c>
      <c r="BG81">
        <f t="shared" si="54"/>
        <v>0</v>
      </c>
      <c r="BH81">
        <f t="shared" si="55"/>
        <v>0</v>
      </c>
      <c r="BI81">
        <f t="shared" si="56"/>
        <v>0</v>
      </c>
      <c r="BJ81">
        <f t="shared" si="57"/>
        <v>0</v>
      </c>
      <c r="BK81">
        <f t="shared" si="58"/>
        <v>0</v>
      </c>
      <c r="BL81">
        <f t="shared" si="59"/>
        <v>0</v>
      </c>
      <c r="BM81">
        <f t="shared" si="60"/>
        <v>0</v>
      </c>
      <c r="BN81">
        <f t="shared" si="61"/>
        <v>0</v>
      </c>
      <c r="BO81">
        <f t="shared" si="62"/>
        <v>0</v>
      </c>
      <c r="BP81">
        <f t="shared" si="63"/>
        <v>0</v>
      </c>
      <c r="BQ81">
        <f t="shared" si="64"/>
        <v>0</v>
      </c>
      <c r="BR81">
        <f t="shared" si="65"/>
        <v>0</v>
      </c>
      <c r="BS81">
        <f t="shared" si="66"/>
        <v>0</v>
      </c>
      <c r="BT81">
        <f t="shared" si="67"/>
        <v>0</v>
      </c>
      <c r="BU81">
        <f t="shared" si="68"/>
        <v>0</v>
      </c>
      <c r="BV81">
        <f t="shared" si="69"/>
        <v>13.062594264535734</v>
      </c>
      <c r="BW81">
        <f t="shared" si="70"/>
        <v>0</v>
      </c>
      <c r="BX81">
        <f t="shared" si="71"/>
        <v>0</v>
      </c>
      <c r="BY81">
        <f t="shared" si="72"/>
        <v>0</v>
      </c>
      <c r="BZ81">
        <f t="shared" si="73"/>
        <v>0</v>
      </c>
      <c r="CA81">
        <f t="shared" si="74"/>
        <v>0</v>
      </c>
      <c r="CB81">
        <f t="shared" si="75"/>
        <v>0</v>
      </c>
      <c r="CC81">
        <f t="shared" si="76"/>
        <v>0</v>
      </c>
      <c r="CD81">
        <f t="shared" si="77"/>
        <v>0</v>
      </c>
      <c r="CE81">
        <f t="shared" si="78"/>
        <v>0</v>
      </c>
      <c r="CF81">
        <f t="shared" si="79"/>
        <v>0</v>
      </c>
      <c r="CG81">
        <f t="shared" si="80"/>
        <v>0</v>
      </c>
      <c r="CH81">
        <f t="shared" si="81"/>
        <v>0</v>
      </c>
      <c r="CI81">
        <f t="shared" si="82"/>
        <v>0</v>
      </c>
      <c r="CJ81">
        <f t="shared" si="83"/>
        <v>12.515581031537247</v>
      </c>
      <c r="CK81">
        <f t="shared" si="84"/>
        <v>0</v>
      </c>
      <c r="CL81">
        <f t="shared" si="85"/>
        <v>0</v>
      </c>
      <c r="CM81">
        <f t="shared" si="86"/>
        <v>12.29715115717012</v>
      </c>
      <c r="CN81">
        <f t="shared" si="87"/>
        <v>0</v>
      </c>
      <c r="CO81">
        <f t="shared" si="88"/>
        <v>0</v>
      </c>
      <c r="CP81">
        <f t="shared" si="89"/>
        <v>0</v>
      </c>
      <c r="CQ81">
        <f t="shared" si="90"/>
        <v>0</v>
      </c>
      <c r="CR81">
        <f t="shared" si="91"/>
        <v>0</v>
      </c>
      <c r="CS81">
        <f t="shared" si="92"/>
        <v>0</v>
      </c>
      <c r="CT81">
        <f t="shared" si="93"/>
        <v>0</v>
      </c>
      <c r="CU81">
        <f t="shared" si="94"/>
        <v>0</v>
      </c>
      <c r="CV81">
        <f t="shared" si="95"/>
        <v>0</v>
      </c>
      <c r="CW81">
        <f t="shared" si="96"/>
        <v>0</v>
      </c>
      <c r="CX81">
        <f t="shared" si="97"/>
        <v>0</v>
      </c>
    </row>
    <row r="82" spans="1:102" x14ac:dyDescent="0.25">
      <c r="A82">
        <v>52717266</v>
      </c>
      <c r="B82" s="6" t="s">
        <v>160</v>
      </c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>
        <v>69940</v>
      </c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>
        <v>1233388</v>
      </c>
      <c r="AJ82" s="7">
        <v>43680</v>
      </c>
      <c r="AK82" s="7"/>
      <c r="AL82" s="7"/>
      <c r="AM82" s="7"/>
      <c r="AN82" s="7"/>
      <c r="AO82" s="7"/>
      <c r="AP82" s="7"/>
      <c r="AQ82" s="7">
        <v>63520</v>
      </c>
      <c r="AR82" s="7">
        <v>1154480</v>
      </c>
      <c r="AS82" s="7"/>
      <c r="AT82" s="7"/>
      <c r="AU82" s="7"/>
      <c r="AV82" s="7"/>
      <c r="AW82" s="7"/>
      <c r="AX82" s="7"/>
      <c r="AY82" s="7">
        <f t="shared" si="98"/>
        <v>5</v>
      </c>
      <c r="BA82">
        <f t="shared" si="99"/>
        <v>52717266</v>
      </c>
      <c r="BB82" t="str">
        <f t="shared" si="100"/>
        <v>ALFEREZ ROBAYO MARIA NATALIA</v>
      </c>
      <c r="BC82">
        <f t="shared" si="101"/>
        <v>0</v>
      </c>
      <c r="BD82">
        <f t="shared" si="51"/>
        <v>0</v>
      </c>
      <c r="BE82">
        <f t="shared" si="52"/>
        <v>0</v>
      </c>
      <c r="BF82">
        <f t="shared" si="53"/>
        <v>0</v>
      </c>
      <c r="BG82">
        <f t="shared" si="54"/>
        <v>0</v>
      </c>
      <c r="BH82">
        <f t="shared" si="55"/>
        <v>0</v>
      </c>
      <c r="BI82">
        <f t="shared" si="56"/>
        <v>0</v>
      </c>
      <c r="BJ82">
        <f t="shared" si="57"/>
        <v>0</v>
      </c>
      <c r="BK82">
        <f t="shared" si="58"/>
        <v>0</v>
      </c>
      <c r="BL82">
        <f t="shared" si="59"/>
        <v>0</v>
      </c>
      <c r="BM82">
        <f t="shared" si="60"/>
        <v>0</v>
      </c>
      <c r="BN82">
        <f t="shared" si="61"/>
        <v>0</v>
      </c>
      <c r="BO82">
        <f t="shared" si="62"/>
        <v>0</v>
      </c>
      <c r="BP82">
        <f t="shared" si="63"/>
        <v>0</v>
      </c>
      <c r="BQ82">
        <f t="shared" si="64"/>
        <v>0</v>
      </c>
      <c r="BR82">
        <f t="shared" si="65"/>
        <v>0</v>
      </c>
      <c r="BS82">
        <f t="shared" si="66"/>
        <v>0</v>
      </c>
      <c r="BT82">
        <f t="shared" si="67"/>
        <v>0</v>
      </c>
      <c r="BU82">
        <f t="shared" si="68"/>
        <v>0</v>
      </c>
      <c r="BV82">
        <f t="shared" si="69"/>
        <v>11.15540730848484</v>
      </c>
      <c r="BW82">
        <f t="shared" si="70"/>
        <v>0</v>
      </c>
      <c r="BX82">
        <f t="shared" si="71"/>
        <v>0</v>
      </c>
      <c r="BY82">
        <f t="shared" si="72"/>
        <v>0</v>
      </c>
      <c r="BZ82">
        <f t="shared" si="73"/>
        <v>0</v>
      </c>
      <c r="CA82">
        <f t="shared" si="74"/>
        <v>0</v>
      </c>
      <c r="CB82">
        <f t="shared" si="75"/>
        <v>0</v>
      </c>
      <c r="CC82">
        <f t="shared" si="76"/>
        <v>0</v>
      </c>
      <c r="CD82">
        <f t="shared" si="77"/>
        <v>0</v>
      </c>
      <c r="CE82">
        <f t="shared" si="78"/>
        <v>0</v>
      </c>
      <c r="CF82">
        <f t="shared" si="79"/>
        <v>0</v>
      </c>
      <c r="CG82">
        <f t="shared" si="80"/>
        <v>0</v>
      </c>
      <c r="CH82">
        <f t="shared" si="81"/>
        <v>0</v>
      </c>
      <c r="CI82">
        <f t="shared" si="82"/>
        <v>14.025276223062919</v>
      </c>
      <c r="CJ82">
        <f t="shared" si="83"/>
        <v>10.684668503929622</v>
      </c>
      <c r="CK82">
        <f t="shared" si="84"/>
        <v>0</v>
      </c>
      <c r="CL82">
        <f t="shared" si="85"/>
        <v>0</v>
      </c>
      <c r="CM82">
        <f t="shared" si="86"/>
        <v>0</v>
      </c>
      <c r="CN82">
        <f t="shared" si="87"/>
        <v>0</v>
      </c>
      <c r="CO82">
        <f t="shared" si="88"/>
        <v>0</v>
      </c>
      <c r="CP82">
        <f t="shared" si="89"/>
        <v>0</v>
      </c>
      <c r="CQ82">
        <f t="shared" si="90"/>
        <v>11.059125838870145</v>
      </c>
      <c r="CR82">
        <f t="shared" si="91"/>
        <v>13.959161450300423</v>
      </c>
      <c r="CS82">
        <f t="shared" si="92"/>
        <v>0</v>
      </c>
      <c r="CT82">
        <f t="shared" si="93"/>
        <v>0</v>
      </c>
      <c r="CU82">
        <f t="shared" si="94"/>
        <v>0</v>
      </c>
      <c r="CV82">
        <f t="shared" si="95"/>
        <v>0</v>
      </c>
      <c r="CW82">
        <f t="shared" si="96"/>
        <v>0</v>
      </c>
      <c r="CX82">
        <f t="shared" si="97"/>
        <v>0</v>
      </c>
    </row>
    <row r="83" spans="1:102" x14ac:dyDescent="0.25">
      <c r="A83">
        <v>79484545</v>
      </c>
      <c r="B83" s="6" t="s">
        <v>161</v>
      </c>
      <c r="C83" s="7"/>
      <c r="D83" s="7"/>
      <c r="E83" s="7"/>
      <c r="F83" s="7"/>
      <c r="G83" s="7">
        <v>187740</v>
      </c>
      <c r="H83" s="7"/>
      <c r="I83" s="7"/>
      <c r="J83" s="7">
        <v>114480</v>
      </c>
      <c r="K83" s="7"/>
      <c r="L83" s="7">
        <v>753600</v>
      </c>
      <c r="M83" s="7"/>
      <c r="N83" s="7"/>
      <c r="O83" s="7"/>
      <c r="P83" s="7"/>
      <c r="Q83" s="7"/>
      <c r="R83" s="7"/>
      <c r="S83" s="7"/>
      <c r="T83" s="7"/>
      <c r="U83" s="7"/>
      <c r="V83" s="7">
        <v>85500</v>
      </c>
      <c r="W83" s="7"/>
      <c r="X83" s="7"/>
      <c r="Y83" s="7"/>
      <c r="Z83" s="7">
        <v>400190</v>
      </c>
      <c r="AA83" s="7"/>
      <c r="AB83" s="7"/>
      <c r="AC83" s="7"/>
      <c r="AD83" s="7"/>
      <c r="AE83" s="7"/>
      <c r="AF83" s="7"/>
      <c r="AG83" s="7"/>
      <c r="AH83" s="7"/>
      <c r="AI83" s="7"/>
      <c r="AJ83" s="7">
        <v>200960</v>
      </c>
      <c r="AK83" s="7">
        <v>-19810</v>
      </c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>
        <v>480950</v>
      </c>
      <c r="AY83" s="7">
        <f t="shared" si="98"/>
        <v>8</v>
      </c>
      <c r="BA83">
        <f t="shared" si="99"/>
        <v>79484545</v>
      </c>
      <c r="BB83" t="str">
        <f t="shared" si="100"/>
        <v>ALFONSO JAIMES RENE</v>
      </c>
      <c r="BC83">
        <f t="shared" si="101"/>
        <v>0</v>
      </c>
      <c r="BD83">
        <f t="shared" si="51"/>
        <v>0</v>
      </c>
      <c r="BE83">
        <f t="shared" si="52"/>
        <v>0</v>
      </c>
      <c r="BF83">
        <f t="shared" si="53"/>
        <v>0</v>
      </c>
      <c r="BG83">
        <f t="shared" si="54"/>
        <v>12.14281863239219</v>
      </c>
      <c r="BH83">
        <f t="shared" si="55"/>
        <v>0</v>
      </c>
      <c r="BI83">
        <f t="shared" si="56"/>
        <v>0</v>
      </c>
      <c r="BJ83">
        <f t="shared" si="57"/>
        <v>11.648164149342426</v>
      </c>
      <c r="BK83">
        <f t="shared" si="58"/>
        <v>0</v>
      </c>
      <c r="BL83">
        <f t="shared" si="59"/>
        <v>13.532618329207317</v>
      </c>
      <c r="BM83">
        <f t="shared" si="60"/>
        <v>0</v>
      </c>
      <c r="BN83">
        <f t="shared" si="61"/>
        <v>0</v>
      </c>
      <c r="BO83">
        <f t="shared" si="62"/>
        <v>0</v>
      </c>
      <c r="BP83">
        <f t="shared" si="63"/>
        <v>0</v>
      </c>
      <c r="BQ83">
        <f t="shared" si="64"/>
        <v>0</v>
      </c>
      <c r="BR83">
        <f t="shared" si="65"/>
        <v>0</v>
      </c>
      <c r="BS83">
        <f t="shared" si="66"/>
        <v>0</v>
      </c>
      <c r="BT83">
        <f t="shared" si="67"/>
        <v>0</v>
      </c>
      <c r="BU83">
        <f t="shared" si="68"/>
        <v>0</v>
      </c>
      <c r="BV83">
        <f t="shared" si="69"/>
        <v>11.356283350762888</v>
      </c>
      <c r="BW83">
        <f t="shared" si="70"/>
        <v>0</v>
      </c>
      <c r="BX83">
        <f t="shared" si="71"/>
        <v>0</v>
      </c>
      <c r="BY83">
        <f t="shared" si="72"/>
        <v>0</v>
      </c>
      <c r="BZ83">
        <f t="shared" si="73"/>
        <v>12.899697212123272</v>
      </c>
      <c r="CA83">
        <f t="shared" si="74"/>
        <v>0</v>
      </c>
      <c r="CB83">
        <f t="shared" si="75"/>
        <v>0</v>
      </c>
      <c r="CC83">
        <f t="shared" si="76"/>
        <v>0</v>
      </c>
      <c r="CD83">
        <f t="shared" si="77"/>
        <v>0</v>
      </c>
      <c r="CE83">
        <f t="shared" si="78"/>
        <v>0</v>
      </c>
      <c r="CF83">
        <f t="shared" si="79"/>
        <v>0</v>
      </c>
      <c r="CG83">
        <f t="shared" si="80"/>
        <v>0</v>
      </c>
      <c r="CH83">
        <f t="shared" si="81"/>
        <v>0</v>
      </c>
      <c r="CI83">
        <f t="shared" si="82"/>
        <v>0</v>
      </c>
      <c r="CJ83">
        <f t="shared" si="83"/>
        <v>12.21086613836424</v>
      </c>
      <c r="CK83">
        <f t="shared" si="84"/>
        <v>0</v>
      </c>
      <c r="CL83">
        <f t="shared" si="85"/>
        <v>0</v>
      </c>
      <c r="CM83">
        <f t="shared" si="86"/>
        <v>0</v>
      </c>
      <c r="CN83">
        <f t="shared" si="87"/>
        <v>0</v>
      </c>
      <c r="CO83">
        <f t="shared" si="88"/>
        <v>0</v>
      </c>
      <c r="CP83">
        <f t="shared" si="89"/>
        <v>0</v>
      </c>
      <c r="CQ83">
        <f t="shared" si="90"/>
        <v>0</v>
      </c>
      <c r="CR83">
        <f t="shared" si="91"/>
        <v>0</v>
      </c>
      <c r="CS83">
        <f t="shared" si="92"/>
        <v>0</v>
      </c>
      <c r="CT83">
        <f t="shared" si="93"/>
        <v>0</v>
      </c>
      <c r="CU83">
        <f t="shared" si="94"/>
        <v>0</v>
      </c>
      <c r="CV83">
        <f t="shared" si="95"/>
        <v>0</v>
      </c>
      <c r="CW83">
        <f t="shared" si="96"/>
        <v>0</v>
      </c>
      <c r="CX83">
        <f t="shared" si="97"/>
        <v>13.083520672796814</v>
      </c>
    </row>
    <row r="84" spans="1:102" x14ac:dyDescent="0.25">
      <c r="A84">
        <v>1015430990</v>
      </c>
      <c r="B84" s="6" t="s">
        <v>162</v>
      </c>
      <c r="C84" s="7"/>
      <c r="D84" s="7"/>
      <c r="E84" s="7"/>
      <c r="F84" s="7">
        <v>29000</v>
      </c>
      <c r="G84" s="7">
        <v>191550</v>
      </c>
      <c r="H84" s="7">
        <v>176910</v>
      </c>
      <c r="I84" s="7"/>
      <c r="J84" s="7">
        <v>41400</v>
      </c>
      <c r="K84" s="7"/>
      <c r="L84" s="7">
        <v>244880</v>
      </c>
      <c r="M84" s="7"/>
      <c r="N84" s="7"/>
      <c r="O84" s="7"/>
      <c r="P84" s="7">
        <v>275160</v>
      </c>
      <c r="Q84" s="7">
        <v>602000</v>
      </c>
      <c r="R84" s="7"/>
      <c r="S84" s="7"/>
      <c r="T84" s="7"/>
      <c r="U84" s="7"/>
      <c r="V84" s="7"/>
      <c r="W84" s="7"/>
      <c r="X84" s="7"/>
      <c r="Y84" s="7"/>
      <c r="Z84" s="7">
        <v>1041040</v>
      </c>
      <c r="AA84" s="7">
        <v>535230</v>
      </c>
      <c r="AB84" s="7"/>
      <c r="AC84" s="7">
        <v>202300</v>
      </c>
      <c r="AD84" s="7"/>
      <c r="AE84" s="7"/>
      <c r="AF84" s="7"/>
      <c r="AG84" s="7"/>
      <c r="AH84" s="7"/>
      <c r="AI84" s="7">
        <v>297770</v>
      </c>
      <c r="AJ84" s="7">
        <v>101929</v>
      </c>
      <c r="AK84" s="7"/>
      <c r="AL84" s="7">
        <v>866630</v>
      </c>
      <c r="AM84" s="7">
        <v>826400</v>
      </c>
      <c r="AN84" s="7">
        <v>10440</v>
      </c>
      <c r="AO84" s="7">
        <v>181560</v>
      </c>
      <c r="AP84" s="7"/>
      <c r="AQ84" s="7">
        <v>64960</v>
      </c>
      <c r="AR84" s="7"/>
      <c r="AS84" s="7"/>
      <c r="AT84" s="7">
        <v>290564</v>
      </c>
      <c r="AU84" s="7"/>
      <c r="AV84" s="7"/>
      <c r="AW84" s="7"/>
      <c r="AX84" s="7">
        <v>40480</v>
      </c>
      <c r="AY84" s="7">
        <f t="shared" si="98"/>
        <v>19</v>
      </c>
      <c r="BA84">
        <f t="shared" si="99"/>
        <v>1015430990</v>
      </c>
      <c r="BB84" t="str">
        <f t="shared" si="100"/>
        <v>ALFONSO PARDO JHEYKO ARTURO</v>
      </c>
      <c r="BC84">
        <f t="shared" si="101"/>
        <v>0</v>
      </c>
      <c r="BD84">
        <f t="shared" si="51"/>
        <v>0</v>
      </c>
      <c r="BE84">
        <f t="shared" si="52"/>
        <v>0</v>
      </c>
      <c r="BF84">
        <f t="shared" si="53"/>
        <v>10.275085591132715</v>
      </c>
      <c r="BG84">
        <f t="shared" si="54"/>
        <v>12.16290937068421</v>
      </c>
      <c r="BH84">
        <f t="shared" si="55"/>
        <v>12.083402060238397</v>
      </c>
      <c r="BI84">
        <f t="shared" si="56"/>
        <v>0</v>
      </c>
      <c r="BJ84">
        <f t="shared" si="57"/>
        <v>10.63106031411106</v>
      </c>
      <c r="BK84">
        <f t="shared" si="58"/>
        <v>0</v>
      </c>
      <c r="BL84">
        <f t="shared" si="59"/>
        <v>12.408527657243756</v>
      </c>
      <c r="BM84">
        <f t="shared" si="60"/>
        <v>0</v>
      </c>
      <c r="BN84">
        <f t="shared" si="61"/>
        <v>0</v>
      </c>
      <c r="BO84">
        <f t="shared" si="62"/>
        <v>0</v>
      </c>
      <c r="BP84">
        <f t="shared" si="63"/>
        <v>12.52511165988251</v>
      </c>
      <c r="BQ84">
        <f t="shared" si="64"/>
        <v>13.308014385419147</v>
      </c>
      <c r="BR84">
        <f t="shared" si="65"/>
        <v>0</v>
      </c>
      <c r="BS84">
        <f t="shared" si="66"/>
        <v>0</v>
      </c>
      <c r="BT84">
        <f t="shared" si="67"/>
        <v>0</v>
      </c>
      <c r="BU84">
        <f t="shared" si="68"/>
        <v>0</v>
      </c>
      <c r="BV84">
        <f t="shared" si="69"/>
        <v>0</v>
      </c>
      <c r="BW84">
        <f t="shared" si="70"/>
        <v>0</v>
      </c>
      <c r="BX84">
        <f t="shared" si="71"/>
        <v>0</v>
      </c>
      <c r="BY84">
        <f t="shared" si="72"/>
        <v>0</v>
      </c>
      <c r="BZ84">
        <f t="shared" si="73"/>
        <v>13.855731732028062</v>
      </c>
      <c r="CA84">
        <f t="shared" si="74"/>
        <v>13.190453708390773</v>
      </c>
      <c r="CB84">
        <f t="shared" si="75"/>
        <v>0</v>
      </c>
      <c r="CC84">
        <f t="shared" si="76"/>
        <v>12.217511966297351</v>
      </c>
      <c r="CD84">
        <f t="shared" si="77"/>
        <v>0</v>
      </c>
      <c r="CE84">
        <f t="shared" si="78"/>
        <v>0</v>
      </c>
      <c r="CF84">
        <f t="shared" si="79"/>
        <v>0</v>
      </c>
      <c r="CG84">
        <f t="shared" si="80"/>
        <v>0</v>
      </c>
      <c r="CH84">
        <f t="shared" si="81"/>
        <v>0</v>
      </c>
      <c r="CI84">
        <f t="shared" si="82"/>
        <v>12.60408001369775</v>
      </c>
      <c r="CJ84">
        <f t="shared" si="83"/>
        <v>11.532041582162458</v>
      </c>
      <c r="CK84">
        <f t="shared" si="84"/>
        <v>0</v>
      </c>
      <c r="CL84">
        <f t="shared" si="85"/>
        <v>13.672368559630604</v>
      </c>
      <c r="CM84">
        <f t="shared" si="86"/>
        <v>13.624835406854597</v>
      </c>
      <c r="CN84">
        <f t="shared" si="87"/>
        <v>9.25349564229011</v>
      </c>
      <c r="CO84">
        <f t="shared" si="88"/>
        <v>12.109346964376339</v>
      </c>
      <c r="CP84">
        <f t="shared" si="89"/>
        <v>0</v>
      </c>
      <c r="CQ84">
        <f t="shared" si="90"/>
        <v>11.081542368805742</v>
      </c>
      <c r="CR84">
        <f t="shared" si="91"/>
        <v>0</v>
      </c>
      <c r="CS84">
        <f t="shared" si="92"/>
        <v>0</v>
      </c>
      <c r="CT84">
        <f t="shared" si="93"/>
        <v>12.579582582396787</v>
      </c>
      <c r="CU84">
        <f t="shared" si="94"/>
        <v>0</v>
      </c>
      <c r="CV84">
        <f t="shared" si="95"/>
        <v>0</v>
      </c>
      <c r="CW84">
        <f t="shared" si="96"/>
        <v>0</v>
      </c>
      <c r="CX84">
        <f t="shared" si="97"/>
        <v>10.608588007213532</v>
      </c>
    </row>
    <row r="85" spans="1:102" x14ac:dyDescent="0.25">
      <c r="A85">
        <v>79858050</v>
      </c>
      <c r="B85" s="6" t="s">
        <v>163</v>
      </c>
      <c r="C85" s="7"/>
      <c r="D85" s="7"/>
      <c r="E85" s="7"/>
      <c r="F85" s="7">
        <v>59600</v>
      </c>
      <c r="G85" s="7">
        <v>49710</v>
      </c>
      <c r="H85" s="7"/>
      <c r="I85" s="7"/>
      <c r="J85" s="7"/>
      <c r="K85" s="7"/>
      <c r="L85" s="7">
        <v>-109740</v>
      </c>
      <c r="M85" s="7"/>
      <c r="N85" s="7"/>
      <c r="O85" s="7"/>
      <c r="P85" s="7"/>
      <c r="Q85" s="7">
        <v>230600</v>
      </c>
      <c r="R85" s="7">
        <v>28250</v>
      </c>
      <c r="S85" s="7"/>
      <c r="T85" s="7"/>
      <c r="U85" s="7"/>
      <c r="V85" s="7"/>
      <c r="W85" s="7"/>
      <c r="X85" s="7"/>
      <c r="Y85" s="7"/>
      <c r="Z85" s="7">
        <v>1324970</v>
      </c>
      <c r="AA85" s="7">
        <v>804290</v>
      </c>
      <c r="AB85" s="7"/>
      <c r="AC85" s="7"/>
      <c r="AD85" s="7"/>
      <c r="AE85" s="7"/>
      <c r="AF85" s="7"/>
      <c r="AG85" s="7"/>
      <c r="AH85" s="7"/>
      <c r="AI85" s="7">
        <v>10830</v>
      </c>
      <c r="AJ85" s="7"/>
      <c r="AK85" s="7"/>
      <c r="AL85" s="7"/>
      <c r="AM85" s="7">
        <v>7470</v>
      </c>
      <c r="AN85" s="7"/>
      <c r="AO85" s="7">
        <v>157980</v>
      </c>
      <c r="AP85" s="7"/>
      <c r="AQ85" s="7">
        <v>17040</v>
      </c>
      <c r="AR85" s="7"/>
      <c r="AS85" s="7"/>
      <c r="AT85" s="7"/>
      <c r="AU85" s="7"/>
      <c r="AV85" s="7"/>
      <c r="AW85" s="7">
        <v>22900</v>
      </c>
      <c r="AX85" s="7"/>
      <c r="AY85" s="7">
        <f t="shared" si="98"/>
        <v>12</v>
      </c>
      <c r="BA85">
        <f t="shared" si="99"/>
        <v>79858050</v>
      </c>
      <c r="BB85" t="str">
        <f t="shared" si="100"/>
        <v>ALFONSO VARGAS FERNEY ALEXANDER</v>
      </c>
      <c r="BC85">
        <f t="shared" si="101"/>
        <v>0</v>
      </c>
      <c r="BD85">
        <f t="shared" si="51"/>
        <v>0</v>
      </c>
      <c r="BE85">
        <f t="shared" si="52"/>
        <v>0</v>
      </c>
      <c r="BF85">
        <f t="shared" si="53"/>
        <v>10.995427631436174</v>
      </c>
      <c r="BG85">
        <f t="shared" si="54"/>
        <v>10.813981515563105</v>
      </c>
      <c r="BH85">
        <f t="shared" si="55"/>
        <v>0</v>
      </c>
      <c r="BI85">
        <f t="shared" si="56"/>
        <v>0</v>
      </c>
      <c r="BJ85">
        <f t="shared" si="57"/>
        <v>0</v>
      </c>
      <c r="BK85">
        <f t="shared" si="58"/>
        <v>0</v>
      </c>
      <c r="BL85">
        <f t="shared" si="59"/>
        <v>0</v>
      </c>
      <c r="BM85">
        <f t="shared" si="60"/>
        <v>0</v>
      </c>
      <c r="BN85">
        <f t="shared" si="61"/>
        <v>0</v>
      </c>
      <c r="BO85">
        <f t="shared" si="62"/>
        <v>0</v>
      </c>
      <c r="BP85">
        <f t="shared" si="63"/>
        <v>0</v>
      </c>
      <c r="BQ85">
        <f t="shared" si="64"/>
        <v>12.348444223321136</v>
      </c>
      <c r="BR85">
        <f t="shared" si="65"/>
        <v>10.248884134178173</v>
      </c>
      <c r="BS85">
        <f t="shared" si="66"/>
        <v>0</v>
      </c>
      <c r="BT85">
        <f t="shared" si="67"/>
        <v>0</v>
      </c>
      <c r="BU85">
        <f t="shared" si="68"/>
        <v>0</v>
      </c>
      <c r="BV85">
        <f t="shared" si="69"/>
        <v>0</v>
      </c>
      <c r="BW85">
        <f t="shared" si="70"/>
        <v>0</v>
      </c>
      <c r="BX85">
        <f t="shared" si="71"/>
        <v>0</v>
      </c>
      <c r="BY85">
        <f t="shared" si="72"/>
        <v>0</v>
      </c>
      <c r="BZ85">
        <f t="shared" si="73"/>
        <v>14.096901130370487</v>
      </c>
      <c r="CA85">
        <f t="shared" si="74"/>
        <v>13.597716422975022</v>
      </c>
      <c r="CB85">
        <f t="shared" si="75"/>
        <v>0</v>
      </c>
      <c r="CC85">
        <f t="shared" si="76"/>
        <v>0</v>
      </c>
      <c r="CD85">
        <f t="shared" si="77"/>
        <v>0</v>
      </c>
      <c r="CE85">
        <f t="shared" si="78"/>
        <v>0</v>
      </c>
      <c r="CF85">
        <f t="shared" si="79"/>
        <v>0</v>
      </c>
      <c r="CG85">
        <f t="shared" si="80"/>
        <v>0</v>
      </c>
      <c r="CH85">
        <f t="shared" si="81"/>
        <v>0</v>
      </c>
      <c r="CI85">
        <f t="shared" si="82"/>
        <v>9.2901676718357376</v>
      </c>
      <c r="CJ85">
        <f t="shared" si="83"/>
        <v>0</v>
      </c>
      <c r="CK85">
        <f t="shared" si="84"/>
        <v>0</v>
      </c>
      <c r="CL85">
        <f t="shared" si="85"/>
        <v>0</v>
      </c>
      <c r="CM85">
        <f t="shared" si="86"/>
        <v>8.9187841379758019</v>
      </c>
      <c r="CN85">
        <f t="shared" si="87"/>
        <v>0</v>
      </c>
      <c r="CO85">
        <f t="shared" si="88"/>
        <v>11.970230051613555</v>
      </c>
      <c r="CP85">
        <f t="shared" si="89"/>
        <v>0</v>
      </c>
      <c r="CQ85">
        <f t="shared" si="90"/>
        <v>9.743377484107393</v>
      </c>
      <c r="CR85">
        <f t="shared" si="91"/>
        <v>0</v>
      </c>
      <c r="CS85">
        <f t="shared" si="92"/>
        <v>0</v>
      </c>
      <c r="CT85">
        <f t="shared" si="93"/>
        <v>0</v>
      </c>
      <c r="CU85">
        <f t="shared" si="94"/>
        <v>0</v>
      </c>
      <c r="CV85">
        <f t="shared" si="95"/>
        <v>0</v>
      </c>
      <c r="CW85">
        <f t="shared" si="96"/>
        <v>10.038935856711177</v>
      </c>
      <c r="CX85">
        <f t="shared" si="97"/>
        <v>0</v>
      </c>
    </row>
    <row r="86" spans="1:102" x14ac:dyDescent="0.25">
      <c r="A86">
        <v>31896424</v>
      </c>
      <c r="B86" s="6" t="s">
        <v>164</v>
      </c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>
        <v>783086</v>
      </c>
      <c r="AJ86" s="7"/>
      <c r="AK86" s="7"/>
      <c r="AL86" s="7"/>
      <c r="AM86" s="7"/>
      <c r="AN86" s="7"/>
      <c r="AO86" s="7"/>
      <c r="AP86" s="7"/>
      <c r="AQ86" s="7"/>
      <c r="AR86" s="7"/>
      <c r="AS86" s="7">
        <v>59780</v>
      </c>
      <c r="AT86" s="7"/>
      <c r="AU86" s="7"/>
      <c r="AV86" s="7"/>
      <c r="AW86" s="7"/>
      <c r="AX86" s="7"/>
      <c r="AY86" s="7">
        <f t="shared" si="98"/>
        <v>2</v>
      </c>
      <c r="BA86">
        <f t="shared" si="99"/>
        <v>31896424</v>
      </c>
      <c r="BB86" t="str">
        <f t="shared" si="100"/>
        <v>ALHACH SALOM MONICA</v>
      </c>
      <c r="BC86">
        <f t="shared" si="101"/>
        <v>0</v>
      </c>
      <c r="BD86">
        <f t="shared" si="51"/>
        <v>0</v>
      </c>
      <c r="BE86">
        <f t="shared" si="52"/>
        <v>0</v>
      </c>
      <c r="BF86">
        <f t="shared" si="53"/>
        <v>0</v>
      </c>
      <c r="BG86">
        <f t="shared" si="54"/>
        <v>0</v>
      </c>
      <c r="BH86">
        <f t="shared" si="55"/>
        <v>0</v>
      </c>
      <c r="BI86">
        <f t="shared" si="56"/>
        <v>0</v>
      </c>
      <c r="BJ86">
        <f t="shared" si="57"/>
        <v>0</v>
      </c>
      <c r="BK86">
        <f t="shared" si="58"/>
        <v>0</v>
      </c>
      <c r="BL86">
        <f t="shared" si="59"/>
        <v>0</v>
      </c>
      <c r="BM86">
        <f t="shared" si="60"/>
        <v>0</v>
      </c>
      <c r="BN86">
        <f t="shared" si="61"/>
        <v>0</v>
      </c>
      <c r="BO86">
        <f t="shared" si="62"/>
        <v>0</v>
      </c>
      <c r="BP86">
        <f t="shared" si="63"/>
        <v>0</v>
      </c>
      <c r="BQ86">
        <f t="shared" si="64"/>
        <v>0</v>
      </c>
      <c r="BR86">
        <f t="shared" si="65"/>
        <v>0</v>
      </c>
      <c r="BS86">
        <f t="shared" si="66"/>
        <v>0</v>
      </c>
      <c r="BT86">
        <f t="shared" si="67"/>
        <v>0</v>
      </c>
      <c r="BU86">
        <f t="shared" si="68"/>
        <v>0</v>
      </c>
      <c r="BV86">
        <f t="shared" si="69"/>
        <v>0</v>
      </c>
      <c r="BW86">
        <f t="shared" si="70"/>
        <v>0</v>
      </c>
      <c r="BX86">
        <f t="shared" si="71"/>
        <v>0</v>
      </c>
      <c r="BY86">
        <f t="shared" si="72"/>
        <v>0</v>
      </c>
      <c r="BZ86">
        <f t="shared" si="73"/>
        <v>0</v>
      </c>
      <c r="CA86">
        <f t="shared" si="74"/>
        <v>0</v>
      </c>
      <c r="CB86">
        <f t="shared" si="75"/>
        <v>0</v>
      </c>
      <c r="CC86">
        <f t="shared" si="76"/>
        <v>0</v>
      </c>
      <c r="CD86">
        <f t="shared" si="77"/>
        <v>0</v>
      </c>
      <c r="CE86">
        <f t="shared" si="78"/>
        <v>0</v>
      </c>
      <c r="CF86">
        <f t="shared" si="79"/>
        <v>0</v>
      </c>
      <c r="CG86">
        <f t="shared" si="80"/>
        <v>0</v>
      </c>
      <c r="CH86">
        <f t="shared" si="81"/>
        <v>0</v>
      </c>
      <c r="CI86">
        <f t="shared" si="82"/>
        <v>13.570999079911669</v>
      </c>
      <c r="CJ86">
        <f t="shared" si="83"/>
        <v>0</v>
      </c>
      <c r="CK86">
        <f t="shared" si="84"/>
        <v>0</v>
      </c>
      <c r="CL86">
        <f t="shared" si="85"/>
        <v>0</v>
      </c>
      <c r="CM86">
        <f t="shared" si="86"/>
        <v>0</v>
      </c>
      <c r="CN86">
        <f t="shared" si="87"/>
        <v>0</v>
      </c>
      <c r="CO86">
        <f t="shared" si="88"/>
        <v>0</v>
      </c>
      <c r="CP86">
        <f t="shared" si="89"/>
        <v>0</v>
      </c>
      <c r="CQ86">
        <f t="shared" si="90"/>
        <v>0</v>
      </c>
      <c r="CR86">
        <f t="shared" si="91"/>
        <v>0</v>
      </c>
      <c r="CS86">
        <f t="shared" si="92"/>
        <v>10.998443163700694</v>
      </c>
      <c r="CT86">
        <f t="shared" si="93"/>
        <v>0</v>
      </c>
      <c r="CU86">
        <f t="shared" si="94"/>
        <v>0</v>
      </c>
      <c r="CV86">
        <f t="shared" si="95"/>
        <v>0</v>
      </c>
      <c r="CW86">
        <f t="shared" si="96"/>
        <v>0</v>
      </c>
      <c r="CX86">
        <f t="shared" si="97"/>
        <v>0</v>
      </c>
    </row>
    <row r="87" spans="1:102" x14ac:dyDescent="0.25">
      <c r="A87">
        <v>830079936</v>
      </c>
      <c r="B87" s="6" t="s">
        <v>165</v>
      </c>
      <c r="C87" s="7"/>
      <c r="D87" s="7"/>
      <c r="E87" s="7"/>
      <c r="F87" s="7"/>
      <c r="G87" s="7"/>
      <c r="H87" s="7">
        <v>195140</v>
      </c>
      <c r="I87" s="7"/>
      <c r="J87" s="7">
        <v>192840</v>
      </c>
      <c r="K87" s="7"/>
      <c r="L87" s="7">
        <v>1040409</v>
      </c>
      <c r="M87" s="7"/>
      <c r="N87" s="7">
        <v>56000</v>
      </c>
      <c r="O87" s="7"/>
      <c r="P87" s="7"/>
      <c r="Q87" s="7">
        <v>266030</v>
      </c>
      <c r="R87" s="7">
        <v>-7500</v>
      </c>
      <c r="S87" s="7"/>
      <c r="T87" s="7"/>
      <c r="U87" s="7"/>
      <c r="V87" s="7"/>
      <c r="W87" s="7"/>
      <c r="X87" s="7"/>
      <c r="Y87" s="7"/>
      <c r="Z87" s="7">
        <v>1802470</v>
      </c>
      <c r="AA87" s="7">
        <v>-21069</v>
      </c>
      <c r="AB87" s="7"/>
      <c r="AC87" s="7">
        <v>1143180</v>
      </c>
      <c r="AD87" s="7"/>
      <c r="AE87" s="7"/>
      <c r="AF87" s="7">
        <v>-249155</v>
      </c>
      <c r="AG87" s="7"/>
      <c r="AH87" s="7"/>
      <c r="AI87" s="7">
        <v>1146918</v>
      </c>
      <c r="AJ87" s="7">
        <v>188025</v>
      </c>
      <c r="AK87" s="7">
        <v>141509</v>
      </c>
      <c r="AL87" s="7">
        <v>5035117</v>
      </c>
      <c r="AM87" s="7">
        <v>431289</v>
      </c>
      <c r="AN87" s="7">
        <v>43380</v>
      </c>
      <c r="AO87" s="7">
        <v>69390</v>
      </c>
      <c r="AP87" s="7"/>
      <c r="AQ87" s="7">
        <v>9890</v>
      </c>
      <c r="AR87" s="7">
        <v>36180</v>
      </c>
      <c r="AS87" s="7">
        <v>80290</v>
      </c>
      <c r="AT87" s="7">
        <v>277186</v>
      </c>
      <c r="AU87" s="7"/>
      <c r="AV87" s="7"/>
      <c r="AW87" s="7">
        <v>11450</v>
      </c>
      <c r="AX87" s="7"/>
      <c r="AY87" s="7">
        <f t="shared" si="98"/>
        <v>22</v>
      </c>
      <c r="BA87">
        <f t="shared" si="99"/>
        <v>830079936</v>
      </c>
      <c r="BB87" t="str">
        <f t="shared" si="100"/>
        <v>ALMACEN AGROPECUARIO AMIGO LTDA</v>
      </c>
      <c r="BC87">
        <f t="shared" si="101"/>
        <v>0</v>
      </c>
      <c r="BD87">
        <f t="shared" si="51"/>
        <v>0</v>
      </c>
      <c r="BE87">
        <f t="shared" si="52"/>
        <v>0</v>
      </c>
      <c r="BF87">
        <f t="shared" si="53"/>
        <v>0</v>
      </c>
      <c r="BG87">
        <f t="shared" si="54"/>
        <v>0</v>
      </c>
      <c r="BH87">
        <f t="shared" si="55"/>
        <v>12.181477653174792</v>
      </c>
      <c r="BI87">
        <f t="shared" si="56"/>
        <v>0</v>
      </c>
      <c r="BJ87">
        <f t="shared" si="57"/>
        <v>12.169621294152245</v>
      </c>
      <c r="BK87">
        <f t="shared" si="58"/>
        <v>0</v>
      </c>
      <c r="BL87">
        <f t="shared" si="59"/>
        <v>13.855125424198254</v>
      </c>
      <c r="BM87">
        <f t="shared" si="60"/>
        <v>0</v>
      </c>
      <c r="BN87">
        <f t="shared" si="61"/>
        <v>10.933124826700707</v>
      </c>
      <c r="BO87">
        <f t="shared" si="62"/>
        <v>0</v>
      </c>
      <c r="BP87">
        <f t="shared" si="63"/>
        <v>0</v>
      </c>
      <c r="BQ87">
        <f t="shared" si="64"/>
        <v>12.491368122326804</v>
      </c>
      <c r="BR87">
        <f t="shared" si="65"/>
        <v>0</v>
      </c>
      <c r="BS87">
        <f t="shared" si="66"/>
        <v>0</v>
      </c>
      <c r="BT87">
        <f t="shared" si="67"/>
        <v>0</v>
      </c>
      <c r="BU87">
        <f t="shared" si="68"/>
        <v>0</v>
      </c>
      <c r="BV87">
        <f t="shared" si="69"/>
        <v>0</v>
      </c>
      <c r="BW87">
        <f t="shared" si="70"/>
        <v>0</v>
      </c>
      <c r="BX87">
        <f t="shared" si="71"/>
        <v>0</v>
      </c>
      <c r="BY87">
        <f t="shared" si="72"/>
        <v>0</v>
      </c>
      <c r="BZ87">
        <f t="shared" si="73"/>
        <v>14.404669059246212</v>
      </c>
      <c r="CA87">
        <f t="shared" si="74"/>
        <v>0</v>
      </c>
      <c r="CB87">
        <f t="shared" si="75"/>
        <v>0</v>
      </c>
      <c r="CC87">
        <f t="shared" si="76"/>
        <v>13.949325285445685</v>
      </c>
      <c r="CD87">
        <f t="shared" si="77"/>
        <v>0</v>
      </c>
      <c r="CE87">
        <f t="shared" si="78"/>
        <v>0</v>
      </c>
      <c r="CF87">
        <f t="shared" si="79"/>
        <v>0</v>
      </c>
      <c r="CG87">
        <f t="shared" si="80"/>
        <v>0</v>
      </c>
      <c r="CH87">
        <f t="shared" si="81"/>
        <v>0</v>
      </c>
      <c r="CI87">
        <f t="shared" si="82"/>
        <v>13.952589774611765</v>
      </c>
      <c r="CJ87">
        <f t="shared" si="83"/>
        <v>12.144335530122158</v>
      </c>
      <c r="CK87">
        <f t="shared" si="84"/>
        <v>11.860125664946416</v>
      </c>
      <c r="CL87">
        <f t="shared" si="85"/>
        <v>15.431947519808544</v>
      </c>
      <c r="CM87">
        <f t="shared" si="86"/>
        <v>12.974535996649543</v>
      </c>
      <c r="CN87">
        <f t="shared" si="87"/>
        <v>10.67777683621291</v>
      </c>
      <c r="CO87">
        <f t="shared" si="88"/>
        <v>11.147512455088211</v>
      </c>
      <c r="CP87">
        <f t="shared" si="89"/>
        <v>0</v>
      </c>
      <c r="CQ87">
        <f t="shared" si="90"/>
        <v>9.1993805317398412</v>
      </c>
      <c r="CR87">
        <f t="shared" si="91"/>
        <v>10.496289398147198</v>
      </c>
      <c r="CS87">
        <f t="shared" si="92"/>
        <v>11.293412813952333</v>
      </c>
      <c r="CT87">
        <f t="shared" si="93"/>
        <v>12.532447647651264</v>
      </c>
      <c r="CU87">
        <f t="shared" si="94"/>
        <v>0</v>
      </c>
      <c r="CV87">
        <f t="shared" si="95"/>
        <v>0</v>
      </c>
      <c r="CW87">
        <f t="shared" si="96"/>
        <v>9.34583234141334</v>
      </c>
      <c r="CX87">
        <f t="shared" si="97"/>
        <v>0</v>
      </c>
    </row>
    <row r="88" spans="1:102" x14ac:dyDescent="0.25">
      <c r="A88">
        <v>900501698</v>
      </c>
      <c r="B88" s="6" t="s">
        <v>166</v>
      </c>
      <c r="C88" s="7"/>
      <c r="D88" s="7"/>
      <c r="E88" s="7"/>
      <c r="F88" s="7"/>
      <c r="G88" s="7"/>
      <c r="H88" s="7"/>
      <c r="I88" s="7"/>
      <c r="J88" s="7">
        <v>343440</v>
      </c>
      <c r="K88" s="7"/>
      <c r="L88" s="7">
        <v>76200</v>
      </c>
      <c r="M88" s="7"/>
      <c r="N88" s="7"/>
      <c r="O88" s="7"/>
      <c r="P88" s="7"/>
      <c r="Q88" s="7">
        <v>102500</v>
      </c>
      <c r="R88" s="7"/>
      <c r="S88" s="7"/>
      <c r="T88" s="7"/>
      <c r="U88" s="7"/>
      <c r="V88" s="7">
        <v>545790</v>
      </c>
      <c r="W88" s="7"/>
      <c r="X88" s="7"/>
      <c r="Y88" s="7"/>
      <c r="Z88" s="7"/>
      <c r="AA88" s="7">
        <v>357500</v>
      </c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>
        <v>94320</v>
      </c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>
        <f t="shared" si="98"/>
        <v>6</v>
      </c>
      <c r="BA88">
        <f t="shared" si="99"/>
        <v>900501698</v>
      </c>
      <c r="BB88" t="str">
        <f t="shared" si="100"/>
        <v>ALMACEN AGROPECUARIO DE ANTIOQUIA S.A.S</v>
      </c>
      <c r="BC88">
        <f t="shared" si="101"/>
        <v>0</v>
      </c>
      <c r="BD88">
        <f t="shared" si="51"/>
        <v>0</v>
      </c>
      <c r="BE88">
        <f t="shared" si="52"/>
        <v>0</v>
      </c>
      <c r="BF88">
        <f t="shared" si="53"/>
        <v>0</v>
      </c>
      <c r="BG88">
        <f t="shared" si="54"/>
        <v>0</v>
      </c>
      <c r="BH88">
        <f t="shared" si="55"/>
        <v>0</v>
      </c>
      <c r="BI88">
        <f t="shared" si="56"/>
        <v>0</v>
      </c>
      <c r="BJ88">
        <f t="shared" si="57"/>
        <v>12.746770614610952</v>
      </c>
      <c r="BK88">
        <f t="shared" si="58"/>
        <v>0</v>
      </c>
      <c r="BL88">
        <f t="shared" si="59"/>
        <v>11.241129864948206</v>
      </c>
      <c r="BM88">
        <f t="shared" si="60"/>
        <v>0</v>
      </c>
      <c r="BN88">
        <f t="shared" si="61"/>
        <v>0</v>
      </c>
      <c r="BO88">
        <f t="shared" si="62"/>
        <v>0</v>
      </c>
      <c r="BP88">
        <f t="shared" si="63"/>
        <v>0</v>
      </c>
      <c r="BQ88">
        <f t="shared" si="64"/>
        <v>11.537627833610571</v>
      </c>
      <c r="BR88">
        <f t="shared" si="65"/>
        <v>0</v>
      </c>
      <c r="BS88">
        <f t="shared" si="66"/>
        <v>0</v>
      </c>
      <c r="BT88">
        <f t="shared" si="67"/>
        <v>0</v>
      </c>
      <c r="BU88">
        <f t="shared" si="68"/>
        <v>0</v>
      </c>
      <c r="BV88">
        <f t="shared" si="69"/>
        <v>13.209991397563806</v>
      </c>
      <c r="BW88">
        <f t="shared" si="70"/>
        <v>0</v>
      </c>
      <c r="BX88">
        <f t="shared" si="71"/>
        <v>0</v>
      </c>
      <c r="BY88">
        <f t="shared" si="72"/>
        <v>0</v>
      </c>
      <c r="BZ88">
        <f t="shared" si="73"/>
        <v>0</v>
      </c>
      <c r="CA88">
        <f t="shared" si="74"/>
        <v>12.786893438315085</v>
      </c>
      <c r="CB88">
        <f t="shared" si="75"/>
        <v>0</v>
      </c>
      <c r="CC88">
        <f t="shared" si="76"/>
        <v>0</v>
      </c>
      <c r="CD88">
        <f t="shared" si="77"/>
        <v>0</v>
      </c>
      <c r="CE88">
        <f t="shared" si="78"/>
        <v>0</v>
      </c>
      <c r="CF88">
        <f t="shared" si="79"/>
        <v>0</v>
      </c>
      <c r="CG88">
        <f t="shared" si="80"/>
        <v>0</v>
      </c>
      <c r="CH88">
        <f t="shared" si="81"/>
        <v>0</v>
      </c>
      <c r="CI88">
        <f t="shared" si="82"/>
        <v>0</v>
      </c>
      <c r="CJ88">
        <f t="shared" si="83"/>
        <v>0</v>
      </c>
      <c r="CK88">
        <f t="shared" si="84"/>
        <v>0</v>
      </c>
      <c r="CL88">
        <f t="shared" si="85"/>
        <v>11.454459137360308</v>
      </c>
      <c r="CM88">
        <f t="shared" si="86"/>
        <v>0</v>
      </c>
      <c r="CN88">
        <f t="shared" si="87"/>
        <v>0</v>
      </c>
      <c r="CO88">
        <f t="shared" si="88"/>
        <v>0</v>
      </c>
      <c r="CP88">
        <f t="shared" si="89"/>
        <v>0</v>
      </c>
      <c r="CQ88">
        <f t="shared" si="90"/>
        <v>0</v>
      </c>
      <c r="CR88">
        <f t="shared" si="91"/>
        <v>0</v>
      </c>
      <c r="CS88">
        <f t="shared" si="92"/>
        <v>0</v>
      </c>
      <c r="CT88">
        <f t="shared" si="93"/>
        <v>0</v>
      </c>
      <c r="CU88">
        <f t="shared" si="94"/>
        <v>0</v>
      </c>
      <c r="CV88">
        <f t="shared" si="95"/>
        <v>0</v>
      </c>
      <c r="CW88">
        <f t="shared" si="96"/>
        <v>0</v>
      </c>
      <c r="CX88">
        <f t="shared" si="97"/>
        <v>0</v>
      </c>
    </row>
    <row r="89" spans="1:102" x14ac:dyDescent="0.25">
      <c r="A89">
        <v>900415296</v>
      </c>
      <c r="B89" s="6" t="s">
        <v>167</v>
      </c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>
        <v>746910</v>
      </c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>
        <f t="shared" si="98"/>
        <v>1</v>
      </c>
      <c r="BA89">
        <f t="shared" si="99"/>
        <v>900415296</v>
      </c>
      <c r="BB89" t="str">
        <f t="shared" si="100"/>
        <v>ALMACEN AGROVETERINARIO MI GANADERIA S A S</v>
      </c>
      <c r="BC89">
        <f t="shared" si="101"/>
        <v>0</v>
      </c>
      <c r="BD89">
        <f t="shared" si="51"/>
        <v>0</v>
      </c>
      <c r="BE89">
        <f t="shared" si="52"/>
        <v>0</v>
      </c>
      <c r="BF89">
        <f t="shared" si="53"/>
        <v>0</v>
      </c>
      <c r="BG89">
        <f t="shared" si="54"/>
        <v>0</v>
      </c>
      <c r="BH89">
        <f t="shared" si="55"/>
        <v>0</v>
      </c>
      <c r="BI89">
        <f t="shared" si="56"/>
        <v>0</v>
      </c>
      <c r="BJ89">
        <f t="shared" si="57"/>
        <v>0</v>
      </c>
      <c r="BK89">
        <f t="shared" si="58"/>
        <v>0</v>
      </c>
      <c r="BL89">
        <f t="shared" si="59"/>
        <v>0</v>
      </c>
      <c r="BM89">
        <f t="shared" si="60"/>
        <v>0</v>
      </c>
      <c r="BN89">
        <f t="shared" si="61"/>
        <v>0</v>
      </c>
      <c r="BO89">
        <f t="shared" si="62"/>
        <v>0</v>
      </c>
      <c r="BP89">
        <f t="shared" si="63"/>
        <v>0</v>
      </c>
      <c r="BQ89">
        <f t="shared" si="64"/>
        <v>0</v>
      </c>
      <c r="BR89">
        <f t="shared" si="65"/>
        <v>0</v>
      </c>
      <c r="BS89">
        <f t="shared" si="66"/>
        <v>0</v>
      </c>
      <c r="BT89">
        <f t="shared" si="67"/>
        <v>0</v>
      </c>
      <c r="BU89">
        <f t="shared" si="68"/>
        <v>0</v>
      </c>
      <c r="BV89">
        <f t="shared" si="69"/>
        <v>13.52370131377721</v>
      </c>
      <c r="BW89">
        <f t="shared" si="70"/>
        <v>0</v>
      </c>
      <c r="BX89">
        <f t="shared" si="71"/>
        <v>0</v>
      </c>
      <c r="BY89">
        <f t="shared" si="72"/>
        <v>0</v>
      </c>
      <c r="BZ89">
        <f t="shared" si="73"/>
        <v>0</v>
      </c>
      <c r="CA89">
        <f t="shared" si="74"/>
        <v>0</v>
      </c>
      <c r="CB89">
        <f t="shared" si="75"/>
        <v>0</v>
      </c>
      <c r="CC89">
        <f t="shared" si="76"/>
        <v>0</v>
      </c>
      <c r="CD89">
        <f t="shared" si="77"/>
        <v>0</v>
      </c>
      <c r="CE89">
        <f t="shared" si="78"/>
        <v>0</v>
      </c>
      <c r="CF89">
        <f t="shared" si="79"/>
        <v>0</v>
      </c>
      <c r="CG89">
        <f t="shared" si="80"/>
        <v>0</v>
      </c>
      <c r="CH89">
        <f t="shared" si="81"/>
        <v>0</v>
      </c>
      <c r="CI89">
        <f t="shared" si="82"/>
        <v>0</v>
      </c>
      <c r="CJ89">
        <f t="shared" si="83"/>
        <v>0</v>
      </c>
      <c r="CK89">
        <f t="shared" si="84"/>
        <v>0</v>
      </c>
      <c r="CL89">
        <f t="shared" si="85"/>
        <v>0</v>
      </c>
      <c r="CM89">
        <f t="shared" si="86"/>
        <v>0</v>
      </c>
      <c r="CN89">
        <f t="shared" si="87"/>
        <v>0</v>
      </c>
      <c r="CO89">
        <f t="shared" si="88"/>
        <v>0</v>
      </c>
      <c r="CP89">
        <f t="shared" si="89"/>
        <v>0</v>
      </c>
      <c r="CQ89">
        <f t="shared" si="90"/>
        <v>0</v>
      </c>
      <c r="CR89">
        <f t="shared" si="91"/>
        <v>0</v>
      </c>
      <c r="CS89">
        <f t="shared" si="92"/>
        <v>0</v>
      </c>
      <c r="CT89">
        <f t="shared" si="93"/>
        <v>0</v>
      </c>
      <c r="CU89">
        <f t="shared" si="94"/>
        <v>0</v>
      </c>
      <c r="CV89">
        <f t="shared" si="95"/>
        <v>0</v>
      </c>
      <c r="CW89">
        <f t="shared" si="96"/>
        <v>0</v>
      </c>
      <c r="CX89">
        <f t="shared" si="97"/>
        <v>0</v>
      </c>
    </row>
    <row r="90" spans="1:102" x14ac:dyDescent="0.25">
      <c r="A90">
        <v>900713092</v>
      </c>
      <c r="B90" s="6" t="s">
        <v>168</v>
      </c>
      <c r="C90" s="7"/>
      <c r="D90" s="7"/>
      <c r="E90" s="7"/>
      <c r="F90" s="7"/>
      <c r="G90" s="7"/>
      <c r="H90" s="7">
        <v>178250</v>
      </c>
      <c r="I90" s="7"/>
      <c r="J90" s="7">
        <v>41400</v>
      </c>
      <c r="K90" s="7"/>
      <c r="L90" s="7">
        <v>205800</v>
      </c>
      <c r="M90" s="7"/>
      <c r="N90" s="7"/>
      <c r="O90" s="7"/>
      <c r="P90" s="7">
        <v>225550</v>
      </c>
      <c r="Q90" s="7">
        <v>48480</v>
      </c>
      <c r="R90" s="7"/>
      <c r="S90" s="7"/>
      <c r="T90" s="7"/>
      <c r="U90" s="7"/>
      <c r="V90" s="7">
        <v>89820</v>
      </c>
      <c r="W90" s="7"/>
      <c r="X90" s="7"/>
      <c r="Y90" s="7"/>
      <c r="Z90" s="7"/>
      <c r="AA90" s="7">
        <v>82500</v>
      </c>
      <c r="AB90" s="7"/>
      <c r="AC90" s="7"/>
      <c r="AD90" s="7"/>
      <c r="AE90" s="7"/>
      <c r="AF90" s="7">
        <v>54240</v>
      </c>
      <c r="AG90" s="7"/>
      <c r="AH90" s="7"/>
      <c r="AI90" s="7">
        <v>108290</v>
      </c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>
        <f t="shared" si="98"/>
        <v>9</v>
      </c>
      <c r="BA90">
        <f t="shared" si="99"/>
        <v>900713092</v>
      </c>
      <c r="BB90" t="str">
        <f t="shared" si="100"/>
        <v>ALMACEN PROSPERAGRO COPACABANA S.A.S</v>
      </c>
      <c r="BC90">
        <f t="shared" si="101"/>
        <v>0</v>
      </c>
      <c r="BD90">
        <f t="shared" si="51"/>
        <v>0</v>
      </c>
      <c r="BE90">
        <f t="shared" si="52"/>
        <v>0</v>
      </c>
      <c r="BF90">
        <f t="shared" si="53"/>
        <v>0</v>
      </c>
      <c r="BG90">
        <f t="shared" si="54"/>
        <v>0</v>
      </c>
      <c r="BH90">
        <f t="shared" si="55"/>
        <v>12.090947948358982</v>
      </c>
      <c r="BI90">
        <f t="shared" si="56"/>
        <v>0</v>
      </c>
      <c r="BJ90">
        <f t="shared" si="57"/>
        <v>10.63106031411106</v>
      </c>
      <c r="BK90">
        <f t="shared" si="58"/>
        <v>0</v>
      </c>
      <c r="BL90">
        <f t="shared" si="59"/>
        <v>12.234664961456772</v>
      </c>
      <c r="BM90">
        <f t="shared" si="60"/>
        <v>0</v>
      </c>
      <c r="BN90">
        <f t="shared" si="61"/>
        <v>0</v>
      </c>
      <c r="BO90">
        <f t="shared" si="62"/>
        <v>0</v>
      </c>
      <c r="BP90">
        <f t="shared" si="63"/>
        <v>12.326301576433453</v>
      </c>
      <c r="BQ90">
        <f t="shared" si="64"/>
        <v>10.788927247593167</v>
      </c>
      <c r="BR90">
        <f t="shared" si="65"/>
        <v>0</v>
      </c>
      <c r="BS90">
        <f t="shared" si="66"/>
        <v>0</v>
      </c>
      <c r="BT90">
        <f t="shared" si="67"/>
        <v>0</v>
      </c>
      <c r="BU90">
        <f t="shared" si="68"/>
        <v>0</v>
      </c>
      <c r="BV90">
        <f t="shared" si="69"/>
        <v>11.405574079957621</v>
      </c>
      <c r="BW90">
        <f t="shared" si="70"/>
        <v>0</v>
      </c>
      <c r="BX90">
        <f t="shared" si="71"/>
        <v>0</v>
      </c>
      <c r="BY90">
        <f t="shared" si="72"/>
        <v>0</v>
      </c>
      <c r="BZ90">
        <f t="shared" si="73"/>
        <v>0</v>
      </c>
      <c r="CA90">
        <f t="shared" si="74"/>
        <v>11.320565693461432</v>
      </c>
      <c r="CB90">
        <f t="shared" si="75"/>
        <v>0</v>
      </c>
      <c r="CC90">
        <f t="shared" si="76"/>
        <v>0</v>
      </c>
      <c r="CD90">
        <f t="shared" si="77"/>
        <v>0</v>
      </c>
      <c r="CE90">
        <f t="shared" si="78"/>
        <v>0</v>
      </c>
      <c r="CF90">
        <f t="shared" si="79"/>
        <v>10.901192359022497</v>
      </c>
      <c r="CG90">
        <f t="shared" si="80"/>
        <v>0</v>
      </c>
      <c r="CH90">
        <f t="shared" si="81"/>
        <v>0</v>
      </c>
      <c r="CI90">
        <f t="shared" si="82"/>
        <v>11.592577327042804</v>
      </c>
      <c r="CJ90">
        <f t="shared" si="83"/>
        <v>0</v>
      </c>
      <c r="CK90">
        <f t="shared" si="84"/>
        <v>0</v>
      </c>
      <c r="CL90">
        <f t="shared" si="85"/>
        <v>0</v>
      </c>
      <c r="CM90">
        <f t="shared" si="86"/>
        <v>0</v>
      </c>
      <c r="CN90">
        <f t="shared" si="87"/>
        <v>0</v>
      </c>
      <c r="CO90">
        <f t="shared" si="88"/>
        <v>0</v>
      </c>
      <c r="CP90">
        <f t="shared" si="89"/>
        <v>0</v>
      </c>
      <c r="CQ90">
        <f t="shared" si="90"/>
        <v>0</v>
      </c>
      <c r="CR90">
        <f t="shared" si="91"/>
        <v>0</v>
      </c>
      <c r="CS90">
        <f t="shared" si="92"/>
        <v>0</v>
      </c>
      <c r="CT90">
        <f t="shared" si="93"/>
        <v>0</v>
      </c>
      <c r="CU90">
        <f t="shared" si="94"/>
        <v>0</v>
      </c>
      <c r="CV90">
        <f t="shared" si="95"/>
        <v>0</v>
      </c>
      <c r="CW90">
        <f t="shared" si="96"/>
        <v>0</v>
      </c>
      <c r="CX90">
        <f t="shared" si="97"/>
        <v>0</v>
      </c>
    </row>
    <row r="91" spans="1:102" x14ac:dyDescent="0.25">
      <c r="A91">
        <v>900423727</v>
      </c>
      <c r="B91" s="6" t="s">
        <v>169</v>
      </c>
      <c r="C91" s="7"/>
      <c r="D91" s="7"/>
      <c r="E91" s="7">
        <v>-747</v>
      </c>
      <c r="F91" s="7">
        <v>-747</v>
      </c>
      <c r="G91" s="7">
        <v>75473</v>
      </c>
      <c r="H91" s="7">
        <v>852468</v>
      </c>
      <c r="I91" s="7"/>
      <c r="J91" s="7">
        <v>349878</v>
      </c>
      <c r="K91" s="7">
        <v>-2240</v>
      </c>
      <c r="L91" s="7">
        <v>7992254</v>
      </c>
      <c r="M91" s="7">
        <v>-747</v>
      </c>
      <c r="N91" s="7"/>
      <c r="O91" s="7">
        <v>-5983</v>
      </c>
      <c r="P91" s="7">
        <v>-24637</v>
      </c>
      <c r="Q91" s="7">
        <v>256138</v>
      </c>
      <c r="R91" s="7">
        <v>-1493</v>
      </c>
      <c r="S91" s="7"/>
      <c r="T91" s="7"/>
      <c r="U91" s="7">
        <v>129006</v>
      </c>
      <c r="V91" s="7">
        <v>3233355</v>
      </c>
      <c r="W91" s="7"/>
      <c r="X91" s="7">
        <v>-747</v>
      </c>
      <c r="Y91" s="7">
        <v>-2986</v>
      </c>
      <c r="Z91" s="7">
        <v>-69433</v>
      </c>
      <c r="AA91" s="7">
        <v>27123</v>
      </c>
      <c r="AB91" s="7"/>
      <c r="AC91" s="7">
        <v>-5226</v>
      </c>
      <c r="AD91" s="7">
        <v>-2986</v>
      </c>
      <c r="AE91" s="7"/>
      <c r="AF91" s="7">
        <v>500348</v>
      </c>
      <c r="AG91" s="7"/>
      <c r="AH91" s="7">
        <v>-747</v>
      </c>
      <c r="AI91" s="7">
        <v>1223257</v>
      </c>
      <c r="AJ91" s="7">
        <v>594910</v>
      </c>
      <c r="AK91" s="7">
        <v>174513</v>
      </c>
      <c r="AL91" s="7">
        <v>-91830</v>
      </c>
      <c r="AM91" s="7">
        <v>-29589</v>
      </c>
      <c r="AN91" s="7">
        <v>-747</v>
      </c>
      <c r="AO91" s="7">
        <v>1770110</v>
      </c>
      <c r="AP91" s="7">
        <v>-2986</v>
      </c>
      <c r="AQ91" s="7">
        <v>159414</v>
      </c>
      <c r="AR91" s="7">
        <v>-2986</v>
      </c>
      <c r="AS91" s="7">
        <v>102370</v>
      </c>
      <c r="AT91" s="7">
        <v>1357178</v>
      </c>
      <c r="AU91" s="7">
        <v>-1483</v>
      </c>
      <c r="AV91" s="7">
        <v>132140</v>
      </c>
      <c r="AW91" s="7">
        <v>381168</v>
      </c>
      <c r="AX91" s="7">
        <v>231643</v>
      </c>
      <c r="AY91" s="7">
        <f t="shared" si="98"/>
        <v>38</v>
      </c>
      <c r="BA91">
        <f t="shared" si="99"/>
        <v>900423727</v>
      </c>
      <c r="BB91" t="str">
        <f t="shared" si="100"/>
        <v>ALMACEN TODOCAMPO AGROPECUARIO S A S</v>
      </c>
      <c r="BC91">
        <f t="shared" si="101"/>
        <v>0</v>
      </c>
      <c r="BD91">
        <f t="shared" si="51"/>
        <v>0</v>
      </c>
      <c r="BE91">
        <f t="shared" si="52"/>
        <v>0</v>
      </c>
      <c r="BF91">
        <f t="shared" si="53"/>
        <v>0</v>
      </c>
      <c r="BG91">
        <f t="shared" si="54"/>
        <v>11.231543505066927</v>
      </c>
      <c r="BH91">
        <f t="shared" si="55"/>
        <v>13.655892123842273</v>
      </c>
      <c r="BI91">
        <f t="shared" si="56"/>
        <v>0</v>
      </c>
      <c r="BJ91">
        <f t="shared" si="57"/>
        <v>12.765342659406922</v>
      </c>
      <c r="BK91">
        <f t="shared" si="58"/>
        <v>0</v>
      </c>
      <c r="BL91">
        <f t="shared" si="59"/>
        <v>15.89398350570842</v>
      </c>
      <c r="BM91">
        <f t="shared" si="60"/>
        <v>0</v>
      </c>
      <c r="BN91">
        <f t="shared" si="61"/>
        <v>0</v>
      </c>
      <c r="BO91">
        <f t="shared" si="62"/>
        <v>0</v>
      </c>
      <c r="BP91">
        <f t="shared" si="63"/>
        <v>0</v>
      </c>
      <c r="BQ91">
        <f t="shared" si="64"/>
        <v>12.453475544857504</v>
      </c>
      <c r="BR91">
        <f t="shared" si="65"/>
        <v>0</v>
      </c>
      <c r="BS91">
        <f t="shared" si="66"/>
        <v>0</v>
      </c>
      <c r="BT91">
        <f t="shared" si="67"/>
        <v>0</v>
      </c>
      <c r="BU91">
        <f t="shared" si="68"/>
        <v>11.767621945437487</v>
      </c>
      <c r="BV91">
        <f t="shared" si="69"/>
        <v>14.989031165090207</v>
      </c>
      <c r="BW91">
        <f t="shared" si="70"/>
        <v>0</v>
      </c>
      <c r="BX91">
        <f t="shared" si="71"/>
        <v>0</v>
      </c>
      <c r="BY91">
        <f t="shared" si="72"/>
        <v>0</v>
      </c>
      <c r="BZ91">
        <f t="shared" si="73"/>
        <v>0</v>
      </c>
      <c r="CA91">
        <f t="shared" si="74"/>
        <v>10.208174223803733</v>
      </c>
      <c r="CB91">
        <f t="shared" si="75"/>
        <v>0</v>
      </c>
      <c r="CC91">
        <f t="shared" si="76"/>
        <v>0</v>
      </c>
      <c r="CD91">
        <f t="shared" si="77"/>
        <v>0</v>
      </c>
      <c r="CE91">
        <f t="shared" si="78"/>
        <v>0</v>
      </c>
      <c r="CF91">
        <f t="shared" si="79"/>
        <v>13.123061133915625</v>
      </c>
      <c r="CG91">
        <f t="shared" si="80"/>
        <v>0</v>
      </c>
      <c r="CH91">
        <f t="shared" si="81"/>
        <v>0</v>
      </c>
      <c r="CI91">
        <f t="shared" si="82"/>
        <v>14.017028349085022</v>
      </c>
      <c r="CJ91">
        <f t="shared" si="83"/>
        <v>13.296167093507655</v>
      </c>
      <c r="CK91">
        <f t="shared" si="84"/>
        <v>12.069760246632788</v>
      </c>
      <c r="CL91">
        <f t="shared" si="85"/>
        <v>0</v>
      </c>
      <c r="CM91">
        <f t="shared" si="86"/>
        <v>0</v>
      </c>
      <c r="CN91">
        <f t="shared" si="87"/>
        <v>0</v>
      </c>
      <c r="CO91">
        <f t="shared" si="88"/>
        <v>14.386552814448113</v>
      </c>
      <c r="CP91">
        <f t="shared" si="89"/>
        <v>0</v>
      </c>
      <c r="CQ91">
        <f t="shared" si="90"/>
        <v>11.979266143796675</v>
      </c>
      <c r="CR91">
        <f t="shared" si="91"/>
        <v>0</v>
      </c>
      <c r="CS91">
        <f t="shared" si="92"/>
        <v>11.536358748352967</v>
      </c>
      <c r="CT91">
        <f t="shared" si="93"/>
        <v>14.120918838739788</v>
      </c>
      <c r="CU91">
        <f t="shared" si="94"/>
        <v>0</v>
      </c>
      <c r="CV91">
        <f t="shared" si="95"/>
        <v>11.791624813286436</v>
      </c>
      <c r="CW91">
        <f t="shared" si="96"/>
        <v>12.850998125314751</v>
      </c>
      <c r="CX91">
        <f t="shared" si="97"/>
        <v>12.352956989365387</v>
      </c>
    </row>
    <row r="92" spans="1:102" x14ac:dyDescent="0.25">
      <c r="A92">
        <v>900165986</v>
      </c>
      <c r="B92" s="6" t="s">
        <v>170</v>
      </c>
      <c r="C92" s="7"/>
      <c r="D92" s="7"/>
      <c r="E92" s="7"/>
      <c r="F92" s="7"/>
      <c r="G92" s="7"/>
      <c r="H92" s="7">
        <v>4124025</v>
      </c>
      <c r="I92" s="7"/>
      <c r="J92" s="7"/>
      <c r="K92" s="7"/>
      <c r="L92" s="7"/>
      <c r="M92" s="7"/>
      <c r="N92" s="7">
        <v>847712</v>
      </c>
      <c r="O92" s="7"/>
      <c r="P92" s="7">
        <v>2738761</v>
      </c>
      <c r="Q92" s="7"/>
      <c r="R92" s="7"/>
      <c r="S92" s="7"/>
      <c r="T92" s="7"/>
      <c r="U92" s="7">
        <v>68700</v>
      </c>
      <c r="V92" s="7">
        <v>2439800</v>
      </c>
      <c r="W92" s="7"/>
      <c r="X92" s="7"/>
      <c r="Y92" s="7"/>
      <c r="Z92" s="7">
        <v>10892566</v>
      </c>
      <c r="AA92" s="7"/>
      <c r="AB92" s="7">
        <v>39120</v>
      </c>
      <c r="AC92" s="7"/>
      <c r="AD92" s="7"/>
      <c r="AE92" s="7"/>
      <c r="AF92" s="7"/>
      <c r="AG92" s="7"/>
      <c r="AH92" s="7">
        <v>27350</v>
      </c>
      <c r="AI92" s="7">
        <v>696347</v>
      </c>
      <c r="AJ92" s="7"/>
      <c r="AK92" s="7"/>
      <c r="AL92" s="7">
        <v>838950</v>
      </c>
      <c r="AM92" s="7"/>
      <c r="AN92" s="7"/>
      <c r="AO92" s="7"/>
      <c r="AP92" s="7"/>
      <c r="AQ92" s="7">
        <v>537750</v>
      </c>
      <c r="AR92" s="7"/>
      <c r="AS92" s="7"/>
      <c r="AT92" s="7"/>
      <c r="AU92" s="7"/>
      <c r="AV92" s="7"/>
      <c r="AW92" s="7">
        <v>1997821</v>
      </c>
      <c r="AX92" s="7"/>
      <c r="AY92" s="7">
        <f t="shared" si="98"/>
        <v>12</v>
      </c>
      <c r="BA92">
        <f t="shared" si="99"/>
        <v>900165986</v>
      </c>
      <c r="BB92" t="str">
        <f t="shared" si="100"/>
        <v>ALMACEN VETERINARIO MUNDO ANIMAL LTDA</v>
      </c>
      <c r="BC92">
        <f t="shared" si="101"/>
        <v>0</v>
      </c>
      <c r="BD92">
        <f t="shared" si="51"/>
        <v>0</v>
      </c>
      <c r="BE92">
        <f t="shared" si="52"/>
        <v>0</v>
      </c>
      <c r="BF92">
        <f t="shared" si="53"/>
        <v>0</v>
      </c>
      <c r="BG92">
        <f t="shared" si="54"/>
        <v>0</v>
      </c>
      <c r="BH92">
        <f t="shared" si="55"/>
        <v>15.232340428657794</v>
      </c>
      <c r="BI92">
        <f t="shared" si="56"/>
        <v>0</v>
      </c>
      <c r="BJ92">
        <f t="shared" si="57"/>
        <v>0</v>
      </c>
      <c r="BK92">
        <f t="shared" si="58"/>
        <v>0</v>
      </c>
      <c r="BL92">
        <f t="shared" si="59"/>
        <v>0</v>
      </c>
      <c r="BM92">
        <f t="shared" si="60"/>
        <v>0</v>
      </c>
      <c r="BN92">
        <f t="shared" si="61"/>
        <v>13.650297414092922</v>
      </c>
      <c r="BO92">
        <f t="shared" si="62"/>
        <v>0</v>
      </c>
      <c r="BP92">
        <f t="shared" si="63"/>
        <v>14.823016551443146</v>
      </c>
      <c r="BQ92">
        <f t="shared" si="64"/>
        <v>0</v>
      </c>
      <c r="BR92">
        <f t="shared" si="65"/>
        <v>0</v>
      </c>
      <c r="BS92">
        <f t="shared" si="66"/>
        <v>0</v>
      </c>
      <c r="BT92">
        <f t="shared" si="67"/>
        <v>0</v>
      </c>
      <c r="BU92">
        <f t="shared" si="68"/>
        <v>11.13751903414526</v>
      </c>
      <c r="BV92">
        <f t="shared" si="69"/>
        <v>14.707427036566351</v>
      </c>
      <c r="BW92">
        <f t="shared" si="70"/>
        <v>0</v>
      </c>
      <c r="BX92">
        <f t="shared" si="71"/>
        <v>0</v>
      </c>
      <c r="BY92">
        <f t="shared" si="72"/>
        <v>0</v>
      </c>
      <c r="BZ92">
        <f t="shared" si="73"/>
        <v>16.203591187976162</v>
      </c>
      <c r="CA92">
        <f t="shared" si="74"/>
        <v>0</v>
      </c>
      <c r="CB92">
        <f t="shared" si="75"/>
        <v>10.574414686194229</v>
      </c>
      <c r="CC92">
        <f t="shared" si="76"/>
        <v>0</v>
      </c>
      <c r="CD92">
        <f t="shared" si="77"/>
        <v>0</v>
      </c>
      <c r="CE92">
        <f t="shared" si="78"/>
        <v>0</v>
      </c>
      <c r="CF92">
        <f t="shared" si="79"/>
        <v>0</v>
      </c>
      <c r="CG92">
        <f t="shared" si="80"/>
        <v>0</v>
      </c>
      <c r="CH92">
        <f t="shared" si="81"/>
        <v>10.216508370253013</v>
      </c>
      <c r="CI92">
        <f t="shared" si="82"/>
        <v>13.453604814358208</v>
      </c>
      <c r="CJ92">
        <f t="shared" si="83"/>
        <v>0</v>
      </c>
      <c r="CK92">
        <f t="shared" si="84"/>
        <v>0</v>
      </c>
      <c r="CL92">
        <f t="shared" si="85"/>
        <v>13.639907580883282</v>
      </c>
      <c r="CM92">
        <f t="shared" si="86"/>
        <v>0</v>
      </c>
      <c r="CN92">
        <f t="shared" si="87"/>
        <v>0</v>
      </c>
      <c r="CO92">
        <f t="shared" si="88"/>
        <v>0</v>
      </c>
      <c r="CP92">
        <f t="shared" si="89"/>
        <v>0</v>
      </c>
      <c r="CQ92">
        <f t="shared" si="90"/>
        <v>13.195150906728433</v>
      </c>
      <c r="CR92">
        <f t="shared" si="91"/>
        <v>0</v>
      </c>
      <c r="CS92">
        <f t="shared" si="92"/>
        <v>0</v>
      </c>
      <c r="CT92">
        <f t="shared" si="93"/>
        <v>0</v>
      </c>
      <c r="CU92">
        <f t="shared" si="94"/>
        <v>0</v>
      </c>
      <c r="CV92">
        <f t="shared" si="95"/>
        <v>0</v>
      </c>
      <c r="CW92">
        <f t="shared" si="96"/>
        <v>14.507568145132879</v>
      </c>
      <c r="CX92">
        <f t="shared" si="97"/>
        <v>0</v>
      </c>
    </row>
    <row r="93" spans="1:102" x14ac:dyDescent="0.25">
      <c r="A93">
        <v>830147269</v>
      </c>
      <c r="B93" s="6" t="s">
        <v>171</v>
      </c>
      <c r="C93" s="7"/>
      <c r="D93" s="7"/>
      <c r="E93" s="7"/>
      <c r="F93" s="7"/>
      <c r="G93" s="7">
        <v>945100</v>
      </c>
      <c r="H93" s="7">
        <v>2114960</v>
      </c>
      <c r="I93" s="7"/>
      <c r="J93" s="7">
        <v>787560</v>
      </c>
      <c r="K93" s="7"/>
      <c r="L93" s="7">
        <v>7346020</v>
      </c>
      <c r="M93" s="7"/>
      <c r="N93" s="7">
        <v>336000</v>
      </c>
      <c r="O93" s="7"/>
      <c r="P93" s="7">
        <v>446680</v>
      </c>
      <c r="Q93" s="7">
        <v>3619620</v>
      </c>
      <c r="R93" s="7"/>
      <c r="S93" s="7"/>
      <c r="T93" s="7"/>
      <c r="U93" s="7"/>
      <c r="V93" s="7">
        <v>793550</v>
      </c>
      <c r="W93" s="7">
        <v>606060</v>
      </c>
      <c r="X93" s="7"/>
      <c r="Y93" s="7"/>
      <c r="Z93" s="7">
        <v>40731844</v>
      </c>
      <c r="AA93" s="7">
        <v>15381427</v>
      </c>
      <c r="AB93" s="7"/>
      <c r="AC93" s="7">
        <v>3213382</v>
      </c>
      <c r="AD93" s="7"/>
      <c r="AE93" s="7"/>
      <c r="AF93" s="7">
        <v>759360</v>
      </c>
      <c r="AG93" s="7"/>
      <c r="AH93" s="7"/>
      <c r="AI93" s="7">
        <v>12756639</v>
      </c>
      <c r="AJ93" s="7">
        <v>3454462</v>
      </c>
      <c r="AK93" s="7"/>
      <c r="AL93" s="7">
        <v>9017620</v>
      </c>
      <c r="AM93" s="7">
        <v>6786140</v>
      </c>
      <c r="AN93" s="7"/>
      <c r="AO93" s="7">
        <v>3406200</v>
      </c>
      <c r="AP93" s="7"/>
      <c r="AQ93" s="7">
        <v>394780</v>
      </c>
      <c r="AR93" s="7">
        <v>455540</v>
      </c>
      <c r="AS93" s="7"/>
      <c r="AT93" s="7"/>
      <c r="AU93" s="7"/>
      <c r="AV93" s="7"/>
      <c r="AW93" s="7">
        <v>284850</v>
      </c>
      <c r="AX93" s="7"/>
      <c r="AY93" s="7">
        <f t="shared" si="98"/>
        <v>21</v>
      </c>
      <c r="BA93">
        <f t="shared" si="99"/>
        <v>830147269</v>
      </c>
      <c r="BB93" t="str">
        <f t="shared" si="100"/>
        <v>ALMACENES TAYRONA ASOCIADOS LTDA</v>
      </c>
      <c r="BC93">
        <f t="shared" si="101"/>
        <v>0</v>
      </c>
      <c r="BD93">
        <f t="shared" si="51"/>
        <v>0</v>
      </c>
      <c r="BE93">
        <f t="shared" si="52"/>
        <v>0</v>
      </c>
      <c r="BF93">
        <f t="shared" si="53"/>
        <v>0</v>
      </c>
      <c r="BG93">
        <f t="shared" si="54"/>
        <v>13.75904707907168</v>
      </c>
      <c r="BH93">
        <f t="shared" si="55"/>
        <v>14.56454693057619</v>
      </c>
      <c r="BI93">
        <f t="shared" si="56"/>
        <v>0</v>
      </c>
      <c r="BJ93">
        <f t="shared" si="57"/>
        <v>13.57669610699949</v>
      </c>
      <c r="BK93">
        <f t="shared" si="58"/>
        <v>0</v>
      </c>
      <c r="BL93">
        <f t="shared" si="59"/>
        <v>15.809669364056274</v>
      </c>
      <c r="BM93">
        <f t="shared" si="60"/>
        <v>0</v>
      </c>
      <c r="BN93">
        <f t="shared" si="61"/>
        <v>12.724869415131389</v>
      </c>
      <c r="BO93">
        <f t="shared" si="62"/>
        <v>0</v>
      </c>
      <c r="BP93">
        <f t="shared" si="63"/>
        <v>13.009599972296364</v>
      </c>
      <c r="BQ93">
        <f t="shared" si="64"/>
        <v>15.101879882188335</v>
      </c>
      <c r="BR93">
        <f t="shared" si="65"/>
        <v>0</v>
      </c>
      <c r="BS93">
        <f t="shared" si="66"/>
        <v>0</v>
      </c>
      <c r="BT93">
        <f t="shared" si="67"/>
        <v>0</v>
      </c>
      <c r="BU93">
        <f t="shared" si="68"/>
        <v>0</v>
      </c>
      <c r="BV93">
        <f t="shared" si="69"/>
        <v>13.584273089094951</v>
      </c>
      <c r="BW93">
        <f t="shared" si="70"/>
        <v>13.314735920051573</v>
      </c>
      <c r="BX93">
        <f t="shared" si="71"/>
        <v>0</v>
      </c>
      <c r="BY93">
        <f t="shared" si="72"/>
        <v>0</v>
      </c>
      <c r="BZ93">
        <f t="shared" si="73"/>
        <v>17.522520776904575</v>
      </c>
      <c r="CA93">
        <f t="shared" si="74"/>
        <v>16.548671365586031</v>
      </c>
      <c r="CB93">
        <f t="shared" si="75"/>
        <v>0</v>
      </c>
      <c r="CC93">
        <f t="shared" si="76"/>
        <v>14.982834834230705</v>
      </c>
      <c r="CD93">
        <f t="shared" si="77"/>
        <v>0</v>
      </c>
      <c r="CE93">
        <f t="shared" si="78"/>
        <v>0</v>
      </c>
      <c r="CF93">
        <f t="shared" si="79"/>
        <v>13.540232569127109</v>
      </c>
      <c r="CG93">
        <f t="shared" si="80"/>
        <v>0</v>
      </c>
      <c r="CH93">
        <f t="shared" si="81"/>
        <v>0</v>
      </c>
      <c r="CI93">
        <f t="shared" si="82"/>
        <v>16.361562478321346</v>
      </c>
      <c r="CJ93">
        <f t="shared" si="83"/>
        <v>15.055177576186381</v>
      </c>
      <c r="CK93">
        <f t="shared" si="84"/>
        <v>0</v>
      </c>
      <c r="CL93">
        <f t="shared" si="85"/>
        <v>16.014691110023008</v>
      </c>
      <c r="CM93">
        <f t="shared" si="86"/>
        <v>15.730393002182954</v>
      </c>
      <c r="CN93">
        <f t="shared" si="87"/>
        <v>0</v>
      </c>
      <c r="CO93">
        <f t="shared" si="88"/>
        <v>15.041108151969121</v>
      </c>
      <c r="CP93">
        <f t="shared" si="89"/>
        <v>0</v>
      </c>
      <c r="CQ93">
        <f t="shared" si="90"/>
        <v>12.886086459750157</v>
      </c>
      <c r="CR93">
        <f t="shared" si="91"/>
        <v>13.029241002608353</v>
      </c>
      <c r="CS93">
        <f t="shared" si="92"/>
        <v>0</v>
      </c>
      <c r="CT93">
        <f t="shared" si="93"/>
        <v>0</v>
      </c>
      <c r="CU93">
        <f t="shared" si="94"/>
        <v>0</v>
      </c>
      <c r="CV93">
        <f t="shared" si="95"/>
        <v>0</v>
      </c>
      <c r="CW93">
        <f t="shared" si="96"/>
        <v>12.559721515522003</v>
      </c>
      <c r="CX93">
        <f t="shared" si="97"/>
        <v>0</v>
      </c>
    </row>
    <row r="94" spans="1:102" x14ac:dyDescent="0.25">
      <c r="A94">
        <v>52183796</v>
      </c>
      <c r="B94" s="6" t="s">
        <v>172</v>
      </c>
      <c r="C94" s="7"/>
      <c r="D94" s="7"/>
      <c r="E94" s="7"/>
      <c r="F94" s="7"/>
      <c r="G94" s="7"/>
      <c r="H94" s="7"/>
      <c r="I94" s="7"/>
      <c r="J94" s="7">
        <v>58260</v>
      </c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>
        <v>237160</v>
      </c>
      <c r="AA94" s="7"/>
      <c r="AB94" s="7"/>
      <c r="AC94" s="7"/>
      <c r="AD94" s="7"/>
      <c r="AE94" s="7"/>
      <c r="AF94" s="7"/>
      <c r="AG94" s="7"/>
      <c r="AH94" s="7"/>
      <c r="AI94" s="7">
        <v>827690</v>
      </c>
      <c r="AJ94" s="7"/>
      <c r="AK94" s="7"/>
      <c r="AL94" s="7"/>
      <c r="AM94" s="7"/>
      <c r="AN94" s="7"/>
      <c r="AO94" s="7"/>
      <c r="AP94" s="7"/>
      <c r="AQ94" s="7"/>
      <c r="AR94" s="7">
        <v>41940</v>
      </c>
      <c r="AS94" s="7"/>
      <c r="AT94" s="7"/>
      <c r="AU94" s="7"/>
      <c r="AV94" s="7"/>
      <c r="AW94" s="7"/>
      <c r="AX94" s="7"/>
      <c r="AY94" s="7">
        <f t="shared" si="98"/>
        <v>4</v>
      </c>
      <c r="BA94">
        <f t="shared" si="99"/>
        <v>52183796</v>
      </c>
      <c r="BB94" t="str">
        <f t="shared" si="100"/>
        <v>ALMANZA MOORE ANGELA MARIA</v>
      </c>
      <c r="BC94">
        <f t="shared" si="101"/>
        <v>0</v>
      </c>
      <c r="BD94">
        <f t="shared" si="51"/>
        <v>0</v>
      </c>
      <c r="BE94">
        <f t="shared" si="52"/>
        <v>0</v>
      </c>
      <c r="BF94">
        <f t="shared" si="53"/>
        <v>0</v>
      </c>
      <c r="BG94">
        <f t="shared" si="54"/>
        <v>0</v>
      </c>
      <c r="BH94">
        <f t="shared" si="55"/>
        <v>0</v>
      </c>
      <c r="BI94">
        <f t="shared" si="56"/>
        <v>0</v>
      </c>
      <c r="BJ94">
        <f t="shared" si="57"/>
        <v>10.972688194801409</v>
      </c>
      <c r="BK94">
        <f t="shared" si="58"/>
        <v>0</v>
      </c>
      <c r="BL94">
        <f t="shared" si="59"/>
        <v>0</v>
      </c>
      <c r="BM94">
        <f t="shared" si="60"/>
        <v>0</v>
      </c>
      <c r="BN94">
        <f t="shared" si="61"/>
        <v>0</v>
      </c>
      <c r="BO94">
        <f t="shared" si="62"/>
        <v>0</v>
      </c>
      <c r="BP94">
        <f t="shared" si="63"/>
        <v>0</v>
      </c>
      <c r="BQ94">
        <f t="shared" si="64"/>
        <v>0</v>
      </c>
      <c r="BR94">
        <f t="shared" si="65"/>
        <v>0</v>
      </c>
      <c r="BS94">
        <f t="shared" si="66"/>
        <v>0</v>
      </c>
      <c r="BT94">
        <f t="shared" si="67"/>
        <v>0</v>
      </c>
      <c r="BU94">
        <f t="shared" si="68"/>
        <v>0</v>
      </c>
      <c r="BV94">
        <f t="shared" si="69"/>
        <v>0</v>
      </c>
      <c r="BW94">
        <f t="shared" si="70"/>
        <v>0</v>
      </c>
      <c r="BX94">
        <f t="shared" si="71"/>
        <v>0</v>
      </c>
      <c r="BY94">
        <f t="shared" si="72"/>
        <v>0</v>
      </c>
      <c r="BZ94">
        <f t="shared" si="73"/>
        <v>12.376494514375073</v>
      </c>
      <c r="CA94">
        <f t="shared" si="74"/>
        <v>0</v>
      </c>
      <c r="CB94">
        <f t="shared" si="75"/>
        <v>0</v>
      </c>
      <c r="CC94">
        <f t="shared" si="76"/>
        <v>0</v>
      </c>
      <c r="CD94">
        <f t="shared" si="77"/>
        <v>0</v>
      </c>
      <c r="CE94">
        <f t="shared" si="78"/>
        <v>0</v>
      </c>
      <c r="CF94">
        <f t="shared" si="79"/>
        <v>0</v>
      </c>
      <c r="CG94">
        <f t="shared" si="80"/>
        <v>0</v>
      </c>
      <c r="CH94">
        <f t="shared" si="81"/>
        <v>0</v>
      </c>
      <c r="CI94">
        <f t="shared" si="82"/>
        <v>13.626395175309478</v>
      </c>
      <c r="CJ94">
        <f t="shared" si="83"/>
        <v>0</v>
      </c>
      <c r="CK94">
        <f t="shared" si="84"/>
        <v>0</v>
      </c>
      <c r="CL94">
        <f t="shared" si="85"/>
        <v>0</v>
      </c>
      <c r="CM94">
        <f t="shared" si="86"/>
        <v>0</v>
      </c>
      <c r="CN94">
        <f t="shared" si="87"/>
        <v>0</v>
      </c>
      <c r="CO94">
        <f t="shared" si="88"/>
        <v>0</v>
      </c>
      <c r="CP94">
        <f t="shared" si="89"/>
        <v>0</v>
      </c>
      <c r="CQ94">
        <f t="shared" si="90"/>
        <v>0</v>
      </c>
      <c r="CR94">
        <f t="shared" si="91"/>
        <v>10.644019147757733</v>
      </c>
      <c r="CS94">
        <f t="shared" si="92"/>
        <v>0</v>
      </c>
      <c r="CT94">
        <f t="shared" si="93"/>
        <v>0</v>
      </c>
      <c r="CU94">
        <f t="shared" si="94"/>
        <v>0</v>
      </c>
      <c r="CV94">
        <f t="shared" si="95"/>
        <v>0</v>
      </c>
      <c r="CW94">
        <f t="shared" si="96"/>
        <v>0</v>
      </c>
      <c r="CX94">
        <f t="shared" si="97"/>
        <v>0</v>
      </c>
    </row>
    <row r="95" spans="1:102" x14ac:dyDescent="0.25">
      <c r="A95">
        <v>40391911</v>
      </c>
      <c r="B95" s="6" t="s">
        <v>173</v>
      </c>
      <c r="C95" s="7"/>
      <c r="D95" s="7"/>
      <c r="E95" s="7"/>
      <c r="F95" s="7"/>
      <c r="G95" s="7">
        <v>200220</v>
      </c>
      <c r="H95" s="7">
        <v>188940</v>
      </c>
      <c r="I95" s="7">
        <v>167000</v>
      </c>
      <c r="J95" s="7"/>
      <c r="K95" s="7"/>
      <c r="L95" s="7"/>
      <c r="M95" s="7"/>
      <c r="N95" s="7"/>
      <c r="O95" s="7"/>
      <c r="P95" s="7">
        <v>313660</v>
      </c>
      <c r="Q95" s="7">
        <v>72720</v>
      </c>
      <c r="R95" s="7"/>
      <c r="S95" s="7"/>
      <c r="T95" s="7"/>
      <c r="U95" s="7"/>
      <c r="V95" s="7">
        <v>100260</v>
      </c>
      <c r="W95" s="7"/>
      <c r="X95" s="7"/>
      <c r="Y95" s="7"/>
      <c r="Z95" s="7">
        <v>239120</v>
      </c>
      <c r="AA95" s="7">
        <v>35400</v>
      </c>
      <c r="AB95" s="7"/>
      <c r="AC95" s="7"/>
      <c r="AD95" s="7"/>
      <c r="AE95" s="7"/>
      <c r="AF95" s="7"/>
      <c r="AG95" s="7"/>
      <c r="AH95" s="7"/>
      <c r="AI95" s="7">
        <v>180685</v>
      </c>
      <c r="AJ95" s="7">
        <v>66780</v>
      </c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>
        <v>469340</v>
      </c>
      <c r="AX95" s="7">
        <v>133700</v>
      </c>
      <c r="AY95" s="7">
        <f t="shared" si="98"/>
        <v>12</v>
      </c>
      <c r="BA95">
        <f t="shared" si="99"/>
        <v>40391911</v>
      </c>
      <c r="BB95" t="str">
        <f t="shared" si="100"/>
        <v>ALMANZA TALERO IVONNE ROCIO</v>
      </c>
      <c r="BC95">
        <f t="shared" si="101"/>
        <v>0</v>
      </c>
      <c r="BD95">
        <f t="shared" si="51"/>
        <v>0</v>
      </c>
      <c r="BE95">
        <f t="shared" si="52"/>
        <v>0</v>
      </c>
      <c r="BF95">
        <f t="shared" si="53"/>
        <v>0</v>
      </c>
      <c r="BG95">
        <f t="shared" si="54"/>
        <v>12.207177035467046</v>
      </c>
      <c r="BH95">
        <f t="shared" si="55"/>
        <v>12.149190075994628</v>
      </c>
      <c r="BI95">
        <f t="shared" si="56"/>
        <v>12.025755079404917</v>
      </c>
      <c r="BJ95">
        <f t="shared" si="57"/>
        <v>0</v>
      </c>
      <c r="BK95">
        <f t="shared" si="58"/>
        <v>0</v>
      </c>
      <c r="BL95">
        <f t="shared" si="59"/>
        <v>0</v>
      </c>
      <c r="BM95">
        <f t="shared" si="60"/>
        <v>0</v>
      </c>
      <c r="BN95">
        <f t="shared" si="61"/>
        <v>0</v>
      </c>
      <c r="BO95">
        <f t="shared" si="62"/>
        <v>0</v>
      </c>
      <c r="BP95">
        <f t="shared" si="63"/>
        <v>12.656068063848863</v>
      </c>
      <c r="BQ95">
        <f t="shared" si="64"/>
        <v>11.194385480131949</v>
      </c>
      <c r="BR95">
        <f t="shared" si="65"/>
        <v>0</v>
      </c>
      <c r="BS95">
        <f t="shared" si="66"/>
        <v>0</v>
      </c>
      <c r="BT95">
        <f t="shared" si="67"/>
        <v>0</v>
      </c>
      <c r="BU95">
        <f t="shared" si="68"/>
        <v>0</v>
      </c>
      <c r="BV95">
        <f t="shared" si="69"/>
        <v>11.515532064835178</v>
      </c>
      <c r="BW95">
        <f t="shared" si="70"/>
        <v>0</v>
      </c>
      <c r="BX95">
        <f t="shared" si="71"/>
        <v>0</v>
      </c>
      <c r="BY95">
        <f t="shared" si="72"/>
        <v>0</v>
      </c>
      <c r="BZ95">
        <f t="shared" si="73"/>
        <v>12.384724978949745</v>
      </c>
      <c r="CA95">
        <f t="shared" si="74"/>
        <v>10.474495347310453</v>
      </c>
      <c r="CB95">
        <f t="shared" si="75"/>
        <v>0</v>
      </c>
      <c r="CC95">
        <f t="shared" si="76"/>
        <v>0</v>
      </c>
      <c r="CD95">
        <f t="shared" si="77"/>
        <v>0</v>
      </c>
      <c r="CE95">
        <f t="shared" si="78"/>
        <v>0</v>
      </c>
      <c r="CF95">
        <f t="shared" si="79"/>
        <v>0</v>
      </c>
      <c r="CG95">
        <f t="shared" si="80"/>
        <v>0</v>
      </c>
      <c r="CH95">
        <f t="shared" si="81"/>
        <v>0</v>
      </c>
      <c r="CI95">
        <f t="shared" si="82"/>
        <v>12.104515997098508</v>
      </c>
      <c r="CJ95">
        <f t="shared" si="83"/>
        <v>11.109173887928804</v>
      </c>
      <c r="CK95">
        <f t="shared" si="84"/>
        <v>0</v>
      </c>
      <c r="CL95">
        <f t="shared" si="85"/>
        <v>0</v>
      </c>
      <c r="CM95">
        <f t="shared" si="86"/>
        <v>0</v>
      </c>
      <c r="CN95">
        <f t="shared" si="87"/>
        <v>0</v>
      </c>
      <c r="CO95">
        <f t="shared" si="88"/>
        <v>0</v>
      </c>
      <c r="CP95">
        <f t="shared" si="89"/>
        <v>0</v>
      </c>
      <c r="CQ95">
        <f t="shared" si="90"/>
        <v>0</v>
      </c>
      <c r="CR95">
        <f t="shared" si="91"/>
        <v>0</v>
      </c>
      <c r="CS95">
        <f t="shared" si="92"/>
        <v>0</v>
      </c>
      <c r="CT95">
        <f t="shared" si="93"/>
        <v>0</v>
      </c>
      <c r="CU95">
        <f t="shared" si="94"/>
        <v>0</v>
      </c>
      <c r="CV95">
        <f t="shared" si="95"/>
        <v>0</v>
      </c>
      <c r="CW95">
        <f t="shared" si="96"/>
        <v>13.05908486212587</v>
      </c>
      <c r="CX95">
        <f t="shared" si="97"/>
        <v>11.803361242493628</v>
      </c>
    </row>
    <row r="96" spans="1:102" x14ac:dyDescent="0.25">
      <c r="A96">
        <v>1095700244</v>
      </c>
      <c r="B96" s="6" t="s">
        <v>174</v>
      </c>
      <c r="C96" s="7"/>
      <c r="D96" s="7"/>
      <c r="E96" s="7"/>
      <c r="F96" s="7"/>
      <c r="G96" s="7"/>
      <c r="H96" s="7">
        <v>44300</v>
      </c>
      <c r="I96" s="7"/>
      <c r="J96" s="7"/>
      <c r="K96" s="7"/>
      <c r="L96" s="7">
        <v>59430</v>
      </c>
      <c r="M96" s="7"/>
      <c r="N96" s="7"/>
      <c r="O96" s="7"/>
      <c r="P96" s="7">
        <v>93990</v>
      </c>
      <c r="Q96" s="7">
        <v>35000</v>
      </c>
      <c r="R96" s="7"/>
      <c r="S96" s="7"/>
      <c r="T96" s="7"/>
      <c r="U96" s="7">
        <v>362090</v>
      </c>
      <c r="V96" s="7">
        <v>316000</v>
      </c>
      <c r="W96" s="7"/>
      <c r="X96" s="7"/>
      <c r="Y96" s="7"/>
      <c r="Z96" s="7">
        <v>493060</v>
      </c>
      <c r="AA96" s="7">
        <v>198150</v>
      </c>
      <c r="AB96" s="7"/>
      <c r="AC96" s="7"/>
      <c r="AD96" s="7"/>
      <c r="AE96" s="7"/>
      <c r="AF96" s="7"/>
      <c r="AG96" s="7"/>
      <c r="AH96" s="7"/>
      <c r="AI96" s="7">
        <v>121720</v>
      </c>
      <c r="AJ96" s="7">
        <v>74550</v>
      </c>
      <c r="AK96" s="7"/>
      <c r="AL96" s="7">
        <v>45710</v>
      </c>
      <c r="AM96" s="7">
        <v>101180</v>
      </c>
      <c r="AN96" s="7">
        <v>48400</v>
      </c>
      <c r="AO96" s="7">
        <v>91660</v>
      </c>
      <c r="AP96" s="7">
        <v>76266</v>
      </c>
      <c r="AQ96" s="7">
        <v>140500</v>
      </c>
      <c r="AR96" s="7"/>
      <c r="AS96" s="7"/>
      <c r="AT96" s="7"/>
      <c r="AU96" s="7"/>
      <c r="AV96" s="7"/>
      <c r="AW96" s="7">
        <v>40180</v>
      </c>
      <c r="AX96" s="7"/>
      <c r="AY96" s="7">
        <f t="shared" si="98"/>
        <v>17</v>
      </c>
      <c r="BA96">
        <f t="shared" si="99"/>
        <v>1095700244</v>
      </c>
      <c r="BB96" t="str">
        <f t="shared" si="100"/>
        <v>ALMONACID CORZO LAURA FERNANDA</v>
      </c>
      <c r="BC96">
        <f t="shared" si="101"/>
        <v>0</v>
      </c>
      <c r="BD96">
        <f t="shared" si="51"/>
        <v>0</v>
      </c>
      <c r="BE96">
        <f t="shared" si="52"/>
        <v>0</v>
      </c>
      <c r="BF96">
        <f t="shared" si="53"/>
        <v>0</v>
      </c>
      <c r="BG96">
        <f t="shared" si="54"/>
        <v>0</v>
      </c>
      <c r="BH96">
        <f t="shared" si="55"/>
        <v>10.698762529141884</v>
      </c>
      <c r="BI96">
        <f t="shared" si="56"/>
        <v>0</v>
      </c>
      <c r="BJ96">
        <f t="shared" si="57"/>
        <v>0</v>
      </c>
      <c r="BK96">
        <f t="shared" si="58"/>
        <v>0</v>
      </c>
      <c r="BL96">
        <f t="shared" si="59"/>
        <v>10.992571254737735</v>
      </c>
      <c r="BM96">
        <f t="shared" si="60"/>
        <v>0</v>
      </c>
      <c r="BN96">
        <f t="shared" si="61"/>
        <v>0</v>
      </c>
      <c r="BO96">
        <f t="shared" si="62"/>
        <v>0</v>
      </c>
      <c r="BP96">
        <f t="shared" si="63"/>
        <v>11.450954311987475</v>
      </c>
      <c r="BQ96">
        <f t="shared" si="64"/>
        <v>10.463131911491967</v>
      </c>
      <c r="BR96">
        <f t="shared" si="65"/>
        <v>0</v>
      </c>
      <c r="BS96">
        <f t="shared" si="66"/>
        <v>0</v>
      </c>
      <c r="BT96">
        <f t="shared" si="67"/>
        <v>0</v>
      </c>
      <c r="BU96">
        <f t="shared" si="68"/>
        <v>12.799650840432415</v>
      </c>
      <c r="BV96">
        <f t="shared" si="69"/>
        <v>12.663500657121004</v>
      </c>
      <c r="BW96">
        <f t="shared" si="70"/>
        <v>0</v>
      </c>
      <c r="BX96">
        <f t="shared" si="71"/>
        <v>0</v>
      </c>
      <c r="BY96">
        <f t="shared" si="72"/>
        <v>0</v>
      </c>
      <c r="BZ96">
        <f t="shared" si="73"/>
        <v>13.108388177622144</v>
      </c>
      <c r="CA96">
        <f t="shared" si="74"/>
        <v>12.196784645287654</v>
      </c>
      <c r="CB96">
        <f t="shared" si="75"/>
        <v>0</v>
      </c>
      <c r="CC96">
        <f t="shared" si="76"/>
        <v>0</v>
      </c>
      <c r="CD96">
        <f t="shared" si="77"/>
        <v>0</v>
      </c>
      <c r="CE96">
        <f t="shared" si="78"/>
        <v>0</v>
      </c>
      <c r="CF96">
        <f t="shared" si="79"/>
        <v>0</v>
      </c>
      <c r="CG96">
        <f t="shared" si="80"/>
        <v>0</v>
      </c>
      <c r="CH96">
        <f t="shared" si="81"/>
        <v>0</v>
      </c>
      <c r="CI96">
        <f t="shared" si="82"/>
        <v>11.709486819553893</v>
      </c>
      <c r="CJ96">
        <f t="shared" si="83"/>
        <v>11.21923873391915</v>
      </c>
      <c r="CK96">
        <f t="shared" si="84"/>
        <v>0</v>
      </c>
      <c r="CL96">
        <f t="shared" si="85"/>
        <v>10.730094248137464</v>
      </c>
      <c r="CM96">
        <f t="shared" si="86"/>
        <v>11.524666271173247</v>
      </c>
      <c r="CN96">
        <f t="shared" si="87"/>
        <v>10.787275753648309</v>
      </c>
      <c r="CO96">
        <f t="shared" si="88"/>
        <v>11.425852267887958</v>
      </c>
      <c r="CP96">
        <f t="shared" si="89"/>
        <v>11.241995620439489</v>
      </c>
      <c r="CQ96">
        <f t="shared" si="90"/>
        <v>11.852969885168331</v>
      </c>
      <c r="CR96">
        <f t="shared" si="91"/>
        <v>0</v>
      </c>
      <c r="CS96">
        <f t="shared" si="92"/>
        <v>0</v>
      </c>
      <c r="CT96">
        <f t="shared" si="93"/>
        <v>0</v>
      </c>
      <c r="CU96">
        <f t="shared" si="94"/>
        <v>0</v>
      </c>
      <c r="CV96">
        <f t="shared" si="95"/>
        <v>0</v>
      </c>
      <c r="CW96">
        <f t="shared" si="96"/>
        <v>10.601149526063207</v>
      </c>
      <c r="CX96">
        <f t="shared" si="97"/>
        <v>0</v>
      </c>
    </row>
    <row r="97" spans="1:102" x14ac:dyDescent="0.25">
      <c r="A97">
        <v>80172474</v>
      </c>
      <c r="B97" s="6" t="s">
        <v>175</v>
      </c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>
        <v>135020</v>
      </c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>
        <v>213340</v>
      </c>
      <c r="AJ97" s="7"/>
      <c r="AK97" s="7"/>
      <c r="AL97" s="7">
        <v>542880</v>
      </c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>
        <f t="shared" si="98"/>
        <v>3</v>
      </c>
      <c r="BA97">
        <f t="shared" si="99"/>
        <v>80172474</v>
      </c>
      <c r="BB97" t="str">
        <f t="shared" si="100"/>
        <v>ALONSO CUELLAR GABRIEL OSWALDO</v>
      </c>
      <c r="BC97">
        <f t="shared" si="101"/>
        <v>0</v>
      </c>
      <c r="BD97">
        <f t="shared" si="51"/>
        <v>0</v>
      </c>
      <c r="BE97">
        <f t="shared" si="52"/>
        <v>0</v>
      </c>
      <c r="BF97">
        <f t="shared" si="53"/>
        <v>0</v>
      </c>
      <c r="BG97">
        <f t="shared" si="54"/>
        <v>0</v>
      </c>
      <c r="BH97">
        <f t="shared" si="55"/>
        <v>0</v>
      </c>
      <c r="BI97">
        <f t="shared" si="56"/>
        <v>0</v>
      </c>
      <c r="BJ97">
        <f t="shared" si="57"/>
        <v>0</v>
      </c>
      <c r="BK97">
        <f t="shared" si="58"/>
        <v>0</v>
      </c>
      <c r="BL97">
        <f t="shared" si="59"/>
        <v>0</v>
      </c>
      <c r="BM97">
        <f t="shared" si="60"/>
        <v>0</v>
      </c>
      <c r="BN97">
        <f t="shared" si="61"/>
        <v>0</v>
      </c>
      <c r="BO97">
        <f t="shared" si="62"/>
        <v>0</v>
      </c>
      <c r="BP97">
        <f t="shared" si="63"/>
        <v>0</v>
      </c>
      <c r="BQ97">
        <f t="shared" si="64"/>
        <v>11.813185600878612</v>
      </c>
      <c r="BR97">
        <f t="shared" si="65"/>
        <v>0</v>
      </c>
      <c r="BS97">
        <f t="shared" si="66"/>
        <v>0</v>
      </c>
      <c r="BT97">
        <f t="shared" si="67"/>
        <v>0</v>
      </c>
      <c r="BU97">
        <f t="shared" si="68"/>
        <v>0</v>
      </c>
      <c r="BV97">
        <f t="shared" si="69"/>
        <v>0</v>
      </c>
      <c r="BW97">
        <f t="shared" si="70"/>
        <v>0</v>
      </c>
      <c r="BX97">
        <f t="shared" si="71"/>
        <v>0</v>
      </c>
      <c r="BY97">
        <f t="shared" si="72"/>
        <v>0</v>
      </c>
      <c r="BZ97">
        <f t="shared" si="73"/>
        <v>0</v>
      </c>
      <c r="CA97">
        <f t="shared" si="74"/>
        <v>0</v>
      </c>
      <c r="CB97">
        <f t="shared" si="75"/>
        <v>0</v>
      </c>
      <c r="CC97">
        <f t="shared" si="76"/>
        <v>0</v>
      </c>
      <c r="CD97">
        <f t="shared" si="77"/>
        <v>0</v>
      </c>
      <c r="CE97">
        <f t="shared" si="78"/>
        <v>0</v>
      </c>
      <c r="CF97">
        <f t="shared" si="79"/>
        <v>0</v>
      </c>
      <c r="CG97">
        <f t="shared" si="80"/>
        <v>0</v>
      </c>
      <c r="CH97">
        <f t="shared" si="81"/>
        <v>0</v>
      </c>
      <c r="CI97">
        <f t="shared" si="82"/>
        <v>12.270647103522009</v>
      </c>
      <c r="CJ97">
        <f t="shared" si="83"/>
        <v>0</v>
      </c>
      <c r="CK97">
        <f t="shared" si="84"/>
        <v>0</v>
      </c>
      <c r="CL97">
        <f t="shared" si="85"/>
        <v>13.204645422044065</v>
      </c>
      <c r="CM97">
        <f t="shared" si="86"/>
        <v>0</v>
      </c>
      <c r="CN97">
        <f t="shared" si="87"/>
        <v>0</v>
      </c>
      <c r="CO97">
        <f t="shared" si="88"/>
        <v>0</v>
      </c>
      <c r="CP97">
        <f t="shared" si="89"/>
        <v>0</v>
      </c>
      <c r="CQ97">
        <f t="shared" si="90"/>
        <v>0</v>
      </c>
      <c r="CR97">
        <f t="shared" si="91"/>
        <v>0</v>
      </c>
      <c r="CS97">
        <f t="shared" si="92"/>
        <v>0</v>
      </c>
      <c r="CT97">
        <f t="shared" si="93"/>
        <v>0</v>
      </c>
      <c r="CU97">
        <f t="shared" si="94"/>
        <v>0</v>
      </c>
      <c r="CV97">
        <f t="shared" si="95"/>
        <v>0</v>
      </c>
      <c r="CW97">
        <f t="shared" si="96"/>
        <v>0</v>
      </c>
      <c r="CX97">
        <f t="shared" si="97"/>
        <v>0</v>
      </c>
    </row>
    <row r="98" spans="1:102" x14ac:dyDescent="0.25">
      <c r="A98">
        <v>900330180</v>
      </c>
      <c r="B98" s="6" t="s">
        <v>176</v>
      </c>
      <c r="C98" s="7"/>
      <c r="D98" s="7"/>
      <c r="E98" s="7">
        <v>83890</v>
      </c>
      <c r="F98" s="7">
        <v>28940</v>
      </c>
      <c r="G98" s="7">
        <v>180180</v>
      </c>
      <c r="H98" s="7"/>
      <c r="I98" s="7"/>
      <c r="J98" s="7">
        <v>14820</v>
      </c>
      <c r="K98" s="7"/>
      <c r="L98" s="7">
        <v>283690</v>
      </c>
      <c r="M98" s="7"/>
      <c r="N98" s="7"/>
      <c r="O98" s="7"/>
      <c r="P98" s="7">
        <v>420640</v>
      </c>
      <c r="Q98" s="7">
        <v>369500</v>
      </c>
      <c r="R98" s="7">
        <v>44190</v>
      </c>
      <c r="S98" s="7"/>
      <c r="T98" s="7"/>
      <c r="U98" s="7"/>
      <c r="V98" s="7"/>
      <c r="W98" s="7"/>
      <c r="X98" s="7"/>
      <c r="Y98" s="7"/>
      <c r="Z98" s="7">
        <v>1133153</v>
      </c>
      <c r="AA98" s="7">
        <v>-27273</v>
      </c>
      <c r="AB98" s="7"/>
      <c r="AC98" s="7">
        <v>57800</v>
      </c>
      <c r="AD98" s="7"/>
      <c r="AE98" s="7"/>
      <c r="AF98" s="7">
        <v>90753</v>
      </c>
      <c r="AG98" s="7"/>
      <c r="AH98" s="7"/>
      <c r="AI98" s="7">
        <v>308734</v>
      </c>
      <c r="AJ98" s="7">
        <v>66780</v>
      </c>
      <c r="AK98" s="7"/>
      <c r="AL98" s="7">
        <v>1164617</v>
      </c>
      <c r="AM98" s="7">
        <v>399117</v>
      </c>
      <c r="AN98" s="7"/>
      <c r="AO98" s="7">
        <v>60284</v>
      </c>
      <c r="AP98" s="7"/>
      <c r="AQ98" s="7">
        <v>256345</v>
      </c>
      <c r="AR98" s="7">
        <v>65255</v>
      </c>
      <c r="AS98" s="7">
        <v>149450</v>
      </c>
      <c r="AT98" s="7">
        <v>193366</v>
      </c>
      <c r="AU98" s="7"/>
      <c r="AV98" s="7"/>
      <c r="AW98" s="7"/>
      <c r="AX98" s="7"/>
      <c r="AY98" s="7">
        <f t="shared" si="98"/>
        <v>21</v>
      </c>
      <c r="BA98">
        <f t="shared" si="99"/>
        <v>900330180</v>
      </c>
      <c r="BB98" t="str">
        <f t="shared" si="100"/>
        <v>ALROT S.A.S.</v>
      </c>
      <c r="BC98">
        <f t="shared" si="101"/>
        <v>0</v>
      </c>
      <c r="BD98">
        <f t="shared" si="51"/>
        <v>0</v>
      </c>
      <c r="BE98">
        <f t="shared" si="52"/>
        <v>11.337273616141209</v>
      </c>
      <c r="BF98">
        <f t="shared" si="53"/>
        <v>10.273014553838664</v>
      </c>
      <c r="BG98">
        <f t="shared" si="54"/>
        <v>12.10171718019558</v>
      </c>
      <c r="BH98">
        <f t="shared" si="55"/>
        <v>0</v>
      </c>
      <c r="BI98">
        <f t="shared" si="56"/>
        <v>0</v>
      </c>
      <c r="BJ98">
        <f t="shared" si="57"/>
        <v>9.6038003729569148</v>
      </c>
      <c r="BK98">
        <f t="shared" si="58"/>
        <v>0</v>
      </c>
      <c r="BL98">
        <f t="shared" si="59"/>
        <v>12.555640896641993</v>
      </c>
      <c r="BM98">
        <f t="shared" si="60"/>
        <v>0</v>
      </c>
      <c r="BN98">
        <f t="shared" si="61"/>
        <v>0</v>
      </c>
      <c r="BO98">
        <f t="shared" si="62"/>
        <v>0</v>
      </c>
      <c r="BP98">
        <f t="shared" si="63"/>
        <v>12.949535017290666</v>
      </c>
      <c r="BQ98">
        <f t="shared" si="64"/>
        <v>12.819908725726677</v>
      </c>
      <c r="BR98">
        <f t="shared" si="65"/>
        <v>10.696276427422939</v>
      </c>
      <c r="BS98">
        <f t="shared" si="66"/>
        <v>0</v>
      </c>
      <c r="BT98">
        <f t="shared" si="67"/>
        <v>0</v>
      </c>
      <c r="BU98">
        <f t="shared" si="68"/>
        <v>0</v>
      </c>
      <c r="BV98">
        <f t="shared" si="69"/>
        <v>0</v>
      </c>
      <c r="BW98">
        <f t="shared" si="70"/>
        <v>0</v>
      </c>
      <c r="BX98">
        <f t="shared" si="71"/>
        <v>0</v>
      </c>
      <c r="BY98">
        <f t="shared" si="72"/>
        <v>0</v>
      </c>
      <c r="BZ98">
        <f t="shared" si="73"/>
        <v>13.940515453103638</v>
      </c>
      <c r="CA98">
        <f t="shared" si="74"/>
        <v>0</v>
      </c>
      <c r="CB98">
        <f t="shared" si="75"/>
        <v>0</v>
      </c>
      <c r="CC98">
        <f t="shared" si="76"/>
        <v>10.96476135554887</v>
      </c>
      <c r="CD98">
        <f t="shared" si="77"/>
        <v>0</v>
      </c>
      <c r="CE98">
        <f t="shared" si="78"/>
        <v>0</v>
      </c>
      <c r="CF98">
        <f t="shared" si="79"/>
        <v>11.415907828290715</v>
      </c>
      <c r="CG98">
        <f t="shared" si="80"/>
        <v>0</v>
      </c>
      <c r="CH98">
        <f t="shared" si="81"/>
        <v>0</v>
      </c>
      <c r="CI98">
        <f t="shared" si="82"/>
        <v>12.64023858274818</v>
      </c>
      <c r="CJ98">
        <f t="shared" si="83"/>
        <v>11.109173887928804</v>
      </c>
      <c r="CK98">
        <f t="shared" si="84"/>
        <v>0</v>
      </c>
      <c r="CL98">
        <f t="shared" si="85"/>
        <v>13.967903694216256</v>
      </c>
      <c r="CM98">
        <f t="shared" si="86"/>
        <v>12.897012391498111</v>
      </c>
      <c r="CN98">
        <f t="shared" si="87"/>
        <v>0</v>
      </c>
      <c r="CO98">
        <f t="shared" si="88"/>
        <v>11.006838595551411</v>
      </c>
      <c r="CP98">
        <f t="shared" si="89"/>
        <v>0</v>
      </c>
      <c r="CQ98">
        <f t="shared" si="90"/>
        <v>12.454283373423246</v>
      </c>
      <c r="CR98">
        <f t="shared" si="91"/>
        <v>11.086073274980416</v>
      </c>
      <c r="CS98">
        <f t="shared" si="92"/>
        <v>11.914723858890769</v>
      </c>
      <c r="CT98">
        <f t="shared" si="93"/>
        <v>12.172345216625278</v>
      </c>
      <c r="CU98">
        <f t="shared" si="94"/>
        <v>0</v>
      </c>
      <c r="CV98">
        <f t="shared" si="95"/>
        <v>0</v>
      </c>
      <c r="CW98">
        <f t="shared" si="96"/>
        <v>0</v>
      </c>
      <c r="CX98">
        <f t="shared" si="97"/>
        <v>0</v>
      </c>
    </row>
    <row r="99" spans="1:102" x14ac:dyDescent="0.25">
      <c r="A99">
        <v>830048853</v>
      </c>
      <c r="B99" s="6" t="s">
        <v>177</v>
      </c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>
        <v>180120</v>
      </c>
      <c r="W99" s="7">
        <v>2925876</v>
      </c>
      <c r="X99" s="7"/>
      <c r="Y99" s="7"/>
      <c r="Z99" s="7"/>
      <c r="AA99" s="7"/>
      <c r="AB99" s="7"/>
      <c r="AC99" s="7"/>
      <c r="AD99" s="7">
        <v>386240</v>
      </c>
      <c r="AE99" s="7"/>
      <c r="AF99" s="7"/>
      <c r="AG99" s="7"/>
      <c r="AH99" s="7"/>
      <c r="AI99" s="7">
        <v>4676674</v>
      </c>
      <c r="AJ99" s="7"/>
      <c r="AK99" s="7"/>
      <c r="AL99" s="7">
        <v>6981526</v>
      </c>
      <c r="AM99" s="7">
        <v>233889</v>
      </c>
      <c r="AN99" s="7"/>
      <c r="AO99" s="7"/>
      <c r="AP99" s="7"/>
      <c r="AQ99" s="7"/>
      <c r="AR99" s="7">
        <v>54270</v>
      </c>
      <c r="AS99" s="7"/>
      <c r="AT99" s="7"/>
      <c r="AU99" s="7"/>
      <c r="AV99" s="7"/>
      <c r="AW99" s="7"/>
      <c r="AX99" s="7"/>
      <c r="AY99" s="7">
        <f t="shared" si="98"/>
        <v>7</v>
      </c>
      <c r="BA99">
        <f t="shared" si="99"/>
        <v>830048853</v>
      </c>
      <c r="BB99" t="str">
        <f t="shared" si="100"/>
        <v>ALTOS DEL PINAR Y CIA S EN C</v>
      </c>
      <c r="BC99">
        <f t="shared" si="101"/>
        <v>0</v>
      </c>
      <c r="BD99">
        <f t="shared" si="51"/>
        <v>0</v>
      </c>
      <c r="BE99">
        <f t="shared" si="52"/>
        <v>0</v>
      </c>
      <c r="BF99">
        <f t="shared" si="53"/>
        <v>0</v>
      </c>
      <c r="BG99">
        <f t="shared" si="54"/>
        <v>0</v>
      </c>
      <c r="BH99">
        <f t="shared" si="55"/>
        <v>0</v>
      </c>
      <c r="BI99">
        <f t="shared" si="56"/>
        <v>0</v>
      </c>
      <c r="BJ99">
        <f t="shared" si="57"/>
        <v>0</v>
      </c>
      <c r="BK99">
        <f t="shared" si="58"/>
        <v>0</v>
      </c>
      <c r="BL99">
        <f t="shared" si="59"/>
        <v>0</v>
      </c>
      <c r="BM99">
        <f t="shared" si="60"/>
        <v>0</v>
      </c>
      <c r="BN99">
        <f t="shared" si="61"/>
        <v>0</v>
      </c>
      <c r="BO99">
        <f t="shared" si="62"/>
        <v>0</v>
      </c>
      <c r="BP99">
        <f t="shared" si="63"/>
        <v>0</v>
      </c>
      <c r="BQ99">
        <f t="shared" si="64"/>
        <v>0</v>
      </c>
      <c r="BR99">
        <f t="shared" si="65"/>
        <v>0</v>
      </c>
      <c r="BS99">
        <f t="shared" si="66"/>
        <v>0</v>
      </c>
      <c r="BT99">
        <f t="shared" si="67"/>
        <v>0</v>
      </c>
      <c r="BU99">
        <f t="shared" si="68"/>
        <v>0</v>
      </c>
      <c r="BV99">
        <f t="shared" si="69"/>
        <v>12.101384126254416</v>
      </c>
      <c r="BW99">
        <f t="shared" si="70"/>
        <v>14.889104822768173</v>
      </c>
      <c r="BX99">
        <f t="shared" si="71"/>
        <v>0</v>
      </c>
      <c r="BY99">
        <f t="shared" si="72"/>
        <v>0</v>
      </c>
      <c r="BZ99">
        <f t="shared" si="73"/>
        <v>0</v>
      </c>
      <c r="CA99">
        <f t="shared" si="74"/>
        <v>0</v>
      </c>
      <c r="CB99">
        <f t="shared" si="75"/>
        <v>0</v>
      </c>
      <c r="CC99">
        <f t="shared" si="76"/>
        <v>0</v>
      </c>
      <c r="CD99">
        <f t="shared" si="77"/>
        <v>12.864216805951747</v>
      </c>
      <c r="CE99">
        <f t="shared" si="78"/>
        <v>0</v>
      </c>
      <c r="CF99">
        <f t="shared" si="79"/>
        <v>0</v>
      </c>
      <c r="CG99">
        <f t="shared" si="80"/>
        <v>0</v>
      </c>
      <c r="CH99">
        <f t="shared" si="81"/>
        <v>0</v>
      </c>
      <c r="CI99">
        <f t="shared" si="82"/>
        <v>15.358097945304884</v>
      </c>
      <c r="CJ99">
        <f t="shared" si="83"/>
        <v>0</v>
      </c>
      <c r="CK99">
        <f t="shared" si="84"/>
        <v>0</v>
      </c>
      <c r="CL99">
        <f t="shared" si="85"/>
        <v>15.758778218720655</v>
      </c>
      <c r="CM99">
        <f t="shared" si="86"/>
        <v>12.36260619834494</v>
      </c>
      <c r="CN99">
        <f t="shared" si="87"/>
        <v>0</v>
      </c>
      <c r="CO99">
        <f t="shared" si="88"/>
        <v>0</v>
      </c>
      <c r="CP99">
        <f t="shared" si="89"/>
        <v>0</v>
      </c>
      <c r="CQ99">
        <f t="shared" si="90"/>
        <v>0</v>
      </c>
      <c r="CR99">
        <f t="shared" si="91"/>
        <v>10.901745293274272</v>
      </c>
      <c r="CS99">
        <f t="shared" si="92"/>
        <v>0</v>
      </c>
      <c r="CT99">
        <f t="shared" si="93"/>
        <v>0</v>
      </c>
      <c r="CU99">
        <f t="shared" si="94"/>
        <v>0</v>
      </c>
      <c r="CV99">
        <f t="shared" si="95"/>
        <v>0</v>
      </c>
      <c r="CW99">
        <f t="shared" si="96"/>
        <v>0</v>
      </c>
      <c r="CX99">
        <f t="shared" si="97"/>
        <v>0</v>
      </c>
    </row>
    <row r="100" spans="1:102" x14ac:dyDescent="0.25">
      <c r="A100">
        <v>900010410</v>
      </c>
      <c r="B100" s="6" t="s">
        <v>178</v>
      </c>
      <c r="C100" s="7"/>
      <c r="D100" s="7"/>
      <c r="E100" s="7"/>
      <c r="F100" s="7"/>
      <c r="G100" s="7">
        <v>4291080</v>
      </c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>
        <v>1858930</v>
      </c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>
        <v>2334490</v>
      </c>
      <c r="AX100" s="7"/>
      <c r="AY100" s="7">
        <f t="shared" si="98"/>
        <v>3</v>
      </c>
      <c r="BA100">
        <f t="shared" si="99"/>
        <v>900010410</v>
      </c>
      <c r="BB100" t="str">
        <f t="shared" si="100"/>
        <v>ALVARADO SERRANO &amp; CIA S C A</v>
      </c>
      <c r="BC100">
        <f t="shared" si="101"/>
        <v>0</v>
      </c>
      <c r="BD100">
        <f t="shared" si="51"/>
        <v>0</v>
      </c>
      <c r="BE100">
        <f t="shared" si="52"/>
        <v>0</v>
      </c>
      <c r="BF100">
        <f t="shared" si="53"/>
        <v>0</v>
      </c>
      <c r="BG100">
        <f t="shared" si="54"/>
        <v>15.272049240514212</v>
      </c>
      <c r="BH100">
        <f t="shared" si="55"/>
        <v>0</v>
      </c>
      <c r="BI100">
        <f t="shared" si="56"/>
        <v>0</v>
      </c>
      <c r="BJ100">
        <f t="shared" si="57"/>
        <v>0</v>
      </c>
      <c r="BK100">
        <f t="shared" si="58"/>
        <v>0</v>
      </c>
      <c r="BL100">
        <f t="shared" si="59"/>
        <v>0</v>
      </c>
      <c r="BM100">
        <f t="shared" si="60"/>
        <v>0</v>
      </c>
      <c r="BN100">
        <f t="shared" si="61"/>
        <v>0</v>
      </c>
      <c r="BO100">
        <f t="shared" si="62"/>
        <v>0</v>
      </c>
      <c r="BP100">
        <f t="shared" si="63"/>
        <v>0</v>
      </c>
      <c r="BQ100">
        <f t="shared" si="64"/>
        <v>0</v>
      </c>
      <c r="BR100">
        <f t="shared" si="65"/>
        <v>0</v>
      </c>
      <c r="BS100">
        <f t="shared" si="66"/>
        <v>0</v>
      </c>
      <c r="BT100">
        <f t="shared" si="67"/>
        <v>0</v>
      </c>
      <c r="BU100">
        <f t="shared" si="68"/>
        <v>0</v>
      </c>
      <c r="BV100">
        <f t="shared" si="69"/>
        <v>14.435512149285314</v>
      </c>
      <c r="BW100">
        <f t="shared" si="70"/>
        <v>0</v>
      </c>
      <c r="BX100">
        <f t="shared" si="71"/>
        <v>0</v>
      </c>
      <c r="BY100">
        <f t="shared" si="72"/>
        <v>0</v>
      </c>
      <c r="BZ100">
        <f t="shared" si="73"/>
        <v>0</v>
      </c>
      <c r="CA100">
        <f t="shared" si="74"/>
        <v>0</v>
      </c>
      <c r="CB100">
        <f t="shared" si="75"/>
        <v>0</v>
      </c>
      <c r="CC100">
        <f t="shared" si="76"/>
        <v>0</v>
      </c>
      <c r="CD100">
        <f t="shared" si="77"/>
        <v>0</v>
      </c>
      <c r="CE100">
        <f t="shared" si="78"/>
        <v>0</v>
      </c>
      <c r="CF100">
        <f t="shared" si="79"/>
        <v>0</v>
      </c>
      <c r="CG100">
        <f t="shared" si="80"/>
        <v>0</v>
      </c>
      <c r="CH100">
        <f t="shared" si="81"/>
        <v>0</v>
      </c>
      <c r="CI100">
        <f t="shared" si="82"/>
        <v>0</v>
      </c>
      <c r="CJ100">
        <f t="shared" si="83"/>
        <v>0</v>
      </c>
      <c r="CK100">
        <f t="shared" si="84"/>
        <v>0</v>
      </c>
      <c r="CL100">
        <f t="shared" si="85"/>
        <v>0</v>
      </c>
      <c r="CM100">
        <f t="shared" si="86"/>
        <v>0</v>
      </c>
      <c r="CN100">
        <f t="shared" si="87"/>
        <v>0</v>
      </c>
      <c r="CO100">
        <f t="shared" si="88"/>
        <v>0</v>
      </c>
      <c r="CP100">
        <f t="shared" si="89"/>
        <v>0</v>
      </c>
      <c r="CQ100">
        <f t="shared" si="90"/>
        <v>0</v>
      </c>
      <c r="CR100">
        <f t="shared" si="91"/>
        <v>0</v>
      </c>
      <c r="CS100">
        <f t="shared" si="92"/>
        <v>0</v>
      </c>
      <c r="CT100">
        <f t="shared" si="93"/>
        <v>0</v>
      </c>
      <c r="CU100">
        <f t="shared" si="94"/>
        <v>0</v>
      </c>
      <c r="CV100">
        <f t="shared" si="95"/>
        <v>0</v>
      </c>
      <c r="CW100">
        <f t="shared" si="96"/>
        <v>14.663304438170448</v>
      </c>
      <c r="CX100">
        <f t="shared" si="97"/>
        <v>0</v>
      </c>
    </row>
    <row r="101" spans="1:102" x14ac:dyDescent="0.25">
      <c r="A101">
        <v>1037606564</v>
      </c>
      <c r="B101" s="6" t="s">
        <v>179</v>
      </c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>
        <v>35156</v>
      </c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>
        <f t="shared" si="98"/>
        <v>1</v>
      </c>
      <c r="BA101">
        <f t="shared" si="99"/>
        <v>1037606564</v>
      </c>
      <c r="BB101" t="str">
        <f t="shared" si="100"/>
        <v>ALVAREZ ALZATE LISSET MELIZA</v>
      </c>
      <c r="BC101">
        <f t="shared" si="101"/>
        <v>0</v>
      </c>
      <c r="BD101">
        <f t="shared" si="51"/>
        <v>0</v>
      </c>
      <c r="BE101">
        <f t="shared" si="52"/>
        <v>0</v>
      </c>
      <c r="BF101">
        <f t="shared" si="53"/>
        <v>0</v>
      </c>
      <c r="BG101">
        <f t="shared" si="54"/>
        <v>0</v>
      </c>
      <c r="BH101">
        <f t="shared" si="55"/>
        <v>0</v>
      </c>
      <c r="BI101">
        <f t="shared" si="56"/>
        <v>0</v>
      </c>
      <c r="BJ101">
        <f t="shared" si="57"/>
        <v>0</v>
      </c>
      <c r="BK101">
        <f t="shared" si="58"/>
        <v>0</v>
      </c>
      <c r="BL101">
        <f t="shared" si="59"/>
        <v>0</v>
      </c>
      <c r="BM101">
        <f t="shared" si="60"/>
        <v>0</v>
      </c>
      <c r="BN101">
        <f t="shared" si="61"/>
        <v>0</v>
      </c>
      <c r="BO101">
        <f t="shared" si="62"/>
        <v>0</v>
      </c>
      <c r="BP101">
        <f t="shared" si="63"/>
        <v>10.467579023926712</v>
      </c>
      <c r="BQ101">
        <f t="shared" si="64"/>
        <v>0</v>
      </c>
      <c r="BR101">
        <f t="shared" si="65"/>
        <v>0</v>
      </c>
      <c r="BS101">
        <f t="shared" si="66"/>
        <v>0</v>
      </c>
      <c r="BT101">
        <f t="shared" si="67"/>
        <v>0</v>
      </c>
      <c r="BU101">
        <f t="shared" si="68"/>
        <v>0</v>
      </c>
      <c r="BV101">
        <f t="shared" si="69"/>
        <v>0</v>
      </c>
      <c r="BW101">
        <f t="shared" si="70"/>
        <v>0</v>
      </c>
      <c r="BX101">
        <f t="shared" si="71"/>
        <v>0</v>
      </c>
      <c r="BY101">
        <f t="shared" si="72"/>
        <v>0</v>
      </c>
      <c r="BZ101">
        <f t="shared" si="73"/>
        <v>0</v>
      </c>
      <c r="CA101">
        <f t="shared" si="74"/>
        <v>0</v>
      </c>
      <c r="CB101">
        <f t="shared" si="75"/>
        <v>0</v>
      </c>
      <c r="CC101">
        <f t="shared" si="76"/>
        <v>0</v>
      </c>
      <c r="CD101">
        <f t="shared" si="77"/>
        <v>0</v>
      </c>
      <c r="CE101">
        <f t="shared" si="78"/>
        <v>0</v>
      </c>
      <c r="CF101">
        <f t="shared" si="79"/>
        <v>0</v>
      </c>
      <c r="CG101">
        <f t="shared" si="80"/>
        <v>0</v>
      </c>
      <c r="CH101">
        <f t="shared" si="81"/>
        <v>0</v>
      </c>
      <c r="CI101">
        <f t="shared" si="82"/>
        <v>0</v>
      </c>
      <c r="CJ101">
        <f t="shared" si="83"/>
        <v>0</v>
      </c>
      <c r="CK101">
        <f t="shared" si="84"/>
        <v>0</v>
      </c>
      <c r="CL101">
        <f t="shared" si="85"/>
        <v>0</v>
      </c>
      <c r="CM101">
        <f t="shared" si="86"/>
        <v>0</v>
      </c>
      <c r="CN101">
        <f t="shared" si="87"/>
        <v>0</v>
      </c>
      <c r="CO101">
        <f t="shared" si="88"/>
        <v>0</v>
      </c>
      <c r="CP101">
        <f t="shared" si="89"/>
        <v>0</v>
      </c>
      <c r="CQ101">
        <f t="shared" si="90"/>
        <v>0</v>
      </c>
      <c r="CR101">
        <f t="shared" si="91"/>
        <v>0</v>
      </c>
      <c r="CS101">
        <f t="shared" si="92"/>
        <v>0</v>
      </c>
      <c r="CT101">
        <f t="shared" si="93"/>
        <v>0</v>
      </c>
      <c r="CU101">
        <f t="shared" si="94"/>
        <v>0</v>
      </c>
      <c r="CV101">
        <f t="shared" si="95"/>
        <v>0</v>
      </c>
      <c r="CW101">
        <f t="shared" si="96"/>
        <v>0</v>
      </c>
      <c r="CX101">
        <f t="shared" si="97"/>
        <v>0</v>
      </c>
    </row>
    <row r="102" spans="1:102" x14ac:dyDescent="0.25">
      <c r="A102">
        <v>52264787</v>
      </c>
      <c r="B102" s="6" t="s">
        <v>180</v>
      </c>
      <c r="C102" s="7"/>
      <c r="D102" s="7"/>
      <c r="E102" s="7"/>
      <c r="F102" s="7"/>
      <c r="G102" s="7"/>
      <c r="H102" s="7"/>
      <c r="I102" s="7"/>
      <c r="J102" s="7">
        <v>151800</v>
      </c>
      <c r="K102" s="7"/>
      <c r="L102" s="7">
        <v>338680</v>
      </c>
      <c r="M102" s="7"/>
      <c r="N102" s="7"/>
      <c r="O102" s="7"/>
      <c r="P102" s="7"/>
      <c r="Q102" s="7"/>
      <c r="R102" s="7"/>
      <c r="S102" s="7"/>
      <c r="T102" s="7"/>
      <c r="U102" s="7"/>
      <c r="V102" s="7">
        <v>1106210</v>
      </c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>
        <v>263286</v>
      </c>
      <c r="AJ102" s="7">
        <v>26790</v>
      </c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>
        <f t="shared" si="98"/>
        <v>5</v>
      </c>
      <c r="BA102">
        <f t="shared" si="99"/>
        <v>52264787</v>
      </c>
      <c r="BB102" t="str">
        <f t="shared" si="100"/>
        <v>ALVAREZ BECERRA CARMEN SOFIA</v>
      </c>
      <c r="BC102">
        <f t="shared" si="101"/>
        <v>0</v>
      </c>
      <c r="BD102">
        <f t="shared" si="51"/>
        <v>0</v>
      </c>
      <c r="BE102">
        <f t="shared" si="52"/>
        <v>0</v>
      </c>
      <c r="BF102">
        <f t="shared" si="53"/>
        <v>0</v>
      </c>
      <c r="BG102">
        <f t="shared" si="54"/>
        <v>0</v>
      </c>
      <c r="BH102">
        <f t="shared" si="55"/>
        <v>0</v>
      </c>
      <c r="BI102">
        <f t="shared" si="56"/>
        <v>0</v>
      </c>
      <c r="BJ102">
        <f t="shared" si="57"/>
        <v>11.930325731537252</v>
      </c>
      <c r="BK102">
        <f t="shared" si="58"/>
        <v>0</v>
      </c>
      <c r="BL102">
        <f t="shared" si="59"/>
        <v>12.732813940391514</v>
      </c>
      <c r="BM102">
        <f t="shared" si="60"/>
        <v>0</v>
      </c>
      <c r="BN102">
        <f t="shared" si="61"/>
        <v>0</v>
      </c>
      <c r="BO102">
        <f t="shared" si="62"/>
        <v>0</v>
      </c>
      <c r="BP102">
        <f t="shared" si="63"/>
        <v>0</v>
      </c>
      <c r="BQ102">
        <f t="shared" si="64"/>
        <v>0</v>
      </c>
      <c r="BR102">
        <f t="shared" si="65"/>
        <v>0</v>
      </c>
      <c r="BS102">
        <f t="shared" si="66"/>
        <v>0</v>
      </c>
      <c r="BT102">
        <f t="shared" si="67"/>
        <v>0</v>
      </c>
      <c r="BU102">
        <f t="shared" si="68"/>
        <v>0</v>
      </c>
      <c r="BV102">
        <f t="shared" si="69"/>
        <v>13.916451220445543</v>
      </c>
      <c r="BW102">
        <f t="shared" si="70"/>
        <v>0</v>
      </c>
      <c r="BX102">
        <f t="shared" si="71"/>
        <v>0</v>
      </c>
      <c r="BY102">
        <f t="shared" si="72"/>
        <v>0</v>
      </c>
      <c r="BZ102">
        <f t="shared" si="73"/>
        <v>0</v>
      </c>
      <c r="CA102">
        <f t="shared" si="74"/>
        <v>0</v>
      </c>
      <c r="CB102">
        <f t="shared" si="75"/>
        <v>0</v>
      </c>
      <c r="CC102">
        <f t="shared" si="76"/>
        <v>0</v>
      </c>
      <c r="CD102">
        <f t="shared" si="77"/>
        <v>0</v>
      </c>
      <c r="CE102">
        <f t="shared" si="78"/>
        <v>0</v>
      </c>
      <c r="CF102">
        <f t="shared" si="79"/>
        <v>0</v>
      </c>
      <c r="CG102">
        <f t="shared" si="80"/>
        <v>0</v>
      </c>
      <c r="CH102">
        <f t="shared" si="81"/>
        <v>0</v>
      </c>
      <c r="CI102">
        <f t="shared" si="82"/>
        <v>12.480999970927099</v>
      </c>
      <c r="CJ102">
        <f t="shared" si="83"/>
        <v>10.195821289202961</v>
      </c>
      <c r="CK102">
        <f t="shared" si="84"/>
        <v>0</v>
      </c>
      <c r="CL102">
        <f t="shared" si="85"/>
        <v>0</v>
      </c>
      <c r="CM102">
        <f t="shared" si="86"/>
        <v>0</v>
      </c>
      <c r="CN102">
        <f t="shared" si="87"/>
        <v>0</v>
      </c>
      <c r="CO102">
        <f t="shared" si="88"/>
        <v>0</v>
      </c>
      <c r="CP102">
        <f t="shared" si="89"/>
        <v>0</v>
      </c>
      <c r="CQ102">
        <f t="shared" si="90"/>
        <v>0</v>
      </c>
      <c r="CR102">
        <f t="shared" si="91"/>
        <v>0</v>
      </c>
      <c r="CS102">
        <f t="shared" si="92"/>
        <v>0</v>
      </c>
      <c r="CT102">
        <f t="shared" si="93"/>
        <v>0</v>
      </c>
      <c r="CU102">
        <f t="shared" si="94"/>
        <v>0</v>
      </c>
      <c r="CV102">
        <f t="shared" si="95"/>
        <v>0</v>
      </c>
      <c r="CW102">
        <f t="shared" si="96"/>
        <v>0</v>
      </c>
      <c r="CX102">
        <f t="shared" si="97"/>
        <v>0</v>
      </c>
    </row>
    <row r="103" spans="1:102" x14ac:dyDescent="0.25">
      <c r="A103">
        <v>1035852882</v>
      </c>
      <c r="B103" s="6" t="s">
        <v>181</v>
      </c>
      <c r="C103" s="7"/>
      <c r="D103" s="7"/>
      <c r="E103" s="7">
        <v>61870</v>
      </c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>
        <v>144330</v>
      </c>
      <c r="Q103" s="7">
        <v>455980</v>
      </c>
      <c r="R103" s="7"/>
      <c r="S103" s="7"/>
      <c r="T103" s="7"/>
      <c r="U103" s="7"/>
      <c r="V103" s="7"/>
      <c r="W103" s="7"/>
      <c r="X103" s="7"/>
      <c r="Y103" s="7"/>
      <c r="Z103" s="7">
        <v>169570</v>
      </c>
      <c r="AA103" s="7">
        <v>144240</v>
      </c>
      <c r="AB103" s="7"/>
      <c r="AC103" s="7">
        <v>57800</v>
      </c>
      <c r="AD103" s="7">
        <v>23000</v>
      </c>
      <c r="AE103" s="7"/>
      <c r="AF103" s="7"/>
      <c r="AG103" s="7">
        <v>74000</v>
      </c>
      <c r="AH103" s="7"/>
      <c r="AI103" s="7">
        <v>38670</v>
      </c>
      <c r="AJ103" s="7"/>
      <c r="AK103" s="7"/>
      <c r="AL103" s="7">
        <v>49070</v>
      </c>
      <c r="AM103" s="7"/>
      <c r="AN103" s="7"/>
      <c r="AO103" s="7">
        <v>46200</v>
      </c>
      <c r="AP103" s="7"/>
      <c r="AQ103" s="7">
        <v>57690</v>
      </c>
      <c r="AR103" s="7">
        <v>38650</v>
      </c>
      <c r="AS103" s="7"/>
      <c r="AT103" s="7"/>
      <c r="AU103" s="7"/>
      <c r="AV103" s="7">
        <v>87210</v>
      </c>
      <c r="AW103" s="7">
        <v>20090</v>
      </c>
      <c r="AX103" s="7"/>
      <c r="AY103" s="7">
        <f t="shared" si="98"/>
        <v>15</v>
      </c>
      <c r="BA103">
        <f t="shared" si="99"/>
        <v>1035852882</v>
      </c>
      <c r="BB103" t="str">
        <f t="shared" si="100"/>
        <v>ALVAREZ HERNANDEZ NATALIA</v>
      </c>
      <c r="BC103">
        <f t="shared" si="101"/>
        <v>0</v>
      </c>
      <c r="BD103">
        <f t="shared" si="51"/>
        <v>0</v>
      </c>
      <c r="BE103">
        <f t="shared" si="52"/>
        <v>11.032806851316673</v>
      </c>
      <c r="BF103">
        <f t="shared" si="53"/>
        <v>0</v>
      </c>
      <c r="BG103">
        <f t="shared" si="54"/>
        <v>0</v>
      </c>
      <c r="BH103">
        <f t="shared" si="55"/>
        <v>0</v>
      </c>
      <c r="BI103">
        <f t="shared" si="56"/>
        <v>0</v>
      </c>
      <c r="BJ103">
        <f t="shared" si="57"/>
        <v>0</v>
      </c>
      <c r="BK103">
        <f t="shared" si="58"/>
        <v>0</v>
      </c>
      <c r="BL103">
        <f t="shared" si="59"/>
        <v>0</v>
      </c>
      <c r="BM103">
        <f t="shared" si="60"/>
        <v>0</v>
      </c>
      <c r="BN103">
        <f t="shared" si="61"/>
        <v>0</v>
      </c>
      <c r="BO103">
        <f t="shared" si="62"/>
        <v>0</v>
      </c>
      <c r="BP103">
        <f t="shared" si="63"/>
        <v>11.879864551904086</v>
      </c>
      <c r="BQ103">
        <f t="shared" si="64"/>
        <v>13.030206420961777</v>
      </c>
      <c r="BR103">
        <f t="shared" si="65"/>
        <v>0</v>
      </c>
      <c r="BS103">
        <f t="shared" si="66"/>
        <v>0</v>
      </c>
      <c r="BT103">
        <f t="shared" si="67"/>
        <v>0</v>
      </c>
      <c r="BU103">
        <f t="shared" si="68"/>
        <v>0</v>
      </c>
      <c r="BV103">
        <f t="shared" si="69"/>
        <v>0</v>
      </c>
      <c r="BW103">
        <f t="shared" si="70"/>
        <v>0</v>
      </c>
      <c r="BX103">
        <f t="shared" si="71"/>
        <v>0</v>
      </c>
      <c r="BY103">
        <f t="shared" si="72"/>
        <v>0</v>
      </c>
      <c r="BZ103">
        <f t="shared" si="73"/>
        <v>12.041026997153349</v>
      </c>
      <c r="CA103">
        <f t="shared" si="74"/>
        <v>11.879240790742795</v>
      </c>
      <c r="CB103">
        <f t="shared" si="75"/>
        <v>0</v>
      </c>
      <c r="CC103">
        <f t="shared" si="76"/>
        <v>10.96476135554887</v>
      </c>
      <c r="CD103">
        <f t="shared" si="77"/>
        <v>10.043292972227004</v>
      </c>
      <c r="CE103">
        <f t="shared" si="78"/>
        <v>0</v>
      </c>
      <c r="CF103">
        <f t="shared" si="79"/>
        <v>0</v>
      </c>
      <c r="CG103">
        <f t="shared" si="80"/>
        <v>11.211833885608513</v>
      </c>
      <c r="CH103">
        <f t="shared" si="81"/>
        <v>0</v>
      </c>
      <c r="CI103">
        <f t="shared" si="82"/>
        <v>10.562845244106652</v>
      </c>
      <c r="CJ103">
        <f t="shared" si="83"/>
        <v>0</v>
      </c>
      <c r="CK103">
        <f t="shared" si="84"/>
        <v>0</v>
      </c>
      <c r="CL103">
        <f t="shared" si="85"/>
        <v>10.801023507926635</v>
      </c>
      <c r="CM103">
        <f t="shared" si="86"/>
        <v>0</v>
      </c>
      <c r="CN103">
        <f t="shared" si="87"/>
        <v>0</v>
      </c>
      <c r="CO103">
        <f t="shared" si="88"/>
        <v>10.740756721857226</v>
      </c>
      <c r="CP103">
        <f t="shared" si="89"/>
        <v>0</v>
      </c>
      <c r="CQ103">
        <f t="shared" si="90"/>
        <v>10.962856461127396</v>
      </c>
      <c r="CR103">
        <f t="shared" si="91"/>
        <v>10.562327926902078</v>
      </c>
      <c r="CS103">
        <f t="shared" si="92"/>
        <v>0</v>
      </c>
      <c r="CT103">
        <f t="shared" si="93"/>
        <v>0</v>
      </c>
      <c r="CU103">
        <f t="shared" si="94"/>
        <v>0</v>
      </c>
      <c r="CV103">
        <f t="shared" si="95"/>
        <v>11.376085748730224</v>
      </c>
      <c r="CW103">
        <f t="shared" si="96"/>
        <v>9.90802723257816</v>
      </c>
      <c r="CX103">
        <f t="shared" si="97"/>
        <v>0</v>
      </c>
    </row>
    <row r="104" spans="1:102" x14ac:dyDescent="0.25">
      <c r="A104">
        <v>1030524425</v>
      </c>
      <c r="B104" s="6" t="s">
        <v>182</v>
      </c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>
        <v>254040</v>
      </c>
      <c r="AY104" s="7">
        <f t="shared" si="98"/>
        <v>1</v>
      </c>
      <c r="BA104">
        <f t="shared" si="99"/>
        <v>1030524425</v>
      </c>
      <c r="BB104" t="str">
        <f t="shared" si="100"/>
        <v>ALVAREZ MEDINA DIANA INES</v>
      </c>
      <c r="BC104">
        <f t="shared" si="101"/>
        <v>0</v>
      </c>
      <c r="BD104">
        <f t="shared" si="51"/>
        <v>0</v>
      </c>
      <c r="BE104">
        <f t="shared" si="52"/>
        <v>0</v>
      </c>
      <c r="BF104">
        <f t="shared" si="53"/>
        <v>0</v>
      </c>
      <c r="BG104">
        <f t="shared" si="54"/>
        <v>0</v>
      </c>
      <c r="BH104">
        <f t="shared" si="55"/>
        <v>0</v>
      </c>
      <c r="BI104">
        <f t="shared" si="56"/>
        <v>0</v>
      </c>
      <c r="BJ104">
        <f t="shared" si="57"/>
        <v>0</v>
      </c>
      <c r="BK104">
        <f t="shared" si="58"/>
        <v>0</v>
      </c>
      <c r="BL104">
        <f t="shared" si="59"/>
        <v>0</v>
      </c>
      <c r="BM104">
        <f t="shared" si="60"/>
        <v>0</v>
      </c>
      <c r="BN104">
        <f t="shared" si="61"/>
        <v>0</v>
      </c>
      <c r="BO104">
        <f t="shared" si="62"/>
        <v>0</v>
      </c>
      <c r="BP104">
        <f t="shared" si="63"/>
        <v>0</v>
      </c>
      <c r="BQ104">
        <f t="shared" si="64"/>
        <v>0</v>
      </c>
      <c r="BR104">
        <f t="shared" si="65"/>
        <v>0</v>
      </c>
      <c r="BS104">
        <f t="shared" si="66"/>
        <v>0</v>
      </c>
      <c r="BT104">
        <f t="shared" si="67"/>
        <v>0</v>
      </c>
      <c r="BU104">
        <f t="shared" si="68"/>
        <v>0</v>
      </c>
      <c r="BV104">
        <f t="shared" si="69"/>
        <v>0</v>
      </c>
      <c r="BW104">
        <f t="shared" si="70"/>
        <v>0</v>
      </c>
      <c r="BX104">
        <f t="shared" si="71"/>
        <v>0</v>
      </c>
      <c r="BY104">
        <f t="shared" si="72"/>
        <v>0</v>
      </c>
      <c r="BZ104">
        <f t="shared" si="73"/>
        <v>0</v>
      </c>
      <c r="CA104">
        <f t="shared" si="74"/>
        <v>0</v>
      </c>
      <c r="CB104">
        <f t="shared" si="75"/>
        <v>0</v>
      </c>
      <c r="CC104">
        <f t="shared" si="76"/>
        <v>0</v>
      </c>
      <c r="CD104">
        <f t="shared" si="77"/>
        <v>0</v>
      </c>
      <c r="CE104">
        <f t="shared" si="78"/>
        <v>0</v>
      </c>
      <c r="CF104">
        <f t="shared" si="79"/>
        <v>0</v>
      </c>
      <c r="CG104">
        <f t="shared" si="80"/>
        <v>0</v>
      </c>
      <c r="CH104">
        <f t="shared" si="81"/>
        <v>0</v>
      </c>
      <c r="CI104">
        <f t="shared" si="82"/>
        <v>0</v>
      </c>
      <c r="CJ104">
        <f t="shared" si="83"/>
        <v>0</v>
      </c>
      <c r="CK104">
        <f t="shared" si="84"/>
        <v>0</v>
      </c>
      <c r="CL104">
        <f t="shared" si="85"/>
        <v>0</v>
      </c>
      <c r="CM104">
        <f t="shared" si="86"/>
        <v>0</v>
      </c>
      <c r="CN104">
        <f t="shared" si="87"/>
        <v>0</v>
      </c>
      <c r="CO104">
        <f t="shared" si="88"/>
        <v>0</v>
      </c>
      <c r="CP104">
        <f t="shared" si="89"/>
        <v>0</v>
      </c>
      <c r="CQ104">
        <f t="shared" si="90"/>
        <v>0</v>
      </c>
      <c r="CR104">
        <f t="shared" si="91"/>
        <v>0</v>
      </c>
      <c r="CS104">
        <f t="shared" si="92"/>
        <v>0</v>
      </c>
      <c r="CT104">
        <f t="shared" si="93"/>
        <v>0</v>
      </c>
      <c r="CU104">
        <f t="shared" si="94"/>
        <v>0</v>
      </c>
      <c r="CV104">
        <f t="shared" si="95"/>
        <v>0</v>
      </c>
      <c r="CW104">
        <f t="shared" si="96"/>
        <v>0</v>
      </c>
      <c r="CX104">
        <f t="shared" si="97"/>
        <v>12.445250950297133</v>
      </c>
    </row>
    <row r="105" spans="1:102" x14ac:dyDescent="0.25">
      <c r="A105">
        <v>31907953</v>
      </c>
      <c r="B105" s="6" t="s">
        <v>183</v>
      </c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>
        <v>70000</v>
      </c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>
        <v>120380</v>
      </c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>
        <f t="shared" si="98"/>
        <v>2</v>
      </c>
      <c r="BA105">
        <f t="shared" si="99"/>
        <v>31907953</v>
      </c>
      <c r="BB105" t="str">
        <f t="shared" si="100"/>
        <v>ALVAREZ MERA CRISTINA</v>
      </c>
      <c r="BC105">
        <f t="shared" si="101"/>
        <v>0</v>
      </c>
      <c r="BD105">
        <f t="shared" si="51"/>
        <v>0</v>
      </c>
      <c r="BE105">
        <f t="shared" si="52"/>
        <v>0</v>
      </c>
      <c r="BF105">
        <f t="shared" si="53"/>
        <v>0</v>
      </c>
      <c r="BG105">
        <f t="shared" si="54"/>
        <v>0</v>
      </c>
      <c r="BH105">
        <f t="shared" si="55"/>
        <v>0</v>
      </c>
      <c r="BI105">
        <f t="shared" si="56"/>
        <v>0</v>
      </c>
      <c r="BJ105">
        <f t="shared" si="57"/>
        <v>0</v>
      </c>
      <c r="BK105">
        <f t="shared" si="58"/>
        <v>0</v>
      </c>
      <c r="BL105">
        <f t="shared" si="59"/>
        <v>0</v>
      </c>
      <c r="BM105">
        <f t="shared" si="60"/>
        <v>0</v>
      </c>
      <c r="BN105">
        <f t="shared" si="61"/>
        <v>0</v>
      </c>
      <c r="BO105">
        <f t="shared" si="62"/>
        <v>0</v>
      </c>
      <c r="BP105">
        <f t="shared" si="63"/>
        <v>0</v>
      </c>
      <c r="BQ105">
        <f t="shared" si="64"/>
        <v>11.156264806643742</v>
      </c>
      <c r="BR105">
        <f t="shared" si="65"/>
        <v>0</v>
      </c>
      <c r="BS105">
        <f t="shared" si="66"/>
        <v>0</v>
      </c>
      <c r="BT105">
        <f t="shared" si="67"/>
        <v>0</v>
      </c>
      <c r="BU105">
        <f t="shared" si="68"/>
        <v>0</v>
      </c>
      <c r="BV105">
        <f t="shared" si="69"/>
        <v>0</v>
      </c>
      <c r="BW105">
        <f t="shared" si="70"/>
        <v>0</v>
      </c>
      <c r="BX105">
        <f t="shared" si="71"/>
        <v>0</v>
      </c>
      <c r="BY105">
        <f t="shared" si="72"/>
        <v>0</v>
      </c>
      <c r="BZ105">
        <f t="shared" si="73"/>
        <v>0</v>
      </c>
      <c r="CA105">
        <f t="shared" si="74"/>
        <v>0</v>
      </c>
      <c r="CB105">
        <f t="shared" si="75"/>
        <v>0</v>
      </c>
      <c r="CC105">
        <f t="shared" si="76"/>
        <v>0</v>
      </c>
      <c r="CD105">
        <f t="shared" si="77"/>
        <v>0</v>
      </c>
      <c r="CE105">
        <f t="shared" si="78"/>
        <v>0</v>
      </c>
      <c r="CF105">
        <f t="shared" si="79"/>
        <v>0</v>
      </c>
      <c r="CG105">
        <f t="shared" si="80"/>
        <v>0</v>
      </c>
      <c r="CH105">
        <f t="shared" si="81"/>
        <v>0</v>
      </c>
      <c r="CI105">
        <f t="shared" si="82"/>
        <v>0</v>
      </c>
      <c r="CJ105">
        <f t="shared" si="83"/>
        <v>0</v>
      </c>
      <c r="CK105">
        <f t="shared" si="84"/>
        <v>0</v>
      </c>
      <c r="CL105">
        <f t="shared" si="85"/>
        <v>11.698416992095003</v>
      </c>
      <c r="CM105">
        <f t="shared" si="86"/>
        <v>0</v>
      </c>
      <c r="CN105">
        <f t="shared" si="87"/>
        <v>0</v>
      </c>
      <c r="CO105">
        <f t="shared" si="88"/>
        <v>0</v>
      </c>
      <c r="CP105">
        <f t="shared" si="89"/>
        <v>0</v>
      </c>
      <c r="CQ105">
        <f t="shared" si="90"/>
        <v>0</v>
      </c>
      <c r="CR105">
        <f t="shared" si="91"/>
        <v>0</v>
      </c>
      <c r="CS105">
        <f t="shared" si="92"/>
        <v>0</v>
      </c>
      <c r="CT105">
        <f t="shared" si="93"/>
        <v>0</v>
      </c>
      <c r="CU105">
        <f t="shared" si="94"/>
        <v>0</v>
      </c>
      <c r="CV105">
        <f t="shared" si="95"/>
        <v>0</v>
      </c>
      <c r="CW105">
        <f t="shared" si="96"/>
        <v>0</v>
      </c>
      <c r="CX105">
        <f t="shared" si="97"/>
        <v>0</v>
      </c>
    </row>
    <row r="106" spans="1:102" x14ac:dyDescent="0.25">
      <c r="A106">
        <v>1049608838</v>
      </c>
      <c r="B106" s="6" t="s">
        <v>184</v>
      </c>
      <c r="C106" s="7"/>
      <c r="D106" s="7"/>
      <c r="E106" s="7"/>
      <c r="F106" s="7"/>
      <c r="G106" s="7">
        <v>26820</v>
      </c>
      <c r="H106" s="7">
        <v>38970</v>
      </c>
      <c r="I106" s="7"/>
      <c r="J106" s="7"/>
      <c r="K106" s="7"/>
      <c r="L106" s="7">
        <v>183410</v>
      </c>
      <c r="M106" s="7"/>
      <c r="N106" s="7"/>
      <c r="O106" s="7"/>
      <c r="P106" s="7"/>
      <c r="Q106" s="7"/>
      <c r="R106" s="7">
        <v>31880</v>
      </c>
      <c r="S106" s="7"/>
      <c r="T106" s="7"/>
      <c r="U106" s="7"/>
      <c r="V106" s="7">
        <v>38780</v>
      </c>
      <c r="W106" s="7"/>
      <c r="X106" s="7"/>
      <c r="Y106" s="7"/>
      <c r="Z106" s="7">
        <v>220900</v>
      </c>
      <c r="AA106" s="7">
        <v>129480</v>
      </c>
      <c r="AB106" s="7"/>
      <c r="AC106" s="7"/>
      <c r="AD106" s="7"/>
      <c r="AE106" s="7"/>
      <c r="AF106" s="7"/>
      <c r="AG106" s="7"/>
      <c r="AH106" s="7"/>
      <c r="AI106" s="7"/>
      <c r="AJ106" s="7">
        <v>76310</v>
      </c>
      <c r="AK106" s="7">
        <v>136800</v>
      </c>
      <c r="AL106" s="7">
        <v>166920</v>
      </c>
      <c r="AM106" s="7">
        <v>461250</v>
      </c>
      <c r="AN106" s="7"/>
      <c r="AO106" s="7">
        <v>15120</v>
      </c>
      <c r="AP106" s="7"/>
      <c r="AQ106" s="7"/>
      <c r="AR106" s="7"/>
      <c r="AS106" s="7"/>
      <c r="AT106" s="7"/>
      <c r="AU106" s="7"/>
      <c r="AV106" s="7"/>
      <c r="AW106" s="7"/>
      <c r="AX106" s="7"/>
      <c r="AY106" s="7">
        <f t="shared" si="98"/>
        <v>12</v>
      </c>
      <c r="BA106">
        <f t="shared" si="99"/>
        <v>1049608838</v>
      </c>
      <c r="BB106" t="str">
        <f t="shared" si="100"/>
        <v>ALVAREZ NIÑO ANGELA LISETH</v>
      </c>
      <c r="BC106">
        <f t="shared" si="101"/>
        <v>0</v>
      </c>
      <c r="BD106">
        <f t="shared" si="51"/>
        <v>0</v>
      </c>
      <c r="BE106">
        <f t="shared" si="52"/>
        <v>0</v>
      </c>
      <c r="BF106">
        <f t="shared" si="53"/>
        <v>0</v>
      </c>
      <c r="BG106">
        <f t="shared" si="54"/>
        <v>10.196940441748334</v>
      </c>
      <c r="BH106">
        <f t="shared" si="55"/>
        <v>10.570573058768215</v>
      </c>
      <c r="BI106">
        <f t="shared" si="56"/>
        <v>0</v>
      </c>
      <c r="BJ106">
        <f t="shared" si="57"/>
        <v>0</v>
      </c>
      <c r="BK106">
        <f t="shared" si="58"/>
        <v>0</v>
      </c>
      <c r="BL106">
        <f t="shared" si="59"/>
        <v>12.119484815195632</v>
      </c>
      <c r="BM106">
        <f t="shared" si="60"/>
        <v>0</v>
      </c>
      <c r="BN106">
        <f t="shared" si="61"/>
        <v>0</v>
      </c>
      <c r="BO106">
        <f t="shared" si="62"/>
        <v>0</v>
      </c>
      <c r="BP106">
        <f t="shared" si="63"/>
        <v>0</v>
      </c>
      <c r="BQ106">
        <f t="shared" si="64"/>
        <v>0</v>
      </c>
      <c r="BR106">
        <f t="shared" si="65"/>
        <v>10.369765500040804</v>
      </c>
      <c r="BS106">
        <f t="shared" si="66"/>
        <v>0</v>
      </c>
      <c r="BT106">
        <f t="shared" si="67"/>
        <v>0</v>
      </c>
      <c r="BU106">
        <f t="shared" si="68"/>
        <v>0</v>
      </c>
      <c r="BV106">
        <f t="shared" si="69"/>
        <v>10.565685714952057</v>
      </c>
      <c r="BW106">
        <f t="shared" si="70"/>
        <v>0</v>
      </c>
      <c r="BX106">
        <f t="shared" si="71"/>
        <v>0</v>
      </c>
      <c r="BY106">
        <f t="shared" si="72"/>
        <v>0</v>
      </c>
      <c r="BZ106">
        <f t="shared" si="73"/>
        <v>12.305469916333227</v>
      </c>
      <c r="CA106">
        <f t="shared" si="74"/>
        <v>11.771289431210851</v>
      </c>
      <c r="CB106">
        <f t="shared" si="75"/>
        <v>0</v>
      </c>
      <c r="CC106">
        <f t="shared" si="76"/>
        <v>0</v>
      </c>
      <c r="CD106">
        <f t="shared" si="77"/>
        <v>0</v>
      </c>
      <c r="CE106">
        <f t="shared" si="78"/>
        <v>0</v>
      </c>
      <c r="CF106">
        <f t="shared" si="79"/>
        <v>0</v>
      </c>
      <c r="CG106">
        <f t="shared" si="80"/>
        <v>0</v>
      </c>
      <c r="CH106">
        <f t="shared" si="81"/>
        <v>0</v>
      </c>
      <c r="CI106">
        <f t="shared" si="82"/>
        <v>0</v>
      </c>
      <c r="CJ106">
        <f t="shared" si="83"/>
        <v>11.242572374640222</v>
      </c>
      <c r="CK106">
        <f t="shared" si="84"/>
        <v>11.82628259408539</v>
      </c>
      <c r="CL106">
        <f t="shared" si="85"/>
        <v>12.025275925581385</v>
      </c>
      <c r="CM106">
        <f t="shared" si="86"/>
        <v>13.041697642356205</v>
      </c>
      <c r="CN106">
        <f t="shared" si="87"/>
        <v>0</v>
      </c>
      <c r="CO106">
        <f t="shared" si="88"/>
        <v>9.6238397851126685</v>
      </c>
      <c r="CP106">
        <f t="shared" si="89"/>
        <v>0</v>
      </c>
      <c r="CQ106">
        <f t="shared" si="90"/>
        <v>0</v>
      </c>
      <c r="CR106">
        <f t="shared" si="91"/>
        <v>0</v>
      </c>
      <c r="CS106">
        <f t="shared" si="92"/>
        <v>0</v>
      </c>
      <c r="CT106">
        <f t="shared" si="93"/>
        <v>0</v>
      </c>
      <c r="CU106">
        <f t="shared" si="94"/>
        <v>0</v>
      </c>
      <c r="CV106">
        <f t="shared" si="95"/>
        <v>0</v>
      </c>
      <c r="CW106">
        <f t="shared" si="96"/>
        <v>0</v>
      </c>
      <c r="CX106">
        <f t="shared" si="97"/>
        <v>0</v>
      </c>
    </row>
    <row r="107" spans="1:102" x14ac:dyDescent="0.25">
      <c r="A107">
        <v>63529297</v>
      </c>
      <c r="B107" s="6" t="s">
        <v>185</v>
      </c>
      <c r="C107" s="7"/>
      <c r="D107" s="7"/>
      <c r="E107" s="7"/>
      <c r="F107" s="7"/>
      <c r="G107" s="7">
        <v>42250</v>
      </c>
      <c r="H107" s="7"/>
      <c r="I107" s="7"/>
      <c r="J107" s="7"/>
      <c r="K107" s="7"/>
      <c r="L107" s="7"/>
      <c r="M107" s="7"/>
      <c r="N107" s="7"/>
      <c r="O107" s="7"/>
      <c r="P107" s="7"/>
      <c r="Q107" s="7">
        <v>88000</v>
      </c>
      <c r="R107" s="7"/>
      <c r="S107" s="7"/>
      <c r="T107" s="7"/>
      <c r="U107" s="7"/>
      <c r="V107" s="7"/>
      <c r="W107" s="7"/>
      <c r="X107" s="7"/>
      <c r="Y107" s="7"/>
      <c r="Z107" s="7">
        <v>269350</v>
      </c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>
        <v>14970</v>
      </c>
      <c r="AY107" s="7">
        <f t="shared" si="98"/>
        <v>4</v>
      </c>
      <c r="BA107">
        <f t="shared" si="99"/>
        <v>63529297</v>
      </c>
      <c r="BB107" t="str">
        <f t="shared" si="100"/>
        <v>ALVAREZ OSPINA YENNY LISSETH</v>
      </c>
      <c r="BC107">
        <f t="shared" si="101"/>
        <v>0</v>
      </c>
      <c r="BD107">
        <f t="shared" si="51"/>
        <v>0</v>
      </c>
      <c r="BE107">
        <f t="shared" si="52"/>
        <v>0</v>
      </c>
      <c r="BF107">
        <f t="shared" si="53"/>
        <v>0</v>
      </c>
      <c r="BG107">
        <f t="shared" si="54"/>
        <v>10.651383301144275</v>
      </c>
      <c r="BH107">
        <f t="shared" si="55"/>
        <v>0</v>
      </c>
      <c r="BI107">
        <f t="shared" si="56"/>
        <v>0</v>
      </c>
      <c r="BJ107">
        <f t="shared" si="57"/>
        <v>0</v>
      </c>
      <c r="BK107">
        <f t="shared" si="58"/>
        <v>0</v>
      </c>
      <c r="BL107">
        <f t="shared" si="59"/>
        <v>0</v>
      </c>
      <c r="BM107">
        <f t="shared" si="60"/>
        <v>0</v>
      </c>
      <c r="BN107">
        <f t="shared" si="61"/>
        <v>0</v>
      </c>
      <c r="BO107">
        <f t="shared" si="62"/>
        <v>0</v>
      </c>
      <c r="BP107">
        <f t="shared" si="63"/>
        <v>0</v>
      </c>
      <c r="BQ107">
        <f t="shared" si="64"/>
        <v>11.385103457032141</v>
      </c>
      <c r="BR107">
        <f t="shared" si="65"/>
        <v>0</v>
      </c>
      <c r="BS107">
        <f t="shared" si="66"/>
        <v>0</v>
      </c>
      <c r="BT107">
        <f t="shared" si="67"/>
        <v>0</v>
      </c>
      <c r="BU107">
        <f t="shared" si="68"/>
        <v>0</v>
      </c>
      <c r="BV107">
        <f t="shared" si="69"/>
        <v>0</v>
      </c>
      <c r="BW107">
        <f t="shared" si="70"/>
        <v>0</v>
      </c>
      <c r="BX107">
        <f t="shared" si="71"/>
        <v>0</v>
      </c>
      <c r="BY107">
        <f t="shared" si="72"/>
        <v>0</v>
      </c>
      <c r="BZ107">
        <f t="shared" si="73"/>
        <v>12.503770640743332</v>
      </c>
      <c r="CA107">
        <f t="shared" si="74"/>
        <v>0</v>
      </c>
      <c r="CB107">
        <f t="shared" si="75"/>
        <v>0</v>
      </c>
      <c r="CC107">
        <f t="shared" si="76"/>
        <v>0</v>
      </c>
      <c r="CD107">
        <f t="shared" si="77"/>
        <v>0</v>
      </c>
      <c r="CE107">
        <f t="shared" si="78"/>
        <v>0</v>
      </c>
      <c r="CF107">
        <f t="shared" si="79"/>
        <v>0</v>
      </c>
      <c r="CG107">
        <f t="shared" si="80"/>
        <v>0</v>
      </c>
      <c r="CH107">
        <f t="shared" si="81"/>
        <v>0</v>
      </c>
      <c r="CI107">
        <f t="shared" si="82"/>
        <v>0</v>
      </c>
      <c r="CJ107">
        <f t="shared" si="83"/>
        <v>0</v>
      </c>
      <c r="CK107">
        <f t="shared" si="84"/>
        <v>0</v>
      </c>
      <c r="CL107">
        <f t="shared" si="85"/>
        <v>0</v>
      </c>
      <c r="CM107">
        <f t="shared" si="86"/>
        <v>0</v>
      </c>
      <c r="CN107">
        <f t="shared" si="87"/>
        <v>0</v>
      </c>
      <c r="CO107">
        <f t="shared" si="88"/>
        <v>0</v>
      </c>
      <c r="CP107">
        <f t="shared" si="89"/>
        <v>0</v>
      </c>
      <c r="CQ107">
        <f t="shared" si="90"/>
        <v>0</v>
      </c>
      <c r="CR107">
        <f t="shared" si="91"/>
        <v>0</v>
      </c>
      <c r="CS107">
        <f t="shared" si="92"/>
        <v>0</v>
      </c>
      <c r="CT107">
        <f t="shared" si="93"/>
        <v>0</v>
      </c>
      <c r="CU107">
        <f t="shared" si="94"/>
        <v>0</v>
      </c>
      <c r="CV107">
        <f t="shared" si="95"/>
        <v>0</v>
      </c>
      <c r="CW107">
        <f t="shared" si="96"/>
        <v>0</v>
      </c>
      <c r="CX107">
        <f t="shared" si="97"/>
        <v>9.6138702754498357</v>
      </c>
    </row>
    <row r="108" spans="1:102" x14ac:dyDescent="0.25">
      <c r="A108">
        <v>71670141</v>
      </c>
      <c r="B108" s="6" t="s">
        <v>186</v>
      </c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>
        <v>2286570</v>
      </c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>
        <v>3610640</v>
      </c>
      <c r="AW108" s="7">
        <v>2521664</v>
      </c>
      <c r="AX108" s="7"/>
      <c r="AY108" s="7">
        <f t="shared" si="98"/>
        <v>3</v>
      </c>
      <c r="BA108">
        <f t="shared" si="99"/>
        <v>71670141</v>
      </c>
      <c r="BB108" t="str">
        <f t="shared" si="100"/>
        <v>ALVAREZ PENAGOS WILLIAM DARIO</v>
      </c>
      <c r="BC108">
        <f t="shared" si="101"/>
        <v>0</v>
      </c>
      <c r="BD108">
        <f t="shared" si="51"/>
        <v>0</v>
      </c>
      <c r="BE108">
        <f t="shared" si="52"/>
        <v>0</v>
      </c>
      <c r="BF108">
        <f t="shared" si="53"/>
        <v>0</v>
      </c>
      <c r="BG108">
        <f t="shared" si="54"/>
        <v>0</v>
      </c>
      <c r="BH108">
        <f t="shared" si="55"/>
        <v>0</v>
      </c>
      <c r="BI108">
        <f t="shared" si="56"/>
        <v>0</v>
      </c>
      <c r="BJ108">
        <f t="shared" si="57"/>
        <v>0</v>
      </c>
      <c r="BK108">
        <f t="shared" si="58"/>
        <v>0</v>
      </c>
      <c r="BL108">
        <f t="shared" si="59"/>
        <v>0</v>
      </c>
      <c r="BM108">
        <f t="shared" si="60"/>
        <v>0</v>
      </c>
      <c r="BN108">
        <f t="shared" si="61"/>
        <v>0</v>
      </c>
      <c r="BO108">
        <f t="shared" si="62"/>
        <v>0</v>
      </c>
      <c r="BP108">
        <f t="shared" si="63"/>
        <v>0</v>
      </c>
      <c r="BQ108">
        <f t="shared" si="64"/>
        <v>0</v>
      </c>
      <c r="BR108">
        <f t="shared" si="65"/>
        <v>0</v>
      </c>
      <c r="BS108">
        <f t="shared" si="66"/>
        <v>0</v>
      </c>
      <c r="BT108">
        <f t="shared" si="67"/>
        <v>0</v>
      </c>
      <c r="BU108">
        <f t="shared" si="68"/>
        <v>0</v>
      </c>
      <c r="BV108">
        <f t="shared" si="69"/>
        <v>0</v>
      </c>
      <c r="BW108">
        <f t="shared" si="70"/>
        <v>0</v>
      </c>
      <c r="BX108">
        <f t="shared" si="71"/>
        <v>0</v>
      </c>
      <c r="BY108">
        <f t="shared" si="72"/>
        <v>0</v>
      </c>
      <c r="BZ108">
        <f t="shared" si="73"/>
        <v>0</v>
      </c>
      <c r="CA108">
        <f t="shared" si="74"/>
        <v>0</v>
      </c>
      <c r="CB108">
        <f t="shared" si="75"/>
        <v>0</v>
      </c>
      <c r="CC108">
        <f t="shared" si="76"/>
        <v>0</v>
      </c>
      <c r="CD108">
        <f t="shared" si="77"/>
        <v>0</v>
      </c>
      <c r="CE108">
        <f t="shared" si="78"/>
        <v>14.642563873424084</v>
      </c>
      <c r="CF108">
        <f t="shared" si="79"/>
        <v>0</v>
      </c>
      <c r="CG108">
        <f t="shared" si="80"/>
        <v>0</v>
      </c>
      <c r="CH108">
        <f t="shared" si="81"/>
        <v>0</v>
      </c>
      <c r="CI108">
        <f t="shared" si="82"/>
        <v>0</v>
      </c>
      <c r="CJ108">
        <f t="shared" si="83"/>
        <v>0</v>
      </c>
      <c r="CK108">
        <f t="shared" si="84"/>
        <v>0</v>
      </c>
      <c r="CL108">
        <f t="shared" si="85"/>
        <v>0</v>
      </c>
      <c r="CM108">
        <f t="shared" si="86"/>
        <v>0</v>
      </c>
      <c r="CN108">
        <f t="shared" si="87"/>
        <v>0</v>
      </c>
      <c r="CO108">
        <f t="shared" si="88"/>
        <v>0</v>
      </c>
      <c r="CP108">
        <f t="shared" si="89"/>
        <v>0</v>
      </c>
      <c r="CQ108">
        <f t="shared" si="90"/>
        <v>0</v>
      </c>
      <c r="CR108">
        <f t="shared" si="91"/>
        <v>0</v>
      </c>
      <c r="CS108">
        <f t="shared" si="92"/>
        <v>0</v>
      </c>
      <c r="CT108">
        <f t="shared" si="93"/>
        <v>0</v>
      </c>
      <c r="CU108">
        <f t="shared" si="94"/>
        <v>0</v>
      </c>
      <c r="CV108">
        <f t="shared" si="95"/>
        <v>15.09939587687361</v>
      </c>
      <c r="CW108">
        <f t="shared" si="96"/>
        <v>14.740429955597733</v>
      </c>
      <c r="CX108">
        <f t="shared" si="97"/>
        <v>0</v>
      </c>
    </row>
    <row r="109" spans="1:102" x14ac:dyDescent="0.25">
      <c r="A109">
        <v>52153696</v>
      </c>
      <c r="B109" s="6" t="s">
        <v>187</v>
      </c>
      <c r="C109" s="7"/>
      <c r="D109" s="7"/>
      <c r="E109" s="7">
        <v>0</v>
      </c>
      <c r="F109" s="7">
        <v>48050</v>
      </c>
      <c r="G109" s="7">
        <v>514720</v>
      </c>
      <c r="H109" s="7">
        <v>3614580</v>
      </c>
      <c r="I109" s="7">
        <v>1084000</v>
      </c>
      <c r="J109" s="7">
        <v>240720</v>
      </c>
      <c r="K109" s="7"/>
      <c r="L109" s="7">
        <v>723730</v>
      </c>
      <c r="M109" s="7">
        <v>73200</v>
      </c>
      <c r="N109" s="7"/>
      <c r="O109" s="7"/>
      <c r="P109" s="7">
        <v>1202620</v>
      </c>
      <c r="Q109" s="7">
        <v>2137520</v>
      </c>
      <c r="R109" s="7"/>
      <c r="S109" s="7">
        <v>108540</v>
      </c>
      <c r="T109" s="7"/>
      <c r="U109" s="7"/>
      <c r="V109" s="7">
        <v>1511320</v>
      </c>
      <c r="W109" s="7">
        <v>2675380</v>
      </c>
      <c r="X109" s="7">
        <v>521800</v>
      </c>
      <c r="Y109" s="7"/>
      <c r="Z109" s="7">
        <v>1870040</v>
      </c>
      <c r="AA109" s="7">
        <v>1401660</v>
      </c>
      <c r="AB109" s="7"/>
      <c r="AC109" s="7">
        <v>1400110</v>
      </c>
      <c r="AD109" s="7">
        <v>788060</v>
      </c>
      <c r="AE109" s="7"/>
      <c r="AF109" s="7">
        <v>325440</v>
      </c>
      <c r="AG109" s="7">
        <v>93500</v>
      </c>
      <c r="AH109" s="7"/>
      <c r="AI109" s="7">
        <v>14962715</v>
      </c>
      <c r="AJ109" s="7">
        <v>7739820</v>
      </c>
      <c r="AK109" s="7"/>
      <c r="AL109" s="7">
        <v>12385660</v>
      </c>
      <c r="AM109" s="7">
        <v>8274250</v>
      </c>
      <c r="AN109" s="7">
        <v>213690</v>
      </c>
      <c r="AO109" s="7">
        <v>374760</v>
      </c>
      <c r="AP109" s="7"/>
      <c r="AQ109" s="7">
        <v>657760</v>
      </c>
      <c r="AR109" s="7">
        <v>753990</v>
      </c>
      <c r="AS109" s="7">
        <v>735810</v>
      </c>
      <c r="AT109" s="7"/>
      <c r="AU109" s="7"/>
      <c r="AV109" s="7"/>
      <c r="AW109" s="7">
        <v>602960</v>
      </c>
      <c r="AX109" s="7"/>
      <c r="AY109" s="7">
        <f t="shared" si="98"/>
        <v>30</v>
      </c>
      <c r="BA109">
        <f t="shared" si="99"/>
        <v>52153696</v>
      </c>
      <c r="BB109" t="str">
        <f t="shared" si="100"/>
        <v>ALVAREZ RAMIREZ ADRIANA MARIA</v>
      </c>
      <c r="BC109">
        <f t="shared" si="101"/>
        <v>0</v>
      </c>
      <c r="BD109">
        <f t="shared" si="51"/>
        <v>0</v>
      </c>
      <c r="BE109">
        <f t="shared" si="52"/>
        <v>0</v>
      </c>
      <c r="BF109">
        <f t="shared" si="53"/>
        <v>10.780018225836406</v>
      </c>
      <c r="BG109">
        <f t="shared" si="54"/>
        <v>13.15138028527482</v>
      </c>
      <c r="BH109">
        <f t="shared" si="55"/>
        <v>15.100486500909948</v>
      </c>
      <c r="BI109">
        <f t="shared" si="56"/>
        <v>13.896169383490529</v>
      </c>
      <c r="BJ109">
        <f t="shared" si="57"/>
        <v>12.391393865499353</v>
      </c>
      <c r="BK109">
        <f t="shared" si="58"/>
        <v>0</v>
      </c>
      <c r="BL109">
        <f t="shared" si="59"/>
        <v>13.492175055365854</v>
      </c>
      <c r="BM109">
        <f t="shared" si="60"/>
        <v>11.200964361058276</v>
      </c>
      <c r="BN109">
        <f t="shared" si="61"/>
        <v>0</v>
      </c>
      <c r="BO109">
        <f t="shared" si="62"/>
        <v>0</v>
      </c>
      <c r="BP109">
        <f t="shared" si="63"/>
        <v>14.000013899600452</v>
      </c>
      <c r="BQ109">
        <f t="shared" si="64"/>
        <v>14.575157304306195</v>
      </c>
      <c r="BR109">
        <f t="shared" si="65"/>
        <v>0</v>
      </c>
      <c r="BS109">
        <f t="shared" si="66"/>
        <v>11.594883260768247</v>
      </c>
      <c r="BT109">
        <f t="shared" si="67"/>
        <v>0</v>
      </c>
      <c r="BU109">
        <f t="shared" si="68"/>
        <v>0</v>
      </c>
      <c r="BV109">
        <f t="shared" si="69"/>
        <v>14.228494660783582</v>
      </c>
      <c r="BW109">
        <f t="shared" si="70"/>
        <v>14.79960235807661</v>
      </c>
      <c r="BX109">
        <f t="shared" si="71"/>
        <v>13.165041568126011</v>
      </c>
      <c r="BY109">
        <f t="shared" si="72"/>
        <v>0</v>
      </c>
      <c r="BZ109">
        <f t="shared" si="73"/>
        <v>14.441470913724107</v>
      </c>
      <c r="CA109">
        <f t="shared" si="74"/>
        <v>14.153168519906721</v>
      </c>
      <c r="CB109">
        <f t="shared" si="75"/>
        <v>0</v>
      </c>
      <c r="CC109">
        <f t="shared" si="76"/>
        <v>14.152062077156828</v>
      </c>
      <c r="CD109">
        <f t="shared" si="77"/>
        <v>13.577330777011438</v>
      </c>
      <c r="CE109">
        <f t="shared" si="78"/>
        <v>0</v>
      </c>
      <c r="CF109">
        <f t="shared" si="79"/>
        <v>12.69293646460064</v>
      </c>
      <c r="CG109">
        <f t="shared" si="80"/>
        <v>11.445727410406752</v>
      </c>
      <c r="CH109">
        <f t="shared" si="81"/>
        <v>0</v>
      </c>
      <c r="CI109">
        <f t="shared" si="82"/>
        <v>16.521072064834392</v>
      </c>
      <c r="CJ109">
        <f t="shared" si="83"/>
        <v>15.861889118683498</v>
      </c>
      <c r="CK109">
        <f t="shared" si="84"/>
        <v>0</v>
      </c>
      <c r="CL109">
        <f t="shared" si="85"/>
        <v>16.332049990494738</v>
      </c>
      <c r="CM109">
        <f t="shared" si="86"/>
        <v>15.928658961535632</v>
      </c>
      <c r="CN109">
        <f t="shared" si="87"/>
        <v>12.272286325305727</v>
      </c>
      <c r="CO109">
        <f t="shared" si="88"/>
        <v>12.834043768435992</v>
      </c>
      <c r="CP109">
        <f t="shared" si="89"/>
        <v>0</v>
      </c>
      <c r="CQ109">
        <f t="shared" si="90"/>
        <v>13.39659692244191</v>
      </c>
      <c r="CR109">
        <f t="shared" si="91"/>
        <v>13.533135710579332</v>
      </c>
      <c r="CS109">
        <f t="shared" si="92"/>
        <v>13.508728571255661</v>
      </c>
      <c r="CT109">
        <f t="shared" si="93"/>
        <v>0</v>
      </c>
      <c r="CU109">
        <f t="shared" si="94"/>
        <v>0</v>
      </c>
      <c r="CV109">
        <f t="shared" si="95"/>
        <v>0</v>
      </c>
      <c r="CW109">
        <f t="shared" si="96"/>
        <v>13.309607797000785</v>
      </c>
      <c r="CX109">
        <f t="shared" si="97"/>
        <v>0</v>
      </c>
    </row>
    <row r="110" spans="1:102" x14ac:dyDescent="0.25">
      <c r="A110">
        <v>38282615</v>
      </c>
      <c r="B110" s="6" t="s">
        <v>188</v>
      </c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>
        <v>165980</v>
      </c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>
        <v>64974</v>
      </c>
      <c r="AJ110" s="7"/>
      <c r="AK110" s="7"/>
      <c r="AL110" s="7">
        <v>46550</v>
      </c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>
        <f t="shared" si="98"/>
        <v>3</v>
      </c>
      <c r="BA110">
        <f t="shared" si="99"/>
        <v>38282615</v>
      </c>
      <c r="BB110" t="str">
        <f t="shared" si="100"/>
        <v>ALVAREZ REYES MARIA DEL PILAR</v>
      </c>
      <c r="BC110">
        <f t="shared" si="101"/>
        <v>0</v>
      </c>
      <c r="BD110">
        <f t="shared" si="51"/>
        <v>0</v>
      </c>
      <c r="BE110">
        <f t="shared" si="52"/>
        <v>0</v>
      </c>
      <c r="BF110">
        <f t="shared" si="53"/>
        <v>0</v>
      </c>
      <c r="BG110">
        <f t="shared" si="54"/>
        <v>0</v>
      </c>
      <c r="BH110">
        <f t="shared" si="55"/>
        <v>0</v>
      </c>
      <c r="BI110">
        <f t="shared" si="56"/>
        <v>0</v>
      </c>
      <c r="BJ110">
        <f t="shared" si="57"/>
        <v>0</v>
      </c>
      <c r="BK110">
        <f t="shared" si="58"/>
        <v>0</v>
      </c>
      <c r="BL110">
        <f t="shared" si="59"/>
        <v>0</v>
      </c>
      <c r="BM110">
        <f t="shared" si="60"/>
        <v>0</v>
      </c>
      <c r="BN110">
        <f t="shared" si="61"/>
        <v>0</v>
      </c>
      <c r="BO110">
        <f t="shared" si="62"/>
        <v>0</v>
      </c>
      <c r="BP110">
        <f t="shared" si="63"/>
        <v>0</v>
      </c>
      <c r="BQ110">
        <f t="shared" si="64"/>
        <v>0</v>
      </c>
      <c r="BR110">
        <f t="shared" si="65"/>
        <v>0</v>
      </c>
      <c r="BS110">
        <f t="shared" si="66"/>
        <v>0</v>
      </c>
      <c r="BT110">
        <f t="shared" si="67"/>
        <v>0</v>
      </c>
      <c r="BU110">
        <f t="shared" si="68"/>
        <v>0</v>
      </c>
      <c r="BV110">
        <f t="shared" si="69"/>
        <v>12.019628602956557</v>
      </c>
      <c r="BW110">
        <f t="shared" si="70"/>
        <v>0</v>
      </c>
      <c r="BX110">
        <f t="shared" si="71"/>
        <v>0</v>
      </c>
      <c r="BY110">
        <f t="shared" si="72"/>
        <v>0</v>
      </c>
      <c r="BZ110">
        <f t="shared" si="73"/>
        <v>0</v>
      </c>
      <c r="CA110">
        <f t="shared" si="74"/>
        <v>0</v>
      </c>
      <c r="CB110">
        <f t="shared" si="75"/>
        <v>0</v>
      </c>
      <c r="CC110">
        <f t="shared" si="76"/>
        <v>0</v>
      </c>
      <c r="CD110">
        <f t="shared" si="77"/>
        <v>0</v>
      </c>
      <c r="CE110">
        <f t="shared" si="78"/>
        <v>0</v>
      </c>
      <c r="CF110">
        <f t="shared" si="79"/>
        <v>0</v>
      </c>
      <c r="CG110">
        <f t="shared" si="80"/>
        <v>0</v>
      </c>
      <c r="CH110">
        <f t="shared" si="81"/>
        <v>0</v>
      </c>
      <c r="CI110">
        <f t="shared" si="82"/>
        <v>11.081757859509691</v>
      </c>
      <c r="CJ110">
        <f t="shared" si="83"/>
        <v>0</v>
      </c>
      <c r="CK110">
        <f t="shared" si="84"/>
        <v>0</v>
      </c>
      <c r="CL110">
        <f t="shared" si="85"/>
        <v>10.748303764751594</v>
      </c>
      <c r="CM110">
        <f t="shared" si="86"/>
        <v>0</v>
      </c>
      <c r="CN110">
        <f t="shared" si="87"/>
        <v>0</v>
      </c>
      <c r="CO110">
        <f t="shared" si="88"/>
        <v>0</v>
      </c>
      <c r="CP110">
        <f t="shared" si="89"/>
        <v>0</v>
      </c>
      <c r="CQ110">
        <f t="shared" si="90"/>
        <v>0</v>
      </c>
      <c r="CR110">
        <f t="shared" si="91"/>
        <v>0</v>
      </c>
      <c r="CS110">
        <f t="shared" si="92"/>
        <v>0</v>
      </c>
      <c r="CT110">
        <f t="shared" si="93"/>
        <v>0</v>
      </c>
      <c r="CU110">
        <f t="shared" si="94"/>
        <v>0</v>
      </c>
      <c r="CV110">
        <f t="shared" si="95"/>
        <v>0</v>
      </c>
      <c r="CW110">
        <f t="shared" si="96"/>
        <v>0</v>
      </c>
      <c r="CX110">
        <f t="shared" si="97"/>
        <v>0</v>
      </c>
    </row>
    <row r="111" spans="1:102" x14ac:dyDescent="0.25">
      <c r="A111">
        <v>21461313</v>
      </c>
      <c r="B111" s="6" t="s">
        <v>189</v>
      </c>
      <c r="C111" s="7"/>
      <c r="D111" s="7"/>
      <c r="E111" s="7"/>
      <c r="F111" s="7"/>
      <c r="G111" s="7"/>
      <c r="H111" s="7">
        <v>102140</v>
      </c>
      <c r="I111" s="7"/>
      <c r="J111" s="7">
        <v>56220</v>
      </c>
      <c r="K111" s="7"/>
      <c r="L111" s="7"/>
      <c r="M111" s="7"/>
      <c r="N111" s="7"/>
      <c r="O111" s="7"/>
      <c r="P111" s="7">
        <v>190340</v>
      </c>
      <c r="Q111" s="7">
        <v>554500</v>
      </c>
      <c r="R111" s="7"/>
      <c r="S111" s="7"/>
      <c r="T111" s="7"/>
      <c r="U111" s="7"/>
      <c r="V111" s="7">
        <v>65270</v>
      </c>
      <c r="W111" s="7"/>
      <c r="X111" s="7"/>
      <c r="Y111" s="7"/>
      <c r="Z111" s="7">
        <v>1084480</v>
      </c>
      <c r="AA111" s="7">
        <v>937430</v>
      </c>
      <c r="AB111" s="7"/>
      <c r="AC111" s="7">
        <v>28900</v>
      </c>
      <c r="AD111" s="7"/>
      <c r="AE111" s="7"/>
      <c r="AF111" s="7"/>
      <c r="AG111" s="7"/>
      <c r="AH111" s="7"/>
      <c r="AI111" s="7">
        <v>130896</v>
      </c>
      <c r="AJ111" s="7">
        <v>293380</v>
      </c>
      <c r="AK111" s="7"/>
      <c r="AL111" s="7">
        <v>263340</v>
      </c>
      <c r="AM111" s="7"/>
      <c r="AN111" s="7">
        <v>12620</v>
      </c>
      <c r="AO111" s="7">
        <v>167160</v>
      </c>
      <c r="AP111" s="7"/>
      <c r="AQ111" s="7"/>
      <c r="AR111" s="7"/>
      <c r="AS111" s="7"/>
      <c r="AT111" s="7"/>
      <c r="AU111" s="7"/>
      <c r="AV111" s="7"/>
      <c r="AW111" s="7">
        <v>20090</v>
      </c>
      <c r="AX111" s="7"/>
      <c r="AY111" s="7">
        <f t="shared" si="98"/>
        <v>14</v>
      </c>
      <c r="BA111">
        <f t="shared" si="99"/>
        <v>21461313</v>
      </c>
      <c r="BB111" t="str">
        <f t="shared" si="100"/>
        <v>ALVAREZ RIVERA SILVIA DEL SOCORRO</v>
      </c>
      <c r="BC111">
        <f t="shared" si="101"/>
        <v>0</v>
      </c>
      <c r="BD111">
        <f t="shared" si="51"/>
        <v>0</v>
      </c>
      <c r="BE111">
        <f t="shared" si="52"/>
        <v>0</v>
      </c>
      <c r="BF111">
        <f t="shared" si="53"/>
        <v>0</v>
      </c>
      <c r="BG111">
        <f t="shared" si="54"/>
        <v>0</v>
      </c>
      <c r="BH111">
        <f t="shared" si="55"/>
        <v>11.534109490637359</v>
      </c>
      <c r="BI111">
        <f t="shared" si="56"/>
        <v>0</v>
      </c>
      <c r="BJ111">
        <f t="shared" si="57"/>
        <v>10.937045631566651</v>
      </c>
      <c r="BK111">
        <f t="shared" si="58"/>
        <v>0</v>
      </c>
      <c r="BL111">
        <f t="shared" si="59"/>
        <v>0</v>
      </c>
      <c r="BM111">
        <f t="shared" si="60"/>
        <v>0</v>
      </c>
      <c r="BN111">
        <f t="shared" si="61"/>
        <v>0</v>
      </c>
      <c r="BO111">
        <f t="shared" si="62"/>
        <v>0</v>
      </c>
      <c r="BP111">
        <f t="shared" si="63"/>
        <v>12.15657247936897</v>
      </c>
      <c r="BQ111">
        <f t="shared" si="64"/>
        <v>13.225823889197443</v>
      </c>
      <c r="BR111">
        <f t="shared" si="65"/>
        <v>0</v>
      </c>
      <c r="BS111">
        <f t="shared" si="66"/>
        <v>0</v>
      </c>
      <c r="BT111">
        <f t="shared" si="67"/>
        <v>0</v>
      </c>
      <c r="BU111">
        <f t="shared" si="68"/>
        <v>0</v>
      </c>
      <c r="BV111">
        <f t="shared" si="69"/>
        <v>11.086303112486313</v>
      </c>
      <c r="BW111">
        <f t="shared" si="70"/>
        <v>0</v>
      </c>
      <c r="BX111">
        <f t="shared" si="71"/>
        <v>0</v>
      </c>
      <c r="BY111">
        <f t="shared" si="72"/>
        <v>0</v>
      </c>
      <c r="BZ111">
        <f t="shared" si="73"/>
        <v>13.896612089501312</v>
      </c>
      <c r="CA111">
        <f t="shared" si="74"/>
        <v>13.75089843411809</v>
      </c>
      <c r="CB111">
        <f t="shared" si="75"/>
        <v>0</v>
      </c>
      <c r="CC111">
        <f t="shared" si="76"/>
        <v>10.27163147557801</v>
      </c>
      <c r="CD111">
        <f t="shared" si="77"/>
        <v>0</v>
      </c>
      <c r="CE111">
        <f t="shared" si="78"/>
        <v>0</v>
      </c>
      <c r="CF111">
        <f t="shared" si="79"/>
        <v>0</v>
      </c>
      <c r="CG111">
        <f t="shared" si="80"/>
        <v>0</v>
      </c>
      <c r="CH111">
        <f t="shared" si="81"/>
        <v>0</v>
      </c>
      <c r="CI111">
        <f t="shared" si="82"/>
        <v>11.782166033377152</v>
      </c>
      <c r="CJ111">
        <f t="shared" si="83"/>
        <v>12.589227384584584</v>
      </c>
      <c r="CK111">
        <f t="shared" si="84"/>
        <v>0</v>
      </c>
      <c r="CL111">
        <f t="shared" si="85"/>
        <v>12.481205049275344</v>
      </c>
      <c r="CM111">
        <f t="shared" si="86"/>
        <v>0</v>
      </c>
      <c r="CN111">
        <f t="shared" si="87"/>
        <v>9.4431173722586301</v>
      </c>
      <c r="CO111">
        <f t="shared" si="88"/>
        <v>12.026712698836372</v>
      </c>
      <c r="CP111">
        <f t="shared" si="89"/>
        <v>0</v>
      </c>
      <c r="CQ111">
        <f t="shared" si="90"/>
        <v>0</v>
      </c>
      <c r="CR111">
        <f t="shared" si="91"/>
        <v>0</v>
      </c>
      <c r="CS111">
        <f t="shared" si="92"/>
        <v>0</v>
      </c>
      <c r="CT111">
        <f t="shared" si="93"/>
        <v>0</v>
      </c>
      <c r="CU111">
        <f t="shared" si="94"/>
        <v>0</v>
      </c>
      <c r="CV111">
        <f t="shared" si="95"/>
        <v>0</v>
      </c>
      <c r="CW111">
        <f t="shared" si="96"/>
        <v>9.90802723257816</v>
      </c>
      <c r="CX111">
        <f t="shared" si="97"/>
        <v>0</v>
      </c>
    </row>
    <row r="112" spans="1:102" x14ac:dyDescent="0.25">
      <c r="A112">
        <v>80215357</v>
      </c>
      <c r="B112" s="6" t="s">
        <v>190</v>
      </c>
      <c r="C112" s="7"/>
      <c r="D112" s="7"/>
      <c r="E112" s="7"/>
      <c r="F112" s="7"/>
      <c r="G112" s="7"/>
      <c r="H112" s="7"/>
      <c r="I112" s="7"/>
      <c r="J112" s="7">
        <v>28620</v>
      </c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>
        <v>34680</v>
      </c>
      <c r="V112" s="7"/>
      <c r="W112" s="7"/>
      <c r="X112" s="7"/>
      <c r="Y112" s="7"/>
      <c r="Z112" s="7">
        <v>1800670</v>
      </c>
      <c r="AA112" s="7">
        <v>611060</v>
      </c>
      <c r="AB112" s="7"/>
      <c r="AC112" s="7">
        <v>391780</v>
      </c>
      <c r="AD112" s="7"/>
      <c r="AE112" s="7"/>
      <c r="AF112" s="7"/>
      <c r="AG112" s="7"/>
      <c r="AH112" s="7"/>
      <c r="AI112" s="7">
        <v>305762</v>
      </c>
      <c r="AJ112" s="7">
        <v>14560</v>
      </c>
      <c r="AK112" s="7"/>
      <c r="AL112" s="7">
        <v>507660</v>
      </c>
      <c r="AM112" s="7">
        <v>101180</v>
      </c>
      <c r="AN112" s="7"/>
      <c r="AO112" s="7">
        <v>42860</v>
      </c>
      <c r="AP112" s="7"/>
      <c r="AQ112" s="7"/>
      <c r="AR112" s="7"/>
      <c r="AS112" s="7"/>
      <c r="AT112" s="7"/>
      <c r="AU112" s="7"/>
      <c r="AV112" s="7"/>
      <c r="AW112" s="7"/>
      <c r="AX112" s="7">
        <v>113520</v>
      </c>
      <c r="AY112" s="7">
        <f t="shared" si="98"/>
        <v>11</v>
      </c>
      <c r="BA112">
        <f t="shared" si="99"/>
        <v>80215357</v>
      </c>
      <c r="BB112" t="str">
        <f t="shared" si="100"/>
        <v>ALVAREZ SANABRIA JULIO CESAR</v>
      </c>
      <c r="BC112">
        <f t="shared" si="101"/>
        <v>0</v>
      </c>
      <c r="BD112">
        <f t="shared" si="51"/>
        <v>0</v>
      </c>
      <c r="BE112">
        <f t="shared" si="52"/>
        <v>0</v>
      </c>
      <c r="BF112">
        <f t="shared" si="53"/>
        <v>0</v>
      </c>
      <c r="BG112">
        <f t="shared" si="54"/>
        <v>0</v>
      </c>
      <c r="BH112">
        <f t="shared" si="55"/>
        <v>0</v>
      </c>
      <c r="BI112">
        <f t="shared" si="56"/>
        <v>0</v>
      </c>
      <c r="BJ112">
        <f t="shared" si="57"/>
        <v>10.261895993101012</v>
      </c>
      <c r="BK112">
        <f t="shared" si="58"/>
        <v>0</v>
      </c>
      <c r="BL112">
        <f t="shared" si="59"/>
        <v>0</v>
      </c>
      <c r="BM112">
        <f t="shared" si="60"/>
        <v>0</v>
      </c>
      <c r="BN112">
        <f t="shared" si="61"/>
        <v>0</v>
      </c>
      <c r="BO112">
        <f t="shared" si="62"/>
        <v>0</v>
      </c>
      <c r="BP112">
        <f t="shared" si="63"/>
        <v>0</v>
      </c>
      <c r="BQ112">
        <f t="shared" si="64"/>
        <v>0</v>
      </c>
      <c r="BR112">
        <f t="shared" si="65"/>
        <v>0</v>
      </c>
      <c r="BS112">
        <f t="shared" si="66"/>
        <v>0</v>
      </c>
      <c r="BT112">
        <f t="shared" si="67"/>
        <v>0</v>
      </c>
      <c r="BU112">
        <f t="shared" si="68"/>
        <v>10.453947265542192</v>
      </c>
      <c r="BV112">
        <f t="shared" si="69"/>
        <v>0</v>
      </c>
      <c r="BW112">
        <f t="shared" si="70"/>
        <v>0</v>
      </c>
      <c r="BX112">
        <f t="shared" si="71"/>
        <v>0</v>
      </c>
      <c r="BY112">
        <f t="shared" si="72"/>
        <v>0</v>
      </c>
      <c r="BZ112">
        <f t="shared" si="73"/>
        <v>14.403669931179797</v>
      </c>
      <c r="CA112">
        <f t="shared" si="74"/>
        <v>13.322952069504296</v>
      </c>
      <c r="CB112">
        <f t="shared" si="75"/>
        <v>0</v>
      </c>
      <c r="CC112">
        <f t="shared" si="76"/>
        <v>12.878458289187041</v>
      </c>
      <c r="CD112">
        <f t="shared" si="77"/>
        <v>0</v>
      </c>
      <c r="CE112">
        <f t="shared" si="78"/>
        <v>0</v>
      </c>
      <c r="CF112">
        <f t="shared" si="79"/>
        <v>0</v>
      </c>
      <c r="CG112">
        <f t="shared" si="80"/>
        <v>0</v>
      </c>
      <c r="CH112">
        <f t="shared" si="81"/>
        <v>0</v>
      </c>
      <c r="CI112">
        <f t="shared" si="82"/>
        <v>12.63056557104292</v>
      </c>
      <c r="CJ112">
        <f t="shared" si="83"/>
        <v>9.5861020007109037</v>
      </c>
      <c r="CK112">
        <f t="shared" si="84"/>
        <v>0</v>
      </c>
      <c r="CL112">
        <f t="shared" si="85"/>
        <v>13.137569180966983</v>
      </c>
      <c r="CM112">
        <f t="shared" si="86"/>
        <v>11.524666271173247</v>
      </c>
      <c r="CN112">
        <f t="shared" si="87"/>
        <v>0</v>
      </c>
      <c r="CO112">
        <f t="shared" si="88"/>
        <v>10.665717600533268</v>
      </c>
      <c r="CP112">
        <f t="shared" si="89"/>
        <v>0</v>
      </c>
      <c r="CQ112">
        <f t="shared" si="90"/>
        <v>0</v>
      </c>
      <c r="CR112">
        <f t="shared" si="91"/>
        <v>0</v>
      </c>
      <c r="CS112">
        <f t="shared" si="92"/>
        <v>0</v>
      </c>
      <c r="CT112">
        <f t="shared" si="93"/>
        <v>0</v>
      </c>
      <c r="CU112">
        <f t="shared" si="94"/>
        <v>0</v>
      </c>
      <c r="CV112">
        <f t="shared" si="95"/>
        <v>0</v>
      </c>
      <c r="CW112">
        <f t="shared" si="96"/>
        <v>0</v>
      </c>
      <c r="CX112">
        <f t="shared" si="97"/>
        <v>11.639743120815561</v>
      </c>
    </row>
    <row r="113" spans="1:102" x14ac:dyDescent="0.25">
      <c r="A113">
        <v>39774203</v>
      </c>
      <c r="B113" s="6" t="s">
        <v>191</v>
      </c>
      <c r="C113" s="7"/>
      <c r="D113" s="7"/>
      <c r="E113" s="7">
        <v>53910</v>
      </c>
      <c r="F113" s="7"/>
      <c r="G113" s="7"/>
      <c r="H113" s="7">
        <v>38970</v>
      </c>
      <c r="I113" s="7">
        <v>130000</v>
      </c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>
        <v>78985</v>
      </c>
      <c r="AJ113" s="7"/>
      <c r="AK113" s="7"/>
      <c r="AL113" s="7"/>
      <c r="AM113" s="7"/>
      <c r="AN113" s="7"/>
      <c r="AO113" s="7"/>
      <c r="AP113" s="7"/>
      <c r="AQ113" s="7"/>
      <c r="AR113" s="7">
        <v>416880</v>
      </c>
      <c r="AS113" s="7"/>
      <c r="AT113" s="7"/>
      <c r="AU113" s="7"/>
      <c r="AV113" s="7"/>
      <c r="AW113" s="7">
        <v>146370</v>
      </c>
      <c r="AX113" s="7"/>
      <c r="AY113" s="7">
        <f t="shared" si="98"/>
        <v>6</v>
      </c>
      <c r="BA113">
        <f t="shared" si="99"/>
        <v>39774203</v>
      </c>
      <c r="BB113" t="str">
        <f t="shared" si="100"/>
        <v>ALVAREZ SERRANO MARIA PAULINA</v>
      </c>
      <c r="BC113">
        <f t="shared" si="101"/>
        <v>0</v>
      </c>
      <c r="BD113">
        <f t="shared" si="51"/>
        <v>0</v>
      </c>
      <c r="BE113">
        <f t="shared" si="52"/>
        <v>10.895089817707918</v>
      </c>
      <c r="BF113">
        <f t="shared" si="53"/>
        <v>0</v>
      </c>
      <c r="BG113">
        <f t="shared" si="54"/>
        <v>0</v>
      </c>
      <c r="BH113">
        <f t="shared" si="55"/>
        <v>10.570573058768215</v>
      </c>
      <c r="BI113">
        <f t="shared" si="56"/>
        <v>11.775297421715827</v>
      </c>
      <c r="BJ113">
        <f t="shared" si="57"/>
        <v>0</v>
      </c>
      <c r="BK113">
        <f t="shared" si="58"/>
        <v>0</v>
      </c>
      <c r="BL113">
        <f t="shared" si="59"/>
        <v>0</v>
      </c>
      <c r="BM113">
        <f t="shared" si="60"/>
        <v>0</v>
      </c>
      <c r="BN113">
        <f t="shared" si="61"/>
        <v>0</v>
      </c>
      <c r="BO113">
        <f t="shared" si="62"/>
        <v>0</v>
      </c>
      <c r="BP113">
        <f t="shared" si="63"/>
        <v>0</v>
      </c>
      <c r="BQ113">
        <f t="shared" si="64"/>
        <v>0</v>
      </c>
      <c r="BR113">
        <f t="shared" si="65"/>
        <v>0</v>
      </c>
      <c r="BS113">
        <f t="shared" si="66"/>
        <v>0</v>
      </c>
      <c r="BT113">
        <f t="shared" si="67"/>
        <v>0</v>
      </c>
      <c r="BU113">
        <f t="shared" si="68"/>
        <v>0</v>
      </c>
      <c r="BV113">
        <f t="shared" si="69"/>
        <v>0</v>
      </c>
      <c r="BW113">
        <f t="shared" si="70"/>
        <v>0</v>
      </c>
      <c r="BX113">
        <f t="shared" si="71"/>
        <v>0</v>
      </c>
      <c r="BY113">
        <f t="shared" si="72"/>
        <v>0</v>
      </c>
      <c r="BZ113">
        <f t="shared" si="73"/>
        <v>0</v>
      </c>
      <c r="CA113">
        <f t="shared" si="74"/>
        <v>0</v>
      </c>
      <c r="CB113">
        <f t="shared" si="75"/>
        <v>0</v>
      </c>
      <c r="CC113">
        <f t="shared" si="76"/>
        <v>0</v>
      </c>
      <c r="CD113">
        <f t="shared" si="77"/>
        <v>0</v>
      </c>
      <c r="CE113">
        <f t="shared" si="78"/>
        <v>0</v>
      </c>
      <c r="CF113">
        <f t="shared" si="79"/>
        <v>0</v>
      </c>
      <c r="CG113">
        <f t="shared" si="80"/>
        <v>0</v>
      </c>
      <c r="CH113">
        <f t="shared" si="81"/>
        <v>0</v>
      </c>
      <c r="CI113">
        <f t="shared" si="82"/>
        <v>11.277025900554818</v>
      </c>
      <c r="CJ113">
        <f t="shared" si="83"/>
        <v>0</v>
      </c>
      <c r="CK113">
        <f t="shared" si="84"/>
        <v>0</v>
      </c>
      <c r="CL113">
        <f t="shared" si="85"/>
        <v>0</v>
      </c>
      <c r="CM113">
        <f t="shared" si="86"/>
        <v>0</v>
      </c>
      <c r="CN113">
        <f t="shared" si="87"/>
        <v>0</v>
      </c>
      <c r="CO113">
        <f t="shared" si="88"/>
        <v>0</v>
      </c>
      <c r="CP113">
        <f t="shared" si="89"/>
        <v>0</v>
      </c>
      <c r="CQ113">
        <f t="shared" si="90"/>
        <v>0</v>
      </c>
      <c r="CR113">
        <f t="shared" si="91"/>
        <v>12.940556088352048</v>
      </c>
      <c r="CS113">
        <f t="shared" si="92"/>
        <v>0</v>
      </c>
      <c r="CT113">
        <f t="shared" si="93"/>
        <v>0</v>
      </c>
      <c r="CU113">
        <f t="shared" si="94"/>
        <v>0</v>
      </c>
      <c r="CV113">
        <f t="shared" si="95"/>
        <v>0</v>
      </c>
      <c r="CW113">
        <f t="shared" si="96"/>
        <v>11.893899773455749</v>
      </c>
      <c r="CX113">
        <f t="shared" si="97"/>
        <v>0</v>
      </c>
    </row>
    <row r="114" spans="1:102" x14ac:dyDescent="0.25">
      <c r="A114">
        <v>43257892</v>
      </c>
      <c r="B114" s="6" t="s">
        <v>192</v>
      </c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>
        <v>338500</v>
      </c>
      <c r="R114" s="7">
        <v>557900</v>
      </c>
      <c r="S114" s="7"/>
      <c r="T114" s="7"/>
      <c r="U114" s="7"/>
      <c r="V114" s="7"/>
      <c r="W114" s="7"/>
      <c r="X114" s="7"/>
      <c r="Y114" s="7"/>
      <c r="Z114" s="7"/>
      <c r="AA114" s="7">
        <v>680320</v>
      </c>
      <c r="AB114" s="7"/>
      <c r="AC114" s="7"/>
      <c r="AD114" s="7"/>
      <c r="AE114" s="7"/>
      <c r="AF114" s="7"/>
      <c r="AG114" s="7"/>
      <c r="AH114" s="7"/>
      <c r="AI114" s="7"/>
      <c r="AJ114" s="7">
        <v>148960</v>
      </c>
      <c r="AK114" s="7"/>
      <c r="AL114" s="7"/>
      <c r="AM114" s="7"/>
      <c r="AN114" s="7"/>
      <c r="AO114" s="7">
        <v>87360</v>
      </c>
      <c r="AP114" s="7"/>
      <c r="AQ114" s="7">
        <v>25930</v>
      </c>
      <c r="AR114" s="7"/>
      <c r="AS114" s="7"/>
      <c r="AT114" s="7"/>
      <c r="AU114" s="7"/>
      <c r="AV114" s="7"/>
      <c r="AW114" s="7"/>
      <c r="AX114" s="7"/>
      <c r="AY114" s="7">
        <f t="shared" si="98"/>
        <v>6</v>
      </c>
      <c r="BA114">
        <f t="shared" si="99"/>
        <v>43257892</v>
      </c>
      <c r="BB114" t="str">
        <f t="shared" si="100"/>
        <v>ALVAREZ VELEZ KAREN</v>
      </c>
      <c r="BC114">
        <f t="shared" si="101"/>
        <v>0</v>
      </c>
      <c r="BD114">
        <f t="shared" si="51"/>
        <v>0</v>
      </c>
      <c r="BE114">
        <f t="shared" si="52"/>
        <v>0</v>
      </c>
      <c r="BF114">
        <f t="shared" si="53"/>
        <v>0</v>
      </c>
      <c r="BG114">
        <f t="shared" si="54"/>
        <v>0</v>
      </c>
      <c r="BH114">
        <f t="shared" si="55"/>
        <v>0</v>
      </c>
      <c r="BI114">
        <f t="shared" si="56"/>
        <v>0</v>
      </c>
      <c r="BJ114">
        <f t="shared" si="57"/>
        <v>0</v>
      </c>
      <c r="BK114">
        <f t="shared" si="58"/>
        <v>0</v>
      </c>
      <c r="BL114">
        <f t="shared" si="59"/>
        <v>0</v>
      </c>
      <c r="BM114">
        <f t="shared" si="60"/>
        <v>0</v>
      </c>
      <c r="BN114">
        <f t="shared" si="61"/>
        <v>0</v>
      </c>
      <c r="BO114">
        <f t="shared" si="62"/>
        <v>0</v>
      </c>
      <c r="BP114">
        <f t="shared" si="63"/>
        <v>0</v>
      </c>
      <c r="BQ114">
        <f t="shared" si="64"/>
        <v>12.732282325539853</v>
      </c>
      <c r="BR114">
        <f t="shared" si="65"/>
        <v>13.231936806267933</v>
      </c>
      <c r="BS114">
        <f t="shared" si="66"/>
        <v>0</v>
      </c>
      <c r="BT114">
        <f t="shared" si="67"/>
        <v>0</v>
      </c>
      <c r="BU114">
        <f t="shared" si="68"/>
        <v>0</v>
      </c>
      <c r="BV114">
        <f t="shared" si="69"/>
        <v>0</v>
      </c>
      <c r="BW114">
        <f t="shared" si="70"/>
        <v>0</v>
      </c>
      <c r="BX114">
        <f t="shared" si="71"/>
        <v>0</v>
      </c>
      <c r="BY114">
        <f t="shared" si="72"/>
        <v>0</v>
      </c>
      <c r="BZ114">
        <f t="shared" si="73"/>
        <v>0</v>
      </c>
      <c r="CA114">
        <f t="shared" si="74"/>
        <v>13.430320024591104</v>
      </c>
      <c r="CB114">
        <f t="shared" si="75"/>
        <v>0</v>
      </c>
      <c r="CC114">
        <f t="shared" si="76"/>
        <v>0</v>
      </c>
      <c r="CD114">
        <f t="shared" si="77"/>
        <v>0</v>
      </c>
      <c r="CE114">
        <f t="shared" si="78"/>
        <v>0</v>
      </c>
      <c r="CF114">
        <f t="shared" si="79"/>
        <v>0</v>
      </c>
      <c r="CG114">
        <f t="shared" si="80"/>
        <v>0</v>
      </c>
      <c r="CH114">
        <f t="shared" si="81"/>
        <v>0</v>
      </c>
      <c r="CI114">
        <f t="shared" si="82"/>
        <v>0</v>
      </c>
      <c r="CJ114">
        <f t="shared" si="83"/>
        <v>11.911439805699962</v>
      </c>
      <c r="CK114">
        <f t="shared" si="84"/>
        <v>0</v>
      </c>
      <c r="CL114">
        <f t="shared" si="85"/>
        <v>0</v>
      </c>
      <c r="CM114">
        <f t="shared" si="86"/>
        <v>0</v>
      </c>
      <c r="CN114">
        <f t="shared" si="87"/>
        <v>0</v>
      </c>
      <c r="CO114">
        <f t="shared" si="88"/>
        <v>11.377804237799664</v>
      </c>
      <c r="CP114">
        <f t="shared" si="89"/>
        <v>0</v>
      </c>
      <c r="CQ114">
        <f t="shared" si="90"/>
        <v>10.163194443157385</v>
      </c>
      <c r="CR114">
        <f t="shared" si="91"/>
        <v>0</v>
      </c>
      <c r="CS114">
        <f t="shared" si="92"/>
        <v>0</v>
      </c>
      <c r="CT114">
        <f t="shared" si="93"/>
        <v>0</v>
      </c>
      <c r="CU114">
        <f t="shared" si="94"/>
        <v>0</v>
      </c>
      <c r="CV114">
        <f t="shared" si="95"/>
        <v>0</v>
      </c>
      <c r="CW114">
        <f t="shared" si="96"/>
        <v>0</v>
      </c>
      <c r="CX114">
        <f t="shared" si="97"/>
        <v>0</v>
      </c>
    </row>
    <row r="115" spans="1:102" x14ac:dyDescent="0.25">
      <c r="A115">
        <v>1040734807</v>
      </c>
      <c r="B115" s="6" t="s">
        <v>193</v>
      </c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>
        <v>559240</v>
      </c>
      <c r="AX115" s="7"/>
      <c r="AY115" s="7">
        <f t="shared" si="98"/>
        <v>1</v>
      </c>
      <c r="BA115">
        <f t="shared" si="99"/>
        <v>1040734807</v>
      </c>
      <c r="BB115" t="str">
        <f t="shared" si="100"/>
        <v>ALZATE GAVIRIA JUAN ESTEBAN</v>
      </c>
      <c r="BC115">
        <f t="shared" si="101"/>
        <v>0</v>
      </c>
      <c r="BD115">
        <f t="shared" si="51"/>
        <v>0</v>
      </c>
      <c r="BE115">
        <f t="shared" si="52"/>
        <v>0</v>
      </c>
      <c r="BF115">
        <f t="shared" si="53"/>
        <v>0</v>
      </c>
      <c r="BG115">
        <f t="shared" si="54"/>
        <v>0</v>
      </c>
      <c r="BH115">
        <f t="shared" si="55"/>
        <v>0</v>
      </c>
      <c r="BI115">
        <f t="shared" si="56"/>
        <v>0</v>
      </c>
      <c r="BJ115">
        <f t="shared" si="57"/>
        <v>0</v>
      </c>
      <c r="BK115">
        <f t="shared" si="58"/>
        <v>0</v>
      </c>
      <c r="BL115">
        <f t="shared" si="59"/>
        <v>0</v>
      </c>
      <c r="BM115">
        <f t="shared" si="60"/>
        <v>0</v>
      </c>
      <c r="BN115">
        <f t="shared" si="61"/>
        <v>0</v>
      </c>
      <c r="BO115">
        <f t="shared" si="62"/>
        <v>0</v>
      </c>
      <c r="BP115">
        <f t="shared" si="63"/>
        <v>0</v>
      </c>
      <c r="BQ115">
        <f t="shared" si="64"/>
        <v>0</v>
      </c>
      <c r="BR115">
        <f t="shared" si="65"/>
        <v>0</v>
      </c>
      <c r="BS115">
        <f t="shared" si="66"/>
        <v>0</v>
      </c>
      <c r="BT115">
        <f t="shared" si="67"/>
        <v>0</v>
      </c>
      <c r="BU115">
        <f t="shared" si="68"/>
        <v>0</v>
      </c>
      <c r="BV115">
        <f t="shared" si="69"/>
        <v>0</v>
      </c>
      <c r="BW115">
        <f t="shared" si="70"/>
        <v>0</v>
      </c>
      <c r="BX115">
        <f t="shared" si="71"/>
        <v>0</v>
      </c>
      <c r="BY115">
        <f t="shared" si="72"/>
        <v>0</v>
      </c>
      <c r="BZ115">
        <f t="shared" si="73"/>
        <v>0</v>
      </c>
      <c r="CA115">
        <f t="shared" si="74"/>
        <v>0</v>
      </c>
      <c r="CB115">
        <f t="shared" si="75"/>
        <v>0</v>
      </c>
      <c r="CC115">
        <f t="shared" si="76"/>
        <v>0</v>
      </c>
      <c r="CD115">
        <f t="shared" si="77"/>
        <v>0</v>
      </c>
      <c r="CE115">
        <f t="shared" si="78"/>
        <v>0</v>
      </c>
      <c r="CF115">
        <f t="shared" si="79"/>
        <v>0</v>
      </c>
      <c r="CG115">
        <f t="shared" si="80"/>
        <v>0</v>
      </c>
      <c r="CH115">
        <f t="shared" si="81"/>
        <v>0</v>
      </c>
      <c r="CI115">
        <f t="shared" si="82"/>
        <v>0</v>
      </c>
      <c r="CJ115">
        <f t="shared" si="83"/>
        <v>0</v>
      </c>
      <c r="CK115">
        <f t="shared" si="84"/>
        <v>0</v>
      </c>
      <c r="CL115">
        <f t="shared" si="85"/>
        <v>0</v>
      </c>
      <c r="CM115">
        <f t="shared" si="86"/>
        <v>0</v>
      </c>
      <c r="CN115">
        <f t="shared" si="87"/>
        <v>0</v>
      </c>
      <c r="CO115">
        <f t="shared" si="88"/>
        <v>0</v>
      </c>
      <c r="CP115">
        <f t="shared" si="89"/>
        <v>0</v>
      </c>
      <c r="CQ115">
        <f t="shared" si="90"/>
        <v>0</v>
      </c>
      <c r="CR115">
        <f t="shared" si="91"/>
        <v>0</v>
      </c>
      <c r="CS115">
        <f t="shared" si="92"/>
        <v>0</v>
      </c>
      <c r="CT115">
        <f t="shared" si="93"/>
        <v>0</v>
      </c>
      <c r="CU115">
        <f t="shared" si="94"/>
        <v>0</v>
      </c>
      <c r="CV115">
        <f t="shared" si="95"/>
        <v>0</v>
      </c>
      <c r="CW115">
        <f t="shared" si="96"/>
        <v>13.234335786241211</v>
      </c>
      <c r="CX115">
        <f t="shared" si="97"/>
        <v>0</v>
      </c>
    </row>
    <row r="116" spans="1:102" x14ac:dyDescent="0.25">
      <c r="A116">
        <v>39299785</v>
      </c>
      <c r="B116" s="6" t="s">
        <v>194</v>
      </c>
      <c r="C116" s="7"/>
      <c r="D116" s="7"/>
      <c r="E116" s="7"/>
      <c r="F116" s="7"/>
      <c r="G116" s="7"/>
      <c r="H116" s="7">
        <v>71000</v>
      </c>
      <c r="I116" s="7"/>
      <c r="J116" s="7">
        <v>27600</v>
      </c>
      <c r="K116" s="7"/>
      <c r="L116" s="7">
        <v>283590</v>
      </c>
      <c r="M116" s="7"/>
      <c r="N116" s="7"/>
      <c r="O116" s="7"/>
      <c r="P116" s="7"/>
      <c r="Q116" s="7">
        <v>169680</v>
      </c>
      <c r="R116" s="7"/>
      <c r="S116" s="7"/>
      <c r="T116" s="7"/>
      <c r="U116" s="7">
        <v>81820</v>
      </c>
      <c r="V116" s="7">
        <v>55620</v>
      </c>
      <c r="W116" s="7"/>
      <c r="X116" s="7"/>
      <c r="Y116" s="7"/>
      <c r="Z116" s="7">
        <v>807680</v>
      </c>
      <c r="AA116" s="7">
        <v>724020</v>
      </c>
      <c r="AB116" s="7"/>
      <c r="AC116" s="7"/>
      <c r="AD116" s="7"/>
      <c r="AE116" s="7"/>
      <c r="AF116" s="7"/>
      <c r="AG116" s="7"/>
      <c r="AH116" s="7"/>
      <c r="AI116" s="7">
        <v>282412</v>
      </c>
      <c r="AJ116" s="7">
        <v>29120</v>
      </c>
      <c r="AK116" s="7"/>
      <c r="AL116" s="7">
        <v>196280</v>
      </c>
      <c r="AM116" s="7"/>
      <c r="AN116" s="7"/>
      <c r="AO116" s="7">
        <v>436080</v>
      </c>
      <c r="AP116" s="7"/>
      <c r="AQ116" s="7"/>
      <c r="AR116" s="7"/>
      <c r="AS116" s="7"/>
      <c r="AT116" s="7"/>
      <c r="AU116" s="7"/>
      <c r="AV116" s="7"/>
      <c r="AW116" s="7"/>
      <c r="AX116" s="7">
        <v>131180</v>
      </c>
      <c r="AY116" s="7">
        <f t="shared" si="98"/>
        <v>13</v>
      </c>
      <c r="BA116">
        <f t="shared" si="99"/>
        <v>39299785</v>
      </c>
      <c r="BB116" t="str">
        <f t="shared" si="100"/>
        <v>ALZATE MURILLO MARIA NAZARETH</v>
      </c>
      <c r="BC116">
        <f t="shared" si="101"/>
        <v>0</v>
      </c>
      <c r="BD116">
        <f t="shared" si="51"/>
        <v>0</v>
      </c>
      <c r="BE116">
        <f t="shared" si="52"/>
        <v>0</v>
      </c>
      <c r="BF116">
        <f t="shared" si="53"/>
        <v>0</v>
      </c>
      <c r="BG116">
        <f t="shared" si="54"/>
        <v>0</v>
      </c>
      <c r="BH116">
        <f t="shared" si="55"/>
        <v>11.170449240431308</v>
      </c>
      <c r="BI116">
        <f t="shared" si="56"/>
        <v>0</v>
      </c>
      <c r="BJ116">
        <f t="shared" si="57"/>
        <v>10.225607282932941</v>
      </c>
      <c r="BK116">
        <f t="shared" si="58"/>
        <v>0</v>
      </c>
      <c r="BL116">
        <f t="shared" si="59"/>
        <v>12.55528833829875</v>
      </c>
      <c r="BM116">
        <f t="shared" si="60"/>
        <v>0</v>
      </c>
      <c r="BN116">
        <f t="shared" si="61"/>
        <v>0</v>
      </c>
      <c r="BO116">
        <f t="shared" si="62"/>
        <v>0</v>
      </c>
      <c r="BP116">
        <f t="shared" si="63"/>
        <v>0</v>
      </c>
      <c r="BQ116">
        <f t="shared" si="64"/>
        <v>12.041675482667685</v>
      </c>
      <c r="BR116">
        <f t="shared" si="65"/>
        <v>0</v>
      </c>
      <c r="BS116">
        <f t="shared" si="66"/>
        <v>0</v>
      </c>
      <c r="BT116">
        <f t="shared" si="67"/>
        <v>0</v>
      </c>
      <c r="BU116">
        <f t="shared" si="68"/>
        <v>11.312289213359325</v>
      </c>
      <c r="BV116">
        <f t="shared" si="69"/>
        <v>10.926316106770527</v>
      </c>
      <c r="BW116">
        <f t="shared" si="70"/>
        <v>0</v>
      </c>
      <c r="BX116">
        <f t="shared" si="71"/>
        <v>0</v>
      </c>
      <c r="BY116">
        <f t="shared" si="72"/>
        <v>0</v>
      </c>
      <c r="BZ116">
        <f t="shared" si="73"/>
        <v>13.601922457568214</v>
      </c>
      <c r="CA116">
        <f t="shared" si="74"/>
        <v>13.492575676472063</v>
      </c>
      <c r="CB116">
        <f t="shared" si="75"/>
        <v>0</v>
      </c>
      <c r="CC116">
        <f t="shared" si="76"/>
        <v>0</v>
      </c>
      <c r="CD116">
        <f t="shared" si="77"/>
        <v>0</v>
      </c>
      <c r="CE116">
        <f t="shared" si="78"/>
        <v>0</v>
      </c>
      <c r="CF116">
        <f t="shared" si="79"/>
        <v>0</v>
      </c>
      <c r="CG116">
        <f t="shared" si="80"/>
        <v>0</v>
      </c>
      <c r="CH116">
        <f t="shared" si="81"/>
        <v>0</v>
      </c>
      <c r="CI116">
        <f t="shared" si="82"/>
        <v>12.551125817536027</v>
      </c>
      <c r="CJ116">
        <f t="shared" si="83"/>
        <v>10.279214842380336</v>
      </c>
      <c r="CK116">
        <f t="shared" si="84"/>
        <v>0</v>
      </c>
      <c r="CL116">
        <f t="shared" si="85"/>
        <v>12.187302584953445</v>
      </c>
      <c r="CM116">
        <f t="shared" si="86"/>
        <v>0</v>
      </c>
      <c r="CN116">
        <f t="shared" si="87"/>
        <v>0</v>
      </c>
      <c r="CO116">
        <f t="shared" si="88"/>
        <v>12.985583284892751</v>
      </c>
      <c r="CP116">
        <f t="shared" si="89"/>
        <v>0</v>
      </c>
      <c r="CQ116">
        <f t="shared" si="90"/>
        <v>0</v>
      </c>
      <c r="CR116">
        <f t="shared" si="91"/>
        <v>0</v>
      </c>
      <c r="CS116">
        <f t="shared" si="92"/>
        <v>0</v>
      </c>
      <c r="CT116">
        <f t="shared" si="93"/>
        <v>0</v>
      </c>
      <c r="CU116">
        <f t="shared" si="94"/>
        <v>0</v>
      </c>
      <c r="CV116">
        <f t="shared" si="95"/>
        <v>0</v>
      </c>
      <c r="CW116">
        <f t="shared" si="96"/>
        <v>0</v>
      </c>
      <c r="CX116">
        <f t="shared" si="97"/>
        <v>11.78433332793195</v>
      </c>
    </row>
    <row r="117" spans="1:102" x14ac:dyDescent="0.25">
      <c r="A117">
        <v>25172291</v>
      </c>
      <c r="B117" s="6" t="s">
        <v>195</v>
      </c>
      <c r="C117" s="7"/>
      <c r="D117" s="7"/>
      <c r="E117" s="7"/>
      <c r="F117" s="7">
        <v>471883</v>
      </c>
      <c r="G117" s="7">
        <v>158121</v>
      </c>
      <c r="H117" s="7">
        <v>59491</v>
      </c>
      <c r="I117" s="7"/>
      <c r="J117" s="7"/>
      <c r="K117" s="7"/>
      <c r="L117" s="7">
        <v>263401</v>
      </c>
      <c r="M117" s="7"/>
      <c r="N117" s="7"/>
      <c r="O117" s="7"/>
      <c r="P117" s="7">
        <v>702490</v>
      </c>
      <c r="Q117" s="7">
        <v>910720</v>
      </c>
      <c r="R117" s="7"/>
      <c r="S117" s="7"/>
      <c r="T117" s="7"/>
      <c r="U117" s="7"/>
      <c r="V117" s="7"/>
      <c r="W117" s="7"/>
      <c r="X117" s="7"/>
      <c r="Y117" s="7"/>
      <c r="Z117" s="7">
        <v>770780</v>
      </c>
      <c r="AA117" s="7">
        <v>955700</v>
      </c>
      <c r="AB117" s="7">
        <v>107520</v>
      </c>
      <c r="AC117" s="7">
        <v>439930</v>
      </c>
      <c r="AD117" s="7"/>
      <c r="AE117" s="7"/>
      <c r="AF117" s="7"/>
      <c r="AG117" s="7"/>
      <c r="AH117" s="7">
        <v>54700</v>
      </c>
      <c r="AI117" s="7"/>
      <c r="AJ117" s="7"/>
      <c r="AK117" s="7"/>
      <c r="AL117" s="7">
        <v>3510897</v>
      </c>
      <c r="AM117" s="7">
        <v>1084815</v>
      </c>
      <c r="AN117" s="7">
        <v>233900</v>
      </c>
      <c r="AO117" s="7">
        <v>357550</v>
      </c>
      <c r="AP117" s="7"/>
      <c r="AQ117" s="7">
        <v>1052116</v>
      </c>
      <c r="AR117" s="7"/>
      <c r="AS117" s="7"/>
      <c r="AT117" s="7"/>
      <c r="AU117" s="7"/>
      <c r="AV117" s="7"/>
      <c r="AW117" s="7"/>
      <c r="AX117" s="7">
        <v>283560</v>
      </c>
      <c r="AY117" s="7">
        <f t="shared" si="98"/>
        <v>17</v>
      </c>
      <c r="BA117">
        <f t="shared" si="99"/>
        <v>25172291</v>
      </c>
      <c r="BB117" t="str">
        <f t="shared" si="100"/>
        <v>ALZATE SANCHEZ PAULA ANDREA</v>
      </c>
      <c r="BC117">
        <f t="shared" si="101"/>
        <v>0</v>
      </c>
      <c r="BD117">
        <f t="shared" si="51"/>
        <v>0</v>
      </c>
      <c r="BE117">
        <f t="shared" si="52"/>
        <v>0</v>
      </c>
      <c r="BF117">
        <f t="shared" si="53"/>
        <v>13.064488471651224</v>
      </c>
      <c r="BG117">
        <f t="shared" si="54"/>
        <v>11.971122165951929</v>
      </c>
      <c r="BH117">
        <f t="shared" si="55"/>
        <v>10.993597128712489</v>
      </c>
      <c r="BI117">
        <f t="shared" si="56"/>
        <v>0</v>
      </c>
      <c r="BJ117">
        <f t="shared" si="57"/>
        <v>0</v>
      </c>
      <c r="BK117">
        <f t="shared" si="58"/>
        <v>0</v>
      </c>
      <c r="BL117">
        <f t="shared" si="59"/>
        <v>12.481436661276918</v>
      </c>
      <c r="BM117">
        <f t="shared" si="60"/>
        <v>0</v>
      </c>
      <c r="BN117">
        <f t="shared" si="61"/>
        <v>0</v>
      </c>
      <c r="BO117">
        <f t="shared" si="62"/>
        <v>0</v>
      </c>
      <c r="BP117">
        <f t="shared" si="63"/>
        <v>13.462387868720072</v>
      </c>
      <c r="BQ117">
        <f t="shared" si="64"/>
        <v>13.721991872475293</v>
      </c>
      <c r="BR117">
        <f t="shared" si="65"/>
        <v>0</v>
      </c>
      <c r="BS117">
        <f t="shared" si="66"/>
        <v>0</v>
      </c>
      <c r="BT117">
        <f t="shared" si="67"/>
        <v>0</v>
      </c>
      <c r="BU117">
        <f t="shared" si="68"/>
        <v>0</v>
      </c>
      <c r="BV117">
        <f t="shared" si="69"/>
        <v>0</v>
      </c>
      <c r="BW117">
        <f t="shared" si="70"/>
        <v>0</v>
      </c>
      <c r="BX117">
        <f t="shared" si="71"/>
        <v>0</v>
      </c>
      <c r="BY117">
        <f t="shared" si="72"/>
        <v>0</v>
      </c>
      <c r="BZ117">
        <f t="shared" si="73"/>
        <v>13.555159565503956</v>
      </c>
      <c r="CA117">
        <f t="shared" si="74"/>
        <v>13.770200381607182</v>
      </c>
      <c r="CB117">
        <f t="shared" si="75"/>
        <v>11.585441456308965</v>
      </c>
      <c r="CC117">
        <f t="shared" si="76"/>
        <v>12.994373175415369</v>
      </c>
      <c r="CD117">
        <f t="shared" si="77"/>
        <v>0</v>
      </c>
      <c r="CE117">
        <f t="shared" si="78"/>
        <v>0</v>
      </c>
      <c r="CF117">
        <f t="shared" si="79"/>
        <v>0</v>
      </c>
      <c r="CG117">
        <f t="shared" si="80"/>
        <v>0</v>
      </c>
      <c r="CH117">
        <f t="shared" si="81"/>
        <v>10.909637269778615</v>
      </c>
      <c r="CI117">
        <f t="shared" si="82"/>
        <v>0</v>
      </c>
      <c r="CJ117">
        <f t="shared" si="83"/>
        <v>0</v>
      </c>
      <c r="CK117">
        <f t="shared" si="84"/>
        <v>0</v>
      </c>
      <c r="CL117">
        <f t="shared" si="85"/>
        <v>15.071382403176301</v>
      </c>
      <c r="CM117">
        <f t="shared" si="86"/>
        <v>13.896920945322035</v>
      </c>
      <c r="CN117">
        <f t="shared" si="87"/>
        <v>12.362653227894469</v>
      </c>
      <c r="CO117">
        <f t="shared" si="88"/>
        <v>12.787033288284265</v>
      </c>
      <c r="CP117">
        <f t="shared" si="89"/>
        <v>0</v>
      </c>
      <c r="CQ117">
        <f t="shared" si="90"/>
        <v>13.866314882825709</v>
      </c>
      <c r="CR117">
        <f t="shared" si="91"/>
        <v>0</v>
      </c>
      <c r="CS117">
        <f t="shared" si="92"/>
        <v>0</v>
      </c>
      <c r="CT117">
        <f t="shared" si="93"/>
        <v>0</v>
      </c>
      <c r="CU117">
        <f t="shared" si="94"/>
        <v>0</v>
      </c>
      <c r="CV117">
        <f t="shared" si="95"/>
        <v>0</v>
      </c>
      <c r="CW117">
        <f t="shared" si="96"/>
        <v>0</v>
      </c>
      <c r="CX117">
        <f t="shared" si="97"/>
        <v>12.555182546553228</v>
      </c>
    </row>
    <row r="118" spans="1:102" x14ac:dyDescent="0.25">
      <c r="A118">
        <v>53105231</v>
      </c>
      <c r="B118" s="6" t="s">
        <v>196</v>
      </c>
      <c r="C118" s="7"/>
      <c r="D118" s="7"/>
      <c r="E118" s="7"/>
      <c r="F118" s="7"/>
      <c r="G118" s="7"/>
      <c r="H118" s="7"/>
      <c r="I118" s="7"/>
      <c r="J118" s="7"/>
      <c r="K118" s="7"/>
      <c r="L118" s="7">
        <v>387200</v>
      </c>
      <c r="M118" s="7"/>
      <c r="N118" s="7"/>
      <c r="O118" s="7"/>
      <c r="P118" s="7">
        <v>619890</v>
      </c>
      <c r="Q118" s="7">
        <v>234500</v>
      </c>
      <c r="R118" s="7">
        <v>28250</v>
      </c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>
        <v>27350</v>
      </c>
      <c r="AI118" s="7">
        <v>183320</v>
      </c>
      <c r="AJ118" s="7"/>
      <c r="AK118" s="7"/>
      <c r="AL118" s="7"/>
      <c r="AM118" s="7"/>
      <c r="AN118" s="7"/>
      <c r="AO118" s="7"/>
      <c r="AP118" s="7"/>
      <c r="AQ118" s="7"/>
      <c r="AR118" s="7">
        <v>70710</v>
      </c>
      <c r="AS118" s="7"/>
      <c r="AT118" s="7"/>
      <c r="AU118" s="7"/>
      <c r="AV118" s="7"/>
      <c r="AW118" s="7"/>
      <c r="AX118" s="7"/>
      <c r="AY118" s="7">
        <f t="shared" si="98"/>
        <v>7</v>
      </c>
      <c r="BA118">
        <f t="shared" si="99"/>
        <v>53105231</v>
      </c>
      <c r="BB118" t="str">
        <f t="shared" si="100"/>
        <v>AMADO CASTRO NATALIA</v>
      </c>
      <c r="BC118">
        <f t="shared" si="101"/>
        <v>0</v>
      </c>
      <c r="BD118">
        <f t="shared" si="51"/>
        <v>0</v>
      </c>
      <c r="BE118">
        <f t="shared" si="52"/>
        <v>0</v>
      </c>
      <c r="BF118">
        <f t="shared" si="53"/>
        <v>0</v>
      </c>
      <c r="BG118">
        <f t="shared" si="54"/>
        <v>0</v>
      </c>
      <c r="BH118">
        <f t="shared" si="55"/>
        <v>0</v>
      </c>
      <c r="BI118">
        <f t="shared" si="56"/>
        <v>0</v>
      </c>
      <c r="BJ118">
        <f t="shared" si="57"/>
        <v>0</v>
      </c>
      <c r="BK118">
        <f t="shared" si="58"/>
        <v>0</v>
      </c>
      <c r="BL118">
        <f t="shared" si="59"/>
        <v>12.866699217025852</v>
      </c>
      <c r="BM118">
        <f t="shared" si="60"/>
        <v>0</v>
      </c>
      <c r="BN118">
        <f t="shared" si="61"/>
        <v>0</v>
      </c>
      <c r="BO118">
        <f t="shared" si="62"/>
        <v>0</v>
      </c>
      <c r="BP118">
        <f t="shared" si="63"/>
        <v>13.337298935113896</v>
      </c>
      <c r="BQ118">
        <f t="shared" si="64"/>
        <v>12.365215131251702</v>
      </c>
      <c r="BR118">
        <f t="shared" si="65"/>
        <v>10.248884134178173</v>
      </c>
      <c r="BS118">
        <f t="shared" si="66"/>
        <v>0</v>
      </c>
      <c r="BT118">
        <f t="shared" si="67"/>
        <v>0</v>
      </c>
      <c r="BU118">
        <f t="shared" si="68"/>
        <v>0</v>
      </c>
      <c r="BV118">
        <f t="shared" si="69"/>
        <v>0</v>
      </c>
      <c r="BW118">
        <f t="shared" si="70"/>
        <v>0</v>
      </c>
      <c r="BX118">
        <f t="shared" si="71"/>
        <v>0</v>
      </c>
      <c r="BY118">
        <f t="shared" si="72"/>
        <v>0</v>
      </c>
      <c r="BZ118">
        <f t="shared" si="73"/>
        <v>0</v>
      </c>
      <c r="CA118">
        <f t="shared" si="74"/>
        <v>0</v>
      </c>
      <c r="CB118">
        <f t="shared" si="75"/>
        <v>0</v>
      </c>
      <c r="CC118">
        <f t="shared" si="76"/>
        <v>0</v>
      </c>
      <c r="CD118">
        <f t="shared" si="77"/>
        <v>0</v>
      </c>
      <c r="CE118">
        <f t="shared" si="78"/>
        <v>0</v>
      </c>
      <c r="CF118">
        <f t="shared" si="79"/>
        <v>0</v>
      </c>
      <c r="CG118">
        <f t="shared" si="80"/>
        <v>0</v>
      </c>
      <c r="CH118">
        <f t="shared" si="81"/>
        <v>10.216508370253013</v>
      </c>
      <c r="CI118">
        <f t="shared" si="82"/>
        <v>12.11899399355036</v>
      </c>
      <c r="CJ118">
        <f t="shared" si="83"/>
        <v>0</v>
      </c>
      <c r="CK118">
        <f t="shared" si="84"/>
        <v>0</v>
      </c>
      <c r="CL118">
        <f t="shared" si="85"/>
        <v>0</v>
      </c>
      <c r="CM118">
        <f t="shared" si="86"/>
        <v>0</v>
      </c>
      <c r="CN118">
        <f t="shared" si="87"/>
        <v>0</v>
      </c>
      <c r="CO118">
        <f t="shared" si="88"/>
        <v>0</v>
      </c>
      <c r="CP118">
        <f t="shared" si="89"/>
        <v>0</v>
      </c>
      <c r="CQ118">
        <f t="shared" si="90"/>
        <v>0</v>
      </c>
      <c r="CR118">
        <f t="shared" si="91"/>
        <v>11.166356426769534</v>
      </c>
      <c r="CS118">
        <f t="shared" si="92"/>
        <v>0</v>
      </c>
      <c r="CT118">
        <f t="shared" si="93"/>
        <v>0</v>
      </c>
      <c r="CU118">
        <f t="shared" si="94"/>
        <v>0</v>
      </c>
      <c r="CV118">
        <f t="shared" si="95"/>
        <v>0</v>
      </c>
      <c r="CW118">
        <f t="shared" si="96"/>
        <v>0</v>
      </c>
      <c r="CX118">
        <f t="shared" si="97"/>
        <v>0</v>
      </c>
    </row>
    <row r="119" spans="1:102" x14ac:dyDescent="0.25">
      <c r="A119">
        <v>63535093</v>
      </c>
      <c r="B119" s="6" t="s">
        <v>197</v>
      </c>
      <c r="C119" s="7"/>
      <c r="D119" s="7"/>
      <c r="E119" s="7"/>
      <c r="F119" s="7"/>
      <c r="G119" s="7">
        <v>115460</v>
      </c>
      <c r="H119" s="7">
        <v>545400</v>
      </c>
      <c r="I119" s="7"/>
      <c r="J119" s="7"/>
      <c r="K119" s="7"/>
      <c r="L119" s="7">
        <v>117400</v>
      </c>
      <c r="M119" s="7">
        <v>560500</v>
      </c>
      <c r="N119" s="7"/>
      <c r="O119" s="7">
        <v>212750</v>
      </c>
      <c r="P119" s="7">
        <v>3519510</v>
      </c>
      <c r="Q119" s="7">
        <v>2602180</v>
      </c>
      <c r="R119" s="7"/>
      <c r="S119" s="7"/>
      <c r="T119" s="7"/>
      <c r="U119" s="7">
        <v>294270</v>
      </c>
      <c r="V119" s="7">
        <v>1045350</v>
      </c>
      <c r="W119" s="7"/>
      <c r="X119" s="7"/>
      <c r="Y119" s="7"/>
      <c r="Z119" s="7">
        <v>3788950</v>
      </c>
      <c r="AA119" s="7">
        <v>1351540</v>
      </c>
      <c r="AB119" s="7"/>
      <c r="AC119" s="7">
        <v>669530</v>
      </c>
      <c r="AD119" s="7"/>
      <c r="AE119" s="7"/>
      <c r="AF119" s="7">
        <v>108480</v>
      </c>
      <c r="AG119" s="7">
        <v>39000</v>
      </c>
      <c r="AH119" s="7">
        <v>109400</v>
      </c>
      <c r="AI119" s="7">
        <v>2832022</v>
      </c>
      <c r="AJ119" s="7">
        <v>1177650</v>
      </c>
      <c r="AK119" s="7"/>
      <c r="AL119" s="7">
        <v>8225500</v>
      </c>
      <c r="AM119" s="7">
        <v>841190</v>
      </c>
      <c r="AN119" s="7">
        <v>107470</v>
      </c>
      <c r="AO119" s="7">
        <v>132740</v>
      </c>
      <c r="AP119" s="7">
        <v>22300</v>
      </c>
      <c r="AQ119" s="7">
        <v>1540000</v>
      </c>
      <c r="AR119" s="7"/>
      <c r="AS119" s="7"/>
      <c r="AT119" s="7">
        <v>35750</v>
      </c>
      <c r="AU119" s="7"/>
      <c r="AV119" s="7">
        <v>0</v>
      </c>
      <c r="AW119" s="7">
        <v>1992350</v>
      </c>
      <c r="AX119" s="7">
        <v>752620</v>
      </c>
      <c r="AY119" s="7">
        <f t="shared" si="98"/>
        <v>27</v>
      </c>
      <c r="BA119">
        <f t="shared" si="99"/>
        <v>63535093</v>
      </c>
      <c r="BB119" t="str">
        <f t="shared" si="100"/>
        <v>AMADO GARCIA DIANA MARIA</v>
      </c>
      <c r="BC119">
        <f t="shared" si="101"/>
        <v>0</v>
      </c>
      <c r="BD119">
        <f t="shared" si="51"/>
        <v>0</v>
      </c>
      <c r="BE119">
        <f t="shared" si="52"/>
        <v>0</v>
      </c>
      <c r="BF119">
        <f t="shared" si="53"/>
        <v>0</v>
      </c>
      <c r="BG119">
        <f t="shared" si="54"/>
        <v>11.656688089585559</v>
      </c>
      <c r="BH119">
        <f t="shared" si="55"/>
        <v>13.209276582908629</v>
      </c>
      <c r="BI119">
        <f t="shared" si="56"/>
        <v>0</v>
      </c>
      <c r="BJ119">
        <f t="shared" si="57"/>
        <v>0</v>
      </c>
      <c r="BK119">
        <f t="shared" si="58"/>
        <v>0</v>
      </c>
      <c r="BL119">
        <f t="shared" si="59"/>
        <v>11.67335070422742</v>
      </c>
      <c r="BM119">
        <f t="shared" si="60"/>
        <v>13.236586305614081</v>
      </c>
      <c r="BN119">
        <f t="shared" si="61"/>
        <v>0</v>
      </c>
      <c r="BO119">
        <f t="shared" si="62"/>
        <v>12.267877746777101</v>
      </c>
      <c r="BP119">
        <f t="shared" si="63"/>
        <v>15.073832617469394</v>
      </c>
      <c r="BQ119">
        <f t="shared" si="64"/>
        <v>14.771860497510753</v>
      </c>
      <c r="BR119">
        <f t="shared" si="65"/>
        <v>0</v>
      </c>
      <c r="BS119">
        <f t="shared" si="66"/>
        <v>0</v>
      </c>
      <c r="BT119">
        <f t="shared" si="67"/>
        <v>0</v>
      </c>
      <c r="BU119">
        <f t="shared" si="68"/>
        <v>12.59225639046041</v>
      </c>
      <c r="BV119">
        <f t="shared" si="69"/>
        <v>13.859863272151719</v>
      </c>
      <c r="BW119">
        <f t="shared" si="70"/>
        <v>0</v>
      </c>
      <c r="BX119">
        <f t="shared" si="71"/>
        <v>0</v>
      </c>
      <c r="BY119">
        <f t="shared" si="72"/>
        <v>0</v>
      </c>
      <c r="BZ119">
        <f t="shared" si="73"/>
        <v>15.14759975774504</v>
      </c>
      <c r="CA119">
        <f t="shared" si="74"/>
        <v>14.116755980901459</v>
      </c>
      <c r="CB119">
        <f t="shared" si="75"/>
        <v>0</v>
      </c>
      <c r="CC119">
        <f t="shared" si="76"/>
        <v>13.414332746252756</v>
      </c>
      <c r="CD119">
        <f t="shared" si="77"/>
        <v>0</v>
      </c>
      <c r="CE119">
        <f t="shared" si="78"/>
        <v>0</v>
      </c>
      <c r="CF119">
        <f t="shared" si="79"/>
        <v>11.59433032142082</v>
      </c>
      <c r="CG119">
        <f t="shared" si="80"/>
        <v>10.571342565808699</v>
      </c>
      <c r="CH119">
        <f t="shared" si="81"/>
        <v>11.602775309696066</v>
      </c>
      <c r="CI119">
        <f t="shared" si="82"/>
        <v>14.856501855231695</v>
      </c>
      <c r="CJ119">
        <f t="shared" si="83"/>
        <v>13.979032334442879</v>
      </c>
      <c r="CK119">
        <f t="shared" si="84"/>
        <v>0</v>
      </c>
      <c r="CL119">
        <f t="shared" si="85"/>
        <v>15.922749764614762</v>
      </c>
      <c r="CM119">
        <f t="shared" si="86"/>
        <v>13.642574023752021</v>
      </c>
      <c r="CN119">
        <f t="shared" si="87"/>
        <v>11.584976322714212</v>
      </c>
      <c r="CO119">
        <f t="shared" si="88"/>
        <v>11.796155140195722</v>
      </c>
      <c r="CP119">
        <f t="shared" si="89"/>
        <v>10.012386799492118</v>
      </c>
      <c r="CQ119">
        <f t="shared" si="90"/>
        <v>14.24729362374025</v>
      </c>
      <c r="CR119">
        <f t="shared" si="91"/>
        <v>0</v>
      </c>
      <c r="CS119">
        <f t="shared" si="92"/>
        <v>0</v>
      </c>
      <c r="CT119">
        <f t="shared" si="93"/>
        <v>10.484333519758916</v>
      </c>
      <c r="CU119">
        <f t="shared" si="94"/>
        <v>0</v>
      </c>
      <c r="CV119">
        <f t="shared" si="95"/>
        <v>0</v>
      </c>
      <c r="CW119">
        <f t="shared" si="96"/>
        <v>14.504825906423712</v>
      </c>
      <c r="CX119">
        <f t="shared" si="97"/>
        <v>13.531317060020854</v>
      </c>
    </row>
    <row r="120" spans="1:102" x14ac:dyDescent="0.25">
      <c r="A120">
        <v>900995172</v>
      </c>
      <c r="B120" s="6" t="s">
        <v>198</v>
      </c>
      <c r="C120" s="7"/>
      <c r="D120" s="7"/>
      <c r="E120" s="7"/>
      <c r="F120" s="7"/>
      <c r="G120" s="7"/>
      <c r="H120" s="7"/>
      <c r="I120" s="7"/>
      <c r="J120" s="7">
        <v>28620</v>
      </c>
      <c r="K120" s="7">
        <v>29800</v>
      </c>
      <c r="L120" s="7"/>
      <c r="M120" s="7"/>
      <c r="N120" s="7"/>
      <c r="O120" s="7"/>
      <c r="P120" s="7">
        <v>70900</v>
      </c>
      <c r="Q120" s="7">
        <v>334000</v>
      </c>
      <c r="R120" s="7"/>
      <c r="S120" s="7"/>
      <c r="T120" s="7"/>
      <c r="U120" s="7"/>
      <c r="V120" s="7"/>
      <c r="W120" s="7"/>
      <c r="X120" s="7"/>
      <c r="Y120" s="7"/>
      <c r="Z120" s="7">
        <v>223620</v>
      </c>
      <c r="AA120" s="7">
        <v>150870</v>
      </c>
      <c r="AB120" s="7"/>
      <c r="AC120" s="7">
        <v>28900</v>
      </c>
      <c r="AD120" s="7"/>
      <c r="AE120" s="7"/>
      <c r="AF120" s="7"/>
      <c r="AG120" s="7"/>
      <c r="AH120" s="7"/>
      <c r="AI120" s="7">
        <v>147280</v>
      </c>
      <c r="AJ120" s="7"/>
      <c r="AK120" s="7"/>
      <c r="AL120" s="7">
        <v>40460</v>
      </c>
      <c r="AM120" s="7"/>
      <c r="AN120" s="7"/>
      <c r="AO120" s="7">
        <v>50400</v>
      </c>
      <c r="AP120" s="7"/>
      <c r="AQ120" s="7"/>
      <c r="AR120" s="7"/>
      <c r="AS120" s="7"/>
      <c r="AT120" s="7"/>
      <c r="AU120" s="7"/>
      <c r="AV120" s="7"/>
      <c r="AW120" s="7"/>
      <c r="AX120" s="7"/>
      <c r="AY120" s="7">
        <f t="shared" si="98"/>
        <v>10</v>
      </c>
      <c r="BA120">
        <f t="shared" si="99"/>
        <v>900995172</v>
      </c>
      <c r="BB120" t="str">
        <f t="shared" si="100"/>
        <v>AMBAR MASCOTAS BOUTIQUE</v>
      </c>
      <c r="BC120">
        <f t="shared" si="101"/>
        <v>0</v>
      </c>
      <c r="BD120">
        <f t="shared" si="51"/>
        <v>0</v>
      </c>
      <c r="BE120">
        <f t="shared" si="52"/>
        <v>0</v>
      </c>
      <c r="BF120">
        <f t="shared" si="53"/>
        <v>0</v>
      </c>
      <c r="BG120">
        <f t="shared" si="54"/>
        <v>0</v>
      </c>
      <c r="BH120">
        <f t="shared" si="55"/>
        <v>0</v>
      </c>
      <c r="BI120">
        <f t="shared" si="56"/>
        <v>0</v>
      </c>
      <c r="BJ120">
        <f t="shared" si="57"/>
        <v>10.261895993101012</v>
      </c>
      <c r="BK120">
        <f t="shared" si="58"/>
        <v>10.30229722897745</v>
      </c>
      <c r="BL120">
        <f t="shared" si="59"/>
        <v>0</v>
      </c>
      <c r="BM120">
        <f t="shared" si="60"/>
        <v>0</v>
      </c>
      <c r="BN120">
        <f t="shared" si="61"/>
        <v>0</v>
      </c>
      <c r="BO120">
        <f t="shared" si="62"/>
        <v>0</v>
      </c>
      <c r="BP120">
        <f t="shared" si="63"/>
        <v>11.169039816793109</v>
      </c>
      <c r="BQ120">
        <f t="shared" si="64"/>
        <v>12.718899265966332</v>
      </c>
      <c r="BR120">
        <f t="shared" si="65"/>
        <v>0</v>
      </c>
      <c r="BS120">
        <f t="shared" si="66"/>
        <v>0</v>
      </c>
      <c r="BT120">
        <f t="shared" si="67"/>
        <v>0</v>
      </c>
      <c r="BU120">
        <f t="shared" si="68"/>
        <v>0</v>
      </c>
      <c r="BV120">
        <f t="shared" si="69"/>
        <v>0</v>
      </c>
      <c r="BW120">
        <f t="shared" si="70"/>
        <v>0</v>
      </c>
      <c r="BX120">
        <f t="shared" si="71"/>
        <v>0</v>
      </c>
      <c r="BY120">
        <f t="shared" si="72"/>
        <v>0</v>
      </c>
      <c r="BZ120">
        <f t="shared" si="73"/>
        <v>12.317707933563286</v>
      </c>
      <c r="CA120">
        <f t="shared" si="74"/>
        <v>11.924180446035127</v>
      </c>
      <c r="CB120">
        <f t="shared" si="75"/>
        <v>0</v>
      </c>
      <c r="CC120">
        <f t="shared" si="76"/>
        <v>10.27163147557801</v>
      </c>
      <c r="CD120">
        <f t="shared" si="77"/>
        <v>0</v>
      </c>
      <c r="CE120">
        <f t="shared" si="78"/>
        <v>0</v>
      </c>
      <c r="CF120">
        <f t="shared" si="79"/>
        <v>0</v>
      </c>
      <c r="CG120">
        <f t="shared" si="80"/>
        <v>0</v>
      </c>
      <c r="CH120">
        <f t="shared" si="81"/>
        <v>0</v>
      </c>
      <c r="CI120">
        <f t="shared" si="82"/>
        <v>11.900097605672068</v>
      </c>
      <c r="CJ120">
        <f t="shared" si="83"/>
        <v>0</v>
      </c>
      <c r="CK120">
        <f t="shared" si="84"/>
        <v>0</v>
      </c>
      <c r="CL120">
        <f t="shared" si="85"/>
        <v>10.608093826184968</v>
      </c>
      <c r="CM120">
        <f t="shared" si="86"/>
        <v>0</v>
      </c>
      <c r="CN120">
        <f t="shared" si="87"/>
        <v>0</v>
      </c>
      <c r="CO120">
        <f t="shared" si="88"/>
        <v>10.827766295132466</v>
      </c>
      <c r="CP120">
        <f t="shared" si="89"/>
        <v>0</v>
      </c>
      <c r="CQ120">
        <f t="shared" si="90"/>
        <v>0</v>
      </c>
      <c r="CR120">
        <f t="shared" si="91"/>
        <v>0</v>
      </c>
      <c r="CS120">
        <f t="shared" si="92"/>
        <v>0</v>
      </c>
      <c r="CT120">
        <f t="shared" si="93"/>
        <v>0</v>
      </c>
      <c r="CU120">
        <f t="shared" si="94"/>
        <v>0</v>
      </c>
      <c r="CV120">
        <f t="shared" si="95"/>
        <v>0</v>
      </c>
      <c r="CW120">
        <f t="shared" si="96"/>
        <v>0</v>
      </c>
      <c r="CX120">
        <f t="shared" si="97"/>
        <v>0</v>
      </c>
    </row>
    <row r="121" spans="1:102" x14ac:dyDescent="0.25">
      <c r="A121">
        <v>86055217</v>
      </c>
      <c r="B121" s="6" t="s">
        <v>199</v>
      </c>
      <c r="C121" s="7"/>
      <c r="D121" s="7"/>
      <c r="E121" s="7"/>
      <c r="F121" s="7"/>
      <c r="G121" s="7">
        <v>500550</v>
      </c>
      <c r="H121" s="7"/>
      <c r="I121" s="7"/>
      <c r="J121" s="7"/>
      <c r="K121" s="7"/>
      <c r="L121" s="7"/>
      <c r="M121" s="7"/>
      <c r="N121" s="7"/>
      <c r="O121" s="7"/>
      <c r="P121" s="7"/>
      <c r="Q121" s="7">
        <v>200820</v>
      </c>
      <c r="R121" s="7"/>
      <c r="S121" s="7"/>
      <c r="T121" s="7"/>
      <c r="U121" s="7">
        <v>462150</v>
      </c>
      <c r="V121" s="7">
        <v>263830</v>
      </c>
      <c r="W121" s="7"/>
      <c r="X121" s="7"/>
      <c r="Y121" s="7"/>
      <c r="Z121" s="7">
        <v>420590</v>
      </c>
      <c r="AA121" s="7"/>
      <c r="AB121" s="7"/>
      <c r="AC121" s="7"/>
      <c r="AD121" s="7"/>
      <c r="AE121" s="7"/>
      <c r="AF121" s="7">
        <v>379680</v>
      </c>
      <c r="AG121" s="7"/>
      <c r="AH121" s="7"/>
      <c r="AI121" s="7">
        <v>142200</v>
      </c>
      <c r="AJ121" s="7"/>
      <c r="AK121" s="7"/>
      <c r="AL121" s="7">
        <v>629300</v>
      </c>
      <c r="AM121" s="7"/>
      <c r="AN121" s="7"/>
      <c r="AO121" s="7">
        <v>77730</v>
      </c>
      <c r="AP121" s="7"/>
      <c r="AQ121" s="7"/>
      <c r="AR121" s="7"/>
      <c r="AS121" s="7"/>
      <c r="AT121" s="7"/>
      <c r="AU121" s="7"/>
      <c r="AV121" s="7"/>
      <c r="AW121" s="7"/>
      <c r="AX121" s="7">
        <v>491700</v>
      </c>
      <c r="AY121" s="7">
        <f t="shared" si="98"/>
        <v>10</v>
      </c>
      <c r="BA121">
        <f t="shared" si="99"/>
        <v>86055217</v>
      </c>
      <c r="BB121" t="str">
        <f t="shared" si="100"/>
        <v>AMEZQUITA MATEUS OSCAR ANDRES</v>
      </c>
      <c r="BC121">
        <f t="shared" si="101"/>
        <v>0</v>
      </c>
      <c r="BD121">
        <f t="shared" si="51"/>
        <v>0</v>
      </c>
      <c r="BE121">
        <f t="shared" si="52"/>
        <v>0</v>
      </c>
      <c r="BF121">
        <f t="shared" si="53"/>
        <v>0</v>
      </c>
      <c r="BG121">
        <f t="shared" si="54"/>
        <v>13.123464770648052</v>
      </c>
      <c r="BH121">
        <f t="shared" si="55"/>
        <v>0</v>
      </c>
      <c r="BI121">
        <f t="shared" si="56"/>
        <v>0</v>
      </c>
      <c r="BJ121">
        <f t="shared" si="57"/>
        <v>0</v>
      </c>
      <c r="BK121">
        <f t="shared" si="58"/>
        <v>0</v>
      </c>
      <c r="BL121">
        <f t="shared" si="59"/>
        <v>0</v>
      </c>
      <c r="BM121">
        <f t="shared" si="60"/>
        <v>0</v>
      </c>
      <c r="BN121">
        <f t="shared" si="61"/>
        <v>0</v>
      </c>
      <c r="BO121">
        <f t="shared" si="62"/>
        <v>0</v>
      </c>
      <c r="BP121">
        <f t="shared" si="63"/>
        <v>0</v>
      </c>
      <c r="BQ121">
        <f t="shared" si="64"/>
        <v>12.210169243004737</v>
      </c>
      <c r="BR121">
        <f t="shared" si="65"/>
        <v>0</v>
      </c>
      <c r="BS121">
        <f t="shared" si="66"/>
        <v>0</v>
      </c>
      <c r="BT121">
        <f t="shared" si="67"/>
        <v>0</v>
      </c>
      <c r="BU121">
        <f t="shared" si="68"/>
        <v>13.043646956490214</v>
      </c>
      <c r="BV121">
        <f t="shared" si="69"/>
        <v>12.483064025628835</v>
      </c>
      <c r="BW121">
        <f t="shared" si="70"/>
        <v>0</v>
      </c>
      <c r="BX121">
        <f t="shared" si="71"/>
        <v>0</v>
      </c>
      <c r="BY121">
        <f t="shared" si="72"/>
        <v>0</v>
      </c>
      <c r="BZ121">
        <f t="shared" si="73"/>
        <v>12.949416144018944</v>
      </c>
      <c r="CA121">
        <f t="shared" si="74"/>
        <v>0</v>
      </c>
      <c r="CB121">
        <f t="shared" si="75"/>
        <v>0</v>
      </c>
      <c r="CC121">
        <f t="shared" si="76"/>
        <v>0</v>
      </c>
      <c r="CD121">
        <f t="shared" si="77"/>
        <v>0</v>
      </c>
      <c r="CE121">
        <f t="shared" si="78"/>
        <v>0</v>
      </c>
      <c r="CF121">
        <f t="shared" si="79"/>
        <v>12.847086705463004</v>
      </c>
      <c r="CG121">
        <f t="shared" si="80"/>
        <v>0</v>
      </c>
      <c r="CH121">
        <f t="shared" si="81"/>
        <v>0</v>
      </c>
      <c r="CI121">
        <f t="shared" si="82"/>
        <v>11.864996828675356</v>
      </c>
      <c r="CJ121">
        <f t="shared" si="83"/>
        <v>0</v>
      </c>
      <c r="CK121">
        <f t="shared" si="84"/>
        <v>0</v>
      </c>
      <c r="CL121">
        <f t="shared" si="85"/>
        <v>13.35236495858098</v>
      </c>
      <c r="CM121">
        <f t="shared" si="86"/>
        <v>0</v>
      </c>
      <c r="CN121">
        <f t="shared" si="87"/>
        <v>0</v>
      </c>
      <c r="CO121">
        <f t="shared" si="88"/>
        <v>11.261009427187183</v>
      </c>
      <c r="CP121">
        <f t="shared" si="89"/>
        <v>0</v>
      </c>
      <c r="CQ121">
        <f t="shared" si="90"/>
        <v>0</v>
      </c>
      <c r="CR121">
        <f t="shared" si="91"/>
        <v>0</v>
      </c>
      <c r="CS121">
        <f t="shared" si="92"/>
        <v>0</v>
      </c>
      <c r="CT121">
        <f t="shared" si="93"/>
        <v>0</v>
      </c>
      <c r="CU121">
        <f t="shared" si="94"/>
        <v>0</v>
      </c>
      <c r="CV121">
        <f t="shared" si="95"/>
        <v>0</v>
      </c>
      <c r="CW121">
        <f t="shared" si="96"/>
        <v>0</v>
      </c>
      <c r="CX121">
        <f t="shared" si="97"/>
        <v>13.105626087158386</v>
      </c>
    </row>
    <row r="122" spans="1:102" x14ac:dyDescent="0.25">
      <c r="A122">
        <v>52902657</v>
      </c>
      <c r="B122" s="6" t="s">
        <v>200</v>
      </c>
      <c r="C122" s="7"/>
      <c r="D122" s="7"/>
      <c r="E122" s="7">
        <v>34500</v>
      </c>
      <c r="F122" s="7"/>
      <c r="G122" s="7"/>
      <c r="H122" s="7"/>
      <c r="I122" s="7"/>
      <c r="J122" s="7"/>
      <c r="K122" s="7"/>
      <c r="L122" s="7"/>
      <c r="M122" s="7"/>
      <c r="N122" s="7">
        <v>300000</v>
      </c>
      <c r="O122" s="7"/>
      <c r="P122" s="7">
        <v>9940</v>
      </c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>
        <v>46400</v>
      </c>
      <c r="AH122" s="7"/>
      <c r="AI122" s="7">
        <v>10829</v>
      </c>
      <c r="AJ122" s="7"/>
      <c r="AK122" s="7"/>
      <c r="AL122" s="7">
        <v>360450</v>
      </c>
      <c r="AM122" s="7"/>
      <c r="AN122" s="7"/>
      <c r="AO122" s="7"/>
      <c r="AP122" s="7"/>
      <c r="AQ122" s="7">
        <v>32390</v>
      </c>
      <c r="AR122" s="7"/>
      <c r="AS122" s="7"/>
      <c r="AT122" s="7"/>
      <c r="AU122" s="7"/>
      <c r="AV122" s="7"/>
      <c r="AW122" s="7"/>
      <c r="AX122" s="7"/>
      <c r="AY122" s="7">
        <f t="shared" si="98"/>
        <v>7</v>
      </c>
      <c r="BA122">
        <f t="shared" si="99"/>
        <v>52902657</v>
      </c>
      <c r="BB122" t="str">
        <f t="shared" si="100"/>
        <v>AMEZQUITA SANDOVAL KATHRYAN CAROLINA</v>
      </c>
      <c r="BC122">
        <f t="shared" si="101"/>
        <v>0</v>
      </c>
      <c r="BD122">
        <f t="shared" si="51"/>
        <v>0</v>
      </c>
      <c r="BE122">
        <f t="shared" si="52"/>
        <v>10.448743588106625</v>
      </c>
      <c r="BF122">
        <f t="shared" si="53"/>
        <v>0</v>
      </c>
      <c r="BG122">
        <f t="shared" si="54"/>
        <v>0</v>
      </c>
      <c r="BH122">
        <f t="shared" si="55"/>
        <v>0</v>
      </c>
      <c r="BI122">
        <f t="shared" si="56"/>
        <v>0</v>
      </c>
      <c r="BJ122">
        <f t="shared" si="57"/>
        <v>0</v>
      </c>
      <c r="BK122">
        <f t="shared" si="58"/>
        <v>0</v>
      </c>
      <c r="BL122">
        <f t="shared" si="59"/>
        <v>0</v>
      </c>
      <c r="BM122">
        <f t="shared" si="60"/>
        <v>0</v>
      </c>
      <c r="BN122">
        <f t="shared" si="61"/>
        <v>12.611541086966115</v>
      </c>
      <c r="BO122">
        <f t="shared" si="62"/>
        <v>0</v>
      </c>
      <c r="BP122">
        <f t="shared" si="63"/>
        <v>9.2044228982121457</v>
      </c>
      <c r="BQ122">
        <f t="shared" si="64"/>
        <v>0</v>
      </c>
      <c r="BR122">
        <f t="shared" si="65"/>
        <v>0</v>
      </c>
      <c r="BS122">
        <f t="shared" si="66"/>
        <v>0</v>
      </c>
      <c r="BT122">
        <f t="shared" si="67"/>
        <v>0</v>
      </c>
      <c r="BU122">
        <f t="shared" si="68"/>
        <v>0</v>
      </c>
      <c r="BV122">
        <f t="shared" si="69"/>
        <v>0</v>
      </c>
      <c r="BW122">
        <f t="shared" si="70"/>
        <v>0</v>
      </c>
      <c r="BX122">
        <f t="shared" si="71"/>
        <v>0</v>
      </c>
      <c r="BY122">
        <f t="shared" si="72"/>
        <v>0</v>
      </c>
      <c r="BZ122">
        <f t="shared" si="73"/>
        <v>0</v>
      </c>
      <c r="CA122">
        <f t="shared" si="74"/>
        <v>0</v>
      </c>
      <c r="CB122">
        <f t="shared" si="75"/>
        <v>0</v>
      </c>
      <c r="CC122">
        <f t="shared" si="76"/>
        <v>0</v>
      </c>
      <c r="CD122">
        <f t="shared" si="77"/>
        <v>0</v>
      </c>
      <c r="CE122">
        <f t="shared" si="78"/>
        <v>0</v>
      </c>
      <c r="CF122">
        <f t="shared" si="79"/>
        <v>0</v>
      </c>
      <c r="CG122">
        <f t="shared" si="80"/>
        <v>10.745076289706249</v>
      </c>
      <c r="CH122">
        <f t="shared" si="81"/>
        <v>0</v>
      </c>
      <c r="CI122">
        <f t="shared" si="82"/>
        <v>9.2900753399950364</v>
      </c>
      <c r="CJ122">
        <f t="shared" si="83"/>
        <v>0</v>
      </c>
      <c r="CK122">
        <f t="shared" si="84"/>
        <v>0</v>
      </c>
      <c r="CL122">
        <f t="shared" si="85"/>
        <v>12.795111304138766</v>
      </c>
      <c r="CM122">
        <f t="shared" si="86"/>
        <v>0</v>
      </c>
      <c r="CN122">
        <f t="shared" si="87"/>
        <v>0</v>
      </c>
      <c r="CO122">
        <f t="shared" si="88"/>
        <v>0</v>
      </c>
      <c r="CP122">
        <f t="shared" si="89"/>
        <v>0</v>
      </c>
      <c r="CQ122">
        <f t="shared" si="90"/>
        <v>10.385635885415249</v>
      </c>
      <c r="CR122">
        <f t="shared" si="91"/>
        <v>0</v>
      </c>
      <c r="CS122">
        <f t="shared" si="92"/>
        <v>0</v>
      </c>
      <c r="CT122">
        <f t="shared" si="93"/>
        <v>0</v>
      </c>
      <c r="CU122">
        <f t="shared" si="94"/>
        <v>0</v>
      </c>
      <c r="CV122">
        <f t="shared" si="95"/>
        <v>0</v>
      </c>
      <c r="CW122">
        <f t="shared" si="96"/>
        <v>0</v>
      </c>
      <c r="CX122">
        <f t="shared" si="97"/>
        <v>0</v>
      </c>
    </row>
    <row r="123" spans="1:102" x14ac:dyDescent="0.25">
      <c r="A123">
        <v>1018409422</v>
      </c>
      <c r="B123" s="6" t="s">
        <v>201</v>
      </c>
      <c r="C123" s="7"/>
      <c r="D123" s="7"/>
      <c r="E123" s="7"/>
      <c r="F123" s="7">
        <v>12750</v>
      </c>
      <c r="G123" s="7"/>
      <c r="H123" s="7">
        <v>28288</v>
      </c>
      <c r="I123" s="7"/>
      <c r="J123" s="7"/>
      <c r="K123" s="7"/>
      <c r="L123" s="7">
        <v>16839</v>
      </c>
      <c r="M123" s="7"/>
      <c r="N123" s="7"/>
      <c r="O123" s="7"/>
      <c r="P123" s="7"/>
      <c r="Q123" s="7">
        <v>20604</v>
      </c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>
        <v>190103</v>
      </c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>
        <f t="shared" si="98"/>
        <v>5</v>
      </c>
      <c r="BA123">
        <f t="shared" si="99"/>
        <v>1018409422</v>
      </c>
      <c r="BB123" t="str">
        <f t="shared" si="100"/>
        <v>AMEZQUITA VILLAMIZAR NADIA</v>
      </c>
      <c r="BC123">
        <f t="shared" si="101"/>
        <v>0</v>
      </c>
      <c r="BD123">
        <f t="shared" si="51"/>
        <v>0</v>
      </c>
      <c r="BE123">
        <f t="shared" si="52"/>
        <v>0</v>
      </c>
      <c r="BF123">
        <f t="shared" si="53"/>
        <v>9.4533649788835419</v>
      </c>
      <c r="BG123">
        <f t="shared" si="54"/>
        <v>0</v>
      </c>
      <c r="BH123">
        <f t="shared" si="55"/>
        <v>10.250228315491283</v>
      </c>
      <c r="BI123">
        <f t="shared" si="56"/>
        <v>0</v>
      </c>
      <c r="BJ123">
        <f t="shared" si="57"/>
        <v>0</v>
      </c>
      <c r="BK123">
        <f t="shared" si="58"/>
        <v>0</v>
      </c>
      <c r="BL123">
        <f t="shared" si="59"/>
        <v>9.7315122877963169</v>
      </c>
      <c r="BM123">
        <f t="shared" si="60"/>
        <v>0</v>
      </c>
      <c r="BN123">
        <f t="shared" si="61"/>
        <v>0</v>
      </c>
      <c r="BO123">
        <f t="shared" si="62"/>
        <v>0</v>
      </c>
      <c r="BP123">
        <f t="shared" si="63"/>
        <v>0</v>
      </c>
      <c r="BQ123">
        <f t="shared" si="64"/>
        <v>9.933289043772918</v>
      </c>
      <c r="BR123">
        <f t="shared" si="65"/>
        <v>0</v>
      </c>
      <c r="BS123">
        <f t="shared" si="66"/>
        <v>0</v>
      </c>
      <c r="BT123">
        <f t="shared" si="67"/>
        <v>0</v>
      </c>
      <c r="BU123">
        <f t="shared" si="68"/>
        <v>0</v>
      </c>
      <c r="BV123">
        <f t="shared" si="69"/>
        <v>0</v>
      </c>
      <c r="BW123">
        <f t="shared" si="70"/>
        <v>0</v>
      </c>
      <c r="BX123">
        <f t="shared" si="71"/>
        <v>0</v>
      </c>
      <c r="BY123">
        <f t="shared" si="72"/>
        <v>0</v>
      </c>
      <c r="BZ123">
        <f t="shared" si="73"/>
        <v>0</v>
      </c>
      <c r="CA123">
        <f t="shared" si="74"/>
        <v>0</v>
      </c>
      <c r="CB123">
        <f t="shared" si="75"/>
        <v>0</v>
      </c>
      <c r="CC123">
        <f t="shared" si="76"/>
        <v>0</v>
      </c>
      <c r="CD123">
        <f t="shared" si="77"/>
        <v>0</v>
      </c>
      <c r="CE123">
        <f t="shared" si="78"/>
        <v>0</v>
      </c>
      <c r="CF123">
        <f t="shared" si="79"/>
        <v>0</v>
      </c>
      <c r="CG123">
        <f t="shared" si="80"/>
        <v>0</v>
      </c>
      <c r="CH123">
        <f t="shared" si="81"/>
        <v>0</v>
      </c>
      <c r="CI123">
        <f t="shared" si="82"/>
        <v>0</v>
      </c>
      <c r="CJ123">
        <f t="shared" si="83"/>
        <v>12.155326569812225</v>
      </c>
      <c r="CK123">
        <f t="shared" si="84"/>
        <v>0</v>
      </c>
      <c r="CL123">
        <f t="shared" si="85"/>
        <v>0</v>
      </c>
      <c r="CM123">
        <f t="shared" si="86"/>
        <v>0</v>
      </c>
      <c r="CN123">
        <f t="shared" si="87"/>
        <v>0</v>
      </c>
      <c r="CO123">
        <f t="shared" si="88"/>
        <v>0</v>
      </c>
      <c r="CP123">
        <f t="shared" si="89"/>
        <v>0</v>
      </c>
      <c r="CQ123">
        <f t="shared" si="90"/>
        <v>0</v>
      </c>
      <c r="CR123">
        <f t="shared" si="91"/>
        <v>0</v>
      </c>
      <c r="CS123">
        <f t="shared" si="92"/>
        <v>0</v>
      </c>
      <c r="CT123">
        <f t="shared" si="93"/>
        <v>0</v>
      </c>
      <c r="CU123">
        <f t="shared" si="94"/>
        <v>0</v>
      </c>
      <c r="CV123">
        <f t="shared" si="95"/>
        <v>0</v>
      </c>
      <c r="CW123">
        <f t="shared" si="96"/>
        <v>0</v>
      </c>
      <c r="CX123">
        <f t="shared" si="97"/>
        <v>0</v>
      </c>
    </row>
    <row r="124" spans="1:102" x14ac:dyDescent="0.25">
      <c r="A124">
        <v>900561882</v>
      </c>
      <c r="B124" s="6" t="s">
        <v>202</v>
      </c>
      <c r="C124" s="7"/>
      <c r="D124" s="7"/>
      <c r="E124" s="7"/>
      <c r="F124" s="7">
        <v>186130</v>
      </c>
      <c r="G124" s="7">
        <v>1336911</v>
      </c>
      <c r="H124" s="7">
        <v>2155671</v>
      </c>
      <c r="I124" s="7"/>
      <c r="J124" s="7">
        <v>5554160</v>
      </c>
      <c r="K124" s="7"/>
      <c r="L124" s="7">
        <v>10261924</v>
      </c>
      <c r="M124" s="7"/>
      <c r="N124" s="7">
        <v>285000</v>
      </c>
      <c r="O124" s="7">
        <v>19000</v>
      </c>
      <c r="P124" s="7">
        <v>1129421</v>
      </c>
      <c r="Q124" s="7">
        <v>3516181</v>
      </c>
      <c r="R124" s="7"/>
      <c r="S124" s="7"/>
      <c r="T124" s="7">
        <v>72480</v>
      </c>
      <c r="U124" s="7">
        <v>230650</v>
      </c>
      <c r="V124" s="7">
        <v>1923672</v>
      </c>
      <c r="W124" s="7"/>
      <c r="X124" s="7"/>
      <c r="Y124" s="7"/>
      <c r="Z124" s="7">
        <v>5455603</v>
      </c>
      <c r="AA124" s="7">
        <v>6030698</v>
      </c>
      <c r="AB124" s="7"/>
      <c r="AC124" s="7">
        <v>325950</v>
      </c>
      <c r="AD124" s="7"/>
      <c r="AE124" s="7"/>
      <c r="AF124" s="7">
        <v>596640</v>
      </c>
      <c r="AG124" s="7"/>
      <c r="AH124" s="7"/>
      <c r="AI124" s="7">
        <v>1952294</v>
      </c>
      <c r="AJ124" s="7">
        <v>1841822</v>
      </c>
      <c r="AK124" s="7"/>
      <c r="AL124" s="7">
        <v>5751832</v>
      </c>
      <c r="AM124" s="7">
        <v>2311302</v>
      </c>
      <c r="AN124" s="7"/>
      <c r="AO124" s="7">
        <v>504021</v>
      </c>
      <c r="AP124" s="7">
        <v>642240</v>
      </c>
      <c r="AQ124" s="7">
        <v>429032</v>
      </c>
      <c r="AR124" s="7">
        <v>727710</v>
      </c>
      <c r="AS124" s="7"/>
      <c r="AT124" s="7">
        <v>1102420</v>
      </c>
      <c r="AU124" s="7"/>
      <c r="AV124" s="7"/>
      <c r="AW124" s="7">
        <v>1004602</v>
      </c>
      <c r="AX124" s="7">
        <v>6721190</v>
      </c>
      <c r="AY124" s="7">
        <f t="shared" si="98"/>
        <v>27</v>
      </c>
      <c r="BA124">
        <f t="shared" si="99"/>
        <v>900561882</v>
      </c>
      <c r="BB124" t="str">
        <f t="shared" si="100"/>
        <v>AMIGO FIEL LTDA</v>
      </c>
      <c r="BC124">
        <f t="shared" si="101"/>
        <v>0</v>
      </c>
      <c r="BD124">
        <f t="shared" si="51"/>
        <v>0</v>
      </c>
      <c r="BE124">
        <f t="shared" si="52"/>
        <v>0</v>
      </c>
      <c r="BF124">
        <f t="shared" si="53"/>
        <v>12.134206005866996</v>
      </c>
      <c r="BG124">
        <f t="shared" si="54"/>
        <v>14.105873034920158</v>
      </c>
      <c r="BH124">
        <f t="shared" si="55"/>
        <v>14.583613065856833</v>
      </c>
      <c r="BI124">
        <f t="shared" si="56"/>
        <v>0</v>
      </c>
      <c r="BJ124">
        <f t="shared" si="57"/>
        <v>15.530057934545408</v>
      </c>
      <c r="BK124">
        <f t="shared" si="58"/>
        <v>0</v>
      </c>
      <c r="BL124">
        <f t="shared" si="59"/>
        <v>16.143951001940483</v>
      </c>
      <c r="BM124">
        <f t="shared" si="60"/>
        <v>0</v>
      </c>
      <c r="BN124">
        <f t="shared" si="61"/>
        <v>12.560247968016562</v>
      </c>
      <c r="BO124">
        <f t="shared" si="62"/>
        <v>9.8522468883425312</v>
      </c>
      <c r="BP124">
        <f t="shared" si="63"/>
        <v>13.937216555400729</v>
      </c>
      <c r="BQ124">
        <f t="shared" si="64"/>
        <v>15.072886299814991</v>
      </c>
      <c r="BR124">
        <f t="shared" si="65"/>
        <v>0</v>
      </c>
      <c r="BS124">
        <f t="shared" si="66"/>
        <v>0</v>
      </c>
      <c r="BT124">
        <f t="shared" si="67"/>
        <v>11.191079737531176</v>
      </c>
      <c r="BU124">
        <f t="shared" si="68"/>
        <v>12.348661024549948</v>
      </c>
      <c r="BV124">
        <f t="shared" si="69"/>
        <v>14.469746937343261</v>
      </c>
      <c r="BW124">
        <f t="shared" si="70"/>
        <v>0</v>
      </c>
      <c r="BX124">
        <f t="shared" si="71"/>
        <v>0</v>
      </c>
      <c r="BY124">
        <f t="shared" si="72"/>
        <v>0</v>
      </c>
      <c r="BZ124">
        <f t="shared" si="73"/>
        <v>15.512153895226172</v>
      </c>
      <c r="CA124">
        <f t="shared" si="74"/>
        <v>15.612373482383129</v>
      </c>
      <c r="CB124">
        <f t="shared" si="75"/>
        <v>0</v>
      </c>
      <c r="CC124">
        <f t="shared" si="76"/>
        <v>12.694502342303187</v>
      </c>
      <c r="CD124">
        <f t="shared" si="77"/>
        <v>0</v>
      </c>
      <c r="CE124">
        <f t="shared" si="78"/>
        <v>0</v>
      </c>
      <c r="CF124">
        <f t="shared" si="79"/>
        <v>13.299070871463805</v>
      </c>
      <c r="CG124">
        <f t="shared" si="80"/>
        <v>0</v>
      </c>
      <c r="CH124">
        <f t="shared" si="81"/>
        <v>0</v>
      </c>
      <c r="CI124">
        <f t="shared" si="82"/>
        <v>14.484516161585812</v>
      </c>
      <c r="CJ124">
        <f t="shared" si="83"/>
        <v>14.426266399975122</v>
      </c>
      <c r="CK124">
        <f t="shared" si="84"/>
        <v>0</v>
      </c>
      <c r="CL124">
        <f t="shared" si="85"/>
        <v>15.56502914458185</v>
      </c>
      <c r="CM124">
        <f t="shared" si="86"/>
        <v>14.653321992734776</v>
      </c>
      <c r="CN124">
        <f t="shared" si="87"/>
        <v>0</v>
      </c>
      <c r="CO124">
        <f t="shared" si="88"/>
        <v>13.130375196894489</v>
      </c>
      <c r="CP124">
        <f t="shared" si="89"/>
        <v>13.372718901639223</v>
      </c>
      <c r="CQ124">
        <f t="shared" si="90"/>
        <v>12.96928911802865</v>
      </c>
      <c r="CR124">
        <f t="shared" si="91"/>
        <v>13.497659270340211</v>
      </c>
      <c r="CS124">
        <f t="shared" si="92"/>
        <v>0</v>
      </c>
      <c r="CT124">
        <f t="shared" si="93"/>
        <v>13.913019228406974</v>
      </c>
      <c r="CU124">
        <f t="shared" si="94"/>
        <v>0</v>
      </c>
      <c r="CV124">
        <f t="shared" si="95"/>
        <v>0</v>
      </c>
      <c r="CW124">
        <f t="shared" si="96"/>
        <v>13.820102996556813</v>
      </c>
      <c r="CX124">
        <f t="shared" si="97"/>
        <v>15.720775928938428</v>
      </c>
    </row>
    <row r="125" spans="1:102" x14ac:dyDescent="0.25">
      <c r="A125">
        <v>900980306</v>
      </c>
      <c r="B125" s="6" t="s">
        <v>203</v>
      </c>
      <c r="C125" s="7"/>
      <c r="D125" s="7"/>
      <c r="E125" s="7"/>
      <c r="F125" s="7"/>
      <c r="G125" s="7">
        <v>52370</v>
      </c>
      <c r="H125" s="7"/>
      <c r="I125" s="7"/>
      <c r="J125" s="7"/>
      <c r="K125" s="7"/>
      <c r="L125" s="7"/>
      <c r="M125" s="7"/>
      <c r="N125" s="7"/>
      <c r="O125" s="7">
        <v>111000</v>
      </c>
      <c r="P125" s="7">
        <v>19880</v>
      </c>
      <c r="Q125" s="7"/>
      <c r="R125" s="7"/>
      <c r="S125" s="7"/>
      <c r="T125" s="7"/>
      <c r="U125" s="7"/>
      <c r="V125" s="7">
        <v>25150</v>
      </c>
      <c r="W125" s="7"/>
      <c r="X125" s="7"/>
      <c r="Y125" s="7"/>
      <c r="Z125" s="7">
        <v>438770</v>
      </c>
      <c r="AA125" s="7">
        <v>399680</v>
      </c>
      <c r="AB125" s="7"/>
      <c r="AC125" s="7"/>
      <c r="AD125" s="7"/>
      <c r="AE125" s="7"/>
      <c r="AF125" s="7"/>
      <c r="AG125" s="7"/>
      <c r="AH125" s="7"/>
      <c r="AI125" s="7">
        <v>353870</v>
      </c>
      <c r="AJ125" s="7">
        <v>138000</v>
      </c>
      <c r="AK125" s="7"/>
      <c r="AL125" s="7"/>
      <c r="AM125" s="7"/>
      <c r="AN125" s="7"/>
      <c r="AO125" s="7"/>
      <c r="AP125" s="7"/>
      <c r="AQ125" s="7">
        <v>80540</v>
      </c>
      <c r="AR125" s="7"/>
      <c r="AS125" s="7"/>
      <c r="AT125" s="7"/>
      <c r="AU125" s="7"/>
      <c r="AV125" s="7"/>
      <c r="AW125" s="7">
        <v>102700</v>
      </c>
      <c r="AX125" s="7"/>
      <c r="AY125" s="7">
        <f t="shared" si="98"/>
        <v>10</v>
      </c>
      <c r="BA125">
        <f t="shared" si="99"/>
        <v>900980306</v>
      </c>
      <c r="BB125" t="str">
        <f t="shared" si="100"/>
        <v>AMIGOS Y MASCOTAS CALI SAS</v>
      </c>
      <c r="BC125">
        <f t="shared" si="101"/>
        <v>0</v>
      </c>
      <c r="BD125">
        <f t="shared" si="51"/>
        <v>0</v>
      </c>
      <c r="BE125">
        <f t="shared" si="52"/>
        <v>0</v>
      </c>
      <c r="BF125">
        <f t="shared" si="53"/>
        <v>0</v>
      </c>
      <c r="BG125">
        <f t="shared" si="54"/>
        <v>10.86610828199289</v>
      </c>
      <c r="BH125">
        <f t="shared" si="55"/>
        <v>0</v>
      </c>
      <c r="BI125">
        <f t="shared" si="56"/>
        <v>0</v>
      </c>
      <c r="BJ125">
        <f t="shared" si="57"/>
        <v>0</v>
      </c>
      <c r="BK125">
        <f t="shared" si="58"/>
        <v>0</v>
      </c>
      <c r="BL125">
        <f t="shared" si="59"/>
        <v>0</v>
      </c>
      <c r="BM125">
        <f t="shared" si="60"/>
        <v>0</v>
      </c>
      <c r="BN125">
        <f t="shared" si="61"/>
        <v>0</v>
      </c>
      <c r="BO125">
        <f t="shared" si="62"/>
        <v>11.6172944892629</v>
      </c>
      <c r="BP125">
        <f t="shared" si="63"/>
        <v>9.8975197807563369</v>
      </c>
      <c r="BQ125">
        <f t="shared" si="64"/>
        <v>0</v>
      </c>
      <c r="BR125">
        <f t="shared" si="65"/>
        <v>0</v>
      </c>
      <c r="BS125">
        <f t="shared" si="66"/>
        <v>0</v>
      </c>
      <c r="BT125">
        <f t="shared" si="67"/>
        <v>0</v>
      </c>
      <c r="BU125">
        <f t="shared" si="68"/>
        <v>0</v>
      </c>
      <c r="BV125">
        <f t="shared" si="69"/>
        <v>10.132652936168832</v>
      </c>
      <c r="BW125">
        <f t="shared" si="70"/>
        <v>0</v>
      </c>
      <c r="BX125">
        <f t="shared" si="71"/>
        <v>0</v>
      </c>
      <c r="BY125">
        <f t="shared" si="72"/>
        <v>0</v>
      </c>
      <c r="BZ125">
        <f t="shared" si="73"/>
        <v>12.991732915864667</v>
      </c>
      <c r="CA125">
        <f t="shared" si="74"/>
        <v>12.898422007917821</v>
      </c>
      <c r="CB125">
        <f t="shared" si="75"/>
        <v>0</v>
      </c>
      <c r="CC125">
        <f t="shared" si="76"/>
        <v>0</v>
      </c>
      <c r="CD125">
        <f t="shared" si="77"/>
        <v>0</v>
      </c>
      <c r="CE125">
        <f t="shared" si="78"/>
        <v>0</v>
      </c>
      <c r="CF125">
        <f t="shared" si="79"/>
        <v>0</v>
      </c>
      <c r="CG125">
        <f t="shared" si="80"/>
        <v>0</v>
      </c>
      <c r="CH125">
        <f t="shared" si="81"/>
        <v>0</v>
      </c>
      <c r="CI125">
        <f t="shared" si="82"/>
        <v>12.776687718923965</v>
      </c>
      <c r="CJ125">
        <f t="shared" si="83"/>
        <v>11.835016210489899</v>
      </c>
      <c r="CK125">
        <f t="shared" si="84"/>
        <v>0</v>
      </c>
      <c r="CL125">
        <f t="shared" si="85"/>
        <v>0</v>
      </c>
      <c r="CM125">
        <f t="shared" si="86"/>
        <v>0</v>
      </c>
      <c r="CN125">
        <f t="shared" si="87"/>
        <v>0</v>
      </c>
      <c r="CO125">
        <f t="shared" si="88"/>
        <v>0</v>
      </c>
      <c r="CP125">
        <f t="shared" si="89"/>
        <v>0</v>
      </c>
      <c r="CQ125">
        <f t="shared" si="90"/>
        <v>11.296521650519077</v>
      </c>
      <c r="CR125">
        <f t="shared" si="91"/>
        <v>0</v>
      </c>
      <c r="CS125">
        <f t="shared" si="92"/>
        <v>0</v>
      </c>
      <c r="CT125">
        <f t="shared" si="93"/>
        <v>0</v>
      </c>
      <c r="CU125">
        <f t="shared" si="94"/>
        <v>0</v>
      </c>
      <c r="CV125">
        <f t="shared" si="95"/>
        <v>0</v>
      </c>
      <c r="CW125">
        <f t="shared" si="96"/>
        <v>11.539577132967588</v>
      </c>
      <c r="CX125">
        <f t="shared" si="97"/>
        <v>0</v>
      </c>
    </row>
    <row r="126" spans="1:102" x14ac:dyDescent="0.25">
      <c r="A126">
        <v>900990858</v>
      </c>
      <c r="B126" s="6" t="s">
        <v>204</v>
      </c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>
        <v>41360</v>
      </c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>
        <v>108810</v>
      </c>
      <c r="AD126" s="7"/>
      <c r="AE126" s="7"/>
      <c r="AF126" s="7"/>
      <c r="AG126" s="7"/>
      <c r="AH126" s="7"/>
      <c r="AI126" s="7"/>
      <c r="AJ126" s="7"/>
      <c r="AK126" s="7"/>
      <c r="AL126" s="7">
        <v>743790</v>
      </c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>
        <f t="shared" si="98"/>
        <v>3</v>
      </c>
      <c r="BA126">
        <f t="shared" si="99"/>
        <v>900990858</v>
      </c>
      <c r="BB126" t="str">
        <f t="shared" si="100"/>
        <v>AMO A MI MASCOTA S.A.S</v>
      </c>
      <c r="BC126">
        <f t="shared" si="101"/>
        <v>0</v>
      </c>
      <c r="BD126">
        <f t="shared" si="51"/>
        <v>0</v>
      </c>
      <c r="BE126">
        <f t="shared" si="52"/>
        <v>0</v>
      </c>
      <c r="BF126">
        <f t="shared" si="53"/>
        <v>0</v>
      </c>
      <c r="BG126">
        <f t="shared" si="54"/>
        <v>0</v>
      </c>
      <c r="BH126">
        <f t="shared" si="55"/>
        <v>0</v>
      </c>
      <c r="BI126">
        <f t="shared" si="56"/>
        <v>0</v>
      </c>
      <c r="BJ126">
        <f t="shared" si="57"/>
        <v>0</v>
      </c>
      <c r="BK126">
        <f t="shared" si="58"/>
        <v>0</v>
      </c>
      <c r="BL126">
        <f t="shared" si="59"/>
        <v>0</v>
      </c>
      <c r="BM126">
        <f t="shared" si="60"/>
        <v>0</v>
      </c>
      <c r="BN126">
        <f t="shared" si="61"/>
        <v>0</v>
      </c>
      <c r="BO126">
        <f t="shared" si="62"/>
        <v>0</v>
      </c>
      <c r="BP126">
        <f t="shared" si="63"/>
        <v>10.630093686839739</v>
      </c>
      <c r="BQ126">
        <f t="shared" si="64"/>
        <v>0</v>
      </c>
      <c r="BR126">
        <f t="shared" si="65"/>
        <v>0</v>
      </c>
      <c r="BS126">
        <f t="shared" si="66"/>
        <v>0</v>
      </c>
      <c r="BT126">
        <f t="shared" si="67"/>
        <v>0</v>
      </c>
      <c r="BU126">
        <f t="shared" si="68"/>
        <v>0</v>
      </c>
      <c r="BV126">
        <f t="shared" si="69"/>
        <v>0</v>
      </c>
      <c r="BW126">
        <f t="shared" si="70"/>
        <v>0</v>
      </c>
      <c r="BX126">
        <f t="shared" si="71"/>
        <v>0</v>
      </c>
      <c r="BY126">
        <f t="shared" si="72"/>
        <v>0</v>
      </c>
      <c r="BZ126">
        <f t="shared" si="73"/>
        <v>0</v>
      </c>
      <c r="CA126">
        <f t="shared" si="74"/>
        <v>0</v>
      </c>
      <c r="CB126">
        <f t="shared" si="75"/>
        <v>0</v>
      </c>
      <c r="CC126">
        <f t="shared" si="76"/>
        <v>11.597367711234599</v>
      </c>
      <c r="CD126">
        <f t="shared" si="77"/>
        <v>0</v>
      </c>
      <c r="CE126">
        <f t="shared" si="78"/>
        <v>0</v>
      </c>
      <c r="CF126">
        <f t="shared" si="79"/>
        <v>0</v>
      </c>
      <c r="CG126">
        <f t="shared" si="80"/>
        <v>0</v>
      </c>
      <c r="CH126">
        <f t="shared" si="81"/>
        <v>0</v>
      </c>
      <c r="CI126">
        <f t="shared" si="82"/>
        <v>0</v>
      </c>
      <c r="CJ126">
        <f t="shared" si="83"/>
        <v>0</v>
      </c>
      <c r="CK126">
        <f t="shared" si="84"/>
        <v>0</v>
      </c>
      <c r="CL126">
        <f t="shared" si="85"/>
        <v>13.519515360373012</v>
      </c>
      <c r="CM126">
        <f t="shared" si="86"/>
        <v>0</v>
      </c>
      <c r="CN126">
        <f t="shared" si="87"/>
        <v>0</v>
      </c>
      <c r="CO126">
        <f t="shared" si="88"/>
        <v>0</v>
      </c>
      <c r="CP126">
        <f t="shared" si="89"/>
        <v>0</v>
      </c>
      <c r="CQ126">
        <f t="shared" si="90"/>
        <v>0</v>
      </c>
      <c r="CR126">
        <f t="shared" si="91"/>
        <v>0</v>
      </c>
      <c r="CS126">
        <f t="shared" si="92"/>
        <v>0</v>
      </c>
      <c r="CT126">
        <f t="shared" si="93"/>
        <v>0</v>
      </c>
      <c r="CU126">
        <f t="shared" si="94"/>
        <v>0</v>
      </c>
      <c r="CV126">
        <f t="shared" si="95"/>
        <v>0</v>
      </c>
      <c r="CW126">
        <f t="shared" si="96"/>
        <v>0</v>
      </c>
      <c r="CX126">
        <f t="shared" si="97"/>
        <v>0</v>
      </c>
    </row>
    <row r="127" spans="1:102" x14ac:dyDescent="0.25">
      <c r="A127">
        <v>75105057</v>
      </c>
      <c r="B127" s="6" t="s">
        <v>205</v>
      </c>
      <c r="C127" s="7"/>
      <c r="D127" s="7"/>
      <c r="E127" s="7"/>
      <c r="F127" s="7"/>
      <c r="G127" s="7"/>
      <c r="H127" s="7"/>
      <c r="I127" s="7"/>
      <c r="J127" s="7"/>
      <c r="K127" s="7"/>
      <c r="L127" s="7">
        <v>22542</v>
      </c>
      <c r="M127" s="7"/>
      <c r="N127" s="7"/>
      <c r="O127" s="7"/>
      <c r="P127" s="7"/>
      <c r="Q127" s="7"/>
      <c r="R127" s="7"/>
      <c r="S127" s="7"/>
      <c r="T127" s="7"/>
      <c r="U127" s="7">
        <v>44520</v>
      </c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>
        <v>203700</v>
      </c>
      <c r="AM127" s="7"/>
      <c r="AN127" s="7">
        <v>12960</v>
      </c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>
        <f t="shared" si="98"/>
        <v>4</v>
      </c>
      <c r="BA127">
        <f t="shared" si="99"/>
        <v>75105057</v>
      </c>
      <c r="BB127" t="str">
        <f t="shared" si="100"/>
        <v>ANDRADE GUTIERREZ FRANCISCO JAVIER</v>
      </c>
      <c r="BC127">
        <f t="shared" si="101"/>
        <v>0</v>
      </c>
      <c r="BD127">
        <f t="shared" si="51"/>
        <v>0</v>
      </c>
      <c r="BE127">
        <f t="shared" si="52"/>
        <v>0</v>
      </c>
      <c r="BF127">
        <f t="shared" si="53"/>
        <v>0</v>
      </c>
      <c r="BG127">
        <f t="shared" si="54"/>
        <v>0</v>
      </c>
      <c r="BH127">
        <f t="shared" si="55"/>
        <v>0</v>
      </c>
      <c r="BI127">
        <f t="shared" si="56"/>
        <v>0</v>
      </c>
      <c r="BJ127">
        <f t="shared" si="57"/>
        <v>0</v>
      </c>
      <c r="BK127">
        <f t="shared" si="58"/>
        <v>0</v>
      </c>
      <c r="BL127">
        <f t="shared" si="59"/>
        <v>10.023179875454133</v>
      </c>
      <c r="BM127">
        <f t="shared" si="60"/>
        <v>0</v>
      </c>
      <c r="BN127">
        <f t="shared" si="61"/>
        <v>0</v>
      </c>
      <c r="BO127">
        <f t="shared" si="62"/>
        <v>0</v>
      </c>
      <c r="BP127">
        <f t="shared" si="63"/>
        <v>0</v>
      </c>
      <c r="BQ127">
        <f t="shared" si="64"/>
        <v>0</v>
      </c>
      <c r="BR127">
        <f t="shared" si="65"/>
        <v>0</v>
      </c>
      <c r="BS127">
        <f t="shared" si="66"/>
        <v>0</v>
      </c>
      <c r="BT127">
        <f t="shared" si="67"/>
        <v>0</v>
      </c>
      <c r="BU127">
        <f t="shared" si="68"/>
        <v>10.703716266952133</v>
      </c>
      <c r="BV127">
        <f t="shared" si="69"/>
        <v>0</v>
      </c>
      <c r="BW127">
        <f t="shared" si="70"/>
        <v>0</v>
      </c>
      <c r="BX127">
        <f t="shared" si="71"/>
        <v>0</v>
      </c>
      <c r="BY127">
        <f t="shared" si="72"/>
        <v>0</v>
      </c>
      <c r="BZ127">
        <f t="shared" si="73"/>
        <v>0</v>
      </c>
      <c r="CA127">
        <f t="shared" si="74"/>
        <v>0</v>
      </c>
      <c r="CB127">
        <f t="shared" si="75"/>
        <v>0</v>
      </c>
      <c r="CC127">
        <f t="shared" si="76"/>
        <v>0</v>
      </c>
      <c r="CD127">
        <f t="shared" si="77"/>
        <v>0</v>
      </c>
      <c r="CE127">
        <f t="shared" si="78"/>
        <v>0</v>
      </c>
      <c r="CF127">
        <f t="shared" si="79"/>
        <v>0</v>
      </c>
      <c r="CG127">
        <f t="shared" si="80"/>
        <v>0</v>
      </c>
      <c r="CH127">
        <f t="shared" si="81"/>
        <v>0</v>
      </c>
      <c r="CI127">
        <f t="shared" si="82"/>
        <v>0</v>
      </c>
      <c r="CJ127">
        <f t="shared" si="83"/>
        <v>0</v>
      </c>
      <c r="CK127">
        <f t="shared" si="84"/>
        <v>0</v>
      </c>
      <c r="CL127">
        <f t="shared" si="85"/>
        <v>12.224408511383015</v>
      </c>
      <c r="CM127">
        <f t="shared" si="86"/>
        <v>0</v>
      </c>
      <c r="CN127">
        <f t="shared" si="87"/>
        <v>9.4697001274233745</v>
      </c>
      <c r="CO127">
        <f t="shared" si="88"/>
        <v>0</v>
      </c>
      <c r="CP127">
        <f t="shared" si="89"/>
        <v>0</v>
      </c>
      <c r="CQ127">
        <f t="shared" si="90"/>
        <v>0</v>
      </c>
      <c r="CR127">
        <f t="shared" si="91"/>
        <v>0</v>
      </c>
      <c r="CS127">
        <f t="shared" si="92"/>
        <v>0</v>
      </c>
      <c r="CT127">
        <f t="shared" si="93"/>
        <v>0</v>
      </c>
      <c r="CU127">
        <f t="shared" si="94"/>
        <v>0</v>
      </c>
      <c r="CV127">
        <f t="shared" si="95"/>
        <v>0</v>
      </c>
      <c r="CW127">
        <f t="shared" si="96"/>
        <v>0</v>
      </c>
      <c r="CX127">
        <f t="shared" si="97"/>
        <v>0</v>
      </c>
    </row>
    <row r="128" spans="1:102" x14ac:dyDescent="0.25">
      <c r="A128">
        <v>1130593884</v>
      </c>
      <c r="B128" s="6" t="s">
        <v>206</v>
      </c>
      <c r="C128" s="7"/>
      <c r="D128" s="7"/>
      <c r="E128" s="7"/>
      <c r="F128" s="7"/>
      <c r="G128" s="7"/>
      <c r="H128" s="7">
        <v>63090</v>
      </c>
      <c r="I128" s="7"/>
      <c r="J128" s="7"/>
      <c r="K128" s="7">
        <v>29800</v>
      </c>
      <c r="L128" s="7"/>
      <c r="M128" s="7"/>
      <c r="N128" s="7">
        <v>162000</v>
      </c>
      <c r="O128" s="7"/>
      <c r="P128" s="7">
        <v>102280</v>
      </c>
      <c r="Q128" s="7">
        <v>33500</v>
      </c>
      <c r="R128" s="7"/>
      <c r="S128" s="7"/>
      <c r="T128" s="7"/>
      <c r="U128" s="7"/>
      <c r="V128" s="7"/>
      <c r="W128" s="7"/>
      <c r="X128" s="7"/>
      <c r="Y128" s="7"/>
      <c r="Z128" s="7">
        <v>203920</v>
      </c>
      <c r="AA128" s="7">
        <v>93560</v>
      </c>
      <c r="AB128" s="7"/>
      <c r="AC128" s="7"/>
      <c r="AD128" s="7"/>
      <c r="AE128" s="7"/>
      <c r="AF128" s="7"/>
      <c r="AG128" s="7"/>
      <c r="AH128" s="7"/>
      <c r="AI128" s="7">
        <v>202487</v>
      </c>
      <c r="AJ128" s="7"/>
      <c r="AK128" s="7"/>
      <c r="AL128" s="7">
        <v>161840</v>
      </c>
      <c r="AM128" s="7"/>
      <c r="AN128" s="7">
        <v>12240</v>
      </c>
      <c r="AO128" s="7">
        <v>23520</v>
      </c>
      <c r="AP128" s="7"/>
      <c r="AQ128" s="7"/>
      <c r="AR128" s="7"/>
      <c r="AS128" s="7"/>
      <c r="AT128" s="7"/>
      <c r="AU128" s="7"/>
      <c r="AV128" s="7"/>
      <c r="AW128" s="7"/>
      <c r="AX128" s="7"/>
      <c r="AY128" s="7">
        <f t="shared" si="98"/>
        <v>11</v>
      </c>
      <c r="BA128">
        <f t="shared" si="99"/>
        <v>1130593884</v>
      </c>
      <c r="BB128" t="str">
        <f t="shared" si="100"/>
        <v>ANDRADE ROJAS MAYRA ALEJANDRA</v>
      </c>
      <c r="BC128">
        <f t="shared" si="101"/>
        <v>0</v>
      </c>
      <c r="BD128">
        <f t="shared" si="51"/>
        <v>0</v>
      </c>
      <c r="BE128">
        <f t="shared" si="52"/>
        <v>0</v>
      </c>
      <c r="BF128">
        <f t="shared" si="53"/>
        <v>0</v>
      </c>
      <c r="BG128">
        <f t="shared" si="54"/>
        <v>0</v>
      </c>
      <c r="BH128">
        <f t="shared" si="55"/>
        <v>11.052333407611723</v>
      </c>
      <c r="BI128">
        <f t="shared" si="56"/>
        <v>0</v>
      </c>
      <c r="BJ128">
        <f t="shared" si="57"/>
        <v>0</v>
      </c>
      <c r="BK128">
        <f t="shared" si="58"/>
        <v>10.30229722897745</v>
      </c>
      <c r="BL128">
        <f t="shared" si="59"/>
        <v>0</v>
      </c>
      <c r="BM128">
        <f t="shared" si="60"/>
        <v>0</v>
      </c>
      <c r="BN128">
        <f t="shared" si="61"/>
        <v>11.995357787034976</v>
      </c>
      <c r="BO128">
        <f t="shared" si="62"/>
        <v>0</v>
      </c>
      <c r="BP128">
        <f t="shared" si="63"/>
        <v>11.535479206439845</v>
      </c>
      <c r="BQ128">
        <f t="shared" si="64"/>
        <v>10.419330568113901</v>
      </c>
      <c r="BR128">
        <f t="shared" si="65"/>
        <v>0</v>
      </c>
      <c r="BS128">
        <f t="shared" si="66"/>
        <v>0</v>
      </c>
      <c r="BT128">
        <f t="shared" si="67"/>
        <v>0</v>
      </c>
      <c r="BU128">
        <f t="shared" si="68"/>
        <v>0</v>
      </c>
      <c r="BV128">
        <f t="shared" si="69"/>
        <v>0</v>
      </c>
      <c r="BW128">
        <f t="shared" si="70"/>
        <v>0</v>
      </c>
      <c r="BX128">
        <f t="shared" si="71"/>
        <v>0</v>
      </c>
      <c r="BY128">
        <f t="shared" si="72"/>
        <v>0</v>
      </c>
      <c r="BZ128">
        <f t="shared" si="73"/>
        <v>12.225487942921848</v>
      </c>
      <c r="CA128">
        <f t="shared" si="74"/>
        <v>11.44636890896934</v>
      </c>
      <c r="CB128">
        <f t="shared" si="75"/>
        <v>0</v>
      </c>
      <c r="CC128">
        <f t="shared" si="76"/>
        <v>0</v>
      </c>
      <c r="CD128">
        <f t="shared" si="77"/>
        <v>0</v>
      </c>
      <c r="CE128">
        <f t="shared" si="78"/>
        <v>0</v>
      </c>
      <c r="CF128">
        <f t="shared" si="79"/>
        <v>0</v>
      </c>
      <c r="CG128">
        <f t="shared" si="80"/>
        <v>0</v>
      </c>
      <c r="CH128">
        <f t="shared" si="81"/>
        <v>0</v>
      </c>
      <c r="CI128">
        <f t="shared" si="82"/>
        <v>12.218435904513573</v>
      </c>
      <c r="CJ128">
        <f t="shared" si="83"/>
        <v>0</v>
      </c>
      <c r="CK128">
        <f t="shared" si="84"/>
        <v>0</v>
      </c>
      <c r="CL128">
        <f t="shared" si="85"/>
        <v>11.994369650764703</v>
      </c>
      <c r="CM128">
        <f t="shared" si="86"/>
        <v>0</v>
      </c>
      <c r="CN128">
        <f t="shared" si="87"/>
        <v>9.4125462520755132</v>
      </c>
      <c r="CO128">
        <f t="shared" si="88"/>
        <v>10.065648918115544</v>
      </c>
      <c r="CP128">
        <f t="shared" si="89"/>
        <v>0</v>
      </c>
      <c r="CQ128">
        <f t="shared" si="90"/>
        <v>0</v>
      </c>
      <c r="CR128">
        <f t="shared" si="91"/>
        <v>0</v>
      </c>
      <c r="CS128">
        <f t="shared" si="92"/>
        <v>0</v>
      </c>
      <c r="CT128">
        <f t="shared" si="93"/>
        <v>0</v>
      </c>
      <c r="CU128">
        <f t="shared" si="94"/>
        <v>0</v>
      </c>
      <c r="CV128">
        <f t="shared" si="95"/>
        <v>0</v>
      </c>
      <c r="CW128">
        <f t="shared" si="96"/>
        <v>0</v>
      </c>
      <c r="CX128">
        <f t="shared" si="97"/>
        <v>0</v>
      </c>
    </row>
    <row r="129" spans="1:102" x14ac:dyDescent="0.25">
      <c r="A129">
        <v>71184248</v>
      </c>
      <c r="B129" s="6" t="s">
        <v>207</v>
      </c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>
        <v>325930</v>
      </c>
      <c r="AA129" s="7"/>
      <c r="AB129" s="7"/>
      <c r="AC129" s="7"/>
      <c r="AD129" s="7"/>
      <c r="AE129" s="7"/>
      <c r="AF129" s="7"/>
      <c r="AG129" s="7"/>
      <c r="AH129" s="7"/>
      <c r="AI129" s="7">
        <v>81000</v>
      </c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>
        <f t="shared" si="98"/>
        <v>2</v>
      </c>
      <c r="BA129">
        <f t="shared" si="99"/>
        <v>71184248</v>
      </c>
      <c r="BB129" t="str">
        <f t="shared" si="100"/>
        <v>ANDRADE VELEZ WILSON</v>
      </c>
      <c r="BC129">
        <f t="shared" si="101"/>
        <v>0</v>
      </c>
      <c r="BD129">
        <f t="shared" si="51"/>
        <v>0</v>
      </c>
      <c r="BE129">
        <f t="shared" si="52"/>
        <v>0</v>
      </c>
      <c r="BF129">
        <f t="shared" si="53"/>
        <v>0</v>
      </c>
      <c r="BG129">
        <f t="shared" si="54"/>
        <v>0</v>
      </c>
      <c r="BH129">
        <f t="shared" si="55"/>
        <v>0</v>
      </c>
      <c r="BI129">
        <f t="shared" si="56"/>
        <v>0</v>
      </c>
      <c r="BJ129">
        <f t="shared" si="57"/>
        <v>0</v>
      </c>
      <c r="BK129">
        <f t="shared" si="58"/>
        <v>0</v>
      </c>
      <c r="BL129">
        <f t="shared" si="59"/>
        <v>0</v>
      </c>
      <c r="BM129">
        <f t="shared" si="60"/>
        <v>0</v>
      </c>
      <c r="BN129">
        <f t="shared" si="61"/>
        <v>0</v>
      </c>
      <c r="BO129">
        <f t="shared" si="62"/>
        <v>0</v>
      </c>
      <c r="BP129">
        <f t="shared" si="63"/>
        <v>0</v>
      </c>
      <c r="BQ129">
        <f t="shared" si="64"/>
        <v>0</v>
      </c>
      <c r="BR129">
        <f t="shared" si="65"/>
        <v>0</v>
      </c>
      <c r="BS129">
        <f t="shared" si="66"/>
        <v>0</v>
      </c>
      <c r="BT129">
        <f t="shared" si="67"/>
        <v>0</v>
      </c>
      <c r="BU129">
        <f t="shared" si="68"/>
        <v>0</v>
      </c>
      <c r="BV129">
        <f t="shared" si="69"/>
        <v>0</v>
      </c>
      <c r="BW129">
        <f t="shared" si="70"/>
        <v>0</v>
      </c>
      <c r="BX129">
        <f t="shared" si="71"/>
        <v>0</v>
      </c>
      <c r="BY129">
        <f t="shared" si="72"/>
        <v>0</v>
      </c>
      <c r="BZ129">
        <f t="shared" si="73"/>
        <v>12.694440981504741</v>
      </c>
      <c r="CA129">
        <f t="shared" si="74"/>
        <v>0</v>
      </c>
      <c r="CB129">
        <f t="shared" si="75"/>
        <v>0</v>
      </c>
      <c r="CC129">
        <f t="shared" si="76"/>
        <v>0</v>
      </c>
      <c r="CD129">
        <f t="shared" si="77"/>
        <v>0</v>
      </c>
      <c r="CE129">
        <f t="shared" si="78"/>
        <v>0</v>
      </c>
      <c r="CF129">
        <f t="shared" si="79"/>
        <v>0</v>
      </c>
      <c r="CG129">
        <f t="shared" si="80"/>
        <v>0</v>
      </c>
      <c r="CH129">
        <f t="shared" si="81"/>
        <v>0</v>
      </c>
      <c r="CI129">
        <f t="shared" si="82"/>
        <v>11.302216779257382</v>
      </c>
      <c r="CJ129">
        <f t="shared" si="83"/>
        <v>0</v>
      </c>
      <c r="CK129">
        <f t="shared" si="84"/>
        <v>0</v>
      </c>
      <c r="CL129">
        <f t="shared" si="85"/>
        <v>0</v>
      </c>
      <c r="CM129">
        <f t="shared" si="86"/>
        <v>0</v>
      </c>
      <c r="CN129">
        <f t="shared" si="87"/>
        <v>0</v>
      </c>
      <c r="CO129">
        <f t="shared" si="88"/>
        <v>0</v>
      </c>
      <c r="CP129">
        <f t="shared" si="89"/>
        <v>0</v>
      </c>
      <c r="CQ129">
        <f t="shared" si="90"/>
        <v>0</v>
      </c>
      <c r="CR129">
        <f t="shared" si="91"/>
        <v>0</v>
      </c>
      <c r="CS129">
        <f t="shared" si="92"/>
        <v>0</v>
      </c>
      <c r="CT129">
        <f t="shared" si="93"/>
        <v>0</v>
      </c>
      <c r="CU129">
        <f t="shared" si="94"/>
        <v>0</v>
      </c>
      <c r="CV129">
        <f t="shared" si="95"/>
        <v>0</v>
      </c>
      <c r="CW129">
        <f t="shared" si="96"/>
        <v>0</v>
      </c>
      <c r="CX129">
        <f t="shared" si="97"/>
        <v>0</v>
      </c>
    </row>
    <row r="130" spans="1:102" x14ac:dyDescent="0.25">
      <c r="A130">
        <v>900437852</v>
      </c>
      <c r="B130" s="6" t="s">
        <v>208</v>
      </c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>
        <v>185040</v>
      </c>
      <c r="Q130" s="7">
        <v>150000</v>
      </c>
      <c r="R130" s="7"/>
      <c r="S130" s="7"/>
      <c r="T130" s="7"/>
      <c r="U130" s="7"/>
      <c r="V130" s="7">
        <v>184790</v>
      </c>
      <c r="W130" s="7"/>
      <c r="X130" s="7"/>
      <c r="Y130" s="7">
        <v>4311720</v>
      </c>
      <c r="Z130" s="7"/>
      <c r="AA130" s="7"/>
      <c r="AB130" s="7"/>
      <c r="AC130" s="7"/>
      <c r="AD130" s="7"/>
      <c r="AE130" s="7"/>
      <c r="AF130" s="7"/>
      <c r="AG130" s="7"/>
      <c r="AH130" s="7"/>
      <c r="AI130" s="7">
        <v>25780</v>
      </c>
      <c r="AJ130" s="7"/>
      <c r="AK130" s="7"/>
      <c r="AL130" s="7">
        <v>366130</v>
      </c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>
        <f t="shared" si="98"/>
        <v>6</v>
      </c>
      <c r="BA130">
        <f t="shared" si="99"/>
        <v>900437852</v>
      </c>
      <c r="BB130" t="str">
        <f t="shared" si="100"/>
        <v>ANESTCOL S A S</v>
      </c>
      <c r="BC130">
        <f t="shared" si="101"/>
        <v>0</v>
      </c>
      <c r="BD130">
        <f t="shared" ref="BD130:BD193" si="102">LN(IF(D130&lt;0,0,D130)+1)</f>
        <v>0</v>
      </c>
      <c r="BE130">
        <f t="shared" ref="BE130:BE193" si="103">LN(IF(E130&lt;0,0,E130)+1)</f>
        <v>0</v>
      </c>
      <c r="BF130">
        <f t="shared" ref="BF130:BF193" si="104">LN(IF(F130&lt;0,0,F130)+1)</f>
        <v>0</v>
      </c>
      <c r="BG130">
        <f t="shared" ref="BG130:BG193" si="105">LN(IF(G130&lt;0,0,G130)+1)</f>
        <v>0</v>
      </c>
      <c r="BH130">
        <f t="shared" ref="BH130:BH193" si="106">LN(IF(H130&lt;0,0,H130)+1)</f>
        <v>0</v>
      </c>
      <c r="BI130">
        <f t="shared" ref="BI130:BI193" si="107">LN(IF(I130&lt;0,0,I130)+1)</f>
        <v>0</v>
      </c>
      <c r="BJ130">
        <f t="shared" ref="BJ130:BJ193" si="108">LN(IF(J130&lt;0,0,J130)+1)</f>
        <v>0</v>
      </c>
      <c r="BK130">
        <f t="shared" ref="BK130:BK193" si="109">LN(IF(K130&lt;0,0,K130)+1)</f>
        <v>0</v>
      </c>
      <c r="BL130">
        <f t="shared" ref="BL130:BL193" si="110">LN(IF(L130&lt;0,0,L130)+1)</f>
        <v>0</v>
      </c>
      <c r="BM130">
        <f t="shared" ref="BM130:BM193" si="111">LN(IF(M130&lt;0,0,M130)+1)</f>
        <v>0</v>
      </c>
      <c r="BN130">
        <f t="shared" ref="BN130:BN193" si="112">LN(IF(N130&lt;0,0,N130)+1)</f>
        <v>0</v>
      </c>
      <c r="BO130">
        <f t="shared" ref="BO130:BO193" si="113">LN(IF(O130&lt;0,0,O130)+1)</f>
        <v>0</v>
      </c>
      <c r="BP130">
        <f t="shared" ref="BP130:BP193" si="114">LN(IF(P130&lt;0,0,P130)+1)</f>
        <v>12.12833270112764</v>
      </c>
      <c r="BQ130">
        <f t="shared" ref="BQ130:BQ193" si="115">LN(IF(Q130&lt;0,0,Q130)+1)</f>
        <v>11.918397239722838</v>
      </c>
      <c r="BR130">
        <f t="shared" ref="BR130:BR193" si="116">LN(IF(R130&lt;0,0,R130)+1)</f>
        <v>0</v>
      </c>
      <c r="BS130">
        <f t="shared" ref="BS130:BS193" si="117">LN(IF(S130&lt;0,0,S130)+1)</f>
        <v>0</v>
      </c>
      <c r="BT130">
        <f t="shared" ref="BT130:BT193" si="118">LN(IF(T130&lt;0,0,T130)+1)</f>
        <v>0</v>
      </c>
      <c r="BU130">
        <f t="shared" ref="BU130:BU193" si="119">LN(IF(U130&lt;0,0,U130)+1)</f>
        <v>0</v>
      </c>
      <c r="BV130">
        <f t="shared" ref="BV130:BV193" si="120">LN(IF(V130&lt;0,0,V130)+1)</f>
        <v>12.126980735705073</v>
      </c>
      <c r="BW130">
        <f t="shared" ref="BW130:BW193" si="121">LN(IF(W130&lt;0,0,W130)+1)</f>
        <v>0</v>
      </c>
      <c r="BX130">
        <f t="shared" ref="BX130:BX193" si="122">LN(IF(X130&lt;0,0,X130)+1)</f>
        <v>0</v>
      </c>
      <c r="BY130">
        <f t="shared" ref="BY130:BY193" si="123">LN(IF(Y130&lt;0,0,Y130)+1)</f>
        <v>15.276847686323642</v>
      </c>
      <c r="BZ130">
        <f t="shared" ref="BZ130:BZ193" si="124">LN(IF(Z130&lt;0,0,Z130)+1)</f>
        <v>0</v>
      </c>
      <c r="CA130">
        <f t="shared" ref="CA130:CA193" si="125">LN(IF(AA130&lt;0,0,AA130)+1)</f>
        <v>0</v>
      </c>
      <c r="CB130">
        <f t="shared" ref="CB130:CB193" si="126">LN(IF(AB130&lt;0,0,AB130)+1)</f>
        <v>0</v>
      </c>
      <c r="CC130">
        <f t="shared" ref="CC130:CC193" si="127">LN(IF(AC130&lt;0,0,AC130)+1)</f>
        <v>0</v>
      </c>
      <c r="CD130">
        <f t="shared" ref="CD130:CD193" si="128">LN(IF(AD130&lt;0,0,AD130)+1)</f>
        <v>0</v>
      </c>
      <c r="CE130">
        <f t="shared" ref="CE130:CE193" si="129">LN(IF(AE130&lt;0,0,AE130)+1)</f>
        <v>0</v>
      </c>
      <c r="CF130">
        <f t="shared" ref="CF130:CF193" si="130">LN(IF(AF130&lt;0,0,AF130)+1)</f>
        <v>0</v>
      </c>
      <c r="CG130">
        <f t="shared" ref="CG130:CG193" si="131">LN(IF(AG130&lt;0,0,AG130)+1)</f>
        <v>0</v>
      </c>
      <c r="CH130">
        <f t="shared" ref="CH130:CH193" si="132">LN(IF(AH130&lt;0,0,AH130)+1)</f>
        <v>0</v>
      </c>
      <c r="CI130">
        <f t="shared" ref="CI130:CI193" si="133">LN(IF(AI130&lt;0,0,AI130)+1)</f>
        <v>10.157393065500379</v>
      </c>
      <c r="CJ130">
        <f t="shared" ref="CJ130:CJ193" si="134">LN(IF(AJ130&lt;0,0,AJ130)+1)</f>
        <v>0</v>
      </c>
      <c r="CK130">
        <f t="shared" ref="CK130:CK193" si="135">LN(IF(AK130&lt;0,0,AK130)+1)</f>
        <v>0</v>
      </c>
      <c r="CL130">
        <f t="shared" ref="CL130:CL193" si="136">LN(IF(AL130&lt;0,0,AL130)+1)</f>
        <v>12.810746471841437</v>
      </c>
      <c r="CM130">
        <f t="shared" ref="CM130:CM193" si="137">LN(IF(AM130&lt;0,0,AM130)+1)</f>
        <v>0</v>
      </c>
      <c r="CN130">
        <f t="shared" ref="CN130:CN193" si="138">LN(IF(AN130&lt;0,0,AN130)+1)</f>
        <v>0</v>
      </c>
      <c r="CO130">
        <f t="shared" ref="CO130:CO193" si="139">LN(IF(AO130&lt;0,0,AO130)+1)</f>
        <v>0</v>
      </c>
      <c r="CP130">
        <f t="shared" ref="CP130:CP193" si="140">LN(IF(AP130&lt;0,0,AP130)+1)</f>
        <v>0</v>
      </c>
      <c r="CQ130">
        <f t="shared" ref="CQ130:CQ193" si="141">LN(IF(AQ130&lt;0,0,AQ130)+1)</f>
        <v>0</v>
      </c>
      <c r="CR130">
        <f t="shared" ref="CR130:CR193" si="142">LN(IF(AR130&lt;0,0,AR130)+1)</f>
        <v>0</v>
      </c>
      <c r="CS130">
        <f t="shared" ref="CS130:CS193" si="143">LN(IF(AS130&lt;0,0,AS130)+1)</f>
        <v>0</v>
      </c>
      <c r="CT130">
        <f t="shared" ref="CT130:CT193" si="144">LN(IF(AT130&lt;0,0,AT130)+1)</f>
        <v>0</v>
      </c>
      <c r="CU130">
        <f t="shared" ref="CU130:CU193" si="145">LN(IF(AU130&lt;0,0,AU130)+1)</f>
        <v>0</v>
      </c>
      <c r="CV130">
        <f t="shared" ref="CV130:CV193" si="146">LN(IF(AV130&lt;0,0,AV130)+1)</f>
        <v>0</v>
      </c>
      <c r="CW130">
        <f t="shared" ref="CW130:CW193" si="147">LN(IF(AW130&lt;0,0,AW130)+1)</f>
        <v>0</v>
      </c>
      <c r="CX130">
        <f t="shared" ref="CX130:CX193" si="148">LN(IF(AX130&lt;0,0,AX130)+1)</f>
        <v>0</v>
      </c>
    </row>
    <row r="131" spans="1:102" x14ac:dyDescent="0.25">
      <c r="A131">
        <v>1095925818</v>
      </c>
      <c r="B131" s="6" t="s">
        <v>209</v>
      </c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>
        <v>45800</v>
      </c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>
        <v>87580</v>
      </c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>
        <f t="shared" ref="AY131:AY194" si="149">COUNT(C131:AX131)</f>
        <v>2</v>
      </c>
      <c r="BA131">
        <f t="shared" ref="BA131:BA194" si="150">A131</f>
        <v>1095925818</v>
      </c>
      <c r="BB131" t="str">
        <f t="shared" ref="BB131:BB194" si="151">B131</f>
        <v>ANGARITA AMAYA ANDERSON ARMANDO</v>
      </c>
      <c r="BC131">
        <f t="shared" ref="BC131:BC194" si="152">LN(IF(C131&lt;0,0,C131)+1)</f>
        <v>0</v>
      </c>
      <c r="BD131">
        <f t="shared" si="102"/>
        <v>0</v>
      </c>
      <c r="BE131">
        <f t="shared" si="103"/>
        <v>0</v>
      </c>
      <c r="BF131">
        <f t="shared" si="104"/>
        <v>0</v>
      </c>
      <c r="BG131">
        <f t="shared" si="105"/>
        <v>0</v>
      </c>
      <c r="BH131">
        <f t="shared" si="106"/>
        <v>0</v>
      </c>
      <c r="BI131">
        <f t="shared" si="107"/>
        <v>0</v>
      </c>
      <c r="BJ131">
        <f t="shared" si="108"/>
        <v>0</v>
      </c>
      <c r="BK131">
        <f t="shared" si="109"/>
        <v>0</v>
      </c>
      <c r="BL131">
        <f t="shared" si="110"/>
        <v>0</v>
      </c>
      <c r="BM131">
        <f t="shared" si="111"/>
        <v>0</v>
      </c>
      <c r="BN131">
        <f t="shared" si="112"/>
        <v>0</v>
      </c>
      <c r="BO131">
        <f t="shared" si="113"/>
        <v>0</v>
      </c>
      <c r="BP131">
        <f t="shared" si="114"/>
        <v>0</v>
      </c>
      <c r="BQ131">
        <f t="shared" si="115"/>
        <v>0</v>
      </c>
      <c r="BR131">
        <f t="shared" si="116"/>
        <v>0</v>
      </c>
      <c r="BS131">
        <f t="shared" si="117"/>
        <v>0</v>
      </c>
      <c r="BT131">
        <f t="shared" si="118"/>
        <v>0</v>
      </c>
      <c r="BU131">
        <f t="shared" si="119"/>
        <v>10.732061203925053</v>
      </c>
      <c r="BV131">
        <f t="shared" si="120"/>
        <v>0</v>
      </c>
      <c r="BW131">
        <f t="shared" si="121"/>
        <v>0</v>
      </c>
      <c r="BX131">
        <f t="shared" si="122"/>
        <v>0</v>
      </c>
      <c r="BY131">
        <f t="shared" si="123"/>
        <v>0</v>
      </c>
      <c r="BZ131">
        <f t="shared" si="124"/>
        <v>0</v>
      </c>
      <c r="CA131">
        <f t="shared" si="125"/>
        <v>0</v>
      </c>
      <c r="CB131">
        <f t="shared" si="126"/>
        <v>0</v>
      </c>
      <c r="CC131">
        <f t="shared" si="127"/>
        <v>0</v>
      </c>
      <c r="CD131">
        <f t="shared" si="128"/>
        <v>0</v>
      </c>
      <c r="CE131">
        <f t="shared" si="129"/>
        <v>0</v>
      </c>
      <c r="CF131">
        <f t="shared" si="130"/>
        <v>0</v>
      </c>
      <c r="CG131">
        <f t="shared" si="131"/>
        <v>0</v>
      </c>
      <c r="CH131">
        <f t="shared" si="132"/>
        <v>0</v>
      </c>
      <c r="CI131">
        <f t="shared" si="133"/>
        <v>11.380319358422197</v>
      </c>
      <c r="CJ131">
        <f t="shared" si="134"/>
        <v>0</v>
      </c>
      <c r="CK131">
        <f t="shared" si="135"/>
        <v>0</v>
      </c>
      <c r="CL131">
        <f t="shared" si="136"/>
        <v>0</v>
      </c>
      <c r="CM131">
        <f t="shared" si="137"/>
        <v>0</v>
      </c>
      <c r="CN131">
        <f t="shared" si="138"/>
        <v>0</v>
      </c>
      <c r="CO131">
        <f t="shared" si="139"/>
        <v>0</v>
      </c>
      <c r="CP131">
        <f t="shared" si="140"/>
        <v>0</v>
      </c>
      <c r="CQ131">
        <f t="shared" si="141"/>
        <v>0</v>
      </c>
      <c r="CR131">
        <f t="shared" si="142"/>
        <v>0</v>
      </c>
      <c r="CS131">
        <f t="shared" si="143"/>
        <v>0</v>
      </c>
      <c r="CT131">
        <f t="shared" si="144"/>
        <v>0</v>
      </c>
      <c r="CU131">
        <f t="shared" si="145"/>
        <v>0</v>
      </c>
      <c r="CV131">
        <f t="shared" si="146"/>
        <v>0</v>
      </c>
      <c r="CW131">
        <f t="shared" si="147"/>
        <v>0</v>
      </c>
      <c r="CX131">
        <f t="shared" si="148"/>
        <v>0</v>
      </c>
    </row>
    <row r="132" spans="1:102" x14ac:dyDescent="0.25">
      <c r="A132">
        <v>80421337</v>
      </c>
      <c r="B132" s="6" t="s">
        <v>210</v>
      </c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>
        <v>234060</v>
      </c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>
        <f t="shared" si="149"/>
        <v>1</v>
      </c>
      <c r="BA132">
        <f t="shared" si="150"/>
        <v>80421337</v>
      </c>
      <c r="BB132" t="str">
        <f t="shared" si="151"/>
        <v>ANGARITA MACHADO JOSE ALEJANDRO</v>
      </c>
      <c r="BC132">
        <f t="shared" si="152"/>
        <v>0</v>
      </c>
      <c r="BD132">
        <f t="shared" si="102"/>
        <v>0</v>
      </c>
      <c r="BE132">
        <f t="shared" si="103"/>
        <v>0</v>
      </c>
      <c r="BF132">
        <f t="shared" si="104"/>
        <v>0</v>
      </c>
      <c r="BG132">
        <f t="shared" si="105"/>
        <v>0</v>
      </c>
      <c r="BH132">
        <f t="shared" si="106"/>
        <v>0</v>
      </c>
      <c r="BI132">
        <f t="shared" si="107"/>
        <v>0</v>
      </c>
      <c r="BJ132">
        <f t="shared" si="108"/>
        <v>0</v>
      </c>
      <c r="BK132">
        <f t="shared" si="109"/>
        <v>0</v>
      </c>
      <c r="BL132">
        <f t="shared" si="110"/>
        <v>0</v>
      </c>
      <c r="BM132">
        <f t="shared" si="111"/>
        <v>0</v>
      </c>
      <c r="BN132">
        <f t="shared" si="112"/>
        <v>0</v>
      </c>
      <c r="BO132">
        <f t="shared" si="113"/>
        <v>0</v>
      </c>
      <c r="BP132">
        <f t="shared" si="114"/>
        <v>0</v>
      </c>
      <c r="BQ132">
        <f t="shared" si="115"/>
        <v>0</v>
      </c>
      <c r="BR132">
        <f t="shared" si="116"/>
        <v>0</v>
      </c>
      <c r="BS132">
        <f t="shared" si="117"/>
        <v>0</v>
      </c>
      <c r="BT132">
        <f t="shared" si="118"/>
        <v>0</v>
      </c>
      <c r="BU132">
        <f t="shared" si="119"/>
        <v>0</v>
      </c>
      <c r="BV132">
        <f t="shared" si="120"/>
        <v>0</v>
      </c>
      <c r="BW132">
        <f t="shared" si="121"/>
        <v>0</v>
      </c>
      <c r="BX132">
        <f t="shared" si="122"/>
        <v>0</v>
      </c>
      <c r="BY132">
        <f t="shared" si="123"/>
        <v>0</v>
      </c>
      <c r="BZ132">
        <f t="shared" si="124"/>
        <v>0</v>
      </c>
      <c r="CA132">
        <f t="shared" si="125"/>
        <v>12.363337044128414</v>
      </c>
      <c r="CB132">
        <f t="shared" si="126"/>
        <v>0</v>
      </c>
      <c r="CC132">
        <f t="shared" si="127"/>
        <v>0</v>
      </c>
      <c r="CD132">
        <f t="shared" si="128"/>
        <v>0</v>
      </c>
      <c r="CE132">
        <f t="shared" si="129"/>
        <v>0</v>
      </c>
      <c r="CF132">
        <f t="shared" si="130"/>
        <v>0</v>
      </c>
      <c r="CG132">
        <f t="shared" si="131"/>
        <v>0</v>
      </c>
      <c r="CH132">
        <f t="shared" si="132"/>
        <v>0</v>
      </c>
      <c r="CI132">
        <f t="shared" si="133"/>
        <v>0</v>
      </c>
      <c r="CJ132">
        <f t="shared" si="134"/>
        <v>0</v>
      </c>
      <c r="CK132">
        <f t="shared" si="135"/>
        <v>0</v>
      </c>
      <c r="CL132">
        <f t="shared" si="136"/>
        <v>0</v>
      </c>
      <c r="CM132">
        <f t="shared" si="137"/>
        <v>0</v>
      </c>
      <c r="CN132">
        <f t="shared" si="138"/>
        <v>0</v>
      </c>
      <c r="CO132">
        <f t="shared" si="139"/>
        <v>0</v>
      </c>
      <c r="CP132">
        <f t="shared" si="140"/>
        <v>0</v>
      </c>
      <c r="CQ132">
        <f t="shared" si="141"/>
        <v>0</v>
      </c>
      <c r="CR132">
        <f t="shared" si="142"/>
        <v>0</v>
      </c>
      <c r="CS132">
        <f t="shared" si="143"/>
        <v>0</v>
      </c>
      <c r="CT132">
        <f t="shared" si="144"/>
        <v>0</v>
      </c>
      <c r="CU132">
        <f t="shared" si="145"/>
        <v>0</v>
      </c>
      <c r="CV132">
        <f t="shared" si="146"/>
        <v>0</v>
      </c>
      <c r="CW132">
        <f t="shared" si="147"/>
        <v>0</v>
      </c>
      <c r="CX132">
        <f t="shared" si="148"/>
        <v>0</v>
      </c>
    </row>
    <row r="133" spans="1:102" x14ac:dyDescent="0.25">
      <c r="A133">
        <v>91495353</v>
      </c>
      <c r="B133" s="6" t="s">
        <v>211</v>
      </c>
      <c r="C133" s="7"/>
      <c r="D133" s="7"/>
      <c r="E133" s="7"/>
      <c r="F133" s="7"/>
      <c r="G133" s="7"/>
      <c r="H133" s="7">
        <v>14990</v>
      </c>
      <c r="I133" s="7"/>
      <c r="J133" s="7"/>
      <c r="K133" s="7"/>
      <c r="L133" s="7"/>
      <c r="M133" s="7">
        <v>40000</v>
      </c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>
        <v>77190</v>
      </c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>
        <v>208888</v>
      </c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>
        <f t="shared" si="149"/>
        <v>4</v>
      </c>
      <c r="BA133">
        <f t="shared" si="150"/>
        <v>91495353</v>
      </c>
      <c r="BB133" t="str">
        <f t="shared" si="151"/>
        <v>ANGARITA VALENCIA DIOVANY ARMANDO</v>
      </c>
      <c r="BC133">
        <f t="shared" si="152"/>
        <v>0</v>
      </c>
      <c r="BD133">
        <f t="shared" si="102"/>
        <v>0</v>
      </c>
      <c r="BE133">
        <f t="shared" si="103"/>
        <v>0</v>
      </c>
      <c r="BF133">
        <f t="shared" si="104"/>
        <v>0</v>
      </c>
      <c r="BG133">
        <f t="shared" si="105"/>
        <v>0</v>
      </c>
      <c r="BH133">
        <f t="shared" si="106"/>
        <v>9.615205300012315</v>
      </c>
      <c r="BI133">
        <f t="shared" si="107"/>
        <v>0</v>
      </c>
      <c r="BJ133">
        <f t="shared" si="108"/>
        <v>0</v>
      </c>
      <c r="BK133">
        <f t="shared" si="109"/>
        <v>0</v>
      </c>
      <c r="BL133">
        <f t="shared" si="110"/>
        <v>0</v>
      </c>
      <c r="BM133">
        <f t="shared" si="111"/>
        <v>10.596659732783579</v>
      </c>
      <c r="BN133">
        <f t="shared" si="112"/>
        <v>0</v>
      </c>
      <c r="BO133">
        <f t="shared" si="113"/>
        <v>0</v>
      </c>
      <c r="BP133">
        <f t="shared" si="114"/>
        <v>0</v>
      </c>
      <c r="BQ133">
        <f t="shared" si="115"/>
        <v>0</v>
      </c>
      <c r="BR133">
        <f t="shared" si="116"/>
        <v>0</v>
      </c>
      <c r="BS133">
        <f t="shared" si="117"/>
        <v>0</v>
      </c>
      <c r="BT133">
        <f t="shared" si="118"/>
        <v>0</v>
      </c>
      <c r="BU133">
        <f t="shared" si="119"/>
        <v>0</v>
      </c>
      <c r="BV133">
        <f t="shared" si="120"/>
        <v>0</v>
      </c>
      <c r="BW133">
        <f t="shared" si="121"/>
        <v>0</v>
      </c>
      <c r="BX133">
        <f t="shared" si="122"/>
        <v>0</v>
      </c>
      <c r="BY133">
        <f t="shared" si="123"/>
        <v>0</v>
      </c>
      <c r="BZ133">
        <f t="shared" si="124"/>
        <v>11.254038148905973</v>
      </c>
      <c r="CA133">
        <f t="shared" si="125"/>
        <v>0</v>
      </c>
      <c r="CB133">
        <f t="shared" si="126"/>
        <v>0</v>
      </c>
      <c r="CC133">
        <f t="shared" si="127"/>
        <v>0</v>
      </c>
      <c r="CD133">
        <f t="shared" si="128"/>
        <v>0</v>
      </c>
      <c r="CE133">
        <f t="shared" si="129"/>
        <v>0</v>
      </c>
      <c r="CF133">
        <f t="shared" si="130"/>
        <v>0</v>
      </c>
      <c r="CG133">
        <f t="shared" si="131"/>
        <v>0</v>
      </c>
      <c r="CH133">
        <f t="shared" si="132"/>
        <v>0</v>
      </c>
      <c r="CI133">
        <f t="shared" si="133"/>
        <v>0</v>
      </c>
      <c r="CJ133">
        <f t="shared" si="134"/>
        <v>0</v>
      </c>
      <c r="CK133">
        <f t="shared" si="135"/>
        <v>0</v>
      </c>
      <c r="CL133">
        <f t="shared" si="136"/>
        <v>12.249558289384664</v>
      </c>
      <c r="CM133">
        <f t="shared" si="137"/>
        <v>0</v>
      </c>
      <c r="CN133">
        <f t="shared" si="138"/>
        <v>0</v>
      </c>
      <c r="CO133">
        <f t="shared" si="139"/>
        <v>0</v>
      </c>
      <c r="CP133">
        <f t="shared" si="140"/>
        <v>0</v>
      </c>
      <c r="CQ133">
        <f t="shared" si="141"/>
        <v>0</v>
      </c>
      <c r="CR133">
        <f t="shared" si="142"/>
        <v>0</v>
      </c>
      <c r="CS133">
        <f t="shared" si="143"/>
        <v>0</v>
      </c>
      <c r="CT133">
        <f t="shared" si="144"/>
        <v>0</v>
      </c>
      <c r="CU133">
        <f t="shared" si="145"/>
        <v>0</v>
      </c>
      <c r="CV133">
        <f t="shared" si="146"/>
        <v>0</v>
      </c>
      <c r="CW133">
        <f t="shared" si="147"/>
        <v>0</v>
      </c>
      <c r="CX133">
        <f t="shared" si="148"/>
        <v>0</v>
      </c>
    </row>
    <row r="134" spans="1:102" x14ac:dyDescent="0.25">
      <c r="A134">
        <v>9869998</v>
      </c>
      <c r="B134" s="6" t="s">
        <v>212</v>
      </c>
      <c r="C134" s="7"/>
      <c r="D134" s="7"/>
      <c r="E134" s="7"/>
      <c r="F134" s="7"/>
      <c r="G134" s="7"/>
      <c r="H134" s="7"/>
      <c r="I134" s="7"/>
      <c r="J134" s="7"/>
      <c r="K134" s="7"/>
      <c r="L134" s="7">
        <v>337600</v>
      </c>
      <c r="M134" s="7"/>
      <c r="N134" s="7"/>
      <c r="O134" s="7"/>
      <c r="P134" s="7">
        <v>239560</v>
      </c>
      <c r="Q134" s="7">
        <v>250480</v>
      </c>
      <c r="R134" s="7"/>
      <c r="S134" s="7"/>
      <c r="T134" s="7"/>
      <c r="U134" s="7"/>
      <c r="V134" s="7">
        <v>146740</v>
      </c>
      <c r="W134" s="7"/>
      <c r="X134" s="7"/>
      <c r="Y134" s="7"/>
      <c r="Z134" s="7">
        <v>1118700</v>
      </c>
      <c r="AA134" s="7">
        <v>342680</v>
      </c>
      <c r="AB134" s="7"/>
      <c r="AC134" s="7"/>
      <c r="AD134" s="7"/>
      <c r="AE134" s="7"/>
      <c r="AF134" s="7">
        <v>81360</v>
      </c>
      <c r="AG134" s="7"/>
      <c r="AH134" s="7"/>
      <c r="AI134" s="7">
        <v>727277</v>
      </c>
      <c r="AJ134" s="7">
        <v>66780</v>
      </c>
      <c r="AK134" s="7"/>
      <c r="AL134" s="7">
        <v>279490</v>
      </c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>
        <v>62010</v>
      </c>
      <c r="AX134" s="7">
        <v>289350</v>
      </c>
      <c r="AY134" s="7">
        <f t="shared" si="149"/>
        <v>12</v>
      </c>
      <c r="BA134">
        <f t="shared" si="150"/>
        <v>9869998</v>
      </c>
      <c r="BB134" t="str">
        <f t="shared" si="151"/>
        <v>ANGEL BONILLA SANTIAGO</v>
      </c>
      <c r="BC134">
        <f t="shared" si="152"/>
        <v>0</v>
      </c>
      <c r="BD134">
        <f t="shared" si="102"/>
        <v>0</v>
      </c>
      <c r="BE134">
        <f t="shared" si="103"/>
        <v>0</v>
      </c>
      <c r="BF134">
        <f t="shared" si="104"/>
        <v>0</v>
      </c>
      <c r="BG134">
        <f t="shared" si="105"/>
        <v>0</v>
      </c>
      <c r="BH134">
        <f t="shared" si="106"/>
        <v>0</v>
      </c>
      <c r="BI134">
        <f t="shared" si="107"/>
        <v>0</v>
      </c>
      <c r="BJ134">
        <f t="shared" si="108"/>
        <v>0</v>
      </c>
      <c r="BK134">
        <f t="shared" si="109"/>
        <v>0</v>
      </c>
      <c r="BL134">
        <f t="shared" si="110"/>
        <v>12.729620003784861</v>
      </c>
      <c r="BM134">
        <f t="shared" si="111"/>
        <v>0</v>
      </c>
      <c r="BN134">
        <f t="shared" si="112"/>
        <v>0</v>
      </c>
      <c r="BO134">
        <f t="shared" si="113"/>
        <v>0</v>
      </c>
      <c r="BP134">
        <f t="shared" si="114"/>
        <v>12.386563360689273</v>
      </c>
      <c r="BQ134">
        <f t="shared" si="115"/>
        <v>12.431138348327035</v>
      </c>
      <c r="BR134">
        <f t="shared" si="116"/>
        <v>0</v>
      </c>
      <c r="BS134">
        <f t="shared" si="117"/>
        <v>0</v>
      </c>
      <c r="BT134">
        <f t="shared" si="118"/>
        <v>0</v>
      </c>
      <c r="BU134">
        <f t="shared" si="119"/>
        <v>0</v>
      </c>
      <c r="BV134">
        <f t="shared" si="120"/>
        <v>11.896424407019195</v>
      </c>
      <c r="BW134">
        <f t="shared" si="121"/>
        <v>0</v>
      </c>
      <c r="BX134">
        <f t="shared" si="122"/>
        <v>0</v>
      </c>
      <c r="BY134">
        <f t="shared" si="123"/>
        <v>0</v>
      </c>
      <c r="BZ134">
        <f t="shared" si="124"/>
        <v>13.927678748729322</v>
      </c>
      <c r="CA134">
        <f t="shared" si="125"/>
        <v>12.744555264248113</v>
      </c>
      <c r="CB134">
        <f t="shared" si="126"/>
        <v>0</v>
      </c>
      <c r="CC134">
        <f t="shared" si="127"/>
        <v>0</v>
      </c>
      <c r="CD134">
        <f t="shared" si="128"/>
        <v>0</v>
      </c>
      <c r="CE134">
        <f t="shared" si="129"/>
        <v>0</v>
      </c>
      <c r="CF134">
        <f t="shared" si="130"/>
        <v>11.306651321699022</v>
      </c>
      <c r="CG134">
        <f t="shared" si="131"/>
        <v>0</v>
      </c>
      <c r="CH134">
        <f t="shared" si="132"/>
        <v>0</v>
      </c>
      <c r="CI134">
        <f t="shared" si="133"/>
        <v>13.497064076819459</v>
      </c>
      <c r="CJ134">
        <f t="shared" si="134"/>
        <v>11.109173887928804</v>
      </c>
      <c r="CK134">
        <f t="shared" si="135"/>
        <v>0</v>
      </c>
      <c r="CL134">
        <f t="shared" si="136"/>
        <v>12.540725370701066</v>
      </c>
      <c r="CM134">
        <f t="shared" si="137"/>
        <v>0</v>
      </c>
      <c r="CN134">
        <f t="shared" si="138"/>
        <v>0</v>
      </c>
      <c r="CO134">
        <f t="shared" si="139"/>
        <v>0</v>
      </c>
      <c r="CP134">
        <f t="shared" si="140"/>
        <v>0</v>
      </c>
      <c r="CQ134">
        <f t="shared" si="141"/>
        <v>0</v>
      </c>
      <c r="CR134">
        <f t="shared" si="142"/>
        <v>0</v>
      </c>
      <c r="CS134">
        <f t="shared" si="143"/>
        <v>0</v>
      </c>
      <c r="CT134">
        <f t="shared" si="144"/>
        <v>0</v>
      </c>
      <c r="CU134">
        <f t="shared" si="145"/>
        <v>0</v>
      </c>
      <c r="CV134">
        <f t="shared" si="146"/>
        <v>0</v>
      </c>
      <c r="CW134">
        <f t="shared" si="147"/>
        <v>11.035067067645114</v>
      </c>
      <c r="CX134">
        <f t="shared" si="148"/>
        <v>12.575395763018131</v>
      </c>
    </row>
    <row r="135" spans="1:102" x14ac:dyDescent="0.25">
      <c r="A135">
        <v>43760218</v>
      </c>
      <c r="B135" s="6" t="s">
        <v>213</v>
      </c>
      <c r="C135" s="7"/>
      <c r="D135" s="7"/>
      <c r="E135" s="7"/>
      <c r="F135" s="7"/>
      <c r="G135" s="7"/>
      <c r="H135" s="7"/>
      <c r="I135" s="7"/>
      <c r="J135" s="7">
        <v>28620</v>
      </c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>
        <v>43910</v>
      </c>
      <c r="AA135" s="7">
        <v>13440</v>
      </c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>
        <v>288710</v>
      </c>
      <c r="AM135" s="7"/>
      <c r="AN135" s="7">
        <v>13050</v>
      </c>
      <c r="AO135" s="7">
        <v>86540</v>
      </c>
      <c r="AP135" s="7"/>
      <c r="AQ135" s="7"/>
      <c r="AR135" s="7">
        <v>70710</v>
      </c>
      <c r="AS135" s="7"/>
      <c r="AT135" s="7"/>
      <c r="AU135" s="7"/>
      <c r="AV135" s="7"/>
      <c r="AW135" s="7"/>
      <c r="AX135" s="7"/>
      <c r="AY135" s="7">
        <f t="shared" si="149"/>
        <v>7</v>
      </c>
      <c r="BA135">
        <f t="shared" si="150"/>
        <v>43760218</v>
      </c>
      <c r="BB135" t="str">
        <f t="shared" si="151"/>
        <v>ANGEL CORREA ANA CATALINA</v>
      </c>
      <c r="BC135">
        <f t="shared" si="152"/>
        <v>0</v>
      </c>
      <c r="BD135">
        <f t="shared" si="102"/>
        <v>0</v>
      </c>
      <c r="BE135">
        <f t="shared" si="103"/>
        <v>0</v>
      </c>
      <c r="BF135">
        <f t="shared" si="104"/>
        <v>0</v>
      </c>
      <c r="BG135">
        <f t="shared" si="105"/>
        <v>0</v>
      </c>
      <c r="BH135">
        <f t="shared" si="106"/>
        <v>0</v>
      </c>
      <c r="BI135">
        <f t="shared" si="107"/>
        <v>0</v>
      </c>
      <c r="BJ135">
        <f t="shared" si="108"/>
        <v>10.261895993101012</v>
      </c>
      <c r="BK135">
        <f t="shared" si="109"/>
        <v>0</v>
      </c>
      <c r="BL135">
        <f t="shared" si="110"/>
        <v>0</v>
      </c>
      <c r="BM135">
        <f t="shared" si="111"/>
        <v>0</v>
      </c>
      <c r="BN135">
        <f t="shared" si="112"/>
        <v>0</v>
      </c>
      <c r="BO135">
        <f t="shared" si="113"/>
        <v>0</v>
      </c>
      <c r="BP135">
        <f t="shared" si="114"/>
        <v>0</v>
      </c>
      <c r="BQ135">
        <f t="shared" si="115"/>
        <v>0</v>
      </c>
      <c r="BR135">
        <f t="shared" si="116"/>
        <v>0</v>
      </c>
      <c r="BS135">
        <f t="shared" si="117"/>
        <v>0</v>
      </c>
      <c r="BT135">
        <f t="shared" si="118"/>
        <v>0</v>
      </c>
      <c r="BU135">
        <f t="shared" si="119"/>
        <v>0</v>
      </c>
      <c r="BV135">
        <f t="shared" si="120"/>
        <v>0</v>
      </c>
      <c r="BW135">
        <f t="shared" si="121"/>
        <v>0</v>
      </c>
      <c r="BX135">
        <f t="shared" si="122"/>
        <v>0</v>
      </c>
      <c r="BY135">
        <f t="shared" si="123"/>
        <v>0</v>
      </c>
      <c r="BZ135">
        <f t="shared" si="124"/>
        <v>10.689920137152056</v>
      </c>
      <c r="CA135">
        <f t="shared" si="125"/>
        <v>9.5060650160711475</v>
      </c>
      <c r="CB135">
        <f t="shared" si="126"/>
        <v>0</v>
      </c>
      <c r="CC135">
        <f t="shared" si="127"/>
        <v>0</v>
      </c>
      <c r="CD135">
        <f t="shared" si="128"/>
        <v>0</v>
      </c>
      <c r="CE135">
        <f t="shared" si="129"/>
        <v>0</v>
      </c>
      <c r="CF135">
        <f t="shared" si="130"/>
        <v>0</v>
      </c>
      <c r="CG135">
        <f t="shared" si="131"/>
        <v>0</v>
      </c>
      <c r="CH135">
        <f t="shared" si="132"/>
        <v>0</v>
      </c>
      <c r="CI135">
        <f t="shared" si="133"/>
        <v>0</v>
      </c>
      <c r="CJ135">
        <f t="shared" si="134"/>
        <v>0</v>
      </c>
      <c r="CK135">
        <f t="shared" si="135"/>
        <v>0</v>
      </c>
      <c r="CL135">
        <f t="shared" si="136"/>
        <v>12.573181466760985</v>
      </c>
      <c r="CM135">
        <f t="shared" si="137"/>
        <v>0</v>
      </c>
      <c r="CN135">
        <f t="shared" si="138"/>
        <v>9.4766200381675283</v>
      </c>
      <c r="CO135">
        <f t="shared" si="139"/>
        <v>11.368373569062241</v>
      </c>
      <c r="CP135">
        <f t="shared" si="140"/>
        <v>0</v>
      </c>
      <c r="CQ135">
        <f t="shared" si="141"/>
        <v>0</v>
      </c>
      <c r="CR135">
        <f t="shared" si="142"/>
        <v>11.166356426769534</v>
      </c>
      <c r="CS135">
        <f t="shared" si="143"/>
        <v>0</v>
      </c>
      <c r="CT135">
        <f t="shared" si="144"/>
        <v>0</v>
      </c>
      <c r="CU135">
        <f t="shared" si="145"/>
        <v>0</v>
      </c>
      <c r="CV135">
        <f t="shared" si="146"/>
        <v>0</v>
      </c>
      <c r="CW135">
        <f t="shared" si="147"/>
        <v>0</v>
      </c>
      <c r="CX135">
        <f t="shared" si="148"/>
        <v>0</v>
      </c>
    </row>
    <row r="136" spans="1:102" x14ac:dyDescent="0.25">
      <c r="A136">
        <v>10066711</v>
      </c>
      <c r="B136" s="6" t="s">
        <v>214</v>
      </c>
      <c r="C136" s="7"/>
      <c r="D136" s="7"/>
      <c r="E136" s="7"/>
      <c r="F136" s="7"/>
      <c r="G136" s="7">
        <v>-91968</v>
      </c>
      <c r="H136" s="7">
        <v>2041380</v>
      </c>
      <c r="I136" s="7"/>
      <c r="J136" s="7">
        <v>165972</v>
      </c>
      <c r="K136" s="7"/>
      <c r="L136" s="7">
        <v>28104</v>
      </c>
      <c r="M136" s="7">
        <v>121500</v>
      </c>
      <c r="N136" s="7"/>
      <c r="O136" s="7">
        <v>-5748</v>
      </c>
      <c r="P136" s="7">
        <v>187396</v>
      </c>
      <c r="Q136" s="7">
        <v>665312</v>
      </c>
      <c r="R136" s="7"/>
      <c r="S136" s="7"/>
      <c r="T136" s="7"/>
      <c r="U136" s="7"/>
      <c r="V136" s="7">
        <v>1154888</v>
      </c>
      <c r="W136" s="7"/>
      <c r="X136" s="7"/>
      <c r="Y136" s="7"/>
      <c r="Z136" s="7">
        <v>182356</v>
      </c>
      <c r="AA136" s="7">
        <v>512808</v>
      </c>
      <c r="AB136" s="7"/>
      <c r="AC136" s="7"/>
      <c r="AD136" s="7"/>
      <c r="AE136" s="7"/>
      <c r="AF136" s="7">
        <v>151224</v>
      </c>
      <c r="AG136" s="7"/>
      <c r="AH136" s="7"/>
      <c r="AI136" s="7">
        <v>890162</v>
      </c>
      <c r="AJ136" s="7">
        <v>-34488</v>
      </c>
      <c r="AK136" s="7"/>
      <c r="AL136" s="7">
        <v>1398092</v>
      </c>
      <c r="AM136" s="7">
        <v>-11496</v>
      </c>
      <c r="AN136" s="7"/>
      <c r="AO136" s="7">
        <v>267516</v>
      </c>
      <c r="AP136" s="7"/>
      <c r="AQ136" s="7">
        <v>123812</v>
      </c>
      <c r="AR136" s="7"/>
      <c r="AS136" s="7"/>
      <c r="AT136" s="7"/>
      <c r="AU136" s="7"/>
      <c r="AV136" s="7"/>
      <c r="AW136" s="7">
        <v>25552</v>
      </c>
      <c r="AX136" s="7">
        <v>277176</v>
      </c>
      <c r="AY136" s="7">
        <f t="shared" si="149"/>
        <v>20</v>
      </c>
      <c r="BA136">
        <f t="shared" si="150"/>
        <v>10066711</v>
      </c>
      <c r="BB136" t="str">
        <f t="shared" si="151"/>
        <v>ANGEL SIERRA JAIRO</v>
      </c>
      <c r="BC136">
        <f t="shared" si="152"/>
        <v>0</v>
      </c>
      <c r="BD136">
        <f t="shared" si="102"/>
        <v>0</v>
      </c>
      <c r="BE136">
        <f t="shared" si="103"/>
        <v>0</v>
      </c>
      <c r="BF136">
        <f t="shared" si="104"/>
        <v>0</v>
      </c>
      <c r="BG136">
        <f t="shared" si="105"/>
        <v>0</v>
      </c>
      <c r="BH136">
        <f t="shared" si="106"/>
        <v>14.52913709757012</v>
      </c>
      <c r="BI136">
        <f t="shared" si="107"/>
        <v>0</v>
      </c>
      <c r="BJ136">
        <f t="shared" si="108"/>
        <v>12.019580403507227</v>
      </c>
      <c r="BK136">
        <f t="shared" si="109"/>
        <v>0</v>
      </c>
      <c r="BL136">
        <f t="shared" si="110"/>
        <v>10.243702775436175</v>
      </c>
      <c r="BM136">
        <f t="shared" si="111"/>
        <v>11.707677772181546</v>
      </c>
      <c r="BN136">
        <f t="shared" si="112"/>
        <v>0</v>
      </c>
      <c r="BO136">
        <f t="shared" si="113"/>
        <v>0</v>
      </c>
      <c r="BP136">
        <f t="shared" si="114"/>
        <v>12.140984640120434</v>
      </c>
      <c r="BQ136">
        <f t="shared" si="115"/>
        <v>13.408012885596191</v>
      </c>
      <c r="BR136">
        <f t="shared" si="116"/>
        <v>0</v>
      </c>
      <c r="BS136">
        <f t="shared" si="117"/>
        <v>0</v>
      </c>
      <c r="BT136">
        <f t="shared" si="118"/>
        <v>0</v>
      </c>
      <c r="BU136">
        <f t="shared" si="119"/>
        <v>0</v>
      </c>
      <c r="BV136">
        <f t="shared" si="120"/>
        <v>13.959514793423653</v>
      </c>
      <c r="BW136">
        <f t="shared" si="121"/>
        <v>0</v>
      </c>
      <c r="BX136">
        <f t="shared" si="122"/>
        <v>0</v>
      </c>
      <c r="BY136">
        <f t="shared" si="123"/>
        <v>0</v>
      </c>
      <c r="BZ136">
        <f t="shared" si="124"/>
        <v>12.113721583215968</v>
      </c>
      <c r="CA136">
        <f t="shared" si="125"/>
        <v>13.147658735136613</v>
      </c>
      <c r="CB136">
        <f t="shared" si="126"/>
        <v>0</v>
      </c>
      <c r="CC136">
        <f t="shared" si="127"/>
        <v>0</v>
      </c>
      <c r="CD136">
        <f t="shared" si="128"/>
        <v>0</v>
      </c>
      <c r="CE136">
        <f t="shared" si="129"/>
        <v>0</v>
      </c>
      <c r="CF136">
        <f t="shared" si="130"/>
        <v>11.926524072975115</v>
      </c>
      <c r="CG136">
        <f t="shared" si="131"/>
        <v>0</v>
      </c>
      <c r="CH136">
        <f t="shared" si="132"/>
        <v>0</v>
      </c>
      <c r="CI136">
        <f t="shared" si="133"/>
        <v>13.699159871006545</v>
      </c>
      <c r="CJ136">
        <f t="shared" si="134"/>
        <v>0</v>
      </c>
      <c r="CK136">
        <f t="shared" si="135"/>
        <v>0</v>
      </c>
      <c r="CL136">
        <f t="shared" si="136"/>
        <v>14.150619723168447</v>
      </c>
      <c r="CM136">
        <f t="shared" si="137"/>
        <v>0</v>
      </c>
      <c r="CN136">
        <f t="shared" si="138"/>
        <v>0</v>
      </c>
      <c r="CO136">
        <f t="shared" si="139"/>
        <v>12.496938394700763</v>
      </c>
      <c r="CP136">
        <f t="shared" si="140"/>
        <v>0</v>
      </c>
      <c r="CQ136">
        <f t="shared" si="141"/>
        <v>11.726527641797215</v>
      </c>
      <c r="CR136">
        <f t="shared" si="142"/>
        <v>0</v>
      </c>
      <c r="CS136">
        <f t="shared" si="143"/>
        <v>0</v>
      </c>
      <c r="CT136">
        <f t="shared" si="144"/>
        <v>0</v>
      </c>
      <c r="CU136">
        <f t="shared" si="145"/>
        <v>0</v>
      </c>
      <c r="CV136">
        <f t="shared" si="146"/>
        <v>0</v>
      </c>
      <c r="CW136">
        <f t="shared" si="147"/>
        <v>10.148510005568779</v>
      </c>
      <c r="CX136">
        <f t="shared" si="148"/>
        <v>12.532411570272497</v>
      </c>
    </row>
    <row r="137" spans="1:102" x14ac:dyDescent="0.25">
      <c r="A137">
        <v>36758304</v>
      </c>
      <c r="B137" s="6" t="s">
        <v>215</v>
      </c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>
        <v>402940</v>
      </c>
      <c r="AJ137" s="7"/>
      <c r="AK137" s="7"/>
      <c r="AL137" s="7"/>
      <c r="AM137" s="7"/>
      <c r="AN137" s="7"/>
      <c r="AO137" s="7"/>
      <c r="AP137" s="7"/>
      <c r="AQ137" s="7"/>
      <c r="AR137" s="7">
        <v>70710</v>
      </c>
      <c r="AS137" s="7"/>
      <c r="AT137" s="7"/>
      <c r="AU137" s="7"/>
      <c r="AV137" s="7"/>
      <c r="AW137" s="7"/>
      <c r="AX137" s="7"/>
      <c r="AY137" s="7">
        <f t="shared" si="149"/>
        <v>2</v>
      </c>
      <c r="BA137">
        <f t="shared" si="150"/>
        <v>36758304</v>
      </c>
      <c r="BB137" t="str">
        <f t="shared" si="151"/>
        <v>ANGELA EUGENIA MENESES GUERRERO</v>
      </c>
      <c r="BC137">
        <f t="shared" si="152"/>
        <v>0</v>
      </c>
      <c r="BD137">
        <f t="shared" si="102"/>
        <v>0</v>
      </c>
      <c r="BE137">
        <f t="shared" si="103"/>
        <v>0</v>
      </c>
      <c r="BF137">
        <f t="shared" si="104"/>
        <v>0</v>
      </c>
      <c r="BG137">
        <f t="shared" si="105"/>
        <v>0</v>
      </c>
      <c r="BH137">
        <f t="shared" si="106"/>
        <v>0</v>
      </c>
      <c r="BI137">
        <f t="shared" si="107"/>
        <v>0</v>
      </c>
      <c r="BJ137">
        <f t="shared" si="108"/>
        <v>0</v>
      </c>
      <c r="BK137">
        <f t="shared" si="109"/>
        <v>0</v>
      </c>
      <c r="BL137">
        <f t="shared" si="110"/>
        <v>0</v>
      </c>
      <c r="BM137">
        <f t="shared" si="111"/>
        <v>0</v>
      </c>
      <c r="BN137">
        <f t="shared" si="112"/>
        <v>0</v>
      </c>
      <c r="BO137">
        <f t="shared" si="113"/>
        <v>0</v>
      </c>
      <c r="BP137">
        <f t="shared" si="114"/>
        <v>0</v>
      </c>
      <c r="BQ137">
        <f t="shared" si="115"/>
        <v>0</v>
      </c>
      <c r="BR137">
        <f t="shared" si="116"/>
        <v>0</v>
      </c>
      <c r="BS137">
        <f t="shared" si="117"/>
        <v>0</v>
      </c>
      <c r="BT137">
        <f t="shared" si="118"/>
        <v>0</v>
      </c>
      <c r="BU137">
        <f t="shared" si="119"/>
        <v>0</v>
      </c>
      <c r="BV137">
        <f t="shared" si="120"/>
        <v>0</v>
      </c>
      <c r="BW137">
        <f t="shared" si="121"/>
        <v>0</v>
      </c>
      <c r="BX137">
        <f t="shared" si="122"/>
        <v>0</v>
      </c>
      <c r="BY137">
        <f t="shared" si="123"/>
        <v>0</v>
      </c>
      <c r="BZ137">
        <f t="shared" si="124"/>
        <v>0</v>
      </c>
      <c r="CA137">
        <f t="shared" si="125"/>
        <v>0</v>
      </c>
      <c r="CB137">
        <f t="shared" si="126"/>
        <v>0</v>
      </c>
      <c r="CC137">
        <f t="shared" si="127"/>
        <v>0</v>
      </c>
      <c r="CD137">
        <f t="shared" si="128"/>
        <v>0</v>
      </c>
      <c r="CE137">
        <f t="shared" si="129"/>
        <v>0</v>
      </c>
      <c r="CF137">
        <f t="shared" si="130"/>
        <v>0</v>
      </c>
      <c r="CG137">
        <f t="shared" si="131"/>
        <v>0</v>
      </c>
      <c r="CH137">
        <f t="shared" si="132"/>
        <v>0</v>
      </c>
      <c r="CI137">
        <f t="shared" si="133"/>
        <v>12.906545428225892</v>
      </c>
      <c r="CJ137">
        <f t="shared" si="134"/>
        <v>0</v>
      </c>
      <c r="CK137">
        <f t="shared" si="135"/>
        <v>0</v>
      </c>
      <c r="CL137">
        <f t="shared" si="136"/>
        <v>0</v>
      </c>
      <c r="CM137">
        <f t="shared" si="137"/>
        <v>0</v>
      </c>
      <c r="CN137">
        <f t="shared" si="138"/>
        <v>0</v>
      </c>
      <c r="CO137">
        <f t="shared" si="139"/>
        <v>0</v>
      </c>
      <c r="CP137">
        <f t="shared" si="140"/>
        <v>0</v>
      </c>
      <c r="CQ137">
        <f t="shared" si="141"/>
        <v>0</v>
      </c>
      <c r="CR137">
        <f t="shared" si="142"/>
        <v>11.166356426769534</v>
      </c>
      <c r="CS137">
        <f t="shared" si="143"/>
        <v>0</v>
      </c>
      <c r="CT137">
        <f t="shared" si="144"/>
        <v>0</v>
      </c>
      <c r="CU137">
        <f t="shared" si="145"/>
        <v>0</v>
      </c>
      <c r="CV137">
        <f t="shared" si="146"/>
        <v>0</v>
      </c>
      <c r="CW137">
        <f t="shared" si="147"/>
        <v>0</v>
      </c>
      <c r="CX137">
        <f t="shared" si="148"/>
        <v>0</v>
      </c>
    </row>
    <row r="138" spans="1:102" x14ac:dyDescent="0.25">
      <c r="A138">
        <v>9074607</v>
      </c>
      <c r="B138" s="6" t="s">
        <v>216</v>
      </c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>
        <v>158000</v>
      </c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>
        <f t="shared" si="149"/>
        <v>1</v>
      </c>
      <c r="BA138">
        <f t="shared" si="150"/>
        <v>9074607</v>
      </c>
      <c r="BB138" t="str">
        <f t="shared" si="151"/>
        <v>ANGULO HERNANDEZ JAIRO</v>
      </c>
      <c r="BC138">
        <f t="shared" si="152"/>
        <v>0</v>
      </c>
      <c r="BD138">
        <f t="shared" si="102"/>
        <v>0</v>
      </c>
      <c r="BE138">
        <f t="shared" si="103"/>
        <v>0</v>
      </c>
      <c r="BF138">
        <f t="shared" si="104"/>
        <v>0</v>
      </c>
      <c r="BG138">
        <f t="shared" si="105"/>
        <v>0</v>
      </c>
      <c r="BH138">
        <f t="shared" si="106"/>
        <v>0</v>
      </c>
      <c r="BI138">
        <f t="shared" si="107"/>
        <v>0</v>
      </c>
      <c r="BJ138">
        <f t="shared" si="108"/>
        <v>0</v>
      </c>
      <c r="BK138">
        <f t="shared" si="109"/>
        <v>0</v>
      </c>
      <c r="BL138">
        <f t="shared" si="110"/>
        <v>0</v>
      </c>
      <c r="BM138">
        <f t="shared" si="111"/>
        <v>0</v>
      </c>
      <c r="BN138">
        <f t="shared" si="112"/>
        <v>0</v>
      </c>
      <c r="BO138">
        <f t="shared" si="113"/>
        <v>0</v>
      </c>
      <c r="BP138">
        <f t="shared" si="114"/>
        <v>0</v>
      </c>
      <c r="BQ138">
        <f t="shared" si="115"/>
        <v>0</v>
      </c>
      <c r="BR138">
        <f t="shared" si="116"/>
        <v>0</v>
      </c>
      <c r="BS138">
        <f t="shared" si="117"/>
        <v>0</v>
      </c>
      <c r="BT138">
        <f t="shared" si="118"/>
        <v>0</v>
      </c>
      <c r="BU138">
        <f t="shared" si="119"/>
        <v>0</v>
      </c>
      <c r="BV138">
        <f t="shared" si="120"/>
        <v>11.970356641102999</v>
      </c>
      <c r="BW138">
        <f t="shared" si="121"/>
        <v>0</v>
      </c>
      <c r="BX138">
        <f t="shared" si="122"/>
        <v>0</v>
      </c>
      <c r="BY138">
        <f t="shared" si="123"/>
        <v>0</v>
      </c>
      <c r="BZ138">
        <f t="shared" si="124"/>
        <v>0</v>
      </c>
      <c r="CA138">
        <f t="shared" si="125"/>
        <v>0</v>
      </c>
      <c r="CB138">
        <f t="shared" si="126"/>
        <v>0</v>
      </c>
      <c r="CC138">
        <f t="shared" si="127"/>
        <v>0</v>
      </c>
      <c r="CD138">
        <f t="shared" si="128"/>
        <v>0</v>
      </c>
      <c r="CE138">
        <f t="shared" si="129"/>
        <v>0</v>
      </c>
      <c r="CF138">
        <f t="shared" si="130"/>
        <v>0</v>
      </c>
      <c r="CG138">
        <f t="shared" si="131"/>
        <v>0</v>
      </c>
      <c r="CH138">
        <f t="shared" si="132"/>
        <v>0</v>
      </c>
      <c r="CI138">
        <f t="shared" si="133"/>
        <v>0</v>
      </c>
      <c r="CJ138">
        <f t="shared" si="134"/>
        <v>0</v>
      </c>
      <c r="CK138">
        <f t="shared" si="135"/>
        <v>0</v>
      </c>
      <c r="CL138">
        <f t="shared" si="136"/>
        <v>0</v>
      </c>
      <c r="CM138">
        <f t="shared" si="137"/>
        <v>0</v>
      </c>
      <c r="CN138">
        <f t="shared" si="138"/>
        <v>0</v>
      </c>
      <c r="CO138">
        <f t="shared" si="139"/>
        <v>0</v>
      </c>
      <c r="CP138">
        <f t="shared" si="140"/>
        <v>0</v>
      </c>
      <c r="CQ138">
        <f t="shared" si="141"/>
        <v>0</v>
      </c>
      <c r="CR138">
        <f t="shared" si="142"/>
        <v>0</v>
      </c>
      <c r="CS138">
        <f t="shared" si="143"/>
        <v>0</v>
      </c>
      <c r="CT138">
        <f t="shared" si="144"/>
        <v>0</v>
      </c>
      <c r="CU138">
        <f t="shared" si="145"/>
        <v>0</v>
      </c>
      <c r="CV138">
        <f t="shared" si="146"/>
        <v>0</v>
      </c>
      <c r="CW138">
        <f t="shared" si="147"/>
        <v>0</v>
      </c>
      <c r="CX138">
        <f t="shared" si="148"/>
        <v>0</v>
      </c>
    </row>
    <row r="139" spans="1:102" x14ac:dyDescent="0.25">
      <c r="A139">
        <v>900781578</v>
      </c>
      <c r="B139" s="6" t="s">
        <v>217</v>
      </c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>
        <v>47440</v>
      </c>
      <c r="AJ139" s="7">
        <v>148960</v>
      </c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>
        <v>40240</v>
      </c>
      <c r="AX139" s="7"/>
      <c r="AY139" s="7">
        <f t="shared" si="149"/>
        <v>3</v>
      </c>
      <c r="BA139">
        <f t="shared" si="150"/>
        <v>900781578</v>
      </c>
      <c r="BB139" t="str">
        <f t="shared" si="151"/>
        <v>ANIM ALL CLINICA VETERINARIA SAS</v>
      </c>
      <c r="BC139">
        <f t="shared" si="152"/>
        <v>0</v>
      </c>
      <c r="BD139">
        <f t="shared" si="102"/>
        <v>0</v>
      </c>
      <c r="BE139">
        <f t="shared" si="103"/>
        <v>0</v>
      </c>
      <c r="BF139">
        <f t="shared" si="104"/>
        <v>0</v>
      </c>
      <c r="BG139">
        <f t="shared" si="105"/>
        <v>0</v>
      </c>
      <c r="BH139">
        <f t="shared" si="106"/>
        <v>0</v>
      </c>
      <c r="BI139">
        <f t="shared" si="107"/>
        <v>0</v>
      </c>
      <c r="BJ139">
        <f t="shared" si="108"/>
        <v>0</v>
      </c>
      <c r="BK139">
        <f t="shared" si="109"/>
        <v>0</v>
      </c>
      <c r="BL139">
        <f t="shared" si="110"/>
        <v>0</v>
      </c>
      <c r="BM139">
        <f t="shared" si="111"/>
        <v>0</v>
      </c>
      <c r="BN139">
        <f t="shared" si="112"/>
        <v>0</v>
      </c>
      <c r="BO139">
        <f t="shared" si="113"/>
        <v>0</v>
      </c>
      <c r="BP139">
        <f t="shared" si="114"/>
        <v>0</v>
      </c>
      <c r="BQ139">
        <f t="shared" si="115"/>
        <v>0</v>
      </c>
      <c r="BR139">
        <f t="shared" si="116"/>
        <v>0</v>
      </c>
      <c r="BS139">
        <f t="shared" si="117"/>
        <v>0</v>
      </c>
      <c r="BT139">
        <f t="shared" si="118"/>
        <v>0</v>
      </c>
      <c r="BU139">
        <f t="shared" si="119"/>
        <v>0</v>
      </c>
      <c r="BV139">
        <f t="shared" si="120"/>
        <v>0</v>
      </c>
      <c r="BW139">
        <f t="shared" si="121"/>
        <v>0</v>
      </c>
      <c r="BX139">
        <f t="shared" si="122"/>
        <v>0</v>
      </c>
      <c r="BY139">
        <f t="shared" si="123"/>
        <v>0</v>
      </c>
      <c r="BZ139">
        <f t="shared" si="124"/>
        <v>0</v>
      </c>
      <c r="CA139">
        <f t="shared" si="125"/>
        <v>0</v>
      </c>
      <c r="CB139">
        <f t="shared" si="126"/>
        <v>0</v>
      </c>
      <c r="CC139">
        <f t="shared" si="127"/>
        <v>0</v>
      </c>
      <c r="CD139">
        <f t="shared" si="128"/>
        <v>0</v>
      </c>
      <c r="CE139">
        <f t="shared" si="129"/>
        <v>0</v>
      </c>
      <c r="CF139">
        <f t="shared" si="130"/>
        <v>0</v>
      </c>
      <c r="CG139">
        <f t="shared" si="131"/>
        <v>0</v>
      </c>
      <c r="CH139">
        <f t="shared" si="132"/>
        <v>0</v>
      </c>
      <c r="CI139">
        <f t="shared" si="133"/>
        <v>10.767242112707454</v>
      </c>
      <c r="CJ139">
        <f t="shared" si="134"/>
        <v>11.911439805699962</v>
      </c>
      <c r="CK139">
        <f t="shared" si="135"/>
        <v>0</v>
      </c>
      <c r="CL139">
        <f t="shared" si="136"/>
        <v>0</v>
      </c>
      <c r="CM139">
        <f t="shared" si="137"/>
        <v>0</v>
      </c>
      <c r="CN139">
        <f t="shared" si="138"/>
        <v>0</v>
      </c>
      <c r="CO139">
        <f t="shared" si="139"/>
        <v>0</v>
      </c>
      <c r="CP139">
        <f t="shared" si="140"/>
        <v>0</v>
      </c>
      <c r="CQ139">
        <f t="shared" si="141"/>
        <v>0</v>
      </c>
      <c r="CR139">
        <f t="shared" si="142"/>
        <v>0</v>
      </c>
      <c r="CS139">
        <f t="shared" si="143"/>
        <v>0</v>
      </c>
      <c r="CT139">
        <f t="shared" si="144"/>
        <v>0</v>
      </c>
      <c r="CU139">
        <f t="shared" si="145"/>
        <v>0</v>
      </c>
      <c r="CV139">
        <f t="shared" si="146"/>
        <v>0</v>
      </c>
      <c r="CW139">
        <f t="shared" si="147"/>
        <v>10.602641655359475</v>
      </c>
      <c r="CX139">
        <f t="shared" si="148"/>
        <v>0</v>
      </c>
    </row>
    <row r="140" spans="1:102" x14ac:dyDescent="0.25">
      <c r="A140">
        <v>900259964</v>
      </c>
      <c r="B140" s="6" t="s">
        <v>218</v>
      </c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>
        <v>16810</v>
      </c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>
        <v>2775764</v>
      </c>
      <c r="AW140" s="7">
        <v>584660</v>
      </c>
      <c r="AX140" s="7"/>
      <c r="AY140" s="7">
        <f t="shared" si="149"/>
        <v>3</v>
      </c>
      <c r="BA140">
        <f t="shared" si="150"/>
        <v>900259964</v>
      </c>
      <c r="BB140" t="str">
        <f t="shared" si="151"/>
        <v>ANIMAL AND PET SUPPLY LTDA</v>
      </c>
      <c r="BC140">
        <f t="shared" si="152"/>
        <v>0</v>
      </c>
      <c r="BD140">
        <f t="shared" si="102"/>
        <v>0</v>
      </c>
      <c r="BE140">
        <f t="shared" si="103"/>
        <v>0</v>
      </c>
      <c r="BF140">
        <f t="shared" si="104"/>
        <v>0</v>
      </c>
      <c r="BG140">
        <f t="shared" si="105"/>
        <v>0</v>
      </c>
      <c r="BH140">
        <f t="shared" si="106"/>
        <v>0</v>
      </c>
      <c r="BI140">
        <f t="shared" si="107"/>
        <v>0</v>
      </c>
      <c r="BJ140">
        <f t="shared" si="108"/>
        <v>0</v>
      </c>
      <c r="BK140">
        <f t="shared" si="109"/>
        <v>0</v>
      </c>
      <c r="BL140">
        <f t="shared" si="110"/>
        <v>0</v>
      </c>
      <c r="BM140">
        <f t="shared" si="111"/>
        <v>0</v>
      </c>
      <c r="BN140">
        <f t="shared" si="112"/>
        <v>0</v>
      </c>
      <c r="BO140">
        <f t="shared" si="113"/>
        <v>0</v>
      </c>
      <c r="BP140">
        <f t="shared" si="114"/>
        <v>0</v>
      </c>
      <c r="BQ140">
        <f t="shared" si="115"/>
        <v>0</v>
      </c>
      <c r="BR140">
        <f t="shared" si="116"/>
        <v>0</v>
      </c>
      <c r="BS140">
        <f t="shared" si="117"/>
        <v>0</v>
      </c>
      <c r="BT140">
        <f t="shared" si="118"/>
        <v>0</v>
      </c>
      <c r="BU140">
        <f t="shared" si="119"/>
        <v>0</v>
      </c>
      <c r="BV140">
        <f t="shared" si="120"/>
        <v>0</v>
      </c>
      <c r="BW140">
        <f t="shared" si="121"/>
        <v>0</v>
      </c>
      <c r="BX140">
        <f t="shared" si="122"/>
        <v>0</v>
      </c>
      <c r="BY140">
        <f t="shared" si="123"/>
        <v>0</v>
      </c>
      <c r="BZ140">
        <f t="shared" si="124"/>
        <v>0</v>
      </c>
      <c r="CA140">
        <f t="shared" si="125"/>
        <v>0</v>
      </c>
      <c r="CB140">
        <f t="shared" si="126"/>
        <v>0</v>
      </c>
      <c r="CC140">
        <f t="shared" si="127"/>
        <v>0</v>
      </c>
      <c r="CD140">
        <f t="shared" si="128"/>
        <v>0</v>
      </c>
      <c r="CE140">
        <f t="shared" si="129"/>
        <v>9.7297887130330594</v>
      </c>
      <c r="CF140">
        <f t="shared" si="130"/>
        <v>0</v>
      </c>
      <c r="CG140">
        <f t="shared" si="131"/>
        <v>0</v>
      </c>
      <c r="CH140">
        <f t="shared" si="132"/>
        <v>0</v>
      </c>
      <c r="CI140">
        <f t="shared" si="133"/>
        <v>0</v>
      </c>
      <c r="CJ140">
        <f t="shared" si="134"/>
        <v>0</v>
      </c>
      <c r="CK140">
        <f t="shared" si="135"/>
        <v>0</v>
      </c>
      <c r="CL140">
        <f t="shared" si="136"/>
        <v>0</v>
      </c>
      <c r="CM140">
        <f t="shared" si="137"/>
        <v>0</v>
      </c>
      <c r="CN140">
        <f t="shared" si="138"/>
        <v>0</v>
      </c>
      <c r="CO140">
        <f t="shared" si="139"/>
        <v>0</v>
      </c>
      <c r="CP140">
        <f t="shared" si="140"/>
        <v>0</v>
      </c>
      <c r="CQ140">
        <f t="shared" si="141"/>
        <v>0</v>
      </c>
      <c r="CR140">
        <f t="shared" si="142"/>
        <v>0</v>
      </c>
      <c r="CS140">
        <f t="shared" si="143"/>
        <v>0</v>
      </c>
      <c r="CT140">
        <f t="shared" si="144"/>
        <v>0</v>
      </c>
      <c r="CU140">
        <f t="shared" si="145"/>
        <v>0</v>
      </c>
      <c r="CV140">
        <f t="shared" si="146"/>
        <v>14.83643694284679</v>
      </c>
      <c r="CW140">
        <f t="shared" si="147"/>
        <v>13.278787471066918</v>
      </c>
      <c r="CX140">
        <f t="shared" si="148"/>
        <v>0</v>
      </c>
    </row>
    <row r="141" spans="1:102" x14ac:dyDescent="0.25">
      <c r="A141">
        <v>900996999</v>
      </c>
      <c r="B141" s="6" t="s">
        <v>219</v>
      </c>
      <c r="C141" s="7"/>
      <c r="D141" s="7"/>
      <c r="E141" s="7"/>
      <c r="F141" s="7">
        <v>47000</v>
      </c>
      <c r="G141" s="7"/>
      <c r="H141" s="7"/>
      <c r="I141" s="7"/>
      <c r="J141" s="7"/>
      <c r="K141" s="7"/>
      <c r="L141" s="7">
        <v>591200</v>
      </c>
      <c r="M141" s="7"/>
      <c r="N141" s="7"/>
      <c r="O141" s="7"/>
      <c r="P141" s="7"/>
      <c r="Q141" s="7"/>
      <c r="R141" s="7">
        <v>197750</v>
      </c>
      <c r="S141" s="7"/>
      <c r="T141" s="7"/>
      <c r="U141" s="7"/>
      <c r="V141" s="7"/>
      <c r="W141" s="7"/>
      <c r="X141" s="7"/>
      <c r="Y141" s="7"/>
      <c r="Z141" s="7">
        <v>1537660</v>
      </c>
      <c r="AA141" s="7"/>
      <c r="AB141" s="7"/>
      <c r="AC141" s="7"/>
      <c r="AD141" s="7"/>
      <c r="AE141" s="7"/>
      <c r="AF141" s="7"/>
      <c r="AG141" s="7"/>
      <c r="AH141" s="7"/>
      <c r="AI141" s="7">
        <v>51560</v>
      </c>
      <c r="AJ141" s="7"/>
      <c r="AK141" s="7"/>
      <c r="AL141" s="7">
        <v>179060</v>
      </c>
      <c r="AM141" s="7"/>
      <c r="AN141" s="7"/>
      <c r="AO141" s="7"/>
      <c r="AP141" s="7"/>
      <c r="AQ141" s="7"/>
      <c r="AR141" s="7"/>
      <c r="AS141" s="7"/>
      <c r="AT141" s="7">
        <v>191616</v>
      </c>
      <c r="AU141" s="7"/>
      <c r="AV141" s="7"/>
      <c r="AW141" s="7"/>
      <c r="AX141" s="7">
        <v>134100</v>
      </c>
      <c r="AY141" s="7">
        <f t="shared" si="149"/>
        <v>8</v>
      </c>
      <c r="BA141">
        <f t="shared" si="150"/>
        <v>900996999</v>
      </c>
      <c r="BB141" t="str">
        <f t="shared" si="151"/>
        <v>ANIMAL CLUB PET S A S</v>
      </c>
      <c r="BC141">
        <f t="shared" si="152"/>
        <v>0</v>
      </c>
      <c r="BD141">
        <f t="shared" si="102"/>
        <v>0</v>
      </c>
      <c r="BE141">
        <f t="shared" si="103"/>
        <v>0</v>
      </c>
      <c r="BF141">
        <f t="shared" si="104"/>
        <v>10.757924157061597</v>
      </c>
      <c r="BG141">
        <f t="shared" si="105"/>
        <v>0</v>
      </c>
      <c r="BH141">
        <f t="shared" si="106"/>
        <v>0</v>
      </c>
      <c r="BI141">
        <f t="shared" si="107"/>
        <v>0</v>
      </c>
      <c r="BJ141">
        <f t="shared" si="108"/>
        <v>0</v>
      </c>
      <c r="BK141">
        <f t="shared" si="109"/>
        <v>0</v>
      </c>
      <c r="BL141">
        <f t="shared" si="110"/>
        <v>13.289911340089665</v>
      </c>
      <c r="BM141">
        <f t="shared" si="111"/>
        <v>0</v>
      </c>
      <c r="BN141">
        <f t="shared" si="112"/>
        <v>0</v>
      </c>
      <c r="BO141">
        <f t="shared" si="113"/>
        <v>0</v>
      </c>
      <c r="BP141">
        <f t="shared" si="114"/>
        <v>0</v>
      </c>
      <c r="BQ141">
        <f t="shared" si="115"/>
        <v>0</v>
      </c>
      <c r="BR141">
        <f t="shared" si="116"/>
        <v>12.194763942507127</v>
      </c>
      <c r="BS141">
        <f t="shared" si="117"/>
        <v>0</v>
      </c>
      <c r="BT141">
        <f t="shared" si="118"/>
        <v>0</v>
      </c>
      <c r="BU141">
        <f t="shared" si="119"/>
        <v>0</v>
      </c>
      <c r="BV141">
        <f t="shared" si="120"/>
        <v>0</v>
      </c>
      <c r="BW141">
        <f t="shared" si="121"/>
        <v>0</v>
      </c>
      <c r="BX141">
        <f t="shared" si="122"/>
        <v>0</v>
      </c>
      <c r="BY141">
        <f t="shared" si="123"/>
        <v>0</v>
      </c>
      <c r="BZ141">
        <f t="shared" si="124"/>
        <v>14.245772988627685</v>
      </c>
      <c r="CA141">
        <f t="shared" si="125"/>
        <v>0</v>
      </c>
      <c r="CB141">
        <f t="shared" si="126"/>
        <v>0</v>
      </c>
      <c r="CC141">
        <f t="shared" si="127"/>
        <v>0</v>
      </c>
      <c r="CD141">
        <f t="shared" si="128"/>
        <v>0</v>
      </c>
      <c r="CE141">
        <f t="shared" si="129"/>
        <v>0</v>
      </c>
      <c r="CF141">
        <f t="shared" si="130"/>
        <v>0</v>
      </c>
      <c r="CG141">
        <f t="shared" si="131"/>
        <v>0</v>
      </c>
      <c r="CH141">
        <f t="shared" si="132"/>
        <v>0</v>
      </c>
      <c r="CI141">
        <f t="shared" si="133"/>
        <v>10.850520851744797</v>
      </c>
      <c r="CJ141">
        <f t="shared" si="134"/>
        <v>0</v>
      </c>
      <c r="CK141">
        <f t="shared" si="135"/>
        <v>0</v>
      </c>
      <c r="CL141">
        <f t="shared" si="136"/>
        <v>12.095481808892758</v>
      </c>
      <c r="CM141">
        <f t="shared" si="137"/>
        <v>0</v>
      </c>
      <c r="CN141">
        <f t="shared" si="138"/>
        <v>0</v>
      </c>
      <c r="CO141">
        <f t="shared" si="139"/>
        <v>0</v>
      </c>
      <c r="CP141">
        <f t="shared" si="140"/>
        <v>0</v>
      </c>
      <c r="CQ141">
        <f t="shared" si="141"/>
        <v>0</v>
      </c>
      <c r="CR141">
        <f t="shared" si="142"/>
        <v>0</v>
      </c>
      <c r="CS141">
        <f t="shared" si="143"/>
        <v>0</v>
      </c>
      <c r="CT141">
        <f t="shared" si="144"/>
        <v>12.163253867096502</v>
      </c>
      <c r="CU141">
        <f t="shared" si="145"/>
        <v>0</v>
      </c>
      <c r="CV141">
        <f t="shared" si="146"/>
        <v>0</v>
      </c>
      <c r="CW141">
        <f t="shared" si="147"/>
        <v>0</v>
      </c>
      <c r="CX141">
        <f t="shared" si="148"/>
        <v>11.806348526363516</v>
      </c>
    </row>
    <row r="142" spans="1:102" x14ac:dyDescent="0.25">
      <c r="A142">
        <v>900196712</v>
      </c>
      <c r="B142" s="6" t="s">
        <v>220</v>
      </c>
      <c r="C142" s="7"/>
      <c r="D142" s="7"/>
      <c r="E142" s="7"/>
      <c r="F142" s="7"/>
      <c r="G142" s="7"/>
      <c r="H142" s="7"/>
      <c r="I142" s="7"/>
      <c r="J142" s="7"/>
      <c r="K142" s="7"/>
      <c r="L142" s="7">
        <v>229200</v>
      </c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>
        <v>368420</v>
      </c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>
        <v>119020</v>
      </c>
      <c r="AY142" s="7">
        <f t="shared" si="149"/>
        <v>3</v>
      </c>
      <c r="BA142">
        <f t="shared" si="150"/>
        <v>900196712</v>
      </c>
      <c r="BB142" t="str">
        <f t="shared" si="151"/>
        <v>ANIMAL DEPOT LTDA</v>
      </c>
      <c r="BC142">
        <f t="shared" si="152"/>
        <v>0</v>
      </c>
      <c r="BD142">
        <f t="shared" si="102"/>
        <v>0</v>
      </c>
      <c r="BE142">
        <f t="shared" si="103"/>
        <v>0</v>
      </c>
      <c r="BF142">
        <f t="shared" si="104"/>
        <v>0</v>
      </c>
      <c r="BG142">
        <f t="shared" si="105"/>
        <v>0</v>
      </c>
      <c r="BH142">
        <f t="shared" si="106"/>
        <v>0</v>
      </c>
      <c r="BI142">
        <f t="shared" si="107"/>
        <v>0</v>
      </c>
      <c r="BJ142">
        <f t="shared" si="108"/>
        <v>0</v>
      </c>
      <c r="BK142">
        <f t="shared" si="109"/>
        <v>0</v>
      </c>
      <c r="BL142">
        <f t="shared" si="110"/>
        <v>12.342354626814949</v>
      </c>
      <c r="BM142">
        <f t="shared" si="111"/>
        <v>0</v>
      </c>
      <c r="BN142">
        <f t="shared" si="112"/>
        <v>0</v>
      </c>
      <c r="BO142">
        <f t="shared" si="113"/>
        <v>0</v>
      </c>
      <c r="BP142">
        <f t="shared" si="114"/>
        <v>0</v>
      </c>
      <c r="BQ142">
        <f t="shared" si="115"/>
        <v>0</v>
      </c>
      <c r="BR142">
        <f t="shared" si="116"/>
        <v>0</v>
      </c>
      <c r="BS142">
        <f t="shared" si="117"/>
        <v>0</v>
      </c>
      <c r="BT142">
        <f t="shared" si="118"/>
        <v>0</v>
      </c>
      <c r="BU142">
        <f t="shared" si="119"/>
        <v>0</v>
      </c>
      <c r="BV142">
        <f t="shared" si="120"/>
        <v>0</v>
      </c>
      <c r="BW142">
        <f t="shared" si="121"/>
        <v>0</v>
      </c>
      <c r="BX142">
        <f t="shared" si="122"/>
        <v>0</v>
      </c>
      <c r="BY142">
        <f t="shared" si="123"/>
        <v>0</v>
      </c>
      <c r="BZ142">
        <f t="shared" si="124"/>
        <v>0</v>
      </c>
      <c r="CA142">
        <f t="shared" si="125"/>
        <v>0</v>
      </c>
      <c r="CB142">
        <f t="shared" si="126"/>
        <v>0</v>
      </c>
      <c r="CC142">
        <f t="shared" si="127"/>
        <v>0</v>
      </c>
      <c r="CD142">
        <f t="shared" si="128"/>
        <v>0</v>
      </c>
      <c r="CE142">
        <f t="shared" si="129"/>
        <v>0</v>
      </c>
      <c r="CF142">
        <f t="shared" si="130"/>
        <v>0</v>
      </c>
      <c r="CG142">
        <f t="shared" si="131"/>
        <v>0</v>
      </c>
      <c r="CH142">
        <f t="shared" si="132"/>
        <v>0</v>
      </c>
      <c r="CI142">
        <f t="shared" si="133"/>
        <v>12.816981584995993</v>
      </c>
      <c r="CJ142">
        <f t="shared" si="134"/>
        <v>0</v>
      </c>
      <c r="CK142">
        <f t="shared" si="135"/>
        <v>0</v>
      </c>
      <c r="CL142">
        <f t="shared" si="136"/>
        <v>0</v>
      </c>
      <c r="CM142">
        <f t="shared" si="137"/>
        <v>0</v>
      </c>
      <c r="CN142">
        <f t="shared" si="138"/>
        <v>0</v>
      </c>
      <c r="CO142">
        <f t="shared" si="139"/>
        <v>0</v>
      </c>
      <c r="CP142">
        <f t="shared" si="140"/>
        <v>0</v>
      </c>
      <c r="CQ142">
        <f t="shared" si="141"/>
        <v>0</v>
      </c>
      <c r="CR142">
        <f t="shared" si="142"/>
        <v>0</v>
      </c>
      <c r="CS142">
        <f t="shared" si="143"/>
        <v>0</v>
      </c>
      <c r="CT142">
        <f t="shared" si="144"/>
        <v>0</v>
      </c>
      <c r="CU142">
        <f t="shared" si="145"/>
        <v>0</v>
      </c>
      <c r="CV142">
        <f t="shared" si="146"/>
        <v>0</v>
      </c>
      <c r="CW142">
        <f t="shared" si="147"/>
        <v>0</v>
      </c>
      <c r="CX142">
        <f t="shared" si="148"/>
        <v>11.687055227112799</v>
      </c>
    </row>
    <row r="143" spans="1:102" x14ac:dyDescent="0.25">
      <c r="A143">
        <v>900655558</v>
      </c>
      <c r="B143" s="6" t="s">
        <v>221</v>
      </c>
      <c r="C143" s="7"/>
      <c r="D143" s="7"/>
      <c r="E143" s="7">
        <v>-74240</v>
      </c>
      <c r="F143" s="7"/>
      <c r="G143" s="7">
        <v>100110</v>
      </c>
      <c r="H143" s="7"/>
      <c r="I143" s="7"/>
      <c r="J143" s="7"/>
      <c r="K143" s="7"/>
      <c r="L143" s="7">
        <v>118800</v>
      </c>
      <c r="M143" s="7"/>
      <c r="N143" s="7">
        <v>95881</v>
      </c>
      <c r="O143" s="7"/>
      <c r="P143" s="7">
        <v>481040</v>
      </c>
      <c r="Q143" s="7">
        <v>100500</v>
      </c>
      <c r="R143" s="7"/>
      <c r="S143" s="7"/>
      <c r="T143" s="7"/>
      <c r="U143" s="7"/>
      <c r="V143" s="7"/>
      <c r="W143" s="7"/>
      <c r="X143" s="7"/>
      <c r="Y143" s="7"/>
      <c r="Z143" s="7">
        <v>149450</v>
      </c>
      <c r="AA143" s="7">
        <v>314700</v>
      </c>
      <c r="AB143" s="7">
        <v>195600</v>
      </c>
      <c r="AC143" s="7"/>
      <c r="AD143" s="7"/>
      <c r="AE143" s="7"/>
      <c r="AF143" s="7"/>
      <c r="AG143" s="7"/>
      <c r="AH143" s="7"/>
      <c r="AI143" s="7">
        <v>3535294</v>
      </c>
      <c r="AJ143" s="7">
        <v>154580</v>
      </c>
      <c r="AK143" s="7"/>
      <c r="AL143" s="7">
        <v>1473200</v>
      </c>
      <c r="AM143" s="7">
        <v>147210</v>
      </c>
      <c r="AN143" s="7"/>
      <c r="AO143" s="7">
        <v>91560</v>
      </c>
      <c r="AP143" s="7"/>
      <c r="AQ143" s="7">
        <v>37500</v>
      </c>
      <c r="AR143" s="7"/>
      <c r="AS143" s="7">
        <v>29890</v>
      </c>
      <c r="AT143" s="7"/>
      <c r="AU143" s="7"/>
      <c r="AV143" s="7"/>
      <c r="AW143" s="7"/>
      <c r="AX143" s="7"/>
      <c r="AY143" s="7">
        <f t="shared" si="149"/>
        <v>16</v>
      </c>
      <c r="BA143">
        <f t="shared" si="150"/>
        <v>900655558</v>
      </c>
      <c r="BB143" t="str">
        <f t="shared" si="151"/>
        <v>ANIMAL HEALTH S A S</v>
      </c>
      <c r="BC143">
        <f t="shared" si="152"/>
        <v>0</v>
      </c>
      <c r="BD143">
        <f t="shared" si="102"/>
        <v>0</v>
      </c>
      <c r="BE143">
        <f t="shared" si="103"/>
        <v>0</v>
      </c>
      <c r="BF143">
        <f t="shared" si="104"/>
        <v>0</v>
      </c>
      <c r="BG143">
        <f t="shared" si="105"/>
        <v>11.514034849375726</v>
      </c>
      <c r="BH143">
        <f t="shared" si="106"/>
        <v>0</v>
      </c>
      <c r="BI143">
        <f t="shared" si="107"/>
        <v>0</v>
      </c>
      <c r="BJ143">
        <f t="shared" si="108"/>
        <v>0</v>
      </c>
      <c r="BK143">
        <f t="shared" si="109"/>
        <v>0</v>
      </c>
      <c r="BL143">
        <f t="shared" si="110"/>
        <v>11.685205103383671</v>
      </c>
      <c r="BM143">
        <f t="shared" si="111"/>
        <v>0</v>
      </c>
      <c r="BN143">
        <f t="shared" si="112"/>
        <v>11.470873547738359</v>
      </c>
      <c r="BO143">
        <f t="shared" si="113"/>
        <v>0</v>
      </c>
      <c r="BP143">
        <f t="shared" si="114"/>
        <v>13.083707784540493</v>
      </c>
      <c r="BQ143">
        <f t="shared" si="115"/>
        <v>11.51792295668052</v>
      </c>
      <c r="BR143">
        <f t="shared" si="116"/>
        <v>0</v>
      </c>
      <c r="BS143">
        <f t="shared" si="117"/>
        <v>0</v>
      </c>
      <c r="BT143">
        <f t="shared" si="118"/>
        <v>0</v>
      </c>
      <c r="BU143">
        <f t="shared" si="119"/>
        <v>0</v>
      </c>
      <c r="BV143">
        <f t="shared" si="120"/>
        <v>0</v>
      </c>
      <c r="BW143">
        <f t="shared" si="121"/>
        <v>0</v>
      </c>
      <c r="BX143">
        <f t="shared" si="122"/>
        <v>0</v>
      </c>
      <c r="BY143">
        <f t="shared" si="123"/>
        <v>0</v>
      </c>
      <c r="BZ143">
        <f t="shared" si="124"/>
        <v>11.914723858890769</v>
      </c>
      <c r="CA143">
        <f t="shared" si="125"/>
        <v>12.659378260676938</v>
      </c>
      <c r="CB143">
        <f t="shared" si="126"/>
        <v>12.183832149044223</v>
      </c>
      <c r="CC143">
        <f t="shared" si="127"/>
        <v>0</v>
      </c>
      <c r="CD143">
        <f t="shared" si="128"/>
        <v>0</v>
      </c>
      <c r="CE143">
        <f t="shared" si="129"/>
        <v>0</v>
      </c>
      <c r="CF143">
        <f t="shared" si="130"/>
        <v>0</v>
      </c>
      <c r="CG143">
        <f t="shared" si="131"/>
        <v>0</v>
      </c>
      <c r="CH143">
        <f t="shared" si="132"/>
        <v>0</v>
      </c>
      <c r="CI143">
        <f t="shared" si="133"/>
        <v>15.078307305033215</v>
      </c>
      <c r="CJ143">
        <f t="shared" si="134"/>
        <v>11.948473509782129</v>
      </c>
      <c r="CK143">
        <f t="shared" si="135"/>
        <v>0</v>
      </c>
      <c r="CL143">
        <f t="shared" si="136"/>
        <v>14.202948142347278</v>
      </c>
      <c r="CM143">
        <f t="shared" si="137"/>
        <v>11.899622210745765</v>
      </c>
      <c r="CN143">
        <f t="shared" si="138"/>
        <v>0</v>
      </c>
      <c r="CO143">
        <f t="shared" si="139"/>
        <v>11.424760695806773</v>
      </c>
      <c r="CP143">
        <f t="shared" si="140"/>
        <v>0</v>
      </c>
      <c r="CQ143">
        <f t="shared" si="141"/>
        <v>10.53212287826962</v>
      </c>
      <c r="CR143">
        <f t="shared" si="142"/>
        <v>0</v>
      </c>
      <c r="CS143">
        <f t="shared" si="143"/>
        <v>10.305312710723697</v>
      </c>
      <c r="CT143">
        <f t="shared" si="144"/>
        <v>0</v>
      </c>
      <c r="CU143">
        <f t="shared" si="145"/>
        <v>0</v>
      </c>
      <c r="CV143">
        <f t="shared" si="146"/>
        <v>0</v>
      </c>
      <c r="CW143">
        <f t="shared" si="147"/>
        <v>0</v>
      </c>
      <c r="CX143">
        <f t="shared" si="148"/>
        <v>0</v>
      </c>
    </row>
    <row r="144" spans="1:102" x14ac:dyDescent="0.25">
      <c r="A144">
        <v>900295387</v>
      </c>
      <c r="B144" s="6" t="s">
        <v>222</v>
      </c>
      <c r="C144" s="7"/>
      <c r="D144" s="7"/>
      <c r="E144" s="7"/>
      <c r="F144" s="7"/>
      <c r="G144" s="7"/>
      <c r="H144" s="7">
        <v>695374</v>
      </c>
      <c r="I144" s="7"/>
      <c r="J144" s="7">
        <v>82800</v>
      </c>
      <c r="K144" s="7"/>
      <c r="L144" s="7"/>
      <c r="M144" s="7"/>
      <c r="N144" s="7"/>
      <c r="O144" s="7"/>
      <c r="P144" s="7">
        <v>227160</v>
      </c>
      <c r="Q144" s="7">
        <v>201749</v>
      </c>
      <c r="R144" s="7"/>
      <c r="S144" s="7"/>
      <c r="T144" s="7"/>
      <c r="U144" s="7"/>
      <c r="V144" s="7"/>
      <c r="W144" s="7"/>
      <c r="X144" s="7"/>
      <c r="Y144" s="7"/>
      <c r="Z144" s="7">
        <v>1209990</v>
      </c>
      <c r="AA144" s="7">
        <v>2158500</v>
      </c>
      <c r="AB144" s="7"/>
      <c r="AC144" s="7">
        <v>385840</v>
      </c>
      <c r="AD144" s="7"/>
      <c r="AE144" s="7"/>
      <c r="AF144" s="7"/>
      <c r="AG144" s="7"/>
      <c r="AH144" s="7"/>
      <c r="AI144" s="7">
        <v>183320</v>
      </c>
      <c r="AJ144" s="7">
        <v>298200</v>
      </c>
      <c r="AK144" s="7"/>
      <c r="AL144" s="7">
        <v>402984</v>
      </c>
      <c r="AM144" s="7">
        <v>154440</v>
      </c>
      <c r="AN144" s="7"/>
      <c r="AO144" s="7">
        <v>154436</v>
      </c>
      <c r="AP144" s="7"/>
      <c r="AQ144" s="7">
        <v>81820</v>
      </c>
      <c r="AR144" s="7">
        <v>203100</v>
      </c>
      <c r="AS144" s="7"/>
      <c r="AT144" s="7"/>
      <c r="AU144" s="7"/>
      <c r="AV144" s="7"/>
      <c r="AW144" s="7">
        <v>65661</v>
      </c>
      <c r="AX144" s="7">
        <v>1270118</v>
      </c>
      <c r="AY144" s="7">
        <f t="shared" si="149"/>
        <v>16</v>
      </c>
      <c r="BA144">
        <f t="shared" si="150"/>
        <v>900295387</v>
      </c>
      <c r="BB144" t="str">
        <f t="shared" si="151"/>
        <v>ANIMAL HELP LTDA</v>
      </c>
      <c r="BC144">
        <f t="shared" si="152"/>
        <v>0</v>
      </c>
      <c r="BD144">
        <f t="shared" si="102"/>
        <v>0</v>
      </c>
      <c r="BE144">
        <f t="shared" si="103"/>
        <v>0</v>
      </c>
      <c r="BF144">
        <f t="shared" si="104"/>
        <v>0</v>
      </c>
      <c r="BG144">
        <f t="shared" si="105"/>
        <v>0</v>
      </c>
      <c r="BH144">
        <f t="shared" si="106"/>
        <v>13.452206547377594</v>
      </c>
      <c r="BI144">
        <f t="shared" si="107"/>
        <v>0</v>
      </c>
      <c r="BJ144">
        <f t="shared" si="108"/>
        <v>11.324195417595107</v>
      </c>
      <c r="BK144">
        <f t="shared" si="109"/>
        <v>0</v>
      </c>
      <c r="BL144">
        <f t="shared" si="110"/>
        <v>0</v>
      </c>
      <c r="BM144">
        <f t="shared" si="111"/>
        <v>0</v>
      </c>
      <c r="BN144">
        <f t="shared" si="112"/>
        <v>0</v>
      </c>
      <c r="BO144">
        <f t="shared" si="113"/>
        <v>0</v>
      </c>
      <c r="BP144">
        <f t="shared" si="114"/>
        <v>12.333414296165163</v>
      </c>
      <c r="BQ144">
        <f t="shared" si="115"/>
        <v>12.214784586132195</v>
      </c>
      <c r="BR144">
        <f t="shared" si="116"/>
        <v>0</v>
      </c>
      <c r="BS144">
        <f t="shared" si="117"/>
        <v>0</v>
      </c>
      <c r="BT144">
        <f t="shared" si="118"/>
        <v>0</v>
      </c>
      <c r="BU144">
        <f t="shared" si="119"/>
        <v>0</v>
      </c>
      <c r="BV144">
        <f t="shared" si="120"/>
        <v>0</v>
      </c>
      <c r="BW144">
        <f t="shared" si="121"/>
        <v>0</v>
      </c>
      <c r="BX144">
        <f t="shared" si="122"/>
        <v>0</v>
      </c>
      <c r="BY144">
        <f t="shared" si="123"/>
        <v>0</v>
      </c>
      <c r="BZ144">
        <f t="shared" si="124"/>
        <v>14.006123479528732</v>
      </c>
      <c r="CA144">
        <f t="shared" si="125"/>
        <v>14.58492455726225</v>
      </c>
      <c r="CB144">
        <f t="shared" si="126"/>
        <v>0</v>
      </c>
      <c r="CC144">
        <f t="shared" si="127"/>
        <v>12.86318064648737</v>
      </c>
      <c r="CD144">
        <f t="shared" si="128"/>
        <v>0</v>
      </c>
      <c r="CE144">
        <f t="shared" si="129"/>
        <v>0</v>
      </c>
      <c r="CF144">
        <f t="shared" si="130"/>
        <v>0</v>
      </c>
      <c r="CG144">
        <f t="shared" si="131"/>
        <v>0</v>
      </c>
      <c r="CH144">
        <f t="shared" si="132"/>
        <v>0</v>
      </c>
      <c r="CI144">
        <f t="shared" si="133"/>
        <v>12.11899399355036</v>
      </c>
      <c r="CJ144">
        <f t="shared" si="134"/>
        <v>12.605523034761211</v>
      </c>
      <c r="CK144">
        <f t="shared" si="135"/>
        <v>0</v>
      </c>
      <c r="CL144">
        <f t="shared" si="136"/>
        <v>12.906654619392436</v>
      </c>
      <c r="CM144">
        <f t="shared" si="137"/>
        <v>11.947567425363685</v>
      </c>
      <c r="CN144">
        <f t="shared" si="138"/>
        <v>0</v>
      </c>
      <c r="CO144">
        <f t="shared" si="139"/>
        <v>11.947541525170079</v>
      </c>
      <c r="CP144">
        <f t="shared" si="140"/>
        <v>0</v>
      </c>
      <c r="CQ144">
        <f t="shared" si="141"/>
        <v>11.312289213359325</v>
      </c>
      <c r="CR144">
        <f t="shared" si="142"/>
        <v>12.221458671239269</v>
      </c>
      <c r="CS144">
        <f t="shared" si="143"/>
        <v>0</v>
      </c>
      <c r="CT144">
        <f t="shared" si="144"/>
        <v>0</v>
      </c>
      <c r="CU144">
        <f t="shared" si="145"/>
        <v>0</v>
      </c>
      <c r="CV144">
        <f t="shared" si="146"/>
        <v>0</v>
      </c>
      <c r="CW144">
        <f t="shared" si="147"/>
        <v>11.092275650536861</v>
      </c>
      <c r="CX144">
        <f t="shared" si="148"/>
        <v>14.054621154832532</v>
      </c>
    </row>
    <row r="145" spans="1:102" x14ac:dyDescent="0.25">
      <c r="A145">
        <v>830024429</v>
      </c>
      <c r="B145" s="6" t="s">
        <v>223</v>
      </c>
      <c r="C145" s="7"/>
      <c r="D145" s="7"/>
      <c r="E145" s="7"/>
      <c r="F145" s="7"/>
      <c r="G145" s="7">
        <v>3915470</v>
      </c>
      <c r="H145" s="7">
        <v>8471790</v>
      </c>
      <c r="I145" s="7">
        <v>16781000</v>
      </c>
      <c r="J145" s="7">
        <v>17175270</v>
      </c>
      <c r="K145" s="7">
        <v>3308750</v>
      </c>
      <c r="L145" s="7">
        <v>19806460</v>
      </c>
      <c r="M145" s="7">
        <v>4022500</v>
      </c>
      <c r="N145" s="7">
        <v>6878946</v>
      </c>
      <c r="O145" s="7">
        <v>2304000</v>
      </c>
      <c r="P145" s="7">
        <v>34918150</v>
      </c>
      <c r="Q145" s="7">
        <v>54176643</v>
      </c>
      <c r="R145" s="7">
        <v>2432810</v>
      </c>
      <c r="S145" s="7">
        <v>2322200</v>
      </c>
      <c r="T145" s="7">
        <v>305650</v>
      </c>
      <c r="U145" s="7">
        <v>8230790</v>
      </c>
      <c r="V145" s="7">
        <v>17763080</v>
      </c>
      <c r="W145" s="7">
        <v>15191160</v>
      </c>
      <c r="X145" s="7">
        <v>8140080</v>
      </c>
      <c r="Y145" s="7"/>
      <c r="Z145" s="7">
        <v>200294927</v>
      </c>
      <c r="AA145" s="7">
        <v>55799300</v>
      </c>
      <c r="AB145" s="7"/>
      <c r="AC145" s="7">
        <v>48475374</v>
      </c>
      <c r="AD145" s="7">
        <v>4272080</v>
      </c>
      <c r="AE145" s="7"/>
      <c r="AF145" s="7">
        <v>4223160</v>
      </c>
      <c r="AG145" s="7"/>
      <c r="AH145" s="7">
        <v>109400</v>
      </c>
      <c r="AI145" s="7">
        <v>468867534</v>
      </c>
      <c r="AJ145" s="7">
        <v>114380425</v>
      </c>
      <c r="AK145" s="7"/>
      <c r="AL145" s="7">
        <v>436435382</v>
      </c>
      <c r="AM145" s="7">
        <v>182785333</v>
      </c>
      <c r="AN145" s="7">
        <v>2361596</v>
      </c>
      <c r="AO145" s="7">
        <v>14334890</v>
      </c>
      <c r="AP145" s="7"/>
      <c r="AQ145" s="7">
        <v>7763840</v>
      </c>
      <c r="AR145" s="7">
        <v>11631430</v>
      </c>
      <c r="AS145" s="7">
        <v>20066330</v>
      </c>
      <c r="AT145" s="7">
        <v>4386768</v>
      </c>
      <c r="AU145" s="7"/>
      <c r="AV145" s="7">
        <v>2595030</v>
      </c>
      <c r="AW145" s="7">
        <v>8876660</v>
      </c>
      <c r="AX145" s="7">
        <v>-400000</v>
      </c>
      <c r="AY145" s="7">
        <f t="shared" si="149"/>
        <v>37</v>
      </c>
      <c r="BA145">
        <f t="shared" si="150"/>
        <v>830024429</v>
      </c>
      <c r="BB145" t="str">
        <f t="shared" si="151"/>
        <v>ANIMAL S LTDA</v>
      </c>
      <c r="BC145">
        <f t="shared" si="152"/>
        <v>0</v>
      </c>
      <c r="BD145">
        <f t="shared" si="102"/>
        <v>0</v>
      </c>
      <c r="BE145">
        <f t="shared" si="103"/>
        <v>0</v>
      </c>
      <c r="BF145">
        <f t="shared" si="104"/>
        <v>0</v>
      </c>
      <c r="BG145">
        <f t="shared" si="105"/>
        <v>15.180446186684202</v>
      </c>
      <c r="BH145">
        <f t="shared" si="106"/>
        <v>15.952252496459554</v>
      </c>
      <c r="BI145">
        <f t="shared" si="107"/>
        <v>16.635757911574501</v>
      </c>
      <c r="BJ145">
        <f t="shared" si="108"/>
        <v>16.658981174696386</v>
      </c>
      <c r="BK145">
        <f t="shared" si="109"/>
        <v>15.012081334752342</v>
      </c>
      <c r="BL145">
        <f t="shared" si="110"/>
        <v>16.801518755567525</v>
      </c>
      <c r="BM145">
        <f t="shared" si="111"/>
        <v>15.20741440645026</v>
      </c>
      <c r="BN145">
        <f t="shared" si="112"/>
        <v>15.743976145870242</v>
      </c>
      <c r="BO145">
        <f t="shared" si="113"/>
        <v>14.650157734825603</v>
      </c>
      <c r="BP145">
        <f t="shared" si="114"/>
        <v>17.368517337934712</v>
      </c>
      <c r="BQ145">
        <f t="shared" si="115"/>
        <v>17.807760451026862</v>
      </c>
      <c r="BR145">
        <f t="shared" si="116"/>
        <v>14.704557936874037</v>
      </c>
      <c r="BS145">
        <f t="shared" si="117"/>
        <v>14.65802600080108</v>
      </c>
      <c r="BT145">
        <f t="shared" si="118"/>
        <v>12.630199207167534</v>
      </c>
      <c r="BU145">
        <f t="shared" si="119"/>
        <v>15.923392679820958</v>
      </c>
      <c r="BV145">
        <f t="shared" si="120"/>
        <v>16.69263276021216</v>
      </c>
      <c r="BW145">
        <f t="shared" si="121"/>
        <v>16.536224303514256</v>
      </c>
      <c r="BX145">
        <f t="shared" si="122"/>
        <v>15.912310688789164</v>
      </c>
      <c r="BY145">
        <f t="shared" si="123"/>
        <v>0</v>
      </c>
      <c r="BZ145">
        <f t="shared" si="124"/>
        <v>19.115301478298463</v>
      </c>
      <c r="CA145">
        <f t="shared" si="125"/>
        <v>17.837271900391357</v>
      </c>
      <c r="CB145">
        <f t="shared" si="126"/>
        <v>0</v>
      </c>
      <c r="CC145">
        <f t="shared" si="127"/>
        <v>17.696566495009431</v>
      </c>
      <c r="CD145">
        <f t="shared" si="128"/>
        <v>15.267611620116574</v>
      </c>
      <c r="CE145">
        <f t="shared" si="129"/>
        <v>0</v>
      </c>
      <c r="CF145">
        <f t="shared" si="130"/>
        <v>15.256094457745361</v>
      </c>
      <c r="CG145">
        <f t="shared" si="131"/>
        <v>0</v>
      </c>
      <c r="CH145">
        <f t="shared" si="132"/>
        <v>11.602775309696066</v>
      </c>
      <c r="CI145">
        <f t="shared" si="133"/>
        <v>19.965830845151874</v>
      </c>
      <c r="CJ145">
        <f t="shared" si="134"/>
        <v>18.555040520871856</v>
      </c>
      <c r="CK145">
        <f t="shared" si="135"/>
        <v>0</v>
      </c>
      <c r="CL145">
        <f t="shared" si="136"/>
        <v>19.894150887921501</v>
      </c>
      <c r="CM145">
        <f t="shared" si="137"/>
        <v>19.023822984006443</v>
      </c>
      <c r="CN145">
        <f t="shared" si="138"/>
        <v>14.67484864306228</v>
      </c>
      <c r="CO145">
        <f t="shared" si="139"/>
        <v>16.478207053503695</v>
      </c>
      <c r="CP145">
        <f t="shared" si="140"/>
        <v>0</v>
      </c>
      <c r="CQ145">
        <f t="shared" si="141"/>
        <v>15.864987743926871</v>
      </c>
      <c r="CR145">
        <f t="shared" si="142"/>
        <v>16.26922156077768</v>
      </c>
      <c r="CS145">
        <f t="shared" si="143"/>
        <v>16.814553893896282</v>
      </c>
      <c r="CT145">
        <f t="shared" si="144"/>
        <v>15.294103523188713</v>
      </c>
      <c r="CU145">
        <f t="shared" si="145"/>
        <v>0</v>
      </c>
      <c r="CV145">
        <f t="shared" si="146"/>
        <v>14.769109020560869</v>
      </c>
      <c r="CW145">
        <f t="shared" si="147"/>
        <v>15.998936030744032</v>
      </c>
      <c r="CX145">
        <f t="shared" si="148"/>
        <v>0</v>
      </c>
    </row>
    <row r="146" spans="1:102" x14ac:dyDescent="0.25">
      <c r="A146">
        <v>900957535</v>
      </c>
      <c r="B146" s="6" t="s">
        <v>224</v>
      </c>
      <c r="C146" s="7"/>
      <c r="D146" s="7"/>
      <c r="E146" s="7"/>
      <c r="F146" s="7"/>
      <c r="G146" s="7"/>
      <c r="H146" s="7">
        <v>701820</v>
      </c>
      <c r="I146" s="7"/>
      <c r="J146" s="7"/>
      <c r="K146" s="7"/>
      <c r="L146" s="7">
        <v>0</v>
      </c>
      <c r="M146" s="7"/>
      <c r="N146" s="7"/>
      <c r="O146" s="7"/>
      <c r="P146" s="7">
        <v>68720</v>
      </c>
      <c r="Q146" s="7"/>
      <c r="R146" s="7"/>
      <c r="S146" s="7"/>
      <c r="T146" s="7"/>
      <c r="U146" s="7"/>
      <c r="V146" s="7">
        <v>26860</v>
      </c>
      <c r="W146" s="7"/>
      <c r="X146" s="7"/>
      <c r="Y146" s="7">
        <v>68440</v>
      </c>
      <c r="Z146" s="7"/>
      <c r="AA146" s="7">
        <v>48840</v>
      </c>
      <c r="AB146" s="7"/>
      <c r="AC146" s="7">
        <v>846210</v>
      </c>
      <c r="AD146" s="7">
        <v>123000</v>
      </c>
      <c r="AE146" s="7"/>
      <c r="AF146" s="7">
        <v>0</v>
      </c>
      <c r="AG146" s="7"/>
      <c r="AH146" s="7"/>
      <c r="AI146" s="7">
        <v>767900</v>
      </c>
      <c r="AJ146" s="7">
        <v>58240</v>
      </c>
      <c r="AK146" s="7"/>
      <c r="AL146" s="7"/>
      <c r="AM146" s="7"/>
      <c r="AN146" s="7"/>
      <c r="AO146" s="7">
        <v>36960</v>
      </c>
      <c r="AP146" s="7"/>
      <c r="AQ146" s="7"/>
      <c r="AR146" s="7">
        <v>141420</v>
      </c>
      <c r="AS146" s="7"/>
      <c r="AT146" s="7"/>
      <c r="AU146" s="7"/>
      <c r="AV146" s="7"/>
      <c r="AW146" s="7">
        <v>148170</v>
      </c>
      <c r="AX146" s="7">
        <v>119020</v>
      </c>
      <c r="AY146" s="7">
        <f t="shared" si="149"/>
        <v>15</v>
      </c>
      <c r="BA146">
        <f t="shared" si="150"/>
        <v>900957535</v>
      </c>
      <c r="BB146" t="str">
        <f t="shared" si="151"/>
        <v>ANIMAL SERVICES ASISTENCIA MEDICA VETERINARIA SAS</v>
      </c>
      <c r="BC146">
        <f t="shared" si="152"/>
        <v>0</v>
      </c>
      <c r="BD146">
        <f t="shared" si="102"/>
        <v>0</v>
      </c>
      <c r="BE146">
        <f t="shared" si="103"/>
        <v>0</v>
      </c>
      <c r="BF146">
        <f t="shared" si="104"/>
        <v>0</v>
      </c>
      <c r="BG146">
        <f t="shared" si="105"/>
        <v>0</v>
      </c>
      <c r="BH146">
        <f t="shared" si="106"/>
        <v>13.461433664738568</v>
      </c>
      <c r="BI146">
        <f t="shared" si="107"/>
        <v>0</v>
      </c>
      <c r="BJ146">
        <f t="shared" si="108"/>
        <v>0</v>
      </c>
      <c r="BK146">
        <f t="shared" si="109"/>
        <v>0</v>
      </c>
      <c r="BL146">
        <f t="shared" si="110"/>
        <v>0</v>
      </c>
      <c r="BM146">
        <f t="shared" si="111"/>
        <v>0</v>
      </c>
      <c r="BN146">
        <f t="shared" si="112"/>
        <v>0</v>
      </c>
      <c r="BO146">
        <f t="shared" si="113"/>
        <v>0</v>
      </c>
      <c r="BP146">
        <f t="shared" si="114"/>
        <v>11.137810108356684</v>
      </c>
      <c r="BQ146">
        <f t="shared" si="115"/>
        <v>0</v>
      </c>
      <c r="BR146">
        <f t="shared" si="116"/>
        <v>0</v>
      </c>
      <c r="BS146">
        <f t="shared" si="117"/>
        <v>0</v>
      </c>
      <c r="BT146">
        <f t="shared" si="118"/>
        <v>0</v>
      </c>
      <c r="BU146">
        <f t="shared" si="119"/>
        <v>0</v>
      </c>
      <c r="BV146">
        <f t="shared" si="120"/>
        <v>10.198430699466112</v>
      </c>
      <c r="BW146">
        <f t="shared" si="121"/>
        <v>0</v>
      </c>
      <c r="BX146">
        <f t="shared" si="122"/>
        <v>0</v>
      </c>
      <c r="BY146">
        <f t="shared" si="123"/>
        <v>11.133727339237783</v>
      </c>
      <c r="BZ146">
        <f t="shared" si="124"/>
        <v>0</v>
      </c>
      <c r="CA146">
        <f t="shared" si="125"/>
        <v>10.796325403035505</v>
      </c>
      <c r="CB146">
        <f t="shared" si="126"/>
        <v>0</v>
      </c>
      <c r="CC146">
        <f t="shared" si="127"/>
        <v>13.648524016474562</v>
      </c>
      <c r="CD146">
        <f t="shared" si="128"/>
        <v>11.719947764402807</v>
      </c>
      <c r="CE146">
        <f t="shared" si="129"/>
        <v>0</v>
      </c>
      <c r="CF146">
        <f t="shared" si="130"/>
        <v>0</v>
      </c>
      <c r="CG146">
        <f t="shared" si="131"/>
        <v>0</v>
      </c>
      <c r="CH146">
        <f t="shared" si="132"/>
        <v>0</v>
      </c>
      <c r="CI146">
        <f t="shared" si="133"/>
        <v>13.551416097570684</v>
      </c>
      <c r="CJ146">
        <f t="shared" si="134"/>
        <v>10.97234485305283</v>
      </c>
      <c r="CK146">
        <f t="shared" si="135"/>
        <v>0</v>
      </c>
      <c r="CL146">
        <f t="shared" si="136"/>
        <v>0</v>
      </c>
      <c r="CM146">
        <f t="shared" si="137"/>
        <v>0</v>
      </c>
      <c r="CN146">
        <f t="shared" si="138"/>
        <v>0</v>
      </c>
      <c r="CO146">
        <f t="shared" si="139"/>
        <v>10.517618581666662</v>
      </c>
      <c r="CP146">
        <f t="shared" si="140"/>
        <v>0</v>
      </c>
      <c r="CQ146">
        <f t="shared" si="141"/>
        <v>0</v>
      </c>
      <c r="CR146">
        <f t="shared" si="142"/>
        <v>11.859496536268855</v>
      </c>
      <c r="CS146">
        <f t="shared" si="143"/>
        <v>0</v>
      </c>
      <c r="CT146">
        <f t="shared" si="144"/>
        <v>0</v>
      </c>
      <c r="CU146">
        <f t="shared" si="145"/>
        <v>0</v>
      </c>
      <c r="CV146">
        <f t="shared" si="146"/>
        <v>0</v>
      </c>
      <c r="CW146">
        <f t="shared" si="147"/>
        <v>11.906122291184527</v>
      </c>
      <c r="CX146">
        <f t="shared" si="148"/>
        <v>11.687055227112799</v>
      </c>
    </row>
    <row r="147" spans="1:102" x14ac:dyDescent="0.25">
      <c r="A147">
        <v>901041144</v>
      </c>
      <c r="B147" s="6" t="s">
        <v>225</v>
      </c>
      <c r="C147" s="7"/>
      <c r="D147" s="7"/>
      <c r="E147" s="7"/>
      <c r="F147" s="7"/>
      <c r="G147" s="7"/>
      <c r="H147" s="7">
        <v>12960</v>
      </c>
      <c r="I147" s="7"/>
      <c r="J147" s="7"/>
      <c r="K147" s="7"/>
      <c r="L147" s="7"/>
      <c r="M147" s="7"/>
      <c r="N147" s="7"/>
      <c r="O147" s="7"/>
      <c r="P147" s="7">
        <v>68720</v>
      </c>
      <c r="Q147" s="7">
        <v>301320</v>
      </c>
      <c r="R147" s="7"/>
      <c r="S147" s="7"/>
      <c r="T147" s="7"/>
      <c r="U147" s="7"/>
      <c r="V147" s="7">
        <v>26860</v>
      </c>
      <c r="W147" s="7"/>
      <c r="X147" s="7"/>
      <c r="Y147" s="7"/>
      <c r="Z147" s="7">
        <v>1108140</v>
      </c>
      <c r="AA147" s="7">
        <v>680620</v>
      </c>
      <c r="AB147" s="7"/>
      <c r="AC147" s="7"/>
      <c r="AD147" s="7"/>
      <c r="AE147" s="7"/>
      <c r="AF147" s="7"/>
      <c r="AG147" s="7"/>
      <c r="AH147" s="7"/>
      <c r="AI147" s="7">
        <v>368152</v>
      </c>
      <c r="AJ147" s="7"/>
      <c r="AK147" s="7"/>
      <c r="AL147" s="7">
        <v>179360</v>
      </c>
      <c r="AM147" s="7"/>
      <c r="AN147" s="7"/>
      <c r="AO147" s="7"/>
      <c r="AP147" s="7"/>
      <c r="AQ147" s="7"/>
      <c r="AR147" s="7"/>
      <c r="AS147" s="7"/>
      <c r="AT147" s="7"/>
      <c r="AU147" s="7">
        <v>86490</v>
      </c>
      <c r="AV147" s="7"/>
      <c r="AW147" s="7"/>
      <c r="AX147" s="7"/>
      <c r="AY147" s="7">
        <f t="shared" si="149"/>
        <v>9</v>
      </c>
      <c r="BA147">
        <f t="shared" si="150"/>
        <v>901041144</v>
      </c>
      <c r="BB147" t="str">
        <f t="shared" si="151"/>
        <v>ANIMAL VITALS SAS</v>
      </c>
      <c r="BC147">
        <f t="shared" si="152"/>
        <v>0</v>
      </c>
      <c r="BD147">
        <f t="shared" si="102"/>
        <v>0</v>
      </c>
      <c r="BE147">
        <f t="shared" si="103"/>
        <v>0</v>
      </c>
      <c r="BF147">
        <f t="shared" si="104"/>
        <v>0</v>
      </c>
      <c r="BG147">
        <f t="shared" si="105"/>
        <v>0</v>
      </c>
      <c r="BH147">
        <f t="shared" si="106"/>
        <v>9.4697001274233745</v>
      </c>
      <c r="BI147">
        <f t="shared" si="107"/>
        <v>0</v>
      </c>
      <c r="BJ147">
        <f t="shared" si="108"/>
        <v>0</v>
      </c>
      <c r="BK147">
        <f t="shared" si="109"/>
        <v>0</v>
      </c>
      <c r="BL147">
        <f t="shared" si="110"/>
        <v>0</v>
      </c>
      <c r="BM147">
        <f t="shared" si="111"/>
        <v>0</v>
      </c>
      <c r="BN147">
        <f t="shared" si="112"/>
        <v>0</v>
      </c>
      <c r="BO147">
        <f t="shared" si="113"/>
        <v>0</v>
      </c>
      <c r="BP147">
        <f t="shared" si="114"/>
        <v>11.137810108356684</v>
      </c>
      <c r="BQ147">
        <f t="shared" si="115"/>
        <v>12.615931420665042</v>
      </c>
      <c r="BR147">
        <f t="shared" si="116"/>
        <v>0</v>
      </c>
      <c r="BS147">
        <f t="shared" si="117"/>
        <v>0</v>
      </c>
      <c r="BT147">
        <f t="shared" si="118"/>
        <v>0</v>
      </c>
      <c r="BU147">
        <f t="shared" si="119"/>
        <v>0</v>
      </c>
      <c r="BV147">
        <f t="shared" si="120"/>
        <v>10.198430699466112</v>
      </c>
      <c r="BW147">
        <f t="shared" si="121"/>
        <v>0</v>
      </c>
      <c r="BX147">
        <f t="shared" si="122"/>
        <v>0</v>
      </c>
      <c r="BY147">
        <f t="shared" si="123"/>
        <v>0</v>
      </c>
      <c r="BZ147">
        <f t="shared" si="124"/>
        <v>13.918194394510657</v>
      </c>
      <c r="CA147">
        <f t="shared" si="125"/>
        <v>13.430760895700761</v>
      </c>
      <c r="CB147">
        <f t="shared" si="126"/>
        <v>0</v>
      </c>
      <c r="CC147">
        <f t="shared" si="127"/>
        <v>0</v>
      </c>
      <c r="CD147">
        <f t="shared" si="128"/>
        <v>0</v>
      </c>
      <c r="CE147">
        <f t="shared" si="129"/>
        <v>0</v>
      </c>
      <c r="CF147">
        <f t="shared" si="130"/>
        <v>0</v>
      </c>
      <c r="CG147">
        <f t="shared" si="131"/>
        <v>0</v>
      </c>
      <c r="CH147">
        <f t="shared" si="132"/>
        <v>0</v>
      </c>
      <c r="CI147">
        <f t="shared" si="133"/>
        <v>12.81625389161603</v>
      </c>
      <c r="CJ147">
        <f t="shared" si="134"/>
        <v>0</v>
      </c>
      <c r="CK147">
        <f t="shared" si="135"/>
        <v>0</v>
      </c>
      <c r="CL147">
        <f t="shared" si="136"/>
        <v>12.09715581366957</v>
      </c>
      <c r="CM147">
        <f t="shared" si="137"/>
        <v>0</v>
      </c>
      <c r="CN147">
        <f t="shared" si="138"/>
        <v>0</v>
      </c>
      <c r="CO147">
        <f t="shared" si="139"/>
        <v>0</v>
      </c>
      <c r="CP147">
        <f t="shared" si="140"/>
        <v>0</v>
      </c>
      <c r="CQ147">
        <f t="shared" si="141"/>
        <v>0</v>
      </c>
      <c r="CR147">
        <f t="shared" si="142"/>
        <v>0</v>
      </c>
      <c r="CS147">
        <f t="shared" si="143"/>
        <v>0</v>
      </c>
      <c r="CT147">
        <f t="shared" si="144"/>
        <v>0</v>
      </c>
      <c r="CU147">
        <f t="shared" si="145"/>
        <v>11.36779564126401</v>
      </c>
      <c r="CV147">
        <f t="shared" si="146"/>
        <v>0</v>
      </c>
      <c r="CW147">
        <f t="shared" si="147"/>
        <v>0</v>
      </c>
      <c r="CX147">
        <f t="shared" si="148"/>
        <v>0</v>
      </c>
    </row>
    <row r="148" spans="1:102" x14ac:dyDescent="0.25">
      <c r="A148">
        <v>900973835</v>
      </c>
      <c r="B148" s="6" t="s">
        <v>226</v>
      </c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>
        <v>21350</v>
      </c>
      <c r="AA148" s="7">
        <v>27500</v>
      </c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>
        <v>359990</v>
      </c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>
        <f t="shared" si="149"/>
        <v>3</v>
      </c>
      <c r="BA148">
        <f t="shared" si="150"/>
        <v>900973835</v>
      </c>
      <c r="BB148" t="str">
        <f t="shared" si="151"/>
        <v>ANIMAL'S FOOD STORE SAS</v>
      </c>
      <c r="BC148">
        <f t="shared" si="152"/>
        <v>0</v>
      </c>
      <c r="BD148">
        <f t="shared" si="102"/>
        <v>0</v>
      </c>
      <c r="BE148">
        <f t="shared" si="103"/>
        <v>0</v>
      </c>
      <c r="BF148">
        <f t="shared" si="104"/>
        <v>0</v>
      </c>
      <c r="BG148">
        <f t="shared" si="105"/>
        <v>0</v>
      </c>
      <c r="BH148">
        <f t="shared" si="106"/>
        <v>0</v>
      </c>
      <c r="BI148">
        <f t="shared" si="107"/>
        <v>0</v>
      </c>
      <c r="BJ148">
        <f t="shared" si="108"/>
        <v>0</v>
      </c>
      <c r="BK148">
        <f t="shared" si="109"/>
        <v>0</v>
      </c>
      <c r="BL148">
        <f t="shared" si="110"/>
        <v>0</v>
      </c>
      <c r="BM148">
        <f t="shared" si="111"/>
        <v>0</v>
      </c>
      <c r="BN148">
        <f t="shared" si="112"/>
        <v>0</v>
      </c>
      <c r="BO148">
        <f t="shared" si="113"/>
        <v>0</v>
      </c>
      <c r="BP148">
        <f t="shared" si="114"/>
        <v>0</v>
      </c>
      <c r="BQ148">
        <f t="shared" si="115"/>
        <v>0</v>
      </c>
      <c r="BR148">
        <f t="shared" si="116"/>
        <v>0</v>
      </c>
      <c r="BS148">
        <f t="shared" si="117"/>
        <v>0</v>
      </c>
      <c r="BT148">
        <f t="shared" si="118"/>
        <v>0</v>
      </c>
      <c r="BU148">
        <f t="shared" si="119"/>
        <v>0</v>
      </c>
      <c r="BV148">
        <f t="shared" si="120"/>
        <v>0</v>
      </c>
      <c r="BW148">
        <f t="shared" si="121"/>
        <v>0</v>
      </c>
      <c r="BX148">
        <f t="shared" si="122"/>
        <v>0</v>
      </c>
      <c r="BY148">
        <f t="shared" si="123"/>
        <v>0</v>
      </c>
      <c r="BZ148">
        <f t="shared" si="124"/>
        <v>9.9688538559673816</v>
      </c>
      <c r="CA148">
        <f t="shared" si="125"/>
        <v>10.221977646629885</v>
      </c>
      <c r="CB148">
        <f t="shared" si="126"/>
        <v>0</v>
      </c>
      <c r="CC148">
        <f t="shared" si="127"/>
        <v>0</v>
      </c>
      <c r="CD148">
        <f t="shared" si="128"/>
        <v>0</v>
      </c>
      <c r="CE148">
        <f t="shared" si="129"/>
        <v>0</v>
      </c>
      <c r="CF148">
        <f t="shared" si="130"/>
        <v>0</v>
      </c>
      <c r="CG148">
        <f t="shared" si="131"/>
        <v>0</v>
      </c>
      <c r="CH148">
        <f t="shared" si="132"/>
        <v>0</v>
      </c>
      <c r="CI148">
        <f t="shared" si="133"/>
        <v>0</v>
      </c>
      <c r="CJ148">
        <f t="shared" si="134"/>
        <v>0</v>
      </c>
      <c r="CK148">
        <f t="shared" si="135"/>
        <v>0</v>
      </c>
      <c r="CL148">
        <f t="shared" si="136"/>
        <v>12.793834310119788</v>
      </c>
      <c r="CM148">
        <f t="shared" si="137"/>
        <v>0</v>
      </c>
      <c r="CN148">
        <f t="shared" si="138"/>
        <v>0</v>
      </c>
      <c r="CO148">
        <f t="shared" si="139"/>
        <v>0</v>
      </c>
      <c r="CP148">
        <f t="shared" si="140"/>
        <v>0</v>
      </c>
      <c r="CQ148">
        <f t="shared" si="141"/>
        <v>0</v>
      </c>
      <c r="CR148">
        <f t="shared" si="142"/>
        <v>0</v>
      </c>
      <c r="CS148">
        <f t="shared" si="143"/>
        <v>0</v>
      </c>
      <c r="CT148">
        <f t="shared" si="144"/>
        <v>0</v>
      </c>
      <c r="CU148">
        <f t="shared" si="145"/>
        <v>0</v>
      </c>
      <c r="CV148">
        <f t="shared" si="146"/>
        <v>0</v>
      </c>
      <c r="CW148">
        <f t="shared" si="147"/>
        <v>0</v>
      </c>
      <c r="CX148">
        <f t="shared" si="148"/>
        <v>0</v>
      </c>
    </row>
    <row r="149" spans="1:102" x14ac:dyDescent="0.25">
      <c r="A149">
        <v>900982613</v>
      </c>
      <c r="B149" s="6" t="s">
        <v>227</v>
      </c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>
        <v>245750</v>
      </c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>
        <f t="shared" si="149"/>
        <v>1</v>
      </c>
      <c r="BA149">
        <f t="shared" si="150"/>
        <v>900982613</v>
      </c>
      <c r="BB149" t="str">
        <f t="shared" si="151"/>
        <v>ANIMALARIUM PETS SAS</v>
      </c>
      <c r="BC149">
        <f t="shared" si="152"/>
        <v>0</v>
      </c>
      <c r="BD149">
        <f t="shared" si="102"/>
        <v>0</v>
      </c>
      <c r="BE149">
        <f t="shared" si="103"/>
        <v>0</v>
      </c>
      <c r="BF149">
        <f t="shared" si="104"/>
        <v>0</v>
      </c>
      <c r="BG149">
        <f t="shared" si="105"/>
        <v>0</v>
      </c>
      <c r="BH149">
        <f t="shared" si="106"/>
        <v>0</v>
      </c>
      <c r="BI149">
        <f t="shared" si="107"/>
        <v>0</v>
      </c>
      <c r="BJ149">
        <f t="shared" si="108"/>
        <v>0</v>
      </c>
      <c r="BK149">
        <f t="shared" si="109"/>
        <v>0</v>
      </c>
      <c r="BL149">
        <f t="shared" si="110"/>
        <v>0</v>
      </c>
      <c r="BM149">
        <f t="shared" si="111"/>
        <v>0</v>
      </c>
      <c r="BN149">
        <f t="shared" si="112"/>
        <v>0</v>
      </c>
      <c r="BO149">
        <f t="shared" si="113"/>
        <v>0</v>
      </c>
      <c r="BP149">
        <f t="shared" si="114"/>
        <v>0</v>
      </c>
      <c r="BQ149">
        <f t="shared" si="115"/>
        <v>0</v>
      </c>
      <c r="BR149">
        <f t="shared" si="116"/>
        <v>0</v>
      </c>
      <c r="BS149">
        <f t="shared" si="117"/>
        <v>0</v>
      </c>
      <c r="BT149">
        <f t="shared" si="118"/>
        <v>0</v>
      </c>
      <c r="BU149">
        <f t="shared" si="119"/>
        <v>0</v>
      </c>
      <c r="BV149">
        <f t="shared" si="120"/>
        <v>0</v>
      </c>
      <c r="BW149">
        <f t="shared" si="121"/>
        <v>0</v>
      </c>
      <c r="BX149">
        <f t="shared" si="122"/>
        <v>0</v>
      </c>
      <c r="BY149">
        <f t="shared" si="123"/>
        <v>0</v>
      </c>
      <c r="BZ149">
        <f t="shared" si="124"/>
        <v>0</v>
      </c>
      <c r="CA149">
        <f t="shared" si="125"/>
        <v>0</v>
      </c>
      <c r="CB149">
        <f t="shared" si="126"/>
        <v>0</v>
      </c>
      <c r="CC149">
        <f t="shared" si="127"/>
        <v>0</v>
      </c>
      <c r="CD149">
        <f t="shared" si="128"/>
        <v>0</v>
      </c>
      <c r="CE149">
        <f t="shared" si="129"/>
        <v>0</v>
      </c>
      <c r="CF149">
        <f t="shared" si="130"/>
        <v>0</v>
      </c>
      <c r="CG149">
        <f t="shared" si="131"/>
        <v>0</v>
      </c>
      <c r="CH149">
        <f t="shared" si="132"/>
        <v>0</v>
      </c>
      <c r="CI149">
        <f t="shared" si="133"/>
        <v>0</v>
      </c>
      <c r="CJ149">
        <f t="shared" si="134"/>
        <v>0</v>
      </c>
      <c r="CK149">
        <f t="shared" si="135"/>
        <v>0</v>
      </c>
      <c r="CL149">
        <f t="shared" si="136"/>
        <v>12.412074107177126</v>
      </c>
      <c r="CM149">
        <f t="shared" si="137"/>
        <v>0</v>
      </c>
      <c r="CN149">
        <f t="shared" si="138"/>
        <v>0</v>
      </c>
      <c r="CO149">
        <f t="shared" si="139"/>
        <v>0</v>
      </c>
      <c r="CP149">
        <f t="shared" si="140"/>
        <v>0</v>
      </c>
      <c r="CQ149">
        <f t="shared" si="141"/>
        <v>0</v>
      </c>
      <c r="CR149">
        <f t="shared" si="142"/>
        <v>0</v>
      </c>
      <c r="CS149">
        <f t="shared" si="143"/>
        <v>0</v>
      </c>
      <c r="CT149">
        <f t="shared" si="144"/>
        <v>0</v>
      </c>
      <c r="CU149">
        <f t="shared" si="145"/>
        <v>0</v>
      </c>
      <c r="CV149">
        <f t="shared" si="146"/>
        <v>0</v>
      </c>
      <c r="CW149">
        <f t="shared" si="147"/>
        <v>0</v>
      </c>
      <c r="CX149">
        <f t="shared" si="148"/>
        <v>0</v>
      </c>
    </row>
    <row r="150" spans="1:102" x14ac:dyDescent="0.25">
      <c r="A150">
        <v>830143908</v>
      </c>
      <c r="B150" s="6" t="s">
        <v>228</v>
      </c>
      <c r="C150" s="7"/>
      <c r="D150" s="7"/>
      <c r="E150" s="7">
        <v>414000</v>
      </c>
      <c r="F150" s="7"/>
      <c r="G150" s="7">
        <v>2437020</v>
      </c>
      <c r="H150" s="7">
        <v>3872520</v>
      </c>
      <c r="I150" s="7">
        <v>620000</v>
      </c>
      <c r="J150" s="7">
        <v>788660</v>
      </c>
      <c r="K150" s="7"/>
      <c r="L150" s="7">
        <v>55443</v>
      </c>
      <c r="M150" s="7"/>
      <c r="N150" s="7"/>
      <c r="O150" s="7">
        <v>244000</v>
      </c>
      <c r="P150" s="7"/>
      <c r="Q150" s="7">
        <v>4111563</v>
      </c>
      <c r="R150" s="7"/>
      <c r="S150" s="7"/>
      <c r="T150" s="7">
        <v>363820</v>
      </c>
      <c r="U150" s="7"/>
      <c r="V150" s="7">
        <v>425953</v>
      </c>
      <c r="W150" s="7">
        <v>3613900</v>
      </c>
      <c r="X150" s="7">
        <v>626160</v>
      </c>
      <c r="Y150" s="7">
        <v>594720</v>
      </c>
      <c r="Z150" s="7">
        <v>-1091967</v>
      </c>
      <c r="AA150" s="7">
        <v>-3705807</v>
      </c>
      <c r="AB150" s="7"/>
      <c r="AC150" s="7">
        <v>1717367</v>
      </c>
      <c r="AD150" s="7">
        <v>448500</v>
      </c>
      <c r="AE150" s="7"/>
      <c r="AF150" s="7">
        <v>309960</v>
      </c>
      <c r="AG150" s="7"/>
      <c r="AH150" s="7"/>
      <c r="AI150" s="7">
        <v>19846342</v>
      </c>
      <c r="AJ150" s="7">
        <v>-3396527</v>
      </c>
      <c r="AK150" s="7">
        <v>259320</v>
      </c>
      <c r="AL150" s="7">
        <v>38590256</v>
      </c>
      <c r="AM150" s="7">
        <v>10411419</v>
      </c>
      <c r="AN150" s="7">
        <v>528500</v>
      </c>
      <c r="AO150" s="7">
        <v>1378123</v>
      </c>
      <c r="AP150" s="7">
        <v>289900</v>
      </c>
      <c r="AQ150" s="7">
        <v>2710180</v>
      </c>
      <c r="AR150" s="7">
        <v>1234250</v>
      </c>
      <c r="AS150" s="7">
        <v>2783600</v>
      </c>
      <c r="AT150" s="7">
        <v>1349660</v>
      </c>
      <c r="AU150" s="7"/>
      <c r="AV150" s="7"/>
      <c r="AW150" s="7">
        <v>2487780</v>
      </c>
      <c r="AX150" s="7">
        <v>4081950</v>
      </c>
      <c r="AY150" s="7">
        <f t="shared" si="149"/>
        <v>32</v>
      </c>
      <c r="BA150">
        <f t="shared" si="150"/>
        <v>830143908</v>
      </c>
      <c r="BB150" t="str">
        <f t="shared" si="151"/>
        <v>ANIMALCENTER S.A.S.</v>
      </c>
      <c r="BC150">
        <f t="shared" si="152"/>
        <v>0</v>
      </c>
      <c r="BD150">
        <f t="shared" si="102"/>
        <v>0</v>
      </c>
      <c r="BE150">
        <f t="shared" si="103"/>
        <v>12.933623668263472</v>
      </c>
      <c r="BF150">
        <f t="shared" si="104"/>
        <v>0</v>
      </c>
      <c r="BG150">
        <f t="shared" si="105"/>
        <v>14.706286949722452</v>
      </c>
      <c r="BH150">
        <f t="shared" si="106"/>
        <v>15.169416274111912</v>
      </c>
      <c r="BI150">
        <f t="shared" si="107"/>
        <v>13.3374763699232</v>
      </c>
      <c r="BJ150">
        <f t="shared" si="108"/>
        <v>13.578091849703977</v>
      </c>
      <c r="BK150">
        <f t="shared" si="109"/>
        <v>0</v>
      </c>
      <c r="BL150">
        <f t="shared" si="110"/>
        <v>10.923128781333244</v>
      </c>
      <c r="BM150">
        <f t="shared" si="111"/>
        <v>0</v>
      </c>
      <c r="BN150">
        <f t="shared" si="112"/>
        <v>0</v>
      </c>
      <c r="BO150">
        <f t="shared" si="113"/>
        <v>12.404927602627597</v>
      </c>
      <c r="BP150">
        <f t="shared" si="114"/>
        <v>0</v>
      </c>
      <c r="BQ150">
        <f t="shared" si="115"/>
        <v>15.229314049367035</v>
      </c>
      <c r="BR150">
        <f t="shared" si="116"/>
        <v>0</v>
      </c>
      <c r="BS150">
        <f t="shared" si="117"/>
        <v>0</v>
      </c>
      <c r="BT150">
        <f t="shared" si="118"/>
        <v>12.80441726742438</v>
      </c>
      <c r="BU150">
        <f t="shared" si="119"/>
        <v>0</v>
      </c>
      <c r="BV150">
        <f t="shared" si="120"/>
        <v>12.962086638200459</v>
      </c>
      <c r="BW150">
        <f t="shared" si="121"/>
        <v>15.100298356289263</v>
      </c>
      <c r="BX150">
        <f t="shared" si="122"/>
        <v>13.347362805513345</v>
      </c>
      <c r="BY150">
        <f t="shared" si="123"/>
        <v>13.295847666993211</v>
      </c>
      <c r="BZ150">
        <f t="shared" si="124"/>
        <v>0</v>
      </c>
      <c r="CA150">
        <f t="shared" si="125"/>
        <v>0</v>
      </c>
      <c r="CB150">
        <f t="shared" si="126"/>
        <v>0</v>
      </c>
      <c r="CC150">
        <f t="shared" si="127"/>
        <v>14.35630344422988</v>
      </c>
      <c r="CD150">
        <f t="shared" si="128"/>
        <v>13.013666190132906</v>
      </c>
      <c r="CE150">
        <f t="shared" si="129"/>
        <v>0</v>
      </c>
      <c r="CF150">
        <f t="shared" si="130"/>
        <v>12.64420176209542</v>
      </c>
      <c r="CG150">
        <f t="shared" si="131"/>
        <v>0</v>
      </c>
      <c r="CH150">
        <f t="shared" si="132"/>
        <v>0</v>
      </c>
      <c r="CI150">
        <f t="shared" si="133"/>
        <v>16.803530316386688</v>
      </c>
      <c r="CJ150">
        <f t="shared" si="134"/>
        <v>0</v>
      </c>
      <c r="CK150">
        <f t="shared" si="135"/>
        <v>12.465821955520893</v>
      </c>
      <c r="CL150">
        <f t="shared" si="136"/>
        <v>17.468510393248039</v>
      </c>
      <c r="CM150">
        <f t="shared" si="137"/>
        <v>16.158413838589194</v>
      </c>
      <c r="CN150">
        <f t="shared" si="138"/>
        <v>13.177799976438227</v>
      </c>
      <c r="CO150">
        <f t="shared" si="139"/>
        <v>14.136233711993501</v>
      </c>
      <c r="CP150">
        <f t="shared" si="140"/>
        <v>12.57729476436913</v>
      </c>
      <c r="CQ150">
        <f t="shared" si="141"/>
        <v>14.812525980293449</v>
      </c>
      <c r="CR150">
        <f t="shared" si="142"/>
        <v>14.02597486632941</v>
      </c>
      <c r="CS150">
        <f t="shared" si="143"/>
        <v>14.839255971199785</v>
      </c>
      <c r="CT150">
        <f t="shared" si="144"/>
        <v>14.115364007769827</v>
      </c>
      <c r="CU150">
        <f t="shared" si="145"/>
        <v>0</v>
      </c>
      <c r="CV150">
        <f t="shared" si="146"/>
        <v>0</v>
      </c>
      <c r="CW150">
        <f t="shared" si="147"/>
        <v>14.72690170645896</v>
      </c>
      <c r="CX150">
        <f t="shared" si="148"/>
        <v>15.222085618360232</v>
      </c>
    </row>
    <row r="151" spans="1:102" x14ac:dyDescent="0.25">
      <c r="A151">
        <v>900844831</v>
      </c>
      <c r="B151" s="6" t="s">
        <v>229</v>
      </c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>
        <v>564660</v>
      </c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>
        <v>634200</v>
      </c>
      <c r="AJ151" s="7">
        <v>118160</v>
      </c>
      <c r="AK151" s="7"/>
      <c r="AL151" s="7">
        <v>246001</v>
      </c>
      <c r="AM151" s="7">
        <v>510000</v>
      </c>
      <c r="AN151" s="7"/>
      <c r="AO151" s="7"/>
      <c r="AP151" s="7"/>
      <c r="AQ151" s="7">
        <v>234600</v>
      </c>
      <c r="AR151" s="7"/>
      <c r="AS151" s="7"/>
      <c r="AT151" s="7"/>
      <c r="AU151" s="7"/>
      <c r="AV151" s="7">
        <v>815910</v>
      </c>
      <c r="AW151" s="7"/>
      <c r="AX151" s="7"/>
      <c r="AY151" s="7">
        <f t="shared" si="149"/>
        <v>7</v>
      </c>
      <c r="BA151">
        <f t="shared" si="150"/>
        <v>900844831</v>
      </c>
      <c r="BB151" t="str">
        <f t="shared" si="151"/>
        <v>ANIMALS CLUB SAS</v>
      </c>
      <c r="BC151">
        <f t="shared" si="152"/>
        <v>0</v>
      </c>
      <c r="BD151">
        <f t="shared" si="102"/>
        <v>0</v>
      </c>
      <c r="BE151">
        <f t="shared" si="103"/>
        <v>0</v>
      </c>
      <c r="BF151">
        <f t="shared" si="104"/>
        <v>0</v>
      </c>
      <c r="BG151">
        <f t="shared" si="105"/>
        <v>0</v>
      </c>
      <c r="BH151">
        <f t="shared" si="106"/>
        <v>0</v>
      </c>
      <c r="BI151">
        <f t="shared" si="107"/>
        <v>0</v>
      </c>
      <c r="BJ151">
        <f t="shared" si="108"/>
        <v>0</v>
      </c>
      <c r="BK151">
        <f t="shared" si="109"/>
        <v>0</v>
      </c>
      <c r="BL151">
        <f t="shared" si="110"/>
        <v>0</v>
      </c>
      <c r="BM151">
        <f t="shared" si="111"/>
        <v>0</v>
      </c>
      <c r="BN151">
        <f t="shared" si="112"/>
        <v>0</v>
      </c>
      <c r="BO151">
        <f t="shared" si="113"/>
        <v>0</v>
      </c>
      <c r="BP151">
        <f t="shared" si="114"/>
        <v>0</v>
      </c>
      <c r="BQ151">
        <f t="shared" si="115"/>
        <v>0</v>
      </c>
      <c r="BR151">
        <f t="shared" si="116"/>
        <v>0</v>
      </c>
      <c r="BS151">
        <f t="shared" si="117"/>
        <v>0</v>
      </c>
      <c r="BT151">
        <f t="shared" si="118"/>
        <v>0</v>
      </c>
      <c r="BU151">
        <f t="shared" si="119"/>
        <v>0</v>
      </c>
      <c r="BV151">
        <f t="shared" si="120"/>
        <v>13.243980830056545</v>
      </c>
      <c r="BW151">
        <f t="shared" si="121"/>
        <v>0</v>
      </c>
      <c r="BX151">
        <f t="shared" si="122"/>
        <v>0</v>
      </c>
      <c r="BY151">
        <f t="shared" si="123"/>
        <v>0</v>
      </c>
      <c r="BZ151">
        <f t="shared" si="124"/>
        <v>0</v>
      </c>
      <c r="CA151">
        <f t="shared" si="125"/>
        <v>0</v>
      </c>
      <c r="CB151">
        <f t="shared" si="126"/>
        <v>0</v>
      </c>
      <c r="CC151">
        <f t="shared" si="127"/>
        <v>0</v>
      </c>
      <c r="CD151">
        <f t="shared" si="128"/>
        <v>0</v>
      </c>
      <c r="CE151">
        <f t="shared" si="129"/>
        <v>0</v>
      </c>
      <c r="CF151">
        <f t="shared" si="130"/>
        <v>0</v>
      </c>
      <c r="CG151">
        <f t="shared" si="131"/>
        <v>0</v>
      </c>
      <c r="CH151">
        <f t="shared" si="132"/>
        <v>0</v>
      </c>
      <c r="CI151">
        <f t="shared" si="133"/>
        <v>13.360121217874797</v>
      </c>
      <c r="CJ151">
        <f t="shared" si="134"/>
        <v>11.67980338027033</v>
      </c>
      <c r="CK151">
        <f t="shared" si="135"/>
        <v>0</v>
      </c>
      <c r="CL151">
        <f t="shared" si="136"/>
        <v>12.413094944962753</v>
      </c>
      <c r="CM151">
        <f t="shared" si="137"/>
        <v>13.1421679654829</v>
      </c>
      <c r="CN151">
        <f t="shared" si="138"/>
        <v>0</v>
      </c>
      <c r="CO151">
        <f t="shared" si="139"/>
        <v>0</v>
      </c>
      <c r="CP151">
        <f t="shared" si="140"/>
        <v>0</v>
      </c>
      <c r="CQ151">
        <f t="shared" si="141"/>
        <v>12.365641477767022</v>
      </c>
      <c r="CR151">
        <f t="shared" si="142"/>
        <v>0</v>
      </c>
      <c r="CS151">
        <f t="shared" si="143"/>
        <v>0</v>
      </c>
      <c r="CT151">
        <f t="shared" si="144"/>
        <v>0</v>
      </c>
      <c r="CU151">
        <f t="shared" si="145"/>
        <v>0</v>
      </c>
      <c r="CV151">
        <f t="shared" si="146"/>
        <v>13.612060559370377</v>
      </c>
      <c r="CW151">
        <f t="shared" si="147"/>
        <v>0</v>
      </c>
      <c r="CX151">
        <f t="shared" si="148"/>
        <v>0</v>
      </c>
    </row>
    <row r="152" spans="1:102" x14ac:dyDescent="0.25">
      <c r="A152">
        <v>900865948</v>
      </c>
      <c r="B152" s="6" t="s">
        <v>230</v>
      </c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>
        <v>92960</v>
      </c>
      <c r="V152" s="7"/>
      <c r="W152" s="7"/>
      <c r="X152" s="7"/>
      <c r="Y152" s="7"/>
      <c r="Z152" s="7">
        <v>391700</v>
      </c>
      <c r="AA152" s="7"/>
      <c r="AB152" s="7"/>
      <c r="AC152" s="7">
        <v>226020</v>
      </c>
      <c r="AD152" s="7"/>
      <c r="AE152" s="7"/>
      <c r="AF152" s="7">
        <v>27120</v>
      </c>
      <c r="AG152" s="7"/>
      <c r="AH152" s="7"/>
      <c r="AI152" s="7">
        <v>25780</v>
      </c>
      <c r="AJ152" s="7"/>
      <c r="AK152" s="7"/>
      <c r="AL152" s="7"/>
      <c r="AM152" s="7">
        <v>27380</v>
      </c>
      <c r="AN152" s="7"/>
      <c r="AO152" s="7"/>
      <c r="AP152" s="7">
        <v>11150</v>
      </c>
      <c r="AQ152" s="7"/>
      <c r="AR152" s="7"/>
      <c r="AS152" s="7"/>
      <c r="AT152" s="7"/>
      <c r="AU152" s="7"/>
      <c r="AV152" s="7"/>
      <c r="AW152" s="7">
        <v>127500</v>
      </c>
      <c r="AX152" s="7"/>
      <c r="AY152" s="7">
        <f t="shared" si="149"/>
        <v>8</v>
      </c>
      <c r="BA152">
        <f t="shared" si="150"/>
        <v>900865948</v>
      </c>
      <c r="BB152" t="str">
        <f t="shared" si="151"/>
        <v>ANIMALS VET CENTER SAS</v>
      </c>
      <c r="BC152">
        <f t="shared" si="152"/>
        <v>0</v>
      </c>
      <c r="BD152">
        <f t="shared" si="102"/>
        <v>0</v>
      </c>
      <c r="BE152">
        <f t="shared" si="103"/>
        <v>0</v>
      </c>
      <c r="BF152">
        <f t="shared" si="104"/>
        <v>0</v>
      </c>
      <c r="BG152">
        <f t="shared" si="105"/>
        <v>0</v>
      </c>
      <c r="BH152">
        <f t="shared" si="106"/>
        <v>0</v>
      </c>
      <c r="BI152">
        <f t="shared" si="107"/>
        <v>0</v>
      </c>
      <c r="BJ152">
        <f t="shared" si="108"/>
        <v>0</v>
      </c>
      <c r="BK152">
        <f t="shared" si="109"/>
        <v>0</v>
      </c>
      <c r="BL152">
        <f t="shared" si="110"/>
        <v>0</v>
      </c>
      <c r="BM152">
        <f t="shared" si="111"/>
        <v>0</v>
      </c>
      <c r="BN152">
        <f t="shared" si="112"/>
        <v>0</v>
      </c>
      <c r="BO152">
        <f t="shared" si="113"/>
        <v>0</v>
      </c>
      <c r="BP152">
        <f t="shared" si="114"/>
        <v>0</v>
      </c>
      <c r="BQ152">
        <f t="shared" si="115"/>
        <v>0</v>
      </c>
      <c r="BR152">
        <f t="shared" si="116"/>
        <v>0</v>
      </c>
      <c r="BS152">
        <f t="shared" si="117"/>
        <v>0</v>
      </c>
      <c r="BT152">
        <f t="shared" si="118"/>
        <v>0</v>
      </c>
      <c r="BU152">
        <f t="shared" si="119"/>
        <v>11.439935329342854</v>
      </c>
      <c r="BV152">
        <f t="shared" si="120"/>
        <v>0</v>
      </c>
      <c r="BW152">
        <f t="shared" si="121"/>
        <v>0</v>
      </c>
      <c r="BX152">
        <f t="shared" si="122"/>
        <v>0</v>
      </c>
      <c r="BY152">
        <f t="shared" si="123"/>
        <v>0</v>
      </c>
      <c r="BZ152">
        <f t="shared" si="124"/>
        <v>12.878254072624879</v>
      </c>
      <c r="CA152">
        <f t="shared" si="125"/>
        <v>0</v>
      </c>
      <c r="CB152">
        <f t="shared" si="126"/>
        <v>0</v>
      </c>
      <c r="CC152">
        <f t="shared" si="127"/>
        <v>12.328383194291577</v>
      </c>
      <c r="CD152">
        <f t="shared" si="128"/>
        <v>0</v>
      </c>
      <c r="CE152">
        <f t="shared" si="129"/>
        <v>0</v>
      </c>
      <c r="CF152">
        <f t="shared" si="130"/>
        <v>10.208063614530875</v>
      </c>
      <c r="CG152">
        <f t="shared" si="131"/>
        <v>0</v>
      </c>
      <c r="CH152">
        <f t="shared" si="132"/>
        <v>0</v>
      </c>
      <c r="CI152">
        <f t="shared" si="133"/>
        <v>10.157393065500379</v>
      </c>
      <c r="CJ152">
        <f t="shared" si="134"/>
        <v>0</v>
      </c>
      <c r="CK152">
        <f t="shared" si="135"/>
        <v>0</v>
      </c>
      <c r="CL152">
        <f t="shared" si="136"/>
        <v>0</v>
      </c>
      <c r="CM152">
        <f t="shared" si="137"/>
        <v>10.217604621184988</v>
      </c>
      <c r="CN152">
        <f t="shared" si="138"/>
        <v>0</v>
      </c>
      <c r="CO152">
        <f t="shared" si="139"/>
        <v>0</v>
      </c>
      <c r="CP152">
        <f t="shared" si="140"/>
        <v>9.3192844589653614</v>
      </c>
      <c r="CQ152">
        <f t="shared" si="141"/>
        <v>0</v>
      </c>
      <c r="CR152">
        <f t="shared" si="142"/>
        <v>0</v>
      </c>
      <c r="CS152">
        <f t="shared" si="143"/>
        <v>0</v>
      </c>
      <c r="CT152">
        <f t="shared" si="144"/>
        <v>0</v>
      </c>
      <c r="CU152">
        <f t="shared" si="145"/>
        <v>0</v>
      </c>
      <c r="CV152">
        <f t="shared" si="146"/>
        <v>0</v>
      </c>
      <c r="CW152">
        <f t="shared" si="147"/>
        <v>11.755879486687116</v>
      </c>
      <c r="CX152">
        <f t="shared" si="148"/>
        <v>0</v>
      </c>
    </row>
    <row r="153" spans="1:102" x14ac:dyDescent="0.25">
      <c r="A153">
        <v>901052352</v>
      </c>
      <c r="B153" s="6" t="s">
        <v>231</v>
      </c>
      <c r="C153" s="7"/>
      <c r="D153" s="7"/>
      <c r="E153" s="7"/>
      <c r="F153" s="7">
        <v>50000</v>
      </c>
      <c r="G153" s="7"/>
      <c r="H153" s="7">
        <v>25980</v>
      </c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>
        <v>54240</v>
      </c>
      <c r="AG153" s="7">
        <v>39000</v>
      </c>
      <c r="AH153" s="7"/>
      <c r="AI153" s="7">
        <v>280135</v>
      </c>
      <c r="AJ153" s="7">
        <v>117100</v>
      </c>
      <c r="AK153" s="7"/>
      <c r="AL153" s="7">
        <v>40460</v>
      </c>
      <c r="AM153" s="7">
        <v>183090</v>
      </c>
      <c r="AN153" s="7">
        <v>85680</v>
      </c>
      <c r="AO153" s="7">
        <v>111760</v>
      </c>
      <c r="AP153" s="7"/>
      <c r="AQ153" s="7">
        <v>17040</v>
      </c>
      <c r="AR153" s="7">
        <v>70710</v>
      </c>
      <c r="AS153" s="7"/>
      <c r="AT153" s="7"/>
      <c r="AU153" s="7"/>
      <c r="AV153" s="7"/>
      <c r="AW153" s="7"/>
      <c r="AX153" s="7">
        <v>149700</v>
      </c>
      <c r="AY153" s="7">
        <f t="shared" si="149"/>
        <v>13</v>
      </c>
      <c r="BA153">
        <f t="shared" si="150"/>
        <v>901052352</v>
      </c>
      <c r="BB153" t="str">
        <f t="shared" si="151"/>
        <v>ANYMALES ANSERMA SAS</v>
      </c>
      <c r="BC153">
        <f t="shared" si="152"/>
        <v>0</v>
      </c>
      <c r="BD153">
        <f t="shared" si="102"/>
        <v>0</v>
      </c>
      <c r="BE153">
        <f t="shared" si="103"/>
        <v>0</v>
      </c>
      <c r="BF153">
        <f t="shared" si="104"/>
        <v>10.819798284210286</v>
      </c>
      <c r="BG153">
        <f t="shared" si="105"/>
        <v>0</v>
      </c>
      <c r="BH153">
        <f t="shared" si="106"/>
        <v>10.165120780630861</v>
      </c>
      <c r="BI153">
        <f t="shared" si="107"/>
        <v>0</v>
      </c>
      <c r="BJ153">
        <f t="shared" si="108"/>
        <v>0</v>
      </c>
      <c r="BK153">
        <f t="shared" si="109"/>
        <v>0</v>
      </c>
      <c r="BL153">
        <f t="shared" si="110"/>
        <v>0</v>
      </c>
      <c r="BM153">
        <f t="shared" si="111"/>
        <v>0</v>
      </c>
      <c r="BN153">
        <f t="shared" si="112"/>
        <v>0</v>
      </c>
      <c r="BO153">
        <f t="shared" si="113"/>
        <v>0</v>
      </c>
      <c r="BP153">
        <f t="shared" si="114"/>
        <v>0</v>
      </c>
      <c r="BQ153">
        <f t="shared" si="115"/>
        <v>0</v>
      </c>
      <c r="BR153">
        <f t="shared" si="116"/>
        <v>0</v>
      </c>
      <c r="BS153">
        <f t="shared" si="117"/>
        <v>0</v>
      </c>
      <c r="BT153">
        <f t="shared" si="118"/>
        <v>0</v>
      </c>
      <c r="BU153">
        <f t="shared" si="119"/>
        <v>0</v>
      </c>
      <c r="BV153">
        <f t="shared" si="120"/>
        <v>0</v>
      </c>
      <c r="BW153">
        <f t="shared" si="121"/>
        <v>0</v>
      </c>
      <c r="BX153">
        <f t="shared" si="122"/>
        <v>0</v>
      </c>
      <c r="BY153">
        <f t="shared" si="123"/>
        <v>0</v>
      </c>
      <c r="BZ153">
        <f t="shared" si="124"/>
        <v>0</v>
      </c>
      <c r="CA153">
        <f t="shared" si="125"/>
        <v>0</v>
      </c>
      <c r="CB153">
        <f t="shared" si="126"/>
        <v>0</v>
      </c>
      <c r="CC153">
        <f t="shared" si="127"/>
        <v>0</v>
      </c>
      <c r="CD153">
        <f t="shared" si="128"/>
        <v>0</v>
      </c>
      <c r="CE153">
        <f t="shared" si="129"/>
        <v>0</v>
      </c>
      <c r="CF153">
        <f t="shared" si="130"/>
        <v>10.901192359022497</v>
      </c>
      <c r="CG153">
        <f t="shared" si="131"/>
        <v>10.571342565808699</v>
      </c>
      <c r="CH153">
        <f t="shared" si="132"/>
        <v>0</v>
      </c>
      <c r="CI153">
        <f t="shared" si="133"/>
        <v>12.5430304785161</v>
      </c>
      <c r="CJ153">
        <f t="shared" si="134"/>
        <v>11.670792089258995</v>
      </c>
      <c r="CK153">
        <f t="shared" si="135"/>
        <v>0</v>
      </c>
      <c r="CL153">
        <f t="shared" si="136"/>
        <v>10.608093826184968</v>
      </c>
      <c r="CM153">
        <f t="shared" si="137"/>
        <v>12.117738575986481</v>
      </c>
      <c r="CN153">
        <f t="shared" si="138"/>
        <v>11.358386376388722</v>
      </c>
      <c r="CO153">
        <f t="shared" si="139"/>
        <v>11.624117941635982</v>
      </c>
      <c r="CP153">
        <f t="shared" si="140"/>
        <v>0</v>
      </c>
      <c r="CQ153">
        <f t="shared" si="141"/>
        <v>9.743377484107393</v>
      </c>
      <c r="CR153">
        <f t="shared" si="142"/>
        <v>11.166356426769534</v>
      </c>
      <c r="CS153">
        <f t="shared" si="143"/>
        <v>0</v>
      </c>
      <c r="CT153">
        <f t="shared" si="144"/>
        <v>0</v>
      </c>
      <c r="CU153">
        <f t="shared" si="145"/>
        <v>0</v>
      </c>
      <c r="CV153">
        <f t="shared" si="146"/>
        <v>0</v>
      </c>
      <c r="CW153">
        <f t="shared" si="147"/>
        <v>0</v>
      </c>
      <c r="CX153">
        <f t="shared" si="148"/>
        <v>11.916395250412128</v>
      </c>
    </row>
    <row r="154" spans="1:102" x14ac:dyDescent="0.25">
      <c r="A154">
        <v>52966430</v>
      </c>
      <c r="B154" s="6" t="s">
        <v>232</v>
      </c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>
        <v>245750</v>
      </c>
      <c r="AM154" s="7">
        <v>549270</v>
      </c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>
        <f t="shared" si="149"/>
        <v>2</v>
      </c>
      <c r="BA154">
        <f t="shared" si="150"/>
        <v>52966430</v>
      </c>
      <c r="BB154" t="str">
        <f t="shared" si="151"/>
        <v>ANZOLA CAMPOS ADRIANA</v>
      </c>
      <c r="BC154">
        <f t="shared" si="152"/>
        <v>0</v>
      </c>
      <c r="BD154">
        <f t="shared" si="102"/>
        <v>0</v>
      </c>
      <c r="BE154">
        <f t="shared" si="103"/>
        <v>0</v>
      </c>
      <c r="BF154">
        <f t="shared" si="104"/>
        <v>0</v>
      </c>
      <c r="BG154">
        <f t="shared" si="105"/>
        <v>0</v>
      </c>
      <c r="BH154">
        <f t="shared" si="106"/>
        <v>0</v>
      </c>
      <c r="BI154">
        <f t="shared" si="107"/>
        <v>0</v>
      </c>
      <c r="BJ154">
        <f t="shared" si="108"/>
        <v>0</v>
      </c>
      <c r="BK154">
        <f t="shared" si="109"/>
        <v>0</v>
      </c>
      <c r="BL154">
        <f t="shared" si="110"/>
        <v>0</v>
      </c>
      <c r="BM154">
        <f t="shared" si="111"/>
        <v>0</v>
      </c>
      <c r="BN154">
        <f t="shared" si="112"/>
        <v>0</v>
      </c>
      <c r="BO154">
        <f t="shared" si="113"/>
        <v>0</v>
      </c>
      <c r="BP154">
        <f t="shared" si="114"/>
        <v>0</v>
      </c>
      <c r="BQ154">
        <f t="shared" si="115"/>
        <v>0</v>
      </c>
      <c r="BR154">
        <f t="shared" si="116"/>
        <v>0</v>
      </c>
      <c r="BS154">
        <f t="shared" si="117"/>
        <v>0</v>
      </c>
      <c r="BT154">
        <f t="shared" si="118"/>
        <v>0</v>
      </c>
      <c r="BU154">
        <f t="shared" si="119"/>
        <v>0</v>
      </c>
      <c r="BV154">
        <f t="shared" si="120"/>
        <v>0</v>
      </c>
      <c r="BW154">
        <f t="shared" si="121"/>
        <v>0</v>
      </c>
      <c r="BX154">
        <f t="shared" si="122"/>
        <v>0</v>
      </c>
      <c r="BY154">
        <f t="shared" si="123"/>
        <v>0</v>
      </c>
      <c r="BZ154">
        <f t="shared" si="124"/>
        <v>0</v>
      </c>
      <c r="CA154">
        <f t="shared" si="125"/>
        <v>0</v>
      </c>
      <c r="CB154">
        <f t="shared" si="126"/>
        <v>0</v>
      </c>
      <c r="CC154">
        <f t="shared" si="127"/>
        <v>0</v>
      </c>
      <c r="CD154">
        <f t="shared" si="128"/>
        <v>0</v>
      </c>
      <c r="CE154">
        <f t="shared" si="129"/>
        <v>0</v>
      </c>
      <c r="CF154">
        <f t="shared" si="130"/>
        <v>0</v>
      </c>
      <c r="CG154">
        <f t="shared" si="131"/>
        <v>0</v>
      </c>
      <c r="CH154">
        <f t="shared" si="132"/>
        <v>0</v>
      </c>
      <c r="CI154">
        <f t="shared" si="133"/>
        <v>0</v>
      </c>
      <c r="CJ154">
        <f t="shared" si="134"/>
        <v>0</v>
      </c>
      <c r="CK154">
        <f t="shared" si="135"/>
        <v>0</v>
      </c>
      <c r="CL154">
        <f t="shared" si="136"/>
        <v>12.412074107177126</v>
      </c>
      <c r="CM154">
        <f t="shared" si="137"/>
        <v>13.216347223471351</v>
      </c>
      <c r="CN154">
        <f t="shared" si="138"/>
        <v>0</v>
      </c>
      <c r="CO154">
        <f t="shared" si="139"/>
        <v>0</v>
      </c>
      <c r="CP154">
        <f t="shared" si="140"/>
        <v>0</v>
      </c>
      <c r="CQ154">
        <f t="shared" si="141"/>
        <v>0</v>
      </c>
      <c r="CR154">
        <f t="shared" si="142"/>
        <v>0</v>
      </c>
      <c r="CS154">
        <f t="shared" si="143"/>
        <v>0</v>
      </c>
      <c r="CT154">
        <f t="shared" si="144"/>
        <v>0</v>
      </c>
      <c r="CU154">
        <f t="shared" si="145"/>
        <v>0</v>
      </c>
      <c r="CV154">
        <f t="shared" si="146"/>
        <v>0</v>
      </c>
      <c r="CW154">
        <f t="shared" si="147"/>
        <v>0</v>
      </c>
      <c r="CX154">
        <f t="shared" si="148"/>
        <v>0</v>
      </c>
    </row>
    <row r="155" spans="1:102" x14ac:dyDescent="0.25">
      <c r="A155">
        <v>65633825</v>
      </c>
      <c r="B155" s="6" t="s">
        <v>233</v>
      </c>
      <c r="C155" s="7"/>
      <c r="D155" s="7"/>
      <c r="E155" s="7"/>
      <c r="F155" s="7"/>
      <c r="G155" s="7"/>
      <c r="H155" s="7"/>
      <c r="I155" s="7"/>
      <c r="J155" s="7">
        <v>41400</v>
      </c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>
        <v>194080</v>
      </c>
      <c r="W155" s="7"/>
      <c r="X155" s="7"/>
      <c r="Y155" s="7"/>
      <c r="Z155" s="7">
        <v>292450</v>
      </c>
      <c r="AA155" s="7">
        <v>94080</v>
      </c>
      <c r="AB155" s="7"/>
      <c r="AC155" s="7">
        <v>28900</v>
      </c>
      <c r="AD155" s="7"/>
      <c r="AE155" s="7"/>
      <c r="AF155" s="7">
        <v>54240</v>
      </c>
      <c r="AG155" s="7"/>
      <c r="AH155" s="7">
        <v>27350</v>
      </c>
      <c r="AI155" s="7">
        <v>192343</v>
      </c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>
        <v>103930</v>
      </c>
      <c r="AX155" s="7"/>
      <c r="AY155" s="7">
        <f t="shared" si="149"/>
        <v>9</v>
      </c>
      <c r="BA155">
        <f t="shared" si="150"/>
        <v>65633825</v>
      </c>
      <c r="BB155" t="str">
        <f t="shared" si="151"/>
        <v>APONTE RUBIANO OLGA MILENA</v>
      </c>
      <c r="BC155">
        <f t="shared" si="152"/>
        <v>0</v>
      </c>
      <c r="BD155">
        <f t="shared" si="102"/>
        <v>0</v>
      </c>
      <c r="BE155">
        <f t="shared" si="103"/>
        <v>0</v>
      </c>
      <c r="BF155">
        <f t="shared" si="104"/>
        <v>0</v>
      </c>
      <c r="BG155">
        <f t="shared" si="105"/>
        <v>0</v>
      </c>
      <c r="BH155">
        <f t="shared" si="106"/>
        <v>0</v>
      </c>
      <c r="BI155">
        <f t="shared" si="107"/>
        <v>0</v>
      </c>
      <c r="BJ155">
        <f t="shared" si="108"/>
        <v>10.63106031411106</v>
      </c>
      <c r="BK155">
        <f t="shared" si="109"/>
        <v>0</v>
      </c>
      <c r="BL155">
        <f t="shared" si="110"/>
        <v>0</v>
      </c>
      <c r="BM155">
        <f t="shared" si="111"/>
        <v>0</v>
      </c>
      <c r="BN155">
        <f t="shared" si="112"/>
        <v>0</v>
      </c>
      <c r="BO155">
        <f t="shared" si="113"/>
        <v>0</v>
      </c>
      <c r="BP155">
        <f t="shared" si="114"/>
        <v>0</v>
      </c>
      <c r="BQ155">
        <f t="shared" si="115"/>
        <v>0</v>
      </c>
      <c r="BR155">
        <f t="shared" si="116"/>
        <v>0</v>
      </c>
      <c r="BS155">
        <f t="shared" si="117"/>
        <v>0</v>
      </c>
      <c r="BT155">
        <f t="shared" si="118"/>
        <v>0</v>
      </c>
      <c r="BU155">
        <f t="shared" si="119"/>
        <v>0</v>
      </c>
      <c r="BV155">
        <f t="shared" si="120"/>
        <v>12.176030876679031</v>
      </c>
      <c r="BW155">
        <f t="shared" si="121"/>
        <v>0</v>
      </c>
      <c r="BX155">
        <f t="shared" si="122"/>
        <v>0</v>
      </c>
      <c r="BY155">
        <f t="shared" si="123"/>
        <v>0</v>
      </c>
      <c r="BZ155">
        <f t="shared" si="124"/>
        <v>12.586052410253256</v>
      </c>
      <c r="CA155">
        <f t="shared" si="125"/>
        <v>11.451911392327665</v>
      </c>
      <c r="CB155">
        <f t="shared" si="126"/>
        <v>0</v>
      </c>
      <c r="CC155">
        <f t="shared" si="127"/>
        <v>10.27163147557801</v>
      </c>
      <c r="CD155">
        <f t="shared" si="128"/>
        <v>0</v>
      </c>
      <c r="CE155">
        <f t="shared" si="129"/>
        <v>0</v>
      </c>
      <c r="CF155">
        <f t="shared" si="130"/>
        <v>10.901192359022497</v>
      </c>
      <c r="CG155">
        <f t="shared" si="131"/>
        <v>0</v>
      </c>
      <c r="CH155">
        <f t="shared" si="132"/>
        <v>10.216508370253013</v>
      </c>
      <c r="CI155">
        <f t="shared" si="133"/>
        <v>12.167040714556416</v>
      </c>
      <c r="CJ155">
        <f t="shared" si="134"/>
        <v>0</v>
      </c>
      <c r="CK155">
        <f t="shared" si="135"/>
        <v>0</v>
      </c>
      <c r="CL155">
        <f t="shared" si="136"/>
        <v>0</v>
      </c>
      <c r="CM155">
        <f t="shared" si="137"/>
        <v>0</v>
      </c>
      <c r="CN155">
        <f t="shared" si="138"/>
        <v>0</v>
      </c>
      <c r="CO155">
        <f t="shared" si="139"/>
        <v>0</v>
      </c>
      <c r="CP155">
        <f t="shared" si="140"/>
        <v>0</v>
      </c>
      <c r="CQ155">
        <f t="shared" si="141"/>
        <v>0</v>
      </c>
      <c r="CR155">
        <f t="shared" si="142"/>
        <v>0</v>
      </c>
      <c r="CS155">
        <f t="shared" si="143"/>
        <v>0</v>
      </c>
      <c r="CT155">
        <f t="shared" si="144"/>
        <v>0</v>
      </c>
      <c r="CU155">
        <f t="shared" si="145"/>
        <v>0</v>
      </c>
      <c r="CV155">
        <f t="shared" si="146"/>
        <v>0</v>
      </c>
      <c r="CW155">
        <f t="shared" si="147"/>
        <v>11.551482496397046</v>
      </c>
      <c r="CX155">
        <f t="shared" si="148"/>
        <v>0</v>
      </c>
    </row>
    <row r="156" spans="1:102" x14ac:dyDescent="0.25">
      <c r="A156">
        <v>98627709</v>
      </c>
      <c r="B156" s="6" t="s">
        <v>234</v>
      </c>
      <c r="C156" s="7"/>
      <c r="D156" s="7"/>
      <c r="E156" s="7"/>
      <c r="F156" s="7"/>
      <c r="G156" s="7"/>
      <c r="H156" s="7">
        <v>235430</v>
      </c>
      <c r="I156" s="7"/>
      <c r="J156" s="7"/>
      <c r="K156" s="7"/>
      <c r="L156" s="7">
        <v>122800</v>
      </c>
      <c r="M156" s="7"/>
      <c r="N156" s="7"/>
      <c r="O156" s="7"/>
      <c r="P156" s="7">
        <v>42780</v>
      </c>
      <c r="Q156" s="7">
        <v>96960</v>
      </c>
      <c r="R156" s="7"/>
      <c r="S156" s="7"/>
      <c r="T156" s="7"/>
      <c r="U156" s="7"/>
      <c r="V156" s="7">
        <v>364820</v>
      </c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>
        <v>179484</v>
      </c>
      <c r="AJ156" s="7">
        <v>21840</v>
      </c>
      <c r="AK156" s="7"/>
      <c r="AL156" s="7">
        <v>240300</v>
      </c>
      <c r="AM156" s="7"/>
      <c r="AN156" s="7"/>
      <c r="AO156" s="7">
        <v>6720</v>
      </c>
      <c r="AP156" s="7"/>
      <c r="AQ156" s="7"/>
      <c r="AR156" s="7"/>
      <c r="AS156" s="7"/>
      <c r="AT156" s="7"/>
      <c r="AU156" s="7"/>
      <c r="AV156" s="7"/>
      <c r="AW156" s="7">
        <v>342130</v>
      </c>
      <c r="AX156" s="7"/>
      <c r="AY156" s="7">
        <f t="shared" si="149"/>
        <v>10</v>
      </c>
      <c r="BA156">
        <f t="shared" si="150"/>
        <v>98627709</v>
      </c>
      <c r="BB156" t="str">
        <f t="shared" si="151"/>
        <v>ARANGO ARANGO JIMMY ALEXANDER</v>
      </c>
      <c r="BC156">
        <f t="shared" si="152"/>
        <v>0</v>
      </c>
      <c r="BD156">
        <f t="shared" si="102"/>
        <v>0</v>
      </c>
      <c r="BE156">
        <f t="shared" si="103"/>
        <v>0</v>
      </c>
      <c r="BF156">
        <f t="shared" si="104"/>
        <v>0</v>
      </c>
      <c r="BG156">
        <f t="shared" si="105"/>
        <v>0</v>
      </c>
      <c r="BH156">
        <f t="shared" si="106"/>
        <v>12.369173155877016</v>
      </c>
      <c r="BI156">
        <f t="shared" si="107"/>
        <v>0</v>
      </c>
      <c r="BJ156">
        <f t="shared" si="108"/>
        <v>0</v>
      </c>
      <c r="BK156">
        <f t="shared" si="109"/>
        <v>0</v>
      </c>
      <c r="BL156">
        <f t="shared" si="110"/>
        <v>11.718320437984499</v>
      </c>
      <c r="BM156">
        <f t="shared" si="111"/>
        <v>0</v>
      </c>
      <c r="BN156">
        <f t="shared" si="112"/>
        <v>0</v>
      </c>
      <c r="BO156">
        <f t="shared" si="113"/>
        <v>0</v>
      </c>
      <c r="BP156">
        <f t="shared" si="114"/>
        <v>10.663849357772266</v>
      </c>
      <c r="BQ156">
        <f t="shared" si="115"/>
        <v>11.482064114781311</v>
      </c>
      <c r="BR156">
        <f t="shared" si="116"/>
        <v>0</v>
      </c>
      <c r="BS156">
        <f t="shared" si="117"/>
        <v>0</v>
      </c>
      <c r="BT156">
        <f t="shared" si="118"/>
        <v>0</v>
      </c>
      <c r="BU156">
        <f t="shared" si="119"/>
        <v>0</v>
      </c>
      <c r="BV156">
        <f t="shared" si="120"/>
        <v>12.80716210131494</v>
      </c>
      <c r="BW156">
        <f t="shared" si="121"/>
        <v>0</v>
      </c>
      <c r="BX156">
        <f t="shared" si="122"/>
        <v>0</v>
      </c>
      <c r="BY156">
        <f t="shared" si="123"/>
        <v>0</v>
      </c>
      <c r="BZ156">
        <f t="shared" si="124"/>
        <v>0</v>
      </c>
      <c r="CA156">
        <f t="shared" si="125"/>
        <v>0</v>
      </c>
      <c r="CB156">
        <f t="shared" si="126"/>
        <v>0</v>
      </c>
      <c r="CC156">
        <f t="shared" si="127"/>
        <v>0</v>
      </c>
      <c r="CD156">
        <f t="shared" si="128"/>
        <v>0</v>
      </c>
      <c r="CE156">
        <f t="shared" si="129"/>
        <v>0</v>
      </c>
      <c r="CF156">
        <f t="shared" si="130"/>
        <v>0</v>
      </c>
      <c r="CG156">
        <f t="shared" si="131"/>
        <v>0</v>
      </c>
      <c r="CH156">
        <f t="shared" si="132"/>
        <v>0</v>
      </c>
      <c r="CI156">
        <f t="shared" si="133"/>
        <v>12.097846917959073</v>
      </c>
      <c r="CJ156">
        <f t="shared" si="134"/>
        <v>9.9915442163564112</v>
      </c>
      <c r="CK156">
        <f t="shared" si="135"/>
        <v>0</v>
      </c>
      <c r="CL156">
        <f t="shared" si="136"/>
        <v>12.389647583180738</v>
      </c>
      <c r="CM156">
        <f t="shared" si="137"/>
        <v>0</v>
      </c>
      <c r="CN156">
        <f t="shared" si="138"/>
        <v>0</v>
      </c>
      <c r="CO156">
        <f t="shared" si="139"/>
        <v>8.8129922319699663</v>
      </c>
      <c r="CP156">
        <f t="shared" si="140"/>
        <v>0</v>
      </c>
      <c r="CQ156">
        <f t="shared" si="141"/>
        <v>0</v>
      </c>
      <c r="CR156">
        <f t="shared" si="142"/>
        <v>0</v>
      </c>
      <c r="CS156">
        <f t="shared" si="143"/>
        <v>0</v>
      </c>
      <c r="CT156">
        <f t="shared" si="144"/>
        <v>0</v>
      </c>
      <c r="CU156">
        <f t="shared" si="145"/>
        <v>0</v>
      </c>
      <c r="CV156">
        <f t="shared" si="146"/>
        <v>0</v>
      </c>
      <c r="CW156">
        <f t="shared" si="147"/>
        <v>12.742948983638964</v>
      </c>
      <c r="CX156">
        <f t="shared" si="148"/>
        <v>0</v>
      </c>
    </row>
    <row r="157" spans="1:102" x14ac:dyDescent="0.25">
      <c r="A157">
        <v>5913621</v>
      </c>
      <c r="B157" s="6" t="s">
        <v>235</v>
      </c>
      <c r="C157" s="7"/>
      <c r="D157" s="7"/>
      <c r="E157" s="7">
        <v>-12115</v>
      </c>
      <c r="F157" s="7">
        <v>-12115</v>
      </c>
      <c r="G157" s="7">
        <v>-29905</v>
      </c>
      <c r="H157" s="7">
        <v>1940755</v>
      </c>
      <c r="I157" s="7"/>
      <c r="J157" s="7">
        <v>-134490</v>
      </c>
      <c r="K157" s="7">
        <v>97755</v>
      </c>
      <c r="L157" s="7">
        <v>25065</v>
      </c>
      <c r="M157" s="7">
        <v>620684</v>
      </c>
      <c r="N157" s="7">
        <v>735094</v>
      </c>
      <c r="O157" s="7">
        <v>1180580</v>
      </c>
      <c r="P157" s="7">
        <v>4696655</v>
      </c>
      <c r="Q157" s="7">
        <v>8203815</v>
      </c>
      <c r="R157" s="7">
        <v>93820</v>
      </c>
      <c r="S157" s="7"/>
      <c r="T157" s="7"/>
      <c r="U157" s="7">
        <v>4425000</v>
      </c>
      <c r="V157" s="7">
        <v>109340</v>
      </c>
      <c r="W157" s="7">
        <v>-12115</v>
      </c>
      <c r="X157" s="7">
        <v>-12115</v>
      </c>
      <c r="Y157" s="7">
        <v>-48460</v>
      </c>
      <c r="Z157" s="7">
        <v>20677920</v>
      </c>
      <c r="AA157" s="7">
        <v>17262195</v>
      </c>
      <c r="AB157" s="7">
        <v>107080</v>
      </c>
      <c r="AC157" s="7">
        <v>988995</v>
      </c>
      <c r="AD157" s="7">
        <v>-16460</v>
      </c>
      <c r="AE157" s="7"/>
      <c r="AF157" s="7">
        <v>-106700</v>
      </c>
      <c r="AG157" s="7"/>
      <c r="AH157" s="7">
        <v>151985</v>
      </c>
      <c r="AI157" s="7">
        <v>16415068</v>
      </c>
      <c r="AJ157" s="7">
        <v>6262967</v>
      </c>
      <c r="AK157" s="7">
        <v>-12115</v>
      </c>
      <c r="AL157" s="7">
        <v>18798551</v>
      </c>
      <c r="AM157" s="7">
        <v>7504929</v>
      </c>
      <c r="AN157" s="7">
        <v>187085</v>
      </c>
      <c r="AO157" s="7">
        <v>1809215</v>
      </c>
      <c r="AP157" s="7">
        <v>-48460</v>
      </c>
      <c r="AQ157" s="7">
        <v>1872915</v>
      </c>
      <c r="AR157" s="7">
        <v>-9810</v>
      </c>
      <c r="AS157" s="7">
        <v>288750</v>
      </c>
      <c r="AT157" s="7">
        <v>28179</v>
      </c>
      <c r="AU157" s="7">
        <v>-24230</v>
      </c>
      <c r="AV157" s="7"/>
      <c r="AW157" s="7">
        <v>-100864</v>
      </c>
      <c r="AX157" s="7">
        <v>1015660</v>
      </c>
      <c r="AY157" s="7">
        <f t="shared" si="149"/>
        <v>40</v>
      </c>
      <c r="BA157">
        <f t="shared" si="150"/>
        <v>5913621</v>
      </c>
      <c r="BB157" t="str">
        <f t="shared" si="151"/>
        <v>ARANGO CASTILLO JOSE FERNANDO</v>
      </c>
      <c r="BC157">
        <f t="shared" si="152"/>
        <v>0</v>
      </c>
      <c r="BD157">
        <f t="shared" si="102"/>
        <v>0</v>
      </c>
      <c r="BE157">
        <f t="shared" si="103"/>
        <v>0</v>
      </c>
      <c r="BF157">
        <f t="shared" si="104"/>
        <v>0</v>
      </c>
      <c r="BG157">
        <f t="shared" si="105"/>
        <v>0</v>
      </c>
      <c r="BH157">
        <f t="shared" si="106"/>
        <v>14.478588145851452</v>
      </c>
      <c r="BI157">
        <f t="shared" si="107"/>
        <v>0</v>
      </c>
      <c r="BJ157">
        <f t="shared" si="108"/>
        <v>0</v>
      </c>
      <c r="BK157">
        <f t="shared" si="109"/>
        <v>11.49022985703804</v>
      </c>
      <c r="BL157">
        <f t="shared" si="110"/>
        <v>10.129267625171467</v>
      </c>
      <c r="BM157">
        <f t="shared" si="111"/>
        <v>13.338578985845839</v>
      </c>
      <c r="BN157">
        <f t="shared" si="112"/>
        <v>13.507755021543373</v>
      </c>
      <c r="BO157">
        <f t="shared" si="113"/>
        <v>13.981517248147451</v>
      </c>
      <c r="BP157">
        <f t="shared" si="114"/>
        <v>15.362361324089909</v>
      </c>
      <c r="BQ157">
        <f t="shared" si="115"/>
        <v>15.920109969839034</v>
      </c>
      <c r="BR157">
        <f t="shared" si="116"/>
        <v>11.449143990533811</v>
      </c>
      <c r="BS157">
        <f t="shared" si="117"/>
        <v>0</v>
      </c>
      <c r="BT157">
        <f t="shared" si="118"/>
        <v>0</v>
      </c>
      <c r="BU157">
        <f t="shared" si="119"/>
        <v>15.302781062412842</v>
      </c>
      <c r="BV157">
        <f t="shared" si="120"/>
        <v>11.602226718190961</v>
      </c>
      <c r="BW157">
        <f t="shared" si="121"/>
        <v>0</v>
      </c>
      <c r="BX157">
        <f t="shared" si="122"/>
        <v>0</v>
      </c>
      <c r="BY157">
        <f t="shared" si="123"/>
        <v>0</v>
      </c>
      <c r="BZ157">
        <f t="shared" si="124"/>
        <v>16.844577070635935</v>
      </c>
      <c r="CA157">
        <f t="shared" si="125"/>
        <v>16.664029466117391</v>
      </c>
      <c r="CB157">
        <f t="shared" si="126"/>
        <v>11.581340836402786</v>
      </c>
      <c r="CC157">
        <f t="shared" si="127"/>
        <v>13.804445566107287</v>
      </c>
      <c r="CD157">
        <f t="shared" si="128"/>
        <v>0</v>
      </c>
      <c r="CE157">
        <f t="shared" si="129"/>
        <v>0</v>
      </c>
      <c r="CF157">
        <f t="shared" si="130"/>
        <v>0</v>
      </c>
      <c r="CG157">
        <f t="shared" si="131"/>
        <v>0</v>
      </c>
      <c r="CH157">
        <f t="shared" si="132"/>
        <v>11.931543690323306</v>
      </c>
      <c r="CI157">
        <f t="shared" si="133"/>
        <v>16.613710312381428</v>
      </c>
      <c r="CJ157">
        <f t="shared" si="134"/>
        <v>15.650164752121992</v>
      </c>
      <c r="CK157">
        <f t="shared" si="135"/>
        <v>0</v>
      </c>
      <c r="CL157">
        <f t="shared" si="136"/>
        <v>16.749290403557293</v>
      </c>
      <c r="CM157">
        <f t="shared" si="137"/>
        <v>15.831070695890945</v>
      </c>
      <c r="CN157">
        <f t="shared" si="138"/>
        <v>12.139323683166456</v>
      </c>
      <c r="CO157">
        <f t="shared" si="139"/>
        <v>14.408404160234538</v>
      </c>
      <c r="CP157">
        <f t="shared" si="140"/>
        <v>0</v>
      </c>
      <c r="CQ157">
        <f t="shared" si="141"/>
        <v>14.443007132582837</v>
      </c>
      <c r="CR157">
        <f t="shared" si="142"/>
        <v>0</v>
      </c>
      <c r="CS157">
        <f t="shared" si="143"/>
        <v>12.573320004015606</v>
      </c>
      <c r="CT157">
        <f t="shared" si="144"/>
        <v>10.246367785452671</v>
      </c>
      <c r="CU157">
        <f t="shared" si="145"/>
        <v>0</v>
      </c>
      <c r="CV157">
        <f t="shared" si="146"/>
        <v>0</v>
      </c>
      <c r="CW157">
        <f t="shared" si="147"/>
        <v>0</v>
      </c>
      <c r="CX157">
        <f t="shared" si="148"/>
        <v>13.831050190025886</v>
      </c>
    </row>
    <row r="158" spans="1:102" x14ac:dyDescent="0.25">
      <c r="A158">
        <v>93416828</v>
      </c>
      <c r="B158" s="6" t="s">
        <v>236</v>
      </c>
      <c r="C158" s="7"/>
      <c r="D158" s="7"/>
      <c r="E158" s="7"/>
      <c r="F158" s="7"/>
      <c r="G158" s="7">
        <v>651018</v>
      </c>
      <c r="H158" s="7">
        <v>852928</v>
      </c>
      <c r="I158" s="7">
        <v>167000</v>
      </c>
      <c r="J158" s="7">
        <v>333720</v>
      </c>
      <c r="K158" s="7"/>
      <c r="L158" s="7">
        <v>632562</v>
      </c>
      <c r="M158" s="7">
        <v>18738</v>
      </c>
      <c r="N158" s="7">
        <v>710855</v>
      </c>
      <c r="O158" s="7">
        <v>206000</v>
      </c>
      <c r="P158" s="7">
        <v>3121942</v>
      </c>
      <c r="Q158" s="7">
        <v>4287075</v>
      </c>
      <c r="R158" s="7">
        <v>31880</v>
      </c>
      <c r="S158" s="7"/>
      <c r="T158" s="7"/>
      <c r="U158" s="7">
        <v>9411674</v>
      </c>
      <c r="V158" s="7">
        <v>2473235</v>
      </c>
      <c r="W158" s="7">
        <v>48520</v>
      </c>
      <c r="X158" s="7">
        <v>260900</v>
      </c>
      <c r="Y158" s="7"/>
      <c r="Z158" s="7">
        <v>21066495</v>
      </c>
      <c r="AA158" s="7">
        <v>12243400</v>
      </c>
      <c r="AB158" s="7"/>
      <c r="AC158" s="7">
        <v>540408</v>
      </c>
      <c r="AD158" s="7"/>
      <c r="AE158" s="7"/>
      <c r="AF158" s="7">
        <v>189840</v>
      </c>
      <c r="AG158" s="7"/>
      <c r="AH158" s="7"/>
      <c r="AI158" s="7">
        <v>6866214</v>
      </c>
      <c r="AJ158" s="7">
        <v>3133775</v>
      </c>
      <c r="AK158" s="7"/>
      <c r="AL158" s="7">
        <v>13639315</v>
      </c>
      <c r="AM158" s="7">
        <v>4751973</v>
      </c>
      <c r="AN158" s="7"/>
      <c r="AO158" s="7">
        <v>2957273</v>
      </c>
      <c r="AP158" s="7"/>
      <c r="AQ158" s="7">
        <v>1498197</v>
      </c>
      <c r="AR158" s="7"/>
      <c r="AS158" s="7">
        <v>150360</v>
      </c>
      <c r="AT158" s="7"/>
      <c r="AU158" s="7"/>
      <c r="AV158" s="7">
        <v>228240</v>
      </c>
      <c r="AW158" s="7">
        <v>601038</v>
      </c>
      <c r="AX158" s="7">
        <v>303490</v>
      </c>
      <c r="AY158" s="7">
        <f t="shared" si="149"/>
        <v>29</v>
      </c>
      <c r="BA158">
        <f t="shared" si="150"/>
        <v>93416828</v>
      </c>
      <c r="BB158" t="str">
        <f t="shared" si="151"/>
        <v>ARANGO CASTILLO LUIS HUMBERTO</v>
      </c>
      <c r="BC158">
        <f t="shared" si="152"/>
        <v>0</v>
      </c>
      <c r="BD158">
        <f t="shared" si="102"/>
        <v>0</v>
      </c>
      <c r="BE158">
        <f t="shared" si="103"/>
        <v>0</v>
      </c>
      <c r="BF158">
        <f t="shared" si="104"/>
        <v>0</v>
      </c>
      <c r="BG158">
        <f t="shared" si="105"/>
        <v>13.386294106632702</v>
      </c>
      <c r="BH158">
        <f t="shared" si="106"/>
        <v>13.656431587370617</v>
      </c>
      <c r="BI158">
        <f t="shared" si="107"/>
        <v>12.025755079404917</v>
      </c>
      <c r="BJ158">
        <f t="shared" si="108"/>
        <v>12.718060593535553</v>
      </c>
      <c r="BK158">
        <f t="shared" si="109"/>
        <v>0</v>
      </c>
      <c r="BL158">
        <f t="shared" si="110"/>
        <v>13.357535099366672</v>
      </c>
      <c r="BM158">
        <f t="shared" si="111"/>
        <v>9.8383621925756657</v>
      </c>
      <c r="BN158">
        <f t="shared" si="112"/>
        <v>13.474225156627504</v>
      </c>
      <c r="BO158">
        <f t="shared" si="113"/>
        <v>12.235636302128867</v>
      </c>
      <c r="BP158">
        <f t="shared" si="114"/>
        <v>14.953966122363617</v>
      </c>
      <c r="BQ158">
        <f t="shared" si="115"/>
        <v>15.271115473437904</v>
      </c>
      <c r="BR158">
        <f t="shared" si="116"/>
        <v>10.369765500040804</v>
      </c>
      <c r="BS158">
        <f t="shared" si="117"/>
        <v>0</v>
      </c>
      <c r="BT158">
        <f t="shared" si="118"/>
        <v>0</v>
      </c>
      <c r="BU158">
        <f t="shared" si="119"/>
        <v>16.057461497846461</v>
      </c>
      <c r="BV158">
        <f t="shared" si="120"/>
        <v>14.721037972601369</v>
      </c>
      <c r="BW158">
        <f t="shared" si="121"/>
        <v>10.789751972903311</v>
      </c>
      <c r="BX158">
        <f t="shared" si="122"/>
        <v>12.471896304003637</v>
      </c>
      <c r="BY158">
        <f t="shared" si="123"/>
        <v>0</v>
      </c>
      <c r="BZ158">
        <f t="shared" si="124"/>
        <v>16.863194469150336</v>
      </c>
      <c r="CA158">
        <f t="shared" si="125"/>
        <v>16.320497655929785</v>
      </c>
      <c r="CB158">
        <f t="shared" si="126"/>
        <v>0</v>
      </c>
      <c r="CC158">
        <f t="shared" si="127"/>
        <v>13.200081539259624</v>
      </c>
      <c r="CD158">
        <f t="shared" si="128"/>
        <v>0</v>
      </c>
      <c r="CE158">
        <f t="shared" si="129"/>
        <v>0</v>
      </c>
      <c r="CF158">
        <f t="shared" si="130"/>
        <v>12.153942158689535</v>
      </c>
      <c r="CG158">
        <f t="shared" si="131"/>
        <v>0</v>
      </c>
      <c r="CH158">
        <f t="shared" si="132"/>
        <v>0</v>
      </c>
      <c r="CI158">
        <f t="shared" si="133"/>
        <v>15.742123566229289</v>
      </c>
      <c r="CJ158">
        <f t="shared" si="134"/>
        <v>14.95774922518927</v>
      </c>
      <c r="CK158">
        <f t="shared" si="135"/>
        <v>0</v>
      </c>
      <c r="CL158">
        <f t="shared" si="136"/>
        <v>16.42846706249464</v>
      </c>
      <c r="CM158">
        <f t="shared" si="137"/>
        <v>15.374070668629178</v>
      </c>
      <c r="CN158">
        <f t="shared" si="138"/>
        <v>0</v>
      </c>
      <c r="CO158">
        <f t="shared" si="139"/>
        <v>14.899778456023036</v>
      </c>
      <c r="CP158">
        <f t="shared" si="140"/>
        <v>0</v>
      </c>
      <c r="CQ158">
        <f t="shared" si="141"/>
        <v>14.219773610559773</v>
      </c>
      <c r="CR158">
        <f t="shared" si="142"/>
        <v>0</v>
      </c>
      <c r="CS158">
        <f t="shared" si="143"/>
        <v>11.920794348360973</v>
      </c>
      <c r="CT158">
        <f t="shared" si="144"/>
        <v>0</v>
      </c>
      <c r="CU158">
        <f t="shared" si="145"/>
        <v>0</v>
      </c>
      <c r="CV158">
        <f t="shared" si="146"/>
        <v>12.338157367230746</v>
      </c>
      <c r="CW158">
        <f t="shared" si="147"/>
        <v>13.306415103258882</v>
      </c>
      <c r="CX158">
        <f t="shared" si="148"/>
        <v>12.623107235005756</v>
      </c>
    </row>
    <row r="159" spans="1:102" x14ac:dyDescent="0.25">
      <c r="A159">
        <v>52052057</v>
      </c>
      <c r="B159" s="6" t="s">
        <v>237</v>
      </c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>
        <v>19390</v>
      </c>
      <c r="W159" s="7"/>
      <c r="X159" s="7"/>
      <c r="Y159" s="7">
        <v>148680</v>
      </c>
      <c r="Z159" s="7"/>
      <c r="AA159" s="7"/>
      <c r="AB159" s="7"/>
      <c r="AC159" s="7"/>
      <c r="AD159" s="7"/>
      <c r="AE159" s="7"/>
      <c r="AF159" s="7"/>
      <c r="AG159" s="7"/>
      <c r="AH159" s="7"/>
      <c r="AI159" s="7">
        <v>256640</v>
      </c>
      <c r="AJ159" s="7">
        <v>58240</v>
      </c>
      <c r="AK159" s="7"/>
      <c r="AL159" s="7"/>
      <c r="AM159" s="7"/>
      <c r="AN159" s="7"/>
      <c r="AO159" s="7"/>
      <c r="AP159" s="7">
        <v>32000</v>
      </c>
      <c r="AQ159" s="7">
        <v>52230</v>
      </c>
      <c r="AR159" s="7"/>
      <c r="AS159" s="7"/>
      <c r="AT159" s="7"/>
      <c r="AU159" s="7"/>
      <c r="AV159" s="7"/>
      <c r="AW159" s="7"/>
      <c r="AX159" s="7"/>
      <c r="AY159" s="7">
        <f t="shared" si="149"/>
        <v>6</v>
      </c>
      <c r="BA159">
        <f t="shared" si="150"/>
        <v>52052057</v>
      </c>
      <c r="BB159" t="str">
        <f t="shared" si="151"/>
        <v>ARANGO GOMEZ MARIA NELLY</v>
      </c>
      <c r="BC159">
        <f t="shared" si="152"/>
        <v>0</v>
      </c>
      <c r="BD159">
        <f t="shared" si="102"/>
        <v>0</v>
      </c>
      <c r="BE159">
        <f t="shared" si="103"/>
        <v>0</v>
      </c>
      <c r="BF159">
        <f t="shared" si="104"/>
        <v>0</v>
      </c>
      <c r="BG159">
        <f t="shared" si="105"/>
        <v>0</v>
      </c>
      <c r="BH159">
        <f t="shared" si="106"/>
        <v>0</v>
      </c>
      <c r="BI159">
        <f t="shared" si="107"/>
        <v>0</v>
      </c>
      <c r="BJ159">
        <f t="shared" si="108"/>
        <v>0</v>
      </c>
      <c r="BK159">
        <f t="shared" si="109"/>
        <v>0</v>
      </c>
      <c r="BL159">
        <f t="shared" si="110"/>
        <v>0</v>
      </c>
      <c r="BM159">
        <f t="shared" si="111"/>
        <v>0</v>
      </c>
      <c r="BN159">
        <f t="shared" si="112"/>
        <v>0</v>
      </c>
      <c r="BO159">
        <f t="shared" si="113"/>
        <v>0</v>
      </c>
      <c r="BP159">
        <f t="shared" si="114"/>
        <v>0</v>
      </c>
      <c r="BQ159">
        <f t="shared" si="115"/>
        <v>0</v>
      </c>
      <c r="BR159">
        <f t="shared" si="116"/>
        <v>0</v>
      </c>
      <c r="BS159">
        <f t="shared" si="117"/>
        <v>0</v>
      </c>
      <c r="BT159">
        <f t="shared" si="118"/>
        <v>0</v>
      </c>
      <c r="BU159">
        <f t="shared" si="119"/>
        <v>0</v>
      </c>
      <c r="BV159">
        <f t="shared" si="120"/>
        <v>9.8725643198826187</v>
      </c>
      <c r="BW159">
        <f t="shared" si="121"/>
        <v>0</v>
      </c>
      <c r="BX159">
        <f t="shared" si="122"/>
        <v>0</v>
      </c>
      <c r="BY159">
        <f t="shared" si="123"/>
        <v>11.909558350242753</v>
      </c>
      <c r="BZ159">
        <f t="shared" si="124"/>
        <v>0</v>
      </c>
      <c r="CA159">
        <f t="shared" si="125"/>
        <v>0</v>
      </c>
      <c r="CB159">
        <f t="shared" si="126"/>
        <v>0</v>
      </c>
      <c r="CC159">
        <f t="shared" si="127"/>
        <v>0</v>
      </c>
      <c r="CD159">
        <f t="shared" si="128"/>
        <v>0</v>
      </c>
      <c r="CE159">
        <f t="shared" si="129"/>
        <v>0</v>
      </c>
      <c r="CF159">
        <f t="shared" si="130"/>
        <v>0</v>
      </c>
      <c r="CG159">
        <f t="shared" si="131"/>
        <v>0</v>
      </c>
      <c r="CH159">
        <f t="shared" si="132"/>
        <v>0</v>
      </c>
      <c r="CI159">
        <f t="shared" si="133"/>
        <v>12.455433500161423</v>
      </c>
      <c r="CJ159">
        <f t="shared" si="134"/>
        <v>10.97234485305283</v>
      </c>
      <c r="CK159">
        <f t="shared" si="135"/>
        <v>0</v>
      </c>
      <c r="CL159">
        <f t="shared" si="136"/>
        <v>0</v>
      </c>
      <c r="CM159">
        <f t="shared" si="137"/>
        <v>0</v>
      </c>
      <c r="CN159">
        <f t="shared" si="138"/>
        <v>0</v>
      </c>
      <c r="CO159">
        <f t="shared" si="139"/>
        <v>0</v>
      </c>
      <c r="CP159">
        <f t="shared" si="140"/>
        <v>10.373522431293592</v>
      </c>
      <c r="CQ159">
        <f t="shared" si="141"/>
        <v>10.863431467331687</v>
      </c>
      <c r="CR159">
        <f t="shared" si="142"/>
        <v>0</v>
      </c>
      <c r="CS159">
        <f t="shared" si="143"/>
        <v>0</v>
      </c>
      <c r="CT159">
        <f t="shared" si="144"/>
        <v>0</v>
      </c>
      <c r="CU159">
        <f t="shared" si="145"/>
        <v>0</v>
      </c>
      <c r="CV159">
        <f t="shared" si="146"/>
        <v>0</v>
      </c>
      <c r="CW159">
        <f t="shared" si="147"/>
        <v>0</v>
      </c>
      <c r="CX159">
        <f t="shared" si="148"/>
        <v>0</v>
      </c>
    </row>
    <row r="160" spans="1:102" x14ac:dyDescent="0.25">
      <c r="A160">
        <v>18496702</v>
      </c>
      <c r="B160" s="6" t="s">
        <v>238</v>
      </c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>
        <v>2510680</v>
      </c>
      <c r="AW160" s="7">
        <v>1525200</v>
      </c>
      <c r="AX160" s="7"/>
      <c r="AY160" s="7">
        <f t="shared" si="149"/>
        <v>2</v>
      </c>
      <c r="BA160">
        <f t="shared" si="150"/>
        <v>18496702</v>
      </c>
      <c r="BB160" t="str">
        <f t="shared" si="151"/>
        <v>ARANGO GONZALEZ MAURICIO</v>
      </c>
      <c r="BC160">
        <f t="shared" si="152"/>
        <v>0</v>
      </c>
      <c r="BD160">
        <f t="shared" si="102"/>
        <v>0</v>
      </c>
      <c r="BE160">
        <f t="shared" si="103"/>
        <v>0</v>
      </c>
      <c r="BF160">
        <f t="shared" si="104"/>
        <v>0</v>
      </c>
      <c r="BG160">
        <f t="shared" si="105"/>
        <v>0</v>
      </c>
      <c r="BH160">
        <f t="shared" si="106"/>
        <v>0</v>
      </c>
      <c r="BI160">
        <f t="shared" si="107"/>
        <v>0</v>
      </c>
      <c r="BJ160">
        <f t="shared" si="108"/>
        <v>0</v>
      </c>
      <c r="BK160">
        <f t="shared" si="109"/>
        <v>0</v>
      </c>
      <c r="BL160">
        <f t="shared" si="110"/>
        <v>0</v>
      </c>
      <c r="BM160">
        <f t="shared" si="111"/>
        <v>0</v>
      </c>
      <c r="BN160">
        <f t="shared" si="112"/>
        <v>0</v>
      </c>
      <c r="BO160">
        <f t="shared" si="113"/>
        <v>0</v>
      </c>
      <c r="BP160">
        <f t="shared" si="114"/>
        <v>0</v>
      </c>
      <c r="BQ160">
        <f t="shared" si="115"/>
        <v>0</v>
      </c>
      <c r="BR160">
        <f t="shared" si="116"/>
        <v>0</v>
      </c>
      <c r="BS160">
        <f t="shared" si="117"/>
        <v>0</v>
      </c>
      <c r="BT160">
        <f t="shared" si="118"/>
        <v>0</v>
      </c>
      <c r="BU160">
        <f t="shared" si="119"/>
        <v>0</v>
      </c>
      <c r="BV160">
        <f t="shared" si="120"/>
        <v>0</v>
      </c>
      <c r="BW160">
        <f t="shared" si="121"/>
        <v>0</v>
      </c>
      <c r="BX160">
        <f t="shared" si="122"/>
        <v>0</v>
      </c>
      <c r="BY160">
        <f t="shared" si="123"/>
        <v>0</v>
      </c>
      <c r="BZ160">
        <f t="shared" si="124"/>
        <v>0</v>
      </c>
      <c r="CA160">
        <f t="shared" si="125"/>
        <v>0</v>
      </c>
      <c r="CB160">
        <f t="shared" si="126"/>
        <v>0</v>
      </c>
      <c r="CC160">
        <f t="shared" si="127"/>
        <v>0</v>
      </c>
      <c r="CD160">
        <f t="shared" si="128"/>
        <v>0</v>
      </c>
      <c r="CE160">
        <f t="shared" si="129"/>
        <v>0</v>
      </c>
      <c r="CF160">
        <f t="shared" si="130"/>
        <v>0</v>
      </c>
      <c r="CG160">
        <f t="shared" si="131"/>
        <v>0</v>
      </c>
      <c r="CH160">
        <f t="shared" si="132"/>
        <v>0</v>
      </c>
      <c r="CI160">
        <f t="shared" si="133"/>
        <v>0</v>
      </c>
      <c r="CJ160">
        <f t="shared" si="134"/>
        <v>0</v>
      </c>
      <c r="CK160">
        <f t="shared" si="135"/>
        <v>0</v>
      </c>
      <c r="CL160">
        <f t="shared" si="136"/>
        <v>0</v>
      </c>
      <c r="CM160">
        <f t="shared" si="137"/>
        <v>0</v>
      </c>
      <c r="CN160">
        <f t="shared" si="138"/>
        <v>0</v>
      </c>
      <c r="CO160">
        <f t="shared" si="139"/>
        <v>0</v>
      </c>
      <c r="CP160">
        <f t="shared" si="140"/>
        <v>0</v>
      </c>
      <c r="CQ160">
        <f t="shared" si="141"/>
        <v>0</v>
      </c>
      <c r="CR160">
        <f t="shared" si="142"/>
        <v>0</v>
      </c>
      <c r="CS160">
        <f t="shared" si="143"/>
        <v>0</v>
      </c>
      <c r="CT160">
        <f t="shared" si="144"/>
        <v>0</v>
      </c>
      <c r="CU160">
        <f t="shared" si="145"/>
        <v>0</v>
      </c>
      <c r="CV160">
        <f t="shared" si="146"/>
        <v>14.736064589049814</v>
      </c>
      <c r="CW160">
        <f t="shared" si="147"/>
        <v>14.237636762617049</v>
      </c>
      <c r="CX160">
        <f t="shared" si="148"/>
        <v>0</v>
      </c>
    </row>
    <row r="161" spans="1:102" x14ac:dyDescent="0.25">
      <c r="A161">
        <v>98662330</v>
      </c>
      <c r="B161" s="6" t="s">
        <v>239</v>
      </c>
      <c r="C161" s="7"/>
      <c r="D161" s="7"/>
      <c r="E161" s="7"/>
      <c r="F161" s="7"/>
      <c r="G161" s="7">
        <v>386950</v>
      </c>
      <c r="H161" s="7">
        <v>673000</v>
      </c>
      <c r="I161" s="7"/>
      <c r="J161" s="7">
        <v>337320</v>
      </c>
      <c r="K161" s="7"/>
      <c r="L161" s="7">
        <v>1315300</v>
      </c>
      <c r="M161" s="7"/>
      <c r="N161" s="7"/>
      <c r="O161" s="7">
        <v>140250</v>
      </c>
      <c r="P161" s="7">
        <v>1720290</v>
      </c>
      <c r="Q161" s="7">
        <v>4249500</v>
      </c>
      <c r="R161" s="7">
        <v>173130</v>
      </c>
      <c r="S161" s="7"/>
      <c r="T161" s="7"/>
      <c r="U161" s="7">
        <v>1703300</v>
      </c>
      <c r="V161" s="7">
        <v>749590</v>
      </c>
      <c r="W161" s="7"/>
      <c r="X161" s="7"/>
      <c r="Y161" s="7"/>
      <c r="Z161" s="7">
        <v>7976240</v>
      </c>
      <c r="AA161" s="7">
        <v>3460510</v>
      </c>
      <c r="AB161" s="7">
        <v>234720</v>
      </c>
      <c r="AC161" s="7">
        <v>231200</v>
      </c>
      <c r="AD161" s="7">
        <v>98500</v>
      </c>
      <c r="AE161" s="7"/>
      <c r="AF161" s="7">
        <v>27120</v>
      </c>
      <c r="AG161" s="7"/>
      <c r="AH161" s="7"/>
      <c r="AI161" s="7">
        <v>1033854</v>
      </c>
      <c r="AJ161" s="7">
        <v>1678600</v>
      </c>
      <c r="AK161" s="7"/>
      <c r="AL161" s="7">
        <v>1816590</v>
      </c>
      <c r="AM161" s="7">
        <v>1707450</v>
      </c>
      <c r="AN161" s="7"/>
      <c r="AO161" s="7">
        <v>1284230</v>
      </c>
      <c r="AP161" s="7"/>
      <c r="AQ161" s="7">
        <v>273600</v>
      </c>
      <c r="AR161" s="7">
        <v>222010</v>
      </c>
      <c r="AS161" s="7"/>
      <c r="AT161" s="7">
        <v>222882</v>
      </c>
      <c r="AU161" s="7"/>
      <c r="AV161" s="7"/>
      <c r="AW161" s="7">
        <v>135390</v>
      </c>
      <c r="AX161" s="7">
        <v>22700</v>
      </c>
      <c r="AY161" s="7">
        <f t="shared" si="149"/>
        <v>26</v>
      </c>
      <c r="BA161">
        <f t="shared" si="150"/>
        <v>98662330</v>
      </c>
      <c r="BB161" t="str">
        <f t="shared" si="151"/>
        <v>ARANGO MEDINA DIEGO ALEXANDER</v>
      </c>
      <c r="BC161">
        <f t="shared" si="152"/>
        <v>0</v>
      </c>
      <c r="BD161">
        <f t="shared" si="102"/>
        <v>0</v>
      </c>
      <c r="BE161">
        <f t="shared" si="103"/>
        <v>0</v>
      </c>
      <c r="BF161">
        <f t="shared" si="104"/>
        <v>0</v>
      </c>
      <c r="BG161">
        <f t="shared" si="105"/>
        <v>12.866053349008485</v>
      </c>
      <c r="BH161">
        <f t="shared" si="106"/>
        <v>13.419502094509863</v>
      </c>
      <c r="BI161">
        <f t="shared" si="107"/>
        <v>0</v>
      </c>
      <c r="BJ161">
        <f t="shared" si="108"/>
        <v>12.728790278228237</v>
      </c>
      <c r="BK161">
        <f t="shared" si="109"/>
        <v>0</v>
      </c>
      <c r="BL161">
        <f t="shared" si="110"/>
        <v>14.089576094739407</v>
      </c>
      <c r="BM161">
        <f t="shared" si="111"/>
        <v>0</v>
      </c>
      <c r="BN161">
        <f t="shared" si="112"/>
        <v>0</v>
      </c>
      <c r="BO161">
        <f t="shared" si="113"/>
        <v>11.8511889534843</v>
      </c>
      <c r="BP161">
        <f t="shared" si="114"/>
        <v>14.358004020525803</v>
      </c>
      <c r="BQ161">
        <f t="shared" si="115"/>
        <v>15.262312122242593</v>
      </c>
      <c r="BR161">
        <f t="shared" si="116"/>
        <v>12.061803812362911</v>
      </c>
      <c r="BS161">
        <f t="shared" si="117"/>
        <v>0</v>
      </c>
      <c r="BT161">
        <f t="shared" si="118"/>
        <v>0</v>
      </c>
      <c r="BU161">
        <f t="shared" si="119"/>
        <v>14.348078690944135</v>
      </c>
      <c r="BV161">
        <f t="shared" si="120"/>
        <v>13.527283003430856</v>
      </c>
      <c r="BW161">
        <f t="shared" si="121"/>
        <v>0</v>
      </c>
      <c r="BX161">
        <f t="shared" si="122"/>
        <v>0</v>
      </c>
      <c r="BY161">
        <f t="shared" si="123"/>
        <v>0</v>
      </c>
      <c r="BZ161">
        <f t="shared" si="124"/>
        <v>15.891977805814269</v>
      </c>
      <c r="CA161">
        <f t="shared" si="125"/>
        <v>15.0569268239904</v>
      </c>
      <c r="CB161">
        <f t="shared" si="126"/>
        <v>12.366152853763097</v>
      </c>
      <c r="CC161">
        <f t="shared" si="127"/>
        <v>12.351042741030522</v>
      </c>
      <c r="CD161">
        <f t="shared" si="128"/>
        <v>11.49782197939291</v>
      </c>
      <c r="CE161">
        <f t="shared" si="129"/>
        <v>0</v>
      </c>
      <c r="CF161">
        <f t="shared" si="130"/>
        <v>10.208063614530875</v>
      </c>
      <c r="CG161">
        <f t="shared" si="131"/>
        <v>0</v>
      </c>
      <c r="CH161">
        <f t="shared" si="132"/>
        <v>0</v>
      </c>
      <c r="CI161">
        <f t="shared" si="133"/>
        <v>13.848805092108753</v>
      </c>
      <c r="CJ161">
        <f t="shared" si="134"/>
        <v>14.333471266365228</v>
      </c>
      <c r="CK161">
        <f t="shared" si="135"/>
        <v>0</v>
      </c>
      <c r="CL161">
        <f t="shared" si="136"/>
        <v>14.412472225727727</v>
      </c>
      <c r="CM161">
        <f t="shared" si="137"/>
        <v>14.350512173089989</v>
      </c>
      <c r="CN161">
        <f t="shared" si="138"/>
        <v>0</v>
      </c>
      <c r="CO161">
        <f t="shared" si="139"/>
        <v>14.065670653592859</v>
      </c>
      <c r="CP161">
        <f t="shared" si="140"/>
        <v>0</v>
      </c>
      <c r="CQ161">
        <f t="shared" si="141"/>
        <v>12.519426119694613</v>
      </c>
      <c r="CR161">
        <f t="shared" si="142"/>
        <v>12.310482209176428</v>
      </c>
      <c r="CS161">
        <f t="shared" si="143"/>
        <v>0</v>
      </c>
      <c r="CT161">
        <f t="shared" si="144"/>
        <v>12.314402249080977</v>
      </c>
      <c r="CU161">
        <f t="shared" si="145"/>
        <v>0</v>
      </c>
      <c r="CV161">
        <f t="shared" si="146"/>
        <v>0</v>
      </c>
      <c r="CW161">
        <f t="shared" si="147"/>
        <v>11.815922167531753</v>
      </c>
      <c r="CX161">
        <f t="shared" si="148"/>
        <v>10.030164255362632</v>
      </c>
    </row>
    <row r="162" spans="1:102" x14ac:dyDescent="0.25">
      <c r="A162">
        <v>79458090</v>
      </c>
      <c r="B162" s="6" t="s">
        <v>240</v>
      </c>
      <c r="C162" s="7"/>
      <c r="D162" s="7"/>
      <c r="E162" s="7"/>
      <c r="F162" s="7"/>
      <c r="G162" s="7">
        <v>123980</v>
      </c>
      <c r="H162" s="7"/>
      <c r="I162" s="7"/>
      <c r="J162" s="7"/>
      <c r="K162" s="7"/>
      <c r="L162" s="7">
        <v>93090</v>
      </c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>
        <f t="shared" si="149"/>
        <v>2</v>
      </c>
      <c r="BA162">
        <f t="shared" si="150"/>
        <v>79458090</v>
      </c>
      <c r="BB162" t="str">
        <f t="shared" si="151"/>
        <v>ARANGO NIETO JUAN CARLOS</v>
      </c>
      <c r="BC162">
        <f t="shared" si="152"/>
        <v>0</v>
      </c>
      <c r="BD162">
        <f t="shared" si="102"/>
        <v>0</v>
      </c>
      <c r="BE162">
        <f t="shared" si="103"/>
        <v>0</v>
      </c>
      <c r="BF162">
        <f t="shared" si="104"/>
        <v>0</v>
      </c>
      <c r="BG162">
        <f t="shared" si="105"/>
        <v>11.727883607040448</v>
      </c>
      <c r="BH162">
        <f t="shared" si="106"/>
        <v>0</v>
      </c>
      <c r="BI162">
        <f t="shared" si="107"/>
        <v>0</v>
      </c>
      <c r="BJ162">
        <f t="shared" si="108"/>
        <v>0</v>
      </c>
      <c r="BK162">
        <f t="shared" si="109"/>
        <v>0</v>
      </c>
      <c r="BL162">
        <f t="shared" si="110"/>
        <v>11.441332788345242</v>
      </c>
      <c r="BM162">
        <f t="shared" si="111"/>
        <v>0</v>
      </c>
      <c r="BN162">
        <f t="shared" si="112"/>
        <v>0</v>
      </c>
      <c r="BO162">
        <f t="shared" si="113"/>
        <v>0</v>
      </c>
      <c r="BP162">
        <f t="shared" si="114"/>
        <v>0</v>
      </c>
      <c r="BQ162">
        <f t="shared" si="115"/>
        <v>0</v>
      </c>
      <c r="BR162">
        <f t="shared" si="116"/>
        <v>0</v>
      </c>
      <c r="BS162">
        <f t="shared" si="117"/>
        <v>0</v>
      </c>
      <c r="BT162">
        <f t="shared" si="118"/>
        <v>0</v>
      </c>
      <c r="BU162">
        <f t="shared" si="119"/>
        <v>0</v>
      </c>
      <c r="BV162">
        <f t="shared" si="120"/>
        <v>0</v>
      </c>
      <c r="BW162">
        <f t="shared" si="121"/>
        <v>0</v>
      </c>
      <c r="BX162">
        <f t="shared" si="122"/>
        <v>0</v>
      </c>
      <c r="BY162">
        <f t="shared" si="123"/>
        <v>0</v>
      </c>
      <c r="BZ162">
        <f t="shared" si="124"/>
        <v>0</v>
      </c>
      <c r="CA162">
        <f t="shared" si="125"/>
        <v>0</v>
      </c>
      <c r="CB162">
        <f t="shared" si="126"/>
        <v>0</v>
      </c>
      <c r="CC162">
        <f t="shared" si="127"/>
        <v>0</v>
      </c>
      <c r="CD162">
        <f t="shared" si="128"/>
        <v>0</v>
      </c>
      <c r="CE162">
        <f t="shared" si="129"/>
        <v>0</v>
      </c>
      <c r="CF162">
        <f t="shared" si="130"/>
        <v>0</v>
      </c>
      <c r="CG162">
        <f t="shared" si="131"/>
        <v>0</v>
      </c>
      <c r="CH162">
        <f t="shared" si="132"/>
        <v>0</v>
      </c>
      <c r="CI162">
        <f t="shared" si="133"/>
        <v>0</v>
      </c>
      <c r="CJ162">
        <f t="shared" si="134"/>
        <v>0</v>
      </c>
      <c r="CK162">
        <f t="shared" si="135"/>
        <v>0</v>
      </c>
      <c r="CL162">
        <f t="shared" si="136"/>
        <v>0</v>
      </c>
      <c r="CM162">
        <f t="shared" si="137"/>
        <v>0</v>
      </c>
      <c r="CN162">
        <f t="shared" si="138"/>
        <v>0</v>
      </c>
      <c r="CO162">
        <f t="shared" si="139"/>
        <v>0</v>
      </c>
      <c r="CP162">
        <f t="shared" si="140"/>
        <v>0</v>
      </c>
      <c r="CQ162">
        <f t="shared" si="141"/>
        <v>0</v>
      </c>
      <c r="CR162">
        <f t="shared" si="142"/>
        <v>0</v>
      </c>
      <c r="CS162">
        <f t="shared" si="143"/>
        <v>0</v>
      </c>
      <c r="CT162">
        <f t="shared" si="144"/>
        <v>0</v>
      </c>
      <c r="CU162">
        <f t="shared" si="145"/>
        <v>0</v>
      </c>
      <c r="CV162">
        <f t="shared" si="146"/>
        <v>0</v>
      </c>
      <c r="CW162">
        <f t="shared" si="147"/>
        <v>0</v>
      </c>
      <c r="CX162">
        <f t="shared" si="148"/>
        <v>0</v>
      </c>
    </row>
    <row r="163" spans="1:102" x14ac:dyDescent="0.25">
      <c r="A163">
        <v>52387483</v>
      </c>
      <c r="B163" s="6" t="s">
        <v>241</v>
      </c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>
        <v>558287</v>
      </c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>
        <v>27532</v>
      </c>
      <c r="AR163" s="7">
        <v>60104</v>
      </c>
      <c r="AS163" s="7"/>
      <c r="AT163" s="7"/>
      <c r="AU163" s="7"/>
      <c r="AV163" s="7"/>
      <c r="AW163" s="7"/>
      <c r="AX163" s="7"/>
      <c r="AY163" s="7">
        <f t="shared" si="149"/>
        <v>3</v>
      </c>
      <c r="BA163">
        <f t="shared" si="150"/>
        <v>52387483</v>
      </c>
      <c r="BB163" t="str">
        <f t="shared" si="151"/>
        <v>ARANGO RODRIGUEZ MARIA ANDREA</v>
      </c>
      <c r="BC163">
        <f t="shared" si="152"/>
        <v>0</v>
      </c>
      <c r="BD163">
        <f t="shared" si="102"/>
        <v>0</v>
      </c>
      <c r="BE163">
        <f t="shared" si="103"/>
        <v>0</v>
      </c>
      <c r="BF163">
        <f t="shared" si="104"/>
        <v>0</v>
      </c>
      <c r="BG163">
        <f t="shared" si="105"/>
        <v>0</v>
      </c>
      <c r="BH163">
        <f t="shared" si="106"/>
        <v>0</v>
      </c>
      <c r="BI163">
        <f t="shared" si="107"/>
        <v>0</v>
      </c>
      <c r="BJ163">
        <f t="shared" si="108"/>
        <v>0</v>
      </c>
      <c r="BK163">
        <f t="shared" si="109"/>
        <v>0</v>
      </c>
      <c r="BL163">
        <f t="shared" si="110"/>
        <v>0</v>
      </c>
      <c r="BM163">
        <f t="shared" si="111"/>
        <v>0</v>
      </c>
      <c r="BN163">
        <f t="shared" si="112"/>
        <v>0</v>
      </c>
      <c r="BO163">
        <f t="shared" si="113"/>
        <v>0</v>
      </c>
      <c r="BP163">
        <f t="shared" si="114"/>
        <v>0</v>
      </c>
      <c r="BQ163">
        <f t="shared" si="115"/>
        <v>0</v>
      </c>
      <c r="BR163">
        <f t="shared" si="116"/>
        <v>0</v>
      </c>
      <c r="BS163">
        <f t="shared" si="117"/>
        <v>0</v>
      </c>
      <c r="BT163">
        <f t="shared" si="118"/>
        <v>0</v>
      </c>
      <c r="BU163">
        <f t="shared" si="119"/>
        <v>0</v>
      </c>
      <c r="BV163">
        <f t="shared" si="120"/>
        <v>0</v>
      </c>
      <c r="BW163">
        <f t="shared" si="121"/>
        <v>0</v>
      </c>
      <c r="BX163">
        <f t="shared" si="122"/>
        <v>0</v>
      </c>
      <c r="BY163">
        <f t="shared" si="123"/>
        <v>0</v>
      </c>
      <c r="BZ163">
        <f t="shared" si="124"/>
        <v>0</v>
      </c>
      <c r="CA163">
        <f t="shared" si="125"/>
        <v>0</v>
      </c>
      <c r="CB163">
        <f t="shared" si="126"/>
        <v>0</v>
      </c>
      <c r="CC163">
        <f t="shared" si="127"/>
        <v>13.23263023724693</v>
      </c>
      <c r="CD163">
        <f t="shared" si="128"/>
        <v>0</v>
      </c>
      <c r="CE163">
        <f t="shared" si="129"/>
        <v>0</v>
      </c>
      <c r="CF163">
        <f t="shared" si="130"/>
        <v>0</v>
      </c>
      <c r="CG163">
        <f t="shared" si="131"/>
        <v>0</v>
      </c>
      <c r="CH163">
        <f t="shared" si="132"/>
        <v>0</v>
      </c>
      <c r="CI163">
        <f t="shared" si="133"/>
        <v>0</v>
      </c>
      <c r="CJ163">
        <f t="shared" si="134"/>
        <v>0</v>
      </c>
      <c r="CK163">
        <f t="shared" si="135"/>
        <v>0</v>
      </c>
      <c r="CL163">
        <f t="shared" si="136"/>
        <v>0</v>
      </c>
      <c r="CM163">
        <f t="shared" si="137"/>
        <v>0</v>
      </c>
      <c r="CN163">
        <f t="shared" si="138"/>
        <v>0</v>
      </c>
      <c r="CO163">
        <f t="shared" si="139"/>
        <v>0</v>
      </c>
      <c r="CP163">
        <f t="shared" si="140"/>
        <v>0</v>
      </c>
      <c r="CQ163">
        <f t="shared" si="141"/>
        <v>10.223140564230144</v>
      </c>
      <c r="CR163">
        <f t="shared" si="142"/>
        <v>11.003848311738354</v>
      </c>
      <c r="CS163">
        <f t="shared" si="143"/>
        <v>0</v>
      </c>
      <c r="CT163">
        <f t="shared" si="144"/>
        <v>0</v>
      </c>
      <c r="CU163">
        <f t="shared" si="145"/>
        <v>0</v>
      </c>
      <c r="CV163">
        <f t="shared" si="146"/>
        <v>0</v>
      </c>
      <c r="CW163">
        <f t="shared" si="147"/>
        <v>0</v>
      </c>
      <c r="CX163">
        <f t="shared" si="148"/>
        <v>0</v>
      </c>
    </row>
    <row r="164" spans="1:102" x14ac:dyDescent="0.25">
      <c r="A164">
        <v>1039452412</v>
      </c>
      <c r="B164" s="6" t="s">
        <v>242</v>
      </c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>
        <v>47820</v>
      </c>
      <c r="S164" s="7"/>
      <c r="T164" s="7"/>
      <c r="U164" s="7">
        <v>92430</v>
      </c>
      <c r="V164" s="7">
        <v>36900</v>
      </c>
      <c r="W164" s="7"/>
      <c r="X164" s="7"/>
      <c r="Y164" s="7">
        <v>273760</v>
      </c>
      <c r="Z164" s="7"/>
      <c r="AA164" s="7"/>
      <c r="AB164" s="7"/>
      <c r="AC164" s="7"/>
      <c r="AD164" s="7"/>
      <c r="AE164" s="7"/>
      <c r="AF164" s="7"/>
      <c r="AG164" s="7">
        <v>59000</v>
      </c>
      <c r="AH164" s="7"/>
      <c r="AI164" s="7">
        <v>989460</v>
      </c>
      <c r="AJ164" s="7">
        <v>595990</v>
      </c>
      <c r="AK164" s="7"/>
      <c r="AL164" s="7"/>
      <c r="AM164" s="7"/>
      <c r="AN164" s="7"/>
      <c r="AO164" s="7"/>
      <c r="AP164" s="7"/>
      <c r="AQ164" s="7">
        <v>64780</v>
      </c>
      <c r="AR164" s="7"/>
      <c r="AS164" s="7">
        <v>69240</v>
      </c>
      <c r="AT164" s="7"/>
      <c r="AU164" s="7"/>
      <c r="AV164" s="7"/>
      <c r="AW164" s="7">
        <v>63750</v>
      </c>
      <c r="AX164" s="7"/>
      <c r="AY164" s="7">
        <f t="shared" si="149"/>
        <v>10</v>
      </c>
      <c r="BA164">
        <f t="shared" si="150"/>
        <v>1039452412</v>
      </c>
      <c r="BB164" t="str">
        <f t="shared" si="151"/>
        <v>ARANGO SALGADO SANTIAGO</v>
      </c>
      <c r="BC164">
        <f t="shared" si="152"/>
        <v>0</v>
      </c>
      <c r="BD164">
        <f t="shared" si="102"/>
        <v>0</v>
      </c>
      <c r="BE164">
        <f t="shared" si="103"/>
        <v>0</v>
      </c>
      <c r="BF164">
        <f t="shared" si="104"/>
        <v>0</v>
      </c>
      <c r="BG164">
        <f t="shared" si="105"/>
        <v>0</v>
      </c>
      <c r="BH164">
        <f t="shared" si="106"/>
        <v>0</v>
      </c>
      <c r="BI164">
        <f t="shared" si="107"/>
        <v>0</v>
      </c>
      <c r="BJ164">
        <f t="shared" si="108"/>
        <v>0</v>
      </c>
      <c r="BK164">
        <f t="shared" si="109"/>
        <v>0</v>
      </c>
      <c r="BL164">
        <f t="shared" si="110"/>
        <v>0</v>
      </c>
      <c r="BM164">
        <f t="shared" si="111"/>
        <v>0</v>
      </c>
      <c r="BN164">
        <f t="shared" si="112"/>
        <v>0</v>
      </c>
      <c r="BO164">
        <f t="shared" si="113"/>
        <v>0</v>
      </c>
      <c r="BP164">
        <f t="shared" si="114"/>
        <v>0</v>
      </c>
      <c r="BQ164">
        <f t="shared" si="115"/>
        <v>0</v>
      </c>
      <c r="BR164">
        <f t="shared" si="116"/>
        <v>10.775220152546073</v>
      </c>
      <c r="BS164">
        <f t="shared" si="117"/>
        <v>0</v>
      </c>
      <c r="BT164">
        <f t="shared" si="118"/>
        <v>0</v>
      </c>
      <c r="BU164">
        <f t="shared" si="119"/>
        <v>11.434217699198459</v>
      </c>
      <c r="BV164">
        <f t="shared" si="120"/>
        <v>10.515993929932415</v>
      </c>
      <c r="BW164">
        <f t="shared" si="121"/>
        <v>0</v>
      </c>
      <c r="BX164">
        <f t="shared" si="122"/>
        <v>0</v>
      </c>
      <c r="BY164">
        <f t="shared" si="123"/>
        <v>12.520010741953948</v>
      </c>
      <c r="BZ164">
        <f t="shared" si="124"/>
        <v>0</v>
      </c>
      <c r="CA164">
        <f t="shared" si="125"/>
        <v>0</v>
      </c>
      <c r="CB164">
        <f t="shared" si="126"/>
        <v>0</v>
      </c>
      <c r="CC164">
        <f t="shared" si="127"/>
        <v>0</v>
      </c>
      <c r="CD164">
        <f t="shared" si="128"/>
        <v>0</v>
      </c>
      <c r="CE164">
        <f t="shared" si="129"/>
        <v>0</v>
      </c>
      <c r="CF164">
        <f t="shared" si="130"/>
        <v>0</v>
      </c>
      <c r="CG164">
        <f t="shared" si="131"/>
        <v>10.985309671896763</v>
      </c>
      <c r="CH164">
        <f t="shared" si="132"/>
        <v>0</v>
      </c>
      <c r="CI164">
        <f t="shared" si="133"/>
        <v>13.804915629402634</v>
      </c>
      <c r="CJ164">
        <f t="shared" si="134"/>
        <v>13.29798084526233</v>
      </c>
      <c r="CK164">
        <f t="shared" si="135"/>
        <v>0</v>
      </c>
      <c r="CL164">
        <f t="shared" si="136"/>
        <v>0</v>
      </c>
      <c r="CM164">
        <f t="shared" si="137"/>
        <v>0</v>
      </c>
      <c r="CN164">
        <f t="shared" si="138"/>
        <v>0</v>
      </c>
      <c r="CO164">
        <f t="shared" si="139"/>
        <v>0</v>
      </c>
      <c r="CP164">
        <f t="shared" si="140"/>
        <v>0</v>
      </c>
      <c r="CQ164">
        <f t="shared" si="141"/>
        <v>11.078767629469402</v>
      </c>
      <c r="CR164">
        <f t="shared" si="142"/>
        <v>0</v>
      </c>
      <c r="CS164">
        <f t="shared" si="143"/>
        <v>11.14534845170463</v>
      </c>
      <c r="CT164">
        <f t="shared" si="144"/>
        <v>0</v>
      </c>
      <c r="CU164">
        <f t="shared" si="145"/>
        <v>0</v>
      </c>
      <c r="CV164">
        <f t="shared" si="146"/>
        <v>0</v>
      </c>
      <c r="CW164">
        <f t="shared" si="147"/>
        <v>11.062740149172154</v>
      </c>
      <c r="CX164">
        <f t="shared" si="148"/>
        <v>0</v>
      </c>
    </row>
    <row r="165" spans="1:102" x14ac:dyDescent="0.25">
      <c r="A165">
        <v>43002325</v>
      </c>
      <c r="B165" s="6" t="s">
        <v>243</v>
      </c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>
        <v>61680</v>
      </c>
      <c r="Q165" s="7"/>
      <c r="R165" s="7"/>
      <c r="S165" s="7"/>
      <c r="T165" s="7"/>
      <c r="U165" s="7"/>
      <c r="V165" s="7">
        <v>341320</v>
      </c>
      <c r="W165" s="7"/>
      <c r="X165" s="7"/>
      <c r="Y165" s="7"/>
      <c r="Z165" s="7"/>
      <c r="AA165" s="7"/>
      <c r="AB165" s="7"/>
      <c r="AC165" s="7"/>
      <c r="AD165" s="7">
        <v>942000</v>
      </c>
      <c r="AE165" s="7"/>
      <c r="AF165" s="7"/>
      <c r="AG165" s="7">
        <v>63200</v>
      </c>
      <c r="AH165" s="7"/>
      <c r="AI165" s="7">
        <v>75803</v>
      </c>
      <c r="AJ165" s="7">
        <v>59570</v>
      </c>
      <c r="AK165" s="7"/>
      <c r="AL165" s="7"/>
      <c r="AM165" s="7"/>
      <c r="AN165" s="7"/>
      <c r="AO165" s="7"/>
      <c r="AP165" s="7"/>
      <c r="AQ165" s="7">
        <v>310400</v>
      </c>
      <c r="AR165" s="7">
        <v>166920</v>
      </c>
      <c r="AS165" s="7"/>
      <c r="AT165" s="7"/>
      <c r="AU165" s="7"/>
      <c r="AV165" s="7"/>
      <c r="AW165" s="7">
        <v>120900</v>
      </c>
      <c r="AX165" s="7">
        <v>437440</v>
      </c>
      <c r="AY165" s="7">
        <f t="shared" si="149"/>
        <v>10</v>
      </c>
      <c r="BA165">
        <f t="shared" si="150"/>
        <v>43002325</v>
      </c>
      <c r="BB165" t="str">
        <f t="shared" si="151"/>
        <v>ARANGO SIERRA MARIA MERCEDES</v>
      </c>
      <c r="BC165">
        <f t="shared" si="152"/>
        <v>0</v>
      </c>
      <c r="BD165">
        <f t="shared" si="102"/>
        <v>0</v>
      </c>
      <c r="BE165">
        <f t="shared" si="103"/>
        <v>0</v>
      </c>
      <c r="BF165">
        <f t="shared" si="104"/>
        <v>0</v>
      </c>
      <c r="BG165">
        <f t="shared" si="105"/>
        <v>0</v>
      </c>
      <c r="BH165">
        <f t="shared" si="106"/>
        <v>0</v>
      </c>
      <c r="BI165">
        <f t="shared" si="107"/>
        <v>0</v>
      </c>
      <c r="BJ165">
        <f t="shared" si="108"/>
        <v>0</v>
      </c>
      <c r="BK165">
        <f t="shared" si="109"/>
        <v>0</v>
      </c>
      <c r="BL165">
        <f t="shared" si="110"/>
        <v>0</v>
      </c>
      <c r="BM165">
        <f t="shared" si="111"/>
        <v>0</v>
      </c>
      <c r="BN165">
        <f t="shared" si="112"/>
        <v>0</v>
      </c>
      <c r="BO165">
        <f t="shared" si="113"/>
        <v>0</v>
      </c>
      <c r="BP165">
        <f t="shared" si="114"/>
        <v>11.029731220816553</v>
      </c>
      <c r="BQ165">
        <f t="shared" si="115"/>
        <v>0</v>
      </c>
      <c r="BR165">
        <f t="shared" si="116"/>
        <v>0</v>
      </c>
      <c r="BS165">
        <f t="shared" si="117"/>
        <v>0</v>
      </c>
      <c r="BT165">
        <f t="shared" si="118"/>
        <v>0</v>
      </c>
      <c r="BU165">
        <f t="shared" si="119"/>
        <v>0</v>
      </c>
      <c r="BV165">
        <f t="shared" si="120"/>
        <v>12.740578662448174</v>
      </c>
      <c r="BW165">
        <f t="shared" si="121"/>
        <v>0</v>
      </c>
      <c r="BX165">
        <f t="shared" si="122"/>
        <v>0</v>
      </c>
      <c r="BY165">
        <f t="shared" si="123"/>
        <v>0</v>
      </c>
      <c r="BZ165">
        <f t="shared" si="124"/>
        <v>0</v>
      </c>
      <c r="CA165">
        <f t="shared" si="125"/>
        <v>0</v>
      </c>
      <c r="CB165">
        <f t="shared" si="126"/>
        <v>0</v>
      </c>
      <c r="CC165">
        <f t="shared" si="127"/>
        <v>0</v>
      </c>
      <c r="CD165">
        <f t="shared" si="128"/>
        <v>13.755761615129062</v>
      </c>
      <c r="CE165">
        <f t="shared" si="129"/>
        <v>0</v>
      </c>
      <c r="CF165">
        <f t="shared" si="130"/>
        <v>0</v>
      </c>
      <c r="CG165">
        <f t="shared" si="131"/>
        <v>11.054075402794579</v>
      </c>
      <c r="CH165">
        <f t="shared" si="132"/>
        <v>0</v>
      </c>
      <c r="CI165">
        <f t="shared" si="133"/>
        <v>11.2359063406867</v>
      </c>
      <c r="CJ165">
        <f t="shared" si="134"/>
        <v>10.994924157455142</v>
      </c>
      <c r="CK165">
        <f t="shared" si="135"/>
        <v>0</v>
      </c>
      <c r="CL165">
        <f t="shared" si="136"/>
        <v>0</v>
      </c>
      <c r="CM165">
        <f t="shared" si="137"/>
        <v>0</v>
      </c>
      <c r="CN165">
        <f t="shared" si="138"/>
        <v>0</v>
      </c>
      <c r="CO165">
        <f t="shared" si="139"/>
        <v>0</v>
      </c>
      <c r="CP165">
        <f t="shared" si="140"/>
        <v>0</v>
      </c>
      <c r="CQ165">
        <f t="shared" si="141"/>
        <v>12.645620288935495</v>
      </c>
      <c r="CR165">
        <f t="shared" si="142"/>
        <v>12.025275925581385</v>
      </c>
      <c r="CS165">
        <f t="shared" si="143"/>
        <v>0</v>
      </c>
      <c r="CT165">
        <f t="shared" si="144"/>
        <v>0</v>
      </c>
      <c r="CU165">
        <f t="shared" si="145"/>
        <v>0</v>
      </c>
      <c r="CV165">
        <f t="shared" si="146"/>
        <v>0</v>
      </c>
      <c r="CW165">
        <f t="shared" si="147"/>
        <v>11.702727307867271</v>
      </c>
      <c r="CX165">
        <f t="shared" si="148"/>
        <v>12.988697118542907</v>
      </c>
    </row>
    <row r="166" spans="1:102" x14ac:dyDescent="0.25">
      <c r="A166">
        <v>1036603649</v>
      </c>
      <c r="B166" s="6" t="s">
        <v>244</v>
      </c>
      <c r="C166" s="7"/>
      <c r="D166" s="7"/>
      <c r="E166" s="7"/>
      <c r="F166" s="7"/>
      <c r="G166" s="7"/>
      <c r="H166" s="7"/>
      <c r="I166" s="7"/>
      <c r="J166" s="7">
        <v>309720</v>
      </c>
      <c r="K166" s="7"/>
      <c r="L166" s="7">
        <v>99750</v>
      </c>
      <c r="M166" s="7"/>
      <c r="N166" s="7">
        <v>45214</v>
      </c>
      <c r="O166" s="7"/>
      <c r="P166" s="7">
        <v>52720</v>
      </c>
      <c r="Q166" s="7">
        <v>101740</v>
      </c>
      <c r="R166" s="7"/>
      <c r="S166" s="7"/>
      <c r="T166" s="7"/>
      <c r="U166" s="7"/>
      <c r="V166" s="7"/>
      <c r="W166" s="7"/>
      <c r="X166" s="7">
        <v>52180</v>
      </c>
      <c r="Y166" s="7"/>
      <c r="Z166" s="7">
        <v>2471510</v>
      </c>
      <c r="AA166" s="7">
        <v>1935420</v>
      </c>
      <c r="AB166" s="7"/>
      <c r="AC166" s="7"/>
      <c r="AD166" s="7"/>
      <c r="AE166" s="7"/>
      <c r="AF166" s="7"/>
      <c r="AG166" s="7"/>
      <c r="AH166" s="7"/>
      <c r="AI166" s="7">
        <v>792502</v>
      </c>
      <c r="AJ166" s="7"/>
      <c r="AK166" s="7"/>
      <c r="AL166" s="7"/>
      <c r="AM166" s="7">
        <v>52270</v>
      </c>
      <c r="AN166" s="7"/>
      <c r="AO166" s="7">
        <v>815250</v>
      </c>
      <c r="AP166" s="7"/>
      <c r="AQ166" s="7"/>
      <c r="AR166" s="7"/>
      <c r="AS166" s="7"/>
      <c r="AT166" s="7"/>
      <c r="AU166" s="7"/>
      <c r="AV166" s="7"/>
      <c r="AW166" s="7"/>
      <c r="AX166" s="7">
        <v>150560</v>
      </c>
      <c r="AY166" s="7">
        <f t="shared" si="149"/>
        <v>12</v>
      </c>
      <c r="BA166">
        <f t="shared" si="150"/>
        <v>1036603649</v>
      </c>
      <c r="BB166" t="str">
        <f t="shared" si="151"/>
        <v>ARANGO USUGA DIADER ANDRES</v>
      </c>
      <c r="BC166">
        <f t="shared" si="152"/>
        <v>0</v>
      </c>
      <c r="BD166">
        <f t="shared" si="102"/>
        <v>0</v>
      </c>
      <c r="BE166">
        <f t="shared" si="103"/>
        <v>0</v>
      </c>
      <c r="BF166">
        <f t="shared" si="104"/>
        <v>0</v>
      </c>
      <c r="BG166">
        <f t="shared" si="105"/>
        <v>0</v>
      </c>
      <c r="BH166">
        <f t="shared" si="106"/>
        <v>0</v>
      </c>
      <c r="BI166">
        <f t="shared" si="107"/>
        <v>0</v>
      </c>
      <c r="BJ166">
        <f t="shared" si="108"/>
        <v>12.643427171218164</v>
      </c>
      <c r="BK166">
        <f t="shared" si="109"/>
        <v>0</v>
      </c>
      <c r="BL166">
        <f t="shared" si="110"/>
        <v>11.510432359764517</v>
      </c>
      <c r="BM166">
        <f t="shared" si="111"/>
        <v>0</v>
      </c>
      <c r="BN166">
        <f t="shared" si="112"/>
        <v>10.71918416917458</v>
      </c>
      <c r="BO166">
        <f t="shared" si="113"/>
        <v>0</v>
      </c>
      <c r="BP166">
        <f t="shared" si="114"/>
        <v>10.872769137130032</v>
      </c>
      <c r="BQ166">
        <f t="shared" si="115"/>
        <v>11.530185647304272</v>
      </c>
      <c r="BR166">
        <f t="shared" si="116"/>
        <v>0</v>
      </c>
      <c r="BS166">
        <f t="shared" si="117"/>
        <v>0</v>
      </c>
      <c r="BT166">
        <f t="shared" si="118"/>
        <v>0</v>
      </c>
      <c r="BU166">
        <f t="shared" si="119"/>
        <v>0</v>
      </c>
      <c r="BV166">
        <f t="shared" si="120"/>
        <v>0</v>
      </c>
      <c r="BW166">
        <f t="shared" si="121"/>
        <v>0</v>
      </c>
      <c r="BX166">
        <f t="shared" si="122"/>
        <v>10.862473722937901</v>
      </c>
      <c r="BY166">
        <f t="shared" si="123"/>
        <v>0</v>
      </c>
      <c r="BZ166">
        <f t="shared" si="124"/>
        <v>14.720340262457665</v>
      </c>
      <c r="CA166">
        <f t="shared" si="125"/>
        <v>14.4758354318403</v>
      </c>
      <c r="CB166">
        <f t="shared" si="126"/>
        <v>0</v>
      </c>
      <c r="CC166">
        <f t="shared" si="127"/>
        <v>0</v>
      </c>
      <c r="CD166">
        <f t="shared" si="128"/>
        <v>0</v>
      </c>
      <c r="CE166">
        <f t="shared" si="129"/>
        <v>0</v>
      </c>
      <c r="CF166">
        <f t="shared" si="130"/>
        <v>0</v>
      </c>
      <c r="CG166">
        <f t="shared" si="131"/>
        <v>0</v>
      </c>
      <c r="CH166">
        <f t="shared" si="132"/>
        <v>0</v>
      </c>
      <c r="CI166">
        <f t="shared" si="133"/>
        <v>13.582951570215366</v>
      </c>
      <c r="CJ166">
        <f t="shared" si="134"/>
        <v>0</v>
      </c>
      <c r="CK166">
        <f t="shared" si="135"/>
        <v>0</v>
      </c>
      <c r="CL166">
        <f t="shared" si="136"/>
        <v>0</v>
      </c>
      <c r="CM166">
        <f t="shared" si="137"/>
        <v>10.864197002956908</v>
      </c>
      <c r="CN166">
        <f t="shared" si="138"/>
        <v>0</v>
      </c>
      <c r="CO166">
        <f t="shared" si="139"/>
        <v>13.611251320268416</v>
      </c>
      <c r="CP166">
        <f t="shared" si="140"/>
        <v>0</v>
      </c>
      <c r="CQ166">
        <f t="shared" si="141"/>
        <v>0</v>
      </c>
      <c r="CR166">
        <f t="shared" si="142"/>
        <v>0</v>
      </c>
      <c r="CS166">
        <f t="shared" si="143"/>
        <v>0</v>
      </c>
      <c r="CT166">
        <f t="shared" si="144"/>
        <v>0</v>
      </c>
      <c r="CU166">
        <f t="shared" si="145"/>
        <v>0</v>
      </c>
      <c r="CV166">
        <f t="shared" si="146"/>
        <v>0</v>
      </c>
      <c r="CW166">
        <f t="shared" si="147"/>
        <v>0</v>
      </c>
      <c r="CX166">
        <f t="shared" si="148"/>
        <v>11.9221235966675</v>
      </c>
    </row>
    <row r="167" spans="1:102" x14ac:dyDescent="0.25">
      <c r="A167">
        <v>1032360994</v>
      </c>
      <c r="B167" s="6" t="s">
        <v>245</v>
      </c>
      <c r="C167" s="7"/>
      <c r="D167" s="7"/>
      <c r="E167" s="7">
        <v>74240</v>
      </c>
      <c r="F167" s="7"/>
      <c r="G167" s="7"/>
      <c r="H167" s="7"/>
      <c r="I167" s="7">
        <v>337000</v>
      </c>
      <c r="J167" s="7"/>
      <c r="K167" s="7"/>
      <c r="L167" s="7">
        <v>732000</v>
      </c>
      <c r="M167" s="7"/>
      <c r="N167" s="7"/>
      <c r="O167" s="7"/>
      <c r="P167" s="7">
        <v>11450</v>
      </c>
      <c r="Q167" s="7">
        <v>12120</v>
      </c>
      <c r="R167" s="7"/>
      <c r="S167" s="7"/>
      <c r="T167" s="7"/>
      <c r="U167" s="7"/>
      <c r="V167" s="7">
        <v>112440</v>
      </c>
      <c r="W167" s="7"/>
      <c r="X167" s="7"/>
      <c r="Y167" s="7">
        <v>297360</v>
      </c>
      <c r="Z167" s="7">
        <v>596190</v>
      </c>
      <c r="AA167" s="7">
        <v>91020</v>
      </c>
      <c r="AB167" s="7"/>
      <c r="AC167" s="7"/>
      <c r="AD167" s="7"/>
      <c r="AE167" s="7"/>
      <c r="AF167" s="7">
        <v>54240</v>
      </c>
      <c r="AG167" s="7"/>
      <c r="AH167" s="7"/>
      <c r="AI167" s="7">
        <v>481869</v>
      </c>
      <c r="AJ167" s="7">
        <v>21840</v>
      </c>
      <c r="AK167" s="7"/>
      <c r="AL167" s="7"/>
      <c r="AM167" s="7"/>
      <c r="AN167" s="7"/>
      <c r="AO167" s="7"/>
      <c r="AP167" s="7">
        <v>33450</v>
      </c>
      <c r="AQ167" s="7"/>
      <c r="AR167" s="7">
        <v>36180</v>
      </c>
      <c r="AS167" s="7"/>
      <c r="AT167" s="7"/>
      <c r="AU167" s="7"/>
      <c r="AV167" s="7"/>
      <c r="AW167" s="7">
        <v>137670</v>
      </c>
      <c r="AX167" s="7"/>
      <c r="AY167" s="7">
        <f t="shared" si="149"/>
        <v>15</v>
      </c>
      <c r="BA167">
        <f t="shared" si="150"/>
        <v>1032360994</v>
      </c>
      <c r="BB167" t="str">
        <f t="shared" si="151"/>
        <v>ARANGUREN PINZON ANDRES MAURICIO</v>
      </c>
      <c r="BC167">
        <f t="shared" si="152"/>
        <v>0</v>
      </c>
      <c r="BD167">
        <f t="shared" si="102"/>
        <v>0</v>
      </c>
      <c r="BE167">
        <f t="shared" si="103"/>
        <v>11.215071837196952</v>
      </c>
      <c r="BF167">
        <f t="shared" si="104"/>
        <v>0</v>
      </c>
      <c r="BG167">
        <f t="shared" si="105"/>
        <v>0</v>
      </c>
      <c r="BH167">
        <f t="shared" si="106"/>
        <v>0</v>
      </c>
      <c r="BI167">
        <f t="shared" si="107"/>
        <v>12.727841176689147</v>
      </c>
      <c r="BJ167">
        <f t="shared" si="108"/>
        <v>0</v>
      </c>
      <c r="BK167">
        <f t="shared" si="109"/>
        <v>0</v>
      </c>
      <c r="BL167">
        <f t="shared" si="110"/>
        <v>13.503537159062734</v>
      </c>
      <c r="BM167">
        <f t="shared" si="111"/>
        <v>0</v>
      </c>
      <c r="BN167">
        <f t="shared" si="112"/>
        <v>0</v>
      </c>
      <c r="BO167">
        <f t="shared" si="113"/>
        <v>0</v>
      </c>
      <c r="BP167">
        <f t="shared" si="114"/>
        <v>9.34583234141334</v>
      </c>
      <c r="BQ167">
        <f t="shared" si="115"/>
        <v>9.4026947644705121</v>
      </c>
      <c r="BR167">
        <f t="shared" si="116"/>
        <v>0</v>
      </c>
      <c r="BS167">
        <f t="shared" si="117"/>
        <v>0</v>
      </c>
      <c r="BT167">
        <f t="shared" si="118"/>
        <v>0</v>
      </c>
      <c r="BU167">
        <f t="shared" si="119"/>
        <v>0</v>
      </c>
      <c r="BV167">
        <f t="shared" si="120"/>
        <v>11.63018391861308</v>
      </c>
      <c r="BW167">
        <f t="shared" si="121"/>
        <v>0</v>
      </c>
      <c r="BX167">
        <f t="shared" si="122"/>
        <v>0</v>
      </c>
      <c r="BY167">
        <f t="shared" si="123"/>
        <v>12.602702167892572</v>
      </c>
      <c r="BZ167">
        <f t="shared" si="124"/>
        <v>13.298316364506666</v>
      </c>
      <c r="CA167">
        <f t="shared" si="125"/>
        <v>11.418845528106633</v>
      </c>
      <c r="CB167">
        <f t="shared" si="126"/>
        <v>0</v>
      </c>
      <c r="CC167">
        <f t="shared" si="127"/>
        <v>0</v>
      </c>
      <c r="CD167">
        <f t="shared" si="128"/>
        <v>0</v>
      </c>
      <c r="CE167">
        <f t="shared" si="129"/>
        <v>0</v>
      </c>
      <c r="CF167">
        <f t="shared" si="130"/>
        <v>10.901192359022497</v>
      </c>
      <c r="CG167">
        <f t="shared" si="131"/>
        <v>0</v>
      </c>
      <c r="CH167">
        <f t="shared" si="132"/>
        <v>0</v>
      </c>
      <c r="CI167">
        <f t="shared" si="133"/>
        <v>13.08542964711101</v>
      </c>
      <c r="CJ167">
        <f t="shared" si="134"/>
        <v>9.9915442163564112</v>
      </c>
      <c r="CK167">
        <f t="shared" si="135"/>
        <v>0</v>
      </c>
      <c r="CL167">
        <f t="shared" si="136"/>
        <v>0</v>
      </c>
      <c r="CM167">
        <f t="shared" si="137"/>
        <v>0</v>
      </c>
      <c r="CN167">
        <f t="shared" si="138"/>
        <v>0</v>
      </c>
      <c r="CO167">
        <f t="shared" si="139"/>
        <v>0</v>
      </c>
      <c r="CP167">
        <f t="shared" si="140"/>
        <v>10.417836960475736</v>
      </c>
      <c r="CQ167">
        <f t="shared" si="141"/>
        <v>0</v>
      </c>
      <c r="CR167">
        <f t="shared" si="142"/>
        <v>10.496289398147198</v>
      </c>
      <c r="CS167">
        <f t="shared" si="143"/>
        <v>0</v>
      </c>
      <c r="CT167">
        <f t="shared" si="144"/>
        <v>0</v>
      </c>
      <c r="CU167">
        <f t="shared" si="145"/>
        <v>0</v>
      </c>
      <c r="CV167">
        <f t="shared" si="146"/>
        <v>0</v>
      </c>
      <c r="CW167">
        <f t="shared" si="147"/>
        <v>11.832622059777249</v>
      </c>
      <c r="CX167">
        <f t="shared" si="148"/>
        <v>0</v>
      </c>
    </row>
    <row r="168" spans="1:102" x14ac:dyDescent="0.25">
      <c r="A168">
        <v>60256295</v>
      </c>
      <c r="B168" s="6" t="s">
        <v>246</v>
      </c>
      <c r="C168" s="7"/>
      <c r="D168" s="7"/>
      <c r="E168" s="7"/>
      <c r="F168" s="7"/>
      <c r="G168" s="7"/>
      <c r="H168" s="7">
        <v>338560</v>
      </c>
      <c r="I168" s="7"/>
      <c r="J168" s="7"/>
      <c r="K168" s="7">
        <v>149000</v>
      </c>
      <c r="L168" s="7">
        <v>1949880</v>
      </c>
      <c r="M168" s="7"/>
      <c r="N168" s="7">
        <v>602140</v>
      </c>
      <c r="O168" s="7"/>
      <c r="P168" s="7">
        <v>941700</v>
      </c>
      <c r="Q168" s="7">
        <v>642560</v>
      </c>
      <c r="R168" s="7"/>
      <c r="S168" s="7"/>
      <c r="T168" s="7"/>
      <c r="U168" s="7"/>
      <c r="V168" s="7">
        <v>109970</v>
      </c>
      <c r="W168" s="7"/>
      <c r="X168" s="7"/>
      <c r="Y168" s="7"/>
      <c r="Z168" s="7">
        <v>4180230</v>
      </c>
      <c r="AA168" s="7">
        <v>2187700</v>
      </c>
      <c r="AB168" s="7"/>
      <c r="AC168" s="7"/>
      <c r="AD168" s="7"/>
      <c r="AE168" s="7"/>
      <c r="AF168" s="7"/>
      <c r="AG168" s="7"/>
      <c r="AH168" s="7"/>
      <c r="AI168" s="7">
        <v>1525030</v>
      </c>
      <c r="AJ168" s="7"/>
      <c r="AK168" s="7"/>
      <c r="AL168" s="7">
        <v>1108800</v>
      </c>
      <c r="AM168" s="7">
        <v>51580</v>
      </c>
      <c r="AN168" s="7">
        <v>224280</v>
      </c>
      <c r="AO168" s="7">
        <v>812700</v>
      </c>
      <c r="AP168" s="7"/>
      <c r="AQ168" s="7">
        <v>388680</v>
      </c>
      <c r="AR168" s="7"/>
      <c r="AS168" s="7"/>
      <c r="AT168" s="7"/>
      <c r="AU168" s="7"/>
      <c r="AV168" s="7">
        <v>87210</v>
      </c>
      <c r="AW168" s="7">
        <v>208100</v>
      </c>
      <c r="AX168" s="7">
        <v>406800</v>
      </c>
      <c r="AY168" s="7">
        <f t="shared" si="149"/>
        <v>18</v>
      </c>
      <c r="BA168">
        <f t="shared" si="150"/>
        <v>60256295</v>
      </c>
      <c r="BB168" t="str">
        <f t="shared" si="151"/>
        <v>ARAQUE DUARTE LUZ AMPARO</v>
      </c>
      <c r="BC168">
        <f t="shared" si="152"/>
        <v>0</v>
      </c>
      <c r="BD168">
        <f t="shared" si="102"/>
        <v>0</v>
      </c>
      <c r="BE168">
        <f t="shared" si="103"/>
        <v>0</v>
      </c>
      <c r="BF168">
        <f t="shared" si="104"/>
        <v>0</v>
      </c>
      <c r="BG168">
        <f t="shared" si="105"/>
        <v>0</v>
      </c>
      <c r="BH168">
        <f t="shared" si="106"/>
        <v>12.732459561893855</v>
      </c>
      <c r="BI168">
        <f t="shared" si="107"/>
        <v>0</v>
      </c>
      <c r="BJ168">
        <f t="shared" si="108"/>
        <v>0</v>
      </c>
      <c r="BK168">
        <f t="shared" si="109"/>
        <v>11.911708296314471</v>
      </c>
      <c r="BL168">
        <f t="shared" si="110"/>
        <v>14.483278903036764</v>
      </c>
      <c r="BM168">
        <f t="shared" si="111"/>
        <v>0</v>
      </c>
      <c r="BN168">
        <f t="shared" si="112"/>
        <v>13.30824691613501</v>
      </c>
      <c r="BO168">
        <f t="shared" si="113"/>
        <v>0</v>
      </c>
      <c r="BP168">
        <f t="shared" si="114"/>
        <v>13.755443093406903</v>
      </c>
      <c r="BQ168">
        <f t="shared" si="115"/>
        <v>13.373217032879081</v>
      </c>
      <c r="BR168">
        <f t="shared" si="116"/>
        <v>0</v>
      </c>
      <c r="BS168">
        <f t="shared" si="117"/>
        <v>0</v>
      </c>
      <c r="BT168">
        <f t="shared" si="118"/>
        <v>0</v>
      </c>
      <c r="BU168">
        <f t="shared" si="119"/>
        <v>0</v>
      </c>
      <c r="BV168">
        <f t="shared" si="120"/>
        <v>11.607971973652742</v>
      </c>
      <c r="BW168">
        <f t="shared" si="121"/>
        <v>0</v>
      </c>
      <c r="BX168">
        <f t="shared" si="122"/>
        <v>0</v>
      </c>
      <c r="BY168">
        <f t="shared" si="123"/>
        <v>0</v>
      </c>
      <c r="BZ168">
        <f t="shared" si="124"/>
        <v>15.245877066131882</v>
      </c>
      <c r="CA168">
        <f t="shared" si="125"/>
        <v>14.598361778706959</v>
      </c>
      <c r="CB168">
        <f t="shared" si="126"/>
        <v>0</v>
      </c>
      <c r="CC168">
        <f t="shared" si="127"/>
        <v>0</v>
      </c>
      <c r="CD168">
        <f t="shared" si="128"/>
        <v>0</v>
      </c>
      <c r="CE168">
        <f t="shared" si="129"/>
        <v>0</v>
      </c>
      <c r="CF168">
        <f t="shared" si="130"/>
        <v>0</v>
      </c>
      <c r="CG168">
        <f t="shared" si="131"/>
        <v>0</v>
      </c>
      <c r="CH168">
        <f t="shared" si="132"/>
        <v>0</v>
      </c>
      <c r="CI168">
        <f t="shared" si="133"/>
        <v>14.237525295685893</v>
      </c>
      <c r="CJ168">
        <f t="shared" si="134"/>
        <v>0</v>
      </c>
      <c r="CK168">
        <f t="shared" si="135"/>
        <v>0</v>
      </c>
      <c r="CL168">
        <f t="shared" si="136"/>
        <v>13.918789809293271</v>
      </c>
      <c r="CM168">
        <f t="shared" si="137"/>
        <v>10.850908666606845</v>
      </c>
      <c r="CN168">
        <f t="shared" si="138"/>
        <v>12.320655008939992</v>
      </c>
      <c r="CO168">
        <f t="shared" si="139"/>
        <v>13.608118547206885</v>
      </c>
      <c r="CP168">
        <f t="shared" si="140"/>
        <v>0</v>
      </c>
      <c r="CQ168">
        <f t="shared" si="141"/>
        <v>12.870514234760604</v>
      </c>
      <c r="CR168">
        <f t="shared" si="142"/>
        <v>0</v>
      </c>
      <c r="CS168">
        <f t="shared" si="143"/>
        <v>0</v>
      </c>
      <c r="CT168">
        <f t="shared" si="144"/>
        <v>0</v>
      </c>
      <c r="CU168">
        <f t="shared" si="145"/>
        <v>0</v>
      </c>
      <c r="CV168">
        <f t="shared" si="146"/>
        <v>11.376085748730224</v>
      </c>
      <c r="CW168">
        <f t="shared" si="147"/>
        <v>12.245778817752209</v>
      </c>
      <c r="CX168">
        <f t="shared" si="148"/>
        <v>12.916079401363943</v>
      </c>
    </row>
    <row r="169" spans="1:102" x14ac:dyDescent="0.25">
      <c r="A169">
        <v>76327215</v>
      </c>
      <c r="B169" s="6" t="s">
        <v>247</v>
      </c>
      <c r="C169" s="7"/>
      <c r="D169" s="7"/>
      <c r="E169" s="7"/>
      <c r="F169" s="7"/>
      <c r="G169" s="7">
        <v>312998</v>
      </c>
      <c r="H169" s="7">
        <v>717029</v>
      </c>
      <c r="I169" s="7"/>
      <c r="J169" s="7"/>
      <c r="K169" s="7"/>
      <c r="L169" s="7">
        <v>789575</v>
      </c>
      <c r="M169" s="7">
        <v>-27325</v>
      </c>
      <c r="N169" s="7">
        <v>1072640</v>
      </c>
      <c r="O169" s="7">
        <v>295000</v>
      </c>
      <c r="P169" s="7">
        <v>726302</v>
      </c>
      <c r="Q169" s="7">
        <v>1237540</v>
      </c>
      <c r="R169" s="7"/>
      <c r="S169" s="7"/>
      <c r="T169" s="7"/>
      <c r="U169" s="7"/>
      <c r="V169" s="7">
        <v>1976824</v>
      </c>
      <c r="W169" s="7">
        <v>369230</v>
      </c>
      <c r="X169" s="7">
        <v>-5594</v>
      </c>
      <c r="Y169" s="7"/>
      <c r="Z169" s="7">
        <v>4361743</v>
      </c>
      <c r="AA169" s="7">
        <v>2474472</v>
      </c>
      <c r="AB169" s="7"/>
      <c r="AC169" s="7"/>
      <c r="AD169" s="7"/>
      <c r="AE169" s="7"/>
      <c r="AF169" s="7">
        <v>563011</v>
      </c>
      <c r="AG169" s="7"/>
      <c r="AH169" s="7"/>
      <c r="AI169" s="7">
        <v>2079715</v>
      </c>
      <c r="AJ169" s="7">
        <v>632486</v>
      </c>
      <c r="AK169" s="7"/>
      <c r="AL169" s="7">
        <v>5279772</v>
      </c>
      <c r="AM169" s="7">
        <v>523671</v>
      </c>
      <c r="AN169" s="7"/>
      <c r="AO169" s="7"/>
      <c r="AP169" s="7">
        <v>167518</v>
      </c>
      <c r="AQ169" s="7"/>
      <c r="AR169" s="7"/>
      <c r="AS169" s="7"/>
      <c r="AT169" s="7"/>
      <c r="AU169" s="7"/>
      <c r="AV169" s="7"/>
      <c r="AW169" s="7">
        <v>373190</v>
      </c>
      <c r="AX169" s="7">
        <v>562273</v>
      </c>
      <c r="AY169" s="7">
        <f t="shared" si="149"/>
        <v>21</v>
      </c>
      <c r="BA169">
        <f t="shared" si="150"/>
        <v>76327215</v>
      </c>
      <c r="BB169" t="str">
        <f t="shared" si="151"/>
        <v>ARBELAEZ BARRERA CARLOS ALBERTO</v>
      </c>
      <c r="BC169">
        <f t="shared" si="152"/>
        <v>0</v>
      </c>
      <c r="BD169">
        <f t="shared" si="102"/>
        <v>0</v>
      </c>
      <c r="BE169">
        <f t="shared" si="103"/>
        <v>0</v>
      </c>
      <c r="BF169">
        <f t="shared" si="104"/>
        <v>0</v>
      </c>
      <c r="BG169">
        <f t="shared" si="105"/>
        <v>12.653955274629007</v>
      </c>
      <c r="BH169">
        <f t="shared" si="106"/>
        <v>13.482872959710631</v>
      </c>
      <c r="BI169">
        <f t="shared" si="107"/>
        <v>0</v>
      </c>
      <c r="BJ169">
        <f t="shared" si="108"/>
        <v>0</v>
      </c>
      <c r="BK169">
        <f t="shared" si="109"/>
        <v>0</v>
      </c>
      <c r="BL169">
        <f t="shared" si="110"/>
        <v>13.579251371502689</v>
      </c>
      <c r="BM169">
        <f t="shared" si="111"/>
        <v>0</v>
      </c>
      <c r="BN169">
        <f t="shared" si="112"/>
        <v>13.885634389674548</v>
      </c>
      <c r="BO169">
        <f t="shared" si="113"/>
        <v>12.594734025146719</v>
      </c>
      <c r="BP169">
        <f t="shared" si="114"/>
        <v>13.495722562110306</v>
      </c>
      <c r="BQ169">
        <f t="shared" si="115"/>
        <v>14.028636904189284</v>
      </c>
      <c r="BR169">
        <f t="shared" si="116"/>
        <v>0</v>
      </c>
      <c r="BS169">
        <f t="shared" si="117"/>
        <v>0</v>
      </c>
      <c r="BT169">
        <f t="shared" si="118"/>
        <v>0</v>
      </c>
      <c r="BU169">
        <f t="shared" si="119"/>
        <v>0</v>
      </c>
      <c r="BV169">
        <f t="shared" si="120"/>
        <v>14.497002580278309</v>
      </c>
      <c r="BW169">
        <f t="shared" si="121"/>
        <v>12.819177743416388</v>
      </c>
      <c r="BX169">
        <f t="shared" si="122"/>
        <v>0</v>
      </c>
      <c r="BY169">
        <f t="shared" si="123"/>
        <v>0</v>
      </c>
      <c r="BZ169">
        <f t="shared" si="124"/>
        <v>15.288382535346544</v>
      </c>
      <c r="CA169">
        <f t="shared" si="125"/>
        <v>14.721538002019338</v>
      </c>
      <c r="CB169">
        <f t="shared" si="126"/>
        <v>0</v>
      </c>
      <c r="CC169">
        <f t="shared" si="127"/>
        <v>0</v>
      </c>
      <c r="CD169">
        <f t="shared" si="128"/>
        <v>0</v>
      </c>
      <c r="CE169">
        <f t="shared" si="129"/>
        <v>0</v>
      </c>
      <c r="CF169">
        <f t="shared" si="130"/>
        <v>13.241056221281891</v>
      </c>
      <c r="CG169">
        <f t="shared" si="131"/>
        <v>0</v>
      </c>
      <c r="CH169">
        <f t="shared" si="132"/>
        <v>0</v>
      </c>
      <c r="CI169">
        <f t="shared" si="133"/>
        <v>14.547741903893739</v>
      </c>
      <c r="CJ169">
        <f t="shared" si="134"/>
        <v>13.357414946012906</v>
      </c>
      <c r="CK169">
        <f t="shared" si="135"/>
        <v>0</v>
      </c>
      <c r="CL169">
        <f t="shared" si="136"/>
        <v>15.479393662334001</v>
      </c>
      <c r="CM169">
        <f t="shared" si="137"/>
        <v>13.168620813113584</v>
      </c>
      <c r="CN169">
        <f t="shared" si="138"/>
        <v>0</v>
      </c>
      <c r="CO169">
        <f t="shared" si="139"/>
        <v>0</v>
      </c>
      <c r="CP169">
        <f t="shared" si="140"/>
        <v>12.028852056650061</v>
      </c>
      <c r="CQ169">
        <f t="shared" si="141"/>
        <v>0</v>
      </c>
      <c r="CR169">
        <f t="shared" si="142"/>
        <v>0</v>
      </c>
      <c r="CS169">
        <f t="shared" si="143"/>
        <v>0</v>
      </c>
      <c r="CT169">
        <f t="shared" si="144"/>
        <v>0</v>
      </c>
      <c r="CU169">
        <f t="shared" si="145"/>
        <v>0</v>
      </c>
      <c r="CV169">
        <f t="shared" si="146"/>
        <v>0</v>
      </c>
      <c r="CW169">
        <f t="shared" si="147"/>
        <v>12.82984563190891</v>
      </c>
      <c r="CX169">
        <f t="shared" si="148"/>
        <v>13.239744554548617</v>
      </c>
    </row>
    <row r="170" spans="1:102" x14ac:dyDescent="0.25">
      <c r="A170">
        <v>55220179</v>
      </c>
      <c r="B170" s="6" t="s">
        <v>248</v>
      </c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>
        <v>221400</v>
      </c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>
        <v>338300</v>
      </c>
      <c r="AX170" s="7"/>
      <c r="AY170" s="7">
        <f t="shared" si="149"/>
        <v>2</v>
      </c>
      <c r="BA170">
        <f t="shared" si="150"/>
        <v>55220179</v>
      </c>
      <c r="BB170" t="str">
        <f t="shared" si="151"/>
        <v>ARBOLEDA DIANA MARCELA</v>
      </c>
      <c r="BC170">
        <f t="shared" si="152"/>
        <v>0</v>
      </c>
      <c r="BD170">
        <f t="shared" si="102"/>
        <v>0</v>
      </c>
      <c r="BE170">
        <f t="shared" si="103"/>
        <v>0</v>
      </c>
      <c r="BF170">
        <f t="shared" si="104"/>
        <v>0</v>
      </c>
      <c r="BG170">
        <f t="shared" si="105"/>
        <v>0</v>
      </c>
      <c r="BH170">
        <f t="shared" si="106"/>
        <v>0</v>
      </c>
      <c r="BI170">
        <f t="shared" si="107"/>
        <v>0</v>
      </c>
      <c r="BJ170">
        <f t="shared" si="108"/>
        <v>0</v>
      </c>
      <c r="BK170">
        <f t="shared" si="109"/>
        <v>0</v>
      </c>
      <c r="BL170">
        <f t="shared" si="110"/>
        <v>0</v>
      </c>
      <c r="BM170">
        <f t="shared" si="111"/>
        <v>0</v>
      </c>
      <c r="BN170">
        <f t="shared" si="112"/>
        <v>0</v>
      </c>
      <c r="BO170">
        <f t="shared" si="113"/>
        <v>0</v>
      </c>
      <c r="BP170">
        <f t="shared" si="114"/>
        <v>0</v>
      </c>
      <c r="BQ170">
        <f t="shared" si="115"/>
        <v>0</v>
      </c>
      <c r="BR170">
        <f t="shared" si="116"/>
        <v>0</v>
      </c>
      <c r="BS170">
        <f t="shared" si="117"/>
        <v>0</v>
      </c>
      <c r="BT170">
        <f t="shared" si="118"/>
        <v>0</v>
      </c>
      <c r="BU170">
        <f t="shared" si="119"/>
        <v>0</v>
      </c>
      <c r="BV170">
        <f t="shared" si="120"/>
        <v>12.307730815958307</v>
      </c>
      <c r="BW170">
        <f t="shared" si="121"/>
        <v>0</v>
      </c>
      <c r="BX170">
        <f t="shared" si="122"/>
        <v>0</v>
      </c>
      <c r="BY170">
        <f t="shared" si="123"/>
        <v>0</v>
      </c>
      <c r="BZ170">
        <f t="shared" si="124"/>
        <v>0</v>
      </c>
      <c r="CA170">
        <f t="shared" si="125"/>
        <v>0</v>
      </c>
      <c r="CB170">
        <f t="shared" si="126"/>
        <v>0</v>
      </c>
      <c r="CC170">
        <f t="shared" si="127"/>
        <v>0</v>
      </c>
      <c r="CD170">
        <f t="shared" si="128"/>
        <v>0</v>
      </c>
      <c r="CE170">
        <f t="shared" si="129"/>
        <v>0</v>
      </c>
      <c r="CF170">
        <f t="shared" si="130"/>
        <v>0</v>
      </c>
      <c r="CG170">
        <f t="shared" si="131"/>
        <v>0</v>
      </c>
      <c r="CH170">
        <f t="shared" si="132"/>
        <v>0</v>
      </c>
      <c r="CI170">
        <f t="shared" si="133"/>
        <v>0</v>
      </c>
      <c r="CJ170">
        <f t="shared" si="134"/>
        <v>0</v>
      </c>
      <c r="CK170">
        <f t="shared" si="135"/>
        <v>0</v>
      </c>
      <c r="CL170">
        <f t="shared" si="136"/>
        <v>0</v>
      </c>
      <c r="CM170">
        <f t="shared" si="137"/>
        <v>0</v>
      </c>
      <c r="CN170">
        <f t="shared" si="138"/>
        <v>0</v>
      </c>
      <c r="CO170">
        <f t="shared" si="139"/>
        <v>0</v>
      </c>
      <c r="CP170">
        <f t="shared" si="140"/>
        <v>0</v>
      </c>
      <c r="CQ170">
        <f t="shared" si="141"/>
        <v>0</v>
      </c>
      <c r="CR170">
        <f t="shared" si="142"/>
        <v>0</v>
      </c>
      <c r="CS170">
        <f t="shared" si="143"/>
        <v>0</v>
      </c>
      <c r="CT170">
        <f t="shared" si="144"/>
        <v>0</v>
      </c>
      <c r="CU170">
        <f t="shared" si="145"/>
        <v>0</v>
      </c>
      <c r="CV170">
        <f t="shared" si="146"/>
        <v>0</v>
      </c>
      <c r="CW170">
        <f t="shared" si="147"/>
        <v>12.731691310720683</v>
      </c>
      <c r="CX170">
        <f t="shared" si="148"/>
        <v>0</v>
      </c>
    </row>
    <row r="171" spans="1:102" x14ac:dyDescent="0.25">
      <c r="A171">
        <v>71640574</v>
      </c>
      <c r="B171" s="6" t="s">
        <v>249</v>
      </c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>
        <v>0</v>
      </c>
      <c r="O171" s="7">
        <v>124000</v>
      </c>
      <c r="P171" s="7">
        <v>34360</v>
      </c>
      <c r="Q171" s="7"/>
      <c r="R171" s="7"/>
      <c r="S171" s="7"/>
      <c r="T171" s="7"/>
      <c r="U171" s="7"/>
      <c r="V171" s="7"/>
      <c r="W171" s="7"/>
      <c r="X171" s="7"/>
      <c r="Y171" s="7"/>
      <c r="Z171" s="7">
        <v>138620</v>
      </c>
      <c r="AA171" s="7">
        <v>110360</v>
      </c>
      <c r="AB171" s="7"/>
      <c r="AC171" s="7"/>
      <c r="AD171" s="7"/>
      <c r="AE171" s="7"/>
      <c r="AF171" s="7"/>
      <c r="AG171" s="7"/>
      <c r="AH171" s="7"/>
      <c r="AI171" s="7"/>
      <c r="AJ171" s="7">
        <v>17020</v>
      </c>
      <c r="AK171" s="7"/>
      <c r="AL171" s="7"/>
      <c r="AM171" s="7"/>
      <c r="AN171" s="7">
        <v>5760</v>
      </c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>
        <f t="shared" si="149"/>
        <v>7</v>
      </c>
      <c r="BA171">
        <f t="shared" si="150"/>
        <v>71640574</v>
      </c>
      <c r="BB171" t="str">
        <f t="shared" si="151"/>
        <v>ARBOLEDA RODRIGUEZ JORGE MARIO</v>
      </c>
      <c r="BC171">
        <f t="shared" si="152"/>
        <v>0</v>
      </c>
      <c r="BD171">
        <f t="shared" si="102"/>
        <v>0</v>
      </c>
      <c r="BE171">
        <f t="shared" si="103"/>
        <v>0</v>
      </c>
      <c r="BF171">
        <f t="shared" si="104"/>
        <v>0</v>
      </c>
      <c r="BG171">
        <f t="shared" si="105"/>
        <v>0</v>
      </c>
      <c r="BH171">
        <f t="shared" si="106"/>
        <v>0</v>
      </c>
      <c r="BI171">
        <f t="shared" si="107"/>
        <v>0</v>
      </c>
      <c r="BJ171">
        <f t="shared" si="108"/>
        <v>0</v>
      </c>
      <c r="BK171">
        <f t="shared" si="109"/>
        <v>0</v>
      </c>
      <c r="BL171">
        <f t="shared" si="110"/>
        <v>0</v>
      </c>
      <c r="BM171">
        <f t="shared" si="111"/>
        <v>0</v>
      </c>
      <c r="BN171">
        <f t="shared" si="112"/>
        <v>0</v>
      </c>
      <c r="BO171">
        <f t="shared" si="113"/>
        <v>11.728044909070785</v>
      </c>
      <c r="BP171">
        <f t="shared" si="114"/>
        <v>10.444677479283538</v>
      </c>
      <c r="BQ171">
        <f t="shared" si="115"/>
        <v>0</v>
      </c>
      <c r="BR171">
        <f t="shared" si="116"/>
        <v>0</v>
      </c>
      <c r="BS171">
        <f t="shared" si="117"/>
        <v>0</v>
      </c>
      <c r="BT171">
        <f t="shared" si="118"/>
        <v>0</v>
      </c>
      <c r="BU171">
        <f t="shared" si="119"/>
        <v>0</v>
      </c>
      <c r="BV171">
        <f t="shared" si="120"/>
        <v>0</v>
      </c>
      <c r="BW171">
        <f t="shared" si="121"/>
        <v>0</v>
      </c>
      <c r="BX171">
        <f t="shared" si="122"/>
        <v>0</v>
      </c>
      <c r="BY171">
        <f t="shared" si="123"/>
        <v>0</v>
      </c>
      <c r="BZ171">
        <f t="shared" si="124"/>
        <v>11.839498869412195</v>
      </c>
      <c r="CA171">
        <f t="shared" si="125"/>
        <v>11.611512089544247</v>
      </c>
      <c r="CB171">
        <f t="shared" si="126"/>
        <v>0</v>
      </c>
      <c r="CC171">
        <f t="shared" si="127"/>
        <v>0</v>
      </c>
      <c r="CD171">
        <f t="shared" si="128"/>
        <v>0</v>
      </c>
      <c r="CE171">
        <f t="shared" si="129"/>
        <v>0</v>
      </c>
      <c r="CF171">
        <f t="shared" si="130"/>
        <v>0</v>
      </c>
      <c r="CG171">
        <f t="shared" si="131"/>
        <v>0</v>
      </c>
      <c r="CH171">
        <f t="shared" si="132"/>
        <v>0</v>
      </c>
      <c r="CI171">
        <f t="shared" si="133"/>
        <v>0</v>
      </c>
      <c r="CJ171">
        <f t="shared" si="134"/>
        <v>9.7422031548079726</v>
      </c>
      <c r="CK171">
        <f t="shared" si="135"/>
        <v>0</v>
      </c>
      <c r="CL171">
        <f t="shared" si="136"/>
        <v>0</v>
      </c>
      <c r="CM171">
        <f t="shared" si="137"/>
        <v>0</v>
      </c>
      <c r="CN171">
        <f t="shared" si="138"/>
        <v>8.6588663497323832</v>
      </c>
      <c r="CO171">
        <f t="shared" si="139"/>
        <v>0</v>
      </c>
      <c r="CP171">
        <f t="shared" si="140"/>
        <v>0</v>
      </c>
      <c r="CQ171">
        <f t="shared" si="141"/>
        <v>0</v>
      </c>
      <c r="CR171">
        <f t="shared" si="142"/>
        <v>0</v>
      </c>
      <c r="CS171">
        <f t="shared" si="143"/>
        <v>0</v>
      </c>
      <c r="CT171">
        <f t="shared" si="144"/>
        <v>0</v>
      </c>
      <c r="CU171">
        <f t="shared" si="145"/>
        <v>0</v>
      </c>
      <c r="CV171">
        <f t="shared" si="146"/>
        <v>0</v>
      </c>
      <c r="CW171">
        <f t="shared" si="147"/>
        <v>0</v>
      </c>
      <c r="CX171">
        <f t="shared" si="148"/>
        <v>0</v>
      </c>
    </row>
    <row r="172" spans="1:102" x14ac:dyDescent="0.25">
      <c r="A172">
        <v>43521291</v>
      </c>
      <c r="B172" s="6" t="s">
        <v>250</v>
      </c>
      <c r="C172" s="7"/>
      <c r="D172" s="7"/>
      <c r="E172" s="7"/>
      <c r="F172" s="7"/>
      <c r="G172" s="7">
        <v>100110</v>
      </c>
      <c r="H172" s="7"/>
      <c r="I172" s="7"/>
      <c r="J172" s="7"/>
      <c r="K172" s="7"/>
      <c r="L172" s="7"/>
      <c r="M172" s="7"/>
      <c r="N172" s="7">
        <v>268356</v>
      </c>
      <c r="O172" s="7">
        <v>183000</v>
      </c>
      <c r="P172" s="7"/>
      <c r="Q172" s="7"/>
      <c r="R172" s="7">
        <v>63760</v>
      </c>
      <c r="S172" s="7"/>
      <c r="T172" s="7"/>
      <c r="U172" s="7"/>
      <c r="V172" s="7">
        <v>73000</v>
      </c>
      <c r="W172" s="7"/>
      <c r="X172" s="7"/>
      <c r="Y172" s="7"/>
      <c r="Z172" s="7">
        <v>681980</v>
      </c>
      <c r="AA172" s="7">
        <v>195630</v>
      </c>
      <c r="AB172" s="7"/>
      <c r="AC172" s="7"/>
      <c r="AD172" s="7"/>
      <c r="AE172" s="7"/>
      <c r="AF172" s="7"/>
      <c r="AG172" s="7"/>
      <c r="AH172" s="7"/>
      <c r="AI172" s="7">
        <v>113710</v>
      </c>
      <c r="AJ172" s="7"/>
      <c r="AK172" s="7"/>
      <c r="AL172" s="7">
        <v>80920</v>
      </c>
      <c r="AM172" s="7"/>
      <c r="AN172" s="7">
        <v>26540</v>
      </c>
      <c r="AO172" s="7"/>
      <c r="AP172" s="7"/>
      <c r="AQ172" s="7">
        <v>96300</v>
      </c>
      <c r="AR172" s="7"/>
      <c r="AS172" s="7"/>
      <c r="AT172" s="7"/>
      <c r="AU172" s="7"/>
      <c r="AV172" s="7"/>
      <c r="AW172" s="7">
        <v>40240</v>
      </c>
      <c r="AX172" s="7"/>
      <c r="AY172" s="7">
        <f t="shared" si="149"/>
        <v>12</v>
      </c>
      <c r="BA172">
        <f t="shared" si="150"/>
        <v>43521291</v>
      </c>
      <c r="BB172" t="str">
        <f t="shared" si="151"/>
        <v>ARCILA CARDENAS ADRIANA CECILIA</v>
      </c>
      <c r="BC172">
        <f t="shared" si="152"/>
        <v>0</v>
      </c>
      <c r="BD172">
        <f t="shared" si="102"/>
        <v>0</v>
      </c>
      <c r="BE172">
        <f t="shared" si="103"/>
        <v>0</v>
      </c>
      <c r="BF172">
        <f t="shared" si="104"/>
        <v>0</v>
      </c>
      <c r="BG172">
        <f t="shared" si="105"/>
        <v>11.514034849375726</v>
      </c>
      <c r="BH172">
        <f t="shared" si="106"/>
        <v>0</v>
      </c>
      <c r="BI172">
        <f t="shared" si="107"/>
        <v>0</v>
      </c>
      <c r="BJ172">
        <f t="shared" si="108"/>
        <v>0</v>
      </c>
      <c r="BK172">
        <f t="shared" si="109"/>
        <v>0</v>
      </c>
      <c r="BL172">
        <f t="shared" si="110"/>
        <v>0</v>
      </c>
      <c r="BM172">
        <f t="shared" si="111"/>
        <v>0</v>
      </c>
      <c r="BN172">
        <f t="shared" si="112"/>
        <v>12.500073462601073</v>
      </c>
      <c r="BO172">
        <f t="shared" si="113"/>
        <v>12.117246896289503</v>
      </c>
      <c r="BP172">
        <f t="shared" si="114"/>
        <v>0</v>
      </c>
      <c r="BQ172">
        <f t="shared" si="115"/>
        <v>0</v>
      </c>
      <c r="BR172">
        <f t="shared" si="116"/>
        <v>11.062896997155411</v>
      </c>
      <c r="BS172">
        <f t="shared" si="117"/>
        <v>0</v>
      </c>
      <c r="BT172">
        <f t="shared" si="118"/>
        <v>0</v>
      </c>
      <c r="BU172">
        <f t="shared" si="119"/>
        <v>0</v>
      </c>
      <c r="BV172">
        <f t="shared" si="120"/>
        <v>11.19822841866684</v>
      </c>
      <c r="BW172">
        <f t="shared" si="121"/>
        <v>0</v>
      </c>
      <c r="BX172">
        <f t="shared" si="122"/>
        <v>0</v>
      </c>
      <c r="BY172">
        <f t="shared" si="123"/>
        <v>0</v>
      </c>
      <c r="BZ172">
        <f t="shared" si="124"/>
        <v>13.432757077199987</v>
      </c>
      <c r="CA172">
        <f t="shared" si="125"/>
        <v>12.183985510732729</v>
      </c>
      <c r="CB172">
        <f t="shared" si="126"/>
        <v>0</v>
      </c>
      <c r="CC172">
        <f t="shared" si="127"/>
        <v>0</v>
      </c>
      <c r="CD172">
        <f t="shared" si="128"/>
        <v>0</v>
      </c>
      <c r="CE172">
        <f t="shared" si="129"/>
        <v>0</v>
      </c>
      <c r="CF172">
        <f t="shared" si="130"/>
        <v>0</v>
      </c>
      <c r="CG172">
        <f t="shared" si="131"/>
        <v>0</v>
      </c>
      <c r="CH172">
        <f t="shared" si="132"/>
        <v>0</v>
      </c>
      <c r="CI172">
        <f t="shared" si="133"/>
        <v>11.641415420881392</v>
      </c>
      <c r="CJ172">
        <f t="shared" si="134"/>
        <v>0</v>
      </c>
      <c r="CK172">
        <f t="shared" si="135"/>
        <v>0</v>
      </c>
      <c r="CL172">
        <f t="shared" si="136"/>
        <v>11.301228649089653</v>
      </c>
      <c r="CM172">
        <f t="shared" si="137"/>
        <v>0</v>
      </c>
      <c r="CN172">
        <f t="shared" si="138"/>
        <v>10.186445986151496</v>
      </c>
      <c r="CO172">
        <f t="shared" si="139"/>
        <v>0</v>
      </c>
      <c r="CP172">
        <f t="shared" si="140"/>
        <v>0</v>
      </c>
      <c r="CQ172">
        <f t="shared" si="141"/>
        <v>11.475233981948293</v>
      </c>
      <c r="CR172">
        <f t="shared" si="142"/>
        <v>0</v>
      </c>
      <c r="CS172">
        <f t="shared" si="143"/>
        <v>0</v>
      </c>
      <c r="CT172">
        <f t="shared" si="144"/>
        <v>0</v>
      </c>
      <c r="CU172">
        <f t="shared" si="145"/>
        <v>0</v>
      </c>
      <c r="CV172">
        <f t="shared" si="146"/>
        <v>0</v>
      </c>
      <c r="CW172">
        <f t="shared" si="147"/>
        <v>10.602641655359475</v>
      </c>
      <c r="CX172">
        <f t="shared" si="148"/>
        <v>0</v>
      </c>
    </row>
    <row r="173" spans="1:102" x14ac:dyDescent="0.25">
      <c r="A173">
        <v>1045018378</v>
      </c>
      <c r="B173" s="6" t="s">
        <v>251</v>
      </c>
      <c r="C173" s="7"/>
      <c r="D173" s="7"/>
      <c r="E173" s="7"/>
      <c r="F173" s="7"/>
      <c r="G173" s="7"/>
      <c r="H173" s="7">
        <v>35080</v>
      </c>
      <c r="I173" s="7"/>
      <c r="J173" s="7"/>
      <c r="K173" s="7"/>
      <c r="L173" s="7"/>
      <c r="M173" s="7"/>
      <c r="N173" s="7"/>
      <c r="O173" s="7"/>
      <c r="P173" s="7">
        <v>132900</v>
      </c>
      <c r="Q173" s="7">
        <v>67000</v>
      </c>
      <c r="R173" s="7"/>
      <c r="S173" s="7"/>
      <c r="T173" s="7"/>
      <c r="U173" s="7"/>
      <c r="V173" s="7"/>
      <c r="W173" s="7"/>
      <c r="X173" s="7"/>
      <c r="Y173" s="7"/>
      <c r="Z173" s="7">
        <v>370510</v>
      </c>
      <c r="AA173" s="7">
        <v>220850</v>
      </c>
      <c r="AB173" s="7"/>
      <c r="AC173" s="7">
        <v>195890</v>
      </c>
      <c r="AD173" s="7"/>
      <c r="AE173" s="7"/>
      <c r="AF173" s="7"/>
      <c r="AG173" s="7"/>
      <c r="AH173" s="7"/>
      <c r="AI173" s="7">
        <v>224389</v>
      </c>
      <c r="AJ173" s="7"/>
      <c r="AK173" s="7"/>
      <c r="AL173" s="7">
        <v>306570</v>
      </c>
      <c r="AM173" s="7">
        <v>206040</v>
      </c>
      <c r="AN173" s="7">
        <v>28800</v>
      </c>
      <c r="AO173" s="7">
        <v>21000</v>
      </c>
      <c r="AP173" s="7"/>
      <c r="AQ173" s="7">
        <v>83780</v>
      </c>
      <c r="AR173" s="7"/>
      <c r="AS173" s="7"/>
      <c r="AT173" s="7"/>
      <c r="AU173" s="7"/>
      <c r="AV173" s="7"/>
      <c r="AW173" s="7"/>
      <c r="AX173" s="7"/>
      <c r="AY173" s="7">
        <f t="shared" si="149"/>
        <v>12</v>
      </c>
      <c r="BA173">
        <f t="shared" si="150"/>
        <v>1045018378</v>
      </c>
      <c r="BB173" t="str">
        <f t="shared" si="151"/>
        <v>ARCILA GIRALDO ADRIAN CAMILO</v>
      </c>
      <c r="BC173">
        <f t="shared" si="152"/>
        <v>0</v>
      </c>
      <c r="BD173">
        <f t="shared" si="102"/>
        <v>0</v>
      </c>
      <c r="BE173">
        <f t="shared" si="103"/>
        <v>0</v>
      </c>
      <c r="BF173">
        <f t="shared" si="104"/>
        <v>0</v>
      </c>
      <c r="BG173">
        <f t="shared" si="105"/>
        <v>0</v>
      </c>
      <c r="BH173">
        <f t="shared" si="106"/>
        <v>10.465414952351203</v>
      </c>
      <c r="BI173">
        <f t="shared" si="107"/>
        <v>0</v>
      </c>
      <c r="BJ173">
        <f t="shared" si="108"/>
        <v>0</v>
      </c>
      <c r="BK173">
        <f t="shared" si="109"/>
        <v>0</v>
      </c>
      <c r="BL173">
        <f t="shared" si="110"/>
        <v>0</v>
      </c>
      <c r="BM173">
        <f t="shared" si="111"/>
        <v>0</v>
      </c>
      <c r="BN173">
        <f t="shared" si="112"/>
        <v>0</v>
      </c>
      <c r="BO173">
        <f t="shared" si="113"/>
        <v>0</v>
      </c>
      <c r="BP173">
        <f t="shared" si="114"/>
        <v>11.797359769127505</v>
      </c>
      <c r="BQ173">
        <f t="shared" si="115"/>
        <v>11.112462823634855</v>
      </c>
      <c r="BR173">
        <f t="shared" si="116"/>
        <v>0</v>
      </c>
      <c r="BS173">
        <f t="shared" si="117"/>
        <v>0</v>
      </c>
      <c r="BT173">
        <f t="shared" si="118"/>
        <v>0</v>
      </c>
      <c r="BU173">
        <f t="shared" si="119"/>
        <v>0</v>
      </c>
      <c r="BV173">
        <f t="shared" si="120"/>
        <v>0</v>
      </c>
      <c r="BW173">
        <f t="shared" si="121"/>
        <v>0</v>
      </c>
      <c r="BX173">
        <f t="shared" si="122"/>
        <v>0</v>
      </c>
      <c r="BY173">
        <f t="shared" si="123"/>
        <v>0</v>
      </c>
      <c r="BZ173">
        <f t="shared" si="124"/>
        <v>12.822638412886189</v>
      </c>
      <c r="CA173">
        <f t="shared" si="125"/>
        <v>12.305243544974575</v>
      </c>
      <c r="CB173">
        <f t="shared" si="126"/>
        <v>0</v>
      </c>
      <c r="CC173">
        <f t="shared" si="127"/>
        <v>12.18531366107023</v>
      </c>
      <c r="CD173">
        <f t="shared" si="128"/>
        <v>0</v>
      </c>
      <c r="CE173">
        <f t="shared" si="129"/>
        <v>0</v>
      </c>
      <c r="CF173">
        <f t="shared" si="130"/>
        <v>0</v>
      </c>
      <c r="CG173">
        <f t="shared" si="131"/>
        <v>0</v>
      </c>
      <c r="CH173">
        <f t="shared" si="132"/>
        <v>0</v>
      </c>
      <c r="CI173">
        <f t="shared" si="133"/>
        <v>12.321140888357849</v>
      </c>
      <c r="CJ173">
        <f t="shared" si="134"/>
        <v>0</v>
      </c>
      <c r="CK173">
        <f t="shared" si="135"/>
        <v>0</v>
      </c>
      <c r="CL173">
        <f t="shared" si="136"/>
        <v>12.633204655166816</v>
      </c>
      <c r="CM173">
        <f t="shared" si="137"/>
        <v>12.235830457094263</v>
      </c>
      <c r="CN173">
        <f t="shared" si="138"/>
        <v>10.268165387743457</v>
      </c>
      <c r="CO173">
        <f t="shared" si="139"/>
        <v>9.9523253346194274</v>
      </c>
      <c r="CP173">
        <f t="shared" si="140"/>
        <v>0</v>
      </c>
      <c r="CQ173">
        <f t="shared" si="141"/>
        <v>11.335961530452709</v>
      </c>
      <c r="CR173">
        <f t="shared" si="142"/>
        <v>0</v>
      </c>
      <c r="CS173">
        <f t="shared" si="143"/>
        <v>0</v>
      </c>
      <c r="CT173">
        <f t="shared" si="144"/>
        <v>0</v>
      </c>
      <c r="CU173">
        <f t="shared" si="145"/>
        <v>0</v>
      </c>
      <c r="CV173">
        <f t="shared" si="146"/>
        <v>0</v>
      </c>
      <c r="CW173">
        <f t="shared" si="147"/>
        <v>0</v>
      </c>
      <c r="CX173">
        <f t="shared" si="148"/>
        <v>0</v>
      </c>
    </row>
    <row r="174" spans="1:102" x14ac:dyDescent="0.25">
      <c r="A174">
        <v>2631344</v>
      </c>
      <c r="B174" s="6" t="s">
        <v>252</v>
      </c>
      <c r="C174" s="7"/>
      <c r="D174" s="7"/>
      <c r="E174" s="7"/>
      <c r="F174" s="7"/>
      <c r="G174" s="7">
        <v>100110</v>
      </c>
      <c r="H174" s="7">
        <v>87420</v>
      </c>
      <c r="I174" s="7"/>
      <c r="J174" s="7">
        <v>85860</v>
      </c>
      <c r="K174" s="7"/>
      <c r="L174" s="7"/>
      <c r="M174" s="7">
        <v>61500</v>
      </c>
      <c r="N174" s="7"/>
      <c r="O174" s="7"/>
      <c r="P174" s="7">
        <v>265740</v>
      </c>
      <c r="Q174" s="7">
        <v>277840</v>
      </c>
      <c r="R174" s="7"/>
      <c r="S174" s="7"/>
      <c r="T174" s="7"/>
      <c r="U174" s="7">
        <v>45440</v>
      </c>
      <c r="V174" s="7">
        <v>180120</v>
      </c>
      <c r="W174" s="7"/>
      <c r="X174" s="7"/>
      <c r="Y174" s="7"/>
      <c r="Z174" s="7">
        <v>1215590</v>
      </c>
      <c r="AA174" s="7">
        <v>312520</v>
      </c>
      <c r="AB174" s="7"/>
      <c r="AC174" s="7"/>
      <c r="AD174" s="7"/>
      <c r="AE174" s="7"/>
      <c r="AF174" s="7"/>
      <c r="AG174" s="7"/>
      <c r="AH174" s="7"/>
      <c r="AI174" s="7">
        <v>88840</v>
      </c>
      <c r="AJ174" s="7"/>
      <c r="AK174" s="7"/>
      <c r="AL174" s="7">
        <v>559000</v>
      </c>
      <c r="AM174" s="7"/>
      <c r="AN174" s="7"/>
      <c r="AO174" s="7">
        <v>131040</v>
      </c>
      <c r="AP174" s="7"/>
      <c r="AQ174" s="7"/>
      <c r="AR174" s="7"/>
      <c r="AS174" s="7"/>
      <c r="AT174" s="7"/>
      <c r="AU174" s="7"/>
      <c r="AV174" s="7"/>
      <c r="AW174" s="7">
        <v>64500</v>
      </c>
      <c r="AX174" s="7"/>
      <c r="AY174" s="7">
        <f t="shared" si="149"/>
        <v>14</v>
      </c>
      <c r="BA174">
        <f t="shared" si="150"/>
        <v>2631344</v>
      </c>
      <c r="BB174" t="str">
        <f t="shared" si="151"/>
        <v>ARCILA LOPEZ ALFONSO</v>
      </c>
      <c r="BC174">
        <f t="shared" si="152"/>
        <v>0</v>
      </c>
      <c r="BD174">
        <f t="shared" si="102"/>
        <v>0</v>
      </c>
      <c r="BE174">
        <f t="shared" si="103"/>
        <v>0</v>
      </c>
      <c r="BF174">
        <f t="shared" si="104"/>
        <v>0</v>
      </c>
      <c r="BG174">
        <f t="shared" si="105"/>
        <v>11.514034849375726</v>
      </c>
      <c r="BH174">
        <f t="shared" si="106"/>
        <v>11.378490807381851</v>
      </c>
      <c r="BI174">
        <f t="shared" si="107"/>
        <v>0</v>
      </c>
      <c r="BJ174">
        <f t="shared" si="108"/>
        <v>11.360484988577721</v>
      </c>
      <c r="BK174">
        <f t="shared" si="109"/>
        <v>0</v>
      </c>
      <c r="BL174">
        <f t="shared" si="110"/>
        <v>0</v>
      </c>
      <c r="BM174">
        <f t="shared" si="111"/>
        <v>11.026808713825016</v>
      </c>
      <c r="BN174">
        <f t="shared" si="112"/>
        <v>0</v>
      </c>
      <c r="BO174">
        <f t="shared" si="113"/>
        <v>0</v>
      </c>
      <c r="BP174">
        <f t="shared" si="114"/>
        <v>12.49027742921491</v>
      </c>
      <c r="BQ174">
        <f t="shared" si="115"/>
        <v>12.53480428660526</v>
      </c>
      <c r="BR174">
        <f t="shared" si="116"/>
        <v>0</v>
      </c>
      <c r="BS174">
        <f t="shared" si="117"/>
        <v>0</v>
      </c>
      <c r="BT174">
        <f t="shared" si="118"/>
        <v>0</v>
      </c>
      <c r="BU174">
        <f t="shared" si="119"/>
        <v>10.724170060195135</v>
      </c>
      <c r="BV174">
        <f t="shared" si="120"/>
        <v>12.101384126254416</v>
      </c>
      <c r="BW174">
        <f t="shared" si="121"/>
        <v>0</v>
      </c>
      <c r="BX174">
        <f t="shared" si="122"/>
        <v>0</v>
      </c>
      <c r="BY174">
        <f t="shared" si="123"/>
        <v>0</v>
      </c>
      <c r="BZ174">
        <f t="shared" si="124"/>
        <v>14.010740936246133</v>
      </c>
      <c r="CA174">
        <f t="shared" si="125"/>
        <v>12.652426945900775</v>
      </c>
      <c r="CB174">
        <f t="shared" si="126"/>
        <v>0</v>
      </c>
      <c r="CC174">
        <f t="shared" si="127"/>
        <v>0</v>
      </c>
      <c r="CD174">
        <f t="shared" si="128"/>
        <v>0</v>
      </c>
      <c r="CE174">
        <f t="shared" si="129"/>
        <v>0</v>
      </c>
      <c r="CF174">
        <f t="shared" si="130"/>
        <v>0</v>
      </c>
      <c r="CG174">
        <f t="shared" si="131"/>
        <v>0</v>
      </c>
      <c r="CH174">
        <f t="shared" si="132"/>
        <v>0</v>
      </c>
      <c r="CI174">
        <f t="shared" si="133"/>
        <v>11.394603534135918</v>
      </c>
      <c r="CJ174">
        <f t="shared" si="134"/>
        <v>0</v>
      </c>
      <c r="CK174">
        <f t="shared" si="135"/>
        <v>0</v>
      </c>
      <c r="CL174">
        <f t="shared" si="136"/>
        <v>13.233906541044401</v>
      </c>
      <c r="CM174">
        <f t="shared" si="137"/>
        <v>0</v>
      </c>
      <c r="CN174">
        <f t="shared" si="138"/>
        <v>0</v>
      </c>
      <c r="CO174">
        <f t="shared" si="139"/>
        <v>11.783265530315409</v>
      </c>
      <c r="CP174">
        <f t="shared" si="140"/>
        <v>0</v>
      </c>
      <c r="CQ174">
        <f t="shared" si="141"/>
        <v>0</v>
      </c>
      <c r="CR174">
        <f t="shared" si="142"/>
        <v>0</v>
      </c>
      <c r="CS174">
        <f t="shared" si="143"/>
        <v>0</v>
      </c>
      <c r="CT174">
        <f t="shared" si="144"/>
        <v>0</v>
      </c>
      <c r="CU174">
        <f t="shared" si="145"/>
        <v>0</v>
      </c>
      <c r="CV174">
        <f t="shared" si="146"/>
        <v>0</v>
      </c>
      <c r="CW174">
        <f t="shared" si="147"/>
        <v>11.074436006539649</v>
      </c>
      <c r="CX174">
        <f t="shared" si="148"/>
        <v>0</v>
      </c>
    </row>
    <row r="175" spans="1:102" x14ac:dyDescent="0.25">
      <c r="A175">
        <v>79485849</v>
      </c>
      <c r="B175" s="6" t="s">
        <v>253</v>
      </c>
      <c r="C175" s="7"/>
      <c r="D175" s="7"/>
      <c r="E175" s="7">
        <v>149620</v>
      </c>
      <c r="F175" s="7"/>
      <c r="G175" s="7"/>
      <c r="H175" s="7">
        <v>1061070</v>
      </c>
      <c r="I175" s="7"/>
      <c r="J175" s="7"/>
      <c r="K175" s="7"/>
      <c r="L175" s="7">
        <v>303000</v>
      </c>
      <c r="M175" s="7"/>
      <c r="N175" s="7"/>
      <c r="O175" s="7"/>
      <c r="P175" s="7"/>
      <c r="Q175" s="7">
        <v>448500</v>
      </c>
      <c r="R175" s="7"/>
      <c r="S175" s="7"/>
      <c r="T175" s="7"/>
      <c r="U175" s="7"/>
      <c r="V175" s="7">
        <v>291060</v>
      </c>
      <c r="W175" s="7">
        <v>50500</v>
      </c>
      <c r="X175" s="7"/>
      <c r="Y175" s="7"/>
      <c r="Z175" s="7">
        <v>1466290</v>
      </c>
      <c r="AA175" s="7">
        <v>287240</v>
      </c>
      <c r="AB175" s="7"/>
      <c r="AC175" s="7"/>
      <c r="AD175" s="7">
        <v>23000</v>
      </c>
      <c r="AE175" s="7"/>
      <c r="AF175" s="7">
        <v>108480</v>
      </c>
      <c r="AG175" s="7"/>
      <c r="AH175" s="7"/>
      <c r="AI175" s="7">
        <v>3739809</v>
      </c>
      <c r="AJ175" s="7">
        <v>154341</v>
      </c>
      <c r="AK175" s="7"/>
      <c r="AL175" s="7">
        <v>1463030</v>
      </c>
      <c r="AM175" s="7">
        <v>250820</v>
      </c>
      <c r="AN175" s="7"/>
      <c r="AO175" s="7"/>
      <c r="AP175" s="7"/>
      <c r="AQ175" s="7">
        <v>443310</v>
      </c>
      <c r="AR175" s="7">
        <v>166920</v>
      </c>
      <c r="AS175" s="7"/>
      <c r="AT175" s="7"/>
      <c r="AU175" s="7"/>
      <c r="AV175" s="7"/>
      <c r="AW175" s="7">
        <v>236240</v>
      </c>
      <c r="AX175" s="7">
        <v>159210</v>
      </c>
      <c r="AY175" s="7">
        <f t="shared" si="149"/>
        <v>18</v>
      </c>
      <c r="BA175">
        <f t="shared" si="150"/>
        <v>79485849</v>
      </c>
      <c r="BB175" t="str">
        <f t="shared" si="151"/>
        <v>ARCILA LOPEZ GERMAN AUGUSTO</v>
      </c>
      <c r="BC175">
        <f t="shared" si="152"/>
        <v>0</v>
      </c>
      <c r="BD175">
        <f t="shared" si="102"/>
        <v>0</v>
      </c>
      <c r="BE175">
        <f t="shared" si="103"/>
        <v>11.91586070900251</v>
      </c>
      <c r="BF175">
        <f t="shared" si="104"/>
        <v>0</v>
      </c>
      <c r="BG175">
        <f t="shared" si="105"/>
        <v>0</v>
      </c>
      <c r="BH175">
        <f t="shared" si="106"/>
        <v>13.874789333359095</v>
      </c>
      <c r="BI175">
        <f t="shared" si="107"/>
        <v>0</v>
      </c>
      <c r="BJ175">
        <f t="shared" si="108"/>
        <v>0</v>
      </c>
      <c r="BK175">
        <f t="shared" si="109"/>
        <v>0</v>
      </c>
      <c r="BL175">
        <f t="shared" si="110"/>
        <v>12.621491384816093</v>
      </c>
      <c r="BM175">
        <f t="shared" si="111"/>
        <v>0</v>
      </c>
      <c r="BN175">
        <f t="shared" si="112"/>
        <v>0</v>
      </c>
      <c r="BO175">
        <f t="shared" si="113"/>
        <v>0</v>
      </c>
      <c r="BP175">
        <f t="shared" si="114"/>
        <v>0</v>
      </c>
      <c r="BQ175">
        <f t="shared" si="115"/>
        <v>13.013666190132906</v>
      </c>
      <c r="BR175">
        <f t="shared" si="116"/>
        <v>0</v>
      </c>
      <c r="BS175">
        <f t="shared" si="117"/>
        <v>0</v>
      </c>
      <c r="BT175">
        <f t="shared" si="118"/>
        <v>0</v>
      </c>
      <c r="BU175">
        <f t="shared" si="119"/>
        <v>0</v>
      </c>
      <c r="BV175">
        <f t="shared" si="120"/>
        <v>12.581288146179137</v>
      </c>
      <c r="BW175">
        <f t="shared" si="121"/>
        <v>10.829748417047593</v>
      </c>
      <c r="BX175">
        <f t="shared" si="122"/>
        <v>0</v>
      </c>
      <c r="BY175">
        <f t="shared" si="123"/>
        <v>0</v>
      </c>
      <c r="BZ175">
        <f t="shared" si="124"/>
        <v>14.198246641048224</v>
      </c>
      <c r="CA175">
        <f t="shared" si="125"/>
        <v>12.568076863627468</v>
      </c>
      <c r="CB175">
        <f t="shared" si="126"/>
        <v>0</v>
      </c>
      <c r="CC175">
        <f t="shared" si="127"/>
        <v>0</v>
      </c>
      <c r="CD175">
        <f t="shared" si="128"/>
        <v>10.043292972227004</v>
      </c>
      <c r="CE175">
        <f t="shared" si="129"/>
        <v>0</v>
      </c>
      <c r="CF175">
        <f t="shared" si="130"/>
        <v>11.59433032142082</v>
      </c>
      <c r="CG175">
        <f t="shared" si="131"/>
        <v>0</v>
      </c>
      <c r="CH175">
        <f t="shared" si="132"/>
        <v>0</v>
      </c>
      <c r="CI175">
        <f t="shared" si="133"/>
        <v>15.134545365961205</v>
      </c>
      <c r="CJ175">
        <f t="shared" si="134"/>
        <v>11.946926198331159</v>
      </c>
      <c r="CK175">
        <f t="shared" si="135"/>
        <v>0</v>
      </c>
      <c r="CL175">
        <f t="shared" si="136"/>
        <v>14.196020869114749</v>
      </c>
      <c r="CM175">
        <f t="shared" si="137"/>
        <v>12.432494816292985</v>
      </c>
      <c r="CN175">
        <f t="shared" si="138"/>
        <v>0</v>
      </c>
      <c r="CO175">
        <f t="shared" si="139"/>
        <v>0</v>
      </c>
      <c r="CP175">
        <f t="shared" si="140"/>
        <v>0</v>
      </c>
      <c r="CQ175">
        <f t="shared" si="141"/>
        <v>13.002026834321066</v>
      </c>
      <c r="CR175">
        <f t="shared" si="142"/>
        <v>12.025275925581385</v>
      </c>
      <c r="CS175">
        <f t="shared" si="143"/>
        <v>0</v>
      </c>
      <c r="CT175">
        <f t="shared" si="144"/>
        <v>0</v>
      </c>
      <c r="CU175">
        <f t="shared" si="145"/>
        <v>0</v>
      </c>
      <c r="CV175">
        <f t="shared" si="146"/>
        <v>0</v>
      </c>
      <c r="CW175">
        <f t="shared" si="147"/>
        <v>12.372607749392252</v>
      </c>
      <c r="CX175">
        <f t="shared" si="148"/>
        <v>11.977985645482825</v>
      </c>
    </row>
    <row r="176" spans="1:102" x14ac:dyDescent="0.25">
      <c r="A176">
        <v>1024513794</v>
      </c>
      <c r="B176" s="6" t="s">
        <v>254</v>
      </c>
      <c r="C176" s="7"/>
      <c r="D176" s="7"/>
      <c r="E176" s="7"/>
      <c r="F176" s="7"/>
      <c r="G176" s="7">
        <v>0</v>
      </c>
      <c r="H176" s="7">
        <v>0</v>
      </c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>
        <v>926780</v>
      </c>
      <c r="AJ176" s="7">
        <v>0</v>
      </c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>
        <f t="shared" si="149"/>
        <v>4</v>
      </c>
      <c r="BA176">
        <f t="shared" si="150"/>
        <v>1024513794</v>
      </c>
      <c r="BB176" t="str">
        <f t="shared" si="151"/>
        <v>ARCINIEGAS MARIN MONICA ALEJANDRA</v>
      </c>
      <c r="BC176">
        <f t="shared" si="152"/>
        <v>0</v>
      </c>
      <c r="BD176">
        <f t="shared" si="102"/>
        <v>0</v>
      </c>
      <c r="BE176">
        <f t="shared" si="103"/>
        <v>0</v>
      </c>
      <c r="BF176">
        <f t="shared" si="104"/>
        <v>0</v>
      </c>
      <c r="BG176">
        <f t="shared" si="105"/>
        <v>0</v>
      </c>
      <c r="BH176">
        <f t="shared" si="106"/>
        <v>0</v>
      </c>
      <c r="BI176">
        <f t="shared" si="107"/>
        <v>0</v>
      </c>
      <c r="BJ176">
        <f t="shared" si="108"/>
        <v>0</v>
      </c>
      <c r="BK176">
        <f t="shared" si="109"/>
        <v>0</v>
      </c>
      <c r="BL176">
        <f t="shared" si="110"/>
        <v>0</v>
      </c>
      <c r="BM176">
        <f t="shared" si="111"/>
        <v>0</v>
      </c>
      <c r="BN176">
        <f t="shared" si="112"/>
        <v>0</v>
      </c>
      <c r="BO176">
        <f t="shared" si="113"/>
        <v>0</v>
      </c>
      <c r="BP176">
        <f t="shared" si="114"/>
        <v>0</v>
      </c>
      <c r="BQ176">
        <f t="shared" si="115"/>
        <v>0</v>
      </c>
      <c r="BR176">
        <f t="shared" si="116"/>
        <v>0</v>
      </c>
      <c r="BS176">
        <f t="shared" si="117"/>
        <v>0</v>
      </c>
      <c r="BT176">
        <f t="shared" si="118"/>
        <v>0</v>
      </c>
      <c r="BU176">
        <f t="shared" si="119"/>
        <v>0</v>
      </c>
      <c r="BV176">
        <f t="shared" si="120"/>
        <v>0</v>
      </c>
      <c r="BW176">
        <f t="shared" si="121"/>
        <v>0</v>
      </c>
      <c r="BX176">
        <f t="shared" si="122"/>
        <v>0</v>
      </c>
      <c r="BY176">
        <f t="shared" si="123"/>
        <v>0</v>
      </c>
      <c r="BZ176">
        <f t="shared" si="124"/>
        <v>0</v>
      </c>
      <c r="CA176">
        <f t="shared" si="125"/>
        <v>0</v>
      </c>
      <c r="CB176">
        <f t="shared" si="126"/>
        <v>0</v>
      </c>
      <c r="CC176">
        <f t="shared" si="127"/>
        <v>0</v>
      </c>
      <c r="CD176">
        <f t="shared" si="128"/>
        <v>0</v>
      </c>
      <c r="CE176">
        <f t="shared" si="129"/>
        <v>0</v>
      </c>
      <c r="CF176">
        <f t="shared" si="130"/>
        <v>0</v>
      </c>
      <c r="CG176">
        <f t="shared" si="131"/>
        <v>0</v>
      </c>
      <c r="CH176">
        <f t="shared" si="132"/>
        <v>0</v>
      </c>
      <c r="CI176">
        <f t="shared" si="133"/>
        <v>13.739472570682828</v>
      </c>
      <c r="CJ176">
        <f t="shared" si="134"/>
        <v>0</v>
      </c>
      <c r="CK176">
        <f t="shared" si="135"/>
        <v>0</v>
      </c>
      <c r="CL176">
        <f t="shared" si="136"/>
        <v>0</v>
      </c>
      <c r="CM176">
        <f t="shared" si="137"/>
        <v>0</v>
      </c>
      <c r="CN176">
        <f t="shared" si="138"/>
        <v>0</v>
      </c>
      <c r="CO176">
        <f t="shared" si="139"/>
        <v>0</v>
      </c>
      <c r="CP176">
        <f t="shared" si="140"/>
        <v>0</v>
      </c>
      <c r="CQ176">
        <f t="shared" si="141"/>
        <v>0</v>
      </c>
      <c r="CR176">
        <f t="shared" si="142"/>
        <v>0</v>
      </c>
      <c r="CS176">
        <f t="shared" si="143"/>
        <v>0</v>
      </c>
      <c r="CT176">
        <f t="shared" si="144"/>
        <v>0</v>
      </c>
      <c r="CU176">
        <f t="shared" si="145"/>
        <v>0</v>
      </c>
      <c r="CV176">
        <f t="shared" si="146"/>
        <v>0</v>
      </c>
      <c r="CW176">
        <f t="shared" si="147"/>
        <v>0</v>
      </c>
      <c r="CX176">
        <f t="shared" si="148"/>
        <v>0</v>
      </c>
    </row>
    <row r="177" spans="1:102" x14ac:dyDescent="0.25">
      <c r="A177">
        <v>41630425</v>
      </c>
      <c r="B177" s="6" t="s">
        <v>255</v>
      </c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>
        <v>486960</v>
      </c>
      <c r="AY177" s="7">
        <f t="shared" si="149"/>
        <v>1</v>
      </c>
      <c r="BA177">
        <f t="shared" si="150"/>
        <v>41630425</v>
      </c>
      <c r="BB177" t="str">
        <f t="shared" si="151"/>
        <v>ARDILA MEDINA EMMA ARACELI</v>
      </c>
      <c r="BC177">
        <f t="shared" si="152"/>
        <v>0</v>
      </c>
      <c r="BD177">
        <f t="shared" si="102"/>
        <v>0</v>
      </c>
      <c r="BE177">
        <f t="shared" si="103"/>
        <v>0</v>
      </c>
      <c r="BF177">
        <f t="shared" si="104"/>
        <v>0</v>
      </c>
      <c r="BG177">
        <f t="shared" si="105"/>
        <v>0</v>
      </c>
      <c r="BH177">
        <f t="shared" si="106"/>
        <v>0</v>
      </c>
      <c r="BI177">
        <f t="shared" si="107"/>
        <v>0</v>
      </c>
      <c r="BJ177">
        <f t="shared" si="108"/>
        <v>0</v>
      </c>
      <c r="BK177">
        <f t="shared" si="109"/>
        <v>0</v>
      </c>
      <c r="BL177">
        <f t="shared" si="110"/>
        <v>0</v>
      </c>
      <c r="BM177">
        <f t="shared" si="111"/>
        <v>0</v>
      </c>
      <c r="BN177">
        <f t="shared" si="112"/>
        <v>0</v>
      </c>
      <c r="BO177">
        <f t="shared" si="113"/>
        <v>0</v>
      </c>
      <c r="BP177">
        <f t="shared" si="114"/>
        <v>0</v>
      </c>
      <c r="BQ177">
        <f t="shared" si="115"/>
        <v>0</v>
      </c>
      <c r="BR177">
        <f t="shared" si="116"/>
        <v>0</v>
      </c>
      <c r="BS177">
        <f t="shared" si="117"/>
        <v>0</v>
      </c>
      <c r="BT177">
        <f t="shared" si="118"/>
        <v>0</v>
      </c>
      <c r="BU177">
        <f t="shared" si="119"/>
        <v>0</v>
      </c>
      <c r="BV177">
        <f t="shared" si="120"/>
        <v>0</v>
      </c>
      <c r="BW177">
        <f t="shared" si="121"/>
        <v>0</v>
      </c>
      <c r="BX177">
        <f t="shared" si="122"/>
        <v>0</v>
      </c>
      <c r="BY177">
        <f t="shared" si="123"/>
        <v>0</v>
      </c>
      <c r="BZ177">
        <f t="shared" si="124"/>
        <v>0</v>
      </c>
      <c r="CA177">
        <f t="shared" si="125"/>
        <v>0</v>
      </c>
      <c r="CB177">
        <f t="shared" si="126"/>
        <v>0</v>
      </c>
      <c r="CC177">
        <f t="shared" si="127"/>
        <v>0</v>
      </c>
      <c r="CD177">
        <f t="shared" si="128"/>
        <v>0</v>
      </c>
      <c r="CE177">
        <f t="shared" si="129"/>
        <v>0</v>
      </c>
      <c r="CF177">
        <f t="shared" si="130"/>
        <v>0</v>
      </c>
      <c r="CG177">
        <f t="shared" si="131"/>
        <v>0</v>
      </c>
      <c r="CH177">
        <f t="shared" si="132"/>
        <v>0</v>
      </c>
      <c r="CI177">
        <f t="shared" si="133"/>
        <v>0</v>
      </c>
      <c r="CJ177">
        <f t="shared" si="134"/>
        <v>0</v>
      </c>
      <c r="CK177">
        <f t="shared" si="135"/>
        <v>0</v>
      </c>
      <c r="CL177">
        <f t="shared" si="136"/>
        <v>0</v>
      </c>
      <c r="CM177">
        <f t="shared" si="137"/>
        <v>0</v>
      </c>
      <c r="CN177">
        <f t="shared" si="138"/>
        <v>0</v>
      </c>
      <c r="CO177">
        <f t="shared" si="139"/>
        <v>0</v>
      </c>
      <c r="CP177">
        <f t="shared" si="140"/>
        <v>0</v>
      </c>
      <c r="CQ177">
        <f t="shared" si="141"/>
        <v>0</v>
      </c>
      <c r="CR177">
        <f t="shared" si="142"/>
        <v>0</v>
      </c>
      <c r="CS177">
        <f t="shared" si="143"/>
        <v>0</v>
      </c>
      <c r="CT177">
        <f t="shared" si="144"/>
        <v>0</v>
      </c>
      <c r="CU177">
        <f t="shared" si="145"/>
        <v>0</v>
      </c>
      <c r="CV177">
        <f t="shared" si="146"/>
        <v>0</v>
      </c>
      <c r="CW177">
        <f t="shared" si="147"/>
        <v>0</v>
      </c>
      <c r="CX177">
        <f t="shared" si="148"/>
        <v>13.095939316722458</v>
      </c>
    </row>
    <row r="178" spans="1:102" x14ac:dyDescent="0.25">
      <c r="A178">
        <v>1098624889</v>
      </c>
      <c r="B178" s="6" t="s">
        <v>256</v>
      </c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>
        <v>140000</v>
      </c>
      <c r="R178" s="7"/>
      <c r="S178" s="7"/>
      <c r="T178" s="7"/>
      <c r="U178" s="7"/>
      <c r="V178" s="7"/>
      <c r="W178" s="7"/>
      <c r="X178" s="7"/>
      <c r="Y178" s="7"/>
      <c r="Z178" s="7">
        <v>312600</v>
      </c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>
        <v>276900</v>
      </c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>
        <f t="shared" si="149"/>
        <v>3</v>
      </c>
      <c r="BA178">
        <f t="shared" si="150"/>
        <v>1098624889</v>
      </c>
      <c r="BB178" t="str">
        <f t="shared" si="151"/>
        <v>ARENAS GAMBOA ROBERTO</v>
      </c>
      <c r="BC178">
        <f t="shared" si="152"/>
        <v>0</v>
      </c>
      <c r="BD178">
        <f t="shared" si="102"/>
        <v>0</v>
      </c>
      <c r="BE178">
        <f t="shared" si="103"/>
        <v>0</v>
      </c>
      <c r="BF178">
        <f t="shared" si="104"/>
        <v>0</v>
      </c>
      <c r="BG178">
        <f t="shared" si="105"/>
        <v>0</v>
      </c>
      <c r="BH178">
        <f t="shared" si="106"/>
        <v>0</v>
      </c>
      <c r="BI178">
        <f t="shared" si="107"/>
        <v>0</v>
      </c>
      <c r="BJ178">
        <f t="shared" si="108"/>
        <v>0</v>
      </c>
      <c r="BK178">
        <f t="shared" si="109"/>
        <v>0</v>
      </c>
      <c r="BL178">
        <f t="shared" si="110"/>
        <v>0</v>
      </c>
      <c r="BM178">
        <f t="shared" si="111"/>
        <v>0</v>
      </c>
      <c r="BN178">
        <f t="shared" si="112"/>
        <v>0</v>
      </c>
      <c r="BO178">
        <f t="shared" si="113"/>
        <v>0</v>
      </c>
      <c r="BP178">
        <f t="shared" si="114"/>
        <v>0</v>
      </c>
      <c r="BQ178">
        <f t="shared" si="115"/>
        <v>11.849404844423074</v>
      </c>
      <c r="BR178">
        <f t="shared" si="116"/>
        <v>0</v>
      </c>
      <c r="BS178">
        <f t="shared" si="117"/>
        <v>0</v>
      </c>
      <c r="BT178">
        <f t="shared" si="118"/>
        <v>0</v>
      </c>
      <c r="BU178">
        <f t="shared" si="119"/>
        <v>0</v>
      </c>
      <c r="BV178">
        <f t="shared" si="120"/>
        <v>0</v>
      </c>
      <c r="BW178">
        <f t="shared" si="121"/>
        <v>0</v>
      </c>
      <c r="BX178">
        <f t="shared" si="122"/>
        <v>0</v>
      </c>
      <c r="BY178">
        <f t="shared" si="123"/>
        <v>0</v>
      </c>
      <c r="BZ178">
        <f t="shared" si="124"/>
        <v>12.652682895940725</v>
      </c>
      <c r="CA178">
        <f t="shared" si="125"/>
        <v>0</v>
      </c>
      <c r="CB178">
        <f t="shared" si="126"/>
        <v>0</v>
      </c>
      <c r="CC178">
        <f t="shared" si="127"/>
        <v>0</v>
      </c>
      <c r="CD178">
        <f t="shared" si="128"/>
        <v>0</v>
      </c>
      <c r="CE178">
        <f t="shared" si="129"/>
        <v>0</v>
      </c>
      <c r="CF178">
        <f t="shared" si="130"/>
        <v>0</v>
      </c>
      <c r="CG178">
        <f t="shared" si="131"/>
        <v>0</v>
      </c>
      <c r="CH178">
        <f t="shared" si="132"/>
        <v>0</v>
      </c>
      <c r="CI178">
        <f t="shared" si="133"/>
        <v>0</v>
      </c>
      <c r="CJ178">
        <f t="shared" si="134"/>
        <v>0</v>
      </c>
      <c r="CK178">
        <f t="shared" si="135"/>
        <v>0</v>
      </c>
      <c r="CL178">
        <f t="shared" si="136"/>
        <v>12.531415320564594</v>
      </c>
      <c r="CM178">
        <f t="shared" si="137"/>
        <v>0</v>
      </c>
      <c r="CN178">
        <f t="shared" si="138"/>
        <v>0</v>
      </c>
      <c r="CO178">
        <f t="shared" si="139"/>
        <v>0</v>
      </c>
      <c r="CP178">
        <f t="shared" si="140"/>
        <v>0</v>
      </c>
      <c r="CQ178">
        <f t="shared" si="141"/>
        <v>0</v>
      </c>
      <c r="CR178">
        <f t="shared" si="142"/>
        <v>0</v>
      </c>
      <c r="CS178">
        <f t="shared" si="143"/>
        <v>0</v>
      </c>
      <c r="CT178">
        <f t="shared" si="144"/>
        <v>0</v>
      </c>
      <c r="CU178">
        <f t="shared" si="145"/>
        <v>0</v>
      </c>
      <c r="CV178">
        <f t="shared" si="146"/>
        <v>0</v>
      </c>
      <c r="CW178">
        <f t="shared" si="147"/>
        <v>0</v>
      </c>
      <c r="CX178">
        <f t="shared" si="148"/>
        <v>0</v>
      </c>
    </row>
    <row r="179" spans="1:102" x14ac:dyDescent="0.25">
      <c r="A179">
        <v>1098713369</v>
      </c>
      <c r="B179" s="6" t="s">
        <v>257</v>
      </c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>
        <v>183320</v>
      </c>
      <c r="AJ179" s="7"/>
      <c r="AK179" s="7"/>
      <c r="AL179" s="7">
        <v>121380</v>
      </c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>
        <f t="shared" si="149"/>
        <v>2</v>
      </c>
      <c r="BA179">
        <f t="shared" si="150"/>
        <v>1098713369</v>
      </c>
      <c r="BB179" t="str">
        <f t="shared" si="151"/>
        <v>ARENAS NIETO IVAN DARIO</v>
      </c>
      <c r="BC179">
        <f t="shared" si="152"/>
        <v>0</v>
      </c>
      <c r="BD179">
        <f t="shared" si="102"/>
        <v>0</v>
      </c>
      <c r="BE179">
        <f t="shared" si="103"/>
        <v>0</v>
      </c>
      <c r="BF179">
        <f t="shared" si="104"/>
        <v>0</v>
      </c>
      <c r="BG179">
        <f t="shared" si="105"/>
        <v>0</v>
      </c>
      <c r="BH179">
        <f t="shared" si="106"/>
        <v>0</v>
      </c>
      <c r="BI179">
        <f t="shared" si="107"/>
        <v>0</v>
      </c>
      <c r="BJ179">
        <f t="shared" si="108"/>
        <v>0</v>
      </c>
      <c r="BK179">
        <f t="shared" si="109"/>
        <v>0</v>
      </c>
      <c r="BL179">
        <f t="shared" si="110"/>
        <v>0</v>
      </c>
      <c r="BM179">
        <f t="shared" si="111"/>
        <v>0</v>
      </c>
      <c r="BN179">
        <f t="shared" si="112"/>
        <v>0</v>
      </c>
      <c r="BO179">
        <f t="shared" si="113"/>
        <v>0</v>
      </c>
      <c r="BP179">
        <f t="shared" si="114"/>
        <v>0</v>
      </c>
      <c r="BQ179">
        <f t="shared" si="115"/>
        <v>0</v>
      </c>
      <c r="BR179">
        <f t="shared" si="116"/>
        <v>0</v>
      </c>
      <c r="BS179">
        <f t="shared" si="117"/>
        <v>0</v>
      </c>
      <c r="BT179">
        <f t="shared" si="118"/>
        <v>0</v>
      </c>
      <c r="BU179">
        <f t="shared" si="119"/>
        <v>0</v>
      </c>
      <c r="BV179">
        <f t="shared" si="120"/>
        <v>0</v>
      </c>
      <c r="BW179">
        <f t="shared" si="121"/>
        <v>0</v>
      </c>
      <c r="BX179">
        <f t="shared" si="122"/>
        <v>0</v>
      </c>
      <c r="BY179">
        <f t="shared" si="123"/>
        <v>0</v>
      </c>
      <c r="BZ179">
        <f t="shared" si="124"/>
        <v>0</v>
      </c>
      <c r="CA179">
        <f t="shared" si="125"/>
        <v>0</v>
      </c>
      <c r="CB179">
        <f t="shared" si="126"/>
        <v>0</v>
      </c>
      <c r="CC179">
        <f t="shared" si="127"/>
        <v>0</v>
      </c>
      <c r="CD179">
        <f t="shared" si="128"/>
        <v>0</v>
      </c>
      <c r="CE179">
        <f t="shared" si="129"/>
        <v>0</v>
      </c>
      <c r="CF179">
        <f t="shared" si="130"/>
        <v>0</v>
      </c>
      <c r="CG179">
        <f t="shared" si="131"/>
        <v>0</v>
      </c>
      <c r="CH179">
        <f t="shared" si="132"/>
        <v>0</v>
      </c>
      <c r="CI179">
        <f t="shared" si="133"/>
        <v>12.11899399355036</v>
      </c>
      <c r="CJ179">
        <f t="shared" si="134"/>
        <v>0</v>
      </c>
      <c r="CK179">
        <f t="shared" si="135"/>
        <v>0</v>
      </c>
      <c r="CL179">
        <f t="shared" si="136"/>
        <v>11.706689637945463</v>
      </c>
      <c r="CM179">
        <f t="shared" si="137"/>
        <v>0</v>
      </c>
      <c r="CN179">
        <f t="shared" si="138"/>
        <v>0</v>
      </c>
      <c r="CO179">
        <f t="shared" si="139"/>
        <v>0</v>
      </c>
      <c r="CP179">
        <f t="shared" si="140"/>
        <v>0</v>
      </c>
      <c r="CQ179">
        <f t="shared" si="141"/>
        <v>0</v>
      </c>
      <c r="CR179">
        <f t="shared" si="142"/>
        <v>0</v>
      </c>
      <c r="CS179">
        <f t="shared" si="143"/>
        <v>0</v>
      </c>
      <c r="CT179">
        <f t="shared" si="144"/>
        <v>0</v>
      </c>
      <c r="CU179">
        <f t="shared" si="145"/>
        <v>0</v>
      </c>
      <c r="CV179">
        <f t="shared" si="146"/>
        <v>0</v>
      </c>
      <c r="CW179">
        <f t="shared" si="147"/>
        <v>0</v>
      </c>
      <c r="CX179">
        <f t="shared" si="148"/>
        <v>0</v>
      </c>
    </row>
    <row r="180" spans="1:102" x14ac:dyDescent="0.25">
      <c r="A180">
        <v>1015441238</v>
      </c>
      <c r="B180" s="6" t="s">
        <v>258</v>
      </c>
      <c r="C180" s="7"/>
      <c r="D180" s="7"/>
      <c r="E180" s="7"/>
      <c r="F180" s="7"/>
      <c r="G180" s="7"/>
      <c r="H180" s="7"/>
      <c r="I180" s="7"/>
      <c r="J180" s="7">
        <v>57240</v>
      </c>
      <c r="K180" s="7"/>
      <c r="L180" s="7">
        <v>363100</v>
      </c>
      <c r="M180" s="7"/>
      <c r="N180" s="7"/>
      <c r="O180" s="7"/>
      <c r="P180" s="7"/>
      <c r="Q180" s="7"/>
      <c r="R180" s="7"/>
      <c r="S180" s="7"/>
      <c r="T180" s="7"/>
      <c r="U180" s="7"/>
      <c r="V180" s="7">
        <v>136550</v>
      </c>
      <c r="W180" s="7"/>
      <c r="X180" s="7"/>
      <c r="Y180" s="7"/>
      <c r="Z180" s="7">
        <v>169300</v>
      </c>
      <c r="AA180" s="7">
        <v>69680</v>
      </c>
      <c r="AB180" s="7">
        <v>33980</v>
      </c>
      <c r="AC180" s="7"/>
      <c r="AD180" s="7"/>
      <c r="AE180" s="7"/>
      <c r="AF180" s="7"/>
      <c r="AG180" s="7"/>
      <c r="AH180" s="7"/>
      <c r="AI180" s="7">
        <v>69096</v>
      </c>
      <c r="AJ180" s="7"/>
      <c r="AK180" s="7"/>
      <c r="AL180" s="7"/>
      <c r="AM180" s="7"/>
      <c r="AN180" s="7">
        <v>10570</v>
      </c>
      <c r="AO180" s="7">
        <v>13440</v>
      </c>
      <c r="AP180" s="7">
        <v>8920</v>
      </c>
      <c r="AQ180" s="7"/>
      <c r="AR180" s="7"/>
      <c r="AS180" s="7"/>
      <c r="AT180" s="7"/>
      <c r="AU180" s="7"/>
      <c r="AV180" s="7"/>
      <c r="AW180" s="7">
        <v>51690</v>
      </c>
      <c r="AX180" s="7">
        <v>391470</v>
      </c>
      <c r="AY180" s="7">
        <f t="shared" si="149"/>
        <v>12</v>
      </c>
      <c r="BA180">
        <f t="shared" si="150"/>
        <v>1015441238</v>
      </c>
      <c r="BB180" t="str">
        <f t="shared" si="151"/>
        <v>ARENAS NIETO LUISA MARIA</v>
      </c>
      <c r="BC180">
        <f t="shared" si="152"/>
        <v>0</v>
      </c>
      <c r="BD180">
        <f t="shared" si="102"/>
        <v>0</v>
      </c>
      <c r="BE180">
        <f t="shared" si="103"/>
        <v>0</v>
      </c>
      <c r="BF180">
        <f t="shared" si="104"/>
        <v>0</v>
      </c>
      <c r="BG180">
        <f t="shared" si="105"/>
        <v>0</v>
      </c>
      <c r="BH180">
        <f t="shared" si="106"/>
        <v>0</v>
      </c>
      <c r="BI180">
        <f t="shared" si="107"/>
        <v>0</v>
      </c>
      <c r="BJ180">
        <f t="shared" si="108"/>
        <v>10.955025703818272</v>
      </c>
      <c r="BK180">
        <f t="shared" si="109"/>
        <v>0</v>
      </c>
      <c r="BL180">
        <f t="shared" si="110"/>
        <v>12.802436311460877</v>
      </c>
      <c r="BM180">
        <f t="shared" si="111"/>
        <v>0</v>
      </c>
      <c r="BN180">
        <f t="shared" si="112"/>
        <v>0</v>
      </c>
      <c r="BO180">
        <f t="shared" si="113"/>
        <v>0</v>
      </c>
      <c r="BP180">
        <f t="shared" si="114"/>
        <v>0</v>
      </c>
      <c r="BQ180">
        <f t="shared" si="115"/>
        <v>0</v>
      </c>
      <c r="BR180">
        <f t="shared" si="116"/>
        <v>0</v>
      </c>
      <c r="BS180">
        <f t="shared" si="117"/>
        <v>0</v>
      </c>
      <c r="BT180">
        <f t="shared" si="118"/>
        <v>0</v>
      </c>
      <c r="BU180">
        <f t="shared" si="119"/>
        <v>0</v>
      </c>
      <c r="BV180">
        <f t="shared" si="120"/>
        <v>11.824453450199826</v>
      </c>
      <c r="BW180">
        <f t="shared" si="121"/>
        <v>0</v>
      </c>
      <c r="BX180">
        <f t="shared" si="122"/>
        <v>0</v>
      </c>
      <c r="BY180">
        <f t="shared" si="123"/>
        <v>0</v>
      </c>
      <c r="BZ180">
        <f t="shared" si="124"/>
        <v>12.039433474778324</v>
      </c>
      <c r="CA180">
        <f t="shared" si="125"/>
        <v>11.151682962743728</v>
      </c>
      <c r="CB180">
        <f t="shared" si="126"/>
        <v>10.433556823868823</v>
      </c>
      <c r="CC180">
        <f t="shared" si="127"/>
        <v>0</v>
      </c>
      <c r="CD180">
        <f t="shared" si="128"/>
        <v>0</v>
      </c>
      <c r="CE180">
        <f t="shared" si="129"/>
        <v>0</v>
      </c>
      <c r="CF180">
        <f t="shared" si="130"/>
        <v>0</v>
      </c>
      <c r="CG180">
        <f t="shared" si="131"/>
        <v>0</v>
      </c>
      <c r="CH180">
        <f t="shared" si="132"/>
        <v>0</v>
      </c>
      <c r="CI180">
        <f t="shared" si="133"/>
        <v>11.143266593473202</v>
      </c>
      <c r="CJ180">
        <f t="shared" si="134"/>
        <v>0</v>
      </c>
      <c r="CK180">
        <f t="shared" si="135"/>
        <v>0</v>
      </c>
      <c r="CL180">
        <f t="shared" si="136"/>
        <v>0</v>
      </c>
      <c r="CM180">
        <f t="shared" si="137"/>
        <v>0</v>
      </c>
      <c r="CN180">
        <f t="shared" si="138"/>
        <v>9.2658696817686632</v>
      </c>
      <c r="CO180">
        <f t="shared" si="139"/>
        <v>9.5060650160711475</v>
      </c>
      <c r="CP180">
        <f t="shared" si="140"/>
        <v>9.0961633269137838</v>
      </c>
      <c r="CQ180">
        <f t="shared" si="141"/>
        <v>0</v>
      </c>
      <c r="CR180">
        <f t="shared" si="142"/>
        <v>0</v>
      </c>
      <c r="CS180">
        <f t="shared" si="143"/>
        <v>0</v>
      </c>
      <c r="CT180">
        <f t="shared" si="144"/>
        <v>0</v>
      </c>
      <c r="CU180">
        <f t="shared" si="145"/>
        <v>0</v>
      </c>
      <c r="CV180">
        <f t="shared" si="146"/>
        <v>0</v>
      </c>
      <c r="CW180">
        <f t="shared" si="147"/>
        <v>10.853038964104712</v>
      </c>
      <c r="CX180">
        <f t="shared" si="148"/>
        <v>12.877666717595302</v>
      </c>
    </row>
    <row r="181" spans="1:102" x14ac:dyDescent="0.25">
      <c r="A181">
        <v>1121821968</v>
      </c>
      <c r="B181" s="6" t="s">
        <v>259</v>
      </c>
      <c r="C181" s="7"/>
      <c r="D181" s="7"/>
      <c r="E181" s="7"/>
      <c r="F181" s="7">
        <v>189480</v>
      </c>
      <c r="G181" s="7">
        <v>100110</v>
      </c>
      <c r="H181" s="7">
        <v>57360</v>
      </c>
      <c r="I181" s="7"/>
      <c r="J181" s="7"/>
      <c r="K181" s="7"/>
      <c r="L181" s="7"/>
      <c r="M181" s="7"/>
      <c r="N181" s="7"/>
      <c r="O181" s="7"/>
      <c r="P181" s="7">
        <v>731330</v>
      </c>
      <c r="Q181" s="7">
        <v>68000</v>
      </c>
      <c r="R181" s="7"/>
      <c r="S181" s="7"/>
      <c r="T181" s="7"/>
      <c r="U181" s="7"/>
      <c r="V181" s="7">
        <v>101800</v>
      </c>
      <c r="W181" s="7"/>
      <c r="X181" s="7"/>
      <c r="Y181" s="7"/>
      <c r="Z181" s="7">
        <v>780060</v>
      </c>
      <c r="AA181" s="7">
        <v>374920</v>
      </c>
      <c r="AB181" s="7"/>
      <c r="AC181" s="7"/>
      <c r="AD181" s="7"/>
      <c r="AE181" s="7"/>
      <c r="AF181" s="7"/>
      <c r="AG181" s="7"/>
      <c r="AH181" s="7"/>
      <c r="AI181" s="7">
        <v>527463</v>
      </c>
      <c r="AJ181" s="7"/>
      <c r="AK181" s="7"/>
      <c r="AL181" s="7">
        <v>1862260</v>
      </c>
      <c r="AM181" s="7"/>
      <c r="AN181" s="7"/>
      <c r="AO181" s="7">
        <v>44130</v>
      </c>
      <c r="AP181" s="7"/>
      <c r="AQ181" s="7"/>
      <c r="AR181" s="7"/>
      <c r="AS181" s="7"/>
      <c r="AT181" s="7"/>
      <c r="AU181" s="7"/>
      <c r="AV181" s="7"/>
      <c r="AW181" s="7">
        <v>165190</v>
      </c>
      <c r="AX181" s="7">
        <v>93600</v>
      </c>
      <c r="AY181" s="7">
        <f t="shared" si="149"/>
        <v>13</v>
      </c>
      <c r="BA181">
        <f t="shared" si="150"/>
        <v>1121821968</v>
      </c>
      <c r="BB181" t="str">
        <f t="shared" si="151"/>
        <v>ARIAS ANDRADE ANDRES</v>
      </c>
      <c r="BC181">
        <f t="shared" si="152"/>
        <v>0</v>
      </c>
      <c r="BD181">
        <f t="shared" si="102"/>
        <v>0</v>
      </c>
      <c r="BE181">
        <f t="shared" si="103"/>
        <v>0</v>
      </c>
      <c r="BF181">
        <f t="shared" si="104"/>
        <v>12.15204403462562</v>
      </c>
      <c r="BG181">
        <f t="shared" si="105"/>
        <v>11.514034849375726</v>
      </c>
      <c r="BH181">
        <f t="shared" si="106"/>
        <v>10.957119908873279</v>
      </c>
      <c r="BI181">
        <f t="shared" si="107"/>
        <v>0</v>
      </c>
      <c r="BJ181">
        <f t="shared" si="108"/>
        <v>0</v>
      </c>
      <c r="BK181">
        <f t="shared" si="109"/>
        <v>0</v>
      </c>
      <c r="BL181">
        <f t="shared" si="110"/>
        <v>0</v>
      </c>
      <c r="BM181">
        <f t="shared" si="111"/>
        <v>0</v>
      </c>
      <c r="BN181">
        <f t="shared" si="112"/>
        <v>0</v>
      </c>
      <c r="BO181">
        <f t="shared" si="113"/>
        <v>0</v>
      </c>
      <c r="BP181">
        <f t="shared" si="114"/>
        <v>13.502621440624514</v>
      </c>
      <c r="BQ181">
        <f t="shared" si="115"/>
        <v>11.127277689932466</v>
      </c>
      <c r="BR181">
        <f t="shared" si="116"/>
        <v>0</v>
      </c>
      <c r="BS181">
        <f t="shared" si="117"/>
        <v>0</v>
      </c>
      <c r="BT181">
        <f t="shared" si="118"/>
        <v>0</v>
      </c>
      <c r="BU181">
        <f t="shared" si="119"/>
        <v>0</v>
      </c>
      <c r="BV181">
        <f t="shared" si="120"/>
        <v>11.530775206233024</v>
      </c>
      <c r="BW181">
        <f t="shared" si="121"/>
        <v>0</v>
      </c>
      <c r="BX181">
        <f t="shared" si="122"/>
        <v>0</v>
      </c>
      <c r="BY181">
        <f t="shared" si="123"/>
        <v>0</v>
      </c>
      <c r="BZ181">
        <f t="shared" si="124"/>
        <v>13.567127400736117</v>
      </c>
      <c r="CA181">
        <f t="shared" si="125"/>
        <v>12.834470616092542</v>
      </c>
      <c r="CB181">
        <f t="shared" si="126"/>
        <v>0</v>
      </c>
      <c r="CC181">
        <f t="shared" si="127"/>
        <v>0</v>
      </c>
      <c r="CD181">
        <f t="shared" si="128"/>
        <v>0</v>
      </c>
      <c r="CE181">
        <f t="shared" si="129"/>
        <v>0</v>
      </c>
      <c r="CF181">
        <f t="shared" si="130"/>
        <v>0</v>
      </c>
      <c r="CG181">
        <f t="shared" si="131"/>
        <v>0</v>
      </c>
      <c r="CH181">
        <f t="shared" si="132"/>
        <v>0</v>
      </c>
      <c r="CI181">
        <f t="shared" si="133"/>
        <v>13.175835895557967</v>
      </c>
      <c r="CJ181">
        <f t="shared" si="134"/>
        <v>0</v>
      </c>
      <c r="CK181">
        <f t="shared" si="135"/>
        <v>0</v>
      </c>
      <c r="CL181">
        <f t="shared" si="136"/>
        <v>14.437301898854209</v>
      </c>
      <c r="CM181">
        <f t="shared" si="137"/>
        <v>0</v>
      </c>
      <c r="CN181">
        <f t="shared" si="138"/>
        <v>0</v>
      </c>
      <c r="CO181">
        <f t="shared" si="139"/>
        <v>10.694917762328629</v>
      </c>
      <c r="CP181">
        <f t="shared" si="140"/>
        <v>0</v>
      </c>
      <c r="CQ181">
        <f t="shared" si="141"/>
        <v>0</v>
      </c>
      <c r="CR181">
        <f t="shared" si="142"/>
        <v>0</v>
      </c>
      <c r="CS181">
        <f t="shared" si="143"/>
        <v>0</v>
      </c>
      <c r="CT181">
        <f t="shared" si="144"/>
        <v>0</v>
      </c>
      <c r="CU181">
        <f t="shared" si="145"/>
        <v>0</v>
      </c>
      <c r="CV181">
        <f t="shared" si="146"/>
        <v>0</v>
      </c>
      <c r="CW181">
        <f t="shared" si="147"/>
        <v>12.01485765916607</v>
      </c>
      <c r="CX181">
        <f t="shared" si="148"/>
        <v>11.446796346169297</v>
      </c>
    </row>
    <row r="182" spans="1:102" x14ac:dyDescent="0.25">
      <c r="A182">
        <v>1144038110</v>
      </c>
      <c r="B182" s="6" t="s">
        <v>260</v>
      </c>
      <c r="C182" s="7"/>
      <c r="D182" s="7"/>
      <c r="E182" s="7">
        <v>42420</v>
      </c>
      <c r="F182" s="7">
        <v>-16854</v>
      </c>
      <c r="G182" s="7">
        <v>18064</v>
      </c>
      <c r="H182" s="7">
        <v>654568</v>
      </c>
      <c r="I182" s="7"/>
      <c r="J182" s="7">
        <v>-1140</v>
      </c>
      <c r="K182" s="7">
        <v>-1487</v>
      </c>
      <c r="L182" s="7">
        <v>57127</v>
      </c>
      <c r="M182" s="7"/>
      <c r="N182" s="7"/>
      <c r="O182" s="7">
        <v>-4955</v>
      </c>
      <c r="P182" s="7">
        <v>703369</v>
      </c>
      <c r="Q182" s="7">
        <v>616585</v>
      </c>
      <c r="R182" s="7"/>
      <c r="S182" s="7"/>
      <c r="T182" s="7"/>
      <c r="U182" s="7">
        <v>86562</v>
      </c>
      <c r="V182" s="7">
        <v>33549</v>
      </c>
      <c r="W182" s="7"/>
      <c r="X182" s="7"/>
      <c r="Y182" s="7"/>
      <c r="Z182" s="7">
        <v>3471278</v>
      </c>
      <c r="AA182" s="7">
        <v>667914</v>
      </c>
      <c r="AB182" s="7"/>
      <c r="AC182" s="7">
        <v>245235</v>
      </c>
      <c r="AD182" s="7">
        <v>-941</v>
      </c>
      <c r="AE182" s="7"/>
      <c r="AF182" s="7">
        <v>-1883</v>
      </c>
      <c r="AG182" s="7"/>
      <c r="AH182" s="7"/>
      <c r="AI182" s="7">
        <v>2094927</v>
      </c>
      <c r="AJ182" s="7">
        <v>199290</v>
      </c>
      <c r="AK182" s="7"/>
      <c r="AL182" s="7">
        <v>1310204</v>
      </c>
      <c r="AM182" s="7">
        <v>-4460</v>
      </c>
      <c r="AN182" s="7"/>
      <c r="AO182" s="7">
        <v>55910</v>
      </c>
      <c r="AP182" s="7"/>
      <c r="AQ182" s="7">
        <v>339680</v>
      </c>
      <c r="AR182" s="7"/>
      <c r="AS182" s="7"/>
      <c r="AT182" s="7"/>
      <c r="AU182" s="7"/>
      <c r="AV182" s="7"/>
      <c r="AW182" s="7">
        <v>41600</v>
      </c>
      <c r="AX182" s="7">
        <v>612420</v>
      </c>
      <c r="AY182" s="7">
        <f t="shared" si="149"/>
        <v>25</v>
      </c>
      <c r="BA182">
        <f t="shared" si="150"/>
        <v>1144038110</v>
      </c>
      <c r="BB182" t="str">
        <f t="shared" si="151"/>
        <v>ARIAS ANTIA HERNAN DAVID</v>
      </c>
      <c r="BC182">
        <f t="shared" si="152"/>
        <v>0</v>
      </c>
      <c r="BD182">
        <f t="shared" si="102"/>
        <v>0</v>
      </c>
      <c r="BE182">
        <f t="shared" si="103"/>
        <v>10.655398801626767</v>
      </c>
      <c r="BF182">
        <f t="shared" si="104"/>
        <v>0</v>
      </c>
      <c r="BG182">
        <f t="shared" si="105"/>
        <v>9.801731643581741</v>
      </c>
      <c r="BH182">
        <f t="shared" si="106"/>
        <v>13.391732282763151</v>
      </c>
      <c r="BI182">
        <f t="shared" si="107"/>
        <v>0</v>
      </c>
      <c r="BJ182">
        <f t="shared" si="108"/>
        <v>0</v>
      </c>
      <c r="BK182">
        <f t="shared" si="109"/>
        <v>0</v>
      </c>
      <c r="BL182">
        <f t="shared" si="110"/>
        <v>10.953049643228946</v>
      </c>
      <c r="BM182">
        <f t="shared" si="111"/>
        <v>0</v>
      </c>
      <c r="BN182">
        <f t="shared" si="112"/>
        <v>0</v>
      </c>
      <c r="BO182">
        <f t="shared" si="113"/>
        <v>0</v>
      </c>
      <c r="BP182">
        <f t="shared" si="114"/>
        <v>13.463638348126699</v>
      </c>
      <c r="BQ182">
        <f t="shared" si="115"/>
        <v>13.331953089019107</v>
      </c>
      <c r="BR182">
        <f t="shared" si="116"/>
        <v>0</v>
      </c>
      <c r="BS182">
        <f t="shared" si="117"/>
        <v>0</v>
      </c>
      <c r="BT182">
        <f t="shared" si="118"/>
        <v>0</v>
      </c>
      <c r="BU182">
        <f t="shared" si="119"/>
        <v>11.368627751520398</v>
      </c>
      <c r="BV182">
        <f t="shared" si="120"/>
        <v>10.420792142399828</v>
      </c>
      <c r="BW182">
        <f t="shared" si="121"/>
        <v>0</v>
      </c>
      <c r="BX182">
        <f t="shared" si="122"/>
        <v>0</v>
      </c>
      <c r="BY182">
        <f t="shared" si="123"/>
        <v>0</v>
      </c>
      <c r="BZ182">
        <f t="shared" si="124"/>
        <v>15.060033671907464</v>
      </c>
      <c r="CA182">
        <f t="shared" si="125"/>
        <v>13.411916198913405</v>
      </c>
      <c r="CB182">
        <f t="shared" si="126"/>
        <v>0</v>
      </c>
      <c r="CC182">
        <f t="shared" si="127"/>
        <v>12.409976291190677</v>
      </c>
      <c r="CD182">
        <f t="shared" si="128"/>
        <v>0</v>
      </c>
      <c r="CE182">
        <f t="shared" si="129"/>
        <v>0</v>
      </c>
      <c r="CF182">
        <f t="shared" si="130"/>
        <v>0</v>
      </c>
      <c r="CG182">
        <f t="shared" si="131"/>
        <v>0</v>
      </c>
      <c r="CH182">
        <f t="shared" si="132"/>
        <v>0</v>
      </c>
      <c r="CI182">
        <f t="shared" si="133"/>
        <v>14.555029743206031</v>
      </c>
      <c r="CJ182">
        <f t="shared" si="134"/>
        <v>12.202521347128044</v>
      </c>
      <c r="CK182">
        <f t="shared" si="135"/>
        <v>0</v>
      </c>
      <c r="CL182">
        <f t="shared" si="136"/>
        <v>14.085694171483897</v>
      </c>
      <c r="CM182">
        <f t="shared" si="137"/>
        <v>0</v>
      </c>
      <c r="CN182">
        <f t="shared" si="138"/>
        <v>0</v>
      </c>
      <c r="CO182">
        <f t="shared" si="139"/>
        <v>10.931516419748775</v>
      </c>
      <c r="CP182">
        <f t="shared" si="140"/>
        <v>0</v>
      </c>
      <c r="CQ182">
        <f t="shared" si="141"/>
        <v>12.735762220879995</v>
      </c>
      <c r="CR182">
        <f t="shared" si="142"/>
        <v>0</v>
      </c>
      <c r="CS182">
        <f t="shared" si="143"/>
        <v>0</v>
      </c>
      <c r="CT182">
        <f t="shared" si="144"/>
        <v>0</v>
      </c>
      <c r="CU182">
        <f t="shared" si="145"/>
        <v>0</v>
      </c>
      <c r="CV182">
        <f t="shared" si="146"/>
        <v>0</v>
      </c>
      <c r="CW182">
        <f t="shared" si="147"/>
        <v>10.635879484421974</v>
      </c>
      <c r="CX182">
        <f t="shared" si="148"/>
        <v>13.325175233490599</v>
      </c>
    </row>
    <row r="183" spans="1:102" x14ac:dyDescent="0.25">
      <c r="A183">
        <v>79954187</v>
      </c>
      <c r="B183" s="6" t="s">
        <v>261</v>
      </c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>
        <v>186480</v>
      </c>
      <c r="X183" s="7"/>
      <c r="Y183" s="7"/>
      <c r="Z183" s="7">
        <v>1363480</v>
      </c>
      <c r="AA183" s="7"/>
      <c r="AB183" s="7"/>
      <c r="AC183" s="7"/>
      <c r="AD183" s="7"/>
      <c r="AE183" s="7"/>
      <c r="AF183" s="7"/>
      <c r="AG183" s="7"/>
      <c r="AH183" s="7"/>
      <c r="AI183" s="7">
        <v>96430</v>
      </c>
      <c r="AJ183" s="7"/>
      <c r="AK183" s="7"/>
      <c r="AL183" s="7">
        <v>88680</v>
      </c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>
        <f t="shared" si="149"/>
        <v>4</v>
      </c>
      <c r="BA183">
        <f t="shared" si="150"/>
        <v>79954187</v>
      </c>
      <c r="BB183" t="str">
        <f t="shared" si="151"/>
        <v>ARIAS BRITO DANIEL ALEXANDER</v>
      </c>
      <c r="BC183">
        <f t="shared" si="152"/>
        <v>0</v>
      </c>
      <c r="BD183">
        <f t="shared" si="102"/>
        <v>0</v>
      </c>
      <c r="BE183">
        <f t="shared" si="103"/>
        <v>0</v>
      </c>
      <c r="BF183">
        <f t="shared" si="104"/>
        <v>0</v>
      </c>
      <c r="BG183">
        <f t="shared" si="105"/>
        <v>0</v>
      </c>
      <c r="BH183">
        <f t="shared" si="106"/>
        <v>0</v>
      </c>
      <c r="BI183">
        <f t="shared" si="107"/>
        <v>0</v>
      </c>
      <c r="BJ183">
        <f t="shared" si="108"/>
        <v>0</v>
      </c>
      <c r="BK183">
        <f t="shared" si="109"/>
        <v>0</v>
      </c>
      <c r="BL183">
        <f t="shared" si="110"/>
        <v>0</v>
      </c>
      <c r="BM183">
        <f t="shared" si="111"/>
        <v>0</v>
      </c>
      <c r="BN183">
        <f t="shared" si="112"/>
        <v>0</v>
      </c>
      <c r="BO183">
        <f t="shared" si="113"/>
        <v>0</v>
      </c>
      <c r="BP183">
        <f t="shared" si="114"/>
        <v>0</v>
      </c>
      <c r="BQ183">
        <f t="shared" si="115"/>
        <v>0</v>
      </c>
      <c r="BR183">
        <f t="shared" si="116"/>
        <v>0</v>
      </c>
      <c r="BS183">
        <f t="shared" si="117"/>
        <v>0</v>
      </c>
      <c r="BT183">
        <f t="shared" si="118"/>
        <v>0</v>
      </c>
      <c r="BU183">
        <f t="shared" si="119"/>
        <v>0</v>
      </c>
      <c r="BV183">
        <f t="shared" si="120"/>
        <v>0</v>
      </c>
      <c r="BW183">
        <f t="shared" si="121"/>
        <v>12.136084636200623</v>
      </c>
      <c r="BX183">
        <f t="shared" si="122"/>
        <v>0</v>
      </c>
      <c r="BY183">
        <f t="shared" si="123"/>
        <v>0</v>
      </c>
      <c r="BZ183">
        <f t="shared" si="124"/>
        <v>14.125551546443885</v>
      </c>
      <c r="CA183">
        <f t="shared" si="125"/>
        <v>0</v>
      </c>
      <c r="CB183">
        <f t="shared" si="126"/>
        <v>0</v>
      </c>
      <c r="CC183">
        <f t="shared" si="127"/>
        <v>0</v>
      </c>
      <c r="CD183">
        <f t="shared" si="128"/>
        <v>0</v>
      </c>
      <c r="CE183">
        <f t="shared" si="129"/>
        <v>0</v>
      </c>
      <c r="CF183">
        <f t="shared" si="130"/>
        <v>0</v>
      </c>
      <c r="CG183">
        <f t="shared" si="131"/>
        <v>0</v>
      </c>
      <c r="CH183">
        <f t="shared" si="132"/>
        <v>0</v>
      </c>
      <c r="CI183">
        <f t="shared" si="133"/>
        <v>11.476583005667397</v>
      </c>
      <c r="CJ183">
        <f t="shared" si="134"/>
        <v>0</v>
      </c>
      <c r="CK183">
        <f t="shared" si="135"/>
        <v>0</v>
      </c>
      <c r="CL183">
        <f t="shared" si="136"/>
        <v>11.392800940166444</v>
      </c>
      <c r="CM183">
        <f t="shared" si="137"/>
        <v>0</v>
      </c>
      <c r="CN183">
        <f t="shared" si="138"/>
        <v>0</v>
      </c>
      <c r="CO183">
        <f t="shared" si="139"/>
        <v>0</v>
      </c>
      <c r="CP183">
        <f t="shared" si="140"/>
        <v>0</v>
      </c>
      <c r="CQ183">
        <f t="shared" si="141"/>
        <v>0</v>
      </c>
      <c r="CR183">
        <f t="shared" si="142"/>
        <v>0</v>
      </c>
      <c r="CS183">
        <f t="shared" si="143"/>
        <v>0</v>
      </c>
      <c r="CT183">
        <f t="shared" si="144"/>
        <v>0</v>
      </c>
      <c r="CU183">
        <f t="shared" si="145"/>
        <v>0</v>
      </c>
      <c r="CV183">
        <f t="shared" si="146"/>
        <v>0</v>
      </c>
      <c r="CW183">
        <f t="shared" si="147"/>
        <v>0</v>
      </c>
      <c r="CX183">
        <f t="shared" si="148"/>
        <v>0</v>
      </c>
    </row>
    <row r="184" spans="1:102" x14ac:dyDescent="0.25">
      <c r="A184">
        <v>16211087</v>
      </c>
      <c r="B184" s="6" t="s">
        <v>262</v>
      </c>
      <c r="C184" s="7"/>
      <c r="D184" s="7"/>
      <c r="E184" s="7"/>
      <c r="F184" s="7"/>
      <c r="G184" s="7">
        <v>195480</v>
      </c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>
        <v>129170</v>
      </c>
      <c r="W184" s="7"/>
      <c r="X184" s="7"/>
      <c r="Y184" s="7"/>
      <c r="Z184" s="7"/>
      <c r="AA184" s="7"/>
      <c r="AB184" s="7"/>
      <c r="AC184" s="7"/>
      <c r="AD184" s="7"/>
      <c r="AE184" s="7"/>
      <c r="AF184" s="7">
        <v>379680</v>
      </c>
      <c r="AG184" s="7"/>
      <c r="AH184" s="7"/>
      <c r="AI184" s="7">
        <v>338680</v>
      </c>
      <c r="AJ184" s="7">
        <v>76590</v>
      </c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>
        <v>144230</v>
      </c>
      <c r="AX184" s="7">
        <v>209820</v>
      </c>
      <c r="AY184" s="7">
        <f t="shared" si="149"/>
        <v>7</v>
      </c>
      <c r="BA184">
        <f t="shared" si="150"/>
        <v>16211087</v>
      </c>
      <c r="BB184" t="str">
        <f t="shared" si="151"/>
        <v>ARIAS GARCIA LUIS ALBERTO</v>
      </c>
      <c r="BC184">
        <f t="shared" si="152"/>
        <v>0</v>
      </c>
      <c r="BD184">
        <f t="shared" si="102"/>
        <v>0</v>
      </c>
      <c r="BE184">
        <f t="shared" si="103"/>
        <v>0</v>
      </c>
      <c r="BF184">
        <f t="shared" si="104"/>
        <v>0</v>
      </c>
      <c r="BG184">
        <f t="shared" si="105"/>
        <v>12.183218466983856</v>
      </c>
      <c r="BH184">
        <f t="shared" si="106"/>
        <v>0</v>
      </c>
      <c r="BI184">
        <f t="shared" si="107"/>
        <v>0</v>
      </c>
      <c r="BJ184">
        <f t="shared" si="108"/>
        <v>0</v>
      </c>
      <c r="BK184">
        <f t="shared" si="109"/>
        <v>0</v>
      </c>
      <c r="BL184">
        <f t="shared" si="110"/>
        <v>0</v>
      </c>
      <c r="BM184">
        <f t="shared" si="111"/>
        <v>0</v>
      </c>
      <c r="BN184">
        <f t="shared" si="112"/>
        <v>0</v>
      </c>
      <c r="BO184">
        <f t="shared" si="113"/>
        <v>0</v>
      </c>
      <c r="BP184">
        <f t="shared" si="114"/>
        <v>0</v>
      </c>
      <c r="BQ184">
        <f t="shared" si="115"/>
        <v>0</v>
      </c>
      <c r="BR184">
        <f t="shared" si="116"/>
        <v>0</v>
      </c>
      <c r="BS184">
        <f t="shared" si="117"/>
        <v>0</v>
      </c>
      <c r="BT184">
        <f t="shared" si="118"/>
        <v>0</v>
      </c>
      <c r="BU184">
        <f t="shared" si="119"/>
        <v>0</v>
      </c>
      <c r="BV184">
        <f t="shared" si="120"/>
        <v>11.768892386931791</v>
      </c>
      <c r="BW184">
        <f t="shared" si="121"/>
        <v>0</v>
      </c>
      <c r="BX184">
        <f t="shared" si="122"/>
        <v>0</v>
      </c>
      <c r="BY184">
        <f t="shared" si="123"/>
        <v>0</v>
      </c>
      <c r="BZ184">
        <f t="shared" si="124"/>
        <v>0</v>
      </c>
      <c r="CA184">
        <f t="shared" si="125"/>
        <v>0</v>
      </c>
      <c r="CB184">
        <f t="shared" si="126"/>
        <v>0</v>
      </c>
      <c r="CC184">
        <f t="shared" si="127"/>
        <v>0</v>
      </c>
      <c r="CD184">
        <f t="shared" si="128"/>
        <v>0</v>
      </c>
      <c r="CE184">
        <f t="shared" si="129"/>
        <v>0</v>
      </c>
      <c r="CF184">
        <f t="shared" si="130"/>
        <v>12.847086705463004</v>
      </c>
      <c r="CG184">
        <f t="shared" si="131"/>
        <v>0</v>
      </c>
      <c r="CH184">
        <f t="shared" si="132"/>
        <v>0</v>
      </c>
      <c r="CI184">
        <f t="shared" si="133"/>
        <v>12.732813940391514</v>
      </c>
      <c r="CJ184">
        <f t="shared" si="134"/>
        <v>11.246234855353199</v>
      </c>
      <c r="CK184">
        <f t="shared" si="135"/>
        <v>0</v>
      </c>
      <c r="CL184">
        <f t="shared" si="136"/>
        <v>0</v>
      </c>
      <c r="CM184">
        <f t="shared" si="137"/>
        <v>0</v>
      </c>
      <c r="CN184">
        <f t="shared" si="138"/>
        <v>0</v>
      </c>
      <c r="CO184">
        <f t="shared" si="139"/>
        <v>0</v>
      </c>
      <c r="CP184">
        <f t="shared" si="140"/>
        <v>0</v>
      </c>
      <c r="CQ184">
        <f t="shared" si="141"/>
        <v>0</v>
      </c>
      <c r="CR184">
        <f t="shared" si="142"/>
        <v>0</v>
      </c>
      <c r="CS184">
        <f t="shared" si="143"/>
        <v>0</v>
      </c>
      <c r="CT184">
        <f t="shared" si="144"/>
        <v>0</v>
      </c>
      <c r="CU184">
        <f t="shared" si="145"/>
        <v>0</v>
      </c>
      <c r="CV184">
        <f t="shared" si="146"/>
        <v>0</v>
      </c>
      <c r="CW184">
        <f t="shared" si="147"/>
        <v>11.879171459923832</v>
      </c>
      <c r="CX184">
        <f t="shared" si="148"/>
        <v>12.254010065264016</v>
      </c>
    </row>
    <row r="185" spans="1:102" x14ac:dyDescent="0.25">
      <c r="A185">
        <v>1151943502</v>
      </c>
      <c r="B185" s="6" t="s">
        <v>263</v>
      </c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>
        <v>0</v>
      </c>
      <c r="Q185" s="7">
        <v>385480</v>
      </c>
      <c r="R185" s="7"/>
      <c r="S185" s="7"/>
      <c r="T185" s="7"/>
      <c r="U185" s="7"/>
      <c r="V185" s="7"/>
      <c r="W185" s="7"/>
      <c r="X185" s="7"/>
      <c r="Y185" s="7"/>
      <c r="Z185" s="7"/>
      <c r="AA185" s="7">
        <v>186230</v>
      </c>
      <c r="AB185" s="7"/>
      <c r="AC185" s="7">
        <v>144500</v>
      </c>
      <c r="AD185" s="7"/>
      <c r="AE185" s="7"/>
      <c r="AF185" s="7"/>
      <c r="AG185" s="7"/>
      <c r="AH185" s="7"/>
      <c r="AI185" s="7">
        <v>78728</v>
      </c>
      <c r="AJ185" s="7"/>
      <c r="AK185" s="7"/>
      <c r="AL185" s="7">
        <v>138600</v>
      </c>
      <c r="AM185" s="7"/>
      <c r="AN185" s="7"/>
      <c r="AO185" s="7">
        <v>3360</v>
      </c>
      <c r="AP185" s="7"/>
      <c r="AQ185" s="7"/>
      <c r="AR185" s="7"/>
      <c r="AS185" s="7"/>
      <c r="AT185" s="7"/>
      <c r="AU185" s="7"/>
      <c r="AV185" s="7"/>
      <c r="AW185" s="7">
        <v>20090</v>
      </c>
      <c r="AX185" s="7"/>
      <c r="AY185" s="7">
        <f t="shared" si="149"/>
        <v>8</v>
      </c>
      <c r="BA185">
        <f t="shared" si="150"/>
        <v>1151943502</v>
      </c>
      <c r="BB185" t="str">
        <f t="shared" si="151"/>
        <v>ARIAS RECIO NICOLAS</v>
      </c>
      <c r="BC185">
        <f t="shared" si="152"/>
        <v>0</v>
      </c>
      <c r="BD185">
        <f t="shared" si="102"/>
        <v>0</v>
      </c>
      <c r="BE185">
        <f t="shared" si="103"/>
        <v>0</v>
      </c>
      <c r="BF185">
        <f t="shared" si="104"/>
        <v>0</v>
      </c>
      <c r="BG185">
        <f t="shared" si="105"/>
        <v>0</v>
      </c>
      <c r="BH185">
        <f t="shared" si="106"/>
        <v>0</v>
      </c>
      <c r="BI185">
        <f t="shared" si="107"/>
        <v>0</v>
      </c>
      <c r="BJ185">
        <f t="shared" si="108"/>
        <v>0</v>
      </c>
      <c r="BK185">
        <f t="shared" si="109"/>
        <v>0</v>
      </c>
      <c r="BL185">
        <f t="shared" si="110"/>
        <v>0</v>
      </c>
      <c r="BM185">
        <f t="shared" si="111"/>
        <v>0</v>
      </c>
      <c r="BN185">
        <f t="shared" si="112"/>
        <v>0</v>
      </c>
      <c r="BO185">
        <f t="shared" si="113"/>
        <v>0</v>
      </c>
      <c r="BP185">
        <f t="shared" si="114"/>
        <v>0</v>
      </c>
      <c r="BQ185">
        <f t="shared" si="115"/>
        <v>12.862247184130169</v>
      </c>
      <c r="BR185">
        <f t="shared" si="116"/>
        <v>0</v>
      </c>
      <c r="BS185">
        <f t="shared" si="117"/>
        <v>0</v>
      </c>
      <c r="BT185">
        <f t="shared" si="118"/>
        <v>0</v>
      </c>
      <c r="BU185">
        <f t="shared" si="119"/>
        <v>0</v>
      </c>
      <c r="BV185">
        <f t="shared" si="120"/>
        <v>0</v>
      </c>
      <c r="BW185">
        <f t="shared" si="121"/>
        <v>0</v>
      </c>
      <c r="BX185">
        <f t="shared" si="122"/>
        <v>0</v>
      </c>
      <c r="BY185">
        <f t="shared" si="123"/>
        <v>0</v>
      </c>
      <c r="BZ185">
        <f t="shared" si="124"/>
        <v>0</v>
      </c>
      <c r="CA185">
        <f t="shared" si="125"/>
        <v>12.134743117615264</v>
      </c>
      <c r="CB185">
        <f t="shared" si="126"/>
        <v>0</v>
      </c>
      <c r="CC185">
        <f t="shared" si="127"/>
        <v>11.881041706925902</v>
      </c>
      <c r="CD185">
        <f t="shared" si="128"/>
        <v>0</v>
      </c>
      <c r="CE185">
        <f t="shared" si="129"/>
        <v>0</v>
      </c>
      <c r="CF185">
        <f t="shared" si="130"/>
        <v>0</v>
      </c>
      <c r="CG185">
        <f t="shared" si="131"/>
        <v>0</v>
      </c>
      <c r="CH185">
        <f t="shared" si="132"/>
        <v>0</v>
      </c>
      <c r="CI185">
        <f t="shared" si="133"/>
        <v>11.273766854459335</v>
      </c>
      <c r="CJ185">
        <f t="shared" si="134"/>
        <v>0</v>
      </c>
      <c r="CK185">
        <f t="shared" si="135"/>
        <v>0</v>
      </c>
      <c r="CL185">
        <f t="shared" si="136"/>
        <v>11.839354580719126</v>
      </c>
      <c r="CM185">
        <f t="shared" si="137"/>
        <v>0</v>
      </c>
      <c r="CN185">
        <f t="shared" si="138"/>
        <v>0</v>
      </c>
      <c r="CO185">
        <f t="shared" si="139"/>
        <v>8.1199938277251054</v>
      </c>
      <c r="CP185">
        <f t="shared" si="140"/>
        <v>0</v>
      </c>
      <c r="CQ185">
        <f t="shared" si="141"/>
        <v>0</v>
      </c>
      <c r="CR185">
        <f t="shared" si="142"/>
        <v>0</v>
      </c>
      <c r="CS185">
        <f t="shared" si="143"/>
        <v>0</v>
      </c>
      <c r="CT185">
        <f t="shared" si="144"/>
        <v>0</v>
      </c>
      <c r="CU185">
        <f t="shared" si="145"/>
        <v>0</v>
      </c>
      <c r="CV185">
        <f t="shared" si="146"/>
        <v>0</v>
      </c>
      <c r="CW185">
        <f t="shared" si="147"/>
        <v>9.90802723257816</v>
      </c>
      <c r="CX185">
        <f t="shared" si="148"/>
        <v>0</v>
      </c>
    </row>
    <row r="186" spans="1:102" x14ac:dyDescent="0.25">
      <c r="A186">
        <v>80426296</v>
      </c>
      <c r="B186" s="6" t="s">
        <v>264</v>
      </c>
      <c r="C186" s="7"/>
      <c r="D186" s="7"/>
      <c r="E186" s="7"/>
      <c r="F186" s="7"/>
      <c r="G186" s="7"/>
      <c r="H186" s="7"/>
      <c r="I186" s="7">
        <v>130000</v>
      </c>
      <c r="J186" s="7"/>
      <c r="K186" s="7"/>
      <c r="L186" s="7"/>
      <c r="M186" s="7"/>
      <c r="N186" s="7"/>
      <c r="O186" s="7"/>
      <c r="P186" s="7"/>
      <c r="Q186" s="7">
        <v>135020</v>
      </c>
      <c r="R186" s="7"/>
      <c r="S186" s="7"/>
      <c r="T186" s="7"/>
      <c r="U186" s="7"/>
      <c r="V186" s="7"/>
      <c r="W186" s="7"/>
      <c r="X186" s="7"/>
      <c r="Y186" s="7">
        <v>811840</v>
      </c>
      <c r="Z186" s="7"/>
      <c r="AA186" s="7"/>
      <c r="AB186" s="7"/>
      <c r="AC186" s="7"/>
      <c r="AD186" s="7"/>
      <c r="AE186" s="7"/>
      <c r="AF186" s="7"/>
      <c r="AG186" s="7"/>
      <c r="AH186" s="7"/>
      <c r="AI186" s="7">
        <v>459441</v>
      </c>
      <c r="AJ186" s="7">
        <v>14560</v>
      </c>
      <c r="AK186" s="7"/>
      <c r="AL186" s="7"/>
      <c r="AM186" s="7"/>
      <c r="AN186" s="7"/>
      <c r="AO186" s="7"/>
      <c r="AP186" s="7">
        <v>80280</v>
      </c>
      <c r="AQ186" s="7"/>
      <c r="AR186" s="7"/>
      <c r="AS186" s="7"/>
      <c r="AT186" s="7"/>
      <c r="AU186" s="7"/>
      <c r="AV186" s="7"/>
      <c r="AW186" s="7"/>
      <c r="AX186" s="7"/>
      <c r="AY186" s="7">
        <f t="shared" si="149"/>
        <v>6</v>
      </c>
      <c r="BA186">
        <f t="shared" si="150"/>
        <v>80426296</v>
      </c>
      <c r="BB186" t="str">
        <f t="shared" si="151"/>
        <v>ARIAS SERRATO SERGIO ANDRES</v>
      </c>
      <c r="BC186">
        <f t="shared" si="152"/>
        <v>0</v>
      </c>
      <c r="BD186">
        <f t="shared" si="102"/>
        <v>0</v>
      </c>
      <c r="BE186">
        <f t="shared" si="103"/>
        <v>0</v>
      </c>
      <c r="BF186">
        <f t="shared" si="104"/>
        <v>0</v>
      </c>
      <c r="BG186">
        <f t="shared" si="105"/>
        <v>0</v>
      </c>
      <c r="BH186">
        <f t="shared" si="106"/>
        <v>0</v>
      </c>
      <c r="BI186">
        <f t="shared" si="107"/>
        <v>11.775297421715827</v>
      </c>
      <c r="BJ186">
        <f t="shared" si="108"/>
        <v>0</v>
      </c>
      <c r="BK186">
        <f t="shared" si="109"/>
        <v>0</v>
      </c>
      <c r="BL186">
        <f t="shared" si="110"/>
        <v>0</v>
      </c>
      <c r="BM186">
        <f t="shared" si="111"/>
        <v>0</v>
      </c>
      <c r="BN186">
        <f t="shared" si="112"/>
        <v>0</v>
      </c>
      <c r="BO186">
        <f t="shared" si="113"/>
        <v>0</v>
      </c>
      <c r="BP186">
        <f t="shared" si="114"/>
        <v>0</v>
      </c>
      <c r="BQ186">
        <f t="shared" si="115"/>
        <v>11.813185600878612</v>
      </c>
      <c r="BR186">
        <f t="shared" si="116"/>
        <v>0</v>
      </c>
      <c r="BS186">
        <f t="shared" si="117"/>
        <v>0</v>
      </c>
      <c r="BT186">
        <f t="shared" si="118"/>
        <v>0</v>
      </c>
      <c r="BU186">
        <f t="shared" si="119"/>
        <v>0</v>
      </c>
      <c r="BV186">
        <f t="shared" si="120"/>
        <v>0</v>
      </c>
      <c r="BW186">
        <f t="shared" si="121"/>
        <v>0</v>
      </c>
      <c r="BX186">
        <f t="shared" si="122"/>
        <v>0</v>
      </c>
      <c r="BY186">
        <f t="shared" si="123"/>
        <v>13.607059787162102</v>
      </c>
      <c r="BZ186">
        <f t="shared" si="124"/>
        <v>0</v>
      </c>
      <c r="CA186">
        <f t="shared" si="125"/>
        <v>0</v>
      </c>
      <c r="CB186">
        <f t="shared" si="126"/>
        <v>0</v>
      </c>
      <c r="CC186">
        <f t="shared" si="127"/>
        <v>0</v>
      </c>
      <c r="CD186">
        <f t="shared" si="128"/>
        <v>0</v>
      </c>
      <c r="CE186">
        <f t="shared" si="129"/>
        <v>0</v>
      </c>
      <c r="CF186">
        <f t="shared" si="130"/>
        <v>0</v>
      </c>
      <c r="CG186">
        <f t="shared" si="131"/>
        <v>0</v>
      </c>
      <c r="CH186">
        <f t="shared" si="132"/>
        <v>0</v>
      </c>
      <c r="CI186">
        <f t="shared" si="133"/>
        <v>13.037767988654247</v>
      </c>
      <c r="CJ186">
        <f t="shared" si="134"/>
        <v>9.5861020007109037</v>
      </c>
      <c r="CK186">
        <f t="shared" si="135"/>
        <v>0</v>
      </c>
      <c r="CL186">
        <f t="shared" si="136"/>
        <v>0</v>
      </c>
      <c r="CM186">
        <f t="shared" si="137"/>
        <v>0</v>
      </c>
      <c r="CN186">
        <f t="shared" si="138"/>
        <v>0</v>
      </c>
      <c r="CO186">
        <f t="shared" si="139"/>
        <v>0</v>
      </c>
      <c r="CP186">
        <f t="shared" si="140"/>
        <v>11.293288259235284</v>
      </c>
      <c r="CQ186">
        <f t="shared" si="141"/>
        <v>0</v>
      </c>
      <c r="CR186">
        <f t="shared" si="142"/>
        <v>0</v>
      </c>
      <c r="CS186">
        <f t="shared" si="143"/>
        <v>0</v>
      </c>
      <c r="CT186">
        <f t="shared" si="144"/>
        <v>0</v>
      </c>
      <c r="CU186">
        <f t="shared" si="145"/>
        <v>0</v>
      </c>
      <c r="CV186">
        <f t="shared" si="146"/>
        <v>0</v>
      </c>
      <c r="CW186">
        <f t="shared" si="147"/>
        <v>0</v>
      </c>
      <c r="CX186">
        <f t="shared" si="148"/>
        <v>0</v>
      </c>
    </row>
    <row r="187" spans="1:102" x14ac:dyDescent="0.25">
      <c r="A187">
        <v>700081340</v>
      </c>
      <c r="B187" s="6" t="s">
        <v>265</v>
      </c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>
        <v>178800</v>
      </c>
      <c r="Q187" s="7">
        <v>474860</v>
      </c>
      <c r="R187" s="7"/>
      <c r="S187" s="7"/>
      <c r="T187" s="7"/>
      <c r="U187" s="7"/>
      <c r="V187" s="7">
        <v>208110</v>
      </c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>
        <v>192610</v>
      </c>
      <c r="AJ187" s="7">
        <v>219340</v>
      </c>
      <c r="AK187" s="7"/>
      <c r="AL187" s="7">
        <v>849850</v>
      </c>
      <c r="AM187" s="7">
        <v>933660</v>
      </c>
      <c r="AN187" s="7"/>
      <c r="AO187" s="7"/>
      <c r="AP187" s="7"/>
      <c r="AQ187" s="7"/>
      <c r="AR187" s="7"/>
      <c r="AS187" s="7"/>
      <c r="AT187" s="7"/>
      <c r="AU187" s="7"/>
      <c r="AV187" s="7"/>
      <c r="AW187" s="7">
        <v>144110</v>
      </c>
      <c r="AX187" s="7"/>
      <c r="AY187" s="7">
        <f t="shared" si="149"/>
        <v>8</v>
      </c>
      <c r="BA187">
        <f t="shared" si="150"/>
        <v>700081340</v>
      </c>
      <c r="BB187" t="str">
        <f t="shared" si="151"/>
        <v>ARIS LASSEPAS DANILO</v>
      </c>
      <c r="BC187">
        <f t="shared" si="152"/>
        <v>0</v>
      </c>
      <c r="BD187">
        <f t="shared" si="102"/>
        <v>0</v>
      </c>
      <c r="BE187">
        <f t="shared" si="103"/>
        <v>0</v>
      </c>
      <c r="BF187">
        <f t="shared" si="104"/>
        <v>0</v>
      </c>
      <c r="BG187">
        <f t="shared" si="105"/>
        <v>0</v>
      </c>
      <c r="BH187">
        <f t="shared" si="106"/>
        <v>0</v>
      </c>
      <c r="BI187">
        <f t="shared" si="107"/>
        <v>0</v>
      </c>
      <c r="BJ187">
        <f t="shared" si="108"/>
        <v>0</v>
      </c>
      <c r="BK187">
        <f t="shared" si="109"/>
        <v>0</v>
      </c>
      <c r="BL187">
        <f t="shared" si="110"/>
        <v>0</v>
      </c>
      <c r="BM187">
        <f t="shared" si="111"/>
        <v>0</v>
      </c>
      <c r="BN187">
        <f t="shared" si="112"/>
        <v>0</v>
      </c>
      <c r="BO187">
        <f t="shared" si="113"/>
        <v>0</v>
      </c>
      <c r="BP187">
        <f t="shared" si="114"/>
        <v>12.094028734547074</v>
      </c>
      <c r="BQ187">
        <f t="shared" si="115"/>
        <v>13.070777408612855</v>
      </c>
      <c r="BR187">
        <f t="shared" si="116"/>
        <v>0</v>
      </c>
      <c r="BS187">
        <f t="shared" si="117"/>
        <v>0</v>
      </c>
      <c r="BT187">
        <f t="shared" si="118"/>
        <v>0</v>
      </c>
      <c r="BU187">
        <f t="shared" si="119"/>
        <v>0</v>
      </c>
      <c r="BV187">
        <f t="shared" si="120"/>
        <v>12.245826870187035</v>
      </c>
      <c r="BW187">
        <f t="shared" si="121"/>
        <v>0</v>
      </c>
      <c r="BX187">
        <f t="shared" si="122"/>
        <v>0</v>
      </c>
      <c r="BY187">
        <f t="shared" si="123"/>
        <v>0</v>
      </c>
      <c r="BZ187">
        <f t="shared" si="124"/>
        <v>0</v>
      </c>
      <c r="CA187">
        <f t="shared" si="125"/>
        <v>0</v>
      </c>
      <c r="CB187">
        <f t="shared" si="126"/>
        <v>0</v>
      </c>
      <c r="CC187">
        <f t="shared" si="127"/>
        <v>0</v>
      </c>
      <c r="CD187">
        <f t="shared" si="128"/>
        <v>0</v>
      </c>
      <c r="CE187">
        <f t="shared" si="129"/>
        <v>0</v>
      </c>
      <c r="CF187">
        <f t="shared" si="130"/>
        <v>0</v>
      </c>
      <c r="CG187">
        <f t="shared" si="131"/>
        <v>0</v>
      </c>
      <c r="CH187">
        <f t="shared" si="132"/>
        <v>0</v>
      </c>
      <c r="CI187">
        <f t="shared" si="133"/>
        <v>12.168427889903221</v>
      </c>
      <c r="CJ187">
        <f t="shared" si="134"/>
        <v>12.298382875435749</v>
      </c>
      <c r="CK187">
        <f t="shared" si="135"/>
        <v>0</v>
      </c>
      <c r="CL187">
        <f t="shared" si="136"/>
        <v>13.652816318983042</v>
      </c>
      <c r="CM187">
        <f t="shared" si="137"/>
        <v>13.74686869629474</v>
      </c>
      <c r="CN187">
        <f t="shared" si="138"/>
        <v>0</v>
      </c>
      <c r="CO187">
        <f t="shared" si="139"/>
        <v>0</v>
      </c>
      <c r="CP187">
        <f t="shared" si="140"/>
        <v>0</v>
      </c>
      <c r="CQ187">
        <f t="shared" si="141"/>
        <v>0</v>
      </c>
      <c r="CR187">
        <f t="shared" si="142"/>
        <v>0</v>
      </c>
      <c r="CS187">
        <f t="shared" si="143"/>
        <v>0</v>
      </c>
      <c r="CT187">
        <f t="shared" si="144"/>
        <v>0</v>
      </c>
      <c r="CU187">
        <f t="shared" si="145"/>
        <v>0</v>
      </c>
      <c r="CV187">
        <f t="shared" si="146"/>
        <v>0</v>
      </c>
      <c r="CW187">
        <f t="shared" si="147"/>
        <v>11.878339114952041</v>
      </c>
      <c r="CX187">
        <f t="shared" si="148"/>
        <v>0</v>
      </c>
    </row>
    <row r="188" spans="1:102" x14ac:dyDescent="0.25">
      <c r="A188">
        <v>1128278100</v>
      </c>
      <c r="B188" s="6" t="s">
        <v>266</v>
      </c>
      <c r="C188" s="7"/>
      <c r="D188" s="7"/>
      <c r="E188" s="7"/>
      <c r="F188" s="7"/>
      <c r="G188" s="7"/>
      <c r="H188" s="7"/>
      <c r="I188" s="7"/>
      <c r="J188" s="7">
        <v>71040</v>
      </c>
      <c r="K188" s="7"/>
      <c r="L188" s="7"/>
      <c r="M188" s="7"/>
      <c r="N188" s="7"/>
      <c r="O188" s="7"/>
      <c r="P188" s="7">
        <v>41360</v>
      </c>
      <c r="Q188" s="7">
        <v>150480</v>
      </c>
      <c r="R188" s="7"/>
      <c r="S188" s="7"/>
      <c r="T188" s="7"/>
      <c r="U188" s="7"/>
      <c r="V188" s="7"/>
      <c r="W188" s="7"/>
      <c r="X188" s="7"/>
      <c r="Y188" s="7"/>
      <c r="Z188" s="7">
        <v>150620</v>
      </c>
      <c r="AA188" s="7">
        <v>301260</v>
      </c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>
        <v>388270</v>
      </c>
      <c r="AM188" s="7"/>
      <c r="AN188" s="7"/>
      <c r="AO188" s="7">
        <v>110080</v>
      </c>
      <c r="AP188" s="7"/>
      <c r="AQ188" s="7">
        <v>25300</v>
      </c>
      <c r="AR188" s="7"/>
      <c r="AS188" s="7"/>
      <c r="AT188" s="7"/>
      <c r="AU188" s="7"/>
      <c r="AV188" s="7"/>
      <c r="AW188" s="7"/>
      <c r="AX188" s="7"/>
      <c r="AY188" s="7">
        <f t="shared" si="149"/>
        <v>8</v>
      </c>
      <c r="BA188">
        <f t="shared" si="150"/>
        <v>1128278100</v>
      </c>
      <c r="BB188" t="str">
        <f t="shared" si="151"/>
        <v>ARISTIZABAL MEJIA JUAN CAMILO</v>
      </c>
      <c r="BC188">
        <f t="shared" si="152"/>
        <v>0</v>
      </c>
      <c r="BD188">
        <f t="shared" si="102"/>
        <v>0</v>
      </c>
      <c r="BE188">
        <f t="shared" si="103"/>
        <v>0</v>
      </c>
      <c r="BF188">
        <f t="shared" si="104"/>
        <v>0</v>
      </c>
      <c r="BG188">
        <f t="shared" si="105"/>
        <v>0</v>
      </c>
      <c r="BH188">
        <f t="shared" si="106"/>
        <v>0</v>
      </c>
      <c r="BI188">
        <f t="shared" si="107"/>
        <v>0</v>
      </c>
      <c r="BJ188">
        <f t="shared" si="108"/>
        <v>11.171012454143554</v>
      </c>
      <c r="BK188">
        <f t="shared" si="109"/>
        <v>0</v>
      </c>
      <c r="BL188">
        <f t="shared" si="110"/>
        <v>0</v>
      </c>
      <c r="BM188">
        <f t="shared" si="111"/>
        <v>0</v>
      </c>
      <c r="BN188">
        <f t="shared" si="112"/>
        <v>0</v>
      </c>
      <c r="BO188">
        <f t="shared" si="113"/>
        <v>0</v>
      </c>
      <c r="BP188">
        <f t="shared" si="114"/>
        <v>10.630093686839739</v>
      </c>
      <c r="BQ188">
        <f t="shared" si="115"/>
        <v>11.921592109354213</v>
      </c>
      <c r="BR188">
        <f t="shared" si="116"/>
        <v>0</v>
      </c>
      <c r="BS188">
        <f t="shared" si="117"/>
        <v>0</v>
      </c>
      <c r="BT188">
        <f t="shared" si="118"/>
        <v>0</v>
      </c>
      <c r="BU188">
        <f t="shared" si="119"/>
        <v>0</v>
      </c>
      <c r="BV188">
        <f t="shared" si="120"/>
        <v>0</v>
      </c>
      <c r="BW188">
        <f t="shared" si="121"/>
        <v>0</v>
      </c>
      <c r="BX188">
        <f t="shared" si="122"/>
        <v>0</v>
      </c>
      <c r="BY188">
        <f t="shared" si="123"/>
        <v>0</v>
      </c>
      <c r="BZ188">
        <f t="shared" si="124"/>
        <v>11.922522026857841</v>
      </c>
      <c r="CA188">
        <f t="shared" si="125"/>
        <v>12.615732277643184</v>
      </c>
      <c r="CB188">
        <f t="shared" si="126"/>
        <v>0</v>
      </c>
      <c r="CC188">
        <f t="shared" si="127"/>
        <v>0</v>
      </c>
      <c r="CD188">
        <f t="shared" si="128"/>
        <v>0</v>
      </c>
      <c r="CE188">
        <f t="shared" si="129"/>
        <v>0</v>
      </c>
      <c r="CF188">
        <f t="shared" si="130"/>
        <v>0</v>
      </c>
      <c r="CG188">
        <f t="shared" si="131"/>
        <v>0</v>
      </c>
      <c r="CH188">
        <f t="shared" si="132"/>
        <v>0</v>
      </c>
      <c r="CI188">
        <f t="shared" si="133"/>
        <v>0</v>
      </c>
      <c r="CJ188">
        <f t="shared" si="134"/>
        <v>0</v>
      </c>
      <c r="CK188">
        <f t="shared" si="135"/>
        <v>0</v>
      </c>
      <c r="CL188">
        <f t="shared" si="136"/>
        <v>12.869458828408455</v>
      </c>
      <c r="CM188">
        <f t="shared" si="137"/>
        <v>0</v>
      </c>
      <c r="CN188">
        <f t="shared" si="138"/>
        <v>0</v>
      </c>
      <c r="CO188">
        <f t="shared" si="139"/>
        <v>11.608971737428234</v>
      </c>
      <c r="CP188">
        <f t="shared" si="140"/>
        <v>0</v>
      </c>
      <c r="CQ188">
        <f t="shared" si="141"/>
        <v>10.138599199626192</v>
      </c>
      <c r="CR188">
        <f t="shared" si="142"/>
        <v>0</v>
      </c>
      <c r="CS188">
        <f t="shared" si="143"/>
        <v>0</v>
      </c>
      <c r="CT188">
        <f t="shared" si="144"/>
        <v>0</v>
      </c>
      <c r="CU188">
        <f t="shared" si="145"/>
        <v>0</v>
      </c>
      <c r="CV188">
        <f t="shared" si="146"/>
        <v>0</v>
      </c>
      <c r="CW188">
        <f t="shared" si="147"/>
        <v>0</v>
      </c>
      <c r="CX188">
        <f t="shared" si="148"/>
        <v>0</v>
      </c>
    </row>
    <row r="189" spans="1:102" x14ac:dyDescent="0.25">
      <c r="A189">
        <v>43092515</v>
      </c>
      <c r="B189" s="6" t="s">
        <v>267</v>
      </c>
      <c r="C189" s="7"/>
      <c r="D189" s="7"/>
      <c r="E189" s="7"/>
      <c r="F189" s="7">
        <v>143870</v>
      </c>
      <c r="G189" s="7">
        <v>99420</v>
      </c>
      <c r="H189" s="7">
        <v>261640</v>
      </c>
      <c r="I189" s="7"/>
      <c r="J189" s="7"/>
      <c r="K189" s="7"/>
      <c r="L189" s="7">
        <v>212000</v>
      </c>
      <c r="M189" s="7">
        <v>42000</v>
      </c>
      <c r="N189" s="7"/>
      <c r="O189" s="7"/>
      <c r="P189" s="7">
        <v>258390</v>
      </c>
      <c r="Q189" s="7">
        <v>813320</v>
      </c>
      <c r="R189" s="7"/>
      <c r="S189" s="7"/>
      <c r="T189" s="7"/>
      <c r="U189" s="7"/>
      <c r="V189" s="7">
        <v>668360</v>
      </c>
      <c r="W189" s="7">
        <v>106960</v>
      </c>
      <c r="X189" s="7"/>
      <c r="Y189" s="7">
        <v>594720</v>
      </c>
      <c r="Z189" s="7">
        <v>658120</v>
      </c>
      <c r="AA189" s="7">
        <v>223100</v>
      </c>
      <c r="AB189" s="7"/>
      <c r="AC189" s="7">
        <v>57800</v>
      </c>
      <c r="AD189" s="7"/>
      <c r="AE189" s="7"/>
      <c r="AF189" s="7">
        <v>216960</v>
      </c>
      <c r="AG189" s="7"/>
      <c r="AH189" s="7"/>
      <c r="AI189" s="7">
        <v>774280</v>
      </c>
      <c r="AJ189" s="7">
        <v>373960</v>
      </c>
      <c r="AK189" s="7"/>
      <c r="AL189" s="7">
        <v>667700</v>
      </c>
      <c r="AM189" s="7">
        <v>196280</v>
      </c>
      <c r="AN189" s="7">
        <v>145420</v>
      </c>
      <c r="AO189" s="7">
        <v>16800</v>
      </c>
      <c r="AP189" s="7"/>
      <c r="AQ189" s="7">
        <v>454570</v>
      </c>
      <c r="AR189" s="7">
        <v>36180</v>
      </c>
      <c r="AS189" s="7"/>
      <c r="AT189" s="7"/>
      <c r="AU189" s="7"/>
      <c r="AV189" s="7"/>
      <c r="AW189" s="7">
        <v>390440</v>
      </c>
      <c r="AX189" s="7">
        <v>332210</v>
      </c>
      <c r="AY189" s="7">
        <f t="shared" si="149"/>
        <v>24</v>
      </c>
      <c r="BA189">
        <f t="shared" si="150"/>
        <v>43092515</v>
      </c>
      <c r="BB189" t="str">
        <f t="shared" si="151"/>
        <v>ARISTIZABAL RAMIREZ OLGA CECILIA</v>
      </c>
      <c r="BC189">
        <f t="shared" si="152"/>
        <v>0</v>
      </c>
      <c r="BD189">
        <f t="shared" si="102"/>
        <v>0</v>
      </c>
      <c r="BE189">
        <f t="shared" si="103"/>
        <v>0</v>
      </c>
      <c r="BF189">
        <f t="shared" si="104"/>
        <v>11.876672343726321</v>
      </c>
      <c r="BG189">
        <f t="shared" si="105"/>
        <v>11.507118637936442</v>
      </c>
      <c r="BH189">
        <f t="shared" si="106"/>
        <v>12.474728614113404</v>
      </c>
      <c r="BI189">
        <f t="shared" si="107"/>
        <v>0</v>
      </c>
      <c r="BJ189">
        <f t="shared" si="108"/>
        <v>0</v>
      </c>
      <c r="BK189">
        <f t="shared" si="109"/>
        <v>0</v>
      </c>
      <c r="BL189">
        <f t="shared" si="110"/>
        <v>12.264346270624157</v>
      </c>
      <c r="BM189">
        <f t="shared" si="111"/>
        <v>10.645448706505872</v>
      </c>
      <c r="BN189">
        <f t="shared" si="112"/>
        <v>0</v>
      </c>
      <c r="BO189">
        <f t="shared" si="113"/>
        <v>0</v>
      </c>
      <c r="BP189">
        <f t="shared" si="114"/>
        <v>12.462229220562653</v>
      </c>
      <c r="BQ189">
        <f t="shared" si="115"/>
        <v>13.608881144551875</v>
      </c>
      <c r="BR189">
        <f t="shared" si="116"/>
        <v>0</v>
      </c>
      <c r="BS189">
        <f t="shared" si="117"/>
        <v>0</v>
      </c>
      <c r="BT189">
        <f t="shared" si="118"/>
        <v>0</v>
      </c>
      <c r="BU189">
        <f t="shared" si="119"/>
        <v>0</v>
      </c>
      <c r="BV189">
        <f t="shared" si="120"/>
        <v>13.412583725706613</v>
      </c>
      <c r="BW189">
        <f t="shared" si="121"/>
        <v>11.580219561021574</v>
      </c>
      <c r="BX189">
        <f t="shared" si="122"/>
        <v>0</v>
      </c>
      <c r="BY189">
        <f t="shared" si="123"/>
        <v>13.295847666993211</v>
      </c>
      <c r="BZ189">
        <f t="shared" si="124"/>
        <v>13.397144083979162</v>
      </c>
      <c r="CA189">
        <f t="shared" si="125"/>
        <v>12.315379862705514</v>
      </c>
      <c r="CB189">
        <f t="shared" si="126"/>
        <v>0</v>
      </c>
      <c r="CC189">
        <f t="shared" si="127"/>
        <v>10.96476135554887</v>
      </c>
      <c r="CD189">
        <f t="shared" si="128"/>
        <v>0</v>
      </c>
      <c r="CE189">
        <f t="shared" si="129"/>
        <v>0</v>
      </c>
      <c r="CF189">
        <f t="shared" si="130"/>
        <v>12.287472892868088</v>
      </c>
      <c r="CG189">
        <f t="shared" si="131"/>
        <v>0</v>
      </c>
      <c r="CH189">
        <f t="shared" si="132"/>
        <v>0</v>
      </c>
      <c r="CI189">
        <f t="shared" si="133"/>
        <v>13.559690135781095</v>
      </c>
      <c r="CJ189">
        <f t="shared" si="134"/>
        <v>12.831906792884466</v>
      </c>
      <c r="CK189">
        <f t="shared" si="135"/>
        <v>0</v>
      </c>
      <c r="CL189">
        <f t="shared" si="136"/>
        <v>13.411595747523437</v>
      </c>
      <c r="CM189">
        <f t="shared" si="137"/>
        <v>12.187302584953445</v>
      </c>
      <c r="CN189">
        <f t="shared" si="138"/>
        <v>11.887388262813603</v>
      </c>
      <c r="CO189">
        <f t="shared" si="139"/>
        <v>9.7291936874294027</v>
      </c>
      <c r="CP189">
        <f t="shared" si="140"/>
        <v>0</v>
      </c>
      <c r="CQ189">
        <f t="shared" si="141"/>
        <v>13.027109396020844</v>
      </c>
      <c r="CR189">
        <f t="shared" si="142"/>
        <v>10.496289398147198</v>
      </c>
      <c r="CS189">
        <f t="shared" si="143"/>
        <v>0</v>
      </c>
      <c r="CT189">
        <f t="shared" si="144"/>
        <v>0</v>
      </c>
      <c r="CU189">
        <f t="shared" si="145"/>
        <v>0</v>
      </c>
      <c r="CV189">
        <f t="shared" si="146"/>
        <v>0</v>
      </c>
      <c r="CW189">
        <f t="shared" si="147"/>
        <v>12.875032148498612</v>
      </c>
      <c r="CX189">
        <f t="shared" si="148"/>
        <v>12.713525588195903</v>
      </c>
    </row>
    <row r="190" spans="1:102" x14ac:dyDescent="0.25">
      <c r="A190">
        <v>19452604</v>
      </c>
      <c r="B190" s="6" t="s">
        <v>268</v>
      </c>
      <c r="C190" s="7"/>
      <c r="D190" s="7"/>
      <c r="E190" s="7">
        <v>42420</v>
      </c>
      <c r="F190" s="7">
        <v>22000</v>
      </c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>
        <v>353870</v>
      </c>
      <c r="AJ190" s="7"/>
      <c r="AK190" s="7"/>
      <c r="AL190" s="7">
        <v>238490</v>
      </c>
      <c r="AM190" s="7">
        <v>52270</v>
      </c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>
        <f t="shared" si="149"/>
        <v>5</v>
      </c>
      <c r="BA190">
        <f t="shared" si="150"/>
        <v>19452604</v>
      </c>
      <c r="BB190" t="str">
        <f t="shared" si="151"/>
        <v>ARISTIZABAL TOBLER SERGIO</v>
      </c>
      <c r="BC190">
        <f t="shared" si="152"/>
        <v>0</v>
      </c>
      <c r="BD190">
        <f t="shared" si="102"/>
        <v>0</v>
      </c>
      <c r="BE190">
        <f t="shared" si="103"/>
        <v>10.655398801626767</v>
      </c>
      <c r="BF190">
        <f t="shared" si="104"/>
        <v>9.9988431858528806</v>
      </c>
      <c r="BG190">
        <f t="shared" si="105"/>
        <v>0</v>
      </c>
      <c r="BH190">
        <f t="shared" si="106"/>
        <v>0</v>
      </c>
      <c r="BI190">
        <f t="shared" si="107"/>
        <v>0</v>
      </c>
      <c r="BJ190">
        <f t="shared" si="108"/>
        <v>0</v>
      </c>
      <c r="BK190">
        <f t="shared" si="109"/>
        <v>0</v>
      </c>
      <c r="BL190">
        <f t="shared" si="110"/>
        <v>0</v>
      </c>
      <c r="BM190">
        <f t="shared" si="111"/>
        <v>0</v>
      </c>
      <c r="BN190">
        <f t="shared" si="112"/>
        <v>0</v>
      </c>
      <c r="BO190">
        <f t="shared" si="113"/>
        <v>0</v>
      </c>
      <c r="BP190">
        <f t="shared" si="114"/>
        <v>0</v>
      </c>
      <c r="BQ190">
        <f t="shared" si="115"/>
        <v>0</v>
      </c>
      <c r="BR190">
        <f t="shared" si="116"/>
        <v>0</v>
      </c>
      <c r="BS190">
        <f t="shared" si="117"/>
        <v>0</v>
      </c>
      <c r="BT190">
        <f t="shared" si="118"/>
        <v>0</v>
      </c>
      <c r="BU190">
        <f t="shared" si="119"/>
        <v>0</v>
      </c>
      <c r="BV190">
        <f t="shared" si="120"/>
        <v>0</v>
      </c>
      <c r="BW190">
        <f t="shared" si="121"/>
        <v>0</v>
      </c>
      <c r="BX190">
        <f t="shared" si="122"/>
        <v>0</v>
      </c>
      <c r="BY190">
        <f t="shared" si="123"/>
        <v>0</v>
      </c>
      <c r="BZ190">
        <f t="shared" si="124"/>
        <v>0</v>
      </c>
      <c r="CA190">
        <f t="shared" si="125"/>
        <v>0</v>
      </c>
      <c r="CB190">
        <f t="shared" si="126"/>
        <v>0</v>
      </c>
      <c r="CC190">
        <f t="shared" si="127"/>
        <v>0</v>
      </c>
      <c r="CD190">
        <f t="shared" si="128"/>
        <v>0</v>
      </c>
      <c r="CE190">
        <f t="shared" si="129"/>
        <v>0</v>
      </c>
      <c r="CF190">
        <f t="shared" si="130"/>
        <v>0</v>
      </c>
      <c r="CG190">
        <f t="shared" si="131"/>
        <v>0</v>
      </c>
      <c r="CH190">
        <f t="shared" si="132"/>
        <v>0</v>
      </c>
      <c r="CI190">
        <f t="shared" si="133"/>
        <v>12.776687718923965</v>
      </c>
      <c r="CJ190">
        <f t="shared" si="134"/>
        <v>0</v>
      </c>
      <c r="CK190">
        <f t="shared" si="135"/>
        <v>0</v>
      </c>
      <c r="CL190">
        <f t="shared" si="136"/>
        <v>12.382086852749461</v>
      </c>
      <c r="CM190">
        <f t="shared" si="137"/>
        <v>10.864197002956908</v>
      </c>
      <c r="CN190">
        <f t="shared" si="138"/>
        <v>0</v>
      </c>
      <c r="CO190">
        <f t="shared" si="139"/>
        <v>0</v>
      </c>
      <c r="CP190">
        <f t="shared" si="140"/>
        <v>0</v>
      </c>
      <c r="CQ190">
        <f t="shared" si="141"/>
        <v>0</v>
      </c>
      <c r="CR190">
        <f t="shared" si="142"/>
        <v>0</v>
      </c>
      <c r="CS190">
        <f t="shared" si="143"/>
        <v>0</v>
      </c>
      <c r="CT190">
        <f t="shared" si="144"/>
        <v>0</v>
      </c>
      <c r="CU190">
        <f t="shared" si="145"/>
        <v>0</v>
      </c>
      <c r="CV190">
        <f t="shared" si="146"/>
        <v>0</v>
      </c>
      <c r="CW190">
        <f t="shared" si="147"/>
        <v>0</v>
      </c>
      <c r="CX190">
        <f t="shared" si="148"/>
        <v>0</v>
      </c>
    </row>
    <row r="191" spans="1:102" x14ac:dyDescent="0.25">
      <c r="A191">
        <v>1118284078</v>
      </c>
      <c r="B191" s="6" t="s">
        <v>269</v>
      </c>
      <c r="C191" s="7"/>
      <c r="D191" s="7"/>
      <c r="E191" s="7">
        <v>86983</v>
      </c>
      <c r="F191" s="7"/>
      <c r="G191" s="7">
        <v>100110</v>
      </c>
      <c r="H191" s="7">
        <v>658040</v>
      </c>
      <c r="I191" s="7"/>
      <c r="J191" s="7"/>
      <c r="K191" s="7"/>
      <c r="L191" s="7"/>
      <c r="M191" s="7"/>
      <c r="N191" s="7"/>
      <c r="O191" s="7"/>
      <c r="P191" s="7">
        <v>615310</v>
      </c>
      <c r="Q191" s="7"/>
      <c r="R191" s="7"/>
      <c r="S191" s="7"/>
      <c r="T191" s="7"/>
      <c r="U191" s="7"/>
      <c r="V191" s="7">
        <v>42120</v>
      </c>
      <c r="W191" s="7"/>
      <c r="X191" s="7"/>
      <c r="Y191" s="7"/>
      <c r="Z191" s="7">
        <v>1579480</v>
      </c>
      <c r="AA191" s="7">
        <v>357500</v>
      </c>
      <c r="AB191" s="7"/>
      <c r="AC191" s="7"/>
      <c r="AD191" s="7"/>
      <c r="AE191" s="7"/>
      <c r="AF191" s="7">
        <v>298320</v>
      </c>
      <c r="AG191" s="7"/>
      <c r="AH191" s="7">
        <v>27350</v>
      </c>
      <c r="AI191" s="7"/>
      <c r="AJ191" s="7">
        <v>138000</v>
      </c>
      <c r="AK191" s="7"/>
      <c r="AL191" s="7">
        <v>927043</v>
      </c>
      <c r="AM191" s="7">
        <v>298980</v>
      </c>
      <c r="AN191" s="7"/>
      <c r="AO191" s="7">
        <v>23520</v>
      </c>
      <c r="AP191" s="7"/>
      <c r="AQ191" s="7"/>
      <c r="AR191" s="7"/>
      <c r="AS191" s="7"/>
      <c r="AT191" s="7"/>
      <c r="AU191" s="7">
        <v>172980</v>
      </c>
      <c r="AV191" s="7"/>
      <c r="AW191" s="7"/>
      <c r="AX191" s="7"/>
      <c r="AY191" s="7">
        <f t="shared" si="149"/>
        <v>14</v>
      </c>
      <c r="BA191">
        <f t="shared" si="150"/>
        <v>1118284078</v>
      </c>
      <c r="BB191" t="str">
        <f t="shared" si="151"/>
        <v>ARISTIZABAL VASQUEZ FREDY ALEXANDER</v>
      </c>
      <c r="BC191">
        <f t="shared" si="152"/>
        <v>0</v>
      </c>
      <c r="BD191">
        <f t="shared" si="102"/>
        <v>0</v>
      </c>
      <c r="BE191">
        <f t="shared" si="103"/>
        <v>11.373479472677586</v>
      </c>
      <c r="BF191">
        <f t="shared" si="104"/>
        <v>0</v>
      </c>
      <c r="BG191">
        <f t="shared" si="105"/>
        <v>11.514034849375726</v>
      </c>
      <c r="BH191">
        <f t="shared" si="106"/>
        <v>13.39702251839666</v>
      </c>
      <c r="BI191">
        <f t="shared" si="107"/>
        <v>0</v>
      </c>
      <c r="BJ191">
        <f t="shared" si="108"/>
        <v>0</v>
      </c>
      <c r="BK191">
        <f t="shared" si="109"/>
        <v>0</v>
      </c>
      <c r="BL191">
        <f t="shared" si="110"/>
        <v>0</v>
      </c>
      <c r="BM191">
        <f t="shared" si="111"/>
        <v>0</v>
      </c>
      <c r="BN191">
        <f t="shared" si="112"/>
        <v>0</v>
      </c>
      <c r="BO191">
        <f t="shared" si="113"/>
        <v>0</v>
      </c>
      <c r="BP191">
        <f t="shared" si="114"/>
        <v>13.329883110026932</v>
      </c>
      <c r="BQ191">
        <f t="shared" si="115"/>
        <v>0</v>
      </c>
      <c r="BR191">
        <f t="shared" si="116"/>
        <v>0</v>
      </c>
      <c r="BS191">
        <f t="shared" si="117"/>
        <v>0</v>
      </c>
      <c r="BT191">
        <f t="shared" si="118"/>
        <v>0</v>
      </c>
      <c r="BU191">
        <f t="shared" si="119"/>
        <v>0</v>
      </c>
      <c r="BV191">
        <f t="shared" si="120"/>
        <v>10.64830170765649</v>
      </c>
      <c r="BW191">
        <f t="shared" si="121"/>
        <v>0</v>
      </c>
      <c r="BX191">
        <f t="shared" si="122"/>
        <v>0</v>
      </c>
      <c r="BY191">
        <f t="shared" si="123"/>
        <v>0</v>
      </c>
      <c r="BZ191">
        <f t="shared" si="124"/>
        <v>14.272606870028786</v>
      </c>
      <c r="CA191">
        <f t="shared" si="125"/>
        <v>12.786893438315085</v>
      </c>
      <c r="CB191">
        <f t="shared" si="126"/>
        <v>0</v>
      </c>
      <c r="CC191">
        <f t="shared" si="127"/>
        <v>0</v>
      </c>
      <c r="CD191">
        <f t="shared" si="128"/>
        <v>0</v>
      </c>
      <c r="CE191">
        <f t="shared" si="129"/>
        <v>0</v>
      </c>
      <c r="CF191">
        <f t="shared" si="130"/>
        <v>12.605925366952206</v>
      </c>
      <c r="CG191">
        <f t="shared" si="131"/>
        <v>0</v>
      </c>
      <c r="CH191">
        <f t="shared" si="132"/>
        <v>10.216508370253013</v>
      </c>
      <c r="CI191">
        <f t="shared" si="133"/>
        <v>0</v>
      </c>
      <c r="CJ191">
        <f t="shared" si="134"/>
        <v>11.835016210489899</v>
      </c>
      <c r="CK191">
        <f t="shared" si="135"/>
        <v>0</v>
      </c>
      <c r="CL191">
        <f t="shared" si="136"/>
        <v>13.739756308362237</v>
      </c>
      <c r="CM191">
        <f t="shared" si="137"/>
        <v>12.608135305203243</v>
      </c>
      <c r="CN191">
        <f t="shared" si="138"/>
        <v>0</v>
      </c>
      <c r="CO191">
        <f t="shared" si="139"/>
        <v>10.065648918115544</v>
      </c>
      <c r="CP191">
        <f t="shared" si="140"/>
        <v>0</v>
      </c>
      <c r="CQ191">
        <f t="shared" si="141"/>
        <v>0</v>
      </c>
      <c r="CR191">
        <f t="shared" si="142"/>
        <v>0</v>
      </c>
      <c r="CS191">
        <f t="shared" si="143"/>
        <v>0</v>
      </c>
      <c r="CT191">
        <f t="shared" si="144"/>
        <v>0</v>
      </c>
      <c r="CU191">
        <f t="shared" si="145"/>
        <v>12.060937040858938</v>
      </c>
      <c r="CV191">
        <f t="shared" si="146"/>
        <v>0</v>
      </c>
      <c r="CW191">
        <f t="shared" si="147"/>
        <v>0</v>
      </c>
      <c r="CX191">
        <f t="shared" si="148"/>
        <v>0</v>
      </c>
    </row>
    <row r="192" spans="1:102" x14ac:dyDescent="0.25">
      <c r="A192">
        <v>901021683</v>
      </c>
      <c r="B192" s="6" t="s">
        <v>270</v>
      </c>
      <c r="C192" s="7"/>
      <c r="D192" s="7"/>
      <c r="E192" s="7"/>
      <c r="F192" s="7"/>
      <c r="G192" s="7">
        <v>386780</v>
      </c>
      <c r="H192" s="7">
        <v>151570</v>
      </c>
      <c r="I192" s="7">
        <v>167000</v>
      </c>
      <c r="J192" s="7"/>
      <c r="K192" s="7"/>
      <c r="L192" s="7"/>
      <c r="M192" s="7"/>
      <c r="N192" s="7"/>
      <c r="O192" s="7">
        <v>118000</v>
      </c>
      <c r="P192" s="7">
        <v>400570</v>
      </c>
      <c r="Q192" s="7">
        <v>1166380</v>
      </c>
      <c r="R192" s="7"/>
      <c r="S192" s="7"/>
      <c r="T192" s="7"/>
      <c r="U192" s="7"/>
      <c r="V192" s="7">
        <v>320100</v>
      </c>
      <c r="W192" s="7"/>
      <c r="X192" s="7"/>
      <c r="Y192" s="7">
        <v>410640</v>
      </c>
      <c r="Z192" s="7">
        <v>2739700</v>
      </c>
      <c r="AA192" s="7">
        <v>1290840</v>
      </c>
      <c r="AB192" s="7"/>
      <c r="AC192" s="7">
        <v>295440</v>
      </c>
      <c r="AD192" s="7"/>
      <c r="AE192" s="7"/>
      <c r="AF192" s="7"/>
      <c r="AG192" s="7"/>
      <c r="AH192" s="7">
        <v>27350</v>
      </c>
      <c r="AI192" s="7">
        <v>935428</v>
      </c>
      <c r="AJ192" s="7">
        <v>177240</v>
      </c>
      <c r="AK192" s="7"/>
      <c r="AL192" s="7">
        <v>2844810</v>
      </c>
      <c r="AM192" s="7">
        <v>346530</v>
      </c>
      <c r="AN192" s="7">
        <v>40320</v>
      </c>
      <c r="AO192" s="7">
        <v>30240</v>
      </c>
      <c r="AP192" s="7"/>
      <c r="AQ192" s="7"/>
      <c r="AR192" s="7">
        <v>38650</v>
      </c>
      <c r="AS192" s="7"/>
      <c r="AT192" s="7"/>
      <c r="AU192" s="7"/>
      <c r="AV192" s="7"/>
      <c r="AW192" s="7">
        <v>160840</v>
      </c>
      <c r="AX192" s="7">
        <v>260910</v>
      </c>
      <c r="AY192" s="7">
        <f t="shared" si="149"/>
        <v>21</v>
      </c>
      <c r="BA192">
        <f t="shared" si="150"/>
        <v>901021683</v>
      </c>
      <c r="BB192" t="str">
        <f t="shared" si="151"/>
        <v>ARKA CLINICA VETERINARIA S A S</v>
      </c>
      <c r="BC192">
        <f t="shared" si="152"/>
        <v>0</v>
      </c>
      <c r="BD192">
        <f t="shared" si="102"/>
        <v>0</v>
      </c>
      <c r="BE192">
        <f t="shared" si="103"/>
        <v>0</v>
      </c>
      <c r="BF192">
        <f t="shared" si="104"/>
        <v>0</v>
      </c>
      <c r="BG192">
        <f t="shared" si="105"/>
        <v>12.865613920362041</v>
      </c>
      <c r="BH192">
        <f t="shared" si="106"/>
        <v>11.928809441015604</v>
      </c>
      <c r="BI192">
        <f t="shared" si="107"/>
        <v>12.025755079404917</v>
      </c>
      <c r="BJ192">
        <f t="shared" si="108"/>
        <v>0</v>
      </c>
      <c r="BK192">
        <f t="shared" si="109"/>
        <v>0</v>
      </c>
      <c r="BL192">
        <f t="shared" si="110"/>
        <v>0</v>
      </c>
      <c r="BM192">
        <f t="shared" si="111"/>
        <v>0</v>
      </c>
      <c r="BN192">
        <f t="shared" si="112"/>
        <v>0</v>
      </c>
      <c r="BO192">
        <f t="shared" si="113"/>
        <v>11.678448377988165</v>
      </c>
      <c r="BP192">
        <f t="shared" si="114"/>
        <v>12.900646308180589</v>
      </c>
      <c r="BQ192">
        <f t="shared" si="115"/>
        <v>13.96941635066627</v>
      </c>
      <c r="BR192">
        <f t="shared" si="116"/>
        <v>0</v>
      </c>
      <c r="BS192">
        <f t="shared" si="117"/>
        <v>0</v>
      </c>
      <c r="BT192">
        <f t="shared" si="118"/>
        <v>0</v>
      </c>
      <c r="BU192">
        <f t="shared" si="119"/>
        <v>0</v>
      </c>
      <c r="BV192">
        <f t="shared" si="120"/>
        <v>12.676391849976817</v>
      </c>
      <c r="BW192">
        <f t="shared" si="121"/>
        <v>0</v>
      </c>
      <c r="BX192">
        <f t="shared" si="122"/>
        <v>0</v>
      </c>
      <c r="BY192">
        <f t="shared" si="123"/>
        <v>12.925474632454286</v>
      </c>
      <c r="BZ192">
        <f t="shared" si="124"/>
        <v>14.823359348322196</v>
      </c>
      <c r="CA192">
        <f t="shared" si="125"/>
        <v>14.070804501903101</v>
      </c>
      <c r="CB192">
        <f t="shared" si="126"/>
        <v>0</v>
      </c>
      <c r="CC192">
        <f t="shared" si="127"/>
        <v>12.596224434302737</v>
      </c>
      <c r="CD192">
        <f t="shared" si="128"/>
        <v>0</v>
      </c>
      <c r="CE192">
        <f t="shared" si="129"/>
        <v>0</v>
      </c>
      <c r="CF192">
        <f t="shared" si="130"/>
        <v>0</v>
      </c>
      <c r="CG192">
        <f t="shared" si="131"/>
        <v>0</v>
      </c>
      <c r="CH192">
        <f t="shared" si="132"/>
        <v>10.216508370253013</v>
      </c>
      <c r="CI192">
        <f t="shared" si="133"/>
        <v>13.748760526572907</v>
      </c>
      <c r="CJ192">
        <f t="shared" si="134"/>
        <v>12.085265667364762</v>
      </c>
      <c r="CK192">
        <f t="shared" si="135"/>
        <v>0</v>
      </c>
      <c r="CL192">
        <f t="shared" si="136"/>
        <v>14.861007190998409</v>
      </c>
      <c r="CM192">
        <f t="shared" si="137"/>
        <v>12.755727559699709</v>
      </c>
      <c r="CN192">
        <f t="shared" si="138"/>
        <v>10.604627704024997</v>
      </c>
      <c r="CO192">
        <f t="shared" si="139"/>
        <v>10.316953898529778</v>
      </c>
      <c r="CP192">
        <f t="shared" si="140"/>
        <v>0</v>
      </c>
      <c r="CQ192">
        <f t="shared" si="141"/>
        <v>0</v>
      </c>
      <c r="CR192">
        <f t="shared" si="142"/>
        <v>10.562327926902078</v>
      </c>
      <c r="CS192">
        <f t="shared" si="143"/>
        <v>0</v>
      </c>
      <c r="CT192">
        <f t="shared" si="144"/>
        <v>0</v>
      </c>
      <c r="CU192">
        <f t="shared" si="145"/>
        <v>0</v>
      </c>
      <c r="CV192">
        <f t="shared" si="146"/>
        <v>0</v>
      </c>
      <c r="CW192">
        <f t="shared" si="147"/>
        <v>11.988171578350748</v>
      </c>
      <c r="CX192">
        <f t="shared" si="148"/>
        <v>12.471934631983835</v>
      </c>
    </row>
    <row r="193" spans="1:102" x14ac:dyDescent="0.25">
      <c r="A193">
        <v>24731120</v>
      </c>
      <c r="B193" s="6" t="s">
        <v>271</v>
      </c>
      <c r="C193" s="7"/>
      <c r="D193" s="7"/>
      <c r="E193" s="7"/>
      <c r="F193" s="7"/>
      <c r="G193" s="7"/>
      <c r="H193" s="7">
        <v>38970</v>
      </c>
      <c r="I193" s="7"/>
      <c r="J193" s="7"/>
      <c r="K193" s="7"/>
      <c r="L193" s="7"/>
      <c r="M193" s="7"/>
      <c r="N193" s="7"/>
      <c r="O193" s="7">
        <v>59000</v>
      </c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>
        <v>1713630</v>
      </c>
      <c r="AA193" s="7">
        <v>123800</v>
      </c>
      <c r="AB193" s="7"/>
      <c r="AC193" s="7"/>
      <c r="AD193" s="7"/>
      <c r="AE193" s="7"/>
      <c r="AF193" s="7"/>
      <c r="AG193" s="7"/>
      <c r="AH193" s="7"/>
      <c r="AI193" s="7">
        <v>313480</v>
      </c>
      <c r="AJ193" s="7">
        <v>348460</v>
      </c>
      <c r="AK193" s="7"/>
      <c r="AL193" s="7">
        <v>415800</v>
      </c>
      <c r="AM193" s="7"/>
      <c r="AN193" s="7"/>
      <c r="AO193" s="7">
        <v>20160</v>
      </c>
      <c r="AP193" s="7"/>
      <c r="AQ193" s="7"/>
      <c r="AR193" s="7"/>
      <c r="AS193" s="7"/>
      <c r="AT193" s="7"/>
      <c r="AU193" s="7"/>
      <c r="AV193" s="7"/>
      <c r="AW193" s="7"/>
      <c r="AX193" s="7"/>
      <c r="AY193" s="7">
        <f t="shared" si="149"/>
        <v>8</v>
      </c>
      <c r="BA193">
        <f t="shared" si="150"/>
        <v>24731120</v>
      </c>
      <c r="BB193" t="str">
        <f t="shared" si="151"/>
        <v>ARREDONDO RONCANCIO GLORIA ESTELLA</v>
      </c>
      <c r="BC193">
        <f t="shared" si="152"/>
        <v>0</v>
      </c>
      <c r="BD193">
        <f t="shared" si="102"/>
        <v>0</v>
      </c>
      <c r="BE193">
        <f t="shared" si="103"/>
        <v>0</v>
      </c>
      <c r="BF193">
        <f t="shared" si="104"/>
        <v>0</v>
      </c>
      <c r="BG193">
        <f t="shared" si="105"/>
        <v>0</v>
      </c>
      <c r="BH193">
        <f t="shared" si="106"/>
        <v>10.570573058768215</v>
      </c>
      <c r="BI193">
        <f t="shared" si="107"/>
        <v>0</v>
      </c>
      <c r="BJ193">
        <f t="shared" si="108"/>
        <v>0</v>
      </c>
      <c r="BK193">
        <f t="shared" si="109"/>
        <v>0</v>
      </c>
      <c r="BL193">
        <f t="shared" si="110"/>
        <v>0</v>
      </c>
      <c r="BM193">
        <f t="shared" si="111"/>
        <v>0</v>
      </c>
      <c r="BN193">
        <f t="shared" si="112"/>
        <v>0</v>
      </c>
      <c r="BO193">
        <f t="shared" si="113"/>
        <v>10.985309671896763</v>
      </c>
      <c r="BP193">
        <f t="shared" si="114"/>
        <v>0</v>
      </c>
      <c r="BQ193">
        <f t="shared" si="115"/>
        <v>0</v>
      </c>
      <c r="BR193">
        <f t="shared" si="116"/>
        <v>0</v>
      </c>
      <c r="BS193">
        <f t="shared" si="117"/>
        <v>0</v>
      </c>
      <c r="BT193">
        <f t="shared" si="118"/>
        <v>0</v>
      </c>
      <c r="BU193">
        <f t="shared" si="119"/>
        <v>0</v>
      </c>
      <c r="BV193">
        <f t="shared" si="120"/>
        <v>0</v>
      </c>
      <c r="BW193">
        <f t="shared" si="121"/>
        <v>0</v>
      </c>
      <c r="BX193">
        <f t="shared" si="122"/>
        <v>0</v>
      </c>
      <c r="BY193">
        <f t="shared" si="123"/>
        <v>0</v>
      </c>
      <c r="BZ193">
        <f t="shared" si="124"/>
        <v>14.354125069081551</v>
      </c>
      <c r="CA193">
        <f t="shared" si="125"/>
        <v>11.726430716744437</v>
      </c>
      <c r="CB193">
        <f t="shared" si="126"/>
        <v>0</v>
      </c>
      <c r="CC193">
        <f t="shared" si="127"/>
        <v>0</v>
      </c>
      <c r="CD193">
        <f t="shared" si="128"/>
        <v>0</v>
      </c>
      <c r="CE193">
        <f t="shared" si="129"/>
        <v>0</v>
      </c>
      <c r="CF193">
        <f t="shared" si="130"/>
        <v>0</v>
      </c>
      <c r="CG193">
        <f t="shared" si="131"/>
        <v>0</v>
      </c>
      <c r="CH193">
        <f t="shared" si="132"/>
        <v>0</v>
      </c>
      <c r="CI193">
        <f t="shared" si="133"/>
        <v>12.655494031157884</v>
      </c>
      <c r="CJ193">
        <f t="shared" si="134"/>
        <v>12.761281594742623</v>
      </c>
      <c r="CK193">
        <f t="shared" si="135"/>
        <v>0</v>
      </c>
      <c r="CL193">
        <f t="shared" si="136"/>
        <v>12.937962059405562</v>
      </c>
      <c r="CM193">
        <f t="shared" si="137"/>
        <v>0</v>
      </c>
      <c r="CN193">
        <f t="shared" si="138"/>
        <v>0</v>
      </c>
      <c r="CO193">
        <f t="shared" si="139"/>
        <v>9.9115053241297115</v>
      </c>
      <c r="CP193">
        <f t="shared" si="140"/>
        <v>0</v>
      </c>
      <c r="CQ193">
        <f t="shared" si="141"/>
        <v>0</v>
      </c>
      <c r="CR193">
        <f t="shared" si="142"/>
        <v>0</v>
      </c>
      <c r="CS193">
        <f t="shared" si="143"/>
        <v>0</v>
      </c>
      <c r="CT193">
        <f t="shared" si="144"/>
        <v>0</v>
      </c>
      <c r="CU193">
        <f t="shared" si="145"/>
        <v>0</v>
      </c>
      <c r="CV193">
        <f t="shared" si="146"/>
        <v>0</v>
      </c>
      <c r="CW193">
        <f t="shared" si="147"/>
        <v>0</v>
      </c>
      <c r="CX193">
        <f t="shared" si="148"/>
        <v>0</v>
      </c>
    </row>
    <row r="194" spans="1:102" x14ac:dyDescent="0.25">
      <c r="A194">
        <v>92510506</v>
      </c>
      <c r="B194" s="6" t="s">
        <v>272</v>
      </c>
      <c r="C194" s="7"/>
      <c r="D194" s="7"/>
      <c r="E194" s="7"/>
      <c r="F194" s="7"/>
      <c r="G194" s="7">
        <v>200220</v>
      </c>
      <c r="H194" s="7"/>
      <c r="I194" s="7"/>
      <c r="J194" s="7"/>
      <c r="K194" s="7"/>
      <c r="L194" s="7"/>
      <c r="M194" s="7"/>
      <c r="N194" s="7"/>
      <c r="O194" s="7"/>
      <c r="P194" s="7">
        <v>1886780</v>
      </c>
      <c r="Q194" s="7"/>
      <c r="R194" s="7"/>
      <c r="S194" s="7"/>
      <c r="T194" s="7"/>
      <c r="U194" s="7">
        <v>368670</v>
      </c>
      <c r="V194" s="7">
        <v>2360630</v>
      </c>
      <c r="W194" s="7"/>
      <c r="X194" s="7"/>
      <c r="Y194" s="7"/>
      <c r="Z194" s="7">
        <v>1894150</v>
      </c>
      <c r="AA194" s="7">
        <v>676900</v>
      </c>
      <c r="AB194" s="7"/>
      <c r="AC194" s="7"/>
      <c r="AD194" s="7"/>
      <c r="AE194" s="7"/>
      <c r="AF194" s="7"/>
      <c r="AG194" s="7"/>
      <c r="AH194" s="7"/>
      <c r="AI194" s="7">
        <v>4620133</v>
      </c>
      <c r="AJ194" s="7"/>
      <c r="AK194" s="7"/>
      <c r="AL194" s="7">
        <v>7712400</v>
      </c>
      <c r="AM194" s="7"/>
      <c r="AN194" s="7"/>
      <c r="AO194" s="7"/>
      <c r="AP194" s="7"/>
      <c r="AQ194" s="7">
        <v>523640</v>
      </c>
      <c r="AR194" s="7"/>
      <c r="AS194" s="7"/>
      <c r="AT194" s="7"/>
      <c r="AU194" s="7"/>
      <c r="AV194" s="7"/>
      <c r="AW194" s="7">
        <v>261170</v>
      </c>
      <c r="AX194" s="7"/>
      <c r="AY194" s="7">
        <f t="shared" si="149"/>
        <v>10</v>
      </c>
      <c r="BA194">
        <f t="shared" si="150"/>
        <v>92510506</v>
      </c>
      <c r="BB194" t="str">
        <f t="shared" si="151"/>
        <v>ARROYO MUNIVE YASMIR JOSE</v>
      </c>
      <c r="BC194">
        <f t="shared" si="152"/>
        <v>0</v>
      </c>
      <c r="BD194">
        <f t="shared" ref="BD194:BD257" si="153">LN(IF(D194&lt;0,0,D194)+1)</f>
        <v>0</v>
      </c>
      <c r="BE194">
        <f t="shared" ref="BE194:BE257" si="154">LN(IF(E194&lt;0,0,E194)+1)</f>
        <v>0</v>
      </c>
      <c r="BF194">
        <f t="shared" ref="BF194:BF257" si="155">LN(IF(F194&lt;0,0,F194)+1)</f>
        <v>0</v>
      </c>
      <c r="BG194">
        <f t="shared" ref="BG194:BG257" si="156">LN(IF(G194&lt;0,0,G194)+1)</f>
        <v>12.207177035467046</v>
      </c>
      <c r="BH194">
        <f t="shared" ref="BH194:BH257" si="157">LN(IF(H194&lt;0,0,H194)+1)</f>
        <v>0</v>
      </c>
      <c r="BI194">
        <f t="shared" ref="BI194:BI257" si="158">LN(IF(I194&lt;0,0,I194)+1)</f>
        <v>0</v>
      </c>
      <c r="BJ194">
        <f t="shared" ref="BJ194:BJ257" si="159">LN(IF(J194&lt;0,0,J194)+1)</f>
        <v>0</v>
      </c>
      <c r="BK194">
        <f t="shared" ref="BK194:BK257" si="160">LN(IF(K194&lt;0,0,K194)+1)</f>
        <v>0</v>
      </c>
      <c r="BL194">
        <f t="shared" ref="BL194:BL257" si="161">LN(IF(L194&lt;0,0,L194)+1)</f>
        <v>0</v>
      </c>
      <c r="BM194">
        <f t="shared" ref="BM194:BM257" si="162">LN(IF(M194&lt;0,0,M194)+1)</f>
        <v>0</v>
      </c>
      <c r="BN194">
        <f t="shared" ref="BN194:BN257" si="163">LN(IF(N194&lt;0,0,N194)+1)</f>
        <v>0</v>
      </c>
      <c r="BO194">
        <f t="shared" ref="BO194:BO257" si="164">LN(IF(O194&lt;0,0,O194)+1)</f>
        <v>0</v>
      </c>
      <c r="BP194">
        <f t="shared" ref="BP194:BP257" si="165">LN(IF(P194&lt;0,0,P194)+1)</f>
        <v>14.450382760381821</v>
      </c>
      <c r="BQ194">
        <f t="shared" ref="BQ194:BQ257" si="166">LN(IF(Q194&lt;0,0,Q194)+1)</f>
        <v>0</v>
      </c>
      <c r="BR194">
        <f t="shared" ref="BR194:BR257" si="167">LN(IF(R194&lt;0,0,R194)+1)</f>
        <v>0</v>
      </c>
      <c r="BS194">
        <f t="shared" ref="BS194:BS257" si="168">LN(IF(S194&lt;0,0,S194)+1)</f>
        <v>0</v>
      </c>
      <c r="BT194">
        <f t="shared" ref="BT194:BT257" si="169">LN(IF(T194&lt;0,0,T194)+1)</f>
        <v>0</v>
      </c>
      <c r="BU194">
        <f t="shared" ref="BU194:BU257" si="170">LN(IF(U194&lt;0,0,U194)+1)</f>
        <v>12.817659926395946</v>
      </c>
      <c r="BV194">
        <f t="shared" ref="BV194:BV257" si="171">LN(IF(V194&lt;0,0,V194)+1)</f>
        <v>14.674439514145391</v>
      </c>
      <c r="BW194">
        <f t="shared" ref="BW194:BW257" si="172">LN(IF(W194&lt;0,0,W194)+1)</f>
        <v>0</v>
      </c>
      <c r="BX194">
        <f t="shared" ref="BX194:BX257" si="173">LN(IF(X194&lt;0,0,X194)+1)</f>
        <v>0</v>
      </c>
      <c r="BY194">
        <f t="shared" ref="BY194:BY257" si="174">LN(IF(Y194&lt;0,0,Y194)+1)</f>
        <v>0</v>
      </c>
      <c r="BZ194">
        <f t="shared" ref="BZ194:BZ257" si="175">LN(IF(Z194&lt;0,0,Z194)+1)</f>
        <v>14.454281274999042</v>
      </c>
      <c r="CA194">
        <f t="shared" ref="CA194:CA257" si="176">LN(IF(AA194&lt;0,0,AA194)+1)</f>
        <v>13.425280307818698</v>
      </c>
      <c r="CB194">
        <f t="shared" ref="CB194:CB257" si="177">LN(IF(AB194&lt;0,0,AB194)+1)</f>
        <v>0</v>
      </c>
      <c r="CC194">
        <f t="shared" ref="CC194:CC257" si="178">LN(IF(AC194&lt;0,0,AC194)+1)</f>
        <v>0</v>
      </c>
      <c r="CD194">
        <f t="shared" ref="CD194:CD257" si="179">LN(IF(AD194&lt;0,0,AD194)+1)</f>
        <v>0</v>
      </c>
      <c r="CE194">
        <f t="shared" ref="CE194:CE257" si="180">LN(IF(AE194&lt;0,0,AE194)+1)</f>
        <v>0</v>
      </c>
      <c r="CF194">
        <f t="shared" ref="CF194:CF257" si="181">LN(IF(AF194&lt;0,0,AF194)+1)</f>
        <v>0</v>
      </c>
      <c r="CG194">
        <f t="shared" ref="CG194:CG257" si="182">LN(IF(AG194&lt;0,0,AG194)+1)</f>
        <v>0</v>
      </c>
      <c r="CH194">
        <f t="shared" ref="CH194:CH257" si="183">LN(IF(AH194&lt;0,0,AH194)+1)</f>
        <v>0</v>
      </c>
      <c r="CI194">
        <f t="shared" ref="CI194:CI257" si="184">LN(IF(AI194&lt;0,0,AI194)+1)</f>
        <v>15.345934266966308</v>
      </c>
      <c r="CJ194">
        <f t="shared" ref="CJ194:CJ257" si="185">LN(IF(AJ194&lt;0,0,AJ194)+1)</f>
        <v>0</v>
      </c>
      <c r="CK194">
        <f t="shared" ref="CK194:CK257" si="186">LN(IF(AK194&lt;0,0,AK194)+1)</f>
        <v>0</v>
      </c>
      <c r="CL194">
        <f t="shared" ref="CL194:CL257" si="187">LN(IF(AL194&lt;0,0,AL194)+1)</f>
        <v>15.858340110808694</v>
      </c>
      <c r="CM194">
        <f t="shared" ref="CM194:CM257" si="188">LN(IF(AM194&lt;0,0,AM194)+1)</f>
        <v>0</v>
      </c>
      <c r="CN194">
        <f t="shared" ref="CN194:CN257" si="189">LN(IF(AN194&lt;0,0,AN194)+1)</f>
        <v>0</v>
      </c>
      <c r="CO194">
        <f t="shared" ref="CO194:CO257" si="190">LN(IF(AO194&lt;0,0,AO194)+1)</f>
        <v>0</v>
      </c>
      <c r="CP194">
        <f t="shared" ref="CP194:CP257" si="191">LN(IF(AP194&lt;0,0,AP194)+1)</f>
        <v>0</v>
      </c>
      <c r="CQ194">
        <f t="shared" ref="CQ194:CQ257" si="192">LN(IF(AQ194&lt;0,0,AQ194)+1)</f>
        <v>13.168561614001172</v>
      </c>
      <c r="CR194">
        <f t="shared" ref="CR194:CR257" si="193">LN(IF(AR194&lt;0,0,AR194)+1)</f>
        <v>0</v>
      </c>
      <c r="CS194">
        <f t="shared" ref="CS194:CS257" si="194">LN(IF(AS194&lt;0,0,AS194)+1)</f>
        <v>0</v>
      </c>
      <c r="CT194">
        <f t="shared" ref="CT194:CT257" si="195">LN(IF(AT194&lt;0,0,AT194)+1)</f>
        <v>0</v>
      </c>
      <c r="CU194">
        <f t="shared" ref="CU194:CU257" si="196">LN(IF(AU194&lt;0,0,AU194)+1)</f>
        <v>0</v>
      </c>
      <c r="CV194">
        <f t="shared" ref="CV194:CV257" si="197">LN(IF(AV194&lt;0,0,AV194)+1)</f>
        <v>0</v>
      </c>
      <c r="CW194">
        <f t="shared" ref="CW194:CW257" si="198">LN(IF(AW194&lt;0,0,AW194)+1)</f>
        <v>12.472930644186876</v>
      </c>
      <c r="CX194">
        <f t="shared" ref="CX194:CX257" si="199">LN(IF(AX194&lt;0,0,AX194)+1)</f>
        <v>0</v>
      </c>
    </row>
    <row r="195" spans="1:102" x14ac:dyDescent="0.25">
      <c r="A195">
        <v>52733469</v>
      </c>
      <c r="B195" s="6" t="s">
        <v>273</v>
      </c>
      <c r="C195" s="7"/>
      <c r="D195" s="7"/>
      <c r="E195" s="7"/>
      <c r="F195" s="7"/>
      <c r="G195" s="7">
        <v>245280</v>
      </c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>
        <v>510600</v>
      </c>
      <c r="W195" s="7"/>
      <c r="X195" s="7"/>
      <c r="Y195" s="7"/>
      <c r="Z195" s="7">
        <v>83640</v>
      </c>
      <c r="AA195" s="7"/>
      <c r="AB195" s="7"/>
      <c r="AC195" s="7"/>
      <c r="AD195" s="7"/>
      <c r="AE195" s="7"/>
      <c r="AF195" s="7"/>
      <c r="AG195" s="7"/>
      <c r="AH195" s="7"/>
      <c r="AI195" s="7">
        <v>167570</v>
      </c>
      <c r="AJ195" s="7"/>
      <c r="AK195" s="7"/>
      <c r="AL195" s="7">
        <v>1670420</v>
      </c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>
        <f t="shared" ref="AY195:AY258" si="200">COUNT(C195:AX195)</f>
        <v>5</v>
      </c>
      <c r="BA195">
        <f t="shared" ref="BA195:BA258" si="201">A195</f>
        <v>52733469</v>
      </c>
      <c r="BB195" t="str">
        <f t="shared" ref="BB195:BB258" si="202">B195</f>
        <v>ARTEAGA RODRIGUEZ MARCELA PIEDAD</v>
      </c>
      <c r="BC195">
        <f t="shared" ref="BC195:BC258" si="203">LN(IF(C195&lt;0,0,C195)+1)</f>
        <v>0</v>
      </c>
      <c r="BD195">
        <f t="shared" si="153"/>
        <v>0</v>
      </c>
      <c r="BE195">
        <f t="shared" si="154"/>
        <v>0</v>
      </c>
      <c r="BF195">
        <f t="shared" si="155"/>
        <v>0</v>
      </c>
      <c r="BG195">
        <f t="shared" si="156"/>
        <v>12.410159771070585</v>
      </c>
      <c r="BH195">
        <f t="shared" si="157"/>
        <v>0</v>
      </c>
      <c r="BI195">
        <f t="shared" si="158"/>
        <v>0</v>
      </c>
      <c r="BJ195">
        <f t="shared" si="159"/>
        <v>0</v>
      </c>
      <c r="BK195">
        <f t="shared" si="160"/>
        <v>0</v>
      </c>
      <c r="BL195">
        <f t="shared" si="161"/>
        <v>0</v>
      </c>
      <c r="BM195">
        <f t="shared" si="162"/>
        <v>0</v>
      </c>
      <c r="BN195">
        <f t="shared" si="163"/>
        <v>0</v>
      </c>
      <c r="BO195">
        <f t="shared" si="164"/>
        <v>0</v>
      </c>
      <c r="BP195">
        <f t="shared" si="165"/>
        <v>0</v>
      </c>
      <c r="BQ195">
        <f t="shared" si="166"/>
        <v>0</v>
      </c>
      <c r="BR195">
        <f t="shared" si="167"/>
        <v>0</v>
      </c>
      <c r="BS195">
        <f t="shared" si="168"/>
        <v>0</v>
      </c>
      <c r="BT195">
        <f t="shared" si="169"/>
        <v>0</v>
      </c>
      <c r="BU195">
        <f t="shared" si="170"/>
        <v>0</v>
      </c>
      <c r="BV195">
        <f t="shared" si="171"/>
        <v>13.143343742267822</v>
      </c>
      <c r="BW195">
        <f t="shared" si="172"/>
        <v>0</v>
      </c>
      <c r="BX195">
        <f t="shared" si="173"/>
        <v>0</v>
      </c>
      <c r="BY195">
        <f t="shared" si="174"/>
        <v>0</v>
      </c>
      <c r="BZ195">
        <f t="shared" si="175"/>
        <v>11.33428910947301</v>
      </c>
      <c r="CA195">
        <f t="shared" si="176"/>
        <v>0</v>
      </c>
      <c r="CB195">
        <f t="shared" si="177"/>
        <v>0</v>
      </c>
      <c r="CC195">
        <f t="shared" si="178"/>
        <v>0</v>
      </c>
      <c r="CD195">
        <f t="shared" si="179"/>
        <v>0</v>
      </c>
      <c r="CE195">
        <f t="shared" si="180"/>
        <v>0</v>
      </c>
      <c r="CF195">
        <f t="shared" si="181"/>
        <v>0</v>
      </c>
      <c r="CG195">
        <f t="shared" si="182"/>
        <v>0</v>
      </c>
      <c r="CH195">
        <f t="shared" si="183"/>
        <v>0</v>
      </c>
      <c r="CI195">
        <f t="shared" si="184"/>
        <v>12.029162421032272</v>
      </c>
      <c r="CJ195">
        <f t="shared" si="185"/>
        <v>0</v>
      </c>
      <c r="CK195">
        <f t="shared" si="186"/>
        <v>0</v>
      </c>
      <c r="CL195">
        <f t="shared" si="187"/>
        <v>14.328586248430511</v>
      </c>
      <c r="CM195">
        <f t="shared" si="188"/>
        <v>0</v>
      </c>
      <c r="CN195">
        <f t="shared" si="189"/>
        <v>0</v>
      </c>
      <c r="CO195">
        <f t="shared" si="190"/>
        <v>0</v>
      </c>
      <c r="CP195">
        <f t="shared" si="191"/>
        <v>0</v>
      </c>
      <c r="CQ195">
        <f t="shared" si="192"/>
        <v>0</v>
      </c>
      <c r="CR195">
        <f t="shared" si="193"/>
        <v>0</v>
      </c>
      <c r="CS195">
        <f t="shared" si="194"/>
        <v>0</v>
      </c>
      <c r="CT195">
        <f t="shared" si="195"/>
        <v>0</v>
      </c>
      <c r="CU195">
        <f t="shared" si="196"/>
        <v>0</v>
      </c>
      <c r="CV195">
        <f t="shared" si="197"/>
        <v>0</v>
      </c>
      <c r="CW195">
        <f t="shared" si="198"/>
        <v>0</v>
      </c>
      <c r="CX195">
        <f t="shared" si="199"/>
        <v>0</v>
      </c>
    </row>
    <row r="196" spans="1:102" x14ac:dyDescent="0.25">
      <c r="A196">
        <v>900994859</v>
      </c>
      <c r="B196" s="6" t="s">
        <v>274</v>
      </c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>
        <v>34000</v>
      </c>
      <c r="R196" s="7"/>
      <c r="S196" s="7"/>
      <c r="T196" s="7"/>
      <c r="U196" s="7"/>
      <c r="V196" s="7"/>
      <c r="W196" s="7"/>
      <c r="X196" s="7"/>
      <c r="Y196" s="7"/>
      <c r="Z196" s="7">
        <v>329970</v>
      </c>
      <c r="AA196" s="7">
        <v>84010</v>
      </c>
      <c r="AB196" s="7"/>
      <c r="AC196" s="7"/>
      <c r="AD196" s="7"/>
      <c r="AE196" s="7"/>
      <c r="AF196" s="7"/>
      <c r="AG196" s="7"/>
      <c r="AH196" s="7"/>
      <c r="AI196" s="7">
        <v>136850</v>
      </c>
      <c r="AJ196" s="7">
        <v>74550</v>
      </c>
      <c r="AK196" s="7"/>
      <c r="AL196" s="7">
        <v>426140</v>
      </c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>
        <f t="shared" si="200"/>
        <v>6</v>
      </c>
      <c r="BA196">
        <f t="shared" si="201"/>
        <v>900994859</v>
      </c>
      <c r="BB196" t="str">
        <f t="shared" si="202"/>
        <v>ASA  DISTRIBUCIONES  S.A.S.</v>
      </c>
      <c r="BC196">
        <f t="shared" si="203"/>
        <v>0</v>
      </c>
      <c r="BD196">
        <f t="shared" si="153"/>
        <v>0</v>
      </c>
      <c r="BE196">
        <f t="shared" si="154"/>
        <v>0</v>
      </c>
      <c r="BF196">
        <f t="shared" si="155"/>
        <v>0</v>
      </c>
      <c r="BG196">
        <f t="shared" si="156"/>
        <v>0</v>
      </c>
      <c r="BH196">
        <f t="shared" si="157"/>
        <v>0</v>
      </c>
      <c r="BI196">
        <f t="shared" si="158"/>
        <v>0</v>
      </c>
      <c r="BJ196">
        <f t="shared" si="159"/>
        <v>0</v>
      </c>
      <c r="BK196">
        <f t="shared" si="160"/>
        <v>0</v>
      </c>
      <c r="BL196">
        <f t="shared" si="161"/>
        <v>0</v>
      </c>
      <c r="BM196">
        <f t="shared" si="162"/>
        <v>0</v>
      </c>
      <c r="BN196">
        <f t="shared" si="163"/>
        <v>0</v>
      </c>
      <c r="BO196">
        <f t="shared" si="164"/>
        <v>0</v>
      </c>
      <c r="BP196">
        <f t="shared" si="165"/>
        <v>0</v>
      </c>
      <c r="BQ196">
        <f t="shared" si="166"/>
        <v>10.434145214930487</v>
      </c>
      <c r="BR196">
        <f t="shared" si="167"/>
        <v>0</v>
      </c>
      <c r="BS196">
        <f t="shared" si="168"/>
        <v>0</v>
      </c>
      <c r="BT196">
        <f t="shared" si="169"/>
        <v>0</v>
      </c>
      <c r="BU196">
        <f t="shared" si="170"/>
        <v>0</v>
      </c>
      <c r="BV196">
        <f t="shared" si="171"/>
        <v>0</v>
      </c>
      <c r="BW196">
        <f t="shared" si="172"/>
        <v>0</v>
      </c>
      <c r="BX196">
        <f t="shared" si="173"/>
        <v>0</v>
      </c>
      <c r="BY196">
        <f t="shared" si="174"/>
        <v>0</v>
      </c>
      <c r="BZ196">
        <f t="shared" si="175"/>
        <v>12.706760050793218</v>
      </c>
      <c r="CA196">
        <f t="shared" si="176"/>
        <v>11.338703021632888</v>
      </c>
      <c r="CB196">
        <f t="shared" si="177"/>
        <v>0</v>
      </c>
      <c r="CC196">
        <f t="shared" si="178"/>
        <v>0</v>
      </c>
      <c r="CD196">
        <f t="shared" si="179"/>
        <v>0</v>
      </c>
      <c r="CE196">
        <f t="shared" si="180"/>
        <v>0</v>
      </c>
      <c r="CF196">
        <f t="shared" si="181"/>
        <v>0</v>
      </c>
      <c r="CG196">
        <f t="shared" si="182"/>
        <v>0</v>
      </c>
      <c r="CH196">
        <f t="shared" si="183"/>
        <v>0</v>
      </c>
      <c r="CI196">
        <f t="shared" si="184"/>
        <v>11.826648021712861</v>
      </c>
      <c r="CJ196">
        <f t="shared" si="185"/>
        <v>11.21923873391915</v>
      </c>
      <c r="CK196">
        <f t="shared" si="186"/>
        <v>0</v>
      </c>
      <c r="CL196">
        <f t="shared" si="187"/>
        <v>12.962525556403246</v>
      </c>
      <c r="CM196">
        <f t="shared" si="188"/>
        <v>0</v>
      </c>
      <c r="CN196">
        <f t="shared" si="189"/>
        <v>0</v>
      </c>
      <c r="CO196">
        <f t="shared" si="190"/>
        <v>0</v>
      </c>
      <c r="CP196">
        <f t="shared" si="191"/>
        <v>0</v>
      </c>
      <c r="CQ196">
        <f t="shared" si="192"/>
        <v>0</v>
      </c>
      <c r="CR196">
        <f t="shared" si="193"/>
        <v>0</v>
      </c>
      <c r="CS196">
        <f t="shared" si="194"/>
        <v>0</v>
      </c>
      <c r="CT196">
        <f t="shared" si="195"/>
        <v>0</v>
      </c>
      <c r="CU196">
        <f t="shared" si="196"/>
        <v>0</v>
      </c>
      <c r="CV196">
        <f t="shared" si="197"/>
        <v>0</v>
      </c>
      <c r="CW196">
        <f t="shared" si="198"/>
        <v>0</v>
      </c>
      <c r="CX196">
        <f t="shared" si="199"/>
        <v>0</v>
      </c>
    </row>
    <row r="197" spans="1:102" x14ac:dyDescent="0.25">
      <c r="A197">
        <v>891410886</v>
      </c>
      <c r="B197" s="6" t="s">
        <v>275</v>
      </c>
      <c r="C197" s="7"/>
      <c r="D197" s="7"/>
      <c r="E197" s="7"/>
      <c r="F197" s="7"/>
      <c r="G197" s="7"/>
      <c r="H197" s="7">
        <v>501600</v>
      </c>
      <c r="I197" s="7">
        <v>790000</v>
      </c>
      <c r="J197" s="7">
        <v>177840</v>
      </c>
      <c r="K197" s="7"/>
      <c r="L197" s="7">
        <v>467570</v>
      </c>
      <c r="M197" s="7"/>
      <c r="N197" s="7"/>
      <c r="O197" s="7"/>
      <c r="P197" s="7">
        <v>826520</v>
      </c>
      <c r="Q197" s="7"/>
      <c r="R197" s="7"/>
      <c r="S197" s="7"/>
      <c r="T197" s="7"/>
      <c r="U197" s="7"/>
      <c r="V197" s="7">
        <v>905190</v>
      </c>
      <c r="W197" s="7"/>
      <c r="X197" s="7"/>
      <c r="Y197" s="7"/>
      <c r="Z197" s="7"/>
      <c r="AA197" s="7">
        <v>179320</v>
      </c>
      <c r="AB197" s="7"/>
      <c r="AC197" s="7"/>
      <c r="AD197" s="7"/>
      <c r="AE197" s="7"/>
      <c r="AF197" s="7">
        <v>569520</v>
      </c>
      <c r="AG197" s="7"/>
      <c r="AH197" s="7"/>
      <c r="AI197" s="7">
        <v>612288</v>
      </c>
      <c r="AJ197" s="7"/>
      <c r="AK197" s="7"/>
      <c r="AL197" s="7"/>
      <c r="AM197" s="7"/>
      <c r="AN197" s="7"/>
      <c r="AO197" s="7"/>
      <c r="AP197" s="7"/>
      <c r="AQ197" s="7"/>
      <c r="AR197" s="7">
        <v>264770</v>
      </c>
      <c r="AS197" s="7"/>
      <c r="AT197" s="7"/>
      <c r="AU197" s="7"/>
      <c r="AV197" s="7"/>
      <c r="AW197" s="7">
        <v>1099360</v>
      </c>
      <c r="AX197" s="7">
        <v>2084220</v>
      </c>
      <c r="AY197" s="7">
        <f t="shared" si="200"/>
        <v>12</v>
      </c>
      <c r="BA197">
        <f t="shared" si="201"/>
        <v>891410886</v>
      </c>
      <c r="BB197" t="str">
        <f t="shared" si="202"/>
        <v>ASOC PROTEC ANIMALES PLANTAS</v>
      </c>
      <c r="BC197">
        <f t="shared" si="203"/>
        <v>0</v>
      </c>
      <c r="BD197">
        <f t="shared" si="153"/>
        <v>0</v>
      </c>
      <c r="BE197">
        <f t="shared" si="154"/>
        <v>0</v>
      </c>
      <c r="BF197">
        <f t="shared" si="155"/>
        <v>0</v>
      </c>
      <c r="BG197">
        <f t="shared" si="156"/>
        <v>0</v>
      </c>
      <c r="BH197">
        <f t="shared" si="157"/>
        <v>13.125560261919276</v>
      </c>
      <c r="BI197">
        <f t="shared" si="158"/>
        <v>13.579789490265188</v>
      </c>
      <c r="BJ197">
        <f t="shared" si="159"/>
        <v>12.088645171654209</v>
      </c>
      <c r="BK197">
        <f t="shared" si="160"/>
        <v>0</v>
      </c>
      <c r="BL197">
        <f t="shared" si="161"/>
        <v>13.055306487837299</v>
      </c>
      <c r="BM197">
        <f t="shared" si="162"/>
        <v>0</v>
      </c>
      <c r="BN197">
        <f t="shared" si="163"/>
        <v>0</v>
      </c>
      <c r="BO197">
        <f t="shared" si="164"/>
        <v>0</v>
      </c>
      <c r="BP197">
        <f t="shared" si="165"/>
        <v>13.624980604268886</v>
      </c>
      <c r="BQ197">
        <f t="shared" si="166"/>
        <v>0</v>
      </c>
      <c r="BR197">
        <f t="shared" si="167"/>
        <v>0</v>
      </c>
      <c r="BS197">
        <f t="shared" si="168"/>
        <v>0</v>
      </c>
      <c r="BT197">
        <f t="shared" si="169"/>
        <v>0</v>
      </c>
      <c r="BU197">
        <f t="shared" si="170"/>
        <v>0</v>
      </c>
      <c r="BV197">
        <f t="shared" si="171"/>
        <v>13.715901250137961</v>
      </c>
      <c r="BW197">
        <f t="shared" si="172"/>
        <v>0</v>
      </c>
      <c r="BX197">
        <f t="shared" si="173"/>
        <v>0</v>
      </c>
      <c r="BY197">
        <f t="shared" si="174"/>
        <v>0</v>
      </c>
      <c r="BZ197">
        <f t="shared" si="175"/>
        <v>0</v>
      </c>
      <c r="CA197">
        <f t="shared" si="176"/>
        <v>12.096932774876624</v>
      </c>
      <c r="CB197">
        <f t="shared" si="177"/>
        <v>0</v>
      </c>
      <c r="CC197">
        <f t="shared" si="178"/>
        <v>0</v>
      </c>
      <c r="CD197">
        <f t="shared" si="179"/>
        <v>0</v>
      </c>
      <c r="CE197">
        <f t="shared" si="180"/>
        <v>0</v>
      </c>
      <c r="CF197">
        <f t="shared" si="181"/>
        <v>13.252550935640802</v>
      </c>
      <c r="CG197">
        <f t="shared" si="182"/>
        <v>0</v>
      </c>
      <c r="CH197">
        <f t="shared" si="183"/>
        <v>0</v>
      </c>
      <c r="CI197">
        <f t="shared" si="184"/>
        <v>13.32495967225486</v>
      </c>
      <c r="CJ197">
        <f t="shared" si="185"/>
        <v>0</v>
      </c>
      <c r="CK197">
        <f t="shared" si="186"/>
        <v>0</v>
      </c>
      <c r="CL197">
        <f t="shared" si="187"/>
        <v>0</v>
      </c>
      <c r="CM197">
        <f t="shared" si="188"/>
        <v>0</v>
      </c>
      <c r="CN197">
        <f t="shared" si="189"/>
        <v>0</v>
      </c>
      <c r="CO197">
        <f t="shared" si="190"/>
        <v>0</v>
      </c>
      <c r="CP197">
        <f t="shared" si="191"/>
        <v>0</v>
      </c>
      <c r="CQ197">
        <f t="shared" si="192"/>
        <v>0</v>
      </c>
      <c r="CR197">
        <f t="shared" si="193"/>
        <v>12.486620580431293</v>
      </c>
      <c r="CS197">
        <f t="shared" si="194"/>
        <v>0</v>
      </c>
      <c r="CT197">
        <f t="shared" si="195"/>
        <v>0</v>
      </c>
      <c r="CU197">
        <f t="shared" si="196"/>
        <v>0</v>
      </c>
      <c r="CV197">
        <f t="shared" si="197"/>
        <v>0</v>
      </c>
      <c r="CW197">
        <f t="shared" si="198"/>
        <v>13.910239659884631</v>
      </c>
      <c r="CX197">
        <f t="shared" si="199"/>
        <v>14.549905722298167</v>
      </c>
    </row>
    <row r="198" spans="1:102" x14ac:dyDescent="0.25">
      <c r="A198">
        <v>24019036</v>
      </c>
      <c r="B198" s="6" t="s">
        <v>276</v>
      </c>
      <c r="C198" s="7"/>
      <c r="D198" s="7"/>
      <c r="E198" s="7"/>
      <c r="F198" s="7"/>
      <c r="G198" s="7"/>
      <c r="H198" s="7">
        <v>181000</v>
      </c>
      <c r="I198" s="7"/>
      <c r="J198" s="7">
        <v>85860</v>
      </c>
      <c r="K198" s="7"/>
      <c r="L198" s="7">
        <v>274800</v>
      </c>
      <c r="M198" s="7"/>
      <c r="N198" s="7"/>
      <c r="O198" s="7"/>
      <c r="P198" s="7">
        <v>146670</v>
      </c>
      <c r="Q198" s="7">
        <v>273500</v>
      </c>
      <c r="R198" s="7"/>
      <c r="S198" s="7"/>
      <c r="T198" s="7"/>
      <c r="U198" s="7">
        <v>44520</v>
      </c>
      <c r="V198" s="7"/>
      <c r="W198" s="7"/>
      <c r="X198" s="7"/>
      <c r="Y198" s="7"/>
      <c r="Z198" s="7">
        <v>2817970</v>
      </c>
      <c r="AA198" s="7">
        <v>850970</v>
      </c>
      <c r="AB198" s="7"/>
      <c r="AC198" s="7">
        <v>348410</v>
      </c>
      <c r="AD198" s="7"/>
      <c r="AE198" s="7"/>
      <c r="AF198" s="7"/>
      <c r="AG198" s="7"/>
      <c r="AH198" s="7"/>
      <c r="AI198" s="7"/>
      <c r="AJ198" s="7"/>
      <c r="AK198" s="7"/>
      <c r="AL198" s="7">
        <v>545610</v>
      </c>
      <c r="AM198" s="7">
        <v>466930</v>
      </c>
      <c r="AN198" s="7"/>
      <c r="AO198" s="7"/>
      <c r="AP198" s="7"/>
      <c r="AQ198" s="7"/>
      <c r="AR198" s="7"/>
      <c r="AS198" s="7"/>
      <c r="AT198" s="7">
        <v>582698</v>
      </c>
      <c r="AU198" s="7"/>
      <c r="AV198" s="7"/>
      <c r="AW198" s="7"/>
      <c r="AX198" s="7"/>
      <c r="AY198" s="7">
        <f t="shared" si="200"/>
        <v>12</v>
      </c>
      <c r="BA198">
        <f t="shared" si="201"/>
        <v>24019036</v>
      </c>
      <c r="BB198" t="str">
        <f t="shared" si="202"/>
        <v>ATARA SIERRA ASTRID YADIRA</v>
      </c>
      <c r="BC198">
        <f t="shared" si="203"/>
        <v>0</v>
      </c>
      <c r="BD198">
        <f t="shared" si="153"/>
        <v>0</v>
      </c>
      <c r="BE198">
        <f t="shared" si="154"/>
        <v>0</v>
      </c>
      <c r="BF198">
        <f t="shared" si="155"/>
        <v>0</v>
      </c>
      <c r="BG198">
        <f t="shared" si="156"/>
        <v>0</v>
      </c>
      <c r="BH198">
        <f t="shared" si="157"/>
        <v>12.10625783509458</v>
      </c>
      <c r="BI198">
        <f t="shared" si="158"/>
        <v>0</v>
      </c>
      <c r="BJ198">
        <f t="shared" si="159"/>
        <v>11.360484988577721</v>
      </c>
      <c r="BK198">
        <f t="shared" si="160"/>
        <v>0</v>
      </c>
      <c r="BL198">
        <f t="shared" si="161"/>
        <v>12.523802478333899</v>
      </c>
      <c r="BM198">
        <f t="shared" si="162"/>
        <v>0</v>
      </c>
      <c r="BN198">
        <f t="shared" si="163"/>
        <v>0</v>
      </c>
      <c r="BO198">
        <f t="shared" si="164"/>
        <v>0</v>
      </c>
      <c r="BP198">
        <f t="shared" si="165"/>
        <v>11.895947262244421</v>
      </c>
      <c r="BQ198">
        <f t="shared" si="166"/>
        <v>12.519060557144618</v>
      </c>
      <c r="BR198">
        <f t="shared" si="167"/>
        <v>0</v>
      </c>
      <c r="BS198">
        <f t="shared" si="168"/>
        <v>0</v>
      </c>
      <c r="BT198">
        <f t="shared" si="169"/>
        <v>0</v>
      </c>
      <c r="BU198">
        <f t="shared" si="170"/>
        <v>10.703716266952133</v>
      </c>
      <c r="BV198">
        <f t="shared" si="171"/>
        <v>0</v>
      </c>
      <c r="BW198">
        <f t="shared" si="172"/>
        <v>0</v>
      </c>
      <c r="BX198">
        <f t="shared" si="173"/>
        <v>0</v>
      </c>
      <c r="BY198">
        <f t="shared" si="174"/>
        <v>0</v>
      </c>
      <c r="BZ198">
        <f t="shared" si="175"/>
        <v>14.851527680401295</v>
      </c>
      <c r="CA198">
        <f t="shared" si="176"/>
        <v>13.654133329419041</v>
      </c>
      <c r="CB198">
        <f t="shared" si="177"/>
        <v>0</v>
      </c>
      <c r="CC198">
        <f t="shared" si="178"/>
        <v>12.761138096366778</v>
      </c>
      <c r="CD198">
        <f t="shared" si="179"/>
        <v>0</v>
      </c>
      <c r="CE198">
        <f t="shared" si="180"/>
        <v>0</v>
      </c>
      <c r="CF198">
        <f t="shared" si="181"/>
        <v>0</v>
      </c>
      <c r="CG198">
        <f t="shared" si="182"/>
        <v>0</v>
      </c>
      <c r="CH198">
        <f t="shared" si="183"/>
        <v>0</v>
      </c>
      <c r="CI198">
        <f t="shared" si="184"/>
        <v>0</v>
      </c>
      <c r="CJ198">
        <f t="shared" si="185"/>
        <v>0</v>
      </c>
      <c r="CK198">
        <f t="shared" si="186"/>
        <v>0</v>
      </c>
      <c r="CL198">
        <f t="shared" si="187"/>
        <v>13.209661546598475</v>
      </c>
      <c r="CM198">
        <f t="shared" si="188"/>
        <v>13.053936774128696</v>
      </c>
      <c r="CN198">
        <f t="shared" si="189"/>
        <v>0</v>
      </c>
      <c r="CO198">
        <f t="shared" si="190"/>
        <v>0</v>
      </c>
      <c r="CP198">
        <f t="shared" si="191"/>
        <v>0</v>
      </c>
      <c r="CQ198">
        <f t="shared" si="192"/>
        <v>0</v>
      </c>
      <c r="CR198">
        <f t="shared" si="193"/>
        <v>0</v>
      </c>
      <c r="CS198">
        <f t="shared" si="194"/>
        <v>0</v>
      </c>
      <c r="CT198">
        <f t="shared" si="195"/>
        <v>13.275426036980731</v>
      </c>
      <c r="CU198">
        <f t="shared" si="196"/>
        <v>0</v>
      </c>
      <c r="CV198">
        <f t="shared" si="197"/>
        <v>0</v>
      </c>
      <c r="CW198">
        <f t="shared" si="198"/>
        <v>0</v>
      </c>
      <c r="CX198">
        <f t="shared" si="199"/>
        <v>0</v>
      </c>
    </row>
    <row r="199" spans="1:102" x14ac:dyDescent="0.25">
      <c r="A199">
        <v>52902030</v>
      </c>
      <c r="B199" s="6" t="s">
        <v>277</v>
      </c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>
        <v>30840</v>
      </c>
      <c r="Q199" s="7"/>
      <c r="R199" s="7"/>
      <c r="S199" s="7"/>
      <c r="T199" s="7"/>
      <c r="U199" s="7"/>
      <c r="V199" s="7"/>
      <c r="W199" s="7"/>
      <c r="X199" s="7"/>
      <c r="Y199" s="7"/>
      <c r="Z199" s="7">
        <v>21350</v>
      </c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>
        <v>141070</v>
      </c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>
        <f t="shared" si="200"/>
        <v>3</v>
      </c>
      <c r="BA199">
        <f t="shared" si="201"/>
        <v>52902030</v>
      </c>
      <c r="BB199" t="str">
        <f t="shared" si="202"/>
        <v>ATEHORTUA TORO LUZ STELLA</v>
      </c>
      <c r="BC199">
        <f t="shared" si="203"/>
        <v>0</v>
      </c>
      <c r="BD199">
        <f t="shared" si="153"/>
        <v>0</v>
      </c>
      <c r="BE199">
        <f t="shared" si="154"/>
        <v>0</v>
      </c>
      <c r="BF199">
        <f t="shared" si="155"/>
        <v>0</v>
      </c>
      <c r="BG199">
        <f t="shared" si="156"/>
        <v>0</v>
      </c>
      <c r="BH199">
        <f t="shared" si="157"/>
        <v>0</v>
      </c>
      <c r="BI199">
        <f t="shared" si="158"/>
        <v>0</v>
      </c>
      <c r="BJ199">
        <f t="shared" si="159"/>
        <v>0</v>
      </c>
      <c r="BK199">
        <f t="shared" si="160"/>
        <v>0</v>
      </c>
      <c r="BL199">
        <f t="shared" si="161"/>
        <v>0</v>
      </c>
      <c r="BM199">
        <f t="shared" si="162"/>
        <v>0</v>
      </c>
      <c r="BN199">
        <f t="shared" si="163"/>
        <v>0</v>
      </c>
      <c r="BO199">
        <f t="shared" si="164"/>
        <v>0</v>
      </c>
      <c r="BP199">
        <f t="shared" si="165"/>
        <v>10.336600252573104</v>
      </c>
      <c r="BQ199">
        <f t="shared" si="166"/>
        <v>0</v>
      </c>
      <c r="BR199">
        <f t="shared" si="167"/>
        <v>0</v>
      </c>
      <c r="BS199">
        <f t="shared" si="168"/>
        <v>0</v>
      </c>
      <c r="BT199">
        <f t="shared" si="169"/>
        <v>0</v>
      </c>
      <c r="BU199">
        <f t="shared" si="170"/>
        <v>0</v>
      </c>
      <c r="BV199">
        <f t="shared" si="171"/>
        <v>0</v>
      </c>
      <c r="BW199">
        <f t="shared" si="172"/>
        <v>0</v>
      </c>
      <c r="BX199">
        <f t="shared" si="173"/>
        <v>0</v>
      </c>
      <c r="BY199">
        <f t="shared" si="174"/>
        <v>0</v>
      </c>
      <c r="BZ199">
        <f t="shared" si="175"/>
        <v>9.9688538559673816</v>
      </c>
      <c r="CA199">
        <f t="shared" si="176"/>
        <v>0</v>
      </c>
      <c r="CB199">
        <f t="shared" si="177"/>
        <v>0</v>
      </c>
      <c r="CC199">
        <f t="shared" si="178"/>
        <v>0</v>
      </c>
      <c r="CD199">
        <f t="shared" si="179"/>
        <v>0</v>
      </c>
      <c r="CE199">
        <f t="shared" si="180"/>
        <v>0</v>
      </c>
      <c r="CF199">
        <f t="shared" si="181"/>
        <v>0</v>
      </c>
      <c r="CG199">
        <f t="shared" si="182"/>
        <v>0</v>
      </c>
      <c r="CH199">
        <f t="shared" si="183"/>
        <v>0</v>
      </c>
      <c r="CI199">
        <f t="shared" si="184"/>
        <v>0</v>
      </c>
      <c r="CJ199">
        <f t="shared" si="185"/>
        <v>0</v>
      </c>
      <c r="CK199">
        <f t="shared" si="186"/>
        <v>0</v>
      </c>
      <c r="CL199">
        <f t="shared" si="187"/>
        <v>11.857018588722802</v>
      </c>
      <c r="CM199">
        <f t="shared" si="188"/>
        <v>0</v>
      </c>
      <c r="CN199">
        <f t="shared" si="189"/>
        <v>0</v>
      </c>
      <c r="CO199">
        <f t="shared" si="190"/>
        <v>0</v>
      </c>
      <c r="CP199">
        <f t="shared" si="191"/>
        <v>0</v>
      </c>
      <c r="CQ199">
        <f t="shared" si="192"/>
        <v>0</v>
      </c>
      <c r="CR199">
        <f t="shared" si="193"/>
        <v>0</v>
      </c>
      <c r="CS199">
        <f t="shared" si="194"/>
        <v>0</v>
      </c>
      <c r="CT199">
        <f t="shared" si="195"/>
        <v>0</v>
      </c>
      <c r="CU199">
        <f t="shared" si="196"/>
        <v>0</v>
      </c>
      <c r="CV199">
        <f t="shared" si="197"/>
        <v>0</v>
      </c>
      <c r="CW199">
        <f t="shared" si="198"/>
        <v>0</v>
      </c>
      <c r="CX199">
        <f t="shared" si="199"/>
        <v>0</v>
      </c>
    </row>
    <row r="200" spans="1:102" x14ac:dyDescent="0.25">
      <c r="A200">
        <v>51553715</v>
      </c>
      <c r="B200" s="6" t="s">
        <v>278</v>
      </c>
      <c r="C200" s="7"/>
      <c r="D200" s="7"/>
      <c r="E200" s="7"/>
      <c r="F200" s="7"/>
      <c r="G200" s="7">
        <v>595180</v>
      </c>
      <c r="H200" s="7">
        <v>1393770</v>
      </c>
      <c r="I200" s="7"/>
      <c r="J200" s="7"/>
      <c r="K200" s="7">
        <v>44700</v>
      </c>
      <c r="L200" s="7">
        <v>1525360</v>
      </c>
      <c r="M200" s="7"/>
      <c r="N200" s="7"/>
      <c r="O200" s="7"/>
      <c r="P200" s="7"/>
      <c r="Q200" s="7">
        <v>1147500</v>
      </c>
      <c r="R200" s="7">
        <v>95640</v>
      </c>
      <c r="S200" s="7"/>
      <c r="T200" s="7"/>
      <c r="U200" s="7"/>
      <c r="V200" s="7">
        <v>2377980</v>
      </c>
      <c r="W200" s="7"/>
      <c r="X200" s="7"/>
      <c r="Y200" s="7">
        <v>297360</v>
      </c>
      <c r="Z200" s="7">
        <v>4300130</v>
      </c>
      <c r="AA200" s="7">
        <v>2416640</v>
      </c>
      <c r="AB200" s="7">
        <v>-101940</v>
      </c>
      <c r="AC200" s="7"/>
      <c r="AD200" s="7"/>
      <c r="AE200" s="7"/>
      <c r="AF200" s="7">
        <v>596640</v>
      </c>
      <c r="AG200" s="7"/>
      <c r="AH200" s="7"/>
      <c r="AI200" s="7">
        <v>6255252</v>
      </c>
      <c r="AJ200" s="7">
        <v>3055337</v>
      </c>
      <c r="AK200" s="7"/>
      <c r="AL200" s="7">
        <v>6353870</v>
      </c>
      <c r="AM200" s="7">
        <v>5633660</v>
      </c>
      <c r="AN200" s="7">
        <v>37860</v>
      </c>
      <c r="AO200" s="7">
        <v>626180</v>
      </c>
      <c r="AP200" s="7">
        <v>510398</v>
      </c>
      <c r="AQ200" s="7">
        <v>386960</v>
      </c>
      <c r="AR200" s="7">
        <v>241750</v>
      </c>
      <c r="AS200" s="7">
        <v>47980</v>
      </c>
      <c r="AT200" s="7"/>
      <c r="AU200" s="7"/>
      <c r="AV200" s="7"/>
      <c r="AW200" s="7">
        <v>463150</v>
      </c>
      <c r="AX200" s="7">
        <v>823460</v>
      </c>
      <c r="AY200" s="7">
        <f t="shared" si="200"/>
        <v>24</v>
      </c>
      <c r="BA200">
        <f t="shared" si="201"/>
        <v>51553715</v>
      </c>
      <c r="BB200" t="str">
        <f t="shared" si="202"/>
        <v>AVELLANEDA BERMUDES DIANA PATRICIA</v>
      </c>
      <c r="BC200">
        <f t="shared" si="203"/>
        <v>0</v>
      </c>
      <c r="BD200">
        <f t="shared" si="153"/>
        <v>0</v>
      </c>
      <c r="BE200">
        <f t="shared" si="154"/>
        <v>0</v>
      </c>
      <c r="BF200">
        <f t="shared" si="155"/>
        <v>0</v>
      </c>
      <c r="BG200">
        <f t="shared" si="156"/>
        <v>13.296620839948488</v>
      </c>
      <c r="BH200">
        <f t="shared" si="157"/>
        <v>14.14752358134163</v>
      </c>
      <c r="BI200">
        <f t="shared" si="158"/>
        <v>0</v>
      </c>
      <c r="BJ200">
        <f t="shared" si="159"/>
        <v>0</v>
      </c>
      <c r="BK200">
        <f t="shared" si="160"/>
        <v>10.707751151716078</v>
      </c>
      <c r="BL200">
        <f t="shared" si="161"/>
        <v>14.237741661321056</v>
      </c>
      <c r="BM200">
        <f t="shared" si="162"/>
        <v>0</v>
      </c>
      <c r="BN200">
        <f t="shared" si="163"/>
        <v>0</v>
      </c>
      <c r="BO200">
        <f t="shared" si="164"/>
        <v>0</v>
      </c>
      <c r="BP200">
        <f t="shared" si="165"/>
        <v>0</v>
      </c>
      <c r="BQ200">
        <f t="shared" si="166"/>
        <v>13.953097092376153</v>
      </c>
      <c r="BR200">
        <f t="shared" si="167"/>
        <v>11.468356877393802</v>
      </c>
      <c r="BS200">
        <f t="shared" si="168"/>
        <v>0</v>
      </c>
      <c r="BT200">
        <f t="shared" si="169"/>
        <v>0</v>
      </c>
      <c r="BU200">
        <f t="shared" si="170"/>
        <v>0</v>
      </c>
      <c r="BV200">
        <f t="shared" si="171"/>
        <v>14.681762366293459</v>
      </c>
      <c r="BW200">
        <f t="shared" si="172"/>
        <v>0</v>
      </c>
      <c r="BX200">
        <f t="shared" si="173"/>
        <v>0</v>
      </c>
      <c r="BY200">
        <f t="shared" si="174"/>
        <v>12.602702167892572</v>
      </c>
      <c r="BZ200">
        <f t="shared" si="175"/>
        <v>15.274156045316017</v>
      </c>
      <c r="CA200">
        <f t="shared" si="176"/>
        <v>14.697889117416693</v>
      </c>
      <c r="CB200">
        <f t="shared" si="177"/>
        <v>0</v>
      </c>
      <c r="CC200">
        <f t="shared" si="178"/>
        <v>0</v>
      </c>
      <c r="CD200">
        <f t="shared" si="179"/>
        <v>0</v>
      </c>
      <c r="CE200">
        <f t="shared" si="180"/>
        <v>0</v>
      </c>
      <c r="CF200">
        <f t="shared" si="181"/>
        <v>13.299070871463805</v>
      </c>
      <c r="CG200">
        <f t="shared" si="182"/>
        <v>0</v>
      </c>
      <c r="CH200">
        <f t="shared" si="183"/>
        <v>0</v>
      </c>
      <c r="CI200">
        <f t="shared" si="184"/>
        <v>15.648932148707051</v>
      </c>
      <c r="CJ200">
        <f t="shared" si="185"/>
        <v>14.93240078276574</v>
      </c>
      <c r="CK200">
        <f t="shared" si="186"/>
        <v>0</v>
      </c>
      <c r="CL200">
        <f t="shared" si="187"/>
        <v>15.664574791433646</v>
      </c>
      <c r="CM200">
        <f t="shared" si="188"/>
        <v>15.544270055214108</v>
      </c>
      <c r="CN200">
        <f t="shared" si="189"/>
        <v>10.541676837515393</v>
      </c>
      <c r="CO200">
        <f t="shared" si="190"/>
        <v>13.34739474567027</v>
      </c>
      <c r="CP200">
        <f t="shared" si="191"/>
        <v>13.142948051763149</v>
      </c>
      <c r="CQ200">
        <f t="shared" si="192"/>
        <v>12.86607919173996</v>
      </c>
      <c r="CR200">
        <f t="shared" si="193"/>
        <v>12.395663549811639</v>
      </c>
      <c r="CS200">
        <f t="shared" si="194"/>
        <v>10.778560378194001</v>
      </c>
      <c r="CT200">
        <f t="shared" si="195"/>
        <v>0</v>
      </c>
      <c r="CU200">
        <f t="shared" si="196"/>
        <v>0</v>
      </c>
      <c r="CV200">
        <f t="shared" si="197"/>
        <v>0</v>
      </c>
      <c r="CW200">
        <f t="shared" si="198"/>
        <v>13.045808413807555</v>
      </c>
      <c r="CX200">
        <f t="shared" si="199"/>
        <v>13.621271468644123</v>
      </c>
    </row>
    <row r="201" spans="1:102" x14ac:dyDescent="0.25">
      <c r="A201">
        <v>52056359</v>
      </c>
      <c r="B201" s="6" t="s">
        <v>279</v>
      </c>
      <c r="C201" s="7"/>
      <c r="D201" s="7"/>
      <c r="E201" s="7">
        <v>197240</v>
      </c>
      <c r="F201" s="7">
        <v>208800</v>
      </c>
      <c r="G201" s="7">
        <v>288328</v>
      </c>
      <c r="H201" s="7">
        <v>637178</v>
      </c>
      <c r="I201" s="7">
        <v>284000</v>
      </c>
      <c r="J201" s="7"/>
      <c r="K201" s="7">
        <v>59600</v>
      </c>
      <c r="L201" s="7">
        <v>4343534</v>
      </c>
      <c r="M201" s="7">
        <v>473900</v>
      </c>
      <c r="N201" s="7">
        <v>274000</v>
      </c>
      <c r="O201" s="7"/>
      <c r="P201" s="7">
        <v>2488148</v>
      </c>
      <c r="Q201" s="7">
        <v>3552520</v>
      </c>
      <c r="R201" s="7">
        <v>228840</v>
      </c>
      <c r="S201" s="7"/>
      <c r="T201" s="7">
        <v>171660</v>
      </c>
      <c r="U201" s="7">
        <v>1109370</v>
      </c>
      <c r="V201" s="7">
        <v>850248</v>
      </c>
      <c r="W201" s="7">
        <v>147620</v>
      </c>
      <c r="X201" s="7">
        <v>208720</v>
      </c>
      <c r="Y201" s="7"/>
      <c r="Z201" s="7">
        <v>13687214</v>
      </c>
      <c r="AA201" s="7">
        <v>8758044</v>
      </c>
      <c r="AB201" s="7"/>
      <c r="AC201" s="7">
        <v>821514</v>
      </c>
      <c r="AD201" s="7">
        <v>105500</v>
      </c>
      <c r="AE201" s="7"/>
      <c r="AF201" s="7">
        <v>759360</v>
      </c>
      <c r="AG201" s="7">
        <v>55500</v>
      </c>
      <c r="AH201" s="7"/>
      <c r="AI201" s="7">
        <v>5960772</v>
      </c>
      <c r="AJ201" s="7">
        <v>2794608</v>
      </c>
      <c r="AK201" s="7"/>
      <c r="AL201" s="7">
        <v>6716638</v>
      </c>
      <c r="AM201" s="7">
        <v>3125294</v>
      </c>
      <c r="AN201" s="7"/>
      <c r="AO201" s="7">
        <v>1684280</v>
      </c>
      <c r="AP201" s="7"/>
      <c r="AQ201" s="7">
        <v>1364274</v>
      </c>
      <c r="AR201" s="7">
        <v>236820</v>
      </c>
      <c r="AS201" s="7">
        <v>253820</v>
      </c>
      <c r="AT201" s="7">
        <v>1489454</v>
      </c>
      <c r="AU201" s="7"/>
      <c r="AV201" s="7"/>
      <c r="AW201" s="7">
        <v>400520</v>
      </c>
      <c r="AX201" s="7">
        <v>404620</v>
      </c>
      <c r="AY201" s="7">
        <f t="shared" si="200"/>
        <v>34</v>
      </c>
      <c r="BA201">
        <f t="shared" si="201"/>
        <v>52056359</v>
      </c>
      <c r="BB201" t="str">
        <f t="shared" si="202"/>
        <v>AVELLANEDA SARMIENTO CLAUDIA JANETH</v>
      </c>
      <c r="BC201">
        <f t="shared" si="203"/>
        <v>0</v>
      </c>
      <c r="BD201">
        <f t="shared" si="153"/>
        <v>0</v>
      </c>
      <c r="BE201">
        <f t="shared" si="154"/>
        <v>12.192181610290735</v>
      </c>
      <c r="BF201">
        <f t="shared" si="155"/>
        <v>12.249136924251182</v>
      </c>
      <c r="BG201">
        <f t="shared" si="156"/>
        <v>12.571857468231238</v>
      </c>
      <c r="BH201">
        <f t="shared" si="157"/>
        <v>13.364805899789449</v>
      </c>
      <c r="BI201">
        <f t="shared" si="158"/>
        <v>12.556733038263905</v>
      </c>
      <c r="BJ201">
        <f t="shared" si="159"/>
        <v>0</v>
      </c>
      <c r="BK201">
        <f t="shared" si="160"/>
        <v>10.995427631436174</v>
      </c>
      <c r="BL201">
        <f t="shared" si="161"/>
        <v>15.284199090667375</v>
      </c>
      <c r="BM201">
        <f t="shared" si="162"/>
        <v>13.068753718103274</v>
      </c>
      <c r="BN201">
        <f t="shared" si="163"/>
        <v>12.520887034998584</v>
      </c>
      <c r="BO201">
        <f t="shared" si="164"/>
        <v>0</v>
      </c>
      <c r="BP201">
        <f t="shared" si="165"/>
        <v>14.727049618507833</v>
      </c>
      <c r="BQ201">
        <f t="shared" si="166"/>
        <v>15.08316805026597</v>
      </c>
      <c r="BR201">
        <f t="shared" si="167"/>
        <v>12.340782718238325</v>
      </c>
      <c r="BS201">
        <f t="shared" si="168"/>
        <v>0</v>
      </c>
      <c r="BT201">
        <f t="shared" si="169"/>
        <v>12.053276880724193</v>
      </c>
      <c r="BU201">
        <f t="shared" si="170"/>
        <v>13.919303746005614</v>
      </c>
      <c r="BV201">
        <f t="shared" si="171"/>
        <v>13.653284526744081</v>
      </c>
      <c r="BW201">
        <f t="shared" si="172"/>
        <v>11.902403457450943</v>
      </c>
      <c r="BX201">
        <f t="shared" si="173"/>
        <v>12.248753710906836</v>
      </c>
      <c r="BY201">
        <f t="shared" si="174"/>
        <v>0</v>
      </c>
      <c r="BZ201">
        <f t="shared" si="175"/>
        <v>16.431972743406405</v>
      </c>
      <c r="CA201">
        <f t="shared" si="176"/>
        <v>15.985483264489677</v>
      </c>
      <c r="CB201">
        <f t="shared" si="177"/>
        <v>0</v>
      </c>
      <c r="CC201">
        <f t="shared" si="178"/>
        <v>13.618905475574563</v>
      </c>
      <c r="CD201">
        <f t="shared" si="179"/>
        <v>11.566475710526321</v>
      </c>
      <c r="CE201">
        <f t="shared" si="180"/>
        <v>0</v>
      </c>
      <c r="CF201">
        <f t="shared" si="181"/>
        <v>13.540232569127109</v>
      </c>
      <c r="CG201">
        <f t="shared" si="182"/>
        <v>10.924156317590221</v>
      </c>
      <c r="CH201">
        <f t="shared" si="183"/>
        <v>0</v>
      </c>
      <c r="CI201">
        <f t="shared" si="184"/>
        <v>15.600710728618052</v>
      </c>
      <c r="CJ201">
        <f t="shared" si="185"/>
        <v>14.84320276211997</v>
      </c>
      <c r="CK201">
        <f t="shared" si="186"/>
        <v>0</v>
      </c>
      <c r="CL201">
        <f t="shared" si="187"/>
        <v>15.720098438573674</v>
      </c>
      <c r="CM201">
        <f t="shared" si="188"/>
        <v>14.955039236697239</v>
      </c>
      <c r="CN201">
        <f t="shared" si="189"/>
        <v>0</v>
      </c>
      <c r="CO201">
        <f t="shared" si="190"/>
        <v>14.336849324472135</v>
      </c>
      <c r="CP201">
        <f t="shared" si="191"/>
        <v>0</v>
      </c>
      <c r="CQ201">
        <f t="shared" si="192"/>
        <v>14.12613370996762</v>
      </c>
      <c r="CR201">
        <f t="shared" si="193"/>
        <v>12.375059860492366</v>
      </c>
      <c r="CS201">
        <f t="shared" si="194"/>
        <v>12.444384573156253</v>
      </c>
      <c r="CT201">
        <f t="shared" si="195"/>
        <v>14.213920839198735</v>
      </c>
      <c r="CU201">
        <f t="shared" si="196"/>
        <v>0</v>
      </c>
      <c r="CV201">
        <f t="shared" si="197"/>
        <v>0</v>
      </c>
      <c r="CW201">
        <f t="shared" si="198"/>
        <v>12.900521478572841</v>
      </c>
      <c r="CX201">
        <f t="shared" si="199"/>
        <v>12.910706105483049</v>
      </c>
    </row>
    <row r="202" spans="1:102" x14ac:dyDescent="0.25">
      <c r="A202">
        <v>71661279</v>
      </c>
      <c r="B202" s="6" t="s">
        <v>280</v>
      </c>
      <c r="C202" s="7"/>
      <c r="D202" s="7"/>
      <c r="E202" s="7"/>
      <c r="F202" s="7"/>
      <c r="G202" s="7"/>
      <c r="H202" s="7"/>
      <c r="I202" s="7">
        <v>594000</v>
      </c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>
        <v>492110</v>
      </c>
      <c r="W202" s="7"/>
      <c r="X202" s="7"/>
      <c r="Y202" s="7">
        <v>297360</v>
      </c>
      <c r="Z202" s="7">
        <v>1031470</v>
      </c>
      <c r="AA202" s="7">
        <v>703500</v>
      </c>
      <c r="AB202" s="7"/>
      <c r="AC202" s="7"/>
      <c r="AD202" s="7">
        <v>82000</v>
      </c>
      <c r="AE202" s="7"/>
      <c r="AF202" s="7">
        <v>216960</v>
      </c>
      <c r="AG202" s="7"/>
      <c r="AH202" s="7"/>
      <c r="AI202" s="7">
        <v>2696779</v>
      </c>
      <c r="AJ202" s="7">
        <v>279300</v>
      </c>
      <c r="AK202" s="7"/>
      <c r="AL202" s="7">
        <v>1439980</v>
      </c>
      <c r="AM202" s="7">
        <v>196280</v>
      </c>
      <c r="AN202" s="7"/>
      <c r="AO202" s="7">
        <v>68100</v>
      </c>
      <c r="AP202" s="7"/>
      <c r="AQ202" s="7"/>
      <c r="AR202" s="7">
        <v>430890</v>
      </c>
      <c r="AS202" s="7"/>
      <c r="AT202" s="7"/>
      <c r="AU202" s="7">
        <v>306020</v>
      </c>
      <c r="AV202" s="7"/>
      <c r="AW202" s="7">
        <v>446550</v>
      </c>
      <c r="AX202" s="7">
        <v>106320</v>
      </c>
      <c r="AY202" s="7">
        <f t="shared" si="200"/>
        <v>16</v>
      </c>
      <c r="BA202">
        <f t="shared" si="201"/>
        <v>71661279</v>
      </c>
      <c r="BB202" t="str">
        <f t="shared" si="202"/>
        <v>AVENDAÑO HURTADO MARIO ALEJANDRO</v>
      </c>
      <c r="BC202">
        <f t="shared" si="203"/>
        <v>0</v>
      </c>
      <c r="BD202">
        <f t="shared" si="153"/>
        <v>0</v>
      </c>
      <c r="BE202">
        <f t="shared" si="154"/>
        <v>0</v>
      </c>
      <c r="BF202">
        <f t="shared" si="155"/>
        <v>0</v>
      </c>
      <c r="BG202">
        <f t="shared" si="156"/>
        <v>0</v>
      </c>
      <c r="BH202">
        <f t="shared" si="157"/>
        <v>0</v>
      </c>
      <c r="BI202">
        <f t="shared" si="158"/>
        <v>13.294636281845049</v>
      </c>
      <c r="BJ202">
        <f t="shared" si="159"/>
        <v>0</v>
      </c>
      <c r="BK202">
        <f t="shared" si="160"/>
        <v>0</v>
      </c>
      <c r="BL202">
        <f t="shared" si="161"/>
        <v>0</v>
      </c>
      <c r="BM202">
        <f t="shared" si="162"/>
        <v>0</v>
      </c>
      <c r="BN202">
        <f t="shared" si="163"/>
        <v>0</v>
      </c>
      <c r="BO202">
        <f t="shared" si="164"/>
        <v>0</v>
      </c>
      <c r="BP202">
        <f t="shared" si="165"/>
        <v>0</v>
      </c>
      <c r="BQ202">
        <f t="shared" si="166"/>
        <v>0</v>
      </c>
      <c r="BR202">
        <f t="shared" si="167"/>
        <v>0</v>
      </c>
      <c r="BS202">
        <f t="shared" si="168"/>
        <v>0</v>
      </c>
      <c r="BT202">
        <f t="shared" si="169"/>
        <v>0</v>
      </c>
      <c r="BU202">
        <f t="shared" si="170"/>
        <v>0</v>
      </c>
      <c r="BV202">
        <f t="shared" si="171"/>
        <v>13.106459579784488</v>
      </c>
      <c r="BW202">
        <f t="shared" si="172"/>
        <v>0</v>
      </c>
      <c r="BX202">
        <f t="shared" si="173"/>
        <v>0</v>
      </c>
      <c r="BY202">
        <f t="shared" si="174"/>
        <v>12.602702167892572</v>
      </c>
      <c r="BZ202">
        <f t="shared" si="175"/>
        <v>13.846496496701716</v>
      </c>
      <c r="CA202">
        <f t="shared" si="176"/>
        <v>13.463824576999679</v>
      </c>
      <c r="CB202">
        <f t="shared" si="177"/>
        <v>0</v>
      </c>
      <c r="CC202">
        <f t="shared" si="178"/>
        <v>0</v>
      </c>
      <c r="CD202">
        <f t="shared" si="179"/>
        <v>11.314486721293981</v>
      </c>
      <c r="CE202">
        <f t="shared" si="180"/>
        <v>0</v>
      </c>
      <c r="CF202">
        <f t="shared" si="181"/>
        <v>12.287472892868088</v>
      </c>
      <c r="CG202">
        <f t="shared" si="182"/>
        <v>0</v>
      </c>
      <c r="CH202">
        <f t="shared" si="183"/>
        <v>0</v>
      </c>
      <c r="CI202">
        <f t="shared" si="184"/>
        <v>14.807569026677514</v>
      </c>
      <c r="CJ202">
        <f t="shared" si="185"/>
        <v>12.540045332306379</v>
      </c>
      <c r="CK202">
        <f t="shared" si="186"/>
        <v>0</v>
      </c>
      <c r="CL202">
        <f t="shared" si="187"/>
        <v>14.180140477020691</v>
      </c>
      <c r="CM202">
        <f t="shared" si="188"/>
        <v>12.187302584953445</v>
      </c>
      <c r="CN202">
        <f t="shared" si="189"/>
        <v>0</v>
      </c>
      <c r="CO202">
        <f t="shared" si="190"/>
        <v>11.128747176317603</v>
      </c>
      <c r="CP202">
        <f t="shared" si="191"/>
        <v>0</v>
      </c>
      <c r="CQ202">
        <f t="shared" si="192"/>
        <v>0</v>
      </c>
      <c r="CR202">
        <f t="shared" si="193"/>
        <v>12.97361043686921</v>
      </c>
      <c r="CS202">
        <f t="shared" si="194"/>
        <v>0</v>
      </c>
      <c r="CT202">
        <f t="shared" si="195"/>
        <v>0</v>
      </c>
      <c r="CU202">
        <f t="shared" si="196"/>
        <v>12.631409006030742</v>
      </c>
      <c r="CV202">
        <f t="shared" si="197"/>
        <v>0</v>
      </c>
      <c r="CW202">
        <f t="shared" si="198"/>
        <v>13.009308894500411</v>
      </c>
      <c r="CX202">
        <f t="shared" si="199"/>
        <v>11.574218098910992</v>
      </c>
    </row>
    <row r="203" spans="1:102" x14ac:dyDescent="0.25">
      <c r="A203">
        <v>52349441</v>
      </c>
      <c r="B203" s="6" t="s">
        <v>281</v>
      </c>
      <c r="C203" s="7"/>
      <c r="D203" s="7"/>
      <c r="E203" s="7"/>
      <c r="F203" s="7">
        <v>8000</v>
      </c>
      <c r="G203" s="7"/>
      <c r="H203" s="7"/>
      <c r="I203" s="7"/>
      <c r="J203" s="7">
        <v>153840</v>
      </c>
      <c r="K203" s="7"/>
      <c r="L203" s="7"/>
      <c r="M203" s="7"/>
      <c r="N203" s="7"/>
      <c r="O203" s="7"/>
      <c r="P203" s="7">
        <v>223360</v>
      </c>
      <c r="Q203" s="7">
        <v>248140</v>
      </c>
      <c r="R203" s="7"/>
      <c r="S203" s="7"/>
      <c r="T203" s="7"/>
      <c r="U203" s="7"/>
      <c r="V203" s="7"/>
      <c r="W203" s="7"/>
      <c r="X203" s="7"/>
      <c r="Y203" s="7"/>
      <c r="Z203" s="7">
        <v>287960</v>
      </c>
      <c r="AA203" s="7">
        <v>36800</v>
      </c>
      <c r="AB203" s="7"/>
      <c r="AC203" s="7">
        <v>442030</v>
      </c>
      <c r="AD203" s="7"/>
      <c r="AE203" s="7"/>
      <c r="AF203" s="7">
        <v>81360</v>
      </c>
      <c r="AG203" s="7"/>
      <c r="AH203" s="7"/>
      <c r="AI203" s="7">
        <v>84440</v>
      </c>
      <c r="AJ203" s="7"/>
      <c r="AK203" s="7"/>
      <c r="AL203" s="7">
        <v>270780</v>
      </c>
      <c r="AM203" s="7">
        <v>106660</v>
      </c>
      <c r="AN203" s="7"/>
      <c r="AO203" s="7"/>
      <c r="AP203" s="7"/>
      <c r="AQ203" s="7"/>
      <c r="AR203" s="7"/>
      <c r="AS203" s="7">
        <v>12310</v>
      </c>
      <c r="AT203" s="7"/>
      <c r="AU203" s="7"/>
      <c r="AV203" s="7"/>
      <c r="AW203" s="7">
        <v>42750</v>
      </c>
      <c r="AX203" s="7"/>
      <c r="AY203" s="7">
        <f t="shared" si="200"/>
        <v>13</v>
      </c>
      <c r="BA203">
        <f t="shared" si="201"/>
        <v>52349441</v>
      </c>
      <c r="BB203" t="str">
        <f t="shared" si="202"/>
        <v>AVENDAÑO SIERRA MARIA PAOLA</v>
      </c>
      <c r="BC203">
        <f t="shared" si="203"/>
        <v>0</v>
      </c>
      <c r="BD203">
        <f t="shared" si="153"/>
        <v>0</v>
      </c>
      <c r="BE203">
        <f t="shared" si="154"/>
        <v>0</v>
      </c>
      <c r="BF203">
        <f t="shared" si="155"/>
        <v>8.9873218128501247</v>
      </c>
      <c r="BG203">
        <f t="shared" si="156"/>
        <v>0</v>
      </c>
      <c r="BH203">
        <f t="shared" si="157"/>
        <v>0</v>
      </c>
      <c r="BI203">
        <f t="shared" si="158"/>
        <v>0</v>
      </c>
      <c r="BJ203">
        <f t="shared" si="159"/>
        <v>11.943674880501545</v>
      </c>
      <c r="BK203">
        <f t="shared" si="160"/>
        <v>0</v>
      </c>
      <c r="BL203">
        <f t="shared" si="161"/>
        <v>0</v>
      </c>
      <c r="BM203">
        <f t="shared" si="162"/>
        <v>0</v>
      </c>
      <c r="BN203">
        <f t="shared" si="163"/>
        <v>0</v>
      </c>
      <c r="BO203">
        <f t="shared" si="164"/>
        <v>0</v>
      </c>
      <c r="BP203">
        <f t="shared" si="165"/>
        <v>12.316544575623487</v>
      </c>
      <c r="BQ203">
        <f t="shared" si="166"/>
        <v>12.421752411971816</v>
      </c>
      <c r="BR203">
        <f t="shared" si="167"/>
        <v>0</v>
      </c>
      <c r="BS203">
        <f t="shared" si="168"/>
        <v>0</v>
      </c>
      <c r="BT203">
        <f t="shared" si="169"/>
        <v>0</v>
      </c>
      <c r="BU203">
        <f t="shared" si="170"/>
        <v>0</v>
      </c>
      <c r="BV203">
        <f t="shared" si="171"/>
        <v>0</v>
      </c>
      <c r="BW203">
        <f t="shared" si="172"/>
        <v>0</v>
      </c>
      <c r="BX203">
        <f t="shared" si="173"/>
        <v>0</v>
      </c>
      <c r="BY203">
        <f t="shared" si="174"/>
        <v>0</v>
      </c>
      <c r="BZ203">
        <f t="shared" si="175"/>
        <v>12.570580333281752</v>
      </c>
      <c r="CA203">
        <f t="shared" si="176"/>
        <v>10.513280297700861</v>
      </c>
      <c r="CB203">
        <f t="shared" si="177"/>
        <v>0</v>
      </c>
      <c r="CC203">
        <f t="shared" si="178"/>
        <v>12.999135294347045</v>
      </c>
      <c r="CD203">
        <f t="shared" si="179"/>
        <v>0</v>
      </c>
      <c r="CE203">
        <f t="shared" si="180"/>
        <v>0</v>
      </c>
      <c r="CF203">
        <f t="shared" si="181"/>
        <v>11.306651321699022</v>
      </c>
      <c r="CG203">
        <f t="shared" si="182"/>
        <v>0</v>
      </c>
      <c r="CH203">
        <f t="shared" si="183"/>
        <v>0</v>
      </c>
      <c r="CI203">
        <f t="shared" si="184"/>
        <v>11.343808344620697</v>
      </c>
      <c r="CJ203">
        <f t="shared" si="185"/>
        <v>0</v>
      </c>
      <c r="CK203">
        <f t="shared" si="186"/>
        <v>0</v>
      </c>
      <c r="CL203">
        <f t="shared" si="187"/>
        <v>12.509065655077219</v>
      </c>
      <c r="CM203">
        <f t="shared" si="188"/>
        <v>11.577410859696617</v>
      </c>
      <c r="CN203">
        <f t="shared" si="189"/>
        <v>0</v>
      </c>
      <c r="CO203">
        <f t="shared" si="190"/>
        <v>0</v>
      </c>
      <c r="CP203">
        <f t="shared" si="191"/>
        <v>0</v>
      </c>
      <c r="CQ203">
        <f t="shared" si="192"/>
        <v>0</v>
      </c>
      <c r="CR203">
        <f t="shared" si="193"/>
        <v>0</v>
      </c>
      <c r="CS203">
        <f t="shared" si="194"/>
        <v>9.4182484506476154</v>
      </c>
      <c r="CT203">
        <f t="shared" si="195"/>
        <v>0</v>
      </c>
      <c r="CU203">
        <f t="shared" si="196"/>
        <v>0</v>
      </c>
      <c r="CV203">
        <f t="shared" si="197"/>
        <v>0</v>
      </c>
      <c r="CW203">
        <f t="shared" si="198"/>
        <v>10.663147865904188</v>
      </c>
      <c r="CX203">
        <f t="shared" si="199"/>
        <v>0</v>
      </c>
    </row>
    <row r="204" spans="1:102" x14ac:dyDescent="0.25">
      <c r="A204">
        <v>70114740</v>
      </c>
      <c r="B204" s="6" t="s">
        <v>282</v>
      </c>
      <c r="C204" s="7"/>
      <c r="D204" s="7"/>
      <c r="E204" s="7"/>
      <c r="F204" s="7"/>
      <c r="G204" s="7"/>
      <c r="H204" s="7"/>
      <c r="I204" s="7">
        <v>130000</v>
      </c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>
        <v>350290</v>
      </c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>
        <f t="shared" si="200"/>
        <v>2</v>
      </c>
      <c r="BA204">
        <f t="shared" si="201"/>
        <v>70114740</v>
      </c>
      <c r="BB204" t="str">
        <f t="shared" si="202"/>
        <v>AVENDAÑO ZAPATA JAVIER HERNAN</v>
      </c>
      <c r="BC204">
        <f t="shared" si="203"/>
        <v>0</v>
      </c>
      <c r="BD204">
        <f t="shared" si="153"/>
        <v>0</v>
      </c>
      <c r="BE204">
        <f t="shared" si="154"/>
        <v>0</v>
      </c>
      <c r="BF204">
        <f t="shared" si="155"/>
        <v>0</v>
      </c>
      <c r="BG204">
        <f t="shared" si="156"/>
        <v>0</v>
      </c>
      <c r="BH204">
        <f t="shared" si="157"/>
        <v>0</v>
      </c>
      <c r="BI204">
        <f t="shared" si="158"/>
        <v>11.775297421715827</v>
      </c>
      <c r="BJ204">
        <f t="shared" si="159"/>
        <v>0</v>
      </c>
      <c r="BK204">
        <f t="shared" si="160"/>
        <v>0</v>
      </c>
      <c r="BL204">
        <f t="shared" si="161"/>
        <v>0</v>
      </c>
      <c r="BM204">
        <f t="shared" si="162"/>
        <v>0</v>
      </c>
      <c r="BN204">
        <f t="shared" si="163"/>
        <v>0</v>
      </c>
      <c r="BO204">
        <f t="shared" si="164"/>
        <v>0</v>
      </c>
      <c r="BP204">
        <f t="shared" si="165"/>
        <v>0</v>
      </c>
      <c r="BQ204">
        <f t="shared" si="166"/>
        <v>0</v>
      </c>
      <c r="BR204">
        <f t="shared" si="167"/>
        <v>0</v>
      </c>
      <c r="BS204">
        <f t="shared" si="168"/>
        <v>0</v>
      </c>
      <c r="BT204">
        <f t="shared" si="169"/>
        <v>0</v>
      </c>
      <c r="BU204">
        <f t="shared" si="170"/>
        <v>0</v>
      </c>
      <c r="BV204">
        <f t="shared" si="171"/>
        <v>12.766519516591753</v>
      </c>
      <c r="BW204">
        <f t="shared" si="172"/>
        <v>0</v>
      </c>
      <c r="BX204">
        <f t="shared" si="173"/>
        <v>0</v>
      </c>
      <c r="BY204">
        <f t="shared" si="174"/>
        <v>0</v>
      </c>
      <c r="BZ204">
        <f t="shared" si="175"/>
        <v>0</v>
      </c>
      <c r="CA204">
        <f t="shared" si="176"/>
        <v>0</v>
      </c>
      <c r="CB204">
        <f t="shared" si="177"/>
        <v>0</v>
      </c>
      <c r="CC204">
        <f t="shared" si="178"/>
        <v>0</v>
      </c>
      <c r="CD204">
        <f t="shared" si="179"/>
        <v>0</v>
      </c>
      <c r="CE204">
        <f t="shared" si="180"/>
        <v>0</v>
      </c>
      <c r="CF204">
        <f t="shared" si="181"/>
        <v>0</v>
      </c>
      <c r="CG204">
        <f t="shared" si="182"/>
        <v>0</v>
      </c>
      <c r="CH204">
        <f t="shared" si="183"/>
        <v>0</v>
      </c>
      <c r="CI204">
        <f t="shared" si="184"/>
        <v>0</v>
      </c>
      <c r="CJ204">
        <f t="shared" si="185"/>
        <v>0</v>
      </c>
      <c r="CK204">
        <f t="shared" si="186"/>
        <v>0</v>
      </c>
      <c r="CL204">
        <f t="shared" si="187"/>
        <v>0</v>
      </c>
      <c r="CM204">
        <f t="shared" si="188"/>
        <v>0</v>
      </c>
      <c r="CN204">
        <f t="shared" si="189"/>
        <v>0</v>
      </c>
      <c r="CO204">
        <f t="shared" si="190"/>
        <v>0</v>
      </c>
      <c r="CP204">
        <f t="shared" si="191"/>
        <v>0</v>
      </c>
      <c r="CQ204">
        <f t="shared" si="192"/>
        <v>0</v>
      </c>
      <c r="CR204">
        <f t="shared" si="193"/>
        <v>0</v>
      </c>
      <c r="CS204">
        <f t="shared" si="194"/>
        <v>0</v>
      </c>
      <c r="CT204">
        <f t="shared" si="195"/>
        <v>0</v>
      </c>
      <c r="CU204">
        <f t="shared" si="196"/>
        <v>0</v>
      </c>
      <c r="CV204">
        <f t="shared" si="197"/>
        <v>0</v>
      </c>
      <c r="CW204">
        <f t="shared" si="198"/>
        <v>0</v>
      </c>
      <c r="CX204">
        <f t="shared" si="199"/>
        <v>0</v>
      </c>
    </row>
    <row r="205" spans="1:102" x14ac:dyDescent="0.25">
      <c r="A205">
        <v>13616925</v>
      </c>
      <c r="B205" s="6" t="s">
        <v>283</v>
      </c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>
        <v>120150</v>
      </c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>
        <f t="shared" si="200"/>
        <v>1</v>
      </c>
      <c r="BA205">
        <f t="shared" si="201"/>
        <v>13616925</v>
      </c>
      <c r="BB205" t="str">
        <f t="shared" si="202"/>
        <v>AVILA ARDILA OSCAR ARIEL</v>
      </c>
      <c r="BC205">
        <f t="shared" si="203"/>
        <v>0</v>
      </c>
      <c r="BD205">
        <f t="shared" si="153"/>
        <v>0</v>
      </c>
      <c r="BE205">
        <f t="shared" si="154"/>
        <v>0</v>
      </c>
      <c r="BF205">
        <f t="shared" si="155"/>
        <v>0</v>
      </c>
      <c r="BG205">
        <f t="shared" si="156"/>
        <v>0</v>
      </c>
      <c r="BH205">
        <f t="shared" si="157"/>
        <v>0</v>
      </c>
      <c r="BI205">
        <f t="shared" si="158"/>
        <v>0</v>
      </c>
      <c r="BJ205">
        <f t="shared" si="159"/>
        <v>0</v>
      </c>
      <c r="BK205">
        <f t="shared" si="160"/>
        <v>0</v>
      </c>
      <c r="BL205">
        <f t="shared" si="161"/>
        <v>0</v>
      </c>
      <c r="BM205">
        <f t="shared" si="162"/>
        <v>0</v>
      </c>
      <c r="BN205">
        <f t="shared" si="163"/>
        <v>0</v>
      </c>
      <c r="BO205">
        <f t="shared" si="164"/>
        <v>0</v>
      </c>
      <c r="BP205">
        <f t="shared" si="165"/>
        <v>0</v>
      </c>
      <c r="BQ205">
        <f t="shared" si="166"/>
        <v>0</v>
      </c>
      <c r="BR205">
        <f t="shared" si="167"/>
        <v>0</v>
      </c>
      <c r="BS205">
        <f t="shared" si="168"/>
        <v>0</v>
      </c>
      <c r="BT205">
        <f t="shared" si="169"/>
        <v>0</v>
      </c>
      <c r="BU205">
        <f t="shared" si="170"/>
        <v>0</v>
      </c>
      <c r="BV205">
        <f t="shared" si="171"/>
        <v>0</v>
      </c>
      <c r="BW205">
        <f t="shared" si="172"/>
        <v>0</v>
      </c>
      <c r="BX205">
        <f t="shared" si="173"/>
        <v>0</v>
      </c>
      <c r="BY205">
        <f t="shared" si="174"/>
        <v>0</v>
      </c>
      <c r="BZ205">
        <f t="shared" si="175"/>
        <v>0</v>
      </c>
      <c r="CA205">
        <f t="shared" si="176"/>
        <v>0</v>
      </c>
      <c r="CB205">
        <f t="shared" si="177"/>
        <v>0</v>
      </c>
      <c r="CC205">
        <f t="shared" si="178"/>
        <v>0</v>
      </c>
      <c r="CD205">
        <f t="shared" si="179"/>
        <v>0</v>
      </c>
      <c r="CE205">
        <f t="shared" si="180"/>
        <v>0</v>
      </c>
      <c r="CF205">
        <f t="shared" si="181"/>
        <v>0</v>
      </c>
      <c r="CG205">
        <f t="shared" si="182"/>
        <v>0</v>
      </c>
      <c r="CH205">
        <f t="shared" si="183"/>
        <v>0</v>
      </c>
      <c r="CI205">
        <f t="shared" si="184"/>
        <v>0</v>
      </c>
      <c r="CJ205">
        <f t="shared" si="185"/>
        <v>0</v>
      </c>
      <c r="CK205">
        <f t="shared" si="186"/>
        <v>0</v>
      </c>
      <c r="CL205">
        <f t="shared" si="187"/>
        <v>11.696504564059651</v>
      </c>
      <c r="CM205">
        <f t="shared" si="188"/>
        <v>0</v>
      </c>
      <c r="CN205">
        <f t="shared" si="189"/>
        <v>0</v>
      </c>
      <c r="CO205">
        <f t="shared" si="190"/>
        <v>0</v>
      </c>
      <c r="CP205">
        <f t="shared" si="191"/>
        <v>0</v>
      </c>
      <c r="CQ205">
        <f t="shared" si="192"/>
        <v>0</v>
      </c>
      <c r="CR205">
        <f t="shared" si="193"/>
        <v>0</v>
      </c>
      <c r="CS205">
        <f t="shared" si="194"/>
        <v>0</v>
      </c>
      <c r="CT205">
        <f t="shared" si="195"/>
        <v>0</v>
      </c>
      <c r="CU205">
        <f t="shared" si="196"/>
        <v>0</v>
      </c>
      <c r="CV205">
        <f t="shared" si="197"/>
        <v>0</v>
      </c>
      <c r="CW205">
        <f t="shared" si="198"/>
        <v>0</v>
      </c>
      <c r="CX205">
        <f t="shared" si="199"/>
        <v>0</v>
      </c>
    </row>
    <row r="206" spans="1:102" x14ac:dyDescent="0.25">
      <c r="A206">
        <v>1076620249</v>
      </c>
      <c r="B206" s="6" t="s">
        <v>284</v>
      </c>
      <c r="C206" s="7"/>
      <c r="D206" s="7"/>
      <c r="E206" s="7">
        <v>-11865</v>
      </c>
      <c r="F206" s="7">
        <v>110320</v>
      </c>
      <c r="G206" s="7"/>
      <c r="H206" s="7">
        <v>66450</v>
      </c>
      <c r="I206" s="7"/>
      <c r="J206" s="7"/>
      <c r="K206" s="7"/>
      <c r="L206" s="7">
        <v>114510</v>
      </c>
      <c r="M206" s="7"/>
      <c r="N206" s="7">
        <v>150000</v>
      </c>
      <c r="O206" s="7">
        <v>83000</v>
      </c>
      <c r="P206" s="7">
        <v>162360</v>
      </c>
      <c r="Q206" s="7">
        <v>223317</v>
      </c>
      <c r="R206" s="7"/>
      <c r="S206" s="7"/>
      <c r="T206" s="7"/>
      <c r="U206" s="7"/>
      <c r="V206" s="7">
        <v>80770</v>
      </c>
      <c r="W206" s="7"/>
      <c r="X206" s="7"/>
      <c r="Y206" s="7"/>
      <c r="Z206" s="7">
        <v>1612990</v>
      </c>
      <c r="AA206" s="7">
        <v>250657</v>
      </c>
      <c r="AB206" s="7"/>
      <c r="AC206" s="7">
        <v>565180</v>
      </c>
      <c r="AD206" s="7">
        <v>126500</v>
      </c>
      <c r="AE206" s="7"/>
      <c r="AF206" s="7">
        <v>54240</v>
      </c>
      <c r="AG206" s="7">
        <v>19500</v>
      </c>
      <c r="AH206" s="7"/>
      <c r="AI206" s="7">
        <v>890511</v>
      </c>
      <c r="AJ206" s="7">
        <v>177170</v>
      </c>
      <c r="AK206" s="7"/>
      <c r="AL206" s="7">
        <v>182460</v>
      </c>
      <c r="AM206" s="7"/>
      <c r="AN206" s="7"/>
      <c r="AO206" s="7">
        <v>41610</v>
      </c>
      <c r="AP206" s="7"/>
      <c r="AQ206" s="7">
        <v>373020</v>
      </c>
      <c r="AR206" s="7"/>
      <c r="AS206" s="7"/>
      <c r="AT206" s="7">
        <v>504482</v>
      </c>
      <c r="AU206" s="7"/>
      <c r="AV206" s="7"/>
      <c r="AW206" s="7">
        <v>44290</v>
      </c>
      <c r="AX206" s="7">
        <v>110250</v>
      </c>
      <c r="AY206" s="7">
        <f t="shared" si="200"/>
        <v>23</v>
      </c>
      <c r="BA206">
        <f t="shared" si="201"/>
        <v>1076620249</v>
      </c>
      <c r="BB206" t="str">
        <f t="shared" si="202"/>
        <v>AVILA CHISCO NATALIA</v>
      </c>
      <c r="BC206">
        <f t="shared" si="203"/>
        <v>0</v>
      </c>
      <c r="BD206">
        <f t="shared" si="153"/>
        <v>0</v>
      </c>
      <c r="BE206">
        <f t="shared" si="154"/>
        <v>0</v>
      </c>
      <c r="BF206">
        <f t="shared" si="155"/>
        <v>11.611149576965623</v>
      </c>
      <c r="BG206">
        <f t="shared" si="156"/>
        <v>0</v>
      </c>
      <c r="BH206">
        <f t="shared" si="157"/>
        <v>11.104220112937112</v>
      </c>
      <c r="BI206">
        <f t="shared" si="158"/>
        <v>0</v>
      </c>
      <c r="BJ206">
        <f t="shared" si="159"/>
        <v>0</v>
      </c>
      <c r="BK206">
        <f t="shared" si="160"/>
        <v>0</v>
      </c>
      <c r="BL206">
        <f t="shared" si="161"/>
        <v>11.648426167231012</v>
      </c>
      <c r="BM206">
        <f t="shared" si="162"/>
        <v>0</v>
      </c>
      <c r="BN206">
        <f t="shared" si="163"/>
        <v>11.918397239722838</v>
      </c>
      <c r="BO206">
        <f t="shared" si="164"/>
        <v>11.326607934898927</v>
      </c>
      <c r="BP206">
        <f t="shared" si="165"/>
        <v>11.997577530086367</v>
      </c>
      <c r="BQ206">
        <f t="shared" si="166"/>
        <v>12.31635204362564</v>
      </c>
      <c r="BR206">
        <f t="shared" si="167"/>
        <v>0</v>
      </c>
      <c r="BS206">
        <f t="shared" si="168"/>
        <v>0</v>
      </c>
      <c r="BT206">
        <f t="shared" si="169"/>
        <v>0</v>
      </c>
      <c r="BU206">
        <f t="shared" si="170"/>
        <v>0</v>
      </c>
      <c r="BV206">
        <f t="shared" si="171"/>
        <v>11.299373269194168</v>
      </c>
      <c r="BW206">
        <f t="shared" si="172"/>
        <v>0</v>
      </c>
      <c r="BX206">
        <f t="shared" si="173"/>
        <v>0</v>
      </c>
      <c r="BY206">
        <f t="shared" si="174"/>
        <v>0</v>
      </c>
      <c r="BZ206">
        <f t="shared" si="175"/>
        <v>14.29360077742656</v>
      </c>
      <c r="CA206">
        <f t="shared" si="176"/>
        <v>12.431844739198072</v>
      </c>
      <c r="CB206">
        <f t="shared" si="177"/>
        <v>0</v>
      </c>
      <c r="CC206">
        <f t="shared" si="178"/>
        <v>13.244901312808498</v>
      </c>
      <c r="CD206">
        <f t="shared" si="179"/>
        <v>11.748005492256807</v>
      </c>
      <c r="CE206">
        <f t="shared" si="180"/>
        <v>0</v>
      </c>
      <c r="CF206">
        <f t="shared" si="181"/>
        <v>10.901192359022497</v>
      </c>
      <c r="CG206">
        <f t="shared" si="182"/>
        <v>9.8782210252882408</v>
      </c>
      <c r="CH206">
        <f t="shared" si="183"/>
        <v>0</v>
      </c>
      <c r="CI206">
        <f t="shared" si="184"/>
        <v>13.699551857196578</v>
      </c>
      <c r="CJ206">
        <f t="shared" si="185"/>
        <v>12.084870646874993</v>
      </c>
      <c r="CK206">
        <f t="shared" si="186"/>
        <v>0</v>
      </c>
      <c r="CL206">
        <f t="shared" si="187"/>
        <v>12.11429173053774</v>
      </c>
      <c r="CM206">
        <f t="shared" si="188"/>
        <v>0</v>
      </c>
      <c r="CN206">
        <f t="shared" si="189"/>
        <v>0</v>
      </c>
      <c r="CO206">
        <f t="shared" si="190"/>
        <v>10.636119834372657</v>
      </c>
      <c r="CP206">
        <f t="shared" si="191"/>
        <v>0</v>
      </c>
      <c r="CQ206">
        <f t="shared" si="192"/>
        <v>12.829389997309249</v>
      </c>
      <c r="CR206">
        <f t="shared" si="193"/>
        <v>0</v>
      </c>
      <c r="CS206">
        <f t="shared" si="194"/>
        <v>0</v>
      </c>
      <c r="CT206">
        <f t="shared" si="195"/>
        <v>13.131289421478618</v>
      </c>
      <c r="CU206">
        <f t="shared" si="196"/>
        <v>0</v>
      </c>
      <c r="CV206">
        <f t="shared" si="197"/>
        <v>0</v>
      </c>
      <c r="CW206">
        <f t="shared" si="198"/>
        <v>10.698536775122504</v>
      </c>
      <c r="CX206">
        <f t="shared" si="199"/>
        <v>11.610514863562742</v>
      </c>
    </row>
    <row r="207" spans="1:102" x14ac:dyDescent="0.25">
      <c r="A207">
        <v>26531548</v>
      </c>
      <c r="B207" s="6" t="s">
        <v>285</v>
      </c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>
        <v>458460</v>
      </c>
      <c r="W207" s="7"/>
      <c r="X207" s="7"/>
      <c r="Y207" s="7"/>
      <c r="Z207" s="7">
        <v>171120</v>
      </c>
      <c r="AA207" s="7"/>
      <c r="AB207" s="7"/>
      <c r="AC207" s="7"/>
      <c r="AD207" s="7"/>
      <c r="AE207" s="7"/>
      <c r="AF207" s="7"/>
      <c r="AG207" s="7"/>
      <c r="AH207" s="7"/>
      <c r="AI207" s="7">
        <v>291120</v>
      </c>
      <c r="AJ207" s="7"/>
      <c r="AK207" s="7"/>
      <c r="AL207" s="7">
        <v>87010</v>
      </c>
      <c r="AM207" s="7">
        <v>102170</v>
      </c>
      <c r="AN207" s="7"/>
      <c r="AO207" s="7"/>
      <c r="AP207" s="7"/>
      <c r="AQ207" s="7"/>
      <c r="AR207" s="7"/>
      <c r="AS207" s="7"/>
      <c r="AT207" s="7"/>
      <c r="AU207" s="7"/>
      <c r="AV207" s="7"/>
      <c r="AW207" s="7">
        <v>60270</v>
      </c>
      <c r="AX207" s="7">
        <v>145290</v>
      </c>
      <c r="AY207" s="7">
        <f t="shared" si="200"/>
        <v>7</v>
      </c>
      <c r="BA207">
        <f t="shared" si="201"/>
        <v>26531548</v>
      </c>
      <c r="BB207" t="str">
        <f t="shared" si="202"/>
        <v>AVILA DE SALGADO MARIA NELLY</v>
      </c>
      <c r="BC207">
        <f t="shared" si="203"/>
        <v>0</v>
      </c>
      <c r="BD207">
        <f t="shared" si="153"/>
        <v>0</v>
      </c>
      <c r="BE207">
        <f t="shared" si="154"/>
        <v>0</v>
      </c>
      <c r="BF207">
        <f t="shared" si="155"/>
        <v>0</v>
      </c>
      <c r="BG207">
        <f t="shared" si="156"/>
        <v>0</v>
      </c>
      <c r="BH207">
        <f t="shared" si="157"/>
        <v>0</v>
      </c>
      <c r="BI207">
        <f t="shared" si="158"/>
        <v>0</v>
      </c>
      <c r="BJ207">
        <f t="shared" si="159"/>
        <v>0</v>
      </c>
      <c r="BK207">
        <f t="shared" si="160"/>
        <v>0</v>
      </c>
      <c r="BL207">
        <f t="shared" si="161"/>
        <v>0</v>
      </c>
      <c r="BM207">
        <f t="shared" si="162"/>
        <v>0</v>
      </c>
      <c r="BN207">
        <f t="shared" si="163"/>
        <v>0</v>
      </c>
      <c r="BO207">
        <f t="shared" si="164"/>
        <v>0</v>
      </c>
      <c r="BP207">
        <f t="shared" si="165"/>
        <v>0</v>
      </c>
      <c r="BQ207">
        <f t="shared" si="166"/>
        <v>0</v>
      </c>
      <c r="BR207">
        <f t="shared" si="167"/>
        <v>0</v>
      </c>
      <c r="BS207">
        <f t="shared" si="168"/>
        <v>0</v>
      </c>
      <c r="BT207">
        <f t="shared" si="169"/>
        <v>0</v>
      </c>
      <c r="BU207">
        <f t="shared" si="170"/>
        <v>0</v>
      </c>
      <c r="BV207">
        <f t="shared" si="171"/>
        <v>13.035630507082661</v>
      </c>
      <c r="BW207">
        <f t="shared" si="172"/>
        <v>0</v>
      </c>
      <c r="BX207">
        <f t="shared" si="173"/>
        <v>0</v>
      </c>
      <c r="BY207">
        <f t="shared" si="174"/>
        <v>0</v>
      </c>
      <c r="BZ207">
        <f t="shared" si="175"/>
        <v>12.050126187591479</v>
      </c>
      <c r="CA207">
        <f t="shared" si="176"/>
        <v>0</v>
      </c>
      <c r="CB207">
        <f t="shared" si="177"/>
        <v>0</v>
      </c>
      <c r="CC207">
        <f t="shared" si="178"/>
        <v>0</v>
      </c>
      <c r="CD207">
        <f t="shared" si="179"/>
        <v>0</v>
      </c>
      <c r="CE207">
        <f t="shared" si="180"/>
        <v>0</v>
      </c>
      <c r="CF207">
        <f t="shared" si="181"/>
        <v>0</v>
      </c>
      <c r="CG207">
        <f t="shared" si="182"/>
        <v>0</v>
      </c>
      <c r="CH207">
        <f t="shared" si="183"/>
        <v>0</v>
      </c>
      <c r="CI207">
        <f t="shared" si="184"/>
        <v>12.581494267289759</v>
      </c>
      <c r="CJ207">
        <f t="shared" si="185"/>
        <v>0</v>
      </c>
      <c r="CK207">
        <f t="shared" si="186"/>
        <v>0</v>
      </c>
      <c r="CL207">
        <f t="shared" si="187"/>
        <v>11.373789826425874</v>
      </c>
      <c r="CM207">
        <f t="shared" si="188"/>
        <v>11.534403159146459</v>
      </c>
      <c r="CN207">
        <f t="shared" si="189"/>
        <v>0</v>
      </c>
      <c r="CO207">
        <f t="shared" si="190"/>
        <v>0</v>
      </c>
      <c r="CP207">
        <f t="shared" si="191"/>
        <v>0</v>
      </c>
      <c r="CQ207">
        <f t="shared" si="192"/>
        <v>0</v>
      </c>
      <c r="CR207">
        <f t="shared" si="193"/>
        <v>0</v>
      </c>
      <c r="CS207">
        <f t="shared" si="194"/>
        <v>0</v>
      </c>
      <c r="CT207">
        <f t="shared" si="195"/>
        <v>0</v>
      </c>
      <c r="CU207">
        <f t="shared" si="196"/>
        <v>0</v>
      </c>
      <c r="CV207">
        <f t="shared" si="197"/>
        <v>0</v>
      </c>
      <c r="CW207">
        <f t="shared" si="198"/>
        <v>11.006606338342099</v>
      </c>
      <c r="CX207">
        <f t="shared" si="199"/>
        <v>11.88649390682785</v>
      </c>
    </row>
    <row r="208" spans="1:102" x14ac:dyDescent="0.25">
      <c r="A208">
        <v>52212900</v>
      </c>
      <c r="B208" s="6" t="s">
        <v>286</v>
      </c>
      <c r="C208" s="7"/>
      <c r="D208" s="7"/>
      <c r="E208" s="7"/>
      <c r="F208" s="7"/>
      <c r="G208" s="7"/>
      <c r="H208" s="7">
        <v>2134730</v>
      </c>
      <c r="I208" s="7"/>
      <c r="J208" s="7"/>
      <c r="K208" s="7"/>
      <c r="L208" s="7">
        <v>1603160</v>
      </c>
      <c r="M208" s="7"/>
      <c r="N208" s="7"/>
      <c r="O208" s="7"/>
      <c r="P208" s="7"/>
      <c r="Q208" s="7"/>
      <c r="R208" s="7"/>
      <c r="S208" s="7"/>
      <c r="T208" s="7"/>
      <c r="U208" s="7"/>
      <c r="V208" s="7">
        <v>1777350</v>
      </c>
      <c r="W208" s="7"/>
      <c r="X208" s="7"/>
      <c r="Y208" s="7">
        <v>148680</v>
      </c>
      <c r="Z208" s="7">
        <v>1643560</v>
      </c>
      <c r="AA208" s="7">
        <v>522500</v>
      </c>
      <c r="AB208" s="7"/>
      <c r="AC208" s="7">
        <v>1139980</v>
      </c>
      <c r="AD208" s="7"/>
      <c r="AE208" s="7"/>
      <c r="AF208" s="7"/>
      <c r="AG208" s="7"/>
      <c r="AH208" s="7"/>
      <c r="AI208" s="7">
        <v>1157585</v>
      </c>
      <c r="AJ208" s="7"/>
      <c r="AK208" s="7"/>
      <c r="AL208" s="7">
        <v>484670</v>
      </c>
      <c r="AM208" s="7">
        <v>611430</v>
      </c>
      <c r="AN208" s="7"/>
      <c r="AO208" s="7"/>
      <c r="AP208" s="7"/>
      <c r="AQ208" s="7"/>
      <c r="AR208" s="7">
        <v>72360</v>
      </c>
      <c r="AS208" s="7"/>
      <c r="AT208" s="7"/>
      <c r="AU208" s="7"/>
      <c r="AV208" s="7"/>
      <c r="AW208" s="7">
        <v>1431260</v>
      </c>
      <c r="AX208" s="7"/>
      <c r="AY208" s="7">
        <f t="shared" si="200"/>
        <v>12</v>
      </c>
      <c r="BA208">
        <f t="shared" si="201"/>
        <v>52212900</v>
      </c>
      <c r="BB208" t="str">
        <f t="shared" si="202"/>
        <v>AVILA FERNANDEZ ANGELA YOMARY</v>
      </c>
      <c r="BC208">
        <f t="shared" si="203"/>
        <v>0</v>
      </c>
      <c r="BD208">
        <f t="shared" si="153"/>
        <v>0</v>
      </c>
      <c r="BE208">
        <f t="shared" si="154"/>
        <v>0</v>
      </c>
      <c r="BF208">
        <f t="shared" si="155"/>
        <v>0</v>
      </c>
      <c r="BG208">
        <f t="shared" si="156"/>
        <v>0</v>
      </c>
      <c r="BH208">
        <f t="shared" si="157"/>
        <v>14.573851201390626</v>
      </c>
      <c r="BI208">
        <f t="shared" si="158"/>
        <v>0</v>
      </c>
      <c r="BJ208">
        <f t="shared" si="159"/>
        <v>0</v>
      </c>
      <c r="BK208">
        <f t="shared" si="160"/>
        <v>0</v>
      </c>
      <c r="BL208">
        <f t="shared" si="161"/>
        <v>14.287487863229487</v>
      </c>
      <c r="BM208">
        <f t="shared" si="162"/>
        <v>0</v>
      </c>
      <c r="BN208">
        <f t="shared" si="163"/>
        <v>0</v>
      </c>
      <c r="BO208">
        <f t="shared" si="164"/>
        <v>0</v>
      </c>
      <c r="BP208">
        <f t="shared" si="165"/>
        <v>0</v>
      </c>
      <c r="BQ208">
        <f t="shared" si="166"/>
        <v>0</v>
      </c>
      <c r="BR208">
        <f t="shared" si="167"/>
        <v>0</v>
      </c>
      <c r="BS208">
        <f t="shared" si="168"/>
        <v>0</v>
      </c>
      <c r="BT208">
        <f t="shared" si="169"/>
        <v>0</v>
      </c>
      <c r="BU208">
        <f t="shared" si="170"/>
        <v>0</v>
      </c>
      <c r="BV208">
        <f t="shared" si="171"/>
        <v>14.390634611548222</v>
      </c>
      <c r="BW208">
        <f t="shared" si="172"/>
        <v>0</v>
      </c>
      <c r="BX208">
        <f t="shared" si="173"/>
        <v>0</v>
      </c>
      <c r="BY208">
        <f t="shared" si="174"/>
        <v>11.909558350242753</v>
      </c>
      <c r="BZ208">
        <f t="shared" si="175"/>
        <v>14.312375787308797</v>
      </c>
      <c r="CA208">
        <f t="shared" si="176"/>
        <v>13.166382176694869</v>
      </c>
      <c r="CB208">
        <f t="shared" si="177"/>
        <v>0</v>
      </c>
      <c r="CC208">
        <f t="shared" si="178"/>
        <v>13.946522153565121</v>
      </c>
      <c r="CD208">
        <f t="shared" si="179"/>
        <v>0</v>
      </c>
      <c r="CE208">
        <f t="shared" si="180"/>
        <v>0</v>
      </c>
      <c r="CF208">
        <f t="shared" si="181"/>
        <v>0</v>
      </c>
      <c r="CG208">
        <f t="shared" si="182"/>
        <v>0</v>
      </c>
      <c r="CH208">
        <f t="shared" si="183"/>
        <v>0</v>
      </c>
      <c r="CI208">
        <f t="shared" si="184"/>
        <v>13.961847360238718</v>
      </c>
      <c r="CJ208">
        <f t="shared" si="185"/>
        <v>0</v>
      </c>
      <c r="CK208">
        <f t="shared" si="186"/>
        <v>0</v>
      </c>
      <c r="CL208">
        <f t="shared" si="187"/>
        <v>13.091225589220343</v>
      </c>
      <c r="CM208">
        <f t="shared" si="188"/>
        <v>13.323557390457395</v>
      </c>
      <c r="CN208">
        <f t="shared" si="189"/>
        <v>0</v>
      </c>
      <c r="CO208">
        <f t="shared" si="190"/>
        <v>0</v>
      </c>
      <c r="CP208">
        <f t="shared" si="191"/>
        <v>0</v>
      </c>
      <c r="CQ208">
        <f t="shared" si="192"/>
        <v>0</v>
      </c>
      <c r="CR208">
        <f t="shared" si="193"/>
        <v>11.189422759203678</v>
      </c>
      <c r="CS208">
        <f t="shared" si="194"/>
        <v>0</v>
      </c>
      <c r="CT208">
        <f t="shared" si="195"/>
        <v>0</v>
      </c>
      <c r="CU208">
        <f t="shared" si="196"/>
        <v>0</v>
      </c>
      <c r="CV208">
        <f t="shared" si="197"/>
        <v>0</v>
      </c>
      <c r="CW208">
        <f t="shared" si="198"/>
        <v>14.174066431844672</v>
      </c>
      <c r="CX208">
        <f t="shared" si="199"/>
        <v>0</v>
      </c>
    </row>
    <row r="209" spans="1:102" x14ac:dyDescent="0.25">
      <c r="A209">
        <v>41746566</v>
      </c>
      <c r="B209" s="6" t="s">
        <v>287</v>
      </c>
      <c r="C209" s="7"/>
      <c r="D209" s="7"/>
      <c r="E209" s="7"/>
      <c r="F209" s="7"/>
      <c r="G209" s="7"/>
      <c r="H209" s="7">
        <v>14310</v>
      </c>
      <c r="I209" s="7"/>
      <c r="J209" s="7"/>
      <c r="K209" s="7"/>
      <c r="L209" s="7">
        <v>19900</v>
      </c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>
        <v>465410</v>
      </c>
      <c r="AA209" s="7">
        <v>221960</v>
      </c>
      <c r="AB209" s="7"/>
      <c r="AC209" s="7"/>
      <c r="AD209" s="7"/>
      <c r="AE209" s="7"/>
      <c r="AF209" s="7">
        <v>81360</v>
      </c>
      <c r="AG209" s="7"/>
      <c r="AH209" s="7"/>
      <c r="AI209" s="7">
        <v>187940</v>
      </c>
      <c r="AJ209" s="7">
        <v>8510</v>
      </c>
      <c r="AK209" s="7"/>
      <c r="AL209" s="7">
        <v>723250</v>
      </c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>
        <f t="shared" si="200"/>
        <v>8</v>
      </c>
      <c r="BA209">
        <f t="shared" si="201"/>
        <v>41746566</v>
      </c>
      <c r="BB209" t="str">
        <f t="shared" si="202"/>
        <v>AYALA DE DELGADO MARTHA YENNY</v>
      </c>
      <c r="BC209">
        <f t="shared" si="203"/>
        <v>0</v>
      </c>
      <c r="BD209">
        <f t="shared" si="153"/>
        <v>0</v>
      </c>
      <c r="BE209">
        <f t="shared" si="154"/>
        <v>0</v>
      </c>
      <c r="BF209">
        <f t="shared" si="155"/>
        <v>0</v>
      </c>
      <c r="BG209">
        <f t="shared" si="156"/>
        <v>0</v>
      </c>
      <c r="BH209">
        <f t="shared" si="157"/>
        <v>9.5687837513108764</v>
      </c>
      <c r="BI209">
        <f t="shared" si="158"/>
        <v>0</v>
      </c>
      <c r="BJ209">
        <f t="shared" si="159"/>
        <v>0</v>
      </c>
      <c r="BK209">
        <f t="shared" si="160"/>
        <v>0</v>
      </c>
      <c r="BL209">
        <f t="shared" si="161"/>
        <v>9.8985252607063128</v>
      </c>
      <c r="BM209">
        <f t="shared" si="162"/>
        <v>0</v>
      </c>
      <c r="BN209">
        <f t="shared" si="163"/>
        <v>0</v>
      </c>
      <c r="BO209">
        <f t="shared" si="164"/>
        <v>0</v>
      </c>
      <c r="BP209">
        <f t="shared" si="165"/>
        <v>0</v>
      </c>
      <c r="BQ209">
        <f t="shared" si="166"/>
        <v>0</v>
      </c>
      <c r="BR209">
        <f t="shared" si="167"/>
        <v>0</v>
      </c>
      <c r="BS209">
        <f t="shared" si="168"/>
        <v>0</v>
      </c>
      <c r="BT209">
        <f t="shared" si="169"/>
        <v>0</v>
      </c>
      <c r="BU209">
        <f t="shared" si="170"/>
        <v>0</v>
      </c>
      <c r="BV209">
        <f t="shared" si="171"/>
        <v>0</v>
      </c>
      <c r="BW209">
        <f t="shared" si="172"/>
        <v>0</v>
      </c>
      <c r="BX209">
        <f t="shared" si="173"/>
        <v>0</v>
      </c>
      <c r="BY209">
        <f t="shared" si="174"/>
        <v>0</v>
      </c>
      <c r="BZ209">
        <f t="shared" si="175"/>
        <v>13.050676165153307</v>
      </c>
      <c r="CA209">
        <f t="shared" si="176"/>
        <v>12.310256969745963</v>
      </c>
      <c r="CB209">
        <f t="shared" si="177"/>
        <v>0</v>
      </c>
      <c r="CC209">
        <f t="shared" si="178"/>
        <v>0</v>
      </c>
      <c r="CD209">
        <f t="shared" si="179"/>
        <v>0</v>
      </c>
      <c r="CE209">
        <f t="shared" si="180"/>
        <v>0</v>
      </c>
      <c r="CF209">
        <f t="shared" si="181"/>
        <v>11.306651321699022</v>
      </c>
      <c r="CG209">
        <f t="shared" si="182"/>
        <v>0</v>
      </c>
      <c r="CH209">
        <f t="shared" si="183"/>
        <v>0</v>
      </c>
      <c r="CI209">
        <f t="shared" si="184"/>
        <v>12.14388336276998</v>
      </c>
      <c r="CJ209">
        <f t="shared" si="185"/>
        <v>9.0491147234769613</v>
      </c>
      <c r="CK209">
        <f t="shared" si="186"/>
        <v>0</v>
      </c>
      <c r="CL209">
        <f t="shared" si="187"/>
        <v>13.491511605485195</v>
      </c>
      <c r="CM209">
        <f t="shared" si="188"/>
        <v>0</v>
      </c>
      <c r="CN209">
        <f t="shared" si="189"/>
        <v>0</v>
      </c>
      <c r="CO209">
        <f t="shared" si="190"/>
        <v>0</v>
      </c>
      <c r="CP209">
        <f t="shared" si="191"/>
        <v>0</v>
      </c>
      <c r="CQ209">
        <f t="shared" si="192"/>
        <v>0</v>
      </c>
      <c r="CR209">
        <f t="shared" si="193"/>
        <v>0</v>
      </c>
      <c r="CS209">
        <f t="shared" si="194"/>
        <v>0</v>
      </c>
      <c r="CT209">
        <f t="shared" si="195"/>
        <v>0</v>
      </c>
      <c r="CU209">
        <f t="shared" si="196"/>
        <v>0</v>
      </c>
      <c r="CV209">
        <f t="shared" si="197"/>
        <v>0</v>
      </c>
      <c r="CW209">
        <f t="shared" si="198"/>
        <v>0</v>
      </c>
      <c r="CX209">
        <f t="shared" si="199"/>
        <v>0</v>
      </c>
    </row>
    <row r="210" spans="1:102" x14ac:dyDescent="0.25">
      <c r="A210">
        <v>52796607</v>
      </c>
      <c r="B210" s="6" t="s">
        <v>288</v>
      </c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>
        <v>127620</v>
      </c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>
        <f t="shared" si="200"/>
        <v>1</v>
      </c>
      <c r="BA210">
        <f t="shared" si="201"/>
        <v>52796607</v>
      </c>
      <c r="BB210" t="str">
        <f t="shared" si="202"/>
        <v>AYALA MACHADO LORENA PATRICIA</v>
      </c>
      <c r="BC210">
        <f t="shared" si="203"/>
        <v>0</v>
      </c>
      <c r="BD210">
        <f t="shared" si="153"/>
        <v>0</v>
      </c>
      <c r="BE210">
        <f t="shared" si="154"/>
        <v>0</v>
      </c>
      <c r="BF210">
        <f t="shared" si="155"/>
        <v>0</v>
      </c>
      <c r="BG210">
        <f t="shared" si="156"/>
        <v>0</v>
      </c>
      <c r="BH210">
        <f t="shared" si="157"/>
        <v>0</v>
      </c>
      <c r="BI210">
        <f t="shared" si="158"/>
        <v>0</v>
      </c>
      <c r="BJ210">
        <f t="shared" si="159"/>
        <v>0</v>
      </c>
      <c r="BK210">
        <f t="shared" si="160"/>
        <v>0</v>
      </c>
      <c r="BL210">
        <f t="shared" si="161"/>
        <v>0</v>
      </c>
      <c r="BM210">
        <f t="shared" si="162"/>
        <v>0</v>
      </c>
      <c r="BN210">
        <f t="shared" si="163"/>
        <v>0</v>
      </c>
      <c r="BO210">
        <f t="shared" si="164"/>
        <v>0</v>
      </c>
      <c r="BP210">
        <f t="shared" si="165"/>
        <v>0</v>
      </c>
      <c r="BQ210">
        <f t="shared" si="166"/>
        <v>0</v>
      </c>
      <c r="BR210">
        <f t="shared" si="167"/>
        <v>0</v>
      </c>
      <c r="BS210">
        <f t="shared" si="168"/>
        <v>0</v>
      </c>
      <c r="BT210">
        <f t="shared" si="169"/>
        <v>0</v>
      </c>
      <c r="BU210">
        <f t="shared" si="170"/>
        <v>0</v>
      </c>
      <c r="BV210">
        <f t="shared" si="171"/>
        <v>0</v>
      </c>
      <c r="BW210">
        <f t="shared" si="172"/>
        <v>0</v>
      </c>
      <c r="BX210">
        <f t="shared" si="173"/>
        <v>0</v>
      </c>
      <c r="BY210">
        <f t="shared" si="174"/>
        <v>0</v>
      </c>
      <c r="BZ210">
        <f t="shared" si="175"/>
        <v>0</v>
      </c>
      <c r="CA210">
        <f t="shared" si="176"/>
        <v>0</v>
      </c>
      <c r="CB210">
        <f t="shared" si="177"/>
        <v>0</v>
      </c>
      <c r="CC210">
        <f t="shared" si="178"/>
        <v>0</v>
      </c>
      <c r="CD210">
        <f t="shared" si="179"/>
        <v>0</v>
      </c>
      <c r="CE210">
        <f t="shared" si="180"/>
        <v>0</v>
      </c>
      <c r="CF210">
        <f t="shared" si="181"/>
        <v>0</v>
      </c>
      <c r="CG210">
        <f t="shared" si="182"/>
        <v>0</v>
      </c>
      <c r="CH210">
        <f t="shared" si="183"/>
        <v>0</v>
      </c>
      <c r="CI210">
        <f t="shared" si="184"/>
        <v>0</v>
      </c>
      <c r="CJ210">
        <f t="shared" si="185"/>
        <v>0</v>
      </c>
      <c r="CK210">
        <f t="shared" si="186"/>
        <v>0</v>
      </c>
      <c r="CL210">
        <f t="shared" si="187"/>
        <v>11.756820213154057</v>
      </c>
      <c r="CM210">
        <f t="shared" si="188"/>
        <v>0</v>
      </c>
      <c r="CN210">
        <f t="shared" si="189"/>
        <v>0</v>
      </c>
      <c r="CO210">
        <f t="shared" si="190"/>
        <v>0</v>
      </c>
      <c r="CP210">
        <f t="shared" si="191"/>
        <v>0</v>
      </c>
      <c r="CQ210">
        <f t="shared" si="192"/>
        <v>0</v>
      </c>
      <c r="CR210">
        <f t="shared" si="193"/>
        <v>0</v>
      </c>
      <c r="CS210">
        <f t="shared" si="194"/>
        <v>0</v>
      </c>
      <c r="CT210">
        <f t="shared" si="195"/>
        <v>0</v>
      </c>
      <c r="CU210">
        <f t="shared" si="196"/>
        <v>0</v>
      </c>
      <c r="CV210">
        <f t="shared" si="197"/>
        <v>0</v>
      </c>
      <c r="CW210">
        <f t="shared" si="198"/>
        <v>0</v>
      </c>
      <c r="CX210">
        <f t="shared" si="199"/>
        <v>0</v>
      </c>
    </row>
    <row r="211" spans="1:102" x14ac:dyDescent="0.25">
      <c r="A211">
        <v>86039560</v>
      </c>
      <c r="B211" s="6" t="s">
        <v>289</v>
      </c>
      <c r="C211" s="7"/>
      <c r="D211" s="7"/>
      <c r="E211" s="7"/>
      <c r="F211" s="7"/>
      <c r="G211" s="7"/>
      <c r="H211" s="7">
        <v>288490</v>
      </c>
      <c r="I211" s="7"/>
      <c r="J211" s="7"/>
      <c r="K211" s="7"/>
      <c r="L211" s="7"/>
      <c r="M211" s="7"/>
      <c r="N211" s="7"/>
      <c r="O211" s="7"/>
      <c r="P211" s="7">
        <v>556140</v>
      </c>
      <c r="Q211" s="7">
        <v>303000</v>
      </c>
      <c r="R211" s="7"/>
      <c r="S211" s="7"/>
      <c r="T211" s="7"/>
      <c r="U211" s="7"/>
      <c r="V211" s="7">
        <v>813600</v>
      </c>
      <c r="W211" s="7"/>
      <c r="X211" s="7"/>
      <c r="Y211" s="7"/>
      <c r="Z211" s="7">
        <v>2943780</v>
      </c>
      <c r="AA211" s="7">
        <v>1097890</v>
      </c>
      <c r="AB211" s="7"/>
      <c r="AC211" s="7"/>
      <c r="AD211" s="7"/>
      <c r="AE211" s="7"/>
      <c r="AF211" s="7"/>
      <c r="AG211" s="7"/>
      <c r="AH211" s="7"/>
      <c r="AI211" s="7">
        <v>2321625</v>
      </c>
      <c r="AJ211" s="7">
        <v>200340</v>
      </c>
      <c r="AK211" s="7"/>
      <c r="AL211" s="7">
        <v>643020</v>
      </c>
      <c r="AM211" s="7">
        <v>88690</v>
      </c>
      <c r="AN211" s="7"/>
      <c r="AO211" s="7"/>
      <c r="AP211" s="7"/>
      <c r="AQ211" s="7"/>
      <c r="AR211" s="7">
        <v>158710</v>
      </c>
      <c r="AS211" s="7"/>
      <c r="AT211" s="7"/>
      <c r="AU211" s="7">
        <v>306020</v>
      </c>
      <c r="AV211" s="7"/>
      <c r="AW211" s="7">
        <v>1351570</v>
      </c>
      <c r="AX211" s="7">
        <v>3592450</v>
      </c>
      <c r="AY211" s="7">
        <f t="shared" si="200"/>
        <v>14</v>
      </c>
      <c r="BA211">
        <f t="shared" si="201"/>
        <v>86039560</v>
      </c>
      <c r="BB211" t="str">
        <f t="shared" si="202"/>
        <v>AYALA TRIANA PEDRO NEL</v>
      </c>
      <c r="BC211">
        <f t="shared" si="203"/>
        <v>0</v>
      </c>
      <c r="BD211">
        <f t="shared" si="153"/>
        <v>0</v>
      </c>
      <c r="BE211">
        <f t="shared" si="154"/>
        <v>0</v>
      </c>
      <c r="BF211">
        <f t="shared" si="155"/>
        <v>0</v>
      </c>
      <c r="BG211">
        <f t="shared" si="156"/>
        <v>0</v>
      </c>
      <c r="BH211">
        <f t="shared" si="157"/>
        <v>12.572419168603137</v>
      </c>
      <c r="BI211">
        <f t="shared" si="158"/>
        <v>0</v>
      </c>
      <c r="BJ211">
        <f t="shared" si="159"/>
        <v>0</v>
      </c>
      <c r="BK211">
        <f t="shared" si="160"/>
        <v>0</v>
      </c>
      <c r="BL211">
        <f t="shared" si="161"/>
        <v>0</v>
      </c>
      <c r="BM211">
        <f t="shared" si="162"/>
        <v>0</v>
      </c>
      <c r="BN211">
        <f t="shared" si="163"/>
        <v>0</v>
      </c>
      <c r="BO211">
        <f t="shared" si="164"/>
        <v>0</v>
      </c>
      <c r="BP211">
        <f t="shared" si="165"/>
        <v>13.228777138204707</v>
      </c>
      <c r="BQ211">
        <f t="shared" si="166"/>
        <v>12.621491384816093</v>
      </c>
      <c r="BR211">
        <f t="shared" si="167"/>
        <v>0</v>
      </c>
      <c r="BS211">
        <f t="shared" si="168"/>
        <v>0</v>
      </c>
      <c r="BT211">
        <f t="shared" si="169"/>
        <v>0</v>
      </c>
      <c r="BU211">
        <f t="shared" si="170"/>
        <v>0</v>
      </c>
      <c r="BV211">
        <f t="shared" si="171"/>
        <v>13.609225352820943</v>
      </c>
      <c r="BW211">
        <f t="shared" si="172"/>
        <v>0</v>
      </c>
      <c r="BX211">
        <f t="shared" si="173"/>
        <v>0</v>
      </c>
      <c r="BY211">
        <f t="shared" si="174"/>
        <v>0</v>
      </c>
      <c r="BZ211">
        <f t="shared" si="175"/>
        <v>14.895205367476979</v>
      </c>
      <c r="CA211">
        <f t="shared" si="176"/>
        <v>13.908901624721331</v>
      </c>
      <c r="CB211">
        <f t="shared" si="177"/>
        <v>0</v>
      </c>
      <c r="CC211">
        <f t="shared" si="178"/>
        <v>0</v>
      </c>
      <c r="CD211">
        <f t="shared" si="179"/>
        <v>0</v>
      </c>
      <c r="CE211">
        <f t="shared" si="180"/>
        <v>0</v>
      </c>
      <c r="CF211">
        <f t="shared" si="181"/>
        <v>0</v>
      </c>
      <c r="CG211">
        <f t="shared" si="182"/>
        <v>0</v>
      </c>
      <c r="CH211">
        <f t="shared" si="183"/>
        <v>0</v>
      </c>
      <c r="CI211">
        <f t="shared" si="184"/>
        <v>14.657778360222334</v>
      </c>
      <c r="CJ211">
        <f t="shared" si="185"/>
        <v>12.207776193667723</v>
      </c>
      <c r="CK211">
        <f t="shared" si="186"/>
        <v>0</v>
      </c>
      <c r="CL211">
        <f t="shared" si="187"/>
        <v>13.37393266209547</v>
      </c>
      <c r="CM211">
        <f t="shared" si="188"/>
        <v>11.392913697535256</v>
      </c>
      <c r="CN211">
        <f t="shared" si="189"/>
        <v>0</v>
      </c>
      <c r="CO211">
        <f t="shared" si="190"/>
        <v>0</v>
      </c>
      <c r="CP211">
        <f t="shared" si="191"/>
        <v>0</v>
      </c>
      <c r="CQ211">
        <f t="shared" si="192"/>
        <v>0</v>
      </c>
      <c r="CR211">
        <f t="shared" si="193"/>
        <v>11.974840217281956</v>
      </c>
      <c r="CS211">
        <f t="shared" si="194"/>
        <v>0</v>
      </c>
      <c r="CT211">
        <f t="shared" si="195"/>
        <v>0</v>
      </c>
      <c r="CU211">
        <f t="shared" si="196"/>
        <v>12.631409006030742</v>
      </c>
      <c r="CV211">
        <f t="shared" si="197"/>
        <v>0</v>
      </c>
      <c r="CW211">
        <f t="shared" si="198"/>
        <v>14.116778177540001</v>
      </c>
      <c r="CX211">
        <f t="shared" si="199"/>
        <v>15.094345257315506</v>
      </c>
    </row>
    <row r="212" spans="1:102" x14ac:dyDescent="0.25">
      <c r="A212">
        <v>6890479</v>
      </c>
      <c r="B212" s="6" t="s">
        <v>290</v>
      </c>
      <c r="C212" s="7"/>
      <c r="D212" s="7"/>
      <c r="E212" s="7"/>
      <c r="F212" s="7"/>
      <c r="G212" s="7"/>
      <c r="H212" s="7">
        <v>86040</v>
      </c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>
        <v>190710</v>
      </c>
      <c r="W212" s="7"/>
      <c r="X212" s="7"/>
      <c r="Y212" s="7"/>
      <c r="Z212" s="7">
        <v>263460</v>
      </c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>
        <v>63750</v>
      </c>
      <c r="AX212" s="7"/>
      <c r="AY212" s="7">
        <f t="shared" si="200"/>
        <v>4</v>
      </c>
      <c r="BA212">
        <f t="shared" si="201"/>
        <v>6890479</v>
      </c>
      <c r="BB212" t="str">
        <f t="shared" si="202"/>
        <v>AYALA VILLALBA DENIS DANILO</v>
      </c>
      <c r="BC212">
        <f t="shared" si="203"/>
        <v>0</v>
      </c>
      <c r="BD212">
        <f t="shared" si="153"/>
        <v>0</v>
      </c>
      <c r="BE212">
        <f t="shared" si="154"/>
        <v>0</v>
      </c>
      <c r="BF212">
        <f t="shared" si="155"/>
        <v>0</v>
      </c>
      <c r="BG212">
        <f t="shared" si="156"/>
        <v>0</v>
      </c>
      <c r="BH212">
        <f t="shared" si="157"/>
        <v>11.362579205815289</v>
      </c>
      <c r="BI212">
        <f t="shared" si="158"/>
        <v>0</v>
      </c>
      <c r="BJ212">
        <f t="shared" si="159"/>
        <v>0</v>
      </c>
      <c r="BK212">
        <f t="shared" si="160"/>
        <v>0</v>
      </c>
      <c r="BL212">
        <f t="shared" si="161"/>
        <v>0</v>
      </c>
      <c r="BM212">
        <f t="shared" si="162"/>
        <v>0</v>
      </c>
      <c r="BN212">
        <f t="shared" si="163"/>
        <v>0</v>
      </c>
      <c r="BO212">
        <f t="shared" si="164"/>
        <v>0</v>
      </c>
      <c r="BP212">
        <f t="shared" si="165"/>
        <v>0</v>
      </c>
      <c r="BQ212">
        <f t="shared" si="166"/>
        <v>0</v>
      </c>
      <c r="BR212">
        <f t="shared" si="167"/>
        <v>0</v>
      </c>
      <c r="BS212">
        <f t="shared" si="168"/>
        <v>0</v>
      </c>
      <c r="BT212">
        <f t="shared" si="169"/>
        <v>0</v>
      </c>
      <c r="BU212">
        <f t="shared" si="170"/>
        <v>0</v>
      </c>
      <c r="BV212">
        <f t="shared" si="171"/>
        <v>12.158514472148342</v>
      </c>
      <c r="BW212">
        <f t="shared" si="172"/>
        <v>0</v>
      </c>
      <c r="BX212">
        <f t="shared" si="173"/>
        <v>0</v>
      </c>
      <c r="BY212">
        <f t="shared" si="174"/>
        <v>0</v>
      </c>
      <c r="BZ212">
        <f t="shared" si="175"/>
        <v>12.481660628419217</v>
      </c>
      <c r="CA212">
        <f t="shared" si="176"/>
        <v>0</v>
      </c>
      <c r="CB212">
        <f t="shared" si="177"/>
        <v>0</v>
      </c>
      <c r="CC212">
        <f t="shared" si="178"/>
        <v>0</v>
      </c>
      <c r="CD212">
        <f t="shared" si="179"/>
        <v>0</v>
      </c>
      <c r="CE212">
        <f t="shared" si="180"/>
        <v>0</v>
      </c>
      <c r="CF212">
        <f t="shared" si="181"/>
        <v>0</v>
      </c>
      <c r="CG212">
        <f t="shared" si="182"/>
        <v>0</v>
      </c>
      <c r="CH212">
        <f t="shared" si="183"/>
        <v>0</v>
      </c>
      <c r="CI212">
        <f t="shared" si="184"/>
        <v>0</v>
      </c>
      <c r="CJ212">
        <f t="shared" si="185"/>
        <v>0</v>
      </c>
      <c r="CK212">
        <f t="shared" si="186"/>
        <v>0</v>
      </c>
      <c r="CL212">
        <f t="shared" si="187"/>
        <v>0</v>
      </c>
      <c r="CM212">
        <f t="shared" si="188"/>
        <v>0</v>
      </c>
      <c r="CN212">
        <f t="shared" si="189"/>
        <v>0</v>
      </c>
      <c r="CO212">
        <f t="shared" si="190"/>
        <v>0</v>
      </c>
      <c r="CP212">
        <f t="shared" si="191"/>
        <v>0</v>
      </c>
      <c r="CQ212">
        <f t="shared" si="192"/>
        <v>0</v>
      </c>
      <c r="CR212">
        <f t="shared" si="193"/>
        <v>0</v>
      </c>
      <c r="CS212">
        <f t="shared" si="194"/>
        <v>0</v>
      </c>
      <c r="CT212">
        <f t="shared" si="195"/>
        <v>0</v>
      </c>
      <c r="CU212">
        <f t="shared" si="196"/>
        <v>0</v>
      </c>
      <c r="CV212">
        <f t="shared" si="197"/>
        <v>0</v>
      </c>
      <c r="CW212">
        <f t="shared" si="198"/>
        <v>11.062740149172154</v>
      </c>
      <c r="CX212">
        <f t="shared" si="199"/>
        <v>0</v>
      </c>
    </row>
    <row r="213" spans="1:102" x14ac:dyDescent="0.25">
      <c r="A213">
        <v>900935811</v>
      </c>
      <c r="B213" s="6" t="s">
        <v>291</v>
      </c>
      <c r="C213" s="7"/>
      <c r="D213" s="7"/>
      <c r="E213" s="7"/>
      <c r="F213" s="7"/>
      <c r="G213" s="7"/>
      <c r="H213" s="7">
        <v>33280</v>
      </c>
      <c r="I213" s="7"/>
      <c r="J213" s="7"/>
      <c r="K213" s="7"/>
      <c r="L213" s="7">
        <v>18290</v>
      </c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>
        <v>133500</v>
      </c>
      <c r="AE213" s="7"/>
      <c r="AF213" s="7"/>
      <c r="AG213" s="7"/>
      <c r="AH213" s="7"/>
      <c r="AI213" s="7">
        <v>45380</v>
      </c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>
        <f t="shared" si="200"/>
        <v>4</v>
      </c>
      <c r="BA213">
        <f t="shared" si="201"/>
        <v>900935811</v>
      </c>
      <c r="BB213" t="str">
        <f t="shared" si="202"/>
        <v>B.A. AGROSERVICIOS - CENTRO VETERINARIO BEST ANIMAL SAS</v>
      </c>
      <c r="BC213">
        <f t="shared" si="203"/>
        <v>0</v>
      </c>
      <c r="BD213">
        <f t="shared" si="153"/>
        <v>0</v>
      </c>
      <c r="BE213">
        <f t="shared" si="154"/>
        <v>0</v>
      </c>
      <c r="BF213">
        <f t="shared" si="155"/>
        <v>0</v>
      </c>
      <c r="BG213">
        <f t="shared" si="156"/>
        <v>0</v>
      </c>
      <c r="BH213">
        <f t="shared" si="157"/>
        <v>10.412741942560633</v>
      </c>
      <c r="BI213">
        <f t="shared" si="158"/>
        <v>0</v>
      </c>
      <c r="BJ213">
        <f t="shared" si="159"/>
        <v>0</v>
      </c>
      <c r="BK213">
        <f t="shared" si="160"/>
        <v>0</v>
      </c>
      <c r="BL213">
        <f t="shared" si="161"/>
        <v>9.8141644145759255</v>
      </c>
      <c r="BM213">
        <f t="shared" si="162"/>
        <v>0</v>
      </c>
      <c r="BN213">
        <f t="shared" si="163"/>
        <v>0</v>
      </c>
      <c r="BO213">
        <f t="shared" si="164"/>
        <v>0</v>
      </c>
      <c r="BP213">
        <f t="shared" si="165"/>
        <v>0</v>
      </c>
      <c r="BQ213">
        <f t="shared" si="166"/>
        <v>0</v>
      </c>
      <c r="BR213">
        <f t="shared" si="167"/>
        <v>0</v>
      </c>
      <c r="BS213">
        <f t="shared" si="168"/>
        <v>0</v>
      </c>
      <c r="BT213">
        <f t="shared" si="169"/>
        <v>0</v>
      </c>
      <c r="BU213">
        <f t="shared" si="170"/>
        <v>0</v>
      </c>
      <c r="BV213">
        <f t="shared" si="171"/>
        <v>0</v>
      </c>
      <c r="BW213">
        <f t="shared" si="172"/>
        <v>0</v>
      </c>
      <c r="BX213">
        <f t="shared" si="173"/>
        <v>0</v>
      </c>
      <c r="BY213">
        <f t="shared" si="174"/>
        <v>0</v>
      </c>
      <c r="BZ213">
        <f t="shared" si="175"/>
        <v>0</v>
      </c>
      <c r="CA213">
        <f t="shared" si="176"/>
        <v>0</v>
      </c>
      <c r="CB213">
        <f t="shared" si="177"/>
        <v>0</v>
      </c>
      <c r="CC213">
        <f t="shared" si="178"/>
        <v>0</v>
      </c>
      <c r="CD213">
        <f t="shared" si="179"/>
        <v>11.801864247431091</v>
      </c>
      <c r="CE213">
        <f t="shared" si="180"/>
        <v>0</v>
      </c>
      <c r="CF213">
        <f t="shared" si="181"/>
        <v>0</v>
      </c>
      <c r="CG213">
        <f t="shared" si="182"/>
        <v>0</v>
      </c>
      <c r="CH213">
        <f t="shared" si="183"/>
        <v>0</v>
      </c>
      <c r="CI213">
        <f t="shared" si="184"/>
        <v>10.722848794230309</v>
      </c>
      <c r="CJ213">
        <f t="shared" si="185"/>
        <v>0</v>
      </c>
      <c r="CK213">
        <f t="shared" si="186"/>
        <v>0</v>
      </c>
      <c r="CL213">
        <f t="shared" si="187"/>
        <v>0</v>
      </c>
      <c r="CM213">
        <f t="shared" si="188"/>
        <v>0</v>
      </c>
      <c r="CN213">
        <f t="shared" si="189"/>
        <v>0</v>
      </c>
      <c r="CO213">
        <f t="shared" si="190"/>
        <v>0</v>
      </c>
      <c r="CP213">
        <f t="shared" si="191"/>
        <v>0</v>
      </c>
      <c r="CQ213">
        <f t="shared" si="192"/>
        <v>0</v>
      </c>
      <c r="CR213">
        <f t="shared" si="193"/>
        <v>0</v>
      </c>
      <c r="CS213">
        <f t="shared" si="194"/>
        <v>0</v>
      </c>
      <c r="CT213">
        <f t="shared" si="195"/>
        <v>0</v>
      </c>
      <c r="CU213">
        <f t="shared" si="196"/>
        <v>0</v>
      </c>
      <c r="CV213">
        <f t="shared" si="197"/>
        <v>0</v>
      </c>
      <c r="CW213">
        <f t="shared" si="198"/>
        <v>0</v>
      </c>
      <c r="CX213">
        <f t="shared" si="199"/>
        <v>0</v>
      </c>
    </row>
    <row r="214" spans="1:102" x14ac:dyDescent="0.25">
      <c r="A214">
        <v>52697053</v>
      </c>
      <c r="B214" s="6" t="s">
        <v>292</v>
      </c>
      <c r="C214" s="7"/>
      <c r="D214" s="7"/>
      <c r="E214" s="7">
        <v>50090</v>
      </c>
      <c r="F214" s="7"/>
      <c r="G214" s="7"/>
      <c r="H214" s="7">
        <v>35210</v>
      </c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>
        <v>148680</v>
      </c>
      <c r="Z214" s="7"/>
      <c r="AA214" s="7"/>
      <c r="AB214" s="7"/>
      <c r="AC214" s="7"/>
      <c r="AD214" s="7"/>
      <c r="AE214" s="7"/>
      <c r="AF214" s="7"/>
      <c r="AG214" s="7"/>
      <c r="AH214" s="7"/>
      <c r="AI214" s="7">
        <v>885600</v>
      </c>
      <c r="AJ214" s="7">
        <v>380080</v>
      </c>
      <c r="AK214" s="7"/>
      <c r="AL214" s="7"/>
      <c r="AM214" s="7">
        <v>170000</v>
      </c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>
        <f t="shared" si="200"/>
        <v>6</v>
      </c>
      <c r="BA214">
        <f t="shared" si="201"/>
        <v>52697053</v>
      </c>
      <c r="BB214" t="str">
        <f t="shared" si="202"/>
        <v>BAEZ SUAREZ PAOLA CATHERINE</v>
      </c>
      <c r="BC214">
        <f t="shared" si="203"/>
        <v>0</v>
      </c>
      <c r="BD214">
        <f t="shared" si="153"/>
        <v>0</v>
      </c>
      <c r="BE214">
        <f t="shared" si="154"/>
        <v>10.821596630217067</v>
      </c>
      <c r="BF214">
        <f t="shared" si="155"/>
        <v>0</v>
      </c>
      <c r="BG214">
        <f t="shared" si="156"/>
        <v>0</v>
      </c>
      <c r="BH214">
        <f t="shared" si="157"/>
        <v>10.469113812768233</v>
      </c>
      <c r="BI214">
        <f t="shared" si="158"/>
        <v>0</v>
      </c>
      <c r="BJ214">
        <f t="shared" si="159"/>
        <v>0</v>
      </c>
      <c r="BK214">
        <f t="shared" si="160"/>
        <v>0</v>
      </c>
      <c r="BL214">
        <f t="shared" si="161"/>
        <v>0</v>
      </c>
      <c r="BM214">
        <f t="shared" si="162"/>
        <v>0</v>
      </c>
      <c r="BN214">
        <f t="shared" si="163"/>
        <v>0</v>
      </c>
      <c r="BO214">
        <f t="shared" si="164"/>
        <v>0</v>
      </c>
      <c r="BP214">
        <f t="shared" si="165"/>
        <v>0</v>
      </c>
      <c r="BQ214">
        <f t="shared" si="166"/>
        <v>0</v>
      </c>
      <c r="BR214">
        <f t="shared" si="167"/>
        <v>0</v>
      </c>
      <c r="BS214">
        <f t="shared" si="168"/>
        <v>0</v>
      </c>
      <c r="BT214">
        <f t="shared" si="169"/>
        <v>0</v>
      </c>
      <c r="BU214">
        <f t="shared" si="170"/>
        <v>0</v>
      </c>
      <c r="BV214">
        <f t="shared" si="171"/>
        <v>0</v>
      </c>
      <c r="BW214">
        <f t="shared" si="172"/>
        <v>0</v>
      </c>
      <c r="BX214">
        <f t="shared" si="173"/>
        <v>0</v>
      </c>
      <c r="BY214">
        <f t="shared" si="174"/>
        <v>11.909558350242753</v>
      </c>
      <c r="BZ214">
        <f t="shared" si="175"/>
        <v>0</v>
      </c>
      <c r="CA214">
        <f t="shared" si="176"/>
        <v>0</v>
      </c>
      <c r="CB214">
        <f t="shared" si="177"/>
        <v>0</v>
      </c>
      <c r="CC214">
        <f t="shared" si="178"/>
        <v>0</v>
      </c>
      <c r="CD214">
        <f t="shared" si="179"/>
        <v>0</v>
      </c>
      <c r="CE214">
        <f t="shared" si="180"/>
        <v>0</v>
      </c>
      <c r="CF214">
        <f t="shared" si="181"/>
        <v>0</v>
      </c>
      <c r="CG214">
        <f t="shared" si="182"/>
        <v>0</v>
      </c>
      <c r="CH214">
        <f t="shared" si="183"/>
        <v>0</v>
      </c>
      <c r="CI214">
        <f t="shared" si="184"/>
        <v>13.694021789553885</v>
      </c>
      <c r="CJ214">
        <f t="shared" si="185"/>
        <v>12.848139666882389</v>
      </c>
      <c r="CK214">
        <f t="shared" si="186"/>
        <v>0</v>
      </c>
      <c r="CL214">
        <f t="shared" si="187"/>
        <v>0</v>
      </c>
      <c r="CM214">
        <f t="shared" si="188"/>
        <v>12.04355959836804</v>
      </c>
      <c r="CN214">
        <f t="shared" si="189"/>
        <v>0</v>
      </c>
      <c r="CO214">
        <f t="shared" si="190"/>
        <v>0</v>
      </c>
      <c r="CP214">
        <f t="shared" si="191"/>
        <v>0</v>
      </c>
      <c r="CQ214">
        <f t="shared" si="192"/>
        <v>0</v>
      </c>
      <c r="CR214">
        <f t="shared" si="193"/>
        <v>0</v>
      </c>
      <c r="CS214">
        <f t="shared" si="194"/>
        <v>0</v>
      </c>
      <c r="CT214">
        <f t="shared" si="195"/>
        <v>0</v>
      </c>
      <c r="CU214">
        <f t="shared" si="196"/>
        <v>0</v>
      </c>
      <c r="CV214">
        <f t="shared" si="197"/>
        <v>0</v>
      </c>
      <c r="CW214">
        <f t="shared" si="198"/>
        <v>0</v>
      </c>
      <c r="CX214">
        <f t="shared" si="199"/>
        <v>0</v>
      </c>
    </row>
    <row r="215" spans="1:102" x14ac:dyDescent="0.25">
      <c r="A215">
        <v>25288085</v>
      </c>
      <c r="B215" s="6" t="s">
        <v>293</v>
      </c>
      <c r="C215" s="7"/>
      <c r="D215" s="7"/>
      <c r="E215" s="7"/>
      <c r="F215" s="7"/>
      <c r="G215" s="7"/>
      <c r="H215" s="7"/>
      <c r="I215" s="7"/>
      <c r="J215" s="7"/>
      <c r="K215" s="7"/>
      <c r="L215" s="7">
        <v>340080</v>
      </c>
      <c r="M215" s="7"/>
      <c r="N215" s="7">
        <v>523616</v>
      </c>
      <c r="O215" s="7"/>
      <c r="P215" s="7">
        <v>453120</v>
      </c>
      <c r="Q215" s="7">
        <v>135020</v>
      </c>
      <c r="R215" s="7"/>
      <c r="S215" s="7"/>
      <c r="T215" s="7"/>
      <c r="U215" s="7"/>
      <c r="V215" s="7">
        <v>420500</v>
      </c>
      <c r="W215" s="7"/>
      <c r="X215" s="7"/>
      <c r="Y215" s="7"/>
      <c r="Z215" s="7">
        <v>231570</v>
      </c>
      <c r="AA215" s="7"/>
      <c r="AB215" s="7"/>
      <c r="AC215" s="7"/>
      <c r="AD215" s="7">
        <v>786000</v>
      </c>
      <c r="AE215" s="7"/>
      <c r="AF215" s="7"/>
      <c r="AG215" s="7"/>
      <c r="AH215" s="7"/>
      <c r="AI215" s="7">
        <v>1106899</v>
      </c>
      <c r="AJ215" s="7">
        <v>224230</v>
      </c>
      <c r="AK215" s="7"/>
      <c r="AL215" s="7">
        <v>756700</v>
      </c>
      <c r="AM215" s="7"/>
      <c r="AN215" s="7"/>
      <c r="AO215" s="7"/>
      <c r="AP215" s="7"/>
      <c r="AQ215" s="7"/>
      <c r="AR215" s="7"/>
      <c r="AS215" s="7"/>
      <c r="AT215" s="7">
        <v>166148</v>
      </c>
      <c r="AU215" s="7"/>
      <c r="AV215" s="7"/>
      <c r="AW215" s="7">
        <v>637890</v>
      </c>
      <c r="AX215" s="7"/>
      <c r="AY215" s="7">
        <f t="shared" si="200"/>
        <v>12</v>
      </c>
      <c r="BA215">
        <f t="shared" si="201"/>
        <v>25288085</v>
      </c>
      <c r="BB215" t="str">
        <f t="shared" si="202"/>
        <v>BALCAZAR MUÑOZ MARIA ALEJANDRA</v>
      </c>
      <c r="BC215">
        <f t="shared" si="203"/>
        <v>0</v>
      </c>
      <c r="BD215">
        <f t="shared" si="153"/>
        <v>0</v>
      </c>
      <c r="BE215">
        <f t="shared" si="154"/>
        <v>0</v>
      </c>
      <c r="BF215">
        <f t="shared" si="155"/>
        <v>0</v>
      </c>
      <c r="BG215">
        <f t="shared" si="156"/>
        <v>0</v>
      </c>
      <c r="BH215">
        <f t="shared" si="157"/>
        <v>0</v>
      </c>
      <c r="BI215">
        <f t="shared" si="158"/>
        <v>0</v>
      </c>
      <c r="BJ215">
        <f t="shared" si="159"/>
        <v>0</v>
      </c>
      <c r="BK215">
        <f t="shared" si="160"/>
        <v>0</v>
      </c>
      <c r="BL215">
        <f t="shared" si="161"/>
        <v>12.73693910351294</v>
      </c>
      <c r="BM215">
        <f t="shared" si="162"/>
        <v>0</v>
      </c>
      <c r="BN215">
        <f t="shared" si="163"/>
        <v>13.16851578002329</v>
      </c>
      <c r="BO215">
        <f t="shared" si="164"/>
        <v>0</v>
      </c>
      <c r="BP215">
        <f t="shared" si="165"/>
        <v>13.023914476965906</v>
      </c>
      <c r="BQ215">
        <f t="shared" si="166"/>
        <v>11.813185600878612</v>
      </c>
      <c r="BR215">
        <f t="shared" si="167"/>
        <v>0</v>
      </c>
      <c r="BS215">
        <f t="shared" si="168"/>
        <v>0</v>
      </c>
      <c r="BT215">
        <f t="shared" si="169"/>
        <v>0</v>
      </c>
      <c r="BU215">
        <f t="shared" si="170"/>
        <v>0</v>
      </c>
      <c r="BV215">
        <f t="shared" si="171"/>
        <v>12.949202136513597</v>
      </c>
      <c r="BW215">
        <f t="shared" si="172"/>
        <v>0</v>
      </c>
      <c r="BX215">
        <f t="shared" si="173"/>
        <v>0</v>
      </c>
      <c r="BY215">
        <f t="shared" si="174"/>
        <v>0</v>
      </c>
      <c r="BZ215">
        <f t="shared" si="175"/>
        <v>12.352641800951348</v>
      </c>
      <c r="CA215">
        <f t="shared" si="176"/>
        <v>0</v>
      </c>
      <c r="CB215">
        <f t="shared" si="177"/>
        <v>0</v>
      </c>
      <c r="CC215">
        <f t="shared" si="178"/>
        <v>0</v>
      </c>
      <c r="CD215">
        <f t="shared" si="179"/>
        <v>13.574713343675166</v>
      </c>
      <c r="CE215">
        <f t="shared" si="180"/>
        <v>0</v>
      </c>
      <c r="CF215">
        <f t="shared" si="181"/>
        <v>0</v>
      </c>
      <c r="CG215">
        <f t="shared" si="182"/>
        <v>0</v>
      </c>
      <c r="CH215">
        <f t="shared" si="183"/>
        <v>0</v>
      </c>
      <c r="CI215">
        <f t="shared" si="184"/>
        <v>13.917073873373715</v>
      </c>
      <c r="CJ215">
        <f t="shared" si="185"/>
        <v>12.320432049464182</v>
      </c>
      <c r="CK215">
        <f t="shared" si="186"/>
        <v>0</v>
      </c>
      <c r="CL215">
        <f t="shared" si="187"/>
        <v>13.536723474209426</v>
      </c>
      <c r="CM215">
        <f t="shared" si="188"/>
        <v>0</v>
      </c>
      <c r="CN215">
        <f t="shared" si="189"/>
        <v>0</v>
      </c>
      <c r="CO215">
        <f t="shared" si="190"/>
        <v>0</v>
      </c>
      <c r="CP215">
        <f t="shared" si="191"/>
        <v>0</v>
      </c>
      <c r="CQ215">
        <f t="shared" si="192"/>
        <v>0</v>
      </c>
      <c r="CR215">
        <f t="shared" si="193"/>
        <v>0</v>
      </c>
      <c r="CS215">
        <f t="shared" si="194"/>
        <v>0</v>
      </c>
      <c r="CT215">
        <f t="shared" si="195"/>
        <v>12.020640255106789</v>
      </c>
      <c r="CU215">
        <f t="shared" si="196"/>
        <v>0</v>
      </c>
      <c r="CV215">
        <f t="shared" si="197"/>
        <v>0</v>
      </c>
      <c r="CW215">
        <f t="shared" si="198"/>
        <v>13.365922701336034</v>
      </c>
      <c r="CX215">
        <f t="shared" si="199"/>
        <v>0</v>
      </c>
    </row>
    <row r="216" spans="1:102" x14ac:dyDescent="0.25">
      <c r="A216">
        <v>53032064</v>
      </c>
      <c r="B216" s="6" t="s">
        <v>294</v>
      </c>
      <c r="C216" s="7"/>
      <c r="D216" s="7"/>
      <c r="E216" s="7"/>
      <c r="F216" s="7"/>
      <c r="G216" s="7"/>
      <c r="H216" s="7"/>
      <c r="I216" s="7"/>
      <c r="J216" s="7"/>
      <c r="K216" s="7"/>
      <c r="L216" s="7">
        <v>19800</v>
      </c>
      <c r="M216" s="7"/>
      <c r="N216" s="7"/>
      <c r="O216" s="7"/>
      <c r="P216" s="7">
        <v>244680</v>
      </c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>
        <v>303290</v>
      </c>
      <c r="AM216" s="7"/>
      <c r="AN216" s="7"/>
      <c r="AO216" s="7"/>
      <c r="AP216" s="7"/>
      <c r="AQ216" s="7">
        <v>48150</v>
      </c>
      <c r="AR216" s="7"/>
      <c r="AS216" s="7"/>
      <c r="AT216" s="7"/>
      <c r="AU216" s="7"/>
      <c r="AV216" s="7"/>
      <c r="AW216" s="7">
        <v>64670</v>
      </c>
      <c r="AX216" s="7"/>
      <c r="AY216" s="7">
        <f t="shared" si="200"/>
        <v>5</v>
      </c>
      <c r="BA216">
        <f t="shared" si="201"/>
        <v>53032064</v>
      </c>
      <c r="BB216" t="str">
        <f t="shared" si="202"/>
        <v>BALLEN ROMERO ZAIDA JOHANNA</v>
      </c>
      <c r="BC216">
        <f t="shared" si="203"/>
        <v>0</v>
      </c>
      <c r="BD216">
        <f t="shared" si="153"/>
        <v>0</v>
      </c>
      <c r="BE216">
        <f t="shared" si="154"/>
        <v>0</v>
      </c>
      <c r="BF216">
        <f t="shared" si="155"/>
        <v>0</v>
      </c>
      <c r="BG216">
        <f t="shared" si="156"/>
        <v>0</v>
      </c>
      <c r="BH216">
        <f t="shared" si="157"/>
        <v>0</v>
      </c>
      <c r="BI216">
        <f t="shared" si="158"/>
        <v>0</v>
      </c>
      <c r="BJ216">
        <f t="shared" si="159"/>
        <v>0</v>
      </c>
      <c r="BK216">
        <f t="shared" si="160"/>
        <v>0</v>
      </c>
      <c r="BL216">
        <f t="shared" si="161"/>
        <v>9.8934877204577951</v>
      </c>
      <c r="BM216">
        <f t="shared" si="162"/>
        <v>0</v>
      </c>
      <c r="BN216">
        <f t="shared" si="163"/>
        <v>0</v>
      </c>
      <c r="BO216">
        <f t="shared" si="164"/>
        <v>0</v>
      </c>
      <c r="BP216">
        <f t="shared" si="165"/>
        <v>12.407710600318886</v>
      </c>
      <c r="BQ216">
        <f t="shared" si="166"/>
        <v>0</v>
      </c>
      <c r="BR216">
        <f t="shared" si="167"/>
        <v>0</v>
      </c>
      <c r="BS216">
        <f t="shared" si="168"/>
        <v>0</v>
      </c>
      <c r="BT216">
        <f t="shared" si="169"/>
        <v>0</v>
      </c>
      <c r="BU216">
        <f t="shared" si="170"/>
        <v>0</v>
      </c>
      <c r="BV216">
        <f t="shared" si="171"/>
        <v>0</v>
      </c>
      <c r="BW216">
        <f t="shared" si="172"/>
        <v>0</v>
      </c>
      <c r="BX216">
        <f t="shared" si="173"/>
        <v>0</v>
      </c>
      <c r="BY216">
        <f t="shared" si="174"/>
        <v>0</v>
      </c>
      <c r="BZ216">
        <f t="shared" si="175"/>
        <v>0</v>
      </c>
      <c r="CA216">
        <f t="shared" si="176"/>
        <v>0</v>
      </c>
      <c r="CB216">
        <f t="shared" si="177"/>
        <v>0</v>
      </c>
      <c r="CC216">
        <f t="shared" si="178"/>
        <v>0</v>
      </c>
      <c r="CD216">
        <f t="shared" si="179"/>
        <v>0</v>
      </c>
      <c r="CE216">
        <f t="shared" si="180"/>
        <v>0</v>
      </c>
      <c r="CF216">
        <f t="shared" si="181"/>
        <v>0</v>
      </c>
      <c r="CG216">
        <f t="shared" si="182"/>
        <v>0</v>
      </c>
      <c r="CH216">
        <f t="shared" si="183"/>
        <v>0</v>
      </c>
      <c r="CI216">
        <f t="shared" si="184"/>
        <v>0</v>
      </c>
      <c r="CJ216">
        <f t="shared" si="185"/>
        <v>0</v>
      </c>
      <c r="CK216">
        <f t="shared" si="186"/>
        <v>0</v>
      </c>
      <c r="CL216">
        <f t="shared" si="187"/>
        <v>12.622448019645898</v>
      </c>
      <c r="CM216">
        <f t="shared" si="188"/>
        <v>0</v>
      </c>
      <c r="CN216">
        <f t="shared" si="189"/>
        <v>0</v>
      </c>
      <c r="CO216">
        <f t="shared" si="190"/>
        <v>0</v>
      </c>
      <c r="CP216">
        <f t="shared" si="191"/>
        <v>0</v>
      </c>
      <c r="CQ216">
        <f t="shared" si="192"/>
        <v>10.782097185442595</v>
      </c>
      <c r="CR216">
        <f t="shared" si="193"/>
        <v>0</v>
      </c>
      <c r="CS216">
        <f t="shared" si="194"/>
        <v>0</v>
      </c>
      <c r="CT216">
        <f t="shared" si="195"/>
        <v>0</v>
      </c>
      <c r="CU216">
        <f t="shared" si="196"/>
        <v>0</v>
      </c>
      <c r="CV216">
        <f t="shared" si="197"/>
        <v>0</v>
      </c>
      <c r="CW216">
        <f t="shared" si="198"/>
        <v>11.077068157441543</v>
      </c>
      <c r="CX216">
        <f t="shared" si="199"/>
        <v>0</v>
      </c>
    </row>
    <row r="217" spans="1:102" x14ac:dyDescent="0.25">
      <c r="A217">
        <v>98634254</v>
      </c>
      <c r="B217" s="6" t="s">
        <v>295</v>
      </c>
      <c r="C217" s="7"/>
      <c r="D217" s="7"/>
      <c r="E217" s="7"/>
      <c r="F217" s="7"/>
      <c r="G217" s="7"/>
      <c r="H217" s="7">
        <v>28620</v>
      </c>
      <c r="I217" s="7">
        <v>180000</v>
      </c>
      <c r="J217" s="7">
        <v>312780</v>
      </c>
      <c r="K217" s="7"/>
      <c r="L217" s="7">
        <v>531610</v>
      </c>
      <c r="M217" s="7"/>
      <c r="N217" s="7"/>
      <c r="O217" s="7"/>
      <c r="P217" s="7">
        <v>937900</v>
      </c>
      <c r="Q217" s="7">
        <v>1370600</v>
      </c>
      <c r="R217" s="7"/>
      <c r="S217" s="7"/>
      <c r="T217" s="7"/>
      <c r="U217" s="7"/>
      <c r="V217" s="7">
        <v>710470</v>
      </c>
      <c r="W217" s="7">
        <v>139860</v>
      </c>
      <c r="X217" s="7"/>
      <c r="Y217" s="7"/>
      <c r="Z217" s="7">
        <v>3202670</v>
      </c>
      <c r="AA217" s="7">
        <v>2189340</v>
      </c>
      <c r="AB217" s="7"/>
      <c r="AC217" s="7">
        <v>28900</v>
      </c>
      <c r="AD217" s="7"/>
      <c r="AE217" s="7"/>
      <c r="AF217" s="7"/>
      <c r="AG217" s="7"/>
      <c r="AH217" s="7"/>
      <c r="AI217" s="7">
        <v>2176722</v>
      </c>
      <c r="AJ217" s="7">
        <v>387080</v>
      </c>
      <c r="AK217" s="7"/>
      <c r="AL217" s="7">
        <v>2892000</v>
      </c>
      <c r="AM217" s="7">
        <v>529460</v>
      </c>
      <c r="AN217" s="7"/>
      <c r="AO217" s="7">
        <v>286110</v>
      </c>
      <c r="AP217" s="7"/>
      <c r="AQ217" s="7">
        <v>240750</v>
      </c>
      <c r="AR217" s="7"/>
      <c r="AS217" s="7"/>
      <c r="AT217" s="7"/>
      <c r="AU217" s="7"/>
      <c r="AV217" s="7"/>
      <c r="AW217" s="7">
        <v>40300</v>
      </c>
      <c r="AX217" s="7"/>
      <c r="AY217" s="7">
        <f t="shared" si="200"/>
        <v>18</v>
      </c>
      <c r="BA217">
        <f t="shared" si="201"/>
        <v>98634254</v>
      </c>
      <c r="BB217" t="str">
        <f t="shared" si="202"/>
        <v>BALLESTEROS ALZATE GERSON ERLEY</v>
      </c>
      <c r="BC217">
        <f t="shared" si="203"/>
        <v>0</v>
      </c>
      <c r="BD217">
        <f t="shared" si="153"/>
        <v>0</v>
      </c>
      <c r="BE217">
        <f t="shared" si="154"/>
        <v>0</v>
      </c>
      <c r="BF217">
        <f t="shared" si="155"/>
        <v>0</v>
      </c>
      <c r="BG217">
        <f t="shared" si="156"/>
        <v>0</v>
      </c>
      <c r="BH217">
        <f t="shared" si="157"/>
        <v>10.261895993101012</v>
      </c>
      <c r="BI217">
        <f t="shared" si="158"/>
        <v>12.100717685412471</v>
      </c>
      <c r="BJ217">
        <f t="shared" si="159"/>
        <v>12.653258544120462</v>
      </c>
      <c r="BK217">
        <f t="shared" si="160"/>
        <v>0</v>
      </c>
      <c r="BL217">
        <f t="shared" si="161"/>
        <v>13.183667297856957</v>
      </c>
      <c r="BM217">
        <f t="shared" si="162"/>
        <v>0</v>
      </c>
      <c r="BN217">
        <f t="shared" si="163"/>
        <v>0</v>
      </c>
      <c r="BO217">
        <f t="shared" si="164"/>
        <v>0</v>
      </c>
      <c r="BP217">
        <f t="shared" si="165"/>
        <v>13.751399678708211</v>
      </c>
      <c r="BQ217">
        <f t="shared" si="166"/>
        <v>14.130759887741066</v>
      </c>
      <c r="BR217">
        <f t="shared" si="167"/>
        <v>0</v>
      </c>
      <c r="BS217">
        <f t="shared" si="168"/>
        <v>0</v>
      </c>
      <c r="BT217">
        <f t="shared" si="169"/>
        <v>0</v>
      </c>
      <c r="BU217">
        <f t="shared" si="170"/>
        <v>0</v>
      </c>
      <c r="BV217">
        <f t="shared" si="171"/>
        <v>13.473683409359753</v>
      </c>
      <c r="BW217">
        <f t="shared" si="172"/>
        <v>11.848404351239447</v>
      </c>
      <c r="BX217">
        <f t="shared" si="173"/>
        <v>0</v>
      </c>
      <c r="BY217">
        <f t="shared" si="174"/>
        <v>0</v>
      </c>
      <c r="BZ217">
        <f t="shared" si="175"/>
        <v>14.979495707112065</v>
      </c>
      <c r="CA217">
        <f t="shared" si="176"/>
        <v>14.5991111432672</v>
      </c>
      <c r="CB217">
        <f t="shared" si="177"/>
        <v>0</v>
      </c>
      <c r="CC217">
        <f t="shared" si="178"/>
        <v>10.27163147557801</v>
      </c>
      <c r="CD217">
        <f t="shared" si="179"/>
        <v>0</v>
      </c>
      <c r="CE217">
        <f t="shared" si="180"/>
        <v>0</v>
      </c>
      <c r="CF217">
        <f t="shared" si="181"/>
        <v>0</v>
      </c>
      <c r="CG217">
        <f t="shared" si="182"/>
        <v>0</v>
      </c>
      <c r="CH217">
        <f t="shared" si="183"/>
        <v>0</v>
      </c>
      <c r="CI217">
        <f t="shared" si="184"/>
        <v>14.593331092800909</v>
      </c>
      <c r="CJ217">
        <f t="shared" si="185"/>
        <v>12.866389252436825</v>
      </c>
      <c r="CK217">
        <f t="shared" si="186"/>
        <v>0</v>
      </c>
      <c r="CL217">
        <f t="shared" si="187"/>
        <v>14.877459208042199</v>
      </c>
      <c r="CM217">
        <f t="shared" si="188"/>
        <v>13.179614786920045</v>
      </c>
      <c r="CN217">
        <f t="shared" si="189"/>
        <v>0</v>
      </c>
      <c r="CO217">
        <f t="shared" si="190"/>
        <v>12.564135126394165</v>
      </c>
      <c r="CP217">
        <f t="shared" si="191"/>
        <v>0</v>
      </c>
      <c r="CQ217">
        <f t="shared" si="192"/>
        <v>12.391518483338142</v>
      </c>
      <c r="CR217">
        <f t="shared" si="193"/>
        <v>0</v>
      </c>
      <c r="CS217">
        <f t="shared" si="194"/>
        <v>0</v>
      </c>
      <c r="CT217">
        <f t="shared" si="195"/>
        <v>0</v>
      </c>
      <c r="CU217">
        <f t="shared" si="196"/>
        <v>0</v>
      </c>
      <c r="CV217">
        <f t="shared" si="197"/>
        <v>0</v>
      </c>
      <c r="CW217">
        <f t="shared" si="198"/>
        <v>10.604131561522696</v>
      </c>
      <c r="CX217">
        <f t="shared" si="199"/>
        <v>0</v>
      </c>
    </row>
    <row r="218" spans="1:102" x14ac:dyDescent="0.25">
      <c r="A218">
        <v>94040415</v>
      </c>
      <c r="B218" s="6" t="s">
        <v>296</v>
      </c>
      <c r="C218" s="7"/>
      <c r="D218" s="7"/>
      <c r="E218" s="7"/>
      <c r="F218" s="7"/>
      <c r="G218" s="7"/>
      <c r="H218" s="7"/>
      <c r="I218" s="7"/>
      <c r="J218" s="7"/>
      <c r="K218" s="7"/>
      <c r="L218" s="7">
        <v>82260</v>
      </c>
      <c r="M218" s="7"/>
      <c r="N218" s="7">
        <v>716881</v>
      </c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>
        <v>10830</v>
      </c>
      <c r="AJ218" s="7">
        <v>94530</v>
      </c>
      <c r="AK218" s="7"/>
      <c r="AL218" s="7"/>
      <c r="AM218" s="7"/>
      <c r="AN218" s="7"/>
      <c r="AO218" s="7"/>
      <c r="AP218" s="7"/>
      <c r="AQ218" s="7"/>
      <c r="AR218" s="7"/>
      <c r="AS218" s="7"/>
      <c r="AT218" s="7">
        <v>20900</v>
      </c>
      <c r="AU218" s="7"/>
      <c r="AV218" s="7"/>
      <c r="AW218" s="7"/>
      <c r="AX218" s="7"/>
      <c r="AY218" s="7">
        <f t="shared" si="200"/>
        <v>5</v>
      </c>
      <c r="BA218">
        <f t="shared" si="201"/>
        <v>94040415</v>
      </c>
      <c r="BB218" t="str">
        <f t="shared" si="202"/>
        <v>BANGUERO GUTIERREZ LUIS ERNESTO</v>
      </c>
      <c r="BC218">
        <f t="shared" si="203"/>
        <v>0</v>
      </c>
      <c r="BD218">
        <f t="shared" si="153"/>
        <v>0</v>
      </c>
      <c r="BE218">
        <f t="shared" si="154"/>
        <v>0</v>
      </c>
      <c r="BF218">
        <f t="shared" si="155"/>
        <v>0</v>
      </c>
      <c r="BG218">
        <f t="shared" si="156"/>
        <v>0</v>
      </c>
      <c r="BH218">
        <f t="shared" si="157"/>
        <v>0</v>
      </c>
      <c r="BI218">
        <f t="shared" si="158"/>
        <v>0</v>
      </c>
      <c r="BJ218">
        <f t="shared" si="159"/>
        <v>0</v>
      </c>
      <c r="BK218">
        <f t="shared" si="160"/>
        <v>0</v>
      </c>
      <c r="BL218">
        <f t="shared" si="161"/>
        <v>11.317652398287233</v>
      </c>
      <c r="BM218">
        <f t="shared" si="162"/>
        <v>0</v>
      </c>
      <c r="BN218">
        <f t="shared" si="163"/>
        <v>13.482666531421412</v>
      </c>
      <c r="BO218">
        <f t="shared" si="164"/>
        <v>0</v>
      </c>
      <c r="BP218">
        <f t="shared" si="165"/>
        <v>0</v>
      </c>
      <c r="BQ218">
        <f t="shared" si="166"/>
        <v>0</v>
      </c>
      <c r="BR218">
        <f t="shared" si="167"/>
        <v>0</v>
      </c>
      <c r="BS218">
        <f t="shared" si="168"/>
        <v>0</v>
      </c>
      <c r="BT218">
        <f t="shared" si="169"/>
        <v>0</v>
      </c>
      <c r="BU218">
        <f t="shared" si="170"/>
        <v>0</v>
      </c>
      <c r="BV218">
        <f t="shared" si="171"/>
        <v>0</v>
      </c>
      <c r="BW218">
        <f t="shared" si="172"/>
        <v>0</v>
      </c>
      <c r="BX218">
        <f t="shared" si="173"/>
        <v>0</v>
      </c>
      <c r="BY218">
        <f t="shared" si="174"/>
        <v>0</v>
      </c>
      <c r="BZ218">
        <f t="shared" si="175"/>
        <v>0</v>
      </c>
      <c r="CA218">
        <f t="shared" si="176"/>
        <v>0</v>
      </c>
      <c r="CB218">
        <f t="shared" si="177"/>
        <v>0</v>
      </c>
      <c r="CC218">
        <f t="shared" si="178"/>
        <v>0</v>
      </c>
      <c r="CD218">
        <f t="shared" si="179"/>
        <v>0</v>
      </c>
      <c r="CE218">
        <f t="shared" si="180"/>
        <v>0</v>
      </c>
      <c r="CF218">
        <f t="shared" si="181"/>
        <v>0</v>
      </c>
      <c r="CG218">
        <f t="shared" si="182"/>
        <v>0</v>
      </c>
      <c r="CH218">
        <f t="shared" si="183"/>
        <v>0</v>
      </c>
      <c r="CI218">
        <f t="shared" si="184"/>
        <v>9.2901676718357376</v>
      </c>
      <c r="CJ218">
        <f t="shared" si="185"/>
        <v>11.456683102015756</v>
      </c>
      <c r="CK218">
        <f t="shared" si="186"/>
        <v>0</v>
      </c>
      <c r="CL218">
        <f t="shared" si="187"/>
        <v>0</v>
      </c>
      <c r="CM218">
        <f t="shared" si="188"/>
        <v>0</v>
      </c>
      <c r="CN218">
        <f t="shared" si="189"/>
        <v>0</v>
      </c>
      <c r="CO218">
        <f t="shared" si="190"/>
        <v>0</v>
      </c>
      <c r="CP218">
        <f t="shared" si="191"/>
        <v>0</v>
      </c>
      <c r="CQ218">
        <f t="shared" si="192"/>
        <v>0</v>
      </c>
      <c r="CR218">
        <f t="shared" si="193"/>
        <v>0</v>
      </c>
      <c r="CS218">
        <f t="shared" si="194"/>
        <v>0</v>
      </c>
      <c r="CT218">
        <f t="shared" si="195"/>
        <v>9.9475522836982293</v>
      </c>
      <c r="CU218">
        <f t="shared" si="196"/>
        <v>0</v>
      </c>
      <c r="CV218">
        <f t="shared" si="197"/>
        <v>0</v>
      </c>
      <c r="CW218">
        <f t="shared" si="198"/>
        <v>0</v>
      </c>
      <c r="CX218">
        <f t="shared" si="199"/>
        <v>0</v>
      </c>
    </row>
    <row r="219" spans="1:102" x14ac:dyDescent="0.25">
      <c r="A219">
        <v>1121816666</v>
      </c>
      <c r="B219" s="6" t="s">
        <v>297</v>
      </c>
      <c r="C219" s="7"/>
      <c r="D219" s="7"/>
      <c r="E219" s="7"/>
      <c r="F219" s="7"/>
      <c r="G219" s="7"/>
      <c r="H219" s="7">
        <v>109450</v>
      </c>
      <c r="I219" s="7"/>
      <c r="J219" s="7">
        <v>113460</v>
      </c>
      <c r="K219" s="7"/>
      <c r="L219" s="7">
        <v>106450</v>
      </c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>
        <v>256620</v>
      </c>
      <c r="AJ219" s="7">
        <v>36400</v>
      </c>
      <c r="AK219" s="7"/>
      <c r="AL219" s="7"/>
      <c r="AM219" s="7"/>
      <c r="AN219" s="7"/>
      <c r="AO219" s="7">
        <v>23520</v>
      </c>
      <c r="AP219" s="7"/>
      <c r="AQ219" s="7"/>
      <c r="AR219" s="7"/>
      <c r="AS219" s="7"/>
      <c r="AT219" s="7"/>
      <c r="AU219" s="7"/>
      <c r="AV219" s="7"/>
      <c r="AW219" s="7"/>
      <c r="AX219" s="7">
        <v>192040</v>
      </c>
      <c r="AY219" s="7">
        <f t="shared" si="200"/>
        <v>7</v>
      </c>
      <c r="BA219">
        <f t="shared" si="201"/>
        <v>1121816666</v>
      </c>
      <c r="BB219" t="str">
        <f t="shared" si="202"/>
        <v>BAQUERO MARTINEZ LEIDY JOHANNA</v>
      </c>
      <c r="BC219">
        <f t="shared" si="203"/>
        <v>0</v>
      </c>
      <c r="BD219">
        <f t="shared" si="153"/>
        <v>0</v>
      </c>
      <c r="BE219">
        <f t="shared" si="154"/>
        <v>0</v>
      </c>
      <c r="BF219">
        <f t="shared" si="155"/>
        <v>0</v>
      </c>
      <c r="BG219">
        <f t="shared" si="156"/>
        <v>0</v>
      </c>
      <c r="BH219">
        <f t="shared" si="157"/>
        <v>11.603232239501322</v>
      </c>
      <c r="BI219">
        <f t="shared" si="158"/>
        <v>0</v>
      </c>
      <c r="BJ219">
        <f t="shared" si="159"/>
        <v>11.639214444520547</v>
      </c>
      <c r="BK219">
        <f t="shared" si="160"/>
        <v>0</v>
      </c>
      <c r="BL219">
        <f t="shared" si="161"/>
        <v>11.575440064359229</v>
      </c>
      <c r="BM219">
        <f t="shared" si="162"/>
        <v>0</v>
      </c>
      <c r="BN219">
        <f t="shared" si="163"/>
        <v>0</v>
      </c>
      <c r="BO219">
        <f t="shared" si="164"/>
        <v>0</v>
      </c>
      <c r="BP219">
        <f t="shared" si="165"/>
        <v>0</v>
      </c>
      <c r="BQ219">
        <f t="shared" si="166"/>
        <v>0</v>
      </c>
      <c r="BR219">
        <f t="shared" si="167"/>
        <v>0</v>
      </c>
      <c r="BS219">
        <f t="shared" si="168"/>
        <v>0</v>
      </c>
      <c r="BT219">
        <f t="shared" si="169"/>
        <v>0</v>
      </c>
      <c r="BU219">
        <f t="shared" si="170"/>
        <v>0</v>
      </c>
      <c r="BV219">
        <f t="shared" si="171"/>
        <v>0</v>
      </c>
      <c r="BW219">
        <f t="shared" si="172"/>
        <v>0</v>
      </c>
      <c r="BX219">
        <f t="shared" si="173"/>
        <v>0</v>
      </c>
      <c r="BY219">
        <f t="shared" si="174"/>
        <v>0</v>
      </c>
      <c r="BZ219">
        <f t="shared" si="175"/>
        <v>0</v>
      </c>
      <c r="CA219">
        <f t="shared" si="176"/>
        <v>0</v>
      </c>
      <c r="CB219">
        <f t="shared" si="177"/>
        <v>0</v>
      </c>
      <c r="CC219">
        <f t="shared" si="178"/>
        <v>0</v>
      </c>
      <c r="CD219">
        <f t="shared" si="179"/>
        <v>0</v>
      </c>
      <c r="CE219">
        <f t="shared" si="180"/>
        <v>0</v>
      </c>
      <c r="CF219">
        <f t="shared" si="181"/>
        <v>0</v>
      </c>
      <c r="CG219">
        <f t="shared" si="182"/>
        <v>0</v>
      </c>
      <c r="CH219">
        <f t="shared" si="183"/>
        <v>0</v>
      </c>
      <c r="CI219">
        <f t="shared" si="184"/>
        <v>12.455355567253823</v>
      </c>
      <c r="CJ219">
        <f t="shared" si="185"/>
        <v>10.502351525774941</v>
      </c>
      <c r="CK219">
        <f t="shared" si="186"/>
        <v>0</v>
      </c>
      <c r="CL219">
        <f t="shared" si="187"/>
        <v>0</v>
      </c>
      <c r="CM219">
        <f t="shared" si="188"/>
        <v>0</v>
      </c>
      <c r="CN219">
        <f t="shared" si="189"/>
        <v>0</v>
      </c>
      <c r="CO219">
        <f t="shared" si="190"/>
        <v>10.065648918115544</v>
      </c>
      <c r="CP219">
        <f t="shared" si="191"/>
        <v>0</v>
      </c>
      <c r="CQ219">
        <f t="shared" si="192"/>
        <v>0</v>
      </c>
      <c r="CR219">
        <f t="shared" si="193"/>
        <v>0</v>
      </c>
      <c r="CS219">
        <f t="shared" si="194"/>
        <v>0</v>
      </c>
      <c r="CT219">
        <f t="shared" si="195"/>
        <v>0</v>
      </c>
      <c r="CU219">
        <f t="shared" si="196"/>
        <v>0</v>
      </c>
      <c r="CV219">
        <f t="shared" si="197"/>
        <v>0</v>
      </c>
      <c r="CW219">
        <f t="shared" si="198"/>
        <v>0</v>
      </c>
      <c r="CX219">
        <f t="shared" si="199"/>
        <v>12.165464169879808</v>
      </c>
    </row>
    <row r="220" spans="1:102" x14ac:dyDescent="0.25">
      <c r="A220">
        <v>1072639504</v>
      </c>
      <c r="B220" s="6" t="s">
        <v>298</v>
      </c>
      <c r="C220" s="7"/>
      <c r="D220" s="7"/>
      <c r="E220" s="7"/>
      <c r="F220" s="7"/>
      <c r="G220" s="7"/>
      <c r="H220" s="7"/>
      <c r="I220" s="7">
        <v>180000</v>
      </c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>
        <v>116170</v>
      </c>
      <c r="AJ220" s="7"/>
      <c r="AK220" s="7"/>
      <c r="AL220" s="7"/>
      <c r="AM220" s="7"/>
      <c r="AN220" s="7"/>
      <c r="AO220" s="7"/>
      <c r="AP220" s="7"/>
      <c r="AQ220" s="7"/>
      <c r="AR220" s="7">
        <v>36180</v>
      </c>
      <c r="AS220" s="7"/>
      <c r="AT220" s="7"/>
      <c r="AU220" s="7"/>
      <c r="AV220" s="7"/>
      <c r="AW220" s="7"/>
      <c r="AX220" s="7"/>
      <c r="AY220" s="7">
        <f t="shared" si="200"/>
        <v>3</v>
      </c>
      <c r="BA220">
        <f t="shared" si="201"/>
        <v>1072639504</v>
      </c>
      <c r="BB220" t="str">
        <f t="shared" si="202"/>
        <v>BAQUERO PACHON LINDA ROCIO</v>
      </c>
      <c r="BC220">
        <f t="shared" si="203"/>
        <v>0</v>
      </c>
      <c r="BD220">
        <f t="shared" si="153"/>
        <v>0</v>
      </c>
      <c r="BE220">
        <f t="shared" si="154"/>
        <v>0</v>
      </c>
      <c r="BF220">
        <f t="shared" si="155"/>
        <v>0</v>
      </c>
      <c r="BG220">
        <f t="shared" si="156"/>
        <v>0</v>
      </c>
      <c r="BH220">
        <f t="shared" si="157"/>
        <v>0</v>
      </c>
      <c r="BI220">
        <f t="shared" si="158"/>
        <v>12.100717685412471</v>
      </c>
      <c r="BJ220">
        <f t="shared" si="159"/>
        <v>0</v>
      </c>
      <c r="BK220">
        <f t="shared" si="160"/>
        <v>0</v>
      </c>
      <c r="BL220">
        <f t="shared" si="161"/>
        <v>0</v>
      </c>
      <c r="BM220">
        <f t="shared" si="162"/>
        <v>0</v>
      </c>
      <c r="BN220">
        <f t="shared" si="163"/>
        <v>0</v>
      </c>
      <c r="BO220">
        <f t="shared" si="164"/>
        <v>0</v>
      </c>
      <c r="BP220">
        <f t="shared" si="165"/>
        <v>0</v>
      </c>
      <c r="BQ220">
        <f t="shared" si="166"/>
        <v>0</v>
      </c>
      <c r="BR220">
        <f t="shared" si="167"/>
        <v>0</v>
      </c>
      <c r="BS220">
        <f t="shared" si="168"/>
        <v>0</v>
      </c>
      <c r="BT220">
        <f t="shared" si="169"/>
        <v>0</v>
      </c>
      <c r="BU220">
        <f t="shared" si="170"/>
        <v>0</v>
      </c>
      <c r="BV220">
        <f t="shared" si="171"/>
        <v>0</v>
      </c>
      <c r="BW220">
        <f t="shared" si="172"/>
        <v>0</v>
      </c>
      <c r="BX220">
        <f t="shared" si="173"/>
        <v>0</v>
      </c>
      <c r="BY220">
        <f t="shared" si="174"/>
        <v>0</v>
      </c>
      <c r="BZ220">
        <f t="shared" si="175"/>
        <v>0</v>
      </c>
      <c r="CA220">
        <f t="shared" si="176"/>
        <v>0</v>
      </c>
      <c r="CB220">
        <f t="shared" si="177"/>
        <v>0</v>
      </c>
      <c r="CC220">
        <f t="shared" si="178"/>
        <v>0</v>
      </c>
      <c r="CD220">
        <f t="shared" si="179"/>
        <v>0</v>
      </c>
      <c r="CE220">
        <f t="shared" si="180"/>
        <v>0</v>
      </c>
      <c r="CF220">
        <f t="shared" si="181"/>
        <v>0</v>
      </c>
      <c r="CG220">
        <f t="shared" si="182"/>
        <v>0</v>
      </c>
      <c r="CH220">
        <f t="shared" si="183"/>
        <v>0</v>
      </c>
      <c r="CI220">
        <f t="shared" si="184"/>
        <v>11.662818522544844</v>
      </c>
      <c r="CJ220">
        <f t="shared" si="185"/>
        <v>0</v>
      </c>
      <c r="CK220">
        <f t="shared" si="186"/>
        <v>0</v>
      </c>
      <c r="CL220">
        <f t="shared" si="187"/>
        <v>0</v>
      </c>
      <c r="CM220">
        <f t="shared" si="188"/>
        <v>0</v>
      </c>
      <c r="CN220">
        <f t="shared" si="189"/>
        <v>0</v>
      </c>
      <c r="CO220">
        <f t="shared" si="190"/>
        <v>0</v>
      </c>
      <c r="CP220">
        <f t="shared" si="191"/>
        <v>0</v>
      </c>
      <c r="CQ220">
        <f t="shared" si="192"/>
        <v>0</v>
      </c>
      <c r="CR220">
        <f t="shared" si="193"/>
        <v>10.496289398147198</v>
      </c>
      <c r="CS220">
        <f t="shared" si="194"/>
        <v>0</v>
      </c>
      <c r="CT220">
        <f t="shared" si="195"/>
        <v>0</v>
      </c>
      <c r="CU220">
        <f t="shared" si="196"/>
        <v>0</v>
      </c>
      <c r="CV220">
        <f t="shared" si="197"/>
        <v>0</v>
      </c>
      <c r="CW220">
        <f t="shared" si="198"/>
        <v>0</v>
      </c>
      <c r="CX220">
        <f t="shared" si="199"/>
        <v>0</v>
      </c>
    </row>
    <row r="221" spans="1:102" x14ac:dyDescent="0.25">
      <c r="A221">
        <v>63552723</v>
      </c>
      <c r="B221" s="6" t="s">
        <v>299</v>
      </c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>
        <v>148310</v>
      </c>
      <c r="Q221" s="7">
        <v>35000</v>
      </c>
      <c r="R221" s="7"/>
      <c r="S221" s="7">
        <v>18090</v>
      </c>
      <c r="T221" s="7"/>
      <c r="U221" s="7"/>
      <c r="V221" s="7">
        <v>25760</v>
      </c>
      <c r="W221" s="7"/>
      <c r="X221" s="7"/>
      <c r="Y221" s="7"/>
      <c r="Z221" s="7">
        <v>337110</v>
      </c>
      <c r="AA221" s="7">
        <v>164760</v>
      </c>
      <c r="AB221" s="7"/>
      <c r="AC221" s="7"/>
      <c r="AD221" s="7"/>
      <c r="AE221" s="7"/>
      <c r="AF221" s="7"/>
      <c r="AG221" s="7"/>
      <c r="AH221" s="7"/>
      <c r="AI221" s="7">
        <v>101586</v>
      </c>
      <c r="AJ221" s="7">
        <v>67200</v>
      </c>
      <c r="AK221" s="7"/>
      <c r="AL221" s="7">
        <v>399640</v>
      </c>
      <c r="AM221" s="7">
        <v>232160</v>
      </c>
      <c r="AN221" s="7"/>
      <c r="AO221" s="7"/>
      <c r="AP221" s="7"/>
      <c r="AQ221" s="7"/>
      <c r="AR221" s="7"/>
      <c r="AS221" s="7"/>
      <c r="AT221" s="7"/>
      <c r="AU221" s="7"/>
      <c r="AV221" s="7">
        <v>0</v>
      </c>
      <c r="AW221" s="7">
        <v>290670</v>
      </c>
      <c r="AX221" s="7"/>
      <c r="AY221" s="7">
        <f t="shared" si="200"/>
        <v>12</v>
      </c>
      <c r="BA221">
        <f t="shared" si="201"/>
        <v>63552723</v>
      </c>
      <c r="BB221" t="str">
        <f t="shared" si="202"/>
        <v>BARAJAS CUADROS ANA MILENA</v>
      </c>
      <c r="BC221">
        <f t="shared" si="203"/>
        <v>0</v>
      </c>
      <c r="BD221">
        <f t="shared" si="153"/>
        <v>0</v>
      </c>
      <c r="BE221">
        <f t="shared" si="154"/>
        <v>0</v>
      </c>
      <c r="BF221">
        <f t="shared" si="155"/>
        <v>0</v>
      </c>
      <c r="BG221">
        <f t="shared" si="156"/>
        <v>0</v>
      </c>
      <c r="BH221">
        <f t="shared" si="157"/>
        <v>0</v>
      </c>
      <c r="BI221">
        <f t="shared" si="158"/>
        <v>0</v>
      </c>
      <c r="BJ221">
        <f t="shared" si="159"/>
        <v>0</v>
      </c>
      <c r="BK221">
        <f t="shared" si="160"/>
        <v>0</v>
      </c>
      <c r="BL221">
        <f t="shared" si="161"/>
        <v>0</v>
      </c>
      <c r="BM221">
        <f t="shared" si="162"/>
        <v>0</v>
      </c>
      <c r="BN221">
        <f t="shared" si="163"/>
        <v>0</v>
      </c>
      <c r="BO221">
        <f t="shared" si="164"/>
        <v>0</v>
      </c>
      <c r="BP221">
        <f t="shared" si="165"/>
        <v>11.907066699346949</v>
      </c>
      <c r="BQ221">
        <f t="shared" si="166"/>
        <v>10.463131911491967</v>
      </c>
      <c r="BR221">
        <f t="shared" si="167"/>
        <v>0</v>
      </c>
      <c r="BS221">
        <f t="shared" si="168"/>
        <v>9.8031698560212615</v>
      </c>
      <c r="BT221">
        <f t="shared" si="169"/>
        <v>0</v>
      </c>
      <c r="BU221">
        <f t="shared" si="170"/>
        <v>0</v>
      </c>
      <c r="BV221">
        <f t="shared" si="171"/>
        <v>10.156616999340594</v>
      </c>
      <c r="BW221">
        <f t="shared" si="172"/>
        <v>0</v>
      </c>
      <c r="BX221">
        <f t="shared" si="173"/>
        <v>0</v>
      </c>
      <c r="BY221">
        <f t="shared" si="174"/>
        <v>0</v>
      </c>
      <c r="BZ221">
        <f t="shared" si="175"/>
        <v>12.72816753195645</v>
      </c>
      <c r="CA221">
        <f t="shared" si="176"/>
        <v>12.012251217965927</v>
      </c>
      <c r="CB221">
        <f t="shared" si="177"/>
        <v>0</v>
      </c>
      <c r="CC221">
        <f t="shared" si="178"/>
        <v>0</v>
      </c>
      <c r="CD221">
        <f t="shared" si="179"/>
        <v>0</v>
      </c>
      <c r="CE221">
        <f t="shared" si="180"/>
        <v>0</v>
      </c>
      <c r="CF221">
        <f t="shared" si="181"/>
        <v>0</v>
      </c>
      <c r="CG221">
        <f t="shared" si="182"/>
        <v>0</v>
      </c>
      <c r="CH221">
        <f t="shared" si="183"/>
        <v>0</v>
      </c>
      <c r="CI221">
        <f t="shared" si="184"/>
        <v>11.528670853183961</v>
      </c>
      <c r="CJ221">
        <f t="shared" si="185"/>
        <v>11.115443407352901</v>
      </c>
      <c r="CK221">
        <f t="shared" si="186"/>
        <v>0</v>
      </c>
      <c r="CL221">
        <f t="shared" si="187"/>
        <v>12.898321923095851</v>
      </c>
      <c r="CM221">
        <f t="shared" si="188"/>
        <v>12.355186375482964</v>
      </c>
      <c r="CN221">
        <f t="shared" si="189"/>
        <v>0</v>
      </c>
      <c r="CO221">
        <f t="shared" si="190"/>
        <v>0</v>
      </c>
      <c r="CP221">
        <f t="shared" si="191"/>
        <v>0</v>
      </c>
      <c r="CQ221">
        <f t="shared" si="192"/>
        <v>0</v>
      </c>
      <c r="CR221">
        <f t="shared" si="193"/>
        <v>0</v>
      </c>
      <c r="CS221">
        <f t="shared" si="194"/>
        <v>0</v>
      </c>
      <c r="CT221">
        <f t="shared" si="195"/>
        <v>0</v>
      </c>
      <c r="CU221">
        <f t="shared" si="196"/>
        <v>0</v>
      </c>
      <c r="CV221">
        <f t="shared" si="197"/>
        <v>0</v>
      </c>
      <c r="CW221">
        <f t="shared" si="198"/>
        <v>12.57994732236876</v>
      </c>
      <c r="CX221">
        <f t="shared" si="199"/>
        <v>0</v>
      </c>
    </row>
    <row r="222" spans="1:102" x14ac:dyDescent="0.25">
      <c r="A222">
        <v>53052186</v>
      </c>
      <c r="B222" s="6" t="s">
        <v>300</v>
      </c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>
        <v>347820</v>
      </c>
      <c r="AJ222" s="7"/>
      <c r="AK222" s="7"/>
      <c r="AL222" s="7">
        <v>155970</v>
      </c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>
        <f t="shared" si="200"/>
        <v>2</v>
      </c>
      <c r="BA222">
        <f t="shared" si="201"/>
        <v>53052186</v>
      </c>
      <c r="BB222" t="str">
        <f t="shared" si="202"/>
        <v>BARAJAS MURCIA CLAUDIA LILIANA</v>
      </c>
      <c r="BC222">
        <f t="shared" si="203"/>
        <v>0</v>
      </c>
      <c r="BD222">
        <f t="shared" si="153"/>
        <v>0</v>
      </c>
      <c r="BE222">
        <f t="shared" si="154"/>
        <v>0</v>
      </c>
      <c r="BF222">
        <f t="shared" si="155"/>
        <v>0</v>
      </c>
      <c r="BG222">
        <f t="shared" si="156"/>
        <v>0</v>
      </c>
      <c r="BH222">
        <f t="shared" si="157"/>
        <v>0</v>
      </c>
      <c r="BI222">
        <f t="shared" si="158"/>
        <v>0</v>
      </c>
      <c r="BJ222">
        <f t="shared" si="159"/>
        <v>0</v>
      </c>
      <c r="BK222">
        <f t="shared" si="160"/>
        <v>0</v>
      </c>
      <c r="BL222">
        <f t="shared" si="161"/>
        <v>0</v>
      </c>
      <c r="BM222">
        <f t="shared" si="162"/>
        <v>0</v>
      </c>
      <c r="BN222">
        <f t="shared" si="163"/>
        <v>0</v>
      </c>
      <c r="BO222">
        <f t="shared" si="164"/>
        <v>0</v>
      </c>
      <c r="BP222">
        <f t="shared" si="165"/>
        <v>0</v>
      </c>
      <c r="BQ222">
        <f t="shared" si="166"/>
        <v>0</v>
      </c>
      <c r="BR222">
        <f t="shared" si="167"/>
        <v>0</v>
      </c>
      <c r="BS222">
        <f t="shared" si="168"/>
        <v>0</v>
      </c>
      <c r="BT222">
        <f t="shared" si="169"/>
        <v>0</v>
      </c>
      <c r="BU222">
        <f t="shared" si="170"/>
        <v>0</v>
      </c>
      <c r="BV222">
        <f t="shared" si="171"/>
        <v>0</v>
      </c>
      <c r="BW222">
        <f t="shared" si="172"/>
        <v>0</v>
      </c>
      <c r="BX222">
        <f t="shared" si="173"/>
        <v>0</v>
      </c>
      <c r="BY222">
        <f t="shared" si="174"/>
        <v>0</v>
      </c>
      <c r="BZ222">
        <f t="shared" si="175"/>
        <v>0</v>
      </c>
      <c r="CA222">
        <f t="shared" si="176"/>
        <v>0</v>
      </c>
      <c r="CB222">
        <f t="shared" si="177"/>
        <v>0</v>
      </c>
      <c r="CC222">
        <f t="shared" si="178"/>
        <v>0</v>
      </c>
      <c r="CD222">
        <f t="shared" si="179"/>
        <v>0</v>
      </c>
      <c r="CE222">
        <f t="shared" si="180"/>
        <v>0</v>
      </c>
      <c r="CF222">
        <f t="shared" si="181"/>
        <v>0</v>
      </c>
      <c r="CG222">
        <f t="shared" si="182"/>
        <v>0</v>
      </c>
      <c r="CH222">
        <f t="shared" si="183"/>
        <v>0</v>
      </c>
      <c r="CI222">
        <f t="shared" si="184"/>
        <v>12.759443258608014</v>
      </c>
      <c r="CJ222">
        <f t="shared" si="185"/>
        <v>0</v>
      </c>
      <c r="CK222">
        <f t="shared" si="186"/>
        <v>0</v>
      </c>
      <c r="CL222">
        <f t="shared" si="187"/>
        <v>11.957425371514706</v>
      </c>
      <c r="CM222">
        <f t="shared" si="188"/>
        <v>0</v>
      </c>
      <c r="CN222">
        <f t="shared" si="189"/>
        <v>0</v>
      </c>
      <c r="CO222">
        <f t="shared" si="190"/>
        <v>0</v>
      </c>
      <c r="CP222">
        <f t="shared" si="191"/>
        <v>0</v>
      </c>
      <c r="CQ222">
        <f t="shared" si="192"/>
        <v>0</v>
      </c>
      <c r="CR222">
        <f t="shared" si="193"/>
        <v>0</v>
      </c>
      <c r="CS222">
        <f t="shared" si="194"/>
        <v>0</v>
      </c>
      <c r="CT222">
        <f t="shared" si="195"/>
        <v>0</v>
      </c>
      <c r="CU222">
        <f t="shared" si="196"/>
        <v>0</v>
      </c>
      <c r="CV222">
        <f t="shared" si="197"/>
        <v>0</v>
      </c>
      <c r="CW222">
        <f t="shared" si="198"/>
        <v>0</v>
      </c>
      <c r="CX222">
        <f t="shared" si="199"/>
        <v>0</v>
      </c>
    </row>
    <row r="223" spans="1:102" x14ac:dyDescent="0.25">
      <c r="A223">
        <v>52834272</v>
      </c>
      <c r="B223" s="6" t="s">
        <v>301</v>
      </c>
      <c r="C223" s="7"/>
      <c r="D223" s="7"/>
      <c r="E223" s="7"/>
      <c r="F223" s="7"/>
      <c r="G223" s="7">
        <v>111370</v>
      </c>
      <c r="H223" s="7">
        <v>125400</v>
      </c>
      <c r="I223" s="7"/>
      <c r="J223" s="7">
        <v>110400</v>
      </c>
      <c r="K223" s="7"/>
      <c r="L223" s="7">
        <v>1147460</v>
      </c>
      <c r="M223" s="7"/>
      <c r="N223" s="7"/>
      <c r="O223" s="7"/>
      <c r="P223" s="7">
        <v>146900</v>
      </c>
      <c r="Q223" s="7">
        <v>56120</v>
      </c>
      <c r="R223" s="7">
        <v>31880</v>
      </c>
      <c r="S223" s="7"/>
      <c r="T223" s="7"/>
      <c r="U223" s="7">
        <v>11450</v>
      </c>
      <c r="V223" s="7">
        <v>60040</v>
      </c>
      <c r="W223" s="7"/>
      <c r="X223" s="7"/>
      <c r="Y223" s="7"/>
      <c r="Z223" s="7">
        <v>964800</v>
      </c>
      <c r="AA223" s="7">
        <v>481980</v>
      </c>
      <c r="AB223" s="7"/>
      <c r="AC223" s="7"/>
      <c r="AD223" s="7">
        <v>170600</v>
      </c>
      <c r="AE223" s="7"/>
      <c r="AF223" s="7"/>
      <c r="AG223" s="7"/>
      <c r="AH223" s="7"/>
      <c r="AI223" s="7">
        <v>1000512</v>
      </c>
      <c r="AJ223" s="7">
        <v>56798</v>
      </c>
      <c r="AK223" s="7"/>
      <c r="AL223" s="7">
        <v>358420</v>
      </c>
      <c r="AM223" s="7">
        <v>101180</v>
      </c>
      <c r="AN223" s="7">
        <v>60560</v>
      </c>
      <c r="AO223" s="7">
        <v>126840</v>
      </c>
      <c r="AP223" s="7">
        <v>76266</v>
      </c>
      <c r="AQ223" s="7">
        <v>25120</v>
      </c>
      <c r="AR223" s="7"/>
      <c r="AS223" s="7"/>
      <c r="AT223" s="7">
        <v>430344</v>
      </c>
      <c r="AU223" s="7">
        <v>153010</v>
      </c>
      <c r="AV223" s="7"/>
      <c r="AW223" s="7">
        <v>261060</v>
      </c>
      <c r="AX223" s="7">
        <v>76260</v>
      </c>
      <c r="AY223" s="7">
        <f t="shared" si="200"/>
        <v>24</v>
      </c>
      <c r="BA223">
        <f t="shared" si="201"/>
        <v>52834272</v>
      </c>
      <c r="BB223" t="str">
        <f t="shared" si="202"/>
        <v>BARBON DIAZ JULIANA</v>
      </c>
      <c r="BC223">
        <f t="shared" si="203"/>
        <v>0</v>
      </c>
      <c r="BD223">
        <f t="shared" si="153"/>
        <v>0</v>
      </c>
      <c r="BE223">
        <f t="shared" si="154"/>
        <v>0</v>
      </c>
      <c r="BF223">
        <f t="shared" si="155"/>
        <v>0</v>
      </c>
      <c r="BG223">
        <f t="shared" si="156"/>
        <v>11.620622249425582</v>
      </c>
      <c r="BH223">
        <f t="shared" si="157"/>
        <v>11.73927188163082</v>
      </c>
      <c r="BI223">
        <f t="shared" si="158"/>
        <v>0</v>
      </c>
      <c r="BJ223">
        <f t="shared" si="159"/>
        <v>11.611874470755124</v>
      </c>
      <c r="BK223">
        <f t="shared" si="160"/>
        <v>0</v>
      </c>
      <c r="BL223">
        <f t="shared" si="161"/>
        <v>13.953062233411163</v>
      </c>
      <c r="BM223">
        <f t="shared" si="162"/>
        <v>0</v>
      </c>
      <c r="BN223">
        <f t="shared" si="163"/>
        <v>0</v>
      </c>
      <c r="BO223">
        <f t="shared" si="164"/>
        <v>0</v>
      </c>
      <c r="BP223">
        <f t="shared" si="165"/>
        <v>11.897514169490739</v>
      </c>
      <c r="BQ223">
        <f t="shared" si="166"/>
        <v>10.935265353017014</v>
      </c>
      <c r="BR223">
        <f t="shared" si="167"/>
        <v>10.369765500040804</v>
      </c>
      <c r="BS223">
        <f t="shared" si="168"/>
        <v>0</v>
      </c>
      <c r="BT223">
        <f t="shared" si="169"/>
        <v>0</v>
      </c>
      <c r="BU223">
        <f t="shared" si="170"/>
        <v>9.34583234141334</v>
      </c>
      <c r="BV223">
        <f t="shared" si="171"/>
        <v>11.002782941171654</v>
      </c>
      <c r="BW223">
        <f t="shared" si="172"/>
        <v>0</v>
      </c>
      <c r="BX223">
        <f t="shared" si="173"/>
        <v>0</v>
      </c>
      <c r="BY223">
        <f t="shared" si="174"/>
        <v>0</v>
      </c>
      <c r="BZ223">
        <f t="shared" si="175"/>
        <v>13.779677141438766</v>
      </c>
      <c r="CA223">
        <f t="shared" si="176"/>
        <v>13.085659973168648</v>
      </c>
      <c r="CB223">
        <f t="shared" si="177"/>
        <v>0</v>
      </c>
      <c r="CC223">
        <f t="shared" si="178"/>
        <v>0</v>
      </c>
      <c r="CD223">
        <f t="shared" si="179"/>
        <v>12.047082775687249</v>
      </c>
      <c r="CE223">
        <f t="shared" si="180"/>
        <v>0</v>
      </c>
      <c r="CF223">
        <f t="shared" si="181"/>
        <v>0</v>
      </c>
      <c r="CG223">
        <f t="shared" si="182"/>
        <v>0</v>
      </c>
      <c r="CH223">
        <f t="shared" si="183"/>
        <v>0</v>
      </c>
      <c r="CI223">
        <f t="shared" si="184"/>
        <v>13.816023426424758</v>
      </c>
      <c r="CJ223">
        <f t="shared" si="185"/>
        <v>10.947273998920458</v>
      </c>
      <c r="CK223">
        <f t="shared" si="186"/>
        <v>0</v>
      </c>
      <c r="CL223">
        <f t="shared" si="187"/>
        <v>12.789463552116366</v>
      </c>
      <c r="CM223">
        <f t="shared" si="188"/>
        <v>11.524666271173247</v>
      </c>
      <c r="CN223">
        <f t="shared" si="189"/>
        <v>11.011406400524537</v>
      </c>
      <c r="CO223">
        <f t="shared" si="190"/>
        <v>11.750689612569486</v>
      </c>
      <c r="CP223">
        <f t="shared" si="191"/>
        <v>11.241995620439489</v>
      </c>
      <c r="CQ223">
        <f t="shared" si="192"/>
        <v>10.131459428706979</v>
      </c>
      <c r="CR223">
        <f t="shared" si="193"/>
        <v>0</v>
      </c>
      <c r="CS223">
        <f t="shared" si="194"/>
        <v>0</v>
      </c>
      <c r="CT223">
        <f t="shared" si="195"/>
        <v>12.972342491560028</v>
      </c>
      <c r="CU223">
        <f t="shared" si="196"/>
        <v>11.938265093215056</v>
      </c>
      <c r="CV223">
        <f t="shared" si="197"/>
        <v>0</v>
      </c>
      <c r="CW223">
        <f t="shared" si="198"/>
        <v>12.472509375472486</v>
      </c>
      <c r="CX223">
        <f t="shared" si="199"/>
        <v>11.241916946359936</v>
      </c>
    </row>
    <row r="224" spans="1:102" x14ac:dyDescent="0.25">
      <c r="A224">
        <v>33700273</v>
      </c>
      <c r="B224" s="6" t="s">
        <v>302</v>
      </c>
      <c r="C224" s="7"/>
      <c r="D224" s="7"/>
      <c r="E224" s="7"/>
      <c r="F224" s="7"/>
      <c r="G224" s="7">
        <v>87120</v>
      </c>
      <c r="H224" s="7">
        <v>90930</v>
      </c>
      <c r="I224" s="7"/>
      <c r="J224" s="7"/>
      <c r="K224" s="7"/>
      <c r="L224" s="7">
        <v>68180</v>
      </c>
      <c r="M224" s="7"/>
      <c r="N224" s="7"/>
      <c r="O224" s="7"/>
      <c r="P224" s="7"/>
      <c r="Q224" s="7">
        <v>229600</v>
      </c>
      <c r="R224" s="7"/>
      <c r="S224" s="7"/>
      <c r="T224" s="7"/>
      <c r="U224" s="7"/>
      <c r="V224" s="7">
        <v>68820</v>
      </c>
      <c r="W224" s="7"/>
      <c r="X224" s="7"/>
      <c r="Y224" s="7"/>
      <c r="Z224" s="7">
        <v>593270</v>
      </c>
      <c r="AA224" s="7">
        <v>406440</v>
      </c>
      <c r="AB224" s="7"/>
      <c r="AC224" s="7"/>
      <c r="AD224" s="7"/>
      <c r="AE224" s="7"/>
      <c r="AF224" s="7">
        <v>27120</v>
      </c>
      <c r="AG224" s="7"/>
      <c r="AH224" s="7"/>
      <c r="AI224" s="7">
        <v>25780</v>
      </c>
      <c r="AJ224" s="7">
        <v>50960</v>
      </c>
      <c r="AK224" s="7"/>
      <c r="AL224" s="7"/>
      <c r="AM224" s="7"/>
      <c r="AN224" s="7"/>
      <c r="AO224" s="7">
        <v>124320</v>
      </c>
      <c r="AP224" s="7"/>
      <c r="AQ224" s="7">
        <v>31520</v>
      </c>
      <c r="AR224" s="7"/>
      <c r="AS224" s="7"/>
      <c r="AT224" s="7"/>
      <c r="AU224" s="7"/>
      <c r="AV224" s="7"/>
      <c r="AW224" s="7"/>
      <c r="AX224" s="7"/>
      <c r="AY224" s="7">
        <f t="shared" si="200"/>
        <v>12</v>
      </c>
      <c r="BA224">
        <f t="shared" si="201"/>
        <v>33700273</v>
      </c>
      <c r="BB224" t="str">
        <f t="shared" si="202"/>
        <v>BARBOSA SALAS ANGELA YOLANDA</v>
      </c>
      <c r="BC224">
        <f t="shared" si="203"/>
        <v>0</v>
      </c>
      <c r="BD224">
        <f t="shared" si="153"/>
        <v>0</v>
      </c>
      <c r="BE224">
        <f t="shared" si="154"/>
        <v>0</v>
      </c>
      <c r="BF224">
        <f t="shared" si="155"/>
        <v>0</v>
      </c>
      <c r="BG224">
        <f t="shared" si="156"/>
        <v>11.375053235961534</v>
      </c>
      <c r="BH224">
        <f t="shared" si="157"/>
        <v>11.417856256130069</v>
      </c>
      <c r="BI224">
        <f t="shared" si="158"/>
        <v>0</v>
      </c>
      <c r="BJ224">
        <f t="shared" si="159"/>
        <v>0</v>
      </c>
      <c r="BK224">
        <f t="shared" si="160"/>
        <v>0</v>
      </c>
      <c r="BL224">
        <f t="shared" si="161"/>
        <v>11.129921212642122</v>
      </c>
      <c r="BM224">
        <f t="shared" si="162"/>
        <v>0</v>
      </c>
      <c r="BN224">
        <f t="shared" si="163"/>
        <v>0</v>
      </c>
      <c r="BO224">
        <f t="shared" si="164"/>
        <v>0</v>
      </c>
      <c r="BP224">
        <f t="shared" si="165"/>
        <v>0</v>
      </c>
      <c r="BQ224">
        <f t="shared" si="166"/>
        <v>12.344098298818761</v>
      </c>
      <c r="BR224">
        <f t="shared" si="167"/>
        <v>0</v>
      </c>
      <c r="BS224">
        <f t="shared" si="168"/>
        <v>0</v>
      </c>
      <c r="BT224">
        <f t="shared" si="169"/>
        <v>0</v>
      </c>
      <c r="BU224">
        <f t="shared" si="170"/>
        <v>0</v>
      </c>
      <c r="BV224">
        <f t="shared" si="171"/>
        <v>11.139264209905594</v>
      </c>
      <c r="BW224">
        <f t="shared" si="172"/>
        <v>0</v>
      </c>
      <c r="BX224">
        <f t="shared" si="173"/>
        <v>0</v>
      </c>
      <c r="BY224">
        <f t="shared" si="174"/>
        <v>0</v>
      </c>
      <c r="BZ224">
        <f t="shared" si="175"/>
        <v>13.293406571901595</v>
      </c>
      <c r="CA224">
        <f t="shared" si="176"/>
        <v>12.915194055984548</v>
      </c>
      <c r="CB224">
        <f t="shared" si="177"/>
        <v>0</v>
      </c>
      <c r="CC224">
        <f t="shared" si="178"/>
        <v>0</v>
      </c>
      <c r="CD224">
        <f t="shared" si="179"/>
        <v>0</v>
      </c>
      <c r="CE224">
        <f t="shared" si="180"/>
        <v>0</v>
      </c>
      <c r="CF224">
        <f t="shared" si="181"/>
        <v>10.208063614530875</v>
      </c>
      <c r="CG224">
        <f t="shared" si="182"/>
        <v>0</v>
      </c>
      <c r="CH224">
        <f t="shared" si="183"/>
        <v>0</v>
      </c>
      <c r="CI224">
        <f t="shared" si="184"/>
        <v>10.157393065500379</v>
      </c>
      <c r="CJ224">
        <f t="shared" si="185"/>
        <v>10.838815913287421</v>
      </c>
      <c r="CK224">
        <f t="shared" si="186"/>
        <v>0</v>
      </c>
      <c r="CL224">
        <f t="shared" si="187"/>
        <v>0</v>
      </c>
      <c r="CM224">
        <f t="shared" si="188"/>
        <v>0</v>
      </c>
      <c r="CN224">
        <f t="shared" si="189"/>
        <v>0</v>
      </c>
      <c r="CO224">
        <f t="shared" si="190"/>
        <v>11.730622209327167</v>
      </c>
      <c r="CP224">
        <f t="shared" si="191"/>
        <v>0</v>
      </c>
      <c r="CQ224">
        <f t="shared" si="192"/>
        <v>10.358409269356885</v>
      </c>
      <c r="CR224">
        <f t="shared" si="193"/>
        <v>0</v>
      </c>
      <c r="CS224">
        <f t="shared" si="194"/>
        <v>0</v>
      </c>
      <c r="CT224">
        <f t="shared" si="195"/>
        <v>0</v>
      </c>
      <c r="CU224">
        <f t="shared" si="196"/>
        <v>0</v>
      </c>
      <c r="CV224">
        <f t="shared" si="197"/>
        <v>0</v>
      </c>
      <c r="CW224">
        <f t="shared" si="198"/>
        <v>0</v>
      </c>
      <c r="CX224">
        <f t="shared" si="199"/>
        <v>0</v>
      </c>
    </row>
    <row r="225" spans="1:102" x14ac:dyDescent="0.25">
      <c r="A225">
        <v>79881436</v>
      </c>
      <c r="B225" s="6" t="s">
        <v>303</v>
      </c>
      <c r="C225" s="7"/>
      <c r="D225" s="7"/>
      <c r="E225" s="7"/>
      <c r="F225" s="7"/>
      <c r="G225" s="7">
        <v>110950</v>
      </c>
      <c r="H225" s="7"/>
      <c r="I225" s="7"/>
      <c r="J225" s="7"/>
      <c r="K225" s="7"/>
      <c r="L225" s="7">
        <v>525320</v>
      </c>
      <c r="M225" s="7"/>
      <c r="N225" s="7"/>
      <c r="O225" s="7"/>
      <c r="P225" s="7"/>
      <c r="Q225" s="7"/>
      <c r="R225" s="7"/>
      <c r="S225" s="7"/>
      <c r="T225" s="7"/>
      <c r="U225" s="7"/>
      <c r="V225" s="7">
        <v>27160</v>
      </c>
      <c r="W225" s="7"/>
      <c r="X225" s="7"/>
      <c r="Y225" s="7"/>
      <c r="Z225" s="7">
        <v>518370</v>
      </c>
      <c r="AA225" s="7">
        <v>303620</v>
      </c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>
        <v>47816</v>
      </c>
      <c r="AU225" s="7"/>
      <c r="AV225" s="7"/>
      <c r="AW225" s="7">
        <v>117100</v>
      </c>
      <c r="AX225" s="7">
        <v>506170</v>
      </c>
      <c r="AY225" s="7">
        <f t="shared" si="200"/>
        <v>8</v>
      </c>
      <c r="BA225">
        <f t="shared" si="201"/>
        <v>79881436</v>
      </c>
      <c r="BB225" t="str">
        <f t="shared" si="202"/>
        <v>BARCENAS BERMUDEZ WALTER EDWIN</v>
      </c>
      <c r="BC225">
        <f t="shared" si="203"/>
        <v>0</v>
      </c>
      <c r="BD225">
        <f t="shared" si="153"/>
        <v>0</v>
      </c>
      <c r="BE225">
        <f t="shared" si="154"/>
        <v>0</v>
      </c>
      <c r="BF225">
        <f t="shared" si="155"/>
        <v>0</v>
      </c>
      <c r="BG225">
        <f t="shared" si="156"/>
        <v>11.616843941389073</v>
      </c>
      <c r="BH225">
        <f t="shared" si="157"/>
        <v>0</v>
      </c>
      <c r="BI225">
        <f t="shared" si="158"/>
        <v>0</v>
      </c>
      <c r="BJ225">
        <f t="shared" si="159"/>
        <v>0</v>
      </c>
      <c r="BK225">
        <f t="shared" si="160"/>
        <v>0</v>
      </c>
      <c r="BL225">
        <f t="shared" si="161"/>
        <v>13.171764783298899</v>
      </c>
      <c r="BM225">
        <f t="shared" si="162"/>
        <v>0</v>
      </c>
      <c r="BN225">
        <f t="shared" si="163"/>
        <v>0</v>
      </c>
      <c r="BO225">
        <f t="shared" si="164"/>
        <v>0</v>
      </c>
      <c r="BP225">
        <f t="shared" si="165"/>
        <v>0</v>
      </c>
      <c r="BQ225">
        <f t="shared" si="166"/>
        <v>0</v>
      </c>
      <c r="BR225">
        <f t="shared" si="167"/>
        <v>0</v>
      </c>
      <c r="BS225">
        <f t="shared" si="168"/>
        <v>0</v>
      </c>
      <c r="BT225">
        <f t="shared" si="169"/>
        <v>0</v>
      </c>
      <c r="BU225">
        <f t="shared" si="170"/>
        <v>0</v>
      </c>
      <c r="BV225">
        <f t="shared" si="171"/>
        <v>10.209537399846088</v>
      </c>
      <c r="BW225">
        <f t="shared" si="172"/>
        <v>0</v>
      </c>
      <c r="BX225">
        <f t="shared" si="173"/>
        <v>0</v>
      </c>
      <c r="BY225">
        <f t="shared" si="174"/>
        <v>0</v>
      </c>
      <c r="BZ225">
        <f t="shared" si="175"/>
        <v>13.158446481097402</v>
      </c>
      <c r="CA225">
        <f t="shared" si="176"/>
        <v>12.623535492071955</v>
      </c>
      <c r="CB225">
        <f t="shared" si="177"/>
        <v>0</v>
      </c>
      <c r="CC225">
        <f t="shared" si="178"/>
        <v>0</v>
      </c>
      <c r="CD225">
        <f t="shared" si="179"/>
        <v>0</v>
      </c>
      <c r="CE225">
        <f t="shared" si="180"/>
        <v>0</v>
      </c>
      <c r="CF225">
        <f t="shared" si="181"/>
        <v>0</v>
      </c>
      <c r="CG225">
        <f t="shared" si="182"/>
        <v>0</v>
      </c>
      <c r="CH225">
        <f t="shared" si="183"/>
        <v>0</v>
      </c>
      <c r="CI225">
        <f t="shared" si="184"/>
        <v>0</v>
      </c>
      <c r="CJ225">
        <f t="shared" si="185"/>
        <v>0</v>
      </c>
      <c r="CK225">
        <f t="shared" si="186"/>
        <v>0</v>
      </c>
      <c r="CL225">
        <f t="shared" si="187"/>
        <v>0</v>
      </c>
      <c r="CM225">
        <f t="shared" si="188"/>
        <v>0</v>
      </c>
      <c r="CN225">
        <f t="shared" si="189"/>
        <v>0</v>
      </c>
      <c r="CO225">
        <f t="shared" si="190"/>
        <v>0</v>
      </c>
      <c r="CP225">
        <f t="shared" si="191"/>
        <v>0</v>
      </c>
      <c r="CQ225">
        <f t="shared" si="192"/>
        <v>0</v>
      </c>
      <c r="CR225">
        <f t="shared" si="193"/>
        <v>0</v>
      </c>
      <c r="CS225">
        <f t="shared" si="194"/>
        <v>0</v>
      </c>
      <c r="CT225">
        <f t="shared" si="195"/>
        <v>10.775136503787163</v>
      </c>
      <c r="CU225">
        <f t="shared" si="196"/>
        <v>0</v>
      </c>
      <c r="CV225">
        <f t="shared" si="197"/>
        <v>0</v>
      </c>
      <c r="CW225">
        <f t="shared" si="198"/>
        <v>11.670792089258995</v>
      </c>
      <c r="CX225">
        <f t="shared" si="199"/>
        <v>13.134629835843198</v>
      </c>
    </row>
    <row r="226" spans="1:102" x14ac:dyDescent="0.25">
      <c r="A226">
        <v>29875976</v>
      </c>
      <c r="B226" s="6" t="s">
        <v>304</v>
      </c>
      <c r="C226" s="7"/>
      <c r="D226" s="7"/>
      <c r="E226" s="7"/>
      <c r="F226" s="7"/>
      <c r="G226" s="7"/>
      <c r="H226" s="7">
        <v>445320</v>
      </c>
      <c r="I226" s="7"/>
      <c r="J226" s="7">
        <v>59280</v>
      </c>
      <c r="K226" s="7"/>
      <c r="L226" s="7">
        <v>217800</v>
      </c>
      <c r="M226" s="7"/>
      <c r="N226" s="7"/>
      <c r="O226" s="7"/>
      <c r="P226" s="7"/>
      <c r="Q226" s="7">
        <v>67500</v>
      </c>
      <c r="R226" s="7"/>
      <c r="S226" s="7"/>
      <c r="T226" s="7"/>
      <c r="U226" s="7"/>
      <c r="V226" s="7">
        <v>867760</v>
      </c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>
        <v>1016487</v>
      </c>
      <c r="AJ226" s="7">
        <v>161520</v>
      </c>
      <c r="AK226" s="7"/>
      <c r="AL226" s="7">
        <v>202300</v>
      </c>
      <c r="AM226" s="7">
        <v>98140</v>
      </c>
      <c r="AN226" s="7"/>
      <c r="AO226" s="7"/>
      <c r="AP226" s="7"/>
      <c r="AQ226" s="7"/>
      <c r="AR226" s="7"/>
      <c r="AS226" s="7"/>
      <c r="AT226" s="7"/>
      <c r="AU226" s="7"/>
      <c r="AV226" s="7"/>
      <c r="AW226" s="7">
        <v>145270</v>
      </c>
      <c r="AX226" s="7">
        <v>20650</v>
      </c>
      <c r="AY226" s="7">
        <f t="shared" si="200"/>
        <v>11</v>
      </c>
      <c r="BA226">
        <f t="shared" si="201"/>
        <v>29875976</v>
      </c>
      <c r="BB226" t="str">
        <f t="shared" si="202"/>
        <v>BARCO ARIAS ELIANA MARIA</v>
      </c>
      <c r="BC226">
        <f t="shared" si="203"/>
        <v>0</v>
      </c>
      <c r="BD226">
        <f t="shared" si="153"/>
        <v>0</v>
      </c>
      <c r="BE226">
        <f t="shared" si="154"/>
        <v>0</v>
      </c>
      <c r="BF226">
        <f t="shared" si="155"/>
        <v>0</v>
      </c>
      <c r="BG226">
        <f t="shared" si="156"/>
        <v>0</v>
      </c>
      <c r="BH226">
        <f t="shared" si="157"/>
        <v>13.006550649416337</v>
      </c>
      <c r="BI226">
        <f t="shared" si="158"/>
        <v>0</v>
      </c>
      <c r="BJ226">
        <f t="shared" si="159"/>
        <v>10.990044128923504</v>
      </c>
      <c r="BK226">
        <f t="shared" si="160"/>
        <v>0</v>
      </c>
      <c r="BL226">
        <f t="shared" si="161"/>
        <v>12.291337080838684</v>
      </c>
      <c r="BM226">
        <f t="shared" si="162"/>
        <v>0</v>
      </c>
      <c r="BN226">
        <f t="shared" si="163"/>
        <v>0</v>
      </c>
      <c r="BO226">
        <f t="shared" si="164"/>
        <v>0</v>
      </c>
      <c r="BP226">
        <f t="shared" si="165"/>
        <v>0</v>
      </c>
      <c r="BQ226">
        <f t="shared" si="166"/>
        <v>11.119897691565697</v>
      </c>
      <c r="BR226">
        <f t="shared" si="167"/>
        <v>0</v>
      </c>
      <c r="BS226">
        <f t="shared" si="168"/>
        <v>0</v>
      </c>
      <c r="BT226">
        <f t="shared" si="169"/>
        <v>0</v>
      </c>
      <c r="BU226">
        <f t="shared" si="170"/>
        <v>0</v>
      </c>
      <c r="BV226">
        <f t="shared" si="171"/>
        <v>13.673671610105801</v>
      </c>
      <c r="BW226">
        <f t="shared" si="172"/>
        <v>0</v>
      </c>
      <c r="BX226">
        <f t="shared" si="173"/>
        <v>0</v>
      </c>
      <c r="BY226">
        <f t="shared" si="174"/>
        <v>0</v>
      </c>
      <c r="BZ226">
        <f t="shared" si="175"/>
        <v>0</v>
      </c>
      <c r="CA226">
        <f t="shared" si="176"/>
        <v>0</v>
      </c>
      <c r="CB226">
        <f t="shared" si="177"/>
        <v>0</v>
      </c>
      <c r="CC226">
        <f t="shared" si="178"/>
        <v>0</v>
      </c>
      <c r="CD226">
        <f t="shared" si="179"/>
        <v>0</v>
      </c>
      <c r="CE226">
        <f t="shared" si="180"/>
        <v>0</v>
      </c>
      <c r="CF226">
        <f t="shared" si="181"/>
        <v>0</v>
      </c>
      <c r="CG226">
        <f t="shared" si="182"/>
        <v>0</v>
      </c>
      <c r="CH226">
        <f t="shared" si="183"/>
        <v>0</v>
      </c>
      <c r="CI226">
        <f t="shared" si="184"/>
        <v>13.831864106766886</v>
      </c>
      <c r="CJ226">
        <f t="shared" si="185"/>
        <v>11.992390444151308</v>
      </c>
      <c r="CK226">
        <f t="shared" si="186"/>
        <v>0</v>
      </c>
      <c r="CL226">
        <f t="shared" si="187"/>
        <v>12.217511966297351</v>
      </c>
      <c r="CM226">
        <f t="shared" si="188"/>
        <v>11.49416049911715</v>
      </c>
      <c r="CN226">
        <f t="shared" si="189"/>
        <v>0</v>
      </c>
      <c r="CO226">
        <f t="shared" si="190"/>
        <v>0</v>
      </c>
      <c r="CP226">
        <f t="shared" si="191"/>
        <v>0</v>
      </c>
      <c r="CQ226">
        <f t="shared" si="192"/>
        <v>0</v>
      </c>
      <c r="CR226">
        <f t="shared" si="193"/>
        <v>0</v>
      </c>
      <c r="CS226">
        <f t="shared" si="194"/>
        <v>0</v>
      </c>
      <c r="CT226">
        <f t="shared" si="195"/>
        <v>0</v>
      </c>
      <c r="CU226">
        <f t="shared" si="196"/>
        <v>0</v>
      </c>
      <c r="CV226">
        <f t="shared" si="197"/>
        <v>0</v>
      </c>
      <c r="CW226">
        <f t="shared" si="198"/>
        <v>11.886356242576973</v>
      </c>
      <c r="CX226">
        <f t="shared" si="199"/>
        <v>9.9355190233667923</v>
      </c>
    </row>
    <row r="227" spans="1:102" x14ac:dyDescent="0.25">
      <c r="A227">
        <v>91537093</v>
      </c>
      <c r="B227" s="6" t="s">
        <v>305</v>
      </c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>
        <v>244980</v>
      </c>
      <c r="W227" s="7"/>
      <c r="X227" s="7"/>
      <c r="Y227" s="7"/>
      <c r="Z227" s="7">
        <v>511420</v>
      </c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>
        <v>40460</v>
      </c>
      <c r="AM227" s="7">
        <v>305640</v>
      </c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>
        <f t="shared" si="200"/>
        <v>4</v>
      </c>
      <c r="BA227">
        <f t="shared" si="201"/>
        <v>91537093</v>
      </c>
      <c r="BB227" t="str">
        <f t="shared" si="202"/>
        <v>BARCO FRANCO SERGIO AUGUSTO</v>
      </c>
      <c r="BC227">
        <f t="shared" si="203"/>
        <v>0</v>
      </c>
      <c r="BD227">
        <f t="shared" si="153"/>
        <v>0</v>
      </c>
      <c r="BE227">
        <f t="shared" si="154"/>
        <v>0</v>
      </c>
      <c r="BF227">
        <f t="shared" si="155"/>
        <v>0</v>
      </c>
      <c r="BG227">
        <f t="shared" si="156"/>
        <v>0</v>
      </c>
      <c r="BH227">
        <f t="shared" si="157"/>
        <v>0</v>
      </c>
      <c r="BI227">
        <f t="shared" si="158"/>
        <v>0</v>
      </c>
      <c r="BJ227">
        <f t="shared" si="159"/>
        <v>0</v>
      </c>
      <c r="BK227">
        <f t="shared" si="160"/>
        <v>0</v>
      </c>
      <c r="BL227">
        <f t="shared" si="161"/>
        <v>0</v>
      </c>
      <c r="BM227">
        <f t="shared" si="162"/>
        <v>0</v>
      </c>
      <c r="BN227">
        <f t="shared" si="163"/>
        <v>0</v>
      </c>
      <c r="BO227">
        <f t="shared" si="164"/>
        <v>0</v>
      </c>
      <c r="BP227">
        <f t="shared" si="165"/>
        <v>0</v>
      </c>
      <c r="BQ227">
        <f t="shared" si="166"/>
        <v>0</v>
      </c>
      <c r="BR227">
        <f t="shared" si="167"/>
        <v>0</v>
      </c>
      <c r="BS227">
        <f t="shared" si="168"/>
        <v>0</v>
      </c>
      <c r="BT227">
        <f t="shared" si="169"/>
        <v>0</v>
      </c>
      <c r="BU227">
        <f t="shared" si="170"/>
        <v>0</v>
      </c>
      <c r="BV227">
        <f t="shared" si="171"/>
        <v>12.408935935499221</v>
      </c>
      <c r="BW227">
        <f t="shared" si="172"/>
        <v>0</v>
      </c>
      <c r="BX227">
        <f t="shared" si="173"/>
        <v>0</v>
      </c>
      <c r="BY227">
        <f t="shared" si="174"/>
        <v>0</v>
      </c>
      <c r="BZ227">
        <f t="shared" si="175"/>
        <v>13.144948404742708</v>
      </c>
      <c r="CA227">
        <f t="shared" si="176"/>
        <v>0</v>
      </c>
      <c r="CB227">
        <f t="shared" si="177"/>
        <v>0</v>
      </c>
      <c r="CC227">
        <f t="shared" si="178"/>
        <v>0</v>
      </c>
      <c r="CD227">
        <f t="shared" si="179"/>
        <v>0</v>
      </c>
      <c r="CE227">
        <f t="shared" si="180"/>
        <v>0</v>
      </c>
      <c r="CF227">
        <f t="shared" si="181"/>
        <v>0</v>
      </c>
      <c r="CG227">
        <f t="shared" si="182"/>
        <v>0</v>
      </c>
      <c r="CH227">
        <f t="shared" si="183"/>
        <v>0</v>
      </c>
      <c r="CI227">
        <f t="shared" si="184"/>
        <v>0</v>
      </c>
      <c r="CJ227">
        <f t="shared" si="185"/>
        <v>0</v>
      </c>
      <c r="CK227">
        <f t="shared" si="186"/>
        <v>0</v>
      </c>
      <c r="CL227">
        <f t="shared" si="187"/>
        <v>10.608093826184968</v>
      </c>
      <c r="CM227">
        <f t="shared" si="188"/>
        <v>12.63016648957921</v>
      </c>
      <c r="CN227">
        <f t="shared" si="189"/>
        <v>0</v>
      </c>
      <c r="CO227">
        <f t="shared" si="190"/>
        <v>0</v>
      </c>
      <c r="CP227">
        <f t="shared" si="191"/>
        <v>0</v>
      </c>
      <c r="CQ227">
        <f t="shared" si="192"/>
        <v>0</v>
      </c>
      <c r="CR227">
        <f t="shared" si="193"/>
        <v>0</v>
      </c>
      <c r="CS227">
        <f t="shared" si="194"/>
        <v>0</v>
      </c>
      <c r="CT227">
        <f t="shared" si="195"/>
        <v>0</v>
      </c>
      <c r="CU227">
        <f t="shared" si="196"/>
        <v>0</v>
      </c>
      <c r="CV227">
        <f t="shared" si="197"/>
        <v>0</v>
      </c>
      <c r="CW227">
        <f t="shared" si="198"/>
        <v>0</v>
      </c>
      <c r="CX227">
        <f t="shared" si="199"/>
        <v>0</v>
      </c>
    </row>
    <row r="228" spans="1:102" x14ac:dyDescent="0.25">
      <c r="A228">
        <v>1098683262</v>
      </c>
      <c r="B228" s="6" t="s">
        <v>306</v>
      </c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>
        <v>293420</v>
      </c>
      <c r="Q228" s="7">
        <v>72720</v>
      </c>
      <c r="R228" s="7"/>
      <c r="S228" s="7"/>
      <c r="T228" s="7"/>
      <c r="U228" s="7">
        <v>244460</v>
      </c>
      <c r="V228" s="7"/>
      <c r="W228" s="7"/>
      <c r="X228" s="7"/>
      <c r="Y228" s="7"/>
      <c r="Z228" s="7">
        <v>703180</v>
      </c>
      <c r="AA228" s="7">
        <v>261600</v>
      </c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>
        <v>23520</v>
      </c>
      <c r="AP228" s="7"/>
      <c r="AQ228" s="7"/>
      <c r="AR228" s="7"/>
      <c r="AS228" s="7"/>
      <c r="AT228" s="7"/>
      <c r="AU228" s="7"/>
      <c r="AV228" s="7"/>
      <c r="AW228" s="7"/>
      <c r="AX228" s="7"/>
      <c r="AY228" s="7">
        <f t="shared" si="200"/>
        <v>6</v>
      </c>
      <c r="BA228">
        <f t="shared" si="201"/>
        <v>1098683262</v>
      </c>
      <c r="BB228" t="str">
        <f t="shared" si="202"/>
        <v>BARON MEZA LEDYS NATALIA</v>
      </c>
      <c r="BC228">
        <f t="shared" si="203"/>
        <v>0</v>
      </c>
      <c r="BD228">
        <f t="shared" si="153"/>
        <v>0</v>
      </c>
      <c r="BE228">
        <f t="shared" si="154"/>
        <v>0</v>
      </c>
      <c r="BF228">
        <f t="shared" si="155"/>
        <v>0</v>
      </c>
      <c r="BG228">
        <f t="shared" si="156"/>
        <v>0</v>
      </c>
      <c r="BH228">
        <f t="shared" si="157"/>
        <v>0</v>
      </c>
      <c r="BI228">
        <f t="shared" si="158"/>
        <v>0</v>
      </c>
      <c r="BJ228">
        <f t="shared" si="159"/>
        <v>0</v>
      </c>
      <c r="BK228">
        <f t="shared" si="160"/>
        <v>0</v>
      </c>
      <c r="BL228">
        <f t="shared" si="161"/>
        <v>0</v>
      </c>
      <c r="BM228">
        <f t="shared" si="162"/>
        <v>0</v>
      </c>
      <c r="BN228">
        <f t="shared" si="163"/>
        <v>0</v>
      </c>
      <c r="BO228">
        <f t="shared" si="164"/>
        <v>0</v>
      </c>
      <c r="BP228">
        <f t="shared" si="165"/>
        <v>12.589363716771803</v>
      </c>
      <c r="BQ228">
        <f t="shared" si="166"/>
        <v>11.194385480131949</v>
      </c>
      <c r="BR228">
        <f t="shared" si="167"/>
        <v>0</v>
      </c>
      <c r="BS228">
        <f t="shared" si="168"/>
        <v>0</v>
      </c>
      <c r="BT228">
        <f t="shared" si="169"/>
        <v>0</v>
      </c>
      <c r="BU228">
        <f t="shared" si="170"/>
        <v>12.406811065971665</v>
      </c>
      <c r="BV228">
        <f t="shared" si="171"/>
        <v>0</v>
      </c>
      <c r="BW228">
        <f t="shared" si="172"/>
        <v>0</v>
      </c>
      <c r="BX228">
        <f t="shared" si="173"/>
        <v>0</v>
      </c>
      <c r="BY228">
        <f t="shared" si="174"/>
        <v>0</v>
      </c>
      <c r="BZ228">
        <f t="shared" si="175"/>
        <v>13.463369605647916</v>
      </c>
      <c r="CA228">
        <f t="shared" si="176"/>
        <v>12.474575721187843</v>
      </c>
      <c r="CB228">
        <f t="shared" si="177"/>
        <v>0</v>
      </c>
      <c r="CC228">
        <f t="shared" si="178"/>
        <v>0</v>
      </c>
      <c r="CD228">
        <f t="shared" si="179"/>
        <v>0</v>
      </c>
      <c r="CE228">
        <f t="shared" si="180"/>
        <v>0</v>
      </c>
      <c r="CF228">
        <f t="shared" si="181"/>
        <v>0</v>
      </c>
      <c r="CG228">
        <f t="shared" si="182"/>
        <v>0</v>
      </c>
      <c r="CH228">
        <f t="shared" si="183"/>
        <v>0</v>
      </c>
      <c r="CI228">
        <f t="shared" si="184"/>
        <v>0</v>
      </c>
      <c r="CJ228">
        <f t="shared" si="185"/>
        <v>0</v>
      </c>
      <c r="CK228">
        <f t="shared" si="186"/>
        <v>0</v>
      </c>
      <c r="CL228">
        <f t="shared" si="187"/>
        <v>0</v>
      </c>
      <c r="CM228">
        <f t="shared" si="188"/>
        <v>0</v>
      </c>
      <c r="CN228">
        <f t="shared" si="189"/>
        <v>0</v>
      </c>
      <c r="CO228">
        <f t="shared" si="190"/>
        <v>10.065648918115544</v>
      </c>
      <c r="CP228">
        <f t="shared" si="191"/>
        <v>0</v>
      </c>
      <c r="CQ228">
        <f t="shared" si="192"/>
        <v>0</v>
      </c>
      <c r="CR228">
        <f t="shared" si="193"/>
        <v>0</v>
      </c>
      <c r="CS228">
        <f t="shared" si="194"/>
        <v>0</v>
      </c>
      <c r="CT228">
        <f t="shared" si="195"/>
        <v>0</v>
      </c>
      <c r="CU228">
        <f t="shared" si="196"/>
        <v>0</v>
      </c>
      <c r="CV228">
        <f t="shared" si="197"/>
        <v>0</v>
      </c>
      <c r="CW228">
        <f t="shared" si="198"/>
        <v>0</v>
      </c>
      <c r="CX228">
        <f t="shared" si="199"/>
        <v>0</v>
      </c>
    </row>
    <row r="229" spans="1:102" x14ac:dyDescent="0.25">
      <c r="A229">
        <v>65751245</v>
      </c>
      <c r="B229" s="6" t="s">
        <v>307</v>
      </c>
      <c r="C229" s="7"/>
      <c r="D229" s="7"/>
      <c r="E229" s="7"/>
      <c r="F229" s="7"/>
      <c r="G229" s="7"/>
      <c r="H229" s="7">
        <v>100200</v>
      </c>
      <c r="I229" s="7"/>
      <c r="J229" s="7"/>
      <c r="K229" s="7"/>
      <c r="L229" s="7"/>
      <c r="M229" s="7"/>
      <c r="N229" s="7">
        <v>45000</v>
      </c>
      <c r="O229" s="7"/>
      <c r="P229" s="7">
        <v>414020</v>
      </c>
      <c r="Q229" s="7">
        <v>243220</v>
      </c>
      <c r="R229" s="7"/>
      <c r="S229" s="7"/>
      <c r="T229" s="7"/>
      <c r="U229" s="7"/>
      <c r="V229" s="7">
        <v>29170</v>
      </c>
      <c r="W229" s="7"/>
      <c r="X229" s="7"/>
      <c r="Y229" s="7"/>
      <c r="Z229" s="7">
        <v>1206340</v>
      </c>
      <c r="AA229" s="7">
        <v>434300</v>
      </c>
      <c r="AB229" s="7"/>
      <c r="AC229" s="7"/>
      <c r="AD229" s="7"/>
      <c r="AE229" s="7"/>
      <c r="AF229" s="7"/>
      <c r="AG229" s="7"/>
      <c r="AH229" s="7"/>
      <c r="AI229" s="7">
        <v>362560</v>
      </c>
      <c r="AJ229" s="7">
        <v>138000</v>
      </c>
      <c r="AK229" s="7"/>
      <c r="AL229" s="7">
        <v>1226900</v>
      </c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>
        <v>30710</v>
      </c>
      <c r="AX229" s="7"/>
      <c r="AY229" s="7">
        <f t="shared" si="200"/>
        <v>11</v>
      </c>
      <c r="BA229">
        <f t="shared" si="201"/>
        <v>65751245</v>
      </c>
      <c r="BB229" t="str">
        <f t="shared" si="202"/>
        <v>BARRAGAN RODRIGUEZ EDY</v>
      </c>
      <c r="BC229">
        <f t="shared" si="203"/>
        <v>0</v>
      </c>
      <c r="BD229">
        <f t="shared" si="153"/>
        <v>0</v>
      </c>
      <c r="BE229">
        <f t="shared" si="154"/>
        <v>0</v>
      </c>
      <c r="BF229">
        <f t="shared" si="155"/>
        <v>0</v>
      </c>
      <c r="BG229">
        <f t="shared" si="156"/>
        <v>0</v>
      </c>
      <c r="BH229">
        <f t="shared" si="157"/>
        <v>11.514933447623021</v>
      </c>
      <c r="BI229">
        <f t="shared" si="158"/>
        <v>0</v>
      </c>
      <c r="BJ229">
        <f t="shared" si="159"/>
        <v>0</v>
      </c>
      <c r="BK229">
        <f t="shared" si="160"/>
        <v>0</v>
      </c>
      <c r="BL229">
        <f t="shared" si="161"/>
        <v>0</v>
      </c>
      <c r="BM229">
        <f t="shared" si="162"/>
        <v>0</v>
      </c>
      <c r="BN229">
        <f t="shared" si="163"/>
        <v>10.714439990727769</v>
      </c>
      <c r="BO229">
        <f t="shared" si="164"/>
        <v>0</v>
      </c>
      <c r="BP229">
        <f t="shared" si="165"/>
        <v>12.933671976158681</v>
      </c>
      <c r="BQ229">
        <f t="shared" si="166"/>
        <v>12.401725774030526</v>
      </c>
      <c r="BR229">
        <f t="shared" si="167"/>
        <v>0</v>
      </c>
      <c r="BS229">
        <f t="shared" si="168"/>
        <v>0</v>
      </c>
      <c r="BT229">
        <f t="shared" si="169"/>
        <v>0</v>
      </c>
      <c r="BU229">
        <f t="shared" si="170"/>
        <v>0</v>
      </c>
      <c r="BV229">
        <f t="shared" si="171"/>
        <v>10.280930344070526</v>
      </c>
      <c r="BW229">
        <f t="shared" si="172"/>
        <v>0</v>
      </c>
      <c r="BX229">
        <f t="shared" si="173"/>
        <v>0</v>
      </c>
      <c r="BY229">
        <f t="shared" si="174"/>
        <v>0</v>
      </c>
      <c r="BZ229">
        <f t="shared" si="175"/>
        <v>14.003102369204356</v>
      </c>
      <c r="CA229">
        <f t="shared" si="176"/>
        <v>12.981493121076099</v>
      </c>
      <c r="CB229">
        <f t="shared" si="177"/>
        <v>0</v>
      </c>
      <c r="CC229">
        <f t="shared" si="178"/>
        <v>0</v>
      </c>
      <c r="CD229">
        <f t="shared" si="179"/>
        <v>0</v>
      </c>
      <c r="CE229">
        <f t="shared" si="180"/>
        <v>0</v>
      </c>
      <c r="CF229">
        <f t="shared" si="181"/>
        <v>0</v>
      </c>
      <c r="CG229">
        <f t="shared" si="182"/>
        <v>0</v>
      </c>
      <c r="CH229">
        <f t="shared" si="183"/>
        <v>0</v>
      </c>
      <c r="CI229">
        <f t="shared" si="184"/>
        <v>12.80094801498214</v>
      </c>
      <c r="CJ229">
        <f t="shared" si="185"/>
        <v>11.835016210489899</v>
      </c>
      <c r="CK229">
        <f t="shared" si="186"/>
        <v>0</v>
      </c>
      <c r="CL229">
        <f t="shared" si="187"/>
        <v>14.020002035841294</v>
      </c>
      <c r="CM229">
        <f t="shared" si="188"/>
        <v>0</v>
      </c>
      <c r="CN229">
        <f t="shared" si="189"/>
        <v>0</v>
      </c>
      <c r="CO229">
        <f t="shared" si="190"/>
        <v>0</v>
      </c>
      <c r="CP229">
        <f t="shared" si="191"/>
        <v>0</v>
      </c>
      <c r="CQ229">
        <f t="shared" si="192"/>
        <v>0</v>
      </c>
      <c r="CR229">
        <f t="shared" si="193"/>
        <v>0</v>
      </c>
      <c r="CS229">
        <f t="shared" si="194"/>
        <v>0</v>
      </c>
      <c r="CT229">
        <f t="shared" si="195"/>
        <v>0</v>
      </c>
      <c r="CU229">
        <f t="shared" si="196"/>
        <v>0</v>
      </c>
      <c r="CV229">
        <f t="shared" si="197"/>
        <v>0</v>
      </c>
      <c r="CW229">
        <f t="shared" si="198"/>
        <v>10.33237617558788</v>
      </c>
      <c r="CX229">
        <f t="shared" si="199"/>
        <v>0</v>
      </c>
    </row>
    <row r="230" spans="1:102" x14ac:dyDescent="0.25">
      <c r="A230">
        <v>41331600</v>
      </c>
      <c r="B230" s="6" t="s">
        <v>308</v>
      </c>
      <c r="C230" s="7"/>
      <c r="D230" s="7"/>
      <c r="E230" s="7"/>
      <c r="F230" s="7"/>
      <c r="G230" s="7"/>
      <c r="H230" s="7">
        <v>76940</v>
      </c>
      <c r="I230" s="7"/>
      <c r="J230" s="7">
        <v>143100</v>
      </c>
      <c r="K230" s="7"/>
      <c r="L230" s="7">
        <v>114390</v>
      </c>
      <c r="M230" s="7"/>
      <c r="N230" s="7"/>
      <c r="O230" s="7"/>
      <c r="P230" s="7"/>
      <c r="Q230" s="7">
        <v>88000</v>
      </c>
      <c r="R230" s="7"/>
      <c r="S230" s="7"/>
      <c r="T230" s="7"/>
      <c r="U230" s="7"/>
      <c r="V230" s="7">
        <v>164190</v>
      </c>
      <c r="W230" s="7"/>
      <c r="X230" s="7"/>
      <c r="Y230" s="7"/>
      <c r="Z230" s="7">
        <v>173380</v>
      </c>
      <c r="AA230" s="7">
        <v>35400</v>
      </c>
      <c r="AB230" s="7"/>
      <c r="AC230" s="7"/>
      <c r="AD230" s="7"/>
      <c r="AE230" s="7"/>
      <c r="AF230" s="7"/>
      <c r="AG230" s="7"/>
      <c r="AH230" s="7"/>
      <c r="AI230" s="7">
        <v>210420</v>
      </c>
      <c r="AJ230" s="7"/>
      <c r="AK230" s="7"/>
      <c r="AL230" s="7"/>
      <c r="AM230" s="7"/>
      <c r="AN230" s="7"/>
      <c r="AO230" s="7">
        <v>20160</v>
      </c>
      <c r="AP230" s="7"/>
      <c r="AQ230" s="7"/>
      <c r="AR230" s="7"/>
      <c r="AS230" s="7"/>
      <c r="AT230" s="7"/>
      <c r="AU230" s="7"/>
      <c r="AV230" s="7"/>
      <c r="AW230" s="7"/>
      <c r="AX230" s="7"/>
      <c r="AY230" s="7">
        <f t="shared" si="200"/>
        <v>9</v>
      </c>
      <c r="BA230">
        <f t="shared" si="201"/>
        <v>41331600</v>
      </c>
      <c r="BB230" t="str">
        <f t="shared" si="202"/>
        <v>BARRANTES GLORIA</v>
      </c>
      <c r="BC230">
        <f t="shared" si="203"/>
        <v>0</v>
      </c>
      <c r="BD230">
        <f t="shared" si="153"/>
        <v>0</v>
      </c>
      <c r="BE230">
        <f t="shared" si="154"/>
        <v>0</v>
      </c>
      <c r="BF230">
        <f t="shared" si="155"/>
        <v>0</v>
      </c>
      <c r="BG230">
        <f t="shared" si="156"/>
        <v>0</v>
      </c>
      <c r="BH230">
        <f t="shared" si="157"/>
        <v>11.250794173362452</v>
      </c>
      <c r="BI230">
        <f t="shared" si="158"/>
        <v>0</v>
      </c>
      <c r="BJ230">
        <f t="shared" si="159"/>
        <v>11.871305953640322</v>
      </c>
      <c r="BK230">
        <f t="shared" si="160"/>
        <v>0</v>
      </c>
      <c r="BL230">
        <f t="shared" si="161"/>
        <v>11.647377683504413</v>
      </c>
      <c r="BM230">
        <f t="shared" si="162"/>
        <v>0</v>
      </c>
      <c r="BN230">
        <f t="shared" si="163"/>
        <v>0</v>
      </c>
      <c r="BO230">
        <f t="shared" si="164"/>
        <v>0</v>
      </c>
      <c r="BP230">
        <f t="shared" si="165"/>
        <v>0</v>
      </c>
      <c r="BQ230">
        <f t="shared" si="166"/>
        <v>11.385103457032141</v>
      </c>
      <c r="BR230">
        <f t="shared" si="167"/>
        <v>0</v>
      </c>
      <c r="BS230">
        <f t="shared" si="168"/>
        <v>0</v>
      </c>
      <c r="BT230">
        <f t="shared" si="169"/>
        <v>0</v>
      </c>
      <c r="BU230">
        <f t="shared" si="170"/>
        <v>0</v>
      </c>
      <c r="BV230">
        <f t="shared" si="171"/>
        <v>12.008785663292429</v>
      </c>
      <c r="BW230">
        <f t="shared" si="172"/>
        <v>0</v>
      </c>
      <c r="BX230">
        <f t="shared" si="173"/>
        <v>0</v>
      </c>
      <c r="BY230">
        <f t="shared" si="174"/>
        <v>0</v>
      </c>
      <c r="BZ230">
        <f t="shared" si="175"/>
        <v>12.063246764083932</v>
      </c>
      <c r="CA230">
        <f t="shared" si="176"/>
        <v>10.474495347310453</v>
      </c>
      <c r="CB230">
        <f t="shared" si="177"/>
        <v>0</v>
      </c>
      <c r="CC230">
        <f t="shared" si="178"/>
        <v>0</v>
      </c>
      <c r="CD230">
        <f t="shared" si="179"/>
        <v>0</v>
      </c>
      <c r="CE230">
        <f t="shared" si="180"/>
        <v>0</v>
      </c>
      <c r="CF230">
        <f t="shared" si="181"/>
        <v>0</v>
      </c>
      <c r="CG230">
        <f t="shared" si="182"/>
        <v>0</v>
      </c>
      <c r="CH230">
        <f t="shared" si="183"/>
        <v>0</v>
      </c>
      <c r="CI230">
        <f t="shared" si="184"/>
        <v>12.256865564750948</v>
      </c>
      <c r="CJ230">
        <f t="shared" si="185"/>
        <v>0</v>
      </c>
      <c r="CK230">
        <f t="shared" si="186"/>
        <v>0</v>
      </c>
      <c r="CL230">
        <f t="shared" si="187"/>
        <v>0</v>
      </c>
      <c r="CM230">
        <f t="shared" si="188"/>
        <v>0</v>
      </c>
      <c r="CN230">
        <f t="shared" si="189"/>
        <v>0</v>
      </c>
      <c r="CO230">
        <f t="shared" si="190"/>
        <v>9.9115053241297115</v>
      </c>
      <c r="CP230">
        <f t="shared" si="191"/>
        <v>0</v>
      </c>
      <c r="CQ230">
        <f t="shared" si="192"/>
        <v>0</v>
      </c>
      <c r="CR230">
        <f t="shared" si="193"/>
        <v>0</v>
      </c>
      <c r="CS230">
        <f t="shared" si="194"/>
        <v>0</v>
      </c>
      <c r="CT230">
        <f t="shared" si="195"/>
        <v>0</v>
      </c>
      <c r="CU230">
        <f t="shared" si="196"/>
        <v>0</v>
      </c>
      <c r="CV230">
        <f t="shared" si="197"/>
        <v>0</v>
      </c>
      <c r="CW230">
        <f t="shared" si="198"/>
        <v>0</v>
      </c>
      <c r="CX230">
        <f t="shared" si="199"/>
        <v>0</v>
      </c>
    </row>
    <row r="231" spans="1:102" x14ac:dyDescent="0.25">
      <c r="A231">
        <v>50894596</v>
      </c>
      <c r="B231" s="6" t="s">
        <v>309</v>
      </c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>
        <v>299840</v>
      </c>
      <c r="Q231" s="7">
        <v>44000</v>
      </c>
      <c r="R231" s="7"/>
      <c r="S231" s="7"/>
      <c r="T231" s="7"/>
      <c r="U231" s="7"/>
      <c r="V231" s="7">
        <v>51040</v>
      </c>
      <c r="W231" s="7"/>
      <c r="X231" s="7"/>
      <c r="Y231" s="7"/>
      <c r="Z231" s="7">
        <v>1073110</v>
      </c>
      <c r="AA231" s="7"/>
      <c r="AB231" s="7"/>
      <c r="AC231" s="7"/>
      <c r="AD231" s="7"/>
      <c r="AE231" s="7"/>
      <c r="AF231" s="7">
        <v>81360</v>
      </c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>
        <f t="shared" si="200"/>
        <v>5</v>
      </c>
      <c r="BA231">
        <f t="shared" si="201"/>
        <v>50894596</v>
      </c>
      <c r="BB231" t="str">
        <f t="shared" si="202"/>
        <v>BARRAZA ALVAREZ DIONNA MARIA</v>
      </c>
      <c r="BC231">
        <f t="shared" si="203"/>
        <v>0</v>
      </c>
      <c r="BD231">
        <f t="shared" si="153"/>
        <v>0</v>
      </c>
      <c r="BE231">
        <f t="shared" si="154"/>
        <v>0</v>
      </c>
      <c r="BF231">
        <f t="shared" si="155"/>
        <v>0</v>
      </c>
      <c r="BG231">
        <f t="shared" si="156"/>
        <v>0</v>
      </c>
      <c r="BH231">
        <f t="shared" si="157"/>
        <v>0</v>
      </c>
      <c r="BI231">
        <f t="shared" si="158"/>
        <v>0</v>
      </c>
      <c r="BJ231">
        <f t="shared" si="159"/>
        <v>0</v>
      </c>
      <c r="BK231">
        <f t="shared" si="160"/>
        <v>0</v>
      </c>
      <c r="BL231">
        <f t="shared" si="161"/>
        <v>0</v>
      </c>
      <c r="BM231">
        <f t="shared" si="162"/>
        <v>0</v>
      </c>
      <c r="BN231">
        <f t="shared" si="163"/>
        <v>0</v>
      </c>
      <c r="BO231">
        <f t="shared" si="164"/>
        <v>0</v>
      </c>
      <c r="BP231">
        <f t="shared" si="165"/>
        <v>12.611007613138693</v>
      </c>
      <c r="BQ231">
        <f t="shared" si="166"/>
        <v>10.691967639914864</v>
      </c>
      <c r="BR231">
        <f t="shared" si="167"/>
        <v>0</v>
      </c>
      <c r="BS231">
        <f t="shared" si="168"/>
        <v>0</v>
      </c>
      <c r="BT231">
        <f t="shared" si="169"/>
        <v>0</v>
      </c>
      <c r="BU231">
        <f t="shared" si="170"/>
        <v>0</v>
      </c>
      <c r="BV231">
        <f t="shared" si="171"/>
        <v>10.840384510303231</v>
      </c>
      <c r="BW231">
        <f t="shared" si="172"/>
        <v>0</v>
      </c>
      <c r="BX231">
        <f t="shared" si="173"/>
        <v>0</v>
      </c>
      <c r="BY231">
        <f t="shared" si="174"/>
        <v>0</v>
      </c>
      <c r="BZ231">
        <f t="shared" si="175"/>
        <v>13.886072464538294</v>
      </c>
      <c r="CA231">
        <f t="shared" si="176"/>
        <v>0</v>
      </c>
      <c r="CB231">
        <f t="shared" si="177"/>
        <v>0</v>
      </c>
      <c r="CC231">
        <f t="shared" si="178"/>
        <v>0</v>
      </c>
      <c r="CD231">
        <f t="shared" si="179"/>
        <v>0</v>
      </c>
      <c r="CE231">
        <f t="shared" si="180"/>
        <v>0</v>
      </c>
      <c r="CF231">
        <f t="shared" si="181"/>
        <v>11.306651321699022</v>
      </c>
      <c r="CG231">
        <f t="shared" si="182"/>
        <v>0</v>
      </c>
      <c r="CH231">
        <f t="shared" si="183"/>
        <v>0</v>
      </c>
      <c r="CI231">
        <f t="shared" si="184"/>
        <v>0</v>
      </c>
      <c r="CJ231">
        <f t="shared" si="185"/>
        <v>0</v>
      </c>
      <c r="CK231">
        <f t="shared" si="186"/>
        <v>0</v>
      </c>
      <c r="CL231">
        <f t="shared" si="187"/>
        <v>0</v>
      </c>
      <c r="CM231">
        <f t="shared" si="188"/>
        <v>0</v>
      </c>
      <c r="CN231">
        <f t="shared" si="189"/>
        <v>0</v>
      </c>
      <c r="CO231">
        <f t="shared" si="190"/>
        <v>0</v>
      </c>
      <c r="CP231">
        <f t="shared" si="191"/>
        <v>0</v>
      </c>
      <c r="CQ231">
        <f t="shared" si="192"/>
        <v>0</v>
      </c>
      <c r="CR231">
        <f t="shared" si="193"/>
        <v>0</v>
      </c>
      <c r="CS231">
        <f t="shared" si="194"/>
        <v>0</v>
      </c>
      <c r="CT231">
        <f t="shared" si="195"/>
        <v>0</v>
      </c>
      <c r="CU231">
        <f t="shared" si="196"/>
        <v>0</v>
      </c>
      <c r="CV231">
        <f t="shared" si="197"/>
        <v>0</v>
      </c>
      <c r="CW231">
        <f t="shared" si="198"/>
        <v>0</v>
      </c>
      <c r="CX231">
        <f t="shared" si="199"/>
        <v>0</v>
      </c>
    </row>
    <row r="232" spans="1:102" x14ac:dyDescent="0.25">
      <c r="A232">
        <v>12190181</v>
      </c>
      <c r="B232" s="6" t="s">
        <v>310</v>
      </c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>
        <v>864860</v>
      </c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>
        <v>80920</v>
      </c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>
        <f t="shared" si="200"/>
        <v>2</v>
      </c>
      <c r="BA232">
        <f t="shared" si="201"/>
        <v>12190181</v>
      </c>
      <c r="BB232" t="str">
        <f t="shared" si="202"/>
        <v>BARRERA BARAHONA CARLOS ARTURO</v>
      </c>
      <c r="BC232">
        <f t="shared" si="203"/>
        <v>0</v>
      </c>
      <c r="BD232">
        <f t="shared" si="153"/>
        <v>0</v>
      </c>
      <c r="BE232">
        <f t="shared" si="154"/>
        <v>0</v>
      </c>
      <c r="BF232">
        <f t="shared" si="155"/>
        <v>0</v>
      </c>
      <c r="BG232">
        <f t="shared" si="156"/>
        <v>0</v>
      </c>
      <c r="BH232">
        <f t="shared" si="157"/>
        <v>0</v>
      </c>
      <c r="BI232">
        <f t="shared" si="158"/>
        <v>0</v>
      </c>
      <c r="BJ232">
        <f t="shared" si="159"/>
        <v>0</v>
      </c>
      <c r="BK232">
        <f t="shared" si="160"/>
        <v>0</v>
      </c>
      <c r="BL232">
        <f t="shared" si="161"/>
        <v>0</v>
      </c>
      <c r="BM232">
        <f t="shared" si="162"/>
        <v>0</v>
      </c>
      <c r="BN232">
        <f t="shared" si="163"/>
        <v>0</v>
      </c>
      <c r="BO232">
        <f t="shared" si="164"/>
        <v>0</v>
      </c>
      <c r="BP232">
        <f t="shared" si="165"/>
        <v>0</v>
      </c>
      <c r="BQ232">
        <f t="shared" si="166"/>
        <v>0</v>
      </c>
      <c r="BR232">
        <f t="shared" si="167"/>
        <v>0</v>
      </c>
      <c r="BS232">
        <f t="shared" si="168"/>
        <v>0</v>
      </c>
      <c r="BT232">
        <f t="shared" si="169"/>
        <v>0</v>
      </c>
      <c r="BU232">
        <f t="shared" si="170"/>
        <v>0</v>
      </c>
      <c r="BV232">
        <f t="shared" si="171"/>
        <v>0</v>
      </c>
      <c r="BW232">
        <f t="shared" si="172"/>
        <v>0</v>
      </c>
      <c r="BX232">
        <f t="shared" si="173"/>
        <v>0</v>
      </c>
      <c r="BY232">
        <f t="shared" si="174"/>
        <v>0</v>
      </c>
      <c r="BZ232">
        <f t="shared" si="175"/>
        <v>13.670324079359791</v>
      </c>
      <c r="CA232">
        <f t="shared" si="176"/>
        <v>0</v>
      </c>
      <c r="CB232">
        <f t="shared" si="177"/>
        <v>0</v>
      </c>
      <c r="CC232">
        <f t="shared" si="178"/>
        <v>0</v>
      </c>
      <c r="CD232">
        <f t="shared" si="179"/>
        <v>0</v>
      </c>
      <c r="CE232">
        <f t="shared" si="180"/>
        <v>0</v>
      </c>
      <c r="CF232">
        <f t="shared" si="181"/>
        <v>0</v>
      </c>
      <c r="CG232">
        <f t="shared" si="182"/>
        <v>0</v>
      </c>
      <c r="CH232">
        <f t="shared" si="183"/>
        <v>0</v>
      </c>
      <c r="CI232">
        <f t="shared" si="184"/>
        <v>0</v>
      </c>
      <c r="CJ232">
        <f t="shared" si="185"/>
        <v>0</v>
      </c>
      <c r="CK232">
        <f t="shared" si="186"/>
        <v>0</v>
      </c>
      <c r="CL232">
        <f t="shared" si="187"/>
        <v>11.301228649089653</v>
      </c>
      <c r="CM232">
        <f t="shared" si="188"/>
        <v>0</v>
      </c>
      <c r="CN232">
        <f t="shared" si="189"/>
        <v>0</v>
      </c>
      <c r="CO232">
        <f t="shared" si="190"/>
        <v>0</v>
      </c>
      <c r="CP232">
        <f t="shared" si="191"/>
        <v>0</v>
      </c>
      <c r="CQ232">
        <f t="shared" si="192"/>
        <v>0</v>
      </c>
      <c r="CR232">
        <f t="shared" si="193"/>
        <v>0</v>
      </c>
      <c r="CS232">
        <f t="shared" si="194"/>
        <v>0</v>
      </c>
      <c r="CT232">
        <f t="shared" si="195"/>
        <v>0</v>
      </c>
      <c r="CU232">
        <f t="shared" si="196"/>
        <v>0</v>
      </c>
      <c r="CV232">
        <f t="shared" si="197"/>
        <v>0</v>
      </c>
      <c r="CW232">
        <f t="shared" si="198"/>
        <v>0</v>
      </c>
      <c r="CX232">
        <f t="shared" si="199"/>
        <v>0</v>
      </c>
    </row>
    <row r="233" spans="1:102" x14ac:dyDescent="0.25">
      <c r="A233">
        <v>37238780</v>
      </c>
      <c r="B233" s="6" t="s">
        <v>311</v>
      </c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>
        <v>543190</v>
      </c>
      <c r="Q233" s="7">
        <v>116480</v>
      </c>
      <c r="R233" s="7"/>
      <c r="S233" s="7"/>
      <c r="T233" s="7"/>
      <c r="U233" s="7">
        <v>196800</v>
      </c>
      <c r="V233" s="7"/>
      <c r="W233" s="7"/>
      <c r="X233" s="7"/>
      <c r="Y233" s="7"/>
      <c r="Z233" s="7">
        <v>452920</v>
      </c>
      <c r="AA233" s="7">
        <v>106200</v>
      </c>
      <c r="AB233" s="7"/>
      <c r="AC233" s="7">
        <v>202300</v>
      </c>
      <c r="AD233" s="7"/>
      <c r="AE233" s="7"/>
      <c r="AF233" s="7"/>
      <c r="AG233" s="7"/>
      <c r="AH233" s="7"/>
      <c r="AI233" s="7">
        <v>87930</v>
      </c>
      <c r="AJ233" s="7"/>
      <c r="AK233" s="7"/>
      <c r="AL233" s="7">
        <v>1022160</v>
      </c>
      <c r="AM233" s="7">
        <v>355050</v>
      </c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>
        <f t="shared" si="200"/>
        <v>9</v>
      </c>
      <c r="BA233">
        <f t="shared" si="201"/>
        <v>37238780</v>
      </c>
      <c r="BB233" t="str">
        <f t="shared" si="202"/>
        <v>BARRERA DE ESLAVA ANA AYDEE</v>
      </c>
      <c r="BC233">
        <f t="shared" si="203"/>
        <v>0</v>
      </c>
      <c r="BD233">
        <f t="shared" si="153"/>
        <v>0</v>
      </c>
      <c r="BE233">
        <f t="shared" si="154"/>
        <v>0</v>
      </c>
      <c r="BF233">
        <f t="shared" si="155"/>
        <v>0</v>
      </c>
      <c r="BG233">
        <f t="shared" si="156"/>
        <v>0</v>
      </c>
      <c r="BH233">
        <f t="shared" si="157"/>
        <v>0</v>
      </c>
      <c r="BI233">
        <f t="shared" si="158"/>
        <v>0</v>
      </c>
      <c r="BJ233">
        <f t="shared" si="159"/>
        <v>0</v>
      </c>
      <c r="BK233">
        <f t="shared" si="160"/>
        <v>0</v>
      </c>
      <c r="BL233">
        <f t="shared" si="161"/>
        <v>0</v>
      </c>
      <c r="BM233">
        <f t="shared" si="162"/>
        <v>0</v>
      </c>
      <c r="BN233">
        <f t="shared" si="163"/>
        <v>0</v>
      </c>
      <c r="BO233">
        <f t="shared" si="164"/>
        <v>0</v>
      </c>
      <c r="BP233">
        <f t="shared" si="165"/>
        <v>13.205216286606301</v>
      </c>
      <c r="BQ233">
        <f t="shared" si="166"/>
        <v>11.665483448558495</v>
      </c>
      <c r="BR233">
        <f t="shared" si="167"/>
        <v>0</v>
      </c>
      <c r="BS233">
        <f t="shared" si="168"/>
        <v>0</v>
      </c>
      <c r="BT233">
        <f t="shared" si="169"/>
        <v>0</v>
      </c>
      <c r="BU233">
        <f t="shared" si="170"/>
        <v>12.189948344888194</v>
      </c>
      <c r="BV233">
        <f t="shared" si="171"/>
        <v>0</v>
      </c>
      <c r="BW233">
        <f t="shared" si="172"/>
        <v>0</v>
      </c>
      <c r="BX233">
        <f t="shared" si="173"/>
        <v>0</v>
      </c>
      <c r="BY233">
        <f t="shared" si="174"/>
        <v>0</v>
      </c>
      <c r="BZ233">
        <f t="shared" si="175"/>
        <v>13.023472996320972</v>
      </c>
      <c r="CA233">
        <f t="shared" si="176"/>
        <v>11.5730888039415</v>
      </c>
      <c r="CB233">
        <f t="shared" si="177"/>
        <v>0</v>
      </c>
      <c r="CC233">
        <f t="shared" si="178"/>
        <v>12.217511966297351</v>
      </c>
      <c r="CD233">
        <f t="shared" si="179"/>
        <v>0</v>
      </c>
      <c r="CE233">
        <f t="shared" si="180"/>
        <v>0</v>
      </c>
      <c r="CF233">
        <f t="shared" si="181"/>
        <v>0</v>
      </c>
      <c r="CG233">
        <f t="shared" si="182"/>
        <v>0</v>
      </c>
      <c r="CH233">
        <f t="shared" si="183"/>
        <v>0</v>
      </c>
      <c r="CI233">
        <f t="shared" si="184"/>
        <v>11.384307694991195</v>
      </c>
      <c r="CJ233">
        <f t="shared" si="185"/>
        <v>0</v>
      </c>
      <c r="CK233">
        <f t="shared" si="186"/>
        <v>0</v>
      </c>
      <c r="CL233">
        <f t="shared" si="187"/>
        <v>13.837429571585146</v>
      </c>
      <c r="CM233">
        <f t="shared" si="188"/>
        <v>12.780016720110991</v>
      </c>
      <c r="CN233">
        <f t="shared" si="189"/>
        <v>0</v>
      </c>
      <c r="CO233">
        <f t="shared" si="190"/>
        <v>0</v>
      </c>
      <c r="CP233">
        <f t="shared" si="191"/>
        <v>0</v>
      </c>
      <c r="CQ233">
        <f t="shared" si="192"/>
        <v>0</v>
      </c>
      <c r="CR233">
        <f t="shared" si="193"/>
        <v>0</v>
      </c>
      <c r="CS233">
        <f t="shared" si="194"/>
        <v>0</v>
      </c>
      <c r="CT233">
        <f t="shared" si="195"/>
        <v>0</v>
      </c>
      <c r="CU233">
        <f t="shared" si="196"/>
        <v>0</v>
      </c>
      <c r="CV233">
        <f t="shared" si="197"/>
        <v>0</v>
      </c>
      <c r="CW233">
        <f t="shared" si="198"/>
        <v>0</v>
      </c>
      <c r="CX233">
        <f t="shared" si="199"/>
        <v>0</v>
      </c>
    </row>
    <row r="234" spans="1:102" x14ac:dyDescent="0.25">
      <c r="A234">
        <v>52963551</v>
      </c>
      <c r="B234" s="6" t="s">
        <v>312</v>
      </c>
      <c r="C234" s="7"/>
      <c r="D234" s="7"/>
      <c r="E234" s="7"/>
      <c r="F234" s="7"/>
      <c r="G234" s="7"/>
      <c r="H234" s="7"/>
      <c r="I234" s="7"/>
      <c r="J234" s="7"/>
      <c r="K234" s="7"/>
      <c r="L234" s="7">
        <v>226390</v>
      </c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>
        <v>159990</v>
      </c>
      <c r="AN234" s="7"/>
      <c r="AO234" s="7">
        <v>40320</v>
      </c>
      <c r="AP234" s="7"/>
      <c r="AQ234" s="7"/>
      <c r="AR234" s="7"/>
      <c r="AS234" s="7"/>
      <c r="AT234" s="7"/>
      <c r="AU234" s="7"/>
      <c r="AV234" s="7"/>
      <c r="AW234" s="7"/>
      <c r="AX234" s="7"/>
      <c r="AY234" s="7">
        <f t="shared" si="200"/>
        <v>3</v>
      </c>
      <c r="BA234">
        <f t="shared" si="201"/>
        <v>52963551</v>
      </c>
      <c r="BB234" t="str">
        <f t="shared" si="202"/>
        <v>BARRERA GOMEZ DIANA MARCELA</v>
      </c>
      <c r="BC234">
        <f t="shared" si="203"/>
        <v>0</v>
      </c>
      <c r="BD234">
        <f t="shared" si="153"/>
        <v>0</v>
      </c>
      <c r="BE234">
        <f t="shared" si="154"/>
        <v>0</v>
      </c>
      <c r="BF234">
        <f t="shared" si="155"/>
        <v>0</v>
      </c>
      <c r="BG234">
        <f t="shared" si="156"/>
        <v>0</v>
      </c>
      <c r="BH234">
        <f t="shared" si="157"/>
        <v>0</v>
      </c>
      <c r="BI234">
        <f t="shared" si="158"/>
        <v>0</v>
      </c>
      <c r="BJ234">
        <f t="shared" si="159"/>
        <v>0</v>
      </c>
      <c r="BK234">
        <f t="shared" si="160"/>
        <v>0</v>
      </c>
      <c r="BL234">
        <f t="shared" si="161"/>
        <v>12.330018871870831</v>
      </c>
      <c r="BM234">
        <f t="shared" si="162"/>
        <v>0</v>
      </c>
      <c r="BN234">
        <f t="shared" si="163"/>
        <v>0</v>
      </c>
      <c r="BO234">
        <f t="shared" si="164"/>
        <v>0</v>
      </c>
      <c r="BP234">
        <f t="shared" si="165"/>
        <v>0</v>
      </c>
      <c r="BQ234">
        <f t="shared" si="166"/>
        <v>0</v>
      </c>
      <c r="BR234">
        <f t="shared" si="167"/>
        <v>0</v>
      </c>
      <c r="BS234">
        <f t="shared" si="168"/>
        <v>0</v>
      </c>
      <c r="BT234">
        <f t="shared" si="169"/>
        <v>0</v>
      </c>
      <c r="BU234">
        <f t="shared" si="170"/>
        <v>0</v>
      </c>
      <c r="BV234">
        <f t="shared" si="171"/>
        <v>0</v>
      </c>
      <c r="BW234">
        <f t="shared" si="172"/>
        <v>0</v>
      </c>
      <c r="BX234">
        <f t="shared" si="173"/>
        <v>0</v>
      </c>
      <c r="BY234">
        <f t="shared" si="174"/>
        <v>0</v>
      </c>
      <c r="BZ234">
        <f t="shared" si="175"/>
        <v>0</v>
      </c>
      <c r="CA234">
        <f t="shared" si="176"/>
        <v>0</v>
      </c>
      <c r="CB234">
        <f t="shared" si="177"/>
        <v>0</v>
      </c>
      <c r="CC234">
        <f t="shared" si="178"/>
        <v>0</v>
      </c>
      <c r="CD234">
        <f t="shared" si="179"/>
        <v>0</v>
      </c>
      <c r="CE234">
        <f t="shared" si="180"/>
        <v>0</v>
      </c>
      <c r="CF234">
        <f t="shared" si="181"/>
        <v>0</v>
      </c>
      <c r="CG234">
        <f t="shared" si="182"/>
        <v>0</v>
      </c>
      <c r="CH234">
        <f t="shared" si="183"/>
        <v>0</v>
      </c>
      <c r="CI234">
        <f t="shared" si="184"/>
        <v>0</v>
      </c>
      <c r="CJ234">
        <f t="shared" si="185"/>
        <v>0</v>
      </c>
      <c r="CK234">
        <f t="shared" si="186"/>
        <v>0</v>
      </c>
      <c r="CL234">
        <f t="shared" si="187"/>
        <v>0</v>
      </c>
      <c r="CM234">
        <f t="shared" si="188"/>
        <v>11.982872842633874</v>
      </c>
      <c r="CN234">
        <f t="shared" si="189"/>
        <v>0</v>
      </c>
      <c r="CO234">
        <f t="shared" si="190"/>
        <v>10.604627704024997</v>
      </c>
      <c r="CP234">
        <f t="shared" si="191"/>
        <v>0</v>
      </c>
      <c r="CQ234">
        <f t="shared" si="192"/>
        <v>0</v>
      </c>
      <c r="CR234">
        <f t="shared" si="193"/>
        <v>0</v>
      </c>
      <c r="CS234">
        <f t="shared" si="194"/>
        <v>0</v>
      </c>
      <c r="CT234">
        <f t="shared" si="195"/>
        <v>0</v>
      </c>
      <c r="CU234">
        <f t="shared" si="196"/>
        <v>0</v>
      </c>
      <c r="CV234">
        <f t="shared" si="197"/>
        <v>0</v>
      </c>
      <c r="CW234">
        <f t="shared" si="198"/>
        <v>0</v>
      </c>
      <c r="CX234">
        <f t="shared" si="199"/>
        <v>0</v>
      </c>
    </row>
    <row r="235" spans="1:102" x14ac:dyDescent="0.25">
      <c r="A235">
        <v>80411492</v>
      </c>
      <c r="B235" s="6" t="s">
        <v>313</v>
      </c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>
        <v>136950</v>
      </c>
      <c r="V235" s="7"/>
      <c r="W235" s="7"/>
      <c r="X235" s="7"/>
      <c r="Y235" s="7"/>
      <c r="Z235" s="7">
        <v>43910</v>
      </c>
      <c r="AA235" s="7">
        <v>49460</v>
      </c>
      <c r="AB235" s="7"/>
      <c r="AC235" s="7">
        <v>59410</v>
      </c>
      <c r="AD235" s="7"/>
      <c r="AE235" s="7"/>
      <c r="AF235" s="7"/>
      <c r="AG235" s="7"/>
      <c r="AH235" s="7"/>
      <c r="AI235" s="7"/>
      <c r="AJ235" s="7"/>
      <c r="AK235" s="7"/>
      <c r="AL235" s="7">
        <v>94780</v>
      </c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>
        <f t="shared" si="200"/>
        <v>5</v>
      </c>
      <c r="BA235">
        <f t="shared" si="201"/>
        <v>80411492</v>
      </c>
      <c r="BB235" t="str">
        <f t="shared" si="202"/>
        <v>BARRERA MONTENEGRO JOSE MARIA</v>
      </c>
      <c r="BC235">
        <f t="shared" si="203"/>
        <v>0</v>
      </c>
      <c r="BD235">
        <f t="shared" si="153"/>
        <v>0</v>
      </c>
      <c r="BE235">
        <f t="shared" si="154"/>
        <v>0</v>
      </c>
      <c r="BF235">
        <f t="shared" si="155"/>
        <v>0</v>
      </c>
      <c r="BG235">
        <f t="shared" si="156"/>
        <v>0</v>
      </c>
      <c r="BH235">
        <f t="shared" si="157"/>
        <v>0</v>
      </c>
      <c r="BI235">
        <f t="shared" si="158"/>
        <v>0</v>
      </c>
      <c r="BJ235">
        <f t="shared" si="159"/>
        <v>0</v>
      </c>
      <c r="BK235">
        <f t="shared" si="160"/>
        <v>0</v>
      </c>
      <c r="BL235">
        <f t="shared" si="161"/>
        <v>0</v>
      </c>
      <c r="BM235">
        <f t="shared" si="162"/>
        <v>0</v>
      </c>
      <c r="BN235">
        <f t="shared" si="163"/>
        <v>0</v>
      </c>
      <c r="BO235">
        <f t="shared" si="164"/>
        <v>0</v>
      </c>
      <c r="BP235">
        <f t="shared" si="165"/>
        <v>0</v>
      </c>
      <c r="BQ235">
        <f t="shared" si="166"/>
        <v>0</v>
      </c>
      <c r="BR235">
        <f t="shared" si="167"/>
        <v>0</v>
      </c>
      <c r="BS235">
        <f t="shared" si="168"/>
        <v>0</v>
      </c>
      <c r="BT235">
        <f t="shared" si="169"/>
        <v>0</v>
      </c>
      <c r="BU235">
        <f t="shared" si="170"/>
        <v>11.827378476599579</v>
      </c>
      <c r="BV235">
        <f t="shared" si="171"/>
        <v>0</v>
      </c>
      <c r="BW235">
        <f t="shared" si="172"/>
        <v>0</v>
      </c>
      <c r="BX235">
        <f t="shared" si="173"/>
        <v>0</v>
      </c>
      <c r="BY235">
        <f t="shared" si="174"/>
        <v>0</v>
      </c>
      <c r="BZ235">
        <f t="shared" si="175"/>
        <v>10.689920137152056</v>
      </c>
      <c r="CA235">
        <f t="shared" si="176"/>
        <v>10.808939759229288</v>
      </c>
      <c r="CB235">
        <f t="shared" si="177"/>
        <v>0</v>
      </c>
      <c r="CC235">
        <f t="shared" si="178"/>
        <v>10.992234673391261</v>
      </c>
      <c r="CD235">
        <f t="shared" si="179"/>
        <v>0</v>
      </c>
      <c r="CE235">
        <f t="shared" si="180"/>
        <v>0</v>
      </c>
      <c r="CF235">
        <f t="shared" si="181"/>
        <v>0</v>
      </c>
      <c r="CG235">
        <f t="shared" si="182"/>
        <v>0</v>
      </c>
      <c r="CH235">
        <f t="shared" si="183"/>
        <v>0</v>
      </c>
      <c r="CI235">
        <f t="shared" si="184"/>
        <v>0</v>
      </c>
      <c r="CJ235">
        <f t="shared" si="185"/>
        <v>0</v>
      </c>
      <c r="CK235">
        <f t="shared" si="186"/>
        <v>0</v>
      </c>
      <c r="CL235">
        <f t="shared" si="187"/>
        <v>11.459324246215024</v>
      </c>
      <c r="CM235">
        <f t="shared" si="188"/>
        <v>0</v>
      </c>
      <c r="CN235">
        <f t="shared" si="189"/>
        <v>0</v>
      </c>
      <c r="CO235">
        <f t="shared" si="190"/>
        <v>0</v>
      </c>
      <c r="CP235">
        <f t="shared" si="191"/>
        <v>0</v>
      </c>
      <c r="CQ235">
        <f t="shared" si="192"/>
        <v>0</v>
      </c>
      <c r="CR235">
        <f t="shared" si="193"/>
        <v>0</v>
      </c>
      <c r="CS235">
        <f t="shared" si="194"/>
        <v>0</v>
      </c>
      <c r="CT235">
        <f t="shared" si="195"/>
        <v>0</v>
      </c>
      <c r="CU235">
        <f t="shared" si="196"/>
        <v>0</v>
      </c>
      <c r="CV235">
        <f t="shared" si="197"/>
        <v>0</v>
      </c>
      <c r="CW235">
        <f t="shared" si="198"/>
        <v>0</v>
      </c>
      <c r="CX235">
        <f t="shared" si="199"/>
        <v>0</v>
      </c>
    </row>
    <row r="236" spans="1:102" x14ac:dyDescent="0.25">
      <c r="A236">
        <v>1095927625</v>
      </c>
      <c r="B236" s="6" t="s">
        <v>314</v>
      </c>
      <c r="C236" s="7"/>
      <c r="D236" s="7"/>
      <c r="E236" s="7"/>
      <c r="F236" s="7">
        <v>10170</v>
      </c>
      <c r="G236" s="7"/>
      <c r="H236" s="7">
        <v>12990</v>
      </c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>
        <v>22810</v>
      </c>
      <c r="V236" s="7"/>
      <c r="W236" s="7"/>
      <c r="X236" s="7"/>
      <c r="Y236" s="7"/>
      <c r="Z236" s="7">
        <v>11470</v>
      </c>
      <c r="AA236" s="7"/>
      <c r="AB236" s="7"/>
      <c r="AC236" s="7"/>
      <c r="AD236" s="7"/>
      <c r="AE236" s="7"/>
      <c r="AF236" s="7"/>
      <c r="AG236" s="7"/>
      <c r="AH236" s="7"/>
      <c r="AI236" s="7"/>
      <c r="AJ236" s="7">
        <v>56763</v>
      </c>
      <c r="AK236" s="7"/>
      <c r="AL236" s="7">
        <v>115362</v>
      </c>
      <c r="AM236" s="7">
        <v>7770</v>
      </c>
      <c r="AN236" s="7"/>
      <c r="AO236" s="7">
        <v>8568</v>
      </c>
      <c r="AP236" s="7"/>
      <c r="AQ236" s="7"/>
      <c r="AR236" s="7"/>
      <c r="AS236" s="7"/>
      <c r="AT236" s="7"/>
      <c r="AU236" s="7"/>
      <c r="AV236" s="7"/>
      <c r="AW236" s="7"/>
      <c r="AX236" s="7">
        <v>29947</v>
      </c>
      <c r="AY236" s="7">
        <f t="shared" si="200"/>
        <v>9</v>
      </c>
      <c r="BA236">
        <f t="shared" si="201"/>
        <v>1095927625</v>
      </c>
      <c r="BB236" t="str">
        <f t="shared" si="202"/>
        <v>BARRERA RIVAS DEYSSI PAOLA</v>
      </c>
      <c r="BC236">
        <f t="shared" si="203"/>
        <v>0</v>
      </c>
      <c r="BD236">
        <f t="shared" si="153"/>
        <v>0</v>
      </c>
      <c r="BE236">
        <f t="shared" si="154"/>
        <v>0</v>
      </c>
      <c r="BF236">
        <f t="shared" si="155"/>
        <v>9.2272958126255968</v>
      </c>
      <c r="BG236">
        <f t="shared" si="156"/>
        <v>0</v>
      </c>
      <c r="BH236">
        <f t="shared" si="157"/>
        <v>9.4720120889957329</v>
      </c>
      <c r="BI236">
        <f t="shared" si="158"/>
        <v>0</v>
      </c>
      <c r="BJ236">
        <f t="shared" si="159"/>
        <v>0</v>
      </c>
      <c r="BK236">
        <f t="shared" si="160"/>
        <v>0</v>
      </c>
      <c r="BL236">
        <f t="shared" si="161"/>
        <v>0</v>
      </c>
      <c r="BM236">
        <f t="shared" si="162"/>
        <v>0</v>
      </c>
      <c r="BN236">
        <f t="shared" si="163"/>
        <v>0</v>
      </c>
      <c r="BO236">
        <f t="shared" si="164"/>
        <v>0</v>
      </c>
      <c r="BP236">
        <f t="shared" si="165"/>
        <v>0</v>
      </c>
      <c r="BQ236">
        <f t="shared" si="166"/>
        <v>0</v>
      </c>
      <c r="BR236">
        <f t="shared" si="167"/>
        <v>0</v>
      </c>
      <c r="BS236">
        <f t="shared" si="168"/>
        <v>0</v>
      </c>
      <c r="BT236">
        <f t="shared" si="169"/>
        <v>0</v>
      </c>
      <c r="BU236">
        <f t="shared" si="170"/>
        <v>10.034998154738339</v>
      </c>
      <c r="BV236">
        <f t="shared" si="171"/>
        <v>0</v>
      </c>
      <c r="BW236">
        <f t="shared" si="172"/>
        <v>0</v>
      </c>
      <c r="BX236">
        <f t="shared" si="173"/>
        <v>0</v>
      </c>
      <c r="BY236">
        <f t="shared" si="174"/>
        <v>0</v>
      </c>
      <c r="BZ236">
        <f t="shared" si="175"/>
        <v>9.347577390281268</v>
      </c>
      <c r="CA236">
        <f t="shared" si="176"/>
        <v>0</v>
      </c>
      <c r="CB236">
        <f t="shared" si="177"/>
        <v>0</v>
      </c>
      <c r="CC236">
        <f t="shared" si="178"/>
        <v>0</v>
      </c>
      <c r="CD236">
        <f t="shared" si="179"/>
        <v>0</v>
      </c>
      <c r="CE236">
        <f t="shared" si="180"/>
        <v>0</v>
      </c>
      <c r="CF236">
        <f t="shared" si="181"/>
        <v>0</v>
      </c>
      <c r="CG236">
        <f t="shared" si="182"/>
        <v>0</v>
      </c>
      <c r="CH236">
        <f t="shared" si="183"/>
        <v>0</v>
      </c>
      <c r="CI236">
        <f t="shared" si="184"/>
        <v>0</v>
      </c>
      <c r="CJ236">
        <f t="shared" si="185"/>
        <v>10.946657600954428</v>
      </c>
      <c r="CK236">
        <f t="shared" si="186"/>
        <v>0</v>
      </c>
      <c r="CL236">
        <f t="shared" si="187"/>
        <v>11.655838957728488</v>
      </c>
      <c r="CM236">
        <f t="shared" si="188"/>
        <v>8.9581541352092415</v>
      </c>
      <c r="CN236">
        <f t="shared" si="189"/>
        <v>0</v>
      </c>
      <c r="CO236">
        <f t="shared" si="190"/>
        <v>9.055906318669118</v>
      </c>
      <c r="CP236">
        <f t="shared" si="191"/>
        <v>0</v>
      </c>
      <c r="CQ236">
        <f t="shared" si="192"/>
        <v>0</v>
      </c>
      <c r="CR236">
        <f t="shared" si="193"/>
        <v>0</v>
      </c>
      <c r="CS236">
        <f t="shared" si="194"/>
        <v>0</v>
      </c>
      <c r="CT236">
        <f t="shared" si="195"/>
        <v>0</v>
      </c>
      <c r="CU236">
        <f t="shared" si="196"/>
        <v>0</v>
      </c>
      <c r="CV236">
        <f t="shared" si="197"/>
        <v>0</v>
      </c>
      <c r="CW236">
        <f t="shared" si="198"/>
        <v>0</v>
      </c>
      <c r="CX236">
        <f t="shared" si="199"/>
        <v>10.307217823350577</v>
      </c>
    </row>
    <row r="237" spans="1:102" x14ac:dyDescent="0.25">
      <c r="A237">
        <v>36309054</v>
      </c>
      <c r="B237" s="6" t="s">
        <v>315</v>
      </c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>
        <v>464428</v>
      </c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>
        <v>212200</v>
      </c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>
        <f t="shared" si="200"/>
        <v>2</v>
      </c>
      <c r="BA237">
        <f t="shared" si="201"/>
        <v>36309054</v>
      </c>
      <c r="BB237" t="str">
        <f t="shared" si="202"/>
        <v>BARRERO TRILLERAS ANGELICA LILIANA</v>
      </c>
      <c r="BC237">
        <f t="shared" si="203"/>
        <v>0</v>
      </c>
      <c r="BD237">
        <f t="shared" si="153"/>
        <v>0</v>
      </c>
      <c r="BE237">
        <f t="shared" si="154"/>
        <v>0</v>
      </c>
      <c r="BF237">
        <f t="shared" si="155"/>
        <v>0</v>
      </c>
      <c r="BG237">
        <f t="shared" si="156"/>
        <v>0</v>
      </c>
      <c r="BH237">
        <f t="shared" si="157"/>
        <v>0</v>
      </c>
      <c r="BI237">
        <f t="shared" si="158"/>
        <v>0</v>
      </c>
      <c r="BJ237">
        <f t="shared" si="159"/>
        <v>0</v>
      </c>
      <c r="BK237">
        <f t="shared" si="160"/>
        <v>0</v>
      </c>
      <c r="BL237">
        <f t="shared" si="161"/>
        <v>0</v>
      </c>
      <c r="BM237">
        <f t="shared" si="162"/>
        <v>0</v>
      </c>
      <c r="BN237">
        <f t="shared" si="163"/>
        <v>13.04856397302329</v>
      </c>
      <c r="BO237">
        <f t="shared" si="164"/>
        <v>0</v>
      </c>
      <c r="BP237">
        <f t="shared" si="165"/>
        <v>0</v>
      </c>
      <c r="BQ237">
        <f t="shared" si="166"/>
        <v>0</v>
      </c>
      <c r="BR237">
        <f t="shared" si="167"/>
        <v>0</v>
      </c>
      <c r="BS237">
        <f t="shared" si="168"/>
        <v>0</v>
      </c>
      <c r="BT237">
        <f t="shared" si="169"/>
        <v>0</v>
      </c>
      <c r="BU237">
        <f t="shared" si="170"/>
        <v>0</v>
      </c>
      <c r="BV237">
        <f t="shared" si="171"/>
        <v>0</v>
      </c>
      <c r="BW237">
        <f t="shared" si="172"/>
        <v>0</v>
      </c>
      <c r="BX237">
        <f t="shared" si="173"/>
        <v>0</v>
      </c>
      <c r="BY237">
        <f t="shared" si="174"/>
        <v>0</v>
      </c>
      <c r="BZ237">
        <f t="shared" si="175"/>
        <v>0</v>
      </c>
      <c r="CA237">
        <f t="shared" si="176"/>
        <v>0</v>
      </c>
      <c r="CB237">
        <f t="shared" si="177"/>
        <v>0</v>
      </c>
      <c r="CC237">
        <f t="shared" si="178"/>
        <v>0</v>
      </c>
      <c r="CD237">
        <f t="shared" si="179"/>
        <v>0</v>
      </c>
      <c r="CE237">
        <f t="shared" si="180"/>
        <v>0</v>
      </c>
      <c r="CF237">
        <f t="shared" si="181"/>
        <v>0</v>
      </c>
      <c r="CG237">
        <f t="shared" si="182"/>
        <v>0</v>
      </c>
      <c r="CH237">
        <f t="shared" si="183"/>
        <v>0</v>
      </c>
      <c r="CI237">
        <f t="shared" si="184"/>
        <v>12.265289217686259</v>
      </c>
      <c r="CJ237">
        <f t="shared" si="185"/>
        <v>0</v>
      </c>
      <c r="CK237">
        <f t="shared" si="186"/>
        <v>0</v>
      </c>
      <c r="CL237">
        <f t="shared" si="187"/>
        <v>0</v>
      </c>
      <c r="CM237">
        <f t="shared" si="188"/>
        <v>0</v>
      </c>
      <c r="CN237">
        <f t="shared" si="189"/>
        <v>0</v>
      </c>
      <c r="CO237">
        <f t="shared" si="190"/>
        <v>0</v>
      </c>
      <c r="CP237">
        <f t="shared" si="191"/>
        <v>0</v>
      </c>
      <c r="CQ237">
        <f t="shared" si="192"/>
        <v>0</v>
      </c>
      <c r="CR237">
        <f t="shared" si="193"/>
        <v>0</v>
      </c>
      <c r="CS237">
        <f t="shared" si="194"/>
        <v>0</v>
      </c>
      <c r="CT237">
        <f t="shared" si="195"/>
        <v>0</v>
      </c>
      <c r="CU237">
        <f t="shared" si="196"/>
        <v>0</v>
      </c>
      <c r="CV237">
        <f t="shared" si="197"/>
        <v>0</v>
      </c>
      <c r="CW237">
        <f t="shared" si="198"/>
        <v>0</v>
      </c>
      <c r="CX237">
        <f t="shared" si="199"/>
        <v>0</v>
      </c>
    </row>
    <row r="238" spans="1:102" x14ac:dyDescent="0.25">
      <c r="A238">
        <v>80075753</v>
      </c>
      <c r="B238" s="6" t="s">
        <v>316</v>
      </c>
      <c r="C238" s="7"/>
      <c r="D238" s="7"/>
      <c r="E238" s="7">
        <v>59655</v>
      </c>
      <c r="F238" s="7"/>
      <c r="G238" s="7">
        <v>76690</v>
      </c>
      <c r="H238" s="7">
        <v>20900</v>
      </c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>
        <v>371184</v>
      </c>
      <c r="AA238" s="7">
        <v>500880</v>
      </c>
      <c r="AB238" s="7"/>
      <c r="AC238" s="7"/>
      <c r="AD238" s="7"/>
      <c r="AE238" s="7"/>
      <c r="AF238" s="7"/>
      <c r="AG238" s="7"/>
      <c r="AH238" s="7"/>
      <c r="AI238" s="7">
        <v>1321864</v>
      </c>
      <c r="AJ238" s="7">
        <v>345000</v>
      </c>
      <c r="AK238" s="7"/>
      <c r="AL238" s="7">
        <v>2535186</v>
      </c>
      <c r="AM238" s="7">
        <v>371890</v>
      </c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>
        <f t="shared" si="200"/>
        <v>9</v>
      </c>
      <c r="BA238">
        <f t="shared" si="201"/>
        <v>80075753</v>
      </c>
      <c r="BB238" t="str">
        <f t="shared" si="202"/>
        <v>BARRETO BASABE JOHNATTAN</v>
      </c>
      <c r="BC238">
        <f t="shared" si="203"/>
        <v>0</v>
      </c>
      <c r="BD238">
        <f t="shared" si="153"/>
        <v>0</v>
      </c>
      <c r="BE238">
        <f t="shared" si="154"/>
        <v>10.996350009223631</v>
      </c>
      <c r="BF238">
        <f t="shared" si="155"/>
        <v>0</v>
      </c>
      <c r="BG238">
        <f t="shared" si="156"/>
        <v>11.247539640183605</v>
      </c>
      <c r="BH238">
        <f t="shared" si="157"/>
        <v>9.9475522836982293</v>
      </c>
      <c r="BI238">
        <f t="shared" si="158"/>
        <v>0</v>
      </c>
      <c r="BJ238">
        <f t="shared" si="159"/>
        <v>0</v>
      </c>
      <c r="BK238">
        <f t="shared" si="160"/>
        <v>0</v>
      </c>
      <c r="BL238">
        <f t="shared" si="161"/>
        <v>0</v>
      </c>
      <c r="BM238">
        <f t="shared" si="162"/>
        <v>0</v>
      </c>
      <c r="BN238">
        <f t="shared" si="163"/>
        <v>0</v>
      </c>
      <c r="BO238">
        <f t="shared" si="164"/>
        <v>0</v>
      </c>
      <c r="BP238">
        <f t="shared" si="165"/>
        <v>0</v>
      </c>
      <c r="BQ238">
        <f t="shared" si="166"/>
        <v>0</v>
      </c>
      <c r="BR238">
        <f t="shared" si="167"/>
        <v>0</v>
      </c>
      <c r="BS238">
        <f t="shared" si="168"/>
        <v>0</v>
      </c>
      <c r="BT238">
        <f t="shared" si="169"/>
        <v>0</v>
      </c>
      <c r="BU238">
        <f t="shared" si="170"/>
        <v>0</v>
      </c>
      <c r="BV238">
        <f t="shared" si="171"/>
        <v>0</v>
      </c>
      <c r="BW238">
        <f t="shared" si="172"/>
        <v>0</v>
      </c>
      <c r="BX238">
        <f t="shared" si="173"/>
        <v>0</v>
      </c>
      <c r="BY238">
        <f t="shared" si="174"/>
        <v>0</v>
      </c>
      <c r="BZ238">
        <f t="shared" si="175"/>
        <v>12.824455869594939</v>
      </c>
      <c r="CA238">
        <f t="shared" si="176"/>
        <v>13.124123826903384</v>
      </c>
      <c r="CB238">
        <f t="shared" si="177"/>
        <v>0</v>
      </c>
      <c r="CC238">
        <f t="shared" si="178"/>
        <v>0</v>
      </c>
      <c r="CD238">
        <f t="shared" si="179"/>
        <v>0</v>
      </c>
      <c r="CE238">
        <f t="shared" si="180"/>
        <v>0</v>
      </c>
      <c r="CF238">
        <f t="shared" si="181"/>
        <v>0</v>
      </c>
      <c r="CG238">
        <f t="shared" si="182"/>
        <v>0</v>
      </c>
      <c r="CH238">
        <f t="shared" si="183"/>
        <v>0</v>
      </c>
      <c r="CI238">
        <f t="shared" si="184"/>
        <v>14.094554176176345</v>
      </c>
      <c r="CJ238">
        <f t="shared" si="185"/>
        <v>12.75130259456002</v>
      </c>
      <c r="CK238">
        <f t="shared" si="186"/>
        <v>0</v>
      </c>
      <c r="CL238">
        <f t="shared" si="187"/>
        <v>14.745777959545133</v>
      </c>
      <c r="CM238">
        <f t="shared" si="188"/>
        <v>12.826356079566558</v>
      </c>
      <c r="CN238">
        <f t="shared" si="189"/>
        <v>0</v>
      </c>
      <c r="CO238">
        <f t="shared" si="190"/>
        <v>0</v>
      </c>
      <c r="CP238">
        <f t="shared" si="191"/>
        <v>0</v>
      </c>
      <c r="CQ238">
        <f t="shared" si="192"/>
        <v>0</v>
      </c>
      <c r="CR238">
        <f t="shared" si="193"/>
        <v>0</v>
      </c>
      <c r="CS238">
        <f t="shared" si="194"/>
        <v>0</v>
      </c>
      <c r="CT238">
        <f t="shared" si="195"/>
        <v>0</v>
      </c>
      <c r="CU238">
        <f t="shared" si="196"/>
        <v>0</v>
      </c>
      <c r="CV238">
        <f t="shared" si="197"/>
        <v>0</v>
      </c>
      <c r="CW238">
        <f t="shared" si="198"/>
        <v>0</v>
      </c>
      <c r="CX238">
        <f t="shared" si="199"/>
        <v>0</v>
      </c>
    </row>
    <row r="239" spans="1:102" x14ac:dyDescent="0.25">
      <c r="A239">
        <v>80091813</v>
      </c>
      <c r="B239" s="6" t="s">
        <v>317</v>
      </c>
      <c r="C239" s="7"/>
      <c r="D239" s="7"/>
      <c r="E239" s="7"/>
      <c r="F239" s="7"/>
      <c r="G239" s="7">
        <v>373080</v>
      </c>
      <c r="H239" s="7">
        <v>287310</v>
      </c>
      <c r="I239" s="7">
        <v>90000</v>
      </c>
      <c r="J239" s="7">
        <v>27600</v>
      </c>
      <c r="K239" s="7"/>
      <c r="L239" s="7">
        <v>321630</v>
      </c>
      <c r="M239" s="7"/>
      <c r="N239" s="7"/>
      <c r="O239" s="7"/>
      <c r="P239" s="7">
        <v>212680</v>
      </c>
      <c r="Q239" s="7">
        <v>831220</v>
      </c>
      <c r="R239" s="7"/>
      <c r="S239" s="7"/>
      <c r="T239" s="7"/>
      <c r="U239" s="7">
        <v>115670</v>
      </c>
      <c r="V239" s="7">
        <v>349260</v>
      </c>
      <c r="W239" s="7">
        <v>46620</v>
      </c>
      <c r="X239" s="7">
        <v>208720</v>
      </c>
      <c r="Y239" s="7"/>
      <c r="Z239" s="7">
        <v>6586630</v>
      </c>
      <c r="AA239" s="7">
        <v>3414560</v>
      </c>
      <c r="AB239" s="7"/>
      <c r="AC239" s="7">
        <v>239250</v>
      </c>
      <c r="AD239" s="7">
        <v>128000</v>
      </c>
      <c r="AE239" s="7"/>
      <c r="AF239" s="7"/>
      <c r="AG239" s="7"/>
      <c r="AH239" s="7"/>
      <c r="AI239" s="7">
        <v>1047062</v>
      </c>
      <c r="AJ239" s="7">
        <v>385230</v>
      </c>
      <c r="AK239" s="7"/>
      <c r="AL239" s="7">
        <v>1176560</v>
      </c>
      <c r="AM239" s="7">
        <v>1446030</v>
      </c>
      <c r="AN239" s="7"/>
      <c r="AO239" s="7">
        <v>139930</v>
      </c>
      <c r="AP239" s="7">
        <v>54300</v>
      </c>
      <c r="AQ239" s="7">
        <v>229170</v>
      </c>
      <c r="AR239" s="7">
        <v>108550</v>
      </c>
      <c r="AS239" s="7"/>
      <c r="AT239" s="7">
        <v>358932</v>
      </c>
      <c r="AU239" s="7"/>
      <c r="AV239" s="7"/>
      <c r="AW239" s="7">
        <v>226160</v>
      </c>
      <c r="AX239" s="7"/>
      <c r="AY239" s="7">
        <f t="shared" si="200"/>
        <v>25</v>
      </c>
      <c r="BA239">
        <f t="shared" si="201"/>
        <v>80091813</v>
      </c>
      <c r="BB239" t="str">
        <f t="shared" si="202"/>
        <v>BARRETO CALDERON MARIO ANDRES</v>
      </c>
      <c r="BC239">
        <f t="shared" si="203"/>
        <v>0</v>
      </c>
      <c r="BD239">
        <f t="shared" si="153"/>
        <v>0</v>
      </c>
      <c r="BE239">
        <f t="shared" si="154"/>
        <v>0</v>
      </c>
      <c r="BF239">
        <f t="shared" si="155"/>
        <v>0</v>
      </c>
      <c r="BG239">
        <f t="shared" si="156"/>
        <v>12.829550833227472</v>
      </c>
      <c r="BH239">
        <f t="shared" si="157"/>
        <v>12.568320531738784</v>
      </c>
      <c r="BI239">
        <f t="shared" si="158"/>
        <v>11.407576060361786</v>
      </c>
      <c r="BJ239">
        <f t="shared" si="159"/>
        <v>10.225607282932941</v>
      </c>
      <c r="BK239">
        <f t="shared" si="160"/>
        <v>0</v>
      </c>
      <c r="BL239">
        <f t="shared" si="161"/>
        <v>12.681160204676264</v>
      </c>
      <c r="BM239">
        <f t="shared" si="162"/>
        <v>0</v>
      </c>
      <c r="BN239">
        <f t="shared" si="163"/>
        <v>0</v>
      </c>
      <c r="BO239">
        <f t="shared" si="164"/>
        <v>0</v>
      </c>
      <c r="BP239">
        <f t="shared" si="165"/>
        <v>12.267548669506787</v>
      </c>
      <c r="BQ239">
        <f t="shared" si="166"/>
        <v>13.630650983125582</v>
      </c>
      <c r="BR239">
        <f t="shared" si="167"/>
        <v>0</v>
      </c>
      <c r="BS239">
        <f t="shared" si="168"/>
        <v>0</v>
      </c>
      <c r="BT239">
        <f t="shared" si="169"/>
        <v>0</v>
      </c>
      <c r="BU239">
        <f t="shared" si="170"/>
        <v>11.658505233536074</v>
      </c>
      <c r="BV239">
        <f t="shared" si="171"/>
        <v>12.76357477268621</v>
      </c>
      <c r="BW239">
        <f t="shared" si="172"/>
        <v>10.74980636238115</v>
      </c>
      <c r="BX239">
        <f t="shared" si="173"/>
        <v>12.248753710906836</v>
      </c>
      <c r="BY239">
        <f t="shared" si="174"/>
        <v>0</v>
      </c>
      <c r="BZ239">
        <f t="shared" si="175"/>
        <v>15.700552546621468</v>
      </c>
      <c r="CA239">
        <f t="shared" si="176"/>
        <v>15.043559492211257</v>
      </c>
      <c r="CB239">
        <f t="shared" si="177"/>
        <v>0</v>
      </c>
      <c r="CC239">
        <f t="shared" si="178"/>
        <v>12.385268489034784</v>
      </c>
      <c r="CD239">
        <f t="shared" si="179"/>
        <v>11.759793355371237</v>
      </c>
      <c r="CE239">
        <f t="shared" si="180"/>
        <v>0</v>
      </c>
      <c r="CF239">
        <f t="shared" si="181"/>
        <v>0</v>
      </c>
      <c r="CG239">
        <f t="shared" si="182"/>
        <v>0</v>
      </c>
      <c r="CH239">
        <f t="shared" si="183"/>
        <v>0</v>
      </c>
      <c r="CI239">
        <f t="shared" si="184"/>
        <v>13.861499659962186</v>
      </c>
      <c r="CJ239">
        <f t="shared" si="185"/>
        <v>12.861598433341889</v>
      </c>
      <c r="CK239">
        <f t="shared" si="186"/>
        <v>0</v>
      </c>
      <c r="CL239">
        <f t="shared" si="187"/>
        <v>13.978106334509238</v>
      </c>
      <c r="CM239">
        <f t="shared" si="188"/>
        <v>14.184333119921945</v>
      </c>
      <c r="CN239">
        <f t="shared" si="189"/>
        <v>0</v>
      </c>
      <c r="CO239">
        <f t="shared" si="190"/>
        <v>11.848904722954581</v>
      </c>
      <c r="CP239">
        <f t="shared" si="191"/>
        <v>10.902297921958713</v>
      </c>
      <c r="CQ239">
        <f t="shared" si="192"/>
        <v>12.342223728766887</v>
      </c>
      <c r="CR239">
        <f t="shared" si="193"/>
        <v>11.594975387608546</v>
      </c>
      <c r="CS239">
        <f t="shared" si="194"/>
        <v>0</v>
      </c>
      <c r="CT239">
        <f t="shared" si="195"/>
        <v>12.790891020526496</v>
      </c>
      <c r="CU239">
        <f t="shared" si="196"/>
        <v>0</v>
      </c>
      <c r="CV239">
        <f t="shared" si="197"/>
        <v>0</v>
      </c>
      <c r="CW239">
        <f t="shared" si="198"/>
        <v>12.329002414006087</v>
      </c>
      <c r="CX239">
        <f t="shared" si="199"/>
        <v>0</v>
      </c>
    </row>
    <row r="240" spans="1:102" x14ac:dyDescent="0.25">
      <c r="A240">
        <v>93135885</v>
      </c>
      <c r="B240" s="6" t="s">
        <v>318</v>
      </c>
      <c r="C240" s="7"/>
      <c r="D240" s="7"/>
      <c r="E240" s="7"/>
      <c r="F240" s="7">
        <v>172760</v>
      </c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>
        <v>70000</v>
      </c>
      <c r="R240" s="7"/>
      <c r="S240" s="7"/>
      <c r="T240" s="7"/>
      <c r="U240" s="7"/>
      <c r="V240" s="7"/>
      <c r="W240" s="7"/>
      <c r="X240" s="7"/>
      <c r="Y240" s="7"/>
      <c r="Z240" s="7">
        <v>350740</v>
      </c>
      <c r="AA240" s="7">
        <v>26880</v>
      </c>
      <c r="AB240" s="7"/>
      <c r="AC240" s="7">
        <v>195890</v>
      </c>
      <c r="AD240" s="7"/>
      <c r="AE240" s="7"/>
      <c r="AF240" s="7"/>
      <c r="AG240" s="7"/>
      <c r="AH240" s="7"/>
      <c r="AI240" s="7">
        <v>360740</v>
      </c>
      <c r="AJ240" s="7"/>
      <c r="AK240" s="7"/>
      <c r="AL240" s="7">
        <v>151630</v>
      </c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>
        <f t="shared" si="200"/>
        <v>7</v>
      </c>
      <c r="BA240">
        <f t="shared" si="201"/>
        <v>93135885</v>
      </c>
      <c r="BB240" t="str">
        <f t="shared" si="202"/>
        <v>BARRETO NUÑEZ GONZALO</v>
      </c>
      <c r="BC240">
        <f t="shared" si="203"/>
        <v>0</v>
      </c>
      <c r="BD240">
        <f t="shared" si="153"/>
        <v>0</v>
      </c>
      <c r="BE240">
        <f t="shared" si="154"/>
        <v>0</v>
      </c>
      <c r="BF240">
        <f t="shared" si="155"/>
        <v>12.059664415434824</v>
      </c>
      <c r="BG240">
        <f t="shared" si="156"/>
        <v>0</v>
      </c>
      <c r="BH240">
        <f t="shared" si="157"/>
        <v>0</v>
      </c>
      <c r="BI240">
        <f t="shared" si="158"/>
        <v>0</v>
      </c>
      <c r="BJ240">
        <f t="shared" si="159"/>
        <v>0</v>
      </c>
      <c r="BK240">
        <f t="shared" si="160"/>
        <v>0</v>
      </c>
      <c r="BL240">
        <f t="shared" si="161"/>
        <v>0</v>
      </c>
      <c r="BM240">
        <f t="shared" si="162"/>
        <v>0</v>
      </c>
      <c r="BN240">
        <f t="shared" si="163"/>
        <v>0</v>
      </c>
      <c r="BO240">
        <f t="shared" si="164"/>
        <v>0</v>
      </c>
      <c r="BP240">
        <f t="shared" si="165"/>
        <v>0</v>
      </c>
      <c r="BQ240">
        <f t="shared" si="166"/>
        <v>11.156264806643742</v>
      </c>
      <c r="BR240">
        <f t="shared" si="167"/>
        <v>0</v>
      </c>
      <c r="BS240">
        <f t="shared" si="168"/>
        <v>0</v>
      </c>
      <c r="BT240">
        <f t="shared" si="169"/>
        <v>0</v>
      </c>
      <c r="BU240">
        <f t="shared" si="170"/>
        <v>0</v>
      </c>
      <c r="BV240">
        <f t="shared" si="171"/>
        <v>0</v>
      </c>
      <c r="BW240">
        <f t="shared" si="172"/>
        <v>0</v>
      </c>
      <c r="BX240">
        <f t="shared" si="173"/>
        <v>0</v>
      </c>
      <c r="BY240">
        <f t="shared" si="174"/>
        <v>0</v>
      </c>
      <c r="BZ240">
        <f t="shared" si="175"/>
        <v>12.767803338334005</v>
      </c>
      <c r="CA240">
        <f t="shared" si="176"/>
        <v>10.199174996326047</v>
      </c>
      <c r="CB240">
        <f t="shared" si="177"/>
        <v>0</v>
      </c>
      <c r="CC240">
        <f t="shared" si="178"/>
        <v>12.18531366107023</v>
      </c>
      <c r="CD240">
        <f t="shared" si="179"/>
        <v>0</v>
      </c>
      <c r="CE240">
        <f t="shared" si="180"/>
        <v>0</v>
      </c>
      <c r="CF240">
        <f t="shared" si="181"/>
        <v>0</v>
      </c>
      <c r="CG240">
        <f t="shared" si="182"/>
        <v>0</v>
      </c>
      <c r="CH240">
        <f t="shared" si="183"/>
        <v>0</v>
      </c>
      <c r="CI240">
        <f t="shared" si="184"/>
        <v>12.795915528299963</v>
      </c>
      <c r="CJ240">
        <f t="shared" si="185"/>
        <v>0</v>
      </c>
      <c r="CK240">
        <f t="shared" si="186"/>
        <v>0</v>
      </c>
      <c r="CL240">
        <f t="shared" si="187"/>
        <v>11.929205216774227</v>
      </c>
      <c r="CM240">
        <f t="shared" si="188"/>
        <v>0</v>
      </c>
      <c r="CN240">
        <f t="shared" si="189"/>
        <v>0</v>
      </c>
      <c r="CO240">
        <f t="shared" si="190"/>
        <v>0</v>
      </c>
      <c r="CP240">
        <f t="shared" si="191"/>
        <v>0</v>
      </c>
      <c r="CQ240">
        <f t="shared" si="192"/>
        <v>0</v>
      </c>
      <c r="CR240">
        <f t="shared" si="193"/>
        <v>0</v>
      </c>
      <c r="CS240">
        <f t="shared" si="194"/>
        <v>0</v>
      </c>
      <c r="CT240">
        <f t="shared" si="195"/>
        <v>0</v>
      </c>
      <c r="CU240">
        <f t="shared" si="196"/>
        <v>0</v>
      </c>
      <c r="CV240">
        <f t="shared" si="197"/>
        <v>0</v>
      </c>
      <c r="CW240">
        <f t="shared" si="198"/>
        <v>0</v>
      </c>
      <c r="CX240">
        <f t="shared" si="199"/>
        <v>0</v>
      </c>
    </row>
    <row r="241" spans="1:102" x14ac:dyDescent="0.25">
      <c r="A241">
        <v>26433497</v>
      </c>
      <c r="B241" s="6" t="s">
        <v>319</v>
      </c>
      <c r="C241" s="7"/>
      <c r="D241" s="7"/>
      <c r="E241" s="7"/>
      <c r="F241" s="7">
        <v>25000</v>
      </c>
      <c r="G241" s="7"/>
      <c r="H241" s="7">
        <v>125400</v>
      </c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>
        <v>68940</v>
      </c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>
        <v>54150</v>
      </c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>
        <v>109010</v>
      </c>
      <c r="AW241" s="7"/>
      <c r="AX241" s="7"/>
      <c r="AY241" s="7">
        <f t="shared" si="200"/>
        <v>5</v>
      </c>
      <c r="BA241">
        <f t="shared" si="201"/>
        <v>26433497</v>
      </c>
      <c r="BB241" t="str">
        <f t="shared" si="202"/>
        <v>BARRETO RIVERA MARTHA CECILIA</v>
      </c>
      <c r="BC241">
        <f t="shared" si="203"/>
        <v>0</v>
      </c>
      <c r="BD241">
        <f t="shared" si="153"/>
        <v>0</v>
      </c>
      <c r="BE241">
        <f t="shared" si="154"/>
        <v>0</v>
      </c>
      <c r="BF241">
        <f t="shared" si="155"/>
        <v>10.126671103050359</v>
      </c>
      <c r="BG241">
        <f t="shared" si="156"/>
        <v>0</v>
      </c>
      <c r="BH241">
        <f t="shared" si="157"/>
        <v>11.73927188163082</v>
      </c>
      <c r="BI241">
        <f t="shared" si="158"/>
        <v>0</v>
      </c>
      <c r="BJ241">
        <f t="shared" si="159"/>
        <v>0</v>
      </c>
      <c r="BK241">
        <f t="shared" si="160"/>
        <v>0</v>
      </c>
      <c r="BL241">
        <f t="shared" si="161"/>
        <v>0</v>
      </c>
      <c r="BM241">
        <f t="shared" si="162"/>
        <v>0</v>
      </c>
      <c r="BN241">
        <f t="shared" si="163"/>
        <v>0</v>
      </c>
      <c r="BO241">
        <f t="shared" si="164"/>
        <v>0</v>
      </c>
      <c r="BP241">
        <f t="shared" si="165"/>
        <v>0</v>
      </c>
      <c r="BQ241">
        <f t="shared" si="166"/>
        <v>0</v>
      </c>
      <c r="BR241">
        <f t="shared" si="167"/>
        <v>0</v>
      </c>
      <c r="BS241">
        <f t="shared" si="168"/>
        <v>0</v>
      </c>
      <c r="BT241">
        <f t="shared" si="169"/>
        <v>0</v>
      </c>
      <c r="BU241">
        <f t="shared" si="170"/>
        <v>11.14100634533264</v>
      </c>
      <c r="BV241">
        <f t="shared" si="171"/>
        <v>0</v>
      </c>
      <c r="BW241">
        <f t="shared" si="172"/>
        <v>0</v>
      </c>
      <c r="BX241">
        <f t="shared" si="173"/>
        <v>0</v>
      </c>
      <c r="BY241">
        <f t="shared" si="174"/>
        <v>0</v>
      </c>
      <c r="BZ241">
        <f t="shared" si="175"/>
        <v>0</v>
      </c>
      <c r="CA241">
        <f t="shared" si="176"/>
        <v>0</v>
      </c>
      <c r="CB241">
        <f t="shared" si="177"/>
        <v>0</v>
      </c>
      <c r="CC241">
        <f t="shared" si="178"/>
        <v>0</v>
      </c>
      <c r="CD241">
        <f t="shared" si="179"/>
        <v>0</v>
      </c>
      <c r="CE241">
        <f t="shared" si="180"/>
        <v>0</v>
      </c>
      <c r="CF241">
        <f t="shared" si="181"/>
        <v>0</v>
      </c>
      <c r="CG241">
        <f t="shared" si="182"/>
        <v>0</v>
      </c>
      <c r="CH241">
        <f t="shared" si="183"/>
        <v>0</v>
      </c>
      <c r="CI241">
        <f t="shared" si="184"/>
        <v>10.899531719479302</v>
      </c>
      <c r="CJ241">
        <f t="shared" si="185"/>
        <v>0</v>
      </c>
      <c r="CK241">
        <f t="shared" si="186"/>
        <v>0</v>
      </c>
      <c r="CL241">
        <f t="shared" si="187"/>
        <v>0</v>
      </c>
      <c r="CM241">
        <f t="shared" si="188"/>
        <v>0</v>
      </c>
      <c r="CN241">
        <f t="shared" si="189"/>
        <v>0</v>
      </c>
      <c r="CO241">
        <f t="shared" si="190"/>
        <v>0</v>
      </c>
      <c r="CP241">
        <f t="shared" si="191"/>
        <v>0</v>
      </c>
      <c r="CQ241">
        <f t="shared" si="192"/>
        <v>0</v>
      </c>
      <c r="CR241">
        <f t="shared" si="193"/>
        <v>0</v>
      </c>
      <c r="CS241">
        <f t="shared" si="194"/>
        <v>0</v>
      </c>
      <c r="CT241">
        <f t="shared" si="195"/>
        <v>0</v>
      </c>
      <c r="CU241">
        <f t="shared" si="196"/>
        <v>0</v>
      </c>
      <c r="CV241">
        <f t="shared" si="197"/>
        <v>11.599204073550652</v>
      </c>
      <c r="CW241">
        <f t="shared" si="198"/>
        <v>0</v>
      </c>
      <c r="CX241">
        <f t="shared" si="199"/>
        <v>0</v>
      </c>
    </row>
    <row r="242" spans="1:102" x14ac:dyDescent="0.25">
      <c r="A242">
        <v>8359174</v>
      </c>
      <c r="B242" s="6" t="s">
        <v>320</v>
      </c>
      <c r="C242" s="7"/>
      <c r="D242" s="7"/>
      <c r="E242" s="7">
        <v>37120</v>
      </c>
      <c r="F242" s="7">
        <v>473590</v>
      </c>
      <c r="G242" s="7">
        <v>210790</v>
      </c>
      <c r="H242" s="7"/>
      <c r="I242" s="7"/>
      <c r="J242" s="7"/>
      <c r="K242" s="7"/>
      <c r="L242" s="7">
        <v>475100</v>
      </c>
      <c r="M242" s="7"/>
      <c r="N242" s="7"/>
      <c r="O242" s="7"/>
      <c r="P242" s="7">
        <v>261520</v>
      </c>
      <c r="Q242" s="7">
        <v>517360</v>
      </c>
      <c r="R242" s="7"/>
      <c r="S242" s="7"/>
      <c r="T242" s="7"/>
      <c r="U242" s="7">
        <v>77420</v>
      </c>
      <c r="V242" s="7"/>
      <c r="W242" s="7"/>
      <c r="X242" s="7"/>
      <c r="Y242" s="7"/>
      <c r="Z242" s="7">
        <v>1046520</v>
      </c>
      <c r="AA242" s="7">
        <v>1676932</v>
      </c>
      <c r="AB242" s="7"/>
      <c r="AC242" s="7"/>
      <c r="AD242" s="7"/>
      <c r="AE242" s="7"/>
      <c r="AF242" s="7"/>
      <c r="AG242" s="7"/>
      <c r="AH242" s="7"/>
      <c r="AI242" s="7">
        <v>549260</v>
      </c>
      <c r="AJ242" s="7">
        <v>134600</v>
      </c>
      <c r="AK242" s="7"/>
      <c r="AL242" s="7">
        <v>1484770</v>
      </c>
      <c r="AM242" s="7">
        <v>356270</v>
      </c>
      <c r="AN242" s="7">
        <v>358540</v>
      </c>
      <c r="AO242" s="7">
        <v>557180</v>
      </c>
      <c r="AP242" s="7"/>
      <c r="AQ242" s="7">
        <v>171000</v>
      </c>
      <c r="AR242" s="7"/>
      <c r="AS242" s="7"/>
      <c r="AT242" s="7"/>
      <c r="AU242" s="7"/>
      <c r="AV242" s="7"/>
      <c r="AW242" s="7"/>
      <c r="AX242" s="7">
        <v>457580</v>
      </c>
      <c r="AY242" s="7">
        <f t="shared" si="200"/>
        <v>17</v>
      </c>
      <c r="BA242">
        <f t="shared" si="201"/>
        <v>8359174</v>
      </c>
      <c r="BB242" t="str">
        <f t="shared" si="202"/>
        <v>BARRIENTOS SALDARRIAGA JERONIMO</v>
      </c>
      <c r="BC242">
        <f t="shared" si="203"/>
        <v>0</v>
      </c>
      <c r="BD242">
        <f t="shared" si="153"/>
        <v>0</v>
      </c>
      <c r="BE242">
        <f t="shared" si="154"/>
        <v>10.521938126192444</v>
      </c>
      <c r="BF242">
        <f t="shared" si="155"/>
        <v>13.068099358992988</v>
      </c>
      <c r="BG242">
        <f t="shared" si="156"/>
        <v>12.258622400240755</v>
      </c>
      <c r="BH242">
        <f t="shared" si="157"/>
        <v>0</v>
      </c>
      <c r="BI242">
        <f t="shared" si="158"/>
        <v>0</v>
      </c>
      <c r="BJ242">
        <f t="shared" si="159"/>
        <v>0</v>
      </c>
      <c r="BK242">
        <f t="shared" si="160"/>
        <v>0</v>
      </c>
      <c r="BL242">
        <f t="shared" si="161"/>
        <v>13.071282691992835</v>
      </c>
      <c r="BM242">
        <f t="shared" si="162"/>
        <v>0</v>
      </c>
      <c r="BN242">
        <f t="shared" si="163"/>
        <v>0</v>
      </c>
      <c r="BO242">
        <f t="shared" si="164"/>
        <v>0</v>
      </c>
      <c r="BP242">
        <f t="shared" si="165"/>
        <v>12.474269865190109</v>
      </c>
      <c r="BQ242">
        <f t="shared" si="166"/>
        <v>13.156496169008664</v>
      </c>
      <c r="BR242">
        <f t="shared" si="167"/>
        <v>0</v>
      </c>
      <c r="BS242">
        <f t="shared" si="168"/>
        <v>0</v>
      </c>
      <c r="BT242">
        <f t="shared" si="169"/>
        <v>0</v>
      </c>
      <c r="BU242">
        <f t="shared" si="170"/>
        <v>11.25701334060725</v>
      </c>
      <c r="BV242">
        <f t="shared" si="171"/>
        <v>0</v>
      </c>
      <c r="BW242">
        <f t="shared" si="172"/>
        <v>0</v>
      </c>
      <c r="BX242">
        <f t="shared" si="173"/>
        <v>0</v>
      </c>
      <c r="BY242">
        <f t="shared" si="174"/>
        <v>0</v>
      </c>
      <c r="BZ242">
        <f t="shared" si="175"/>
        <v>13.860981887556486</v>
      </c>
      <c r="CA242">
        <f t="shared" si="176"/>
        <v>14.332477087711466</v>
      </c>
      <c r="CB242">
        <f t="shared" si="177"/>
        <v>0</v>
      </c>
      <c r="CC242">
        <f t="shared" si="178"/>
        <v>0</v>
      </c>
      <c r="CD242">
        <f t="shared" si="179"/>
        <v>0</v>
      </c>
      <c r="CE242">
        <f t="shared" si="180"/>
        <v>0</v>
      </c>
      <c r="CF242">
        <f t="shared" si="181"/>
        <v>0</v>
      </c>
      <c r="CG242">
        <f t="shared" si="182"/>
        <v>0</v>
      </c>
      <c r="CH242">
        <f t="shared" si="183"/>
        <v>0</v>
      </c>
      <c r="CI242">
        <f t="shared" si="184"/>
        <v>13.216329017356282</v>
      </c>
      <c r="CJ242">
        <f t="shared" si="185"/>
        <v>11.810070125585671</v>
      </c>
      <c r="CK242">
        <f t="shared" si="186"/>
        <v>0</v>
      </c>
      <c r="CL242">
        <f t="shared" si="187"/>
        <v>14.210771109573336</v>
      </c>
      <c r="CM242">
        <f t="shared" si="188"/>
        <v>12.783446956196091</v>
      </c>
      <c r="CN242">
        <f t="shared" si="189"/>
        <v>12.789798297894023</v>
      </c>
      <c r="CO242">
        <f t="shared" si="190"/>
        <v>13.23064542123964</v>
      </c>
      <c r="CP242">
        <f t="shared" si="191"/>
        <v>0</v>
      </c>
      <c r="CQ242">
        <f t="shared" si="192"/>
        <v>12.049424683420915</v>
      </c>
      <c r="CR242">
        <f t="shared" si="193"/>
        <v>0</v>
      </c>
      <c r="CS242">
        <f t="shared" si="194"/>
        <v>0</v>
      </c>
      <c r="CT242">
        <f t="shared" si="195"/>
        <v>0</v>
      </c>
      <c r="CU242">
        <f t="shared" si="196"/>
        <v>0</v>
      </c>
      <c r="CV242">
        <f t="shared" si="197"/>
        <v>0</v>
      </c>
      <c r="CW242">
        <f t="shared" si="198"/>
        <v>0</v>
      </c>
      <c r="CX242">
        <f t="shared" si="199"/>
        <v>13.033709197206685</v>
      </c>
    </row>
    <row r="243" spans="1:102" x14ac:dyDescent="0.25">
      <c r="A243">
        <v>79942022</v>
      </c>
      <c r="B243" s="6" t="s">
        <v>321</v>
      </c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>
        <v>454520</v>
      </c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>
        <f t="shared" si="200"/>
        <v>1</v>
      </c>
      <c r="BA243">
        <f t="shared" si="201"/>
        <v>79942022</v>
      </c>
      <c r="BB243" t="str">
        <f t="shared" si="202"/>
        <v>BASTO GUERRERO NESTOR ORLANDO</v>
      </c>
      <c r="BC243">
        <f t="shared" si="203"/>
        <v>0</v>
      </c>
      <c r="BD243">
        <f t="shared" si="153"/>
        <v>0</v>
      </c>
      <c r="BE243">
        <f t="shared" si="154"/>
        <v>0</v>
      </c>
      <c r="BF243">
        <f t="shared" si="155"/>
        <v>0</v>
      </c>
      <c r="BG243">
        <f t="shared" si="156"/>
        <v>0</v>
      </c>
      <c r="BH243">
        <f t="shared" si="157"/>
        <v>0</v>
      </c>
      <c r="BI243">
        <f t="shared" si="158"/>
        <v>0</v>
      </c>
      <c r="BJ243">
        <f t="shared" si="159"/>
        <v>0</v>
      </c>
      <c r="BK243">
        <f t="shared" si="160"/>
        <v>0</v>
      </c>
      <c r="BL243">
        <f t="shared" si="161"/>
        <v>0</v>
      </c>
      <c r="BM243">
        <f t="shared" si="162"/>
        <v>0</v>
      </c>
      <c r="BN243">
        <f t="shared" si="163"/>
        <v>0</v>
      </c>
      <c r="BO243">
        <f t="shared" si="164"/>
        <v>0</v>
      </c>
      <c r="BP243">
        <f t="shared" si="165"/>
        <v>0</v>
      </c>
      <c r="BQ243">
        <f t="shared" si="166"/>
        <v>0</v>
      </c>
      <c r="BR243">
        <f t="shared" si="167"/>
        <v>0</v>
      </c>
      <c r="BS243">
        <f t="shared" si="168"/>
        <v>0</v>
      </c>
      <c r="BT243">
        <f t="shared" si="169"/>
        <v>0</v>
      </c>
      <c r="BU243">
        <f t="shared" si="170"/>
        <v>13.026999396152732</v>
      </c>
      <c r="BV243">
        <f t="shared" si="171"/>
        <v>0</v>
      </c>
      <c r="BW243">
        <f t="shared" si="172"/>
        <v>0</v>
      </c>
      <c r="BX243">
        <f t="shared" si="173"/>
        <v>0</v>
      </c>
      <c r="BY243">
        <f t="shared" si="174"/>
        <v>0</v>
      </c>
      <c r="BZ243">
        <f t="shared" si="175"/>
        <v>0</v>
      </c>
      <c r="CA243">
        <f t="shared" si="176"/>
        <v>0</v>
      </c>
      <c r="CB243">
        <f t="shared" si="177"/>
        <v>0</v>
      </c>
      <c r="CC243">
        <f t="shared" si="178"/>
        <v>0</v>
      </c>
      <c r="CD243">
        <f t="shared" si="179"/>
        <v>0</v>
      </c>
      <c r="CE243">
        <f t="shared" si="180"/>
        <v>0</v>
      </c>
      <c r="CF243">
        <f t="shared" si="181"/>
        <v>0</v>
      </c>
      <c r="CG243">
        <f t="shared" si="182"/>
        <v>0</v>
      </c>
      <c r="CH243">
        <f t="shared" si="183"/>
        <v>0</v>
      </c>
      <c r="CI243">
        <f t="shared" si="184"/>
        <v>0</v>
      </c>
      <c r="CJ243">
        <f t="shared" si="185"/>
        <v>0</v>
      </c>
      <c r="CK243">
        <f t="shared" si="186"/>
        <v>0</v>
      </c>
      <c r="CL243">
        <f t="shared" si="187"/>
        <v>0</v>
      </c>
      <c r="CM243">
        <f t="shared" si="188"/>
        <v>0</v>
      </c>
      <c r="CN243">
        <f t="shared" si="189"/>
        <v>0</v>
      </c>
      <c r="CO243">
        <f t="shared" si="190"/>
        <v>0</v>
      </c>
      <c r="CP243">
        <f t="shared" si="191"/>
        <v>0</v>
      </c>
      <c r="CQ243">
        <f t="shared" si="192"/>
        <v>0</v>
      </c>
      <c r="CR243">
        <f t="shared" si="193"/>
        <v>0</v>
      </c>
      <c r="CS243">
        <f t="shared" si="194"/>
        <v>0</v>
      </c>
      <c r="CT243">
        <f t="shared" si="195"/>
        <v>0</v>
      </c>
      <c r="CU243">
        <f t="shared" si="196"/>
        <v>0</v>
      </c>
      <c r="CV243">
        <f t="shared" si="197"/>
        <v>0</v>
      </c>
      <c r="CW243">
        <f t="shared" si="198"/>
        <v>0</v>
      </c>
      <c r="CX243">
        <f t="shared" si="199"/>
        <v>0</v>
      </c>
    </row>
    <row r="244" spans="1:102" x14ac:dyDescent="0.25">
      <c r="A244">
        <v>91494544</v>
      </c>
      <c r="B244" s="6" t="s">
        <v>322</v>
      </c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>
        <v>11450</v>
      </c>
      <c r="Q244" s="7">
        <v>113120</v>
      </c>
      <c r="R244" s="7"/>
      <c r="S244" s="7"/>
      <c r="T244" s="7"/>
      <c r="U244" s="7"/>
      <c r="V244" s="7"/>
      <c r="W244" s="7"/>
      <c r="X244" s="7"/>
      <c r="Y244" s="7"/>
      <c r="Z244" s="7">
        <v>106540</v>
      </c>
      <c r="AA244" s="7">
        <v>45200</v>
      </c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>
        <v>151980</v>
      </c>
      <c r="AM244" s="7">
        <v>46620</v>
      </c>
      <c r="AN244" s="7"/>
      <c r="AO244" s="7"/>
      <c r="AP244" s="7"/>
      <c r="AQ244" s="7"/>
      <c r="AR244" s="7"/>
      <c r="AS244" s="7"/>
      <c r="AT244" s="7"/>
      <c r="AU244" s="7"/>
      <c r="AV244" s="7">
        <v>174420</v>
      </c>
      <c r="AW244" s="7"/>
      <c r="AX244" s="7"/>
      <c r="AY244" s="7">
        <f t="shared" si="200"/>
        <v>7</v>
      </c>
      <c r="BA244">
        <f t="shared" si="201"/>
        <v>91494544</v>
      </c>
      <c r="BB244" t="str">
        <f t="shared" si="202"/>
        <v>BAUTISTA MUÑOZ JORGE LUIS</v>
      </c>
      <c r="BC244">
        <f t="shared" si="203"/>
        <v>0</v>
      </c>
      <c r="BD244">
        <f t="shared" si="153"/>
        <v>0</v>
      </c>
      <c r="BE244">
        <f t="shared" si="154"/>
        <v>0</v>
      </c>
      <c r="BF244">
        <f t="shared" si="155"/>
        <v>0</v>
      </c>
      <c r="BG244">
        <f t="shared" si="156"/>
        <v>0</v>
      </c>
      <c r="BH244">
        <f t="shared" si="157"/>
        <v>0</v>
      </c>
      <c r="BI244">
        <f t="shared" si="158"/>
        <v>0</v>
      </c>
      <c r="BJ244">
        <f t="shared" si="159"/>
        <v>0</v>
      </c>
      <c r="BK244">
        <f t="shared" si="160"/>
        <v>0</v>
      </c>
      <c r="BL244">
        <f t="shared" si="161"/>
        <v>0</v>
      </c>
      <c r="BM244">
        <f t="shared" si="162"/>
        <v>0</v>
      </c>
      <c r="BN244">
        <f t="shared" si="163"/>
        <v>0</v>
      </c>
      <c r="BO244">
        <f t="shared" si="164"/>
        <v>0</v>
      </c>
      <c r="BP244">
        <f t="shared" si="165"/>
        <v>9.34583234141334</v>
      </c>
      <c r="BQ244">
        <f t="shared" si="166"/>
        <v>11.636213321261057</v>
      </c>
      <c r="BR244">
        <f t="shared" si="167"/>
        <v>0</v>
      </c>
      <c r="BS244">
        <f t="shared" si="168"/>
        <v>0</v>
      </c>
      <c r="BT244">
        <f t="shared" si="169"/>
        <v>0</v>
      </c>
      <c r="BU244">
        <f t="shared" si="170"/>
        <v>0</v>
      </c>
      <c r="BV244">
        <f t="shared" si="171"/>
        <v>0</v>
      </c>
      <c r="BW244">
        <f t="shared" si="172"/>
        <v>0</v>
      </c>
      <c r="BX244">
        <f t="shared" si="173"/>
        <v>0</v>
      </c>
      <c r="BY244">
        <f t="shared" si="174"/>
        <v>0</v>
      </c>
      <c r="BZ244">
        <f t="shared" si="175"/>
        <v>11.576285166572989</v>
      </c>
      <c r="CA244">
        <f t="shared" si="176"/>
        <v>10.718874489469398</v>
      </c>
      <c r="CB244">
        <f t="shared" si="177"/>
        <v>0</v>
      </c>
      <c r="CC244">
        <f t="shared" si="178"/>
        <v>0</v>
      </c>
      <c r="CD244">
        <f t="shared" si="179"/>
        <v>0</v>
      </c>
      <c r="CE244">
        <f t="shared" si="180"/>
        <v>0</v>
      </c>
      <c r="CF244">
        <f t="shared" si="181"/>
        <v>0</v>
      </c>
      <c r="CG244">
        <f t="shared" si="182"/>
        <v>0</v>
      </c>
      <c r="CH244">
        <f t="shared" si="183"/>
        <v>0</v>
      </c>
      <c r="CI244">
        <f t="shared" si="184"/>
        <v>0</v>
      </c>
      <c r="CJ244">
        <f t="shared" si="185"/>
        <v>0</v>
      </c>
      <c r="CK244">
        <f t="shared" si="186"/>
        <v>0</v>
      </c>
      <c r="CL244">
        <f t="shared" si="187"/>
        <v>11.931510792015262</v>
      </c>
      <c r="CM244">
        <f t="shared" si="188"/>
        <v>10.74980636238115</v>
      </c>
      <c r="CN244">
        <f t="shared" si="189"/>
        <v>0</v>
      </c>
      <c r="CO244">
        <f t="shared" si="190"/>
        <v>0</v>
      </c>
      <c r="CP244">
        <f t="shared" si="191"/>
        <v>0</v>
      </c>
      <c r="CQ244">
        <f t="shared" si="192"/>
        <v>0</v>
      </c>
      <c r="CR244">
        <f t="shared" si="193"/>
        <v>0</v>
      </c>
      <c r="CS244">
        <f t="shared" si="194"/>
        <v>0</v>
      </c>
      <c r="CT244">
        <f t="shared" si="195"/>
        <v>0</v>
      </c>
      <c r="CU244">
        <f t="shared" si="196"/>
        <v>0</v>
      </c>
      <c r="CV244">
        <f t="shared" si="197"/>
        <v>12.069227196052008</v>
      </c>
      <c r="CW244">
        <f t="shared" si="198"/>
        <v>0</v>
      </c>
      <c r="CX244">
        <f t="shared" si="199"/>
        <v>0</v>
      </c>
    </row>
    <row r="245" spans="1:102" x14ac:dyDescent="0.25">
      <c r="A245">
        <v>900026177</v>
      </c>
      <c r="B245" s="6" t="s">
        <v>323</v>
      </c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>
        <v>294060</v>
      </c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>
        <f t="shared" si="200"/>
        <v>1</v>
      </c>
      <c r="BA245">
        <f t="shared" si="201"/>
        <v>900026177</v>
      </c>
      <c r="BB245" t="str">
        <f t="shared" si="202"/>
        <v>BC BROMELIAS DE COLOMBIA SOCIEDAD POR ACCIONES SIMPLIFICADA</v>
      </c>
      <c r="BC245">
        <f t="shared" si="203"/>
        <v>0</v>
      </c>
      <c r="BD245">
        <f t="shared" si="153"/>
        <v>0</v>
      </c>
      <c r="BE245">
        <f t="shared" si="154"/>
        <v>0</v>
      </c>
      <c r="BF245">
        <f t="shared" si="155"/>
        <v>0</v>
      </c>
      <c r="BG245">
        <f t="shared" si="156"/>
        <v>0</v>
      </c>
      <c r="BH245">
        <f t="shared" si="157"/>
        <v>0</v>
      </c>
      <c r="BI245">
        <f t="shared" si="158"/>
        <v>0</v>
      </c>
      <c r="BJ245">
        <f t="shared" si="159"/>
        <v>0</v>
      </c>
      <c r="BK245">
        <f t="shared" si="160"/>
        <v>0</v>
      </c>
      <c r="BL245">
        <f t="shared" si="161"/>
        <v>0</v>
      </c>
      <c r="BM245">
        <f t="shared" si="162"/>
        <v>0</v>
      </c>
      <c r="BN245">
        <f t="shared" si="163"/>
        <v>0</v>
      </c>
      <c r="BO245">
        <f t="shared" si="164"/>
        <v>0</v>
      </c>
      <c r="BP245">
        <f t="shared" si="165"/>
        <v>0</v>
      </c>
      <c r="BQ245">
        <f t="shared" si="166"/>
        <v>0</v>
      </c>
      <c r="BR245">
        <f t="shared" si="167"/>
        <v>0</v>
      </c>
      <c r="BS245">
        <f t="shared" si="168"/>
        <v>12.591542507792397</v>
      </c>
      <c r="BT245">
        <f t="shared" si="169"/>
        <v>0</v>
      </c>
      <c r="BU245">
        <f t="shared" si="170"/>
        <v>0</v>
      </c>
      <c r="BV245">
        <f t="shared" si="171"/>
        <v>0</v>
      </c>
      <c r="BW245">
        <f t="shared" si="172"/>
        <v>0</v>
      </c>
      <c r="BX245">
        <f t="shared" si="173"/>
        <v>0</v>
      </c>
      <c r="BY245">
        <f t="shared" si="174"/>
        <v>0</v>
      </c>
      <c r="BZ245">
        <f t="shared" si="175"/>
        <v>0</v>
      </c>
      <c r="CA245">
        <f t="shared" si="176"/>
        <v>0</v>
      </c>
      <c r="CB245">
        <f t="shared" si="177"/>
        <v>0</v>
      </c>
      <c r="CC245">
        <f t="shared" si="178"/>
        <v>0</v>
      </c>
      <c r="CD245">
        <f t="shared" si="179"/>
        <v>0</v>
      </c>
      <c r="CE245">
        <f t="shared" si="180"/>
        <v>0</v>
      </c>
      <c r="CF245">
        <f t="shared" si="181"/>
        <v>0</v>
      </c>
      <c r="CG245">
        <f t="shared" si="182"/>
        <v>0</v>
      </c>
      <c r="CH245">
        <f t="shared" si="183"/>
        <v>0</v>
      </c>
      <c r="CI245">
        <f t="shared" si="184"/>
        <v>0</v>
      </c>
      <c r="CJ245">
        <f t="shared" si="185"/>
        <v>0</v>
      </c>
      <c r="CK245">
        <f t="shared" si="186"/>
        <v>0</v>
      </c>
      <c r="CL245">
        <f t="shared" si="187"/>
        <v>0</v>
      </c>
      <c r="CM245">
        <f t="shared" si="188"/>
        <v>0</v>
      </c>
      <c r="CN245">
        <f t="shared" si="189"/>
        <v>0</v>
      </c>
      <c r="CO245">
        <f t="shared" si="190"/>
        <v>0</v>
      </c>
      <c r="CP245">
        <f t="shared" si="191"/>
        <v>0</v>
      </c>
      <c r="CQ245">
        <f t="shared" si="192"/>
        <v>0</v>
      </c>
      <c r="CR245">
        <f t="shared" si="193"/>
        <v>0</v>
      </c>
      <c r="CS245">
        <f t="shared" si="194"/>
        <v>0</v>
      </c>
      <c r="CT245">
        <f t="shared" si="195"/>
        <v>0</v>
      </c>
      <c r="CU245">
        <f t="shared" si="196"/>
        <v>0</v>
      </c>
      <c r="CV245">
        <f t="shared" si="197"/>
        <v>0</v>
      </c>
      <c r="CW245">
        <f t="shared" si="198"/>
        <v>0</v>
      </c>
      <c r="CX245">
        <f t="shared" si="199"/>
        <v>0</v>
      </c>
    </row>
    <row r="246" spans="1:102" x14ac:dyDescent="0.25">
      <c r="A246">
        <v>79982554</v>
      </c>
      <c r="B246" s="6" t="s">
        <v>324</v>
      </c>
      <c r="C246" s="7"/>
      <c r="D246" s="7"/>
      <c r="E246" s="7"/>
      <c r="F246" s="7"/>
      <c r="G246" s="7"/>
      <c r="H246" s="7"/>
      <c r="I246" s="7"/>
      <c r="J246" s="7"/>
      <c r="K246" s="7">
        <v>84959</v>
      </c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>
        <v>13838</v>
      </c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>
        <v>454638</v>
      </c>
      <c r="AM246" s="7">
        <v>338717</v>
      </c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>
        <f t="shared" si="200"/>
        <v>4</v>
      </c>
      <c r="BA246">
        <f t="shared" si="201"/>
        <v>79982554</v>
      </c>
      <c r="BB246" t="str">
        <f t="shared" si="202"/>
        <v>BECERRA FRANCO CARLOS ANDRES</v>
      </c>
      <c r="BC246">
        <f t="shared" si="203"/>
        <v>0</v>
      </c>
      <c r="BD246">
        <f t="shared" si="153"/>
        <v>0</v>
      </c>
      <c r="BE246">
        <f t="shared" si="154"/>
        <v>0</v>
      </c>
      <c r="BF246">
        <f t="shared" si="155"/>
        <v>0</v>
      </c>
      <c r="BG246">
        <f t="shared" si="156"/>
        <v>0</v>
      </c>
      <c r="BH246">
        <f t="shared" si="157"/>
        <v>0</v>
      </c>
      <c r="BI246">
        <f t="shared" si="158"/>
        <v>0</v>
      </c>
      <c r="BJ246">
        <f t="shared" si="159"/>
        <v>0</v>
      </c>
      <c r="BK246">
        <f t="shared" si="160"/>
        <v>11.349935836475765</v>
      </c>
      <c r="BL246">
        <f t="shared" si="161"/>
        <v>0</v>
      </c>
      <c r="BM246">
        <f t="shared" si="162"/>
        <v>0</v>
      </c>
      <c r="BN246">
        <f t="shared" si="163"/>
        <v>0</v>
      </c>
      <c r="BO246">
        <f t="shared" si="164"/>
        <v>0</v>
      </c>
      <c r="BP246">
        <f t="shared" si="165"/>
        <v>0</v>
      </c>
      <c r="BQ246">
        <f t="shared" si="166"/>
        <v>0</v>
      </c>
      <c r="BR246">
        <f t="shared" si="167"/>
        <v>0</v>
      </c>
      <c r="BS246">
        <f t="shared" si="168"/>
        <v>0</v>
      </c>
      <c r="BT246">
        <f t="shared" si="169"/>
        <v>0</v>
      </c>
      <c r="BU246">
        <f t="shared" si="170"/>
        <v>0</v>
      </c>
      <c r="BV246">
        <f t="shared" si="171"/>
        <v>9.5352459722259297</v>
      </c>
      <c r="BW246">
        <f t="shared" si="172"/>
        <v>0</v>
      </c>
      <c r="BX246">
        <f t="shared" si="173"/>
        <v>0</v>
      </c>
      <c r="BY246">
        <f t="shared" si="174"/>
        <v>0</v>
      </c>
      <c r="BZ246">
        <f t="shared" si="175"/>
        <v>0</v>
      </c>
      <c r="CA246">
        <f t="shared" si="176"/>
        <v>0</v>
      </c>
      <c r="CB246">
        <f t="shared" si="177"/>
        <v>0</v>
      </c>
      <c r="CC246">
        <f t="shared" si="178"/>
        <v>0</v>
      </c>
      <c r="CD246">
        <f t="shared" si="179"/>
        <v>0</v>
      </c>
      <c r="CE246">
        <f t="shared" si="180"/>
        <v>0</v>
      </c>
      <c r="CF246">
        <f t="shared" si="181"/>
        <v>0</v>
      </c>
      <c r="CG246">
        <f t="shared" si="182"/>
        <v>0</v>
      </c>
      <c r="CH246">
        <f t="shared" si="183"/>
        <v>0</v>
      </c>
      <c r="CI246">
        <f t="shared" si="184"/>
        <v>0</v>
      </c>
      <c r="CJ246">
        <f t="shared" si="185"/>
        <v>0</v>
      </c>
      <c r="CK246">
        <f t="shared" si="186"/>
        <v>0</v>
      </c>
      <c r="CL246">
        <f t="shared" si="187"/>
        <v>13.027258976426088</v>
      </c>
      <c r="CM246">
        <f t="shared" si="188"/>
        <v>12.732923181769305</v>
      </c>
      <c r="CN246">
        <f t="shared" si="189"/>
        <v>0</v>
      </c>
      <c r="CO246">
        <f t="shared" si="190"/>
        <v>0</v>
      </c>
      <c r="CP246">
        <f t="shared" si="191"/>
        <v>0</v>
      </c>
      <c r="CQ246">
        <f t="shared" si="192"/>
        <v>0</v>
      </c>
      <c r="CR246">
        <f t="shared" si="193"/>
        <v>0</v>
      </c>
      <c r="CS246">
        <f t="shared" si="194"/>
        <v>0</v>
      </c>
      <c r="CT246">
        <f t="shared" si="195"/>
        <v>0</v>
      </c>
      <c r="CU246">
        <f t="shared" si="196"/>
        <v>0</v>
      </c>
      <c r="CV246">
        <f t="shared" si="197"/>
        <v>0</v>
      </c>
      <c r="CW246">
        <f t="shared" si="198"/>
        <v>0</v>
      </c>
      <c r="CX246">
        <f t="shared" si="199"/>
        <v>0</v>
      </c>
    </row>
    <row r="247" spans="1:102" x14ac:dyDescent="0.25">
      <c r="A247">
        <v>91485586</v>
      </c>
      <c r="B247" s="6" t="s">
        <v>325</v>
      </c>
      <c r="C247" s="7"/>
      <c r="D247" s="7"/>
      <c r="E247" s="7"/>
      <c r="F247" s="7"/>
      <c r="G247" s="7"/>
      <c r="H247" s="7">
        <v>17540</v>
      </c>
      <c r="I247" s="7"/>
      <c r="J247" s="7"/>
      <c r="K247" s="7"/>
      <c r="L247" s="7"/>
      <c r="M247" s="7">
        <v>21000</v>
      </c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>
        <v>25500</v>
      </c>
      <c r="AJ247" s="7"/>
      <c r="AK247" s="7"/>
      <c r="AL247" s="7">
        <v>9350</v>
      </c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>
        <f t="shared" si="200"/>
        <v>4</v>
      </c>
      <c r="BA247">
        <f t="shared" si="201"/>
        <v>91485586</v>
      </c>
      <c r="BB247" t="str">
        <f t="shared" si="202"/>
        <v>BECERRA PLATA JUAN RICARDO</v>
      </c>
      <c r="BC247">
        <f t="shared" si="203"/>
        <v>0</v>
      </c>
      <c r="BD247">
        <f t="shared" si="153"/>
        <v>0</v>
      </c>
      <c r="BE247">
        <f t="shared" si="154"/>
        <v>0</v>
      </c>
      <c r="BF247">
        <f t="shared" si="155"/>
        <v>0</v>
      </c>
      <c r="BG247">
        <f t="shared" si="156"/>
        <v>0</v>
      </c>
      <c r="BH247">
        <f t="shared" si="157"/>
        <v>9.7722962768437807</v>
      </c>
      <c r="BI247">
        <f t="shared" si="158"/>
        <v>0</v>
      </c>
      <c r="BJ247">
        <f t="shared" si="159"/>
        <v>0</v>
      </c>
      <c r="BK247">
        <f t="shared" si="160"/>
        <v>0</v>
      </c>
      <c r="BL247">
        <f t="shared" si="161"/>
        <v>0</v>
      </c>
      <c r="BM247">
        <f t="shared" si="162"/>
        <v>9.9523253346194274</v>
      </c>
      <c r="BN247">
        <f t="shared" si="163"/>
        <v>0</v>
      </c>
      <c r="BO247">
        <f t="shared" si="164"/>
        <v>0</v>
      </c>
      <c r="BP247">
        <f t="shared" si="165"/>
        <v>0</v>
      </c>
      <c r="BQ247">
        <f t="shared" si="166"/>
        <v>0</v>
      </c>
      <c r="BR247">
        <f t="shared" si="167"/>
        <v>0</v>
      </c>
      <c r="BS247">
        <f t="shared" si="168"/>
        <v>0</v>
      </c>
      <c r="BT247">
        <f t="shared" si="169"/>
        <v>0</v>
      </c>
      <c r="BU247">
        <f t="shared" si="170"/>
        <v>0</v>
      </c>
      <c r="BV247">
        <f t="shared" si="171"/>
        <v>0</v>
      </c>
      <c r="BW247">
        <f t="shared" si="172"/>
        <v>0</v>
      </c>
      <c r="BX247">
        <f t="shared" si="173"/>
        <v>0</v>
      </c>
      <c r="BY247">
        <f t="shared" si="174"/>
        <v>0</v>
      </c>
      <c r="BZ247">
        <f t="shared" si="175"/>
        <v>0</v>
      </c>
      <c r="CA247">
        <f t="shared" si="176"/>
        <v>0</v>
      </c>
      <c r="CB247">
        <f t="shared" si="177"/>
        <v>0</v>
      </c>
      <c r="CC247">
        <f t="shared" si="178"/>
        <v>0</v>
      </c>
      <c r="CD247">
        <f t="shared" si="179"/>
        <v>0</v>
      </c>
      <c r="CE247">
        <f t="shared" si="180"/>
        <v>0</v>
      </c>
      <c r="CF247">
        <f t="shared" si="181"/>
        <v>0</v>
      </c>
      <c r="CG247">
        <f t="shared" si="182"/>
        <v>0</v>
      </c>
      <c r="CH247">
        <f t="shared" si="183"/>
        <v>0</v>
      </c>
      <c r="CI247">
        <f t="shared" si="184"/>
        <v>10.146472946063877</v>
      </c>
      <c r="CJ247">
        <f t="shared" si="185"/>
        <v>0</v>
      </c>
      <c r="CK247">
        <f t="shared" si="186"/>
        <v>0</v>
      </c>
      <c r="CL247">
        <f t="shared" si="187"/>
        <v>9.1432385684354465</v>
      </c>
      <c r="CM247">
        <f t="shared" si="188"/>
        <v>0</v>
      </c>
      <c r="CN247">
        <f t="shared" si="189"/>
        <v>0</v>
      </c>
      <c r="CO247">
        <f t="shared" si="190"/>
        <v>0</v>
      </c>
      <c r="CP247">
        <f t="shared" si="191"/>
        <v>0</v>
      </c>
      <c r="CQ247">
        <f t="shared" si="192"/>
        <v>0</v>
      </c>
      <c r="CR247">
        <f t="shared" si="193"/>
        <v>0</v>
      </c>
      <c r="CS247">
        <f t="shared" si="194"/>
        <v>0</v>
      </c>
      <c r="CT247">
        <f t="shared" si="195"/>
        <v>0</v>
      </c>
      <c r="CU247">
        <f t="shared" si="196"/>
        <v>0</v>
      </c>
      <c r="CV247">
        <f t="shared" si="197"/>
        <v>0</v>
      </c>
      <c r="CW247">
        <f t="shared" si="198"/>
        <v>0</v>
      </c>
      <c r="CX247">
        <f t="shared" si="199"/>
        <v>0</v>
      </c>
    </row>
    <row r="248" spans="1:102" x14ac:dyDescent="0.25">
      <c r="A248">
        <v>71950892</v>
      </c>
      <c r="B248" s="6" t="s">
        <v>326</v>
      </c>
      <c r="C248" s="7"/>
      <c r="D248" s="7"/>
      <c r="E248" s="7"/>
      <c r="F248" s="7"/>
      <c r="G248" s="7"/>
      <c r="H248" s="7"/>
      <c r="I248" s="7"/>
      <c r="J248" s="7">
        <v>156900</v>
      </c>
      <c r="K248" s="7"/>
      <c r="L248" s="7"/>
      <c r="M248" s="7"/>
      <c r="N248" s="7"/>
      <c r="O248" s="7"/>
      <c r="P248" s="7"/>
      <c r="Q248" s="7">
        <v>24240</v>
      </c>
      <c r="R248" s="7"/>
      <c r="S248" s="7"/>
      <c r="T248" s="7"/>
      <c r="U248" s="7"/>
      <c r="V248" s="7">
        <v>340360</v>
      </c>
      <c r="W248" s="7"/>
      <c r="X248" s="7"/>
      <c r="Y248" s="7"/>
      <c r="Z248" s="7">
        <v>85400</v>
      </c>
      <c r="AA248" s="7">
        <v>82500</v>
      </c>
      <c r="AB248" s="7">
        <v>33980</v>
      </c>
      <c r="AC248" s="7"/>
      <c r="AD248" s="7"/>
      <c r="AE248" s="7"/>
      <c r="AF248" s="7"/>
      <c r="AG248" s="7"/>
      <c r="AH248" s="7"/>
      <c r="AI248" s="7">
        <v>172820</v>
      </c>
      <c r="AJ248" s="7"/>
      <c r="AK248" s="7"/>
      <c r="AL248" s="7">
        <v>91420</v>
      </c>
      <c r="AM248" s="7">
        <v>101180</v>
      </c>
      <c r="AN248" s="7"/>
      <c r="AO248" s="7">
        <v>43680</v>
      </c>
      <c r="AP248" s="7"/>
      <c r="AQ248" s="7">
        <v>185980</v>
      </c>
      <c r="AR248" s="7"/>
      <c r="AS248" s="7"/>
      <c r="AT248" s="7"/>
      <c r="AU248" s="7"/>
      <c r="AV248" s="7"/>
      <c r="AW248" s="7"/>
      <c r="AX248" s="7"/>
      <c r="AY248" s="7">
        <f t="shared" si="200"/>
        <v>11</v>
      </c>
      <c r="BA248">
        <f t="shared" si="201"/>
        <v>71950892</v>
      </c>
      <c r="BB248" t="str">
        <f t="shared" si="202"/>
        <v>BEDOYA BETANCOUR JAVIER HERNAN</v>
      </c>
      <c r="BC248">
        <f t="shared" si="203"/>
        <v>0</v>
      </c>
      <c r="BD248">
        <f t="shared" si="153"/>
        <v>0</v>
      </c>
      <c r="BE248">
        <f t="shared" si="154"/>
        <v>0</v>
      </c>
      <c r="BF248">
        <f t="shared" si="155"/>
        <v>0</v>
      </c>
      <c r="BG248">
        <f t="shared" si="156"/>
        <v>0</v>
      </c>
      <c r="BH248">
        <f t="shared" si="157"/>
        <v>0</v>
      </c>
      <c r="BI248">
        <f t="shared" si="158"/>
        <v>0</v>
      </c>
      <c r="BJ248">
        <f t="shared" si="159"/>
        <v>11.963370312187111</v>
      </c>
      <c r="BK248">
        <f t="shared" si="160"/>
        <v>0</v>
      </c>
      <c r="BL248">
        <f t="shared" si="161"/>
        <v>0</v>
      </c>
      <c r="BM248">
        <f t="shared" si="162"/>
        <v>0</v>
      </c>
      <c r="BN248">
        <f t="shared" si="163"/>
        <v>0</v>
      </c>
      <c r="BO248">
        <f t="shared" si="164"/>
        <v>0</v>
      </c>
      <c r="BP248">
        <f t="shared" si="165"/>
        <v>0</v>
      </c>
      <c r="BQ248">
        <f t="shared" si="166"/>
        <v>10.095800693457734</v>
      </c>
      <c r="BR248">
        <f t="shared" si="167"/>
        <v>0</v>
      </c>
      <c r="BS248">
        <f t="shared" si="168"/>
        <v>0</v>
      </c>
      <c r="BT248">
        <f t="shared" si="169"/>
        <v>0</v>
      </c>
      <c r="BU248">
        <f t="shared" si="170"/>
        <v>0</v>
      </c>
      <c r="BV248">
        <f t="shared" si="171"/>
        <v>12.737762098024755</v>
      </c>
      <c r="BW248">
        <f t="shared" si="172"/>
        <v>0</v>
      </c>
      <c r="BX248">
        <f t="shared" si="173"/>
        <v>0</v>
      </c>
      <c r="BY248">
        <f t="shared" si="174"/>
        <v>0</v>
      </c>
      <c r="BZ248">
        <f t="shared" si="175"/>
        <v>11.355113089309977</v>
      </c>
      <c r="CA248">
        <f t="shared" si="176"/>
        <v>11.320565693461432</v>
      </c>
      <c r="CB248">
        <f t="shared" si="177"/>
        <v>10.433556823868823</v>
      </c>
      <c r="CC248">
        <f t="shared" si="178"/>
        <v>0</v>
      </c>
      <c r="CD248">
        <f t="shared" si="179"/>
        <v>0</v>
      </c>
      <c r="CE248">
        <f t="shared" si="180"/>
        <v>0</v>
      </c>
      <c r="CF248">
        <f t="shared" si="181"/>
        <v>0</v>
      </c>
      <c r="CG248">
        <f t="shared" si="182"/>
        <v>0</v>
      </c>
      <c r="CH248">
        <f t="shared" si="183"/>
        <v>0</v>
      </c>
      <c r="CI248">
        <f t="shared" si="184"/>
        <v>12.060011655745967</v>
      </c>
      <c r="CJ248">
        <f t="shared" si="185"/>
        <v>0</v>
      </c>
      <c r="CK248">
        <f t="shared" si="186"/>
        <v>0</v>
      </c>
      <c r="CL248">
        <f t="shared" si="187"/>
        <v>11.423230490351397</v>
      </c>
      <c r="CM248">
        <f t="shared" si="188"/>
        <v>11.524666271173247</v>
      </c>
      <c r="CN248">
        <f t="shared" si="189"/>
        <v>0</v>
      </c>
      <c r="CO248">
        <f t="shared" si="190"/>
        <v>10.684668503929622</v>
      </c>
      <c r="CP248">
        <f t="shared" si="191"/>
        <v>0</v>
      </c>
      <c r="CQ248">
        <f t="shared" si="192"/>
        <v>12.133399796939983</v>
      </c>
      <c r="CR248">
        <f t="shared" si="193"/>
        <v>0</v>
      </c>
      <c r="CS248">
        <f t="shared" si="194"/>
        <v>0</v>
      </c>
      <c r="CT248">
        <f t="shared" si="195"/>
        <v>0</v>
      </c>
      <c r="CU248">
        <f t="shared" si="196"/>
        <v>0</v>
      </c>
      <c r="CV248">
        <f t="shared" si="197"/>
        <v>0</v>
      </c>
      <c r="CW248">
        <f t="shared" si="198"/>
        <v>0</v>
      </c>
      <c r="CX248">
        <f t="shared" si="199"/>
        <v>0</v>
      </c>
    </row>
    <row r="249" spans="1:102" x14ac:dyDescent="0.25">
      <c r="A249">
        <v>1075217707</v>
      </c>
      <c r="B249" s="6" t="s">
        <v>327</v>
      </c>
      <c r="C249" s="7"/>
      <c r="D249" s="7"/>
      <c r="E249" s="7"/>
      <c r="F249" s="7"/>
      <c r="G249" s="7"/>
      <c r="H249" s="7">
        <v>12960</v>
      </c>
      <c r="I249" s="7"/>
      <c r="J249" s="7"/>
      <c r="K249" s="7"/>
      <c r="L249" s="7">
        <v>438051</v>
      </c>
      <c r="M249" s="7">
        <v>-6682</v>
      </c>
      <c r="N249" s="7"/>
      <c r="O249" s="7"/>
      <c r="P249" s="7"/>
      <c r="Q249" s="7">
        <v>127570</v>
      </c>
      <c r="R249" s="7"/>
      <c r="S249" s="7"/>
      <c r="T249" s="7"/>
      <c r="U249" s="7">
        <v>284673</v>
      </c>
      <c r="V249" s="7">
        <v>1382595</v>
      </c>
      <c r="W249" s="7"/>
      <c r="X249" s="7"/>
      <c r="Y249" s="7"/>
      <c r="Z249" s="7">
        <v>2350061</v>
      </c>
      <c r="AA249" s="7">
        <v>52983</v>
      </c>
      <c r="AB249" s="7"/>
      <c r="AC249" s="7"/>
      <c r="AD249" s="7"/>
      <c r="AE249" s="7"/>
      <c r="AF249" s="7"/>
      <c r="AG249" s="7"/>
      <c r="AH249" s="7"/>
      <c r="AI249" s="7">
        <v>2498765</v>
      </c>
      <c r="AJ249" s="7">
        <v>55775</v>
      </c>
      <c r="AK249" s="7"/>
      <c r="AL249" s="7">
        <v>2218125</v>
      </c>
      <c r="AM249" s="7"/>
      <c r="AN249" s="7">
        <v>63609</v>
      </c>
      <c r="AO249" s="7"/>
      <c r="AP249" s="7"/>
      <c r="AQ249" s="7">
        <v>629766</v>
      </c>
      <c r="AR249" s="7"/>
      <c r="AS249" s="7"/>
      <c r="AT249" s="7"/>
      <c r="AU249" s="7"/>
      <c r="AV249" s="7"/>
      <c r="AW249" s="7">
        <v>1073595</v>
      </c>
      <c r="AX249" s="7"/>
      <c r="AY249" s="7">
        <f t="shared" si="200"/>
        <v>14</v>
      </c>
      <c r="BA249">
        <f t="shared" si="201"/>
        <v>1075217707</v>
      </c>
      <c r="BB249" t="str">
        <f t="shared" si="202"/>
        <v>BEDOYA GONZALEZ OSKAR JULIAN</v>
      </c>
      <c r="BC249">
        <f t="shared" si="203"/>
        <v>0</v>
      </c>
      <c r="BD249">
        <f t="shared" si="153"/>
        <v>0</v>
      </c>
      <c r="BE249">
        <f t="shared" si="154"/>
        <v>0</v>
      </c>
      <c r="BF249">
        <f t="shared" si="155"/>
        <v>0</v>
      </c>
      <c r="BG249">
        <f t="shared" si="156"/>
        <v>0</v>
      </c>
      <c r="BH249">
        <f t="shared" si="157"/>
        <v>9.4697001274233745</v>
      </c>
      <c r="BI249">
        <f t="shared" si="158"/>
        <v>0</v>
      </c>
      <c r="BJ249">
        <f t="shared" si="159"/>
        <v>0</v>
      </c>
      <c r="BK249">
        <f t="shared" si="160"/>
        <v>0</v>
      </c>
      <c r="BL249">
        <f t="shared" si="161"/>
        <v>12.990092903772936</v>
      </c>
      <c r="BM249">
        <f t="shared" si="162"/>
        <v>0</v>
      </c>
      <c r="BN249">
        <f t="shared" si="163"/>
        <v>0</v>
      </c>
      <c r="BO249">
        <f t="shared" si="164"/>
        <v>0</v>
      </c>
      <c r="BP249">
        <f t="shared" si="165"/>
        <v>0</v>
      </c>
      <c r="BQ249">
        <f t="shared" si="166"/>
        <v>11.756428351335193</v>
      </c>
      <c r="BR249">
        <f t="shared" si="167"/>
        <v>0</v>
      </c>
      <c r="BS249">
        <f t="shared" si="168"/>
        <v>0</v>
      </c>
      <c r="BT249">
        <f t="shared" si="169"/>
        <v>0</v>
      </c>
      <c r="BU249">
        <f t="shared" si="170"/>
        <v>12.559099944894907</v>
      </c>
      <c r="BV249">
        <f t="shared" si="171"/>
        <v>14.139473449389159</v>
      </c>
      <c r="BW249">
        <f t="shared" si="172"/>
        <v>0</v>
      </c>
      <c r="BX249">
        <f t="shared" si="173"/>
        <v>0</v>
      </c>
      <c r="BY249">
        <f t="shared" si="174"/>
        <v>0</v>
      </c>
      <c r="BZ249">
        <f t="shared" si="175"/>
        <v>14.669952268751041</v>
      </c>
      <c r="CA249">
        <f t="shared" si="176"/>
        <v>10.877745260164815</v>
      </c>
      <c r="CB249">
        <f t="shared" si="177"/>
        <v>0</v>
      </c>
      <c r="CC249">
        <f t="shared" si="178"/>
        <v>0</v>
      </c>
      <c r="CD249">
        <f t="shared" si="179"/>
        <v>0</v>
      </c>
      <c r="CE249">
        <f t="shared" si="180"/>
        <v>0</v>
      </c>
      <c r="CF249">
        <f t="shared" si="181"/>
        <v>0</v>
      </c>
      <c r="CG249">
        <f t="shared" si="182"/>
        <v>0</v>
      </c>
      <c r="CH249">
        <f t="shared" si="183"/>
        <v>0</v>
      </c>
      <c r="CI249">
        <f t="shared" si="184"/>
        <v>14.731307567977847</v>
      </c>
      <c r="CJ249">
        <f t="shared" si="185"/>
        <v>10.929098948319748</v>
      </c>
      <c r="CK249">
        <f t="shared" si="186"/>
        <v>0</v>
      </c>
      <c r="CL249">
        <f t="shared" si="187"/>
        <v>14.612173253214017</v>
      </c>
      <c r="CM249">
        <f t="shared" si="188"/>
        <v>0</v>
      </c>
      <c r="CN249">
        <f t="shared" si="189"/>
        <v>11.060525969672851</v>
      </c>
      <c r="CO249">
        <f t="shared" si="190"/>
        <v>0</v>
      </c>
      <c r="CP249">
        <f t="shared" si="191"/>
        <v>0</v>
      </c>
      <c r="CQ249">
        <f t="shared" si="192"/>
        <v>13.353105188689725</v>
      </c>
      <c r="CR249">
        <f t="shared" si="193"/>
        <v>0</v>
      </c>
      <c r="CS249">
        <f t="shared" si="194"/>
        <v>0</v>
      </c>
      <c r="CT249">
        <f t="shared" si="195"/>
        <v>0</v>
      </c>
      <c r="CU249">
        <f t="shared" si="196"/>
        <v>0</v>
      </c>
      <c r="CV249">
        <f t="shared" si="197"/>
        <v>0</v>
      </c>
      <c r="CW249">
        <f t="shared" si="198"/>
        <v>13.886524319410199</v>
      </c>
      <c r="CX249">
        <f t="shared" si="199"/>
        <v>0</v>
      </c>
    </row>
    <row r="250" spans="1:102" x14ac:dyDescent="0.25">
      <c r="A250">
        <v>71695665</v>
      </c>
      <c r="B250" s="6" t="s">
        <v>328</v>
      </c>
      <c r="C250" s="7"/>
      <c r="D250" s="7"/>
      <c r="E250" s="7"/>
      <c r="F250" s="7"/>
      <c r="G250" s="7"/>
      <c r="H250" s="7"/>
      <c r="I250" s="7"/>
      <c r="J250" s="7">
        <v>203400</v>
      </c>
      <c r="K250" s="7"/>
      <c r="L250" s="7">
        <v>1128850</v>
      </c>
      <c r="M250" s="7"/>
      <c r="N250" s="7"/>
      <c r="O250" s="7"/>
      <c r="P250" s="7">
        <v>113280</v>
      </c>
      <c r="Q250" s="7"/>
      <c r="R250" s="7"/>
      <c r="S250" s="7"/>
      <c r="T250" s="7"/>
      <c r="U250" s="7"/>
      <c r="V250" s="7">
        <v>710640</v>
      </c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>
        <v>120150</v>
      </c>
      <c r="AM250" s="7">
        <v>103160</v>
      </c>
      <c r="AN250" s="7"/>
      <c r="AO250" s="7">
        <v>47040</v>
      </c>
      <c r="AP250" s="7"/>
      <c r="AQ250" s="7">
        <v>1156970</v>
      </c>
      <c r="AR250" s="7">
        <v>303430</v>
      </c>
      <c r="AS250" s="7"/>
      <c r="AT250" s="7"/>
      <c r="AU250" s="7"/>
      <c r="AV250" s="7"/>
      <c r="AW250" s="7">
        <v>739150</v>
      </c>
      <c r="AX250" s="7"/>
      <c r="AY250" s="7">
        <f t="shared" si="200"/>
        <v>10</v>
      </c>
      <c r="BA250">
        <f t="shared" si="201"/>
        <v>71695665</v>
      </c>
      <c r="BB250" t="str">
        <f t="shared" si="202"/>
        <v>BEDOYA HERRERA FERNANDO ALONSO</v>
      </c>
      <c r="BC250">
        <f t="shared" si="203"/>
        <v>0</v>
      </c>
      <c r="BD250">
        <f t="shared" si="153"/>
        <v>0</v>
      </c>
      <c r="BE250">
        <f t="shared" si="154"/>
        <v>0</v>
      </c>
      <c r="BF250">
        <f t="shared" si="155"/>
        <v>0</v>
      </c>
      <c r="BG250">
        <f t="shared" si="156"/>
        <v>0</v>
      </c>
      <c r="BH250">
        <f t="shared" si="157"/>
        <v>0</v>
      </c>
      <c r="BI250">
        <f t="shared" si="158"/>
        <v>0</v>
      </c>
      <c r="BJ250">
        <f t="shared" si="159"/>
        <v>12.222934679005357</v>
      </c>
      <c r="BK250">
        <f t="shared" si="160"/>
        <v>0</v>
      </c>
      <c r="BL250">
        <f t="shared" si="161"/>
        <v>13.936710859223014</v>
      </c>
      <c r="BM250">
        <f t="shared" si="162"/>
        <v>0</v>
      </c>
      <c r="BN250">
        <f t="shared" si="163"/>
        <v>0</v>
      </c>
      <c r="BO250">
        <f t="shared" si="164"/>
        <v>0</v>
      </c>
      <c r="BP250">
        <f t="shared" si="165"/>
        <v>11.637626736572198</v>
      </c>
      <c r="BQ250">
        <f t="shared" si="166"/>
        <v>0</v>
      </c>
      <c r="BR250">
        <f t="shared" si="167"/>
        <v>0</v>
      </c>
      <c r="BS250">
        <f t="shared" si="168"/>
        <v>0</v>
      </c>
      <c r="BT250">
        <f t="shared" si="169"/>
        <v>0</v>
      </c>
      <c r="BU250">
        <f t="shared" si="170"/>
        <v>0</v>
      </c>
      <c r="BV250">
        <f t="shared" si="171"/>
        <v>13.473922658624851</v>
      </c>
      <c r="BW250">
        <f t="shared" si="172"/>
        <v>0</v>
      </c>
      <c r="BX250">
        <f t="shared" si="173"/>
        <v>0</v>
      </c>
      <c r="BY250">
        <f t="shared" si="174"/>
        <v>0</v>
      </c>
      <c r="BZ250">
        <f t="shared" si="175"/>
        <v>0</v>
      </c>
      <c r="CA250">
        <f t="shared" si="176"/>
        <v>0</v>
      </c>
      <c r="CB250">
        <f t="shared" si="177"/>
        <v>0</v>
      </c>
      <c r="CC250">
        <f t="shared" si="178"/>
        <v>0</v>
      </c>
      <c r="CD250">
        <f t="shared" si="179"/>
        <v>0</v>
      </c>
      <c r="CE250">
        <f t="shared" si="180"/>
        <v>0</v>
      </c>
      <c r="CF250">
        <f t="shared" si="181"/>
        <v>0</v>
      </c>
      <c r="CG250">
        <f t="shared" si="182"/>
        <v>0</v>
      </c>
      <c r="CH250">
        <f t="shared" si="183"/>
        <v>0</v>
      </c>
      <c r="CI250">
        <f t="shared" si="184"/>
        <v>0</v>
      </c>
      <c r="CJ250">
        <f t="shared" si="185"/>
        <v>0</v>
      </c>
      <c r="CK250">
        <f t="shared" si="186"/>
        <v>0</v>
      </c>
      <c r="CL250">
        <f t="shared" si="187"/>
        <v>11.696504564059651</v>
      </c>
      <c r="CM250">
        <f t="shared" si="188"/>
        <v>11.544046153628019</v>
      </c>
      <c r="CN250">
        <f t="shared" si="189"/>
        <v>0</v>
      </c>
      <c r="CO250">
        <f t="shared" si="190"/>
        <v>10.75877484084995</v>
      </c>
      <c r="CP250">
        <f t="shared" si="191"/>
        <v>0</v>
      </c>
      <c r="CQ250">
        <f t="shared" si="192"/>
        <v>13.961315941038867</v>
      </c>
      <c r="CR250">
        <f t="shared" si="193"/>
        <v>12.622909516023102</v>
      </c>
      <c r="CS250">
        <f t="shared" si="194"/>
        <v>0</v>
      </c>
      <c r="CT250">
        <f t="shared" si="195"/>
        <v>0</v>
      </c>
      <c r="CU250">
        <f t="shared" si="196"/>
        <v>0</v>
      </c>
      <c r="CV250">
        <f t="shared" si="197"/>
        <v>0</v>
      </c>
      <c r="CW250">
        <f t="shared" si="198"/>
        <v>13.513257509233686</v>
      </c>
      <c r="CX250">
        <f t="shared" si="199"/>
        <v>0</v>
      </c>
    </row>
    <row r="251" spans="1:102" x14ac:dyDescent="0.25">
      <c r="A251">
        <v>1040034724</v>
      </c>
      <c r="B251" s="6" t="s">
        <v>329</v>
      </c>
      <c r="C251" s="7"/>
      <c r="D251" s="7"/>
      <c r="E251" s="7"/>
      <c r="F251" s="7"/>
      <c r="G251" s="7"/>
      <c r="H251" s="7"/>
      <c r="I251" s="7">
        <v>90000</v>
      </c>
      <c r="J251" s="7">
        <v>262960</v>
      </c>
      <c r="K251" s="7"/>
      <c r="L251" s="7">
        <v>681420</v>
      </c>
      <c r="M251" s="7"/>
      <c r="N251" s="7">
        <v>54000</v>
      </c>
      <c r="O251" s="7"/>
      <c r="P251" s="7"/>
      <c r="Q251" s="7">
        <v>134000</v>
      </c>
      <c r="R251" s="7"/>
      <c r="S251" s="7"/>
      <c r="T251" s="7"/>
      <c r="U251" s="7"/>
      <c r="V251" s="7">
        <v>29170</v>
      </c>
      <c r="W251" s="7"/>
      <c r="X251" s="7"/>
      <c r="Y251" s="7"/>
      <c r="Z251" s="7">
        <v>381870</v>
      </c>
      <c r="AA251" s="7">
        <v>501260</v>
      </c>
      <c r="AB251" s="7"/>
      <c r="AC251" s="7"/>
      <c r="AD251" s="7"/>
      <c r="AE251" s="7"/>
      <c r="AF251" s="7"/>
      <c r="AG251" s="7"/>
      <c r="AH251" s="7"/>
      <c r="AI251" s="7">
        <v>51000</v>
      </c>
      <c r="AJ251" s="7"/>
      <c r="AK251" s="7"/>
      <c r="AL251" s="7">
        <v>42290</v>
      </c>
      <c r="AM251" s="7"/>
      <c r="AN251" s="7"/>
      <c r="AO251" s="7">
        <v>77750</v>
      </c>
      <c r="AP251" s="7"/>
      <c r="AQ251" s="7">
        <v>15760</v>
      </c>
      <c r="AR251" s="7">
        <v>108540</v>
      </c>
      <c r="AS251" s="7"/>
      <c r="AT251" s="7">
        <v>279114</v>
      </c>
      <c r="AU251" s="7"/>
      <c r="AV251" s="7"/>
      <c r="AW251" s="7">
        <v>35650</v>
      </c>
      <c r="AX251" s="7"/>
      <c r="AY251" s="7">
        <f t="shared" si="200"/>
        <v>15</v>
      </c>
      <c r="BA251">
        <f t="shared" si="201"/>
        <v>1040034724</v>
      </c>
      <c r="BB251" t="str">
        <f t="shared" si="202"/>
        <v>BEDOYA MARULANDA LAURA CAROLINA</v>
      </c>
      <c r="BC251">
        <f t="shared" si="203"/>
        <v>0</v>
      </c>
      <c r="BD251">
        <f t="shared" si="153"/>
        <v>0</v>
      </c>
      <c r="BE251">
        <f t="shared" si="154"/>
        <v>0</v>
      </c>
      <c r="BF251">
        <f t="shared" si="155"/>
        <v>0</v>
      </c>
      <c r="BG251">
        <f t="shared" si="156"/>
        <v>0</v>
      </c>
      <c r="BH251">
        <f t="shared" si="157"/>
        <v>0</v>
      </c>
      <c r="BI251">
        <f t="shared" si="158"/>
        <v>11.407576060361786</v>
      </c>
      <c r="BJ251">
        <f t="shared" si="159"/>
        <v>12.47976101119062</v>
      </c>
      <c r="BK251">
        <f t="shared" si="160"/>
        <v>0</v>
      </c>
      <c r="BL251">
        <f t="shared" si="161"/>
        <v>13.43193560263637</v>
      </c>
      <c r="BM251">
        <f t="shared" si="162"/>
        <v>0</v>
      </c>
      <c r="BN251">
        <f t="shared" si="163"/>
        <v>10.896757843893464</v>
      </c>
      <c r="BO251">
        <f t="shared" si="164"/>
        <v>0</v>
      </c>
      <c r="BP251">
        <f t="shared" si="165"/>
        <v>0</v>
      </c>
      <c r="BQ251">
        <f t="shared" si="166"/>
        <v>11.805602541591769</v>
      </c>
      <c r="BR251">
        <f t="shared" si="167"/>
        <v>0</v>
      </c>
      <c r="BS251">
        <f t="shared" si="168"/>
        <v>0</v>
      </c>
      <c r="BT251">
        <f t="shared" si="169"/>
        <v>0</v>
      </c>
      <c r="BU251">
        <f t="shared" si="170"/>
        <v>0</v>
      </c>
      <c r="BV251">
        <f t="shared" si="171"/>
        <v>10.280930344070526</v>
      </c>
      <c r="BW251">
        <f t="shared" si="172"/>
        <v>0</v>
      </c>
      <c r="BX251">
        <f t="shared" si="173"/>
        <v>0</v>
      </c>
      <c r="BY251">
        <f t="shared" si="174"/>
        <v>0</v>
      </c>
      <c r="BZ251">
        <f t="shared" si="175"/>
        <v>12.852838134221386</v>
      </c>
      <c r="CA251">
        <f t="shared" si="176"/>
        <v>13.124882202499283</v>
      </c>
      <c r="CB251">
        <f t="shared" si="177"/>
        <v>0</v>
      </c>
      <c r="CC251">
        <f t="shared" si="178"/>
        <v>0</v>
      </c>
      <c r="CD251">
        <f t="shared" si="179"/>
        <v>0</v>
      </c>
      <c r="CE251">
        <f t="shared" si="180"/>
        <v>0</v>
      </c>
      <c r="CF251">
        <f t="shared" si="181"/>
        <v>0</v>
      </c>
      <c r="CG251">
        <f t="shared" si="182"/>
        <v>0</v>
      </c>
      <c r="CH251">
        <f t="shared" si="183"/>
        <v>0</v>
      </c>
      <c r="CI251">
        <f t="shared" si="184"/>
        <v>10.839600519357369</v>
      </c>
      <c r="CJ251">
        <f t="shared" si="185"/>
        <v>0</v>
      </c>
      <c r="CK251">
        <f t="shared" si="186"/>
        <v>0</v>
      </c>
      <c r="CL251">
        <f t="shared" si="187"/>
        <v>10.652329576439035</v>
      </c>
      <c r="CM251">
        <f t="shared" si="188"/>
        <v>0</v>
      </c>
      <c r="CN251">
        <f t="shared" si="189"/>
        <v>0</v>
      </c>
      <c r="CO251">
        <f t="shared" si="190"/>
        <v>11.261266691695104</v>
      </c>
      <c r="CP251">
        <f t="shared" si="191"/>
        <v>0</v>
      </c>
      <c r="CQ251">
        <f t="shared" si="192"/>
        <v>9.6652938131755413</v>
      </c>
      <c r="CR251">
        <f t="shared" si="193"/>
        <v>11.594883260768247</v>
      </c>
      <c r="CS251">
        <f t="shared" si="194"/>
        <v>0</v>
      </c>
      <c r="CT251">
        <f t="shared" si="195"/>
        <v>12.53937916225796</v>
      </c>
      <c r="CU251">
        <f t="shared" si="196"/>
        <v>0</v>
      </c>
      <c r="CV251">
        <f t="shared" si="197"/>
        <v>0</v>
      </c>
      <c r="CW251">
        <f t="shared" si="198"/>
        <v>10.481532475939918</v>
      </c>
      <c r="CX251">
        <f t="shared" si="199"/>
        <v>0</v>
      </c>
    </row>
    <row r="252" spans="1:102" x14ac:dyDescent="0.25">
      <c r="A252">
        <v>71313662</v>
      </c>
      <c r="B252" s="6" t="s">
        <v>330</v>
      </c>
      <c r="C252" s="7"/>
      <c r="D252" s="7"/>
      <c r="E252" s="7"/>
      <c r="F252" s="7"/>
      <c r="G252" s="7"/>
      <c r="H252" s="7"/>
      <c r="I252" s="7"/>
      <c r="J252" s="7"/>
      <c r="K252" s="7"/>
      <c r="L252" s="7">
        <v>18300</v>
      </c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>
        <v>80142</v>
      </c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>
        <v>24250</v>
      </c>
      <c r="AX252" s="7">
        <v>23205</v>
      </c>
      <c r="AY252" s="7">
        <f t="shared" si="200"/>
        <v>4</v>
      </c>
      <c r="BA252">
        <f t="shared" si="201"/>
        <v>71313662</v>
      </c>
      <c r="BB252" t="str">
        <f t="shared" si="202"/>
        <v>BEDOYA RODRIGUEZ DIEGO ALONSO</v>
      </c>
      <c r="BC252">
        <f t="shared" si="203"/>
        <v>0</v>
      </c>
      <c r="BD252">
        <f t="shared" si="153"/>
        <v>0</v>
      </c>
      <c r="BE252">
        <f t="shared" si="154"/>
        <v>0</v>
      </c>
      <c r="BF252">
        <f t="shared" si="155"/>
        <v>0</v>
      </c>
      <c r="BG252">
        <f t="shared" si="156"/>
        <v>0</v>
      </c>
      <c r="BH252">
        <f t="shared" si="157"/>
        <v>0</v>
      </c>
      <c r="BI252">
        <f t="shared" si="158"/>
        <v>0</v>
      </c>
      <c r="BJ252">
        <f t="shared" si="159"/>
        <v>0</v>
      </c>
      <c r="BK252">
        <f t="shared" si="160"/>
        <v>0</v>
      </c>
      <c r="BL252">
        <f t="shared" si="161"/>
        <v>9.8147109821452823</v>
      </c>
      <c r="BM252">
        <f t="shared" si="162"/>
        <v>0</v>
      </c>
      <c r="BN252">
        <f t="shared" si="163"/>
        <v>0</v>
      </c>
      <c r="BO252">
        <f t="shared" si="164"/>
        <v>0</v>
      </c>
      <c r="BP252">
        <f t="shared" si="165"/>
        <v>0</v>
      </c>
      <c r="BQ252">
        <f t="shared" si="166"/>
        <v>0</v>
      </c>
      <c r="BR252">
        <f t="shared" si="167"/>
        <v>0</v>
      </c>
      <c r="BS252">
        <f t="shared" si="168"/>
        <v>0</v>
      </c>
      <c r="BT252">
        <f t="shared" si="169"/>
        <v>0</v>
      </c>
      <c r="BU252">
        <f t="shared" si="170"/>
        <v>0</v>
      </c>
      <c r="BV252">
        <f t="shared" si="171"/>
        <v>0</v>
      </c>
      <c r="BW252">
        <f t="shared" si="172"/>
        <v>0</v>
      </c>
      <c r="BX252">
        <f t="shared" si="173"/>
        <v>0</v>
      </c>
      <c r="BY252">
        <f t="shared" si="174"/>
        <v>0</v>
      </c>
      <c r="BZ252">
        <f t="shared" si="175"/>
        <v>0</v>
      </c>
      <c r="CA252">
        <f t="shared" si="176"/>
        <v>11.291567817979125</v>
      </c>
      <c r="CB252">
        <f t="shared" si="177"/>
        <v>0</v>
      </c>
      <c r="CC252">
        <f t="shared" si="178"/>
        <v>0</v>
      </c>
      <c r="CD252">
        <f t="shared" si="179"/>
        <v>0</v>
      </c>
      <c r="CE252">
        <f t="shared" si="180"/>
        <v>0</v>
      </c>
      <c r="CF252">
        <f t="shared" si="181"/>
        <v>0</v>
      </c>
      <c r="CG252">
        <f t="shared" si="182"/>
        <v>0</v>
      </c>
      <c r="CH252">
        <f t="shared" si="183"/>
        <v>0</v>
      </c>
      <c r="CI252">
        <f t="shared" si="184"/>
        <v>0</v>
      </c>
      <c r="CJ252">
        <f t="shared" si="185"/>
        <v>0</v>
      </c>
      <c r="CK252">
        <f t="shared" si="186"/>
        <v>0</v>
      </c>
      <c r="CL252">
        <f t="shared" si="187"/>
        <v>0</v>
      </c>
      <c r="CM252">
        <f t="shared" si="188"/>
        <v>0</v>
      </c>
      <c r="CN252">
        <f t="shared" si="189"/>
        <v>0</v>
      </c>
      <c r="CO252">
        <f t="shared" si="190"/>
        <v>0</v>
      </c>
      <c r="CP252">
        <f t="shared" si="191"/>
        <v>0</v>
      </c>
      <c r="CQ252">
        <f t="shared" si="192"/>
        <v>0</v>
      </c>
      <c r="CR252">
        <f t="shared" si="193"/>
        <v>0</v>
      </c>
      <c r="CS252">
        <f t="shared" si="194"/>
        <v>0</v>
      </c>
      <c r="CT252">
        <f t="shared" si="195"/>
        <v>0</v>
      </c>
      <c r="CU252">
        <f t="shared" si="196"/>
        <v>0</v>
      </c>
      <c r="CV252">
        <f t="shared" si="197"/>
        <v>0</v>
      </c>
      <c r="CW252">
        <f t="shared" si="198"/>
        <v>10.096213132628804</v>
      </c>
      <c r="CX252">
        <f t="shared" si="199"/>
        <v>10.05216614490749</v>
      </c>
    </row>
    <row r="253" spans="1:102" x14ac:dyDescent="0.25">
      <c r="A253">
        <v>1035222784</v>
      </c>
      <c r="B253" s="6" t="s">
        <v>331</v>
      </c>
      <c r="C253" s="7"/>
      <c r="D253" s="7"/>
      <c r="E253" s="7"/>
      <c r="F253" s="7"/>
      <c r="G253" s="7"/>
      <c r="H253" s="7"/>
      <c r="I253" s="7"/>
      <c r="J253" s="7">
        <v>27600</v>
      </c>
      <c r="K253" s="7"/>
      <c r="L253" s="7"/>
      <c r="M253" s="7">
        <v>42000</v>
      </c>
      <c r="N253" s="7"/>
      <c r="O253" s="7"/>
      <c r="P253" s="7">
        <v>107180</v>
      </c>
      <c r="Q253" s="7">
        <v>60600</v>
      </c>
      <c r="R253" s="7"/>
      <c r="S253" s="7"/>
      <c r="T253" s="7"/>
      <c r="U253" s="7"/>
      <c r="V253" s="7"/>
      <c r="W253" s="7"/>
      <c r="X253" s="7"/>
      <c r="Y253" s="7"/>
      <c r="Z253" s="7">
        <v>318950</v>
      </c>
      <c r="AA253" s="7">
        <v>326320</v>
      </c>
      <c r="AB253" s="7"/>
      <c r="AC253" s="7">
        <v>28900</v>
      </c>
      <c r="AD253" s="7"/>
      <c r="AE253" s="7"/>
      <c r="AF253" s="7"/>
      <c r="AG253" s="7"/>
      <c r="AH253" s="7"/>
      <c r="AI253" s="7">
        <v>104400</v>
      </c>
      <c r="AJ253" s="7"/>
      <c r="AK253" s="7"/>
      <c r="AL253" s="7">
        <v>600880</v>
      </c>
      <c r="AM253" s="7"/>
      <c r="AN253" s="7">
        <v>21960</v>
      </c>
      <c r="AO253" s="7">
        <v>160850</v>
      </c>
      <c r="AP253" s="7"/>
      <c r="AQ253" s="7">
        <v>32390</v>
      </c>
      <c r="AR253" s="7"/>
      <c r="AS253" s="7"/>
      <c r="AT253" s="7"/>
      <c r="AU253" s="7"/>
      <c r="AV253" s="7"/>
      <c r="AW253" s="7"/>
      <c r="AX253" s="7"/>
      <c r="AY253" s="7">
        <f t="shared" si="200"/>
        <v>12</v>
      </c>
      <c r="BA253">
        <f t="shared" si="201"/>
        <v>1035222784</v>
      </c>
      <c r="BB253" t="str">
        <f t="shared" si="202"/>
        <v>BEDOYA SANCHEZ ELKIN ANDRES</v>
      </c>
      <c r="BC253">
        <f t="shared" si="203"/>
        <v>0</v>
      </c>
      <c r="BD253">
        <f t="shared" si="153"/>
        <v>0</v>
      </c>
      <c r="BE253">
        <f t="shared" si="154"/>
        <v>0</v>
      </c>
      <c r="BF253">
        <f t="shared" si="155"/>
        <v>0</v>
      </c>
      <c r="BG253">
        <f t="shared" si="156"/>
        <v>0</v>
      </c>
      <c r="BH253">
        <f t="shared" si="157"/>
        <v>0</v>
      </c>
      <c r="BI253">
        <f t="shared" si="158"/>
        <v>0</v>
      </c>
      <c r="BJ253">
        <f t="shared" si="159"/>
        <v>10.225607282932941</v>
      </c>
      <c r="BK253">
        <f t="shared" si="160"/>
        <v>0</v>
      </c>
      <c r="BL253">
        <f t="shared" si="161"/>
        <v>0</v>
      </c>
      <c r="BM253">
        <f t="shared" si="162"/>
        <v>10.645448706505872</v>
      </c>
      <c r="BN253">
        <f t="shared" si="163"/>
        <v>0</v>
      </c>
      <c r="BO253">
        <f t="shared" si="164"/>
        <v>0</v>
      </c>
      <c r="BP253">
        <f t="shared" si="165"/>
        <v>11.582274273104215</v>
      </c>
      <c r="BQ253">
        <f t="shared" si="166"/>
        <v>11.01206667357142</v>
      </c>
      <c r="BR253">
        <f t="shared" si="167"/>
        <v>0</v>
      </c>
      <c r="BS253">
        <f t="shared" si="168"/>
        <v>0</v>
      </c>
      <c r="BT253">
        <f t="shared" si="169"/>
        <v>0</v>
      </c>
      <c r="BU253">
        <f t="shared" si="170"/>
        <v>0</v>
      </c>
      <c r="BV253">
        <f t="shared" si="171"/>
        <v>0</v>
      </c>
      <c r="BW253">
        <f t="shared" si="172"/>
        <v>0</v>
      </c>
      <c r="BX253">
        <f t="shared" si="173"/>
        <v>0</v>
      </c>
      <c r="BY253">
        <f t="shared" si="174"/>
        <v>0</v>
      </c>
      <c r="BZ253">
        <f t="shared" si="175"/>
        <v>12.672792764952849</v>
      </c>
      <c r="CA253">
        <f t="shared" si="176"/>
        <v>12.695636838463331</v>
      </c>
      <c r="CB253">
        <f t="shared" si="177"/>
        <v>0</v>
      </c>
      <c r="CC253">
        <f t="shared" si="178"/>
        <v>10.27163147557801</v>
      </c>
      <c r="CD253">
        <f t="shared" si="179"/>
        <v>0</v>
      </c>
      <c r="CE253">
        <f t="shared" si="180"/>
        <v>0</v>
      </c>
      <c r="CF253">
        <f t="shared" si="181"/>
        <v>0</v>
      </c>
      <c r="CG253">
        <f t="shared" si="182"/>
        <v>0</v>
      </c>
      <c r="CH253">
        <f t="shared" si="183"/>
        <v>0</v>
      </c>
      <c r="CI253">
        <f t="shared" si="184"/>
        <v>11.555994532928862</v>
      </c>
      <c r="CJ253">
        <f t="shared" si="185"/>
        <v>0</v>
      </c>
      <c r="CK253">
        <f t="shared" si="186"/>
        <v>0</v>
      </c>
      <c r="CL253">
        <f t="shared" si="187"/>
        <v>13.30615219058431</v>
      </c>
      <c r="CM253">
        <f t="shared" si="188"/>
        <v>0</v>
      </c>
      <c r="CN253">
        <f t="shared" si="189"/>
        <v>9.9970234319272926</v>
      </c>
      <c r="CO253">
        <f t="shared" si="190"/>
        <v>11.988233749620182</v>
      </c>
      <c r="CP253">
        <f t="shared" si="191"/>
        <v>0</v>
      </c>
      <c r="CQ253">
        <f t="shared" si="192"/>
        <v>10.385635885415249</v>
      </c>
      <c r="CR253">
        <f t="shared" si="193"/>
        <v>0</v>
      </c>
      <c r="CS253">
        <f t="shared" si="194"/>
        <v>0</v>
      </c>
      <c r="CT253">
        <f t="shared" si="195"/>
        <v>0</v>
      </c>
      <c r="CU253">
        <f t="shared" si="196"/>
        <v>0</v>
      </c>
      <c r="CV253">
        <f t="shared" si="197"/>
        <v>0</v>
      </c>
      <c r="CW253">
        <f t="shared" si="198"/>
        <v>0</v>
      </c>
      <c r="CX253">
        <f t="shared" si="199"/>
        <v>0</v>
      </c>
    </row>
    <row r="254" spans="1:102" x14ac:dyDescent="0.25">
      <c r="A254">
        <v>900956697</v>
      </c>
      <c r="B254" s="6" t="s">
        <v>332</v>
      </c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>
        <v>172960</v>
      </c>
      <c r="AA254" s="7"/>
      <c r="AB254" s="7"/>
      <c r="AC254" s="7"/>
      <c r="AD254" s="7"/>
      <c r="AE254" s="7"/>
      <c r="AF254" s="7"/>
      <c r="AG254" s="7"/>
      <c r="AH254" s="7"/>
      <c r="AI254" s="7">
        <v>717160</v>
      </c>
      <c r="AJ254" s="7">
        <v>152620</v>
      </c>
      <c r="AK254" s="7"/>
      <c r="AL254" s="7">
        <v>796640</v>
      </c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>
        <f t="shared" si="200"/>
        <v>4</v>
      </c>
      <c r="BA254">
        <f t="shared" si="201"/>
        <v>900956697</v>
      </c>
      <c r="BB254" t="str">
        <f t="shared" si="202"/>
        <v>BEGOÑA SALCEDO BUSTAMANTE SAS</v>
      </c>
      <c r="BC254">
        <f t="shared" si="203"/>
        <v>0</v>
      </c>
      <c r="BD254">
        <f t="shared" si="153"/>
        <v>0</v>
      </c>
      <c r="BE254">
        <f t="shared" si="154"/>
        <v>0</v>
      </c>
      <c r="BF254">
        <f t="shared" si="155"/>
        <v>0</v>
      </c>
      <c r="BG254">
        <f t="shared" si="156"/>
        <v>0</v>
      </c>
      <c r="BH254">
        <f t="shared" si="157"/>
        <v>0</v>
      </c>
      <c r="BI254">
        <f t="shared" si="158"/>
        <v>0</v>
      </c>
      <c r="BJ254">
        <f t="shared" si="159"/>
        <v>0</v>
      </c>
      <c r="BK254">
        <f t="shared" si="160"/>
        <v>0</v>
      </c>
      <c r="BL254">
        <f t="shared" si="161"/>
        <v>0</v>
      </c>
      <c r="BM254">
        <f t="shared" si="162"/>
        <v>0</v>
      </c>
      <c r="BN254">
        <f t="shared" si="163"/>
        <v>0</v>
      </c>
      <c r="BO254">
        <f t="shared" si="164"/>
        <v>0</v>
      </c>
      <c r="BP254">
        <f t="shared" si="165"/>
        <v>0</v>
      </c>
      <c r="BQ254">
        <f t="shared" si="166"/>
        <v>0</v>
      </c>
      <c r="BR254">
        <f t="shared" si="167"/>
        <v>0</v>
      </c>
      <c r="BS254">
        <f t="shared" si="168"/>
        <v>0</v>
      </c>
      <c r="BT254">
        <f t="shared" si="169"/>
        <v>0</v>
      </c>
      <c r="BU254">
        <f t="shared" si="170"/>
        <v>0</v>
      </c>
      <c r="BV254">
        <f t="shared" si="171"/>
        <v>0</v>
      </c>
      <c r="BW254">
        <f t="shared" si="172"/>
        <v>0</v>
      </c>
      <c r="BX254">
        <f t="shared" si="173"/>
        <v>0</v>
      </c>
      <c r="BY254">
        <f t="shared" si="174"/>
        <v>0</v>
      </c>
      <c r="BZ254">
        <f t="shared" si="175"/>
        <v>12.060821414539948</v>
      </c>
      <c r="CA254">
        <f t="shared" si="176"/>
        <v>0</v>
      </c>
      <c r="CB254">
        <f t="shared" si="177"/>
        <v>0</v>
      </c>
      <c r="CC254">
        <f t="shared" si="178"/>
        <v>0</v>
      </c>
      <c r="CD254">
        <f t="shared" si="179"/>
        <v>0</v>
      </c>
      <c r="CE254">
        <f t="shared" si="180"/>
        <v>0</v>
      </c>
      <c r="CF254">
        <f t="shared" si="181"/>
        <v>0</v>
      </c>
      <c r="CG254">
        <f t="shared" si="182"/>
        <v>0</v>
      </c>
      <c r="CH254">
        <f t="shared" si="183"/>
        <v>0</v>
      </c>
      <c r="CI254">
        <f t="shared" si="184"/>
        <v>13.483055641097371</v>
      </c>
      <c r="CJ254">
        <f t="shared" si="185"/>
        <v>11.935713003043361</v>
      </c>
      <c r="CK254">
        <f t="shared" si="186"/>
        <v>0</v>
      </c>
      <c r="CL254">
        <f t="shared" si="187"/>
        <v>13.588159417147365</v>
      </c>
      <c r="CM254">
        <f t="shared" si="188"/>
        <v>0</v>
      </c>
      <c r="CN254">
        <f t="shared" si="189"/>
        <v>0</v>
      </c>
      <c r="CO254">
        <f t="shared" si="190"/>
        <v>0</v>
      </c>
      <c r="CP254">
        <f t="shared" si="191"/>
        <v>0</v>
      </c>
      <c r="CQ254">
        <f t="shared" si="192"/>
        <v>0</v>
      </c>
      <c r="CR254">
        <f t="shared" si="193"/>
        <v>0</v>
      </c>
      <c r="CS254">
        <f t="shared" si="194"/>
        <v>0</v>
      </c>
      <c r="CT254">
        <f t="shared" si="195"/>
        <v>0</v>
      </c>
      <c r="CU254">
        <f t="shared" si="196"/>
        <v>0</v>
      </c>
      <c r="CV254">
        <f t="shared" si="197"/>
        <v>0</v>
      </c>
      <c r="CW254">
        <f t="shared" si="198"/>
        <v>0</v>
      </c>
      <c r="CX254">
        <f t="shared" si="199"/>
        <v>0</v>
      </c>
    </row>
    <row r="255" spans="1:102" x14ac:dyDescent="0.25">
      <c r="A255">
        <v>1032381938</v>
      </c>
      <c r="B255" s="6" t="s">
        <v>333</v>
      </c>
      <c r="C255" s="7"/>
      <c r="D255" s="7"/>
      <c r="E255" s="7"/>
      <c r="F255" s="7"/>
      <c r="G255" s="7">
        <v>95460</v>
      </c>
      <c r="H255" s="7">
        <v>748720</v>
      </c>
      <c r="I255" s="7"/>
      <c r="J255" s="7">
        <v>148200</v>
      </c>
      <c r="K255" s="7"/>
      <c r="L255" s="7">
        <v>414000</v>
      </c>
      <c r="M255" s="7"/>
      <c r="N255" s="7"/>
      <c r="O255" s="7"/>
      <c r="P255" s="7">
        <v>1273200</v>
      </c>
      <c r="Q255" s="7">
        <v>1200540</v>
      </c>
      <c r="R255" s="7"/>
      <c r="S255" s="7"/>
      <c r="T255" s="7"/>
      <c r="U255" s="7"/>
      <c r="V255" s="7">
        <v>58170</v>
      </c>
      <c r="W255" s="7"/>
      <c r="X255" s="7"/>
      <c r="Y255" s="7"/>
      <c r="Z255" s="7">
        <v>2894820</v>
      </c>
      <c r="AA255" s="7">
        <v>344090</v>
      </c>
      <c r="AB255" s="7"/>
      <c r="AC255" s="7">
        <v>374120</v>
      </c>
      <c r="AD255" s="7"/>
      <c r="AE255" s="7"/>
      <c r="AF255" s="7">
        <v>54240</v>
      </c>
      <c r="AG255" s="7"/>
      <c r="AH255" s="7"/>
      <c r="AI255" s="7">
        <v>1751300</v>
      </c>
      <c r="AJ255" s="7">
        <v>131040</v>
      </c>
      <c r="AK255" s="7"/>
      <c r="AL255" s="7">
        <v>1632730</v>
      </c>
      <c r="AM255" s="7">
        <v>359020</v>
      </c>
      <c r="AN255" s="7"/>
      <c r="AO255" s="7">
        <v>205250</v>
      </c>
      <c r="AP255" s="7"/>
      <c r="AQ255" s="7">
        <v>63280</v>
      </c>
      <c r="AR255" s="7"/>
      <c r="AS255" s="7"/>
      <c r="AT255" s="7">
        <v>533998</v>
      </c>
      <c r="AU255" s="7"/>
      <c r="AV255" s="7"/>
      <c r="AW255" s="7">
        <v>177370</v>
      </c>
      <c r="AX255" s="7"/>
      <c r="AY255" s="7">
        <f t="shared" si="200"/>
        <v>19</v>
      </c>
      <c r="BA255">
        <f t="shared" si="201"/>
        <v>1032381938</v>
      </c>
      <c r="BB255" t="str">
        <f t="shared" si="202"/>
        <v>BEJARANO BEJARANO JULIAN FERNANDO</v>
      </c>
      <c r="BC255">
        <f t="shared" si="203"/>
        <v>0</v>
      </c>
      <c r="BD255">
        <f t="shared" si="153"/>
        <v>0</v>
      </c>
      <c r="BE255">
        <f t="shared" si="154"/>
        <v>0</v>
      </c>
      <c r="BF255">
        <f t="shared" si="155"/>
        <v>0</v>
      </c>
      <c r="BG255">
        <f t="shared" si="156"/>
        <v>11.46647306609689</v>
      </c>
      <c r="BH255">
        <f t="shared" si="157"/>
        <v>13.526121696443026</v>
      </c>
      <c r="BI255">
        <f t="shared" si="158"/>
        <v>0</v>
      </c>
      <c r="BJ255">
        <f t="shared" si="159"/>
        <v>11.906324739459684</v>
      </c>
      <c r="BK255">
        <f t="shared" si="160"/>
        <v>0</v>
      </c>
      <c r="BL255">
        <f t="shared" si="161"/>
        <v>12.933623668263472</v>
      </c>
      <c r="BM255">
        <f t="shared" si="162"/>
        <v>0</v>
      </c>
      <c r="BN255">
        <f t="shared" si="163"/>
        <v>0</v>
      </c>
      <c r="BO255">
        <f t="shared" si="164"/>
        <v>0</v>
      </c>
      <c r="BP255">
        <f t="shared" si="165"/>
        <v>14.057044759812324</v>
      </c>
      <c r="BQ255">
        <f t="shared" si="166"/>
        <v>13.998282846496748</v>
      </c>
      <c r="BR255">
        <f t="shared" si="167"/>
        <v>0</v>
      </c>
      <c r="BS255">
        <f t="shared" si="168"/>
        <v>0</v>
      </c>
      <c r="BT255">
        <f t="shared" si="169"/>
        <v>0</v>
      </c>
      <c r="BU255">
        <f t="shared" si="170"/>
        <v>0</v>
      </c>
      <c r="BV255">
        <f t="shared" si="171"/>
        <v>10.971142227748963</v>
      </c>
      <c r="BW255">
        <f t="shared" si="172"/>
        <v>0</v>
      </c>
      <c r="BX255">
        <f t="shared" si="173"/>
        <v>0</v>
      </c>
      <c r="BY255">
        <f t="shared" si="174"/>
        <v>0</v>
      </c>
      <c r="BZ255">
        <f t="shared" si="175"/>
        <v>14.878433836334974</v>
      </c>
      <c r="CA255">
        <f t="shared" si="176"/>
        <v>12.748661436256073</v>
      </c>
      <c r="CB255">
        <f t="shared" si="177"/>
        <v>0</v>
      </c>
      <c r="CC255">
        <f t="shared" si="178"/>
        <v>12.832334553484079</v>
      </c>
      <c r="CD255">
        <f t="shared" si="179"/>
        <v>0</v>
      </c>
      <c r="CE255">
        <f t="shared" si="180"/>
        <v>0</v>
      </c>
      <c r="CF255">
        <f t="shared" si="181"/>
        <v>10.901192359022497</v>
      </c>
      <c r="CG255">
        <f t="shared" si="182"/>
        <v>0</v>
      </c>
      <c r="CH255">
        <f t="shared" si="183"/>
        <v>0</v>
      </c>
      <c r="CI255">
        <f t="shared" si="184"/>
        <v>14.37586949826499</v>
      </c>
      <c r="CJ255">
        <f t="shared" si="185"/>
        <v>11.783265530315409</v>
      </c>
      <c r="CK255">
        <f t="shared" si="186"/>
        <v>0</v>
      </c>
      <c r="CL255">
        <f t="shared" si="187"/>
        <v>14.305764630888131</v>
      </c>
      <c r="CM255">
        <f t="shared" si="188"/>
        <v>12.791136161581329</v>
      </c>
      <c r="CN255">
        <f t="shared" si="189"/>
        <v>0</v>
      </c>
      <c r="CO255">
        <f t="shared" si="190"/>
        <v>12.231988899409993</v>
      </c>
      <c r="CP255">
        <f t="shared" si="191"/>
        <v>0</v>
      </c>
      <c r="CQ255">
        <f t="shared" si="192"/>
        <v>11.055340405097962</v>
      </c>
      <c r="CR255">
        <f t="shared" si="193"/>
        <v>0</v>
      </c>
      <c r="CS255">
        <f t="shared" si="194"/>
        <v>0</v>
      </c>
      <c r="CT255">
        <f t="shared" si="195"/>
        <v>13.188149245281403</v>
      </c>
      <c r="CU255">
        <f t="shared" si="196"/>
        <v>0</v>
      </c>
      <c r="CV255">
        <f t="shared" si="197"/>
        <v>0</v>
      </c>
      <c r="CW255">
        <f t="shared" si="198"/>
        <v>12.085998863115746</v>
      </c>
      <c r="CX255">
        <f t="shared" si="199"/>
        <v>0</v>
      </c>
    </row>
    <row r="256" spans="1:102" x14ac:dyDescent="0.25">
      <c r="A256">
        <v>1022359820</v>
      </c>
      <c r="B256" s="6" t="s">
        <v>334</v>
      </c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>
        <v>22700</v>
      </c>
      <c r="AU256" s="7"/>
      <c r="AV256" s="7"/>
      <c r="AW256" s="7"/>
      <c r="AX256" s="7"/>
      <c r="AY256" s="7">
        <f t="shared" si="200"/>
        <v>1</v>
      </c>
      <c r="BA256">
        <f t="shared" si="201"/>
        <v>1022359820</v>
      </c>
      <c r="BB256" t="str">
        <f t="shared" si="202"/>
        <v>BEJARANO BEJARANO SEBASTIAN</v>
      </c>
      <c r="BC256">
        <f t="shared" si="203"/>
        <v>0</v>
      </c>
      <c r="BD256">
        <f t="shared" si="153"/>
        <v>0</v>
      </c>
      <c r="BE256">
        <f t="shared" si="154"/>
        <v>0</v>
      </c>
      <c r="BF256">
        <f t="shared" si="155"/>
        <v>0</v>
      </c>
      <c r="BG256">
        <f t="shared" si="156"/>
        <v>0</v>
      </c>
      <c r="BH256">
        <f t="shared" si="157"/>
        <v>0</v>
      </c>
      <c r="BI256">
        <f t="shared" si="158"/>
        <v>0</v>
      </c>
      <c r="BJ256">
        <f t="shared" si="159"/>
        <v>0</v>
      </c>
      <c r="BK256">
        <f t="shared" si="160"/>
        <v>0</v>
      </c>
      <c r="BL256">
        <f t="shared" si="161"/>
        <v>0</v>
      </c>
      <c r="BM256">
        <f t="shared" si="162"/>
        <v>0</v>
      </c>
      <c r="BN256">
        <f t="shared" si="163"/>
        <v>0</v>
      </c>
      <c r="BO256">
        <f t="shared" si="164"/>
        <v>0</v>
      </c>
      <c r="BP256">
        <f t="shared" si="165"/>
        <v>0</v>
      </c>
      <c r="BQ256">
        <f t="shared" si="166"/>
        <v>0</v>
      </c>
      <c r="BR256">
        <f t="shared" si="167"/>
        <v>0</v>
      </c>
      <c r="BS256">
        <f t="shared" si="168"/>
        <v>0</v>
      </c>
      <c r="BT256">
        <f t="shared" si="169"/>
        <v>0</v>
      </c>
      <c r="BU256">
        <f t="shared" si="170"/>
        <v>0</v>
      </c>
      <c r="BV256">
        <f t="shared" si="171"/>
        <v>0</v>
      </c>
      <c r="BW256">
        <f t="shared" si="172"/>
        <v>0</v>
      </c>
      <c r="BX256">
        <f t="shared" si="173"/>
        <v>0</v>
      </c>
      <c r="BY256">
        <f t="shared" si="174"/>
        <v>0</v>
      </c>
      <c r="BZ256">
        <f t="shared" si="175"/>
        <v>0</v>
      </c>
      <c r="CA256">
        <f t="shared" si="176"/>
        <v>0</v>
      </c>
      <c r="CB256">
        <f t="shared" si="177"/>
        <v>0</v>
      </c>
      <c r="CC256">
        <f t="shared" si="178"/>
        <v>0</v>
      </c>
      <c r="CD256">
        <f t="shared" si="179"/>
        <v>0</v>
      </c>
      <c r="CE256">
        <f t="shared" si="180"/>
        <v>0</v>
      </c>
      <c r="CF256">
        <f t="shared" si="181"/>
        <v>0</v>
      </c>
      <c r="CG256">
        <f t="shared" si="182"/>
        <v>0</v>
      </c>
      <c r="CH256">
        <f t="shared" si="183"/>
        <v>0</v>
      </c>
      <c r="CI256">
        <f t="shared" si="184"/>
        <v>0</v>
      </c>
      <c r="CJ256">
        <f t="shared" si="185"/>
        <v>0</v>
      </c>
      <c r="CK256">
        <f t="shared" si="186"/>
        <v>0</v>
      </c>
      <c r="CL256">
        <f t="shared" si="187"/>
        <v>0</v>
      </c>
      <c r="CM256">
        <f t="shared" si="188"/>
        <v>0</v>
      </c>
      <c r="CN256">
        <f t="shared" si="189"/>
        <v>0</v>
      </c>
      <c r="CO256">
        <f t="shared" si="190"/>
        <v>0</v>
      </c>
      <c r="CP256">
        <f t="shared" si="191"/>
        <v>0</v>
      </c>
      <c r="CQ256">
        <f t="shared" si="192"/>
        <v>0</v>
      </c>
      <c r="CR256">
        <f t="shared" si="193"/>
        <v>0</v>
      </c>
      <c r="CS256">
        <f t="shared" si="194"/>
        <v>0</v>
      </c>
      <c r="CT256">
        <f t="shared" si="195"/>
        <v>10.030164255362632</v>
      </c>
      <c r="CU256">
        <f t="shared" si="196"/>
        <v>0</v>
      </c>
      <c r="CV256">
        <f t="shared" si="197"/>
        <v>0</v>
      </c>
      <c r="CW256">
        <f t="shared" si="198"/>
        <v>0</v>
      </c>
      <c r="CX256">
        <f t="shared" si="199"/>
        <v>0</v>
      </c>
    </row>
    <row r="257" spans="1:102" x14ac:dyDescent="0.25">
      <c r="A257">
        <v>80192240</v>
      </c>
      <c r="B257" s="6" t="s">
        <v>335</v>
      </c>
      <c r="C257" s="7"/>
      <c r="D257" s="7"/>
      <c r="E257" s="7"/>
      <c r="F257" s="7"/>
      <c r="G257" s="7">
        <v>94660</v>
      </c>
      <c r="H257" s="7"/>
      <c r="I257" s="7"/>
      <c r="J257" s="7">
        <v>59280</v>
      </c>
      <c r="K257" s="7"/>
      <c r="L257" s="7">
        <v>688700</v>
      </c>
      <c r="M257" s="7"/>
      <c r="N257" s="7"/>
      <c r="O257" s="7"/>
      <c r="P257" s="7">
        <v>305330</v>
      </c>
      <c r="Q257" s="7">
        <v>277080</v>
      </c>
      <c r="R257" s="7"/>
      <c r="S257" s="7"/>
      <c r="T257" s="7"/>
      <c r="U257" s="7"/>
      <c r="V257" s="7"/>
      <c r="W257" s="7"/>
      <c r="X257" s="7"/>
      <c r="Y257" s="7"/>
      <c r="Z257" s="7">
        <v>1612890</v>
      </c>
      <c r="AA257" s="7">
        <v>1627160</v>
      </c>
      <c r="AB257" s="7"/>
      <c r="AC257" s="7">
        <v>88310</v>
      </c>
      <c r="AD257" s="7"/>
      <c r="AE257" s="7"/>
      <c r="AF257" s="7"/>
      <c r="AG257" s="7"/>
      <c r="AH257" s="7"/>
      <c r="AI257" s="7">
        <v>37260</v>
      </c>
      <c r="AJ257" s="7">
        <v>21840</v>
      </c>
      <c r="AK257" s="7"/>
      <c r="AL257" s="7"/>
      <c r="AM257" s="7">
        <v>27380</v>
      </c>
      <c r="AN257" s="7"/>
      <c r="AO257" s="7">
        <v>112600</v>
      </c>
      <c r="AP257" s="7"/>
      <c r="AQ257" s="7"/>
      <c r="AR257" s="7"/>
      <c r="AS257" s="7"/>
      <c r="AT257" s="7"/>
      <c r="AU257" s="7"/>
      <c r="AV257" s="7"/>
      <c r="AW257" s="7"/>
      <c r="AX257" s="7"/>
      <c r="AY257" s="7">
        <f t="shared" si="200"/>
        <v>12</v>
      </c>
      <c r="BA257">
        <f t="shared" si="201"/>
        <v>80192240</v>
      </c>
      <c r="BB257" t="str">
        <f t="shared" si="202"/>
        <v>BEJARANO CALDAS IVAN DARIO</v>
      </c>
      <c r="BC257">
        <f t="shared" si="203"/>
        <v>0</v>
      </c>
      <c r="BD257">
        <f t="shared" si="153"/>
        <v>0</v>
      </c>
      <c r="BE257">
        <f t="shared" si="154"/>
        <v>0</v>
      </c>
      <c r="BF257">
        <f t="shared" si="155"/>
        <v>0</v>
      </c>
      <c r="BG257">
        <f t="shared" si="156"/>
        <v>11.458057367528673</v>
      </c>
      <c r="BH257">
        <f t="shared" si="157"/>
        <v>0</v>
      </c>
      <c r="BI257">
        <f t="shared" si="158"/>
        <v>0</v>
      </c>
      <c r="BJ257">
        <f t="shared" si="159"/>
        <v>10.990044128923504</v>
      </c>
      <c r="BK257">
        <f t="shared" si="160"/>
        <v>0</v>
      </c>
      <c r="BL257">
        <f t="shared" si="161"/>
        <v>13.44256249354277</v>
      </c>
      <c r="BM257">
        <f t="shared" si="162"/>
        <v>0</v>
      </c>
      <c r="BN257">
        <f t="shared" si="163"/>
        <v>0</v>
      </c>
      <c r="BO257">
        <f t="shared" si="164"/>
        <v>0</v>
      </c>
      <c r="BP257">
        <f t="shared" si="165"/>
        <v>12.62915171303756</v>
      </c>
      <c r="BQ257">
        <f t="shared" si="166"/>
        <v>12.532065161196002</v>
      </c>
      <c r="BR257">
        <f t="shared" si="167"/>
        <v>0</v>
      </c>
      <c r="BS257">
        <f t="shared" si="168"/>
        <v>0</v>
      </c>
      <c r="BT257">
        <f t="shared" si="169"/>
        <v>0</v>
      </c>
      <c r="BU257">
        <f t="shared" si="170"/>
        <v>0</v>
      </c>
      <c r="BV257">
        <f t="shared" si="171"/>
        <v>0</v>
      </c>
      <c r="BW257">
        <f t="shared" si="172"/>
        <v>0</v>
      </c>
      <c r="BX257">
        <f t="shared" si="173"/>
        <v>0</v>
      </c>
      <c r="BY257">
        <f t="shared" si="174"/>
        <v>0</v>
      </c>
      <c r="BZ257">
        <f t="shared" si="175"/>
        <v>14.293538778878546</v>
      </c>
      <c r="CA257">
        <f t="shared" si="176"/>
        <v>14.302347336437585</v>
      </c>
      <c r="CB257">
        <f t="shared" si="177"/>
        <v>0</v>
      </c>
      <c r="CC257">
        <f t="shared" si="178"/>
        <v>11.38861995414463</v>
      </c>
      <c r="CD257">
        <f t="shared" si="179"/>
        <v>0</v>
      </c>
      <c r="CE257">
        <f t="shared" si="180"/>
        <v>0</v>
      </c>
      <c r="CF257">
        <f t="shared" si="181"/>
        <v>0</v>
      </c>
      <c r="CG257">
        <f t="shared" si="182"/>
        <v>0</v>
      </c>
      <c r="CH257">
        <f t="shared" si="183"/>
        <v>0</v>
      </c>
      <c r="CI257">
        <f t="shared" si="184"/>
        <v>10.52570248222807</v>
      </c>
      <c r="CJ257">
        <f t="shared" si="185"/>
        <v>9.9915442163564112</v>
      </c>
      <c r="CK257">
        <f t="shared" si="186"/>
        <v>0</v>
      </c>
      <c r="CL257">
        <f t="shared" si="187"/>
        <v>0</v>
      </c>
      <c r="CM257">
        <f t="shared" si="188"/>
        <v>10.217604621184988</v>
      </c>
      <c r="CN257">
        <f t="shared" si="189"/>
        <v>0</v>
      </c>
      <c r="CO257">
        <f t="shared" si="190"/>
        <v>11.631605875642963</v>
      </c>
      <c r="CP257">
        <f t="shared" si="191"/>
        <v>0</v>
      </c>
      <c r="CQ257">
        <f t="shared" si="192"/>
        <v>0</v>
      </c>
      <c r="CR257">
        <f t="shared" si="193"/>
        <v>0</v>
      </c>
      <c r="CS257">
        <f t="shared" si="194"/>
        <v>0</v>
      </c>
      <c r="CT257">
        <f t="shared" si="195"/>
        <v>0</v>
      </c>
      <c r="CU257">
        <f t="shared" si="196"/>
        <v>0</v>
      </c>
      <c r="CV257">
        <f t="shared" si="197"/>
        <v>0</v>
      </c>
      <c r="CW257">
        <f t="shared" si="198"/>
        <v>0</v>
      </c>
      <c r="CX257">
        <f t="shared" si="199"/>
        <v>0</v>
      </c>
    </row>
    <row r="258" spans="1:102" x14ac:dyDescent="0.25">
      <c r="A258">
        <v>53907123</v>
      </c>
      <c r="B258" s="6" t="s">
        <v>336</v>
      </c>
      <c r="C258" s="7"/>
      <c r="D258" s="7"/>
      <c r="E258" s="7"/>
      <c r="F258" s="7"/>
      <c r="G258" s="7"/>
      <c r="H258" s="7">
        <v>12960</v>
      </c>
      <c r="I258" s="7"/>
      <c r="J258" s="7"/>
      <c r="K258" s="7"/>
      <c r="L258" s="7">
        <v>208870</v>
      </c>
      <c r="M258" s="7"/>
      <c r="N258" s="7"/>
      <c r="O258" s="7"/>
      <c r="P258" s="7"/>
      <c r="Q258" s="7"/>
      <c r="R258" s="7"/>
      <c r="S258" s="7"/>
      <c r="T258" s="7"/>
      <c r="U258" s="7"/>
      <c r="V258" s="7">
        <v>19390</v>
      </c>
      <c r="W258" s="7"/>
      <c r="X258" s="7"/>
      <c r="Y258" s="7"/>
      <c r="Z258" s="7">
        <v>443810</v>
      </c>
      <c r="AA258" s="7">
        <v>444100</v>
      </c>
      <c r="AB258" s="7"/>
      <c r="AC258" s="7">
        <v>57800</v>
      </c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>
        <f t="shared" si="200"/>
        <v>6</v>
      </c>
      <c r="BA258">
        <f t="shared" si="201"/>
        <v>53907123</v>
      </c>
      <c r="BB258" t="str">
        <f t="shared" si="202"/>
        <v>BEJARANO CANTOR YULY ALEXANDRA</v>
      </c>
      <c r="BC258">
        <f t="shared" si="203"/>
        <v>0</v>
      </c>
      <c r="BD258">
        <f t="shared" ref="BD258:BD321" si="204">LN(IF(D258&lt;0,0,D258)+1)</f>
        <v>0</v>
      </c>
      <c r="BE258">
        <f t="shared" ref="BE258:BE321" si="205">LN(IF(E258&lt;0,0,E258)+1)</f>
        <v>0</v>
      </c>
      <c r="BF258">
        <f t="shared" ref="BF258:BF321" si="206">LN(IF(F258&lt;0,0,F258)+1)</f>
        <v>0</v>
      </c>
      <c r="BG258">
        <f t="shared" ref="BG258:BG321" si="207">LN(IF(G258&lt;0,0,G258)+1)</f>
        <v>0</v>
      </c>
      <c r="BH258">
        <f t="shared" ref="BH258:BH321" si="208">LN(IF(H258&lt;0,0,H258)+1)</f>
        <v>9.4697001274233745</v>
      </c>
      <c r="BI258">
        <f t="shared" ref="BI258:BI321" si="209">LN(IF(I258&lt;0,0,I258)+1)</f>
        <v>0</v>
      </c>
      <c r="BJ258">
        <f t="shared" ref="BJ258:BJ321" si="210">LN(IF(J258&lt;0,0,J258)+1)</f>
        <v>0</v>
      </c>
      <c r="BK258">
        <f t="shared" ref="BK258:BK321" si="211">LN(IF(K258&lt;0,0,K258)+1)</f>
        <v>0</v>
      </c>
      <c r="BL258">
        <f t="shared" ref="BL258:BL321" si="212">LN(IF(L258&lt;0,0,L258)+1)</f>
        <v>12.249472115504872</v>
      </c>
      <c r="BM258">
        <f t="shared" ref="BM258:BM321" si="213">LN(IF(M258&lt;0,0,M258)+1)</f>
        <v>0</v>
      </c>
      <c r="BN258">
        <f t="shared" ref="BN258:BN321" si="214">LN(IF(N258&lt;0,0,N258)+1)</f>
        <v>0</v>
      </c>
      <c r="BO258">
        <f t="shared" ref="BO258:BO321" si="215">LN(IF(O258&lt;0,0,O258)+1)</f>
        <v>0</v>
      </c>
      <c r="BP258">
        <f t="shared" ref="BP258:BP321" si="216">LN(IF(P258&lt;0,0,P258)+1)</f>
        <v>0</v>
      </c>
      <c r="BQ258">
        <f t="shared" ref="BQ258:BQ321" si="217">LN(IF(Q258&lt;0,0,Q258)+1)</f>
        <v>0</v>
      </c>
      <c r="BR258">
        <f t="shared" ref="BR258:BR321" si="218">LN(IF(R258&lt;0,0,R258)+1)</f>
        <v>0</v>
      </c>
      <c r="BS258">
        <f t="shared" ref="BS258:BS321" si="219">LN(IF(S258&lt;0,0,S258)+1)</f>
        <v>0</v>
      </c>
      <c r="BT258">
        <f t="shared" ref="BT258:BT321" si="220">LN(IF(T258&lt;0,0,T258)+1)</f>
        <v>0</v>
      </c>
      <c r="BU258">
        <f t="shared" ref="BU258:BU321" si="221">LN(IF(U258&lt;0,0,U258)+1)</f>
        <v>0</v>
      </c>
      <c r="BV258">
        <f t="shared" ref="BV258:BV321" si="222">LN(IF(V258&lt;0,0,V258)+1)</f>
        <v>9.8725643198826187</v>
      </c>
      <c r="BW258">
        <f t="shared" ref="BW258:BW321" si="223">LN(IF(W258&lt;0,0,W258)+1)</f>
        <v>0</v>
      </c>
      <c r="BX258">
        <f t="shared" ref="BX258:BX321" si="224">LN(IF(X258&lt;0,0,X258)+1)</f>
        <v>0</v>
      </c>
      <c r="BY258">
        <f t="shared" ref="BY258:BY321" si="225">LN(IF(Y258&lt;0,0,Y258)+1)</f>
        <v>0</v>
      </c>
      <c r="BZ258">
        <f t="shared" ref="BZ258:BZ321" si="226">LN(IF(Z258&lt;0,0,Z258)+1)</f>
        <v>13.003154075113077</v>
      </c>
      <c r="CA258">
        <f t="shared" ref="CA258:CA321" si="227">LN(IF(AA258&lt;0,0,AA258)+1)</f>
        <v>13.003807293022762</v>
      </c>
      <c r="CB258">
        <f t="shared" ref="CB258:CB321" si="228">LN(IF(AB258&lt;0,0,AB258)+1)</f>
        <v>0</v>
      </c>
      <c r="CC258">
        <f t="shared" ref="CC258:CC321" si="229">LN(IF(AC258&lt;0,0,AC258)+1)</f>
        <v>10.96476135554887</v>
      </c>
      <c r="CD258">
        <f t="shared" ref="CD258:CD321" si="230">LN(IF(AD258&lt;0,0,AD258)+1)</f>
        <v>0</v>
      </c>
      <c r="CE258">
        <f t="shared" ref="CE258:CE321" si="231">LN(IF(AE258&lt;0,0,AE258)+1)</f>
        <v>0</v>
      </c>
      <c r="CF258">
        <f t="shared" ref="CF258:CF321" si="232">LN(IF(AF258&lt;0,0,AF258)+1)</f>
        <v>0</v>
      </c>
      <c r="CG258">
        <f t="shared" ref="CG258:CG321" si="233">LN(IF(AG258&lt;0,0,AG258)+1)</f>
        <v>0</v>
      </c>
      <c r="CH258">
        <f t="shared" ref="CH258:CH321" si="234">LN(IF(AH258&lt;0,0,AH258)+1)</f>
        <v>0</v>
      </c>
      <c r="CI258">
        <f t="shared" ref="CI258:CI321" si="235">LN(IF(AI258&lt;0,0,AI258)+1)</f>
        <v>0</v>
      </c>
      <c r="CJ258">
        <f t="shared" ref="CJ258:CJ321" si="236">LN(IF(AJ258&lt;0,0,AJ258)+1)</f>
        <v>0</v>
      </c>
      <c r="CK258">
        <f t="shared" ref="CK258:CK321" si="237">LN(IF(AK258&lt;0,0,AK258)+1)</f>
        <v>0</v>
      </c>
      <c r="CL258">
        <f t="shared" ref="CL258:CL321" si="238">LN(IF(AL258&lt;0,0,AL258)+1)</f>
        <v>0</v>
      </c>
      <c r="CM258">
        <f t="shared" ref="CM258:CM321" si="239">LN(IF(AM258&lt;0,0,AM258)+1)</f>
        <v>0</v>
      </c>
      <c r="CN258">
        <f t="shared" ref="CN258:CN321" si="240">LN(IF(AN258&lt;0,0,AN258)+1)</f>
        <v>0</v>
      </c>
      <c r="CO258">
        <f t="shared" ref="CO258:CO321" si="241">LN(IF(AO258&lt;0,0,AO258)+1)</f>
        <v>0</v>
      </c>
      <c r="CP258">
        <f t="shared" ref="CP258:CP321" si="242">LN(IF(AP258&lt;0,0,AP258)+1)</f>
        <v>0</v>
      </c>
      <c r="CQ258">
        <f t="shared" ref="CQ258:CQ321" si="243">LN(IF(AQ258&lt;0,0,AQ258)+1)</f>
        <v>0</v>
      </c>
      <c r="CR258">
        <f t="shared" ref="CR258:CR321" si="244">LN(IF(AR258&lt;0,0,AR258)+1)</f>
        <v>0</v>
      </c>
      <c r="CS258">
        <f t="shared" ref="CS258:CS321" si="245">LN(IF(AS258&lt;0,0,AS258)+1)</f>
        <v>0</v>
      </c>
      <c r="CT258">
        <f t="shared" ref="CT258:CT321" si="246">LN(IF(AT258&lt;0,0,AT258)+1)</f>
        <v>0</v>
      </c>
      <c r="CU258">
        <f t="shared" ref="CU258:CU321" si="247">LN(IF(AU258&lt;0,0,AU258)+1)</f>
        <v>0</v>
      </c>
      <c r="CV258">
        <f t="shared" ref="CV258:CV321" si="248">LN(IF(AV258&lt;0,0,AV258)+1)</f>
        <v>0</v>
      </c>
      <c r="CW258">
        <f t="shared" ref="CW258:CW321" si="249">LN(IF(AW258&lt;0,0,AW258)+1)</f>
        <v>0</v>
      </c>
      <c r="CX258">
        <f t="shared" ref="CX258:CX321" si="250">LN(IF(AX258&lt;0,0,AX258)+1)</f>
        <v>0</v>
      </c>
    </row>
    <row r="259" spans="1:102" x14ac:dyDescent="0.25">
      <c r="A259">
        <v>65762822</v>
      </c>
      <c r="B259" s="6" t="s">
        <v>337</v>
      </c>
      <c r="C259" s="7"/>
      <c r="D259" s="7"/>
      <c r="E259" s="7"/>
      <c r="F259" s="7"/>
      <c r="G259" s="7">
        <v>100110</v>
      </c>
      <c r="H259" s="7">
        <v>263020</v>
      </c>
      <c r="I259" s="7"/>
      <c r="J259" s="7"/>
      <c r="K259" s="7"/>
      <c r="L259" s="7"/>
      <c r="M259" s="7"/>
      <c r="N259" s="7">
        <v>90428</v>
      </c>
      <c r="O259" s="7"/>
      <c r="P259" s="7">
        <v>112089</v>
      </c>
      <c r="Q259" s="7">
        <v>222746</v>
      </c>
      <c r="R259" s="7"/>
      <c r="S259" s="7"/>
      <c r="T259" s="7"/>
      <c r="U259" s="7"/>
      <c r="V259" s="7">
        <v>53093</v>
      </c>
      <c r="W259" s="7"/>
      <c r="X259" s="7"/>
      <c r="Y259" s="7"/>
      <c r="Z259" s="7">
        <v>2093633</v>
      </c>
      <c r="AA259" s="7">
        <v>211572</v>
      </c>
      <c r="AB259" s="7"/>
      <c r="AC259" s="7"/>
      <c r="AD259" s="7"/>
      <c r="AE259" s="7"/>
      <c r="AF259" s="7">
        <v>27120</v>
      </c>
      <c r="AG259" s="7"/>
      <c r="AH259" s="7"/>
      <c r="AI259" s="7">
        <v>299798</v>
      </c>
      <c r="AJ259" s="7"/>
      <c r="AK259" s="7"/>
      <c r="AL259" s="7">
        <v>854134</v>
      </c>
      <c r="AM259" s="7"/>
      <c r="AN259" s="7"/>
      <c r="AO259" s="7">
        <v>-16431</v>
      </c>
      <c r="AP259" s="7"/>
      <c r="AQ259" s="7">
        <v>64780</v>
      </c>
      <c r="AR259" s="7"/>
      <c r="AS259" s="7"/>
      <c r="AT259" s="7"/>
      <c r="AU259" s="7"/>
      <c r="AV259" s="7"/>
      <c r="AW259" s="7">
        <v>115420</v>
      </c>
      <c r="AX259" s="7"/>
      <c r="AY259" s="7">
        <f t="shared" ref="AY259:AY322" si="251">COUNT(C259:AX259)</f>
        <v>14</v>
      </c>
      <c r="BA259">
        <f t="shared" ref="BA259:BA322" si="252">A259</f>
        <v>65762822</v>
      </c>
      <c r="BB259" t="str">
        <f t="shared" ref="BB259:BB322" si="253">B259</f>
        <v>BEJARANO MEDINA ANA OBDULIA</v>
      </c>
      <c r="BC259">
        <f t="shared" ref="BC259:BC322" si="254">LN(IF(C259&lt;0,0,C259)+1)</f>
        <v>0</v>
      </c>
      <c r="BD259">
        <f t="shared" si="204"/>
        <v>0</v>
      </c>
      <c r="BE259">
        <f t="shared" si="205"/>
        <v>0</v>
      </c>
      <c r="BF259">
        <f t="shared" si="206"/>
        <v>0</v>
      </c>
      <c r="BG259">
        <f t="shared" si="207"/>
        <v>11.514034849375726</v>
      </c>
      <c r="BH259">
        <f t="shared" si="208"/>
        <v>12.479989155880972</v>
      </c>
      <c r="BI259">
        <f t="shared" si="209"/>
        <v>0</v>
      </c>
      <c r="BJ259">
        <f t="shared" si="210"/>
        <v>0</v>
      </c>
      <c r="BK259">
        <f t="shared" si="211"/>
        <v>0</v>
      </c>
      <c r="BL259">
        <f t="shared" si="212"/>
        <v>0</v>
      </c>
      <c r="BM259">
        <f t="shared" si="213"/>
        <v>0</v>
      </c>
      <c r="BN259">
        <f t="shared" si="214"/>
        <v>11.412320291396263</v>
      </c>
      <c r="BO259">
        <f t="shared" si="215"/>
        <v>0</v>
      </c>
      <c r="BP259">
        <f t="shared" si="216"/>
        <v>11.627057399015142</v>
      </c>
      <c r="BQ259">
        <f t="shared" si="217"/>
        <v>12.313791877228892</v>
      </c>
      <c r="BR259">
        <f t="shared" si="218"/>
        <v>0</v>
      </c>
      <c r="BS259">
        <f t="shared" si="219"/>
        <v>0</v>
      </c>
      <c r="BT259">
        <f t="shared" si="220"/>
        <v>0</v>
      </c>
      <c r="BU259">
        <f t="shared" si="221"/>
        <v>0</v>
      </c>
      <c r="BV259">
        <f t="shared" si="222"/>
        <v>10.879819206495405</v>
      </c>
      <c r="BW259">
        <f t="shared" si="223"/>
        <v>0</v>
      </c>
      <c r="BX259">
        <f t="shared" si="224"/>
        <v>0</v>
      </c>
      <c r="BY259">
        <f t="shared" si="225"/>
        <v>0</v>
      </c>
      <c r="BZ259">
        <f t="shared" si="226"/>
        <v>14.554411870035636</v>
      </c>
      <c r="CA259">
        <f t="shared" si="227"/>
        <v>12.26232537158095</v>
      </c>
      <c r="CB259">
        <f t="shared" si="228"/>
        <v>0</v>
      </c>
      <c r="CC259">
        <f t="shared" si="229"/>
        <v>0</v>
      </c>
      <c r="CD259">
        <f t="shared" si="230"/>
        <v>0</v>
      </c>
      <c r="CE259">
        <f t="shared" si="231"/>
        <v>0</v>
      </c>
      <c r="CF259">
        <f t="shared" si="232"/>
        <v>10.208063614530875</v>
      </c>
      <c r="CG259">
        <f t="shared" si="233"/>
        <v>0</v>
      </c>
      <c r="CH259">
        <f t="shared" si="234"/>
        <v>0</v>
      </c>
      <c r="CI259">
        <f t="shared" si="235"/>
        <v>12.610867529088033</v>
      </c>
      <c r="CJ259">
        <f t="shared" si="236"/>
        <v>0</v>
      </c>
      <c r="CK259">
        <f t="shared" si="237"/>
        <v>0</v>
      </c>
      <c r="CL259">
        <f t="shared" si="238"/>
        <v>13.657844539902733</v>
      </c>
      <c r="CM259">
        <f t="shared" si="239"/>
        <v>0</v>
      </c>
      <c r="CN259">
        <f t="shared" si="240"/>
        <v>0</v>
      </c>
      <c r="CO259">
        <f t="shared" si="241"/>
        <v>0</v>
      </c>
      <c r="CP259">
        <f t="shared" si="242"/>
        <v>0</v>
      </c>
      <c r="CQ259">
        <f t="shared" si="243"/>
        <v>11.078767629469402</v>
      </c>
      <c r="CR259">
        <f t="shared" si="244"/>
        <v>0</v>
      </c>
      <c r="CS259">
        <f t="shared" si="245"/>
        <v>0</v>
      </c>
      <c r="CT259">
        <f t="shared" si="246"/>
        <v>0</v>
      </c>
      <c r="CU259">
        <f t="shared" si="247"/>
        <v>0</v>
      </c>
      <c r="CV259">
        <f t="shared" si="248"/>
        <v>0</v>
      </c>
      <c r="CW259">
        <f t="shared" si="249"/>
        <v>11.656341592237128</v>
      </c>
      <c r="CX259">
        <f t="shared" si="250"/>
        <v>0</v>
      </c>
    </row>
    <row r="260" spans="1:102" x14ac:dyDescent="0.25">
      <c r="A260">
        <v>35513429</v>
      </c>
      <c r="B260" s="6" t="s">
        <v>338</v>
      </c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>
        <v>135020</v>
      </c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>
        <v>14800</v>
      </c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>
        <f t="shared" si="251"/>
        <v>2</v>
      </c>
      <c r="BA260">
        <f t="shared" si="252"/>
        <v>35513429</v>
      </c>
      <c r="BB260" t="str">
        <f t="shared" si="253"/>
        <v>BEJARANO PEÑA ANITD ROCIO</v>
      </c>
      <c r="BC260">
        <f t="shared" si="254"/>
        <v>0</v>
      </c>
      <c r="BD260">
        <f t="shared" si="204"/>
        <v>0</v>
      </c>
      <c r="BE260">
        <f t="shared" si="205"/>
        <v>0</v>
      </c>
      <c r="BF260">
        <f t="shared" si="206"/>
        <v>0</v>
      </c>
      <c r="BG260">
        <f t="shared" si="207"/>
        <v>0</v>
      </c>
      <c r="BH260">
        <f t="shared" si="208"/>
        <v>0</v>
      </c>
      <c r="BI260">
        <f t="shared" si="209"/>
        <v>0</v>
      </c>
      <c r="BJ260">
        <f t="shared" si="210"/>
        <v>0</v>
      </c>
      <c r="BK260">
        <f t="shared" si="211"/>
        <v>0</v>
      </c>
      <c r="BL260">
        <f t="shared" si="212"/>
        <v>0</v>
      </c>
      <c r="BM260">
        <f t="shared" si="213"/>
        <v>0</v>
      </c>
      <c r="BN260">
        <f t="shared" si="214"/>
        <v>0</v>
      </c>
      <c r="BO260">
        <f t="shared" si="215"/>
        <v>0</v>
      </c>
      <c r="BP260">
        <f t="shared" si="216"/>
        <v>0</v>
      </c>
      <c r="BQ260">
        <f t="shared" si="217"/>
        <v>11.813185600878612</v>
      </c>
      <c r="BR260">
        <f t="shared" si="218"/>
        <v>0</v>
      </c>
      <c r="BS260">
        <f t="shared" si="219"/>
        <v>0</v>
      </c>
      <c r="BT260">
        <f t="shared" si="220"/>
        <v>0</v>
      </c>
      <c r="BU260">
        <f t="shared" si="221"/>
        <v>0</v>
      </c>
      <c r="BV260">
        <f t="shared" si="222"/>
        <v>0</v>
      </c>
      <c r="BW260">
        <f t="shared" si="223"/>
        <v>0</v>
      </c>
      <c r="BX260">
        <f t="shared" si="224"/>
        <v>0</v>
      </c>
      <c r="BY260">
        <f t="shared" si="225"/>
        <v>0</v>
      </c>
      <c r="BZ260">
        <f t="shared" si="226"/>
        <v>0</v>
      </c>
      <c r="CA260">
        <f t="shared" si="227"/>
        <v>0</v>
      </c>
      <c r="CB260">
        <f t="shared" si="228"/>
        <v>0</v>
      </c>
      <c r="CC260">
        <f t="shared" si="229"/>
        <v>0</v>
      </c>
      <c r="CD260">
        <f t="shared" si="230"/>
        <v>0</v>
      </c>
      <c r="CE260">
        <f t="shared" si="231"/>
        <v>0</v>
      </c>
      <c r="CF260">
        <f t="shared" si="232"/>
        <v>0</v>
      </c>
      <c r="CG260">
        <f t="shared" si="233"/>
        <v>0</v>
      </c>
      <c r="CH260">
        <f t="shared" si="234"/>
        <v>0</v>
      </c>
      <c r="CI260">
        <f t="shared" si="235"/>
        <v>9.6024500250371894</v>
      </c>
      <c r="CJ260">
        <f t="shared" si="236"/>
        <v>0</v>
      </c>
      <c r="CK260">
        <f t="shared" si="237"/>
        <v>0</v>
      </c>
      <c r="CL260">
        <f t="shared" si="238"/>
        <v>0</v>
      </c>
      <c r="CM260">
        <f t="shared" si="239"/>
        <v>0</v>
      </c>
      <c r="CN260">
        <f t="shared" si="240"/>
        <v>0</v>
      </c>
      <c r="CO260">
        <f t="shared" si="241"/>
        <v>0</v>
      </c>
      <c r="CP260">
        <f t="shared" si="242"/>
        <v>0</v>
      </c>
      <c r="CQ260">
        <f t="shared" si="243"/>
        <v>0</v>
      </c>
      <c r="CR260">
        <f t="shared" si="244"/>
        <v>0</v>
      </c>
      <c r="CS260">
        <f t="shared" si="245"/>
        <v>0</v>
      </c>
      <c r="CT260">
        <f t="shared" si="246"/>
        <v>0</v>
      </c>
      <c r="CU260">
        <f t="shared" si="247"/>
        <v>0</v>
      </c>
      <c r="CV260">
        <f t="shared" si="248"/>
        <v>0</v>
      </c>
      <c r="CW260">
        <f t="shared" si="249"/>
        <v>0</v>
      </c>
      <c r="CX260">
        <f t="shared" si="250"/>
        <v>0</v>
      </c>
    </row>
    <row r="261" spans="1:102" x14ac:dyDescent="0.25">
      <c r="A261">
        <v>52082909</v>
      </c>
      <c r="B261" s="6" t="s">
        <v>339</v>
      </c>
      <c r="C261" s="7"/>
      <c r="D261" s="7"/>
      <c r="E261" s="7"/>
      <c r="F261" s="7"/>
      <c r="G261" s="7"/>
      <c r="H261" s="7">
        <v>110750</v>
      </c>
      <c r="I261" s="7"/>
      <c r="J261" s="7"/>
      <c r="K261" s="7"/>
      <c r="L261" s="7">
        <v>312100</v>
      </c>
      <c r="M261" s="7"/>
      <c r="N261" s="7"/>
      <c r="O261" s="7"/>
      <c r="P261" s="7"/>
      <c r="Q261" s="7"/>
      <c r="R261" s="7"/>
      <c r="S261" s="7"/>
      <c r="T261" s="7"/>
      <c r="U261" s="7"/>
      <c r="V261" s="7">
        <v>165240</v>
      </c>
      <c r="W261" s="7"/>
      <c r="X261" s="7">
        <v>52180</v>
      </c>
      <c r="Y261" s="7"/>
      <c r="Z261" s="7">
        <v>192950</v>
      </c>
      <c r="AA261" s="7">
        <v>62280</v>
      </c>
      <c r="AB261" s="7"/>
      <c r="AC261" s="7"/>
      <c r="AD261" s="7"/>
      <c r="AE261" s="7"/>
      <c r="AF261" s="7"/>
      <c r="AG261" s="7"/>
      <c r="AH261" s="7"/>
      <c r="AI261" s="7">
        <v>700456</v>
      </c>
      <c r="AJ261" s="7">
        <v>50960</v>
      </c>
      <c r="AK261" s="7"/>
      <c r="AL261" s="7">
        <v>251520</v>
      </c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>
        <v>40300</v>
      </c>
      <c r="AX261" s="7"/>
      <c r="AY261" s="7">
        <f t="shared" si="251"/>
        <v>10</v>
      </c>
      <c r="BA261">
        <f t="shared" si="252"/>
        <v>52082909</v>
      </c>
      <c r="BB261" t="str">
        <f t="shared" si="253"/>
        <v>BEJARANO PIRATEQUE CLAUDIA YOLANDA</v>
      </c>
      <c r="BC261">
        <f t="shared" si="254"/>
        <v>0</v>
      </c>
      <c r="BD261">
        <f t="shared" si="204"/>
        <v>0</v>
      </c>
      <c r="BE261">
        <f t="shared" si="205"/>
        <v>0</v>
      </c>
      <c r="BF261">
        <f t="shared" si="206"/>
        <v>0</v>
      </c>
      <c r="BG261">
        <f t="shared" si="207"/>
        <v>0</v>
      </c>
      <c r="BH261">
        <f t="shared" si="208"/>
        <v>11.615039717211991</v>
      </c>
      <c r="BI261">
        <f t="shared" si="209"/>
        <v>0</v>
      </c>
      <c r="BJ261">
        <f t="shared" si="210"/>
        <v>0</v>
      </c>
      <c r="BK261">
        <f t="shared" si="211"/>
        <v>0</v>
      </c>
      <c r="BL261">
        <f t="shared" si="212"/>
        <v>12.651082132354988</v>
      </c>
      <c r="BM261">
        <f t="shared" si="213"/>
        <v>0</v>
      </c>
      <c r="BN261">
        <f t="shared" si="214"/>
        <v>0</v>
      </c>
      <c r="BO261">
        <f t="shared" si="215"/>
        <v>0</v>
      </c>
      <c r="BP261">
        <f t="shared" si="216"/>
        <v>0</v>
      </c>
      <c r="BQ261">
        <f t="shared" si="217"/>
        <v>0</v>
      </c>
      <c r="BR261">
        <f t="shared" si="218"/>
        <v>0</v>
      </c>
      <c r="BS261">
        <f t="shared" si="219"/>
        <v>0</v>
      </c>
      <c r="BT261">
        <f t="shared" si="220"/>
        <v>0</v>
      </c>
      <c r="BU261">
        <f t="shared" si="221"/>
        <v>0</v>
      </c>
      <c r="BV261">
        <f t="shared" si="222"/>
        <v>12.015160293295827</v>
      </c>
      <c r="BW261">
        <f t="shared" si="223"/>
        <v>0</v>
      </c>
      <c r="BX261">
        <f t="shared" si="224"/>
        <v>10.862473722937901</v>
      </c>
      <c r="BY261">
        <f t="shared" si="225"/>
        <v>0</v>
      </c>
      <c r="BZ261">
        <f t="shared" si="226"/>
        <v>12.170191549642151</v>
      </c>
      <c r="CA261">
        <f t="shared" si="227"/>
        <v>11.039411682337978</v>
      </c>
      <c r="CB261">
        <f t="shared" si="228"/>
        <v>0</v>
      </c>
      <c r="CC261">
        <f t="shared" si="229"/>
        <v>0</v>
      </c>
      <c r="CD261">
        <f t="shared" si="230"/>
        <v>0</v>
      </c>
      <c r="CE261">
        <f t="shared" si="231"/>
        <v>0</v>
      </c>
      <c r="CF261">
        <f t="shared" si="232"/>
        <v>0</v>
      </c>
      <c r="CG261">
        <f t="shared" si="233"/>
        <v>0</v>
      </c>
      <c r="CH261">
        <f t="shared" si="234"/>
        <v>0</v>
      </c>
      <c r="CI261">
        <f t="shared" si="235"/>
        <v>13.459488258149882</v>
      </c>
      <c r="CJ261">
        <f t="shared" si="236"/>
        <v>10.838815913287421</v>
      </c>
      <c r="CK261">
        <f t="shared" si="237"/>
        <v>0</v>
      </c>
      <c r="CL261">
        <f t="shared" si="238"/>
        <v>12.435281764042047</v>
      </c>
      <c r="CM261">
        <f t="shared" si="239"/>
        <v>0</v>
      </c>
      <c r="CN261">
        <f t="shared" si="240"/>
        <v>0</v>
      </c>
      <c r="CO261">
        <f t="shared" si="241"/>
        <v>0</v>
      </c>
      <c r="CP261">
        <f t="shared" si="242"/>
        <v>0</v>
      </c>
      <c r="CQ261">
        <f t="shared" si="243"/>
        <v>0</v>
      </c>
      <c r="CR261">
        <f t="shared" si="244"/>
        <v>0</v>
      </c>
      <c r="CS261">
        <f t="shared" si="245"/>
        <v>0</v>
      </c>
      <c r="CT261">
        <f t="shared" si="246"/>
        <v>0</v>
      </c>
      <c r="CU261">
        <f t="shared" si="247"/>
        <v>0</v>
      </c>
      <c r="CV261">
        <f t="shared" si="248"/>
        <v>0</v>
      </c>
      <c r="CW261">
        <f t="shared" si="249"/>
        <v>10.604131561522696</v>
      </c>
      <c r="CX261">
        <f t="shared" si="250"/>
        <v>0</v>
      </c>
    </row>
    <row r="262" spans="1:102" x14ac:dyDescent="0.25">
      <c r="A262">
        <v>79958075</v>
      </c>
      <c r="B262" s="6" t="s">
        <v>340</v>
      </c>
      <c r="C262" s="7"/>
      <c r="D262" s="7">
        <v>32499972</v>
      </c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>
        <v>1005360</v>
      </c>
      <c r="Z262" s="7">
        <v>420290</v>
      </c>
      <c r="AA262" s="7">
        <v>641200</v>
      </c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>
        <v>709270</v>
      </c>
      <c r="AM262" s="7">
        <v>373810</v>
      </c>
      <c r="AN262" s="7"/>
      <c r="AO262" s="7"/>
      <c r="AP262" s="7">
        <v>321120</v>
      </c>
      <c r="AQ262" s="7"/>
      <c r="AR262" s="7"/>
      <c r="AS262" s="7"/>
      <c r="AT262" s="7"/>
      <c r="AU262" s="7">
        <v>153010</v>
      </c>
      <c r="AV262" s="7"/>
      <c r="AW262" s="7"/>
      <c r="AX262" s="7">
        <v>239520</v>
      </c>
      <c r="AY262" s="7">
        <f t="shared" si="251"/>
        <v>9</v>
      </c>
      <c r="BA262">
        <f t="shared" si="252"/>
        <v>79958075</v>
      </c>
      <c r="BB262" t="str">
        <f t="shared" si="253"/>
        <v>BEJARANO SANCHEZ MANUEL ENRIQUE</v>
      </c>
      <c r="BC262">
        <f t="shared" si="254"/>
        <v>0</v>
      </c>
      <c r="BD262">
        <f t="shared" si="204"/>
        <v>17.29674981653039</v>
      </c>
      <c r="BE262">
        <f t="shared" si="205"/>
        <v>0</v>
      </c>
      <c r="BF262">
        <f t="shared" si="206"/>
        <v>0</v>
      </c>
      <c r="BG262">
        <f t="shared" si="207"/>
        <v>0</v>
      </c>
      <c r="BH262">
        <f t="shared" si="208"/>
        <v>0</v>
      </c>
      <c r="BI262">
        <f t="shared" si="209"/>
        <v>0</v>
      </c>
      <c r="BJ262">
        <f t="shared" si="210"/>
        <v>0</v>
      </c>
      <c r="BK262">
        <f t="shared" si="211"/>
        <v>0</v>
      </c>
      <c r="BL262">
        <f t="shared" si="212"/>
        <v>0</v>
      </c>
      <c r="BM262">
        <f t="shared" si="213"/>
        <v>0</v>
      </c>
      <c r="BN262">
        <f t="shared" si="214"/>
        <v>0</v>
      </c>
      <c r="BO262">
        <f t="shared" si="215"/>
        <v>0</v>
      </c>
      <c r="BP262">
        <f t="shared" si="216"/>
        <v>0</v>
      </c>
      <c r="BQ262">
        <f t="shared" si="217"/>
        <v>0</v>
      </c>
      <c r="BR262">
        <f t="shared" si="218"/>
        <v>0</v>
      </c>
      <c r="BS262">
        <f t="shared" si="219"/>
        <v>0</v>
      </c>
      <c r="BT262">
        <f t="shared" si="220"/>
        <v>0</v>
      </c>
      <c r="BU262">
        <f t="shared" si="221"/>
        <v>0</v>
      </c>
      <c r="BV262">
        <f t="shared" si="222"/>
        <v>0</v>
      </c>
      <c r="BW262">
        <f t="shared" si="223"/>
        <v>0</v>
      </c>
      <c r="BX262">
        <f t="shared" si="224"/>
        <v>0</v>
      </c>
      <c r="BY262">
        <f t="shared" si="225"/>
        <v>13.820857238957108</v>
      </c>
      <c r="BZ262">
        <f t="shared" si="226"/>
        <v>12.948702607487709</v>
      </c>
      <c r="CA262">
        <f t="shared" si="227"/>
        <v>13.371098259292115</v>
      </c>
      <c r="CB262">
        <f t="shared" si="228"/>
        <v>0</v>
      </c>
      <c r="CC262">
        <f t="shared" si="229"/>
        <v>0</v>
      </c>
      <c r="CD262">
        <f t="shared" si="230"/>
        <v>0</v>
      </c>
      <c r="CE262">
        <f t="shared" si="231"/>
        <v>0</v>
      </c>
      <c r="CF262">
        <f t="shared" si="232"/>
        <v>0</v>
      </c>
      <c r="CG262">
        <f t="shared" si="233"/>
        <v>0</v>
      </c>
      <c r="CH262">
        <f t="shared" si="234"/>
        <v>0</v>
      </c>
      <c r="CI262">
        <f t="shared" si="235"/>
        <v>0</v>
      </c>
      <c r="CJ262">
        <f t="shared" si="236"/>
        <v>0</v>
      </c>
      <c r="CK262">
        <f t="shared" si="237"/>
        <v>0</v>
      </c>
      <c r="CL262">
        <f t="shared" si="238"/>
        <v>13.471992960974395</v>
      </c>
      <c r="CM262">
        <f t="shared" si="239"/>
        <v>12.831505601071957</v>
      </c>
      <c r="CN262">
        <f t="shared" si="240"/>
        <v>0</v>
      </c>
      <c r="CO262">
        <f t="shared" si="241"/>
        <v>0</v>
      </c>
      <c r="CP262">
        <f t="shared" si="242"/>
        <v>12.679573278125964</v>
      </c>
      <c r="CQ262">
        <f t="shared" si="243"/>
        <v>0</v>
      </c>
      <c r="CR262">
        <f t="shared" si="244"/>
        <v>0</v>
      </c>
      <c r="CS262">
        <f t="shared" si="245"/>
        <v>0</v>
      </c>
      <c r="CT262">
        <f t="shared" si="246"/>
        <v>0</v>
      </c>
      <c r="CU262">
        <f t="shared" si="247"/>
        <v>11.938265093215056</v>
      </c>
      <c r="CV262">
        <f t="shared" si="248"/>
        <v>0</v>
      </c>
      <c r="CW262">
        <f t="shared" si="249"/>
        <v>0</v>
      </c>
      <c r="CX262">
        <f t="shared" si="250"/>
        <v>12.386396374661439</v>
      </c>
    </row>
    <row r="263" spans="1:102" x14ac:dyDescent="0.25">
      <c r="A263">
        <v>80549032</v>
      </c>
      <c r="B263" s="6" t="s">
        <v>341</v>
      </c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>
        <v>15940</v>
      </c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>
        <v>39273</v>
      </c>
      <c r="AJ263" s="7"/>
      <c r="AK263" s="7"/>
      <c r="AL263" s="7">
        <v>2332204</v>
      </c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>
        <f t="shared" si="251"/>
        <v>3</v>
      </c>
      <c r="BA263">
        <f t="shared" si="252"/>
        <v>80549032</v>
      </c>
      <c r="BB263" t="str">
        <f t="shared" si="253"/>
        <v>BELLO MALDONADO DIEGO FERNANDO</v>
      </c>
      <c r="BC263">
        <f t="shared" si="254"/>
        <v>0</v>
      </c>
      <c r="BD263">
        <f t="shared" si="204"/>
        <v>0</v>
      </c>
      <c r="BE263">
        <f t="shared" si="205"/>
        <v>0</v>
      </c>
      <c r="BF263">
        <f t="shared" si="206"/>
        <v>0</v>
      </c>
      <c r="BG263">
        <f t="shared" si="207"/>
        <v>0</v>
      </c>
      <c r="BH263">
        <f t="shared" si="208"/>
        <v>0</v>
      </c>
      <c r="BI263">
        <f t="shared" si="209"/>
        <v>0</v>
      </c>
      <c r="BJ263">
        <f t="shared" si="210"/>
        <v>0</v>
      </c>
      <c r="BK263">
        <f t="shared" si="211"/>
        <v>0</v>
      </c>
      <c r="BL263">
        <f t="shared" si="212"/>
        <v>0</v>
      </c>
      <c r="BM263">
        <f t="shared" si="213"/>
        <v>0</v>
      </c>
      <c r="BN263">
        <f t="shared" si="214"/>
        <v>0</v>
      </c>
      <c r="BO263">
        <f t="shared" si="215"/>
        <v>0</v>
      </c>
      <c r="BP263">
        <f t="shared" si="216"/>
        <v>0</v>
      </c>
      <c r="BQ263">
        <f t="shared" si="217"/>
        <v>0</v>
      </c>
      <c r="BR263">
        <f t="shared" si="218"/>
        <v>9.676649685633647</v>
      </c>
      <c r="BS263">
        <f t="shared" si="219"/>
        <v>0</v>
      </c>
      <c r="BT263">
        <f t="shared" si="220"/>
        <v>0</v>
      </c>
      <c r="BU263">
        <f t="shared" si="221"/>
        <v>0</v>
      </c>
      <c r="BV263">
        <f t="shared" si="222"/>
        <v>0</v>
      </c>
      <c r="BW263">
        <f t="shared" si="223"/>
        <v>0</v>
      </c>
      <c r="BX263">
        <f t="shared" si="224"/>
        <v>0</v>
      </c>
      <c r="BY263">
        <f t="shared" si="225"/>
        <v>0</v>
      </c>
      <c r="BZ263">
        <f t="shared" si="226"/>
        <v>0</v>
      </c>
      <c r="CA263">
        <f t="shared" si="227"/>
        <v>0</v>
      </c>
      <c r="CB263">
        <f t="shared" si="228"/>
        <v>0</v>
      </c>
      <c r="CC263">
        <f t="shared" si="229"/>
        <v>0</v>
      </c>
      <c r="CD263">
        <f t="shared" si="230"/>
        <v>0</v>
      </c>
      <c r="CE263">
        <f t="shared" si="231"/>
        <v>0</v>
      </c>
      <c r="CF263">
        <f t="shared" si="232"/>
        <v>0</v>
      </c>
      <c r="CG263">
        <f t="shared" si="233"/>
        <v>0</v>
      </c>
      <c r="CH263">
        <f t="shared" si="234"/>
        <v>0</v>
      </c>
      <c r="CI263">
        <f t="shared" si="235"/>
        <v>10.578318001310176</v>
      </c>
      <c r="CJ263">
        <f t="shared" si="236"/>
        <v>0</v>
      </c>
      <c r="CK263">
        <f t="shared" si="237"/>
        <v>0</v>
      </c>
      <c r="CL263">
        <f t="shared" si="238"/>
        <v>14.662324729964537</v>
      </c>
      <c r="CM263">
        <f t="shared" si="239"/>
        <v>0</v>
      </c>
      <c r="CN263">
        <f t="shared" si="240"/>
        <v>0</v>
      </c>
      <c r="CO263">
        <f t="shared" si="241"/>
        <v>0</v>
      </c>
      <c r="CP263">
        <f t="shared" si="242"/>
        <v>0</v>
      </c>
      <c r="CQ263">
        <f t="shared" si="243"/>
        <v>0</v>
      </c>
      <c r="CR263">
        <f t="shared" si="244"/>
        <v>0</v>
      </c>
      <c r="CS263">
        <f t="shared" si="245"/>
        <v>0</v>
      </c>
      <c r="CT263">
        <f t="shared" si="246"/>
        <v>0</v>
      </c>
      <c r="CU263">
        <f t="shared" si="247"/>
        <v>0</v>
      </c>
      <c r="CV263">
        <f t="shared" si="248"/>
        <v>0</v>
      </c>
      <c r="CW263">
        <f t="shared" si="249"/>
        <v>0</v>
      </c>
      <c r="CX263">
        <f t="shared" si="250"/>
        <v>0</v>
      </c>
    </row>
    <row r="264" spans="1:102" x14ac:dyDescent="0.25">
      <c r="A264">
        <v>1026254373</v>
      </c>
      <c r="B264" s="6" t="s">
        <v>342</v>
      </c>
      <c r="C264" s="7"/>
      <c r="D264" s="7"/>
      <c r="E264" s="7"/>
      <c r="F264" s="7"/>
      <c r="G264" s="7"/>
      <c r="H264" s="7"/>
      <c r="I264" s="7"/>
      <c r="J264" s="7">
        <v>13800</v>
      </c>
      <c r="K264" s="7"/>
      <c r="L264" s="7">
        <v>79300</v>
      </c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>
        <v>64210</v>
      </c>
      <c r="AA264" s="7">
        <v>189840</v>
      </c>
      <c r="AB264" s="7"/>
      <c r="AC264" s="7"/>
      <c r="AD264" s="7">
        <v>41000</v>
      </c>
      <c r="AE264" s="7"/>
      <c r="AF264" s="7"/>
      <c r="AG264" s="7"/>
      <c r="AH264" s="7"/>
      <c r="AI264" s="7">
        <v>353600</v>
      </c>
      <c r="AJ264" s="7">
        <v>542960</v>
      </c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>
        <v>31300</v>
      </c>
      <c r="AX264" s="7"/>
      <c r="AY264" s="7">
        <f t="shared" si="251"/>
        <v>8</v>
      </c>
      <c r="BA264">
        <f t="shared" si="252"/>
        <v>1026254373</v>
      </c>
      <c r="BB264" t="str">
        <f t="shared" si="253"/>
        <v>BELLO MEJIA ESTEFANI ROCIO</v>
      </c>
      <c r="BC264">
        <f t="shared" si="254"/>
        <v>0</v>
      </c>
      <c r="BD264">
        <f t="shared" si="204"/>
        <v>0</v>
      </c>
      <c r="BE264">
        <f t="shared" si="205"/>
        <v>0</v>
      </c>
      <c r="BF264">
        <f t="shared" si="206"/>
        <v>0</v>
      </c>
      <c r="BG264">
        <f t="shared" si="207"/>
        <v>0</v>
      </c>
      <c r="BH264">
        <f t="shared" si="208"/>
        <v>0</v>
      </c>
      <c r="BI264">
        <f t="shared" si="209"/>
        <v>0</v>
      </c>
      <c r="BJ264">
        <f t="shared" si="210"/>
        <v>9.5324963322880407</v>
      </c>
      <c r="BK264">
        <f t="shared" si="211"/>
        <v>0</v>
      </c>
      <c r="BL264">
        <f t="shared" si="212"/>
        <v>11.281006017883909</v>
      </c>
      <c r="BM264">
        <f t="shared" si="213"/>
        <v>0</v>
      </c>
      <c r="BN264">
        <f t="shared" si="214"/>
        <v>0</v>
      </c>
      <c r="BO264">
        <f t="shared" si="215"/>
        <v>0</v>
      </c>
      <c r="BP264">
        <f t="shared" si="216"/>
        <v>0</v>
      </c>
      <c r="BQ264">
        <f t="shared" si="217"/>
        <v>0</v>
      </c>
      <c r="BR264">
        <f t="shared" si="218"/>
        <v>0</v>
      </c>
      <c r="BS264">
        <f t="shared" si="219"/>
        <v>0</v>
      </c>
      <c r="BT264">
        <f t="shared" si="220"/>
        <v>0</v>
      </c>
      <c r="BU264">
        <f t="shared" si="221"/>
        <v>0</v>
      </c>
      <c r="BV264">
        <f t="shared" si="222"/>
        <v>0</v>
      </c>
      <c r="BW264">
        <f t="shared" si="223"/>
        <v>0</v>
      </c>
      <c r="BX264">
        <f t="shared" si="224"/>
        <v>0</v>
      </c>
      <c r="BY264">
        <f t="shared" si="225"/>
        <v>0</v>
      </c>
      <c r="BZ264">
        <f t="shared" si="226"/>
        <v>11.069929814564968</v>
      </c>
      <c r="CA264">
        <f t="shared" si="227"/>
        <v>12.153942158689535</v>
      </c>
      <c r="CB264">
        <f t="shared" si="228"/>
        <v>0</v>
      </c>
      <c r="CC264">
        <f t="shared" si="229"/>
        <v>0</v>
      </c>
      <c r="CD264">
        <f t="shared" si="230"/>
        <v>10.62135173563291</v>
      </c>
      <c r="CE264">
        <f t="shared" si="231"/>
        <v>0</v>
      </c>
      <c r="CF264">
        <f t="shared" si="232"/>
        <v>0</v>
      </c>
      <c r="CG264">
        <f t="shared" si="233"/>
        <v>0</v>
      </c>
      <c r="CH264">
        <f t="shared" si="234"/>
        <v>0</v>
      </c>
      <c r="CI264">
        <f t="shared" si="235"/>
        <v>12.775924437795926</v>
      </c>
      <c r="CJ264">
        <f t="shared" si="236"/>
        <v>13.204792773132242</v>
      </c>
      <c r="CK264">
        <f t="shared" si="237"/>
        <v>0</v>
      </c>
      <c r="CL264">
        <f t="shared" si="238"/>
        <v>0</v>
      </c>
      <c r="CM264">
        <f t="shared" si="239"/>
        <v>0</v>
      </c>
      <c r="CN264">
        <f t="shared" si="240"/>
        <v>0</v>
      </c>
      <c r="CO264">
        <f t="shared" si="241"/>
        <v>0</v>
      </c>
      <c r="CP264">
        <f t="shared" si="242"/>
        <v>0</v>
      </c>
      <c r="CQ264">
        <f t="shared" si="243"/>
        <v>0</v>
      </c>
      <c r="CR264">
        <f t="shared" si="244"/>
        <v>0</v>
      </c>
      <c r="CS264">
        <f t="shared" si="245"/>
        <v>0</v>
      </c>
      <c r="CT264">
        <f t="shared" si="246"/>
        <v>0</v>
      </c>
      <c r="CU264">
        <f t="shared" si="247"/>
        <v>0</v>
      </c>
      <c r="CV264">
        <f t="shared" si="248"/>
        <v>0</v>
      </c>
      <c r="CW264">
        <f t="shared" si="249"/>
        <v>10.351405324899678</v>
      </c>
      <c r="CX264">
        <f t="shared" si="250"/>
        <v>0</v>
      </c>
    </row>
    <row r="265" spans="1:102" x14ac:dyDescent="0.25">
      <c r="A265">
        <v>1018403796</v>
      </c>
      <c r="B265" s="6" t="s">
        <v>343</v>
      </c>
      <c r="C265" s="7"/>
      <c r="D265" s="7"/>
      <c r="E265" s="7">
        <v>84840</v>
      </c>
      <c r="F265" s="7"/>
      <c r="G265" s="7"/>
      <c r="H265" s="7"/>
      <c r="I265" s="7"/>
      <c r="J265" s="7"/>
      <c r="K265" s="7"/>
      <c r="L265" s="7">
        <v>78000</v>
      </c>
      <c r="M265" s="7"/>
      <c r="N265" s="7"/>
      <c r="O265" s="7"/>
      <c r="P265" s="7">
        <v>97926</v>
      </c>
      <c r="Q265" s="7"/>
      <c r="R265" s="7"/>
      <c r="S265" s="7"/>
      <c r="T265" s="7"/>
      <c r="U265" s="7"/>
      <c r="V265" s="7"/>
      <c r="W265" s="7"/>
      <c r="X265" s="7"/>
      <c r="Y265" s="7"/>
      <c r="Z265" s="7">
        <v>131223</v>
      </c>
      <c r="AA265" s="7">
        <v>70958</v>
      </c>
      <c r="AB265" s="7"/>
      <c r="AC265" s="7"/>
      <c r="AD265" s="7">
        <v>32000</v>
      </c>
      <c r="AE265" s="7"/>
      <c r="AF265" s="7"/>
      <c r="AG265" s="7"/>
      <c r="AH265" s="7"/>
      <c r="AI265" s="7">
        <v>359844</v>
      </c>
      <c r="AJ265" s="7"/>
      <c r="AK265" s="7"/>
      <c r="AL265" s="7"/>
      <c r="AM265" s="7">
        <v>51580</v>
      </c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>
        <f t="shared" si="251"/>
        <v>8</v>
      </c>
      <c r="BA265">
        <f t="shared" si="252"/>
        <v>1018403796</v>
      </c>
      <c r="BB265" t="str">
        <f t="shared" si="253"/>
        <v>BELTRAN CALVO NATALIA PATRICIA</v>
      </c>
      <c r="BC265">
        <f t="shared" si="254"/>
        <v>0</v>
      </c>
      <c r="BD265">
        <f t="shared" si="204"/>
        <v>0</v>
      </c>
      <c r="BE265">
        <f t="shared" si="205"/>
        <v>11.348534195502129</v>
      </c>
      <c r="BF265">
        <f t="shared" si="206"/>
        <v>0</v>
      </c>
      <c r="BG265">
        <f t="shared" si="207"/>
        <v>0</v>
      </c>
      <c r="BH265">
        <f t="shared" si="208"/>
        <v>0</v>
      </c>
      <c r="BI265">
        <f t="shared" si="209"/>
        <v>0</v>
      </c>
      <c r="BJ265">
        <f t="shared" si="210"/>
        <v>0</v>
      </c>
      <c r="BK265">
        <f t="shared" si="211"/>
        <v>0</v>
      </c>
      <c r="BL265">
        <f t="shared" si="212"/>
        <v>11.264476926102367</v>
      </c>
      <c r="BM265">
        <f t="shared" si="213"/>
        <v>0</v>
      </c>
      <c r="BN265">
        <f t="shared" si="214"/>
        <v>0</v>
      </c>
      <c r="BO265">
        <f t="shared" si="215"/>
        <v>0</v>
      </c>
      <c r="BP265">
        <f t="shared" si="216"/>
        <v>11.491977582119189</v>
      </c>
      <c r="BQ265">
        <f t="shared" si="217"/>
        <v>0</v>
      </c>
      <c r="BR265">
        <f t="shared" si="218"/>
        <v>0</v>
      </c>
      <c r="BS265">
        <f t="shared" si="219"/>
        <v>0</v>
      </c>
      <c r="BT265">
        <f t="shared" si="220"/>
        <v>0</v>
      </c>
      <c r="BU265">
        <f t="shared" si="221"/>
        <v>0</v>
      </c>
      <c r="BV265">
        <f t="shared" si="222"/>
        <v>0</v>
      </c>
      <c r="BW265">
        <f t="shared" si="223"/>
        <v>0</v>
      </c>
      <c r="BX265">
        <f t="shared" si="224"/>
        <v>0</v>
      </c>
      <c r="BY265">
        <f t="shared" si="225"/>
        <v>0</v>
      </c>
      <c r="BZ265">
        <f t="shared" si="226"/>
        <v>11.784661065592323</v>
      </c>
      <c r="CA265">
        <f t="shared" si="227"/>
        <v>11.169857524437713</v>
      </c>
      <c r="CB265">
        <f t="shared" si="228"/>
        <v>0</v>
      </c>
      <c r="CC265">
        <f t="shared" si="229"/>
        <v>0</v>
      </c>
      <c r="CD265">
        <f t="shared" si="230"/>
        <v>10.373522431293592</v>
      </c>
      <c r="CE265">
        <f t="shared" si="231"/>
        <v>0</v>
      </c>
      <c r="CF265">
        <f t="shared" si="232"/>
        <v>0</v>
      </c>
      <c r="CG265">
        <f t="shared" si="233"/>
        <v>0</v>
      </c>
      <c r="CH265">
        <f t="shared" si="234"/>
        <v>0</v>
      </c>
      <c r="CI265">
        <f t="shared" si="235"/>
        <v>12.79342866216108</v>
      </c>
      <c r="CJ265">
        <f t="shared" si="236"/>
        <v>0</v>
      </c>
      <c r="CK265">
        <f t="shared" si="237"/>
        <v>0</v>
      </c>
      <c r="CL265">
        <f t="shared" si="238"/>
        <v>0</v>
      </c>
      <c r="CM265">
        <f t="shared" si="239"/>
        <v>10.850908666606845</v>
      </c>
      <c r="CN265">
        <f t="shared" si="240"/>
        <v>0</v>
      </c>
      <c r="CO265">
        <f t="shared" si="241"/>
        <v>0</v>
      </c>
      <c r="CP265">
        <f t="shared" si="242"/>
        <v>0</v>
      </c>
      <c r="CQ265">
        <f t="shared" si="243"/>
        <v>0</v>
      </c>
      <c r="CR265">
        <f t="shared" si="244"/>
        <v>0</v>
      </c>
      <c r="CS265">
        <f t="shared" si="245"/>
        <v>0</v>
      </c>
      <c r="CT265">
        <f t="shared" si="246"/>
        <v>0</v>
      </c>
      <c r="CU265">
        <f t="shared" si="247"/>
        <v>0</v>
      </c>
      <c r="CV265">
        <f t="shared" si="248"/>
        <v>0</v>
      </c>
      <c r="CW265">
        <f t="shared" si="249"/>
        <v>0</v>
      </c>
      <c r="CX265">
        <f t="shared" si="250"/>
        <v>0</v>
      </c>
    </row>
    <row r="266" spans="1:102" x14ac:dyDescent="0.25">
      <c r="A266">
        <v>79635979</v>
      </c>
      <c r="B266" s="6" t="s">
        <v>344</v>
      </c>
      <c r="C266" s="7"/>
      <c r="D266" s="7"/>
      <c r="E266" s="7"/>
      <c r="F266" s="7"/>
      <c r="G266" s="7"/>
      <c r="H266" s="7"/>
      <c r="I266" s="7">
        <v>130000</v>
      </c>
      <c r="J266" s="7"/>
      <c r="K266" s="7"/>
      <c r="L266" s="7">
        <v>444440</v>
      </c>
      <c r="M266" s="7"/>
      <c r="N266" s="7"/>
      <c r="O266" s="7"/>
      <c r="P266" s="7">
        <v>1066680</v>
      </c>
      <c r="Q266" s="7">
        <v>890700</v>
      </c>
      <c r="R266" s="7"/>
      <c r="S266" s="7">
        <v>67100</v>
      </c>
      <c r="T266" s="7"/>
      <c r="U266" s="7">
        <v>271900</v>
      </c>
      <c r="V266" s="7">
        <v>223630</v>
      </c>
      <c r="W266" s="7"/>
      <c r="X266" s="7"/>
      <c r="Y266" s="7"/>
      <c r="Z266" s="7">
        <v>1444590</v>
      </c>
      <c r="AA266" s="7">
        <v>990560</v>
      </c>
      <c r="AB266" s="7"/>
      <c r="AC266" s="7">
        <v>606900</v>
      </c>
      <c r="AD266" s="7"/>
      <c r="AE266" s="7"/>
      <c r="AF266" s="7"/>
      <c r="AG266" s="7"/>
      <c r="AH266" s="7"/>
      <c r="AI266" s="7">
        <v>795590</v>
      </c>
      <c r="AJ266" s="7"/>
      <c r="AK266" s="7"/>
      <c r="AL266" s="7"/>
      <c r="AM266" s="7">
        <v>159990</v>
      </c>
      <c r="AN266" s="7"/>
      <c r="AO266" s="7">
        <v>168840</v>
      </c>
      <c r="AP266" s="7"/>
      <c r="AQ266" s="7">
        <v>40280</v>
      </c>
      <c r="AR266" s="7"/>
      <c r="AS266" s="7"/>
      <c r="AT266" s="7"/>
      <c r="AU266" s="7"/>
      <c r="AV266" s="7"/>
      <c r="AW266" s="7">
        <v>30710</v>
      </c>
      <c r="AX266" s="7">
        <v>169850</v>
      </c>
      <c r="AY266" s="7">
        <f t="shared" si="251"/>
        <v>16</v>
      </c>
      <c r="BA266">
        <f t="shared" si="252"/>
        <v>79635979</v>
      </c>
      <c r="BB266" t="str">
        <f t="shared" si="253"/>
        <v>BELTRAN CARDENAS MILLER JAVIER</v>
      </c>
      <c r="BC266">
        <f t="shared" si="254"/>
        <v>0</v>
      </c>
      <c r="BD266">
        <f t="shared" si="204"/>
        <v>0</v>
      </c>
      <c r="BE266">
        <f t="shared" si="205"/>
        <v>0</v>
      </c>
      <c r="BF266">
        <f t="shared" si="206"/>
        <v>0</v>
      </c>
      <c r="BG266">
        <f t="shared" si="207"/>
        <v>0</v>
      </c>
      <c r="BH266">
        <f t="shared" si="208"/>
        <v>0</v>
      </c>
      <c r="BI266">
        <f t="shared" si="209"/>
        <v>11.775297421715827</v>
      </c>
      <c r="BJ266">
        <f t="shared" si="210"/>
        <v>0</v>
      </c>
      <c r="BK266">
        <f t="shared" si="211"/>
        <v>0</v>
      </c>
      <c r="BL266">
        <f t="shared" si="212"/>
        <v>13.004572591717913</v>
      </c>
      <c r="BM266">
        <f t="shared" si="213"/>
        <v>0</v>
      </c>
      <c r="BN266">
        <f t="shared" si="214"/>
        <v>0</v>
      </c>
      <c r="BO266">
        <f t="shared" si="215"/>
        <v>0</v>
      </c>
      <c r="BP266">
        <f t="shared" si="216"/>
        <v>13.880062516511563</v>
      </c>
      <c r="BQ266">
        <f t="shared" si="217"/>
        <v>13.699764072131805</v>
      </c>
      <c r="BR266">
        <f t="shared" si="218"/>
        <v>0</v>
      </c>
      <c r="BS266">
        <f t="shared" si="219"/>
        <v>11.113954225978381</v>
      </c>
      <c r="BT266">
        <f t="shared" si="220"/>
        <v>0</v>
      </c>
      <c r="BU266">
        <f t="shared" si="221"/>
        <v>12.513193308436527</v>
      </c>
      <c r="BV266">
        <f t="shared" si="222"/>
        <v>12.317752651082722</v>
      </c>
      <c r="BW266">
        <f t="shared" si="223"/>
        <v>0</v>
      </c>
      <c r="BX266">
        <f t="shared" si="224"/>
        <v>0</v>
      </c>
      <c r="BY266">
        <f t="shared" si="225"/>
        <v>0</v>
      </c>
      <c r="BZ266">
        <f t="shared" si="226"/>
        <v>14.18333679448118</v>
      </c>
      <c r="CA266">
        <f t="shared" si="227"/>
        <v>13.806026728282513</v>
      </c>
      <c r="CB266">
        <f t="shared" si="228"/>
        <v>0</v>
      </c>
      <c r="CC266">
        <f t="shared" si="229"/>
        <v>13.3161209595405</v>
      </c>
      <c r="CD266">
        <f t="shared" si="230"/>
        <v>0</v>
      </c>
      <c r="CE266">
        <f t="shared" si="231"/>
        <v>0</v>
      </c>
      <c r="CF266">
        <f t="shared" si="232"/>
        <v>0</v>
      </c>
      <c r="CG266">
        <f t="shared" si="233"/>
        <v>0</v>
      </c>
      <c r="CH266">
        <f t="shared" si="234"/>
        <v>0</v>
      </c>
      <c r="CI266">
        <f t="shared" si="235"/>
        <v>13.586840513680777</v>
      </c>
      <c r="CJ266">
        <f t="shared" si="236"/>
        <v>0</v>
      </c>
      <c r="CK266">
        <f t="shared" si="237"/>
        <v>0</v>
      </c>
      <c r="CL266">
        <f t="shared" si="238"/>
        <v>0</v>
      </c>
      <c r="CM266">
        <f t="shared" si="239"/>
        <v>11.982872842633874</v>
      </c>
      <c r="CN266">
        <f t="shared" si="240"/>
        <v>0</v>
      </c>
      <c r="CO266">
        <f t="shared" si="241"/>
        <v>12.036712722646012</v>
      </c>
      <c r="CP266">
        <f t="shared" si="242"/>
        <v>0</v>
      </c>
      <c r="CQ266">
        <f t="shared" si="243"/>
        <v>10.603635172740818</v>
      </c>
      <c r="CR266">
        <f t="shared" si="244"/>
        <v>0</v>
      </c>
      <c r="CS266">
        <f t="shared" si="245"/>
        <v>0</v>
      </c>
      <c r="CT266">
        <f t="shared" si="246"/>
        <v>0</v>
      </c>
      <c r="CU266">
        <f t="shared" si="247"/>
        <v>0</v>
      </c>
      <c r="CV266">
        <f t="shared" si="248"/>
        <v>0</v>
      </c>
      <c r="CW266">
        <f t="shared" si="249"/>
        <v>10.33237617558788</v>
      </c>
      <c r="CX266">
        <f t="shared" si="250"/>
        <v>12.042676861119235</v>
      </c>
    </row>
    <row r="267" spans="1:102" x14ac:dyDescent="0.25">
      <c r="A267">
        <v>1015419684</v>
      </c>
      <c r="B267" s="6" t="s">
        <v>345</v>
      </c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>
        <v>102610</v>
      </c>
      <c r="AA267" s="7">
        <v>35400</v>
      </c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>
        <v>70710</v>
      </c>
      <c r="AS267" s="7"/>
      <c r="AT267" s="7"/>
      <c r="AU267" s="7"/>
      <c r="AV267" s="7"/>
      <c r="AW267" s="7">
        <v>31300</v>
      </c>
      <c r="AX267" s="7"/>
      <c r="AY267" s="7">
        <f t="shared" si="251"/>
        <v>4</v>
      </c>
      <c r="BA267">
        <f t="shared" si="252"/>
        <v>1015419684</v>
      </c>
      <c r="BB267" t="str">
        <f t="shared" si="253"/>
        <v>BELTRAN FIERRO NATALIA</v>
      </c>
      <c r="BC267">
        <f t="shared" si="254"/>
        <v>0</v>
      </c>
      <c r="BD267">
        <f t="shared" si="204"/>
        <v>0</v>
      </c>
      <c r="BE267">
        <f t="shared" si="205"/>
        <v>0</v>
      </c>
      <c r="BF267">
        <f t="shared" si="206"/>
        <v>0</v>
      </c>
      <c r="BG267">
        <f t="shared" si="207"/>
        <v>0</v>
      </c>
      <c r="BH267">
        <f t="shared" si="208"/>
        <v>0</v>
      </c>
      <c r="BI267">
        <f t="shared" si="209"/>
        <v>0</v>
      </c>
      <c r="BJ267">
        <f t="shared" si="210"/>
        <v>0</v>
      </c>
      <c r="BK267">
        <f t="shared" si="211"/>
        <v>0</v>
      </c>
      <c r="BL267">
        <f t="shared" si="212"/>
        <v>0</v>
      </c>
      <c r="BM267">
        <f t="shared" si="213"/>
        <v>0</v>
      </c>
      <c r="BN267">
        <f t="shared" si="214"/>
        <v>0</v>
      </c>
      <c r="BO267">
        <f t="shared" si="215"/>
        <v>0</v>
      </c>
      <c r="BP267">
        <f t="shared" si="216"/>
        <v>0</v>
      </c>
      <c r="BQ267">
        <f t="shared" si="217"/>
        <v>0</v>
      </c>
      <c r="BR267">
        <f t="shared" si="218"/>
        <v>0</v>
      </c>
      <c r="BS267">
        <f t="shared" si="219"/>
        <v>0</v>
      </c>
      <c r="BT267">
        <f t="shared" si="220"/>
        <v>0</v>
      </c>
      <c r="BU267">
        <f t="shared" si="221"/>
        <v>0</v>
      </c>
      <c r="BV267">
        <f t="shared" si="222"/>
        <v>0</v>
      </c>
      <c r="BW267">
        <f t="shared" si="223"/>
        <v>0</v>
      </c>
      <c r="BX267">
        <f t="shared" si="224"/>
        <v>0</v>
      </c>
      <c r="BY267">
        <f t="shared" si="225"/>
        <v>0</v>
      </c>
      <c r="BZ267">
        <f t="shared" si="226"/>
        <v>11.538700418447593</v>
      </c>
      <c r="CA267">
        <f t="shared" si="227"/>
        <v>10.474495347310453</v>
      </c>
      <c r="CB267">
        <f t="shared" si="228"/>
        <v>0</v>
      </c>
      <c r="CC267">
        <f t="shared" si="229"/>
        <v>0</v>
      </c>
      <c r="CD267">
        <f t="shared" si="230"/>
        <v>0</v>
      </c>
      <c r="CE267">
        <f t="shared" si="231"/>
        <v>0</v>
      </c>
      <c r="CF267">
        <f t="shared" si="232"/>
        <v>0</v>
      </c>
      <c r="CG267">
        <f t="shared" si="233"/>
        <v>0</v>
      </c>
      <c r="CH267">
        <f t="shared" si="234"/>
        <v>0</v>
      </c>
      <c r="CI267">
        <f t="shared" si="235"/>
        <v>0</v>
      </c>
      <c r="CJ267">
        <f t="shared" si="236"/>
        <v>0</v>
      </c>
      <c r="CK267">
        <f t="shared" si="237"/>
        <v>0</v>
      </c>
      <c r="CL267">
        <f t="shared" si="238"/>
        <v>0</v>
      </c>
      <c r="CM267">
        <f t="shared" si="239"/>
        <v>0</v>
      </c>
      <c r="CN267">
        <f t="shared" si="240"/>
        <v>0</v>
      </c>
      <c r="CO267">
        <f t="shared" si="241"/>
        <v>0</v>
      </c>
      <c r="CP267">
        <f t="shared" si="242"/>
        <v>0</v>
      </c>
      <c r="CQ267">
        <f t="shared" si="243"/>
        <v>0</v>
      </c>
      <c r="CR267">
        <f t="shared" si="244"/>
        <v>11.166356426769534</v>
      </c>
      <c r="CS267">
        <f t="shared" si="245"/>
        <v>0</v>
      </c>
      <c r="CT267">
        <f t="shared" si="246"/>
        <v>0</v>
      </c>
      <c r="CU267">
        <f t="shared" si="247"/>
        <v>0</v>
      </c>
      <c r="CV267">
        <f t="shared" si="248"/>
        <v>0</v>
      </c>
      <c r="CW267">
        <f t="shared" si="249"/>
        <v>10.351405324899678</v>
      </c>
      <c r="CX267">
        <f t="shared" si="250"/>
        <v>0</v>
      </c>
    </row>
    <row r="268" spans="1:102" x14ac:dyDescent="0.25">
      <c r="A268">
        <v>91537668</v>
      </c>
      <c r="B268" s="6" t="s">
        <v>346</v>
      </c>
      <c r="C268" s="7"/>
      <c r="D268" s="7"/>
      <c r="E268" s="7"/>
      <c r="F268" s="7"/>
      <c r="G268" s="7"/>
      <c r="H268" s="7">
        <v>258300</v>
      </c>
      <c r="I268" s="7"/>
      <c r="J268" s="7"/>
      <c r="K268" s="7"/>
      <c r="L268" s="7"/>
      <c r="M268" s="7"/>
      <c r="N268" s="7">
        <v>223784</v>
      </c>
      <c r="O268" s="7"/>
      <c r="P268" s="7">
        <v>860320</v>
      </c>
      <c r="Q268" s="7">
        <v>48480</v>
      </c>
      <c r="R268" s="7"/>
      <c r="S268" s="7"/>
      <c r="T268" s="7"/>
      <c r="U268" s="7"/>
      <c r="V268" s="7">
        <v>143590</v>
      </c>
      <c r="W268" s="7"/>
      <c r="X268" s="7"/>
      <c r="Y268" s="7"/>
      <c r="Z268" s="7">
        <v>879520</v>
      </c>
      <c r="AA268" s="7"/>
      <c r="AB268" s="7"/>
      <c r="AC268" s="7"/>
      <c r="AD268" s="7"/>
      <c r="AE268" s="7"/>
      <c r="AF268" s="7"/>
      <c r="AG268" s="7"/>
      <c r="AH268" s="7"/>
      <c r="AI268" s="7">
        <v>21658</v>
      </c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>
        <f t="shared" si="251"/>
        <v>7</v>
      </c>
      <c r="BA268">
        <f t="shared" si="252"/>
        <v>91537668</v>
      </c>
      <c r="BB268" t="str">
        <f t="shared" si="253"/>
        <v>BELTRAN GULLOSO LUIS CARLOS</v>
      </c>
      <c r="BC268">
        <f t="shared" si="254"/>
        <v>0</v>
      </c>
      <c r="BD268">
        <f t="shared" si="204"/>
        <v>0</v>
      </c>
      <c r="BE268">
        <f t="shared" si="205"/>
        <v>0</v>
      </c>
      <c r="BF268">
        <f t="shared" si="206"/>
        <v>0</v>
      </c>
      <c r="BG268">
        <f t="shared" si="207"/>
        <v>0</v>
      </c>
      <c r="BH268">
        <f t="shared" si="208"/>
        <v>12.461880850543723</v>
      </c>
      <c r="BI268">
        <f t="shared" si="209"/>
        <v>0</v>
      </c>
      <c r="BJ268">
        <f t="shared" si="210"/>
        <v>0</v>
      </c>
      <c r="BK268">
        <f t="shared" si="211"/>
        <v>0</v>
      </c>
      <c r="BL268">
        <f t="shared" si="212"/>
        <v>0</v>
      </c>
      <c r="BM268">
        <f t="shared" si="213"/>
        <v>0</v>
      </c>
      <c r="BN268">
        <f t="shared" si="214"/>
        <v>12.318441048485058</v>
      </c>
      <c r="BO268">
        <f t="shared" si="215"/>
        <v>0</v>
      </c>
      <c r="BP268">
        <f t="shared" si="216"/>
        <v>13.665060854401021</v>
      </c>
      <c r="BQ268">
        <f t="shared" si="217"/>
        <v>10.788927247593167</v>
      </c>
      <c r="BR268">
        <f t="shared" si="218"/>
        <v>0</v>
      </c>
      <c r="BS268">
        <f t="shared" si="219"/>
        <v>0</v>
      </c>
      <c r="BT268">
        <f t="shared" si="220"/>
        <v>0</v>
      </c>
      <c r="BU268">
        <f t="shared" si="221"/>
        <v>0</v>
      </c>
      <c r="BV268">
        <f t="shared" si="222"/>
        <v>11.87472425953745</v>
      </c>
      <c r="BW268">
        <f t="shared" si="223"/>
        <v>0</v>
      </c>
      <c r="BX268">
        <f t="shared" si="224"/>
        <v>0</v>
      </c>
      <c r="BY268">
        <f t="shared" si="225"/>
        <v>0</v>
      </c>
      <c r="BZ268">
        <f t="shared" si="226"/>
        <v>13.687132720077651</v>
      </c>
      <c r="CA268">
        <f t="shared" si="227"/>
        <v>0</v>
      </c>
      <c r="CB268">
        <f t="shared" si="228"/>
        <v>0</v>
      </c>
      <c r="CC268">
        <f t="shared" si="229"/>
        <v>0</v>
      </c>
      <c r="CD268">
        <f t="shared" si="230"/>
        <v>0</v>
      </c>
      <c r="CE268">
        <f t="shared" si="231"/>
        <v>0</v>
      </c>
      <c r="CF268">
        <f t="shared" si="232"/>
        <v>0</v>
      </c>
      <c r="CG268">
        <f t="shared" si="233"/>
        <v>0</v>
      </c>
      <c r="CH268">
        <f t="shared" si="234"/>
        <v>0</v>
      </c>
      <c r="CI268">
        <f t="shared" si="235"/>
        <v>9.9831763514374963</v>
      </c>
      <c r="CJ268">
        <f t="shared" si="236"/>
        <v>0</v>
      </c>
      <c r="CK268">
        <f t="shared" si="237"/>
        <v>0</v>
      </c>
      <c r="CL268">
        <f t="shared" si="238"/>
        <v>0</v>
      </c>
      <c r="CM268">
        <f t="shared" si="239"/>
        <v>0</v>
      </c>
      <c r="CN268">
        <f t="shared" si="240"/>
        <v>0</v>
      </c>
      <c r="CO268">
        <f t="shared" si="241"/>
        <v>0</v>
      </c>
      <c r="CP268">
        <f t="shared" si="242"/>
        <v>0</v>
      </c>
      <c r="CQ268">
        <f t="shared" si="243"/>
        <v>0</v>
      </c>
      <c r="CR268">
        <f t="shared" si="244"/>
        <v>0</v>
      </c>
      <c r="CS268">
        <f t="shared" si="245"/>
        <v>0</v>
      </c>
      <c r="CT268">
        <f t="shared" si="246"/>
        <v>0</v>
      </c>
      <c r="CU268">
        <f t="shared" si="247"/>
        <v>0</v>
      </c>
      <c r="CV268">
        <f t="shared" si="248"/>
        <v>0</v>
      </c>
      <c r="CW268">
        <f t="shared" si="249"/>
        <v>0</v>
      </c>
      <c r="CX268">
        <f t="shared" si="250"/>
        <v>0</v>
      </c>
    </row>
    <row r="269" spans="1:102" x14ac:dyDescent="0.25">
      <c r="A269">
        <v>8566773</v>
      </c>
      <c r="B269" s="6" t="s">
        <v>347</v>
      </c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>
        <v>54700</v>
      </c>
      <c r="AI269" s="7"/>
      <c r="AJ269" s="7"/>
      <c r="AK269" s="7"/>
      <c r="AL269" s="7"/>
      <c r="AM269" s="7"/>
      <c r="AN269" s="7"/>
      <c r="AO269" s="7"/>
      <c r="AP269" s="7"/>
      <c r="AQ269" s="7">
        <v>874400</v>
      </c>
      <c r="AR269" s="7"/>
      <c r="AS269" s="7"/>
      <c r="AT269" s="7"/>
      <c r="AU269" s="7"/>
      <c r="AV269" s="7"/>
      <c r="AW269" s="7"/>
      <c r="AX269" s="7"/>
      <c r="AY269" s="7">
        <f t="shared" si="251"/>
        <v>2</v>
      </c>
      <c r="BA269">
        <f t="shared" si="252"/>
        <v>8566773</v>
      </c>
      <c r="BB269" t="str">
        <f t="shared" si="253"/>
        <v>BELTRAN LUNA ISMAEL DE JESUS</v>
      </c>
      <c r="BC269">
        <f t="shared" si="254"/>
        <v>0</v>
      </c>
      <c r="BD269">
        <f t="shared" si="204"/>
        <v>0</v>
      </c>
      <c r="BE269">
        <f t="shared" si="205"/>
        <v>0</v>
      </c>
      <c r="BF269">
        <f t="shared" si="206"/>
        <v>0</v>
      </c>
      <c r="BG269">
        <f t="shared" si="207"/>
        <v>0</v>
      </c>
      <c r="BH269">
        <f t="shared" si="208"/>
        <v>0</v>
      </c>
      <c r="BI269">
        <f t="shared" si="209"/>
        <v>0</v>
      </c>
      <c r="BJ269">
        <f t="shared" si="210"/>
        <v>0</v>
      </c>
      <c r="BK269">
        <f t="shared" si="211"/>
        <v>0</v>
      </c>
      <c r="BL269">
        <f t="shared" si="212"/>
        <v>0</v>
      </c>
      <c r="BM269">
        <f t="shared" si="213"/>
        <v>0</v>
      </c>
      <c r="BN269">
        <f t="shared" si="214"/>
        <v>0</v>
      </c>
      <c r="BO269">
        <f t="shared" si="215"/>
        <v>0</v>
      </c>
      <c r="BP269">
        <f t="shared" si="216"/>
        <v>0</v>
      </c>
      <c r="BQ269">
        <f t="shared" si="217"/>
        <v>0</v>
      </c>
      <c r="BR269">
        <f t="shared" si="218"/>
        <v>0</v>
      </c>
      <c r="BS269">
        <f t="shared" si="219"/>
        <v>0</v>
      </c>
      <c r="BT269">
        <f t="shared" si="220"/>
        <v>0</v>
      </c>
      <c r="BU269">
        <f t="shared" si="221"/>
        <v>0</v>
      </c>
      <c r="BV269">
        <f t="shared" si="222"/>
        <v>0</v>
      </c>
      <c r="BW269">
        <f t="shared" si="223"/>
        <v>0</v>
      </c>
      <c r="BX269">
        <f t="shared" si="224"/>
        <v>0</v>
      </c>
      <c r="BY269">
        <f t="shared" si="225"/>
        <v>0</v>
      </c>
      <c r="BZ269">
        <f t="shared" si="226"/>
        <v>0</v>
      </c>
      <c r="CA269">
        <f t="shared" si="227"/>
        <v>0</v>
      </c>
      <c r="CB269">
        <f t="shared" si="228"/>
        <v>0</v>
      </c>
      <c r="CC269">
        <f t="shared" si="229"/>
        <v>0</v>
      </c>
      <c r="CD269">
        <f t="shared" si="230"/>
        <v>0</v>
      </c>
      <c r="CE269">
        <f t="shared" si="231"/>
        <v>0</v>
      </c>
      <c r="CF269">
        <f t="shared" si="232"/>
        <v>0</v>
      </c>
      <c r="CG269">
        <f t="shared" si="233"/>
        <v>0</v>
      </c>
      <c r="CH269">
        <f t="shared" si="234"/>
        <v>10.909637269778615</v>
      </c>
      <c r="CI269">
        <f t="shared" si="235"/>
        <v>0</v>
      </c>
      <c r="CJ269">
        <f t="shared" si="236"/>
        <v>0</v>
      </c>
      <c r="CK269">
        <f t="shared" si="237"/>
        <v>0</v>
      </c>
      <c r="CL269">
        <f t="shared" si="238"/>
        <v>0</v>
      </c>
      <c r="CM269">
        <f t="shared" si="239"/>
        <v>0</v>
      </c>
      <c r="CN269">
        <f t="shared" si="240"/>
        <v>0</v>
      </c>
      <c r="CO269">
        <f t="shared" si="241"/>
        <v>0</v>
      </c>
      <c r="CP269">
        <f t="shared" si="242"/>
        <v>0</v>
      </c>
      <c r="CQ269">
        <f t="shared" si="243"/>
        <v>13.681294359485166</v>
      </c>
      <c r="CR269">
        <f t="shared" si="244"/>
        <v>0</v>
      </c>
      <c r="CS269">
        <f t="shared" si="245"/>
        <v>0</v>
      </c>
      <c r="CT269">
        <f t="shared" si="246"/>
        <v>0</v>
      </c>
      <c r="CU269">
        <f t="shared" si="247"/>
        <v>0</v>
      </c>
      <c r="CV269">
        <f t="shared" si="248"/>
        <v>0</v>
      </c>
      <c r="CW269">
        <f t="shared" si="249"/>
        <v>0</v>
      </c>
      <c r="CX269">
        <f t="shared" si="250"/>
        <v>0</v>
      </c>
    </row>
    <row r="270" spans="1:102" x14ac:dyDescent="0.25">
      <c r="A270">
        <v>80219545</v>
      </c>
      <c r="B270" s="6" t="s">
        <v>348</v>
      </c>
      <c r="C270" s="7"/>
      <c r="D270" s="7"/>
      <c r="E270" s="7"/>
      <c r="F270" s="7"/>
      <c r="G270" s="7"/>
      <c r="H270" s="7">
        <v>539220</v>
      </c>
      <c r="I270" s="7"/>
      <c r="J270" s="7">
        <v>170700</v>
      </c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>
        <v>313400</v>
      </c>
      <c r="W270" s="7"/>
      <c r="X270" s="7"/>
      <c r="Y270" s="7">
        <v>68440</v>
      </c>
      <c r="Z270" s="7">
        <v>790010</v>
      </c>
      <c r="AA270" s="7">
        <v>997940</v>
      </c>
      <c r="AB270" s="7"/>
      <c r="AC270" s="7"/>
      <c r="AD270" s="7"/>
      <c r="AE270" s="7"/>
      <c r="AF270" s="7">
        <v>162720</v>
      </c>
      <c r="AG270" s="7"/>
      <c r="AH270" s="7"/>
      <c r="AI270" s="7">
        <v>2188750</v>
      </c>
      <c r="AJ270" s="7">
        <v>1038590</v>
      </c>
      <c r="AK270" s="7"/>
      <c r="AL270" s="7">
        <v>1875670</v>
      </c>
      <c r="AM270" s="7">
        <v>961530</v>
      </c>
      <c r="AN270" s="7">
        <v>137000</v>
      </c>
      <c r="AO270" s="7">
        <v>134520</v>
      </c>
      <c r="AP270" s="7"/>
      <c r="AQ270" s="7">
        <v>189600</v>
      </c>
      <c r="AR270" s="7"/>
      <c r="AS270" s="7"/>
      <c r="AT270" s="7"/>
      <c r="AU270" s="7"/>
      <c r="AV270" s="7"/>
      <c r="AW270" s="7">
        <v>702100</v>
      </c>
      <c r="AX270" s="7">
        <v>273000</v>
      </c>
      <c r="AY270" s="7">
        <f t="shared" si="251"/>
        <v>16</v>
      </c>
      <c r="BA270">
        <f t="shared" si="252"/>
        <v>80219545</v>
      </c>
      <c r="BB270" t="str">
        <f t="shared" si="253"/>
        <v>BELTRAN RODRIGUEZ BRIAN DANIEL</v>
      </c>
      <c r="BC270">
        <f t="shared" si="254"/>
        <v>0</v>
      </c>
      <c r="BD270">
        <f t="shared" si="204"/>
        <v>0</v>
      </c>
      <c r="BE270">
        <f t="shared" si="205"/>
        <v>0</v>
      </c>
      <c r="BF270">
        <f t="shared" si="206"/>
        <v>0</v>
      </c>
      <c r="BG270">
        <f t="shared" si="207"/>
        <v>0</v>
      </c>
      <c r="BH270">
        <f t="shared" si="208"/>
        <v>13.197880784409373</v>
      </c>
      <c r="BI270">
        <f t="shared" si="209"/>
        <v>0</v>
      </c>
      <c r="BJ270">
        <f t="shared" si="210"/>
        <v>12.047668766996187</v>
      </c>
      <c r="BK270">
        <f t="shared" si="211"/>
        <v>0</v>
      </c>
      <c r="BL270">
        <f t="shared" si="212"/>
        <v>0</v>
      </c>
      <c r="BM270">
        <f t="shared" si="213"/>
        <v>0</v>
      </c>
      <c r="BN270">
        <f t="shared" si="214"/>
        <v>0</v>
      </c>
      <c r="BO270">
        <f t="shared" si="215"/>
        <v>0</v>
      </c>
      <c r="BP270">
        <f t="shared" si="216"/>
        <v>0</v>
      </c>
      <c r="BQ270">
        <f t="shared" si="217"/>
        <v>0</v>
      </c>
      <c r="BR270">
        <f t="shared" si="218"/>
        <v>0</v>
      </c>
      <c r="BS270">
        <f t="shared" si="219"/>
        <v>0</v>
      </c>
      <c r="BT270">
        <f t="shared" si="220"/>
        <v>0</v>
      </c>
      <c r="BU270">
        <f t="shared" si="221"/>
        <v>0</v>
      </c>
      <c r="BV270">
        <f t="shared" si="222"/>
        <v>12.655238799709434</v>
      </c>
      <c r="BW270">
        <f t="shared" si="223"/>
        <v>0</v>
      </c>
      <c r="BX270">
        <f t="shared" si="224"/>
        <v>0</v>
      </c>
      <c r="BY270">
        <f t="shared" si="225"/>
        <v>11.133727339237783</v>
      </c>
      <c r="BZ270">
        <f t="shared" si="226"/>
        <v>13.579802148396899</v>
      </c>
      <c r="CA270">
        <f t="shared" si="227"/>
        <v>13.813449435309577</v>
      </c>
      <c r="CB270">
        <f t="shared" si="228"/>
        <v>0</v>
      </c>
      <c r="CC270">
        <f t="shared" si="229"/>
        <v>0</v>
      </c>
      <c r="CD270">
        <f t="shared" si="230"/>
        <v>0</v>
      </c>
      <c r="CE270">
        <f t="shared" si="231"/>
        <v>0</v>
      </c>
      <c r="CF270">
        <f t="shared" si="232"/>
        <v>11.999792356789561</v>
      </c>
      <c r="CG270">
        <f t="shared" si="233"/>
        <v>0</v>
      </c>
      <c r="CH270">
        <f t="shared" si="234"/>
        <v>0</v>
      </c>
      <c r="CI270">
        <f t="shared" si="235"/>
        <v>14.598841619463876</v>
      </c>
      <c r="CJ270">
        <f t="shared" si="236"/>
        <v>13.853375544843544</v>
      </c>
      <c r="CK270">
        <f t="shared" si="237"/>
        <v>0</v>
      </c>
      <c r="CL270">
        <f t="shared" si="238"/>
        <v>14.444477020034313</v>
      </c>
      <c r="CM270">
        <f t="shared" si="239"/>
        <v>13.776282084780885</v>
      </c>
      <c r="CN270">
        <f t="shared" si="240"/>
        <v>11.827743504053695</v>
      </c>
      <c r="CO270">
        <f t="shared" si="241"/>
        <v>11.80947559966541</v>
      </c>
      <c r="CP270">
        <f t="shared" si="242"/>
        <v>0</v>
      </c>
      <c r="CQ270">
        <f t="shared" si="243"/>
        <v>12.152677143050752</v>
      </c>
      <c r="CR270">
        <f t="shared" si="244"/>
        <v>0</v>
      </c>
      <c r="CS270">
        <f t="shared" si="245"/>
        <v>0</v>
      </c>
      <c r="CT270">
        <f t="shared" si="246"/>
        <v>0</v>
      </c>
      <c r="CU270">
        <f t="shared" si="247"/>
        <v>0</v>
      </c>
      <c r="CV270">
        <f t="shared" si="248"/>
        <v>0</v>
      </c>
      <c r="CW270">
        <f t="shared" si="249"/>
        <v>13.461832547302858</v>
      </c>
      <c r="CX270">
        <f t="shared" si="250"/>
        <v>12.51723073716405</v>
      </c>
    </row>
    <row r="271" spans="1:102" x14ac:dyDescent="0.25">
      <c r="A271">
        <v>37085573</v>
      </c>
      <c r="B271" s="6" t="s">
        <v>349</v>
      </c>
      <c r="C271" s="7"/>
      <c r="D271" s="7"/>
      <c r="E271" s="7"/>
      <c r="F271" s="7"/>
      <c r="G271" s="7"/>
      <c r="H271" s="7"/>
      <c r="I271" s="7"/>
      <c r="J271" s="7">
        <v>618420</v>
      </c>
      <c r="K271" s="7"/>
      <c r="L271" s="7"/>
      <c r="M271" s="7"/>
      <c r="N271" s="7"/>
      <c r="O271" s="7"/>
      <c r="P271" s="7">
        <v>113280</v>
      </c>
      <c r="Q271" s="7">
        <v>140000</v>
      </c>
      <c r="R271" s="7"/>
      <c r="S271" s="7"/>
      <c r="T271" s="7"/>
      <c r="U271" s="7"/>
      <c r="V271" s="7"/>
      <c r="W271" s="7"/>
      <c r="X271" s="7"/>
      <c r="Y271" s="7"/>
      <c r="Z271" s="7">
        <v>542680</v>
      </c>
      <c r="AA271" s="7">
        <v>216360</v>
      </c>
      <c r="AB271" s="7"/>
      <c r="AC271" s="7"/>
      <c r="AD271" s="7"/>
      <c r="AE271" s="7"/>
      <c r="AF271" s="7"/>
      <c r="AG271" s="7"/>
      <c r="AH271" s="7"/>
      <c r="AI271" s="7">
        <v>254510</v>
      </c>
      <c r="AJ271" s="7">
        <v>154210</v>
      </c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>
        <v>243590</v>
      </c>
      <c r="AX271" s="7">
        <v>1005280</v>
      </c>
      <c r="AY271" s="7">
        <f t="shared" si="251"/>
        <v>9</v>
      </c>
      <c r="BA271">
        <f t="shared" si="252"/>
        <v>37085573</v>
      </c>
      <c r="BB271" t="str">
        <f t="shared" si="253"/>
        <v>BENAVIDES CASTILLO ANGELA LILIANA</v>
      </c>
      <c r="BC271">
        <f t="shared" si="254"/>
        <v>0</v>
      </c>
      <c r="BD271">
        <f t="shared" si="204"/>
        <v>0</v>
      </c>
      <c r="BE271">
        <f t="shared" si="205"/>
        <v>0</v>
      </c>
      <c r="BF271">
        <f t="shared" si="206"/>
        <v>0</v>
      </c>
      <c r="BG271">
        <f t="shared" si="207"/>
        <v>0</v>
      </c>
      <c r="BH271">
        <f t="shared" si="208"/>
        <v>0</v>
      </c>
      <c r="BI271">
        <f t="shared" si="209"/>
        <v>0</v>
      </c>
      <c r="BJ271">
        <f t="shared" si="210"/>
        <v>13.334924734281614</v>
      </c>
      <c r="BK271">
        <f t="shared" si="211"/>
        <v>0</v>
      </c>
      <c r="BL271">
        <f t="shared" si="212"/>
        <v>0</v>
      </c>
      <c r="BM271">
        <f t="shared" si="213"/>
        <v>0</v>
      </c>
      <c r="BN271">
        <f t="shared" si="214"/>
        <v>0</v>
      </c>
      <c r="BO271">
        <f t="shared" si="215"/>
        <v>0</v>
      </c>
      <c r="BP271">
        <f t="shared" si="216"/>
        <v>11.637626736572198</v>
      </c>
      <c r="BQ271">
        <f t="shared" si="217"/>
        <v>11.849404844423074</v>
      </c>
      <c r="BR271">
        <f t="shared" si="218"/>
        <v>0</v>
      </c>
      <c r="BS271">
        <f t="shared" si="219"/>
        <v>0</v>
      </c>
      <c r="BT271">
        <f t="shared" si="220"/>
        <v>0</v>
      </c>
      <c r="BU271">
        <f t="shared" si="221"/>
        <v>0</v>
      </c>
      <c r="BV271">
        <f t="shared" si="222"/>
        <v>0</v>
      </c>
      <c r="BW271">
        <f t="shared" si="223"/>
        <v>0</v>
      </c>
      <c r="BX271">
        <f t="shared" si="224"/>
        <v>0</v>
      </c>
      <c r="BY271">
        <f t="shared" si="225"/>
        <v>0</v>
      </c>
      <c r="BZ271">
        <f t="shared" si="226"/>
        <v>13.204276949304115</v>
      </c>
      <c r="CA271">
        <f t="shared" si="227"/>
        <v>12.284703587901101</v>
      </c>
      <c r="CB271">
        <f t="shared" si="228"/>
        <v>0</v>
      </c>
      <c r="CC271">
        <f t="shared" si="229"/>
        <v>0</v>
      </c>
      <c r="CD271">
        <f t="shared" si="230"/>
        <v>0</v>
      </c>
      <c r="CE271">
        <f t="shared" si="231"/>
        <v>0</v>
      </c>
      <c r="CF271">
        <f t="shared" si="232"/>
        <v>0</v>
      </c>
      <c r="CG271">
        <f t="shared" si="233"/>
        <v>0</v>
      </c>
      <c r="CH271">
        <f t="shared" si="234"/>
        <v>0</v>
      </c>
      <c r="CI271">
        <f t="shared" si="235"/>
        <v>12.4470993360426</v>
      </c>
      <c r="CJ271">
        <f t="shared" si="236"/>
        <v>11.946077073494447</v>
      </c>
      <c r="CK271">
        <f t="shared" si="237"/>
        <v>0</v>
      </c>
      <c r="CL271">
        <f t="shared" si="238"/>
        <v>0</v>
      </c>
      <c r="CM271">
        <f t="shared" si="239"/>
        <v>0</v>
      </c>
      <c r="CN271">
        <f t="shared" si="240"/>
        <v>0</v>
      </c>
      <c r="CO271">
        <f t="shared" si="241"/>
        <v>0</v>
      </c>
      <c r="CP271">
        <f t="shared" si="242"/>
        <v>0</v>
      </c>
      <c r="CQ271">
        <f t="shared" si="243"/>
        <v>0</v>
      </c>
      <c r="CR271">
        <f t="shared" si="244"/>
        <v>0</v>
      </c>
      <c r="CS271">
        <f t="shared" si="245"/>
        <v>0</v>
      </c>
      <c r="CT271">
        <f t="shared" si="246"/>
        <v>0</v>
      </c>
      <c r="CU271">
        <f t="shared" si="247"/>
        <v>0</v>
      </c>
      <c r="CV271">
        <f t="shared" si="248"/>
        <v>0</v>
      </c>
      <c r="CW271">
        <f t="shared" si="249"/>
        <v>12.403245868322557</v>
      </c>
      <c r="CX271">
        <f t="shared" si="250"/>
        <v>13.82077766238401</v>
      </c>
    </row>
    <row r="272" spans="1:102" x14ac:dyDescent="0.25">
      <c r="A272">
        <v>1006994693</v>
      </c>
      <c r="B272" s="6" t="s">
        <v>350</v>
      </c>
      <c r="C272" s="7"/>
      <c r="D272" s="7"/>
      <c r="E272" s="7"/>
      <c r="F272" s="7"/>
      <c r="G272" s="7">
        <v>80460</v>
      </c>
      <c r="H272" s="7">
        <v>195340</v>
      </c>
      <c r="I272" s="7"/>
      <c r="J272" s="7"/>
      <c r="K272" s="7"/>
      <c r="L272" s="7">
        <v>130170</v>
      </c>
      <c r="M272" s="7"/>
      <c r="N272" s="7"/>
      <c r="O272" s="7"/>
      <c r="P272" s="7"/>
      <c r="Q272" s="7"/>
      <c r="R272" s="7"/>
      <c r="S272" s="7"/>
      <c r="T272" s="7"/>
      <c r="U272" s="7">
        <v>658970</v>
      </c>
      <c r="V272" s="7"/>
      <c r="W272" s="7"/>
      <c r="X272" s="7"/>
      <c r="Y272" s="7"/>
      <c r="Z272" s="7">
        <v>413260</v>
      </c>
      <c r="AA272" s="7">
        <v>357500</v>
      </c>
      <c r="AB272" s="7"/>
      <c r="AC272" s="7">
        <v>581220</v>
      </c>
      <c r="AD272" s="7"/>
      <c r="AE272" s="7"/>
      <c r="AF272" s="7"/>
      <c r="AG272" s="7"/>
      <c r="AH272" s="7"/>
      <c r="AI272" s="7">
        <v>21658</v>
      </c>
      <c r="AJ272" s="7"/>
      <c r="AK272" s="7"/>
      <c r="AL272" s="7">
        <v>83460</v>
      </c>
      <c r="AM272" s="7"/>
      <c r="AN272" s="7"/>
      <c r="AO272" s="7"/>
      <c r="AP272" s="7"/>
      <c r="AQ272" s="7">
        <v>156920</v>
      </c>
      <c r="AR272" s="7"/>
      <c r="AS272" s="7"/>
      <c r="AT272" s="7"/>
      <c r="AU272" s="7"/>
      <c r="AV272" s="7"/>
      <c r="AW272" s="7"/>
      <c r="AX272" s="7"/>
      <c r="AY272" s="7">
        <f t="shared" si="251"/>
        <v>10</v>
      </c>
      <c r="BA272">
        <f t="shared" si="252"/>
        <v>1006994693</v>
      </c>
      <c r="BB272" t="str">
        <f t="shared" si="253"/>
        <v>BENAVIDES ORDOÑEZ LADY ZULENY</v>
      </c>
      <c r="BC272">
        <f t="shared" si="254"/>
        <v>0</v>
      </c>
      <c r="BD272">
        <f t="shared" si="204"/>
        <v>0</v>
      </c>
      <c r="BE272">
        <f t="shared" si="205"/>
        <v>0</v>
      </c>
      <c r="BF272">
        <f t="shared" si="206"/>
        <v>0</v>
      </c>
      <c r="BG272">
        <f t="shared" si="207"/>
        <v>11.295527873962465</v>
      </c>
      <c r="BH272">
        <f t="shared" si="208"/>
        <v>12.182502028267571</v>
      </c>
      <c r="BI272">
        <f t="shared" si="209"/>
        <v>0</v>
      </c>
      <c r="BJ272">
        <f t="shared" si="210"/>
        <v>0</v>
      </c>
      <c r="BK272">
        <f t="shared" si="211"/>
        <v>0</v>
      </c>
      <c r="BL272">
        <f t="shared" si="212"/>
        <v>11.776604249692655</v>
      </c>
      <c r="BM272">
        <f t="shared" si="213"/>
        <v>0</v>
      </c>
      <c r="BN272">
        <f t="shared" si="214"/>
        <v>0</v>
      </c>
      <c r="BO272">
        <f t="shared" si="215"/>
        <v>0</v>
      </c>
      <c r="BP272">
        <f t="shared" si="216"/>
        <v>0</v>
      </c>
      <c r="BQ272">
        <f t="shared" si="217"/>
        <v>0</v>
      </c>
      <c r="BR272">
        <f t="shared" si="218"/>
        <v>0</v>
      </c>
      <c r="BS272">
        <f t="shared" si="219"/>
        <v>0</v>
      </c>
      <c r="BT272">
        <f t="shared" si="220"/>
        <v>0</v>
      </c>
      <c r="BU272">
        <f t="shared" si="221"/>
        <v>13.398434806446547</v>
      </c>
      <c r="BV272">
        <f t="shared" si="222"/>
        <v>0</v>
      </c>
      <c r="BW272">
        <f t="shared" si="223"/>
        <v>0</v>
      </c>
      <c r="BX272">
        <f t="shared" si="224"/>
        <v>0</v>
      </c>
      <c r="BY272">
        <f t="shared" si="225"/>
        <v>0</v>
      </c>
      <c r="BZ272">
        <f t="shared" si="226"/>
        <v>12.931834633598823</v>
      </c>
      <c r="CA272">
        <f t="shared" si="227"/>
        <v>12.786893438315085</v>
      </c>
      <c r="CB272">
        <f t="shared" si="228"/>
        <v>0</v>
      </c>
      <c r="CC272">
        <f t="shared" si="229"/>
        <v>13.272886342165913</v>
      </c>
      <c r="CD272">
        <f t="shared" si="230"/>
        <v>0</v>
      </c>
      <c r="CE272">
        <f t="shared" si="231"/>
        <v>0</v>
      </c>
      <c r="CF272">
        <f t="shared" si="232"/>
        <v>0</v>
      </c>
      <c r="CG272">
        <f t="shared" si="233"/>
        <v>0</v>
      </c>
      <c r="CH272">
        <f t="shared" si="234"/>
        <v>0</v>
      </c>
      <c r="CI272">
        <f t="shared" si="235"/>
        <v>9.9831763514374963</v>
      </c>
      <c r="CJ272">
        <f t="shared" si="236"/>
        <v>0</v>
      </c>
      <c r="CK272">
        <f t="shared" si="237"/>
        <v>0</v>
      </c>
      <c r="CL272">
        <f t="shared" si="238"/>
        <v>11.332134735861445</v>
      </c>
      <c r="CM272">
        <f t="shared" si="239"/>
        <v>0</v>
      </c>
      <c r="CN272">
        <f t="shared" si="240"/>
        <v>0</v>
      </c>
      <c r="CO272">
        <f t="shared" si="241"/>
        <v>0</v>
      </c>
      <c r="CP272">
        <f t="shared" si="242"/>
        <v>0</v>
      </c>
      <c r="CQ272">
        <f t="shared" si="243"/>
        <v>11.963497772977158</v>
      </c>
      <c r="CR272">
        <f t="shared" si="244"/>
        <v>0</v>
      </c>
      <c r="CS272">
        <f t="shared" si="245"/>
        <v>0</v>
      </c>
      <c r="CT272">
        <f t="shared" si="246"/>
        <v>0</v>
      </c>
      <c r="CU272">
        <f t="shared" si="247"/>
        <v>0</v>
      </c>
      <c r="CV272">
        <f t="shared" si="248"/>
        <v>0</v>
      </c>
      <c r="CW272">
        <f t="shared" si="249"/>
        <v>0</v>
      </c>
      <c r="CX272">
        <f t="shared" si="250"/>
        <v>0</v>
      </c>
    </row>
    <row r="273" spans="1:102" x14ac:dyDescent="0.25">
      <c r="A273">
        <v>52983252</v>
      </c>
      <c r="B273" s="6" t="s">
        <v>351</v>
      </c>
      <c r="C273" s="7"/>
      <c r="D273" s="7"/>
      <c r="E273" s="7"/>
      <c r="F273" s="7"/>
      <c r="G273" s="7"/>
      <c r="H273" s="7">
        <v>331380</v>
      </c>
      <c r="I273" s="7"/>
      <c r="J273" s="7">
        <v>43440</v>
      </c>
      <c r="K273" s="7"/>
      <c r="L273" s="7">
        <v>248650</v>
      </c>
      <c r="M273" s="7"/>
      <c r="N273" s="7"/>
      <c r="O273" s="7"/>
      <c r="P273" s="7">
        <v>151440</v>
      </c>
      <c r="Q273" s="7">
        <v>34000</v>
      </c>
      <c r="R273" s="7">
        <v>36930</v>
      </c>
      <c r="S273" s="7"/>
      <c r="T273" s="7"/>
      <c r="U273" s="7">
        <v>92430</v>
      </c>
      <c r="V273" s="7">
        <v>61300</v>
      </c>
      <c r="W273" s="7"/>
      <c r="X273" s="7"/>
      <c r="Y273" s="7"/>
      <c r="Z273" s="7">
        <v>754700</v>
      </c>
      <c r="AA273" s="7">
        <v>176760</v>
      </c>
      <c r="AB273" s="7"/>
      <c r="AC273" s="7"/>
      <c r="AD273" s="7"/>
      <c r="AE273" s="7"/>
      <c r="AF273" s="7"/>
      <c r="AG273" s="7"/>
      <c r="AH273" s="7"/>
      <c r="AI273" s="7">
        <v>86632</v>
      </c>
      <c r="AJ273" s="7">
        <v>21840</v>
      </c>
      <c r="AK273" s="7"/>
      <c r="AL273" s="7">
        <v>40460</v>
      </c>
      <c r="AM273" s="7"/>
      <c r="AN273" s="7"/>
      <c r="AO273" s="7">
        <v>111310</v>
      </c>
      <c r="AP273" s="7"/>
      <c r="AQ273" s="7">
        <v>96420</v>
      </c>
      <c r="AR273" s="7"/>
      <c r="AS273" s="7"/>
      <c r="AT273" s="7">
        <v>281332</v>
      </c>
      <c r="AU273" s="7"/>
      <c r="AV273" s="7"/>
      <c r="AW273" s="7"/>
      <c r="AX273" s="7"/>
      <c r="AY273" s="7">
        <f t="shared" si="251"/>
        <v>16</v>
      </c>
      <c r="BA273">
        <f t="shared" si="252"/>
        <v>52983252</v>
      </c>
      <c r="BB273" t="str">
        <f t="shared" si="253"/>
        <v>BENITEZ BETANCOURT SANDRA MILENA</v>
      </c>
      <c r="BC273">
        <f t="shared" si="254"/>
        <v>0</v>
      </c>
      <c r="BD273">
        <f t="shared" si="204"/>
        <v>0</v>
      </c>
      <c r="BE273">
        <f t="shared" si="205"/>
        <v>0</v>
      </c>
      <c r="BF273">
        <f t="shared" si="206"/>
        <v>0</v>
      </c>
      <c r="BG273">
        <f t="shared" si="207"/>
        <v>0</v>
      </c>
      <c r="BH273">
        <f t="shared" si="208"/>
        <v>12.711024049802361</v>
      </c>
      <c r="BI273">
        <f t="shared" si="209"/>
        <v>0</v>
      </c>
      <c r="BJ273">
        <f t="shared" si="210"/>
        <v>10.679158974600682</v>
      </c>
      <c r="BK273">
        <f t="shared" si="211"/>
        <v>0</v>
      </c>
      <c r="BL273">
        <f t="shared" si="212"/>
        <v>12.423805585852071</v>
      </c>
      <c r="BM273">
        <f t="shared" si="213"/>
        <v>0</v>
      </c>
      <c r="BN273">
        <f t="shared" si="214"/>
        <v>0</v>
      </c>
      <c r="BO273">
        <f t="shared" si="215"/>
        <v>0</v>
      </c>
      <c r="BP273">
        <f t="shared" si="216"/>
        <v>11.927951389136627</v>
      </c>
      <c r="BQ273">
        <f t="shared" si="217"/>
        <v>10.434145214930487</v>
      </c>
      <c r="BR273">
        <f t="shared" si="218"/>
        <v>10.516806585736159</v>
      </c>
      <c r="BS273">
        <f t="shared" si="219"/>
        <v>0</v>
      </c>
      <c r="BT273">
        <f t="shared" si="220"/>
        <v>0</v>
      </c>
      <c r="BU273">
        <f t="shared" si="221"/>
        <v>11.434217699198459</v>
      </c>
      <c r="BV273">
        <f t="shared" si="222"/>
        <v>11.023551435004947</v>
      </c>
      <c r="BW273">
        <f t="shared" si="223"/>
        <v>0</v>
      </c>
      <c r="BX273">
        <f t="shared" si="224"/>
        <v>0</v>
      </c>
      <c r="BY273">
        <f t="shared" si="225"/>
        <v>0</v>
      </c>
      <c r="BZ273">
        <f t="shared" si="226"/>
        <v>13.534076923301894</v>
      </c>
      <c r="CA273">
        <f t="shared" si="227"/>
        <v>12.082553816617223</v>
      </c>
      <c r="CB273">
        <f t="shared" si="228"/>
        <v>0</v>
      </c>
      <c r="CC273">
        <f t="shared" si="229"/>
        <v>0</v>
      </c>
      <c r="CD273">
        <f t="shared" si="230"/>
        <v>0</v>
      </c>
      <c r="CE273">
        <f t="shared" si="231"/>
        <v>0</v>
      </c>
      <c r="CF273">
        <f t="shared" si="232"/>
        <v>0</v>
      </c>
      <c r="CG273">
        <f t="shared" si="233"/>
        <v>0</v>
      </c>
      <c r="CH273">
        <f t="shared" si="234"/>
        <v>0</v>
      </c>
      <c r="CI273">
        <f t="shared" si="235"/>
        <v>11.369436084320364</v>
      </c>
      <c r="CJ273">
        <f t="shared" si="236"/>
        <v>9.9915442163564112</v>
      </c>
      <c r="CK273">
        <f t="shared" si="237"/>
        <v>0</v>
      </c>
      <c r="CL273">
        <f t="shared" si="238"/>
        <v>10.608093826184968</v>
      </c>
      <c r="CM273">
        <f t="shared" si="239"/>
        <v>0</v>
      </c>
      <c r="CN273">
        <f t="shared" si="240"/>
        <v>0</v>
      </c>
      <c r="CO273">
        <f t="shared" si="241"/>
        <v>11.620083364365701</v>
      </c>
      <c r="CP273">
        <f t="shared" si="242"/>
        <v>0</v>
      </c>
      <c r="CQ273">
        <f t="shared" si="243"/>
        <v>11.476479299198095</v>
      </c>
      <c r="CR273">
        <f t="shared" si="244"/>
        <v>0</v>
      </c>
      <c r="CS273">
        <f t="shared" si="245"/>
        <v>0</v>
      </c>
      <c r="CT273">
        <f t="shared" si="246"/>
        <v>12.54729430007516</v>
      </c>
      <c r="CU273">
        <f t="shared" si="247"/>
        <v>0</v>
      </c>
      <c r="CV273">
        <f t="shared" si="248"/>
        <v>0</v>
      </c>
      <c r="CW273">
        <f t="shared" si="249"/>
        <v>0</v>
      </c>
      <c r="CX273">
        <f t="shared" si="250"/>
        <v>0</v>
      </c>
    </row>
    <row r="274" spans="1:102" x14ac:dyDescent="0.25">
      <c r="A274">
        <v>71578139</v>
      </c>
      <c r="B274" s="6" t="s">
        <v>352</v>
      </c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>
        <v>605480</v>
      </c>
      <c r="Q274" s="7">
        <v>265960</v>
      </c>
      <c r="R274" s="7"/>
      <c r="S274" s="7"/>
      <c r="T274" s="7"/>
      <c r="U274" s="7"/>
      <c r="V274" s="7"/>
      <c r="W274" s="7"/>
      <c r="X274" s="7"/>
      <c r="Y274" s="7"/>
      <c r="Z274" s="7">
        <v>1241560</v>
      </c>
      <c r="AA274" s="7">
        <v>460100</v>
      </c>
      <c r="AB274" s="7"/>
      <c r="AC274" s="7"/>
      <c r="AD274" s="7">
        <v>57500</v>
      </c>
      <c r="AE274" s="7"/>
      <c r="AF274" s="7"/>
      <c r="AG274" s="7"/>
      <c r="AH274" s="7"/>
      <c r="AI274" s="7">
        <v>733439</v>
      </c>
      <c r="AJ274" s="7"/>
      <c r="AK274" s="7"/>
      <c r="AL274" s="7">
        <v>179290</v>
      </c>
      <c r="AM274" s="7"/>
      <c r="AN274" s="7"/>
      <c r="AO274" s="7">
        <v>76930</v>
      </c>
      <c r="AP274" s="7"/>
      <c r="AQ274" s="7"/>
      <c r="AR274" s="7"/>
      <c r="AS274" s="7"/>
      <c r="AT274" s="7"/>
      <c r="AU274" s="7"/>
      <c r="AV274" s="7"/>
      <c r="AW274" s="7"/>
      <c r="AX274" s="7">
        <v>14850</v>
      </c>
      <c r="AY274" s="7">
        <f t="shared" si="251"/>
        <v>9</v>
      </c>
      <c r="BA274">
        <f t="shared" si="252"/>
        <v>71578139</v>
      </c>
      <c r="BB274" t="str">
        <f t="shared" si="253"/>
        <v>BENJUMEA URIBE JAIME</v>
      </c>
      <c r="BC274">
        <f t="shared" si="254"/>
        <v>0</v>
      </c>
      <c r="BD274">
        <f t="shared" si="204"/>
        <v>0</v>
      </c>
      <c r="BE274">
        <f t="shared" si="205"/>
        <v>0</v>
      </c>
      <c r="BF274">
        <f t="shared" si="206"/>
        <v>0</v>
      </c>
      <c r="BG274">
        <f t="shared" si="207"/>
        <v>0</v>
      </c>
      <c r="BH274">
        <f t="shared" si="208"/>
        <v>0</v>
      </c>
      <c r="BI274">
        <f t="shared" si="209"/>
        <v>0</v>
      </c>
      <c r="BJ274">
        <f t="shared" si="210"/>
        <v>0</v>
      </c>
      <c r="BK274">
        <f t="shared" si="211"/>
        <v>0</v>
      </c>
      <c r="BL274">
        <f t="shared" si="212"/>
        <v>0</v>
      </c>
      <c r="BM274">
        <f t="shared" si="213"/>
        <v>0</v>
      </c>
      <c r="BN274">
        <f t="shared" si="214"/>
        <v>0</v>
      </c>
      <c r="BO274">
        <f t="shared" si="215"/>
        <v>0</v>
      </c>
      <c r="BP274">
        <f t="shared" si="216"/>
        <v>13.313778462457353</v>
      </c>
      <c r="BQ274">
        <f t="shared" si="217"/>
        <v>12.491104960473226</v>
      </c>
      <c r="BR274">
        <f t="shared" si="218"/>
        <v>0</v>
      </c>
      <c r="BS274">
        <f t="shared" si="219"/>
        <v>0</v>
      </c>
      <c r="BT274">
        <f t="shared" si="220"/>
        <v>0</v>
      </c>
      <c r="BU274">
        <f t="shared" si="221"/>
        <v>0</v>
      </c>
      <c r="BV274">
        <f t="shared" si="222"/>
        <v>0</v>
      </c>
      <c r="BW274">
        <f t="shared" si="223"/>
        <v>0</v>
      </c>
      <c r="BX274">
        <f t="shared" si="224"/>
        <v>0</v>
      </c>
      <c r="BY274">
        <f t="shared" si="225"/>
        <v>0</v>
      </c>
      <c r="BZ274">
        <f t="shared" si="226"/>
        <v>14.031880016835279</v>
      </c>
      <c r="CA274">
        <f t="shared" si="227"/>
        <v>13.039201309581754</v>
      </c>
      <c r="CB274">
        <f t="shared" si="228"/>
        <v>0</v>
      </c>
      <c r="CC274">
        <f t="shared" si="229"/>
        <v>0</v>
      </c>
      <c r="CD274">
        <f t="shared" si="230"/>
        <v>10.959557617938563</v>
      </c>
      <c r="CE274">
        <f t="shared" si="231"/>
        <v>0</v>
      </c>
      <c r="CF274">
        <f t="shared" si="232"/>
        <v>0</v>
      </c>
      <c r="CG274">
        <f t="shared" si="233"/>
        <v>0</v>
      </c>
      <c r="CH274">
        <f t="shared" si="234"/>
        <v>0</v>
      </c>
      <c r="CI274">
        <f t="shared" si="235"/>
        <v>13.505501073628402</v>
      </c>
      <c r="CJ274">
        <f t="shared" si="236"/>
        <v>0</v>
      </c>
      <c r="CK274">
        <f t="shared" si="237"/>
        <v>0</v>
      </c>
      <c r="CL274">
        <f t="shared" si="238"/>
        <v>12.096765463129833</v>
      </c>
      <c r="CM274">
        <f t="shared" si="239"/>
        <v>0</v>
      </c>
      <c r="CN274">
        <f t="shared" si="240"/>
        <v>0</v>
      </c>
      <c r="CO274">
        <f t="shared" si="241"/>
        <v>11.250664195198601</v>
      </c>
      <c r="CP274">
        <f t="shared" si="242"/>
        <v>0</v>
      </c>
      <c r="CQ274">
        <f t="shared" si="243"/>
        <v>0</v>
      </c>
      <c r="CR274">
        <f t="shared" si="244"/>
        <v>0</v>
      </c>
      <c r="CS274">
        <f t="shared" si="245"/>
        <v>0</v>
      </c>
      <c r="CT274">
        <f t="shared" si="246"/>
        <v>0</v>
      </c>
      <c r="CU274">
        <f t="shared" si="247"/>
        <v>0</v>
      </c>
      <c r="CV274">
        <f t="shared" si="248"/>
        <v>0</v>
      </c>
      <c r="CW274">
        <f t="shared" si="249"/>
        <v>0</v>
      </c>
      <c r="CX274">
        <f t="shared" si="250"/>
        <v>9.6058224820309448</v>
      </c>
    </row>
    <row r="275" spans="1:102" x14ac:dyDescent="0.25">
      <c r="A275">
        <v>650048801</v>
      </c>
      <c r="B275" s="6" t="s">
        <v>353</v>
      </c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>
        <v>92060</v>
      </c>
      <c r="AJ275" s="7"/>
      <c r="AK275" s="7"/>
      <c r="AL275" s="7"/>
      <c r="AM275" s="7"/>
      <c r="AN275" s="7"/>
      <c r="AO275" s="7"/>
      <c r="AP275" s="7"/>
      <c r="AQ275" s="7"/>
      <c r="AR275" s="7">
        <v>109360</v>
      </c>
      <c r="AS275" s="7"/>
      <c r="AT275" s="7"/>
      <c r="AU275" s="7"/>
      <c r="AV275" s="7"/>
      <c r="AW275" s="7"/>
      <c r="AX275" s="7"/>
      <c r="AY275" s="7">
        <f t="shared" si="251"/>
        <v>2</v>
      </c>
      <c r="BA275">
        <f t="shared" si="252"/>
        <v>650048801</v>
      </c>
      <c r="BB275" t="str">
        <f t="shared" si="253"/>
        <v>BERI LAURE</v>
      </c>
      <c r="BC275">
        <f t="shared" si="254"/>
        <v>0</v>
      </c>
      <c r="BD275">
        <f t="shared" si="204"/>
        <v>0</v>
      </c>
      <c r="BE275">
        <f t="shared" si="205"/>
        <v>0</v>
      </c>
      <c r="BF275">
        <f t="shared" si="206"/>
        <v>0</v>
      </c>
      <c r="BG275">
        <f t="shared" si="207"/>
        <v>0</v>
      </c>
      <c r="BH275">
        <f t="shared" si="208"/>
        <v>0</v>
      </c>
      <c r="BI275">
        <f t="shared" si="209"/>
        <v>0</v>
      </c>
      <c r="BJ275">
        <f t="shared" si="210"/>
        <v>0</v>
      </c>
      <c r="BK275">
        <f t="shared" si="211"/>
        <v>0</v>
      </c>
      <c r="BL275">
        <f t="shared" si="212"/>
        <v>0</v>
      </c>
      <c r="BM275">
        <f t="shared" si="213"/>
        <v>0</v>
      </c>
      <c r="BN275">
        <f t="shared" si="214"/>
        <v>0</v>
      </c>
      <c r="BO275">
        <f t="shared" si="215"/>
        <v>0</v>
      </c>
      <c r="BP275">
        <f t="shared" si="216"/>
        <v>0</v>
      </c>
      <c r="BQ275">
        <f t="shared" si="217"/>
        <v>0</v>
      </c>
      <c r="BR275">
        <f t="shared" si="218"/>
        <v>0</v>
      </c>
      <c r="BS275">
        <f t="shared" si="219"/>
        <v>0</v>
      </c>
      <c r="BT275">
        <f t="shared" si="220"/>
        <v>0</v>
      </c>
      <c r="BU275">
        <f t="shared" si="221"/>
        <v>0</v>
      </c>
      <c r="BV275">
        <f t="shared" si="222"/>
        <v>0</v>
      </c>
      <c r="BW275">
        <f t="shared" si="223"/>
        <v>0</v>
      </c>
      <c r="BX275">
        <f t="shared" si="224"/>
        <v>0</v>
      </c>
      <c r="BY275">
        <f t="shared" si="225"/>
        <v>0</v>
      </c>
      <c r="BZ275">
        <f t="shared" si="226"/>
        <v>0</v>
      </c>
      <c r="CA275">
        <f t="shared" si="227"/>
        <v>0</v>
      </c>
      <c r="CB275">
        <f t="shared" si="228"/>
        <v>0</v>
      </c>
      <c r="CC275">
        <f t="shared" si="229"/>
        <v>0</v>
      </c>
      <c r="CD275">
        <f t="shared" si="230"/>
        <v>0</v>
      </c>
      <c r="CE275">
        <f t="shared" si="231"/>
        <v>0</v>
      </c>
      <c r="CF275">
        <f t="shared" si="232"/>
        <v>0</v>
      </c>
      <c r="CG275">
        <f t="shared" si="233"/>
        <v>0</v>
      </c>
      <c r="CH275">
        <f t="shared" si="234"/>
        <v>0</v>
      </c>
      <c r="CI275">
        <f t="shared" si="235"/>
        <v>11.430206679793226</v>
      </c>
      <c r="CJ275">
        <f t="shared" si="236"/>
        <v>0</v>
      </c>
      <c r="CK275">
        <f t="shared" si="237"/>
        <v>0</v>
      </c>
      <c r="CL275">
        <f t="shared" si="238"/>
        <v>0</v>
      </c>
      <c r="CM275">
        <f t="shared" si="239"/>
        <v>0</v>
      </c>
      <c r="CN275">
        <f t="shared" si="240"/>
        <v>0</v>
      </c>
      <c r="CO275">
        <f t="shared" si="241"/>
        <v>0</v>
      </c>
      <c r="CP275">
        <f t="shared" si="242"/>
        <v>0</v>
      </c>
      <c r="CQ275">
        <f t="shared" si="243"/>
        <v>0</v>
      </c>
      <c r="CR275">
        <f t="shared" si="244"/>
        <v>11.602409615467216</v>
      </c>
      <c r="CS275">
        <f t="shared" si="245"/>
        <v>0</v>
      </c>
      <c r="CT275">
        <f t="shared" si="246"/>
        <v>0</v>
      </c>
      <c r="CU275">
        <f t="shared" si="247"/>
        <v>0</v>
      </c>
      <c r="CV275">
        <f t="shared" si="248"/>
        <v>0</v>
      </c>
      <c r="CW275">
        <f t="shared" si="249"/>
        <v>0</v>
      </c>
      <c r="CX275">
        <f t="shared" si="250"/>
        <v>0</v>
      </c>
    </row>
    <row r="276" spans="1:102" x14ac:dyDescent="0.25">
      <c r="A276">
        <v>7686975</v>
      </c>
      <c r="B276" s="6" t="s">
        <v>354</v>
      </c>
      <c r="C276" s="7"/>
      <c r="D276" s="7"/>
      <c r="E276" s="7"/>
      <c r="F276" s="7"/>
      <c r="G276" s="7">
        <v>500550</v>
      </c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>
        <v>528730</v>
      </c>
      <c r="W276" s="7"/>
      <c r="X276" s="7"/>
      <c r="Y276" s="7"/>
      <c r="Z276" s="7">
        <v>262500</v>
      </c>
      <c r="AA276" s="7">
        <v>161980</v>
      </c>
      <c r="AB276" s="7"/>
      <c r="AC276" s="7"/>
      <c r="AD276" s="7"/>
      <c r="AE276" s="7"/>
      <c r="AF276" s="7">
        <v>298320</v>
      </c>
      <c r="AG276" s="7"/>
      <c r="AH276" s="7"/>
      <c r="AI276" s="7">
        <v>149261</v>
      </c>
      <c r="AJ276" s="7">
        <v>110530</v>
      </c>
      <c r="AK276" s="7"/>
      <c r="AL276" s="7"/>
      <c r="AM276" s="7"/>
      <c r="AN276" s="7"/>
      <c r="AO276" s="7"/>
      <c r="AP276" s="7">
        <v>27150</v>
      </c>
      <c r="AQ276" s="7"/>
      <c r="AR276" s="7"/>
      <c r="AS276" s="7"/>
      <c r="AT276" s="7"/>
      <c r="AU276" s="7"/>
      <c r="AV276" s="7"/>
      <c r="AW276" s="7"/>
      <c r="AX276" s="7"/>
      <c r="AY276" s="7">
        <f t="shared" si="251"/>
        <v>8</v>
      </c>
      <c r="BA276">
        <f t="shared" si="252"/>
        <v>7686975</v>
      </c>
      <c r="BB276" t="str">
        <f t="shared" si="253"/>
        <v>BERMEO FALLA JHONNY ALEXANDER</v>
      </c>
      <c r="BC276">
        <f t="shared" si="254"/>
        <v>0</v>
      </c>
      <c r="BD276">
        <f t="shared" si="204"/>
        <v>0</v>
      </c>
      <c r="BE276">
        <f t="shared" si="205"/>
        <v>0</v>
      </c>
      <c r="BF276">
        <f t="shared" si="206"/>
        <v>0</v>
      </c>
      <c r="BG276">
        <f t="shared" si="207"/>
        <v>13.123464770648052</v>
      </c>
      <c r="BH276">
        <f t="shared" si="208"/>
        <v>0</v>
      </c>
      <c r="BI276">
        <f t="shared" si="209"/>
        <v>0</v>
      </c>
      <c r="BJ276">
        <f t="shared" si="210"/>
        <v>0</v>
      </c>
      <c r="BK276">
        <f t="shared" si="211"/>
        <v>0</v>
      </c>
      <c r="BL276">
        <f t="shared" si="212"/>
        <v>0</v>
      </c>
      <c r="BM276">
        <f t="shared" si="213"/>
        <v>0</v>
      </c>
      <c r="BN276">
        <f t="shared" si="214"/>
        <v>0</v>
      </c>
      <c r="BO276">
        <f t="shared" si="215"/>
        <v>0</v>
      </c>
      <c r="BP276">
        <f t="shared" si="216"/>
        <v>0</v>
      </c>
      <c r="BQ276">
        <f t="shared" si="217"/>
        <v>0</v>
      </c>
      <c r="BR276">
        <f t="shared" si="218"/>
        <v>0</v>
      </c>
      <c r="BS276">
        <f t="shared" si="219"/>
        <v>0</v>
      </c>
      <c r="BT276">
        <f t="shared" si="220"/>
        <v>0</v>
      </c>
      <c r="BU276">
        <f t="shared" si="221"/>
        <v>0</v>
      </c>
      <c r="BV276">
        <f t="shared" si="222"/>
        <v>13.178235074890843</v>
      </c>
      <c r="BW276">
        <f t="shared" si="223"/>
        <v>0</v>
      </c>
      <c r="BX276">
        <f t="shared" si="224"/>
        <v>0</v>
      </c>
      <c r="BY276">
        <f t="shared" si="225"/>
        <v>0</v>
      </c>
      <c r="BZ276">
        <f t="shared" si="226"/>
        <v>12.47801017053037</v>
      </c>
      <c r="CA276">
        <f t="shared" si="227"/>
        <v>11.995234323385603</v>
      </c>
      <c r="CB276">
        <f t="shared" si="228"/>
        <v>0</v>
      </c>
      <c r="CC276">
        <f t="shared" si="229"/>
        <v>0</v>
      </c>
      <c r="CD276">
        <f t="shared" si="230"/>
        <v>0</v>
      </c>
      <c r="CE276">
        <f t="shared" si="231"/>
        <v>0</v>
      </c>
      <c r="CF276">
        <f t="shared" si="232"/>
        <v>12.605925366952206</v>
      </c>
      <c r="CG276">
        <f t="shared" si="233"/>
        <v>0</v>
      </c>
      <c r="CH276">
        <f t="shared" si="234"/>
        <v>0</v>
      </c>
      <c r="CI276">
        <f t="shared" si="235"/>
        <v>11.913458430032831</v>
      </c>
      <c r="CJ276">
        <f t="shared" si="236"/>
        <v>11.613051303581544</v>
      </c>
      <c r="CK276">
        <f t="shared" si="237"/>
        <v>0</v>
      </c>
      <c r="CL276">
        <f t="shared" si="238"/>
        <v>0</v>
      </c>
      <c r="CM276">
        <f t="shared" si="239"/>
        <v>0</v>
      </c>
      <c r="CN276">
        <f t="shared" si="240"/>
        <v>0</v>
      </c>
      <c r="CO276">
        <f t="shared" si="241"/>
        <v>0</v>
      </c>
      <c r="CP276">
        <f t="shared" si="242"/>
        <v>10.209169157096309</v>
      </c>
      <c r="CQ276">
        <f t="shared" si="243"/>
        <v>0</v>
      </c>
      <c r="CR276">
        <f t="shared" si="244"/>
        <v>0</v>
      </c>
      <c r="CS276">
        <f t="shared" si="245"/>
        <v>0</v>
      </c>
      <c r="CT276">
        <f t="shared" si="246"/>
        <v>0</v>
      </c>
      <c r="CU276">
        <f t="shared" si="247"/>
        <v>0</v>
      </c>
      <c r="CV276">
        <f t="shared" si="248"/>
        <v>0</v>
      </c>
      <c r="CW276">
        <f t="shared" si="249"/>
        <v>0</v>
      </c>
      <c r="CX276">
        <f t="shared" si="250"/>
        <v>0</v>
      </c>
    </row>
    <row r="277" spans="1:102" x14ac:dyDescent="0.25">
      <c r="A277">
        <v>33379606</v>
      </c>
      <c r="B277" s="6" t="s">
        <v>355</v>
      </c>
      <c r="C277" s="7"/>
      <c r="D277" s="7"/>
      <c r="E277" s="7">
        <v>73780</v>
      </c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>
        <v>-7448</v>
      </c>
      <c r="Q277" s="7">
        <v>18707</v>
      </c>
      <c r="R277" s="7"/>
      <c r="S277" s="7"/>
      <c r="T277" s="7"/>
      <c r="U277" s="7"/>
      <c r="V277" s="7"/>
      <c r="W277" s="7"/>
      <c r="X277" s="7"/>
      <c r="Y277" s="7"/>
      <c r="Z277" s="7">
        <v>149450</v>
      </c>
      <c r="AA277" s="7">
        <v>159627</v>
      </c>
      <c r="AB277" s="7"/>
      <c r="AC277" s="7">
        <v>144500</v>
      </c>
      <c r="AD277" s="7"/>
      <c r="AE277" s="7"/>
      <c r="AF277" s="7"/>
      <c r="AG277" s="7"/>
      <c r="AH277" s="7"/>
      <c r="AI277" s="7">
        <v>170000</v>
      </c>
      <c r="AJ277" s="7"/>
      <c r="AK277" s="7"/>
      <c r="AL277" s="7">
        <v>127620</v>
      </c>
      <c r="AM277" s="7">
        <v>200020</v>
      </c>
      <c r="AN277" s="7"/>
      <c r="AO277" s="7">
        <v>13083</v>
      </c>
      <c r="AP277" s="7"/>
      <c r="AQ277" s="7"/>
      <c r="AR277" s="7"/>
      <c r="AS277" s="7"/>
      <c r="AT277" s="7"/>
      <c r="AU277" s="7"/>
      <c r="AV277" s="7"/>
      <c r="AW277" s="7"/>
      <c r="AX277" s="7"/>
      <c r="AY277" s="7">
        <f t="shared" si="251"/>
        <v>10</v>
      </c>
      <c r="BA277">
        <f t="shared" si="252"/>
        <v>33379606</v>
      </c>
      <c r="BB277" t="str">
        <f t="shared" si="253"/>
        <v>BERMUDEZ CASTRO JENNY SOLEDAD</v>
      </c>
      <c r="BC277">
        <f t="shared" si="254"/>
        <v>0</v>
      </c>
      <c r="BD277">
        <f t="shared" si="204"/>
        <v>0</v>
      </c>
      <c r="BE277">
        <f t="shared" si="205"/>
        <v>11.208856524867436</v>
      </c>
      <c r="BF277">
        <f t="shared" si="206"/>
        <v>0</v>
      </c>
      <c r="BG277">
        <f t="shared" si="207"/>
        <v>0</v>
      </c>
      <c r="BH277">
        <f t="shared" si="208"/>
        <v>0</v>
      </c>
      <c r="BI277">
        <f t="shared" si="209"/>
        <v>0</v>
      </c>
      <c r="BJ277">
        <f t="shared" si="210"/>
        <v>0</v>
      </c>
      <c r="BK277">
        <f t="shared" si="211"/>
        <v>0</v>
      </c>
      <c r="BL277">
        <f t="shared" si="212"/>
        <v>0</v>
      </c>
      <c r="BM277">
        <f t="shared" si="213"/>
        <v>0</v>
      </c>
      <c r="BN277">
        <f t="shared" si="214"/>
        <v>0</v>
      </c>
      <c r="BO277">
        <f t="shared" si="215"/>
        <v>0</v>
      </c>
      <c r="BP277">
        <f t="shared" si="216"/>
        <v>0</v>
      </c>
      <c r="BQ277">
        <f t="shared" si="217"/>
        <v>9.8367065188457765</v>
      </c>
      <c r="BR277">
        <f t="shared" si="218"/>
        <v>0</v>
      </c>
      <c r="BS277">
        <f t="shared" si="219"/>
        <v>0</v>
      </c>
      <c r="BT277">
        <f t="shared" si="220"/>
        <v>0</v>
      </c>
      <c r="BU277">
        <f t="shared" si="221"/>
        <v>0</v>
      </c>
      <c r="BV277">
        <f t="shared" si="222"/>
        <v>0</v>
      </c>
      <c r="BW277">
        <f t="shared" si="223"/>
        <v>0</v>
      </c>
      <c r="BX277">
        <f t="shared" si="224"/>
        <v>0</v>
      </c>
      <c r="BY277">
        <f t="shared" si="225"/>
        <v>0</v>
      </c>
      <c r="BZ277">
        <f t="shared" si="226"/>
        <v>11.914723858890769</v>
      </c>
      <c r="CA277">
        <f t="shared" si="227"/>
        <v>11.980601387206786</v>
      </c>
      <c r="CB277">
        <f t="shared" si="228"/>
        <v>0</v>
      </c>
      <c r="CC277">
        <f t="shared" si="229"/>
        <v>11.881041706925902</v>
      </c>
      <c r="CD277">
        <f t="shared" si="230"/>
        <v>0</v>
      </c>
      <c r="CE277">
        <f t="shared" si="231"/>
        <v>0</v>
      </c>
      <c r="CF277">
        <f t="shared" si="232"/>
        <v>0</v>
      </c>
      <c r="CG277">
        <f t="shared" si="233"/>
        <v>0</v>
      </c>
      <c r="CH277">
        <f t="shared" si="234"/>
        <v>0</v>
      </c>
      <c r="CI277">
        <f t="shared" si="235"/>
        <v>12.04355959836804</v>
      </c>
      <c r="CJ277">
        <f t="shared" si="236"/>
        <v>0</v>
      </c>
      <c r="CK277">
        <f t="shared" si="237"/>
        <v>0</v>
      </c>
      <c r="CL277">
        <f t="shared" si="238"/>
        <v>11.756820213154057</v>
      </c>
      <c r="CM277">
        <f t="shared" si="239"/>
        <v>12.20617764001806</v>
      </c>
      <c r="CN277">
        <f t="shared" si="240"/>
        <v>0</v>
      </c>
      <c r="CO277">
        <f t="shared" si="241"/>
        <v>9.4791453886582744</v>
      </c>
      <c r="CP277">
        <f t="shared" si="242"/>
        <v>0</v>
      </c>
      <c r="CQ277">
        <f t="shared" si="243"/>
        <v>0</v>
      </c>
      <c r="CR277">
        <f t="shared" si="244"/>
        <v>0</v>
      </c>
      <c r="CS277">
        <f t="shared" si="245"/>
        <v>0</v>
      </c>
      <c r="CT277">
        <f t="shared" si="246"/>
        <v>0</v>
      </c>
      <c r="CU277">
        <f t="shared" si="247"/>
        <v>0</v>
      </c>
      <c r="CV277">
        <f t="shared" si="248"/>
        <v>0</v>
      </c>
      <c r="CW277">
        <f t="shared" si="249"/>
        <v>0</v>
      </c>
      <c r="CX277">
        <f t="shared" si="250"/>
        <v>0</v>
      </c>
    </row>
    <row r="278" spans="1:102" x14ac:dyDescent="0.25">
      <c r="A278">
        <v>42155592</v>
      </c>
      <c r="B278" s="6" t="s">
        <v>356</v>
      </c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>
        <v>230540</v>
      </c>
      <c r="AA278" s="7">
        <v>183860</v>
      </c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>
        <v>46220</v>
      </c>
      <c r="AP278" s="7"/>
      <c r="AQ278" s="7"/>
      <c r="AR278" s="7"/>
      <c r="AS278" s="7"/>
      <c r="AT278" s="7"/>
      <c r="AU278" s="7"/>
      <c r="AV278" s="7"/>
      <c r="AW278" s="7"/>
      <c r="AX278" s="7"/>
      <c r="AY278" s="7">
        <f t="shared" si="251"/>
        <v>3</v>
      </c>
      <c r="BA278">
        <f t="shared" si="252"/>
        <v>42155592</v>
      </c>
      <c r="BB278" t="str">
        <f t="shared" si="253"/>
        <v>BERMUDEZ MORENO NATHALIA</v>
      </c>
      <c r="BC278">
        <f t="shared" si="254"/>
        <v>0</v>
      </c>
      <c r="BD278">
        <f t="shared" si="204"/>
        <v>0</v>
      </c>
      <c r="BE278">
        <f t="shared" si="205"/>
        <v>0</v>
      </c>
      <c r="BF278">
        <f t="shared" si="206"/>
        <v>0</v>
      </c>
      <c r="BG278">
        <f t="shared" si="207"/>
        <v>0</v>
      </c>
      <c r="BH278">
        <f t="shared" si="208"/>
        <v>0</v>
      </c>
      <c r="BI278">
        <f t="shared" si="209"/>
        <v>0</v>
      </c>
      <c r="BJ278">
        <f t="shared" si="210"/>
        <v>0</v>
      </c>
      <c r="BK278">
        <f t="shared" si="211"/>
        <v>0</v>
      </c>
      <c r="BL278">
        <f t="shared" si="212"/>
        <v>0</v>
      </c>
      <c r="BM278">
        <f t="shared" si="213"/>
        <v>0</v>
      </c>
      <c r="BN278">
        <f t="shared" si="214"/>
        <v>0</v>
      </c>
      <c r="BO278">
        <f t="shared" si="215"/>
        <v>0</v>
      </c>
      <c r="BP278">
        <f t="shared" si="216"/>
        <v>0</v>
      </c>
      <c r="BQ278">
        <f t="shared" si="217"/>
        <v>0</v>
      </c>
      <c r="BR278">
        <f t="shared" si="218"/>
        <v>0</v>
      </c>
      <c r="BS278">
        <f t="shared" si="219"/>
        <v>0</v>
      </c>
      <c r="BT278">
        <f t="shared" si="220"/>
        <v>0</v>
      </c>
      <c r="BU278">
        <f t="shared" si="221"/>
        <v>0</v>
      </c>
      <c r="BV278">
        <f t="shared" si="222"/>
        <v>0</v>
      </c>
      <c r="BW278">
        <f t="shared" si="223"/>
        <v>0</v>
      </c>
      <c r="BX278">
        <f t="shared" si="224"/>
        <v>0</v>
      </c>
      <c r="BY278">
        <f t="shared" si="225"/>
        <v>0</v>
      </c>
      <c r="BZ278">
        <f t="shared" si="226"/>
        <v>12.348183999787654</v>
      </c>
      <c r="CA278">
        <f t="shared" si="227"/>
        <v>12.121935316323873</v>
      </c>
      <c r="CB278">
        <f t="shared" si="228"/>
        <v>0</v>
      </c>
      <c r="CC278">
        <f t="shared" si="229"/>
        <v>0</v>
      </c>
      <c r="CD278">
        <f t="shared" si="230"/>
        <v>0</v>
      </c>
      <c r="CE278">
        <f t="shared" si="231"/>
        <v>0</v>
      </c>
      <c r="CF278">
        <f t="shared" si="232"/>
        <v>0</v>
      </c>
      <c r="CG278">
        <f t="shared" si="233"/>
        <v>0</v>
      </c>
      <c r="CH278">
        <f t="shared" si="234"/>
        <v>0</v>
      </c>
      <c r="CI278">
        <f t="shared" si="235"/>
        <v>0</v>
      </c>
      <c r="CJ278">
        <f t="shared" si="236"/>
        <v>0</v>
      </c>
      <c r="CK278">
        <f t="shared" si="237"/>
        <v>0</v>
      </c>
      <c r="CL278">
        <f t="shared" si="238"/>
        <v>0</v>
      </c>
      <c r="CM278">
        <f t="shared" si="239"/>
        <v>0</v>
      </c>
      <c r="CN278">
        <f t="shared" si="240"/>
        <v>0</v>
      </c>
      <c r="CO278">
        <f t="shared" si="241"/>
        <v>10.741189519249884</v>
      </c>
      <c r="CP278">
        <f t="shared" si="242"/>
        <v>0</v>
      </c>
      <c r="CQ278">
        <f t="shared" si="243"/>
        <v>0</v>
      </c>
      <c r="CR278">
        <f t="shared" si="244"/>
        <v>0</v>
      </c>
      <c r="CS278">
        <f t="shared" si="245"/>
        <v>0</v>
      </c>
      <c r="CT278">
        <f t="shared" si="246"/>
        <v>0</v>
      </c>
      <c r="CU278">
        <f t="shared" si="247"/>
        <v>0</v>
      </c>
      <c r="CV278">
        <f t="shared" si="248"/>
        <v>0</v>
      </c>
      <c r="CW278">
        <f t="shared" si="249"/>
        <v>0</v>
      </c>
      <c r="CX278">
        <f t="shared" si="250"/>
        <v>0</v>
      </c>
    </row>
    <row r="279" spans="1:102" x14ac:dyDescent="0.25">
      <c r="A279">
        <v>71657821</v>
      </c>
      <c r="B279" s="6" t="s">
        <v>357</v>
      </c>
      <c r="C279" s="7"/>
      <c r="D279" s="7"/>
      <c r="E279" s="7"/>
      <c r="F279" s="7"/>
      <c r="G279" s="7">
        <v>149130</v>
      </c>
      <c r="H279" s="7">
        <v>423520</v>
      </c>
      <c r="I279" s="7"/>
      <c r="J279" s="7">
        <v>85860</v>
      </c>
      <c r="K279" s="7"/>
      <c r="L279" s="7">
        <v>253800</v>
      </c>
      <c r="M279" s="7"/>
      <c r="N279" s="7"/>
      <c r="O279" s="7"/>
      <c r="P279" s="7">
        <v>238860</v>
      </c>
      <c r="Q279" s="7">
        <v>198960</v>
      </c>
      <c r="R279" s="7"/>
      <c r="S279" s="7"/>
      <c r="T279" s="7"/>
      <c r="U279" s="7"/>
      <c r="V279" s="7">
        <v>1074520</v>
      </c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>
        <v>66780</v>
      </c>
      <c r="AK279" s="7"/>
      <c r="AL279" s="7"/>
      <c r="AM279" s="7"/>
      <c r="AN279" s="7"/>
      <c r="AO279" s="7">
        <v>163820</v>
      </c>
      <c r="AP279" s="7"/>
      <c r="AQ279" s="7"/>
      <c r="AR279" s="7">
        <v>80580</v>
      </c>
      <c r="AS279" s="7"/>
      <c r="AT279" s="7"/>
      <c r="AU279" s="7"/>
      <c r="AV279" s="7"/>
      <c r="AW279" s="7">
        <v>60270</v>
      </c>
      <c r="AX279" s="7">
        <v>119020</v>
      </c>
      <c r="AY279" s="7">
        <f t="shared" si="251"/>
        <v>12</v>
      </c>
      <c r="BA279">
        <f t="shared" si="252"/>
        <v>71657821</v>
      </c>
      <c r="BB279" t="str">
        <f t="shared" si="253"/>
        <v>BERMUDEZ RAMIREZ CARLOS FREDY</v>
      </c>
      <c r="BC279">
        <f t="shared" si="254"/>
        <v>0</v>
      </c>
      <c r="BD279">
        <f t="shared" si="204"/>
        <v>0</v>
      </c>
      <c r="BE279">
        <f t="shared" si="205"/>
        <v>0</v>
      </c>
      <c r="BF279">
        <f t="shared" si="206"/>
        <v>0</v>
      </c>
      <c r="BG279">
        <f t="shared" si="207"/>
        <v>11.912580393293254</v>
      </c>
      <c r="BH279">
        <f t="shared" si="208"/>
        <v>12.956358378621722</v>
      </c>
      <c r="BI279">
        <f t="shared" si="209"/>
        <v>0</v>
      </c>
      <c r="BJ279">
        <f t="shared" si="210"/>
        <v>11.360484988577721</v>
      </c>
      <c r="BK279">
        <f t="shared" si="211"/>
        <v>0</v>
      </c>
      <c r="BL279">
        <f t="shared" si="212"/>
        <v>12.444305774364985</v>
      </c>
      <c r="BM279">
        <f t="shared" si="213"/>
        <v>0</v>
      </c>
      <c r="BN279">
        <f t="shared" si="214"/>
        <v>0</v>
      </c>
      <c r="BO279">
        <f t="shared" si="215"/>
        <v>0</v>
      </c>
      <c r="BP279">
        <f t="shared" si="216"/>
        <v>12.383637071766447</v>
      </c>
      <c r="BQ279">
        <f t="shared" si="217"/>
        <v>12.200864104600562</v>
      </c>
      <c r="BR279">
        <f t="shared" si="218"/>
        <v>0</v>
      </c>
      <c r="BS279">
        <f t="shared" si="219"/>
        <v>0</v>
      </c>
      <c r="BT279">
        <f t="shared" si="220"/>
        <v>0</v>
      </c>
      <c r="BU279">
        <f t="shared" si="221"/>
        <v>0</v>
      </c>
      <c r="BV279">
        <f t="shared" si="222"/>
        <v>13.887385538847663</v>
      </c>
      <c r="BW279">
        <f t="shared" si="223"/>
        <v>0</v>
      </c>
      <c r="BX279">
        <f t="shared" si="224"/>
        <v>0</v>
      </c>
      <c r="BY279">
        <f t="shared" si="225"/>
        <v>0</v>
      </c>
      <c r="BZ279">
        <f t="shared" si="226"/>
        <v>0</v>
      </c>
      <c r="CA279">
        <f t="shared" si="227"/>
        <v>0</v>
      </c>
      <c r="CB279">
        <f t="shared" si="228"/>
        <v>0</v>
      </c>
      <c r="CC279">
        <f t="shared" si="229"/>
        <v>0</v>
      </c>
      <c r="CD279">
        <f t="shared" si="230"/>
        <v>0</v>
      </c>
      <c r="CE279">
        <f t="shared" si="231"/>
        <v>0</v>
      </c>
      <c r="CF279">
        <f t="shared" si="232"/>
        <v>0</v>
      </c>
      <c r="CG279">
        <f t="shared" si="233"/>
        <v>0</v>
      </c>
      <c r="CH279">
        <f t="shared" si="234"/>
        <v>0</v>
      </c>
      <c r="CI279">
        <f t="shared" si="235"/>
        <v>0</v>
      </c>
      <c r="CJ279">
        <f t="shared" si="236"/>
        <v>11.109173887928804</v>
      </c>
      <c r="CK279">
        <f t="shared" si="237"/>
        <v>0</v>
      </c>
      <c r="CL279">
        <f t="shared" si="238"/>
        <v>0</v>
      </c>
      <c r="CM279">
        <f t="shared" si="239"/>
        <v>0</v>
      </c>
      <c r="CN279">
        <f t="shared" si="240"/>
        <v>0</v>
      </c>
      <c r="CO279">
        <f t="shared" si="241"/>
        <v>12.006529647311735</v>
      </c>
      <c r="CP279">
        <f t="shared" si="242"/>
        <v>0</v>
      </c>
      <c r="CQ279">
        <f t="shared" si="243"/>
        <v>0</v>
      </c>
      <c r="CR279">
        <f t="shared" si="244"/>
        <v>11.297018168695637</v>
      </c>
      <c r="CS279">
        <f t="shared" si="245"/>
        <v>0</v>
      </c>
      <c r="CT279">
        <f t="shared" si="246"/>
        <v>0</v>
      </c>
      <c r="CU279">
        <f t="shared" si="247"/>
        <v>0</v>
      </c>
      <c r="CV279">
        <f t="shared" si="248"/>
        <v>0</v>
      </c>
      <c r="CW279">
        <f t="shared" si="249"/>
        <v>11.006606338342099</v>
      </c>
      <c r="CX279">
        <f t="shared" si="250"/>
        <v>11.687055227112799</v>
      </c>
    </row>
    <row r="280" spans="1:102" x14ac:dyDescent="0.25">
      <c r="A280">
        <v>63525880</v>
      </c>
      <c r="B280" s="6" t="s">
        <v>358</v>
      </c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>
        <v>11450</v>
      </c>
      <c r="Q280" s="7"/>
      <c r="R280" s="7"/>
      <c r="S280" s="7"/>
      <c r="T280" s="7"/>
      <c r="U280" s="7"/>
      <c r="V280" s="7"/>
      <c r="W280" s="7"/>
      <c r="X280" s="7"/>
      <c r="Y280" s="7"/>
      <c r="Z280" s="7">
        <v>11470</v>
      </c>
      <c r="AA280" s="7"/>
      <c r="AB280" s="7"/>
      <c r="AC280" s="7"/>
      <c r="AD280" s="7"/>
      <c r="AE280" s="7"/>
      <c r="AF280" s="7">
        <v>27120</v>
      </c>
      <c r="AG280" s="7"/>
      <c r="AH280" s="7"/>
      <c r="AI280" s="7">
        <v>98299</v>
      </c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>
        <v>15330</v>
      </c>
      <c r="AY280" s="7">
        <f t="shared" si="251"/>
        <v>5</v>
      </c>
      <c r="BA280">
        <f t="shared" si="252"/>
        <v>63525880</v>
      </c>
      <c r="BB280" t="str">
        <f t="shared" si="253"/>
        <v>BERNAL DELGADO GLORIA LUCIA</v>
      </c>
      <c r="BC280">
        <f t="shared" si="254"/>
        <v>0</v>
      </c>
      <c r="BD280">
        <f t="shared" si="204"/>
        <v>0</v>
      </c>
      <c r="BE280">
        <f t="shared" si="205"/>
        <v>0</v>
      </c>
      <c r="BF280">
        <f t="shared" si="206"/>
        <v>0</v>
      </c>
      <c r="BG280">
        <f t="shared" si="207"/>
        <v>0</v>
      </c>
      <c r="BH280">
        <f t="shared" si="208"/>
        <v>0</v>
      </c>
      <c r="BI280">
        <f t="shared" si="209"/>
        <v>0</v>
      </c>
      <c r="BJ280">
        <f t="shared" si="210"/>
        <v>0</v>
      </c>
      <c r="BK280">
        <f t="shared" si="211"/>
        <v>0</v>
      </c>
      <c r="BL280">
        <f t="shared" si="212"/>
        <v>0</v>
      </c>
      <c r="BM280">
        <f t="shared" si="213"/>
        <v>0</v>
      </c>
      <c r="BN280">
        <f t="shared" si="214"/>
        <v>0</v>
      </c>
      <c r="BO280">
        <f t="shared" si="215"/>
        <v>0</v>
      </c>
      <c r="BP280">
        <f t="shared" si="216"/>
        <v>9.34583234141334</v>
      </c>
      <c r="BQ280">
        <f t="shared" si="217"/>
        <v>0</v>
      </c>
      <c r="BR280">
        <f t="shared" si="218"/>
        <v>0</v>
      </c>
      <c r="BS280">
        <f t="shared" si="219"/>
        <v>0</v>
      </c>
      <c r="BT280">
        <f t="shared" si="220"/>
        <v>0</v>
      </c>
      <c r="BU280">
        <f t="shared" si="221"/>
        <v>0</v>
      </c>
      <c r="BV280">
        <f t="shared" si="222"/>
        <v>0</v>
      </c>
      <c r="BW280">
        <f t="shared" si="223"/>
        <v>0</v>
      </c>
      <c r="BX280">
        <f t="shared" si="224"/>
        <v>0</v>
      </c>
      <c r="BY280">
        <f t="shared" si="225"/>
        <v>0</v>
      </c>
      <c r="BZ280">
        <f t="shared" si="226"/>
        <v>9.347577390281268</v>
      </c>
      <c r="CA280">
        <f t="shared" si="227"/>
        <v>0</v>
      </c>
      <c r="CB280">
        <f t="shared" si="228"/>
        <v>0</v>
      </c>
      <c r="CC280">
        <f t="shared" si="229"/>
        <v>0</v>
      </c>
      <c r="CD280">
        <f t="shared" si="230"/>
        <v>0</v>
      </c>
      <c r="CE280">
        <f t="shared" si="231"/>
        <v>0</v>
      </c>
      <c r="CF280">
        <f t="shared" si="232"/>
        <v>10.208063614530875</v>
      </c>
      <c r="CG280">
        <f t="shared" si="233"/>
        <v>0</v>
      </c>
      <c r="CH280">
        <f t="shared" si="234"/>
        <v>0</v>
      </c>
      <c r="CI280">
        <f t="shared" si="235"/>
        <v>11.495779306135258</v>
      </c>
      <c r="CJ280">
        <f t="shared" si="236"/>
        <v>0</v>
      </c>
      <c r="CK280">
        <f t="shared" si="237"/>
        <v>0</v>
      </c>
      <c r="CL280">
        <f t="shared" si="238"/>
        <v>0</v>
      </c>
      <c r="CM280">
        <f t="shared" si="239"/>
        <v>0</v>
      </c>
      <c r="CN280">
        <f t="shared" si="240"/>
        <v>0</v>
      </c>
      <c r="CO280">
        <f t="shared" si="241"/>
        <v>0</v>
      </c>
      <c r="CP280">
        <f t="shared" si="242"/>
        <v>0</v>
      </c>
      <c r="CQ280">
        <f t="shared" si="243"/>
        <v>0</v>
      </c>
      <c r="CR280">
        <f t="shared" si="244"/>
        <v>0</v>
      </c>
      <c r="CS280">
        <f t="shared" si="245"/>
        <v>0</v>
      </c>
      <c r="CT280">
        <f t="shared" si="246"/>
        <v>0</v>
      </c>
      <c r="CU280">
        <f t="shared" si="247"/>
        <v>0</v>
      </c>
      <c r="CV280">
        <f t="shared" si="248"/>
        <v>0</v>
      </c>
      <c r="CW280">
        <f t="shared" si="249"/>
        <v>0</v>
      </c>
      <c r="CX280">
        <f t="shared" si="250"/>
        <v>9.6376322013104545</v>
      </c>
    </row>
    <row r="281" spans="1:102" x14ac:dyDescent="0.25">
      <c r="A281">
        <v>36168846</v>
      </c>
      <c r="B281" s="6" t="s">
        <v>359</v>
      </c>
      <c r="C281" s="7"/>
      <c r="D281" s="7"/>
      <c r="E281" s="7"/>
      <c r="F281" s="7"/>
      <c r="G281" s="7"/>
      <c r="H281" s="7">
        <v>245250</v>
      </c>
      <c r="I281" s="7">
        <v>90000</v>
      </c>
      <c r="J281" s="7"/>
      <c r="K281" s="7"/>
      <c r="L281" s="7"/>
      <c r="M281" s="7"/>
      <c r="N281" s="7"/>
      <c r="O281" s="7"/>
      <c r="P281" s="7">
        <v>377120</v>
      </c>
      <c r="Q281" s="7">
        <v>84840</v>
      </c>
      <c r="R281" s="7"/>
      <c r="S281" s="7"/>
      <c r="T281" s="7"/>
      <c r="U281" s="7"/>
      <c r="V281" s="7">
        <v>580250</v>
      </c>
      <c r="W281" s="7"/>
      <c r="X281" s="7"/>
      <c r="Y281" s="7"/>
      <c r="Z281" s="7">
        <v>140870</v>
      </c>
      <c r="AA281" s="7"/>
      <c r="AB281" s="7"/>
      <c r="AC281" s="7"/>
      <c r="AD281" s="7"/>
      <c r="AE281" s="7"/>
      <c r="AF281" s="7">
        <v>27120</v>
      </c>
      <c r="AG281" s="7"/>
      <c r="AH281" s="7"/>
      <c r="AI281" s="7">
        <v>652715</v>
      </c>
      <c r="AJ281" s="7"/>
      <c r="AK281" s="7"/>
      <c r="AL281" s="7">
        <v>1684001</v>
      </c>
      <c r="AM281" s="7"/>
      <c r="AN281" s="7">
        <v>37700</v>
      </c>
      <c r="AO281" s="7">
        <v>26060</v>
      </c>
      <c r="AP281" s="7"/>
      <c r="AQ281" s="7">
        <v>83000</v>
      </c>
      <c r="AR281" s="7">
        <v>80590</v>
      </c>
      <c r="AS281" s="7"/>
      <c r="AT281" s="7"/>
      <c r="AU281" s="7"/>
      <c r="AV281" s="7"/>
      <c r="AW281" s="7">
        <v>84470</v>
      </c>
      <c r="AX281" s="7">
        <v>108590</v>
      </c>
      <c r="AY281" s="7">
        <f t="shared" si="251"/>
        <v>15</v>
      </c>
      <c r="BA281">
        <f t="shared" si="252"/>
        <v>36168846</v>
      </c>
      <c r="BB281" t="str">
        <f t="shared" si="253"/>
        <v>BERNAL JARAMILLO TERESA DE JESUS</v>
      </c>
      <c r="BC281">
        <f t="shared" si="254"/>
        <v>0</v>
      </c>
      <c r="BD281">
        <f t="shared" si="204"/>
        <v>0</v>
      </c>
      <c r="BE281">
        <f t="shared" si="205"/>
        <v>0</v>
      </c>
      <c r="BF281">
        <f t="shared" si="206"/>
        <v>0</v>
      </c>
      <c r="BG281">
        <f t="shared" si="207"/>
        <v>0</v>
      </c>
      <c r="BH281">
        <f t="shared" si="208"/>
        <v>12.410037454891263</v>
      </c>
      <c r="BI281">
        <f t="shared" si="209"/>
        <v>11.407576060361786</v>
      </c>
      <c r="BJ281">
        <f t="shared" si="210"/>
        <v>0</v>
      </c>
      <c r="BK281">
        <f t="shared" si="211"/>
        <v>0</v>
      </c>
      <c r="BL281">
        <f t="shared" si="212"/>
        <v>0</v>
      </c>
      <c r="BM281">
        <f t="shared" si="213"/>
        <v>0</v>
      </c>
      <c r="BN281">
        <f t="shared" si="214"/>
        <v>0</v>
      </c>
      <c r="BO281">
        <f t="shared" si="215"/>
        <v>0</v>
      </c>
      <c r="BP281">
        <f t="shared" si="216"/>
        <v>12.840321369842302</v>
      </c>
      <c r="BQ281">
        <f t="shared" si="217"/>
        <v>11.348534195502129</v>
      </c>
      <c r="BR281">
        <f t="shared" si="218"/>
        <v>0</v>
      </c>
      <c r="BS281">
        <f t="shared" si="219"/>
        <v>0</v>
      </c>
      <c r="BT281">
        <f t="shared" si="220"/>
        <v>0</v>
      </c>
      <c r="BU281">
        <f t="shared" si="221"/>
        <v>0</v>
      </c>
      <c r="BV281">
        <f t="shared" si="222"/>
        <v>13.271216047530286</v>
      </c>
      <c r="BW281">
        <f t="shared" si="223"/>
        <v>0</v>
      </c>
      <c r="BX281">
        <f t="shared" si="224"/>
        <v>0</v>
      </c>
      <c r="BY281">
        <f t="shared" si="225"/>
        <v>0</v>
      </c>
      <c r="BZ281">
        <f t="shared" si="226"/>
        <v>11.855599856972679</v>
      </c>
      <c r="CA281">
        <f t="shared" si="227"/>
        <v>0</v>
      </c>
      <c r="CB281">
        <f t="shared" si="228"/>
        <v>0</v>
      </c>
      <c r="CC281">
        <f t="shared" si="229"/>
        <v>0</v>
      </c>
      <c r="CD281">
        <f t="shared" si="230"/>
        <v>0</v>
      </c>
      <c r="CE281">
        <f t="shared" si="231"/>
        <v>0</v>
      </c>
      <c r="CF281">
        <f t="shared" si="232"/>
        <v>10.208063614530875</v>
      </c>
      <c r="CG281">
        <f t="shared" si="233"/>
        <v>0</v>
      </c>
      <c r="CH281">
        <f t="shared" si="234"/>
        <v>0</v>
      </c>
      <c r="CI281">
        <f t="shared" si="235"/>
        <v>13.388897397881919</v>
      </c>
      <c r="CJ281">
        <f t="shared" si="236"/>
        <v>0</v>
      </c>
      <c r="CK281">
        <f t="shared" si="237"/>
        <v>0</v>
      </c>
      <c r="CL281">
        <f t="shared" si="238"/>
        <v>14.33668366143216</v>
      </c>
      <c r="CM281">
        <f t="shared" si="239"/>
        <v>0</v>
      </c>
      <c r="CN281">
        <f t="shared" si="240"/>
        <v>10.537441898283253</v>
      </c>
      <c r="CO281">
        <f t="shared" si="241"/>
        <v>10.168195222928031</v>
      </c>
      <c r="CP281">
        <f t="shared" si="242"/>
        <v>0</v>
      </c>
      <c r="CQ281">
        <f t="shared" si="243"/>
        <v>11.326607934898927</v>
      </c>
      <c r="CR281">
        <f t="shared" si="244"/>
        <v>11.297142259728977</v>
      </c>
      <c r="CS281">
        <f t="shared" si="245"/>
        <v>0</v>
      </c>
      <c r="CT281">
        <f t="shared" si="246"/>
        <v>0</v>
      </c>
      <c r="CU281">
        <f t="shared" si="247"/>
        <v>0</v>
      </c>
      <c r="CV281">
        <f t="shared" si="248"/>
        <v>0</v>
      </c>
      <c r="CW281">
        <f t="shared" si="249"/>
        <v>11.344163559174019</v>
      </c>
      <c r="CX281">
        <f t="shared" si="250"/>
        <v>11.595343810119644</v>
      </c>
    </row>
    <row r="282" spans="1:102" x14ac:dyDescent="0.25">
      <c r="A282">
        <v>51796865</v>
      </c>
      <c r="B282" s="6" t="s">
        <v>360</v>
      </c>
      <c r="C282" s="7"/>
      <c r="D282" s="7"/>
      <c r="E282" s="7"/>
      <c r="F282" s="7">
        <v>118830</v>
      </c>
      <c r="G282" s="7">
        <v>200220</v>
      </c>
      <c r="H282" s="7"/>
      <c r="I282" s="7"/>
      <c r="J282" s="7"/>
      <c r="K282" s="7"/>
      <c r="L282" s="7">
        <v>384630</v>
      </c>
      <c r="M282" s="7"/>
      <c r="N282" s="7">
        <v>112000</v>
      </c>
      <c r="O282" s="7"/>
      <c r="P282" s="7">
        <v>82720</v>
      </c>
      <c r="Q282" s="7">
        <v>244860</v>
      </c>
      <c r="R282" s="7">
        <v>49240</v>
      </c>
      <c r="S282" s="7"/>
      <c r="T282" s="7"/>
      <c r="U282" s="7">
        <v>44520</v>
      </c>
      <c r="V282" s="7">
        <v>266760</v>
      </c>
      <c r="W282" s="7"/>
      <c r="X282" s="7"/>
      <c r="Y282" s="7"/>
      <c r="Z282" s="7">
        <v>2606350</v>
      </c>
      <c r="AA282" s="7">
        <v>1334410</v>
      </c>
      <c r="AB282" s="7"/>
      <c r="AC282" s="7"/>
      <c r="AD282" s="7"/>
      <c r="AE282" s="7"/>
      <c r="AF282" s="7"/>
      <c r="AG282" s="7"/>
      <c r="AH282" s="7"/>
      <c r="AI282" s="7">
        <v>693156</v>
      </c>
      <c r="AJ282" s="7">
        <v>98120</v>
      </c>
      <c r="AK282" s="7"/>
      <c r="AL282" s="7">
        <v>2501111</v>
      </c>
      <c r="AM282" s="7">
        <v>715950</v>
      </c>
      <c r="AN282" s="7">
        <v>24540</v>
      </c>
      <c r="AO282" s="7">
        <v>75600</v>
      </c>
      <c r="AP282" s="7"/>
      <c r="AQ282" s="7"/>
      <c r="AR282" s="7">
        <v>364300</v>
      </c>
      <c r="AS282" s="7"/>
      <c r="AT282" s="7"/>
      <c r="AU282" s="7"/>
      <c r="AV282" s="7"/>
      <c r="AW282" s="7">
        <v>120900</v>
      </c>
      <c r="AX282" s="7">
        <v>89820</v>
      </c>
      <c r="AY282" s="7">
        <f t="shared" si="251"/>
        <v>20</v>
      </c>
      <c r="BA282">
        <f t="shared" si="252"/>
        <v>51796865</v>
      </c>
      <c r="BB282" t="str">
        <f t="shared" si="253"/>
        <v>BERNAL LIZARAZU LILIANA</v>
      </c>
      <c r="BC282">
        <f t="shared" si="254"/>
        <v>0</v>
      </c>
      <c r="BD282">
        <f t="shared" si="204"/>
        <v>0</v>
      </c>
      <c r="BE282">
        <f t="shared" si="205"/>
        <v>0</v>
      </c>
      <c r="BF282">
        <f t="shared" si="206"/>
        <v>11.685457594631984</v>
      </c>
      <c r="BG282">
        <f t="shared" si="207"/>
        <v>12.207177035467046</v>
      </c>
      <c r="BH282">
        <f t="shared" si="208"/>
        <v>0</v>
      </c>
      <c r="BI282">
        <f t="shared" si="209"/>
        <v>0</v>
      </c>
      <c r="BJ282">
        <f t="shared" si="210"/>
        <v>0</v>
      </c>
      <c r="BK282">
        <f t="shared" si="211"/>
        <v>0</v>
      </c>
      <c r="BL282">
        <f t="shared" si="212"/>
        <v>12.86003971211268</v>
      </c>
      <c r="BM282">
        <f t="shared" si="213"/>
        <v>0</v>
      </c>
      <c r="BN282">
        <f t="shared" si="214"/>
        <v>11.626263078808801</v>
      </c>
      <c r="BO282">
        <f t="shared" si="215"/>
        <v>0</v>
      </c>
      <c r="BP282">
        <f t="shared" si="216"/>
        <v>11.32322877864404</v>
      </c>
      <c r="BQ282">
        <f t="shared" si="217"/>
        <v>12.408445981585915</v>
      </c>
      <c r="BR282">
        <f t="shared" si="218"/>
        <v>10.804481888784291</v>
      </c>
      <c r="BS282">
        <f t="shared" si="219"/>
        <v>0</v>
      </c>
      <c r="BT282">
        <f t="shared" si="220"/>
        <v>0</v>
      </c>
      <c r="BU282">
        <f t="shared" si="221"/>
        <v>10.703716266952133</v>
      </c>
      <c r="BV282">
        <f t="shared" si="222"/>
        <v>12.494108405427175</v>
      </c>
      <c r="BW282">
        <f t="shared" si="223"/>
        <v>0</v>
      </c>
      <c r="BX282">
        <f t="shared" si="224"/>
        <v>0</v>
      </c>
      <c r="BY282">
        <f t="shared" si="225"/>
        <v>0</v>
      </c>
      <c r="BZ282">
        <f t="shared" si="226"/>
        <v>14.773461716775973</v>
      </c>
      <c r="CA282">
        <f t="shared" si="227"/>
        <v>14.104000553957919</v>
      </c>
      <c r="CB282">
        <f t="shared" si="228"/>
        <v>0</v>
      </c>
      <c r="CC282">
        <f t="shared" si="229"/>
        <v>0</v>
      </c>
      <c r="CD282">
        <f t="shared" si="230"/>
        <v>0</v>
      </c>
      <c r="CE282">
        <f t="shared" si="231"/>
        <v>0</v>
      </c>
      <c r="CF282">
        <f t="shared" si="232"/>
        <v>0</v>
      </c>
      <c r="CG282">
        <f t="shared" si="233"/>
        <v>0</v>
      </c>
      <c r="CH282">
        <f t="shared" si="234"/>
        <v>0</v>
      </c>
      <c r="CI282">
        <f t="shared" si="235"/>
        <v>13.449011803739738</v>
      </c>
      <c r="CJ282">
        <f t="shared" si="236"/>
        <v>11.493956689922612</v>
      </c>
      <c r="CK282">
        <f t="shared" si="237"/>
        <v>0</v>
      </c>
      <c r="CL282">
        <f t="shared" si="238"/>
        <v>14.732245990944234</v>
      </c>
      <c r="CM282">
        <f t="shared" si="239"/>
        <v>13.48136700784676</v>
      </c>
      <c r="CN282">
        <f t="shared" si="240"/>
        <v>10.108100467230903</v>
      </c>
      <c r="CO282">
        <f t="shared" si="241"/>
        <v>11.233224789593368</v>
      </c>
      <c r="CP282">
        <f t="shared" si="242"/>
        <v>0</v>
      </c>
      <c r="CQ282">
        <f t="shared" si="243"/>
        <v>0</v>
      </c>
      <c r="CR282">
        <f t="shared" si="244"/>
        <v>12.805735727983281</v>
      </c>
      <c r="CS282">
        <f t="shared" si="245"/>
        <v>0</v>
      </c>
      <c r="CT282">
        <f t="shared" si="246"/>
        <v>0</v>
      </c>
      <c r="CU282">
        <f t="shared" si="247"/>
        <v>0</v>
      </c>
      <c r="CV282">
        <f t="shared" si="248"/>
        <v>0</v>
      </c>
      <c r="CW282">
        <f t="shared" si="249"/>
        <v>11.702727307867271</v>
      </c>
      <c r="CX282">
        <f t="shared" si="250"/>
        <v>11.405574079957621</v>
      </c>
    </row>
    <row r="283" spans="1:102" x14ac:dyDescent="0.25">
      <c r="A283">
        <v>80229171</v>
      </c>
      <c r="B283" s="6" t="s">
        <v>361</v>
      </c>
      <c r="C283" s="7">
        <v>0</v>
      </c>
      <c r="D283" s="7"/>
      <c r="E283" s="7"/>
      <c r="F283" s="7"/>
      <c r="G283" s="7"/>
      <c r="H283" s="7">
        <v>306910</v>
      </c>
      <c r="I283" s="7"/>
      <c r="J283" s="7">
        <v>55200</v>
      </c>
      <c r="K283" s="7"/>
      <c r="L283" s="7">
        <v>549620</v>
      </c>
      <c r="M283" s="7"/>
      <c r="N283" s="7">
        <v>285000</v>
      </c>
      <c r="O283" s="7"/>
      <c r="P283" s="7"/>
      <c r="Q283" s="7">
        <v>150000</v>
      </c>
      <c r="R283" s="7"/>
      <c r="S283" s="7"/>
      <c r="T283" s="7"/>
      <c r="U283" s="7">
        <v>92430</v>
      </c>
      <c r="V283" s="7">
        <v>466220</v>
      </c>
      <c r="W283" s="7"/>
      <c r="X283" s="7"/>
      <c r="Y283" s="7">
        <v>446040</v>
      </c>
      <c r="Z283" s="7">
        <v>620520</v>
      </c>
      <c r="AA283" s="7">
        <v>193230</v>
      </c>
      <c r="AB283" s="7"/>
      <c r="AC283" s="7">
        <v>207130</v>
      </c>
      <c r="AD283" s="7">
        <v>164000</v>
      </c>
      <c r="AE283" s="7"/>
      <c r="AF283" s="7">
        <v>216960</v>
      </c>
      <c r="AG283" s="7"/>
      <c r="AH283" s="7"/>
      <c r="AI283" s="7">
        <v>516384</v>
      </c>
      <c r="AJ283" s="7">
        <v>217180</v>
      </c>
      <c r="AK283" s="7"/>
      <c r="AL283" s="7">
        <v>94780</v>
      </c>
      <c r="AM283" s="7">
        <v>254930</v>
      </c>
      <c r="AN283" s="7"/>
      <c r="AO283" s="7">
        <v>83610</v>
      </c>
      <c r="AP283" s="7">
        <v>133800</v>
      </c>
      <c r="AQ283" s="7">
        <v>79800</v>
      </c>
      <c r="AR283" s="7">
        <v>41940</v>
      </c>
      <c r="AS283" s="7"/>
      <c r="AT283" s="7">
        <v>228132</v>
      </c>
      <c r="AU283" s="7"/>
      <c r="AV283" s="7"/>
      <c r="AW283" s="7">
        <v>177970</v>
      </c>
      <c r="AX283" s="7">
        <v>159210</v>
      </c>
      <c r="AY283" s="7">
        <f t="shared" si="251"/>
        <v>25</v>
      </c>
      <c r="BA283">
        <f t="shared" si="252"/>
        <v>80229171</v>
      </c>
      <c r="BB283" t="str">
        <f t="shared" si="253"/>
        <v>BERNAL PACABAQUE JOHN GUINEY</v>
      </c>
      <c r="BC283">
        <f t="shared" si="254"/>
        <v>0</v>
      </c>
      <c r="BD283">
        <f t="shared" si="204"/>
        <v>0</v>
      </c>
      <c r="BE283">
        <f t="shared" si="205"/>
        <v>0</v>
      </c>
      <c r="BF283">
        <f t="shared" si="206"/>
        <v>0</v>
      </c>
      <c r="BG283">
        <f t="shared" si="207"/>
        <v>0</v>
      </c>
      <c r="BH283">
        <f t="shared" si="208"/>
        <v>12.634313082259414</v>
      </c>
      <c r="BI283">
        <f t="shared" si="209"/>
        <v>0</v>
      </c>
      <c r="BJ283">
        <f t="shared" si="210"/>
        <v>10.918736348043124</v>
      </c>
      <c r="BK283">
        <f t="shared" si="211"/>
        <v>0</v>
      </c>
      <c r="BL283">
        <f t="shared" si="212"/>
        <v>13.216984228767295</v>
      </c>
      <c r="BM283">
        <f t="shared" si="213"/>
        <v>0</v>
      </c>
      <c r="BN283">
        <f t="shared" si="214"/>
        <v>12.560247968016562</v>
      </c>
      <c r="BO283">
        <f t="shared" si="215"/>
        <v>0</v>
      </c>
      <c r="BP283">
        <f t="shared" si="216"/>
        <v>0</v>
      </c>
      <c r="BQ283">
        <f t="shared" si="217"/>
        <v>11.918397239722838</v>
      </c>
      <c r="BR283">
        <f t="shared" si="218"/>
        <v>0</v>
      </c>
      <c r="BS283">
        <f t="shared" si="219"/>
        <v>0</v>
      </c>
      <c r="BT283">
        <f t="shared" si="220"/>
        <v>0</v>
      </c>
      <c r="BU283">
        <f t="shared" si="221"/>
        <v>11.434217699198459</v>
      </c>
      <c r="BV283">
        <f t="shared" si="222"/>
        <v>13.052415049614341</v>
      </c>
      <c r="BW283">
        <f t="shared" si="223"/>
        <v>0</v>
      </c>
      <c r="BX283">
        <f t="shared" si="224"/>
        <v>0</v>
      </c>
      <c r="BY283">
        <f t="shared" si="225"/>
        <v>13.00816615502818</v>
      </c>
      <c r="BZ283">
        <f t="shared" si="226"/>
        <v>13.338314726728571</v>
      </c>
      <c r="CA283">
        <f t="shared" si="227"/>
        <v>12.171641643375493</v>
      </c>
      <c r="CB283">
        <f t="shared" si="228"/>
        <v>0</v>
      </c>
      <c r="CC283">
        <f t="shared" si="229"/>
        <v>12.241106722323783</v>
      </c>
      <c r="CD283">
        <f t="shared" si="230"/>
        <v>12.00762780434872</v>
      </c>
      <c r="CE283">
        <f t="shared" si="231"/>
        <v>0</v>
      </c>
      <c r="CF283">
        <f t="shared" si="232"/>
        <v>12.287472892868088</v>
      </c>
      <c r="CG283">
        <f t="shared" si="233"/>
        <v>0</v>
      </c>
      <c r="CH283">
        <f t="shared" si="234"/>
        <v>0</v>
      </c>
      <c r="CI283">
        <f t="shared" si="235"/>
        <v>13.154607890282552</v>
      </c>
      <c r="CJ283">
        <f t="shared" si="236"/>
        <v>12.28848638623584</v>
      </c>
      <c r="CK283">
        <f t="shared" si="237"/>
        <v>0</v>
      </c>
      <c r="CL283">
        <f t="shared" si="238"/>
        <v>11.459324246215024</v>
      </c>
      <c r="CM283">
        <f t="shared" si="239"/>
        <v>12.448748199289668</v>
      </c>
      <c r="CN283">
        <f t="shared" si="240"/>
        <v>0</v>
      </c>
      <c r="CO283">
        <f t="shared" si="241"/>
        <v>11.333930369364412</v>
      </c>
      <c r="CP283">
        <f t="shared" si="242"/>
        <v>11.80410890048989</v>
      </c>
      <c r="CQ283">
        <f t="shared" si="243"/>
        <v>11.287291314687705</v>
      </c>
      <c r="CR283">
        <f t="shared" si="244"/>
        <v>10.644019147757733</v>
      </c>
      <c r="CS283">
        <f t="shared" si="245"/>
        <v>0</v>
      </c>
      <c r="CT283">
        <f t="shared" si="246"/>
        <v>12.337684071197158</v>
      </c>
      <c r="CU283">
        <f t="shared" si="247"/>
        <v>0</v>
      </c>
      <c r="CV283">
        <f t="shared" si="248"/>
        <v>0</v>
      </c>
      <c r="CW283">
        <f t="shared" si="249"/>
        <v>12.089375894652783</v>
      </c>
      <c r="CX283">
        <f t="shared" si="250"/>
        <v>11.977985645482825</v>
      </c>
    </row>
    <row r="284" spans="1:102" x14ac:dyDescent="0.25">
      <c r="A284">
        <v>1152445862</v>
      </c>
      <c r="B284" s="6" t="s">
        <v>362</v>
      </c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>
        <v>190691</v>
      </c>
      <c r="AW284" s="7"/>
      <c r="AX284" s="7"/>
      <c r="AY284" s="7">
        <f t="shared" si="251"/>
        <v>1</v>
      </c>
      <c r="BA284">
        <f t="shared" si="252"/>
        <v>1152445862</v>
      </c>
      <c r="BB284" t="str">
        <f t="shared" si="253"/>
        <v>BERNAL POSADA MANUEL</v>
      </c>
      <c r="BC284">
        <f t="shared" si="254"/>
        <v>0</v>
      </c>
      <c r="BD284">
        <f t="shared" si="204"/>
        <v>0</v>
      </c>
      <c r="BE284">
        <f t="shared" si="205"/>
        <v>0</v>
      </c>
      <c r="BF284">
        <f t="shared" si="206"/>
        <v>0</v>
      </c>
      <c r="BG284">
        <f t="shared" si="207"/>
        <v>0</v>
      </c>
      <c r="BH284">
        <f t="shared" si="208"/>
        <v>0</v>
      </c>
      <c r="BI284">
        <f t="shared" si="209"/>
        <v>0</v>
      </c>
      <c r="BJ284">
        <f t="shared" si="210"/>
        <v>0</v>
      </c>
      <c r="BK284">
        <f t="shared" si="211"/>
        <v>0</v>
      </c>
      <c r="BL284">
        <f t="shared" si="212"/>
        <v>0</v>
      </c>
      <c r="BM284">
        <f t="shared" si="213"/>
        <v>0</v>
      </c>
      <c r="BN284">
        <f t="shared" si="214"/>
        <v>0</v>
      </c>
      <c r="BO284">
        <f t="shared" si="215"/>
        <v>0</v>
      </c>
      <c r="BP284">
        <f t="shared" si="216"/>
        <v>0</v>
      </c>
      <c r="BQ284">
        <f t="shared" si="217"/>
        <v>0</v>
      </c>
      <c r="BR284">
        <f t="shared" si="218"/>
        <v>0</v>
      </c>
      <c r="BS284">
        <f t="shared" si="219"/>
        <v>0</v>
      </c>
      <c r="BT284">
        <f t="shared" si="220"/>
        <v>0</v>
      </c>
      <c r="BU284">
        <f t="shared" si="221"/>
        <v>0</v>
      </c>
      <c r="BV284">
        <f t="shared" si="222"/>
        <v>0</v>
      </c>
      <c r="BW284">
        <f t="shared" si="223"/>
        <v>0</v>
      </c>
      <c r="BX284">
        <f t="shared" si="224"/>
        <v>0</v>
      </c>
      <c r="BY284">
        <f t="shared" si="225"/>
        <v>0</v>
      </c>
      <c r="BZ284">
        <f t="shared" si="226"/>
        <v>0</v>
      </c>
      <c r="CA284">
        <f t="shared" si="227"/>
        <v>0</v>
      </c>
      <c r="CB284">
        <f t="shared" si="228"/>
        <v>0</v>
      </c>
      <c r="CC284">
        <f t="shared" si="229"/>
        <v>0</v>
      </c>
      <c r="CD284">
        <f t="shared" si="230"/>
        <v>0</v>
      </c>
      <c r="CE284">
        <f t="shared" si="231"/>
        <v>0</v>
      </c>
      <c r="CF284">
        <f t="shared" si="232"/>
        <v>0</v>
      </c>
      <c r="CG284">
        <f t="shared" si="233"/>
        <v>0</v>
      </c>
      <c r="CH284">
        <f t="shared" si="234"/>
        <v>0</v>
      </c>
      <c r="CI284">
        <f t="shared" si="235"/>
        <v>0</v>
      </c>
      <c r="CJ284">
        <f t="shared" si="236"/>
        <v>0</v>
      </c>
      <c r="CK284">
        <f t="shared" si="237"/>
        <v>0</v>
      </c>
      <c r="CL284">
        <f t="shared" si="238"/>
        <v>0</v>
      </c>
      <c r="CM284">
        <f t="shared" si="239"/>
        <v>0</v>
      </c>
      <c r="CN284">
        <f t="shared" si="240"/>
        <v>0</v>
      </c>
      <c r="CO284">
        <f t="shared" si="241"/>
        <v>0</v>
      </c>
      <c r="CP284">
        <f t="shared" si="242"/>
        <v>0</v>
      </c>
      <c r="CQ284">
        <f t="shared" si="243"/>
        <v>0</v>
      </c>
      <c r="CR284">
        <f t="shared" si="244"/>
        <v>0</v>
      </c>
      <c r="CS284">
        <f t="shared" si="245"/>
        <v>0</v>
      </c>
      <c r="CT284">
        <f t="shared" si="246"/>
        <v>0</v>
      </c>
      <c r="CU284">
        <f t="shared" si="247"/>
        <v>0</v>
      </c>
      <c r="CV284">
        <f t="shared" si="248"/>
        <v>12.158414840000637</v>
      </c>
      <c r="CW284">
        <f t="shared" si="249"/>
        <v>0</v>
      </c>
      <c r="CX284">
        <f t="shared" si="250"/>
        <v>0</v>
      </c>
    </row>
    <row r="285" spans="1:102" x14ac:dyDescent="0.25">
      <c r="A285">
        <v>1140817548</v>
      </c>
      <c r="B285" s="6" t="s">
        <v>363</v>
      </c>
      <c r="C285" s="7"/>
      <c r="D285" s="7"/>
      <c r="E285" s="7"/>
      <c r="F285" s="7">
        <v>373620</v>
      </c>
      <c r="G285" s="7"/>
      <c r="H285" s="7">
        <v>329840</v>
      </c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>
        <v>97040</v>
      </c>
      <c r="X285" s="7"/>
      <c r="Y285" s="7"/>
      <c r="Z285" s="7"/>
      <c r="AA285" s="7"/>
      <c r="AB285" s="7"/>
      <c r="AC285" s="7"/>
      <c r="AD285" s="7">
        <v>66000</v>
      </c>
      <c r="AE285" s="7"/>
      <c r="AF285" s="7"/>
      <c r="AG285" s="7">
        <v>61500</v>
      </c>
      <c r="AH285" s="7"/>
      <c r="AI285" s="7">
        <v>334580</v>
      </c>
      <c r="AJ285" s="7"/>
      <c r="AK285" s="7"/>
      <c r="AL285" s="7">
        <v>718072</v>
      </c>
      <c r="AM285" s="7">
        <v>145130</v>
      </c>
      <c r="AN285" s="7">
        <v>115680</v>
      </c>
      <c r="AO285" s="7"/>
      <c r="AP285" s="7"/>
      <c r="AQ285" s="7">
        <v>353160</v>
      </c>
      <c r="AR285" s="7"/>
      <c r="AS285" s="7">
        <v>34410</v>
      </c>
      <c r="AT285" s="7"/>
      <c r="AU285" s="7"/>
      <c r="AV285" s="7"/>
      <c r="AW285" s="7">
        <v>45800</v>
      </c>
      <c r="AX285" s="7"/>
      <c r="AY285" s="7">
        <f t="shared" si="251"/>
        <v>12</v>
      </c>
      <c r="BA285">
        <f t="shared" si="252"/>
        <v>1140817548</v>
      </c>
      <c r="BB285" t="str">
        <f t="shared" si="253"/>
        <v>BERRIO HOLGUIN CAMILA</v>
      </c>
      <c r="BC285">
        <f t="shared" si="254"/>
        <v>0</v>
      </c>
      <c r="BD285">
        <f t="shared" si="204"/>
        <v>0</v>
      </c>
      <c r="BE285">
        <f t="shared" si="205"/>
        <v>0</v>
      </c>
      <c r="BF285">
        <f t="shared" si="206"/>
        <v>12.830997193607217</v>
      </c>
      <c r="BG285">
        <f t="shared" si="207"/>
        <v>0</v>
      </c>
      <c r="BH285">
        <f t="shared" si="208"/>
        <v>12.706365999149167</v>
      </c>
      <c r="BI285">
        <f t="shared" si="209"/>
        <v>0</v>
      </c>
      <c r="BJ285">
        <f t="shared" si="210"/>
        <v>0</v>
      </c>
      <c r="BK285">
        <f t="shared" si="211"/>
        <v>0</v>
      </c>
      <c r="BL285">
        <f t="shared" si="212"/>
        <v>0</v>
      </c>
      <c r="BM285">
        <f t="shared" si="213"/>
        <v>0</v>
      </c>
      <c r="BN285">
        <f t="shared" si="214"/>
        <v>0</v>
      </c>
      <c r="BO285">
        <f t="shared" si="215"/>
        <v>0</v>
      </c>
      <c r="BP285">
        <f t="shared" si="216"/>
        <v>0</v>
      </c>
      <c r="BQ285">
        <f t="shared" si="217"/>
        <v>0</v>
      </c>
      <c r="BR285">
        <f t="shared" si="218"/>
        <v>0</v>
      </c>
      <c r="BS285">
        <f t="shared" si="219"/>
        <v>0</v>
      </c>
      <c r="BT285">
        <f t="shared" si="220"/>
        <v>0</v>
      </c>
      <c r="BU285">
        <f t="shared" si="221"/>
        <v>0</v>
      </c>
      <c r="BV285">
        <f t="shared" si="222"/>
        <v>0</v>
      </c>
      <c r="BW285">
        <f t="shared" si="223"/>
        <v>11.482888848593689</v>
      </c>
      <c r="BX285">
        <f t="shared" si="224"/>
        <v>0</v>
      </c>
      <c r="BY285">
        <f t="shared" si="225"/>
        <v>0</v>
      </c>
      <c r="BZ285">
        <f t="shared" si="226"/>
        <v>0</v>
      </c>
      <c r="CA285">
        <f t="shared" si="227"/>
        <v>0</v>
      </c>
      <c r="CB285">
        <f t="shared" si="228"/>
        <v>0</v>
      </c>
      <c r="CC285">
        <f t="shared" si="229"/>
        <v>0</v>
      </c>
      <c r="CD285">
        <f t="shared" si="230"/>
        <v>11.097425172408931</v>
      </c>
      <c r="CE285">
        <f t="shared" si="231"/>
        <v>0</v>
      </c>
      <c r="CF285">
        <f t="shared" si="232"/>
        <v>0</v>
      </c>
      <c r="CG285">
        <f t="shared" si="233"/>
        <v>11.026808713825016</v>
      </c>
      <c r="CH285">
        <f t="shared" si="234"/>
        <v>0</v>
      </c>
      <c r="CI285">
        <f t="shared" si="235"/>
        <v>12.720634281702612</v>
      </c>
      <c r="CJ285">
        <f t="shared" si="236"/>
        <v>0</v>
      </c>
      <c r="CK285">
        <f t="shared" si="237"/>
        <v>0</v>
      </c>
      <c r="CL285">
        <f t="shared" si="238"/>
        <v>13.484326514171377</v>
      </c>
      <c r="CM285">
        <f t="shared" si="239"/>
        <v>11.885392061814818</v>
      </c>
      <c r="CN285">
        <f t="shared" si="240"/>
        <v>11.658591681891881</v>
      </c>
      <c r="CO285">
        <f t="shared" si="241"/>
        <v>0</v>
      </c>
      <c r="CP285">
        <f t="shared" si="242"/>
        <v>0</v>
      </c>
      <c r="CQ285">
        <f t="shared" si="243"/>
        <v>12.774679322589265</v>
      </c>
      <c r="CR285">
        <f t="shared" si="244"/>
        <v>0</v>
      </c>
      <c r="CS285">
        <f t="shared" si="245"/>
        <v>10.446131559688638</v>
      </c>
      <c r="CT285">
        <f t="shared" si="246"/>
        <v>0</v>
      </c>
      <c r="CU285">
        <f t="shared" si="247"/>
        <v>0</v>
      </c>
      <c r="CV285">
        <f t="shared" si="248"/>
        <v>0</v>
      </c>
      <c r="CW285">
        <f t="shared" si="249"/>
        <v>10.732061203925053</v>
      </c>
      <c r="CX285">
        <f t="shared" si="250"/>
        <v>0</v>
      </c>
    </row>
    <row r="286" spans="1:102" x14ac:dyDescent="0.25">
      <c r="A286">
        <v>93120224</v>
      </c>
      <c r="B286" s="6" t="s">
        <v>364</v>
      </c>
      <c r="C286" s="7"/>
      <c r="D286" s="7"/>
      <c r="E286" s="7"/>
      <c r="F286" s="7"/>
      <c r="G286" s="7">
        <v>1109061</v>
      </c>
      <c r="H286" s="7">
        <v>866451</v>
      </c>
      <c r="I286" s="7">
        <v>270000</v>
      </c>
      <c r="J286" s="7"/>
      <c r="K286" s="7"/>
      <c r="L286" s="7"/>
      <c r="M286" s="7"/>
      <c r="N286" s="7"/>
      <c r="O286" s="7"/>
      <c r="P286" s="7">
        <v>565410</v>
      </c>
      <c r="Q286" s="7">
        <v>-2359</v>
      </c>
      <c r="R286" s="7"/>
      <c r="S286" s="7"/>
      <c r="T286" s="7"/>
      <c r="U286" s="7">
        <v>35100</v>
      </c>
      <c r="V286" s="7">
        <v>1169632</v>
      </c>
      <c r="W286" s="7"/>
      <c r="X286" s="7"/>
      <c r="Y286" s="7"/>
      <c r="Z286" s="7">
        <v>266941</v>
      </c>
      <c r="AA286" s="7">
        <v>-2359</v>
      </c>
      <c r="AB286" s="7"/>
      <c r="AC286" s="7">
        <v>-2359</v>
      </c>
      <c r="AD286" s="7"/>
      <c r="AE286" s="7"/>
      <c r="AF286" s="7"/>
      <c r="AG286" s="7"/>
      <c r="AH286" s="7"/>
      <c r="AI286" s="7">
        <v>783674</v>
      </c>
      <c r="AJ286" s="7">
        <v>-18869</v>
      </c>
      <c r="AK286" s="7"/>
      <c r="AL286" s="7">
        <v>800164</v>
      </c>
      <c r="AM286" s="7"/>
      <c r="AN286" s="7"/>
      <c r="AO286" s="7"/>
      <c r="AP286" s="7">
        <v>272840</v>
      </c>
      <c r="AQ286" s="7">
        <v>-2359</v>
      </c>
      <c r="AR286" s="7"/>
      <c r="AS286" s="7"/>
      <c r="AT286" s="7"/>
      <c r="AU286" s="7"/>
      <c r="AV286" s="7"/>
      <c r="AW286" s="7">
        <v>273577</v>
      </c>
      <c r="AX286" s="7"/>
      <c r="AY286" s="7">
        <f t="shared" si="251"/>
        <v>16</v>
      </c>
      <c r="BA286">
        <f t="shared" si="252"/>
        <v>93120224</v>
      </c>
      <c r="BB286" t="str">
        <f t="shared" si="253"/>
        <v>BETANCOURT PRADA JORGE ENRIQUE</v>
      </c>
      <c r="BC286">
        <f t="shared" si="254"/>
        <v>0</v>
      </c>
      <c r="BD286">
        <f t="shared" si="204"/>
        <v>0</v>
      </c>
      <c r="BE286">
        <f t="shared" si="205"/>
        <v>0</v>
      </c>
      <c r="BF286">
        <f t="shared" si="206"/>
        <v>0</v>
      </c>
      <c r="BG286">
        <f t="shared" si="207"/>
        <v>13.919025170991631</v>
      </c>
      <c r="BH286">
        <f t="shared" si="208"/>
        <v>13.672161991335102</v>
      </c>
      <c r="BI286">
        <f t="shared" si="209"/>
        <v>12.506180941677357</v>
      </c>
      <c r="BJ286">
        <f t="shared" si="210"/>
        <v>0</v>
      </c>
      <c r="BK286">
        <f t="shared" si="211"/>
        <v>0</v>
      </c>
      <c r="BL286">
        <f t="shared" si="212"/>
        <v>0</v>
      </c>
      <c r="BM286">
        <f t="shared" si="213"/>
        <v>0</v>
      </c>
      <c r="BN286">
        <f t="shared" si="214"/>
        <v>0</v>
      </c>
      <c r="BO286">
        <f t="shared" si="215"/>
        <v>0</v>
      </c>
      <c r="BP286">
        <f t="shared" si="216"/>
        <v>13.245308179305294</v>
      </c>
      <c r="BQ286">
        <f t="shared" si="217"/>
        <v>0</v>
      </c>
      <c r="BR286">
        <f t="shared" si="218"/>
        <v>0</v>
      </c>
      <c r="BS286">
        <f t="shared" si="219"/>
        <v>0</v>
      </c>
      <c r="BT286">
        <f t="shared" si="220"/>
        <v>0</v>
      </c>
      <c r="BU286">
        <f t="shared" si="221"/>
        <v>10.465984899076615</v>
      </c>
      <c r="BV286">
        <f t="shared" si="222"/>
        <v>13.972200582353903</v>
      </c>
      <c r="BW286">
        <f t="shared" si="223"/>
        <v>0</v>
      </c>
      <c r="BX286">
        <f t="shared" si="224"/>
        <v>0</v>
      </c>
      <c r="BY286">
        <f t="shared" si="225"/>
        <v>0</v>
      </c>
      <c r="BZ286">
        <f t="shared" si="226"/>
        <v>12.494786685320447</v>
      </c>
      <c r="CA286">
        <f t="shared" si="227"/>
        <v>0</v>
      </c>
      <c r="CB286">
        <f t="shared" si="228"/>
        <v>0</v>
      </c>
      <c r="CC286">
        <f t="shared" si="229"/>
        <v>0</v>
      </c>
      <c r="CD286">
        <f t="shared" si="230"/>
        <v>0</v>
      </c>
      <c r="CE286">
        <f t="shared" si="231"/>
        <v>0</v>
      </c>
      <c r="CF286">
        <f t="shared" si="232"/>
        <v>0</v>
      </c>
      <c r="CG286">
        <f t="shared" si="233"/>
        <v>0</v>
      </c>
      <c r="CH286">
        <f t="shared" si="234"/>
        <v>0</v>
      </c>
      <c r="CI286">
        <f t="shared" si="235"/>
        <v>13.571749672570421</v>
      </c>
      <c r="CJ286">
        <f t="shared" si="236"/>
        <v>0</v>
      </c>
      <c r="CK286">
        <f t="shared" si="237"/>
        <v>0</v>
      </c>
      <c r="CL286">
        <f t="shared" si="238"/>
        <v>13.592573235383457</v>
      </c>
      <c r="CM286">
        <f t="shared" si="239"/>
        <v>0</v>
      </c>
      <c r="CN286">
        <f t="shared" si="240"/>
        <v>0</v>
      </c>
      <c r="CO286">
        <f t="shared" si="241"/>
        <v>0</v>
      </c>
      <c r="CP286">
        <f t="shared" si="242"/>
        <v>12.516644486913677</v>
      </c>
      <c r="CQ286">
        <f t="shared" si="243"/>
        <v>0</v>
      </c>
      <c r="CR286">
        <f t="shared" si="244"/>
        <v>0</v>
      </c>
      <c r="CS286">
        <f t="shared" si="245"/>
        <v>0</v>
      </c>
      <c r="CT286">
        <f t="shared" si="246"/>
        <v>0</v>
      </c>
      <c r="CU286">
        <f t="shared" si="247"/>
        <v>0</v>
      </c>
      <c r="CV286">
        <f t="shared" si="248"/>
        <v>0</v>
      </c>
      <c r="CW286">
        <f t="shared" si="249"/>
        <v>12.519342052140802</v>
      </c>
      <c r="CX286">
        <f t="shared" si="250"/>
        <v>0</v>
      </c>
    </row>
    <row r="287" spans="1:102" x14ac:dyDescent="0.25">
      <c r="A287">
        <v>79247640</v>
      </c>
      <c r="B287" s="6" t="s">
        <v>365</v>
      </c>
      <c r="C287" s="7">
        <v>21040</v>
      </c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>
        <v>412310</v>
      </c>
      <c r="W287" s="7"/>
      <c r="X287" s="7"/>
      <c r="Y287" s="7"/>
      <c r="Z287" s="7"/>
      <c r="AA287" s="7"/>
      <c r="AB287" s="7"/>
      <c r="AC287" s="7"/>
      <c r="AD287" s="7"/>
      <c r="AE287" s="7"/>
      <c r="AF287" s="7">
        <v>162720</v>
      </c>
      <c r="AG287" s="7"/>
      <c r="AH287" s="7"/>
      <c r="AI287" s="7">
        <v>0</v>
      </c>
      <c r="AJ287" s="7"/>
      <c r="AK287" s="7"/>
      <c r="AL287" s="7">
        <v>0</v>
      </c>
      <c r="AM287" s="7"/>
      <c r="AN287" s="7"/>
      <c r="AO287" s="7"/>
      <c r="AP287" s="7">
        <v>86680</v>
      </c>
      <c r="AQ287" s="7"/>
      <c r="AR287" s="7">
        <v>717000</v>
      </c>
      <c r="AS287" s="7"/>
      <c r="AT287" s="7"/>
      <c r="AU287" s="7"/>
      <c r="AV287" s="7"/>
      <c r="AW287" s="7">
        <v>216040</v>
      </c>
      <c r="AX287" s="7"/>
      <c r="AY287" s="7">
        <f t="shared" si="251"/>
        <v>8</v>
      </c>
      <c r="BA287">
        <f t="shared" si="252"/>
        <v>79247640</v>
      </c>
      <c r="BB287" t="str">
        <f t="shared" si="253"/>
        <v>BETANCOURT RODRIGUEZ GABRIEL EDUARDO</v>
      </c>
      <c r="BC287">
        <f t="shared" si="254"/>
        <v>9.9542281942393114</v>
      </c>
      <c r="BD287">
        <f t="shared" si="204"/>
        <v>0</v>
      </c>
      <c r="BE287">
        <f t="shared" si="205"/>
        <v>0</v>
      </c>
      <c r="BF287">
        <f t="shared" si="206"/>
        <v>0</v>
      </c>
      <c r="BG287">
        <f t="shared" si="207"/>
        <v>0</v>
      </c>
      <c r="BH287">
        <f t="shared" si="208"/>
        <v>0</v>
      </c>
      <c r="BI287">
        <f t="shared" si="209"/>
        <v>0</v>
      </c>
      <c r="BJ287">
        <f t="shared" si="210"/>
        <v>0</v>
      </c>
      <c r="BK287">
        <f t="shared" si="211"/>
        <v>0</v>
      </c>
      <c r="BL287">
        <f t="shared" si="212"/>
        <v>0</v>
      </c>
      <c r="BM287">
        <f t="shared" si="213"/>
        <v>0</v>
      </c>
      <c r="BN287">
        <f t="shared" si="214"/>
        <v>0</v>
      </c>
      <c r="BO287">
        <f t="shared" si="215"/>
        <v>0</v>
      </c>
      <c r="BP287">
        <f t="shared" si="216"/>
        <v>0</v>
      </c>
      <c r="BQ287">
        <f t="shared" si="217"/>
        <v>0</v>
      </c>
      <c r="BR287">
        <f t="shared" si="218"/>
        <v>0</v>
      </c>
      <c r="BS287">
        <f t="shared" si="219"/>
        <v>0</v>
      </c>
      <c r="BT287">
        <f t="shared" si="220"/>
        <v>0</v>
      </c>
      <c r="BU287">
        <f t="shared" si="221"/>
        <v>0</v>
      </c>
      <c r="BV287">
        <f t="shared" si="222"/>
        <v>12.929533197941328</v>
      </c>
      <c r="BW287">
        <f t="shared" si="223"/>
        <v>0</v>
      </c>
      <c r="BX287">
        <f t="shared" si="224"/>
        <v>0</v>
      </c>
      <c r="BY287">
        <f t="shared" si="225"/>
        <v>0</v>
      </c>
      <c r="BZ287">
        <f t="shared" si="226"/>
        <v>0</v>
      </c>
      <c r="CA287">
        <f t="shared" si="227"/>
        <v>0</v>
      </c>
      <c r="CB287">
        <f t="shared" si="228"/>
        <v>0</v>
      </c>
      <c r="CC287">
        <f t="shared" si="229"/>
        <v>0</v>
      </c>
      <c r="CD287">
        <f t="shared" si="230"/>
        <v>0</v>
      </c>
      <c r="CE287">
        <f t="shared" si="231"/>
        <v>0</v>
      </c>
      <c r="CF287">
        <f t="shared" si="232"/>
        <v>11.999792356789561</v>
      </c>
      <c r="CG287">
        <f t="shared" si="233"/>
        <v>0</v>
      </c>
      <c r="CH287">
        <f t="shared" si="234"/>
        <v>0</v>
      </c>
      <c r="CI287">
        <f t="shared" si="235"/>
        <v>0</v>
      </c>
      <c r="CJ287">
        <f t="shared" si="236"/>
        <v>0</v>
      </c>
      <c r="CK287">
        <f t="shared" si="237"/>
        <v>0</v>
      </c>
      <c r="CL287">
        <f t="shared" si="238"/>
        <v>0</v>
      </c>
      <c r="CM287">
        <f t="shared" si="239"/>
        <v>0</v>
      </c>
      <c r="CN287">
        <f t="shared" si="240"/>
        <v>0</v>
      </c>
      <c r="CO287">
        <f t="shared" si="241"/>
        <v>0</v>
      </c>
      <c r="CP287">
        <f t="shared" si="242"/>
        <v>11.369989992270412</v>
      </c>
      <c r="CQ287">
        <f t="shared" si="243"/>
        <v>0</v>
      </c>
      <c r="CR287">
        <f t="shared" si="244"/>
        <v>13.482832514280924</v>
      </c>
      <c r="CS287">
        <f t="shared" si="245"/>
        <v>0</v>
      </c>
      <c r="CT287">
        <f t="shared" si="246"/>
        <v>0</v>
      </c>
      <c r="CU287">
        <f t="shared" si="247"/>
        <v>0</v>
      </c>
      <c r="CV287">
        <f t="shared" si="248"/>
        <v>0</v>
      </c>
      <c r="CW287">
        <f t="shared" si="249"/>
        <v>12.283223483468564</v>
      </c>
      <c r="CX287">
        <f t="shared" si="250"/>
        <v>0</v>
      </c>
    </row>
    <row r="288" spans="1:102" x14ac:dyDescent="0.25">
      <c r="A288">
        <v>3349680</v>
      </c>
      <c r="B288" s="6" t="s">
        <v>366</v>
      </c>
      <c r="C288" s="7"/>
      <c r="D288" s="7"/>
      <c r="E288" s="7"/>
      <c r="F288" s="7"/>
      <c r="G288" s="7"/>
      <c r="H288" s="7"/>
      <c r="I288" s="7"/>
      <c r="J288" s="7"/>
      <c r="K288" s="7">
        <v>29800</v>
      </c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>
        <v>13440</v>
      </c>
      <c r="AB288" s="7"/>
      <c r="AC288" s="7"/>
      <c r="AD288" s="7"/>
      <c r="AE288" s="7"/>
      <c r="AF288" s="7"/>
      <c r="AG288" s="7"/>
      <c r="AH288" s="7"/>
      <c r="AI288" s="7">
        <v>42520</v>
      </c>
      <c r="AJ288" s="7"/>
      <c r="AK288" s="7"/>
      <c r="AL288" s="7">
        <v>386390</v>
      </c>
      <c r="AM288" s="7">
        <v>55290</v>
      </c>
      <c r="AN288" s="7"/>
      <c r="AO288" s="7">
        <v>3360</v>
      </c>
      <c r="AP288" s="7"/>
      <c r="AQ288" s="7"/>
      <c r="AR288" s="7">
        <v>54270</v>
      </c>
      <c r="AS288" s="7"/>
      <c r="AT288" s="7">
        <v>35750</v>
      </c>
      <c r="AU288" s="7"/>
      <c r="AV288" s="7"/>
      <c r="AW288" s="7"/>
      <c r="AX288" s="7"/>
      <c r="AY288" s="7">
        <f t="shared" si="251"/>
        <v>8</v>
      </c>
      <c r="BA288">
        <f t="shared" si="252"/>
        <v>3349680</v>
      </c>
      <c r="BB288" t="str">
        <f t="shared" si="253"/>
        <v>BETANCUR CANO JUAN CAMILO</v>
      </c>
      <c r="BC288">
        <f t="shared" si="254"/>
        <v>0</v>
      </c>
      <c r="BD288">
        <f t="shared" si="204"/>
        <v>0</v>
      </c>
      <c r="BE288">
        <f t="shared" si="205"/>
        <v>0</v>
      </c>
      <c r="BF288">
        <f t="shared" si="206"/>
        <v>0</v>
      </c>
      <c r="BG288">
        <f t="shared" si="207"/>
        <v>0</v>
      </c>
      <c r="BH288">
        <f t="shared" si="208"/>
        <v>0</v>
      </c>
      <c r="BI288">
        <f t="shared" si="209"/>
        <v>0</v>
      </c>
      <c r="BJ288">
        <f t="shared" si="210"/>
        <v>0</v>
      </c>
      <c r="BK288">
        <f t="shared" si="211"/>
        <v>10.30229722897745</v>
      </c>
      <c r="BL288">
        <f t="shared" si="212"/>
        <v>0</v>
      </c>
      <c r="BM288">
        <f t="shared" si="213"/>
        <v>0</v>
      </c>
      <c r="BN288">
        <f t="shared" si="214"/>
        <v>0</v>
      </c>
      <c r="BO288">
        <f t="shared" si="215"/>
        <v>0</v>
      </c>
      <c r="BP288">
        <f t="shared" si="216"/>
        <v>0</v>
      </c>
      <c r="BQ288">
        <f t="shared" si="217"/>
        <v>0</v>
      </c>
      <c r="BR288">
        <f t="shared" si="218"/>
        <v>0</v>
      </c>
      <c r="BS288">
        <f t="shared" si="219"/>
        <v>0</v>
      </c>
      <c r="BT288">
        <f t="shared" si="220"/>
        <v>0</v>
      </c>
      <c r="BU288">
        <f t="shared" si="221"/>
        <v>0</v>
      </c>
      <c r="BV288">
        <f t="shared" si="222"/>
        <v>0</v>
      </c>
      <c r="BW288">
        <f t="shared" si="223"/>
        <v>0</v>
      </c>
      <c r="BX288">
        <f t="shared" si="224"/>
        <v>0</v>
      </c>
      <c r="BY288">
        <f t="shared" si="225"/>
        <v>0</v>
      </c>
      <c r="BZ288">
        <f t="shared" si="226"/>
        <v>0</v>
      </c>
      <c r="CA288">
        <f t="shared" si="227"/>
        <v>9.5060650160711475</v>
      </c>
      <c r="CB288">
        <f t="shared" si="228"/>
        <v>0</v>
      </c>
      <c r="CC288">
        <f t="shared" si="229"/>
        <v>0</v>
      </c>
      <c r="CD288">
        <f t="shared" si="230"/>
        <v>0</v>
      </c>
      <c r="CE288">
        <f t="shared" si="231"/>
        <v>0</v>
      </c>
      <c r="CF288">
        <f t="shared" si="232"/>
        <v>0</v>
      </c>
      <c r="CG288">
        <f t="shared" si="233"/>
        <v>0</v>
      </c>
      <c r="CH288">
        <f t="shared" si="234"/>
        <v>0</v>
      </c>
      <c r="CI288">
        <f t="shared" si="235"/>
        <v>10.657753350523642</v>
      </c>
      <c r="CJ288">
        <f t="shared" si="236"/>
        <v>0</v>
      </c>
      <c r="CK288">
        <f t="shared" si="237"/>
        <v>0</v>
      </c>
      <c r="CL288">
        <f t="shared" si="238"/>
        <v>12.864605089123772</v>
      </c>
      <c r="CM288">
        <f t="shared" si="239"/>
        <v>10.920365425621668</v>
      </c>
      <c r="CN288">
        <f t="shared" si="240"/>
        <v>0</v>
      </c>
      <c r="CO288">
        <f t="shared" si="241"/>
        <v>8.1199938277251054</v>
      </c>
      <c r="CP288">
        <f t="shared" si="242"/>
        <v>0</v>
      </c>
      <c r="CQ288">
        <f t="shared" si="243"/>
        <v>0</v>
      </c>
      <c r="CR288">
        <f t="shared" si="244"/>
        <v>10.901745293274272</v>
      </c>
      <c r="CS288">
        <f t="shared" si="245"/>
        <v>0</v>
      </c>
      <c r="CT288">
        <f t="shared" si="246"/>
        <v>10.484333519758916</v>
      </c>
      <c r="CU288">
        <f t="shared" si="247"/>
        <v>0</v>
      </c>
      <c r="CV288">
        <f t="shared" si="248"/>
        <v>0</v>
      </c>
      <c r="CW288">
        <f t="shared" si="249"/>
        <v>0</v>
      </c>
      <c r="CX288">
        <f t="shared" si="250"/>
        <v>0</v>
      </c>
    </row>
    <row r="289" spans="1:102" x14ac:dyDescent="0.25">
      <c r="A289">
        <v>43876759</v>
      </c>
      <c r="B289" s="6" t="s">
        <v>367</v>
      </c>
      <c r="C289" s="7"/>
      <c r="D289" s="7"/>
      <c r="E289" s="7"/>
      <c r="F289" s="7"/>
      <c r="G289" s="7"/>
      <c r="H289" s="7"/>
      <c r="I289" s="7"/>
      <c r="J289" s="7">
        <v>13800</v>
      </c>
      <c r="K289" s="7"/>
      <c r="L289" s="7">
        <v>121200</v>
      </c>
      <c r="M289" s="7"/>
      <c r="N289" s="7"/>
      <c r="O289" s="7"/>
      <c r="P289" s="7">
        <v>72600</v>
      </c>
      <c r="Q289" s="7">
        <v>140220</v>
      </c>
      <c r="R289" s="7"/>
      <c r="S289" s="7"/>
      <c r="T289" s="7"/>
      <c r="U289" s="7"/>
      <c r="V289" s="7"/>
      <c r="W289" s="7"/>
      <c r="X289" s="7"/>
      <c r="Y289" s="7"/>
      <c r="Z289" s="7">
        <v>342610</v>
      </c>
      <c r="AA289" s="7">
        <v>144780</v>
      </c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>
        <v>89530</v>
      </c>
      <c r="AM289" s="7"/>
      <c r="AN289" s="7"/>
      <c r="AO289" s="7">
        <v>16800</v>
      </c>
      <c r="AP289" s="7"/>
      <c r="AQ289" s="7"/>
      <c r="AR289" s="7"/>
      <c r="AS289" s="7"/>
      <c r="AT289" s="7"/>
      <c r="AU289" s="7"/>
      <c r="AV289" s="7"/>
      <c r="AW289" s="7"/>
      <c r="AX289" s="7"/>
      <c r="AY289" s="7">
        <f t="shared" si="251"/>
        <v>8</v>
      </c>
      <c r="BA289">
        <f t="shared" si="252"/>
        <v>43876759</v>
      </c>
      <c r="BB289" t="str">
        <f t="shared" si="253"/>
        <v>BETANCUR GOMEZ LUZ MERY</v>
      </c>
      <c r="BC289">
        <f t="shared" si="254"/>
        <v>0</v>
      </c>
      <c r="BD289">
        <f t="shared" si="204"/>
        <v>0</v>
      </c>
      <c r="BE289">
        <f t="shared" si="205"/>
        <v>0</v>
      </c>
      <c r="BF289">
        <f t="shared" si="206"/>
        <v>0</v>
      </c>
      <c r="BG289">
        <f t="shared" si="207"/>
        <v>0</v>
      </c>
      <c r="BH289">
        <f t="shared" si="208"/>
        <v>0</v>
      </c>
      <c r="BI289">
        <f t="shared" si="209"/>
        <v>0</v>
      </c>
      <c r="BJ289">
        <f t="shared" si="210"/>
        <v>9.5324963322880407</v>
      </c>
      <c r="BK289">
        <f t="shared" si="211"/>
        <v>0</v>
      </c>
      <c r="BL289">
        <f t="shared" si="212"/>
        <v>11.705205603408396</v>
      </c>
      <c r="BM289">
        <f t="shared" si="213"/>
        <v>0</v>
      </c>
      <c r="BN289">
        <f t="shared" si="214"/>
        <v>0</v>
      </c>
      <c r="BO289">
        <f t="shared" si="215"/>
        <v>0</v>
      </c>
      <c r="BP289">
        <f t="shared" si="216"/>
        <v>11.192733974822708</v>
      </c>
      <c r="BQ289">
        <f t="shared" si="217"/>
        <v>11.850975028385792</v>
      </c>
      <c r="BR289">
        <f t="shared" si="218"/>
        <v>0</v>
      </c>
      <c r="BS289">
        <f t="shared" si="219"/>
        <v>0</v>
      </c>
      <c r="BT289">
        <f t="shared" si="220"/>
        <v>0</v>
      </c>
      <c r="BU289">
        <f t="shared" si="221"/>
        <v>0</v>
      </c>
      <c r="BV289">
        <f t="shared" si="222"/>
        <v>0</v>
      </c>
      <c r="BW289">
        <f t="shared" si="223"/>
        <v>0</v>
      </c>
      <c r="BX289">
        <f t="shared" si="224"/>
        <v>0</v>
      </c>
      <c r="BY289">
        <f t="shared" si="225"/>
        <v>0</v>
      </c>
      <c r="BZ289">
        <f t="shared" si="226"/>
        <v>12.744350971770618</v>
      </c>
      <c r="CA289">
        <f t="shared" si="227"/>
        <v>11.882977534854637</v>
      </c>
      <c r="CB289">
        <f t="shared" si="228"/>
        <v>0</v>
      </c>
      <c r="CC289">
        <f t="shared" si="229"/>
        <v>0</v>
      </c>
      <c r="CD289">
        <f t="shared" si="230"/>
        <v>0</v>
      </c>
      <c r="CE289">
        <f t="shared" si="231"/>
        <v>0</v>
      </c>
      <c r="CF289">
        <f t="shared" si="232"/>
        <v>0</v>
      </c>
      <c r="CG289">
        <f t="shared" si="233"/>
        <v>0</v>
      </c>
      <c r="CH289">
        <f t="shared" si="234"/>
        <v>0</v>
      </c>
      <c r="CI289">
        <f t="shared" si="235"/>
        <v>0</v>
      </c>
      <c r="CJ289">
        <f t="shared" si="236"/>
        <v>0</v>
      </c>
      <c r="CK289">
        <f t="shared" si="237"/>
        <v>0</v>
      </c>
      <c r="CL289">
        <f t="shared" si="238"/>
        <v>11.402340213006235</v>
      </c>
      <c r="CM289">
        <f t="shared" si="239"/>
        <v>0</v>
      </c>
      <c r="CN289">
        <f t="shared" si="240"/>
        <v>0</v>
      </c>
      <c r="CO289">
        <f t="shared" si="241"/>
        <v>9.7291936874294027</v>
      </c>
      <c r="CP289">
        <f t="shared" si="242"/>
        <v>0</v>
      </c>
      <c r="CQ289">
        <f t="shared" si="243"/>
        <v>0</v>
      </c>
      <c r="CR289">
        <f t="shared" si="244"/>
        <v>0</v>
      </c>
      <c r="CS289">
        <f t="shared" si="245"/>
        <v>0</v>
      </c>
      <c r="CT289">
        <f t="shared" si="246"/>
        <v>0</v>
      </c>
      <c r="CU289">
        <f t="shared" si="247"/>
        <v>0</v>
      </c>
      <c r="CV289">
        <f t="shared" si="248"/>
        <v>0</v>
      </c>
      <c r="CW289">
        <f t="shared" si="249"/>
        <v>0</v>
      </c>
      <c r="CX289">
        <f t="shared" si="250"/>
        <v>0</v>
      </c>
    </row>
    <row r="290" spans="1:102" x14ac:dyDescent="0.25">
      <c r="A290">
        <v>71721533</v>
      </c>
      <c r="B290" s="6" t="s">
        <v>368</v>
      </c>
      <c r="C290" s="7"/>
      <c r="D290" s="7"/>
      <c r="E290" s="7"/>
      <c r="F290" s="7"/>
      <c r="G290" s="7"/>
      <c r="H290" s="7"/>
      <c r="I290" s="7"/>
      <c r="J290" s="7"/>
      <c r="K290" s="7"/>
      <c r="L290" s="7">
        <v>79240</v>
      </c>
      <c r="M290" s="7"/>
      <c r="N290" s="7"/>
      <c r="O290" s="7"/>
      <c r="P290" s="7"/>
      <c r="Q290" s="7"/>
      <c r="R290" s="7"/>
      <c r="S290" s="7"/>
      <c r="T290" s="7"/>
      <c r="U290" s="7"/>
      <c r="V290" s="7">
        <v>163660</v>
      </c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>
        <v>98140</v>
      </c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>
        <f t="shared" si="251"/>
        <v>3</v>
      </c>
      <c r="BA290">
        <f t="shared" si="252"/>
        <v>71721533</v>
      </c>
      <c r="BB290" t="str">
        <f t="shared" si="253"/>
        <v>BETANCUR GONZALEZ ALVARO DIEGO</v>
      </c>
      <c r="BC290">
        <f t="shared" si="254"/>
        <v>0</v>
      </c>
      <c r="BD290">
        <f t="shared" si="204"/>
        <v>0</v>
      </c>
      <c r="BE290">
        <f t="shared" si="205"/>
        <v>0</v>
      </c>
      <c r="BF290">
        <f t="shared" si="206"/>
        <v>0</v>
      </c>
      <c r="BG290">
        <f t="shared" si="207"/>
        <v>0</v>
      </c>
      <c r="BH290">
        <f t="shared" si="208"/>
        <v>0</v>
      </c>
      <c r="BI290">
        <f t="shared" si="209"/>
        <v>0</v>
      </c>
      <c r="BJ290">
        <f t="shared" si="210"/>
        <v>0</v>
      </c>
      <c r="BK290">
        <f t="shared" si="211"/>
        <v>0</v>
      </c>
      <c r="BL290">
        <f t="shared" si="212"/>
        <v>11.280249120621802</v>
      </c>
      <c r="BM290">
        <f t="shared" si="213"/>
        <v>0</v>
      </c>
      <c r="BN290">
        <f t="shared" si="214"/>
        <v>0</v>
      </c>
      <c r="BO290">
        <f t="shared" si="215"/>
        <v>0</v>
      </c>
      <c r="BP290">
        <f t="shared" si="216"/>
        <v>0</v>
      </c>
      <c r="BQ290">
        <f t="shared" si="217"/>
        <v>0</v>
      </c>
      <c r="BR290">
        <f t="shared" si="218"/>
        <v>0</v>
      </c>
      <c r="BS290">
        <f t="shared" si="219"/>
        <v>0</v>
      </c>
      <c r="BT290">
        <f t="shared" si="220"/>
        <v>0</v>
      </c>
      <c r="BU290">
        <f t="shared" si="221"/>
        <v>0</v>
      </c>
      <c r="BV290">
        <f t="shared" si="222"/>
        <v>12.005552494291228</v>
      </c>
      <c r="BW290">
        <f t="shared" si="223"/>
        <v>0</v>
      </c>
      <c r="BX290">
        <f t="shared" si="224"/>
        <v>0</v>
      </c>
      <c r="BY290">
        <f t="shared" si="225"/>
        <v>0</v>
      </c>
      <c r="BZ290">
        <f t="shared" si="226"/>
        <v>0</v>
      </c>
      <c r="CA290">
        <f t="shared" si="227"/>
        <v>0</v>
      </c>
      <c r="CB290">
        <f t="shared" si="228"/>
        <v>0</v>
      </c>
      <c r="CC290">
        <f t="shared" si="229"/>
        <v>0</v>
      </c>
      <c r="CD290">
        <f t="shared" si="230"/>
        <v>0</v>
      </c>
      <c r="CE290">
        <f t="shared" si="231"/>
        <v>0</v>
      </c>
      <c r="CF290">
        <f t="shared" si="232"/>
        <v>0</v>
      </c>
      <c r="CG290">
        <f t="shared" si="233"/>
        <v>0</v>
      </c>
      <c r="CH290">
        <f t="shared" si="234"/>
        <v>0</v>
      </c>
      <c r="CI290">
        <f t="shared" si="235"/>
        <v>0</v>
      </c>
      <c r="CJ290">
        <f t="shared" si="236"/>
        <v>0</v>
      </c>
      <c r="CK290">
        <f t="shared" si="237"/>
        <v>0</v>
      </c>
      <c r="CL290">
        <f t="shared" si="238"/>
        <v>0</v>
      </c>
      <c r="CM290">
        <f t="shared" si="239"/>
        <v>11.49416049911715</v>
      </c>
      <c r="CN290">
        <f t="shared" si="240"/>
        <v>0</v>
      </c>
      <c r="CO290">
        <f t="shared" si="241"/>
        <v>0</v>
      </c>
      <c r="CP290">
        <f t="shared" si="242"/>
        <v>0</v>
      </c>
      <c r="CQ290">
        <f t="shared" si="243"/>
        <v>0</v>
      </c>
      <c r="CR290">
        <f t="shared" si="244"/>
        <v>0</v>
      </c>
      <c r="CS290">
        <f t="shared" si="245"/>
        <v>0</v>
      </c>
      <c r="CT290">
        <f t="shared" si="246"/>
        <v>0</v>
      </c>
      <c r="CU290">
        <f t="shared" si="247"/>
        <v>0</v>
      </c>
      <c r="CV290">
        <f t="shared" si="248"/>
        <v>0</v>
      </c>
      <c r="CW290">
        <f t="shared" si="249"/>
        <v>0</v>
      </c>
      <c r="CX290">
        <f t="shared" si="250"/>
        <v>0</v>
      </c>
    </row>
    <row r="291" spans="1:102" x14ac:dyDescent="0.25">
      <c r="A291">
        <v>1020422027</v>
      </c>
      <c r="B291" s="6" t="s">
        <v>369</v>
      </c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>
        <v>102420</v>
      </c>
      <c r="Q291" s="7">
        <v>121200</v>
      </c>
      <c r="R291" s="7"/>
      <c r="S291" s="7"/>
      <c r="T291" s="7"/>
      <c r="U291" s="7"/>
      <c r="V291" s="7">
        <v>29170</v>
      </c>
      <c r="W291" s="7"/>
      <c r="X291" s="7"/>
      <c r="Y291" s="7"/>
      <c r="Z291" s="7">
        <v>239950</v>
      </c>
      <c r="AA291" s="7">
        <v>109380</v>
      </c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>
        <v>8180</v>
      </c>
      <c r="AO291" s="7">
        <v>10920</v>
      </c>
      <c r="AP291" s="7"/>
      <c r="AQ291" s="7"/>
      <c r="AR291" s="7"/>
      <c r="AS291" s="7"/>
      <c r="AT291" s="7"/>
      <c r="AU291" s="7"/>
      <c r="AV291" s="7"/>
      <c r="AW291" s="7"/>
      <c r="AX291" s="7"/>
      <c r="AY291" s="7">
        <f t="shared" si="251"/>
        <v>7</v>
      </c>
      <c r="BA291">
        <f t="shared" si="252"/>
        <v>1020422027</v>
      </c>
      <c r="BB291" t="str">
        <f t="shared" si="253"/>
        <v>BETANCUR HERNANDEZ LADY JOHANNA</v>
      </c>
      <c r="BC291">
        <f t="shared" si="254"/>
        <v>0</v>
      </c>
      <c r="BD291">
        <f t="shared" si="204"/>
        <v>0</v>
      </c>
      <c r="BE291">
        <f t="shared" si="205"/>
        <v>0</v>
      </c>
      <c r="BF291">
        <f t="shared" si="206"/>
        <v>0</v>
      </c>
      <c r="BG291">
        <f t="shared" si="207"/>
        <v>0</v>
      </c>
      <c r="BH291">
        <f t="shared" si="208"/>
        <v>0</v>
      </c>
      <c r="BI291">
        <f t="shared" si="209"/>
        <v>0</v>
      </c>
      <c r="BJ291">
        <f t="shared" si="210"/>
        <v>0</v>
      </c>
      <c r="BK291">
        <f t="shared" si="211"/>
        <v>0</v>
      </c>
      <c r="BL291">
        <f t="shared" si="212"/>
        <v>0</v>
      </c>
      <c r="BM291">
        <f t="shared" si="213"/>
        <v>0</v>
      </c>
      <c r="BN291">
        <f t="shared" si="214"/>
        <v>0</v>
      </c>
      <c r="BO291">
        <f t="shared" si="215"/>
        <v>0</v>
      </c>
      <c r="BP291">
        <f t="shared" si="216"/>
        <v>11.5368470486869</v>
      </c>
      <c r="BQ291">
        <f t="shared" si="217"/>
        <v>11.705205603408396</v>
      </c>
      <c r="BR291">
        <f t="shared" si="218"/>
        <v>0</v>
      </c>
      <c r="BS291">
        <f t="shared" si="219"/>
        <v>0</v>
      </c>
      <c r="BT291">
        <f t="shared" si="220"/>
        <v>0</v>
      </c>
      <c r="BU291">
        <f t="shared" si="221"/>
        <v>0</v>
      </c>
      <c r="BV291">
        <f t="shared" si="222"/>
        <v>10.280930344070526</v>
      </c>
      <c r="BW291">
        <f t="shared" si="223"/>
        <v>0</v>
      </c>
      <c r="BX291">
        <f t="shared" si="224"/>
        <v>0</v>
      </c>
      <c r="BY291">
        <f t="shared" si="225"/>
        <v>0</v>
      </c>
      <c r="BZ291">
        <f t="shared" si="226"/>
        <v>12.388190014812611</v>
      </c>
      <c r="CA291">
        <f t="shared" si="227"/>
        <v>11.602592479298174</v>
      </c>
      <c r="CB291">
        <f t="shared" si="228"/>
        <v>0</v>
      </c>
      <c r="CC291">
        <f t="shared" si="229"/>
        <v>0</v>
      </c>
      <c r="CD291">
        <f t="shared" si="230"/>
        <v>0</v>
      </c>
      <c r="CE291">
        <f t="shared" si="231"/>
        <v>0</v>
      </c>
      <c r="CF291">
        <f t="shared" si="232"/>
        <v>0</v>
      </c>
      <c r="CG291">
        <f t="shared" si="233"/>
        <v>0</v>
      </c>
      <c r="CH291">
        <f t="shared" si="234"/>
        <v>0</v>
      </c>
      <c r="CI291">
        <f t="shared" si="235"/>
        <v>0</v>
      </c>
      <c r="CJ291">
        <f t="shared" si="236"/>
        <v>0</v>
      </c>
      <c r="CK291">
        <f t="shared" si="237"/>
        <v>0</v>
      </c>
      <c r="CL291">
        <f t="shared" si="238"/>
        <v>0</v>
      </c>
      <c r="CM291">
        <f t="shared" si="239"/>
        <v>0</v>
      </c>
      <c r="CN291">
        <f t="shared" si="240"/>
        <v>9.0095696715136988</v>
      </c>
      <c r="CO291">
        <f t="shared" si="241"/>
        <v>9.2984428201977281</v>
      </c>
      <c r="CP291">
        <f t="shared" si="242"/>
        <v>0</v>
      </c>
      <c r="CQ291">
        <f t="shared" si="243"/>
        <v>0</v>
      </c>
      <c r="CR291">
        <f t="shared" si="244"/>
        <v>0</v>
      </c>
      <c r="CS291">
        <f t="shared" si="245"/>
        <v>0</v>
      </c>
      <c r="CT291">
        <f t="shared" si="246"/>
        <v>0</v>
      </c>
      <c r="CU291">
        <f t="shared" si="247"/>
        <v>0</v>
      </c>
      <c r="CV291">
        <f t="shared" si="248"/>
        <v>0</v>
      </c>
      <c r="CW291">
        <f t="shared" si="249"/>
        <v>0</v>
      </c>
      <c r="CX291">
        <f t="shared" si="250"/>
        <v>0</v>
      </c>
    </row>
    <row r="292" spans="1:102" x14ac:dyDescent="0.25">
      <c r="A292">
        <v>900521374</v>
      </c>
      <c r="B292" s="6" t="s">
        <v>370</v>
      </c>
      <c r="C292" s="7"/>
      <c r="D292" s="7"/>
      <c r="E292" s="7">
        <v>286090</v>
      </c>
      <c r="F292" s="7"/>
      <c r="G292" s="7">
        <v>462290</v>
      </c>
      <c r="H292" s="7">
        <v>128150</v>
      </c>
      <c r="I292" s="7"/>
      <c r="J292" s="7"/>
      <c r="K292" s="7"/>
      <c r="L292" s="7">
        <v>766820</v>
      </c>
      <c r="M292" s="7"/>
      <c r="N292" s="7">
        <v>224000</v>
      </c>
      <c r="O292" s="7"/>
      <c r="P292" s="7">
        <v>268920</v>
      </c>
      <c r="Q292" s="7">
        <v>679760</v>
      </c>
      <c r="R292" s="7"/>
      <c r="S292" s="7"/>
      <c r="T292" s="7"/>
      <c r="U292" s="7"/>
      <c r="V292" s="7"/>
      <c r="W292" s="7"/>
      <c r="X292" s="7"/>
      <c r="Y292" s="7"/>
      <c r="Z292" s="7">
        <v>2383460</v>
      </c>
      <c r="AA292" s="7">
        <v>1800090</v>
      </c>
      <c r="AB292" s="7">
        <v>50970</v>
      </c>
      <c r="AC292" s="7"/>
      <c r="AD292" s="7"/>
      <c r="AE292" s="7"/>
      <c r="AF292" s="7">
        <v>27120</v>
      </c>
      <c r="AG292" s="7"/>
      <c r="AH292" s="7"/>
      <c r="AI292" s="7">
        <v>866300</v>
      </c>
      <c r="AJ292" s="7">
        <v>768140</v>
      </c>
      <c r="AK292" s="7"/>
      <c r="AL292" s="7">
        <v>2832570</v>
      </c>
      <c r="AM292" s="7">
        <v>875540</v>
      </c>
      <c r="AN292" s="7">
        <v>70200</v>
      </c>
      <c r="AO292" s="7">
        <v>205060</v>
      </c>
      <c r="AP292" s="7"/>
      <c r="AQ292" s="7">
        <v>126320</v>
      </c>
      <c r="AR292" s="7"/>
      <c r="AS292" s="7"/>
      <c r="AT292" s="7"/>
      <c r="AU292" s="7"/>
      <c r="AV292" s="7"/>
      <c r="AW292" s="7"/>
      <c r="AX292" s="7">
        <v>279830</v>
      </c>
      <c r="AY292" s="7">
        <f t="shared" si="251"/>
        <v>19</v>
      </c>
      <c r="BA292">
        <f t="shared" si="252"/>
        <v>900521374</v>
      </c>
      <c r="BB292" t="str">
        <f t="shared" si="253"/>
        <v>BIO-PETS S A S</v>
      </c>
      <c r="BC292">
        <f t="shared" si="254"/>
        <v>0</v>
      </c>
      <c r="BD292">
        <f t="shared" si="204"/>
        <v>0</v>
      </c>
      <c r="BE292">
        <f t="shared" si="205"/>
        <v>12.564065221011072</v>
      </c>
      <c r="BF292">
        <f t="shared" si="206"/>
        <v>0</v>
      </c>
      <c r="BG292">
        <f t="shared" si="207"/>
        <v>13.043949841908814</v>
      </c>
      <c r="BH292">
        <f t="shared" si="208"/>
        <v>11.760964535117214</v>
      </c>
      <c r="BI292">
        <f t="shared" si="209"/>
        <v>0</v>
      </c>
      <c r="BJ292">
        <f t="shared" si="210"/>
        <v>0</v>
      </c>
      <c r="BK292">
        <f t="shared" si="211"/>
        <v>0</v>
      </c>
      <c r="BL292">
        <f t="shared" si="212"/>
        <v>13.550008676320093</v>
      </c>
      <c r="BM292">
        <f t="shared" si="213"/>
        <v>0</v>
      </c>
      <c r="BN292">
        <f t="shared" si="214"/>
        <v>12.319405795112926</v>
      </c>
      <c r="BO292">
        <f t="shared" si="215"/>
        <v>0</v>
      </c>
      <c r="BP292">
        <f t="shared" si="216"/>
        <v>12.502172935154075</v>
      </c>
      <c r="BQ292">
        <f t="shared" si="217"/>
        <v>13.42949654478379</v>
      </c>
      <c r="BR292">
        <f t="shared" si="218"/>
        <v>0</v>
      </c>
      <c r="BS292">
        <f t="shared" si="219"/>
        <v>0</v>
      </c>
      <c r="BT292">
        <f t="shared" si="220"/>
        <v>0</v>
      </c>
      <c r="BU292">
        <f t="shared" si="221"/>
        <v>0</v>
      </c>
      <c r="BV292">
        <f t="shared" si="222"/>
        <v>0</v>
      </c>
      <c r="BW292">
        <f t="shared" si="223"/>
        <v>0</v>
      </c>
      <c r="BX292">
        <f t="shared" si="224"/>
        <v>0</v>
      </c>
      <c r="BY292">
        <f t="shared" si="225"/>
        <v>0</v>
      </c>
      <c r="BZ292">
        <f t="shared" si="226"/>
        <v>14.684064191001017</v>
      </c>
      <c r="CA292">
        <f t="shared" si="227"/>
        <v>14.403347777144059</v>
      </c>
      <c r="CB292">
        <f t="shared" si="228"/>
        <v>10.839012122525581</v>
      </c>
      <c r="CC292">
        <f t="shared" si="229"/>
        <v>0</v>
      </c>
      <c r="CD292">
        <f t="shared" si="230"/>
        <v>0</v>
      </c>
      <c r="CE292">
        <f t="shared" si="231"/>
        <v>0</v>
      </c>
      <c r="CF292">
        <f t="shared" si="232"/>
        <v>10.208063614530875</v>
      </c>
      <c r="CG292">
        <f t="shared" si="233"/>
        <v>0</v>
      </c>
      <c r="CH292">
        <f t="shared" si="234"/>
        <v>0</v>
      </c>
      <c r="CI292">
        <f t="shared" si="235"/>
        <v>13.671987702212091</v>
      </c>
      <c r="CJ292">
        <f t="shared" si="236"/>
        <v>13.551728589028539</v>
      </c>
      <c r="CK292">
        <f t="shared" si="237"/>
        <v>0</v>
      </c>
      <c r="CL292">
        <f t="shared" si="238"/>
        <v>14.856695337766087</v>
      </c>
      <c r="CM292">
        <f t="shared" si="239"/>
        <v>13.682597259994173</v>
      </c>
      <c r="CN292">
        <f t="shared" si="240"/>
        <v>11.159117834926688</v>
      </c>
      <c r="CO292">
        <f t="shared" si="241"/>
        <v>12.231062774833669</v>
      </c>
      <c r="CP292">
        <f t="shared" si="242"/>
        <v>0</v>
      </c>
      <c r="CQ292">
        <f t="shared" si="243"/>
        <v>11.746581565300975</v>
      </c>
      <c r="CR292">
        <f t="shared" si="244"/>
        <v>0</v>
      </c>
      <c r="CS292">
        <f t="shared" si="245"/>
        <v>0</v>
      </c>
      <c r="CT292">
        <f t="shared" si="246"/>
        <v>0</v>
      </c>
      <c r="CU292">
        <f t="shared" si="247"/>
        <v>0</v>
      </c>
      <c r="CV292">
        <f t="shared" si="248"/>
        <v>0</v>
      </c>
      <c r="CW292">
        <f t="shared" si="249"/>
        <v>0</v>
      </c>
      <c r="CX292">
        <f t="shared" si="250"/>
        <v>12.541941128500254</v>
      </c>
    </row>
    <row r="293" spans="1:102" x14ac:dyDescent="0.25">
      <c r="A293">
        <v>900340414</v>
      </c>
      <c r="B293" s="6" t="s">
        <v>371</v>
      </c>
      <c r="C293" s="7">
        <v>138040</v>
      </c>
      <c r="D293" s="7"/>
      <c r="E293" s="7"/>
      <c r="F293" s="7"/>
      <c r="G293" s="7"/>
      <c r="H293" s="7"/>
      <c r="I293" s="7"/>
      <c r="J293" s="7">
        <v>257580</v>
      </c>
      <c r="K293" s="7"/>
      <c r="L293" s="7"/>
      <c r="M293" s="7"/>
      <c r="N293" s="7"/>
      <c r="O293" s="7"/>
      <c r="P293" s="7"/>
      <c r="Q293" s="7"/>
      <c r="R293" s="7">
        <v>12310</v>
      </c>
      <c r="S293" s="7"/>
      <c r="T293" s="7"/>
      <c r="U293" s="7"/>
      <c r="V293" s="7">
        <v>26860</v>
      </c>
      <c r="W293" s="7"/>
      <c r="X293" s="7"/>
      <c r="Y293" s="7">
        <v>217120</v>
      </c>
      <c r="Z293" s="7">
        <v>4124020</v>
      </c>
      <c r="AA293" s="7">
        <v>853000</v>
      </c>
      <c r="AB293" s="7"/>
      <c r="AC293" s="7"/>
      <c r="AD293" s="7"/>
      <c r="AE293" s="7"/>
      <c r="AF293" s="7"/>
      <c r="AG293" s="7"/>
      <c r="AH293" s="7"/>
      <c r="AI293" s="7">
        <v>2844598</v>
      </c>
      <c r="AJ293" s="7">
        <v>254074</v>
      </c>
      <c r="AK293" s="7"/>
      <c r="AL293" s="7">
        <v>765070</v>
      </c>
      <c r="AM293" s="7"/>
      <c r="AN293" s="7">
        <v>49080</v>
      </c>
      <c r="AO293" s="7">
        <v>147840</v>
      </c>
      <c r="AP293" s="7"/>
      <c r="AQ293" s="7">
        <v>31520</v>
      </c>
      <c r="AR293" s="7"/>
      <c r="AS293" s="7"/>
      <c r="AT293" s="7"/>
      <c r="AU293" s="7"/>
      <c r="AV293" s="7"/>
      <c r="AW293" s="7"/>
      <c r="AX293" s="7">
        <v>119020</v>
      </c>
      <c r="AY293" s="7">
        <f t="shared" si="251"/>
        <v>14</v>
      </c>
      <c r="BA293">
        <f t="shared" si="252"/>
        <v>900340414</v>
      </c>
      <c r="BB293" t="str">
        <f t="shared" si="253"/>
        <v>BIOPROMEDIC LTDA</v>
      </c>
      <c r="BC293">
        <f t="shared" si="254"/>
        <v>11.835306021462721</v>
      </c>
      <c r="BD293">
        <f t="shared" si="204"/>
        <v>0</v>
      </c>
      <c r="BE293">
        <f t="shared" si="205"/>
        <v>0</v>
      </c>
      <c r="BF293">
        <f t="shared" si="206"/>
        <v>0</v>
      </c>
      <c r="BG293">
        <f t="shared" si="207"/>
        <v>0</v>
      </c>
      <c r="BH293">
        <f t="shared" si="208"/>
        <v>0</v>
      </c>
      <c r="BI293">
        <f t="shared" si="209"/>
        <v>0</v>
      </c>
      <c r="BJ293">
        <f t="shared" si="210"/>
        <v>12.459089512728124</v>
      </c>
      <c r="BK293">
        <f t="shared" si="211"/>
        <v>0</v>
      </c>
      <c r="BL293">
        <f t="shared" si="212"/>
        <v>0</v>
      </c>
      <c r="BM293">
        <f t="shared" si="213"/>
        <v>0</v>
      </c>
      <c r="BN293">
        <f t="shared" si="214"/>
        <v>0</v>
      </c>
      <c r="BO293">
        <f t="shared" si="215"/>
        <v>0</v>
      </c>
      <c r="BP293">
        <f t="shared" si="216"/>
        <v>0</v>
      </c>
      <c r="BQ293">
        <f t="shared" si="217"/>
        <v>0</v>
      </c>
      <c r="BR293">
        <f t="shared" si="218"/>
        <v>9.4182484506476154</v>
      </c>
      <c r="BS293">
        <f t="shared" si="219"/>
        <v>0</v>
      </c>
      <c r="BT293">
        <f t="shared" si="220"/>
        <v>0</v>
      </c>
      <c r="BU293">
        <f t="shared" si="221"/>
        <v>0</v>
      </c>
      <c r="BV293">
        <f t="shared" si="222"/>
        <v>10.198430699466112</v>
      </c>
      <c r="BW293">
        <f t="shared" si="223"/>
        <v>0</v>
      </c>
      <c r="BX293">
        <f t="shared" si="224"/>
        <v>0</v>
      </c>
      <c r="BY293">
        <f t="shared" si="225"/>
        <v>12.288210080806063</v>
      </c>
      <c r="BZ293">
        <f t="shared" si="226"/>
        <v>15.232339216249573</v>
      </c>
      <c r="CA293">
        <f t="shared" si="227"/>
        <v>13.656515998806071</v>
      </c>
      <c r="CB293">
        <f t="shared" si="228"/>
        <v>0</v>
      </c>
      <c r="CC293">
        <f t="shared" si="229"/>
        <v>0</v>
      </c>
      <c r="CD293">
        <f t="shared" si="230"/>
        <v>0</v>
      </c>
      <c r="CE293">
        <f t="shared" si="231"/>
        <v>0</v>
      </c>
      <c r="CF293">
        <f t="shared" si="232"/>
        <v>0</v>
      </c>
      <c r="CG293">
        <f t="shared" si="233"/>
        <v>0</v>
      </c>
      <c r="CH293">
        <f t="shared" si="234"/>
        <v>0</v>
      </c>
      <c r="CI293">
        <f t="shared" si="235"/>
        <v>14.860932666574929</v>
      </c>
      <c r="CJ293">
        <f t="shared" si="236"/>
        <v>12.445384778005968</v>
      </c>
      <c r="CK293">
        <f t="shared" si="237"/>
        <v>0</v>
      </c>
      <c r="CL293">
        <f t="shared" si="238"/>
        <v>13.547723918959566</v>
      </c>
      <c r="CM293">
        <f t="shared" si="239"/>
        <v>0</v>
      </c>
      <c r="CN293">
        <f t="shared" si="240"/>
        <v>10.801227273515408</v>
      </c>
      <c r="CO293">
        <f t="shared" si="241"/>
        <v>11.903892650921899</v>
      </c>
      <c r="CP293">
        <f t="shared" si="242"/>
        <v>0</v>
      </c>
      <c r="CQ293">
        <f t="shared" si="243"/>
        <v>10.358409269356885</v>
      </c>
      <c r="CR293">
        <f t="shared" si="244"/>
        <v>0</v>
      </c>
      <c r="CS293">
        <f t="shared" si="245"/>
        <v>0</v>
      </c>
      <c r="CT293">
        <f t="shared" si="246"/>
        <v>0</v>
      </c>
      <c r="CU293">
        <f t="shared" si="247"/>
        <v>0</v>
      </c>
      <c r="CV293">
        <f t="shared" si="248"/>
        <v>0</v>
      </c>
      <c r="CW293">
        <f t="shared" si="249"/>
        <v>0</v>
      </c>
      <c r="CX293">
        <f t="shared" si="250"/>
        <v>11.687055227112799</v>
      </c>
    </row>
    <row r="294" spans="1:102" x14ac:dyDescent="0.25">
      <c r="A294">
        <v>79452282</v>
      </c>
      <c r="B294" s="6" t="s">
        <v>372</v>
      </c>
      <c r="C294" s="7"/>
      <c r="D294" s="7"/>
      <c r="E294" s="7"/>
      <c r="F294" s="7"/>
      <c r="G294" s="7">
        <v>71490</v>
      </c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>
        <v>988320</v>
      </c>
      <c r="V294" s="7">
        <v>60040</v>
      </c>
      <c r="W294" s="7"/>
      <c r="X294" s="7"/>
      <c r="Y294" s="7"/>
      <c r="Z294" s="7">
        <v>118220</v>
      </c>
      <c r="AA294" s="7"/>
      <c r="AB294" s="7"/>
      <c r="AC294" s="7"/>
      <c r="AD294" s="7"/>
      <c r="AE294" s="7"/>
      <c r="AF294" s="7"/>
      <c r="AG294" s="7"/>
      <c r="AH294" s="7"/>
      <c r="AI294" s="7">
        <v>51560</v>
      </c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>
        <v>40180</v>
      </c>
      <c r="AX294" s="7">
        <v>260350</v>
      </c>
      <c r="AY294" s="7">
        <f t="shared" si="251"/>
        <v>7</v>
      </c>
      <c r="BA294">
        <f t="shared" si="252"/>
        <v>79452282</v>
      </c>
      <c r="BB294" t="str">
        <f t="shared" si="253"/>
        <v>BLANCO GONZALEZ LUIS ROBERTO</v>
      </c>
      <c r="BC294">
        <f t="shared" si="254"/>
        <v>0</v>
      </c>
      <c r="BD294">
        <f t="shared" si="204"/>
        <v>0</v>
      </c>
      <c r="BE294">
        <f t="shared" si="205"/>
        <v>0</v>
      </c>
      <c r="BF294">
        <f t="shared" si="206"/>
        <v>0</v>
      </c>
      <c r="BG294">
        <f t="shared" si="207"/>
        <v>11.177326846633413</v>
      </c>
      <c r="BH294">
        <f t="shared" si="208"/>
        <v>0</v>
      </c>
      <c r="BI294">
        <f t="shared" si="209"/>
        <v>0</v>
      </c>
      <c r="BJ294">
        <f t="shared" si="210"/>
        <v>0</v>
      </c>
      <c r="BK294">
        <f t="shared" si="211"/>
        <v>0</v>
      </c>
      <c r="BL294">
        <f t="shared" si="212"/>
        <v>0</v>
      </c>
      <c r="BM294">
        <f t="shared" si="213"/>
        <v>0</v>
      </c>
      <c r="BN294">
        <f t="shared" si="214"/>
        <v>0</v>
      </c>
      <c r="BO294">
        <f t="shared" si="215"/>
        <v>0</v>
      </c>
      <c r="BP294">
        <f t="shared" si="216"/>
        <v>0</v>
      </c>
      <c r="BQ294">
        <f t="shared" si="217"/>
        <v>0</v>
      </c>
      <c r="BR294">
        <f t="shared" si="218"/>
        <v>0</v>
      </c>
      <c r="BS294">
        <f t="shared" si="219"/>
        <v>0</v>
      </c>
      <c r="BT294">
        <f t="shared" si="220"/>
        <v>0</v>
      </c>
      <c r="BU294">
        <f t="shared" si="221"/>
        <v>13.803762822747249</v>
      </c>
      <c r="BV294">
        <f t="shared" si="222"/>
        <v>11.002782941171654</v>
      </c>
      <c r="BW294">
        <f t="shared" si="223"/>
        <v>0</v>
      </c>
      <c r="BX294">
        <f t="shared" si="224"/>
        <v>0</v>
      </c>
      <c r="BY294">
        <f t="shared" si="225"/>
        <v>0</v>
      </c>
      <c r="BZ294">
        <f t="shared" si="226"/>
        <v>11.680311033148202</v>
      </c>
      <c r="CA294">
        <f t="shared" si="227"/>
        <v>0</v>
      </c>
      <c r="CB294">
        <f t="shared" si="228"/>
        <v>0</v>
      </c>
      <c r="CC294">
        <f t="shared" si="229"/>
        <v>0</v>
      </c>
      <c r="CD294">
        <f t="shared" si="230"/>
        <v>0</v>
      </c>
      <c r="CE294">
        <f t="shared" si="231"/>
        <v>0</v>
      </c>
      <c r="CF294">
        <f t="shared" si="232"/>
        <v>0</v>
      </c>
      <c r="CG294">
        <f t="shared" si="233"/>
        <v>0</v>
      </c>
      <c r="CH294">
        <f t="shared" si="234"/>
        <v>0</v>
      </c>
      <c r="CI294">
        <f t="shared" si="235"/>
        <v>10.850520851744797</v>
      </c>
      <c r="CJ294">
        <f t="shared" si="236"/>
        <v>0</v>
      </c>
      <c r="CK294">
        <f t="shared" si="237"/>
        <v>0</v>
      </c>
      <c r="CL294">
        <f t="shared" si="238"/>
        <v>0</v>
      </c>
      <c r="CM294">
        <f t="shared" si="239"/>
        <v>0</v>
      </c>
      <c r="CN294">
        <f t="shared" si="240"/>
        <v>0</v>
      </c>
      <c r="CO294">
        <f t="shared" si="241"/>
        <v>0</v>
      </c>
      <c r="CP294">
        <f t="shared" si="242"/>
        <v>0</v>
      </c>
      <c r="CQ294">
        <f t="shared" si="243"/>
        <v>0</v>
      </c>
      <c r="CR294">
        <f t="shared" si="244"/>
        <v>0</v>
      </c>
      <c r="CS294">
        <f t="shared" si="245"/>
        <v>0</v>
      </c>
      <c r="CT294">
        <f t="shared" si="246"/>
        <v>0</v>
      </c>
      <c r="CU294">
        <f t="shared" si="247"/>
        <v>0</v>
      </c>
      <c r="CV294">
        <f t="shared" si="248"/>
        <v>0</v>
      </c>
      <c r="CW294">
        <f t="shared" si="249"/>
        <v>10.601149526063207</v>
      </c>
      <c r="CX294">
        <f t="shared" si="250"/>
        <v>12.469785999566961</v>
      </c>
    </row>
    <row r="295" spans="1:102" x14ac:dyDescent="0.25">
      <c r="A295">
        <v>80829308</v>
      </c>
      <c r="B295" s="6" t="s">
        <v>373</v>
      </c>
      <c r="C295" s="7"/>
      <c r="D295" s="7"/>
      <c r="E295" s="7">
        <v>658957</v>
      </c>
      <c r="F295" s="7"/>
      <c r="G295" s="7"/>
      <c r="H295" s="7">
        <v>853630</v>
      </c>
      <c r="I295" s="7"/>
      <c r="J295" s="7"/>
      <c r="K295" s="7"/>
      <c r="L295" s="7">
        <v>852400</v>
      </c>
      <c r="M295" s="7"/>
      <c r="N295" s="7">
        <v>763356</v>
      </c>
      <c r="O295" s="7"/>
      <c r="P295" s="7">
        <v>302880</v>
      </c>
      <c r="Q295" s="7">
        <v>1061000</v>
      </c>
      <c r="R295" s="7">
        <v>318800</v>
      </c>
      <c r="S295" s="7">
        <v>108540</v>
      </c>
      <c r="T295" s="7"/>
      <c r="U295" s="7">
        <v>137880</v>
      </c>
      <c r="V295" s="7"/>
      <c r="W295" s="7">
        <v>236900</v>
      </c>
      <c r="X295" s="7"/>
      <c r="Y295" s="7"/>
      <c r="Z295" s="7">
        <v>1587130</v>
      </c>
      <c r="AA295" s="7">
        <v>992767</v>
      </c>
      <c r="AB295" s="7"/>
      <c r="AC295" s="7"/>
      <c r="AD295" s="7"/>
      <c r="AE295" s="7"/>
      <c r="AF295" s="7"/>
      <c r="AG295" s="7"/>
      <c r="AH295" s="7">
        <v>-30641</v>
      </c>
      <c r="AI295" s="7">
        <v>2472031</v>
      </c>
      <c r="AJ295" s="7">
        <v>2299220</v>
      </c>
      <c r="AK295" s="7"/>
      <c r="AL295" s="7">
        <v>3451730</v>
      </c>
      <c r="AM295" s="7">
        <v>2874430</v>
      </c>
      <c r="AN295" s="7"/>
      <c r="AO295" s="7">
        <v>376777</v>
      </c>
      <c r="AP295" s="7"/>
      <c r="AQ295" s="7"/>
      <c r="AR295" s="7">
        <v>1115607</v>
      </c>
      <c r="AS295" s="7"/>
      <c r="AT295" s="7"/>
      <c r="AU295" s="7">
        <v>172980</v>
      </c>
      <c r="AV295" s="7"/>
      <c r="AW295" s="7">
        <v>439107</v>
      </c>
      <c r="AX295" s="7"/>
      <c r="AY295" s="7">
        <f t="shared" si="251"/>
        <v>21</v>
      </c>
      <c r="BA295">
        <f t="shared" si="252"/>
        <v>80829308</v>
      </c>
      <c r="BB295" t="str">
        <f t="shared" si="253"/>
        <v>BLANCO MURILLO WILLIAM ORLANDO</v>
      </c>
      <c r="BC295">
        <f t="shared" si="254"/>
        <v>0</v>
      </c>
      <c r="BD295">
        <f t="shared" si="204"/>
        <v>0</v>
      </c>
      <c r="BE295">
        <f t="shared" si="205"/>
        <v>13.398415078524936</v>
      </c>
      <c r="BF295">
        <f t="shared" si="206"/>
        <v>0</v>
      </c>
      <c r="BG295">
        <f t="shared" si="207"/>
        <v>0</v>
      </c>
      <c r="BH295">
        <f t="shared" si="208"/>
        <v>13.657254295086251</v>
      </c>
      <c r="BI295">
        <f t="shared" si="209"/>
        <v>0</v>
      </c>
      <c r="BJ295">
        <f t="shared" si="210"/>
        <v>0</v>
      </c>
      <c r="BK295">
        <f t="shared" si="211"/>
        <v>0</v>
      </c>
      <c r="BL295">
        <f t="shared" si="212"/>
        <v>13.655812352364054</v>
      </c>
      <c r="BM295">
        <f t="shared" si="213"/>
        <v>0</v>
      </c>
      <c r="BN295">
        <f t="shared" si="214"/>
        <v>13.545481090748499</v>
      </c>
      <c r="BO295">
        <f t="shared" si="215"/>
        <v>0</v>
      </c>
      <c r="BP295">
        <f t="shared" si="216"/>
        <v>12.621095268075312</v>
      </c>
      <c r="BQ295">
        <f t="shared" si="217"/>
        <v>13.874723360102745</v>
      </c>
      <c r="BR295">
        <f t="shared" si="218"/>
        <v>12.672322362656137</v>
      </c>
      <c r="BS295">
        <f t="shared" si="219"/>
        <v>11.594883260768247</v>
      </c>
      <c r="BT295">
        <f t="shared" si="220"/>
        <v>0</v>
      </c>
      <c r="BU295">
        <f t="shared" si="221"/>
        <v>11.834146273287994</v>
      </c>
      <c r="BV295">
        <f t="shared" si="222"/>
        <v>0</v>
      </c>
      <c r="BW295">
        <f t="shared" si="223"/>
        <v>12.375397611328344</v>
      </c>
      <c r="BX295">
        <f t="shared" si="224"/>
        <v>0</v>
      </c>
      <c r="BY295">
        <f t="shared" si="225"/>
        <v>0</v>
      </c>
      <c r="BZ295">
        <f t="shared" si="226"/>
        <v>14.277438541785518</v>
      </c>
      <c r="CA295">
        <f t="shared" si="227"/>
        <v>13.80825228028216</v>
      </c>
      <c r="CB295">
        <f t="shared" si="228"/>
        <v>0</v>
      </c>
      <c r="CC295">
        <f t="shared" si="229"/>
        <v>0</v>
      </c>
      <c r="CD295">
        <f t="shared" si="230"/>
        <v>0</v>
      </c>
      <c r="CE295">
        <f t="shared" si="231"/>
        <v>0</v>
      </c>
      <c r="CF295">
        <f t="shared" si="232"/>
        <v>0</v>
      </c>
      <c r="CG295">
        <f t="shared" si="233"/>
        <v>0</v>
      </c>
      <c r="CH295">
        <f t="shared" si="234"/>
        <v>0</v>
      </c>
      <c r="CI295">
        <f t="shared" si="235"/>
        <v>14.720551042459752</v>
      </c>
      <c r="CJ295">
        <f t="shared" si="236"/>
        <v>14.648080927876878</v>
      </c>
      <c r="CK295">
        <f t="shared" si="237"/>
        <v>0</v>
      </c>
      <c r="CL295">
        <f t="shared" si="238"/>
        <v>15.054386402308987</v>
      </c>
      <c r="CM295">
        <f t="shared" si="239"/>
        <v>14.871365299582738</v>
      </c>
      <c r="CN295">
        <f t="shared" si="240"/>
        <v>0</v>
      </c>
      <c r="CO295">
        <f t="shared" si="241"/>
        <v>12.839411433567902</v>
      </c>
      <c r="CP295">
        <f t="shared" si="242"/>
        <v>0</v>
      </c>
      <c r="CQ295">
        <f t="shared" si="243"/>
        <v>0</v>
      </c>
      <c r="CR295">
        <f t="shared" si="244"/>
        <v>13.924910105738801</v>
      </c>
      <c r="CS295">
        <f t="shared" si="245"/>
        <v>0</v>
      </c>
      <c r="CT295">
        <f t="shared" si="246"/>
        <v>0</v>
      </c>
      <c r="CU295">
        <f t="shared" si="247"/>
        <v>12.060937040858938</v>
      </c>
      <c r="CV295">
        <f t="shared" si="248"/>
        <v>0</v>
      </c>
      <c r="CW295">
        <f t="shared" si="249"/>
        <v>12.992500675468333</v>
      </c>
      <c r="CX295">
        <f t="shared" si="250"/>
        <v>0</v>
      </c>
    </row>
    <row r="296" spans="1:102" x14ac:dyDescent="0.25">
      <c r="A296">
        <v>13487339</v>
      </c>
      <c r="B296" s="6" t="s">
        <v>374</v>
      </c>
      <c r="C296" s="7"/>
      <c r="D296" s="7"/>
      <c r="E296" s="7"/>
      <c r="F296" s="7"/>
      <c r="G296" s="7"/>
      <c r="H296" s="7">
        <v>1799950</v>
      </c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>
        <v>3880780</v>
      </c>
      <c r="W296" s="7"/>
      <c r="X296" s="7"/>
      <c r="Y296" s="7"/>
      <c r="Z296" s="7">
        <v>2624410</v>
      </c>
      <c r="AA296" s="7">
        <v>949920</v>
      </c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>
        <v>127500</v>
      </c>
      <c r="AX296" s="7"/>
      <c r="AY296" s="7">
        <f t="shared" si="251"/>
        <v>5</v>
      </c>
      <c r="BA296">
        <f t="shared" si="252"/>
        <v>13487339</v>
      </c>
      <c r="BB296" t="str">
        <f t="shared" si="253"/>
        <v>BLANCO SALCEDO LUIS FRANCISCO</v>
      </c>
      <c r="BC296">
        <f t="shared" si="254"/>
        <v>0</v>
      </c>
      <c r="BD296">
        <f t="shared" si="204"/>
        <v>0</v>
      </c>
      <c r="BE296">
        <f t="shared" si="205"/>
        <v>0</v>
      </c>
      <c r="BF296">
        <f t="shared" si="206"/>
        <v>0</v>
      </c>
      <c r="BG296">
        <f t="shared" si="207"/>
        <v>0</v>
      </c>
      <c r="BH296">
        <f t="shared" si="208"/>
        <v>14.40327000027364</v>
      </c>
      <c r="BI296">
        <f t="shared" si="209"/>
        <v>0</v>
      </c>
      <c r="BJ296">
        <f t="shared" si="210"/>
        <v>0</v>
      </c>
      <c r="BK296">
        <f t="shared" si="211"/>
        <v>0</v>
      </c>
      <c r="BL296">
        <f t="shared" si="212"/>
        <v>0</v>
      </c>
      <c r="BM296">
        <f t="shared" si="213"/>
        <v>0</v>
      </c>
      <c r="BN296">
        <f t="shared" si="214"/>
        <v>0</v>
      </c>
      <c r="BO296">
        <f t="shared" si="215"/>
        <v>0</v>
      </c>
      <c r="BP296">
        <f t="shared" si="216"/>
        <v>0</v>
      </c>
      <c r="BQ296">
        <f t="shared" si="217"/>
        <v>0</v>
      </c>
      <c r="BR296">
        <f t="shared" si="218"/>
        <v>0</v>
      </c>
      <c r="BS296">
        <f t="shared" si="219"/>
        <v>0</v>
      </c>
      <c r="BT296">
        <f t="shared" si="220"/>
        <v>0</v>
      </c>
      <c r="BU296">
        <f t="shared" si="221"/>
        <v>0</v>
      </c>
      <c r="BV296">
        <f t="shared" si="222"/>
        <v>15.171546980003406</v>
      </c>
      <c r="BW296">
        <f t="shared" si="223"/>
        <v>0</v>
      </c>
      <c r="BX296">
        <f t="shared" si="224"/>
        <v>0</v>
      </c>
      <c r="BY296">
        <f t="shared" si="225"/>
        <v>0</v>
      </c>
      <c r="BZ296">
        <f t="shared" si="226"/>
        <v>14.780367047878308</v>
      </c>
      <c r="CA296">
        <f t="shared" si="227"/>
        <v>13.764134102224178</v>
      </c>
      <c r="CB296">
        <f t="shared" si="228"/>
        <v>0</v>
      </c>
      <c r="CC296">
        <f t="shared" si="229"/>
        <v>0</v>
      </c>
      <c r="CD296">
        <f t="shared" si="230"/>
        <v>0</v>
      </c>
      <c r="CE296">
        <f t="shared" si="231"/>
        <v>0</v>
      </c>
      <c r="CF296">
        <f t="shared" si="232"/>
        <v>0</v>
      </c>
      <c r="CG296">
        <f t="shared" si="233"/>
        <v>0</v>
      </c>
      <c r="CH296">
        <f t="shared" si="234"/>
        <v>0</v>
      </c>
      <c r="CI296">
        <f t="shared" si="235"/>
        <v>0</v>
      </c>
      <c r="CJ296">
        <f t="shared" si="236"/>
        <v>0</v>
      </c>
      <c r="CK296">
        <f t="shared" si="237"/>
        <v>0</v>
      </c>
      <c r="CL296">
        <f t="shared" si="238"/>
        <v>0</v>
      </c>
      <c r="CM296">
        <f t="shared" si="239"/>
        <v>0</v>
      </c>
      <c r="CN296">
        <f t="shared" si="240"/>
        <v>0</v>
      </c>
      <c r="CO296">
        <f t="shared" si="241"/>
        <v>0</v>
      </c>
      <c r="CP296">
        <f t="shared" si="242"/>
        <v>0</v>
      </c>
      <c r="CQ296">
        <f t="shared" si="243"/>
        <v>0</v>
      </c>
      <c r="CR296">
        <f t="shared" si="244"/>
        <v>0</v>
      </c>
      <c r="CS296">
        <f t="shared" si="245"/>
        <v>0</v>
      </c>
      <c r="CT296">
        <f t="shared" si="246"/>
        <v>0</v>
      </c>
      <c r="CU296">
        <f t="shared" si="247"/>
        <v>0</v>
      </c>
      <c r="CV296">
        <f t="shared" si="248"/>
        <v>0</v>
      </c>
      <c r="CW296">
        <f t="shared" si="249"/>
        <v>11.755879486687116</v>
      </c>
      <c r="CX296">
        <f t="shared" si="250"/>
        <v>0</v>
      </c>
    </row>
    <row r="297" spans="1:102" x14ac:dyDescent="0.25">
      <c r="A297">
        <v>1143832627</v>
      </c>
      <c r="B297" s="6" t="s">
        <v>375</v>
      </c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>
        <v>173980</v>
      </c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>
        <v>11520</v>
      </c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>
        <f t="shared" si="251"/>
        <v>2</v>
      </c>
      <c r="BA297">
        <f t="shared" si="252"/>
        <v>1143832627</v>
      </c>
      <c r="BB297" t="str">
        <f t="shared" si="253"/>
        <v>BLANCO TAMAYO CAROLINA</v>
      </c>
      <c r="BC297">
        <f t="shared" si="254"/>
        <v>0</v>
      </c>
      <c r="BD297">
        <f t="shared" si="204"/>
        <v>0</v>
      </c>
      <c r="BE297">
        <f t="shared" si="205"/>
        <v>0</v>
      </c>
      <c r="BF297">
        <f t="shared" si="206"/>
        <v>0</v>
      </c>
      <c r="BG297">
        <f t="shared" si="207"/>
        <v>0</v>
      </c>
      <c r="BH297">
        <f t="shared" si="208"/>
        <v>0</v>
      </c>
      <c r="BI297">
        <f t="shared" si="209"/>
        <v>0</v>
      </c>
      <c r="BJ297">
        <f t="shared" si="210"/>
        <v>0</v>
      </c>
      <c r="BK297">
        <f t="shared" si="211"/>
        <v>0</v>
      </c>
      <c r="BL297">
        <f t="shared" si="212"/>
        <v>0</v>
      </c>
      <c r="BM297">
        <f t="shared" si="213"/>
        <v>0</v>
      </c>
      <c r="BN297">
        <f t="shared" si="214"/>
        <v>0</v>
      </c>
      <c r="BO297">
        <f t="shared" si="215"/>
        <v>0</v>
      </c>
      <c r="BP297">
        <f t="shared" si="216"/>
        <v>0</v>
      </c>
      <c r="BQ297">
        <f t="shared" si="217"/>
        <v>0</v>
      </c>
      <c r="BR297">
        <f t="shared" si="218"/>
        <v>0</v>
      </c>
      <c r="BS297">
        <f t="shared" si="219"/>
        <v>0</v>
      </c>
      <c r="BT297">
        <f t="shared" si="220"/>
        <v>0</v>
      </c>
      <c r="BU297">
        <f t="shared" si="221"/>
        <v>0</v>
      </c>
      <c r="BV297">
        <f t="shared" si="222"/>
        <v>0</v>
      </c>
      <c r="BW297">
        <f t="shared" si="223"/>
        <v>0</v>
      </c>
      <c r="BX297">
        <f t="shared" si="224"/>
        <v>0</v>
      </c>
      <c r="BY297">
        <f t="shared" si="225"/>
        <v>0</v>
      </c>
      <c r="BZ297">
        <f t="shared" si="226"/>
        <v>12.066701376832116</v>
      </c>
      <c r="CA297">
        <f t="shared" si="227"/>
        <v>0</v>
      </c>
      <c r="CB297">
        <f t="shared" si="228"/>
        <v>0</v>
      </c>
      <c r="CC297">
        <f t="shared" si="229"/>
        <v>0</v>
      </c>
      <c r="CD297">
        <f t="shared" si="230"/>
        <v>0</v>
      </c>
      <c r="CE297">
        <f t="shared" si="231"/>
        <v>0</v>
      </c>
      <c r="CF297">
        <f t="shared" si="232"/>
        <v>0</v>
      </c>
      <c r="CG297">
        <f t="shared" si="233"/>
        <v>0</v>
      </c>
      <c r="CH297">
        <f t="shared" si="234"/>
        <v>0</v>
      </c>
      <c r="CI297">
        <f t="shared" si="235"/>
        <v>0</v>
      </c>
      <c r="CJ297">
        <f t="shared" si="236"/>
        <v>0</v>
      </c>
      <c r="CK297">
        <f t="shared" si="237"/>
        <v>0</v>
      </c>
      <c r="CL297">
        <f t="shared" si="238"/>
        <v>0</v>
      </c>
      <c r="CM297">
        <f t="shared" si="239"/>
        <v>0</v>
      </c>
      <c r="CN297">
        <f t="shared" si="240"/>
        <v>9.3519267360380542</v>
      </c>
      <c r="CO297">
        <f t="shared" si="241"/>
        <v>0</v>
      </c>
      <c r="CP297">
        <f t="shared" si="242"/>
        <v>0</v>
      </c>
      <c r="CQ297">
        <f t="shared" si="243"/>
        <v>0</v>
      </c>
      <c r="CR297">
        <f t="shared" si="244"/>
        <v>0</v>
      </c>
      <c r="CS297">
        <f t="shared" si="245"/>
        <v>0</v>
      </c>
      <c r="CT297">
        <f t="shared" si="246"/>
        <v>0</v>
      </c>
      <c r="CU297">
        <f t="shared" si="247"/>
        <v>0</v>
      </c>
      <c r="CV297">
        <f t="shared" si="248"/>
        <v>0</v>
      </c>
      <c r="CW297">
        <f t="shared" si="249"/>
        <v>0</v>
      </c>
      <c r="CX297">
        <f t="shared" si="250"/>
        <v>0</v>
      </c>
    </row>
    <row r="298" spans="1:102" x14ac:dyDescent="0.25">
      <c r="A298">
        <v>16277428</v>
      </c>
      <c r="B298" s="6" t="s">
        <v>376</v>
      </c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>
        <v>718760</v>
      </c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>
        <v>140777</v>
      </c>
      <c r="AJ298" s="7"/>
      <c r="AK298" s="7"/>
      <c r="AL298" s="7"/>
      <c r="AM298" s="7"/>
      <c r="AN298" s="7"/>
      <c r="AO298" s="7"/>
      <c r="AP298" s="7"/>
      <c r="AQ298" s="7">
        <v>291510</v>
      </c>
      <c r="AR298" s="7"/>
      <c r="AS298" s="7"/>
      <c r="AT298" s="7"/>
      <c r="AU298" s="7"/>
      <c r="AV298" s="7"/>
      <c r="AW298" s="7">
        <v>308340</v>
      </c>
      <c r="AX298" s="7"/>
      <c r="AY298" s="7">
        <f t="shared" si="251"/>
        <v>4</v>
      </c>
      <c r="BA298">
        <f t="shared" si="252"/>
        <v>16277428</v>
      </c>
      <c r="BB298" t="str">
        <f t="shared" si="253"/>
        <v>BLANDON RODAS JOSE LEONEL</v>
      </c>
      <c r="BC298">
        <f t="shared" si="254"/>
        <v>0</v>
      </c>
      <c r="BD298">
        <f t="shared" si="204"/>
        <v>0</v>
      </c>
      <c r="BE298">
        <f t="shared" si="205"/>
        <v>0</v>
      </c>
      <c r="BF298">
        <f t="shared" si="206"/>
        <v>0</v>
      </c>
      <c r="BG298">
        <f t="shared" si="207"/>
        <v>0</v>
      </c>
      <c r="BH298">
        <f t="shared" si="208"/>
        <v>0</v>
      </c>
      <c r="BI298">
        <f t="shared" si="209"/>
        <v>0</v>
      </c>
      <c r="BJ298">
        <f t="shared" si="210"/>
        <v>0</v>
      </c>
      <c r="BK298">
        <f t="shared" si="211"/>
        <v>0</v>
      </c>
      <c r="BL298">
        <f t="shared" si="212"/>
        <v>0</v>
      </c>
      <c r="BM298">
        <f t="shared" si="213"/>
        <v>0</v>
      </c>
      <c r="BN298">
        <f t="shared" si="214"/>
        <v>0</v>
      </c>
      <c r="BO298">
        <f t="shared" si="215"/>
        <v>0</v>
      </c>
      <c r="BP298">
        <f t="shared" si="216"/>
        <v>0</v>
      </c>
      <c r="BQ298">
        <f t="shared" si="217"/>
        <v>0</v>
      </c>
      <c r="BR298">
        <f t="shared" si="218"/>
        <v>0</v>
      </c>
      <c r="BS298">
        <f t="shared" si="219"/>
        <v>0</v>
      </c>
      <c r="BT298">
        <f t="shared" si="220"/>
        <v>0</v>
      </c>
      <c r="BU298">
        <f t="shared" si="221"/>
        <v>0</v>
      </c>
      <c r="BV298">
        <f t="shared" si="222"/>
        <v>13.485284175324413</v>
      </c>
      <c r="BW298">
        <f t="shared" si="223"/>
        <v>0</v>
      </c>
      <c r="BX298">
        <f t="shared" si="224"/>
        <v>0</v>
      </c>
      <c r="BY298">
        <f t="shared" si="225"/>
        <v>0</v>
      </c>
      <c r="BZ298">
        <f t="shared" si="226"/>
        <v>0</v>
      </c>
      <c r="CA298">
        <f t="shared" si="227"/>
        <v>0</v>
      </c>
      <c r="CB298">
        <f t="shared" si="228"/>
        <v>0</v>
      </c>
      <c r="CC298">
        <f t="shared" si="229"/>
        <v>0</v>
      </c>
      <c r="CD298">
        <f t="shared" si="230"/>
        <v>0</v>
      </c>
      <c r="CE298">
        <f t="shared" si="231"/>
        <v>0</v>
      </c>
      <c r="CF298">
        <f t="shared" si="232"/>
        <v>0</v>
      </c>
      <c r="CG298">
        <f t="shared" si="233"/>
        <v>0</v>
      </c>
      <c r="CH298">
        <f t="shared" si="234"/>
        <v>0</v>
      </c>
      <c r="CI298">
        <f t="shared" si="235"/>
        <v>11.854939460497777</v>
      </c>
      <c r="CJ298">
        <f t="shared" si="236"/>
        <v>0</v>
      </c>
      <c r="CK298">
        <f t="shared" si="237"/>
        <v>0</v>
      </c>
      <c r="CL298">
        <f t="shared" si="238"/>
        <v>0</v>
      </c>
      <c r="CM298">
        <f t="shared" si="239"/>
        <v>0</v>
      </c>
      <c r="CN298">
        <f t="shared" si="240"/>
        <v>0</v>
      </c>
      <c r="CO298">
        <f t="shared" si="241"/>
        <v>0</v>
      </c>
      <c r="CP298">
        <f t="shared" si="242"/>
        <v>0</v>
      </c>
      <c r="CQ298">
        <f t="shared" si="243"/>
        <v>12.582833019909762</v>
      </c>
      <c r="CR298">
        <f t="shared" si="244"/>
        <v>0</v>
      </c>
      <c r="CS298">
        <f t="shared" si="245"/>
        <v>0</v>
      </c>
      <c r="CT298">
        <f t="shared" si="246"/>
        <v>0</v>
      </c>
      <c r="CU298">
        <f t="shared" si="247"/>
        <v>0</v>
      </c>
      <c r="CV298">
        <f t="shared" si="248"/>
        <v>0</v>
      </c>
      <c r="CW298">
        <f t="shared" si="249"/>
        <v>12.638961592382191</v>
      </c>
      <c r="CX298">
        <f t="shared" si="250"/>
        <v>0</v>
      </c>
    </row>
    <row r="299" spans="1:102" x14ac:dyDescent="0.25">
      <c r="A299">
        <v>1121824748</v>
      </c>
      <c r="B299" s="6" t="s">
        <v>377</v>
      </c>
      <c r="C299" s="7"/>
      <c r="D299" s="7"/>
      <c r="E299" s="7"/>
      <c r="F299" s="7"/>
      <c r="G299" s="7"/>
      <c r="H299" s="7">
        <v>171720</v>
      </c>
      <c r="I299" s="7"/>
      <c r="J299" s="7"/>
      <c r="K299" s="7"/>
      <c r="L299" s="7"/>
      <c r="M299" s="7">
        <v>266000</v>
      </c>
      <c r="N299" s="7">
        <v>182250</v>
      </c>
      <c r="O299" s="7"/>
      <c r="P299" s="7">
        <v>2178100</v>
      </c>
      <c r="Q299" s="7">
        <v>436320</v>
      </c>
      <c r="R299" s="7"/>
      <c r="S299" s="7"/>
      <c r="T299" s="7"/>
      <c r="U299" s="7">
        <v>172740</v>
      </c>
      <c r="V299" s="7">
        <v>69840</v>
      </c>
      <c r="W299" s="7"/>
      <c r="X299" s="7"/>
      <c r="Y299" s="7"/>
      <c r="Z299" s="7">
        <v>1695530</v>
      </c>
      <c r="AA299" s="7">
        <v>226280</v>
      </c>
      <c r="AB299" s="7"/>
      <c r="AC299" s="7">
        <v>88310</v>
      </c>
      <c r="AD299" s="7"/>
      <c r="AE299" s="7"/>
      <c r="AF299" s="7">
        <v>135600</v>
      </c>
      <c r="AG299" s="7"/>
      <c r="AH299" s="7"/>
      <c r="AI299" s="7">
        <v>400868</v>
      </c>
      <c r="AJ299" s="7"/>
      <c r="AK299" s="7"/>
      <c r="AL299" s="7">
        <v>488110</v>
      </c>
      <c r="AM299" s="7">
        <v>100650</v>
      </c>
      <c r="AN299" s="7"/>
      <c r="AO299" s="7">
        <v>36960</v>
      </c>
      <c r="AP299" s="7"/>
      <c r="AQ299" s="7">
        <v>323900</v>
      </c>
      <c r="AR299" s="7"/>
      <c r="AS299" s="7"/>
      <c r="AT299" s="7"/>
      <c r="AU299" s="7"/>
      <c r="AV299" s="7"/>
      <c r="AW299" s="7">
        <v>180810</v>
      </c>
      <c r="AX299" s="7">
        <v>40120</v>
      </c>
      <c r="AY299" s="7">
        <f t="shared" si="251"/>
        <v>18</v>
      </c>
      <c r="BA299">
        <f t="shared" si="252"/>
        <v>1121824748</v>
      </c>
      <c r="BB299" t="str">
        <f t="shared" si="253"/>
        <v>BOCANEGRA CAMACHO EGLIS</v>
      </c>
      <c r="BC299">
        <f t="shared" si="254"/>
        <v>0</v>
      </c>
      <c r="BD299">
        <f t="shared" si="204"/>
        <v>0</v>
      </c>
      <c r="BE299">
        <f t="shared" si="205"/>
        <v>0</v>
      </c>
      <c r="BF299">
        <f t="shared" si="206"/>
        <v>0</v>
      </c>
      <c r="BG299">
        <f t="shared" si="207"/>
        <v>0</v>
      </c>
      <c r="BH299">
        <f t="shared" si="208"/>
        <v>12.053626345755037</v>
      </c>
      <c r="BI299">
        <f t="shared" si="209"/>
        <v>0</v>
      </c>
      <c r="BJ299">
        <f t="shared" si="210"/>
        <v>0</v>
      </c>
      <c r="BK299">
        <f t="shared" si="211"/>
        <v>0</v>
      </c>
      <c r="BL299">
        <f t="shared" si="212"/>
        <v>0</v>
      </c>
      <c r="BM299">
        <f t="shared" si="213"/>
        <v>12.491255347155265</v>
      </c>
      <c r="BN299">
        <f t="shared" si="214"/>
        <v>12.113140136824301</v>
      </c>
      <c r="BO299">
        <f t="shared" si="215"/>
        <v>0</v>
      </c>
      <c r="BP299">
        <f t="shared" si="216"/>
        <v>14.593963954218957</v>
      </c>
      <c r="BQ299">
        <f t="shared" si="217"/>
        <v>12.986133489972646</v>
      </c>
      <c r="BR299">
        <f t="shared" si="218"/>
        <v>0</v>
      </c>
      <c r="BS299">
        <f t="shared" si="219"/>
        <v>0</v>
      </c>
      <c r="BT299">
        <f t="shared" si="220"/>
        <v>0</v>
      </c>
      <c r="BU299">
        <f t="shared" si="221"/>
        <v>12.059548641864643</v>
      </c>
      <c r="BV299">
        <f t="shared" si="222"/>
        <v>11.153976508853129</v>
      </c>
      <c r="BW299">
        <f t="shared" si="223"/>
        <v>0</v>
      </c>
      <c r="BX299">
        <f t="shared" si="224"/>
        <v>0</v>
      </c>
      <c r="BY299">
        <f t="shared" si="225"/>
        <v>0</v>
      </c>
      <c r="BZ299">
        <f t="shared" si="226"/>
        <v>14.343506524072811</v>
      </c>
      <c r="CA299">
        <f t="shared" si="227"/>
        <v>12.329532868750844</v>
      </c>
      <c r="CB299">
        <f t="shared" si="228"/>
        <v>0</v>
      </c>
      <c r="CC299">
        <f t="shared" si="229"/>
        <v>11.38861995414463</v>
      </c>
      <c r="CD299">
        <f t="shared" si="230"/>
        <v>0</v>
      </c>
      <c r="CE299">
        <f t="shared" si="231"/>
        <v>0</v>
      </c>
      <c r="CF299">
        <f t="shared" si="232"/>
        <v>11.817472029092508</v>
      </c>
      <c r="CG299">
        <f t="shared" si="233"/>
        <v>0</v>
      </c>
      <c r="CH299">
        <f t="shared" si="234"/>
        <v>0</v>
      </c>
      <c r="CI299">
        <f t="shared" si="235"/>
        <v>12.901389969624326</v>
      </c>
      <c r="CJ299">
        <f t="shared" si="236"/>
        <v>0</v>
      </c>
      <c r="CK299">
        <f t="shared" si="237"/>
        <v>0</v>
      </c>
      <c r="CL299">
        <f t="shared" si="238"/>
        <v>13.098298117986797</v>
      </c>
      <c r="CM299">
        <f t="shared" si="239"/>
        <v>11.519414366438353</v>
      </c>
      <c r="CN299">
        <f t="shared" si="240"/>
        <v>0</v>
      </c>
      <c r="CO299">
        <f t="shared" si="241"/>
        <v>10.517618581666662</v>
      </c>
      <c r="CP299">
        <f t="shared" si="242"/>
        <v>0</v>
      </c>
      <c r="CQ299">
        <f t="shared" si="243"/>
        <v>12.688193192527301</v>
      </c>
      <c r="CR299">
        <f t="shared" si="244"/>
        <v>0</v>
      </c>
      <c r="CS299">
        <f t="shared" si="245"/>
        <v>0</v>
      </c>
      <c r="CT299">
        <f t="shared" si="246"/>
        <v>0</v>
      </c>
      <c r="CU299">
        <f t="shared" si="247"/>
        <v>0</v>
      </c>
      <c r="CV299">
        <f t="shared" si="248"/>
        <v>0</v>
      </c>
      <c r="CW299">
        <f t="shared" si="249"/>
        <v>12.105207565797457</v>
      </c>
      <c r="CX299">
        <f t="shared" si="250"/>
        <v>10.599655166989571</v>
      </c>
    </row>
    <row r="300" spans="1:102" x14ac:dyDescent="0.25">
      <c r="A300">
        <v>900997020</v>
      </c>
      <c r="B300" s="6" t="s">
        <v>378</v>
      </c>
      <c r="C300" s="7"/>
      <c r="D300" s="7"/>
      <c r="E300" s="7"/>
      <c r="F300" s="7"/>
      <c r="G300" s="7"/>
      <c r="H300" s="7">
        <v>0</v>
      </c>
      <c r="I300" s="7"/>
      <c r="J300" s="7">
        <v>42420</v>
      </c>
      <c r="K300" s="7">
        <v>29810</v>
      </c>
      <c r="L300" s="7">
        <v>136360</v>
      </c>
      <c r="M300" s="7"/>
      <c r="N300" s="7"/>
      <c r="O300" s="7"/>
      <c r="P300" s="7"/>
      <c r="Q300" s="7">
        <v>155000</v>
      </c>
      <c r="R300" s="7">
        <v>15940</v>
      </c>
      <c r="S300" s="7"/>
      <c r="T300" s="7"/>
      <c r="U300" s="7"/>
      <c r="V300" s="7">
        <v>146240</v>
      </c>
      <c r="W300" s="7"/>
      <c r="X300" s="7"/>
      <c r="Y300" s="7"/>
      <c r="Z300" s="7">
        <v>2008370</v>
      </c>
      <c r="AA300" s="7">
        <v>573670</v>
      </c>
      <c r="AB300" s="7"/>
      <c r="AC300" s="7"/>
      <c r="AD300" s="7"/>
      <c r="AE300" s="7"/>
      <c r="AF300" s="7"/>
      <c r="AG300" s="7"/>
      <c r="AH300" s="7"/>
      <c r="AI300" s="7">
        <v>952348</v>
      </c>
      <c r="AJ300" s="7">
        <v>283580</v>
      </c>
      <c r="AK300" s="7"/>
      <c r="AL300" s="7">
        <v>1145960</v>
      </c>
      <c r="AM300" s="7">
        <v>183090</v>
      </c>
      <c r="AN300" s="7">
        <v>-4090</v>
      </c>
      <c r="AO300" s="7">
        <v>38230</v>
      </c>
      <c r="AP300" s="7"/>
      <c r="AQ300" s="7"/>
      <c r="AR300" s="7"/>
      <c r="AS300" s="7"/>
      <c r="AT300" s="7"/>
      <c r="AU300" s="7"/>
      <c r="AV300" s="7"/>
      <c r="AW300" s="7"/>
      <c r="AX300" s="7"/>
      <c r="AY300" s="7">
        <f t="shared" si="251"/>
        <v>15</v>
      </c>
      <c r="BA300">
        <f t="shared" si="252"/>
        <v>900997020</v>
      </c>
      <c r="BB300" t="str">
        <f t="shared" si="253"/>
        <v>BODYPETS SAS</v>
      </c>
      <c r="BC300">
        <f t="shared" si="254"/>
        <v>0</v>
      </c>
      <c r="BD300">
        <f t="shared" si="204"/>
        <v>0</v>
      </c>
      <c r="BE300">
        <f t="shared" si="205"/>
        <v>0</v>
      </c>
      <c r="BF300">
        <f t="shared" si="206"/>
        <v>0</v>
      </c>
      <c r="BG300">
        <f t="shared" si="207"/>
        <v>0</v>
      </c>
      <c r="BH300">
        <f t="shared" si="208"/>
        <v>0</v>
      </c>
      <c r="BI300">
        <f t="shared" si="209"/>
        <v>0</v>
      </c>
      <c r="BJ300">
        <f t="shared" si="210"/>
        <v>10.655398801626767</v>
      </c>
      <c r="BK300">
        <f t="shared" si="211"/>
        <v>10.302632731899473</v>
      </c>
      <c r="BL300">
        <f t="shared" si="212"/>
        <v>11.823061059753844</v>
      </c>
      <c r="BM300">
        <f t="shared" si="213"/>
        <v>0</v>
      </c>
      <c r="BN300">
        <f t="shared" si="214"/>
        <v>0</v>
      </c>
      <c r="BO300">
        <f t="shared" si="215"/>
        <v>0</v>
      </c>
      <c r="BP300">
        <f t="shared" si="216"/>
        <v>0</v>
      </c>
      <c r="BQ300">
        <f t="shared" si="217"/>
        <v>11.951186847493476</v>
      </c>
      <c r="BR300">
        <f t="shared" si="218"/>
        <v>9.676649685633647</v>
      </c>
      <c r="BS300">
        <f t="shared" si="219"/>
        <v>0</v>
      </c>
      <c r="BT300">
        <f t="shared" si="220"/>
        <v>0</v>
      </c>
      <c r="BU300">
        <f t="shared" si="221"/>
        <v>0</v>
      </c>
      <c r="BV300">
        <f t="shared" si="222"/>
        <v>11.893011224738995</v>
      </c>
      <c r="BW300">
        <f t="shared" si="223"/>
        <v>0</v>
      </c>
      <c r="BX300">
        <f t="shared" si="224"/>
        <v>0</v>
      </c>
      <c r="BY300">
        <f t="shared" si="225"/>
        <v>0</v>
      </c>
      <c r="BZ300">
        <f t="shared" si="226"/>
        <v>14.512834503683729</v>
      </c>
      <c r="CA300">
        <f t="shared" si="227"/>
        <v>13.259811340244859</v>
      </c>
      <c r="CB300">
        <f t="shared" si="228"/>
        <v>0</v>
      </c>
      <c r="CC300">
        <f t="shared" si="229"/>
        <v>0</v>
      </c>
      <c r="CD300">
        <f t="shared" si="230"/>
        <v>0</v>
      </c>
      <c r="CE300">
        <f t="shared" si="231"/>
        <v>0</v>
      </c>
      <c r="CF300">
        <f t="shared" si="232"/>
        <v>0</v>
      </c>
      <c r="CG300">
        <f t="shared" si="233"/>
        <v>0</v>
      </c>
      <c r="CH300">
        <f t="shared" si="234"/>
        <v>0</v>
      </c>
      <c r="CI300">
        <f t="shared" si="235"/>
        <v>13.766686843232028</v>
      </c>
      <c r="CJ300">
        <f t="shared" si="236"/>
        <v>12.555253075627105</v>
      </c>
      <c r="CK300">
        <f t="shared" si="237"/>
        <v>0</v>
      </c>
      <c r="CL300">
        <f t="shared" si="238"/>
        <v>13.951754144264127</v>
      </c>
      <c r="CM300">
        <f t="shared" si="239"/>
        <v>12.117738575986481</v>
      </c>
      <c r="CN300">
        <f t="shared" si="240"/>
        <v>0</v>
      </c>
      <c r="CO300">
        <f t="shared" si="241"/>
        <v>10.551401983816316</v>
      </c>
      <c r="CP300">
        <f t="shared" si="242"/>
        <v>0</v>
      </c>
      <c r="CQ300">
        <f t="shared" si="243"/>
        <v>0</v>
      </c>
      <c r="CR300">
        <f t="shared" si="244"/>
        <v>0</v>
      </c>
      <c r="CS300">
        <f t="shared" si="245"/>
        <v>0</v>
      </c>
      <c r="CT300">
        <f t="shared" si="246"/>
        <v>0</v>
      </c>
      <c r="CU300">
        <f t="shared" si="247"/>
        <v>0</v>
      </c>
      <c r="CV300">
        <f t="shared" si="248"/>
        <v>0</v>
      </c>
      <c r="CW300">
        <f t="shared" si="249"/>
        <v>0</v>
      </c>
      <c r="CX300">
        <f t="shared" si="250"/>
        <v>0</v>
      </c>
    </row>
    <row r="301" spans="1:102" x14ac:dyDescent="0.25">
      <c r="A301">
        <v>1364460</v>
      </c>
      <c r="B301" s="6" t="s">
        <v>379</v>
      </c>
      <c r="C301" s="7"/>
      <c r="D301" s="7"/>
      <c r="E301" s="7"/>
      <c r="F301" s="7"/>
      <c r="G301" s="7">
        <v>200220</v>
      </c>
      <c r="H301" s="7">
        <v>125230</v>
      </c>
      <c r="I301" s="7"/>
      <c r="J301" s="7"/>
      <c r="K301" s="7"/>
      <c r="L301" s="7">
        <v>199220</v>
      </c>
      <c r="M301" s="7"/>
      <c r="N301" s="7"/>
      <c r="O301" s="7"/>
      <c r="P301" s="7"/>
      <c r="Q301" s="7"/>
      <c r="R301" s="7">
        <v>49240</v>
      </c>
      <c r="S301" s="7"/>
      <c r="T301" s="7"/>
      <c r="U301" s="7"/>
      <c r="V301" s="7">
        <v>404250</v>
      </c>
      <c r="W301" s="7"/>
      <c r="X301" s="7"/>
      <c r="Y301" s="7"/>
      <c r="Z301" s="7">
        <v>150930</v>
      </c>
      <c r="AA301" s="7">
        <v>412560</v>
      </c>
      <c r="AB301" s="7"/>
      <c r="AC301" s="7"/>
      <c r="AD301" s="7"/>
      <c r="AE301" s="7"/>
      <c r="AF301" s="7">
        <v>216960</v>
      </c>
      <c r="AG301" s="7"/>
      <c r="AH301" s="7"/>
      <c r="AI301" s="7">
        <v>241207</v>
      </c>
      <c r="AJ301" s="7">
        <v>17020</v>
      </c>
      <c r="AK301" s="7"/>
      <c r="AL301" s="7"/>
      <c r="AM301" s="7"/>
      <c r="AN301" s="7"/>
      <c r="AO301" s="7"/>
      <c r="AP301" s="7"/>
      <c r="AQ301" s="7">
        <v>63910</v>
      </c>
      <c r="AR301" s="7"/>
      <c r="AS301" s="7"/>
      <c r="AT301" s="7"/>
      <c r="AU301" s="7"/>
      <c r="AV301" s="7"/>
      <c r="AW301" s="7">
        <v>172170</v>
      </c>
      <c r="AX301" s="7"/>
      <c r="AY301" s="7">
        <f t="shared" si="251"/>
        <v>12</v>
      </c>
      <c r="BA301">
        <f t="shared" si="252"/>
        <v>1364460</v>
      </c>
      <c r="BB301" t="str">
        <f t="shared" si="253"/>
        <v>BOLAÑOS HENRY ALIRIO</v>
      </c>
      <c r="BC301">
        <f t="shared" si="254"/>
        <v>0</v>
      </c>
      <c r="BD301">
        <f t="shared" si="204"/>
        <v>0</v>
      </c>
      <c r="BE301">
        <f t="shared" si="205"/>
        <v>0</v>
      </c>
      <c r="BF301">
        <f t="shared" si="206"/>
        <v>0</v>
      </c>
      <c r="BG301">
        <f t="shared" si="207"/>
        <v>12.207177035467046</v>
      </c>
      <c r="BH301">
        <f t="shared" si="208"/>
        <v>11.73791531083323</v>
      </c>
      <c r="BI301">
        <f t="shared" si="209"/>
        <v>0</v>
      </c>
      <c r="BJ301">
        <f t="shared" si="210"/>
        <v>0</v>
      </c>
      <c r="BK301">
        <f t="shared" si="211"/>
        <v>0</v>
      </c>
      <c r="BL301">
        <f t="shared" si="212"/>
        <v>12.202170040262907</v>
      </c>
      <c r="BM301">
        <f t="shared" si="213"/>
        <v>0</v>
      </c>
      <c r="BN301">
        <f t="shared" si="214"/>
        <v>0</v>
      </c>
      <c r="BO301">
        <f t="shared" si="215"/>
        <v>0</v>
      </c>
      <c r="BP301">
        <f t="shared" si="216"/>
        <v>0</v>
      </c>
      <c r="BQ301">
        <f t="shared" si="217"/>
        <v>0</v>
      </c>
      <c r="BR301">
        <f t="shared" si="218"/>
        <v>10.804481888784291</v>
      </c>
      <c r="BS301">
        <f t="shared" si="219"/>
        <v>0</v>
      </c>
      <c r="BT301">
        <f t="shared" si="220"/>
        <v>0</v>
      </c>
      <c r="BU301">
        <f t="shared" si="221"/>
        <v>0</v>
      </c>
      <c r="BV301">
        <f t="shared" si="222"/>
        <v>12.909791251153052</v>
      </c>
      <c r="BW301">
        <f t="shared" si="223"/>
        <v>0</v>
      </c>
      <c r="BX301">
        <f t="shared" si="224"/>
        <v>0</v>
      </c>
      <c r="BY301">
        <f t="shared" si="225"/>
        <v>0</v>
      </c>
      <c r="BZ301">
        <f t="shared" si="226"/>
        <v>11.924578057719545</v>
      </c>
      <c r="CA301">
        <f t="shared" si="227"/>
        <v>12.930139352611761</v>
      </c>
      <c r="CB301">
        <f t="shared" si="228"/>
        <v>0</v>
      </c>
      <c r="CC301">
        <f t="shared" si="229"/>
        <v>0</v>
      </c>
      <c r="CD301">
        <f t="shared" si="230"/>
        <v>0</v>
      </c>
      <c r="CE301">
        <f t="shared" si="231"/>
        <v>0</v>
      </c>
      <c r="CF301">
        <f t="shared" si="232"/>
        <v>12.287472892868088</v>
      </c>
      <c r="CG301">
        <f t="shared" si="233"/>
        <v>0</v>
      </c>
      <c r="CH301">
        <f t="shared" si="234"/>
        <v>0</v>
      </c>
      <c r="CI301">
        <f t="shared" si="235"/>
        <v>12.393414910780992</v>
      </c>
      <c r="CJ301">
        <f t="shared" si="236"/>
        <v>9.7422031548079726</v>
      </c>
      <c r="CK301">
        <f t="shared" si="237"/>
        <v>0</v>
      </c>
      <c r="CL301">
        <f t="shared" si="238"/>
        <v>0</v>
      </c>
      <c r="CM301">
        <f t="shared" si="239"/>
        <v>0</v>
      </c>
      <c r="CN301">
        <f t="shared" si="240"/>
        <v>0</v>
      </c>
      <c r="CO301">
        <f t="shared" si="241"/>
        <v>0</v>
      </c>
      <c r="CP301">
        <f t="shared" si="242"/>
        <v>0</v>
      </c>
      <c r="CQ301">
        <f t="shared" si="243"/>
        <v>11.065246769525514</v>
      </c>
      <c r="CR301">
        <f t="shared" si="244"/>
        <v>0</v>
      </c>
      <c r="CS301">
        <f t="shared" si="245"/>
        <v>0</v>
      </c>
      <c r="CT301">
        <f t="shared" si="246"/>
        <v>0</v>
      </c>
      <c r="CU301">
        <f t="shared" si="247"/>
        <v>0</v>
      </c>
      <c r="CV301">
        <f t="shared" si="248"/>
        <v>0</v>
      </c>
      <c r="CW301">
        <f t="shared" si="249"/>
        <v>12.056243447966462</v>
      </c>
      <c r="CX301">
        <f t="shared" si="250"/>
        <v>0</v>
      </c>
    </row>
    <row r="302" spans="1:102" x14ac:dyDescent="0.25">
      <c r="A302">
        <v>52209495</v>
      </c>
      <c r="B302" s="6" t="s">
        <v>380</v>
      </c>
      <c r="C302" s="7"/>
      <c r="D302" s="7"/>
      <c r="E302" s="7"/>
      <c r="F302" s="7"/>
      <c r="G302" s="7">
        <v>200160</v>
      </c>
      <c r="H302" s="7">
        <v>104030</v>
      </c>
      <c r="I302" s="7"/>
      <c r="J302" s="7">
        <v>70020</v>
      </c>
      <c r="K302" s="7"/>
      <c r="L302" s="7">
        <v>41660</v>
      </c>
      <c r="M302" s="7"/>
      <c r="N302" s="7"/>
      <c r="O302" s="7"/>
      <c r="P302" s="7"/>
      <c r="Q302" s="7">
        <v>67000</v>
      </c>
      <c r="R302" s="7"/>
      <c r="S302" s="7"/>
      <c r="T302" s="7"/>
      <c r="U302" s="7">
        <v>702870</v>
      </c>
      <c r="V302" s="7"/>
      <c r="W302" s="7"/>
      <c r="X302" s="7"/>
      <c r="Y302" s="7"/>
      <c r="Z302" s="7"/>
      <c r="AA302" s="7">
        <v>96920</v>
      </c>
      <c r="AB302" s="7"/>
      <c r="AC302" s="7">
        <v>520200</v>
      </c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>
        <v>20150</v>
      </c>
      <c r="AX302" s="7"/>
      <c r="AY302" s="7">
        <f t="shared" si="251"/>
        <v>9</v>
      </c>
      <c r="BA302">
        <f t="shared" si="252"/>
        <v>52209495</v>
      </c>
      <c r="BB302" t="str">
        <f t="shared" si="253"/>
        <v>BOLIVAR BARACALDO NANCY</v>
      </c>
      <c r="BC302">
        <f t="shared" si="254"/>
        <v>0</v>
      </c>
      <c r="BD302">
        <f t="shared" si="204"/>
        <v>0</v>
      </c>
      <c r="BE302">
        <f t="shared" si="205"/>
        <v>0</v>
      </c>
      <c r="BF302">
        <f t="shared" si="206"/>
        <v>0</v>
      </c>
      <c r="BG302">
        <f t="shared" si="207"/>
        <v>12.206877321691456</v>
      </c>
      <c r="BH302">
        <f t="shared" si="208"/>
        <v>11.552444210630487</v>
      </c>
      <c r="BI302">
        <f t="shared" si="209"/>
        <v>0</v>
      </c>
      <c r="BJ302">
        <f t="shared" si="210"/>
        <v>11.156550476040493</v>
      </c>
      <c r="BK302">
        <f t="shared" si="211"/>
        <v>0</v>
      </c>
      <c r="BL302">
        <f t="shared" si="212"/>
        <v>10.637320718367491</v>
      </c>
      <c r="BM302">
        <f t="shared" si="213"/>
        <v>0</v>
      </c>
      <c r="BN302">
        <f t="shared" si="214"/>
        <v>0</v>
      </c>
      <c r="BO302">
        <f t="shared" si="215"/>
        <v>0</v>
      </c>
      <c r="BP302">
        <f t="shared" si="216"/>
        <v>0</v>
      </c>
      <c r="BQ302">
        <f t="shared" si="217"/>
        <v>11.112462823634855</v>
      </c>
      <c r="BR302">
        <f t="shared" si="218"/>
        <v>0</v>
      </c>
      <c r="BS302">
        <f t="shared" si="219"/>
        <v>0</v>
      </c>
      <c r="BT302">
        <f t="shared" si="220"/>
        <v>0</v>
      </c>
      <c r="BU302">
        <f t="shared" si="221"/>
        <v>13.462928654665985</v>
      </c>
      <c r="BV302">
        <f t="shared" si="222"/>
        <v>0</v>
      </c>
      <c r="BW302">
        <f t="shared" si="223"/>
        <v>0</v>
      </c>
      <c r="BX302">
        <f t="shared" si="224"/>
        <v>0</v>
      </c>
      <c r="BY302">
        <f t="shared" si="225"/>
        <v>0</v>
      </c>
      <c r="BZ302">
        <f t="shared" si="226"/>
        <v>0</v>
      </c>
      <c r="CA302">
        <f t="shared" si="227"/>
        <v>11.481651492665101</v>
      </c>
      <c r="CB302">
        <f t="shared" si="228"/>
        <v>0</v>
      </c>
      <c r="CC302">
        <f t="shared" si="229"/>
        <v>13.161970554332402</v>
      </c>
      <c r="CD302">
        <f t="shared" si="230"/>
        <v>0</v>
      </c>
      <c r="CE302">
        <f t="shared" si="231"/>
        <v>0</v>
      </c>
      <c r="CF302">
        <f t="shared" si="232"/>
        <v>0</v>
      </c>
      <c r="CG302">
        <f t="shared" si="233"/>
        <v>0</v>
      </c>
      <c r="CH302">
        <f t="shared" si="234"/>
        <v>0</v>
      </c>
      <c r="CI302">
        <f t="shared" si="235"/>
        <v>0</v>
      </c>
      <c r="CJ302">
        <f t="shared" si="236"/>
        <v>0</v>
      </c>
      <c r="CK302">
        <f t="shared" si="237"/>
        <v>0</v>
      </c>
      <c r="CL302">
        <f t="shared" si="238"/>
        <v>0</v>
      </c>
      <c r="CM302">
        <f t="shared" si="239"/>
        <v>0</v>
      </c>
      <c r="CN302">
        <f t="shared" si="240"/>
        <v>0</v>
      </c>
      <c r="CO302">
        <f t="shared" si="241"/>
        <v>0</v>
      </c>
      <c r="CP302">
        <f t="shared" si="242"/>
        <v>0</v>
      </c>
      <c r="CQ302">
        <f t="shared" si="243"/>
        <v>0</v>
      </c>
      <c r="CR302">
        <f t="shared" si="244"/>
        <v>0</v>
      </c>
      <c r="CS302">
        <f t="shared" si="245"/>
        <v>0</v>
      </c>
      <c r="CT302">
        <f t="shared" si="246"/>
        <v>0</v>
      </c>
      <c r="CU302">
        <f t="shared" si="247"/>
        <v>0</v>
      </c>
      <c r="CV302">
        <f t="shared" si="248"/>
        <v>0</v>
      </c>
      <c r="CW302">
        <f t="shared" si="249"/>
        <v>9.9110091939349747</v>
      </c>
      <c r="CX302">
        <f t="shared" si="250"/>
        <v>0</v>
      </c>
    </row>
    <row r="303" spans="1:102" x14ac:dyDescent="0.25">
      <c r="A303">
        <v>20344545</v>
      </c>
      <c r="B303" s="6" t="s">
        <v>381</v>
      </c>
      <c r="C303" s="7"/>
      <c r="D303" s="7"/>
      <c r="E303" s="7"/>
      <c r="F303" s="7">
        <v>1770340</v>
      </c>
      <c r="G303" s="7">
        <v>700613</v>
      </c>
      <c r="H303" s="7">
        <v>636063</v>
      </c>
      <c r="I303" s="7"/>
      <c r="J303" s="7">
        <v>618420</v>
      </c>
      <c r="K303" s="7"/>
      <c r="L303" s="7">
        <v>955400</v>
      </c>
      <c r="M303" s="7"/>
      <c r="N303" s="7"/>
      <c r="O303" s="7">
        <v>930000</v>
      </c>
      <c r="P303" s="7">
        <v>875507</v>
      </c>
      <c r="Q303" s="7">
        <v>7504807</v>
      </c>
      <c r="R303" s="7">
        <v>229630</v>
      </c>
      <c r="S303" s="7">
        <v>-24960</v>
      </c>
      <c r="T303" s="7"/>
      <c r="U303" s="7"/>
      <c r="V303" s="7">
        <v>55350</v>
      </c>
      <c r="W303" s="7">
        <v>-43680</v>
      </c>
      <c r="X303" s="7">
        <v>-28080</v>
      </c>
      <c r="Y303" s="7"/>
      <c r="Z303" s="7">
        <v>4094570</v>
      </c>
      <c r="AA303" s="7">
        <v>8839551</v>
      </c>
      <c r="AB303" s="7"/>
      <c r="AC303" s="7"/>
      <c r="AD303" s="7">
        <v>32000</v>
      </c>
      <c r="AE303" s="7"/>
      <c r="AF303" s="7">
        <v>108480</v>
      </c>
      <c r="AG303" s="7"/>
      <c r="AH303" s="7"/>
      <c r="AI303" s="7">
        <v>1060284</v>
      </c>
      <c r="AJ303" s="7">
        <v>4018663</v>
      </c>
      <c r="AK303" s="7"/>
      <c r="AL303" s="7">
        <v>6562610</v>
      </c>
      <c r="AM303" s="7">
        <v>7501173</v>
      </c>
      <c r="AN303" s="7">
        <v>-18720</v>
      </c>
      <c r="AO303" s="7">
        <v>2521200</v>
      </c>
      <c r="AP303" s="7">
        <v>-18720</v>
      </c>
      <c r="AQ303" s="7">
        <v>418770</v>
      </c>
      <c r="AR303" s="7"/>
      <c r="AS303" s="7">
        <v>147720</v>
      </c>
      <c r="AT303" s="7"/>
      <c r="AU303" s="7"/>
      <c r="AV303" s="7"/>
      <c r="AW303" s="7">
        <v>60450</v>
      </c>
      <c r="AX303" s="7"/>
      <c r="AY303" s="7">
        <f t="shared" si="251"/>
        <v>27</v>
      </c>
      <c r="BA303">
        <f t="shared" si="252"/>
        <v>20344545</v>
      </c>
      <c r="BB303" t="str">
        <f t="shared" si="253"/>
        <v>BOLIVAR MONTENEGRO ROSANA</v>
      </c>
      <c r="BC303">
        <f t="shared" si="254"/>
        <v>0</v>
      </c>
      <c r="BD303">
        <f t="shared" si="204"/>
        <v>0</v>
      </c>
      <c r="BE303">
        <f t="shared" si="205"/>
        <v>0</v>
      </c>
      <c r="BF303">
        <f t="shared" si="206"/>
        <v>14.386682741361582</v>
      </c>
      <c r="BG303">
        <f t="shared" si="207"/>
        <v>13.459712372417693</v>
      </c>
      <c r="BH303">
        <f t="shared" si="208"/>
        <v>13.363054466190325</v>
      </c>
      <c r="BI303">
        <f t="shared" si="209"/>
        <v>0</v>
      </c>
      <c r="BJ303">
        <f t="shared" si="210"/>
        <v>13.334924734281614</v>
      </c>
      <c r="BK303">
        <f t="shared" si="211"/>
        <v>0</v>
      </c>
      <c r="BL303">
        <f t="shared" si="212"/>
        <v>13.769886426619468</v>
      </c>
      <c r="BM303">
        <f t="shared" si="213"/>
        <v>0</v>
      </c>
      <c r="BN303">
        <f t="shared" si="214"/>
        <v>0</v>
      </c>
      <c r="BO303">
        <f t="shared" si="215"/>
        <v>13.742940940397677</v>
      </c>
      <c r="BP303">
        <f t="shared" si="216"/>
        <v>13.682559568301933</v>
      </c>
      <c r="BQ303">
        <f t="shared" si="217"/>
        <v>15.831054439777747</v>
      </c>
      <c r="BR303">
        <f t="shared" si="218"/>
        <v>12.34422895173512</v>
      </c>
      <c r="BS303">
        <f t="shared" si="219"/>
        <v>0</v>
      </c>
      <c r="BT303">
        <f t="shared" si="220"/>
        <v>0</v>
      </c>
      <c r="BU303">
        <f t="shared" si="221"/>
        <v>0</v>
      </c>
      <c r="BV303">
        <f t="shared" si="222"/>
        <v>10.921450004820915</v>
      </c>
      <c r="BW303">
        <f t="shared" si="223"/>
        <v>0</v>
      </c>
      <c r="BX303">
        <f t="shared" si="224"/>
        <v>0</v>
      </c>
      <c r="BY303">
        <f t="shared" si="225"/>
        <v>0</v>
      </c>
      <c r="BZ303">
        <f t="shared" si="226"/>
        <v>15.225172507876634</v>
      </c>
      <c r="CA303">
        <f t="shared" si="227"/>
        <v>15.994746754596584</v>
      </c>
      <c r="CB303">
        <f t="shared" si="228"/>
        <v>0</v>
      </c>
      <c r="CC303">
        <f t="shared" si="229"/>
        <v>0</v>
      </c>
      <c r="CD303">
        <f t="shared" si="230"/>
        <v>10.373522431293592</v>
      </c>
      <c r="CE303">
        <f t="shared" si="231"/>
        <v>0</v>
      </c>
      <c r="CF303">
        <f t="shared" si="232"/>
        <v>11.59433032142082</v>
      </c>
      <c r="CG303">
        <f t="shared" si="233"/>
        <v>0</v>
      </c>
      <c r="CH303">
        <f t="shared" si="234"/>
        <v>0</v>
      </c>
      <c r="CI303">
        <f t="shared" si="235"/>
        <v>13.874048297874275</v>
      </c>
      <c r="CJ303">
        <f t="shared" si="236"/>
        <v>15.206460067050132</v>
      </c>
      <c r="CK303">
        <f t="shared" si="237"/>
        <v>0</v>
      </c>
      <c r="CL303">
        <f t="shared" si="238"/>
        <v>15.696899100024686</v>
      </c>
      <c r="CM303">
        <f t="shared" si="239"/>
        <v>15.830570099589808</v>
      </c>
      <c r="CN303">
        <f t="shared" si="240"/>
        <v>0</v>
      </c>
      <c r="CO303">
        <f t="shared" si="241"/>
        <v>14.740245933257535</v>
      </c>
      <c r="CP303">
        <f t="shared" si="242"/>
        <v>0</v>
      </c>
      <c r="CQ303">
        <f t="shared" si="243"/>
        <v>12.945079510117713</v>
      </c>
      <c r="CR303">
        <f t="shared" si="244"/>
        <v>0</v>
      </c>
      <c r="CS303">
        <f t="shared" si="245"/>
        <v>11.903080638507626</v>
      </c>
      <c r="CT303">
        <f t="shared" si="246"/>
        <v>0</v>
      </c>
      <c r="CU303">
        <f t="shared" si="247"/>
        <v>0</v>
      </c>
      <c r="CV303">
        <f t="shared" si="248"/>
        <v>0</v>
      </c>
      <c r="CW303">
        <f t="shared" si="249"/>
        <v>11.009588398503299</v>
      </c>
      <c r="CX303">
        <f t="shared" si="250"/>
        <v>0</v>
      </c>
    </row>
    <row r="304" spans="1:102" x14ac:dyDescent="0.25">
      <c r="A304">
        <v>32183909</v>
      </c>
      <c r="B304" s="6" t="s">
        <v>382</v>
      </c>
      <c r="C304" s="7"/>
      <c r="D304" s="7"/>
      <c r="E304" s="7"/>
      <c r="F304" s="7"/>
      <c r="G304" s="7"/>
      <c r="H304" s="7"/>
      <c r="I304" s="7"/>
      <c r="J304" s="7">
        <v>29640</v>
      </c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>
        <v>148680</v>
      </c>
      <c r="Z304" s="7">
        <v>482470</v>
      </c>
      <c r="AA304" s="7">
        <v>138740</v>
      </c>
      <c r="AB304" s="7"/>
      <c r="AC304" s="7"/>
      <c r="AD304" s="7"/>
      <c r="AE304" s="7"/>
      <c r="AF304" s="7"/>
      <c r="AG304" s="7"/>
      <c r="AH304" s="7"/>
      <c r="AI304" s="7">
        <v>799406</v>
      </c>
      <c r="AJ304" s="7">
        <v>53420</v>
      </c>
      <c r="AK304" s="7"/>
      <c r="AL304" s="7"/>
      <c r="AM304" s="7"/>
      <c r="AN304" s="7">
        <v>26100</v>
      </c>
      <c r="AO304" s="7"/>
      <c r="AP304" s="7"/>
      <c r="AQ304" s="7"/>
      <c r="AR304" s="7"/>
      <c r="AS304" s="7"/>
      <c r="AT304" s="7"/>
      <c r="AU304" s="7"/>
      <c r="AV304" s="7"/>
      <c r="AW304" s="7">
        <v>160780</v>
      </c>
      <c r="AX304" s="7">
        <v>119020</v>
      </c>
      <c r="AY304" s="7">
        <f t="shared" si="251"/>
        <v>9</v>
      </c>
      <c r="BA304">
        <f t="shared" si="252"/>
        <v>32183909</v>
      </c>
      <c r="BB304" t="str">
        <f t="shared" si="253"/>
        <v>BOLIVAR VARGAS CLAUDIA</v>
      </c>
      <c r="BC304">
        <f t="shared" si="254"/>
        <v>0</v>
      </c>
      <c r="BD304">
        <f t="shared" si="204"/>
        <v>0</v>
      </c>
      <c r="BE304">
        <f t="shared" si="205"/>
        <v>0</v>
      </c>
      <c r="BF304">
        <f t="shared" si="206"/>
        <v>0</v>
      </c>
      <c r="BG304">
        <f t="shared" si="207"/>
        <v>0</v>
      </c>
      <c r="BH304">
        <f t="shared" si="208"/>
        <v>0</v>
      </c>
      <c r="BI304">
        <f t="shared" si="209"/>
        <v>0</v>
      </c>
      <c r="BJ304">
        <f t="shared" si="210"/>
        <v>10.296913817032536</v>
      </c>
      <c r="BK304">
        <f t="shared" si="211"/>
        <v>0</v>
      </c>
      <c r="BL304">
        <f t="shared" si="212"/>
        <v>0</v>
      </c>
      <c r="BM304">
        <f t="shared" si="213"/>
        <v>0</v>
      </c>
      <c r="BN304">
        <f t="shared" si="214"/>
        <v>0</v>
      </c>
      <c r="BO304">
        <f t="shared" si="215"/>
        <v>0</v>
      </c>
      <c r="BP304">
        <f t="shared" si="216"/>
        <v>0</v>
      </c>
      <c r="BQ304">
        <f t="shared" si="217"/>
        <v>0</v>
      </c>
      <c r="BR304">
        <f t="shared" si="218"/>
        <v>0</v>
      </c>
      <c r="BS304">
        <f t="shared" si="219"/>
        <v>0</v>
      </c>
      <c r="BT304">
        <f t="shared" si="220"/>
        <v>0</v>
      </c>
      <c r="BU304">
        <f t="shared" si="221"/>
        <v>0</v>
      </c>
      <c r="BV304">
        <f t="shared" si="222"/>
        <v>0</v>
      </c>
      <c r="BW304">
        <f t="shared" si="223"/>
        <v>0</v>
      </c>
      <c r="BX304">
        <f t="shared" si="224"/>
        <v>0</v>
      </c>
      <c r="BY304">
        <f t="shared" si="225"/>
        <v>11.909558350242753</v>
      </c>
      <c r="BZ304">
        <f t="shared" si="226"/>
        <v>13.08667609432794</v>
      </c>
      <c r="CA304">
        <f t="shared" si="227"/>
        <v>11.84036416464</v>
      </c>
      <c r="CB304">
        <f t="shared" si="228"/>
        <v>0</v>
      </c>
      <c r="CC304">
        <f t="shared" si="229"/>
        <v>0</v>
      </c>
      <c r="CD304">
        <f t="shared" si="230"/>
        <v>0</v>
      </c>
      <c r="CE304">
        <f t="shared" si="231"/>
        <v>0</v>
      </c>
      <c r="CF304">
        <f t="shared" si="232"/>
        <v>0</v>
      </c>
      <c r="CG304">
        <f t="shared" si="233"/>
        <v>0</v>
      </c>
      <c r="CH304">
        <f t="shared" si="234"/>
        <v>0</v>
      </c>
      <c r="CI304">
        <f t="shared" si="235"/>
        <v>13.591625481788448</v>
      </c>
      <c r="CJ304">
        <f t="shared" si="236"/>
        <v>10.885959206069424</v>
      </c>
      <c r="CK304">
        <f t="shared" si="237"/>
        <v>0</v>
      </c>
      <c r="CL304">
        <f t="shared" si="238"/>
        <v>0</v>
      </c>
      <c r="CM304">
        <f t="shared" si="239"/>
        <v>0</v>
      </c>
      <c r="CN304">
        <f t="shared" si="240"/>
        <v>10.169728906753061</v>
      </c>
      <c r="CO304">
        <f t="shared" si="241"/>
        <v>0</v>
      </c>
      <c r="CP304">
        <f t="shared" si="242"/>
        <v>0</v>
      </c>
      <c r="CQ304">
        <f t="shared" si="243"/>
        <v>0</v>
      </c>
      <c r="CR304">
        <f t="shared" si="244"/>
        <v>0</v>
      </c>
      <c r="CS304">
        <f t="shared" si="245"/>
        <v>0</v>
      </c>
      <c r="CT304">
        <f t="shared" si="246"/>
        <v>0</v>
      </c>
      <c r="CU304">
        <f t="shared" si="247"/>
        <v>0</v>
      </c>
      <c r="CV304">
        <f t="shared" si="248"/>
        <v>0</v>
      </c>
      <c r="CW304">
        <f t="shared" si="249"/>
        <v>11.987798469541675</v>
      </c>
      <c r="CX304">
        <f t="shared" si="250"/>
        <v>11.687055227112799</v>
      </c>
    </row>
    <row r="305" spans="1:102" x14ac:dyDescent="0.25">
      <c r="A305">
        <v>13958087</v>
      </c>
      <c r="B305" s="6" t="s">
        <v>383</v>
      </c>
      <c r="C305" s="7"/>
      <c r="D305" s="7"/>
      <c r="E305" s="7"/>
      <c r="F305" s="7"/>
      <c r="G305" s="7"/>
      <c r="H305" s="7">
        <v>359820</v>
      </c>
      <c r="I305" s="7">
        <v>130000</v>
      </c>
      <c r="J305" s="7"/>
      <c r="K305" s="7"/>
      <c r="L305" s="7"/>
      <c r="M305" s="7"/>
      <c r="N305" s="7"/>
      <c r="O305" s="7"/>
      <c r="P305" s="7">
        <v>605760</v>
      </c>
      <c r="Q305" s="7"/>
      <c r="R305" s="7"/>
      <c r="S305" s="7"/>
      <c r="T305" s="7"/>
      <c r="U305" s="7"/>
      <c r="V305" s="7">
        <v>485000</v>
      </c>
      <c r="W305" s="7">
        <v>186480</v>
      </c>
      <c r="X305" s="7"/>
      <c r="Y305" s="7"/>
      <c r="Z305" s="7">
        <v>929140</v>
      </c>
      <c r="AA305" s="7"/>
      <c r="AB305" s="7"/>
      <c r="AC305" s="7">
        <v>351630</v>
      </c>
      <c r="AD305" s="7"/>
      <c r="AE305" s="7"/>
      <c r="AF305" s="7"/>
      <c r="AG305" s="7"/>
      <c r="AH305" s="7"/>
      <c r="AI305" s="7">
        <v>923520</v>
      </c>
      <c r="AJ305" s="7"/>
      <c r="AK305" s="7"/>
      <c r="AL305" s="7">
        <v>433950</v>
      </c>
      <c r="AM305" s="7">
        <v>427240</v>
      </c>
      <c r="AN305" s="7">
        <v>136710</v>
      </c>
      <c r="AO305" s="7">
        <v>147140</v>
      </c>
      <c r="AP305" s="7"/>
      <c r="AQ305" s="7"/>
      <c r="AR305" s="7"/>
      <c r="AS305" s="7"/>
      <c r="AT305" s="7"/>
      <c r="AU305" s="7"/>
      <c r="AV305" s="7"/>
      <c r="AW305" s="7"/>
      <c r="AX305" s="7"/>
      <c r="AY305" s="7">
        <f t="shared" si="251"/>
        <v>12</v>
      </c>
      <c r="BA305">
        <f t="shared" si="252"/>
        <v>13958087</v>
      </c>
      <c r="BB305" t="str">
        <f t="shared" si="253"/>
        <v>BONCES ZAFRA CARLOS EDUARDO</v>
      </c>
      <c r="BC305">
        <f t="shared" si="254"/>
        <v>0</v>
      </c>
      <c r="BD305">
        <f t="shared" si="204"/>
        <v>0</v>
      </c>
      <c r="BE305">
        <f t="shared" si="205"/>
        <v>0</v>
      </c>
      <c r="BF305">
        <f t="shared" si="206"/>
        <v>0</v>
      </c>
      <c r="BG305">
        <f t="shared" si="207"/>
        <v>0</v>
      </c>
      <c r="BH305">
        <f t="shared" si="208"/>
        <v>12.79336196455411</v>
      </c>
      <c r="BI305">
        <f t="shared" si="209"/>
        <v>11.775297421715827</v>
      </c>
      <c r="BJ305">
        <f t="shared" si="210"/>
        <v>0</v>
      </c>
      <c r="BK305">
        <f t="shared" si="211"/>
        <v>0</v>
      </c>
      <c r="BL305">
        <f t="shared" si="212"/>
        <v>0</v>
      </c>
      <c r="BM305">
        <f t="shared" si="213"/>
        <v>0</v>
      </c>
      <c r="BN305">
        <f t="shared" si="214"/>
        <v>0</v>
      </c>
      <c r="BO305">
        <f t="shared" si="215"/>
        <v>0</v>
      </c>
      <c r="BP305">
        <f t="shared" si="216"/>
        <v>13.314240797820538</v>
      </c>
      <c r="BQ305">
        <f t="shared" si="217"/>
        <v>0</v>
      </c>
      <c r="BR305">
        <f t="shared" si="218"/>
        <v>0</v>
      </c>
      <c r="BS305">
        <f t="shared" si="219"/>
        <v>0</v>
      </c>
      <c r="BT305">
        <f t="shared" si="220"/>
        <v>0</v>
      </c>
      <c r="BU305">
        <f t="shared" si="221"/>
        <v>0</v>
      </c>
      <c r="BV305">
        <f t="shared" si="222"/>
        <v>13.091906231773164</v>
      </c>
      <c r="BW305">
        <f t="shared" si="223"/>
        <v>12.136084636200623</v>
      </c>
      <c r="BX305">
        <f t="shared" si="224"/>
        <v>0</v>
      </c>
      <c r="BY305">
        <f t="shared" si="225"/>
        <v>0</v>
      </c>
      <c r="BZ305">
        <f t="shared" si="226"/>
        <v>13.742015782382484</v>
      </c>
      <c r="CA305">
        <f t="shared" si="227"/>
        <v>0</v>
      </c>
      <c r="CB305">
        <f t="shared" si="228"/>
        <v>0</v>
      </c>
      <c r="CC305">
        <f t="shared" si="229"/>
        <v>12.770337609279707</v>
      </c>
      <c r="CD305">
        <f t="shared" si="230"/>
        <v>0</v>
      </c>
      <c r="CE305">
        <f t="shared" si="231"/>
        <v>0</v>
      </c>
      <c r="CF305">
        <f t="shared" si="232"/>
        <v>0</v>
      </c>
      <c r="CG305">
        <f t="shared" si="233"/>
        <v>0</v>
      </c>
      <c r="CH305">
        <f t="shared" si="234"/>
        <v>0</v>
      </c>
      <c r="CI305">
        <f t="shared" si="235"/>
        <v>13.735948817940585</v>
      </c>
      <c r="CJ305">
        <f t="shared" si="236"/>
        <v>0</v>
      </c>
      <c r="CK305">
        <f t="shared" si="237"/>
        <v>0</v>
      </c>
      <c r="CL305">
        <f t="shared" si="238"/>
        <v>12.980686903482686</v>
      </c>
      <c r="CM305">
        <f t="shared" si="239"/>
        <v>12.965103535805705</v>
      </c>
      <c r="CN305">
        <f t="shared" si="240"/>
        <v>11.825624487653144</v>
      </c>
      <c r="CO305">
        <f t="shared" si="241"/>
        <v>11.899146589711632</v>
      </c>
      <c r="CP305">
        <f t="shared" si="242"/>
        <v>0</v>
      </c>
      <c r="CQ305">
        <f t="shared" si="243"/>
        <v>0</v>
      </c>
      <c r="CR305">
        <f t="shared" si="244"/>
        <v>0</v>
      </c>
      <c r="CS305">
        <f t="shared" si="245"/>
        <v>0</v>
      </c>
      <c r="CT305">
        <f t="shared" si="246"/>
        <v>0</v>
      </c>
      <c r="CU305">
        <f t="shared" si="247"/>
        <v>0</v>
      </c>
      <c r="CV305">
        <f t="shared" si="248"/>
        <v>0</v>
      </c>
      <c r="CW305">
        <f t="shared" si="249"/>
        <v>0</v>
      </c>
      <c r="CX305">
        <f t="shared" si="250"/>
        <v>0</v>
      </c>
    </row>
    <row r="306" spans="1:102" x14ac:dyDescent="0.25">
      <c r="A306">
        <v>1020720313</v>
      </c>
      <c r="B306" s="6" t="s">
        <v>384</v>
      </c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>
        <v>15940</v>
      </c>
      <c r="S306" s="7"/>
      <c r="T306" s="7"/>
      <c r="U306" s="7"/>
      <c r="V306" s="7"/>
      <c r="W306" s="7"/>
      <c r="X306" s="7"/>
      <c r="Y306" s="7"/>
      <c r="Z306" s="7">
        <v>263620</v>
      </c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>
        <v>4090</v>
      </c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>
        <f t="shared" si="251"/>
        <v>3</v>
      </c>
      <c r="BA306">
        <f t="shared" si="252"/>
        <v>1020720313</v>
      </c>
      <c r="BB306" t="str">
        <f t="shared" si="253"/>
        <v>BONILLA CASTAÑO MARIA CAMILA</v>
      </c>
      <c r="BC306">
        <f t="shared" si="254"/>
        <v>0</v>
      </c>
      <c r="BD306">
        <f t="shared" si="204"/>
        <v>0</v>
      </c>
      <c r="BE306">
        <f t="shared" si="205"/>
        <v>0</v>
      </c>
      <c r="BF306">
        <f t="shared" si="206"/>
        <v>0</v>
      </c>
      <c r="BG306">
        <f t="shared" si="207"/>
        <v>0</v>
      </c>
      <c r="BH306">
        <f t="shared" si="208"/>
        <v>0</v>
      </c>
      <c r="BI306">
        <f t="shared" si="209"/>
        <v>0</v>
      </c>
      <c r="BJ306">
        <f t="shared" si="210"/>
        <v>0</v>
      </c>
      <c r="BK306">
        <f t="shared" si="211"/>
        <v>0</v>
      </c>
      <c r="BL306">
        <f t="shared" si="212"/>
        <v>0</v>
      </c>
      <c r="BM306">
        <f t="shared" si="213"/>
        <v>0</v>
      </c>
      <c r="BN306">
        <f t="shared" si="214"/>
        <v>0</v>
      </c>
      <c r="BO306">
        <f t="shared" si="215"/>
        <v>0</v>
      </c>
      <c r="BP306">
        <f t="shared" si="216"/>
        <v>0</v>
      </c>
      <c r="BQ306">
        <f t="shared" si="217"/>
        <v>0</v>
      </c>
      <c r="BR306">
        <f t="shared" si="218"/>
        <v>9.676649685633647</v>
      </c>
      <c r="BS306">
        <f t="shared" si="219"/>
        <v>0</v>
      </c>
      <c r="BT306">
        <f t="shared" si="220"/>
        <v>0</v>
      </c>
      <c r="BU306">
        <f t="shared" si="221"/>
        <v>0</v>
      </c>
      <c r="BV306">
        <f t="shared" si="222"/>
        <v>0</v>
      </c>
      <c r="BW306">
        <f t="shared" si="223"/>
        <v>0</v>
      </c>
      <c r="BX306">
        <f t="shared" si="224"/>
        <v>0</v>
      </c>
      <c r="BY306">
        <f t="shared" si="225"/>
        <v>0</v>
      </c>
      <c r="BZ306">
        <f t="shared" si="226"/>
        <v>12.482267744598159</v>
      </c>
      <c r="CA306">
        <f t="shared" si="227"/>
        <v>0</v>
      </c>
      <c r="CB306">
        <f t="shared" si="228"/>
        <v>0</v>
      </c>
      <c r="CC306">
        <f t="shared" si="229"/>
        <v>0</v>
      </c>
      <c r="CD306">
        <f t="shared" si="230"/>
        <v>0</v>
      </c>
      <c r="CE306">
        <f t="shared" si="231"/>
        <v>0</v>
      </c>
      <c r="CF306">
        <f t="shared" si="232"/>
        <v>0</v>
      </c>
      <c r="CG306">
        <f t="shared" si="233"/>
        <v>0</v>
      </c>
      <c r="CH306">
        <f t="shared" si="234"/>
        <v>0</v>
      </c>
      <c r="CI306">
        <f t="shared" si="235"/>
        <v>0</v>
      </c>
      <c r="CJ306">
        <f t="shared" si="236"/>
        <v>0</v>
      </c>
      <c r="CK306">
        <f t="shared" si="237"/>
        <v>0</v>
      </c>
      <c r="CL306">
        <f t="shared" si="238"/>
        <v>0</v>
      </c>
      <c r="CM306">
        <f t="shared" si="239"/>
        <v>0</v>
      </c>
      <c r="CN306">
        <f t="shared" si="240"/>
        <v>8.3165447179293981</v>
      </c>
      <c r="CO306">
        <f t="shared" si="241"/>
        <v>0</v>
      </c>
      <c r="CP306">
        <f t="shared" si="242"/>
        <v>0</v>
      </c>
      <c r="CQ306">
        <f t="shared" si="243"/>
        <v>0</v>
      </c>
      <c r="CR306">
        <f t="shared" si="244"/>
        <v>0</v>
      </c>
      <c r="CS306">
        <f t="shared" si="245"/>
        <v>0</v>
      </c>
      <c r="CT306">
        <f t="shared" si="246"/>
        <v>0</v>
      </c>
      <c r="CU306">
        <f t="shared" si="247"/>
        <v>0</v>
      </c>
      <c r="CV306">
        <f t="shared" si="248"/>
        <v>0</v>
      </c>
      <c r="CW306">
        <f t="shared" si="249"/>
        <v>0</v>
      </c>
      <c r="CX306">
        <f t="shared" si="250"/>
        <v>0</v>
      </c>
    </row>
    <row r="307" spans="1:102" x14ac:dyDescent="0.25">
      <c r="A307">
        <v>65757800</v>
      </c>
      <c r="B307" s="6" t="s">
        <v>385</v>
      </c>
      <c r="C307" s="7"/>
      <c r="D307" s="7"/>
      <c r="E307" s="7"/>
      <c r="F307" s="7"/>
      <c r="G307" s="7">
        <v>200220</v>
      </c>
      <c r="H307" s="7"/>
      <c r="I307" s="7"/>
      <c r="J307" s="7"/>
      <c r="K307" s="7"/>
      <c r="L307" s="7">
        <v>705000</v>
      </c>
      <c r="M307" s="7"/>
      <c r="N307" s="7"/>
      <c r="O307" s="7"/>
      <c r="P307" s="7"/>
      <c r="Q307" s="7"/>
      <c r="R307" s="7"/>
      <c r="S307" s="7"/>
      <c r="T307" s="7"/>
      <c r="U307" s="7"/>
      <c r="V307" s="7">
        <v>2225748</v>
      </c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>
        <v>1266136</v>
      </c>
      <c r="AJ307" s="7"/>
      <c r="AK307" s="7"/>
      <c r="AL307" s="7"/>
      <c r="AM307" s="7"/>
      <c r="AN307" s="7"/>
      <c r="AO307" s="7">
        <v>197950</v>
      </c>
      <c r="AP307" s="7">
        <v>377316</v>
      </c>
      <c r="AQ307" s="7"/>
      <c r="AR307" s="7"/>
      <c r="AS307" s="7"/>
      <c r="AT307" s="7"/>
      <c r="AU307" s="7"/>
      <c r="AV307" s="7"/>
      <c r="AW307" s="7">
        <v>492778</v>
      </c>
      <c r="AX307" s="7">
        <v>401741</v>
      </c>
      <c r="AY307" s="7">
        <f t="shared" si="251"/>
        <v>8</v>
      </c>
      <c r="BA307">
        <f t="shared" si="252"/>
        <v>65757800</v>
      </c>
      <c r="BB307" t="str">
        <f t="shared" si="253"/>
        <v>BONILLA GUZMAN MARLEN</v>
      </c>
      <c r="BC307">
        <f t="shared" si="254"/>
        <v>0</v>
      </c>
      <c r="BD307">
        <f t="shared" si="204"/>
        <v>0</v>
      </c>
      <c r="BE307">
        <f t="shared" si="205"/>
        <v>0</v>
      </c>
      <c r="BF307">
        <f t="shared" si="206"/>
        <v>0</v>
      </c>
      <c r="BG307">
        <f t="shared" si="207"/>
        <v>12.207177035467046</v>
      </c>
      <c r="BH307">
        <f t="shared" si="208"/>
        <v>0</v>
      </c>
      <c r="BI307">
        <f t="shared" si="209"/>
        <v>0</v>
      </c>
      <c r="BJ307">
        <f t="shared" si="210"/>
        <v>0</v>
      </c>
      <c r="BK307">
        <f t="shared" si="211"/>
        <v>0</v>
      </c>
      <c r="BL307">
        <f t="shared" si="212"/>
        <v>13.465954500233115</v>
      </c>
      <c r="BM307">
        <f t="shared" si="213"/>
        <v>0</v>
      </c>
      <c r="BN307">
        <f t="shared" si="214"/>
        <v>0</v>
      </c>
      <c r="BO307">
        <f t="shared" si="215"/>
        <v>0</v>
      </c>
      <c r="BP307">
        <f t="shared" si="216"/>
        <v>0</v>
      </c>
      <c r="BQ307">
        <f t="shared" si="217"/>
        <v>0</v>
      </c>
      <c r="BR307">
        <f t="shared" si="218"/>
        <v>0</v>
      </c>
      <c r="BS307">
        <f t="shared" si="219"/>
        <v>0</v>
      </c>
      <c r="BT307">
        <f t="shared" si="220"/>
        <v>0</v>
      </c>
      <c r="BU307">
        <f t="shared" si="221"/>
        <v>0</v>
      </c>
      <c r="BV307">
        <f t="shared" si="222"/>
        <v>14.615604046149059</v>
      </c>
      <c r="BW307">
        <f t="shared" si="223"/>
        <v>0</v>
      </c>
      <c r="BX307">
        <f t="shared" si="224"/>
        <v>0</v>
      </c>
      <c r="BY307">
        <f t="shared" si="225"/>
        <v>0</v>
      </c>
      <c r="BZ307">
        <f t="shared" si="226"/>
        <v>0</v>
      </c>
      <c r="CA307">
        <f t="shared" si="227"/>
        <v>0</v>
      </c>
      <c r="CB307">
        <f t="shared" si="228"/>
        <v>0</v>
      </c>
      <c r="CC307">
        <f t="shared" si="229"/>
        <v>0</v>
      </c>
      <c r="CD307">
        <f t="shared" si="230"/>
        <v>0</v>
      </c>
      <c r="CE307">
        <f t="shared" si="231"/>
        <v>0</v>
      </c>
      <c r="CF307">
        <f t="shared" si="232"/>
        <v>0</v>
      </c>
      <c r="CG307">
        <f t="shared" si="233"/>
        <v>0</v>
      </c>
      <c r="CH307">
        <f t="shared" si="234"/>
        <v>0</v>
      </c>
      <c r="CI307">
        <f t="shared" si="235"/>
        <v>14.051481090681374</v>
      </c>
      <c r="CJ307">
        <f t="shared" si="236"/>
        <v>0</v>
      </c>
      <c r="CK307">
        <f t="shared" si="237"/>
        <v>0</v>
      </c>
      <c r="CL307">
        <f t="shared" si="238"/>
        <v>0</v>
      </c>
      <c r="CM307">
        <f t="shared" si="239"/>
        <v>0</v>
      </c>
      <c r="CN307">
        <f t="shared" si="240"/>
        <v>0</v>
      </c>
      <c r="CO307">
        <f t="shared" si="241"/>
        <v>12.195774804302269</v>
      </c>
      <c r="CP307">
        <f t="shared" si="242"/>
        <v>12.840840961921199</v>
      </c>
      <c r="CQ307">
        <f t="shared" si="243"/>
        <v>0</v>
      </c>
      <c r="CR307">
        <f t="shared" si="244"/>
        <v>0</v>
      </c>
      <c r="CS307">
        <f t="shared" si="245"/>
        <v>0</v>
      </c>
      <c r="CT307">
        <f t="shared" si="246"/>
        <v>0</v>
      </c>
      <c r="CU307">
        <f t="shared" si="247"/>
        <v>0</v>
      </c>
      <c r="CV307">
        <f t="shared" si="248"/>
        <v>0</v>
      </c>
      <c r="CW307">
        <f t="shared" si="249"/>
        <v>13.107816076657096</v>
      </c>
      <c r="CX307">
        <f t="shared" si="250"/>
        <v>12.903565370520351</v>
      </c>
    </row>
    <row r="308" spans="1:102" x14ac:dyDescent="0.25">
      <c r="A308">
        <v>93392561</v>
      </c>
      <c r="B308" s="6" t="s">
        <v>386</v>
      </c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>
        <v>204370</v>
      </c>
      <c r="W308" s="7"/>
      <c r="X308" s="7"/>
      <c r="Y308" s="7"/>
      <c r="Z308" s="7">
        <v>141140</v>
      </c>
      <c r="AA308" s="7"/>
      <c r="AB308" s="7"/>
      <c r="AC308" s="7"/>
      <c r="AD308" s="7"/>
      <c r="AE308" s="7"/>
      <c r="AF308" s="7"/>
      <c r="AG308" s="7"/>
      <c r="AH308" s="7"/>
      <c r="AI308" s="7">
        <v>51620</v>
      </c>
      <c r="AJ308" s="7"/>
      <c r="AK308" s="7"/>
      <c r="AL308" s="7">
        <v>1156870</v>
      </c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>
        <v>60270</v>
      </c>
      <c r="AX308" s="7"/>
      <c r="AY308" s="7">
        <f t="shared" si="251"/>
        <v>5</v>
      </c>
      <c r="BA308">
        <f t="shared" si="252"/>
        <v>93392561</v>
      </c>
      <c r="BB308" t="str">
        <f t="shared" si="253"/>
        <v>BONILLA GUZMAN RUBEN DARIO</v>
      </c>
      <c r="BC308">
        <f t="shared" si="254"/>
        <v>0</v>
      </c>
      <c r="BD308">
        <f t="shared" si="204"/>
        <v>0</v>
      </c>
      <c r="BE308">
        <f t="shared" si="205"/>
        <v>0</v>
      </c>
      <c r="BF308">
        <f t="shared" si="206"/>
        <v>0</v>
      </c>
      <c r="BG308">
        <f t="shared" si="207"/>
        <v>0</v>
      </c>
      <c r="BH308">
        <f t="shared" si="208"/>
        <v>0</v>
      </c>
      <c r="BI308">
        <f t="shared" si="209"/>
        <v>0</v>
      </c>
      <c r="BJ308">
        <f t="shared" si="210"/>
        <v>0</v>
      </c>
      <c r="BK308">
        <f t="shared" si="211"/>
        <v>0</v>
      </c>
      <c r="BL308">
        <f t="shared" si="212"/>
        <v>0</v>
      </c>
      <c r="BM308">
        <f t="shared" si="213"/>
        <v>0</v>
      </c>
      <c r="BN308">
        <f t="shared" si="214"/>
        <v>0</v>
      </c>
      <c r="BO308">
        <f t="shared" si="215"/>
        <v>0</v>
      </c>
      <c r="BP308">
        <f t="shared" si="216"/>
        <v>0</v>
      </c>
      <c r="BQ308">
        <f t="shared" si="217"/>
        <v>0</v>
      </c>
      <c r="BR308">
        <f t="shared" si="218"/>
        <v>0</v>
      </c>
      <c r="BS308">
        <f t="shared" si="219"/>
        <v>0</v>
      </c>
      <c r="BT308">
        <f t="shared" si="220"/>
        <v>0</v>
      </c>
      <c r="BU308">
        <f t="shared" si="221"/>
        <v>0</v>
      </c>
      <c r="BV308">
        <f t="shared" si="222"/>
        <v>12.22769224857668</v>
      </c>
      <c r="BW308">
        <f t="shared" si="223"/>
        <v>0</v>
      </c>
      <c r="BX308">
        <f t="shared" si="224"/>
        <v>0</v>
      </c>
      <c r="BY308">
        <f t="shared" si="225"/>
        <v>0</v>
      </c>
      <c r="BZ308">
        <f t="shared" si="226"/>
        <v>11.857514669693389</v>
      </c>
      <c r="CA308">
        <f t="shared" si="227"/>
        <v>0</v>
      </c>
      <c r="CB308">
        <f t="shared" si="228"/>
        <v>0</v>
      </c>
      <c r="CC308">
        <f t="shared" si="229"/>
        <v>0</v>
      </c>
      <c r="CD308">
        <f t="shared" si="230"/>
        <v>0</v>
      </c>
      <c r="CE308">
        <f t="shared" si="231"/>
        <v>0</v>
      </c>
      <c r="CF308">
        <f t="shared" si="232"/>
        <v>0</v>
      </c>
      <c r="CG308">
        <f t="shared" si="233"/>
        <v>0</v>
      </c>
      <c r="CH308">
        <f t="shared" si="234"/>
        <v>0</v>
      </c>
      <c r="CI308">
        <f t="shared" si="235"/>
        <v>10.851683845421267</v>
      </c>
      <c r="CJ308">
        <f t="shared" si="236"/>
        <v>0</v>
      </c>
      <c r="CK308">
        <f t="shared" si="237"/>
        <v>0</v>
      </c>
      <c r="CL308">
        <f t="shared" si="238"/>
        <v>13.96122950471343</v>
      </c>
      <c r="CM308">
        <f t="shared" si="239"/>
        <v>0</v>
      </c>
      <c r="CN308">
        <f t="shared" si="240"/>
        <v>0</v>
      </c>
      <c r="CO308">
        <f t="shared" si="241"/>
        <v>0</v>
      </c>
      <c r="CP308">
        <f t="shared" si="242"/>
        <v>0</v>
      </c>
      <c r="CQ308">
        <f t="shared" si="243"/>
        <v>0</v>
      </c>
      <c r="CR308">
        <f t="shared" si="244"/>
        <v>0</v>
      </c>
      <c r="CS308">
        <f t="shared" si="245"/>
        <v>0</v>
      </c>
      <c r="CT308">
        <f t="shared" si="246"/>
        <v>0</v>
      </c>
      <c r="CU308">
        <f t="shared" si="247"/>
        <v>0</v>
      </c>
      <c r="CV308">
        <f t="shared" si="248"/>
        <v>0</v>
      </c>
      <c r="CW308">
        <f t="shared" si="249"/>
        <v>11.006606338342099</v>
      </c>
      <c r="CX308">
        <f t="shared" si="250"/>
        <v>0</v>
      </c>
    </row>
    <row r="309" spans="1:102" x14ac:dyDescent="0.25">
      <c r="A309">
        <v>36171258</v>
      </c>
      <c r="B309" s="6" t="s">
        <v>387</v>
      </c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>
        <v>2207543</v>
      </c>
      <c r="Q309" s="7">
        <v>233968</v>
      </c>
      <c r="R309" s="7"/>
      <c r="S309" s="7"/>
      <c r="T309" s="7"/>
      <c r="U309" s="7"/>
      <c r="V309" s="7"/>
      <c r="W309" s="7"/>
      <c r="X309" s="7"/>
      <c r="Y309" s="7"/>
      <c r="Z309" s="7">
        <v>1450661</v>
      </c>
      <c r="AA309" s="7">
        <v>933918</v>
      </c>
      <c r="AB309" s="7"/>
      <c r="AC309" s="7"/>
      <c r="AD309" s="7"/>
      <c r="AE309" s="7"/>
      <c r="AF309" s="7"/>
      <c r="AG309" s="7"/>
      <c r="AH309" s="7"/>
      <c r="AI309" s="7">
        <v>1907196</v>
      </c>
      <c r="AJ309" s="7">
        <v>489866</v>
      </c>
      <c r="AK309" s="7"/>
      <c r="AL309" s="7">
        <v>3747306</v>
      </c>
      <c r="AM309" s="7">
        <v>1397404</v>
      </c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>
        <f t="shared" si="251"/>
        <v>8</v>
      </c>
      <c r="BA309">
        <f t="shared" si="252"/>
        <v>36171258</v>
      </c>
      <c r="BB309" t="str">
        <f t="shared" si="253"/>
        <v>BONILLA MORA NEYDI</v>
      </c>
      <c r="BC309">
        <f t="shared" si="254"/>
        <v>0</v>
      </c>
      <c r="BD309">
        <f t="shared" si="204"/>
        <v>0</v>
      </c>
      <c r="BE309">
        <f t="shared" si="205"/>
        <v>0</v>
      </c>
      <c r="BF309">
        <f t="shared" si="206"/>
        <v>0</v>
      </c>
      <c r="BG309">
        <f t="shared" si="207"/>
        <v>0</v>
      </c>
      <c r="BH309">
        <f t="shared" si="208"/>
        <v>0</v>
      </c>
      <c r="BI309">
        <f t="shared" si="209"/>
        <v>0</v>
      </c>
      <c r="BJ309">
        <f t="shared" si="210"/>
        <v>0</v>
      </c>
      <c r="BK309">
        <f t="shared" si="211"/>
        <v>0</v>
      </c>
      <c r="BL309">
        <f t="shared" si="212"/>
        <v>0</v>
      </c>
      <c r="BM309">
        <f t="shared" si="213"/>
        <v>0</v>
      </c>
      <c r="BN309">
        <f t="shared" si="214"/>
        <v>0</v>
      </c>
      <c r="BO309">
        <f t="shared" si="215"/>
        <v>0</v>
      </c>
      <c r="BP309">
        <f t="shared" si="216"/>
        <v>14.607391143311441</v>
      </c>
      <c r="BQ309">
        <f t="shared" si="217"/>
        <v>12.362943906931291</v>
      </c>
      <c r="BR309">
        <f t="shared" si="218"/>
        <v>0</v>
      </c>
      <c r="BS309">
        <f t="shared" si="219"/>
        <v>0</v>
      </c>
      <c r="BT309">
        <f t="shared" si="220"/>
        <v>0</v>
      </c>
      <c r="BU309">
        <f t="shared" si="221"/>
        <v>0</v>
      </c>
      <c r="BV309">
        <f t="shared" si="222"/>
        <v>0</v>
      </c>
      <c r="BW309">
        <f t="shared" si="223"/>
        <v>0</v>
      </c>
      <c r="BX309">
        <f t="shared" si="224"/>
        <v>0</v>
      </c>
      <c r="BY309">
        <f t="shared" si="225"/>
        <v>0</v>
      </c>
      <c r="BZ309">
        <f t="shared" si="226"/>
        <v>14.187530561932867</v>
      </c>
      <c r="CA309">
        <f t="shared" si="227"/>
        <v>13.747144989681519</v>
      </c>
      <c r="CB309">
        <f t="shared" si="228"/>
        <v>0</v>
      </c>
      <c r="CC309">
        <f t="shared" si="229"/>
        <v>0</v>
      </c>
      <c r="CD309">
        <f t="shared" si="230"/>
        <v>0</v>
      </c>
      <c r="CE309">
        <f t="shared" si="231"/>
        <v>0</v>
      </c>
      <c r="CF309">
        <f t="shared" si="232"/>
        <v>0</v>
      </c>
      <c r="CG309">
        <f t="shared" si="233"/>
        <v>0</v>
      </c>
      <c r="CH309">
        <f t="shared" si="234"/>
        <v>0</v>
      </c>
      <c r="CI309">
        <f t="shared" si="235"/>
        <v>14.461145182865353</v>
      </c>
      <c r="CJ309">
        <f t="shared" si="236"/>
        <v>13.101889204671979</v>
      </c>
      <c r="CK309">
        <f t="shared" si="237"/>
        <v>0</v>
      </c>
      <c r="CL309">
        <f t="shared" si="238"/>
        <v>15.136548006632001</v>
      </c>
      <c r="CM309">
        <f t="shared" si="239"/>
        <v>14.150127503167651</v>
      </c>
      <c r="CN309">
        <f t="shared" si="240"/>
        <v>0</v>
      </c>
      <c r="CO309">
        <f t="shared" si="241"/>
        <v>0</v>
      </c>
      <c r="CP309">
        <f t="shared" si="242"/>
        <v>0</v>
      </c>
      <c r="CQ309">
        <f t="shared" si="243"/>
        <v>0</v>
      </c>
      <c r="CR309">
        <f t="shared" si="244"/>
        <v>0</v>
      </c>
      <c r="CS309">
        <f t="shared" si="245"/>
        <v>0</v>
      </c>
      <c r="CT309">
        <f t="shared" si="246"/>
        <v>0</v>
      </c>
      <c r="CU309">
        <f t="shared" si="247"/>
        <v>0</v>
      </c>
      <c r="CV309">
        <f t="shared" si="248"/>
        <v>0</v>
      </c>
      <c r="CW309">
        <f t="shared" si="249"/>
        <v>0</v>
      </c>
      <c r="CX309">
        <f t="shared" si="250"/>
        <v>0</v>
      </c>
    </row>
    <row r="310" spans="1:102" x14ac:dyDescent="0.25">
      <c r="A310">
        <v>52268499</v>
      </c>
      <c r="B310" s="6" t="s">
        <v>388</v>
      </c>
      <c r="C310" s="7"/>
      <c r="D310" s="7"/>
      <c r="E310" s="7"/>
      <c r="F310" s="7"/>
      <c r="G310" s="7"/>
      <c r="H310" s="7">
        <v>437050</v>
      </c>
      <c r="I310" s="7"/>
      <c r="J310" s="7">
        <v>325560</v>
      </c>
      <c r="K310" s="7"/>
      <c r="L310" s="7">
        <v>564580</v>
      </c>
      <c r="M310" s="7"/>
      <c r="N310" s="7">
        <v>56000</v>
      </c>
      <c r="O310" s="7"/>
      <c r="P310" s="7">
        <v>34360</v>
      </c>
      <c r="Q310" s="7">
        <v>46120</v>
      </c>
      <c r="R310" s="7"/>
      <c r="S310" s="7"/>
      <c r="T310" s="7"/>
      <c r="U310" s="7"/>
      <c r="V310" s="7">
        <v>122430</v>
      </c>
      <c r="W310" s="7"/>
      <c r="X310" s="7"/>
      <c r="Y310" s="7"/>
      <c r="Z310" s="7">
        <v>224550</v>
      </c>
      <c r="AA310" s="7">
        <v>97180</v>
      </c>
      <c r="AB310" s="7"/>
      <c r="AC310" s="7"/>
      <c r="AD310" s="7"/>
      <c r="AE310" s="7"/>
      <c r="AF310" s="7">
        <v>27120</v>
      </c>
      <c r="AG310" s="7"/>
      <c r="AH310" s="7"/>
      <c r="AI310" s="7">
        <v>472227</v>
      </c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>
        <v>290980</v>
      </c>
      <c r="AX310" s="7"/>
      <c r="AY310" s="7">
        <f t="shared" si="251"/>
        <v>12</v>
      </c>
      <c r="BA310">
        <f t="shared" si="252"/>
        <v>52268499</v>
      </c>
      <c r="BB310" t="str">
        <f t="shared" si="253"/>
        <v>BONILLA RIVERA GINNA LIZZETTE</v>
      </c>
      <c r="BC310">
        <f t="shared" si="254"/>
        <v>0</v>
      </c>
      <c r="BD310">
        <f t="shared" si="204"/>
        <v>0</v>
      </c>
      <c r="BE310">
        <f t="shared" si="205"/>
        <v>0</v>
      </c>
      <c r="BF310">
        <f t="shared" si="206"/>
        <v>0</v>
      </c>
      <c r="BG310">
        <f t="shared" si="207"/>
        <v>0</v>
      </c>
      <c r="BH310">
        <f t="shared" si="208"/>
        <v>12.987805172073744</v>
      </c>
      <c r="BI310">
        <f t="shared" si="209"/>
        <v>0</v>
      </c>
      <c r="BJ310">
        <f t="shared" si="210"/>
        <v>12.693305127066681</v>
      </c>
      <c r="BK310">
        <f t="shared" si="211"/>
        <v>0</v>
      </c>
      <c r="BL310">
        <f t="shared" si="212"/>
        <v>13.24383914209217</v>
      </c>
      <c r="BM310">
        <f t="shared" si="213"/>
        <v>0</v>
      </c>
      <c r="BN310">
        <f t="shared" si="214"/>
        <v>10.933124826700707</v>
      </c>
      <c r="BO310">
        <f t="shared" si="215"/>
        <v>0</v>
      </c>
      <c r="BP310">
        <f t="shared" si="216"/>
        <v>10.444677479283538</v>
      </c>
      <c r="BQ310">
        <f t="shared" si="217"/>
        <v>10.739023656715148</v>
      </c>
      <c r="BR310">
        <f t="shared" si="218"/>
        <v>0</v>
      </c>
      <c r="BS310">
        <f t="shared" si="219"/>
        <v>0</v>
      </c>
      <c r="BT310">
        <f t="shared" si="220"/>
        <v>0</v>
      </c>
      <c r="BU310">
        <f t="shared" si="221"/>
        <v>0</v>
      </c>
      <c r="BV310">
        <f t="shared" si="222"/>
        <v>11.715302884967301</v>
      </c>
      <c r="BW310">
        <f t="shared" si="223"/>
        <v>0</v>
      </c>
      <c r="BX310">
        <f t="shared" si="224"/>
        <v>0</v>
      </c>
      <c r="BY310">
        <f t="shared" si="225"/>
        <v>0</v>
      </c>
      <c r="BZ310">
        <f t="shared" si="226"/>
        <v>12.321858131857114</v>
      </c>
      <c r="CA310">
        <f t="shared" si="227"/>
        <v>11.484330498090115</v>
      </c>
      <c r="CB310">
        <f t="shared" si="228"/>
        <v>0</v>
      </c>
      <c r="CC310">
        <f t="shared" si="229"/>
        <v>0</v>
      </c>
      <c r="CD310">
        <f t="shared" si="230"/>
        <v>0</v>
      </c>
      <c r="CE310">
        <f t="shared" si="231"/>
        <v>0</v>
      </c>
      <c r="CF310">
        <f t="shared" si="232"/>
        <v>10.208063614530875</v>
      </c>
      <c r="CG310">
        <f t="shared" si="233"/>
        <v>0</v>
      </c>
      <c r="CH310">
        <f t="shared" si="234"/>
        <v>0</v>
      </c>
      <c r="CI310">
        <f t="shared" si="235"/>
        <v>13.065217198783648</v>
      </c>
      <c r="CJ310">
        <f t="shared" si="236"/>
        <v>0</v>
      </c>
      <c r="CK310">
        <f t="shared" si="237"/>
        <v>0</v>
      </c>
      <c r="CL310">
        <f t="shared" si="238"/>
        <v>0</v>
      </c>
      <c r="CM310">
        <f t="shared" si="239"/>
        <v>0</v>
      </c>
      <c r="CN310">
        <f t="shared" si="240"/>
        <v>0</v>
      </c>
      <c r="CO310">
        <f t="shared" si="241"/>
        <v>0</v>
      </c>
      <c r="CP310">
        <f t="shared" si="242"/>
        <v>0</v>
      </c>
      <c r="CQ310">
        <f t="shared" si="243"/>
        <v>0</v>
      </c>
      <c r="CR310">
        <f t="shared" si="244"/>
        <v>0</v>
      </c>
      <c r="CS310">
        <f t="shared" si="245"/>
        <v>0</v>
      </c>
      <c r="CT310">
        <f t="shared" si="246"/>
        <v>0</v>
      </c>
      <c r="CU310">
        <f t="shared" si="247"/>
        <v>0</v>
      </c>
      <c r="CV310">
        <f t="shared" si="248"/>
        <v>0</v>
      </c>
      <c r="CW310">
        <f t="shared" si="249"/>
        <v>12.581013251925787</v>
      </c>
      <c r="CX310">
        <f t="shared" si="250"/>
        <v>0</v>
      </c>
    </row>
    <row r="311" spans="1:102" x14ac:dyDescent="0.25">
      <c r="A311">
        <v>1018410506</v>
      </c>
      <c r="B311" s="6" t="s">
        <v>389</v>
      </c>
      <c r="C311" s="7"/>
      <c r="D311" s="7"/>
      <c r="E311" s="7"/>
      <c r="F311" s="7"/>
      <c r="G311" s="7"/>
      <c r="H311" s="7">
        <v>233900</v>
      </c>
      <c r="I311" s="7"/>
      <c r="J311" s="7">
        <v>57240</v>
      </c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>
        <v>580930</v>
      </c>
      <c r="W311" s="7"/>
      <c r="X311" s="7"/>
      <c r="Y311" s="7"/>
      <c r="Z311" s="7"/>
      <c r="AA311" s="7"/>
      <c r="AB311" s="7"/>
      <c r="AC311" s="7"/>
      <c r="AD311" s="7"/>
      <c r="AE311" s="7"/>
      <c r="AF311" s="7">
        <v>135600</v>
      </c>
      <c r="AG311" s="7"/>
      <c r="AH311" s="7"/>
      <c r="AI311" s="7">
        <v>115190</v>
      </c>
      <c r="AJ311" s="7"/>
      <c r="AK311" s="7"/>
      <c r="AL311" s="7"/>
      <c r="AM311" s="7"/>
      <c r="AN311" s="7"/>
      <c r="AO311" s="7"/>
      <c r="AP311" s="7"/>
      <c r="AQ311" s="7"/>
      <c r="AR311" s="7">
        <v>108550</v>
      </c>
      <c r="AS311" s="7"/>
      <c r="AT311" s="7"/>
      <c r="AU311" s="7"/>
      <c r="AV311" s="7"/>
      <c r="AW311" s="7"/>
      <c r="AX311" s="7"/>
      <c r="AY311" s="7">
        <f t="shared" si="251"/>
        <v>6</v>
      </c>
      <c r="BA311">
        <f t="shared" si="252"/>
        <v>1018410506</v>
      </c>
      <c r="BB311" t="str">
        <f t="shared" si="253"/>
        <v>BONILLA RIVEROS TAMARA AYDEE</v>
      </c>
      <c r="BC311">
        <f t="shared" si="254"/>
        <v>0</v>
      </c>
      <c r="BD311">
        <f t="shared" si="204"/>
        <v>0</v>
      </c>
      <c r="BE311">
        <f t="shared" si="205"/>
        <v>0</v>
      </c>
      <c r="BF311">
        <f t="shared" si="206"/>
        <v>0</v>
      </c>
      <c r="BG311">
        <f t="shared" si="207"/>
        <v>0</v>
      </c>
      <c r="BH311">
        <f t="shared" si="208"/>
        <v>12.362653227894469</v>
      </c>
      <c r="BI311">
        <f t="shared" si="209"/>
        <v>0</v>
      </c>
      <c r="BJ311">
        <f t="shared" si="210"/>
        <v>10.955025703818272</v>
      </c>
      <c r="BK311">
        <f t="shared" si="211"/>
        <v>0</v>
      </c>
      <c r="BL311">
        <f t="shared" si="212"/>
        <v>0</v>
      </c>
      <c r="BM311">
        <f t="shared" si="213"/>
        <v>0</v>
      </c>
      <c r="BN311">
        <f t="shared" si="214"/>
        <v>0</v>
      </c>
      <c r="BO311">
        <f t="shared" si="215"/>
        <v>0</v>
      </c>
      <c r="BP311">
        <f t="shared" si="216"/>
        <v>0</v>
      </c>
      <c r="BQ311">
        <f t="shared" si="217"/>
        <v>0</v>
      </c>
      <c r="BR311">
        <f t="shared" si="218"/>
        <v>0</v>
      </c>
      <c r="BS311">
        <f t="shared" si="219"/>
        <v>0</v>
      </c>
      <c r="BT311">
        <f t="shared" si="220"/>
        <v>0</v>
      </c>
      <c r="BU311">
        <f t="shared" si="221"/>
        <v>0</v>
      </c>
      <c r="BV311">
        <f t="shared" si="222"/>
        <v>13.272387268024117</v>
      </c>
      <c r="BW311">
        <f t="shared" si="223"/>
        <v>0</v>
      </c>
      <c r="BX311">
        <f t="shared" si="224"/>
        <v>0</v>
      </c>
      <c r="BY311">
        <f t="shared" si="225"/>
        <v>0</v>
      </c>
      <c r="BZ311">
        <f t="shared" si="226"/>
        <v>0</v>
      </c>
      <c r="CA311">
        <f t="shared" si="227"/>
        <v>0</v>
      </c>
      <c r="CB311">
        <f t="shared" si="228"/>
        <v>0</v>
      </c>
      <c r="CC311">
        <f t="shared" si="229"/>
        <v>0</v>
      </c>
      <c r="CD311">
        <f t="shared" si="230"/>
        <v>0</v>
      </c>
      <c r="CE311">
        <f t="shared" si="231"/>
        <v>0</v>
      </c>
      <c r="CF311">
        <f t="shared" si="232"/>
        <v>11.817472029092508</v>
      </c>
      <c r="CG311">
        <f t="shared" si="233"/>
        <v>0</v>
      </c>
      <c r="CH311">
        <f t="shared" si="234"/>
        <v>0</v>
      </c>
      <c r="CI311">
        <f t="shared" si="235"/>
        <v>11.654346899192012</v>
      </c>
      <c r="CJ311">
        <f t="shared" si="236"/>
        <v>0</v>
      </c>
      <c r="CK311">
        <f t="shared" si="237"/>
        <v>0</v>
      </c>
      <c r="CL311">
        <f t="shared" si="238"/>
        <v>0</v>
      </c>
      <c r="CM311">
        <f t="shared" si="239"/>
        <v>0</v>
      </c>
      <c r="CN311">
        <f t="shared" si="240"/>
        <v>0</v>
      </c>
      <c r="CO311">
        <f t="shared" si="241"/>
        <v>0</v>
      </c>
      <c r="CP311">
        <f t="shared" si="242"/>
        <v>0</v>
      </c>
      <c r="CQ311">
        <f t="shared" si="243"/>
        <v>0</v>
      </c>
      <c r="CR311">
        <f t="shared" si="244"/>
        <v>11.594975387608546</v>
      </c>
      <c r="CS311">
        <f t="shared" si="245"/>
        <v>0</v>
      </c>
      <c r="CT311">
        <f t="shared" si="246"/>
        <v>0</v>
      </c>
      <c r="CU311">
        <f t="shared" si="247"/>
        <v>0</v>
      </c>
      <c r="CV311">
        <f t="shared" si="248"/>
        <v>0</v>
      </c>
      <c r="CW311">
        <f t="shared" si="249"/>
        <v>0</v>
      </c>
      <c r="CX311">
        <f t="shared" si="250"/>
        <v>0</v>
      </c>
    </row>
    <row r="312" spans="1:102" x14ac:dyDescent="0.25">
      <c r="A312">
        <v>1036618438</v>
      </c>
      <c r="B312" s="6" t="s">
        <v>390</v>
      </c>
      <c r="C312" s="7"/>
      <c r="D312" s="7"/>
      <c r="E312" s="7"/>
      <c r="F312" s="7"/>
      <c r="G312" s="7"/>
      <c r="H312" s="7"/>
      <c r="I312" s="7"/>
      <c r="J312" s="7">
        <v>28620</v>
      </c>
      <c r="K312" s="7"/>
      <c r="L312" s="7">
        <v>76200</v>
      </c>
      <c r="M312" s="7"/>
      <c r="N312" s="7"/>
      <c r="O312" s="7"/>
      <c r="P312" s="7">
        <v>62660</v>
      </c>
      <c r="Q312" s="7">
        <v>48480</v>
      </c>
      <c r="R312" s="7"/>
      <c r="S312" s="7"/>
      <c r="T312" s="7"/>
      <c r="U312" s="7"/>
      <c r="V312" s="7">
        <v>78400</v>
      </c>
      <c r="W312" s="7"/>
      <c r="X312" s="7"/>
      <c r="Y312" s="7"/>
      <c r="Z312" s="7">
        <v>109330</v>
      </c>
      <c r="AA312" s="7">
        <v>141140</v>
      </c>
      <c r="AB312" s="7"/>
      <c r="AC312" s="7"/>
      <c r="AD312" s="7"/>
      <c r="AE312" s="7"/>
      <c r="AF312" s="7"/>
      <c r="AG312" s="7"/>
      <c r="AH312" s="7"/>
      <c r="AI312" s="7">
        <v>177240</v>
      </c>
      <c r="AJ312" s="7">
        <v>43680</v>
      </c>
      <c r="AK312" s="7"/>
      <c r="AL312" s="7"/>
      <c r="AM312" s="7"/>
      <c r="AN312" s="7">
        <v>17280</v>
      </c>
      <c r="AO312" s="7">
        <v>53760</v>
      </c>
      <c r="AP312" s="7"/>
      <c r="AQ312" s="7"/>
      <c r="AR312" s="7"/>
      <c r="AS312" s="7"/>
      <c r="AT312" s="7"/>
      <c r="AU312" s="7"/>
      <c r="AV312" s="7"/>
      <c r="AW312" s="7"/>
      <c r="AX312" s="7"/>
      <c r="AY312" s="7">
        <f t="shared" si="251"/>
        <v>11</v>
      </c>
      <c r="BA312">
        <f t="shared" si="252"/>
        <v>1036618438</v>
      </c>
      <c r="BB312" t="str">
        <f t="shared" si="253"/>
        <v>BORRAEZ ZAPATA IVAN ORLANDO</v>
      </c>
      <c r="BC312">
        <f t="shared" si="254"/>
        <v>0</v>
      </c>
      <c r="BD312">
        <f t="shared" si="204"/>
        <v>0</v>
      </c>
      <c r="BE312">
        <f t="shared" si="205"/>
        <v>0</v>
      </c>
      <c r="BF312">
        <f t="shared" si="206"/>
        <v>0</v>
      </c>
      <c r="BG312">
        <f t="shared" si="207"/>
        <v>0</v>
      </c>
      <c r="BH312">
        <f t="shared" si="208"/>
        <v>0</v>
      </c>
      <c r="BI312">
        <f t="shared" si="209"/>
        <v>0</v>
      </c>
      <c r="BJ312">
        <f t="shared" si="210"/>
        <v>10.261895993101012</v>
      </c>
      <c r="BK312">
        <f t="shared" si="211"/>
        <v>0</v>
      </c>
      <c r="BL312">
        <f t="shared" si="212"/>
        <v>11.241129864948206</v>
      </c>
      <c r="BM312">
        <f t="shared" si="213"/>
        <v>0</v>
      </c>
      <c r="BN312">
        <f t="shared" si="214"/>
        <v>0</v>
      </c>
      <c r="BO312">
        <f t="shared" si="215"/>
        <v>0</v>
      </c>
      <c r="BP312">
        <f t="shared" si="216"/>
        <v>11.045494523523427</v>
      </c>
      <c r="BQ312">
        <f t="shared" si="217"/>
        <v>10.788927247593167</v>
      </c>
      <c r="BR312">
        <f t="shared" si="218"/>
        <v>0</v>
      </c>
      <c r="BS312">
        <f t="shared" si="219"/>
        <v>0</v>
      </c>
      <c r="BT312">
        <f t="shared" si="220"/>
        <v>0</v>
      </c>
      <c r="BU312">
        <f t="shared" si="221"/>
        <v>0</v>
      </c>
      <c r="BV312">
        <f t="shared" si="222"/>
        <v>11.269591961359195</v>
      </c>
      <c r="BW312">
        <f t="shared" si="223"/>
        <v>0</v>
      </c>
      <c r="BX312">
        <f t="shared" si="224"/>
        <v>0</v>
      </c>
      <c r="BY312">
        <f t="shared" si="225"/>
        <v>0</v>
      </c>
      <c r="BZ312">
        <f t="shared" si="226"/>
        <v>11.602135257007024</v>
      </c>
      <c r="CA312">
        <f t="shared" si="227"/>
        <v>11.857514669693389</v>
      </c>
      <c r="CB312">
        <f t="shared" si="228"/>
        <v>0</v>
      </c>
      <c r="CC312">
        <f t="shared" si="229"/>
        <v>0</v>
      </c>
      <c r="CD312">
        <f t="shared" si="230"/>
        <v>0</v>
      </c>
      <c r="CE312">
        <f t="shared" si="231"/>
        <v>0</v>
      </c>
      <c r="CF312">
        <f t="shared" si="232"/>
        <v>0</v>
      </c>
      <c r="CG312">
        <f t="shared" si="233"/>
        <v>0</v>
      </c>
      <c r="CH312">
        <f t="shared" si="234"/>
        <v>0</v>
      </c>
      <c r="CI312">
        <f t="shared" si="235"/>
        <v>12.085265667364762</v>
      </c>
      <c r="CJ312">
        <f t="shared" si="236"/>
        <v>10.684668503929622</v>
      </c>
      <c r="CK312">
        <f t="shared" si="237"/>
        <v>0</v>
      </c>
      <c r="CL312">
        <f t="shared" si="238"/>
        <v>0</v>
      </c>
      <c r="CM312">
        <f t="shared" si="239"/>
        <v>0</v>
      </c>
      <c r="CN312">
        <f t="shared" si="240"/>
        <v>9.7573629110539919</v>
      </c>
      <c r="CO312">
        <f t="shared" si="241"/>
        <v>10.892303576214507</v>
      </c>
      <c r="CP312">
        <f t="shared" si="242"/>
        <v>0</v>
      </c>
      <c r="CQ312">
        <f t="shared" si="243"/>
        <v>0</v>
      </c>
      <c r="CR312">
        <f t="shared" si="244"/>
        <v>0</v>
      </c>
      <c r="CS312">
        <f t="shared" si="245"/>
        <v>0</v>
      </c>
      <c r="CT312">
        <f t="shared" si="246"/>
        <v>0</v>
      </c>
      <c r="CU312">
        <f t="shared" si="247"/>
        <v>0</v>
      </c>
      <c r="CV312">
        <f t="shared" si="248"/>
        <v>0</v>
      </c>
      <c r="CW312">
        <f t="shared" si="249"/>
        <v>0</v>
      </c>
      <c r="CX312">
        <f t="shared" si="250"/>
        <v>0</v>
      </c>
    </row>
    <row r="313" spans="1:102" x14ac:dyDescent="0.25">
      <c r="A313">
        <v>28074559</v>
      </c>
      <c r="B313" s="6" t="s">
        <v>391</v>
      </c>
      <c r="C313" s="7"/>
      <c r="D313" s="7"/>
      <c r="E313" s="7"/>
      <c r="F313" s="7"/>
      <c r="G313" s="7"/>
      <c r="H313" s="7">
        <v>1550980</v>
      </c>
      <c r="I313" s="7">
        <v>440000</v>
      </c>
      <c r="J313" s="7"/>
      <c r="K313" s="7"/>
      <c r="L313" s="7"/>
      <c r="M313" s="7"/>
      <c r="N313" s="7"/>
      <c r="O313" s="7"/>
      <c r="P313" s="7">
        <v>1062320</v>
      </c>
      <c r="Q313" s="7">
        <v>1223600</v>
      </c>
      <c r="R313" s="7"/>
      <c r="S313" s="7"/>
      <c r="T313" s="7"/>
      <c r="U313" s="7"/>
      <c r="V313" s="7">
        <v>1692940</v>
      </c>
      <c r="W313" s="7"/>
      <c r="X313" s="7"/>
      <c r="Y313" s="7"/>
      <c r="Z313" s="7">
        <v>568230</v>
      </c>
      <c r="AA313" s="7">
        <v>308760</v>
      </c>
      <c r="AB313" s="7"/>
      <c r="AC313" s="7">
        <v>587670</v>
      </c>
      <c r="AD313" s="7">
        <v>82000</v>
      </c>
      <c r="AE313" s="7"/>
      <c r="AF313" s="7"/>
      <c r="AG313" s="7"/>
      <c r="AH313" s="7"/>
      <c r="AI313" s="7">
        <v>4996777</v>
      </c>
      <c r="AJ313" s="7">
        <v>1420040</v>
      </c>
      <c r="AK313" s="7"/>
      <c r="AL313" s="7">
        <v>5673950</v>
      </c>
      <c r="AM313" s="7">
        <v>1088300</v>
      </c>
      <c r="AN313" s="7">
        <v>76450</v>
      </c>
      <c r="AO313" s="7">
        <v>40320</v>
      </c>
      <c r="AP313" s="7"/>
      <c r="AQ313" s="7"/>
      <c r="AR313" s="7"/>
      <c r="AS313" s="7">
        <v>558383</v>
      </c>
      <c r="AT313" s="7"/>
      <c r="AU313" s="7"/>
      <c r="AV313" s="7"/>
      <c r="AW313" s="7">
        <v>402400</v>
      </c>
      <c r="AX313" s="7"/>
      <c r="AY313" s="7">
        <f t="shared" si="251"/>
        <v>17</v>
      </c>
      <c r="BA313">
        <f t="shared" si="252"/>
        <v>28074559</v>
      </c>
      <c r="BB313" t="str">
        <f t="shared" si="253"/>
        <v>BORRERO DE TORRES ROSALBA</v>
      </c>
      <c r="BC313">
        <f t="shared" si="254"/>
        <v>0</v>
      </c>
      <c r="BD313">
        <f t="shared" si="204"/>
        <v>0</v>
      </c>
      <c r="BE313">
        <f t="shared" si="205"/>
        <v>0</v>
      </c>
      <c r="BF313">
        <f t="shared" si="206"/>
        <v>0</v>
      </c>
      <c r="BG313">
        <f t="shared" si="207"/>
        <v>0</v>
      </c>
      <c r="BH313">
        <f t="shared" si="208"/>
        <v>14.254398191922455</v>
      </c>
      <c r="BI313">
        <f t="shared" si="209"/>
        <v>12.994532278619134</v>
      </c>
      <c r="BJ313">
        <f t="shared" si="210"/>
        <v>0</v>
      </c>
      <c r="BK313">
        <f t="shared" si="211"/>
        <v>0</v>
      </c>
      <c r="BL313">
        <f t="shared" si="212"/>
        <v>0</v>
      </c>
      <c r="BM313">
        <f t="shared" si="213"/>
        <v>0</v>
      </c>
      <c r="BN313">
        <f t="shared" si="214"/>
        <v>0</v>
      </c>
      <c r="BO313">
        <f t="shared" si="215"/>
        <v>0</v>
      </c>
      <c r="BP313">
        <f t="shared" si="216"/>
        <v>13.875966694999709</v>
      </c>
      <c r="BQ313">
        <f t="shared" si="217"/>
        <v>14.017308708519094</v>
      </c>
      <c r="BR313">
        <f t="shared" si="218"/>
        <v>0</v>
      </c>
      <c r="BS313">
        <f t="shared" si="219"/>
        <v>0</v>
      </c>
      <c r="BT313">
        <f t="shared" si="220"/>
        <v>0</v>
      </c>
      <c r="BU313">
        <f t="shared" si="221"/>
        <v>0</v>
      </c>
      <c r="BV313">
        <f t="shared" si="222"/>
        <v>14.341977811128219</v>
      </c>
      <c r="BW313">
        <f t="shared" si="223"/>
        <v>0</v>
      </c>
      <c r="BX313">
        <f t="shared" si="224"/>
        <v>0</v>
      </c>
      <c r="BY313">
        <f t="shared" si="225"/>
        <v>0</v>
      </c>
      <c r="BZ313">
        <f t="shared" si="226"/>
        <v>13.250283305168113</v>
      </c>
      <c r="CA313">
        <f t="shared" si="227"/>
        <v>12.640322793820044</v>
      </c>
      <c r="CB313">
        <f t="shared" si="228"/>
        <v>0</v>
      </c>
      <c r="CC313">
        <f t="shared" si="229"/>
        <v>13.28392254647938</v>
      </c>
      <c r="CD313">
        <f t="shared" si="230"/>
        <v>11.314486721293981</v>
      </c>
      <c r="CE313">
        <f t="shared" si="231"/>
        <v>0</v>
      </c>
      <c r="CF313">
        <f t="shared" si="232"/>
        <v>0</v>
      </c>
      <c r="CG313">
        <f t="shared" si="233"/>
        <v>0</v>
      </c>
      <c r="CH313">
        <f t="shared" si="234"/>
        <v>0</v>
      </c>
      <c r="CI313">
        <f t="shared" si="235"/>
        <v>15.424303862683455</v>
      </c>
      <c r="CJ313">
        <f t="shared" si="236"/>
        <v>14.166196302400056</v>
      </c>
      <c r="CK313">
        <f t="shared" si="237"/>
        <v>0</v>
      </c>
      <c r="CL313">
        <f t="shared" si="238"/>
        <v>15.551396258430669</v>
      </c>
      <c r="CM313">
        <f t="shared" si="239"/>
        <v>13.900128322548015</v>
      </c>
      <c r="CN313">
        <f t="shared" si="240"/>
        <v>11.244405291716395</v>
      </c>
      <c r="CO313">
        <f t="shared" si="241"/>
        <v>10.604627704024997</v>
      </c>
      <c r="CP313">
        <f t="shared" si="242"/>
        <v>0</v>
      </c>
      <c r="CQ313">
        <f t="shared" si="243"/>
        <v>0</v>
      </c>
      <c r="CR313">
        <f t="shared" si="244"/>
        <v>0</v>
      </c>
      <c r="CS313">
        <f t="shared" si="245"/>
        <v>13.232802176724658</v>
      </c>
      <c r="CT313">
        <f t="shared" si="246"/>
        <v>0</v>
      </c>
      <c r="CU313">
        <f t="shared" si="247"/>
        <v>0</v>
      </c>
      <c r="CV313">
        <f t="shared" si="248"/>
        <v>0</v>
      </c>
      <c r="CW313">
        <f t="shared" si="249"/>
        <v>12.905204382854041</v>
      </c>
      <c r="CX313">
        <f t="shared" si="250"/>
        <v>0</v>
      </c>
    </row>
    <row r="314" spans="1:102" x14ac:dyDescent="0.25">
      <c r="A314">
        <v>43534147</v>
      </c>
      <c r="B314" s="6" t="s">
        <v>392</v>
      </c>
      <c r="C314" s="7"/>
      <c r="D314" s="7"/>
      <c r="E314" s="7"/>
      <c r="F314" s="7"/>
      <c r="G314" s="7"/>
      <c r="H314" s="7">
        <v>717270</v>
      </c>
      <c r="I314" s="7"/>
      <c r="J314" s="7">
        <v>216180</v>
      </c>
      <c r="K314" s="7"/>
      <c r="L314" s="7">
        <v>459870</v>
      </c>
      <c r="M314" s="7"/>
      <c r="N314" s="7">
        <v>56000</v>
      </c>
      <c r="O314" s="7"/>
      <c r="P314" s="7">
        <v>349450</v>
      </c>
      <c r="Q314" s="7">
        <v>854040</v>
      </c>
      <c r="R314" s="7"/>
      <c r="S314" s="7"/>
      <c r="T314" s="7"/>
      <c r="U314" s="7"/>
      <c r="V314" s="7">
        <v>116340</v>
      </c>
      <c r="W314" s="7"/>
      <c r="X314" s="7"/>
      <c r="Y314" s="7"/>
      <c r="Z314" s="7">
        <v>1151590</v>
      </c>
      <c r="AA314" s="7">
        <v>1283840</v>
      </c>
      <c r="AB314" s="7"/>
      <c r="AC314" s="7"/>
      <c r="AD314" s="7"/>
      <c r="AE314" s="7"/>
      <c r="AF314" s="7">
        <v>54240</v>
      </c>
      <c r="AG314" s="7"/>
      <c r="AH314" s="7"/>
      <c r="AI314" s="7">
        <v>438297</v>
      </c>
      <c r="AJ314" s="7">
        <v>276000</v>
      </c>
      <c r="AK314" s="7"/>
      <c r="AL314" s="7">
        <v>659850</v>
      </c>
      <c r="AM314" s="7">
        <v>203350</v>
      </c>
      <c r="AN314" s="7"/>
      <c r="AO314" s="7">
        <v>688080</v>
      </c>
      <c r="AP314" s="7"/>
      <c r="AQ314" s="7">
        <v>442060</v>
      </c>
      <c r="AR314" s="7"/>
      <c r="AS314" s="7"/>
      <c r="AT314" s="7"/>
      <c r="AU314" s="7"/>
      <c r="AV314" s="7"/>
      <c r="AW314" s="7">
        <v>225700</v>
      </c>
      <c r="AX314" s="7"/>
      <c r="AY314" s="7">
        <f t="shared" si="251"/>
        <v>17</v>
      </c>
      <c r="BA314">
        <f t="shared" si="252"/>
        <v>43534147</v>
      </c>
      <c r="BB314" t="str">
        <f t="shared" si="253"/>
        <v>BOTERO GOMEZ GLADYS DEL SOCORRO</v>
      </c>
      <c r="BC314">
        <f t="shared" si="254"/>
        <v>0</v>
      </c>
      <c r="BD314">
        <f t="shared" si="204"/>
        <v>0</v>
      </c>
      <c r="BE314">
        <f t="shared" si="205"/>
        <v>0</v>
      </c>
      <c r="BF314">
        <f t="shared" si="206"/>
        <v>0</v>
      </c>
      <c r="BG314">
        <f t="shared" si="207"/>
        <v>0</v>
      </c>
      <c r="BH314">
        <f t="shared" si="208"/>
        <v>13.483209011909253</v>
      </c>
      <c r="BI314">
        <f t="shared" si="209"/>
        <v>0</v>
      </c>
      <c r="BJ314">
        <f t="shared" si="210"/>
        <v>12.283871298734311</v>
      </c>
      <c r="BK314">
        <f t="shared" si="211"/>
        <v>0</v>
      </c>
      <c r="BL314">
        <f t="shared" si="212"/>
        <v>13.038701294353482</v>
      </c>
      <c r="BM314">
        <f t="shared" si="213"/>
        <v>0</v>
      </c>
      <c r="BN314">
        <f t="shared" si="214"/>
        <v>10.933124826700707</v>
      </c>
      <c r="BO314">
        <f t="shared" si="215"/>
        <v>0</v>
      </c>
      <c r="BP314">
        <f t="shared" si="216"/>
        <v>12.764118630540899</v>
      </c>
      <c r="BQ314">
        <f t="shared" si="217"/>
        <v>13.657734480985976</v>
      </c>
      <c r="BR314">
        <f t="shared" si="218"/>
        <v>0</v>
      </c>
      <c r="BS314">
        <f t="shared" si="219"/>
        <v>0</v>
      </c>
      <c r="BT314">
        <f t="shared" si="220"/>
        <v>0</v>
      </c>
      <c r="BU314">
        <f t="shared" si="221"/>
        <v>0</v>
      </c>
      <c r="BV314">
        <f t="shared" si="222"/>
        <v>11.664280812923771</v>
      </c>
      <c r="BW314">
        <f t="shared" si="223"/>
        <v>0</v>
      </c>
      <c r="BX314">
        <f t="shared" si="224"/>
        <v>0</v>
      </c>
      <c r="BY314">
        <f t="shared" si="225"/>
        <v>0</v>
      </c>
      <c r="BZ314">
        <f t="shared" si="226"/>
        <v>13.956655022476003</v>
      </c>
      <c r="CA314">
        <f t="shared" si="227"/>
        <v>14.065366923788556</v>
      </c>
      <c r="CB314">
        <f t="shared" si="228"/>
        <v>0</v>
      </c>
      <c r="CC314">
        <f t="shared" si="229"/>
        <v>0</v>
      </c>
      <c r="CD314">
        <f t="shared" si="230"/>
        <v>0</v>
      </c>
      <c r="CE314">
        <f t="shared" si="231"/>
        <v>0</v>
      </c>
      <c r="CF314">
        <f t="shared" si="232"/>
        <v>10.901192359022497</v>
      </c>
      <c r="CG314">
        <f t="shared" si="233"/>
        <v>0</v>
      </c>
      <c r="CH314">
        <f t="shared" si="234"/>
        <v>0</v>
      </c>
      <c r="CI314">
        <f t="shared" si="235"/>
        <v>12.990654323311844</v>
      </c>
      <c r="CJ314">
        <f t="shared" si="236"/>
        <v>12.52815976788113</v>
      </c>
      <c r="CK314">
        <f t="shared" si="237"/>
        <v>0</v>
      </c>
      <c r="CL314">
        <f t="shared" si="238"/>
        <v>13.399769330939773</v>
      </c>
      <c r="CM314">
        <f t="shared" si="239"/>
        <v>12.222688828952981</v>
      </c>
      <c r="CN314">
        <f t="shared" si="240"/>
        <v>0</v>
      </c>
      <c r="CO314">
        <f t="shared" si="241"/>
        <v>13.441661842543686</v>
      </c>
      <c r="CP314">
        <f t="shared" si="242"/>
        <v>0</v>
      </c>
      <c r="CQ314">
        <f t="shared" si="243"/>
        <v>12.999203160587236</v>
      </c>
      <c r="CR314">
        <f t="shared" si="244"/>
        <v>0</v>
      </c>
      <c r="CS314">
        <f t="shared" si="245"/>
        <v>0</v>
      </c>
      <c r="CT314">
        <f t="shared" si="246"/>
        <v>0</v>
      </c>
      <c r="CU314">
        <f t="shared" si="247"/>
        <v>0</v>
      </c>
      <c r="CV314">
        <f t="shared" si="248"/>
        <v>0</v>
      </c>
      <c r="CW314">
        <f t="shared" si="249"/>
        <v>12.326966393455979</v>
      </c>
      <c r="CX314">
        <f t="shared" si="250"/>
        <v>0</v>
      </c>
    </row>
    <row r="315" spans="1:102" x14ac:dyDescent="0.25">
      <c r="A315">
        <v>79446928</v>
      </c>
      <c r="B315" s="6" t="s">
        <v>393</v>
      </c>
      <c r="C315" s="7"/>
      <c r="D315" s="7"/>
      <c r="E315" s="7">
        <v>77810</v>
      </c>
      <c r="F315" s="7"/>
      <c r="G315" s="7">
        <v>726235</v>
      </c>
      <c r="H315" s="7">
        <v>265503</v>
      </c>
      <c r="I315" s="7"/>
      <c r="J315" s="7">
        <v>171720</v>
      </c>
      <c r="K315" s="7">
        <v>59620</v>
      </c>
      <c r="L315" s="7">
        <v>269660</v>
      </c>
      <c r="M315" s="7"/>
      <c r="N315" s="7"/>
      <c r="O315" s="7"/>
      <c r="P315" s="7">
        <v>246910</v>
      </c>
      <c r="Q315" s="7"/>
      <c r="R315" s="7">
        <v>-142235</v>
      </c>
      <c r="S315" s="7"/>
      <c r="T315" s="7">
        <v>10490</v>
      </c>
      <c r="U315" s="7">
        <v>1870855</v>
      </c>
      <c r="V315" s="7"/>
      <c r="W315" s="7"/>
      <c r="X315" s="7"/>
      <c r="Y315" s="7"/>
      <c r="Z315" s="7">
        <v>1033318</v>
      </c>
      <c r="AA315" s="7"/>
      <c r="AB315" s="7"/>
      <c r="AC315" s="7">
        <v>2325820</v>
      </c>
      <c r="AD315" s="7">
        <v>245010</v>
      </c>
      <c r="AE315" s="7"/>
      <c r="AF315" s="7">
        <v>54240</v>
      </c>
      <c r="AG315" s="7"/>
      <c r="AH315" s="7"/>
      <c r="AI315" s="7">
        <v>7621066</v>
      </c>
      <c r="AJ315" s="7">
        <v>-166125</v>
      </c>
      <c r="AK315" s="7"/>
      <c r="AL315" s="7">
        <v>17066744</v>
      </c>
      <c r="AM315" s="7">
        <v>568130</v>
      </c>
      <c r="AN315" s="7"/>
      <c r="AO315" s="7"/>
      <c r="AP315" s="7"/>
      <c r="AQ315" s="7">
        <v>198883</v>
      </c>
      <c r="AR315" s="7"/>
      <c r="AS315" s="7">
        <v>59780</v>
      </c>
      <c r="AT315" s="7"/>
      <c r="AU315" s="7"/>
      <c r="AV315" s="7"/>
      <c r="AW315" s="7"/>
      <c r="AX315" s="7">
        <v>821140</v>
      </c>
      <c r="AY315" s="7">
        <f t="shared" si="251"/>
        <v>21</v>
      </c>
      <c r="BA315">
        <f t="shared" si="252"/>
        <v>79446928</v>
      </c>
      <c r="BB315" t="str">
        <f t="shared" si="253"/>
        <v>BOTERO JARAMILLO FERNAN</v>
      </c>
      <c r="BC315">
        <f t="shared" si="254"/>
        <v>0</v>
      </c>
      <c r="BD315">
        <f t="shared" si="204"/>
        <v>0</v>
      </c>
      <c r="BE315">
        <f t="shared" si="205"/>
        <v>11.262038088346925</v>
      </c>
      <c r="BF315">
        <f t="shared" si="206"/>
        <v>0</v>
      </c>
      <c r="BG315">
        <f t="shared" si="207"/>
        <v>13.495630309854018</v>
      </c>
      <c r="BH315">
        <f t="shared" si="208"/>
        <v>12.489385185464013</v>
      </c>
      <c r="BI315">
        <f t="shared" si="209"/>
        <v>0</v>
      </c>
      <c r="BJ315">
        <f t="shared" si="210"/>
        <v>12.053626345755037</v>
      </c>
      <c r="BK315">
        <f t="shared" si="211"/>
        <v>10.995763139986401</v>
      </c>
      <c r="BL315">
        <f t="shared" si="212"/>
        <v>12.504920893554697</v>
      </c>
      <c r="BM315">
        <f t="shared" si="213"/>
        <v>0</v>
      </c>
      <c r="BN315">
        <f t="shared" si="214"/>
        <v>0</v>
      </c>
      <c r="BO315">
        <f t="shared" si="215"/>
        <v>0</v>
      </c>
      <c r="BP315">
        <f t="shared" si="216"/>
        <v>12.416783226791225</v>
      </c>
      <c r="BQ315">
        <f t="shared" si="217"/>
        <v>0</v>
      </c>
      <c r="BR315">
        <f t="shared" si="218"/>
        <v>0</v>
      </c>
      <c r="BS315">
        <f t="shared" si="219"/>
        <v>0</v>
      </c>
      <c r="BT315">
        <f t="shared" si="220"/>
        <v>9.2582730257314854</v>
      </c>
      <c r="BU315">
        <f t="shared" si="221"/>
        <v>14.441906638104058</v>
      </c>
      <c r="BV315">
        <f t="shared" si="222"/>
        <v>0</v>
      </c>
      <c r="BW315">
        <f t="shared" si="223"/>
        <v>0</v>
      </c>
      <c r="BX315">
        <f t="shared" si="224"/>
        <v>0</v>
      </c>
      <c r="BY315">
        <f t="shared" si="225"/>
        <v>0</v>
      </c>
      <c r="BZ315">
        <f t="shared" si="226"/>
        <v>13.848286509723319</v>
      </c>
      <c r="CA315">
        <f t="shared" si="227"/>
        <v>0</v>
      </c>
      <c r="CB315">
        <f t="shared" si="228"/>
        <v>0</v>
      </c>
      <c r="CC315">
        <f t="shared" si="229"/>
        <v>14.659583652951577</v>
      </c>
      <c r="CD315">
        <f t="shared" si="230"/>
        <v>12.409058386478165</v>
      </c>
      <c r="CE315">
        <f t="shared" si="231"/>
        <v>0</v>
      </c>
      <c r="CF315">
        <f t="shared" si="232"/>
        <v>10.901192359022497</v>
      </c>
      <c r="CG315">
        <f t="shared" si="233"/>
        <v>0</v>
      </c>
      <c r="CH315">
        <f t="shared" si="234"/>
        <v>0</v>
      </c>
      <c r="CI315">
        <f t="shared" si="235"/>
        <v>15.846426944106788</v>
      </c>
      <c r="CJ315">
        <f t="shared" si="236"/>
        <v>0</v>
      </c>
      <c r="CK315">
        <f t="shared" si="237"/>
        <v>0</v>
      </c>
      <c r="CL315">
        <f t="shared" si="238"/>
        <v>16.652642391174844</v>
      </c>
      <c r="CM315">
        <f t="shared" si="239"/>
        <v>13.250107304914218</v>
      </c>
      <c r="CN315">
        <f t="shared" si="240"/>
        <v>0</v>
      </c>
      <c r="CO315">
        <f t="shared" si="241"/>
        <v>0</v>
      </c>
      <c r="CP315">
        <f t="shared" si="242"/>
        <v>0</v>
      </c>
      <c r="CQ315">
        <f t="shared" si="243"/>
        <v>12.200477019173015</v>
      </c>
      <c r="CR315">
        <f t="shared" si="244"/>
        <v>0</v>
      </c>
      <c r="CS315">
        <f t="shared" si="245"/>
        <v>10.998443163700694</v>
      </c>
      <c r="CT315">
        <f t="shared" si="246"/>
        <v>0</v>
      </c>
      <c r="CU315">
        <f t="shared" si="247"/>
        <v>0</v>
      </c>
      <c r="CV315">
        <f t="shared" si="248"/>
        <v>0</v>
      </c>
      <c r="CW315">
        <f t="shared" si="249"/>
        <v>0</v>
      </c>
      <c r="CX315">
        <f t="shared" si="250"/>
        <v>13.618450115466953</v>
      </c>
    </row>
    <row r="316" spans="1:102" x14ac:dyDescent="0.25">
      <c r="A316">
        <v>1019007819</v>
      </c>
      <c r="B316" s="6" t="s">
        <v>394</v>
      </c>
      <c r="C316" s="7"/>
      <c r="D316" s="7"/>
      <c r="E316" s="7"/>
      <c r="F316" s="7"/>
      <c r="G316" s="7"/>
      <c r="H316" s="7"/>
      <c r="I316" s="7"/>
      <c r="J316" s="7"/>
      <c r="K316" s="7"/>
      <c r="L316" s="7">
        <v>39620</v>
      </c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>
        <v>77190</v>
      </c>
      <c r="AA316" s="7"/>
      <c r="AB316" s="7"/>
      <c r="AC316" s="7"/>
      <c r="AD316" s="7"/>
      <c r="AE316" s="7"/>
      <c r="AF316" s="7"/>
      <c r="AG316" s="7"/>
      <c r="AH316" s="7"/>
      <c r="AI316" s="7">
        <v>305100</v>
      </c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>
        <f t="shared" si="251"/>
        <v>3</v>
      </c>
      <c r="BA316">
        <f t="shared" si="252"/>
        <v>1019007819</v>
      </c>
      <c r="BB316" t="str">
        <f t="shared" si="253"/>
        <v>BOTERO MOTTA PABLO HERNANDO</v>
      </c>
      <c r="BC316">
        <f t="shared" si="254"/>
        <v>0</v>
      </c>
      <c r="BD316">
        <f t="shared" si="204"/>
        <v>0</v>
      </c>
      <c r="BE316">
        <f t="shared" si="205"/>
        <v>0</v>
      </c>
      <c r="BF316">
        <f t="shared" si="206"/>
        <v>0</v>
      </c>
      <c r="BG316">
        <f t="shared" si="207"/>
        <v>0</v>
      </c>
      <c r="BH316">
        <f t="shared" si="208"/>
        <v>0</v>
      </c>
      <c r="BI316">
        <f t="shared" si="209"/>
        <v>0</v>
      </c>
      <c r="BJ316">
        <f t="shared" si="210"/>
        <v>0</v>
      </c>
      <c r="BK316">
        <f t="shared" si="211"/>
        <v>0</v>
      </c>
      <c r="BL316">
        <f t="shared" si="212"/>
        <v>10.587114559711914</v>
      </c>
      <c r="BM316">
        <f t="shared" si="213"/>
        <v>0</v>
      </c>
      <c r="BN316">
        <f t="shared" si="214"/>
        <v>0</v>
      </c>
      <c r="BO316">
        <f t="shared" si="215"/>
        <v>0</v>
      </c>
      <c r="BP316">
        <f t="shared" si="216"/>
        <v>0</v>
      </c>
      <c r="BQ316">
        <f t="shared" si="217"/>
        <v>0</v>
      </c>
      <c r="BR316">
        <f t="shared" si="218"/>
        <v>0</v>
      </c>
      <c r="BS316">
        <f t="shared" si="219"/>
        <v>0</v>
      </c>
      <c r="BT316">
        <f t="shared" si="220"/>
        <v>0</v>
      </c>
      <c r="BU316">
        <f t="shared" si="221"/>
        <v>0</v>
      </c>
      <c r="BV316">
        <f t="shared" si="222"/>
        <v>0</v>
      </c>
      <c r="BW316">
        <f t="shared" si="223"/>
        <v>0</v>
      </c>
      <c r="BX316">
        <f t="shared" si="224"/>
        <v>0</v>
      </c>
      <c r="BY316">
        <f t="shared" si="225"/>
        <v>0</v>
      </c>
      <c r="BZ316">
        <f t="shared" si="226"/>
        <v>11.254038148905973</v>
      </c>
      <c r="CA316">
        <f t="shared" si="227"/>
        <v>0</v>
      </c>
      <c r="CB316">
        <f t="shared" si="228"/>
        <v>0</v>
      </c>
      <c r="CC316">
        <f t="shared" si="229"/>
        <v>0</v>
      </c>
      <c r="CD316">
        <f t="shared" si="230"/>
        <v>0</v>
      </c>
      <c r="CE316">
        <f t="shared" si="231"/>
        <v>0</v>
      </c>
      <c r="CF316">
        <f t="shared" si="232"/>
        <v>0</v>
      </c>
      <c r="CG316">
        <f t="shared" si="233"/>
        <v>0</v>
      </c>
      <c r="CH316">
        <f t="shared" si="234"/>
        <v>0</v>
      </c>
      <c r="CI316">
        <f t="shared" si="235"/>
        <v>12.628398148313286</v>
      </c>
      <c r="CJ316">
        <f t="shared" si="236"/>
        <v>0</v>
      </c>
      <c r="CK316">
        <f t="shared" si="237"/>
        <v>0</v>
      </c>
      <c r="CL316">
        <f t="shared" si="238"/>
        <v>0</v>
      </c>
      <c r="CM316">
        <f t="shared" si="239"/>
        <v>0</v>
      </c>
      <c r="CN316">
        <f t="shared" si="240"/>
        <v>0</v>
      </c>
      <c r="CO316">
        <f t="shared" si="241"/>
        <v>0</v>
      </c>
      <c r="CP316">
        <f t="shared" si="242"/>
        <v>0</v>
      </c>
      <c r="CQ316">
        <f t="shared" si="243"/>
        <v>0</v>
      </c>
      <c r="CR316">
        <f t="shared" si="244"/>
        <v>0</v>
      </c>
      <c r="CS316">
        <f t="shared" si="245"/>
        <v>0</v>
      </c>
      <c r="CT316">
        <f t="shared" si="246"/>
        <v>0</v>
      </c>
      <c r="CU316">
        <f t="shared" si="247"/>
        <v>0</v>
      </c>
      <c r="CV316">
        <f t="shared" si="248"/>
        <v>0</v>
      </c>
      <c r="CW316">
        <f t="shared" si="249"/>
        <v>0</v>
      </c>
      <c r="CX316">
        <f t="shared" si="250"/>
        <v>0</v>
      </c>
    </row>
    <row r="317" spans="1:102" x14ac:dyDescent="0.25">
      <c r="A317">
        <v>71775726</v>
      </c>
      <c r="B317" s="6" t="s">
        <v>395</v>
      </c>
      <c r="C317" s="7"/>
      <c r="D317" s="7"/>
      <c r="E317" s="7"/>
      <c r="F317" s="7">
        <v>81520</v>
      </c>
      <c r="G317" s="7"/>
      <c r="H317" s="7">
        <v>1985770</v>
      </c>
      <c r="I317" s="7">
        <v>154000</v>
      </c>
      <c r="J317" s="7">
        <v>41400</v>
      </c>
      <c r="K317" s="7"/>
      <c r="L317" s="7">
        <v>332680</v>
      </c>
      <c r="M317" s="7"/>
      <c r="N317" s="7"/>
      <c r="O317" s="7"/>
      <c r="P317" s="7">
        <v>103080</v>
      </c>
      <c r="Q317" s="7">
        <v>1592500</v>
      </c>
      <c r="R317" s="7">
        <v>86170</v>
      </c>
      <c r="S317" s="7"/>
      <c r="T317" s="7"/>
      <c r="U317" s="7"/>
      <c r="V317" s="7">
        <v>2670810</v>
      </c>
      <c r="W317" s="7"/>
      <c r="X317" s="7"/>
      <c r="Y317" s="7">
        <v>148680</v>
      </c>
      <c r="Z317" s="7">
        <v>2378940</v>
      </c>
      <c r="AA317" s="7">
        <v>906570</v>
      </c>
      <c r="AB317" s="7">
        <v>33980</v>
      </c>
      <c r="AC317" s="7"/>
      <c r="AD317" s="7">
        <v>289000</v>
      </c>
      <c r="AE317" s="7"/>
      <c r="AF317" s="7">
        <v>162720</v>
      </c>
      <c r="AG317" s="7"/>
      <c r="AH317" s="7"/>
      <c r="AI317" s="7">
        <v>5700307</v>
      </c>
      <c r="AJ317" s="7">
        <v>1595920</v>
      </c>
      <c r="AK317" s="7"/>
      <c r="AL317" s="7">
        <v>3996710</v>
      </c>
      <c r="AM317" s="7">
        <v>881350</v>
      </c>
      <c r="AN317" s="7">
        <v>116972</v>
      </c>
      <c r="AO317" s="7">
        <v>124320</v>
      </c>
      <c r="AP317" s="7">
        <v>234150</v>
      </c>
      <c r="AQ317" s="7">
        <v>1215120</v>
      </c>
      <c r="AR317" s="7">
        <v>41940</v>
      </c>
      <c r="AS317" s="7"/>
      <c r="AT317" s="7">
        <v>1619592</v>
      </c>
      <c r="AU317" s="7"/>
      <c r="AV317" s="7"/>
      <c r="AW317" s="7">
        <v>663530</v>
      </c>
      <c r="AX317" s="7">
        <v>255290</v>
      </c>
      <c r="AY317" s="7">
        <f t="shared" si="251"/>
        <v>27</v>
      </c>
      <c r="BA317">
        <f t="shared" si="252"/>
        <v>71775726</v>
      </c>
      <c r="BB317" t="str">
        <f t="shared" si="253"/>
        <v>BOTERO OSSA DIEGO ALEJANDRO</v>
      </c>
      <c r="BC317">
        <f t="shared" si="254"/>
        <v>0</v>
      </c>
      <c r="BD317">
        <f t="shared" si="204"/>
        <v>0</v>
      </c>
      <c r="BE317">
        <f t="shared" si="205"/>
        <v>0</v>
      </c>
      <c r="BF317">
        <f t="shared" si="206"/>
        <v>11.30861593474973</v>
      </c>
      <c r="BG317">
        <f t="shared" si="207"/>
        <v>0</v>
      </c>
      <c r="BH317">
        <f t="shared" si="208"/>
        <v>14.501517809788824</v>
      </c>
      <c r="BI317">
        <f t="shared" si="209"/>
        <v>11.944714374881176</v>
      </c>
      <c r="BJ317">
        <f t="shared" si="210"/>
        <v>10.63106031411106</v>
      </c>
      <c r="BK317">
        <f t="shared" si="211"/>
        <v>0</v>
      </c>
      <c r="BL317">
        <f t="shared" si="212"/>
        <v>12.714939351869653</v>
      </c>
      <c r="BM317">
        <f t="shared" si="213"/>
        <v>0</v>
      </c>
      <c r="BN317">
        <f t="shared" si="214"/>
        <v>0</v>
      </c>
      <c r="BO317">
        <f t="shared" si="215"/>
        <v>0</v>
      </c>
      <c r="BP317">
        <f t="shared" si="216"/>
        <v>11.543270365922194</v>
      </c>
      <c r="BQ317">
        <f t="shared" si="217"/>
        <v>14.280816294371743</v>
      </c>
      <c r="BR317">
        <f t="shared" si="218"/>
        <v>11.364088973133402</v>
      </c>
      <c r="BS317">
        <f t="shared" si="219"/>
        <v>0</v>
      </c>
      <c r="BT317">
        <f t="shared" si="220"/>
        <v>0</v>
      </c>
      <c r="BU317">
        <f t="shared" si="221"/>
        <v>0</v>
      </c>
      <c r="BV317">
        <f t="shared" si="222"/>
        <v>14.797892729573514</v>
      </c>
      <c r="BW317">
        <f t="shared" si="223"/>
        <v>0</v>
      </c>
      <c r="BX317">
        <f t="shared" si="224"/>
        <v>0</v>
      </c>
      <c r="BY317">
        <f t="shared" si="225"/>
        <v>11.909558350242753</v>
      </c>
      <c r="BZ317">
        <f t="shared" si="226"/>
        <v>14.682165988641286</v>
      </c>
      <c r="CA317">
        <f t="shared" si="227"/>
        <v>13.71742462933112</v>
      </c>
      <c r="CB317">
        <f t="shared" si="228"/>
        <v>10.433556823868823</v>
      </c>
      <c r="CC317">
        <f t="shared" si="229"/>
        <v>0</v>
      </c>
      <c r="CD317">
        <f t="shared" si="230"/>
        <v>12.574185427296195</v>
      </c>
      <c r="CE317">
        <f t="shared" si="231"/>
        <v>0</v>
      </c>
      <c r="CF317">
        <f t="shared" si="232"/>
        <v>11.999792356789561</v>
      </c>
      <c r="CG317">
        <f t="shared" si="233"/>
        <v>0</v>
      </c>
      <c r="CH317">
        <f t="shared" si="234"/>
        <v>0</v>
      </c>
      <c r="CI317">
        <f t="shared" si="235"/>
        <v>15.556030766432656</v>
      </c>
      <c r="CJ317">
        <f t="shared" si="236"/>
        <v>14.28296155701992</v>
      </c>
      <c r="CK317">
        <f t="shared" si="237"/>
        <v>0</v>
      </c>
      <c r="CL317">
        <f t="shared" si="238"/>
        <v>15.200982330851213</v>
      </c>
      <c r="CM317">
        <f t="shared" si="239"/>
        <v>13.689211236470477</v>
      </c>
      <c r="CN317">
        <f t="shared" si="240"/>
        <v>11.669698417917807</v>
      </c>
      <c r="CO317">
        <f t="shared" si="241"/>
        <v>11.730622209327167</v>
      </c>
      <c r="CP317">
        <f t="shared" si="242"/>
        <v>12.363721485369171</v>
      </c>
      <c r="CQ317">
        <f t="shared" si="243"/>
        <v>14.010354218275548</v>
      </c>
      <c r="CR317">
        <f t="shared" si="244"/>
        <v>10.644019147757733</v>
      </c>
      <c r="CS317">
        <f t="shared" si="245"/>
        <v>0</v>
      </c>
      <c r="CT317">
        <f t="shared" si="246"/>
        <v>14.297685441075975</v>
      </c>
      <c r="CU317">
        <f t="shared" si="247"/>
        <v>0</v>
      </c>
      <c r="CV317">
        <f t="shared" si="248"/>
        <v>0</v>
      </c>
      <c r="CW317">
        <f t="shared" si="249"/>
        <v>13.405330853592128</v>
      </c>
      <c r="CX317">
        <f t="shared" si="250"/>
        <v>12.450159349964238</v>
      </c>
    </row>
    <row r="318" spans="1:102" x14ac:dyDescent="0.25">
      <c r="A318">
        <v>1014181000</v>
      </c>
      <c r="B318" s="6" t="s">
        <v>396</v>
      </c>
      <c r="C318" s="7"/>
      <c r="D318" s="7"/>
      <c r="E318" s="7"/>
      <c r="F318" s="7"/>
      <c r="G318" s="7"/>
      <c r="H318" s="7">
        <v>28680</v>
      </c>
      <c r="I318" s="7"/>
      <c r="J318" s="7"/>
      <c r="K318" s="7"/>
      <c r="L318" s="7"/>
      <c r="M318" s="7"/>
      <c r="N318" s="7"/>
      <c r="O318" s="7"/>
      <c r="P318" s="7"/>
      <c r="Q318" s="7"/>
      <c r="R318" s="7">
        <v>28250</v>
      </c>
      <c r="S318" s="7"/>
      <c r="T318" s="7"/>
      <c r="U318" s="7"/>
      <c r="V318" s="7"/>
      <c r="W318" s="7"/>
      <c r="X318" s="7"/>
      <c r="Y318" s="7"/>
      <c r="Z318" s="7"/>
      <c r="AA318" s="7">
        <v>24600</v>
      </c>
      <c r="AB318" s="7"/>
      <c r="AC318" s="7"/>
      <c r="AD318" s="7"/>
      <c r="AE318" s="7"/>
      <c r="AF318" s="7"/>
      <c r="AG318" s="7"/>
      <c r="AH318" s="7"/>
      <c r="AI318" s="7">
        <v>534510</v>
      </c>
      <c r="AJ318" s="7"/>
      <c r="AK318" s="7"/>
      <c r="AL318" s="7">
        <v>43000</v>
      </c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>
        <f t="shared" si="251"/>
        <v>5</v>
      </c>
      <c r="BA318">
        <f t="shared" si="252"/>
        <v>1014181000</v>
      </c>
      <c r="BB318" t="str">
        <f t="shared" si="253"/>
        <v>BRAVO GARCIA MARIA ALEXANDRA</v>
      </c>
      <c r="BC318">
        <f t="shared" si="254"/>
        <v>0</v>
      </c>
      <c r="BD318">
        <f t="shared" si="204"/>
        <v>0</v>
      </c>
      <c r="BE318">
        <f t="shared" si="205"/>
        <v>0</v>
      </c>
      <c r="BF318">
        <f t="shared" si="206"/>
        <v>0</v>
      </c>
      <c r="BG318">
        <f t="shared" si="207"/>
        <v>0</v>
      </c>
      <c r="BH318">
        <f t="shared" si="208"/>
        <v>10.263990161609186</v>
      </c>
      <c r="BI318">
        <f t="shared" si="209"/>
        <v>0</v>
      </c>
      <c r="BJ318">
        <f t="shared" si="210"/>
        <v>0</v>
      </c>
      <c r="BK318">
        <f t="shared" si="211"/>
        <v>0</v>
      </c>
      <c r="BL318">
        <f t="shared" si="212"/>
        <v>0</v>
      </c>
      <c r="BM318">
        <f t="shared" si="213"/>
        <v>0</v>
      </c>
      <c r="BN318">
        <f t="shared" si="214"/>
        <v>0</v>
      </c>
      <c r="BO318">
        <f t="shared" si="215"/>
        <v>0</v>
      </c>
      <c r="BP318">
        <f t="shared" si="216"/>
        <v>0</v>
      </c>
      <c r="BQ318">
        <f t="shared" si="217"/>
        <v>0</v>
      </c>
      <c r="BR318">
        <f t="shared" si="218"/>
        <v>10.248884134178173</v>
      </c>
      <c r="BS318">
        <f t="shared" si="219"/>
        <v>0</v>
      </c>
      <c r="BT318">
        <f t="shared" si="220"/>
        <v>0</v>
      </c>
      <c r="BU318">
        <f t="shared" si="221"/>
        <v>0</v>
      </c>
      <c r="BV318">
        <f t="shared" si="222"/>
        <v>0</v>
      </c>
      <c r="BW318">
        <f t="shared" si="223"/>
        <v>0</v>
      </c>
      <c r="BX318">
        <f t="shared" si="224"/>
        <v>0</v>
      </c>
      <c r="BY318">
        <f t="shared" si="225"/>
        <v>0</v>
      </c>
      <c r="BZ318">
        <f t="shared" si="226"/>
        <v>0</v>
      </c>
      <c r="CA318">
        <f t="shared" si="227"/>
        <v>10.110542371500753</v>
      </c>
      <c r="CB318">
        <f t="shared" si="228"/>
        <v>0</v>
      </c>
      <c r="CC318">
        <f t="shared" si="229"/>
        <v>0</v>
      </c>
      <c r="CD318">
        <f t="shared" si="230"/>
        <v>0</v>
      </c>
      <c r="CE318">
        <f t="shared" si="231"/>
        <v>0</v>
      </c>
      <c r="CF318">
        <f t="shared" si="232"/>
        <v>0</v>
      </c>
      <c r="CG318">
        <f t="shared" si="233"/>
        <v>0</v>
      </c>
      <c r="CH318">
        <f t="shared" si="234"/>
        <v>0</v>
      </c>
      <c r="CI318">
        <f t="shared" si="235"/>
        <v>13.189107589216762</v>
      </c>
      <c r="CJ318">
        <f t="shared" si="236"/>
        <v>0</v>
      </c>
      <c r="CK318">
        <f t="shared" si="237"/>
        <v>0</v>
      </c>
      <c r="CL318">
        <f t="shared" si="238"/>
        <v>10.668978650219241</v>
      </c>
      <c r="CM318">
        <f t="shared" si="239"/>
        <v>0</v>
      </c>
      <c r="CN318">
        <f t="shared" si="240"/>
        <v>0</v>
      </c>
      <c r="CO318">
        <f t="shared" si="241"/>
        <v>0</v>
      </c>
      <c r="CP318">
        <f t="shared" si="242"/>
        <v>0</v>
      </c>
      <c r="CQ318">
        <f t="shared" si="243"/>
        <v>0</v>
      </c>
      <c r="CR318">
        <f t="shared" si="244"/>
        <v>0</v>
      </c>
      <c r="CS318">
        <f t="shared" si="245"/>
        <v>0</v>
      </c>
      <c r="CT318">
        <f t="shared" si="246"/>
        <v>0</v>
      </c>
      <c r="CU318">
        <f t="shared" si="247"/>
        <v>0</v>
      </c>
      <c r="CV318">
        <f t="shared" si="248"/>
        <v>0</v>
      </c>
      <c r="CW318">
        <f t="shared" si="249"/>
        <v>0</v>
      </c>
      <c r="CX318">
        <f t="shared" si="250"/>
        <v>0</v>
      </c>
    </row>
    <row r="319" spans="1:102" x14ac:dyDescent="0.25">
      <c r="A319">
        <v>1102804158</v>
      </c>
      <c r="B319" s="6" t="s">
        <v>397</v>
      </c>
      <c r="C319" s="7"/>
      <c r="D319" s="7"/>
      <c r="E319" s="7"/>
      <c r="F319" s="7"/>
      <c r="G319" s="7"/>
      <c r="H319" s="7">
        <v>512830</v>
      </c>
      <c r="I319" s="7"/>
      <c r="J319" s="7"/>
      <c r="K319" s="7"/>
      <c r="L319" s="7"/>
      <c r="M319" s="7"/>
      <c r="N319" s="7"/>
      <c r="O319" s="7"/>
      <c r="P319" s="7">
        <v>537240</v>
      </c>
      <c r="Q319" s="7">
        <v>105000</v>
      </c>
      <c r="R319" s="7"/>
      <c r="S319" s="7"/>
      <c r="T319" s="7"/>
      <c r="U319" s="7"/>
      <c r="V319" s="7">
        <v>549830</v>
      </c>
      <c r="W319" s="7"/>
      <c r="X319" s="7"/>
      <c r="Y319" s="7"/>
      <c r="Z319" s="7">
        <v>1647600</v>
      </c>
      <c r="AA319" s="7"/>
      <c r="AB319" s="7"/>
      <c r="AC319" s="7"/>
      <c r="AD319" s="7">
        <v>42000</v>
      </c>
      <c r="AE319" s="7"/>
      <c r="AF319" s="7"/>
      <c r="AG319" s="7"/>
      <c r="AH319" s="7"/>
      <c r="AI319" s="7">
        <v>108296</v>
      </c>
      <c r="AJ319" s="7"/>
      <c r="AK319" s="7"/>
      <c r="AL319" s="7">
        <v>455460</v>
      </c>
      <c r="AM319" s="7">
        <v>14410</v>
      </c>
      <c r="AN319" s="7"/>
      <c r="AO319" s="7"/>
      <c r="AP319" s="7"/>
      <c r="AQ319" s="7">
        <v>31520</v>
      </c>
      <c r="AR319" s="7"/>
      <c r="AS319" s="7"/>
      <c r="AT319" s="7"/>
      <c r="AU319" s="7"/>
      <c r="AV319" s="7">
        <v>87210</v>
      </c>
      <c r="AW319" s="7">
        <v>251720</v>
      </c>
      <c r="AX319" s="7"/>
      <c r="AY319" s="7">
        <f t="shared" si="251"/>
        <v>12</v>
      </c>
      <c r="BA319">
        <f t="shared" si="252"/>
        <v>1102804158</v>
      </c>
      <c r="BB319" t="str">
        <f t="shared" si="253"/>
        <v>BRAVO MENDOZA JEILY LUZ</v>
      </c>
      <c r="BC319">
        <f t="shared" si="254"/>
        <v>0</v>
      </c>
      <c r="BD319">
        <f t="shared" si="204"/>
        <v>0</v>
      </c>
      <c r="BE319">
        <f t="shared" si="205"/>
        <v>0</v>
      </c>
      <c r="BF319">
        <f t="shared" si="206"/>
        <v>0</v>
      </c>
      <c r="BG319">
        <f t="shared" si="207"/>
        <v>0</v>
      </c>
      <c r="BH319">
        <f t="shared" si="208"/>
        <v>13.147701635179521</v>
      </c>
      <c r="BI319">
        <f t="shared" si="209"/>
        <v>0</v>
      </c>
      <c r="BJ319">
        <f t="shared" si="210"/>
        <v>0</v>
      </c>
      <c r="BK319">
        <f t="shared" si="211"/>
        <v>0</v>
      </c>
      <c r="BL319">
        <f t="shared" si="212"/>
        <v>0</v>
      </c>
      <c r="BM319">
        <f t="shared" si="213"/>
        <v>0</v>
      </c>
      <c r="BN319">
        <f t="shared" si="214"/>
        <v>0</v>
      </c>
      <c r="BO319">
        <f t="shared" si="215"/>
        <v>0</v>
      </c>
      <c r="BP319">
        <f t="shared" si="216"/>
        <v>13.194202062386777</v>
      </c>
      <c r="BQ319">
        <f t="shared" si="217"/>
        <v>11.561725152903833</v>
      </c>
      <c r="BR319">
        <f t="shared" si="218"/>
        <v>0</v>
      </c>
      <c r="BS319">
        <f t="shared" si="219"/>
        <v>0</v>
      </c>
      <c r="BT319">
        <f t="shared" si="220"/>
        <v>0</v>
      </c>
      <c r="BU319">
        <f t="shared" si="221"/>
        <v>0</v>
      </c>
      <c r="BV319">
        <f t="shared" si="222"/>
        <v>13.217366237263443</v>
      </c>
      <c r="BW319">
        <f t="shared" si="223"/>
        <v>0</v>
      </c>
      <c r="BX319">
        <f t="shared" si="224"/>
        <v>0</v>
      </c>
      <c r="BY319">
        <f t="shared" si="225"/>
        <v>0</v>
      </c>
      <c r="BZ319">
        <f t="shared" si="226"/>
        <v>14.314830848487311</v>
      </c>
      <c r="CA319">
        <f t="shared" si="227"/>
        <v>0</v>
      </c>
      <c r="CB319">
        <f t="shared" si="228"/>
        <v>0</v>
      </c>
      <c r="CC319">
        <f t="shared" si="229"/>
        <v>0</v>
      </c>
      <c r="CD319">
        <f t="shared" si="230"/>
        <v>10.645448706505872</v>
      </c>
      <c r="CE319">
        <f t="shared" si="231"/>
        <v>0</v>
      </c>
      <c r="CF319">
        <f t="shared" si="232"/>
        <v>0</v>
      </c>
      <c r="CG319">
        <f t="shared" si="233"/>
        <v>0</v>
      </c>
      <c r="CH319">
        <f t="shared" si="234"/>
        <v>0</v>
      </c>
      <c r="CI319">
        <f t="shared" si="235"/>
        <v>11.592632731774382</v>
      </c>
      <c r="CJ319">
        <f t="shared" si="236"/>
        <v>0</v>
      </c>
      <c r="CK319">
        <f t="shared" si="237"/>
        <v>0</v>
      </c>
      <c r="CL319">
        <f t="shared" si="238"/>
        <v>13.029065371818946</v>
      </c>
      <c r="CM319">
        <f t="shared" si="239"/>
        <v>9.5757470828383617</v>
      </c>
      <c r="CN319">
        <f t="shared" si="240"/>
        <v>0</v>
      </c>
      <c r="CO319">
        <f t="shared" si="241"/>
        <v>0</v>
      </c>
      <c r="CP319">
        <f t="shared" si="242"/>
        <v>0</v>
      </c>
      <c r="CQ319">
        <f t="shared" si="243"/>
        <v>10.358409269356885</v>
      </c>
      <c r="CR319">
        <f t="shared" si="244"/>
        <v>0</v>
      </c>
      <c r="CS319">
        <f t="shared" si="245"/>
        <v>0</v>
      </c>
      <c r="CT319">
        <f t="shared" si="246"/>
        <v>0</v>
      </c>
      <c r="CU319">
        <f t="shared" si="247"/>
        <v>0</v>
      </c>
      <c r="CV319">
        <f t="shared" si="248"/>
        <v>11.376085748730224</v>
      </c>
      <c r="CW319">
        <f t="shared" si="249"/>
        <v>12.436076610301022</v>
      </c>
      <c r="CX319">
        <f t="shared" si="250"/>
        <v>0</v>
      </c>
    </row>
    <row r="320" spans="1:102" x14ac:dyDescent="0.25">
      <c r="A320">
        <v>13074179</v>
      </c>
      <c r="B320" s="6" t="s">
        <v>398</v>
      </c>
      <c r="C320" s="7"/>
      <c r="D320" s="7"/>
      <c r="E320" s="7"/>
      <c r="F320" s="7"/>
      <c r="G320" s="7">
        <v>100110</v>
      </c>
      <c r="H320" s="7">
        <v>233090</v>
      </c>
      <c r="I320" s="7"/>
      <c r="J320" s="7"/>
      <c r="K320" s="7">
        <v>44700</v>
      </c>
      <c r="L320" s="7"/>
      <c r="M320" s="7"/>
      <c r="N320" s="7"/>
      <c r="O320" s="7"/>
      <c r="P320" s="7">
        <v>957020</v>
      </c>
      <c r="Q320" s="7">
        <v>325200</v>
      </c>
      <c r="R320" s="7"/>
      <c r="S320" s="7"/>
      <c r="T320" s="7"/>
      <c r="U320" s="7">
        <v>195790</v>
      </c>
      <c r="V320" s="7">
        <v>219750</v>
      </c>
      <c r="W320" s="7"/>
      <c r="X320" s="7"/>
      <c r="Y320" s="7"/>
      <c r="Z320" s="7">
        <v>2011920</v>
      </c>
      <c r="AA320" s="7">
        <v>699840</v>
      </c>
      <c r="AB320" s="7"/>
      <c r="AC320" s="7">
        <v>57800</v>
      </c>
      <c r="AD320" s="7"/>
      <c r="AE320" s="7"/>
      <c r="AF320" s="7"/>
      <c r="AG320" s="7"/>
      <c r="AH320" s="7"/>
      <c r="AI320" s="7">
        <v>1748430</v>
      </c>
      <c r="AJ320" s="7">
        <v>784920</v>
      </c>
      <c r="AK320" s="7"/>
      <c r="AL320" s="7">
        <v>2701580</v>
      </c>
      <c r="AM320" s="7">
        <v>312980</v>
      </c>
      <c r="AN320" s="7"/>
      <c r="AO320" s="7"/>
      <c r="AP320" s="7"/>
      <c r="AQ320" s="7">
        <v>161120</v>
      </c>
      <c r="AR320" s="7"/>
      <c r="AS320" s="7"/>
      <c r="AT320" s="7"/>
      <c r="AU320" s="7"/>
      <c r="AV320" s="7"/>
      <c r="AW320" s="7">
        <v>492640</v>
      </c>
      <c r="AX320" s="7"/>
      <c r="AY320" s="7">
        <f t="shared" si="251"/>
        <v>16</v>
      </c>
      <c r="BA320">
        <f t="shared" si="252"/>
        <v>13074179</v>
      </c>
      <c r="BB320" t="str">
        <f t="shared" si="253"/>
        <v>BRAVO MORAN TIBERIO</v>
      </c>
      <c r="BC320">
        <f t="shared" si="254"/>
        <v>0</v>
      </c>
      <c r="BD320">
        <f t="shared" si="204"/>
        <v>0</v>
      </c>
      <c r="BE320">
        <f t="shared" si="205"/>
        <v>0</v>
      </c>
      <c r="BF320">
        <f t="shared" si="206"/>
        <v>0</v>
      </c>
      <c r="BG320">
        <f t="shared" si="207"/>
        <v>11.514034849375726</v>
      </c>
      <c r="BH320">
        <f t="shared" si="208"/>
        <v>12.359184214239852</v>
      </c>
      <c r="BI320">
        <f t="shared" si="209"/>
        <v>0</v>
      </c>
      <c r="BJ320">
        <f t="shared" si="210"/>
        <v>0</v>
      </c>
      <c r="BK320">
        <f t="shared" si="211"/>
        <v>10.707751151716078</v>
      </c>
      <c r="BL320">
        <f t="shared" si="212"/>
        <v>0</v>
      </c>
      <c r="BM320">
        <f t="shared" si="213"/>
        <v>0</v>
      </c>
      <c r="BN320">
        <f t="shared" si="214"/>
        <v>0</v>
      </c>
      <c r="BO320">
        <f t="shared" si="215"/>
        <v>0</v>
      </c>
      <c r="BP320">
        <f t="shared" si="216"/>
        <v>13.771580613768002</v>
      </c>
      <c r="BQ320">
        <f t="shared" si="217"/>
        <v>12.692198731681815</v>
      </c>
      <c r="BR320">
        <f t="shared" si="218"/>
        <v>0</v>
      </c>
      <c r="BS320">
        <f t="shared" si="219"/>
        <v>0</v>
      </c>
      <c r="BT320">
        <f t="shared" si="220"/>
        <v>0</v>
      </c>
      <c r="BU320">
        <f t="shared" si="221"/>
        <v>12.184803042751428</v>
      </c>
      <c r="BV320">
        <f t="shared" si="222"/>
        <v>12.30025036616278</v>
      </c>
      <c r="BW320">
        <f t="shared" si="223"/>
        <v>0</v>
      </c>
      <c r="BX320">
        <f t="shared" si="224"/>
        <v>0</v>
      </c>
      <c r="BY320">
        <f t="shared" si="225"/>
        <v>0</v>
      </c>
      <c r="BZ320">
        <f t="shared" si="226"/>
        <v>14.51460054501738</v>
      </c>
      <c r="CA320">
        <f t="shared" si="227"/>
        <v>13.458608445367553</v>
      </c>
      <c r="CB320">
        <f t="shared" si="228"/>
        <v>0</v>
      </c>
      <c r="CC320">
        <f t="shared" si="229"/>
        <v>10.96476135554887</v>
      </c>
      <c r="CD320">
        <f t="shared" si="230"/>
        <v>0</v>
      </c>
      <c r="CE320">
        <f t="shared" si="231"/>
        <v>0</v>
      </c>
      <c r="CF320">
        <f t="shared" si="232"/>
        <v>0</v>
      </c>
      <c r="CG320">
        <f t="shared" si="233"/>
        <v>0</v>
      </c>
      <c r="CH320">
        <f t="shared" si="234"/>
        <v>0</v>
      </c>
      <c r="CI320">
        <f t="shared" si="235"/>
        <v>14.374229372310568</v>
      </c>
      <c r="CJ320">
        <f t="shared" si="236"/>
        <v>13.573338354757633</v>
      </c>
      <c r="CK320">
        <f t="shared" si="237"/>
        <v>0</v>
      </c>
      <c r="CL320">
        <f t="shared" si="238"/>
        <v>14.809347715159353</v>
      </c>
      <c r="CM320">
        <f t="shared" si="239"/>
        <v>12.653897764804396</v>
      </c>
      <c r="CN320">
        <f t="shared" si="240"/>
        <v>0</v>
      </c>
      <c r="CO320">
        <f t="shared" si="241"/>
        <v>0</v>
      </c>
      <c r="CP320">
        <f t="shared" si="242"/>
        <v>0</v>
      </c>
      <c r="CQ320">
        <f t="shared" si="243"/>
        <v>11.98991091448725</v>
      </c>
      <c r="CR320">
        <f t="shared" si="244"/>
        <v>0</v>
      </c>
      <c r="CS320">
        <f t="shared" si="245"/>
        <v>0</v>
      </c>
      <c r="CT320">
        <f t="shared" si="246"/>
        <v>0</v>
      </c>
      <c r="CU320">
        <f t="shared" si="247"/>
        <v>0</v>
      </c>
      <c r="CV320">
        <f t="shared" si="248"/>
        <v>0</v>
      </c>
      <c r="CW320">
        <f t="shared" si="249"/>
        <v>13.107535993036098</v>
      </c>
      <c r="CX320">
        <f t="shared" si="250"/>
        <v>0</v>
      </c>
    </row>
    <row r="321" spans="1:102" x14ac:dyDescent="0.25">
      <c r="A321">
        <v>1121850595</v>
      </c>
      <c r="B321" s="6" t="s">
        <v>399</v>
      </c>
      <c r="C321" s="7"/>
      <c r="D321" s="7"/>
      <c r="E321" s="7"/>
      <c r="F321" s="7">
        <v>108230</v>
      </c>
      <c r="G321" s="7"/>
      <c r="H321" s="7"/>
      <c r="I321" s="7"/>
      <c r="J321" s="7"/>
      <c r="K321" s="7"/>
      <c r="L321" s="7"/>
      <c r="M321" s="7"/>
      <c r="N321" s="7"/>
      <c r="O321" s="7"/>
      <c r="P321" s="7">
        <v>133760</v>
      </c>
      <c r="Q321" s="7"/>
      <c r="R321" s="7"/>
      <c r="S321" s="7"/>
      <c r="T321" s="7"/>
      <c r="U321" s="7"/>
      <c r="V321" s="7">
        <v>29170</v>
      </c>
      <c r="W321" s="7"/>
      <c r="X321" s="7"/>
      <c r="Y321" s="7"/>
      <c r="Z321" s="7">
        <v>155810</v>
      </c>
      <c r="AA321" s="7"/>
      <c r="AB321" s="7"/>
      <c r="AC321" s="7"/>
      <c r="AD321" s="7"/>
      <c r="AE321" s="7"/>
      <c r="AF321" s="7"/>
      <c r="AG321" s="7"/>
      <c r="AH321" s="7"/>
      <c r="AI321" s="7">
        <v>21658</v>
      </c>
      <c r="AJ321" s="7"/>
      <c r="AK321" s="7"/>
      <c r="AL321" s="7">
        <v>366880</v>
      </c>
      <c r="AM321" s="7">
        <v>51580</v>
      </c>
      <c r="AN321" s="7"/>
      <c r="AO321" s="7">
        <v>23520</v>
      </c>
      <c r="AP321" s="7">
        <v>22300</v>
      </c>
      <c r="AQ321" s="7"/>
      <c r="AR321" s="7"/>
      <c r="AS321" s="7"/>
      <c r="AT321" s="7"/>
      <c r="AU321" s="7"/>
      <c r="AV321" s="7"/>
      <c r="AW321" s="7">
        <v>51390</v>
      </c>
      <c r="AX321" s="7"/>
      <c r="AY321" s="7">
        <f t="shared" si="251"/>
        <v>10</v>
      </c>
      <c r="BA321">
        <f t="shared" si="252"/>
        <v>1121850595</v>
      </c>
      <c r="BB321" t="str">
        <f t="shared" si="253"/>
        <v>BRICEÑO PEÑARANDA LAURA LILIANA</v>
      </c>
      <c r="BC321">
        <f t="shared" si="254"/>
        <v>0</v>
      </c>
      <c r="BD321">
        <f t="shared" si="204"/>
        <v>0</v>
      </c>
      <c r="BE321">
        <f t="shared" si="205"/>
        <v>0</v>
      </c>
      <c r="BF321">
        <f t="shared" si="206"/>
        <v>11.592023110828878</v>
      </c>
      <c r="BG321">
        <f t="shared" si="207"/>
        <v>0</v>
      </c>
      <c r="BH321">
        <f t="shared" si="208"/>
        <v>0</v>
      </c>
      <c r="BI321">
        <f t="shared" si="209"/>
        <v>0</v>
      </c>
      <c r="BJ321">
        <f t="shared" si="210"/>
        <v>0</v>
      </c>
      <c r="BK321">
        <f t="shared" si="211"/>
        <v>0</v>
      </c>
      <c r="BL321">
        <f t="shared" si="212"/>
        <v>0</v>
      </c>
      <c r="BM321">
        <f t="shared" si="213"/>
        <v>0</v>
      </c>
      <c r="BN321">
        <f t="shared" si="214"/>
        <v>0</v>
      </c>
      <c r="BO321">
        <f t="shared" si="215"/>
        <v>0</v>
      </c>
      <c r="BP321">
        <f t="shared" si="216"/>
        <v>11.803809904367139</v>
      </c>
      <c r="BQ321">
        <f t="shared" si="217"/>
        <v>0</v>
      </c>
      <c r="BR321">
        <f t="shared" si="218"/>
        <v>0</v>
      </c>
      <c r="BS321">
        <f t="shared" si="219"/>
        <v>0</v>
      </c>
      <c r="BT321">
        <f t="shared" si="220"/>
        <v>0</v>
      </c>
      <c r="BU321">
        <f t="shared" si="221"/>
        <v>0</v>
      </c>
      <c r="BV321">
        <f t="shared" si="222"/>
        <v>10.280930344070526</v>
      </c>
      <c r="BW321">
        <f t="shared" si="223"/>
        <v>0</v>
      </c>
      <c r="BX321">
        <f t="shared" si="224"/>
        <v>0</v>
      </c>
      <c r="BY321">
        <f t="shared" si="225"/>
        <v>0</v>
      </c>
      <c r="BZ321">
        <f t="shared" si="226"/>
        <v>11.956399013264098</v>
      </c>
      <c r="CA321">
        <f t="shared" si="227"/>
        <v>0</v>
      </c>
      <c r="CB321">
        <f t="shared" si="228"/>
        <v>0</v>
      </c>
      <c r="CC321">
        <f t="shared" si="229"/>
        <v>0</v>
      </c>
      <c r="CD321">
        <f t="shared" si="230"/>
        <v>0</v>
      </c>
      <c r="CE321">
        <f t="shared" si="231"/>
        <v>0</v>
      </c>
      <c r="CF321">
        <f t="shared" si="232"/>
        <v>0</v>
      </c>
      <c r="CG321">
        <f t="shared" si="233"/>
        <v>0</v>
      </c>
      <c r="CH321">
        <f t="shared" si="234"/>
        <v>0</v>
      </c>
      <c r="CI321">
        <f t="shared" si="235"/>
        <v>9.9831763514374963</v>
      </c>
      <c r="CJ321">
        <f t="shared" si="236"/>
        <v>0</v>
      </c>
      <c r="CK321">
        <f t="shared" si="237"/>
        <v>0</v>
      </c>
      <c r="CL321">
        <f t="shared" si="238"/>
        <v>12.81279282377489</v>
      </c>
      <c r="CM321">
        <f t="shared" si="239"/>
        <v>10.850908666606845</v>
      </c>
      <c r="CN321">
        <f t="shared" si="240"/>
        <v>0</v>
      </c>
      <c r="CO321">
        <f t="shared" si="241"/>
        <v>10.065648918115544</v>
      </c>
      <c r="CP321">
        <f t="shared" si="242"/>
        <v>10.012386799492118</v>
      </c>
      <c r="CQ321">
        <f t="shared" si="243"/>
        <v>0</v>
      </c>
      <c r="CR321">
        <f t="shared" si="244"/>
        <v>0</v>
      </c>
      <c r="CS321">
        <f t="shared" si="245"/>
        <v>0</v>
      </c>
      <c r="CT321">
        <f t="shared" si="246"/>
        <v>0</v>
      </c>
      <c r="CU321">
        <f t="shared" si="247"/>
        <v>0</v>
      </c>
      <c r="CV321">
        <f t="shared" si="248"/>
        <v>0</v>
      </c>
      <c r="CW321">
        <f t="shared" si="249"/>
        <v>10.847218338835674</v>
      </c>
      <c r="CX321">
        <f t="shared" si="250"/>
        <v>0</v>
      </c>
    </row>
    <row r="322" spans="1:102" x14ac:dyDescent="0.25">
      <c r="A322">
        <v>53053584</v>
      </c>
      <c r="B322" s="6" t="s">
        <v>400</v>
      </c>
      <c r="C322" s="7"/>
      <c r="D322" s="7"/>
      <c r="E322" s="7"/>
      <c r="F322" s="7"/>
      <c r="G322" s="7"/>
      <c r="H322" s="7"/>
      <c r="I322" s="7"/>
      <c r="J322" s="7"/>
      <c r="K322" s="7"/>
      <c r="L322" s="7">
        <v>163330</v>
      </c>
      <c r="M322" s="7"/>
      <c r="N322" s="7"/>
      <c r="O322" s="7"/>
      <c r="P322" s="7">
        <v>59640</v>
      </c>
      <c r="Q322" s="7">
        <v>67000</v>
      </c>
      <c r="R322" s="7">
        <v>12310</v>
      </c>
      <c r="S322" s="7"/>
      <c r="T322" s="7"/>
      <c r="U322" s="7"/>
      <c r="V322" s="7"/>
      <c r="W322" s="7"/>
      <c r="X322" s="7"/>
      <c r="Y322" s="7"/>
      <c r="Z322" s="7">
        <v>292050</v>
      </c>
      <c r="AA322" s="7">
        <v>143000</v>
      </c>
      <c r="AB322" s="7"/>
      <c r="AC322" s="7">
        <v>57800</v>
      </c>
      <c r="AD322" s="7"/>
      <c r="AE322" s="7"/>
      <c r="AF322" s="7"/>
      <c r="AG322" s="7"/>
      <c r="AH322" s="7"/>
      <c r="AI322" s="7">
        <v>75960</v>
      </c>
      <c r="AJ322" s="7"/>
      <c r="AK322" s="7"/>
      <c r="AL322" s="7">
        <v>458650</v>
      </c>
      <c r="AM322" s="7">
        <v>52270</v>
      </c>
      <c r="AN322" s="7"/>
      <c r="AO322" s="7">
        <v>43680</v>
      </c>
      <c r="AP322" s="7"/>
      <c r="AQ322" s="7">
        <v>38680</v>
      </c>
      <c r="AR322" s="7"/>
      <c r="AS322" s="7"/>
      <c r="AT322" s="7"/>
      <c r="AU322" s="7"/>
      <c r="AV322" s="7"/>
      <c r="AW322" s="7"/>
      <c r="AX322" s="7">
        <v>44590</v>
      </c>
      <c r="AY322" s="7">
        <f t="shared" si="251"/>
        <v>13</v>
      </c>
      <c r="BA322">
        <f t="shared" si="252"/>
        <v>53053584</v>
      </c>
      <c r="BB322" t="str">
        <f t="shared" si="253"/>
        <v>BRICEÑO RODRIGUEZ DIANA ROCIO</v>
      </c>
      <c r="BC322">
        <f t="shared" si="254"/>
        <v>0</v>
      </c>
      <c r="BD322">
        <f t="shared" ref="BD322:BD385" si="255">LN(IF(D322&lt;0,0,D322)+1)</f>
        <v>0</v>
      </c>
      <c r="BE322">
        <f t="shared" ref="BE322:BE385" si="256">LN(IF(E322&lt;0,0,E322)+1)</f>
        <v>0</v>
      </c>
      <c r="BF322">
        <f t="shared" ref="BF322:BF385" si="257">LN(IF(F322&lt;0,0,F322)+1)</f>
        <v>0</v>
      </c>
      <c r="BG322">
        <f t="shared" ref="BG322:BG385" si="258">LN(IF(G322&lt;0,0,G322)+1)</f>
        <v>0</v>
      </c>
      <c r="BH322">
        <f t="shared" ref="BH322:BH385" si="259">LN(IF(H322&lt;0,0,H322)+1)</f>
        <v>0</v>
      </c>
      <c r="BI322">
        <f t="shared" ref="BI322:BI385" si="260">LN(IF(I322&lt;0,0,I322)+1)</f>
        <v>0</v>
      </c>
      <c r="BJ322">
        <f t="shared" ref="BJ322:BJ385" si="261">LN(IF(J322&lt;0,0,J322)+1)</f>
        <v>0</v>
      </c>
      <c r="BK322">
        <f t="shared" ref="BK322:BK385" si="262">LN(IF(K322&lt;0,0,K322)+1)</f>
        <v>0</v>
      </c>
      <c r="BL322">
        <f t="shared" ref="BL322:BL385" si="263">LN(IF(L322&lt;0,0,L322)+1)</f>
        <v>12.003534095602372</v>
      </c>
      <c r="BM322">
        <f t="shared" ref="BM322:BM385" si="264">LN(IF(M322&lt;0,0,M322)+1)</f>
        <v>0</v>
      </c>
      <c r="BN322">
        <f t="shared" ref="BN322:BN385" si="265">LN(IF(N322&lt;0,0,N322)+1)</f>
        <v>0</v>
      </c>
      <c r="BO322">
        <f t="shared" ref="BO322:BO385" si="266">LN(IF(O322&lt;0,0,O322)+1)</f>
        <v>0</v>
      </c>
      <c r="BP322">
        <f t="shared" ref="BP322:BP385" si="267">LN(IF(P322&lt;0,0,P322)+1)</f>
        <v>10.996098536008393</v>
      </c>
      <c r="BQ322">
        <f t="shared" ref="BQ322:BQ385" si="268">LN(IF(Q322&lt;0,0,Q322)+1)</f>
        <v>11.112462823634855</v>
      </c>
      <c r="BR322">
        <f t="shared" ref="BR322:BR385" si="269">LN(IF(R322&lt;0,0,R322)+1)</f>
        <v>9.4182484506476154</v>
      </c>
      <c r="BS322">
        <f t="shared" ref="BS322:BS385" si="270">LN(IF(S322&lt;0,0,S322)+1)</f>
        <v>0</v>
      </c>
      <c r="BT322">
        <f t="shared" ref="BT322:BT385" si="271">LN(IF(T322&lt;0,0,T322)+1)</f>
        <v>0</v>
      </c>
      <c r="BU322">
        <f t="shared" ref="BU322:BU385" si="272">LN(IF(U322&lt;0,0,U322)+1)</f>
        <v>0</v>
      </c>
      <c r="BV322">
        <f t="shared" ref="BV322:BV385" si="273">LN(IF(V322&lt;0,0,V322)+1)</f>
        <v>0</v>
      </c>
      <c r="BW322">
        <f t="shared" ref="BW322:BW385" si="274">LN(IF(W322&lt;0,0,W322)+1)</f>
        <v>0</v>
      </c>
      <c r="BX322">
        <f t="shared" ref="BX322:BX385" si="275">LN(IF(X322&lt;0,0,X322)+1)</f>
        <v>0</v>
      </c>
      <c r="BY322">
        <f t="shared" ref="BY322:BY385" si="276">LN(IF(Y322&lt;0,0,Y322)+1)</f>
        <v>0</v>
      </c>
      <c r="BZ322">
        <f t="shared" ref="BZ322:BZ385" si="277">LN(IF(Z322&lt;0,0,Z322)+1)</f>
        <v>12.584683723533814</v>
      </c>
      <c r="CA322">
        <f t="shared" ref="CA322:CA385" si="278">LN(IF(AA322&lt;0,0,AA322)+1)</f>
        <v>11.870606902224587</v>
      </c>
      <c r="CB322">
        <f t="shared" ref="CB322:CB385" si="279">LN(IF(AB322&lt;0,0,AB322)+1)</f>
        <v>0</v>
      </c>
      <c r="CC322">
        <f t="shared" ref="CC322:CC385" si="280">LN(IF(AC322&lt;0,0,AC322)+1)</f>
        <v>10.96476135554887</v>
      </c>
      <c r="CD322">
        <f t="shared" ref="CD322:CD385" si="281">LN(IF(AD322&lt;0,0,AD322)+1)</f>
        <v>0</v>
      </c>
      <c r="CE322">
        <f t="shared" ref="CE322:CE385" si="282">LN(IF(AE322&lt;0,0,AE322)+1)</f>
        <v>0</v>
      </c>
      <c r="CF322">
        <f t="shared" ref="CF322:CF385" si="283">LN(IF(AF322&lt;0,0,AF322)+1)</f>
        <v>0</v>
      </c>
      <c r="CG322">
        <f t="shared" ref="CG322:CG385" si="284">LN(IF(AG322&lt;0,0,AG322)+1)</f>
        <v>0</v>
      </c>
      <c r="CH322">
        <f t="shared" ref="CH322:CH385" si="285">LN(IF(AH322&lt;0,0,AH322)+1)</f>
        <v>0</v>
      </c>
      <c r="CI322">
        <f t="shared" ref="CI322:CI385" si="286">LN(IF(AI322&lt;0,0,AI322)+1)</f>
        <v>11.237975329663158</v>
      </c>
      <c r="CJ322">
        <f t="shared" ref="CJ322:CJ385" si="287">LN(IF(AJ322&lt;0,0,AJ322)+1)</f>
        <v>0</v>
      </c>
      <c r="CK322">
        <f t="shared" ref="CK322:CK385" si="288">LN(IF(AK322&lt;0,0,AK322)+1)</f>
        <v>0</v>
      </c>
      <c r="CL322">
        <f t="shared" ref="CL322:CL385" si="289">LN(IF(AL322&lt;0,0,AL322)+1)</f>
        <v>13.03604485124721</v>
      </c>
      <c r="CM322">
        <f t="shared" ref="CM322:CM385" si="290">LN(IF(AM322&lt;0,0,AM322)+1)</f>
        <v>10.864197002956908</v>
      </c>
      <c r="CN322">
        <f t="shared" ref="CN322:CN385" si="291">LN(IF(AN322&lt;0,0,AN322)+1)</f>
        <v>0</v>
      </c>
      <c r="CO322">
        <f t="shared" ref="CO322:CO385" si="292">LN(IF(AO322&lt;0,0,AO322)+1)</f>
        <v>10.684668503929622</v>
      </c>
      <c r="CP322">
        <f t="shared" ref="CP322:CP385" si="293">LN(IF(AP322&lt;0,0,AP322)+1)</f>
        <v>0</v>
      </c>
      <c r="CQ322">
        <f t="shared" ref="CQ322:CQ385" si="294">LN(IF(AQ322&lt;0,0,AQ322)+1)</f>
        <v>10.563103802387129</v>
      </c>
      <c r="CR322">
        <f t="shared" ref="CR322:CR385" si="295">LN(IF(AR322&lt;0,0,AR322)+1)</f>
        <v>0</v>
      </c>
      <c r="CS322">
        <f t="shared" ref="CS322:CS385" si="296">LN(IF(AS322&lt;0,0,AS322)+1)</f>
        <v>0</v>
      </c>
      <c r="CT322">
        <f t="shared" ref="CT322:CT385" si="297">LN(IF(AT322&lt;0,0,AT322)+1)</f>
        <v>0</v>
      </c>
      <c r="CU322">
        <f t="shared" ref="CU322:CU385" si="298">LN(IF(AU322&lt;0,0,AU322)+1)</f>
        <v>0</v>
      </c>
      <c r="CV322">
        <f t="shared" ref="CV322:CV385" si="299">LN(IF(AV322&lt;0,0,AV322)+1)</f>
        <v>0</v>
      </c>
      <c r="CW322">
        <f t="shared" ref="CW322:CW385" si="300">LN(IF(AW322&lt;0,0,AW322)+1)</f>
        <v>0</v>
      </c>
      <c r="CX322">
        <f t="shared" ref="CX322:CX385" si="301">LN(IF(AX322&lt;0,0,AX322)+1)</f>
        <v>10.705287323923089</v>
      </c>
    </row>
    <row r="323" spans="1:102" x14ac:dyDescent="0.25">
      <c r="A323">
        <v>52796607</v>
      </c>
      <c r="B323" s="6" t="s">
        <v>401</v>
      </c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>
        <v>127620</v>
      </c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>
        <f t="shared" ref="AY323:AY386" si="302">COUNT(C323:AX323)</f>
        <v>1</v>
      </c>
      <c r="BA323">
        <f t="shared" ref="BA323:BA386" si="303">A323</f>
        <v>52796607</v>
      </c>
      <c r="BB323" t="str">
        <f t="shared" ref="BB323:BB386" si="304">B323</f>
        <v>BRICENO VELASQUEZ ANDRES FELIPE</v>
      </c>
      <c r="BC323">
        <f t="shared" ref="BC323:BC386" si="305">LN(IF(C323&lt;0,0,C323)+1)</f>
        <v>0</v>
      </c>
      <c r="BD323">
        <f t="shared" si="255"/>
        <v>0</v>
      </c>
      <c r="BE323">
        <f t="shared" si="256"/>
        <v>0</v>
      </c>
      <c r="BF323">
        <f t="shared" si="257"/>
        <v>0</v>
      </c>
      <c r="BG323">
        <f t="shared" si="258"/>
        <v>0</v>
      </c>
      <c r="BH323">
        <f t="shared" si="259"/>
        <v>0</v>
      </c>
      <c r="BI323">
        <f t="shared" si="260"/>
        <v>0</v>
      </c>
      <c r="BJ323">
        <f t="shared" si="261"/>
        <v>0</v>
      </c>
      <c r="BK323">
        <f t="shared" si="262"/>
        <v>0</v>
      </c>
      <c r="BL323">
        <f t="shared" si="263"/>
        <v>0</v>
      </c>
      <c r="BM323">
        <f t="shared" si="264"/>
        <v>0</v>
      </c>
      <c r="BN323">
        <f t="shared" si="265"/>
        <v>0</v>
      </c>
      <c r="BO323">
        <f t="shared" si="266"/>
        <v>0</v>
      </c>
      <c r="BP323">
        <f t="shared" si="267"/>
        <v>0</v>
      </c>
      <c r="BQ323">
        <f t="shared" si="268"/>
        <v>0</v>
      </c>
      <c r="BR323">
        <f t="shared" si="269"/>
        <v>0</v>
      </c>
      <c r="BS323">
        <f t="shared" si="270"/>
        <v>0</v>
      </c>
      <c r="BT323">
        <f t="shared" si="271"/>
        <v>0</v>
      </c>
      <c r="BU323">
        <f t="shared" si="272"/>
        <v>0</v>
      </c>
      <c r="BV323">
        <f t="shared" si="273"/>
        <v>0</v>
      </c>
      <c r="BW323">
        <f t="shared" si="274"/>
        <v>0</v>
      </c>
      <c r="BX323">
        <f t="shared" si="275"/>
        <v>0</v>
      </c>
      <c r="BY323">
        <f t="shared" si="276"/>
        <v>0</v>
      </c>
      <c r="BZ323">
        <f t="shared" si="277"/>
        <v>0</v>
      </c>
      <c r="CA323">
        <f t="shared" si="278"/>
        <v>0</v>
      </c>
      <c r="CB323">
        <f t="shared" si="279"/>
        <v>0</v>
      </c>
      <c r="CC323">
        <f t="shared" si="280"/>
        <v>0</v>
      </c>
      <c r="CD323">
        <f t="shared" si="281"/>
        <v>0</v>
      </c>
      <c r="CE323">
        <f t="shared" si="282"/>
        <v>0</v>
      </c>
      <c r="CF323">
        <f t="shared" si="283"/>
        <v>0</v>
      </c>
      <c r="CG323">
        <f t="shared" si="284"/>
        <v>0</v>
      </c>
      <c r="CH323">
        <f t="shared" si="285"/>
        <v>0</v>
      </c>
      <c r="CI323">
        <f t="shared" si="286"/>
        <v>0</v>
      </c>
      <c r="CJ323">
        <f t="shared" si="287"/>
        <v>0</v>
      </c>
      <c r="CK323">
        <f t="shared" si="288"/>
        <v>0</v>
      </c>
      <c r="CL323">
        <f t="shared" si="289"/>
        <v>11.756820213154057</v>
      </c>
      <c r="CM323">
        <f t="shared" si="290"/>
        <v>0</v>
      </c>
      <c r="CN323">
        <f t="shared" si="291"/>
        <v>0</v>
      </c>
      <c r="CO323">
        <f t="shared" si="292"/>
        <v>0</v>
      </c>
      <c r="CP323">
        <f t="shared" si="293"/>
        <v>0</v>
      </c>
      <c r="CQ323">
        <f t="shared" si="294"/>
        <v>0</v>
      </c>
      <c r="CR323">
        <f t="shared" si="295"/>
        <v>0</v>
      </c>
      <c r="CS323">
        <f t="shared" si="296"/>
        <v>0</v>
      </c>
      <c r="CT323">
        <f t="shared" si="297"/>
        <v>0</v>
      </c>
      <c r="CU323">
        <f t="shared" si="298"/>
        <v>0</v>
      </c>
      <c r="CV323">
        <f t="shared" si="299"/>
        <v>0</v>
      </c>
      <c r="CW323">
        <f t="shared" si="300"/>
        <v>0</v>
      </c>
      <c r="CX323">
        <f t="shared" si="301"/>
        <v>0</v>
      </c>
    </row>
    <row r="324" spans="1:102" x14ac:dyDescent="0.25">
      <c r="A324">
        <v>1031134520</v>
      </c>
      <c r="B324" s="6" t="s">
        <v>402</v>
      </c>
      <c r="C324" s="7"/>
      <c r="D324" s="7"/>
      <c r="E324" s="7"/>
      <c r="F324" s="7">
        <v>8000</v>
      </c>
      <c r="G324" s="7"/>
      <c r="H324" s="7"/>
      <c r="I324" s="7"/>
      <c r="J324" s="7"/>
      <c r="K324" s="7"/>
      <c r="L324" s="7">
        <v>50576</v>
      </c>
      <c r="M324" s="7"/>
      <c r="N324" s="7"/>
      <c r="O324" s="7"/>
      <c r="P324" s="7">
        <v>210320</v>
      </c>
      <c r="Q324" s="7"/>
      <c r="R324" s="7"/>
      <c r="S324" s="7"/>
      <c r="T324" s="7"/>
      <c r="U324" s="7">
        <v>92430</v>
      </c>
      <c r="V324" s="7"/>
      <c r="W324" s="7"/>
      <c r="X324" s="7"/>
      <c r="Y324" s="7"/>
      <c r="Z324" s="7">
        <v>173980</v>
      </c>
      <c r="AA324" s="7">
        <v>118880</v>
      </c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>
        <v>95540</v>
      </c>
      <c r="AN324" s="7"/>
      <c r="AO324" s="7"/>
      <c r="AP324" s="7"/>
      <c r="AQ324" s="7"/>
      <c r="AR324" s="7"/>
      <c r="AS324" s="7"/>
      <c r="AT324" s="7">
        <v>35750</v>
      </c>
      <c r="AU324" s="7"/>
      <c r="AV324" s="7"/>
      <c r="AW324" s="7"/>
      <c r="AX324" s="7"/>
      <c r="AY324" s="7">
        <f t="shared" si="302"/>
        <v>8</v>
      </c>
      <c r="BA324">
        <f t="shared" si="303"/>
        <v>1031134520</v>
      </c>
      <c r="BB324" t="str">
        <f t="shared" si="304"/>
        <v>BRINEZ ARIZA ANGIE LIZETH</v>
      </c>
      <c r="BC324">
        <f t="shared" si="305"/>
        <v>0</v>
      </c>
      <c r="BD324">
        <f t="shared" si="255"/>
        <v>0</v>
      </c>
      <c r="BE324">
        <f t="shared" si="256"/>
        <v>0</v>
      </c>
      <c r="BF324">
        <f t="shared" si="257"/>
        <v>8.9873218128501247</v>
      </c>
      <c r="BG324">
        <f t="shared" si="258"/>
        <v>0</v>
      </c>
      <c r="BH324">
        <f t="shared" si="259"/>
        <v>0</v>
      </c>
      <c r="BI324">
        <f t="shared" si="260"/>
        <v>0</v>
      </c>
      <c r="BJ324">
        <f t="shared" si="261"/>
        <v>0</v>
      </c>
      <c r="BK324">
        <f t="shared" si="262"/>
        <v>0</v>
      </c>
      <c r="BL324">
        <f t="shared" si="263"/>
        <v>10.83125220648391</v>
      </c>
      <c r="BM324">
        <f t="shared" si="264"/>
        <v>0</v>
      </c>
      <c r="BN324">
        <f t="shared" si="265"/>
        <v>0</v>
      </c>
      <c r="BO324">
        <f t="shared" si="266"/>
        <v>0</v>
      </c>
      <c r="BP324">
        <f t="shared" si="267"/>
        <v>12.256390214052026</v>
      </c>
      <c r="BQ324">
        <f t="shared" si="268"/>
        <v>0</v>
      </c>
      <c r="BR324">
        <f t="shared" si="269"/>
        <v>0</v>
      </c>
      <c r="BS324">
        <f t="shared" si="270"/>
        <v>0</v>
      </c>
      <c r="BT324">
        <f t="shared" si="271"/>
        <v>0</v>
      </c>
      <c r="BU324">
        <f t="shared" si="272"/>
        <v>11.434217699198459</v>
      </c>
      <c r="BV324">
        <f t="shared" si="273"/>
        <v>0</v>
      </c>
      <c r="BW324">
        <f t="shared" si="274"/>
        <v>0</v>
      </c>
      <c r="BX324">
        <f t="shared" si="275"/>
        <v>0</v>
      </c>
      <c r="BY324">
        <f t="shared" si="276"/>
        <v>0</v>
      </c>
      <c r="BZ324">
        <f t="shared" si="277"/>
        <v>12.066701376832116</v>
      </c>
      <c r="CA324">
        <f t="shared" si="278"/>
        <v>11.685878271760084</v>
      </c>
      <c r="CB324">
        <f t="shared" si="279"/>
        <v>0</v>
      </c>
      <c r="CC324">
        <f t="shared" si="280"/>
        <v>0</v>
      </c>
      <c r="CD324">
        <f t="shared" si="281"/>
        <v>0</v>
      </c>
      <c r="CE324">
        <f t="shared" si="282"/>
        <v>0</v>
      </c>
      <c r="CF324">
        <f t="shared" si="283"/>
        <v>0</v>
      </c>
      <c r="CG324">
        <f t="shared" si="284"/>
        <v>0</v>
      </c>
      <c r="CH324">
        <f t="shared" si="285"/>
        <v>0</v>
      </c>
      <c r="CI324">
        <f t="shared" si="286"/>
        <v>0</v>
      </c>
      <c r="CJ324">
        <f t="shared" si="287"/>
        <v>0</v>
      </c>
      <c r="CK324">
        <f t="shared" si="288"/>
        <v>0</v>
      </c>
      <c r="CL324">
        <f t="shared" si="289"/>
        <v>0</v>
      </c>
      <c r="CM324">
        <f t="shared" si="290"/>
        <v>11.467310753709356</v>
      </c>
      <c r="CN324">
        <f t="shared" si="291"/>
        <v>0</v>
      </c>
      <c r="CO324">
        <f t="shared" si="292"/>
        <v>0</v>
      </c>
      <c r="CP324">
        <f t="shared" si="293"/>
        <v>0</v>
      </c>
      <c r="CQ324">
        <f t="shared" si="294"/>
        <v>0</v>
      </c>
      <c r="CR324">
        <f t="shared" si="295"/>
        <v>0</v>
      </c>
      <c r="CS324">
        <f t="shared" si="296"/>
        <v>0</v>
      </c>
      <c r="CT324">
        <f t="shared" si="297"/>
        <v>10.484333519758916</v>
      </c>
      <c r="CU324">
        <f t="shared" si="298"/>
        <v>0</v>
      </c>
      <c r="CV324">
        <f t="shared" si="299"/>
        <v>0</v>
      </c>
      <c r="CW324">
        <f t="shared" si="300"/>
        <v>0</v>
      </c>
      <c r="CX324">
        <f t="shared" si="301"/>
        <v>0</v>
      </c>
    </row>
    <row r="325" spans="1:102" x14ac:dyDescent="0.25">
      <c r="A325">
        <v>52209445</v>
      </c>
      <c r="B325" s="6" t="s">
        <v>403</v>
      </c>
      <c r="C325" s="7"/>
      <c r="D325" s="7"/>
      <c r="E325" s="7"/>
      <c r="F325" s="7"/>
      <c r="G325" s="7">
        <v>304790</v>
      </c>
      <c r="H325" s="7">
        <v>241900</v>
      </c>
      <c r="I325" s="7"/>
      <c r="J325" s="7"/>
      <c r="K325" s="7"/>
      <c r="L325" s="7">
        <v>732480</v>
      </c>
      <c r="M325" s="7"/>
      <c r="N325" s="7"/>
      <c r="O325" s="7"/>
      <c r="P325" s="7"/>
      <c r="Q325" s="7">
        <v>0</v>
      </c>
      <c r="R325" s="7"/>
      <c r="S325" s="7"/>
      <c r="T325" s="7"/>
      <c r="U325" s="7"/>
      <c r="V325" s="7">
        <v>102840</v>
      </c>
      <c r="W325" s="7"/>
      <c r="X325" s="7"/>
      <c r="Y325" s="7"/>
      <c r="Z325" s="7"/>
      <c r="AA325" s="7">
        <v>438120</v>
      </c>
      <c r="AB325" s="7"/>
      <c r="AC325" s="7">
        <v>854180</v>
      </c>
      <c r="AD325" s="7"/>
      <c r="AE325" s="7"/>
      <c r="AF325" s="7">
        <v>54240</v>
      </c>
      <c r="AG325" s="7"/>
      <c r="AH325" s="7"/>
      <c r="AI325" s="7">
        <v>549689</v>
      </c>
      <c r="AJ325" s="7">
        <v>67980</v>
      </c>
      <c r="AK325" s="7">
        <v>88820</v>
      </c>
      <c r="AL325" s="7">
        <v>302400</v>
      </c>
      <c r="AM325" s="7"/>
      <c r="AN325" s="7"/>
      <c r="AO325" s="7">
        <v>13440</v>
      </c>
      <c r="AP325" s="7"/>
      <c r="AQ325" s="7">
        <v>31640</v>
      </c>
      <c r="AR325" s="7"/>
      <c r="AS325" s="7"/>
      <c r="AT325" s="7"/>
      <c r="AU325" s="7"/>
      <c r="AV325" s="7"/>
      <c r="AW325" s="7">
        <v>419490</v>
      </c>
      <c r="AX325" s="7"/>
      <c r="AY325" s="7">
        <f t="shared" si="302"/>
        <v>15</v>
      </c>
      <c r="BA325">
        <f t="shared" si="303"/>
        <v>52209445</v>
      </c>
      <c r="BB325" t="str">
        <f t="shared" si="304"/>
        <v>BRUGES MELO GINA MILENA</v>
      </c>
      <c r="BC325">
        <f t="shared" si="305"/>
        <v>0</v>
      </c>
      <c r="BD325">
        <f t="shared" si="255"/>
        <v>0</v>
      </c>
      <c r="BE325">
        <f t="shared" si="256"/>
        <v>0</v>
      </c>
      <c r="BF325">
        <f t="shared" si="257"/>
        <v>0</v>
      </c>
      <c r="BG325">
        <f t="shared" si="258"/>
        <v>12.627381574799626</v>
      </c>
      <c r="BH325">
        <f t="shared" si="259"/>
        <v>12.396283830529219</v>
      </c>
      <c r="BI325">
        <f t="shared" si="260"/>
        <v>0</v>
      </c>
      <c r="BJ325">
        <f t="shared" si="261"/>
        <v>0</v>
      </c>
      <c r="BK325">
        <f t="shared" si="262"/>
        <v>0</v>
      </c>
      <c r="BL325">
        <f t="shared" si="263"/>
        <v>13.504192680970396</v>
      </c>
      <c r="BM325">
        <f t="shared" si="264"/>
        <v>0</v>
      </c>
      <c r="BN325">
        <f t="shared" si="265"/>
        <v>0</v>
      </c>
      <c r="BO325">
        <f t="shared" si="266"/>
        <v>0</v>
      </c>
      <c r="BP325">
        <f t="shared" si="267"/>
        <v>0</v>
      </c>
      <c r="BQ325">
        <f t="shared" si="268"/>
        <v>0</v>
      </c>
      <c r="BR325">
        <f t="shared" si="269"/>
        <v>0</v>
      </c>
      <c r="BS325">
        <f t="shared" si="270"/>
        <v>0</v>
      </c>
      <c r="BT325">
        <f t="shared" si="271"/>
        <v>0</v>
      </c>
      <c r="BU325">
        <f t="shared" si="272"/>
        <v>0</v>
      </c>
      <c r="BV325">
        <f t="shared" si="273"/>
        <v>11.540939385175411</v>
      </c>
      <c r="BW325">
        <f t="shared" si="274"/>
        <v>0</v>
      </c>
      <c r="BX325">
        <f t="shared" si="275"/>
        <v>0</v>
      </c>
      <c r="BY325">
        <f t="shared" si="276"/>
        <v>0</v>
      </c>
      <c r="BZ325">
        <f t="shared" si="277"/>
        <v>0</v>
      </c>
      <c r="CA325">
        <f t="shared" si="278"/>
        <v>12.990250406914765</v>
      </c>
      <c r="CB325">
        <f t="shared" si="279"/>
        <v>0</v>
      </c>
      <c r="CC325">
        <f t="shared" si="280"/>
        <v>13.657898394107706</v>
      </c>
      <c r="CD325">
        <f t="shared" si="281"/>
        <v>0</v>
      </c>
      <c r="CE325">
        <f t="shared" si="282"/>
        <v>0</v>
      </c>
      <c r="CF325">
        <f t="shared" si="283"/>
        <v>10.901192359022497</v>
      </c>
      <c r="CG325">
        <f t="shared" si="284"/>
        <v>0</v>
      </c>
      <c r="CH325">
        <f t="shared" si="285"/>
        <v>0</v>
      </c>
      <c r="CI325">
        <f t="shared" si="286"/>
        <v>13.21710976194233</v>
      </c>
      <c r="CJ325">
        <f t="shared" si="287"/>
        <v>11.126983533350797</v>
      </c>
      <c r="CK325">
        <f t="shared" si="288"/>
        <v>11.394378387508226</v>
      </c>
      <c r="CL325">
        <f t="shared" si="289"/>
        <v>12.619509230160354</v>
      </c>
      <c r="CM325">
        <f t="shared" si="290"/>
        <v>0</v>
      </c>
      <c r="CN325">
        <f t="shared" si="291"/>
        <v>0</v>
      </c>
      <c r="CO325">
        <f t="shared" si="292"/>
        <v>9.5060650160711475</v>
      </c>
      <c r="CP325">
        <f t="shared" si="293"/>
        <v>0</v>
      </c>
      <c r="CQ325">
        <f t="shared" si="294"/>
        <v>10.362209026944724</v>
      </c>
      <c r="CR325">
        <f t="shared" si="295"/>
        <v>0</v>
      </c>
      <c r="CS325">
        <f t="shared" si="296"/>
        <v>0</v>
      </c>
      <c r="CT325">
        <f t="shared" si="297"/>
        <v>0</v>
      </c>
      <c r="CU325">
        <f t="shared" si="298"/>
        <v>0</v>
      </c>
      <c r="CV325">
        <f t="shared" si="299"/>
        <v>0</v>
      </c>
      <c r="CW325">
        <f t="shared" si="300"/>
        <v>12.946797350547216</v>
      </c>
      <c r="CX325">
        <f t="shared" si="301"/>
        <v>0</v>
      </c>
    </row>
    <row r="326" spans="1:102" x14ac:dyDescent="0.25">
      <c r="A326">
        <v>79435969</v>
      </c>
      <c r="B326" s="6" t="s">
        <v>404</v>
      </c>
      <c r="C326" s="7"/>
      <c r="D326" s="7"/>
      <c r="E326" s="7">
        <v>848607</v>
      </c>
      <c r="F326" s="7">
        <v>59580</v>
      </c>
      <c r="G326" s="7">
        <v>148730</v>
      </c>
      <c r="H326" s="7">
        <v>748640</v>
      </c>
      <c r="I326" s="7"/>
      <c r="J326" s="7">
        <v>28620</v>
      </c>
      <c r="K326" s="7"/>
      <c r="L326" s="7">
        <v>835890</v>
      </c>
      <c r="M326" s="7">
        <v>-136601</v>
      </c>
      <c r="N326" s="7">
        <v>915000</v>
      </c>
      <c r="O326" s="7"/>
      <c r="P326" s="7">
        <v>314590</v>
      </c>
      <c r="Q326" s="7">
        <v>1770493</v>
      </c>
      <c r="R326" s="7"/>
      <c r="S326" s="7"/>
      <c r="T326" s="7"/>
      <c r="U326" s="7"/>
      <c r="V326" s="7">
        <v>438640</v>
      </c>
      <c r="W326" s="7"/>
      <c r="X326" s="7"/>
      <c r="Y326" s="7"/>
      <c r="Z326" s="7">
        <v>4342820</v>
      </c>
      <c r="AA326" s="7">
        <v>1980353</v>
      </c>
      <c r="AB326" s="7"/>
      <c r="AC326" s="7">
        <v>1463790</v>
      </c>
      <c r="AD326" s="7"/>
      <c r="AE326" s="7"/>
      <c r="AF326" s="7"/>
      <c r="AG326" s="7">
        <v>31600</v>
      </c>
      <c r="AH326" s="7"/>
      <c r="AI326" s="7">
        <v>1106750</v>
      </c>
      <c r="AJ326" s="7">
        <v>105640</v>
      </c>
      <c r="AK326" s="7"/>
      <c r="AL326" s="7">
        <v>1685230</v>
      </c>
      <c r="AM326" s="7">
        <v>409320</v>
      </c>
      <c r="AN326" s="7"/>
      <c r="AO326" s="7">
        <v>141120</v>
      </c>
      <c r="AP326" s="7"/>
      <c r="AQ326" s="7">
        <v>63280</v>
      </c>
      <c r="AR326" s="7">
        <v>38650</v>
      </c>
      <c r="AS326" s="7"/>
      <c r="AT326" s="7"/>
      <c r="AU326" s="7"/>
      <c r="AV326" s="7"/>
      <c r="AW326" s="7">
        <v>307760</v>
      </c>
      <c r="AX326" s="7"/>
      <c r="AY326" s="7">
        <f t="shared" si="302"/>
        <v>23</v>
      </c>
      <c r="BA326">
        <f t="shared" si="303"/>
        <v>79435969</v>
      </c>
      <c r="BB326" t="str">
        <f t="shared" si="304"/>
        <v>BUITRAGO MARIO ENRIQUE</v>
      </c>
      <c r="BC326">
        <f t="shared" si="305"/>
        <v>0</v>
      </c>
      <c r="BD326">
        <f t="shared" si="255"/>
        <v>0</v>
      </c>
      <c r="BE326">
        <f t="shared" si="256"/>
        <v>13.651352638997935</v>
      </c>
      <c r="BF326">
        <f t="shared" si="257"/>
        <v>10.995092010282178</v>
      </c>
      <c r="BG326">
        <f t="shared" si="258"/>
        <v>11.909894584157129</v>
      </c>
      <c r="BH326">
        <f t="shared" si="259"/>
        <v>13.526014841854654</v>
      </c>
      <c r="BI326">
        <f t="shared" si="260"/>
        <v>0</v>
      </c>
      <c r="BJ326">
        <f t="shared" si="261"/>
        <v>10.261895993101012</v>
      </c>
      <c r="BK326">
        <f t="shared" si="262"/>
        <v>0</v>
      </c>
      <c r="BL326">
        <f t="shared" si="263"/>
        <v>13.636253500791145</v>
      </c>
      <c r="BM326">
        <f t="shared" si="264"/>
        <v>0</v>
      </c>
      <c r="BN326">
        <f t="shared" si="265"/>
        <v>13.726680437153236</v>
      </c>
      <c r="BO326">
        <f t="shared" si="266"/>
        <v>0</v>
      </c>
      <c r="BP326">
        <f t="shared" si="267"/>
        <v>12.659028661441225</v>
      </c>
      <c r="BQ326">
        <f t="shared" si="268"/>
        <v>14.386769161655154</v>
      </c>
      <c r="BR326">
        <f t="shared" si="269"/>
        <v>0</v>
      </c>
      <c r="BS326">
        <f t="shared" si="270"/>
        <v>0</v>
      </c>
      <c r="BT326">
        <f t="shared" si="271"/>
        <v>0</v>
      </c>
      <c r="BU326">
        <f t="shared" si="272"/>
        <v>0</v>
      </c>
      <c r="BV326">
        <f t="shared" si="273"/>
        <v>12.991436589849178</v>
      </c>
      <c r="BW326">
        <f t="shared" si="274"/>
        <v>0</v>
      </c>
      <c r="BX326">
        <f t="shared" si="275"/>
        <v>0</v>
      </c>
      <c r="BY326">
        <f t="shared" si="276"/>
        <v>0</v>
      </c>
      <c r="BZ326">
        <f t="shared" si="277"/>
        <v>15.284034694918084</v>
      </c>
      <c r="CA326">
        <f t="shared" si="278"/>
        <v>14.498786174568858</v>
      </c>
      <c r="CB326">
        <f t="shared" si="279"/>
        <v>0</v>
      </c>
      <c r="CC326">
        <f t="shared" si="280"/>
        <v>14.196540203749436</v>
      </c>
      <c r="CD326">
        <f t="shared" si="281"/>
        <v>0</v>
      </c>
      <c r="CE326">
        <f t="shared" si="282"/>
        <v>0</v>
      </c>
      <c r="CF326">
        <f t="shared" si="283"/>
        <v>0</v>
      </c>
      <c r="CG326">
        <f t="shared" si="284"/>
        <v>10.360944044643913</v>
      </c>
      <c r="CH326">
        <f t="shared" si="285"/>
        <v>0</v>
      </c>
      <c r="CI326">
        <f t="shared" si="286"/>
        <v>13.916939254140399</v>
      </c>
      <c r="CJ326">
        <f t="shared" si="287"/>
        <v>11.567801832477587</v>
      </c>
      <c r="CK326">
        <f t="shared" si="288"/>
        <v>0</v>
      </c>
      <c r="CL326">
        <f t="shared" si="289"/>
        <v>14.337413204360482</v>
      </c>
      <c r="CM326">
        <f t="shared" si="290"/>
        <v>12.922254968274029</v>
      </c>
      <c r="CN326">
        <f t="shared" si="291"/>
        <v>0</v>
      </c>
      <c r="CO326">
        <f t="shared" si="292"/>
        <v>11.857372957383312</v>
      </c>
      <c r="CP326">
        <f t="shared" si="293"/>
        <v>0</v>
      </c>
      <c r="CQ326">
        <f t="shared" si="294"/>
        <v>11.055340405097962</v>
      </c>
      <c r="CR326">
        <f t="shared" si="295"/>
        <v>10.562327926902078</v>
      </c>
      <c r="CS326">
        <f t="shared" si="296"/>
        <v>0</v>
      </c>
      <c r="CT326">
        <f t="shared" si="297"/>
        <v>0</v>
      </c>
      <c r="CU326">
        <f t="shared" si="298"/>
        <v>0</v>
      </c>
      <c r="CV326">
        <f t="shared" si="299"/>
        <v>0</v>
      </c>
      <c r="CW326">
        <f t="shared" si="300"/>
        <v>12.637078786706056</v>
      </c>
      <c r="CX326">
        <f t="shared" si="301"/>
        <v>0</v>
      </c>
    </row>
    <row r="327" spans="1:102" x14ac:dyDescent="0.25">
      <c r="A327">
        <v>52792195</v>
      </c>
      <c r="B327" s="6" t="s">
        <v>405</v>
      </c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>
        <v>225175</v>
      </c>
      <c r="AM327" s="7"/>
      <c r="AN327" s="7"/>
      <c r="AO327" s="7"/>
      <c r="AP327" s="7"/>
      <c r="AQ327" s="7"/>
      <c r="AR327" s="7"/>
      <c r="AS327" s="7"/>
      <c r="AT327" s="7">
        <v>30500</v>
      </c>
      <c r="AU327" s="7"/>
      <c r="AV327" s="7"/>
      <c r="AW327" s="7"/>
      <c r="AX327" s="7"/>
      <c r="AY327" s="7">
        <f t="shared" si="302"/>
        <v>2</v>
      </c>
      <c r="BA327">
        <f t="shared" si="303"/>
        <v>52792195</v>
      </c>
      <c r="BB327" t="str">
        <f t="shared" si="304"/>
        <v>BUITRAGO PENA JOHANNA MARCELA</v>
      </c>
      <c r="BC327">
        <f t="shared" si="305"/>
        <v>0</v>
      </c>
      <c r="BD327">
        <f t="shared" si="255"/>
        <v>0</v>
      </c>
      <c r="BE327">
        <f t="shared" si="256"/>
        <v>0</v>
      </c>
      <c r="BF327">
        <f t="shared" si="257"/>
        <v>0</v>
      </c>
      <c r="BG327">
        <f t="shared" si="258"/>
        <v>0</v>
      </c>
      <c r="BH327">
        <f t="shared" si="259"/>
        <v>0</v>
      </c>
      <c r="BI327">
        <f t="shared" si="260"/>
        <v>0</v>
      </c>
      <c r="BJ327">
        <f t="shared" si="261"/>
        <v>0</v>
      </c>
      <c r="BK327">
        <f t="shared" si="262"/>
        <v>0</v>
      </c>
      <c r="BL327">
        <f t="shared" si="263"/>
        <v>0</v>
      </c>
      <c r="BM327">
        <f t="shared" si="264"/>
        <v>0</v>
      </c>
      <c r="BN327">
        <f t="shared" si="265"/>
        <v>0</v>
      </c>
      <c r="BO327">
        <f t="shared" si="266"/>
        <v>0</v>
      </c>
      <c r="BP327">
        <f t="shared" si="267"/>
        <v>0</v>
      </c>
      <c r="BQ327">
        <f t="shared" si="268"/>
        <v>0</v>
      </c>
      <c r="BR327">
        <f t="shared" si="269"/>
        <v>0</v>
      </c>
      <c r="BS327">
        <f t="shared" si="270"/>
        <v>0</v>
      </c>
      <c r="BT327">
        <f t="shared" si="271"/>
        <v>0</v>
      </c>
      <c r="BU327">
        <f t="shared" si="272"/>
        <v>0</v>
      </c>
      <c r="BV327">
        <f t="shared" si="273"/>
        <v>0</v>
      </c>
      <c r="BW327">
        <f t="shared" si="274"/>
        <v>0</v>
      </c>
      <c r="BX327">
        <f t="shared" si="275"/>
        <v>0</v>
      </c>
      <c r="BY327">
        <f t="shared" si="276"/>
        <v>0</v>
      </c>
      <c r="BZ327">
        <f t="shared" si="277"/>
        <v>0</v>
      </c>
      <c r="CA327">
        <f t="shared" si="278"/>
        <v>0</v>
      </c>
      <c r="CB327">
        <f t="shared" si="279"/>
        <v>0</v>
      </c>
      <c r="CC327">
        <f t="shared" si="280"/>
        <v>0</v>
      </c>
      <c r="CD327">
        <f t="shared" si="281"/>
        <v>0</v>
      </c>
      <c r="CE327">
        <f t="shared" si="282"/>
        <v>0</v>
      </c>
      <c r="CF327">
        <f t="shared" si="283"/>
        <v>0</v>
      </c>
      <c r="CG327">
        <f t="shared" si="284"/>
        <v>0</v>
      </c>
      <c r="CH327">
        <f t="shared" si="285"/>
        <v>0</v>
      </c>
      <c r="CI327">
        <f t="shared" si="286"/>
        <v>0</v>
      </c>
      <c r="CJ327">
        <f t="shared" si="287"/>
        <v>0</v>
      </c>
      <c r="CK327">
        <f t="shared" si="288"/>
        <v>0</v>
      </c>
      <c r="CL327">
        <f t="shared" si="289"/>
        <v>12.324637597632423</v>
      </c>
      <c r="CM327">
        <f t="shared" si="290"/>
        <v>0</v>
      </c>
      <c r="CN327">
        <f t="shared" si="291"/>
        <v>0</v>
      </c>
      <c r="CO327">
        <f t="shared" si="292"/>
        <v>0</v>
      </c>
      <c r="CP327">
        <f t="shared" si="293"/>
        <v>0</v>
      </c>
      <c r="CQ327">
        <f t="shared" si="294"/>
        <v>0</v>
      </c>
      <c r="CR327">
        <f t="shared" si="295"/>
        <v>0</v>
      </c>
      <c r="CS327">
        <f t="shared" si="296"/>
        <v>0</v>
      </c>
      <c r="CT327">
        <f t="shared" si="297"/>
        <v>10.32551474894327</v>
      </c>
      <c r="CU327">
        <f t="shared" si="298"/>
        <v>0</v>
      </c>
      <c r="CV327">
        <f t="shared" si="299"/>
        <v>0</v>
      </c>
      <c r="CW327">
        <f t="shared" si="300"/>
        <v>0</v>
      </c>
      <c r="CX327">
        <f t="shared" si="301"/>
        <v>0</v>
      </c>
    </row>
    <row r="328" spans="1:102" x14ac:dyDescent="0.25">
      <c r="A328">
        <v>12750494</v>
      </c>
      <c r="B328" s="6" t="s">
        <v>406</v>
      </c>
      <c r="C328" s="7"/>
      <c r="D328" s="7"/>
      <c r="E328" s="7"/>
      <c r="F328" s="7">
        <v>13000</v>
      </c>
      <c r="G328" s="7"/>
      <c r="H328" s="7"/>
      <c r="I328" s="7"/>
      <c r="J328" s="7">
        <v>43440</v>
      </c>
      <c r="K328" s="7"/>
      <c r="L328" s="7">
        <v>101250</v>
      </c>
      <c r="M328" s="7"/>
      <c r="N328" s="7"/>
      <c r="O328" s="7">
        <v>61000</v>
      </c>
      <c r="P328" s="7"/>
      <c r="Q328" s="7"/>
      <c r="R328" s="7"/>
      <c r="S328" s="7"/>
      <c r="T328" s="7"/>
      <c r="U328" s="7">
        <v>395250</v>
      </c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>
        <v>27350</v>
      </c>
      <c r="AI328" s="7"/>
      <c r="AJ328" s="7"/>
      <c r="AK328" s="7"/>
      <c r="AL328" s="7"/>
      <c r="AM328" s="7"/>
      <c r="AN328" s="7"/>
      <c r="AO328" s="7"/>
      <c r="AP328" s="7"/>
      <c r="AQ328" s="7">
        <v>68000</v>
      </c>
      <c r="AR328" s="7">
        <v>41940</v>
      </c>
      <c r="AS328" s="7"/>
      <c r="AT328" s="7"/>
      <c r="AU328" s="7"/>
      <c r="AV328" s="7"/>
      <c r="AW328" s="7"/>
      <c r="AX328" s="7"/>
      <c r="AY328" s="7">
        <f t="shared" si="302"/>
        <v>8</v>
      </c>
      <c r="BA328">
        <f t="shared" si="303"/>
        <v>12750494</v>
      </c>
      <c r="BB328" t="str">
        <f t="shared" si="304"/>
        <v>BURBANO POLO RONY FAIVER</v>
      </c>
      <c r="BC328">
        <f t="shared" si="305"/>
        <v>0</v>
      </c>
      <c r="BD328">
        <f t="shared" si="255"/>
        <v>0</v>
      </c>
      <c r="BE328">
        <f t="shared" si="256"/>
        <v>0</v>
      </c>
      <c r="BF328">
        <f t="shared" si="257"/>
        <v>9.4727815565621682</v>
      </c>
      <c r="BG328">
        <f t="shared" si="258"/>
        <v>0</v>
      </c>
      <c r="BH328">
        <f t="shared" si="259"/>
        <v>0</v>
      </c>
      <c r="BI328">
        <f t="shared" si="260"/>
        <v>0</v>
      </c>
      <c r="BJ328">
        <f t="shared" si="261"/>
        <v>10.679158974600682</v>
      </c>
      <c r="BK328">
        <f t="shared" si="262"/>
        <v>0</v>
      </c>
      <c r="BL328">
        <f t="shared" si="263"/>
        <v>11.525357861463222</v>
      </c>
      <c r="BM328">
        <f t="shared" si="264"/>
        <v>0</v>
      </c>
      <c r="BN328">
        <f t="shared" si="265"/>
        <v>0</v>
      </c>
      <c r="BO328">
        <f t="shared" si="266"/>
        <v>11.018645536463699</v>
      </c>
      <c r="BP328">
        <f t="shared" si="267"/>
        <v>0</v>
      </c>
      <c r="BQ328">
        <f t="shared" si="268"/>
        <v>0</v>
      </c>
      <c r="BR328">
        <f t="shared" si="269"/>
        <v>0</v>
      </c>
      <c r="BS328">
        <f t="shared" si="270"/>
        <v>0</v>
      </c>
      <c r="BT328">
        <f t="shared" si="271"/>
        <v>0</v>
      </c>
      <c r="BU328">
        <f t="shared" si="272"/>
        <v>12.887276285112794</v>
      </c>
      <c r="BV328">
        <f t="shared" si="273"/>
        <v>0</v>
      </c>
      <c r="BW328">
        <f t="shared" si="274"/>
        <v>0</v>
      </c>
      <c r="BX328">
        <f t="shared" si="275"/>
        <v>0</v>
      </c>
      <c r="BY328">
        <f t="shared" si="276"/>
        <v>0</v>
      </c>
      <c r="BZ328">
        <f t="shared" si="277"/>
        <v>0</v>
      </c>
      <c r="CA328">
        <f t="shared" si="278"/>
        <v>0</v>
      </c>
      <c r="CB328">
        <f t="shared" si="279"/>
        <v>0</v>
      </c>
      <c r="CC328">
        <f t="shared" si="280"/>
        <v>0</v>
      </c>
      <c r="CD328">
        <f t="shared" si="281"/>
        <v>0</v>
      </c>
      <c r="CE328">
        <f t="shared" si="282"/>
        <v>0</v>
      </c>
      <c r="CF328">
        <f t="shared" si="283"/>
        <v>0</v>
      </c>
      <c r="CG328">
        <f t="shared" si="284"/>
        <v>0</v>
      </c>
      <c r="CH328">
        <f t="shared" si="285"/>
        <v>10.216508370253013</v>
      </c>
      <c r="CI328">
        <f t="shared" si="286"/>
        <v>0</v>
      </c>
      <c r="CJ328">
        <f t="shared" si="287"/>
        <v>0</v>
      </c>
      <c r="CK328">
        <f t="shared" si="288"/>
        <v>0</v>
      </c>
      <c r="CL328">
        <f t="shared" si="289"/>
        <v>0</v>
      </c>
      <c r="CM328">
        <f t="shared" si="290"/>
        <v>0</v>
      </c>
      <c r="CN328">
        <f t="shared" si="291"/>
        <v>0</v>
      </c>
      <c r="CO328">
        <f t="shared" si="292"/>
        <v>0</v>
      </c>
      <c r="CP328">
        <f t="shared" si="293"/>
        <v>0</v>
      </c>
      <c r="CQ328">
        <f t="shared" si="294"/>
        <v>11.127277689932466</v>
      </c>
      <c r="CR328">
        <f t="shared" si="295"/>
        <v>10.644019147757733</v>
      </c>
      <c r="CS328">
        <f t="shared" si="296"/>
        <v>0</v>
      </c>
      <c r="CT328">
        <f t="shared" si="297"/>
        <v>0</v>
      </c>
      <c r="CU328">
        <f t="shared" si="298"/>
        <v>0</v>
      </c>
      <c r="CV328">
        <f t="shared" si="299"/>
        <v>0</v>
      </c>
      <c r="CW328">
        <f t="shared" si="300"/>
        <v>0</v>
      </c>
      <c r="CX328">
        <f t="shared" si="301"/>
        <v>0</v>
      </c>
    </row>
    <row r="329" spans="1:102" x14ac:dyDescent="0.25">
      <c r="A329">
        <v>79795928</v>
      </c>
      <c r="B329" s="6" t="s">
        <v>407</v>
      </c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>
        <v>285680</v>
      </c>
      <c r="Q329" s="7">
        <v>286840</v>
      </c>
      <c r="R329" s="7"/>
      <c r="S329" s="7"/>
      <c r="T329" s="7"/>
      <c r="U329" s="7"/>
      <c r="V329" s="7">
        <v>66460</v>
      </c>
      <c r="W329" s="7"/>
      <c r="X329" s="7"/>
      <c r="Y329" s="7"/>
      <c r="Z329" s="7">
        <v>533750</v>
      </c>
      <c r="AA329" s="7">
        <v>560080</v>
      </c>
      <c r="AB329" s="7"/>
      <c r="AC329" s="7"/>
      <c r="AD329" s="7"/>
      <c r="AE329" s="7"/>
      <c r="AF329" s="7"/>
      <c r="AG329" s="7"/>
      <c r="AH329" s="7"/>
      <c r="AI329" s="7">
        <v>141790</v>
      </c>
      <c r="AJ329" s="7"/>
      <c r="AK329" s="7"/>
      <c r="AL329" s="7"/>
      <c r="AM329" s="7"/>
      <c r="AN329" s="7"/>
      <c r="AO329" s="7"/>
      <c r="AP329" s="7"/>
      <c r="AQ329" s="7"/>
      <c r="AR329" s="7">
        <v>48520</v>
      </c>
      <c r="AS329" s="7"/>
      <c r="AT329" s="7"/>
      <c r="AU329" s="7"/>
      <c r="AV329" s="7"/>
      <c r="AW329" s="7"/>
      <c r="AX329" s="7"/>
      <c r="AY329" s="7">
        <f t="shared" si="302"/>
        <v>7</v>
      </c>
      <c r="BA329">
        <f t="shared" si="303"/>
        <v>79795928</v>
      </c>
      <c r="BB329" t="str">
        <f t="shared" si="304"/>
        <v>BUSTACARA PORRAS RUBIEL DARIO</v>
      </c>
      <c r="BC329">
        <f t="shared" si="305"/>
        <v>0</v>
      </c>
      <c r="BD329">
        <f t="shared" si="255"/>
        <v>0</v>
      </c>
      <c r="BE329">
        <f t="shared" si="256"/>
        <v>0</v>
      </c>
      <c r="BF329">
        <f t="shared" si="257"/>
        <v>0</v>
      </c>
      <c r="BG329">
        <f t="shared" si="258"/>
        <v>0</v>
      </c>
      <c r="BH329">
        <f t="shared" si="259"/>
        <v>0</v>
      </c>
      <c r="BI329">
        <f t="shared" si="260"/>
        <v>0</v>
      </c>
      <c r="BJ329">
        <f t="shared" si="261"/>
        <v>0</v>
      </c>
      <c r="BK329">
        <f t="shared" si="262"/>
        <v>0</v>
      </c>
      <c r="BL329">
        <f t="shared" si="263"/>
        <v>0</v>
      </c>
      <c r="BM329">
        <f t="shared" si="264"/>
        <v>0</v>
      </c>
      <c r="BN329">
        <f t="shared" si="265"/>
        <v>0</v>
      </c>
      <c r="BO329">
        <f t="shared" si="266"/>
        <v>0</v>
      </c>
      <c r="BP329">
        <f t="shared" si="267"/>
        <v>12.562631082682254</v>
      </c>
      <c r="BQ329">
        <f t="shared" si="268"/>
        <v>12.566683334254554</v>
      </c>
      <c r="BR329">
        <f t="shared" si="269"/>
        <v>0</v>
      </c>
      <c r="BS329">
        <f t="shared" si="270"/>
        <v>0</v>
      </c>
      <c r="BT329">
        <f t="shared" si="271"/>
        <v>0</v>
      </c>
      <c r="BU329">
        <f t="shared" si="272"/>
        <v>0</v>
      </c>
      <c r="BV329">
        <f t="shared" si="273"/>
        <v>11.104370588439984</v>
      </c>
      <c r="BW329">
        <f t="shared" si="274"/>
        <v>0</v>
      </c>
      <c r="BX329">
        <f t="shared" si="275"/>
        <v>0</v>
      </c>
      <c r="BY329">
        <f t="shared" si="276"/>
        <v>0</v>
      </c>
      <c r="BZ329">
        <f t="shared" si="277"/>
        <v>13.187684717059517</v>
      </c>
      <c r="CA329">
        <f t="shared" si="278"/>
        <v>13.235836695108706</v>
      </c>
      <c r="CB329">
        <f t="shared" si="279"/>
        <v>0</v>
      </c>
      <c r="CC329">
        <f t="shared" si="280"/>
        <v>0</v>
      </c>
      <c r="CD329">
        <f t="shared" si="281"/>
        <v>0</v>
      </c>
      <c r="CE329">
        <f t="shared" si="282"/>
        <v>0</v>
      </c>
      <c r="CF329">
        <f t="shared" si="283"/>
        <v>0</v>
      </c>
      <c r="CG329">
        <f t="shared" si="284"/>
        <v>0</v>
      </c>
      <c r="CH329">
        <f t="shared" si="285"/>
        <v>0</v>
      </c>
      <c r="CI329">
        <f t="shared" si="286"/>
        <v>11.862109421390279</v>
      </c>
      <c r="CJ329">
        <f t="shared" si="287"/>
        <v>0</v>
      </c>
      <c r="CK329">
        <f t="shared" si="288"/>
        <v>0</v>
      </c>
      <c r="CL329">
        <f t="shared" si="289"/>
        <v>0</v>
      </c>
      <c r="CM329">
        <f t="shared" si="290"/>
        <v>0</v>
      </c>
      <c r="CN329">
        <f t="shared" si="291"/>
        <v>0</v>
      </c>
      <c r="CO329">
        <f t="shared" si="292"/>
        <v>0</v>
      </c>
      <c r="CP329">
        <f t="shared" si="293"/>
        <v>0</v>
      </c>
      <c r="CQ329">
        <f t="shared" si="294"/>
        <v>0</v>
      </c>
      <c r="CR329">
        <f t="shared" si="295"/>
        <v>10.789751972903311</v>
      </c>
      <c r="CS329">
        <f t="shared" si="296"/>
        <v>0</v>
      </c>
      <c r="CT329">
        <f t="shared" si="297"/>
        <v>0</v>
      </c>
      <c r="CU329">
        <f t="shared" si="298"/>
        <v>0</v>
      </c>
      <c r="CV329">
        <f t="shared" si="299"/>
        <v>0</v>
      </c>
      <c r="CW329">
        <f t="shared" si="300"/>
        <v>0</v>
      </c>
      <c r="CX329">
        <f t="shared" si="301"/>
        <v>0</v>
      </c>
    </row>
    <row r="330" spans="1:102" x14ac:dyDescent="0.25">
      <c r="A330">
        <v>94486514</v>
      </c>
      <c r="B330" s="6" t="s">
        <v>408</v>
      </c>
      <c r="C330" s="7"/>
      <c r="D330" s="7"/>
      <c r="E330" s="7"/>
      <c r="F330" s="7"/>
      <c r="G330" s="7">
        <v>481790</v>
      </c>
      <c r="H330" s="7">
        <v>272260</v>
      </c>
      <c r="I330" s="7">
        <v>477000</v>
      </c>
      <c r="J330" s="7"/>
      <c r="K330" s="7"/>
      <c r="L330" s="7">
        <v>429450</v>
      </c>
      <c r="M330" s="7">
        <v>42000</v>
      </c>
      <c r="N330" s="7">
        <v>405642</v>
      </c>
      <c r="O330" s="7"/>
      <c r="P330" s="7">
        <v>1410990</v>
      </c>
      <c r="Q330" s="7">
        <v>598560</v>
      </c>
      <c r="R330" s="7">
        <v>160030</v>
      </c>
      <c r="S330" s="7"/>
      <c r="T330" s="7"/>
      <c r="U330" s="7"/>
      <c r="V330" s="7">
        <v>577070</v>
      </c>
      <c r="W330" s="7"/>
      <c r="X330" s="7"/>
      <c r="Y330" s="7"/>
      <c r="Z330" s="7">
        <v>3357330</v>
      </c>
      <c r="AA330" s="7">
        <v>1234360</v>
      </c>
      <c r="AB330" s="7"/>
      <c r="AC330" s="7"/>
      <c r="AD330" s="7">
        <v>199000</v>
      </c>
      <c r="AE330" s="7"/>
      <c r="AF330" s="7">
        <v>162720</v>
      </c>
      <c r="AG330" s="7"/>
      <c r="AH330" s="7"/>
      <c r="AI330" s="7">
        <v>1656104</v>
      </c>
      <c r="AJ330" s="7">
        <v>508640</v>
      </c>
      <c r="AK330" s="7"/>
      <c r="AL330" s="7">
        <v>40460</v>
      </c>
      <c r="AM330" s="7"/>
      <c r="AN330" s="7"/>
      <c r="AO330" s="7">
        <v>141160</v>
      </c>
      <c r="AP330" s="7"/>
      <c r="AQ330" s="7">
        <v>609640</v>
      </c>
      <c r="AR330" s="7">
        <v>221190</v>
      </c>
      <c r="AS330" s="7"/>
      <c r="AT330" s="7"/>
      <c r="AU330" s="7"/>
      <c r="AV330" s="7"/>
      <c r="AW330" s="7">
        <v>373050</v>
      </c>
      <c r="AX330" s="7">
        <v>565570</v>
      </c>
      <c r="AY330" s="7">
        <f t="shared" si="302"/>
        <v>22</v>
      </c>
      <c r="BA330">
        <f t="shared" si="303"/>
        <v>94486514</v>
      </c>
      <c r="BB330" t="str">
        <f t="shared" si="304"/>
        <v>BUSTAMANTE ALEJANDRO</v>
      </c>
      <c r="BC330">
        <f t="shared" si="305"/>
        <v>0</v>
      </c>
      <c r="BD330">
        <f t="shared" si="255"/>
        <v>0</v>
      </c>
      <c r="BE330">
        <f t="shared" si="256"/>
        <v>0</v>
      </c>
      <c r="BF330">
        <f t="shared" si="257"/>
        <v>0</v>
      </c>
      <c r="BG330">
        <f t="shared" si="258"/>
        <v>13.085265689038248</v>
      </c>
      <c r="BH330">
        <f t="shared" si="259"/>
        <v>12.514516444019391</v>
      </c>
      <c r="BI330">
        <f t="shared" si="260"/>
        <v>13.07527386630434</v>
      </c>
      <c r="BJ330">
        <f t="shared" si="261"/>
        <v>0</v>
      </c>
      <c r="BK330">
        <f t="shared" si="262"/>
        <v>0</v>
      </c>
      <c r="BL330">
        <f t="shared" si="263"/>
        <v>12.970262927751445</v>
      </c>
      <c r="BM330">
        <f t="shared" si="264"/>
        <v>10.645448706505872</v>
      </c>
      <c r="BN330">
        <f t="shared" si="265"/>
        <v>12.913228741418928</v>
      </c>
      <c r="BO330">
        <f t="shared" si="266"/>
        <v>0</v>
      </c>
      <c r="BP330">
        <f t="shared" si="267"/>
        <v>14.159802852359611</v>
      </c>
      <c r="BQ330">
        <f t="shared" si="268"/>
        <v>13.302283720256867</v>
      </c>
      <c r="BR330">
        <f t="shared" si="269"/>
        <v>11.983122825448858</v>
      </c>
      <c r="BS330">
        <f t="shared" si="270"/>
        <v>0</v>
      </c>
      <c r="BT330">
        <f t="shared" si="271"/>
        <v>0</v>
      </c>
      <c r="BU330">
        <f t="shared" si="272"/>
        <v>0</v>
      </c>
      <c r="BV330">
        <f t="shared" si="273"/>
        <v>13.265720588180139</v>
      </c>
      <c r="BW330">
        <f t="shared" si="274"/>
        <v>0</v>
      </c>
      <c r="BX330">
        <f t="shared" si="275"/>
        <v>0</v>
      </c>
      <c r="BY330">
        <f t="shared" si="276"/>
        <v>0</v>
      </c>
      <c r="BZ330">
        <f t="shared" si="277"/>
        <v>15.02665687104194</v>
      </c>
      <c r="CA330">
        <f t="shared" si="278"/>
        <v>14.026063985235153</v>
      </c>
      <c r="CB330">
        <f t="shared" si="279"/>
        <v>0</v>
      </c>
      <c r="CC330">
        <f t="shared" si="280"/>
        <v>0</v>
      </c>
      <c r="CD330">
        <f t="shared" si="281"/>
        <v>12.201065128819632</v>
      </c>
      <c r="CE330">
        <f t="shared" si="282"/>
        <v>0</v>
      </c>
      <c r="CF330">
        <f t="shared" si="283"/>
        <v>11.999792356789561</v>
      </c>
      <c r="CG330">
        <f t="shared" si="284"/>
        <v>0</v>
      </c>
      <c r="CH330">
        <f t="shared" si="285"/>
        <v>0</v>
      </c>
      <c r="CI330">
        <f t="shared" si="286"/>
        <v>14.319979017714381</v>
      </c>
      <c r="CJ330">
        <f t="shared" si="287"/>
        <v>13.13949774216975</v>
      </c>
      <c r="CK330">
        <f t="shared" si="288"/>
        <v>0</v>
      </c>
      <c r="CL330">
        <f t="shared" si="289"/>
        <v>10.608093826184968</v>
      </c>
      <c r="CM330">
        <f t="shared" si="290"/>
        <v>0</v>
      </c>
      <c r="CN330">
        <f t="shared" si="291"/>
        <v>0</v>
      </c>
      <c r="CO330">
        <f t="shared" si="292"/>
        <v>11.857656361923933</v>
      </c>
      <c r="CP330">
        <f t="shared" si="293"/>
        <v>0</v>
      </c>
      <c r="CQ330">
        <f t="shared" si="294"/>
        <v>13.320625538310756</v>
      </c>
      <c r="CR330">
        <f t="shared" si="295"/>
        <v>12.306781860641632</v>
      </c>
      <c r="CS330">
        <f t="shared" si="296"/>
        <v>0</v>
      </c>
      <c r="CT330">
        <f t="shared" si="297"/>
        <v>0</v>
      </c>
      <c r="CU330">
        <f t="shared" si="298"/>
        <v>0</v>
      </c>
      <c r="CV330">
        <f t="shared" si="299"/>
        <v>0</v>
      </c>
      <c r="CW330">
        <f t="shared" si="300"/>
        <v>12.829470418501884</v>
      </c>
      <c r="CX330">
        <f t="shared" si="301"/>
        <v>13.245591119265555</v>
      </c>
    </row>
    <row r="331" spans="1:102" x14ac:dyDescent="0.25">
      <c r="A331">
        <v>1020714338</v>
      </c>
      <c r="B331" s="6" t="s">
        <v>409</v>
      </c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>
        <v>114060</v>
      </c>
      <c r="AY331" s="7">
        <f t="shared" si="302"/>
        <v>1</v>
      </c>
      <c r="BA331">
        <f t="shared" si="303"/>
        <v>1020714338</v>
      </c>
      <c r="BB331" t="str">
        <f t="shared" si="304"/>
        <v>BUSTAMANTE FERNANDEZ ALEXANDRA CAROLINA</v>
      </c>
      <c r="BC331">
        <f t="shared" si="305"/>
        <v>0</v>
      </c>
      <c r="BD331">
        <f t="shared" si="255"/>
        <v>0</v>
      </c>
      <c r="BE331">
        <f t="shared" si="256"/>
        <v>0</v>
      </c>
      <c r="BF331">
        <f t="shared" si="257"/>
        <v>0</v>
      </c>
      <c r="BG331">
        <f t="shared" si="258"/>
        <v>0</v>
      </c>
      <c r="BH331">
        <f t="shared" si="259"/>
        <v>0</v>
      </c>
      <c r="BI331">
        <f t="shared" si="260"/>
        <v>0</v>
      </c>
      <c r="BJ331">
        <f t="shared" si="261"/>
        <v>0</v>
      </c>
      <c r="BK331">
        <f t="shared" si="262"/>
        <v>0</v>
      </c>
      <c r="BL331">
        <f t="shared" si="263"/>
        <v>0</v>
      </c>
      <c r="BM331">
        <f t="shared" si="264"/>
        <v>0</v>
      </c>
      <c r="BN331">
        <f t="shared" si="265"/>
        <v>0</v>
      </c>
      <c r="BO331">
        <f t="shared" si="266"/>
        <v>0</v>
      </c>
      <c r="BP331">
        <f t="shared" si="267"/>
        <v>0</v>
      </c>
      <c r="BQ331">
        <f t="shared" si="268"/>
        <v>0</v>
      </c>
      <c r="BR331">
        <f t="shared" si="269"/>
        <v>0</v>
      </c>
      <c r="BS331">
        <f t="shared" si="270"/>
        <v>0</v>
      </c>
      <c r="BT331">
        <f t="shared" si="271"/>
        <v>0</v>
      </c>
      <c r="BU331">
        <f t="shared" si="272"/>
        <v>0</v>
      </c>
      <c r="BV331">
        <f t="shared" si="273"/>
        <v>0</v>
      </c>
      <c r="BW331">
        <f t="shared" si="274"/>
        <v>0</v>
      </c>
      <c r="BX331">
        <f t="shared" si="275"/>
        <v>0</v>
      </c>
      <c r="BY331">
        <f t="shared" si="276"/>
        <v>0</v>
      </c>
      <c r="BZ331">
        <f t="shared" si="277"/>
        <v>0</v>
      </c>
      <c r="CA331">
        <f t="shared" si="278"/>
        <v>0</v>
      </c>
      <c r="CB331">
        <f t="shared" si="279"/>
        <v>0</v>
      </c>
      <c r="CC331">
        <f t="shared" si="280"/>
        <v>0</v>
      </c>
      <c r="CD331">
        <f t="shared" si="281"/>
        <v>0</v>
      </c>
      <c r="CE331">
        <f t="shared" si="282"/>
        <v>0</v>
      </c>
      <c r="CF331">
        <f t="shared" si="283"/>
        <v>0</v>
      </c>
      <c r="CG331">
        <f t="shared" si="284"/>
        <v>0</v>
      </c>
      <c r="CH331">
        <f t="shared" si="285"/>
        <v>0</v>
      </c>
      <c r="CI331">
        <f t="shared" si="286"/>
        <v>0</v>
      </c>
      <c r="CJ331">
        <f t="shared" si="287"/>
        <v>0</v>
      </c>
      <c r="CK331">
        <f t="shared" si="288"/>
        <v>0</v>
      </c>
      <c r="CL331">
        <f t="shared" si="289"/>
        <v>0</v>
      </c>
      <c r="CM331">
        <f t="shared" si="290"/>
        <v>0</v>
      </c>
      <c r="CN331">
        <f t="shared" si="291"/>
        <v>0</v>
      </c>
      <c r="CO331">
        <f t="shared" si="292"/>
        <v>0</v>
      </c>
      <c r="CP331">
        <f t="shared" si="293"/>
        <v>0</v>
      </c>
      <c r="CQ331">
        <f t="shared" si="294"/>
        <v>0</v>
      </c>
      <c r="CR331">
        <f t="shared" si="295"/>
        <v>0</v>
      </c>
      <c r="CS331">
        <f t="shared" si="296"/>
        <v>0</v>
      </c>
      <c r="CT331">
        <f t="shared" si="297"/>
        <v>0</v>
      </c>
      <c r="CU331">
        <f t="shared" si="298"/>
        <v>0</v>
      </c>
      <c r="CV331">
        <f t="shared" si="299"/>
        <v>0</v>
      </c>
      <c r="CW331">
        <f t="shared" si="300"/>
        <v>0</v>
      </c>
      <c r="CX331">
        <f t="shared" si="301"/>
        <v>11.644488671987546</v>
      </c>
    </row>
    <row r="332" spans="1:102" x14ac:dyDescent="0.25">
      <c r="A332">
        <v>830065896</v>
      </c>
      <c r="B332" s="6" t="s">
        <v>410</v>
      </c>
      <c r="C332" s="7"/>
      <c r="D332" s="7"/>
      <c r="E332" s="7"/>
      <c r="F332" s="7"/>
      <c r="G332" s="7"/>
      <c r="H332" s="7">
        <v>50100</v>
      </c>
      <c r="I332" s="7"/>
      <c r="J332" s="7"/>
      <c r="K332" s="7"/>
      <c r="L332" s="7">
        <v>1382150</v>
      </c>
      <c r="M332" s="7"/>
      <c r="N332" s="7">
        <v>280000</v>
      </c>
      <c r="O332" s="7"/>
      <c r="P332" s="7"/>
      <c r="Q332" s="7"/>
      <c r="R332" s="7"/>
      <c r="S332" s="7">
        <v>18090</v>
      </c>
      <c r="T332" s="7"/>
      <c r="U332" s="7"/>
      <c r="V332" s="7">
        <v>96890</v>
      </c>
      <c r="W332" s="7"/>
      <c r="X332" s="7"/>
      <c r="Y332" s="7"/>
      <c r="Z332" s="7">
        <v>21140</v>
      </c>
      <c r="AA332" s="7"/>
      <c r="AB332" s="7"/>
      <c r="AC332" s="7"/>
      <c r="AD332" s="7"/>
      <c r="AE332" s="7"/>
      <c r="AF332" s="7">
        <v>81360</v>
      </c>
      <c r="AG332" s="7"/>
      <c r="AH332" s="7"/>
      <c r="AI332" s="7">
        <v>951285</v>
      </c>
      <c r="AJ332" s="7">
        <v>140880</v>
      </c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>
        <v>94190</v>
      </c>
      <c r="AW332" s="7">
        <v>201080</v>
      </c>
      <c r="AX332" s="7"/>
      <c r="AY332" s="7">
        <f t="shared" si="302"/>
        <v>11</v>
      </c>
      <c r="BA332">
        <f t="shared" si="303"/>
        <v>830065896</v>
      </c>
      <c r="BB332" t="str">
        <f t="shared" si="304"/>
        <v>BUSTOS Y CIA LTDA</v>
      </c>
      <c r="BC332">
        <f t="shared" si="305"/>
        <v>0</v>
      </c>
      <c r="BD332">
        <f t="shared" si="255"/>
        <v>0</v>
      </c>
      <c r="BE332">
        <f t="shared" si="256"/>
        <v>0</v>
      </c>
      <c r="BF332">
        <f t="shared" si="257"/>
        <v>0</v>
      </c>
      <c r="BG332">
        <f t="shared" si="258"/>
        <v>0</v>
      </c>
      <c r="BH332">
        <f t="shared" si="259"/>
        <v>10.821796246953596</v>
      </c>
      <c r="BI332">
        <f t="shared" si="260"/>
        <v>0</v>
      </c>
      <c r="BJ332">
        <f t="shared" si="261"/>
        <v>0</v>
      </c>
      <c r="BK332">
        <f t="shared" si="262"/>
        <v>0</v>
      </c>
      <c r="BL332">
        <f t="shared" si="263"/>
        <v>14.13915153928032</v>
      </c>
      <c r="BM332">
        <f t="shared" si="264"/>
        <v>0</v>
      </c>
      <c r="BN332">
        <f t="shared" si="265"/>
        <v>12.542548453573581</v>
      </c>
      <c r="BO332">
        <f t="shared" si="266"/>
        <v>0</v>
      </c>
      <c r="BP332">
        <f t="shared" si="267"/>
        <v>0</v>
      </c>
      <c r="BQ332">
        <f t="shared" si="268"/>
        <v>0</v>
      </c>
      <c r="BR332">
        <f t="shared" si="269"/>
        <v>0</v>
      </c>
      <c r="BS332">
        <f t="shared" si="270"/>
        <v>9.8031698560212615</v>
      </c>
      <c r="BT332">
        <f t="shared" si="271"/>
        <v>0</v>
      </c>
      <c r="BU332">
        <f t="shared" si="272"/>
        <v>0</v>
      </c>
      <c r="BV332">
        <f t="shared" si="273"/>
        <v>11.481341914308347</v>
      </c>
      <c r="BW332">
        <f t="shared" si="274"/>
        <v>0</v>
      </c>
      <c r="BX332">
        <f t="shared" si="275"/>
        <v>0</v>
      </c>
      <c r="BY332">
        <f t="shared" si="276"/>
        <v>0</v>
      </c>
      <c r="BZ332">
        <f t="shared" si="277"/>
        <v>9.9589695619951328</v>
      </c>
      <c r="CA332">
        <f t="shared" si="278"/>
        <v>0</v>
      </c>
      <c r="CB332">
        <f t="shared" si="279"/>
        <v>0</v>
      </c>
      <c r="CC332">
        <f t="shared" si="280"/>
        <v>0</v>
      </c>
      <c r="CD332">
        <f t="shared" si="281"/>
        <v>0</v>
      </c>
      <c r="CE332">
        <f t="shared" si="282"/>
        <v>0</v>
      </c>
      <c r="CF332">
        <f t="shared" si="283"/>
        <v>11.306651321699022</v>
      </c>
      <c r="CG332">
        <f t="shared" si="284"/>
        <v>0</v>
      </c>
      <c r="CH332">
        <f t="shared" si="285"/>
        <v>0</v>
      </c>
      <c r="CI332">
        <f t="shared" si="286"/>
        <v>13.765570032382799</v>
      </c>
      <c r="CJ332">
        <f t="shared" si="287"/>
        <v>11.855670841384532</v>
      </c>
      <c r="CK332">
        <f t="shared" si="288"/>
        <v>0</v>
      </c>
      <c r="CL332">
        <f t="shared" si="289"/>
        <v>0</v>
      </c>
      <c r="CM332">
        <f t="shared" si="290"/>
        <v>0</v>
      </c>
      <c r="CN332">
        <f t="shared" si="291"/>
        <v>0</v>
      </c>
      <c r="CO332">
        <f t="shared" si="292"/>
        <v>0</v>
      </c>
      <c r="CP332">
        <f t="shared" si="293"/>
        <v>0</v>
      </c>
      <c r="CQ332">
        <f t="shared" si="294"/>
        <v>0</v>
      </c>
      <c r="CR332">
        <f t="shared" si="295"/>
        <v>0</v>
      </c>
      <c r="CS332">
        <f t="shared" si="296"/>
        <v>0</v>
      </c>
      <c r="CT332">
        <f t="shared" si="297"/>
        <v>0</v>
      </c>
      <c r="CU332">
        <f t="shared" si="298"/>
        <v>0</v>
      </c>
      <c r="CV332">
        <f t="shared" si="299"/>
        <v>11.45307991459881</v>
      </c>
      <c r="CW332">
        <f t="shared" si="300"/>
        <v>12.211463090939162</v>
      </c>
      <c r="CX332">
        <f t="shared" si="301"/>
        <v>0</v>
      </c>
    </row>
    <row r="333" spans="1:102" x14ac:dyDescent="0.25">
      <c r="A333">
        <v>832010012</v>
      </c>
      <c r="B333" s="6" t="s">
        <v>411</v>
      </c>
      <c r="C333" s="7"/>
      <c r="D333" s="7"/>
      <c r="E333" s="7"/>
      <c r="F333" s="7"/>
      <c r="G333" s="7"/>
      <c r="H333" s="7"/>
      <c r="I333" s="7"/>
      <c r="J333" s="7"/>
      <c r="K333" s="7"/>
      <c r="L333" s="7">
        <v>39600</v>
      </c>
      <c r="M333" s="7">
        <v>226400</v>
      </c>
      <c r="N333" s="7"/>
      <c r="O333" s="7"/>
      <c r="P333" s="7"/>
      <c r="Q333" s="7">
        <v>300000</v>
      </c>
      <c r="R333" s="7">
        <v>56500</v>
      </c>
      <c r="S333" s="7"/>
      <c r="T333" s="7"/>
      <c r="U333" s="7"/>
      <c r="V333" s="7">
        <v>1551830</v>
      </c>
      <c r="W333" s="7"/>
      <c r="X333" s="7"/>
      <c r="Y333" s="7"/>
      <c r="Z333" s="7"/>
      <c r="AA333" s="7"/>
      <c r="AB333" s="7"/>
      <c r="AC333" s="7"/>
      <c r="AD333" s="7"/>
      <c r="AE333" s="7">
        <v>738410</v>
      </c>
      <c r="AF333" s="7"/>
      <c r="AG333" s="7"/>
      <c r="AH333" s="7"/>
      <c r="AI333" s="7">
        <v>395200</v>
      </c>
      <c r="AJ333" s="7">
        <v>488550</v>
      </c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>
        <v>5070003</v>
      </c>
      <c r="AW333" s="7">
        <v>4528470</v>
      </c>
      <c r="AX333" s="7">
        <v>372550</v>
      </c>
      <c r="AY333" s="7">
        <f t="shared" si="302"/>
        <v>11</v>
      </c>
      <c r="BA333">
        <f t="shared" si="303"/>
        <v>832010012</v>
      </c>
      <c r="BB333" t="str">
        <f t="shared" si="304"/>
        <v>CABALGATAS ECOLOGICAS KBALGAR E U</v>
      </c>
      <c r="BC333">
        <f t="shared" si="305"/>
        <v>0</v>
      </c>
      <c r="BD333">
        <f t="shared" si="255"/>
        <v>0</v>
      </c>
      <c r="BE333">
        <f t="shared" si="256"/>
        <v>0</v>
      </c>
      <c r="BF333">
        <f t="shared" si="257"/>
        <v>0</v>
      </c>
      <c r="BG333">
        <f t="shared" si="258"/>
        <v>0</v>
      </c>
      <c r="BH333">
        <f t="shared" si="259"/>
        <v>0</v>
      </c>
      <c r="BI333">
        <f t="shared" si="260"/>
        <v>0</v>
      </c>
      <c r="BJ333">
        <f t="shared" si="261"/>
        <v>0</v>
      </c>
      <c r="BK333">
        <f t="shared" si="262"/>
        <v>0</v>
      </c>
      <c r="BL333">
        <f t="shared" si="263"/>
        <v>10.586609649448985</v>
      </c>
      <c r="BM333">
        <f t="shared" si="264"/>
        <v>12.330063042262541</v>
      </c>
      <c r="BN333">
        <f t="shared" si="265"/>
        <v>0</v>
      </c>
      <c r="BO333">
        <f t="shared" si="266"/>
        <v>0</v>
      </c>
      <c r="BP333">
        <f t="shared" si="267"/>
        <v>0</v>
      </c>
      <c r="BQ333">
        <f t="shared" si="268"/>
        <v>12.611541086966115</v>
      </c>
      <c r="BR333">
        <f t="shared" si="269"/>
        <v>10.942013616092948</v>
      </c>
      <c r="BS333">
        <f t="shared" si="270"/>
        <v>0</v>
      </c>
      <c r="BT333">
        <f t="shared" si="271"/>
        <v>0</v>
      </c>
      <c r="BU333">
        <f t="shared" si="272"/>
        <v>0</v>
      </c>
      <c r="BV333">
        <f t="shared" si="273"/>
        <v>14.254946082043586</v>
      </c>
      <c r="BW333">
        <f t="shared" si="274"/>
        <v>0</v>
      </c>
      <c r="BX333">
        <f t="shared" si="275"/>
        <v>0</v>
      </c>
      <c r="BY333">
        <f t="shared" si="276"/>
        <v>0</v>
      </c>
      <c r="BZ333">
        <f t="shared" si="277"/>
        <v>0</v>
      </c>
      <c r="CA333">
        <f t="shared" si="278"/>
        <v>0</v>
      </c>
      <c r="CB333">
        <f t="shared" si="279"/>
        <v>0</v>
      </c>
      <c r="CC333">
        <f t="shared" si="280"/>
        <v>0</v>
      </c>
      <c r="CD333">
        <f t="shared" si="281"/>
        <v>0</v>
      </c>
      <c r="CE333">
        <f t="shared" si="282"/>
        <v>13.512255859134575</v>
      </c>
      <c r="CF333">
        <f t="shared" si="283"/>
        <v>0</v>
      </c>
      <c r="CG333">
        <f t="shared" si="284"/>
        <v>0</v>
      </c>
      <c r="CH333">
        <f t="shared" si="285"/>
        <v>0</v>
      </c>
      <c r="CI333">
        <f t="shared" si="286"/>
        <v>12.88714977521702</v>
      </c>
      <c r="CJ333">
        <f t="shared" si="287"/>
        <v>13.099199146243794</v>
      </c>
      <c r="CK333">
        <f t="shared" si="288"/>
        <v>0</v>
      </c>
      <c r="CL333">
        <f t="shared" si="289"/>
        <v>0</v>
      </c>
      <c r="CM333">
        <f t="shared" si="290"/>
        <v>0</v>
      </c>
      <c r="CN333">
        <f t="shared" si="291"/>
        <v>0</v>
      </c>
      <c r="CO333">
        <f t="shared" si="292"/>
        <v>0</v>
      </c>
      <c r="CP333">
        <f t="shared" si="293"/>
        <v>0</v>
      </c>
      <c r="CQ333">
        <f t="shared" si="294"/>
        <v>0</v>
      </c>
      <c r="CR333">
        <f t="shared" si="295"/>
        <v>0</v>
      </c>
      <c r="CS333">
        <f t="shared" si="296"/>
        <v>0</v>
      </c>
      <c r="CT333">
        <f t="shared" si="297"/>
        <v>0</v>
      </c>
      <c r="CU333">
        <f t="shared" si="298"/>
        <v>0</v>
      </c>
      <c r="CV333">
        <f t="shared" si="299"/>
        <v>15.438852164521689</v>
      </c>
      <c r="CW333">
        <f t="shared" si="300"/>
        <v>15.325894912890138</v>
      </c>
      <c r="CX333">
        <f t="shared" si="301"/>
        <v>12.828129220181733</v>
      </c>
    </row>
    <row r="334" spans="1:102" x14ac:dyDescent="0.25">
      <c r="A334">
        <v>52487792</v>
      </c>
      <c r="B334" s="6" t="s">
        <v>412</v>
      </c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>
        <v>45214</v>
      </c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>
        <v>21140</v>
      </c>
      <c r="AA334" s="7">
        <v>83480</v>
      </c>
      <c r="AB334" s="7"/>
      <c r="AC334" s="7"/>
      <c r="AD334" s="7"/>
      <c r="AE334" s="7"/>
      <c r="AF334" s="7"/>
      <c r="AG334" s="7"/>
      <c r="AH334" s="7"/>
      <c r="AI334" s="7">
        <v>32487</v>
      </c>
      <c r="AJ334" s="7">
        <v>76310</v>
      </c>
      <c r="AK334" s="7"/>
      <c r="AL334" s="7">
        <v>247890</v>
      </c>
      <c r="AM334" s="7">
        <v>51580</v>
      </c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>
        <f t="shared" si="302"/>
        <v>7</v>
      </c>
      <c r="BA334">
        <f t="shared" si="303"/>
        <v>52487792</v>
      </c>
      <c r="BB334" t="str">
        <f t="shared" si="304"/>
        <v>CABALLERO JAIMES MARTHA ISABEL</v>
      </c>
      <c r="BC334">
        <f t="shared" si="305"/>
        <v>0</v>
      </c>
      <c r="BD334">
        <f t="shared" si="255"/>
        <v>0</v>
      </c>
      <c r="BE334">
        <f t="shared" si="256"/>
        <v>0</v>
      </c>
      <c r="BF334">
        <f t="shared" si="257"/>
        <v>0</v>
      </c>
      <c r="BG334">
        <f t="shared" si="258"/>
        <v>0</v>
      </c>
      <c r="BH334">
        <f t="shared" si="259"/>
        <v>0</v>
      </c>
      <c r="BI334">
        <f t="shared" si="260"/>
        <v>0</v>
      </c>
      <c r="BJ334">
        <f t="shared" si="261"/>
        <v>0</v>
      </c>
      <c r="BK334">
        <f t="shared" si="262"/>
        <v>0</v>
      </c>
      <c r="BL334">
        <f t="shared" si="263"/>
        <v>0</v>
      </c>
      <c r="BM334">
        <f t="shared" si="264"/>
        <v>0</v>
      </c>
      <c r="BN334">
        <f t="shared" si="265"/>
        <v>10.71918416917458</v>
      </c>
      <c r="BO334">
        <f t="shared" si="266"/>
        <v>0</v>
      </c>
      <c r="BP334">
        <f t="shared" si="267"/>
        <v>0</v>
      </c>
      <c r="BQ334">
        <f t="shared" si="268"/>
        <v>0</v>
      </c>
      <c r="BR334">
        <f t="shared" si="269"/>
        <v>0</v>
      </c>
      <c r="BS334">
        <f t="shared" si="270"/>
        <v>0</v>
      </c>
      <c r="BT334">
        <f t="shared" si="271"/>
        <v>0</v>
      </c>
      <c r="BU334">
        <f t="shared" si="272"/>
        <v>0</v>
      </c>
      <c r="BV334">
        <f t="shared" si="273"/>
        <v>0</v>
      </c>
      <c r="BW334">
        <f t="shared" si="274"/>
        <v>0</v>
      </c>
      <c r="BX334">
        <f t="shared" si="275"/>
        <v>0</v>
      </c>
      <c r="BY334">
        <f t="shared" si="276"/>
        <v>0</v>
      </c>
      <c r="BZ334">
        <f t="shared" si="277"/>
        <v>9.9589695619951328</v>
      </c>
      <c r="CA334">
        <f t="shared" si="278"/>
        <v>11.332374340036496</v>
      </c>
      <c r="CB334">
        <f t="shared" si="279"/>
        <v>0</v>
      </c>
      <c r="CC334">
        <f t="shared" si="280"/>
        <v>0</v>
      </c>
      <c r="CD334">
        <f t="shared" si="281"/>
        <v>0</v>
      </c>
      <c r="CE334">
        <f t="shared" si="282"/>
        <v>0</v>
      </c>
      <c r="CF334">
        <f t="shared" si="283"/>
        <v>0</v>
      </c>
      <c r="CG334">
        <f t="shared" si="284"/>
        <v>0</v>
      </c>
      <c r="CH334">
        <f t="shared" si="285"/>
        <v>0</v>
      </c>
      <c r="CI334">
        <f t="shared" si="286"/>
        <v>10.388626069366135</v>
      </c>
      <c r="CJ334">
        <f t="shared" si="287"/>
        <v>11.242572374640222</v>
      </c>
      <c r="CK334">
        <f t="shared" si="288"/>
        <v>0</v>
      </c>
      <c r="CL334">
        <f t="shared" si="289"/>
        <v>12.420744412402563</v>
      </c>
      <c r="CM334">
        <f t="shared" si="290"/>
        <v>10.850908666606845</v>
      </c>
      <c r="CN334">
        <f t="shared" si="291"/>
        <v>0</v>
      </c>
      <c r="CO334">
        <f t="shared" si="292"/>
        <v>0</v>
      </c>
      <c r="CP334">
        <f t="shared" si="293"/>
        <v>0</v>
      </c>
      <c r="CQ334">
        <f t="shared" si="294"/>
        <v>0</v>
      </c>
      <c r="CR334">
        <f t="shared" si="295"/>
        <v>0</v>
      </c>
      <c r="CS334">
        <f t="shared" si="296"/>
        <v>0</v>
      </c>
      <c r="CT334">
        <f t="shared" si="297"/>
        <v>0</v>
      </c>
      <c r="CU334">
        <f t="shared" si="298"/>
        <v>0</v>
      </c>
      <c r="CV334">
        <f t="shared" si="299"/>
        <v>0</v>
      </c>
      <c r="CW334">
        <f t="shared" si="300"/>
        <v>0</v>
      </c>
      <c r="CX334">
        <f t="shared" si="301"/>
        <v>0</v>
      </c>
    </row>
    <row r="335" spans="1:102" x14ac:dyDescent="0.25">
      <c r="A335">
        <v>33625526</v>
      </c>
      <c r="B335" s="6" t="s">
        <v>413</v>
      </c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>
        <v>717610</v>
      </c>
      <c r="Q335" s="7"/>
      <c r="R335" s="7"/>
      <c r="S335" s="7"/>
      <c r="T335" s="7"/>
      <c r="U335" s="7"/>
      <c r="V335" s="7"/>
      <c r="W335" s="7"/>
      <c r="X335" s="7"/>
      <c r="Y335" s="7"/>
      <c r="Z335" s="7">
        <v>2710770</v>
      </c>
      <c r="AA335" s="7">
        <v>166960</v>
      </c>
      <c r="AB335" s="7"/>
      <c r="AC335" s="7"/>
      <c r="AD335" s="7"/>
      <c r="AE335" s="7"/>
      <c r="AF335" s="7"/>
      <c r="AG335" s="7"/>
      <c r="AH335" s="7"/>
      <c r="AI335" s="7">
        <v>232340</v>
      </c>
      <c r="AJ335" s="7"/>
      <c r="AK335" s="7"/>
      <c r="AL335" s="7">
        <v>652510</v>
      </c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>
        <v>277040</v>
      </c>
      <c r="AX335" s="7">
        <v>118800</v>
      </c>
      <c r="AY335" s="7">
        <f t="shared" si="302"/>
        <v>7</v>
      </c>
      <c r="BA335">
        <f t="shared" si="303"/>
        <v>33625526</v>
      </c>
      <c r="BB335" t="str">
        <f t="shared" si="304"/>
        <v>CABEZA GALVIS LEIDY JOHANNA</v>
      </c>
      <c r="BC335">
        <f t="shared" si="305"/>
        <v>0</v>
      </c>
      <c r="BD335">
        <f t="shared" si="255"/>
        <v>0</v>
      </c>
      <c r="BE335">
        <f t="shared" si="256"/>
        <v>0</v>
      </c>
      <c r="BF335">
        <f t="shared" si="257"/>
        <v>0</v>
      </c>
      <c r="BG335">
        <f t="shared" si="258"/>
        <v>0</v>
      </c>
      <c r="BH335">
        <f t="shared" si="259"/>
        <v>0</v>
      </c>
      <c r="BI335">
        <f t="shared" si="260"/>
        <v>0</v>
      </c>
      <c r="BJ335">
        <f t="shared" si="261"/>
        <v>0</v>
      </c>
      <c r="BK335">
        <f t="shared" si="262"/>
        <v>0</v>
      </c>
      <c r="BL335">
        <f t="shared" si="263"/>
        <v>0</v>
      </c>
      <c r="BM335">
        <f t="shared" si="264"/>
        <v>0</v>
      </c>
      <c r="BN335">
        <f t="shared" si="265"/>
        <v>0</v>
      </c>
      <c r="BO335">
        <f t="shared" si="266"/>
        <v>0</v>
      </c>
      <c r="BP335">
        <f t="shared" si="267"/>
        <v>13.483682918483263</v>
      </c>
      <c r="BQ335">
        <f t="shared" si="268"/>
        <v>0</v>
      </c>
      <c r="BR335">
        <f t="shared" si="269"/>
        <v>0</v>
      </c>
      <c r="BS335">
        <f t="shared" si="270"/>
        <v>0</v>
      </c>
      <c r="BT335">
        <f t="shared" si="271"/>
        <v>0</v>
      </c>
      <c r="BU335">
        <f t="shared" si="272"/>
        <v>0</v>
      </c>
      <c r="BV335">
        <f t="shared" si="273"/>
        <v>0</v>
      </c>
      <c r="BW335">
        <f t="shared" si="274"/>
        <v>0</v>
      </c>
      <c r="BX335">
        <f t="shared" si="275"/>
        <v>0</v>
      </c>
      <c r="BY335">
        <f t="shared" si="276"/>
        <v>0</v>
      </c>
      <c r="BZ335">
        <f t="shared" si="277"/>
        <v>14.812743654237927</v>
      </c>
      <c r="CA335">
        <f t="shared" si="278"/>
        <v>12.025515531191699</v>
      </c>
      <c r="CB335">
        <f t="shared" si="279"/>
        <v>0</v>
      </c>
      <c r="CC335">
        <f t="shared" si="280"/>
        <v>0</v>
      </c>
      <c r="CD335">
        <f t="shared" si="281"/>
        <v>0</v>
      </c>
      <c r="CE335">
        <f t="shared" si="282"/>
        <v>0</v>
      </c>
      <c r="CF335">
        <f t="shared" si="283"/>
        <v>0</v>
      </c>
      <c r="CG335">
        <f t="shared" si="284"/>
        <v>0</v>
      </c>
      <c r="CH335">
        <f t="shared" si="285"/>
        <v>0</v>
      </c>
      <c r="CI335">
        <f t="shared" si="286"/>
        <v>12.35596139909539</v>
      </c>
      <c r="CJ335">
        <f t="shared" si="287"/>
        <v>0</v>
      </c>
      <c r="CK335">
        <f t="shared" si="288"/>
        <v>0</v>
      </c>
      <c r="CL335">
        <f t="shared" si="289"/>
        <v>13.388583276274435</v>
      </c>
      <c r="CM335">
        <f t="shared" si="290"/>
        <v>0</v>
      </c>
      <c r="CN335">
        <f t="shared" si="291"/>
        <v>0</v>
      </c>
      <c r="CO335">
        <f t="shared" si="292"/>
        <v>0</v>
      </c>
      <c r="CP335">
        <f t="shared" si="293"/>
        <v>0</v>
      </c>
      <c r="CQ335">
        <f t="shared" si="294"/>
        <v>0</v>
      </c>
      <c r="CR335">
        <f t="shared" si="295"/>
        <v>0</v>
      </c>
      <c r="CS335">
        <f t="shared" si="296"/>
        <v>0</v>
      </c>
      <c r="CT335">
        <f t="shared" si="297"/>
        <v>0</v>
      </c>
      <c r="CU335">
        <f t="shared" si="298"/>
        <v>0</v>
      </c>
      <c r="CV335">
        <f t="shared" si="299"/>
        <v>0</v>
      </c>
      <c r="CW335">
        <f t="shared" si="300"/>
        <v>12.531920788656853</v>
      </c>
      <c r="CX335">
        <f t="shared" si="301"/>
        <v>11.685205103383671</v>
      </c>
    </row>
    <row r="336" spans="1:102" x14ac:dyDescent="0.25">
      <c r="A336">
        <v>52988557</v>
      </c>
      <c r="B336" s="6" t="s">
        <v>414</v>
      </c>
      <c r="C336" s="7"/>
      <c r="D336" s="7"/>
      <c r="E336" s="7"/>
      <c r="F336" s="7"/>
      <c r="G336" s="7"/>
      <c r="H336" s="7">
        <v>516240</v>
      </c>
      <c r="I336" s="7"/>
      <c r="J336" s="7">
        <v>96600</v>
      </c>
      <c r="K336" s="7"/>
      <c r="L336" s="7">
        <v>233911</v>
      </c>
      <c r="M336" s="7"/>
      <c r="N336" s="7"/>
      <c r="O336" s="7"/>
      <c r="P336" s="7">
        <v>68720</v>
      </c>
      <c r="Q336" s="7">
        <v>676500</v>
      </c>
      <c r="R336" s="7"/>
      <c r="S336" s="7"/>
      <c r="T336" s="7"/>
      <c r="U336" s="7"/>
      <c r="V336" s="7">
        <v>16280</v>
      </c>
      <c r="W336" s="7"/>
      <c r="X336" s="7"/>
      <c r="Y336" s="7"/>
      <c r="Z336" s="7">
        <v>266160</v>
      </c>
      <c r="AA336" s="7">
        <v>955890</v>
      </c>
      <c r="AB336" s="7"/>
      <c r="AC336" s="7"/>
      <c r="AD336" s="7"/>
      <c r="AE336" s="7"/>
      <c r="AF336" s="7">
        <v>135600</v>
      </c>
      <c r="AG336" s="7"/>
      <c r="AH336" s="7"/>
      <c r="AI336" s="7">
        <v>1703862</v>
      </c>
      <c r="AJ336" s="7">
        <v>224755</v>
      </c>
      <c r="AK336" s="7"/>
      <c r="AL336" s="7">
        <v>3336797</v>
      </c>
      <c r="AM336" s="7">
        <v>842283</v>
      </c>
      <c r="AN336" s="7"/>
      <c r="AO336" s="7">
        <v>139090</v>
      </c>
      <c r="AP336" s="7">
        <v>80280</v>
      </c>
      <c r="AQ336" s="7">
        <v>49040</v>
      </c>
      <c r="AR336" s="7"/>
      <c r="AS336" s="7"/>
      <c r="AT336" s="7">
        <v>211145</v>
      </c>
      <c r="AU336" s="7"/>
      <c r="AV336" s="7"/>
      <c r="AW336" s="7">
        <v>80540</v>
      </c>
      <c r="AX336" s="7"/>
      <c r="AY336" s="7">
        <f t="shared" si="302"/>
        <v>18</v>
      </c>
      <c r="BA336">
        <f t="shared" si="303"/>
        <v>52988557</v>
      </c>
      <c r="BB336" t="str">
        <f t="shared" si="304"/>
        <v>CABEZAS GERENA DIANA CAROLINA</v>
      </c>
      <c r="BC336">
        <f t="shared" si="305"/>
        <v>0</v>
      </c>
      <c r="BD336">
        <f t="shared" si="255"/>
        <v>0</v>
      </c>
      <c r="BE336">
        <f t="shared" si="256"/>
        <v>0</v>
      </c>
      <c r="BF336">
        <f t="shared" si="257"/>
        <v>0</v>
      </c>
      <c r="BG336">
        <f t="shared" si="258"/>
        <v>0</v>
      </c>
      <c r="BH336">
        <f t="shared" si="259"/>
        <v>13.154328989691372</v>
      </c>
      <c r="BI336">
        <f t="shared" si="260"/>
        <v>0</v>
      </c>
      <c r="BJ336">
        <f t="shared" si="261"/>
        <v>11.478344372113902</v>
      </c>
      <c r="BK336">
        <f t="shared" si="262"/>
        <v>0</v>
      </c>
      <c r="BL336">
        <f t="shared" si="263"/>
        <v>12.362700255232324</v>
      </c>
      <c r="BM336">
        <f t="shared" si="264"/>
        <v>0</v>
      </c>
      <c r="BN336">
        <f t="shared" si="265"/>
        <v>0</v>
      </c>
      <c r="BO336">
        <f t="shared" si="266"/>
        <v>0</v>
      </c>
      <c r="BP336">
        <f t="shared" si="267"/>
        <v>11.137810108356684</v>
      </c>
      <c r="BQ336">
        <f t="shared" si="268"/>
        <v>13.424689204788487</v>
      </c>
      <c r="BR336">
        <f t="shared" si="269"/>
        <v>0</v>
      </c>
      <c r="BS336">
        <f t="shared" si="270"/>
        <v>0</v>
      </c>
      <c r="BT336">
        <f t="shared" si="271"/>
        <v>0</v>
      </c>
      <c r="BU336">
        <f t="shared" si="272"/>
        <v>0</v>
      </c>
      <c r="BV336">
        <f t="shared" si="273"/>
        <v>9.697754062731514</v>
      </c>
      <c r="BW336">
        <f t="shared" si="274"/>
        <v>0</v>
      </c>
      <c r="BX336">
        <f t="shared" si="275"/>
        <v>0</v>
      </c>
      <c r="BY336">
        <f t="shared" si="276"/>
        <v>0</v>
      </c>
      <c r="BZ336">
        <f t="shared" si="277"/>
        <v>12.491856667823864</v>
      </c>
      <c r="CA336">
        <f t="shared" si="278"/>
        <v>13.770399168796734</v>
      </c>
      <c r="CB336">
        <f t="shared" si="279"/>
        <v>0</v>
      </c>
      <c r="CC336">
        <f t="shared" si="280"/>
        <v>0</v>
      </c>
      <c r="CD336">
        <f t="shared" si="281"/>
        <v>0</v>
      </c>
      <c r="CE336">
        <f t="shared" si="282"/>
        <v>0</v>
      </c>
      <c r="CF336">
        <f t="shared" si="283"/>
        <v>11.817472029092508</v>
      </c>
      <c r="CG336">
        <f t="shared" si="284"/>
        <v>0</v>
      </c>
      <c r="CH336">
        <f t="shared" si="285"/>
        <v>0</v>
      </c>
      <c r="CI336">
        <f t="shared" si="286"/>
        <v>14.348408584078188</v>
      </c>
      <c r="CJ336">
        <f t="shared" si="287"/>
        <v>12.322770648306781</v>
      </c>
      <c r="CK336">
        <f t="shared" si="288"/>
        <v>0</v>
      </c>
      <c r="CL336">
        <f t="shared" si="289"/>
        <v>15.020522222488045</v>
      </c>
      <c r="CM336">
        <f t="shared" si="290"/>
        <v>13.64387252851577</v>
      </c>
      <c r="CN336">
        <f t="shared" si="291"/>
        <v>0</v>
      </c>
      <c r="CO336">
        <f t="shared" si="292"/>
        <v>11.842883674164804</v>
      </c>
      <c r="CP336">
        <f t="shared" si="293"/>
        <v>11.293288259235284</v>
      </c>
      <c r="CQ336">
        <f t="shared" si="294"/>
        <v>10.800411961919318</v>
      </c>
      <c r="CR336">
        <f t="shared" si="295"/>
        <v>0</v>
      </c>
      <c r="CS336">
        <f t="shared" si="296"/>
        <v>0</v>
      </c>
      <c r="CT336">
        <f t="shared" si="297"/>
        <v>12.260305116303893</v>
      </c>
      <c r="CU336">
        <f t="shared" si="298"/>
        <v>0</v>
      </c>
      <c r="CV336">
        <f t="shared" si="299"/>
        <v>0</v>
      </c>
      <c r="CW336">
        <f t="shared" si="300"/>
        <v>11.296521650519077</v>
      </c>
      <c r="CX336">
        <f t="shared" si="301"/>
        <v>0</v>
      </c>
    </row>
    <row r="337" spans="1:102" x14ac:dyDescent="0.25">
      <c r="A337">
        <v>79716485</v>
      </c>
      <c r="B337" s="6" t="s">
        <v>415</v>
      </c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>
        <v>224640</v>
      </c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>
        <f t="shared" si="302"/>
        <v>1</v>
      </c>
      <c r="BA337">
        <f t="shared" si="303"/>
        <v>79716485</v>
      </c>
      <c r="BB337" t="str">
        <f t="shared" si="304"/>
        <v>CABRERA BARRETO EDISON NORBEY</v>
      </c>
      <c r="BC337">
        <f t="shared" si="305"/>
        <v>0</v>
      </c>
      <c r="BD337">
        <f t="shared" si="255"/>
        <v>0</v>
      </c>
      <c r="BE337">
        <f t="shared" si="256"/>
        <v>0</v>
      </c>
      <c r="BF337">
        <f t="shared" si="257"/>
        <v>0</v>
      </c>
      <c r="BG337">
        <f t="shared" si="258"/>
        <v>0</v>
      </c>
      <c r="BH337">
        <f t="shared" si="259"/>
        <v>0</v>
      </c>
      <c r="BI337">
        <f t="shared" si="260"/>
        <v>0</v>
      </c>
      <c r="BJ337">
        <f t="shared" si="261"/>
        <v>0</v>
      </c>
      <c r="BK337">
        <f t="shared" si="262"/>
        <v>0</v>
      </c>
      <c r="BL337">
        <f t="shared" si="263"/>
        <v>0</v>
      </c>
      <c r="BM337">
        <f t="shared" si="264"/>
        <v>0</v>
      </c>
      <c r="BN337">
        <f t="shared" si="265"/>
        <v>0</v>
      </c>
      <c r="BO337">
        <f t="shared" si="266"/>
        <v>0</v>
      </c>
      <c r="BP337">
        <f t="shared" si="267"/>
        <v>0</v>
      </c>
      <c r="BQ337">
        <f t="shared" si="268"/>
        <v>0</v>
      </c>
      <c r="BR337">
        <f t="shared" si="269"/>
        <v>0</v>
      </c>
      <c r="BS337">
        <f t="shared" si="270"/>
        <v>0</v>
      </c>
      <c r="BT337">
        <f t="shared" si="271"/>
        <v>0</v>
      </c>
      <c r="BU337">
        <f t="shared" si="272"/>
        <v>0</v>
      </c>
      <c r="BV337">
        <f t="shared" si="273"/>
        <v>12.322258851376628</v>
      </c>
      <c r="BW337">
        <f t="shared" si="274"/>
        <v>0</v>
      </c>
      <c r="BX337">
        <f t="shared" si="275"/>
        <v>0</v>
      </c>
      <c r="BY337">
        <f t="shared" si="276"/>
        <v>0</v>
      </c>
      <c r="BZ337">
        <f t="shared" si="277"/>
        <v>0</v>
      </c>
      <c r="CA337">
        <f t="shared" si="278"/>
        <v>0</v>
      </c>
      <c r="CB337">
        <f t="shared" si="279"/>
        <v>0</v>
      </c>
      <c r="CC337">
        <f t="shared" si="280"/>
        <v>0</v>
      </c>
      <c r="CD337">
        <f t="shared" si="281"/>
        <v>0</v>
      </c>
      <c r="CE337">
        <f t="shared" si="282"/>
        <v>0</v>
      </c>
      <c r="CF337">
        <f t="shared" si="283"/>
        <v>0</v>
      </c>
      <c r="CG337">
        <f t="shared" si="284"/>
        <v>0</v>
      </c>
      <c r="CH337">
        <f t="shared" si="285"/>
        <v>0</v>
      </c>
      <c r="CI337">
        <f t="shared" si="286"/>
        <v>0</v>
      </c>
      <c r="CJ337">
        <f t="shared" si="287"/>
        <v>0</v>
      </c>
      <c r="CK337">
        <f t="shared" si="288"/>
        <v>0</v>
      </c>
      <c r="CL337">
        <f t="shared" si="289"/>
        <v>0</v>
      </c>
      <c r="CM337">
        <f t="shared" si="290"/>
        <v>0</v>
      </c>
      <c r="CN337">
        <f t="shared" si="291"/>
        <v>0</v>
      </c>
      <c r="CO337">
        <f t="shared" si="292"/>
        <v>0</v>
      </c>
      <c r="CP337">
        <f t="shared" si="293"/>
        <v>0</v>
      </c>
      <c r="CQ337">
        <f t="shared" si="294"/>
        <v>0</v>
      </c>
      <c r="CR337">
        <f t="shared" si="295"/>
        <v>0</v>
      </c>
      <c r="CS337">
        <f t="shared" si="296"/>
        <v>0</v>
      </c>
      <c r="CT337">
        <f t="shared" si="297"/>
        <v>0</v>
      </c>
      <c r="CU337">
        <f t="shared" si="298"/>
        <v>0</v>
      </c>
      <c r="CV337">
        <f t="shared" si="299"/>
        <v>0</v>
      </c>
      <c r="CW337">
        <f t="shared" si="300"/>
        <v>0</v>
      </c>
      <c r="CX337">
        <f t="shared" si="301"/>
        <v>0</v>
      </c>
    </row>
    <row r="338" spans="1:102" x14ac:dyDescent="0.25">
      <c r="A338">
        <v>1013630979</v>
      </c>
      <c r="B338" s="6" t="s">
        <v>416</v>
      </c>
      <c r="C338" s="7"/>
      <c r="D338" s="7"/>
      <c r="E338" s="7"/>
      <c r="F338" s="7"/>
      <c r="G338" s="7"/>
      <c r="H338" s="7"/>
      <c r="I338" s="7"/>
      <c r="J338" s="7">
        <v>44460</v>
      </c>
      <c r="K338" s="7"/>
      <c r="L338" s="7">
        <v>124220</v>
      </c>
      <c r="M338" s="7">
        <v>36000</v>
      </c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>
        <v>470430</v>
      </c>
      <c r="AA338" s="7">
        <v>453660</v>
      </c>
      <c r="AB338" s="7"/>
      <c r="AC338" s="7"/>
      <c r="AD338" s="7"/>
      <c r="AE338" s="7"/>
      <c r="AF338" s="7"/>
      <c r="AG338" s="7"/>
      <c r="AH338" s="7"/>
      <c r="AI338" s="7">
        <v>632658</v>
      </c>
      <c r="AJ338" s="7">
        <v>234220</v>
      </c>
      <c r="AK338" s="7"/>
      <c r="AL338" s="7">
        <v>519240</v>
      </c>
      <c r="AM338" s="7"/>
      <c r="AN338" s="7"/>
      <c r="AO338" s="7"/>
      <c r="AP338" s="7"/>
      <c r="AQ338" s="7">
        <v>374000</v>
      </c>
      <c r="AR338" s="7"/>
      <c r="AS338" s="7"/>
      <c r="AT338" s="7">
        <v>315332</v>
      </c>
      <c r="AU338" s="7"/>
      <c r="AV338" s="7"/>
      <c r="AW338" s="7"/>
      <c r="AX338" s="7"/>
      <c r="AY338" s="7">
        <f t="shared" si="302"/>
        <v>10</v>
      </c>
      <c r="BA338">
        <f t="shared" si="303"/>
        <v>1013630979</v>
      </c>
      <c r="BB338" t="str">
        <f t="shared" si="304"/>
        <v>CABRERA CASTILLO MARIA DE LA PAZ</v>
      </c>
      <c r="BC338">
        <f t="shared" si="305"/>
        <v>0</v>
      </c>
      <c r="BD338">
        <f t="shared" si="255"/>
        <v>0</v>
      </c>
      <c r="BE338">
        <f t="shared" si="256"/>
        <v>0</v>
      </c>
      <c r="BF338">
        <f t="shared" si="257"/>
        <v>0</v>
      </c>
      <c r="BG338">
        <f t="shared" si="258"/>
        <v>0</v>
      </c>
      <c r="BH338">
        <f t="shared" si="259"/>
        <v>0</v>
      </c>
      <c r="BI338">
        <f t="shared" si="260"/>
        <v>0</v>
      </c>
      <c r="BJ338">
        <f t="shared" si="261"/>
        <v>10.702367679392999</v>
      </c>
      <c r="BK338">
        <f t="shared" si="262"/>
        <v>0</v>
      </c>
      <c r="BL338">
        <f t="shared" si="263"/>
        <v>11.729817516314348</v>
      </c>
      <c r="BM338">
        <f t="shared" si="264"/>
        <v>10.491301994830229</v>
      </c>
      <c r="BN338">
        <f t="shared" si="265"/>
        <v>0</v>
      </c>
      <c r="BO338">
        <f t="shared" si="266"/>
        <v>0</v>
      </c>
      <c r="BP338">
        <f t="shared" si="267"/>
        <v>0</v>
      </c>
      <c r="BQ338">
        <f t="shared" si="268"/>
        <v>0</v>
      </c>
      <c r="BR338">
        <f t="shared" si="269"/>
        <v>0</v>
      </c>
      <c r="BS338">
        <f t="shared" si="270"/>
        <v>0</v>
      </c>
      <c r="BT338">
        <f t="shared" si="271"/>
        <v>0</v>
      </c>
      <c r="BU338">
        <f t="shared" si="272"/>
        <v>0</v>
      </c>
      <c r="BV338">
        <f t="shared" si="273"/>
        <v>0</v>
      </c>
      <c r="BW338">
        <f t="shared" si="274"/>
        <v>0</v>
      </c>
      <c r="BX338">
        <f t="shared" si="275"/>
        <v>0</v>
      </c>
      <c r="BY338">
        <f t="shared" si="276"/>
        <v>0</v>
      </c>
      <c r="BZ338">
        <f t="shared" si="277"/>
        <v>13.061404574755699</v>
      </c>
      <c r="CA338">
        <f t="shared" si="278"/>
        <v>13.025105502071906</v>
      </c>
      <c r="CB338">
        <f t="shared" si="279"/>
        <v>0</v>
      </c>
      <c r="CC338">
        <f t="shared" si="280"/>
        <v>0</v>
      </c>
      <c r="CD338">
        <f t="shared" si="281"/>
        <v>0</v>
      </c>
      <c r="CE338">
        <f t="shared" si="282"/>
        <v>0</v>
      </c>
      <c r="CF338">
        <f t="shared" si="283"/>
        <v>0</v>
      </c>
      <c r="CG338">
        <f t="shared" si="284"/>
        <v>0</v>
      </c>
      <c r="CH338">
        <f t="shared" si="285"/>
        <v>0</v>
      </c>
      <c r="CI338">
        <f t="shared" si="286"/>
        <v>13.357686851391509</v>
      </c>
      <c r="CJ338">
        <f t="shared" si="287"/>
        <v>12.364020393077237</v>
      </c>
      <c r="CK338">
        <f t="shared" si="288"/>
        <v>0</v>
      </c>
      <c r="CL338">
        <f t="shared" si="289"/>
        <v>13.160123408896764</v>
      </c>
      <c r="CM338">
        <f t="shared" si="290"/>
        <v>0</v>
      </c>
      <c r="CN338">
        <f t="shared" si="291"/>
        <v>0</v>
      </c>
      <c r="CO338">
        <f t="shared" si="292"/>
        <v>0</v>
      </c>
      <c r="CP338">
        <f t="shared" si="293"/>
        <v>0</v>
      </c>
      <c r="CQ338">
        <f t="shared" si="294"/>
        <v>12.832013750189885</v>
      </c>
      <c r="CR338">
        <f t="shared" si="295"/>
        <v>0</v>
      </c>
      <c r="CS338">
        <f t="shared" si="296"/>
        <v>0</v>
      </c>
      <c r="CT338">
        <f t="shared" si="297"/>
        <v>12.661384502282894</v>
      </c>
      <c r="CU338">
        <f t="shared" si="298"/>
        <v>0</v>
      </c>
      <c r="CV338">
        <f t="shared" si="299"/>
        <v>0</v>
      </c>
      <c r="CW338">
        <f t="shared" si="300"/>
        <v>0</v>
      </c>
      <c r="CX338">
        <f t="shared" si="301"/>
        <v>0</v>
      </c>
    </row>
    <row r="339" spans="1:102" x14ac:dyDescent="0.25">
      <c r="A339">
        <v>35508270</v>
      </c>
      <c r="B339" s="6" t="s">
        <v>417</v>
      </c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>
        <v>139890</v>
      </c>
      <c r="Q339" s="7">
        <v>72720</v>
      </c>
      <c r="R339" s="7"/>
      <c r="S339" s="7"/>
      <c r="T339" s="7"/>
      <c r="U339" s="7"/>
      <c r="V339" s="7"/>
      <c r="W339" s="7"/>
      <c r="X339" s="7"/>
      <c r="Y339" s="7"/>
      <c r="Z339" s="7">
        <v>77110</v>
      </c>
      <c r="AA339" s="7">
        <v>82500</v>
      </c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>
        <v>36340</v>
      </c>
      <c r="AO339" s="7">
        <v>21430</v>
      </c>
      <c r="AP339" s="7"/>
      <c r="AQ339" s="7"/>
      <c r="AR339" s="7"/>
      <c r="AS339" s="7"/>
      <c r="AT339" s="7"/>
      <c r="AU339" s="7"/>
      <c r="AV339" s="7"/>
      <c r="AW339" s="7"/>
      <c r="AX339" s="7"/>
      <c r="AY339" s="7">
        <f t="shared" si="302"/>
        <v>6</v>
      </c>
      <c r="BA339">
        <f t="shared" si="303"/>
        <v>35508270</v>
      </c>
      <c r="BB339" t="str">
        <f t="shared" si="304"/>
        <v>CACERES ORTIZ GLADYS MARIA</v>
      </c>
      <c r="BC339">
        <f t="shared" si="305"/>
        <v>0</v>
      </c>
      <c r="BD339">
        <f t="shared" si="255"/>
        <v>0</v>
      </c>
      <c r="BE339">
        <f t="shared" si="256"/>
        <v>0</v>
      </c>
      <c r="BF339">
        <f t="shared" si="257"/>
        <v>0</v>
      </c>
      <c r="BG339">
        <f t="shared" si="258"/>
        <v>0</v>
      </c>
      <c r="BH339">
        <f t="shared" si="259"/>
        <v>0</v>
      </c>
      <c r="BI339">
        <f t="shared" si="260"/>
        <v>0</v>
      </c>
      <c r="BJ339">
        <f t="shared" si="261"/>
        <v>0</v>
      </c>
      <c r="BK339">
        <f t="shared" si="262"/>
        <v>0</v>
      </c>
      <c r="BL339">
        <f t="shared" si="263"/>
        <v>0</v>
      </c>
      <c r="BM339">
        <f t="shared" si="264"/>
        <v>0</v>
      </c>
      <c r="BN339">
        <f t="shared" si="265"/>
        <v>0</v>
      </c>
      <c r="BO339">
        <f t="shared" si="266"/>
        <v>0</v>
      </c>
      <c r="BP339">
        <f t="shared" si="267"/>
        <v>11.848618826918727</v>
      </c>
      <c r="BQ339">
        <f t="shared" si="268"/>
        <v>11.194385480131949</v>
      </c>
      <c r="BR339">
        <f t="shared" si="269"/>
        <v>0</v>
      </c>
      <c r="BS339">
        <f t="shared" si="270"/>
        <v>0</v>
      </c>
      <c r="BT339">
        <f t="shared" si="271"/>
        <v>0</v>
      </c>
      <c r="BU339">
        <f t="shared" si="272"/>
        <v>0</v>
      </c>
      <c r="BV339">
        <f t="shared" si="273"/>
        <v>0</v>
      </c>
      <c r="BW339">
        <f t="shared" si="274"/>
        <v>0</v>
      </c>
      <c r="BX339">
        <f t="shared" si="275"/>
        <v>0</v>
      </c>
      <c r="BY339">
        <f t="shared" si="276"/>
        <v>0</v>
      </c>
      <c r="BZ339">
        <f t="shared" si="277"/>
        <v>11.253001221229495</v>
      </c>
      <c r="CA339">
        <f t="shared" si="278"/>
        <v>11.320565693461432</v>
      </c>
      <c r="CB339">
        <f t="shared" si="279"/>
        <v>0</v>
      </c>
      <c r="CC339">
        <f t="shared" si="280"/>
        <v>0</v>
      </c>
      <c r="CD339">
        <f t="shared" si="281"/>
        <v>0</v>
      </c>
      <c r="CE339">
        <f t="shared" si="282"/>
        <v>0</v>
      </c>
      <c r="CF339">
        <f t="shared" si="283"/>
        <v>0</v>
      </c>
      <c r="CG339">
        <f t="shared" si="284"/>
        <v>0</v>
      </c>
      <c r="CH339">
        <f t="shared" si="285"/>
        <v>0</v>
      </c>
      <c r="CI339">
        <f t="shared" si="286"/>
        <v>0</v>
      </c>
      <c r="CJ339">
        <f t="shared" si="287"/>
        <v>0</v>
      </c>
      <c r="CK339">
        <f t="shared" si="288"/>
        <v>0</v>
      </c>
      <c r="CL339">
        <f t="shared" si="289"/>
        <v>0</v>
      </c>
      <c r="CM339">
        <f t="shared" si="290"/>
        <v>0</v>
      </c>
      <c r="CN339">
        <f t="shared" si="291"/>
        <v>10.500701859458179</v>
      </c>
      <c r="CO339">
        <f t="shared" si="292"/>
        <v>9.972593750934676</v>
      </c>
      <c r="CP339">
        <f t="shared" si="293"/>
        <v>0</v>
      </c>
      <c r="CQ339">
        <f t="shared" si="294"/>
        <v>0</v>
      </c>
      <c r="CR339">
        <f t="shared" si="295"/>
        <v>0</v>
      </c>
      <c r="CS339">
        <f t="shared" si="296"/>
        <v>0</v>
      </c>
      <c r="CT339">
        <f t="shared" si="297"/>
        <v>0</v>
      </c>
      <c r="CU339">
        <f t="shared" si="298"/>
        <v>0</v>
      </c>
      <c r="CV339">
        <f t="shared" si="299"/>
        <v>0</v>
      </c>
      <c r="CW339">
        <f t="shared" si="300"/>
        <v>0</v>
      </c>
      <c r="CX339">
        <f t="shared" si="301"/>
        <v>0</v>
      </c>
    </row>
    <row r="340" spans="1:102" x14ac:dyDescent="0.25">
      <c r="A340">
        <v>900529637</v>
      </c>
      <c r="B340" s="6" t="s">
        <v>418</v>
      </c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>
        <v>-61680</v>
      </c>
      <c r="Q340" s="7"/>
      <c r="R340" s="7"/>
      <c r="S340" s="7"/>
      <c r="T340" s="7"/>
      <c r="U340" s="7"/>
      <c r="V340" s="7"/>
      <c r="W340" s="7"/>
      <c r="X340" s="7"/>
      <c r="Y340" s="7"/>
      <c r="Z340" s="7">
        <v>752520</v>
      </c>
      <c r="AA340" s="7"/>
      <c r="AB340" s="7"/>
      <c r="AC340" s="7"/>
      <c r="AD340" s="7"/>
      <c r="AE340" s="7"/>
      <c r="AF340" s="7"/>
      <c r="AG340" s="7"/>
      <c r="AH340" s="7">
        <v>189920</v>
      </c>
      <c r="AI340" s="7">
        <v>324880</v>
      </c>
      <c r="AJ340" s="7"/>
      <c r="AK340" s="7"/>
      <c r="AL340" s="7">
        <v>2587510</v>
      </c>
      <c r="AM340" s="7"/>
      <c r="AN340" s="7">
        <v>8180</v>
      </c>
      <c r="AO340" s="7"/>
      <c r="AP340" s="7"/>
      <c r="AQ340" s="7">
        <v>652560</v>
      </c>
      <c r="AR340" s="7"/>
      <c r="AS340" s="7">
        <v>323720</v>
      </c>
      <c r="AT340" s="7"/>
      <c r="AU340" s="7"/>
      <c r="AV340" s="7"/>
      <c r="AW340" s="7"/>
      <c r="AX340" s="7"/>
      <c r="AY340" s="7">
        <f t="shared" si="302"/>
        <v>8</v>
      </c>
      <c r="BA340">
        <f t="shared" si="303"/>
        <v>900529637</v>
      </c>
      <c r="BB340" t="str">
        <f t="shared" si="304"/>
        <v>CACHORRITOS PARA TI S A S</v>
      </c>
      <c r="BC340">
        <f t="shared" si="305"/>
        <v>0</v>
      </c>
      <c r="BD340">
        <f t="shared" si="255"/>
        <v>0</v>
      </c>
      <c r="BE340">
        <f t="shared" si="256"/>
        <v>0</v>
      </c>
      <c r="BF340">
        <f t="shared" si="257"/>
        <v>0</v>
      </c>
      <c r="BG340">
        <f t="shared" si="258"/>
        <v>0</v>
      </c>
      <c r="BH340">
        <f t="shared" si="259"/>
        <v>0</v>
      </c>
      <c r="BI340">
        <f t="shared" si="260"/>
        <v>0</v>
      </c>
      <c r="BJ340">
        <f t="shared" si="261"/>
        <v>0</v>
      </c>
      <c r="BK340">
        <f t="shared" si="262"/>
        <v>0</v>
      </c>
      <c r="BL340">
        <f t="shared" si="263"/>
        <v>0</v>
      </c>
      <c r="BM340">
        <f t="shared" si="264"/>
        <v>0</v>
      </c>
      <c r="BN340">
        <f t="shared" si="265"/>
        <v>0</v>
      </c>
      <c r="BO340">
        <f t="shared" si="266"/>
        <v>0</v>
      </c>
      <c r="BP340">
        <f t="shared" si="267"/>
        <v>0</v>
      </c>
      <c r="BQ340">
        <f t="shared" si="268"/>
        <v>0</v>
      </c>
      <c r="BR340">
        <f t="shared" si="269"/>
        <v>0</v>
      </c>
      <c r="BS340">
        <f t="shared" si="270"/>
        <v>0</v>
      </c>
      <c r="BT340">
        <f t="shared" si="271"/>
        <v>0</v>
      </c>
      <c r="BU340">
        <f t="shared" si="272"/>
        <v>0</v>
      </c>
      <c r="BV340">
        <f t="shared" si="273"/>
        <v>0</v>
      </c>
      <c r="BW340">
        <f t="shared" si="274"/>
        <v>0</v>
      </c>
      <c r="BX340">
        <f t="shared" si="275"/>
        <v>0</v>
      </c>
      <c r="BY340">
        <f t="shared" si="276"/>
        <v>0</v>
      </c>
      <c r="BZ340">
        <f t="shared" si="277"/>
        <v>13.53118418219252</v>
      </c>
      <c r="CA340">
        <f t="shared" si="278"/>
        <v>0</v>
      </c>
      <c r="CB340">
        <f t="shared" si="279"/>
        <v>0</v>
      </c>
      <c r="CC340">
        <f t="shared" si="280"/>
        <v>0</v>
      </c>
      <c r="CD340">
        <f t="shared" si="281"/>
        <v>0</v>
      </c>
      <c r="CE340">
        <f t="shared" si="282"/>
        <v>0</v>
      </c>
      <c r="CF340">
        <f t="shared" si="283"/>
        <v>0</v>
      </c>
      <c r="CG340">
        <f t="shared" si="284"/>
        <v>0</v>
      </c>
      <c r="CH340">
        <f t="shared" si="285"/>
        <v>12.154363475204528</v>
      </c>
      <c r="CI340">
        <f t="shared" si="286"/>
        <v>12.691214240415034</v>
      </c>
      <c r="CJ340">
        <f t="shared" si="287"/>
        <v>0</v>
      </c>
      <c r="CK340">
        <f t="shared" si="288"/>
        <v>0</v>
      </c>
      <c r="CL340">
        <f t="shared" si="289"/>
        <v>14.766206967754455</v>
      </c>
      <c r="CM340">
        <f t="shared" si="290"/>
        <v>0</v>
      </c>
      <c r="CN340">
        <f t="shared" si="291"/>
        <v>9.0095696715136988</v>
      </c>
      <c r="CO340">
        <f t="shared" si="292"/>
        <v>0</v>
      </c>
      <c r="CP340">
        <f t="shared" si="293"/>
        <v>0</v>
      </c>
      <c r="CQ340">
        <f t="shared" si="294"/>
        <v>13.388659900399425</v>
      </c>
      <c r="CR340">
        <f t="shared" si="295"/>
        <v>0</v>
      </c>
      <c r="CS340">
        <f t="shared" si="296"/>
        <v>12.687637312694203</v>
      </c>
      <c r="CT340">
        <f t="shared" si="297"/>
        <v>0</v>
      </c>
      <c r="CU340">
        <f t="shared" si="298"/>
        <v>0</v>
      </c>
      <c r="CV340">
        <f t="shared" si="299"/>
        <v>0</v>
      </c>
      <c r="CW340">
        <f t="shared" si="300"/>
        <v>0</v>
      </c>
      <c r="CX340">
        <f t="shared" si="301"/>
        <v>0</v>
      </c>
    </row>
    <row r="341" spans="1:102" x14ac:dyDescent="0.25">
      <c r="A341">
        <v>71556031</v>
      </c>
      <c r="B341" s="6" t="s">
        <v>419</v>
      </c>
      <c r="C341" s="7"/>
      <c r="D341" s="7"/>
      <c r="E341" s="7"/>
      <c r="F341" s="7"/>
      <c r="G341" s="7"/>
      <c r="H341" s="7">
        <v>66450</v>
      </c>
      <c r="I341" s="7"/>
      <c r="J341" s="7">
        <v>41400</v>
      </c>
      <c r="K341" s="7"/>
      <c r="L341" s="7">
        <v>1706870</v>
      </c>
      <c r="M341" s="7"/>
      <c r="N341" s="7"/>
      <c r="O341" s="7"/>
      <c r="P341" s="7"/>
      <c r="Q341" s="7"/>
      <c r="R341" s="7"/>
      <c r="S341" s="7"/>
      <c r="T341" s="7"/>
      <c r="U341" s="7"/>
      <c r="V341" s="7">
        <v>298790</v>
      </c>
      <c r="W341" s="7"/>
      <c r="X341" s="7"/>
      <c r="Y341" s="7"/>
      <c r="Z341" s="7">
        <v>371210</v>
      </c>
      <c r="AA341" s="7">
        <v>455180</v>
      </c>
      <c r="AB341" s="7"/>
      <c r="AC341" s="7"/>
      <c r="AD341" s="7"/>
      <c r="AE341" s="7"/>
      <c r="AF341" s="7"/>
      <c r="AG341" s="7"/>
      <c r="AH341" s="7"/>
      <c r="AI341" s="7">
        <v>577500</v>
      </c>
      <c r="AJ341" s="7">
        <v>14120</v>
      </c>
      <c r="AK341" s="7"/>
      <c r="AL341" s="7"/>
      <c r="AM341" s="7"/>
      <c r="AN341" s="7"/>
      <c r="AO341" s="7">
        <v>239030</v>
      </c>
      <c r="AP341" s="7"/>
      <c r="AQ341" s="7"/>
      <c r="AR341" s="7"/>
      <c r="AS341" s="7"/>
      <c r="AT341" s="7">
        <v>262882</v>
      </c>
      <c r="AU341" s="7"/>
      <c r="AV341" s="7"/>
      <c r="AW341" s="7"/>
      <c r="AX341" s="7"/>
      <c r="AY341" s="7">
        <f t="shared" si="302"/>
        <v>10</v>
      </c>
      <c r="BA341">
        <f t="shared" si="303"/>
        <v>71556031</v>
      </c>
      <c r="BB341" t="str">
        <f t="shared" si="304"/>
        <v>CADAVID MEJIA JUAN FERNANDO</v>
      </c>
      <c r="BC341">
        <f t="shared" si="305"/>
        <v>0</v>
      </c>
      <c r="BD341">
        <f t="shared" si="255"/>
        <v>0</v>
      </c>
      <c r="BE341">
        <f t="shared" si="256"/>
        <v>0</v>
      </c>
      <c r="BF341">
        <f t="shared" si="257"/>
        <v>0</v>
      </c>
      <c r="BG341">
        <f t="shared" si="258"/>
        <v>0</v>
      </c>
      <c r="BH341">
        <f t="shared" si="259"/>
        <v>11.104220112937112</v>
      </c>
      <c r="BI341">
        <f t="shared" si="260"/>
        <v>0</v>
      </c>
      <c r="BJ341">
        <f t="shared" si="261"/>
        <v>10.63106031411106</v>
      </c>
      <c r="BK341">
        <f t="shared" si="262"/>
        <v>0</v>
      </c>
      <c r="BL341">
        <f t="shared" si="263"/>
        <v>14.350172427743429</v>
      </c>
      <c r="BM341">
        <f t="shared" si="264"/>
        <v>0</v>
      </c>
      <c r="BN341">
        <f t="shared" si="265"/>
        <v>0</v>
      </c>
      <c r="BO341">
        <f t="shared" si="266"/>
        <v>0</v>
      </c>
      <c r="BP341">
        <f t="shared" si="267"/>
        <v>0</v>
      </c>
      <c r="BQ341">
        <f t="shared" si="268"/>
        <v>0</v>
      </c>
      <c r="BR341">
        <f t="shared" si="269"/>
        <v>0</v>
      </c>
      <c r="BS341">
        <f t="shared" si="270"/>
        <v>0</v>
      </c>
      <c r="BT341">
        <f t="shared" si="271"/>
        <v>0</v>
      </c>
      <c r="BU341">
        <f t="shared" si="272"/>
        <v>0</v>
      </c>
      <c r="BV341">
        <f t="shared" si="273"/>
        <v>12.60749961130524</v>
      </c>
      <c r="BW341">
        <f t="shared" si="274"/>
        <v>0</v>
      </c>
      <c r="BX341">
        <f t="shared" si="275"/>
        <v>0</v>
      </c>
      <c r="BY341">
        <f t="shared" si="276"/>
        <v>0</v>
      </c>
      <c r="BZ341">
        <f t="shared" si="277"/>
        <v>12.824525913075805</v>
      </c>
      <c r="CA341">
        <f t="shared" si="278"/>
        <v>13.028450421028573</v>
      </c>
      <c r="CB341">
        <f t="shared" si="279"/>
        <v>0</v>
      </c>
      <c r="CC341">
        <f t="shared" si="280"/>
        <v>0</v>
      </c>
      <c r="CD341">
        <f t="shared" si="281"/>
        <v>0</v>
      </c>
      <c r="CE341">
        <f t="shared" si="282"/>
        <v>0</v>
      </c>
      <c r="CF341">
        <f t="shared" si="283"/>
        <v>0</v>
      </c>
      <c r="CG341">
        <f t="shared" si="284"/>
        <v>0</v>
      </c>
      <c r="CH341">
        <f t="shared" si="285"/>
        <v>0</v>
      </c>
      <c r="CI341">
        <f t="shared" si="286"/>
        <v>13.266465452978318</v>
      </c>
      <c r="CJ341">
        <f t="shared" si="287"/>
        <v>9.5554183300692515</v>
      </c>
      <c r="CK341">
        <f t="shared" si="288"/>
        <v>0</v>
      </c>
      <c r="CL341">
        <f t="shared" si="289"/>
        <v>0</v>
      </c>
      <c r="CM341">
        <f t="shared" si="290"/>
        <v>0</v>
      </c>
      <c r="CN341">
        <f t="shared" si="291"/>
        <v>0</v>
      </c>
      <c r="CO341">
        <f t="shared" si="292"/>
        <v>12.384348529615378</v>
      </c>
      <c r="CP341">
        <f t="shared" si="293"/>
        <v>0</v>
      </c>
      <c r="CQ341">
        <f t="shared" si="294"/>
        <v>0</v>
      </c>
      <c r="CR341">
        <f t="shared" si="295"/>
        <v>0</v>
      </c>
      <c r="CS341">
        <f t="shared" si="296"/>
        <v>0</v>
      </c>
      <c r="CT341">
        <f t="shared" si="297"/>
        <v>12.479464345257105</v>
      </c>
      <c r="CU341">
        <f t="shared" si="298"/>
        <v>0</v>
      </c>
      <c r="CV341">
        <f t="shared" si="299"/>
        <v>0</v>
      </c>
      <c r="CW341">
        <f t="shared" si="300"/>
        <v>0</v>
      </c>
      <c r="CX341">
        <f t="shared" si="301"/>
        <v>0</v>
      </c>
    </row>
    <row r="342" spans="1:102" x14ac:dyDescent="0.25">
      <c r="A342">
        <v>71656980</v>
      </c>
      <c r="B342" s="6" t="s">
        <v>420</v>
      </c>
      <c r="C342" s="7"/>
      <c r="D342" s="7"/>
      <c r="E342" s="7"/>
      <c r="F342" s="7"/>
      <c r="G342" s="7"/>
      <c r="H342" s="7">
        <v>1251900</v>
      </c>
      <c r="I342" s="7"/>
      <c r="J342" s="7">
        <v>228960</v>
      </c>
      <c r="K342" s="7"/>
      <c r="L342" s="7"/>
      <c r="M342" s="7"/>
      <c r="N342" s="7"/>
      <c r="O342" s="7"/>
      <c r="P342" s="7">
        <v>999590</v>
      </c>
      <c r="Q342" s="7">
        <v>450140</v>
      </c>
      <c r="R342" s="7"/>
      <c r="S342" s="7"/>
      <c r="T342" s="7"/>
      <c r="U342" s="7"/>
      <c r="V342" s="7">
        <v>408900</v>
      </c>
      <c r="W342" s="7"/>
      <c r="X342" s="7"/>
      <c r="Y342" s="7"/>
      <c r="Z342" s="7">
        <v>179920</v>
      </c>
      <c r="AA342" s="7">
        <v>734660</v>
      </c>
      <c r="AB342" s="7"/>
      <c r="AC342" s="7"/>
      <c r="AD342" s="7"/>
      <c r="AE342" s="7"/>
      <c r="AF342" s="7">
        <v>135600</v>
      </c>
      <c r="AG342" s="7"/>
      <c r="AH342" s="7"/>
      <c r="AI342" s="7"/>
      <c r="AJ342" s="7"/>
      <c r="AK342" s="7"/>
      <c r="AL342" s="7"/>
      <c r="AM342" s="7"/>
      <c r="AN342" s="7"/>
      <c r="AO342" s="7">
        <v>420550</v>
      </c>
      <c r="AP342" s="7"/>
      <c r="AQ342" s="7"/>
      <c r="AR342" s="7"/>
      <c r="AS342" s="7"/>
      <c r="AT342" s="7"/>
      <c r="AU342" s="7"/>
      <c r="AV342" s="7"/>
      <c r="AW342" s="7"/>
      <c r="AX342" s="7"/>
      <c r="AY342" s="7">
        <f t="shared" si="302"/>
        <v>9</v>
      </c>
      <c r="BA342">
        <f t="shared" si="303"/>
        <v>71656980</v>
      </c>
      <c r="BB342" t="str">
        <f t="shared" si="304"/>
        <v>CADAVID ZULUAGA LUIS ALEJANDRO</v>
      </c>
      <c r="BC342">
        <f t="shared" si="305"/>
        <v>0</v>
      </c>
      <c r="BD342">
        <f t="shared" si="255"/>
        <v>0</v>
      </c>
      <c r="BE342">
        <f t="shared" si="256"/>
        <v>0</v>
      </c>
      <c r="BF342">
        <f t="shared" si="257"/>
        <v>0</v>
      </c>
      <c r="BG342">
        <f t="shared" si="258"/>
        <v>0</v>
      </c>
      <c r="BH342">
        <f t="shared" si="259"/>
        <v>14.04017375403328</v>
      </c>
      <c r="BI342">
        <f t="shared" si="260"/>
        <v>0</v>
      </c>
      <c r="BJ342">
        <f t="shared" si="261"/>
        <v>12.341306962355862</v>
      </c>
      <c r="BK342">
        <f t="shared" si="262"/>
        <v>0</v>
      </c>
      <c r="BL342">
        <f t="shared" si="263"/>
        <v>0</v>
      </c>
      <c r="BM342">
        <f t="shared" si="264"/>
        <v>0</v>
      </c>
      <c r="BN342">
        <f t="shared" si="265"/>
        <v>0</v>
      </c>
      <c r="BO342">
        <f t="shared" si="266"/>
        <v>0</v>
      </c>
      <c r="BP342">
        <f t="shared" si="267"/>
        <v>13.815101474300961</v>
      </c>
      <c r="BQ342">
        <f t="shared" si="268"/>
        <v>13.017316146001198</v>
      </c>
      <c r="BR342">
        <f t="shared" si="269"/>
        <v>0</v>
      </c>
      <c r="BS342">
        <f t="shared" si="270"/>
        <v>0</v>
      </c>
      <c r="BT342">
        <f t="shared" si="271"/>
        <v>0</v>
      </c>
      <c r="BU342">
        <f t="shared" si="272"/>
        <v>0</v>
      </c>
      <c r="BV342">
        <f t="shared" si="273"/>
        <v>12.921228351935461</v>
      </c>
      <c r="BW342">
        <f t="shared" si="274"/>
        <v>0</v>
      </c>
      <c r="BX342">
        <f t="shared" si="275"/>
        <v>0</v>
      </c>
      <c r="BY342">
        <f t="shared" si="276"/>
        <v>0</v>
      </c>
      <c r="BZ342">
        <f t="shared" si="277"/>
        <v>12.100273144643541</v>
      </c>
      <c r="CA342">
        <f t="shared" si="278"/>
        <v>13.507164447308446</v>
      </c>
      <c r="CB342">
        <f t="shared" si="279"/>
        <v>0</v>
      </c>
      <c r="CC342">
        <f t="shared" si="280"/>
        <v>0</v>
      </c>
      <c r="CD342">
        <f t="shared" si="281"/>
        <v>0</v>
      </c>
      <c r="CE342">
        <f t="shared" si="282"/>
        <v>0</v>
      </c>
      <c r="CF342">
        <f t="shared" si="283"/>
        <v>11.817472029092508</v>
      </c>
      <c r="CG342">
        <f t="shared" si="284"/>
        <v>0</v>
      </c>
      <c r="CH342">
        <f t="shared" si="285"/>
        <v>0</v>
      </c>
      <c r="CI342">
        <f t="shared" si="286"/>
        <v>0</v>
      </c>
      <c r="CJ342">
        <f t="shared" si="287"/>
        <v>0</v>
      </c>
      <c r="CK342">
        <f t="shared" si="288"/>
        <v>0</v>
      </c>
      <c r="CL342">
        <f t="shared" si="289"/>
        <v>0</v>
      </c>
      <c r="CM342">
        <f t="shared" si="290"/>
        <v>0</v>
      </c>
      <c r="CN342">
        <f t="shared" si="291"/>
        <v>0</v>
      </c>
      <c r="CO342">
        <f t="shared" si="292"/>
        <v>12.949321035226301</v>
      </c>
      <c r="CP342">
        <f t="shared" si="293"/>
        <v>0</v>
      </c>
      <c r="CQ342">
        <f t="shared" si="294"/>
        <v>0</v>
      </c>
      <c r="CR342">
        <f t="shared" si="295"/>
        <v>0</v>
      </c>
      <c r="CS342">
        <f t="shared" si="296"/>
        <v>0</v>
      </c>
      <c r="CT342">
        <f t="shared" si="297"/>
        <v>0</v>
      </c>
      <c r="CU342">
        <f t="shared" si="298"/>
        <v>0</v>
      </c>
      <c r="CV342">
        <f t="shared" si="299"/>
        <v>0</v>
      </c>
      <c r="CW342">
        <f t="shared" si="300"/>
        <v>0</v>
      </c>
      <c r="CX342">
        <f t="shared" si="301"/>
        <v>0</v>
      </c>
    </row>
    <row r="343" spans="1:102" x14ac:dyDescent="0.25">
      <c r="A343">
        <v>67017991</v>
      </c>
      <c r="B343" s="6" t="s">
        <v>421</v>
      </c>
      <c r="C343" s="7"/>
      <c r="D343" s="7"/>
      <c r="E343" s="7"/>
      <c r="F343" s="7"/>
      <c r="G343" s="7"/>
      <c r="H343" s="7">
        <v>86040</v>
      </c>
      <c r="I343" s="7">
        <v>77000</v>
      </c>
      <c r="J343" s="7"/>
      <c r="K343" s="7"/>
      <c r="L343" s="7"/>
      <c r="M343" s="7"/>
      <c r="N343" s="7"/>
      <c r="O343" s="7"/>
      <c r="P343" s="7"/>
      <c r="Q343" s="7"/>
      <c r="R343" s="7">
        <v>12310</v>
      </c>
      <c r="S343" s="7"/>
      <c r="T343" s="7"/>
      <c r="U343" s="7"/>
      <c r="V343" s="7">
        <v>146240</v>
      </c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>
        <v>592080</v>
      </c>
      <c r="AS343" s="7"/>
      <c r="AT343" s="7"/>
      <c r="AU343" s="7"/>
      <c r="AV343" s="7"/>
      <c r="AW343" s="7"/>
      <c r="AX343" s="7"/>
      <c r="AY343" s="7">
        <f t="shared" si="302"/>
        <v>5</v>
      </c>
      <c r="BA343">
        <f t="shared" si="303"/>
        <v>67017991</v>
      </c>
      <c r="BB343" t="str">
        <f t="shared" si="304"/>
        <v>CADENA ESPELETA ANGELICA MARIA</v>
      </c>
      <c r="BC343">
        <f t="shared" si="305"/>
        <v>0</v>
      </c>
      <c r="BD343">
        <f t="shared" si="255"/>
        <v>0</v>
      </c>
      <c r="BE343">
        <f t="shared" si="256"/>
        <v>0</v>
      </c>
      <c r="BF343">
        <f t="shared" si="257"/>
        <v>0</v>
      </c>
      <c r="BG343">
        <f t="shared" si="258"/>
        <v>0</v>
      </c>
      <c r="BH343">
        <f t="shared" si="259"/>
        <v>11.362579205815289</v>
      </c>
      <c r="BI343">
        <f t="shared" si="260"/>
        <v>11.251573687764477</v>
      </c>
      <c r="BJ343">
        <f t="shared" si="261"/>
        <v>0</v>
      </c>
      <c r="BK343">
        <f t="shared" si="262"/>
        <v>0</v>
      </c>
      <c r="BL343">
        <f t="shared" si="263"/>
        <v>0</v>
      </c>
      <c r="BM343">
        <f t="shared" si="264"/>
        <v>0</v>
      </c>
      <c r="BN343">
        <f t="shared" si="265"/>
        <v>0</v>
      </c>
      <c r="BO343">
        <f t="shared" si="266"/>
        <v>0</v>
      </c>
      <c r="BP343">
        <f t="shared" si="267"/>
        <v>0</v>
      </c>
      <c r="BQ343">
        <f t="shared" si="268"/>
        <v>0</v>
      </c>
      <c r="BR343">
        <f t="shared" si="269"/>
        <v>9.4182484506476154</v>
      </c>
      <c r="BS343">
        <f t="shared" si="270"/>
        <v>0</v>
      </c>
      <c r="BT343">
        <f t="shared" si="271"/>
        <v>0</v>
      </c>
      <c r="BU343">
        <f t="shared" si="272"/>
        <v>0</v>
      </c>
      <c r="BV343">
        <f t="shared" si="273"/>
        <v>11.893011224738995</v>
      </c>
      <c r="BW343">
        <f t="shared" si="274"/>
        <v>0</v>
      </c>
      <c r="BX343">
        <f t="shared" si="275"/>
        <v>0</v>
      </c>
      <c r="BY343">
        <f t="shared" si="276"/>
        <v>0</v>
      </c>
      <c r="BZ343">
        <f t="shared" si="277"/>
        <v>0</v>
      </c>
      <c r="CA343">
        <f t="shared" si="278"/>
        <v>0</v>
      </c>
      <c r="CB343">
        <f t="shared" si="279"/>
        <v>0</v>
      </c>
      <c r="CC343">
        <f t="shared" si="280"/>
        <v>0</v>
      </c>
      <c r="CD343">
        <f t="shared" si="281"/>
        <v>0</v>
      </c>
      <c r="CE343">
        <f t="shared" si="282"/>
        <v>0</v>
      </c>
      <c r="CF343">
        <f t="shared" si="283"/>
        <v>0</v>
      </c>
      <c r="CG343">
        <f t="shared" si="284"/>
        <v>0</v>
      </c>
      <c r="CH343">
        <f t="shared" si="285"/>
        <v>0</v>
      </c>
      <c r="CI343">
        <f t="shared" si="286"/>
        <v>0</v>
      </c>
      <c r="CJ343">
        <f t="shared" si="287"/>
        <v>0</v>
      </c>
      <c r="CK343">
        <f t="shared" si="288"/>
        <v>0</v>
      </c>
      <c r="CL343">
        <f t="shared" si="289"/>
        <v>0</v>
      </c>
      <c r="CM343">
        <f t="shared" si="290"/>
        <v>0</v>
      </c>
      <c r="CN343">
        <f t="shared" si="291"/>
        <v>0</v>
      </c>
      <c r="CO343">
        <f t="shared" si="292"/>
        <v>0</v>
      </c>
      <c r="CP343">
        <f t="shared" si="293"/>
        <v>0</v>
      </c>
      <c r="CQ343">
        <f t="shared" si="294"/>
        <v>0</v>
      </c>
      <c r="CR343">
        <f t="shared" si="295"/>
        <v>13.291398728830872</v>
      </c>
      <c r="CS343">
        <f t="shared" si="296"/>
        <v>0</v>
      </c>
      <c r="CT343">
        <f t="shared" si="297"/>
        <v>0</v>
      </c>
      <c r="CU343">
        <f t="shared" si="298"/>
        <v>0</v>
      </c>
      <c r="CV343">
        <f t="shared" si="299"/>
        <v>0</v>
      </c>
      <c r="CW343">
        <f t="shared" si="300"/>
        <v>0</v>
      </c>
      <c r="CX343">
        <f t="shared" si="301"/>
        <v>0</v>
      </c>
    </row>
    <row r="344" spans="1:102" x14ac:dyDescent="0.25">
      <c r="A344">
        <v>1014195760</v>
      </c>
      <c r="B344" s="6" t="s">
        <v>422</v>
      </c>
      <c r="C344" s="7"/>
      <c r="D344" s="7"/>
      <c r="E344" s="7"/>
      <c r="F344" s="7"/>
      <c r="G344" s="7"/>
      <c r="H344" s="7">
        <v>85270</v>
      </c>
      <c r="I344" s="7"/>
      <c r="J344" s="7">
        <v>27600</v>
      </c>
      <c r="K344" s="7"/>
      <c r="L344" s="7">
        <v>44100</v>
      </c>
      <c r="M344" s="7"/>
      <c r="N344" s="7"/>
      <c r="O344" s="7"/>
      <c r="P344" s="7"/>
      <c r="Q344" s="7">
        <v>136000</v>
      </c>
      <c r="R344" s="7"/>
      <c r="S344" s="7"/>
      <c r="T344" s="7"/>
      <c r="U344" s="7"/>
      <c r="V344" s="7"/>
      <c r="W344" s="7"/>
      <c r="X344" s="7"/>
      <c r="Y344" s="7"/>
      <c r="Z344" s="7">
        <v>215850</v>
      </c>
      <c r="AA344" s="7">
        <v>543480</v>
      </c>
      <c r="AB344" s="7"/>
      <c r="AC344" s="7"/>
      <c r="AD344" s="7">
        <v>122500</v>
      </c>
      <c r="AE344" s="7"/>
      <c r="AF344" s="7"/>
      <c r="AG344" s="7"/>
      <c r="AH344" s="7"/>
      <c r="AI344" s="7">
        <v>538798</v>
      </c>
      <c r="AJ344" s="7">
        <v>187716</v>
      </c>
      <c r="AK344" s="7"/>
      <c r="AL344" s="7">
        <v>1836440</v>
      </c>
      <c r="AM344" s="7">
        <v>651740</v>
      </c>
      <c r="AN344" s="7">
        <v>111640</v>
      </c>
      <c r="AO344" s="7">
        <v>99120</v>
      </c>
      <c r="AP344" s="7"/>
      <c r="AQ344" s="7"/>
      <c r="AR344" s="7">
        <v>157060</v>
      </c>
      <c r="AS344" s="7"/>
      <c r="AT344" s="7"/>
      <c r="AU344" s="7"/>
      <c r="AV344" s="7"/>
      <c r="AW344" s="7"/>
      <c r="AX344" s="7"/>
      <c r="AY344" s="7">
        <f t="shared" si="302"/>
        <v>14</v>
      </c>
      <c r="BA344">
        <f t="shared" si="303"/>
        <v>1014195760</v>
      </c>
      <c r="BB344" t="str">
        <f t="shared" si="304"/>
        <v>CAICEDO GARCIA ANGELA MARCELA</v>
      </c>
      <c r="BC344">
        <f t="shared" si="305"/>
        <v>0</v>
      </c>
      <c r="BD344">
        <f t="shared" si="255"/>
        <v>0</v>
      </c>
      <c r="BE344">
        <f t="shared" si="256"/>
        <v>0</v>
      </c>
      <c r="BF344">
        <f t="shared" si="257"/>
        <v>0</v>
      </c>
      <c r="BG344">
        <f t="shared" si="258"/>
        <v>0</v>
      </c>
      <c r="BH344">
        <f t="shared" si="259"/>
        <v>11.353589699121299</v>
      </c>
      <c r="BI344">
        <f t="shared" si="260"/>
        <v>0</v>
      </c>
      <c r="BJ344">
        <f t="shared" si="261"/>
        <v>10.225607282932941</v>
      </c>
      <c r="BK344">
        <f t="shared" si="262"/>
        <v>0</v>
      </c>
      <c r="BL344">
        <f t="shared" si="263"/>
        <v>10.694237736914808</v>
      </c>
      <c r="BM344">
        <f t="shared" si="264"/>
        <v>0</v>
      </c>
      <c r="BN344">
        <f t="shared" si="265"/>
        <v>0</v>
      </c>
      <c r="BO344">
        <f t="shared" si="266"/>
        <v>0</v>
      </c>
      <c r="BP344">
        <f t="shared" si="267"/>
        <v>0</v>
      </c>
      <c r="BQ344">
        <f t="shared" si="268"/>
        <v>11.820417517632333</v>
      </c>
      <c r="BR344">
        <f t="shared" si="269"/>
        <v>0</v>
      </c>
      <c r="BS344">
        <f t="shared" si="270"/>
        <v>0</v>
      </c>
      <c r="BT344">
        <f t="shared" si="271"/>
        <v>0</v>
      </c>
      <c r="BU344">
        <f t="shared" si="272"/>
        <v>0</v>
      </c>
      <c r="BV344">
        <f t="shared" si="273"/>
        <v>0</v>
      </c>
      <c r="BW344">
        <f t="shared" si="274"/>
        <v>0</v>
      </c>
      <c r="BX344">
        <f t="shared" si="275"/>
        <v>0</v>
      </c>
      <c r="BY344">
        <f t="shared" si="276"/>
        <v>0</v>
      </c>
      <c r="BZ344">
        <f t="shared" si="277"/>
        <v>12.282343633819776</v>
      </c>
      <c r="CA344">
        <f t="shared" si="278"/>
        <v>13.20575002633068</v>
      </c>
      <c r="CB344">
        <f t="shared" si="279"/>
        <v>0</v>
      </c>
      <c r="CC344">
        <f t="shared" si="280"/>
        <v>0</v>
      </c>
      <c r="CD344">
        <f t="shared" si="281"/>
        <v>11.715874472198905</v>
      </c>
      <c r="CE344">
        <f t="shared" si="282"/>
        <v>0</v>
      </c>
      <c r="CF344">
        <f t="shared" si="283"/>
        <v>0</v>
      </c>
      <c r="CG344">
        <f t="shared" si="284"/>
        <v>0</v>
      </c>
      <c r="CH344">
        <f t="shared" si="285"/>
        <v>0</v>
      </c>
      <c r="CI344">
        <f t="shared" si="286"/>
        <v>13.19709786754038</v>
      </c>
      <c r="CJ344">
        <f t="shared" si="287"/>
        <v>12.142690788531985</v>
      </c>
      <c r="CK344">
        <f t="shared" si="288"/>
        <v>0</v>
      </c>
      <c r="CL344">
        <f t="shared" si="289"/>
        <v>14.423340017398544</v>
      </c>
      <c r="CM344">
        <f t="shared" si="290"/>
        <v>13.387402522724569</v>
      </c>
      <c r="CN344">
        <f t="shared" si="291"/>
        <v>11.623043644973095</v>
      </c>
      <c r="CO344">
        <f t="shared" si="292"/>
        <v>11.504096605033407</v>
      </c>
      <c r="CP344">
        <f t="shared" si="293"/>
        <v>0</v>
      </c>
      <c r="CQ344">
        <f t="shared" si="294"/>
        <v>0</v>
      </c>
      <c r="CR344">
        <f t="shared" si="295"/>
        <v>11.964389543902103</v>
      </c>
      <c r="CS344">
        <f t="shared" si="296"/>
        <v>0</v>
      </c>
      <c r="CT344">
        <f t="shared" si="297"/>
        <v>0</v>
      </c>
      <c r="CU344">
        <f t="shared" si="298"/>
        <v>0</v>
      </c>
      <c r="CV344">
        <f t="shared" si="299"/>
        <v>0</v>
      </c>
      <c r="CW344">
        <f t="shared" si="300"/>
        <v>0</v>
      </c>
      <c r="CX344">
        <f t="shared" si="301"/>
        <v>0</v>
      </c>
    </row>
    <row r="345" spans="1:102" x14ac:dyDescent="0.25">
      <c r="A345">
        <v>79849758</v>
      </c>
      <c r="B345" s="6" t="s">
        <v>423</v>
      </c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>
        <v>34360</v>
      </c>
      <c r="Q345" s="7"/>
      <c r="R345" s="7"/>
      <c r="S345" s="7"/>
      <c r="T345" s="7"/>
      <c r="U345" s="7"/>
      <c r="V345" s="7"/>
      <c r="W345" s="7"/>
      <c r="X345" s="7"/>
      <c r="Y345" s="7"/>
      <c r="Z345" s="7">
        <v>43910</v>
      </c>
      <c r="AA345" s="7"/>
      <c r="AB345" s="7"/>
      <c r="AC345" s="7">
        <v>771550</v>
      </c>
      <c r="AD345" s="7"/>
      <c r="AE345" s="7"/>
      <c r="AF345" s="7"/>
      <c r="AG345" s="7"/>
      <c r="AH345" s="7"/>
      <c r="AI345" s="7">
        <v>25780</v>
      </c>
      <c r="AJ345" s="7"/>
      <c r="AK345" s="7"/>
      <c r="AL345" s="7">
        <v>398040</v>
      </c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>
        <f t="shared" si="302"/>
        <v>5</v>
      </c>
      <c r="BA345">
        <f t="shared" si="303"/>
        <v>79849758</v>
      </c>
      <c r="BB345" t="str">
        <f t="shared" si="304"/>
        <v>CAICEDO MARTINEZ FERNANDO ANTONIO</v>
      </c>
      <c r="BC345">
        <f t="shared" si="305"/>
        <v>0</v>
      </c>
      <c r="BD345">
        <f t="shared" si="255"/>
        <v>0</v>
      </c>
      <c r="BE345">
        <f t="shared" si="256"/>
        <v>0</v>
      </c>
      <c r="BF345">
        <f t="shared" si="257"/>
        <v>0</v>
      </c>
      <c r="BG345">
        <f t="shared" si="258"/>
        <v>0</v>
      </c>
      <c r="BH345">
        <f t="shared" si="259"/>
        <v>0</v>
      </c>
      <c r="BI345">
        <f t="shared" si="260"/>
        <v>0</v>
      </c>
      <c r="BJ345">
        <f t="shared" si="261"/>
        <v>0</v>
      </c>
      <c r="BK345">
        <f t="shared" si="262"/>
        <v>0</v>
      </c>
      <c r="BL345">
        <f t="shared" si="263"/>
        <v>0</v>
      </c>
      <c r="BM345">
        <f t="shared" si="264"/>
        <v>0</v>
      </c>
      <c r="BN345">
        <f t="shared" si="265"/>
        <v>0</v>
      </c>
      <c r="BO345">
        <f t="shared" si="266"/>
        <v>0</v>
      </c>
      <c r="BP345">
        <f t="shared" si="267"/>
        <v>10.444677479283538</v>
      </c>
      <c r="BQ345">
        <f t="shared" si="268"/>
        <v>0</v>
      </c>
      <c r="BR345">
        <f t="shared" si="269"/>
        <v>0</v>
      </c>
      <c r="BS345">
        <f t="shared" si="270"/>
        <v>0</v>
      </c>
      <c r="BT345">
        <f t="shared" si="271"/>
        <v>0</v>
      </c>
      <c r="BU345">
        <f t="shared" si="272"/>
        <v>0</v>
      </c>
      <c r="BV345">
        <f t="shared" si="273"/>
        <v>0</v>
      </c>
      <c r="BW345">
        <f t="shared" si="274"/>
        <v>0</v>
      </c>
      <c r="BX345">
        <f t="shared" si="275"/>
        <v>0</v>
      </c>
      <c r="BY345">
        <f t="shared" si="276"/>
        <v>0</v>
      </c>
      <c r="BZ345">
        <f t="shared" si="277"/>
        <v>10.689920137152056</v>
      </c>
      <c r="CA345">
        <f t="shared" si="278"/>
        <v>0</v>
      </c>
      <c r="CB345">
        <f t="shared" si="279"/>
        <v>0</v>
      </c>
      <c r="CC345">
        <f t="shared" si="280"/>
        <v>13.556158053590792</v>
      </c>
      <c r="CD345">
        <f t="shared" si="281"/>
        <v>0</v>
      </c>
      <c r="CE345">
        <f t="shared" si="282"/>
        <v>0</v>
      </c>
      <c r="CF345">
        <f t="shared" si="283"/>
        <v>0</v>
      </c>
      <c r="CG345">
        <f t="shared" si="284"/>
        <v>0</v>
      </c>
      <c r="CH345">
        <f t="shared" si="285"/>
        <v>0</v>
      </c>
      <c r="CI345">
        <f t="shared" si="286"/>
        <v>10.157393065500379</v>
      </c>
      <c r="CJ345">
        <f t="shared" si="287"/>
        <v>0</v>
      </c>
      <c r="CK345">
        <f t="shared" si="288"/>
        <v>0</v>
      </c>
      <c r="CL345">
        <f t="shared" si="289"/>
        <v>12.894310294036263</v>
      </c>
      <c r="CM345">
        <f t="shared" si="290"/>
        <v>0</v>
      </c>
      <c r="CN345">
        <f t="shared" si="291"/>
        <v>0</v>
      </c>
      <c r="CO345">
        <f t="shared" si="292"/>
        <v>0</v>
      </c>
      <c r="CP345">
        <f t="shared" si="293"/>
        <v>0</v>
      </c>
      <c r="CQ345">
        <f t="shared" si="294"/>
        <v>0</v>
      </c>
      <c r="CR345">
        <f t="shared" si="295"/>
        <v>0</v>
      </c>
      <c r="CS345">
        <f t="shared" si="296"/>
        <v>0</v>
      </c>
      <c r="CT345">
        <f t="shared" si="297"/>
        <v>0</v>
      </c>
      <c r="CU345">
        <f t="shared" si="298"/>
        <v>0</v>
      </c>
      <c r="CV345">
        <f t="shared" si="299"/>
        <v>0</v>
      </c>
      <c r="CW345">
        <f t="shared" si="300"/>
        <v>0</v>
      </c>
      <c r="CX345">
        <f t="shared" si="301"/>
        <v>0</v>
      </c>
    </row>
    <row r="346" spans="1:102" x14ac:dyDescent="0.25">
      <c r="A346">
        <v>79945896</v>
      </c>
      <c r="B346" s="6" t="s">
        <v>424</v>
      </c>
      <c r="C346" s="7"/>
      <c r="D346" s="7"/>
      <c r="E346" s="7"/>
      <c r="F346" s="7"/>
      <c r="G346" s="7">
        <v>651160</v>
      </c>
      <c r="H346" s="7">
        <v>298950</v>
      </c>
      <c r="I346" s="7"/>
      <c r="J346" s="7"/>
      <c r="K346" s="7"/>
      <c r="L346" s="7">
        <v>322110</v>
      </c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>
        <v>79950</v>
      </c>
      <c r="AA346" s="7"/>
      <c r="AB346" s="7"/>
      <c r="AC346" s="7">
        <v>587670</v>
      </c>
      <c r="AD346" s="7"/>
      <c r="AE346" s="7"/>
      <c r="AF346" s="7">
        <v>81360</v>
      </c>
      <c r="AG346" s="7"/>
      <c r="AH346" s="7"/>
      <c r="AI346" s="7">
        <v>348030</v>
      </c>
      <c r="AJ346" s="7"/>
      <c r="AK346" s="7"/>
      <c r="AL346" s="7">
        <v>2539620</v>
      </c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>
        <f t="shared" si="302"/>
        <v>8</v>
      </c>
      <c r="BA346">
        <f t="shared" si="303"/>
        <v>79945896</v>
      </c>
      <c r="BB346" t="str">
        <f t="shared" si="304"/>
        <v>CALA PUENTES CARLOS EDUARDO</v>
      </c>
      <c r="BC346">
        <f t="shared" si="305"/>
        <v>0</v>
      </c>
      <c r="BD346">
        <f t="shared" si="255"/>
        <v>0</v>
      </c>
      <c r="BE346">
        <f t="shared" si="256"/>
        <v>0</v>
      </c>
      <c r="BF346">
        <f t="shared" si="257"/>
        <v>0</v>
      </c>
      <c r="BG346">
        <f t="shared" si="258"/>
        <v>13.386512202442134</v>
      </c>
      <c r="BH346">
        <f t="shared" si="259"/>
        <v>12.608034959344433</v>
      </c>
      <c r="BI346">
        <f t="shared" si="260"/>
        <v>0</v>
      </c>
      <c r="BJ346">
        <f t="shared" si="261"/>
        <v>0</v>
      </c>
      <c r="BK346">
        <f t="shared" si="262"/>
        <v>0</v>
      </c>
      <c r="BL346">
        <f t="shared" si="263"/>
        <v>12.68265148562098</v>
      </c>
      <c r="BM346">
        <f t="shared" si="264"/>
        <v>0</v>
      </c>
      <c r="BN346">
        <f t="shared" si="265"/>
        <v>0</v>
      </c>
      <c r="BO346">
        <f t="shared" si="266"/>
        <v>0</v>
      </c>
      <c r="BP346">
        <f t="shared" si="267"/>
        <v>0</v>
      </c>
      <c r="BQ346">
        <f t="shared" si="268"/>
        <v>0</v>
      </c>
      <c r="BR346">
        <f t="shared" si="269"/>
        <v>0</v>
      </c>
      <c r="BS346">
        <f t="shared" si="270"/>
        <v>0</v>
      </c>
      <c r="BT346">
        <f t="shared" si="271"/>
        <v>0</v>
      </c>
      <c r="BU346">
        <f t="shared" si="272"/>
        <v>0</v>
      </c>
      <c r="BV346">
        <f t="shared" si="273"/>
        <v>0</v>
      </c>
      <c r="BW346">
        <f t="shared" si="274"/>
        <v>0</v>
      </c>
      <c r="BX346">
        <f t="shared" si="275"/>
        <v>0</v>
      </c>
      <c r="BY346">
        <f t="shared" si="276"/>
        <v>0</v>
      </c>
      <c r="BZ346">
        <f t="shared" si="277"/>
        <v>11.289169226001263</v>
      </c>
      <c r="CA346">
        <f t="shared" si="278"/>
        <v>0</v>
      </c>
      <c r="CB346">
        <f t="shared" si="279"/>
        <v>0</v>
      </c>
      <c r="CC346">
        <f t="shared" si="280"/>
        <v>13.28392254647938</v>
      </c>
      <c r="CD346">
        <f t="shared" si="281"/>
        <v>0</v>
      </c>
      <c r="CE346">
        <f t="shared" si="282"/>
        <v>0</v>
      </c>
      <c r="CF346">
        <f t="shared" si="283"/>
        <v>11.306651321699022</v>
      </c>
      <c r="CG346">
        <f t="shared" si="284"/>
        <v>0</v>
      </c>
      <c r="CH346">
        <f t="shared" si="285"/>
        <v>0</v>
      </c>
      <c r="CI346">
        <f t="shared" si="286"/>
        <v>12.760046835248954</v>
      </c>
      <c r="CJ346">
        <f t="shared" si="287"/>
        <v>0</v>
      </c>
      <c r="CK346">
        <f t="shared" si="288"/>
        <v>0</v>
      </c>
      <c r="CL346">
        <f t="shared" si="289"/>
        <v>14.747525415262986</v>
      </c>
      <c r="CM346">
        <f t="shared" si="290"/>
        <v>0</v>
      </c>
      <c r="CN346">
        <f t="shared" si="291"/>
        <v>0</v>
      </c>
      <c r="CO346">
        <f t="shared" si="292"/>
        <v>0</v>
      </c>
      <c r="CP346">
        <f t="shared" si="293"/>
        <v>0</v>
      </c>
      <c r="CQ346">
        <f t="shared" si="294"/>
        <v>0</v>
      </c>
      <c r="CR346">
        <f t="shared" si="295"/>
        <v>0</v>
      </c>
      <c r="CS346">
        <f t="shared" si="296"/>
        <v>0</v>
      </c>
      <c r="CT346">
        <f t="shared" si="297"/>
        <v>0</v>
      </c>
      <c r="CU346">
        <f t="shared" si="298"/>
        <v>0</v>
      </c>
      <c r="CV346">
        <f t="shared" si="299"/>
        <v>0</v>
      </c>
      <c r="CW346">
        <f t="shared" si="300"/>
        <v>0</v>
      </c>
      <c r="CX346">
        <f t="shared" si="301"/>
        <v>0</v>
      </c>
    </row>
    <row r="347" spans="1:102" x14ac:dyDescent="0.25">
      <c r="A347">
        <v>35498025</v>
      </c>
      <c r="B347" s="6" t="s">
        <v>425</v>
      </c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>
        <v>446040</v>
      </c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>
        <v>46550</v>
      </c>
      <c r="AM347" s="7">
        <v>114470</v>
      </c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>
        <f t="shared" si="302"/>
        <v>3</v>
      </c>
      <c r="BA347">
        <f t="shared" si="303"/>
        <v>35498025</v>
      </c>
      <c r="BB347" t="str">
        <f t="shared" si="304"/>
        <v>CALDERON BARRAGAN AUDREY CONSTANZA</v>
      </c>
      <c r="BC347">
        <f t="shared" si="305"/>
        <v>0</v>
      </c>
      <c r="BD347">
        <f t="shared" si="255"/>
        <v>0</v>
      </c>
      <c r="BE347">
        <f t="shared" si="256"/>
        <v>0</v>
      </c>
      <c r="BF347">
        <f t="shared" si="257"/>
        <v>0</v>
      </c>
      <c r="BG347">
        <f t="shared" si="258"/>
        <v>0</v>
      </c>
      <c r="BH347">
        <f t="shared" si="259"/>
        <v>0</v>
      </c>
      <c r="BI347">
        <f t="shared" si="260"/>
        <v>0</v>
      </c>
      <c r="BJ347">
        <f t="shared" si="261"/>
        <v>0</v>
      </c>
      <c r="BK347">
        <f t="shared" si="262"/>
        <v>0</v>
      </c>
      <c r="BL347">
        <f t="shared" si="263"/>
        <v>0</v>
      </c>
      <c r="BM347">
        <f t="shared" si="264"/>
        <v>0</v>
      </c>
      <c r="BN347">
        <f t="shared" si="265"/>
        <v>0</v>
      </c>
      <c r="BO347">
        <f t="shared" si="266"/>
        <v>0</v>
      </c>
      <c r="BP347">
        <f t="shared" si="267"/>
        <v>0</v>
      </c>
      <c r="BQ347">
        <f t="shared" si="268"/>
        <v>0</v>
      </c>
      <c r="BR347">
        <f t="shared" si="269"/>
        <v>0</v>
      </c>
      <c r="BS347">
        <f t="shared" si="270"/>
        <v>0</v>
      </c>
      <c r="BT347">
        <f t="shared" si="271"/>
        <v>0</v>
      </c>
      <c r="BU347">
        <f t="shared" si="272"/>
        <v>0</v>
      </c>
      <c r="BV347">
        <f t="shared" si="273"/>
        <v>0</v>
      </c>
      <c r="BW347">
        <f t="shared" si="274"/>
        <v>0</v>
      </c>
      <c r="BX347">
        <f t="shared" si="275"/>
        <v>0</v>
      </c>
      <c r="BY347">
        <f t="shared" si="276"/>
        <v>13.00816615502818</v>
      </c>
      <c r="BZ347">
        <f t="shared" si="277"/>
        <v>0</v>
      </c>
      <c r="CA347">
        <f t="shared" si="278"/>
        <v>0</v>
      </c>
      <c r="CB347">
        <f t="shared" si="279"/>
        <v>0</v>
      </c>
      <c r="CC347">
        <f t="shared" si="280"/>
        <v>0</v>
      </c>
      <c r="CD347">
        <f t="shared" si="281"/>
        <v>0</v>
      </c>
      <c r="CE347">
        <f t="shared" si="282"/>
        <v>0</v>
      </c>
      <c r="CF347">
        <f t="shared" si="283"/>
        <v>0</v>
      </c>
      <c r="CG347">
        <f t="shared" si="284"/>
        <v>0</v>
      </c>
      <c r="CH347">
        <f t="shared" si="285"/>
        <v>0</v>
      </c>
      <c r="CI347">
        <f t="shared" si="286"/>
        <v>0</v>
      </c>
      <c r="CJ347">
        <f t="shared" si="287"/>
        <v>0</v>
      </c>
      <c r="CK347">
        <f t="shared" si="288"/>
        <v>0</v>
      </c>
      <c r="CL347">
        <f t="shared" si="289"/>
        <v>10.748303764751594</v>
      </c>
      <c r="CM347">
        <f t="shared" si="290"/>
        <v>11.648076794787704</v>
      </c>
      <c r="CN347">
        <f t="shared" si="291"/>
        <v>0</v>
      </c>
      <c r="CO347">
        <f t="shared" si="292"/>
        <v>0</v>
      </c>
      <c r="CP347">
        <f t="shared" si="293"/>
        <v>0</v>
      </c>
      <c r="CQ347">
        <f t="shared" si="294"/>
        <v>0</v>
      </c>
      <c r="CR347">
        <f t="shared" si="295"/>
        <v>0</v>
      </c>
      <c r="CS347">
        <f t="shared" si="296"/>
        <v>0</v>
      </c>
      <c r="CT347">
        <f t="shared" si="297"/>
        <v>0</v>
      </c>
      <c r="CU347">
        <f t="shared" si="298"/>
        <v>0</v>
      </c>
      <c r="CV347">
        <f t="shared" si="299"/>
        <v>0</v>
      </c>
      <c r="CW347">
        <f t="shared" si="300"/>
        <v>0</v>
      </c>
      <c r="CX347">
        <f t="shared" si="301"/>
        <v>0</v>
      </c>
    </row>
    <row r="348" spans="1:102" x14ac:dyDescent="0.25">
      <c r="A348">
        <v>52027314</v>
      </c>
      <c r="B348" s="6" t="s">
        <v>426</v>
      </c>
      <c r="C348" s="7"/>
      <c r="D348" s="7"/>
      <c r="E348" s="7"/>
      <c r="F348" s="7"/>
      <c r="G348" s="7"/>
      <c r="H348" s="7"/>
      <c r="I348" s="7"/>
      <c r="J348" s="7"/>
      <c r="K348" s="7"/>
      <c r="L348" s="7">
        <v>79200</v>
      </c>
      <c r="M348" s="7"/>
      <c r="N348" s="7"/>
      <c r="O348" s="7"/>
      <c r="P348" s="7">
        <v>295280</v>
      </c>
      <c r="Q348" s="7">
        <v>693500</v>
      </c>
      <c r="R348" s="7">
        <v>31880</v>
      </c>
      <c r="S348" s="7"/>
      <c r="T348" s="7"/>
      <c r="U348" s="7"/>
      <c r="V348" s="7">
        <v>94440</v>
      </c>
      <c r="W348" s="7"/>
      <c r="X348" s="7"/>
      <c r="Y348" s="7"/>
      <c r="Z348" s="7">
        <v>549810</v>
      </c>
      <c r="AA348" s="7">
        <v>312220</v>
      </c>
      <c r="AB348" s="7"/>
      <c r="AC348" s="7">
        <v>484510</v>
      </c>
      <c r="AD348" s="7"/>
      <c r="AE348" s="7"/>
      <c r="AF348" s="7"/>
      <c r="AG348" s="7"/>
      <c r="AH348" s="7"/>
      <c r="AI348" s="7">
        <v>404610</v>
      </c>
      <c r="AJ348" s="7"/>
      <c r="AK348" s="7"/>
      <c r="AL348" s="7">
        <v>214720</v>
      </c>
      <c r="AM348" s="7"/>
      <c r="AN348" s="7"/>
      <c r="AO348" s="7">
        <v>116390</v>
      </c>
      <c r="AP348" s="7"/>
      <c r="AQ348" s="7"/>
      <c r="AR348" s="7"/>
      <c r="AS348" s="7"/>
      <c r="AT348" s="7"/>
      <c r="AU348" s="7"/>
      <c r="AV348" s="7"/>
      <c r="AW348" s="7"/>
      <c r="AX348" s="7"/>
      <c r="AY348" s="7">
        <f t="shared" si="302"/>
        <v>11</v>
      </c>
      <c r="BA348">
        <f t="shared" si="303"/>
        <v>52027314</v>
      </c>
      <c r="BB348" t="str">
        <f t="shared" si="304"/>
        <v>CALDERON COPETE LUISA FERNANDA</v>
      </c>
      <c r="BC348">
        <f t="shared" si="305"/>
        <v>0</v>
      </c>
      <c r="BD348">
        <f t="shared" si="255"/>
        <v>0</v>
      </c>
      <c r="BE348">
        <f t="shared" si="256"/>
        <v>0</v>
      </c>
      <c r="BF348">
        <f t="shared" si="257"/>
        <v>0</v>
      </c>
      <c r="BG348">
        <f t="shared" si="258"/>
        <v>0</v>
      </c>
      <c r="BH348">
        <f t="shared" si="259"/>
        <v>0</v>
      </c>
      <c r="BI348">
        <f t="shared" si="260"/>
        <v>0</v>
      </c>
      <c r="BJ348">
        <f t="shared" si="261"/>
        <v>0</v>
      </c>
      <c r="BK348">
        <f t="shared" si="262"/>
        <v>0</v>
      </c>
      <c r="BL348">
        <f t="shared" si="263"/>
        <v>11.279744203985432</v>
      </c>
      <c r="BM348">
        <f t="shared" si="264"/>
        <v>0</v>
      </c>
      <c r="BN348">
        <f t="shared" si="265"/>
        <v>0</v>
      </c>
      <c r="BO348">
        <f t="shared" si="266"/>
        <v>0</v>
      </c>
      <c r="BP348">
        <f t="shared" si="267"/>
        <v>12.595682724314239</v>
      </c>
      <c r="BQ348">
        <f t="shared" si="268"/>
        <v>13.449507960697051</v>
      </c>
      <c r="BR348">
        <f t="shared" si="269"/>
        <v>10.369765500040804</v>
      </c>
      <c r="BS348">
        <f t="shared" si="270"/>
        <v>0</v>
      </c>
      <c r="BT348">
        <f t="shared" si="271"/>
        <v>0</v>
      </c>
      <c r="BU348">
        <f t="shared" si="272"/>
        <v>0</v>
      </c>
      <c r="BV348">
        <f t="shared" si="273"/>
        <v>11.455730579876976</v>
      </c>
      <c r="BW348">
        <f t="shared" si="274"/>
        <v>0</v>
      </c>
      <c r="BX348">
        <f t="shared" si="275"/>
        <v>0</v>
      </c>
      <c r="BY348">
        <f t="shared" si="276"/>
        <v>0</v>
      </c>
      <c r="BZ348">
        <f t="shared" si="277"/>
        <v>13.217329861788512</v>
      </c>
      <c r="CA348">
        <f t="shared" si="278"/>
        <v>12.6514665493753</v>
      </c>
      <c r="CB348">
        <f t="shared" si="279"/>
        <v>0</v>
      </c>
      <c r="CC348">
        <f t="shared" si="280"/>
        <v>13.0908954138736</v>
      </c>
      <c r="CD348">
        <f t="shared" si="281"/>
        <v>0</v>
      </c>
      <c r="CE348">
        <f t="shared" si="282"/>
        <v>0</v>
      </c>
      <c r="CF348">
        <f t="shared" si="283"/>
        <v>0</v>
      </c>
      <c r="CG348">
        <f t="shared" si="284"/>
        <v>0</v>
      </c>
      <c r="CH348">
        <f t="shared" si="285"/>
        <v>0</v>
      </c>
      <c r="CI348">
        <f t="shared" si="286"/>
        <v>12.910681390691739</v>
      </c>
      <c r="CJ348">
        <f t="shared" si="287"/>
        <v>0</v>
      </c>
      <c r="CK348">
        <f t="shared" si="288"/>
        <v>0</v>
      </c>
      <c r="CL348">
        <f t="shared" si="289"/>
        <v>12.277094789982627</v>
      </c>
      <c r="CM348">
        <f t="shared" si="290"/>
        <v>0</v>
      </c>
      <c r="CN348">
        <f t="shared" si="291"/>
        <v>0</v>
      </c>
      <c r="CO348">
        <f t="shared" si="292"/>
        <v>11.664710491702532</v>
      </c>
      <c r="CP348">
        <f t="shared" si="293"/>
        <v>0</v>
      </c>
      <c r="CQ348">
        <f t="shared" si="294"/>
        <v>0</v>
      </c>
      <c r="CR348">
        <f t="shared" si="295"/>
        <v>0</v>
      </c>
      <c r="CS348">
        <f t="shared" si="296"/>
        <v>0</v>
      </c>
      <c r="CT348">
        <f t="shared" si="297"/>
        <v>0</v>
      </c>
      <c r="CU348">
        <f t="shared" si="298"/>
        <v>0</v>
      </c>
      <c r="CV348">
        <f t="shared" si="299"/>
        <v>0</v>
      </c>
      <c r="CW348">
        <f t="shared" si="300"/>
        <v>0</v>
      </c>
      <c r="CX348">
        <f t="shared" si="301"/>
        <v>0</v>
      </c>
    </row>
    <row r="349" spans="1:102" x14ac:dyDescent="0.25">
      <c r="A349">
        <v>71774903</v>
      </c>
      <c r="B349" s="6" t="s">
        <v>427</v>
      </c>
      <c r="C349" s="7"/>
      <c r="D349" s="7"/>
      <c r="E349" s="7"/>
      <c r="F349" s="7"/>
      <c r="G349" s="7">
        <v>22890</v>
      </c>
      <c r="H349" s="7"/>
      <c r="I349" s="7"/>
      <c r="J349" s="7"/>
      <c r="K349" s="7"/>
      <c r="L349" s="7">
        <v>446150</v>
      </c>
      <c r="M349" s="7"/>
      <c r="N349" s="7"/>
      <c r="O349" s="7"/>
      <c r="P349" s="7"/>
      <c r="Q349" s="7"/>
      <c r="R349" s="7"/>
      <c r="S349" s="7"/>
      <c r="T349" s="7"/>
      <c r="U349" s="7"/>
      <c r="V349" s="7">
        <v>575950</v>
      </c>
      <c r="W349" s="7"/>
      <c r="X349" s="7"/>
      <c r="Y349" s="7"/>
      <c r="Z349" s="7"/>
      <c r="AA349" s="7"/>
      <c r="AB349" s="7"/>
      <c r="AC349" s="7"/>
      <c r="AD349" s="7"/>
      <c r="AE349" s="7"/>
      <c r="AF349" s="7">
        <v>135600</v>
      </c>
      <c r="AG349" s="7"/>
      <c r="AH349" s="7"/>
      <c r="AI349" s="7">
        <v>1074011</v>
      </c>
      <c r="AJ349" s="7">
        <v>139650</v>
      </c>
      <c r="AK349" s="7"/>
      <c r="AL349" s="7"/>
      <c r="AM349" s="7"/>
      <c r="AN349" s="7"/>
      <c r="AO349" s="7">
        <v>22680</v>
      </c>
      <c r="AP349" s="7"/>
      <c r="AQ349" s="7"/>
      <c r="AR349" s="7">
        <v>98680</v>
      </c>
      <c r="AS349" s="7"/>
      <c r="AT349" s="7"/>
      <c r="AU349" s="7"/>
      <c r="AV349" s="7"/>
      <c r="AW349" s="7">
        <v>40180</v>
      </c>
      <c r="AX349" s="7"/>
      <c r="AY349" s="7">
        <f t="shared" si="302"/>
        <v>9</v>
      </c>
      <c r="BA349">
        <f t="shared" si="303"/>
        <v>71774903</v>
      </c>
      <c r="BB349" t="str">
        <f t="shared" si="304"/>
        <v>CALDERON CORREA ORLANDO ARGIRO</v>
      </c>
      <c r="BC349">
        <f t="shared" si="305"/>
        <v>0</v>
      </c>
      <c r="BD349">
        <f t="shared" si="255"/>
        <v>0</v>
      </c>
      <c r="BE349">
        <f t="shared" si="256"/>
        <v>0</v>
      </c>
      <c r="BF349">
        <f t="shared" si="257"/>
        <v>0</v>
      </c>
      <c r="BG349">
        <f t="shared" si="258"/>
        <v>10.038499099192006</v>
      </c>
      <c r="BH349">
        <f t="shared" si="259"/>
        <v>0</v>
      </c>
      <c r="BI349">
        <f t="shared" si="260"/>
        <v>0</v>
      </c>
      <c r="BJ349">
        <f t="shared" si="261"/>
        <v>0</v>
      </c>
      <c r="BK349">
        <f t="shared" si="262"/>
        <v>0</v>
      </c>
      <c r="BL349">
        <f t="shared" si="263"/>
        <v>13.008412738724418</v>
      </c>
      <c r="BM349">
        <f t="shared" si="264"/>
        <v>0</v>
      </c>
      <c r="BN349">
        <f t="shared" si="265"/>
        <v>0</v>
      </c>
      <c r="BO349">
        <f t="shared" si="266"/>
        <v>0</v>
      </c>
      <c r="BP349">
        <f t="shared" si="267"/>
        <v>0</v>
      </c>
      <c r="BQ349">
        <f t="shared" si="268"/>
        <v>0</v>
      </c>
      <c r="BR349">
        <f t="shared" si="269"/>
        <v>0</v>
      </c>
      <c r="BS349">
        <f t="shared" si="270"/>
        <v>0</v>
      </c>
      <c r="BT349">
        <f t="shared" si="271"/>
        <v>0</v>
      </c>
      <c r="BU349">
        <f t="shared" si="272"/>
        <v>0</v>
      </c>
      <c r="BV349">
        <f t="shared" si="273"/>
        <v>13.263777866614973</v>
      </c>
      <c r="BW349">
        <f t="shared" si="274"/>
        <v>0</v>
      </c>
      <c r="BX349">
        <f t="shared" si="275"/>
        <v>0</v>
      </c>
      <c r="BY349">
        <f t="shared" si="276"/>
        <v>0</v>
      </c>
      <c r="BZ349">
        <f t="shared" si="277"/>
        <v>0</v>
      </c>
      <c r="CA349">
        <f t="shared" si="278"/>
        <v>0</v>
      </c>
      <c r="CB349">
        <f t="shared" si="279"/>
        <v>0</v>
      </c>
      <c r="CC349">
        <f t="shared" si="280"/>
        <v>0</v>
      </c>
      <c r="CD349">
        <f t="shared" si="281"/>
        <v>0</v>
      </c>
      <c r="CE349">
        <f t="shared" si="282"/>
        <v>0</v>
      </c>
      <c r="CF349">
        <f t="shared" si="283"/>
        <v>11.817472029092508</v>
      </c>
      <c r="CG349">
        <f t="shared" si="284"/>
        <v>0</v>
      </c>
      <c r="CH349">
        <f t="shared" si="285"/>
        <v>0</v>
      </c>
      <c r="CI349">
        <f t="shared" si="286"/>
        <v>13.886911727172885</v>
      </c>
      <c r="CJ349">
        <f t="shared" si="287"/>
        <v>11.846901732106724</v>
      </c>
      <c r="CK349">
        <f t="shared" si="288"/>
        <v>0</v>
      </c>
      <c r="CL349">
        <f t="shared" si="289"/>
        <v>0</v>
      </c>
      <c r="CM349">
        <f t="shared" si="290"/>
        <v>0</v>
      </c>
      <c r="CN349">
        <f t="shared" si="291"/>
        <v>0</v>
      </c>
      <c r="CO349">
        <f t="shared" si="292"/>
        <v>10.029282848580436</v>
      </c>
      <c r="CP349">
        <f t="shared" si="293"/>
        <v>0</v>
      </c>
      <c r="CQ349">
        <f t="shared" si="294"/>
        <v>0</v>
      </c>
      <c r="CR349">
        <f t="shared" si="295"/>
        <v>11.499647704357654</v>
      </c>
      <c r="CS349">
        <f t="shared" si="296"/>
        <v>0</v>
      </c>
      <c r="CT349">
        <f t="shared" si="297"/>
        <v>0</v>
      </c>
      <c r="CU349">
        <f t="shared" si="298"/>
        <v>0</v>
      </c>
      <c r="CV349">
        <f t="shared" si="299"/>
        <v>0</v>
      </c>
      <c r="CW349">
        <f t="shared" si="300"/>
        <v>10.601149526063207</v>
      </c>
      <c r="CX349">
        <f t="shared" si="301"/>
        <v>0</v>
      </c>
    </row>
    <row r="350" spans="1:102" x14ac:dyDescent="0.25">
      <c r="A350">
        <v>88032965</v>
      </c>
      <c r="B350" s="6" t="s">
        <v>428</v>
      </c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>
        <v>88100</v>
      </c>
      <c r="AA350" s="7"/>
      <c r="AB350" s="7"/>
      <c r="AC350" s="7"/>
      <c r="AD350" s="7"/>
      <c r="AE350" s="7"/>
      <c r="AF350" s="7"/>
      <c r="AG350" s="7"/>
      <c r="AH350" s="7"/>
      <c r="AI350" s="7"/>
      <c r="AJ350" s="7">
        <v>204780</v>
      </c>
      <c r="AK350" s="7"/>
      <c r="AL350" s="7"/>
      <c r="AM350" s="7">
        <v>170000</v>
      </c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>
        <f t="shared" si="302"/>
        <v>3</v>
      </c>
      <c r="BA350">
        <f t="shared" si="303"/>
        <v>88032965</v>
      </c>
      <c r="BB350" t="str">
        <f t="shared" si="304"/>
        <v>CALDERON MARTINEZ NORWELL</v>
      </c>
      <c r="BC350">
        <f t="shared" si="305"/>
        <v>0</v>
      </c>
      <c r="BD350">
        <f t="shared" si="255"/>
        <v>0</v>
      </c>
      <c r="BE350">
        <f t="shared" si="256"/>
        <v>0</v>
      </c>
      <c r="BF350">
        <f t="shared" si="257"/>
        <v>0</v>
      </c>
      <c r="BG350">
        <f t="shared" si="258"/>
        <v>0</v>
      </c>
      <c r="BH350">
        <f t="shared" si="259"/>
        <v>0</v>
      </c>
      <c r="BI350">
        <f t="shared" si="260"/>
        <v>0</v>
      </c>
      <c r="BJ350">
        <f t="shared" si="261"/>
        <v>0</v>
      </c>
      <c r="BK350">
        <f t="shared" si="262"/>
        <v>0</v>
      </c>
      <c r="BL350">
        <f t="shared" si="263"/>
        <v>0</v>
      </c>
      <c r="BM350">
        <f t="shared" si="264"/>
        <v>0</v>
      </c>
      <c r="BN350">
        <f t="shared" si="265"/>
        <v>0</v>
      </c>
      <c r="BO350">
        <f t="shared" si="266"/>
        <v>0</v>
      </c>
      <c r="BP350">
        <f t="shared" si="267"/>
        <v>0</v>
      </c>
      <c r="BQ350">
        <f t="shared" si="268"/>
        <v>0</v>
      </c>
      <c r="BR350">
        <f t="shared" si="269"/>
        <v>0</v>
      </c>
      <c r="BS350">
        <f t="shared" si="270"/>
        <v>0</v>
      </c>
      <c r="BT350">
        <f t="shared" si="271"/>
        <v>0</v>
      </c>
      <c r="BU350">
        <f t="shared" si="272"/>
        <v>0</v>
      </c>
      <c r="BV350">
        <f t="shared" si="273"/>
        <v>0</v>
      </c>
      <c r="BW350">
        <f t="shared" si="274"/>
        <v>0</v>
      </c>
      <c r="BX350">
        <f t="shared" si="275"/>
        <v>0</v>
      </c>
      <c r="BY350">
        <f t="shared" si="276"/>
        <v>0</v>
      </c>
      <c r="BZ350">
        <f t="shared" si="277"/>
        <v>11.386239162597649</v>
      </c>
      <c r="CA350">
        <f t="shared" si="278"/>
        <v>0</v>
      </c>
      <c r="CB350">
        <f t="shared" si="279"/>
        <v>0</v>
      </c>
      <c r="CC350">
        <f t="shared" si="280"/>
        <v>0</v>
      </c>
      <c r="CD350">
        <f t="shared" si="281"/>
        <v>0</v>
      </c>
      <c r="CE350">
        <f t="shared" si="282"/>
        <v>0</v>
      </c>
      <c r="CF350">
        <f t="shared" si="283"/>
        <v>0</v>
      </c>
      <c r="CG350">
        <f t="shared" si="284"/>
        <v>0</v>
      </c>
      <c r="CH350">
        <f t="shared" si="285"/>
        <v>0</v>
      </c>
      <c r="CI350">
        <f t="shared" si="286"/>
        <v>0</v>
      </c>
      <c r="CJ350">
        <f t="shared" si="287"/>
        <v>12.229696394406268</v>
      </c>
      <c r="CK350">
        <f t="shared" si="288"/>
        <v>0</v>
      </c>
      <c r="CL350">
        <f t="shared" si="289"/>
        <v>0</v>
      </c>
      <c r="CM350">
        <f t="shared" si="290"/>
        <v>12.04355959836804</v>
      </c>
      <c r="CN350">
        <f t="shared" si="291"/>
        <v>0</v>
      </c>
      <c r="CO350">
        <f t="shared" si="292"/>
        <v>0</v>
      </c>
      <c r="CP350">
        <f t="shared" si="293"/>
        <v>0</v>
      </c>
      <c r="CQ350">
        <f t="shared" si="294"/>
        <v>0</v>
      </c>
      <c r="CR350">
        <f t="shared" si="295"/>
        <v>0</v>
      </c>
      <c r="CS350">
        <f t="shared" si="296"/>
        <v>0</v>
      </c>
      <c r="CT350">
        <f t="shared" si="297"/>
        <v>0</v>
      </c>
      <c r="CU350">
        <f t="shared" si="298"/>
        <v>0</v>
      </c>
      <c r="CV350">
        <f t="shared" si="299"/>
        <v>0</v>
      </c>
      <c r="CW350">
        <f t="shared" si="300"/>
        <v>0</v>
      </c>
      <c r="CX350">
        <f t="shared" si="301"/>
        <v>0</v>
      </c>
    </row>
    <row r="351" spans="1:102" x14ac:dyDescent="0.25">
      <c r="A351">
        <v>80094000</v>
      </c>
      <c r="B351" s="6" t="s">
        <v>429</v>
      </c>
      <c r="C351" s="7"/>
      <c r="D351" s="7"/>
      <c r="E351" s="7"/>
      <c r="F351" s="7"/>
      <c r="G351" s="7"/>
      <c r="H351" s="7">
        <v>68780</v>
      </c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>
        <v>184860</v>
      </c>
      <c r="V351" s="7"/>
      <c r="W351" s="7"/>
      <c r="X351" s="7"/>
      <c r="Y351" s="7"/>
      <c r="Z351" s="7">
        <v>326390</v>
      </c>
      <c r="AA351" s="7">
        <v>35400</v>
      </c>
      <c r="AB351" s="7"/>
      <c r="AC351" s="7"/>
      <c r="AD351" s="7"/>
      <c r="AE351" s="7"/>
      <c r="AF351" s="7">
        <v>54240</v>
      </c>
      <c r="AG351" s="7"/>
      <c r="AH351" s="7"/>
      <c r="AI351" s="7">
        <v>754890</v>
      </c>
      <c r="AJ351" s="7"/>
      <c r="AK351" s="7"/>
      <c r="AL351" s="7">
        <v>1044850</v>
      </c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>
        <f t="shared" si="302"/>
        <v>7</v>
      </c>
      <c r="BA351">
        <f t="shared" si="303"/>
        <v>80094000</v>
      </c>
      <c r="BB351" t="str">
        <f t="shared" si="304"/>
        <v>CALDERON RAMIREZ LUIS ALBERTO</v>
      </c>
      <c r="BC351">
        <f t="shared" si="305"/>
        <v>0</v>
      </c>
      <c r="BD351">
        <f t="shared" si="255"/>
        <v>0</v>
      </c>
      <c r="BE351">
        <f t="shared" si="256"/>
        <v>0</v>
      </c>
      <c r="BF351">
        <f t="shared" si="257"/>
        <v>0</v>
      </c>
      <c r="BG351">
        <f t="shared" si="258"/>
        <v>0</v>
      </c>
      <c r="BH351">
        <f t="shared" si="259"/>
        <v>11.138682822990772</v>
      </c>
      <c r="BI351">
        <f t="shared" si="260"/>
        <v>0</v>
      </c>
      <c r="BJ351">
        <f t="shared" si="261"/>
        <v>0</v>
      </c>
      <c r="BK351">
        <f t="shared" si="262"/>
        <v>0</v>
      </c>
      <c r="BL351">
        <f t="shared" si="263"/>
        <v>0</v>
      </c>
      <c r="BM351">
        <f t="shared" si="264"/>
        <v>0</v>
      </c>
      <c r="BN351">
        <f t="shared" si="265"/>
        <v>0</v>
      </c>
      <c r="BO351">
        <f t="shared" si="266"/>
        <v>0</v>
      </c>
      <c r="BP351">
        <f t="shared" si="267"/>
        <v>0</v>
      </c>
      <c r="BQ351">
        <f t="shared" si="268"/>
        <v>0</v>
      </c>
      <c r="BR351">
        <f t="shared" si="269"/>
        <v>0</v>
      </c>
      <c r="BS351">
        <f t="shared" si="270"/>
        <v>0</v>
      </c>
      <c r="BT351">
        <f t="shared" si="271"/>
        <v>0</v>
      </c>
      <c r="BU351">
        <f t="shared" si="272"/>
        <v>12.127359470303217</v>
      </c>
      <c r="BV351">
        <f t="shared" si="273"/>
        <v>0</v>
      </c>
      <c r="BW351">
        <f t="shared" si="274"/>
        <v>0</v>
      </c>
      <c r="BX351">
        <f t="shared" si="275"/>
        <v>0</v>
      </c>
      <c r="BY351">
        <f t="shared" si="276"/>
        <v>0</v>
      </c>
      <c r="BZ351">
        <f t="shared" si="277"/>
        <v>12.69585132816252</v>
      </c>
      <c r="CA351">
        <f t="shared" si="278"/>
        <v>10.474495347310453</v>
      </c>
      <c r="CB351">
        <f t="shared" si="279"/>
        <v>0</v>
      </c>
      <c r="CC351">
        <f t="shared" si="280"/>
        <v>0</v>
      </c>
      <c r="CD351">
        <f t="shared" si="281"/>
        <v>0</v>
      </c>
      <c r="CE351">
        <f t="shared" si="282"/>
        <v>0</v>
      </c>
      <c r="CF351">
        <f t="shared" si="283"/>
        <v>10.901192359022497</v>
      </c>
      <c r="CG351">
        <f t="shared" si="284"/>
        <v>0</v>
      </c>
      <c r="CH351">
        <f t="shared" si="285"/>
        <v>0</v>
      </c>
      <c r="CI351">
        <f t="shared" si="286"/>
        <v>13.534328646947758</v>
      </c>
      <c r="CJ351">
        <f t="shared" si="287"/>
        <v>0</v>
      </c>
      <c r="CK351">
        <f t="shared" si="288"/>
        <v>0</v>
      </c>
      <c r="CL351">
        <f t="shared" si="289"/>
        <v>13.859384849482964</v>
      </c>
      <c r="CM351">
        <f t="shared" si="290"/>
        <v>0</v>
      </c>
      <c r="CN351">
        <f t="shared" si="291"/>
        <v>0</v>
      </c>
      <c r="CO351">
        <f t="shared" si="292"/>
        <v>0</v>
      </c>
      <c r="CP351">
        <f t="shared" si="293"/>
        <v>0</v>
      </c>
      <c r="CQ351">
        <f t="shared" si="294"/>
        <v>0</v>
      </c>
      <c r="CR351">
        <f t="shared" si="295"/>
        <v>0</v>
      </c>
      <c r="CS351">
        <f t="shared" si="296"/>
        <v>0</v>
      </c>
      <c r="CT351">
        <f t="shared" si="297"/>
        <v>0</v>
      </c>
      <c r="CU351">
        <f t="shared" si="298"/>
        <v>0</v>
      </c>
      <c r="CV351">
        <f t="shared" si="299"/>
        <v>0</v>
      </c>
      <c r="CW351">
        <f t="shared" si="300"/>
        <v>0</v>
      </c>
      <c r="CX351">
        <f t="shared" si="301"/>
        <v>0</v>
      </c>
    </row>
    <row r="352" spans="1:102" x14ac:dyDescent="0.25">
      <c r="A352">
        <v>1037591765</v>
      </c>
      <c r="B352" s="6" t="s">
        <v>430</v>
      </c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>
        <v>641680</v>
      </c>
      <c r="R352" s="7"/>
      <c r="S352" s="7"/>
      <c r="T352" s="7"/>
      <c r="U352" s="7"/>
      <c r="V352" s="7"/>
      <c r="W352" s="7"/>
      <c r="X352" s="7"/>
      <c r="Y352" s="7"/>
      <c r="Z352" s="7">
        <v>539640</v>
      </c>
      <c r="AA352" s="7">
        <v>476490</v>
      </c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>
        <v>179060</v>
      </c>
      <c r="AM352" s="7">
        <v>396500</v>
      </c>
      <c r="AN352" s="7"/>
      <c r="AO352" s="7">
        <v>192870</v>
      </c>
      <c r="AP352" s="7"/>
      <c r="AQ352" s="7"/>
      <c r="AR352" s="7"/>
      <c r="AS352" s="7"/>
      <c r="AT352" s="7"/>
      <c r="AU352" s="7"/>
      <c r="AV352" s="7"/>
      <c r="AW352" s="7"/>
      <c r="AX352" s="7"/>
      <c r="AY352" s="7">
        <f t="shared" si="302"/>
        <v>6</v>
      </c>
      <c r="BA352">
        <f t="shared" si="303"/>
        <v>1037591765</v>
      </c>
      <c r="BB352" t="str">
        <f t="shared" si="304"/>
        <v>CALDERON TAMAYO YAN POOL</v>
      </c>
      <c r="BC352">
        <f t="shared" si="305"/>
        <v>0</v>
      </c>
      <c r="BD352">
        <f t="shared" si="255"/>
        <v>0</v>
      </c>
      <c r="BE352">
        <f t="shared" si="256"/>
        <v>0</v>
      </c>
      <c r="BF352">
        <f t="shared" si="257"/>
        <v>0</v>
      </c>
      <c r="BG352">
        <f t="shared" si="258"/>
        <v>0</v>
      </c>
      <c r="BH352">
        <f t="shared" si="259"/>
        <v>0</v>
      </c>
      <c r="BI352">
        <f t="shared" si="260"/>
        <v>0</v>
      </c>
      <c r="BJ352">
        <f t="shared" si="261"/>
        <v>0</v>
      </c>
      <c r="BK352">
        <f t="shared" si="262"/>
        <v>0</v>
      </c>
      <c r="BL352">
        <f t="shared" si="263"/>
        <v>0</v>
      </c>
      <c r="BM352">
        <f t="shared" si="264"/>
        <v>0</v>
      </c>
      <c r="BN352">
        <f t="shared" si="265"/>
        <v>0</v>
      </c>
      <c r="BO352">
        <f t="shared" si="266"/>
        <v>0</v>
      </c>
      <c r="BP352">
        <f t="shared" si="267"/>
        <v>0</v>
      </c>
      <c r="BQ352">
        <f t="shared" si="268"/>
        <v>13.371846574448767</v>
      </c>
      <c r="BR352">
        <f t="shared" si="269"/>
        <v>0</v>
      </c>
      <c r="BS352">
        <f t="shared" si="270"/>
        <v>0</v>
      </c>
      <c r="BT352">
        <f t="shared" si="271"/>
        <v>0</v>
      </c>
      <c r="BU352">
        <f t="shared" si="272"/>
        <v>0</v>
      </c>
      <c r="BV352">
        <f t="shared" si="273"/>
        <v>0</v>
      </c>
      <c r="BW352">
        <f t="shared" si="274"/>
        <v>0</v>
      </c>
      <c r="BX352">
        <f t="shared" si="275"/>
        <v>0</v>
      </c>
      <c r="BY352">
        <f t="shared" si="276"/>
        <v>0</v>
      </c>
      <c r="BZ352">
        <f t="shared" si="277"/>
        <v>13.198659382638279</v>
      </c>
      <c r="CA352">
        <f t="shared" si="278"/>
        <v>13.074204114175039</v>
      </c>
      <c r="CB352">
        <f t="shared" si="279"/>
        <v>0</v>
      </c>
      <c r="CC352">
        <f t="shared" si="280"/>
        <v>0</v>
      </c>
      <c r="CD352">
        <f t="shared" si="281"/>
        <v>0</v>
      </c>
      <c r="CE352">
        <f t="shared" si="282"/>
        <v>0</v>
      </c>
      <c r="CF352">
        <f t="shared" si="283"/>
        <v>0</v>
      </c>
      <c r="CG352">
        <f t="shared" si="284"/>
        <v>0</v>
      </c>
      <c r="CH352">
        <f t="shared" si="285"/>
        <v>0</v>
      </c>
      <c r="CI352">
        <f t="shared" si="286"/>
        <v>0</v>
      </c>
      <c r="CJ352">
        <f t="shared" si="287"/>
        <v>0</v>
      </c>
      <c r="CK352">
        <f t="shared" si="288"/>
        <v>0</v>
      </c>
      <c r="CL352">
        <f t="shared" si="289"/>
        <v>12.095481808892758</v>
      </c>
      <c r="CM352">
        <f t="shared" si="290"/>
        <v>12.890433842121956</v>
      </c>
      <c r="CN352">
        <f t="shared" si="291"/>
        <v>0</v>
      </c>
      <c r="CO352">
        <f t="shared" si="292"/>
        <v>12.16977685062993</v>
      </c>
      <c r="CP352">
        <f t="shared" si="293"/>
        <v>0</v>
      </c>
      <c r="CQ352">
        <f t="shared" si="294"/>
        <v>0</v>
      </c>
      <c r="CR352">
        <f t="shared" si="295"/>
        <v>0</v>
      </c>
      <c r="CS352">
        <f t="shared" si="296"/>
        <v>0</v>
      </c>
      <c r="CT352">
        <f t="shared" si="297"/>
        <v>0</v>
      </c>
      <c r="CU352">
        <f t="shared" si="298"/>
        <v>0</v>
      </c>
      <c r="CV352">
        <f t="shared" si="299"/>
        <v>0</v>
      </c>
      <c r="CW352">
        <f t="shared" si="300"/>
        <v>0</v>
      </c>
      <c r="CX352">
        <f t="shared" si="301"/>
        <v>0</v>
      </c>
    </row>
    <row r="353" spans="1:102" x14ac:dyDescent="0.25">
      <c r="A353">
        <v>1010170419</v>
      </c>
      <c r="B353" s="6" t="s">
        <v>431</v>
      </c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>
        <v>81050</v>
      </c>
      <c r="AA353" s="7"/>
      <c r="AB353" s="7"/>
      <c r="AC353" s="7"/>
      <c r="AD353" s="7"/>
      <c r="AE353" s="7"/>
      <c r="AF353" s="7"/>
      <c r="AG353" s="7"/>
      <c r="AH353" s="7"/>
      <c r="AI353" s="7">
        <v>21658</v>
      </c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>
        <f t="shared" si="302"/>
        <v>2</v>
      </c>
      <c r="BA353">
        <f t="shared" si="303"/>
        <v>1010170419</v>
      </c>
      <c r="BB353" t="str">
        <f t="shared" si="304"/>
        <v>CALDERON VEGA JULIANA PAOLA</v>
      </c>
      <c r="BC353">
        <f t="shared" si="305"/>
        <v>0</v>
      </c>
      <c r="BD353">
        <f t="shared" si="255"/>
        <v>0</v>
      </c>
      <c r="BE353">
        <f t="shared" si="256"/>
        <v>0</v>
      </c>
      <c r="BF353">
        <f t="shared" si="257"/>
        <v>0</v>
      </c>
      <c r="BG353">
        <f t="shared" si="258"/>
        <v>0</v>
      </c>
      <c r="BH353">
        <f t="shared" si="259"/>
        <v>0</v>
      </c>
      <c r="BI353">
        <f t="shared" si="260"/>
        <v>0</v>
      </c>
      <c r="BJ353">
        <f t="shared" si="261"/>
        <v>0</v>
      </c>
      <c r="BK353">
        <f t="shared" si="262"/>
        <v>0</v>
      </c>
      <c r="BL353">
        <f t="shared" si="263"/>
        <v>0</v>
      </c>
      <c r="BM353">
        <f t="shared" si="264"/>
        <v>0</v>
      </c>
      <c r="BN353">
        <f t="shared" si="265"/>
        <v>0</v>
      </c>
      <c r="BO353">
        <f t="shared" si="266"/>
        <v>0</v>
      </c>
      <c r="BP353">
        <f t="shared" si="267"/>
        <v>0</v>
      </c>
      <c r="BQ353">
        <f t="shared" si="268"/>
        <v>0</v>
      </c>
      <c r="BR353">
        <f t="shared" si="269"/>
        <v>0</v>
      </c>
      <c r="BS353">
        <f t="shared" si="270"/>
        <v>0</v>
      </c>
      <c r="BT353">
        <f t="shared" si="271"/>
        <v>0</v>
      </c>
      <c r="BU353">
        <f t="shared" si="272"/>
        <v>0</v>
      </c>
      <c r="BV353">
        <f t="shared" si="273"/>
        <v>0</v>
      </c>
      <c r="BW353">
        <f t="shared" si="274"/>
        <v>0</v>
      </c>
      <c r="BX353">
        <f t="shared" si="275"/>
        <v>0</v>
      </c>
      <c r="BY353">
        <f t="shared" si="276"/>
        <v>0</v>
      </c>
      <c r="BZ353">
        <f t="shared" si="277"/>
        <v>11.302833865150633</v>
      </c>
      <c r="CA353">
        <f t="shared" si="278"/>
        <v>0</v>
      </c>
      <c r="CB353">
        <f t="shared" si="279"/>
        <v>0</v>
      </c>
      <c r="CC353">
        <f t="shared" si="280"/>
        <v>0</v>
      </c>
      <c r="CD353">
        <f t="shared" si="281"/>
        <v>0</v>
      </c>
      <c r="CE353">
        <f t="shared" si="282"/>
        <v>0</v>
      </c>
      <c r="CF353">
        <f t="shared" si="283"/>
        <v>0</v>
      </c>
      <c r="CG353">
        <f t="shared" si="284"/>
        <v>0</v>
      </c>
      <c r="CH353">
        <f t="shared" si="285"/>
        <v>0</v>
      </c>
      <c r="CI353">
        <f t="shared" si="286"/>
        <v>9.9831763514374963</v>
      </c>
      <c r="CJ353">
        <f t="shared" si="287"/>
        <v>0</v>
      </c>
      <c r="CK353">
        <f t="shared" si="288"/>
        <v>0</v>
      </c>
      <c r="CL353">
        <f t="shared" si="289"/>
        <v>0</v>
      </c>
      <c r="CM353">
        <f t="shared" si="290"/>
        <v>0</v>
      </c>
      <c r="CN353">
        <f t="shared" si="291"/>
        <v>0</v>
      </c>
      <c r="CO353">
        <f t="shared" si="292"/>
        <v>0</v>
      </c>
      <c r="CP353">
        <f t="shared" si="293"/>
        <v>0</v>
      </c>
      <c r="CQ353">
        <f t="shared" si="294"/>
        <v>0</v>
      </c>
      <c r="CR353">
        <f t="shared" si="295"/>
        <v>0</v>
      </c>
      <c r="CS353">
        <f t="shared" si="296"/>
        <v>0</v>
      </c>
      <c r="CT353">
        <f t="shared" si="297"/>
        <v>0</v>
      </c>
      <c r="CU353">
        <f t="shared" si="298"/>
        <v>0</v>
      </c>
      <c r="CV353">
        <f t="shared" si="299"/>
        <v>0</v>
      </c>
      <c r="CW353">
        <f t="shared" si="300"/>
        <v>0</v>
      </c>
      <c r="CX353">
        <f t="shared" si="301"/>
        <v>0</v>
      </c>
    </row>
    <row r="354" spans="1:102" x14ac:dyDescent="0.25">
      <c r="A354">
        <v>31848961</v>
      </c>
      <c r="B354" s="6" t="s">
        <v>432</v>
      </c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>
        <v>194510</v>
      </c>
      <c r="AJ354" s="7"/>
      <c r="AK354" s="7"/>
      <c r="AL354" s="7">
        <v>450160</v>
      </c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>
        <f t="shared" si="302"/>
        <v>2</v>
      </c>
      <c r="BA354">
        <f t="shared" si="303"/>
        <v>31848961</v>
      </c>
      <c r="BB354" t="str">
        <f t="shared" si="304"/>
        <v>CALERO SALAZAR GLORIA LUCIA</v>
      </c>
      <c r="BC354">
        <f t="shared" si="305"/>
        <v>0</v>
      </c>
      <c r="BD354">
        <f t="shared" si="255"/>
        <v>0</v>
      </c>
      <c r="BE354">
        <f t="shared" si="256"/>
        <v>0</v>
      </c>
      <c r="BF354">
        <f t="shared" si="257"/>
        <v>0</v>
      </c>
      <c r="BG354">
        <f t="shared" si="258"/>
        <v>0</v>
      </c>
      <c r="BH354">
        <f t="shared" si="259"/>
        <v>0</v>
      </c>
      <c r="BI354">
        <f t="shared" si="260"/>
        <v>0</v>
      </c>
      <c r="BJ354">
        <f t="shared" si="261"/>
        <v>0</v>
      </c>
      <c r="BK354">
        <f t="shared" si="262"/>
        <v>0</v>
      </c>
      <c r="BL354">
        <f t="shared" si="263"/>
        <v>0</v>
      </c>
      <c r="BM354">
        <f t="shared" si="264"/>
        <v>0</v>
      </c>
      <c r="BN354">
        <f t="shared" si="265"/>
        <v>0</v>
      </c>
      <c r="BO354">
        <f t="shared" si="266"/>
        <v>0</v>
      </c>
      <c r="BP354">
        <f t="shared" si="267"/>
        <v>0</v>
      </c>
      <c r="BQ354">
        <f t="shared" si="268"/>
        <v>0</v>
      </c>
      <c r="BR354">
        <f t="shared" si="269"/>
        <v>0</v>
      </c>
      <c r="BS354">
        <f t="shared" si="270"/>
        <v>0</v>
      </c>
      <c r="BT354">
        <f t="shared" si="271"/>
        <v>0</v>
      </c>
      <c r="BU354">
        <f t="shared" si="272"/>
        <v>0</v>
      </c>
      <c r="BV354">
        <f t="shared" si="273"/>
        <v>0</v>
      </c>
      <c r="BW354">
        <f t="shared" si="274"/>
        <v>0</v>
      </c>
      <c r="BX354">
        <f t="shared" si="275"/>
        <v>0</v>
      </c>
      <c r="BY354">
        <f t="shared" si="276"/>
        <v>0</v>
      </c>
      <c r="BZ354">
        <f t="shared" si="277"/>
        <v>0</v>
      </c>
      <c r="CA354">
        <f t="shared" si="278"/>
        <v>0</v>
      </c>
      <c r="CB354">
        <f t="shared" si="279"/>
        <v>0</v>
      </c>
      <c r="CC354">
        <f t="shared" si="280"/>
        <v>0</v>
      </c>
      <c r="CD354">
        <f t="shared" si="281"/>
        <v>0</v>
      </c>
      <c r="CE354">
        <f t="shared" si="282"/>
        <v>0</v>
      </c>
      <c r="CF354">
        <f t="shared" si="283"/>
        <v>0</v>
      </c>
      <c r="CG354">
        <f t="shared" si="284"/>
        <v>0</v>
      </c>
      <c r="CH354">
        <f t="shared" si="285"/>
        <v>0</v>
      </c>
      <c r="CI354">
        <f t="shared" si="286"/>
        <v>12.178243995711371</v>
      </c>
      <c r="CJ354">
        <f t="shared" si="287"/>
        <v>0</v>
      </c>
      <c r="CK354">
        <f t="shared" si="288"/>
        <v>0</v>
      </c>
      <c r="CL354">
        <f t="shared" si="289"/>
        <v>13.017360575537072</v>
      </c>
      <c r="CM354">
        <f t="shared" si="290"/>
        <v>0</v>
      </c>
      <c r="CN354">
        <f t="shared" si="291"/>
        <v>0</v>
      </c>
      <c r="CO354">
        <f t="shared" si="292"/>
        <v>0</v>
      </c>
      <c r="CP354">
        <f t="shared" si="293"/>
        <v>0</v>
      </c>
      <c r="CQ354">
        <f t="shared" si="294"/>
        <v>0</v>
      </c>
      <c r="CR354">
        <f t="shared" si="295"/>
        <v>0</v>
      </c>
      <c r="CS354">
        <f t="shared" si="296"/>
        <v>0</v>
      </c>
      <c r="CT354">
        <f t="shared" si="297"/>
        <v>0</v>
      </c>
      <c r="CU354">
        <f t="shared" si="298"/>
        <v>0</v>
      </c>
      <c r="CV354">
        <f t="shared" si="299"/>
        <v>0</v>
      </c>
      <c r="CW354">
        <f t="shared" si="300"/>
        <v>0</v>
      </c>
      <c r="CX354">
        <f t="shared" si="301"/>
        <v>0</v>
      </c>
    </row>
    <row r="355" spans="1:102" x14ac:dyDescent="0.25">
      <c r="A355">
        <v>52825538</v>
      </c>
      <c r="B355" s="6" t="s">
        <v>433</v>
      </c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>
        <v>528000</v>
      </c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>
        <f t="shared" si="302"/>
        <v>1</v>
      </c>
      <c r="BA355">
        <f t="shared" si="303"/>
        <v>52825538</v>
      </c>
      <c r="BB355" t="str">
        <f t="shared" si="304"/>
        <v>CALLE PIEDRAS SONIA CONCEPCION</v>
      </c>
      <c r="BC355">
        <f t="shared" si="305"/>
        <v>0</v>
      </c>
      <c r="BD355">
        <f t="shared" si="255"/>
        <v>0</v>
      </c>
      <c r="BE355">
        <f t="shared" si="256"/>
        <v>0</v>
      </c>
      <c r="BF355">
        <f t="shared" si="257"/>
        <v>0</v>
      </c>
      <c r="BG355">
        <f t="shared" si="258"/>
        <v>0</v>
      </c>
      <c r="BH355">
        <f t="shared" si="259"/>
        <v>0</v>
      </c>
      <c r="BI355">
        <f t="shared" si="260"/>
        <v>0</v>
      </c>
      <c r="BJ355">
        <f t="shared" si="261"/>
        <v>0</v>
      </c>
      <c r="BK355">
        <f t="shared" si="262"/>
        <v>0</v>
      </c>
      <c r="BL355">
        <f t="shared" si="263"/>
        <v>0</v>
      </c>
      <c r="BM355">
        <f t="shared" si="264"/>
        <v>0</v>
      </c>
      <c r="BN355">
        <f t="shared" si="265"/>
        <v>0</v>
      </c>
      <c r="BO355">
        <f t="shared" si="266"/>
        <v>0</v>
      </c>
      <c r="BP355">
        <f t="shared" si="267"/>
        <v>0</v>
      </c>
      <c r="BQ355">
        <f t="shared" si="268"/>
        <v>13.176853456625999</v>
      </c>
      <c r="BR355">
        <f t="shared" si="269"/>
        <v>0</v>
      </c>
      <c r="BS355">
        <f t="shared" si="270"/>
        <v>0</v>
      </c>
      <c r="BT355">
        <f t="shared" si="271"/>
        <v>0</v>
      </c>
      <c r="BU355">
        <f t="shared" si="272"/>
        <v>0</v>
      </c>
      <c r="BV355">
        <f t="shared" si="273"/>
        <v>0</v>
      </c>
      <c r="BW355">
        <f t="shared" si="274"/>
        <v>0</v>
      </c>
      <c r="BX355">
        <f t="shared" si="275"/>
        <v>0</v>
      </c>
      <c r="BY355">
        <f t="shared" si="276"/>
        <v>0</v>
      </c>
      <c r="BZ355">
        <f t="shared" si="277"/>
        <v>0</v>
      </c>
      <c r="CA355">
        <f t="shared" si="278"/>
        <v>0</v>
      </c>
      <c r="CB355">
        <f t="shared" si="279"/>
        <v>0</v>
      </c>
      <c r="CC355">
        <f t="shared" si="280"/>
        <v>0</v>
      </c>
      <c r="CD355">
        <f t="shared" si="281"/>
        <v>0</v>
      </c>
      <c r="CE355">
        <f t="shared" si="282"/>
        <v>0</v>
      </c>
      <c r="CF355">
        <f t="shared" si="283"/>
        <v>0</v>
      </c>
      <c r="CG355">
        <f t="shared" si="284"/>
        <v>0</v>
      </c>
      <c r="CH355">
        <f t="shared" si="285"/>
        <v>0</v>
      </c>
      <c r="CI355">
        <f t="shared" si="286"/>
        <v>0</v>
      </c>
      <c r="CJ355">
        <f t="shared" si="287"/>
        <v>0</v>
      </c>
      <c r="CK355">
        <f t="shared" si="288"/>
        <v>0</v>
      </c>
      <c r="CL355">
        <f t="shared" si="289"/>
        <v>0</v>
      </c>
      <c r="CM355">
        <f t="shared" si="290"/>
        <v>0</v>
      </c>
      <c r="CN355">
        <f t="shared" si="291"/>
        <v>0</v>
      </c>
      <c r="CO355">
        <f t="shared" si="292"/>
        <v>0</v>
      </c>
      <c r="CP355">
        <f t="shared" si="293"/>
        <v>0</v>
      </c>
      <c r="CQ355">
        <f t="shared" si="294"/>
        <v>0</v>
      </c>
      <c r="CR355">
        <f t="shared" si="295"/>
        <v>0</v>
      </c>
      <c r="CS355">
        <f t="shared" si="296"/>
        <v>0</v>
      </c>
      <c r="CT355">
        <f t="shared" si="297"/>
        <v>0</v>
      </c>
      <c r="CU355">
        <f t="shared" si="298"/>
        <v>0</v>
      </c>
      <c r="CV355">
        <f t="shared" si="299"/>
        <v>0</v>
      </c>
      <c r="CW355">
        <f t="shared" si="300"/>
        <v>0</v>
      </c>
      <c r="CX355">
        <f t="shared" si="301"/>
        <v>0</v>
      </c>
    </row>
    <row r="356" spans="1:102" x14ac:dyDescent="0.25">
      <c r="A356">
        <v>43877050</v>
      </c>
      <c r="B356" s="6" t="s">
        <v>434</v>
      </c>
      <c r="C356" s="7"/>
      <c r="D356" s="7"/>
      <c r="E356" s="7">
        <v>535469</v>
      </c>
      <c r="F356" s="7">
        <v>-52041</v>
      </c>
      <c r="G356" s="7">
        <v>1941059</v>
      </c>
      <c r="H356" s="7">
        <v>1240379</v>
      </c>
      <c r="I356" s="7">
        <v>1314000</v>
      </c>
      <c r="J356" s="7"/>
      <c r="K356" s="7">
        <v>-116775</v>
      </c>
      <c r="L356" s="7">
        <v>17424</v>
      </c>
      <c r="M356" s="7">
        <v>487600</v>
      </c>
      <c r="N356" s="7"/>
      <c r="O356" s="7">
        <v>-120893</v>
      </c>
      <c r="P356" s="7">
        <v>-169829</v>
      </c>
      <c r="Q356" s="7">
        <v>373000</v>
      </c>
      <c r="R356" s="7">
        <v>31880</v>
      </c>
      <c r="S356" s="7"/>
      <c r="T356" s="7">
        <v>28984</v>
      </c>
      <c r="U356" s="7"/>
      <c r="V356" s="7">
        <v>1078796</v>
      </c>
      <c r="W356" s="7">
        <v>1180780</v>
      </c>
      <c r="X356" s="7">
        <v>156540</v>
      </c>
      <c r="Y356" s="7"/>
      <c r="Z356" s="7">
        <v>3366820</v>
      </c>
      <c r="AA356" s="7">
        <v>88691</v>
      </c>
      <c r="AB356" s="7"/>
      <c r="AC356" s="7">
        <v>-58835</v>
      </c>
      <c r="AD356" s="7">
        <v>628000</v>
      </c>
      <c r="AE356" s="7"/>
      <c r="AF356" s="7">
        <v>135600</v>
      </c>
      <c r="AG356" s="7">
        <v>165207</v>
      </c>
      <c r="AH356" s="7"/>
      <c r="AI356" s="7">
        <v>4163331</v>
      </c>
      <c r="AJ356" s="7">
        <v>-126885</v>
      </c>
      <c r="AK356" s="7"/>
      <c r="AL356" s="7">
        <v>2592879</v>
      </c>
      <c r="AM356" s="7">
        <v>618814</v>
      </c>
      <c r="AN356" s="7">
        <v>309839</v>
      </c>
      <c r="AO356" s="7">
        <v>27809</v>
      </c>
      <c r="AP356" s="7"/>
      <c r="AQ356" s="7">
        <v>2511728</v>
      </c>
      <c r="AR356" s="7">
        <v>-13306</v>
      </c>
      <c r="AS356" s="7">
        <v>102394</v>
      </c>
      <c r="AT356" s="7">
        <v>166775</v>
      </c>
      <c r="AU356" s="7"/>
      <c r="AV356" s="7"/>
      <c r="AW356" s="7">
        <v>441460</v>
      </c>
      <c r="AX356" s="7">
        <v>579269</v>
      </c>
      <c r="AY356" s="7">
        <f t="shared" si="302"/>
        <v>34</v>
      </c>
      <c r="BA356">
        <f t="shared" si="303"/>
        <v>43877050</v>
      </c>
      <c r="BB356" t="str">
        <f t="shared" si="304"/>
        <v>CALLE SALDARRIAGA JULIANA</v>
      </c>
      <c r="BC356">
        <f t="shared" si="305"/>
        <v>0</v>
      </c>
      <c r="BD356">
        <f t="shared" si="255"/>
        <v>0</v>
      </c>
      <c r="BE356">
        <f t="shared" si="256"/>
        <v>13.190900144891662</v>
      </c>
      <c r="BF356">
        <f t="shared" si="257"/>
        <v>0</v>
      </c>
      <c r="BG356">
        <f t="shared" si="258"/>
        <v>14.478744773574466</v>
      </c>
      <c r="BH356">
        <f t="shared" si="259"/>
        <v>14.030928342247419</v>
      </c>
      <c r="BI356">
        <f t="shared" si="260"/>
        <v>14.088587239061411</v>
      </c>
      <c r="BJ356">
        <f t="shared" si="261"/>
        <v>0</v>
      </c>
      <c r="BK356">
        <f t="shared" si="262"/>
        <v>0</v>
      </c>
      <c r="BL356">
        <f t="shared" si="263"/>
        <v>9.7656612356287251</v>
      </c>
      <c r="BM356">
        <f t="shared" si="264"/>
        <v>13.097252727448513</v>
      </c>
      <c r="BN356">
        <f t="shared" si="265"/>
        <v>0</v>
      </c>
      <c r="BO356">
        <f t="shared" si="266"/>
        <v>0</v>
      </c>
      <c r="BP356">
        <f t="shared" si="267"/>
        <v>0</v>
      </c>
      <c r="BQ356">
        <f t="shared" si="268"/>
        <v>12.829336379587506</v>
      </c>
      <c r="BR356">
        <f t="shared" si="269"/>
        <v>10.369765500040804</v>
      </c>
      <c r="BS356">
        <f t="shared" si="270"/>
        <v>0</v>
      </c>
      <c r="BT356">
        <f t="shared" si="271"/>
        <v>10.274533733773833</v>
      </c>
      <c r="BU356">
        <f t="shared" si="272"/>
        <v>0</v>
      </c>
      <c r="BV356">
        <f t="shared" si="273"/>
        <v>13.891357089376214</v>
      </c>
      <c r="BW356">
        <f t="shared" si="274"/>
        <v>13.981686641912979</v>
      </c>
      <c r="BX356">
        <f t="shared" si="275"/>
        <v>11.961073235482031</v>
      </c>
      <c r="BY356">
        <f t="shared" si="276"/>
        <v>0</v>
      </c>
      <c r="BZ356">
        <f t="shared" si="277"/>
        <v>15.029479533676843</v>
      </c>
      <c r="CA356">
        <f t="shared" si="278"/>
        <v>11.392924972572887</v>
      </c>
      <c r="CB356">
        <f t="shared" si="279"/>
        <v>0</v>
      </c>
      <c r="CC356">
        <f t="shared" si="280"/>
        <v>0</v>
      </c>
      <c r="CD356">
        <f t="shared" si="281"/>
        <v>13.350297037805756</v>
      </c>
      <c r="CE356">
        <f t="shared" si="282"/>
        <v>0</v>
      </c>
      <c r="CF356">
        <f t="shared" si="283"/>
        <v>11.817472029092508</v>
      </c>
      <c r="CG356">
        <f t="shared" si="284"/>
        <v>12.014960565046628</v>
      </c>
      <c r="CH356">
        <f t="shared" si="285"/>
        <v>0</v>
      </c>
      <c r="CI356">
        <f t="shared" si="286"/>
        <v>15.241826273177395</v>
      </c>
      <c r="CJ356">
        <f t="shared" si="287"/>
        <v>0</v>
      </c>
      <c r="CK356">
        <f t="shared" si="288"/>
        <v>0</v>
      </c>
      <c r="CL356">
        <f t="shared" si="289"/>
        <v>14.768279785007962</v>
      </c>
      <c r="CM356">
        <f t="shared" si="290"/>
        <v>13.33556163785267</v>
      </c>
      <c r="CN356">
        <f t="shared" si="291"/>
        <v>12.643811314188634</v>
      </c>
      <c r="CO356">
        <f t="shared" si="292"/>
        <v>10.23315094722801</v>
      </c>
      <c r="CP356">
        <f t="shared" si="293"/>
        <v>0</v>
      </c>
      <c r="CQ356">
        <f t="shared" si="294"/>
        <v>14.736481918584921</v>
      </c>
      <c r="CR356">
        <f t="shared" si="295"/>
        <v>0</v>
      </c>
      <c r="CS356">
        <f t="shared" si="296"/>
        <v>11.536593162270412</v>
      </c>
      <c r="CT356">
        <f t="shared" si="297"/>
        <v>12.024406873662272</v>
      </c>
      <c r="CU356">
        <f t="shared" si="298"/>
        <v>0</v>
      </c>
      <c r="CV356">
        <f t="shared" si="299"/>
        <v>0</v>
      </c>
      <c r="CW356">
        <f t="shared" si="300"/>
        <v>12.997844959903528</v>
      </c>
      <c r="CX356">
        <f t="shared" si="301"/>
        <v>13.269523969104695</v>
      </c>
    </row>
    <row r="357" spans="1:102" x14ac:dyDescent="0.25">
      <c r="A357">
        <v>59826757</v>
      </c>
      <c r="B357" s="6" t="s">
        <v>435</v>
      </c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>
        <v>222260</v>
      </c>
      <c r="O357" s="7"/>
      <c r="P357" s="7"/>
      <c r="Q357" s="7"/>
      <c r="R357" s="7"/>
      <c r="S357" s="7">
        <v>54270</v>
      </c>
      <c r="T357" s="7"/>
      <c r="U357" s="7"/>
      <c r="V357" s="7"/>
      <c r="W357" s="7"/>
      <c r="X357" s="7"/>
      <c r="Y357" s="7"/>
      <c r="Z357" s="7">
        <v>642710</v>
      </c>
      <c r="AA357" s="7">
        <v>459340</v>
      </c>
      <c r="AB357" s="7"/>
      <c r="AC357" s="7"/>
      <c r="AD357" s="7"/>
      <c r="AE357" s="7"/>
      <c r="AF357" s="7"/>
      <c r="AG357" s="7"/>
      <c r="AH357" s="7"/>
      <c r="AI357" s="7">
        <v>407592</v>
      </c>
      <c r="AJ357" s="7"/>
      <c r="AK357" s="7"/>
      <c r="AL357" s="7">
        <v>805770</v>
      </c>
      <c r="AM357" s="7"/>
      <c r="AN357" s="7"/>
      <c r="AO357" s="7"/>
      <c r="AP357" s="7"/>
      <c r="AQ357" s="7">
        <v>42600</v>
      </c>
      <c r="AR357" s="7"/>
      <c r="AS357" s="7"/>
      <c r="AT357" s="7"/>
      <c r="AU357" s="7"/>
      <c r="AV357" s="7"/>
      <c r="AW357" s="7">
        <v>62600</v>
      </c>
      <c r="AX357" s="7">
        <v>149700</v>
      </c>
      <c r="AY357" s="7">
        <f t="shared" si="302"/>
        <v>9</v>
      </c>
      <c r="BA357">
        <f t="shared" si="303"/>
        <v>59826757</v>
      </c>
      <c r="BB357" t="str">
        <f t="shared" si="304"/>
        <v>CALVACHE GONZALEZ CLAUDIA BIBIANA</v>
      </c>
      <c r="BC357">
        <f t="shared" si="305"/>
        <v>0</v>
      </c>
      <c r="BD357">
        <f t="shared" si="255"/>
        <v>0</v>
      </c>
      <c r="BE357">
        <f t="shared" si="256"/>
        <v>0</v>
      </c>
      <c r="BF357">
        <f t="shared" si="257"/>
        <v>0</v>
      </c>
      <c r="BG357">
        <f t="shared" si="258"/>
        <v>0</v>
      </c>
      <c r="BH357">
        <f t="shared" si="259"/>
        <v>0</v>
      </c>
      <c r="BI357">
        <f t="shared" si="260"/>
        <v>0</v>
      </c>
      <c r="BJ357">
        <f t="shared" si="261"/>
        <v>0</v>
      </c>
      <c r="BK357">
        <f t="shared" si="262"/>
        <v>0</v>
      </c>
      <c r="BL357">
        <f t="shared" si="263"/>
        <v>0</v>
      </c>
      <c r="BM357">
        <f t="shared" si="264"/>
        <v>0</v>
      </c>
      <c r="BN357">
        <f t="shared" si="265"/>
        <v>12.311607645964646</v>
      </c>
      <c r="BO357">
        <f t="shared" si="266"/>
        <v>0</v>
      </c>
      <c r="BP357">
        <f t="shared" si="267"/>
        <v>0</v>
      </c>
      <c r="BQ357">
        <f t="shared" si="268"/>
        <v>0</v>
      </c>
      <c r="BR357">
        <f t="shared" si="269"/>
        <v>0</v>
      </c>
      <c r="BS357">
        <f t="shared" si="270"/>
        <v>10.901745293274272</v>
      </c>
      <c r="BT357">
        <f t="shared" si="271"/>
        <v>0</v>
      </c>
      <c r="BU357">
        <f t="shared" si="272"/>
        <v>0</v>
      </c>
      <c r="BV357">
        <f t="shared" si="273"/>
        <v>0</v>
      </c>
      <c r="BW357">
        <f t="shared" si="274"/>
        <v>0</v>
      </c>
      <c r="BX357">
        <f t="shared" si="275"/>
        <v>0</v>
      </c>
      <c r="BY357">
        <f t="shared" si="276"/>
        <v>0</v>
      </c>
      <c r="BZ357">
        <f t="shared" si="277"/>
        <v>13.373450446507762</v>
      </c>
      <c r="CA357">
        <f t="shared" si="278"/>
        <v>13.037548132604654</v>
      </c>
      <c r="CB357">
        <f t="shared" si="279"/>
        <v>0</v>
      </c>
      <c r="CC357">
        <f t="shared" si="280"/>
        <v>0</v>
      </c>
      <c r="CD357">
        <f t="shared" si="281"/>
        <v>0</v>
      </c>
      <c r="CE357">
        <f t="shared" si="282"/>
        <v>0</v>
      </c>
      <c r="CF357">
        <f t="shared" si="283"/>
        <v>0</v>
      </c>
      <c r="CG357">
        <f t="shared" si="284"/>
        <v>0</v>
      </c>
      <c r="CH357">
        <f t="shared" si="285"/>
        <v>0</v>
      </c>
      <c r="CI357">
        <f t="shared" si="286"/>
        <v>12.918024406483532</v>
      </c>
      <c r="CJ357">
        <f t="shared" si="287"/>
        <v>0</v>
      </c>
      <c r="CK357">
        <f t="shared" si="288"/>
        <v>0</v>
      </c>
      <c r="CL357">
        <f t="shared" si="289"/>
        <v>13.599554862012585</v>
      </c>
      <c r="CM357">
        <f t="shared" si="290"/>
        <v>0</v>
      </c>
      <c r="CN357">
        <f t="shared" si="291"/>
        <v>0</v>
      </c>
      <c r="CO357">
        <f t="shared" si="292"/>
        <v>0</v>
      </c>
      <c r="CP357">
        <f t="shared" si="293"/>
        <v>0</v>
      </c>
      <c r="CQ357">
        <f t="shared" si="294"/>
        <v>10.659633006160352</v>
      </c>
      <c r="CR357">
        <f t="shared" si="295"/>
        <v>0</v>
      </c>
      <c r="CS357">
        <f t="shared" si="296"/>
        <v>0</v>
      </c>
      <c r="CT357">
        <f t="shared" si="297"/>
        <v>0</v>
      </c>
      <c r="CU357">
        <f t="shared" si="298"/>
        <v>0</v>
      </c>
      <c r="CV357">
        <f t="shared" si="299"/>
        <v>0</v>
      </c>
      <c r="CW357">
        <f t="shared" si="300"/>
        <v>11.044536531401494</v>
      </c>
      <c r="CX357">
        <f t="shared" si="301"/>
        <v>11.916395250412128</v>
      </c>
    </row>
    <row r="358" spans="1:102" x14ac:dyDescent="0.25">
      <c r="A358">
        <v>98395979</v>
      </c>
      <c r="B358" s="6" t="s">
        <v>436</v>
      </c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>
        <v>13440</v>
      </c>
      <c r="AB358" s="7"/>
      <c r="AC358" s="7"/>
      <c r="AD358" s="7"/>
      <c r="AE358" s="7"/>
      <c r="AF358" s="7"/>
      <c r="AG358" s="7"/>
      <c r="AH358" s="7"/>
      <c r="AI358" s="7">
        <v>190740</v>
      </c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>
        <f t="shared" si="302"/>
        <v>2</v>
      </c>
      <c r="BA358">
        <f t="shared" si="303"/>
        <v>98395979</v>
      </c>
      <c r="BB358" t="str">
        <f t="shared" si="304"/>
        <v>CALVACHE PAREDES PEDRO ALEJANDRO</v>
      </c>
      <c r="BC358">
        <f t="shared" si="305"/>
        <v>0</v>
      </c>
      <c r="BD358">
        <f t="shared" si="255"/>
        <v>0</v>
      </c>
      <c r="BE358">
        <f t="shared" si="256"/>
        <v>0</v>
      </c>
      <c r="BF358">
        <f t="shared" si="257"/>
        <v>0</v>
      </c>
      <c r="BG358">
        <f t="shared" si="258"/>
        <v>0</v>
      </c>
      <c r="BH358">
        <f t="shared" si="259"/>
        <v>0</v>
      </c>
      <c r="BI358">
        <f t="shared" si="260"/>
        <v>0</v>
      </c>
      <c r="BJ358">
        <f t="shared" si="261"/>
        <v>0</v>
      </c>
      <c r="BK358">
        <f t="shared" si="262"/>
        <v>0</v>
      </c>
      <c r="BL358">
        <f t="shared" si="263"/>
        <v>0</v>
      </c>
      <c r="BM358">
        <f t="shared" si="264"/>
        <v>0</v>
      </c>
      <c r="BN358">
        <f t="shared" si="265"/>
        <v>0</v>
      </c>
      <c r="BO358">
        <f t="shared" si="266"/>
        <v>0</v>
      </c>
      <c r="BP358">
        <f t="shared" si="267"/>
        <v>0</v>
      </c>
      <c r="BQ358">
        <f t="shared" si="268"/>
        <v>0</v>
      </c>
      <c r="BR358">
        <f t="shared" si="269"/>
        <v>0</v>
      </c>
      <c r="BS358">
        <f t="shared" si="270"/>
        <v>0</v>
      </c>
      <c r="BT358">
        <f t="shared" si="271"/>
        <v>0</v>
      </c>
      <c r="BU358">
        <f t="shared" si="272"/>
        <v>0</v>
      </c>
      <c r="BV358">
        <f t="shared" si="273"/>
        <v>0</v>
      </c>
      <c r="BW358">
        <f t="shared" si="274"/>
        <v>0</v>
      </c>
      <c r="BX358">
        <f t="shared" si="275"/>
        <v>0</v>
      </c>
      <c r="BY358">
        <f t="shared" si="276"/>
        <v>0</v>
      </c>
      <c r="BZ358">
        <f t="shared" si="277"/>
        <v>0</v>
      </c>
      <c r="CA358">
        <f t="shared" si="278"/>
        <v>9.5060650160711475</v>
      </c>
      <c r="CB358">
        <f t="shared" si="279"/>
        <v>0</v>
      </c>
      <c r="CC358">
        <f t="shared" si="280"/>
        <v>0</v>
      </c>
      <c r="CD358">
        <f t="shared" si="281"/>
        <v>0</v>
      </c>
      <c r="CE358">
        <f t="shared" si="282"/>
        <v>0</v>
      </c>
      <c r="CF358">
        <f t="shared" si="283"/>
        <v>0</v>
      </c>
      <c r="CG358">
        <f t="shared" si="284"/>
        <v>0</v>
      </c>
      <c r="CH358">
        <f t="shared" si="285"/>
        <v>0</v>
      </c>
      <c r="CI358">
        <f t="shared" si="286"/>
        <v>12.158671765857967</v>
      </c>
      <c r="CJ358">
        <f t="shared" si="287"/>
        <v>0</v>
      </c>
      <c r="CK358">
        <f t="shared" si="288"/>
        <v>0</v>
      </c>
      <c r="CL358">
        <f t="shared" si="289"/>
        <v>0</v>
      </c>
      <c r="CM358">
        <f t="shared" si="290"/>
        <v>0</v>
      </c>
      <c r="CN358">
        <f t="shared" si="291"/>
        <v>0</v>
      </c>
      <c r="CO358">
        <f t="shared" si="292"/>
        <v>0</v>
      </c>
      <c r="CP358">
        <f t="shared" si="293"/>
        <v>0</v>
      </c>
      <c r="CQ358">
        <f t="shared" si="294"/>
        <v>0</v>
      </c>
      <c r="CR358">
        <f t="shared" si="295"/>
        <v>0</v>
      </c>
      <c r="CS358">
        <f t="shared" si="296"/>
        <v>0</v>
      </c>
      <c r="CT358">
        <f t="shared" si="297"/>
        <v>0</v>
      </c>
      <c r="CU358">
        <f t="shared" si="298"/>
        <v>0</v>
      </c>
      <c r="CV358">
        <f t="shared" si="299"/>
        <v>0</v>
      </c>
      <c r="CW358">
        <f t="shared" si="300"/>
        <v>0</v>
      </c>
      <c r="CX358">
        <f t="shared" si="301"/>
        <v>0</v>
      </c>
    </row>
    <row r="359" spans="1:102" x14ac:dyDescent="0.25">
      <c r="A359">
        <v>80502451</v>
      </c>
      <c r="B359" s="6" t="s">
        <v>437</v>
      </c>
      <c r="C359" s="7"/>
      <c r="D359" s="7"/>
      <c r="E359" s="7"/>
      <c r="F359" s="7"/>
      <c r="G359" s="7"/>
      <c r="H359" s="7">
        <v>53360</v>
      </c>
      <c r="I359" s="7"/>
      <c r="J359" s="7">
        <v>112440</v>
      </c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>
        <v>322360</v>
      </c>
      <c r="AA359" s="7">
        <v>147000</v>
      </c>
      <c r="AB359" s="7"/>
      <c r="AC359" s="7">
        <v>28900</v>
      </c>
      <c r="AD359" s="7"/>
      <c r="AE359" s="7"/>
      <c r="AF359" s="7"/>
      <c r="AG359" s="7"/>
      <c r="AH359" s="7"/>
      <c r="AI359" s="7">
        <v>790400</v>
      </c>
      <c r="AJ359" s="7"/>
      <c r="AK359" s="7"/>
      <c r="AL359" s="7">
        <v>98140</v>
      </c>
      <c r="AM359" s="7"/>
      <c r="AN359" s="7"/>
      <c r="AO359" s="7"/>
      <c r="AP359" s="7"/>
      <c r="AQ359" s="7"/>
      <c r="AR359" s="7">
        <v>54270</v>
      </c>
      <c r="AS359" s="7"/>
      <c r="AT359" s="7"/>
      <c r="AU359" s="7"/>
      <c r="AV359" s="7"/>
      <c r="AW359" s="7"/>
      <c r="AX359" s="7"/>
      <c r="AY359" s="7">
        <f t="shared" si="302"/>
        <v>8</v>
      </c>
      <c r="BA359">
        <f t="shared" si="303"/>
        <v>80502451</v>
      </c>
      <c r="BB359" t="str">
        <f t="shared" si="304"/>
        <v>CALVO RICO FREDDY ALEXANDER</v>
      </c>
      <c r="BC359">
        <f t="shared" si="305"/>
        <v>0</v>
      </c>
      <c r="BD359">
        <f t="shared" si="255"/>
        <v>0</v>
      </c>
      <c r="BE359">
        <f t="shared" si="256"/>
        <v>0</v>
      </c>
      <c r="BF359">
        <f t="shared" si="257"/>
        <v>0</v>
      </c>
      <c r="BG359">
        <f t="shared" si="258"/>
        <v>0</v>
      </c>
      <c r="BH359">
        <f t="shared" si="259"/>
        <v>10.884835421043586</v>
      </c>
      <c r="BI359">
        <f t="shared" si="260"/>
        <v>0</v>
      </c>
      <c r="BJ359">
        <f t="shared" si="261"/>
        <v>11.63018391861308</v>
      </c>
      <c r="BK359">
        <f t="shared" si="262"/>
        <v>0</v>
      </c>
      <c r="BL359">
        <f t="shared" si="263"/>
        <v>0</v>
      </c>
      <c r="BM359">
        <f t="shared" si="264"/>
        <v>0</v>
      </c>
      <c r="BN359">
        <f t="shared" si="265"/>
        <v>0</v>
      </c>
      <c r="BO359">
        <f t="shared" si="266"/>
        <v>0</v>
      </c>
      <c r="BP359">
        <f t="shared" si="267"/>
        <v>0</v>
      </c>
      <c r="BQ359">
        <f t="shared" si="268"/>
        <v>0</v>
      </c>
      <c r="BR359">
        <f t="shared" si="269"/>
        <v>0</v>
      </c>
      <c r="BS359">
        <f t="shared" si="270"/>
        <v>0</v>
      </c>
      <c r="BT359">
        <f t="shared" si="271"/>
        <v>0</v>
      </c>
      <c r="BU359">
        <f t="shared" si="272"/>
        <v>0</v>
      </c>
      <c r="BV359">
        <f t="shared" si="273"/>
        <v>0</v>
      </c>
      <c r="BW359">
        <f t="shared" si="274"/>
        <v>0</v>
      </c>
      <c r="BX359">
        <f t="shared" si="275"/>
        <v>0</v>
      </c>
      <c r="BY359">
        <f t="shared" si="276"/>
        <v>0</v>
      </c>
      <c r="BZ359">
        <f t="shared" si="277"/>
        <v>12.683427314555487</v>
      </c>
      <c r="CA359">
        <f t="shared" si="278"/>
        <v>11.898194668458823</v>
      </c>
      <c r="CB359">
        <f t="shared" si="279"/>
        <v>0</v>
      </c>
      <c r="CC359">
        <f t="shared" si="280"/>
        <v>10.27163147557801</v>
      </c>
      <c r="CD359">
        <f t="shared" si="281"/>
        <v>0</v>
      </c>
      <c r="CE359">
        <f t="shared" si="282"/>
        <v>0</v>
      </c>
      <c r="CF359">
        <f t="shared" si="283"/>
        <v>0</v>
      </c>
      <c r="CG359">
        <f t="shared" si="284"/>
        <v>0</v>
      </c>
      <c r="CH359">
        <f t="shared" si="285"/>
        <v>0</v>
      </c>
      <c r="CI359">
        <f t="shared" si="286"/>
        <v>13.580295690597181</v>
      </c>
      <c r="CJ359">
        <f t="shared" si="287"/>
        <v>0</v>
      </c>
      <c r="CK359">
        <f t="shared" si="288"/>
        <v>0</v>
      </c>
      <c r="CL359">
        <f t="shared" si="289"/>
        <v>11.49416049911715</v>
      </c>
      <c r="CM359">
        <f t="shared" si="290"/>
        <v>0</v>
      </c>
      <c r="CN359">
        <f t="shared" si="291"/>
        <v>0</v>
      </c>
      <c r="CO359">
        <f t="shared" si="292"/>
        <v>0</v>
      </c>
      <c r="CP359">
        <f t="shared" si="293"/>
        <v>0</v>
      </c>
      <c r="CQ359">
        <f t="shared" si="294"/>
        <v>0</v>
      </c>
      <c r="CR359">
        <f t="shared" si="295"/>
        <v>10.901745293274272</v>
      </c>
      <c r="CS359">
        <f t="shared" si="296"/>
        <v>0</v>
      </c>
      <c r="CT359">
        <f t="shared" si="297"/>
        <v>0</v>
      </c>
      <c r="CU359">
        <f t="shared" si="298"/>
        <v>0</v>
      </c>
      <c r="CV359">
        <f t="shared" si="299"/>
        <v>0</v>
      </c>
      <c r="CW359">
        <f t="shared" si="300"/>
        <v>0</v>
      </c>
      <c r="CX359">
        <f t="shared" si="301"/>
        <v>0</v>
      </c>
    </row>
    <row r="360" spans="1:102" x14ac:dyDescent="0.25">
      <c r="A360">
        <v>1130634475</v>
      </c>
      <c r="B360" s="6" t="s">
        <v>438</v>
      </c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>
        <v>956010</v>
      </c>
      <c r="AA360" s="7">
        <v>523120</v>
      </c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>
        <v>196280</v>
      </c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>
        <f t="shared" si="302"/>
        <v>3</v>
      </c>
      <c r="BA360">
        <f t="shared" si="303"/>
        <v>1130634475</v>
      </c>
      <c r="BB360" t="str">
        <f t="shared" si="304"/>
        <v>CAMACHO CORREA JACKELINE</v>
      </c>
      <c r="BC360">
        <f t="shared" si="305"/>
        <v>0</v>
      </c>
      <c r="BD360">
        <f t="shared" si="255"/>
        <v>0</v>
      </c>
      <c r="BE360">
        <f t="shared" si="256"/>
        <v>0</v>
      </c>
      <c r="BF360">
        <f t="shared" si="257"/>
        <v>0</v>
      </c>
      <c r="BG360">
        <f t="shared" si="258"/>
        <v>0</v>
      </c>
      <c r="BH360">
        <f t="shared" si="259"/>
        <v>0</v>
      </c>
      <c r="BI360">
        <f t="shared" si="260"/>
        <v>0</v>
      </c>
      <c r="BJ360">
        <f t="shared" si="261"/>
        <v>0</v>
      </c>
      <c r="BK360">
        <f t="shared" si="262"/>
        <v>0</v>
      </c>
      <c r="BL360">
        <f t="shared" si="263"/>
        <v>0</v>
      </c>
      <c r="BM360">
        <f t="shared" si="264"/>
        <v>0</v>
      </c>
      <c r="BN360">
        <f t="shared" si="265"/>
        <v>0</v>
      </c>
      <c r="BO360">
        <f t="shared" si="266"/>
        <v>0</v>
      </c>
      <c r="BP360">
        <f t="shared" si="267"/>
        <v>0</v>
      </c>
      <c r="BQ360">
        <f t="shared" si="268"/>
        <v>0</v>
      </c>
      <c r="BR360">
        <f t="shared" si="269"/>
        <v>0</v>
      </c>
      <c r="BS360">
        <f t="shared" si="270"/>
        <v>0</v>
      </c>
      <c r="BT360">
        <f t="shared" si="271"/>
        <v>0</v>
      </c>
      <c r="BU360">
        <f t="shared" si="272"/>
        <v>0</v>
      </c>
      <c r="BV360">
        <f t="shared" si="273"/>
        <v>0</v>
      </c>
      <c r="BW360">
        <f t="shared" si="274"/>
        <v>0</v>
      </c>
      <c r="BX360">
        <f t="shared" si="275"/>
        <v>0</v>
      </c>
      <c r="BY360">
        <f t="shared" si="276"/>
        <v>0</v>
      </c>
      <c r="BZ360">
        <f t="shared" si="277"/>
        <v>13.770524698243491</v>
      </c>
      <c r="CA360">
        <f t="shared" si="278"/>
        <v>13.167568073840609</v>
      </c>
      <c r="CB360">
        <f t="shared" si="279"/>
        <v>0</v>
      </c>
      <c r="CC360">
        <f t="shared" si="280"/>
        <v>0</v>
      </c>
      <c r="CD360">
        <f t="shared" si="281"/>
        <v>0</v>
      </c>
      <c r="CE360">
        <f t="shared" si="282"/>
        <v>0</v>
      </c>
      <c r="CF360">
        <f t="shared" si="283"/>
        <v>0</v>
      </c>
      <c r="CG360">
        <f t="shared" si="284"/>
        <v>0</v>
      </c>
      <c r="CH360">
        <f t="shared" si="285"/>
        <v>0</v>
      </c>
      <c r="CI360">
        <f t="shared" si="286"/>
        <v>0</v>
      </c>
      <c r="CJ360">
        <f t="shared" si="287"/>
        <v>0</v>
      </c>
      <c r="CK360">
        <f t="shared" si="288"/>
        <v>0</v>
      </c>
      <c r="CL360">
        <f t="shared" si="289"/>
        <v>12.187302584953445</v>
      </c>
      <c r="CM360">
        <f t="shared" si="290"/>
        <v>0</v>
      </c>
      <c r="CN360">
        <f t="shared" si="291"/>
        <v>0</v>
      </c>
      <c r="CO360">
        <f t="shared" si="292"/>
        <v>0</v>
      </c>
      <c r="CP360">
        <f t="shared" si="293"/>
        <v>0</v>
      </c>
      <c r="CQ360">
        <f t="shared" si="294"/>
        <v>0</v>
      </c>
      <c r="CR360">
        <f t="shared" si="295"/>
        <v>0</v>
      </c>
      <c r="CS360">
        <f t="shared" si="296"/>
        <v>0</v>
      </c>
      <c r="CT360">
        <f t="shared" si="297"/>
        <v>0</v>
      </c>
      <c r="CU360">
        <f t="shared" si="298"/>
        <v>0</v>
      </c>
      <c r="CV360">
        <f t="shared" si="299"/>
        <v>0</v>
      </c>
      <c r="CW360">
        <f t="shared" si="300"/>
        <v>0</v>
      </c>
      <c r="CX360">
        <f t="shared" si="301"/>
        <v>0</v>
      </c>
    </row>
    <row r="361" spans="1:102" x14ac:dyDescent="0.25">
      <c r="A361">
        <v>1019038461</v>
      </c>
      <c r="B361" s="6" t="s">
        <v>439</v>
      </c>
      <c r="C361" s="7"/>
      <c r="D361" s="7"/>
      <c r="E361" s="7"/>
      <c r="F361" s="7"/>
      <c r="G361" s="7"/>
      <c r="H361" s="7"/>
      <c r="I361" s="7"/>
      <c r="J361" s="7"/>
      <c r="K361" s="7"/>
      <c r="L361" s="7">
        <v>68300</v>
      </c>
      <c r="M361" s="7"/>
      <c r="N361" s="7"/>
      <c r="O361" s="7"/>
      <c r="P361" s="7">
        <v>201360</v>
      </c>
      <c r="Q361" s="7">
        <v>33500</v>
      </c>
      <c r="R361" s="7"/>
      <c r="S361" s="7"/>
      <c r="T361" s="7">
        <v>10490</v>
      </c>
      <c r="U361" s="7"/>
      <c r="V361" s="7"/>
      <c r="W361" s="7"/>
      <c r="X361" s="7"/>
      <c r="Y361" s="7"/>
      <c r="Z361" s="7">
        <v>347960</v>
      </c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>
        <v>46550</v>
      </c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>
        <f t="shared" si="302"/>
        <v>6</v>
      </c>
      <c r="BA361">
        <f t="shared" si="303"/>
        <v>1019038461</v>
      </c>
      <c r="BB361" t="str">
        <f t="shared" si="304"/>
        <v>CAMACHO TOBON JUAN CAMILO</v>
      </c>
      <c r="BC361">
        <f t="shared" si="305"/>
        <v>0</v>
      </c>
      <c r="BD361">
        <f t="shared" si="255"/>
        <v>0</v>
      </c>
      <c r="BE361">
        <f t="shared" si="256"/>
        <v>0</v>
      </c>
      <c r="BF361">
        <f t="shared" si="257"/>
        <v>0</v>
      </c>
      <c r="BG361">
        <f t="shared" si="258"/>
        <v>0</v>
      </c>
      <c r="BH361">
        <f t="shared" si="259"/>
        <v>0</v>
      </c>
      <c r="BI361">
        <f t="shared" si="260"/>
        <v>0</v>
      </c>
      <c r="BJ361">
        <f t="shared" si="261"/>
        <v>0</v>
      </c>
      <c r="BK361">
        <f t="shared" si="262"/>
        <v>0</v>
      </c>
      <c r="BL361">
        <f t="shared" si="263"/>
        <v>11.131679686740132</v>
      </c>
      <c r="BM361">
        <f t="shared" si="264"/>
        <v>0</v>
      </c>
      <c r="BN361">
        <f t="shared" si="265"/>
        <v>0</v>
      </c>
      <c r="BO361">
        <f t="shared" si="266"/>
        <v>0</v>
      </c>
      <c r="BP361">
        <f t="shared" si="267"/>
        <v>12.212854596026505</v>
      </c>
      <c r="BQ361">
        <f t="shared" si="268"/>
        <v>10.419330568113901</v>
      </c>
      <c r="BR361">
        <f t="shared" si="269"/>
        <v>0</v>
      </c>
      <c r="BS361">
        <f t="shared" si="270"/>
        <v>0</v>
      </c>
      <c r="BT361">
        <f t="shared" si="271"/>
        <v>9.2582730257314854</v>
      </c>
      <c r="BU361">
        <f t="shared" si="272"/>
        <v>0</v>
      </c>
      <c r="BV361">
        <f t="shared" si="273"/>
        <v>0</v>
      </c>
      <c r="BW361">
        <f t="shared" si="274"/>
        <v>0</v>
      </c>
      <c r="BX361">
        <f t="shared" si="275"/>
        <v>0</v>
      </c>
      <c r="BY361">
        <f t="shared" si="276"/>
        <v>0</v>
      </c>
      <c r="BZ361">
        <f t="shared" si="277"/>
        <v>12.759845683510898</v>
      </c>
      <c r="CA361">
        <f t="shared" si="278"/>
        <v>0</v>
      </c>
      <c r="CB361">
        <f t="shared" si="279"/>
        <v>0</v>
      </c>
      <c r="CC361">
        <f t="shared" si="280"/>
        <v>0</v>
      </c>
      <c r="CD361">
        <f t="shared" si="281"/>
        <v>0</v>
      </c>
      <c r="CE361">
        <f t="shared" si="282"/>
        <v>0</v>
      </c>
      <c r="CF361">
        <f t="shared" si="283"/>
        <v>0</v>
      </c>
      <c r="CG361">
        <f t="shared" si="284"/>
        <v>0</v>
      </c>
      <c r="CH361">
        <f t="shared" si="285"/>
        <v>0</v>
      </c>
      <c r="CI361">
        <f t="shared" si="286"/>
        <v>0</v>
      </c>
      <c r="CJ361">
        <f t="shared" si="287"/>
        <v>0</v>
      </c>
      <c r="CK361">
        <f t="shared" si="288"/>
        <v>0</v>
      </c>
      <c r="CL361">
        <f t="shared" si="289"/>
        <v>10.748303764751594</v>
      </c>
      <c r="CM361">
        <f t="shared" si="290"/>
        <v>0</v>
      </c>
      <c r="CN361">
        <f t="shared" si="291"/>
        <v>0</v>
      </c>
      <c r="CO361">
        <f t="shared" si="292"/>
        <v>0</v>
      </c>
      <c r="CP361">
        <f t="shared" si="293"/>
        <v>0</v>
      </c>
      <c r="CQ361">
        <f t="shared" si="294"/>
        <v>0</v>
      </c>
      <c r="CR361">
        <f t="shared" si="295"/>
        <v>0</v>
      </c>
      <c r="CS361">
        <f t="shared" si="296"/>
        <v>0</v>
      </c>
      <c r="CT361">
        <f t="shared" si="297"/>
        <v>0</v>
      </c>
      <c r="CU361">
        <f t="shared" si="298"/>
        <v>0</v>
      </c>
      <c r="CV361">
        <f t="shared" si="299"/>
        <v>0</v>
      </c>
      <c r="CW361">
        <f t="shared" si="300"/>
        <v>0</v>
      </c>
      <c r="CX361">
        <f t="shared" si="301"/>
        <v>0</v>
      </c>
    </row>
    <row r="362" spans="1:102" x14ac:dyDescent="0.25">
      <c r="A362">
        <v>91237166</v>
      </c>
      <c r="B362" s="6" t="s">
        <v>440</v>
      </c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>
        <v>325400</v>
      </c>
      <c r="W362" s="7"/>
      <c r="X362" s="7"/>
      <c r="Y362" s="7"/>
      <c r="Z362" s="7">
        <v>2489970</v>
      </c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>
        <v>120540</v>
      </c>
      <c r="AX362" s="7"/>
      <c r="AY362" s="7">
        <f t="shared" si="302"/>
        <v>3</v>
      </c>
      <c r="BA362">
        <f t="shared" si="303"/>
        <v>91237166</v>
      </c>
      <c r="BB362" t="str">
        <f t="shared" si="304"/>
        <v>CAMACHO VILLARREAL JORGE ELIECER</v>
      </c>
      <c r="BC362">
        <f t="shared" si="305"/>
        <v>0</v>
      </c>
      <c r="BD362">
        <f t="shared" si="255"/>
        <v>0</v>
      </c>
      <c r="BE362">
        <f t="shared" si="256"/>
        <v>0</v>
      </c>
      <c r="BF362">
        <f t="shared" si="257"/>
        <v>0</v>
      </c>
      <c r="BG362">
        <f t="shared" si="258"/>
        <v>0</v>
      </c>
      <c r="BH362">
        <f t="shared" si="259"/>
        <v>0</v>
      </c>
      <c r="BI362">
        <f t="shared" si="260"/>
        <v>0</v>
      </c>
      <c r="BJ362">
        <f t="shared" si="261"/>
        <v>0</v>
      </c>
      <c r="BK362">
        <f t="shared" si="262"/>
        <v>0</v>
      </c>
      <c r="BL362">
        <f t="shared" si="263"/>
        <v>0</v>
      </c>
      <c r="BM362">
        <f t="shared" si="264"/>
        <v>0</v>
      </c>
      <c r="BN362">
        <f t="shared" si="265"/>
        <v>0</v>
      </c>
      <c r="BO362">
        <f t="shared" si="266"/>
        <v>0</v>
      </c>
      <c r="BP362">
        <f t="shared" si="267"/>
        <v>0</v>
      </c>
      <c r="BQ362">
        <f t="shared" si="268"/>
        <v>0</v>
      </c>
      <c r="BR362">
        <f t="shared" si="269"/>
        <v>0</v>
      </c>
      <c r="BS362">
        <f t="shared" si="270"/>
        <v>0</v>
      </c>
      <c r="BT362">
        <f t="shared" si="271"/>
        <v>0</v>
      </c>
      <c r="BU362">
        <f t="shared" si="272"/>
        <v>0</v>
      </c>
      <c r="BV362">
        <f t="shared" si="273"/>
        <v>12.692813546903102</v>
      </c>
      <c r="BW362">
        <f t="shared" si="274"/>
        <v>0</v>
      </c>
      <c r="BX362">
        <f t="shared" si="275"/>
        <v>0</v>
      </c>
      <c r="BY362">
        <f t="shared" si="276"/>
        <v>0</v>
      </c>
      <c r="BZ362">
        <f t="shared" si="277"/>
        <v>14.727781621786724</v>
      </c>
      <c r="CA362">
        <f t="shared" si="278"/>
        <v>0</v>
      </c>
      <c r="CB362">
        <f t="shared" si="279"/>
        <v>0</v>
      </c>
      <c r="CC362">
        <f t="shared" si="280"/>
        <v>0</v>
      </c>
      <c r="CD362">
        <f t="shared" si="281"/>
        <v>0</v>
      </c>
      <c r="CE362">
        <f t="shared" si="282"/>
        <v>0</v>
      </c>
      <c r="CF362">
        <f t="shared" si="283"/>
        <v>0</v>
      </c>
      <c r="CG362">
        <f t="shared" si="284"/>
        <v>0</v>
      </c>
      <c r="CH362">
        <f t="shared" si="285"/>
        <v>0</v>
      </c>
      <c r="CI362">
        <f t="shared" si="286"/>
        <v>0</v>
      </c>
      <c r="CJ362">
        <f t="shared" si="287"/>
        <v>0</v>
      </c>
      <c r="CK362">
        <f t="shared" si="288"/>
        <v>0</v>
      </c>
      <c r="CL362">
        <f t="shared" si="289"/>
        <v>0</v>
      </c>
      <c r="CM362">
        <f t="shared" si="290"/>
        <v>0</v>
      </c>
      <c r="CN362">
        <f t="shared" si="291"/>
        <v>0</v>
      </c>
      <c r="CO362">
        <f t="shared" si="292"/>
        <v>0</v>
      </c>
      <c r="CP362">
        <f t="shared" si="293"/>
        <v>0</v>
      </c>
      <c r="CQ362">
        <f t="shared" si="294"/>
        <v>0</v>
      </c>
      <c r="CR362">
        <f t="shared" si="295"/>
        <v>0</v>
      </c>
      <c r="CS362">
        <f t="shared" si="296"/>
        <v>0</v>
      </c>
      <c r="CT362">
        <f t="shared" si="297"/>
        <v>0</v>
      </c>
      <c r="CU362">
        <f t="shared" si="298"/>
        <v>0</v>
      </c>
      <c r="CV362">
        <f t="shared" si="299"/>
        <v>0</v>
      </c>
      <c r="CW362">
        <f t="shared" si="300"/>
        <v>11.699745223003951</v>
      </c>
      <c r="CX362">
        <f t="shared" si="301"/>
        <v>0</v>
      </c>
    </row>
    <row r="363" spans="1:102" x14ac:dyDescent="0.25">
      <c r="A363">
        <v>92640549</v>
      </c>
      <c r="B363" s="6" t="s">
        <v>441</v>
      </c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>
        <v>59000</v>
      </c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>
        <v>256200</v>
      </c>
      <c r="AA363" s="7"/>
      <c r="AB363" s="7"/>
      <c r="AC363" s="7"/>
      <c r="AD363" s="7"/>
      <c r="AE363" s="7"/>
      <c r="AF363" s="7"/>
      <c r="AG363" s="7"/>
      <c r="AH363" s="7"/>
      <c r="AI363" s="7">
        <v>25780</v>
      </c>
      <c r="AJ363" s="7">
        <v>25530</v>
      </c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>
        <v>109010</v>
      </c>
      <c r="AW363" s="7">
        <v>22900</v>
      </c>
      <c r="AX363" s="7"/>
      <c r="AY363" s="7">
        <f t="shared" si="302"/>
        <v>6</v>
      </c>
      <c r="BA363">
        <f t="shared" si="303"/>
        <v>92640549</v>
      </c>
      <c r="BB363" t="str">
        <f t="shared" si="304"/>
        <v>CAMARGO BENITEZ PEDRO JUAN</v>
      </c>
      <c r="BC363">
        <f t="shared" si="305"/>
        <v>0</v>
      </c>
      <c r="BD363">
        <f t="shared" si="255"/>
        <v>0</v>
      </c>
      <c r="BE363">
        <f t="shared" si="256"/>
        <v>0</v>
      </c>
      <c r="BF363">
        <f t="shared" si="257"/>
        <v>0</v>
      </c>
      <c r="BG363">
        <f t="shared" si="258"/>
        <v>0</v>
      </c>
      <c r="BH363">
        <f t="shared" si="259"/>
        <v>0</v>
      </c>
      <c r="BI363">
        <f t="shared" si="260"/>
        <v>0</v>
      </c>
      <c r="BJ363">
        <f t="shared" si="261"/>
        <v>0</v>
      </c>
      <c r="BK363">
        <f t="shared" si="262"/>
        <v>0</v>
      </c>
      <c r="BL363">
        <f t="shared" si="263"/>
        <v>0</v>
      </c>
      <c r="BM363">
        <f t="shared" si="264"/>
        <v>0</v>
      </c>
      <c r="BN363">
        <f t="shared" si="265"/>
        <v>0</v>
      </c>
      <c r="BO363">
        <f t="shared" si="266"/>
        <v>10.985309671896763</v>
      </c>
      <c r="BP363">
        <f t="shared" si="267"/>
        <v>0</v>
      </c>
      <c r="BQ363">
        <f t="shared" si="268"/>
        <v>0</v>
      </c>
      <c r="BR363">
        <f t="shared" si="269"/>
        <v>0</v>
      </c>
      <c r="BS363">
        <f t="shared" si="270"/>
        <v>0</v>
      </c>
      <c r="BT363">
        <f t="shared" si="271"/>
        <v>0</v>
      </c>
      <c r="BU363">
        <f t="shared" si="272"/>
        <v>0</v>
      </c>
      <c r="BV363">
        <f t="shared" si="273"/>
        <v>0</v>
      </c>
      <c r="BW363">
        <f t="shared" si="274"/>
        <v>0</v>
      </c>
      <c r="BX363">
        <f t="shared" si="275"/>
        <v>0</v>
      </c>
      <c r="BY363">
        <f t="shared" si="276"/>
        <v>0</v>
      </c>
      <c r="BZ363">
        <f t="shared" si="277"/>
        <v>12.453717571637778</v>
      </c>
      <c r="CA363">
        <f t="shared" si="278"/>
        <v>0</v>
      </c>
      <c r="CB363">
        <f t="shared" si="279"/>
        <v>0</v>
      </c>
      <c r="CC363">
        <f t="shared" si="280"/>
        <v>0</v>
      </c>
      <c r="CD363">
        <f t="shared" si="281"/>
        <v>0</v>
      </c>
      <c r="CE363">
        <f t="shared" si="282"/>
        <v>0</v>
      </c>
      <c r="CF363">
        <f t="shared" si="283"/>
        <v>0</v>
      </c>
      <c r="CG363">
        <f t="shared" si="284"/>
        <v>0</v>
      </c>
      <c r="CH363">
        <f t="shared" si="285"/>
        <v>0</v>
      </c>
      <c r="CI363">
        <f t="shared" si="286"/>
        <v>10.157393065500379</v>
      </c>
      <c r="CJ363">
        <f t="shared" si="287"/>
        <v>10.147648679072807</v>
      </c>
      <c r="CK363">
        <f t="shared" si="288"/>
        <v>0</v>
      </c>
      <c r="CL363">
        <f t="shared" si="289"/>
        <v>0</v>
      </c>
      <c r="CM363">
        <f t="shared" si="290"/>
        <v>0</v>
      </c>
      <c r="CN363">
        <f t="shared" si="291"/>
        <v>0</v>
      </c>
      <c r="CO363">
        <f t="shared" si="292"/>
        <v>0</v>
      </c>
      <c r="CP363">
        <f t="shared" si="293"/>
        <v>0</v>
      </c>
      <c r="CQ363">
        <f t="shared" si="294"/>
        <v>0</v>
      </c>
      <c r="CR363">
        <f t="shared" si="295"/>
        <v>0</v>
      </c>
      <c r="CS363">
        <f t="shared" si="296"/>
        <v>0</v>
      </c>
      <c r="CT363">
        <f t="shared" si="297"/>
        <v>0</v>
      </c>
      <c r="CU363">
        <f t="shared" si="298"/>
        <v>0</v>
      </c>
      <c r="CV363">
        <f t="shared" si="299"/>
        <v>11.599204073550652</v>
      </c>
      <c r="CW363">
        <f t="shared" si="300"/>
        <v>10.038935856711177</v>
      </c>
      <c r="CX363">
        <f t="shared" si="301"/>
        <v>0</v>
      </c>
    </row>
    <row r="364" spans="1:102" x14ac:dyDescent="0.25">
      <c r="A364">
        <v>1140815622</v>
      </c>
      <c r="B364" s="6" t="s">
        <v>442</v>
      </c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>
        <v>71040</v>
      </c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>
        <v>63368</v>
      </c>
      <c r="AK364" s="7"/>
      <c r="AL364" s="7"/>
      <c r="AM364" s="7">
        <v>108970</v>
      </c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>
        <f t="shared" si="302"/>
        <v>3</v>
      </c>
      <c r="BA364">
        <f t="shared" si="303"/>
        <v>1140815622</v>
      </c>
      <c r="BB364" t="str">
        <f t="shared" si="304"/>
        <v>CAMARGO MORALES SAIDY TATIANA</v>
      </c>
      <c r="BC364">
        <f t="shared" si="305"/>
        <v>0</v>
      </c>
      <c r="BD364">
        <f t="shared" si="255"/>
        <v>0</v>
      </c>
      <c r="BE364">
        <f t="shared" si="256"/>
        <v>0</v>
      </c>
      <c r="BF364">
        <f t="shared" si="257"/>
        <v>0</v>
      </c>
      <c r="BG364">
        <f t="shared" si="258"/>
        <v>0</v>
      </c>
      <c r="BH364">
        <f t="shared" si="259"/>
        <v>0</v>
      </c>
      <c r="BI364">
        <f t="shared" si="260"/>
        <v>0</v>
      </c>
      <c r="BJ364">
        <f t="shared" si="261"/>
        <v>0</v>
      </c>
      <c r="BK364">
        <f t="shared" si="262"/>
        <v>0</v>
      </c>
      <c r="BL364">
        <f t="shared" si="263"/>
        <v>0</v>
      </c>
      <c r="BM364">
        <f t="shared" si="264"/>
        <v>0</v>
      </c>
      <c r="BN364">
        <f t="shared" si="265"/>
        <v>0</v>
      </c>
      <c r="BO364">
        <f t="shared" si="266"/>
        <v>0</v>
      </c>
      <c r="BP364">
        <f t="shared" si="267"/>
        <v>0</v>
      </c>
      <c r="BQ364">
        <f t="shared" si="268"/>
        <v>0</v>
      </c>
      <c r="BR364">
        <f t="shared" si="269"/>
        <v>0</v>
      </c>
      <c r="BS364">
        <f t="shared" si="270"/>
        <v>0</v>
      </c>
      <c r="BT364">
        <f t="shared" si="271"/>
        <v>0</v>
      </c>
      <c r="BU364">
        <f t="shared" si="272"/>
        <v>0</v>
      </c>
      <c r="BV364">
        <f t="shared" si="273"/>
        <v>11.171012454143554</v>
      </c>
      <c r="BW364">
        <f t="shared" si="274"/>
        <v>0</v>
      </c>
      <c r="BX364">
        <f t="shared" si="275"/>
        <v>0</v>
      </c>
      <c r="BY364">
        <f t="shared" si="276"/>
        <v>0</v>
      </c>
      <c r="BZ364">
        <f t="shared" si="277"/>
        <v>0</v>
      </c>
      <c r="CA364">
        <f t="shared" si="278"/>
        <v>0</v>
      </c>
      <c r="CB364">
        <f t="shared" si="279"/>
        <v>0</v>
      </c>
      <c r="CC364">
        <f t="shared" si="280"/>
        <v>0</v>
      </c>
      <c r="CD364">
        <f t="shared" si="281"/>
        <v>0</v>
      </c>
      <c r="CE364">
        <f t="shared" si="282"/>
        <v>0</v>
      </c>
      <c r="CF364">
        <f t="shared" si="283"/>
        <v>0</v>
      </c>
      <c r="CG364">
        <f t="shared" si="284"/>
        <v>0</v>
      </c>
      <c r="CH364">
        <f t="shared" si="285"/>
        <v>0</v>
      </c>
      <c r="CI364">
        <f t="shared" si="286"/>
        <v>0</v>
      </c>
      <c r="CJ364">
        <f t="shared" si="287"/>
        <v>11.056730061855353</v>
      </c>
      <c r="CK364">
        <f t="shared" si="288"/>
        <v>0</v>
      </c>
      <c r="CL364">
        <f t="shared" si="289"/>
        <v>0</v>
      </c>
      <c r="CM364">
        <f t="shared" si="290"/>
        <v>11.598837070766487</v>
      </c>
      <c r="CN364">
        <f t="shared" si="291"/>
        <v>0</v>
      </c>
      <c r="CO364">
        <f t="shared" si="292"/>
        <v>0</v>
      </c>
      <c r="CP364">
        <f t="shared" si="293"/>
        <v>0</v>
      </c>
      <c r="CQ364">
        <f t="shared" si="294"/>
        <v>0</v>
      </c>
      <c r="CR364">
        <f t="shared" si="295"/>
        <v>0</v>
      </c>
      <c r="CS364">
        <f t="shared" si="296"/>
        <v>0</v>
      </c>
      <c r="CT364">
        <f t="shared" si="297"/>
        <v>0</v>
      </c>
      <c r="CU364">
        <f t="shared" si="298"/>
        <v>0</v>
      </c>
      <c r="CV364">
        <f t="shared" si="299"/>
        <v>0</v>
      </c>
      <c r="CW364">
        <f t="shared" si="300"/>
        <v>0</v>
      </c>
      <c r="CX364">
        <f t="shared" si="301"/>
        <v>0</v>
      </c>
    </row>
    <row r="365" spans="1:102" x14ac:dyDescent="0.25">
      <c r="A365">
        <v>1088237376</v>
      </c>
      <c r="B365" s="6" t="s">
        <v>443</v>
      </c>
      <c r="C365" s="7"/>
      <c r="D365" s="7"/>
      <c r="E365" s="7"/>
      <c r="F365" s="7"/>
      <c r="G365" s="7"/>
      <c r="H365" s="7">
        <v>27980</v>
      </c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>
        <v>19380</v>
      </c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>
        <f t="shared" si="302"/>
        <v>2</v>
      </c>
      <c r="BA365">
        <f t="shared" si="303"/>
        <v>1088237376</v>
      </c>
      <c r="BB365" t="str">
        <f t="shared" si="304"/>
        <v>CAMARGO PACHON DIEGO ALEJANDRO</v>
      </c>
      <c r="BC365">
        <f t="shared" si="305"/>
        <v>0</v>
      </c>
      <c r="BD365">
        <f t="shared" si="255"/>
        <v>0</v>
      </c>
      <c r="BE365">
        <f t="shared" si="256"/>
        <v>0</v>
      </c>
      <c r="BF365">
        <f t="shared" si="257"/>
        <v>0</v>
      </c>
      <c r="BG365">
        <f t="shared" si="258"/>
        <v>0</v>
      </c>
      <c r="BH365">
        <f t="shared" si="259"/>
        <v>10.239280987394974</v>
      </c>
      <c r="BI365">
        <f t="shared" si="260"/>
        <v>0</v>
      </c>
      <c r="BJ365">
        <f t="shared" si="261"/>
        <v>0</v>
      </c>
      <c r="BK365">
        <f t="shared" si="262"/>
        <v>0</v>
      </c>
      <c r="BL365">
        <f t="shared" si="263"/>
        <v>0</v>
      </c>
      <c r="BM365">
        <f t="shared" si="264"/>
        <v>0</v>
      </c>
      <c r="BN365">
        <f t="shared" si="265"/>
        <v>0</v>
      </c>
      <c r="BO365">
        <f t="shared" si="266"/>
        <v>0</v>
      </c>
      <c r="BP365">
        <f t="shared" si="267"/>
        <v>0</v>
      </c>
      <c r="BQ365">
        <f t="shared" si="268"/>
        <v>0</v>
      </c>
      <c r="BR365">
        <f t="shared" si="269"/>
        <v>0</v>
      </c>
      <c r="BS365">
        <f t="shared" si="270"/>
        <v>0</v>
      </c>
      <c r="BT365">
        <f t="shared" si="271"/>
        <v>0</v>
      </c>
      <c r="BU365">
        <f t="shared" si="272"/>
        <v>0</v>
      </c>
      <c r="BV365">
        <f t="shared" si="273"/>
        <v>0</v>
      </c>
      <c r="BW365">
        <f t="shared" si="274"/>
        <v>0</v>
      </c>
      <c r="BX365">
        <f t="shared" si="275"/>
        <v>0</v>
      </c>
      <c r="BY365">
        <f t="shared" si="276"/>
        <v>0</v>
      </c>
      <c r="BZ365">
        <f t="shared" si="277"/>
        <v>0</v>
      </c>
      <c r="CA365">
        <f t="shared" si="278"/>
        <v>0</v>
      </c>
      <c r="CB365">
        <f t="shared" si="279"/>
        <v>0</v>
      </c>
      <c r="CC365">
        <f t="shared" si="280"/>
        <v>0</v>
      </c>
      <c r="CD365">
        <f t="shared" si="281"/>
        <v>0</v>
      </c>
      <c r="CE365">
        <f t="shared" si="282"/>
        <v>0</v>
      </c>
      <c r="CF365">
        <f t="shared" si="283"/>
        <v>0</v>
      </c>
      <c r="CG365">
        <f t="shared" si="284"/>
        <v>0</v>
      </c>
      <c r="CH365">
        <f t="shared" si="285"/>
        <v>0</v>
      </c>
      <c r="CI365">
        <f t="shared" si="286"/>
        <v>0</v>
      </c>
      <c r="CJ365">
        <f t="shared" si="287"/>
        <v>0</v>
      </c>
      <c r="CK365">
        <f t="shared" si="288"/>
        <v>0</v>
      </c>
      <c r="CL365">
        <f t="shared" si="289"/>
        <v>9.8720484837007483</v>
      </c>
      <c r="CM365">
        <f t="shared" si="290"/>
        <v>0</v>
      </c>
      <c r="CN365">
        <f t="shared" si="291"/>
        <v>0</v>
      </c>
      <c r="CO365">
        <f t="shared" si="292"/>
        <v>0</v>
      </c>
      <c r="CP365">
        <f t="shared" si="293"/>
        <v>0</v>
      </c>
      <c r="CQ365">
        <f t="shared" si="294"/>
        <v>0</v>
      </c>
      <c r="CR365">
        <f t="shared" si="295"/>
        <v>0</v>
      </c>
      <c r="CS365">
        <f t="shared" si="296"/>
        <v>0</v>
      </c>
      <c r="CT365">
        <f t="shared" si="297"/>
        <v>0</v>
      </c>
      <c r="CU365">
        <f t="shared" si="298"/>
        <v>0</v>
      </c>
      <c r="CV365">
        <f t="shared" si="299"/>
        <v>0</v>
      </c>
      <c r="CW365">
        <f t="shared" si="300"/>
        <v>0</v>
      </c>
      <c r="CX365">
        <f t="shared" si="301"/>
        <v>0</v>
      </c>
    </row>
    <row r="366" spans="1:102" x14ac:dyDescent="0.25">
      <c r="A366">
        <v>1036928954</v>
      </c>
      <c r="B366" s="6" t="s">
        <v>444</v>
      </c>
      <c r="C366" s="7"/>
      <c r="D366" s="7"/>
      <c r="E366" s="7"/>
      <c r="F366" s="7"/>
      <c r="G366" s="7"/>
      <c r="H366" s="7">
        <v>282730</v>
      </c>
      <c r="I366" s="7"/>
      <c r="J366" s="7"/>
      <c r="K366" s="7"/>
      <c r="L366" s="7">
        <v>460790</v>
      </c>
      <c r="M366" s="7"/>
      <c r="N366" s="7"/>
      <c r="O366" s="7"/>
      <c r="P366" s="7"/>
      <c r="Q366" s="7"/>
      <c r="R366" s="7"/>
      <c r="S366" s="7"/>
      <c r="T366" s="7"/>
      <c r="U366" s="7"/>
      <c r="V366" s="7">
        <v>38170</v>
      </c>
      <c r="W366" s="7"/>
      <c r="X366" s="7"/>
      <c r="Y366" s="7"/>
      <c r="Z366" s="7">
        <v>377330</v>
      </c>
      <c r="AA366" s="7">
        <v>598660</v>
      </c>
      <c r="AB366" s="7"/>
      <c r="AC366" s="7"/>
      <c r="AD366" s="7"/>
      <c r="AE366" s="7"/>
      <c r="AF366" s="7"/>
      <c r="AG366" s="7"/>
      <c r="AH366" s="7"/>
      <c r="AI366" s="7">
        <v>54145</v>
      </c>
      <c r="AJ366" s="7">
        <v>14560</v>
      </c>
      <c r="AK366" s="7"/>
      <c r="AL366" s="7"/>
      <c r="AM366" s="7"/>
      <c r="AN366" s="7"/>
      <c r="AO366" s="7">
        <v>110490</v>
      </c>
      <c r="AP366" s="7"/>
      <c r="AQ366" s="7"/>
      <c r="AR366" s="7"/>
      <c r="AS366" s="7"/>
      <c r="AT366" s="7"/>
      <c r="AU366" s="7"/>
      <c r="AV366" s="7"/>
      <c r="AW366" s="7">
        <v>40180</v>
      </c>
      <c r="AX366" s="7"/>
      <c r="AY366" s="7">
        <f t="shared" si="302"/>
        <v>9</v>
      </c>
      <c r="BA366">
        <f t="shared" si="303"/>
        <v>1036928954</v>
      </c>
      <c r="BB366" t="str">
        <f t="shared" si="304"/>
        <v>CAMARGO VASQUEZ DIANA ANDREA</v>
      </c>
      <c r="BC366">
        <f t="shared" si="305"/>
        <v>0</v>
      </c>
      <c r="BD366">
        <f t="shared" si="255"/>
        <v>0</v>
      </c>
      <c r="BE366">
        <f t="shared" si="256"/>
        <v>0</v>
      </c>
      <c r="BF366">
        <f t="shared" si="257"/>
        <v>0</v>
      </c>
      <c r="BG366">
        <f t="shared" si="258"/>
        <v>0</v>
      </c>
      <c r="BH366">
        <f t="shared" si="259"/>
        <v>12.552251194549891</v>
      </c>
      <c r="BI366">
        <f t="shared" si="260"/>
        <v>0</v>
      </c>
      <c r="BJ366">
        <f t="shared" si="261"/>
        <v>0</v>
      </c>
      <c r="BK366">
        <f t="shared" si="262"/>
        <v>0</v>
      </c>
      <c r="BL366">
        <f t="shared" si="263"/>
        <v>13.040699856923082</v>
      </c>
      <c r="BM366">
        <f t="shared" si="264"/>
        <v>0</v>
      </c>
      <c r="BN366">
        <f t="shared" si="265"/>
        <v>0</v>
      </c>
      <c r="BO366">
        <f t="shared" si="266"/>
        <v>0</v>
      </c>
      <c r="BP366">
        <f t="shared" si="267"/>
        <v>0</v>
      </c>
      <c r="BQ366">
        <f t="shared" si="268"/>
        <v>0</v>
      </c>
      <c r="BR366">
        <f t="shared" si="269"/>
        <v>0</v>
      </c>
      <c r="BS366">
        <f t="shared" si="270"/>
        <v>0</v>
      </c>
      <c r="BT366">
        <f t="shared" si="271"/>
        <v>0</v>
      </c>
      <c r="BU366">
        <f t="shared" si="272"/>
        <v>0</v>
      </c>
      <c r="BV366">
        <f t="shared" si="273"/>
        <v>10.549831343981374</v>
      </c>
      <c r="BW366">
        <f t="shared" si="274"/>
        <v>0</v>
      </c>
      <c r="BX366">
        <f t="shared" si="275"/>
        <v>0</v>
      </c>
      <c r="BY366">
        <f t="shared" si="276"/>
        <v>0</v>
      </c>
      <c r="BZ366">
        <f t="shared" si="277"/>
        <v>12.840878065312452</v>
      </c>
      <c r="CA366">
        <f t="shared" si="278"/>
        <v>13.302450773652533</v>
      </c>
      <c r="CB366">
        <f t="shared" si="279"/>
        <v>0</v>
      </c>
      <c r="CC366">
        <f t="shared" si="280"/>
        <v>0</v>
      </c>
      <c r="CD366">
        <f t="shared" si="281"/>
        <v>0</v>
      </c>
      <c r="CE366">
        <f t="shared" si="282"/>
        <v>0</v>
      </c>
      <c r="CF366">
        <f t="shared" si="283"/>
        <v>0</v>
      </c>
      <c r="CG366">
        <f t="shared" si="284"/>
        <v>0</v>
      </c>
      <c r="CH366">
        <f t="shared" si="285"/>
        <v>0</v>
      </c>
      <c r="CI366">
        <f t="shared" si="286"/>
        <v>10.899439380817963</v>
      </c>
      <c r="CJ366">
        <f t="shared" si="287"/>
        <v>9.5861020007109037</v>
      </c>
      <c r="CK366">
        <f t="shared" si="288"/>
        <v>0</v>
      </c>
      <c r="CL366">
        <f t="shared" si="289"/>
        <v>0</v>
      </c>
      <c r="CM366">
        <f t="shared" si="290"/>
        <v>0</v>
      </c>
      <c r="CN366">
        <f t="shared" si="291"/>
        <v>0</v>
      </c>
      <c r="CO366">
        <f t="shared" si="292"/>
        <v>11.612689348659078</v>
      </c>
      <c r="CP366">
        <f t="shared" si="293"/>
        <v>0</v>
      </c>
      <c r="CQ366">
        <f t="shared" si="294"/>
        <v>0</v>
      </c>
      <c r="CR366">
        <f t="shared" si="295"/>
        <v>0</v>
      </c>
      <c r="CS366">
        <f t="shared" si="296"/>
        <v>0</v>
      </c>
      <c r="CT366">
        <f t="shared" si="297"/>
        <v>0</v>
      </c>
      <c r="CU366">
        <f t="shared" si="298"/>
        <v>0</v>
      </c>
      <c r="CV366">
        <f t="shared" si="299"/>
        <v>0</v>
      </c>
      <c r="CW366">
        <f t="shared" si="300"/>
        <v>10.601149526063207</v>
      </c>
      <c r="CX366">
        <f t="shared" si="301"/>
        <v>0</v>
      </c>
    </row>
    <row r="367" spans="1:102" x14ac:dyDescent="0.25">
      <c r="A367">
        <v>17589975</v>
      </c>
      <c r="B367" s="6" t="s">
        <v>445</v>
      </c>
      <c r="C367" s="7"/>
      <c r="D367" s="7"/>
      <c r="E367" s="7"/>
      <c r="F367" s="7"/>
      <c r="G367" s="7"/>
      <c r="H367" s="7">
        <v>841268</v>
      </c>
      <c r="I367" s="7"/>
      <c r="J367" s="7"/>
      <c r="K367" s="7"/>
      <c r="L367" s="7">
        <v>79200</v>
      </c>
      <c r="M367" s="7"/>
      <c r="N367" s="7"/>
      <c r="O367" s="7">
        <v>112500</v>
      </c>
      <c r="P367" s="7"/>
      <c r="Q367" s="7">
        <v>41562</v>
      </c>
      <c r="R367" s="7"/>
      <c r="S367" s="7"/>
      <c r="T367" s="7"/>
      <c r="U367" s="7">
        <v>1727860</v>
      </c>
      <c r="V367" s="7">
        <v>807764</v>
      </c>
      <c r="W367" s="7"/>
      <c r="X367" s="7"/>
      <c r="Y367" s="7"/>
      <c r="Z367" s="7">
        <v>3057958</v>
      </c>
      <c r="AA367" s="7">
        <v>1434700</v>
      </c>
      <c r="AB367" s="7"/>
      <c r="AC367" s="7"/>
      <c r="AD367" s="7">
        <v>115000</v>
      </c>
      <c r="AE367" s="7"/>
      <c r="AF367" s="7">
        <v>253308</v>
      </c>
      <c r="AG367" s="7"/>
      <c r="AH367" s="7"/>
      <c r="AI367" s="7">
        <v>1373036</v>
      </c>
      <c r="AJ367" s="7">
        <v>404702</v>
      </c>
      <c r="AK367" s="7"/>
      <c r="AL367" s="7">
        <v>2347638</v>
      </c>
      <c r="AM367" s="7">
        <v>152760</v>
      </c>
      <c r="AN367" s="7"/>
      <c r="AO367" s="7"/>
      <c r="AP367" s="7">
        <v>160560</v>
      </c>
      <c r="AQ367" s="7"/>
      <c r="AR367" s="7"/>
      <c r="AS367" s="7">
        <v>14768</v>
      </c>
      <c r="AT367" s="7"/>
      <c r="AU367" s="7"/>
      <c r="AV367" s="7"/>
      <c r="AW367" s="7">
        <v>2023988</v>
      </c>
      <c r="AX367" s="7">
        <v>545218</v>
      </c>
      <c r="AY367" s="7">
        <f t="shared" si="302"/>
        <v>18</v>
      </c>
      <c r="BA367">
        <f t="shared" si="303"/>
        <v>17589975</v>
      </c>
      <c r="BB367" t="str">
        <f t="shared" si="304"/>
        <v>CAMEJO PACHECO JOSE GREGORIO</v>
      </c>
      <c r="BC367">
        <f t="shared" si="305"/>
        <v>0</v>
      </c>
      <c r="BD367">
        <f t="shared" si="255"/>
        <v>0</v>
      </c>
      <c r="BE367">
        <f t="shared" si="256"/>
        <v>0</v>
      </c>
      <c r="BF367">
        <f t="shared" si="257"/>
        <v>0</v>
      </c>
      <c r="BG367">
        <f t="shared" si="258"/>
        <v>0</v>
      </c>
      <c r="BH367">
        <f t="shared" si="259"/>
        <v>13.642666745124362</v>
      </c>
      <c r="BI367">
        <f t="shared" si="260"/>
        <v>0</v>
      </c>
      <c r="BJ367">
        <f t="shared" si="261"/>
        <v>0</v>
      </c>
      <c r="BK367">
        <f t="shared" si="262"/>
        <v>0</v>
      </c>
      <c r="BL367">
        <f t="shared" si="263"/>
        <v>11.279744203985432</v>
      </c>
      <c r="BM367">
        <f t="shared" si="264"/>
        <v>0</v>
      </c>
      <c r="BN367">
        <f t="shared" si="265"/>
        <v>0</v>
      </c>
      <c r="BO367">
        <f t="shared" si="266"/>
        <v>11.630717389475995</v>
      </c>
      <c r="BP367">
        <f t="shared" si="267"/>
        <v>0</v>
      </c>
      <c r="BQ367">
        <f t="shared" si="268"/>
        <v>10.634965627401037</v>
      </c>
      <c r="BR367">
        <f t="shared" si="269"/>
        <v>0</v>
      </c>
      <c r="BS367">
        <f t="shared" si="270"/>
        <v>0</v>
      </c>
      <c r="BT367">
        <f t="shared" si="271"/>
        <v>0</v>
      </c>
      <c r="BU367">
        <f t="shared" si="272"/>
        <v>14.362394785295868</v>
      </c>
      <c r="BV367">
        <f t="shared" si="273"/>
        <v>13.602026453616459</v>
      </c>
      <c r="BW367">
        <f t="shared" si="274"/>
        <v>0</v>
      </c>
      <c r="BX367">
        <f t="shared" si="275"/>
        <v>0</v>
      </c>
      <c r="BY367">
        <f t="shared" si="276"/>
        <v>0</v>
      </c>
      <c r="BZ367">
        <f t="shared" si="277"/>
        <v>14.933258257925411</v>
      </c>
      <c r="CA367">
        <f t="shared" si="278"/>
        <v>14.176467023096066</v>
      </c>
      <c r="CB367">
        <f t="shared" si="279"/>
        <v>0</v>
      </c>
      <c r="CC367">
        <f t="shared" si="280"/>
        <v>0</v>
      </c>
      <c r="CD367">
        <f t="shared" si="281"/>
        <v>11.652696102959753</v>
      </c>
      <c r="CE367">
        <f t="shared" si="282"/>
        <v>0</v>
      </c>
      <c r="CF367">
        <f t="shared" si="283"/>
        <v>12.442365366349476</v>
      </c>
      <c r="CG367">
        <f t="shared" si="284"/>
        <v>0</v>
      </c>
      <c r="CH367">
        <f t="shared" si="285"/>
        <v>0</v>
      </c>
      <c r="CI367">
        <f t="shared" si="286"/>
        <v>14.132535632675429</v>
      </c>
      <c r="CJ367">
        <f t="shared" si="287"/>
        <v>12.910908743734925</v>
      </c>
      <c r="CK367">
        <f t="shared" si="288"/>
        <v>0</v>
      </c>
      <c r="CL367">
        <f t="shared" si="289"/>
        <v>14.66892070023918</v>
      </c>
      <c r="CM367">
        <f t="shared" si="290"/>
        <v>11.936629887534313</v>
      </c>
      <c r="CN367">
        <f t="shared" si="291"/>
        <v>0</v>
      </c>
      <c r="CO367">
        <f t="shared" si="292"/>
        <v>0</v>
      </c>
      <c r="CP367">
        <f t="shared" si="293"/>
        <v>11.986429211652121</v>
      </c>
      <c r="CQ367">
        <f t="shared" si="294"/>
        <v>0</v>
      </c>
      <c r="CR367">
        <f t="shared" si="295"/>
        <v>0</v>
      </c>
      <c r="CS367">
        <f t="shared" si="296"/>
        <v>9.6002856684263111</v>
      </c>
      <c r="CT367">
        <f t="shared" si="297"/>
        <v>0</v>
      </c>
      <c r="CU367">
        <f t="shared" si="298"/>
        <v>0</v>
      </c>
      <c r="CV367">
        <f t="shared" si="299"/>
        <v>0</v>
      </c>
      <c r="CW367">
        <f t="shared" si="300"/>
        <v>14.520580874592117</v>
      </c>
      <c r="CX367">
        <f t="shared" si="301"/>
        <v>13.208942827793759</v>
      </c>
    </row>
    <row r="368" spans="1:102" x14ac:dyDescent="0.25">
      <c r="A368">
        <v>1130674860</v>
      </c>
      <c r="B368" s="6" t="s">
        <v>446</v>
      </c>
      <c r="C368" s="7"/>
      <c r="D368" s="7"/>
      <c r="E368" s="7"/>
      <c r="F368" s="7"/>
      <c r="G368" s="7"/>
      <c r="H368" s="7">
        <v>196430</v>
      </c>
      <c r="I368" s="7"/>
      <c r="J368" s="7"/>
      <c r="K368" s="7"/>
      <c r="L368" s="7"/>
      <c r="M368" s="7"/>
      <c r="N368" s="7"/>
      <c r="O368" s="7"/>
      <c r="P368" s="7">
        <v>643720</v>
      </c>
      <c r="Q368" s="7"/>
      <c r="R368" s="7"/>
      <c r="S368" s="7"/>
      <c r="T368" s="7"/>
      <c r="U368" s="7"/>
      <c r="V368" s="7"/>
      <c r="W368" s="7"/>
      <c r="X368" s="7"/>
      <c r="Y368" s="7"/>
      <c r="Z368" s="7">
        <v>648000</v>
      </c>
      <c r="AA368" s="7">
        <v>205320</v>
      </c>
      <c r="AB368" s="7"/>
      <c r="AC368" s="7">
        <v>736990</v>
      </c>
      <c r="AD368" s="7"/>
      <c r="AE368" s="7"/>
      <c r="AF368" s="7"/>
      <c r="AG368" s="7"/>
      <c r="AH368" s="7"/>
      <c r="AI368" s="7">
        <v>703921</v>
      </c>
      <c r="AJ368" s="7"/>
      <c r="AK368" s="7"/>
      <c r="AL368" s="7">
        <v>196280</v>
      </c>
      <c r="AM368" s="7"/>
      <c r="AN368" s="7">
        <v>73080</v>
      </c>
      <c r="AO368" s="7"/>
      <c r="AP368" s="7"/>
      <c r="AQ368" s="7">
        <v>2123520</v>
      </c>
      <c r="AR368" s="7"/>
      <c r="AS368" s="7"/>
      <c r="AT368" s="7"/>
      <c r="AU368" s="7"/>
      <c r="AV368" s="7"/>
      <c r="AW368" s="7"/>
      <c r="AX368" s="7"/>
      <c r="AY368" s="7">
        <f t="shared" si="302"/>
        <v>9</v>
      </c>
      <c r="BA368">
        <f t="shared" si="303"/>
        <v>1130674860</v>
      </c>
      <c r="BB368" t="str">
        <f t="shared" si="304"/>
        <v>CAMPIÑO PULIDO CRISTHIAN ALEJANDRO</v>
      </c>
      <c r="BC368">
        <f t="shared" si="305"/>
        <v>0</v>
      </c>
      <c r="BD368">
        <f t="shared" si="255"/>
        <v>0</v>
      </c>
      <c r="BE368">
        <f t="shared" si="256"/>
        <v>0</v>
      </c>
      <c r="BF368">
        <f t="shared" si="257"/>
        <v>0</v>
      </c>
      <c r="BG368">
        <f t="shared" si="258"/>
        <v>0</v>
      </c>
      <c r="BH368">
        <f t="shared" si="259"/>
        <v>12.18806650358743</v>
      </c>
      <c r="BI368">
        <f t="shared" si="260"/>
        <v>0</v>
      </c>
      <c r="BJ368">
        <f t="shared" si="261"/>
        <v>0</v>
      </c>
      <c r="BK368">
        <f t="shared" si="262"/>
        <v>0</v>
      </c>
      <c r="BL368">
        <f t="shared" si="263"/>
        <v>0</v>
      </c>
      <c r="BM368">
        <f t="shared" si="264"/>
        <v>0</v>
      </c>
      <c r="BN368">
        <f t="shared" si="265"/>
        <v>0</v>
      </c>
      <c r="BO368">
        <f t="shared" si="266"/>
        <v>0</v>
      </c>
      <c r="BP368">
        <f t="shared" si="267"/>
        <v>13.375020681401677</v>
      </c>
      <c r="BQ368">
        <f t="shared" si="268"/>
        <v>0</v>
      </c>
      <c r="BR368">
        <f t="shared" si="269"/>
        <v>0</v>
      </c>
      <c r="BS368">
        <f t="shared" si="270"/>
        <v>0</v>
      </c>
      <c r="BT368">
        <f t="shared" si="271"/>
        <v>0</v>
      </c>
      <c r="BU368">
        <f t="shared" si="272"/>
        <v>0</v>
      </c>
      <c r="BV368">
        <f t="shared" si="273"/>
        <v>0</v>
      </c>
      <c r="BW368">
        <f t="shared" si="274"/>
        <v>0</v>
      </c>
      <c r="BX368">
        <f t="shared" si="275"/>
        <v>0</v>
      </c>
      <c r="BY368">
        <f t="shared" si="276"/>
        <v>0</v>
      </c>
      <c r="BZ368">
        <f t="shared" si="277"/>
        <v>13.381647518543097</v>
      </c>
      <c r="CA368">
        <f t="shared" si="278"/>
        <v>12.232329887108511</v>
      </c>
      <c r="CB368">
        <f t="shared" si="279"/>
        <v>0</v>
      </c>
      <c r="CC368">
        <f t="shared" si="280"/>
        <v>13.510330959427982</v>
      </c>
      <c r="CD368">
        <f t="shared" si="281"/>
        <v>0</v>
      </c>
      <c r="CE368">
        <f t="shared" si="282"/>
        <v>0</v>
      </c>
      <c r="CF368">
        <f t="shared" si="283"/>
        <v>0</v>
      </c>
      <c r="CG368">
        <f t="shared" si="284"/>
        <v>0</v>
      </c>
      <c r="CH368">
        <f t="shared" si="285"/>
        <v>0</v>
      </c>
      <c r="CI368">
        <f t="shared" si="286"/>
        <v>13.464422833547363</v>
      </c>
      <c r="CJ368">
        <f t="shared" si="287"/>
        <v>0</v>
      </c>
      <c r="CK368">
        <f t="shared" si="288"/>
        <v>0</v>
      </c>
      <c r="CL368">
        <f t="shared" si="289"/>
        <v>12.187302584953445</v>
      </c>
      <c r="CM368">
        <f t="shared" si="290"/>
        <v>0</v>
      </c>
      <c r="CN368">
        <f t="shared" si="291"/>
        <v>11.199323694032696</v>
      </c>
      <c r="CO368">
        <f t="shared" si="292"/>
        <v>0</v>
      </c>
      <c r="CP368">
        <f t="shared" si="293"/>
        <v>0</v>
      </c>
      <c r="CQ368">
        <f t="shared" si="294"/>
        <v>14.56858611802021</v>
      </c>
      <c r="CR368">
        <f t="shared" si="295"/>
        <v>0</v>
      </c>
      <c r="CS368">
        <f t="shared" si="296"/>
        <v>0</v>
      </c>
      <c r="CT368">
        <f t="shared" si="297"/>
        <v>0</v>
      </c>
      <c r="CU368">
        <f t="shared" si="298"/>
        <v>0</v>
      </c>
      <c r="CV368">
        <f t="shared" si="299"/>
        <v>0</v>
      </c>
      <c r="CW368">
        <f t="shared" si="300"/>
        <v>0</v>
      </c>
      <c r="CX368">
        <f t="shared" si="301"/>
        <v>0</v>
      </c>
    </row>
    <row r="369" spans="1:102" x14ac:dyDescent="0.25">
      <c r="A369">
        <v>63366525</v>
      </c>
      <c r="B369" s="6" t="s">
        <v>447</v>
      </c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>
        <v>21350</v>
      </c>
      <c r="AA369" s="7">
        <v>83480</v>
      </c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>
        <f t="shared" si="302"/>
        <v>2</v>
      </c>
      <c r="BA369">
        <f t="shared" si="303"/>
        <v>63366525</v>
      </c>
      <c r="BB369" t="str">
        <f t="shared" si="304"/>
        <v>CAMPO ORTEGA NAYIBE</v>
      </c>
      <c r="BC369">
        <f t="shared" si="305"/>
        <v>0</v>
      </c>
      <c r="BD369">
        <f t="shared" si="255"/>
        <v>0</v>
      </c>
      <c r="BE369">
        <f t="shared" si="256"/>
        <v>0</v>
      </c>
      <c r="BF369">
        <f t="shared" si="257"/>
        <v>0</v>
      </c>
      <c r="BG369">
        <f t="shared" si="258"/>
        <v>0</v>
      </c>
      <c r="BH369">
        <f t="shared" si="259"/>
        <v>0</v>
      </c>
      <c r="BI369">
        <f t="shared" si="260"/>
        <v>0</v>
      </c>
      <c r="BJ369">
        <f t="shared" si="261"/>
        <v>0</v>
      </c>
      <c r="BK369">
        <f t="shared" si="262"/>
        <v>0</v>
      </c>
      <c r="BL369">
        <f t="shared" si="263"/>
        <v>0</v>
      </c>
      <c r="BM369">
        <f t="shared" si="264"/>
        <v>0</v>
      </c>
      <c r="BN369">
        <f t="shared" si="265"/>
        <v>0</v>
      </c>
      <c r="BO369">
        <f t="shared" si="266"/>
        <v>0</v>
      </c>
      <c r="BP369">
        <f t="shared" si="267"/>
        <v>0</v>
      </c>
      <c r="BQ369">
        <f t="shared" si="268"/>
        <v>0</v>
      </c>
      <c r="BR369">
        <f t="shared" si="269"/>
        <v>0</v>
      </c>
      <c r="BS369">
        <f t="shared" si="270"/>
        <v>0</v>
      </c>
      <c r="BT369">
        <f t="shared" si="271"/>
        <v>0</v>
      </c>
      <c r="BU369">
        <f t="shared" si="272"/>
        <v>0</v>
      </c>
      <c r="BV369">
        <f t="shared" si="273"/>
        <v>0</v>
      </c>
      <c r="BW369">
        <f t="shared" si="274"/>
        <v>0</v>
      </c>
      <c r="BX369">
        <f t="shared" si="275"/>
        <v>0</v>
      </c>
      <c r="BY369">
        <f t="shared" si="276"/>
        <v>0</v>
      </c>
      <c r="BZ369">
        <f t="shared" si="277"/>
        <v>9.9688538559673816</v>
      </c>
      <c r="CA369">
        <f t="shared" si="278"/>
        <v>11.332374340036496</v>
      </c>
      <c r="CB369">
        <f t="shared" si="279"/>
        <v>0</v>
      </c>
      <c r="CC369">
        <f t="shared" si="280"/>
        <v>0</v>
      </c>
      <c r="CD369">
        <f t="shared" si="281"/>
        <v>0</v>
      </c>
      <c r="CE369">
        <f t="shared" si="282"/>
        <v>0</v>
      </c>
      <c r="CF369">
        <f t="shared" si="283"/>
        <v>0</v>
      </c>
      <c r="CG369">
        <f t="shared" si="284"/>
        <v>0</v>
      </c>
      <c r="CH369">
        <f t="shared" si="285"/>
        <v>0</v>
      </c>
      <c r="CI369">
        <f t="shared" si="286"/>
        <v>0</v>
      </c>
      <c r="CJ369">
        <f t="shared" si="287"/>
        <v>0</v>
      </c>
      <c r="CK369">
        <f t="shared" si="288"/>
        <v>0</v>
      </c>
      <c r="CL369">
        <f t="shared" si="289"/>
        <v>0</v>
      </c>
      <c r="CM369">
        <f t="shared" si="290"/>
        <v>0</v>
      </c>
      <c r="CN369">
        <f t="shared" si="291"/>
        <v>0</v>
      </c>
      <c r="CO369">
        <f t="shared" si="292"/>
        <v>0</v>
      </c>
      <c r="CP369">
        <f t="shared" si="293"/>
        <v>0</v>
      </c>
      <c r="CQ369">
        <f t="shared" si="294"/>
        <v>0</v>
      </c>
      <c r="CR369">
        <f t="shared" si="295"/>
        <v>0</v>
      </c>
      <c r="CS369">
        <f t="shared" si="296"/>
        <v>0</v>
      </c>
      <c r="CT369">
        <f t="shared" si="297"/>
        <v>0</v>
      </c>
      <c r="CU369">
        <f t="shared" si="298"/>
        <v>0</v>
      </c>
      <c r="CV369">
        <f t="shared" si="299"/>
        <v>0</v>
      </c>
      <c r="CW369">
        <f t="shared" si="300"/>
        <v>0</v>
      </c>
      <c r="CX369">
        <f t="shared" si="301"/>
        <v>0</v>
      </c>
    </row>
    <row r="370" spans="1:102" x14ac:dyDescent="0.25">
      <c r="A370">
        <v>52967758</v>
      </c>
      <c r="B370" s="6" t="s">
        <v>448</v>
      </c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>
        <v>83480</v>
      </c>
      <c r="AB370" s="7"/>
      <c r="AC370" s="7"/>
      <c r="AD370" s="7">
        <v>41000</v>
      </c>
      <c r="AE370" s="7"/>
      <c r="AF370" s="7"/>
      <c r="AG370" s="7"/>
      <c r="AH370" s="7"/>
      <c r="AI370" s="7"/>
      <c r="AJ370" s="7">
        <v>154560</v>
      </c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>
        <f t="shared" si="302"/>
        <v>3</v>
      </c>
      <c r="BA370">
        <f t="shared" si="303"/>
        <v>52967758</v>
      </c>
      <c r="BB370" t="str">
        <f t="shared" si="304"/>
        <v>CAMPOS MOSQUERA CAROLINA</v>
      </c>
      <c r="BC370">
        <f t="shared" si="305"/>
        <v>0</v>
      </c>
      <c r="BD370">
        <f t="shared" si="255"/>
        <v>0</v>
      </c>
      <c r="BE370">
        <f t="shared" si="256"/>
        <v>0</v>
      </c>
      <c r="BF370">
        <f t="shared" si="257"/>
        <v>0</v>
      </c>
      <c r="BG370">
        <f t="shared" si="258"/>
        <v>0</v>
      </c>
      <c r="BH370">
        <f t="shared" si="259"/>
        <v>0</v>
      </c>
      <c r="BI370">
        <f t="shared" si="260"/>
        <v>0</v>
      </c>
      <c r="BJ370">
        <f t="shared" si="261"/>
        <v>0</v>
      </c>
      <c r="BK370">
        <f t="shared" si="262"/>
        <v>0</v>
      </c>
      <c r="BL370">
        <f t="shared" si="263"/>
        <v>0</v>
      </c>
      <c r="BM370">
        <f t="shared" si="264"/>
        <v>0</v>
      </c>
      <c r="BN370">
        <f t="shared" si="265"/>
        <v>0</v>
      </c>
      <c r="BO370">
        <f t="shared" si="266"/>
        <v>0</v>
      </c>
      <c r="BP370">
        <f t="shared" si="267"/>
        <v>0</v>
      </c>
      <c r="BQ370">
        <f t="shared" si="268"/>
        <v>0</v>
      </c>
      <c r="BR370">
        <f t="shared" si="269"/>
        <v>0</v>
      </c>
      <c r="BS370">
        <f t="shared" si="270"/>
        <v>0</v>
      </c>
      <c r="BT370">
        <f t="shared" si="271"/>
        <v>0</v>
      </c>
      <c r="BU370">
        <f t="shared" si="272"/>
        <v>0</v>
      </c>
      <c r="BV370">
        <f t="shared" si="273"/>
        <v>0</v>
      </c>
      <c r="BW370">
        <f t="shared" si="274"/>
        <v>0</v>
      </c>
      <c r="BX370">
        <f t="shared" si="275"/>
        <v>0</v>
      </c>
      <c r="BY370">
        <f t="shared" si="276"/>
        <v>0</v>
      </c>
      <c r="BZ370">
        <f t="shared" si="277"/>
        <v>0</v>
      </c>
      <c r="CA370">
        <f t="shared" si="278"/>
        <v>11.332374340036496</v>
      </c>
      <c r="CB370">
        <f t="shared" si="279"/>
        <v>0</v>
      </c>
      <c r="CC370">
        <f t="shared" si="280"/>
        <v>0</v>
      </c>
      <c r="CD370">
        <f t="shared" si="281"/>
        <v>10.62135173563291</v>
      </c>
      <c r="CE370">
        <f t="shared" si="282"/>
        <v>0</v>
      </c>
      <c r="CF370">
        <f t="shared" si="283"/>
        <v>0</v>
      </c>
      <c r="CG370">
        <f t="shared" si="284"/>
        <v>0</v>
      </c>
      <c r="CH370">
        <f t="shared" si="285"/>
        <v>0</v>
      </c>
      <c r="CI370">
        <f t="shared" si="286"/>
        <v>0</v>
      </c>
      <c r="CJ370">
        <f t="shared" si="287"/>
        <v>11.948344119404711</v>
      </c>
      <c r="CK370">
        <f t="shared" si="288"/>
        <v>0</v>
      </c>
      <c r="CL370">
        <f t="shared" si="289"/>
        <v>0</v>
      </c>
      <c r="CM370">
        <f t="shared" si="290"/>
        <v>0</v>
      </c>
      <c r="CN370">
        <f t="shared" si="291"/>
        <v>0</v>
      </c>
      <c r="CO370">
        <f t="shared" si="292"/>
        <v>0</v>
      </c>
      <c r="CP370">
        <f t="shared" si="293"/>
        <v>0</v>
      </c>
      <c r="CQ370">
        <f t="shared" si="294"/>
        <v>0</v>
      </c>
      <c r="CR370">
        <f t="shared" si="295"/>
        <v>0</v>
      </c>
      <c r="CS370">
        <f t="shared" si="296"/>
        <v>0</v>
      </c>
      <c r="CT370">
        <f t="shared" si="297"/>
        <v>0</v>
      </c>
      <c r="CU370">
        <f t="shared" si="298"/>
        <v>0</v>
      </c>
      <c r="CV370">
        <f t="shared" si="299"/>
        <v>0</v>
      </c>
      <c r="CW370">
        <f t="shared" si="300"/>
        <v>0</v>
      </c>
      <c r="CX370">
        <f t="shared" si="301"/>
        <v>0</v>
      </c>
    </row>
    <row r="371" spans="1:102" x14ac:dyDescent="0.25">
      <c r="A371">
        <v>51961663</v>
      </c>
      <c r="B371" s="6" t="s">
        <v>449</v>
      </c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>
        <v>268960</v>
      </c>
      <c r="R371" s="7"/>
      <c r="S371" s="7"/>
      <c r="T371" s="7"/>
      <c r="U371" s="7"/>
      <c r="V371" s="7"/>
      <c r="W371" s="7"/>
      <c r="X371" s="7"/>
      <c r="Y371" s="7"/>
      <c r="Z371" s="7">
        <v>167900</v>
      </c>
      <c r="AA371" s="7">
        <v>501660</v>
      </c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>
        <v>13880</v>
      </c>
      <c r="AN371" s="7"/>
      <c r="AO371" s="7">
        <v>60480</v>
      </c>
      <c r="AP371" s="7"/>
      <c r="AQ371" s="7"/>
      <c r="AR371" s="7"/>
      <c r="AS371" s="7"/>
      <c r="AT371" s="7"/>
      <c r="AU371" s="7"/>
      <c r="AV371" s="7"/>
      <c r="AW371" s="7"/>
      <c r="AX371" s="7"/>
      <c r="AY371" s="7">
        <f t="shared" si="302"/>
        <v>5</v>
      </c>
      <c r="BA371">
        <f t="shared" si="303"/>
        <v>51961663</v>
      </c>
      <c r="BB371" t="str">
        <f t="shared" si="304"/>
        <v>CAÑAS MORENO GLORIA LUCIA</v>
      </c>
      <c r="BC371">
        <f t="shared" si="305"/>
        <v>0</v>
      </c>
      <c r="BD371">
        <f t="shared" si="255"/>
        <v>0</v>
      </c>
      <c r="BE371">
        <f t="shared" si="256"/>
        <v>0</v>
      </c>
      <c r="BF371">
        <f t="shared" si="257"/>
        <v>0</v>
      </c>
      <c r="BG371">
        <f t="shared" si="258"/>
        <v>0</v>
      </c>
      <c r="BH371">
        <f t="shared" si="259"/>
        <v>0</v>
      </c>
      <c r="BI371">
        <f t="shared" si="260"/>
        <v>0</v>
      </c>
      <c r="BJ371">
        <f t="shared" si="261"/>
        <v>0</v>
      </c>
      <c r="BK371">
        <f t="shared" si="262"/>
        <v>0</v>
      </c>
      <c r="BL371">
        <f t="shared" si="263"/>
        <v>0</v>
      </c>
      <c r="BM371">
        <f t="shared" si="264"/>
        <v>0</v>
      </c>
      <c r="BN371">
        <f t="shared" si="265"/>
        <v>0</v>
      </c>
      <c r="BO371">
        <f t="shared" si="266"/>
        <v>0</v>
      </c>
      <c r="BP371">
        <f t="shared" si="267"/>
        <v>0</v>
      </c>
      <c r="BQ371">
        <f t="shared" si="268"/>
        <v>12.502321666660515</v>
      </c>
      <c r="BR371">
        <f t="shared" si="269"/>
        <v>0</v>
      </c>
      <c r="BS371">
        <f t="shared" si="270"/>
        <v>0</v>
      </c>
      <c r="BT371">
        <f t="shared" si="271"/>
        <v>0</v>
      </c>
      <c r="BU371">
        <f t="shared" si="272"/>
        <v>0</v>
      </c>
      <c r="BV371">
        <f t="shared" si="273"/>
        <v>0</v>
      </c>
      <c r="BW371">
        <f t="shared" si="274"/>
        <v>0</v>
      </c>
      <c r="BX371">
        <f t="shared" si="275"/>
        <v>0</v>
      </c>
      <c r="BY371">
        <f t="shared" si="276"/>
        <v>0</v>
      </c>
      <c r="BZ371">
        <f t="shared" si="277"/>
        <v>12.031129798974042</v>
      </c>
      <c r="CA371">
        <f t="shared" si="278"/>
        <v>13.125679871752144</v>
      </c>
      <c r="CB371">
        <f t="shared" si="279"/>
        <v>0</v>
      </c>
      <c r="CC371">
        <f t="shared" si="280"/>
        <v>0</v>
      </c>
      <c r="CD371">
        <f t="shared" si="281"/>
        <v>0</v>
      </c>
      <c r="CE371">
        <f t="shared" si="282"/>
        <v>0</v>
      </c>
      <c r="CF371">
        <f t="shared" si="283"/>
        <v>0</v>
      </c>
      <c r="CG371">
        <f t="shared" si="284"/>
        <v>0</v>
      </c>
      <c r="CH371">
        <f t="shared" si="285"/>
        <v>0</v>
      </c>
      <c r="CI371">
        <f t="shared" si="286"/>
        <v>0</v>
      </c>
      <c r="CJ371">
        <f t="shared" si="287"/>
        <v>0</v>
      </c>
      <c r="CK371">
        <f t="shared" si="288"/>
        <v>0</v>
      </c>
      <c r="CL371">
        <f t="shared" si="289"/>
        <v>0</v>
      </c>
      <c r="CM371">
        <f t="shared" si="290"/>
        <v>9.5382762775751093</v>
      </c>
      <c r="CN371">
        <f t="shared" si="291"/>
        <v>0</v>
      </c>
      <c r="CO371">
        <f t="shared" si="292"/>
        <v>11.010084545108258</v>
      </c>
      <c r="CP371">
        <f t="shared" si="293"/>
        <v>0</v>
      </c>
      <c r="CQ371">
        <f t="shared" si="294"/>
        <v>0</v>
      </c>
      <c r="CR371">
        <f t="shared" si="295"/>
        <v>0</v>
      </c>
      <c r="CS371">
        <f t="shared" si="296"/>
        <v>0</v>
      </c>
      <c r="CT371">
        <f t="shared" si="297"/>
        <v>0</v>
      </c>
      <c r="CU371">
        <f t="shared" si="298"/>
        <v>0</v>
      </c>
      <c r="CV371">
        <f t="shared" si="299"/>
        <v>0</v>
      </c>
      <c r="CW371">
        <f t="shared" si="300"/>
        <v>0</v>
      </c>
      <c r="CX371">
        <f t="shared" si="301"/>
        <v>0</v>
      </c>
    </row>
    <row r="372" spans="1:102" x14ac:dyDescent="0.25">
      <c r="A372">
        <v>10259850</v>
      </c>
      <c r="B372" s="6" t="s">
        <v>450</v>
      </c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>
        <v>265110</v>
      </c>
      <c r="Q372" s="7">
        <v>144080</v>
      </c>
      <c r="R372" s="7"/>
      <c r="S372" s="7"/>
      <c r="T372" s="7"/>
      <c r="U372" s="7"/>
      <c r="V372" s="7"/>
      <c r="W372" s="7"/>
      <c r="X372" s="7"/>
      <c r="Y372" s="7"/>
      <c r="Z372" s="7">
        <v>690000</v>
      </c>
      <c r="AA372" s="7">
        <v>179680</v>
      </c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>
        <v>172050</v>
      </c>
      <c r="AY372" s="7">
        <f t="shared" si="302"/>
        <v>5</v>
      </c>
      <c r="BA372">
        <f t="shared" si="303"/>
        <v>10259850</v>
      </c>
      <c r="BB372" t="str">
        <f t="shared" si="304"/>
        <v>CANDAMIL RESTREPO GUILLERMO</v>
      </c>
      <c r="BC372">
        <f t="shared" si="305"/>
        <v>0</v>
      </c>
      <c r="BD372">
        <f t="shared" si="255"/>
        <v>0</v>
      </c>
      <c r="BE372">
        <f t="shared" si="256"/>
        <v>0</v>
      </c>
      <c r="BF372">
        <f t="shared" si="257"/>
        <v>0</v>
      </c>
      <c r="BG372">
        <f t="shared" si="258"/>
        <v>0</v>
      </c>
      <c r="BH372">
        <f t="shared" si="259"/>
        <v>0</v>
      </c>
      <c r="BI372">
        <f t="shared" si="260"/>
        <v>0</v>
      </c>
      <c r="BJ372">
        <f t="shared" si="261"/>
        <v>0</v>
      </c>
      <c r="BK372">
        <f t="shared" si="262"/>
        <v>0</v>
      </c>
      <c r="BL372">
        <f t="shared" si="263"/>
        <v>0</v>
      </c>
      <c r="BM372">
        <f t="shared" si="264"/>
        <v>0</v>
      </c>
      <c r="BN372">
        <f t="shared" si="265"/>
        <v>0</v>
      </c>
      <c r="BO372">
        <f t="shared" si="266"/>
        <v>0</v>
      </c>
      <c r="BP372">
        <f t="shared" si="267"/>
        <v>12.487903885192207</v>
      </c>
      <c r="BQ372">
        <f t="shared" si="268"/>
        <v>11.878130920414314</v>
      </c>
      <c r="BR372">
        <f t="shared" si="269"/>
        <v>0</v>
      </c>
      <c r="BS372">
        <f t="shared" si="270"/>
        <v>0</v>
      </c>
      <c r="BT372">
        <f t="shared" si="271"/>
        <v>0</v>
      </c>
      <c r="BU372">
        <f t="shared" si="272"/>
        <v>0</v>
      </c>
      <c r="BV372">
        <f t="shared" si="273"/>
        <v>0</v>
      </c>
      <c r="BW372">
        <f t="shared" si="274"/>
        <v>0</v>
      </c>
      <c r="BX372">
        <f t="shared" si="275"/>
        <v>0</v>
      </c>
      <c r="BY372">
        <f t="shared" si="276"/>
        <v>0</v>
      </c>
      <c r="BZ372">
        <f t="shared" si="277"/>
        <v>13.444448325847754</v>
      </c>
      <c r="CA372">
        <f t="shared" si="278"/>
        <v>12.098938335406471</v>
      </c>
      <c r="CB372">
        <f t="shared" si="279"/>
        <v>0</v>
      </c>
      <c r="CC372">
        <f t="shared" si="280"/>
        <v>0</v>
      </c>
      <c r="CD372">
        <f t="shared" si="281"/>
        <v>0</v>
      </c>
      <c r="CE372">
        <f t="shared" si="282"/>
        <v>0</v>
      </c>
      <c r="CF372">
        <f t="shared" si="283"/>
        <v>0</v>
      </c>
      <c r="CG372">
        <f t="shared" si="284"/>
        <v>0</v>
      </c>
      <c r="CH372">
        <f t="shared" si="285"/>
        <v>0</v>
      </c>
      <c r="CI372">
        <f t="shared" si="286"/>
        <v>0</v>
      </c>
      <c r="CJ372">
        <f t="shared" si="287"/>
        <v>0</v>
      </c>
      <c r="CK372">
        <f t="shared" si="288"/>
        <v>0</v>
      </c>
      <c r="CL372">
        <f t="shared" si="289"/>
        <v>0</v>
      </c>
      <c r="CM372">
        <f t="shared" si="290"/>
        <v>0</v>
      </c>
      <c r="CN372">
        <f t="shared" si="291"/>
        <v>0</v>
      </c>
      <c r="CO372">
        <f t="shared" si="292"/>
        <v>0</v>
      </c>
      <c r="CP372">
        <f t="shared" si="293"/>
        <v>0</v>
      </c>
      <c r="CQ372">
        <f t="shared" si="294"/>
        <v>0</v>
      </c>
      <c r="CR372">
        <f t="shared" si="295"/>
        <v>0</v>
      </c>
      <c r="CS372">
        <f t="shared" si="296"/>
        <v>0</v>
      </c>
      <c r="CT372">
        <f t="shared" si="297"/>
        <v>0</v>
      </c>
      <c r="CU372">
        <f t="shared" si="298"/>
        <v>0</v>
      </c>
      <c r="CV372">
        <f t="shared" si="299"/>
        <v>0</v>
      </c>
      <c r="CW372">
        <f t="shared" si="300"/>
        <v>0</v>
      </c>
      <c r="CX372">
        <f t="shared" si="301"/>
        <v>12.055546223472613</v>
      </c>
    </row>
    <row r="373" spans="1:102" x14ac:dyDescent="0.25">
      <c r="A373">
        <v>900686957</v>
      </c>
      <c r="B373" s="6" t="s">
        <v>451</v>
      </c>
      <c r="C373" s="7"/>
      <c r="D373" s="7"/>
      <c r="E373" s="7"/>
      <c r="F373" s="7"/>
      <c r="G373" s="7"/>
      <c r="H373" s="7"/>
      <c r="I373" s="7">
        <v>167000</v>
      </c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>
        <v>1763200</v>
      </c>
      <c r="W373" s="7"/>
      <c r="X373" s="7"/>
      <c r="Y373" s="7">
        <v>594720</v>
      </c>
      <c r="Z373" s="7"/>
      <c r="AA373" s="7"/>
      <c r="AB373" s="7"/>
      <c r="AC373" s="7"/>
      <c r="AD373" s="7">
        <v>398000</v>
      </c>
      <c r="AE373" s="7"/>
      <c r="AF373" s="7"/>
      <c r="AG373" s="7"/>
      <c r="AH373" s="7"/>
      <c r="AI373" s="7">
        <v>3626058</v>
      </c>
      <c r="AJ373" s="7">
        <v>1675040</v>
      </c>
      <c r="AK373" s="7">
        <v>86440</v>
      </c>
      <c r="AL373" s="7">
        <v>2144908</v>
      </c>
      <c r="AM373" s="7"/>
      <c r="AN373" s="7"/>
      <c r="AO373" s="7">
        <v>15120</v>
      </c>
      <c r="AP373" s="7"/>
      <c r="AQ373" s="7">
        <v>0</v>
      </c>
      <c r="AR373" s="7">
        <v>0</v>
      </c>
      <c r="AS373" s="7"/>
      <c r="AT373" s="7">
        <v>1276190</v>
      </c>
      <c r="AU373" s="7"/>
      <c r="AV373" s="7"/>
      <c r="AW373" s="7">
        <v>357400</v>
      </c>
      <c r="AX373" s="7">
        <v>357060</v>
      </c>
      <c r="AY373" s="7">
        <f t="shared" si="302"/>
        <v>14</v>
      </c>
      <c r="BA373">
        <f t="shared" si="303"/>
        <v>900686957</v>
      </c>
      <c r="BB373" t="str">
        <f t="shared" si="304"/>
        <v>CANINOS Y FELINOS POBLADO S A S</v>
      </c>
      <c r="BC373">
        <f t="shared" si="305"/>
        <v>0</v>
      </c>
      <c r="BD373">
        <f t="shared" si="255"/>
        <v>0</v>
      </c>
      <c r="BE373">
        <f t="shared" si="256"/>
        <v>0</v>
      </c>
      <c r="BF373">
        <f t="shared" si="257"/>
        <v>0</v>
      </c>
      <c r="BG373">
        <f t="shared" si="258"/>
        <v>0</v>
      </c>
      <c r="BH373">
        <f t="shared" si="259"/>
        <v>0</v>
      </c>
      <c r="BI373">
        <f t="shared" si="260"/>
        <v>12.025755079404917</v>
      </c>
      <c r="BJ373">
        <f t="shared" si="261"/>
        <v>0</v>
      </c>
      <c r="BK373">
        <f t="shared" si="262"/>
        <v>0</v>
      </c>
      <c r="BL373">
        <f t="shared" si="263"/>
        <v>0</v>
      </c>
      <c r="BM373">
        <f t="shared" si="264"/>
        <v>0</v>
      </c>
      <c r="BN373">
        <f t="shared" si="265"/>
        <v>0</v>
      </c>
      <c r="BO373">
        <f t="shared" si="266"/>
        <v>0</v>
      </c>
      <c r="BP373">
        <f t="shared" si="267"/>
        <v>0</v>
      </c>
      <c r="BQ373">
        <f t="shared" si="268"/>
        <v>0</v>
      </c>
      <c r="BR373">
        <f t="shared" si="269"/>
        <v>0</v>
      </c>
      <c r="BS373">
        <f t="shared" si="270"/>
        <v>0</v>
      </c>
      <c r="BT373">
        <f t="shared" si="271"/>
        <v>0</v>
      </c>
      <c r="BU373">
        <f t="shared" si="272"/>
        <v>0</v>
      </c>
      <c r="BV373">
        <f t="shared" si="273"/>
        <v>14.382641465091206</v>
      </c>
      <c r="BW373">
        <f t="shared" si="274"/>
        <v>0</v>
      </c>
      <c r="BX373">
        <f t="shared" si="275"/>
        <v>0</v>
      </c>
      <c r="BY373">
        <f t="shared" si="276"/>
        <v>13.295847666993211</v>
      </c>
      <c r="BZ373">
        <f t="shared" si="277"/>
        <v>0</v>
      </c>
      <c r="CA373">
        <f t="shared" si="278"/>
        <v>0</v>
      </c>
      <c r="CB373">
        <f t="shared" si="279"/>
        <v>0</v>
      </c>
      <c r="CC373">
        <f t="shared" si="280"/>
        <v>0</v>
      </c>
      <c r="CD373">
        <f t="shared" si="281"/>
        <v>12.894209796826232</v>
      </c>
      <c r="CE373">
        <f t="shared" si="282"/>
        <v>0</v>
      </c>
      <c r="CF373">
        <f t="shared" si="283"/>
        <v>0</v>
      </c>
      <c r="CG373">
        <f t="shared" si="284"/>
        <v>0</v>
      </c>
      <c r="CH373">
        <f t="shared" si="285"/>
        <v>0</v>
      </c>
      <c r="CI373">
        <f t="shared" si="286"/>
        <v>15.10365694153797</v>
      </c>
      <c r="CJ373">
        <f t="shared" si="287"/>
        <v>14.331348200553672</v>
      </c>
      <c r="CK373">
        <f t="shared" si="288"/>
        <v>11.367217379272091</v>
      </c>
      <c r="CL373">
        <f t="shared" si="289"/>
        <v>14.578607685201897</v>
      </c>
      <c r="CM373">
        <f t="shared" si="290"/>
        <v>0</v>
      </c>
      <c r="CN373">
        <f t="shared" si="291"/>
        <v>0</v>
      </c>
      <c r="CO373">
        <f t="shared" si="292"/>
        <v>9.6238397851126685</v>
      </c>
      <c r="CP373">
        <f t="shared" si="293"/>
        <v>0</v>
      </c>
      <c r="CQ373">
        <f t="shared" si="294"/>
        <v>0</v>
      </c>
      <c r="CR373">
        <f t="shared" si="295"/>
        <v>0</v>
      </c>
      <c r="CS373">
        <f t="shared" si="296"/>
        <v>0</v>
      </c>
      <c r="CT373">
        <f t="shared" si="297"/>
        <v>14.059390418205339</v>
      </c>
      <c r="CU373">
        <f t="shared" si="298"/>
        <v>0</v>
      </c>
      <c r="CV373">
        <f t="shared" si="299"/>
        <v>0</v>
      </c>
      <c r="CW373">
        <f t="shared" si="300"/>
        <v>12.786613679689001</v>
      </c>
      <c r="CX373">
        <f t="shared" si="301"/>
        <v>12.785661914512781</v>
      </c>
    </row>
    <row r="374" spans="1:102" x14ac:dyDescent="0.25">
      <c r="A374">
        <v>811039769</v>
      </c>
      <c r="B374" s="6" t="s">
        <v>452</v>
      </c>
      <c r="C374" s="7"/>
      <c r="D374" s="7"/>
      <c r="E374" s="7"/>
      <c r="F374" s="7">
        <v>8000</v>
      </c>
      <c r="G374" s="7"/>
      <c r="H374" s="7">
        <v>957080</v>
      </c>
      <c r="I374" s="7">
        <v>1722000</v>
      </c>
      <c r="J374" s="7">
        <v>13800</v>
      </c>
      <c r="K374" s="7"/>
      <c r="L374" s="7">
        <v>19810</v>
      </c>
      <c r="M374" s="7"/>
      <c r="N374" s="7"/>
      <c r="O374" s="7"/>
      <c r="P374" s="7">
        <v>52810</v>
      </c>
      <c r="Q374" s="7">
        <v>57740</v>
      </c>
      <c r="R374" s="7"/>
      <c r="S374" s="7"/>
      <c r="T374" s="7"/>
      <c r="U374" s="7"/>
      <c r="V374" s="7">
        <v>1143120</v>
      </c>
      <c r="W374" s="7"/>
      <c r="X374" s="7"/>
      <c r="Y374" s="7">
        <v>1040760</v>
      </c>
      <c r="Z374" s="7">
        <v>612560</v>
      </c>
      <c r="AA374" s="7">
        <v>449020</v>
      </c>
      <c r="AB374" s="7"/>
      <c r="AC374" s="7"/>
      <c r="AD374" s="7"/>
      <c r="AE374" s="7"/>
      <c r="AF374" s="7">
        <v>271200</v>
      </c>
      <c r="AG374" s="7"/>
      <c r="AH374" s="7"/>
      <c r="AI374" s="7">
        <v>2016279</v>
      </c>
      <c r="AJ374" s="7">
        <v>50960</v>
      </c>
      <c r="AK374" s="7"/>
      <c r="AL374" s="7"/>
      <c r="AM374" s="7"/>
      <c r="AN374" s="7"/>
      <c r="AO374" s="7">
        <v>71400</v>
      </c>
      <c r="AP374" s="7"/>
      <c r="AQ374" s="7">
        <v>730790</v>
      </c>
      <c r="AR374" s="7">
        <v>1207870</v>
      </c>
      <c r="AS374" s="7"/>
      <c r="AT374" s="7"/>
      <c r="AU374" s="7"/>
      <c r="AV374" s="7"/>
      <c r="AW374" s="7">
        <v>2169520</v>
      </c>
      <c r="AX374" s="7">
        <v>1790516</v>
      </c>
      <c r="AY374" s="7">
        <f t="shared" si="302"/>
        <v>19</v>
      </c>
      <c r="BA374">
        <f t="shared" si="303"/>
        <v>811039769</v>
      </c>
      <c r="BB374" t="str">
        <f t="shared" si="304"/>
        <v>CANINOS Y FELINOS S A</v>
      </c>
      <c r="BC374">
        <f t="shared" si="305"/>
        <v>0</v>
      </c>
      <c r="BD374">
        <f t="shared" si="255"/>
        <v>0</v>
      </c>
      <c r="BE374">
        <f t="shared" si="256"/>
        <v>0</v>
      </c>
      <c r="BF374">
        <f t="shared" si="257"/>
        <v>8.9873218128501247</v>
      </c>
      <c r="BG374">
        <f t="shared" si="258"/>
        <v>0</v>
      </c>
      <c r="BH374">
        <f t="shared" si="259"/>
        <v>13.771643306351804</v>
      </c>
      <c r="BI374">
        <f t="shared" si="260"/>
        <v>14.358997544689737</v>
      </c>
      <c r="BJ374">
        <f t="shared" si="261"/>
        <v>9.5324963322880407</v>
      </c>
      <c r="BK374">
        <f t="shared" si="262"/>
        <v>0</v>
      </c>
      <c r="BL374">
        <f t="shared" si="263"/>
        <v>9.8939926179743267</v>
      </c>
      <c r="BM374">
        <f t="shared" si="264"/>
        <v>0</v>
      </c>
      <c r="BN374">
        <f t="shared" si="265"/>
        <v>0</v>
      </c>
      <c r="BO374">
        <f t="shared" si="266"/>
        <v>0</v>
      </c>
      <c r="BP374">
        <f t="shared" si="267"/>
        <v>10.874474781329312</v>
      </c>
      <c r="BQ374">
        <f t="shared" si="268"/>
        <v>10.963722772083234</v>
      </c>
      <c r="BR374">
        <f t="shared" si="269"/>
        <v>0</v>
      </c>
      <c r="BS374">
        <f t="shared" si="270"/>
        <v>0</v>
      </c>
      <c r="BT374">
        <f t="shared" si="271"/>
        <v>0</v>
      </c>
      <c r="BU374">
        <f t="shared" si="272"/>
        <v>0</v>
      </c>
      <c r="BV374">
        <f t="shared" si="273"/>
        <v>13.949272798941266</v>
      </c>
      <c r="BW374">
        <f t="shared" si="274"/>
        <v>0</v>
      </c>
      <c r="BX374">
        <f t="shared" si="275"/>
        <v>0</v>
      </c>
      <c r="BY374">
        <f t="shared" si="276"/>
        <v>13.855462734302352</v>
      </c>
      <c r="BZ374">
        <f t="shared" si="277"/>
        <v>13.325403808278816</v>
      </c>
      <c r="CA374">
        <f t="shared" si="278"/>
        <v>13.014824936232017</v>
      </c>
      <c r="CB374">
        <f t="shared" si="279"/>
        <v>0</v>
      </c>
      <c r="CC374">
        <f t="shared" si="280"/>
        <v>0</v>
      </c>
      <c r="CD374">
        <f t="shared" si="281"/>
        <v>0</v>
      </c>
      <c r="CE374">
        <f t="shared" si="282"/>
        <v>0</v>
      </c>
      <c r="CF374">
        <f t="shared" si="283"/>
        <v>12.510615522357213</v>
      </c>
      <c r="CG374">
        <f t="shared" si="284"/>
        <v>0</v>
      </c>
      <c r="CH374">
        <f t="shared" si="285"/>
        <v>0</v>
      </c>
      <c r="CI374">
        <f t="shared" si="286"/>
        <v>14.516764787418117</v>
      </c>
      <c r="CJ374">
        <f t="shared" si="287"/>
        <v>10.838815913287421</v>
      </c>
      <c r="CK374">
        <f t="shared" si="288"/>
        <v>0</v>
      </c>
      <c r="CL374">
        <f t="shared" si="289"/>
        <v>0</v>
      </c>
      <c r="CM374">
        <f t="shared" si="290"/>
        <v>0</v>
      </c>
      <c r="CN374">
        <f t="shared" si="291"/>
        <v>0</v>
      </c>
      <c r="CO374">
        <f t="shared" si="292"/>
        <v>11.176067153831839</v>
      </c>
      <c r="CP374">
        <f t="shared" si="293"/>
        <v>0</v>
      </c>
      <c r="CQ374">
        <f t="shared" si="294"/>
        <v>13.50188278813922</v>
      </c>
      <c r="CR374">
        <f t="shared" si="295"/>
        <v>14.004369863695175</v>
      </c>
      <c r="CS374">
        <f t="shared" si="296"/>
        <v>0</v>
      </c>
      <c r="CT374">
        <f t="shared" si="297"/>
        <v>0</v>
      </c>
      <c r="CU374">
        <f t="shared" si="298"/>
        <v>0</v>
      </c>
      <c r="CV374">
        <f t="shared" si="299"/>
        <v>0</v>
      </c>
      <c r="CW374">
        <f t="shared" si="300"/>
        <v>14.590016963823384</v>
      </c>
      <c r="CX374">
        <f t="shared" si="301"/>
        <v>14.398014962930144</v>
      </c>
    </row>
    <row r="375" spans="1:102" x14ac:dyDescent="0.25">
      <c r="A375">
        <v>900671402</v>
      </c>
      <c r="B375" s="6" t="s">
        <v>453</v>
      </c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>
        <v>407160</v>
      </c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>
        <f t="shared" si="302"/>
        <v>1</v>
      </c>
      <c r="BA375">
        <f t="shared" si="303"/>
        <v>900671402</v>
      </c>
      <c r="BB375" t="str">
        <f t="shared" si="304"/>
        <v>CANINOVITAL S A S</v>
      </c>
      <c r="BC375">
        <f t="shared" si="305"/>
        <v>0</v>
      </c>
      <c r="BD375">
        <f t="shared" si="255"/>
        <v>0</v>
      </c>
      <c r="BE375">
        <f t="shared" si="256"/>
        <v>0</v>
      </c>
      <c r="BF375">
        <f t="shared" si="257"/>
        <v>0</v>
      </c>
      <c r="BG375">
        <f t="shared" si="258"/>
        <v>0</v>
      </c>
      <c r="BH375">
        <f t="shared" si="259"/>
        <v>0</v>
      </c>
      <c r="BI375">
        <f t="shared" si="260"/>
        <v>0</v>
      </c>
      <c r="BJ375">
        <f t="shared" si="261"/>
        <v>0</v>
      </c>
      <c r="BK375">
        <f t="shared" si="262"/>
        <v>0</v>
      </c>
      <c r="BL375">
        <f t="shared" si="263"/>
        <v>0</v>
      </c>
      <c r="BM375">
        <f t="shared" si="264"/>
        <v>0</v>
      </c>
      <c r="BN375">
        <f t="shared" si="265"/>
        <v>0</v>
      </c>
      <c r="BO375">
        <f t="shared" si="266"/>
        <v>0</v>
      </c>
      <c r="BP375">
        <f t="shared" si="267"/>
        <v>0</v>
      </c>
      <c r="BQ375">
        <f t="shared" si="268"/>
        <v>0</v>
      </c>
      <c r="BR375">
        <f t="shared" si="269"/>
        <v>0</v>
      </c>
      <c r="BS375">
        <f t="shared" si="270"/>
        <v>0</v>
      </c>
      <c r="BT375">
        <f t="shared" si="271"/>
        <v>0</v>
      </c>
      <c r="BU375">
        <f t="shared" si="272"/>
        <v>0</v>
      </c>
      <c r="BV375">
        <f t="shared" si="273"/>
        <v>0</v>
      </c>
      <c r="BW375">
        <f t="shared" si="274"/>
        <v>0</v>
      </c>
      <c r="BX375">
        <f t="shared" si="275"/>
        <v>0</v>
      </c>
      <c r="BY375">
        <f t="shared" si="276"/>
        <v>0</v>
      </c>
      <c r="BZ375">
        <f t="shared" si="277"/>
        <v>0</v>
      </c>
      <c r="CA375">
        <f t="shared" si="278"/>
        <v>0</v>
      </c>
      <c r="CB375">
        <f t="shared" si="279"/>
        <v>0</v>
      </c>
      <c r="CC375">
        <f t="shared" si="280"/>
        <v>0</v>
      </c>
      <c r="CD375">
        <f t="shared" si="281"/>
        <v>0</v>
      </c>
      <c r="CE375">
        <f t="shared" si="282"/>
        <v>0</v>
      </c>
      <c r="CF375">
        <f t="shared" si="283"/>
        <v>0</v>
      </c>
      <c r="CG375">
        <f t="shared" si="284"/>
        <v>0</v>
      </c>
      <c r="CH375">
        <f t="shared" si="285"/>
        <v>0</v>
      </c>
      <c r="CI375">
        <f t="shared" si="286"/>
        <v>0</v>
      </c>
      <c r="CJ375">
        <f t="shared" si="287"/>
        <v>0</v>
      </c>
      <c r="CK375">
        <f t="shared" si="288"/>
        <v>0</v>
      </c>
      <c r="CL375">
        <f t="shared" si="289"/>
        <v>12.9169639636002</v>
      </c>
      <c r="CM375">
        <f t="shared" si="290"/>
        <v>0</v>
      </c>
      <c r="CN375">
        <f t="shared" si="291"/>
        <v>0</v>
      </c>
      <c r="CO375">
        <f t="shared" si="292"/>
        <v>0</v>
      </c>
      <c r="CP375">
        <f t="shared" si="293"/>
        <v>0</v>
      </c>
      <c r="CQ375">
        <f t="shared" si="294"/>
        <v>0</v>
      </c>
      <c r="CR375">
        <f t="shared" si="295"/>
        <v>0</v>
      </c>
      <c r="CS375">
        <f t="shared" si="296"/>
        <v>0</v>
      </c>
      <c r="CT375">
        <f t="shared" si="297"/>
        <v>0</v>
      </c>
      <c r="CU375">
        <f t="shared" si="298"/>
        <v>0</v>
      </c>
      <c r="CV375">
        <f t="shared" si="299"/>
        <v>0</v>
      </c>
      <c r="CW375">
        <f t="shared" si="300"/>
        <v>0</v>
      </c>
      <c r="CX375">
        <f t="shared" si="301"/>
        <v>0</v>
      </c>
    </row>
    <row r="376" spans="1:102" x14ac:dyDescent="0.25">
      <c r="A376">
        <v>900776372</v>
      </c>
      <c r="B376" s="6" t="s">
        <v>454</v>
      </c>
      <c r="C376" s="7"/>
      <c r="D376" s="7"/>
      <c r="E376" s="7"/>
      <c r="F376" s="7"/>
      <c r="G376" s="7">
        <v>43560</v>
      </c>
      <c r="H376" s="7">
        <v>1063160</v>
      </c>
      <c r="I376" s="7">
        <v>650000</v>
      </c>
      <c r="J376" s="7"/>
      <c r="K376" s="7"/>
      <c r="L376" s="7">
        <v>134110</v>
      </c>
      <c r="M376" s="7"/>
      <c r="N376" s="7"/>
      <c r="O376" s="7"/>
      <c r="P376" s="7">
        <v>704680</v>
      </c>
      <c r="Q376" s="7">
        <v>1588720</v>
      </c>
      <c r="R376" s="7"/>
      <c r="S376" s="7"/>
      <c r="T376" s="7"/>
      <c r="U376" s="7"/>
      <c r="V376" s="7">
        <v>132840</v>
      </c>
      <c r="W376" s="7"/>
      <c r="X376" s="7"/>
      <c r="Y376" s="7">
        <v>743400</v>
      </c>
      <c r="Z376" s="7">
        <v>3836830</v>
      </c>
      <c r="AA376" s="7">
        <v>1578600</v>
      </c>
      <c r="AB376" s="7"/>
      <c r="AC376" s="7"/>
      <c r="AD376" s="7"/>
      <c r="AE376" s="7"/>
      <c r="AF376" s="7">
        <v>135600</v>
      </c>
      <c r="AG376" s="7"/>
      <c r="AH376" s="7"/>
      <c r="AI376" s="7">
        <v>1607898</v>
      </c>
      <c r="AJ376" s="7">
        <v>203840</v>
      </c>
      <c r="AK376" s="7"/>
      <c r="AL376" s="7">
        <v>43000</v>
      </c>
      <c r="AM376" s="7"/>
      <c r="AN376" s="7"/>
      <c r="AO376" s="7">
        <v>219830</v>
      </c>
      <c r="AP376" s="7"/>
      <c r="AQ376" s="7">
        <v>97170</v>
      </c>
      <c r="AR376" s="7">
        <v>185010</v>
      </c>
      <c r="AS376" s="7"/>
      <c r="AT376" s="7"/>
      <c r="AU376" s="7"/>
      <c r="AV376" s="7"/>
      <c r="AW376" s="7">
        <v>450710</v>
      </c>
      <c r="AX376" s="7">
        <v>476080</v>
      </c>
      <c r="AY376" s="7">
        <f t="shared" si="302"/>
        <v>19</v>
      </c>
      <c r="BA376">
        <f t="shared" si="303"/>
        <v>900776372</v>
      </c>
      <c r="BB376" t="str">
        <f t="shared" si="304"/>
        <v>CANIS VET S A S</v>
      </c>
      <c r="BC376">
        <f t="shared" si="305"/>
        <v>0</v>
      </c>
      <c r="BD376">
        <f t="shared" si="255"/>
        <v>0</v>
      </c>
      <c r="BE376">
        <f t="shared" si="256"/>
        <v>0</v>
      </c>
      <c r="BF376">
        <f t="shared" si="257"/>
        <v>0</v>
      </c>
      <c r="BG376">
        <f t="shared" si="258"/>
        <v>10.681917533624532</v>
      </c>
      <c r="BH376">
        <f t="shared" si="259"/>
        <v>13.876757103992807</v>
      </c>
      <c r="BI376">
        <f t="shared" si="260"/>
        <v>13.384729180332174</v>
      </c>
      <c r="BJ376">
        <f t="shared" si="261"/>
        <v>0</v>
      </c>
      <c r="BK376">
        <f t="shared" si="262"/>
        <v>0</v>
      </c>
      <c r="BL376">
        <f t="shared" si="263"/>
        <v>11.806423094242692</v>
      </c>
      <c r="BM376">
        <f t="shared" si="264"/>
        <v>0</v>
      </c>
      <c r="BN376">
        <f t="shared" si="265"/>
        <v>0</v>
      </c>
      <c r="BO376">
        <f t="shared" si="266"/>
        <v>0</v>
      </c>
      <c r="BP376">
        <f t="shared" si="267"/>
        <v>13.465500497123909</v>
      </c>
      <c r="BQ376">
        <f t="shared" si="268"/>
        <v>14.278439847975383</v>
      </c>
      <c r="BR376">
        <f t="shared" si="269"/>
        <v>0</v>
      </c>
      <c r="BS376">
        <f t="shared" si="270"/>
        <v>0</v>
      </c>
      <c r="BT376">
        <f t="shared" si="271"/>
        <v>0</v>
      </c>
      <c r="BU376">
        <f t="shared" si="272"/>
        <v>0</v>
      </c>
      <c r="BV376">
        <f t="shared" si="273"/>
        <v>11.796908203315406</v>
      </c>
      <c r="BW376">
        <f t="shared" si="274"/>
        <v>0</v>
      </c>
      <c r="BX376">
        <f t="shared" si="275"/>
        <v>0</v>
      </c>
      <c r="BY376">
        <f t="shared" si="276"/>
        <v>13.51899088201522</v>
      </c>
      <c r="BZ376">
        <f t="shared" si="277"/>
        <v>15.160157323432401</v>
      </c>
      <c r="CA376">
        <f t="shared" si="278"/>
        <v>14.272049569728935</v>
      </c>
      <c r="CB376">
        <f t="shared" si="279"/>
        <v>0</v>
      </c>
      <c r="CC376">
        <f t="shared" si="280"/>
        <v>0</v>
      </c>
      <c r="CD376">
        <f t="shared" si="281"/>
        <v>0</v>
      </c>
      <c r="CE376">
        <f t="shared" si="282"/>
        <v>0</v>
      </c>
      <c r="CF376">
        <f t="shared" si="283"/>
        <v>11.817472029092508</v>
      </c>
      <c r="CG376">
        <f t="shared" si="284"/>
        <v>0</v>
      </c>
      <c r="CH376">
        <f t="shared" si="285"/>
        <v>0</v>
      </c>
      <c r="CI376">
        <f t="shared" si="286"/>
        <v>14.290438915803085</v>
      </c>
      <c r="CJ376">
        <f t="shared" si="287"/>
        <v>12.22509555716238</v>
      </c>
      <c r="CK376">
        <f t="shared" si="288"/>
        <v>0</v>
      </c>
      <c r="CL376">
        <f t="shared" si="289"/>
        <v>10.668978650219241</v>
      </c>
      <c r="CM376">
        <f t="shared" si="290"/>
        <v>0</v>
      </c>
      <c r="CN376">
        <f t="shared" si="291"/>
        <v>0</v>
      </c>
      <c r="CO376">
        <f t="shared" si="292"/>
        <v>12.300614348313475</v>
      </c>
      <c r="CP376">
        <f t="shared" si="293"/>
        <v>0</v>
      </c>
      <c r="CQ376">
        <f t="shared" si="294"/>
        <v>11.484227592022684</v>
      </c>
      <c r="CR376">
        <f t="shared" si="295"/>
        <v>12.128170561752277</v>
      </c>
      <c r="CS376">
        <f t="shared" si="296"/>
        <v>0</v>
      </c>
      <c r="CT376">
        <f t="shared" si="297"/>
        <v>0</v>
      </c>
      <c r="CU376">
        <f t="shared" si="298"/>
        <v>0</v>
      </c>
      <c r="CV376">
        <f t="shared" si="299"/>
        <v>0</v>
      </c>
      <c r="CW376">
        <f t="shared" si="300"/>
        <v>13.018581614859718</v>
      </c>
      <c r="CX376">
        <f t="shared" si="301"/>
        <v>13.073343286803841</v>
      </c>
    </row>
    <row r="377" spans="1:102" x14ac:dyDescent="0.25">
      <c r="A377">
        <v>43869558</v>
      </c>
      <c r="B377" s="6" t="s">
        <v>455</v>
      </c>
      <c r="C377" s="7"/>
      <c r="D377" s="7"/>
      <c r="E377" s="7"/>
      <c r="F377" s="7"/>
      <c r="G377" s="7"/>
      <c r="H377" s="7">
        <v>66450</v>
      </c>
      <c r="I377" s="7"/>
      <c r="J377" s="7"/>
      <c r="K377" s="7"/>
      <c r="L377" s="7"/>
      <c r="M377" s="7"/>
      <c r="N377" s="7"/>
      <c r="O377" s="7"/>
      <c r="P377" s="7"/>
      <c r="Q377" s="7">
        <v>140000</v>
      </c>
      <c r="R377" s="7"/>
      <c r="S377" s="7"/>
      <c r="T377" s="7"/>
      <c r="U377" s="7"/>
      <c r="V377" s="7">
        <v>33300</v>
      </c>
      <c r="W377" s="7"/>
      <c r="X377" s="7"/>
      <c r="Y377" s="7"/>
      <c r="Z377" s="7">
        <v>1121920</v>
      </c>
      <c r="AA377" s="7">
        <v>234060</v>
      </c>
      <c r="AB377" s="7"/>
      <c r="AC377" s="7"/>
      <c r="AD377" s="7"/>
      <c r="AE377" s="7"/>
      <c r="AF377" s="7"/>
      <c r="AG377" s="7"/>
      <c r="AH377" s="7"/>
      <c r="AI377" s="7">
        <v>64976</v>
      </c>
      <c r="AJ377" s="7"/>
      <c r="AK377" s="7"/>
      <c r="AL377" s="7">
        <v>686250</v>
      </c>
      <c r="AM377" s="7"/>
      <c r="AN377" s="7"/>
      <c r="AO377" s="7">
        <v>136460</v>
      </c>
      <c r="AP377" s="7"/>
      <c r="AQ377" s="7"/>
      <c r="AR377" s="7"/>
      <c r="AS377" s="7"/>
      <c r="AT377" s="7"/>
      <c r="AU377" s="7"/>
      <c r="AV377" s="7"/>
      <c r="AW377" s="7"/>
      <c r="AX377" s="7"/>
      <c r="AY377" s="7">
        <f t="shared" si="302"/>
        <v>8</v>
      </c>
      <c r="BA377">
        <f t="shared" si="303"/>
        <v>43869558</v>
      </c>
      <c r="BB377" t="str">
        <f t="shared" si="304"/>
        <v>CANO GARCES CAROLINA</v>
      </c>
      <c r="BC377">
        <f t="shared" si="305"/>
        <v>0</v>
      </c>
      <c r="BD377">
        <f t="shared" si="255"/>
        <v>0</v>
      </c>
      <c r="BE377">
        <f t="shared" si="256"/>
        <v>0</v>
      </c>
      <c r="BF377">
        <f t="shared" si="257"/>
        <v>0</v>
      </c>
      <c r="BG377">
        <f t="shared" si="258"/>
        <v>0</v>
      </c>
      <c r="BH377">
        <f t="shared" si="259"/>
        <v>11.104220112937112</v>
      </c>
      <c r="BI377">
        <f t="shared" si="260"/>
        <v>0</v>
      </c>
      <c r="BJ377">
        <f t="shared" si="261"/>
        <v>0</v>
      </c>
      <c r="BK377">
        <f t="shared" si="262"/>
        <v>0</v>
      </c>
      <c r="BL377">
        <f t="shared" si="263"/>
        <v>0</v>
      </c>
      <c r="BM377">
        <f t="shared" si="264"/>
        <v>0</v>
      </c>
      <c r="BN377">
        <f t="shared" si="265"/>
        <v>0</v>
      </c>
      <c r="BO377">
        <f t="shared" si="266"/>
        <v>0</v>
      </c>
      <c r="BP377">
        <f t="shared" si="267"/>
        <v>0</v>
      </c>
      <c r="BQ377">
        <f t="shared" si="268"/>
        <v>11.849404844423074</v>
      </c>
      <c r="BR377">
        <f t="shared" si="269"/>
        <v>0</v>
      </c>
      <c r="BS377">
        <f t="shared" si="270"/>
        <v>0</v>
      </c>
      <c r="BT377">
        <f t="shared" si="271"/>
        <v>0</v>
      </c>
      <c r="BU377">
        <f t="shared" si="272"/>
        <v>0</v>
      </c>
      <c r="BV377">
        <f t="shared" si="273"/>
        <v>10.413342705547674</v>
      </c>
      <c r="BW377">
        <f t="shared" si="274"/>
        <v>0</v>
      </c>
      <c r="BX377">
        <f t="shared" si="275"/>
        <v>0</v>
      </c>
      <c r="BY377">
        <f t="shared" si="276"/>
        <v>0</v>
      </c>
      <c r="BZ377">
        <f t="shared" si="277"/>
        <v>13.930552952603705</v>
      </c>
      <c r="CA377">
        <f t="shared" si="278"/>
        <v>12.363337044128414</v>
      </c>
      <c r="CB377">
        <f t="shared" si="279"/>
        <v>0</v>
      </c>
      <c r="CC377">
        <f t="shared" si="280"/>
        <v>0</v>
      </c>
      <c r="CD377">
        <f t="shared" si="281"/>
        <v>0</v>
      </c>
      <c r="CE377">
        <f t="shared" si="282"/>
        <v>0</v>
      </c>
      <c r="CF377">
        <f t="shared" si="283"/>
        <v>0</v>
      </c>
      <c r="CG377">
        <f t="shared" si="284"/>
        <v>0</v>
      </c>
      <c r="CH377">
        <f t="shared" si="285"/>
        <v>0</v>
      </c>
      <c r="CI377">
        <f t="shared" si="286"/>
        <v>11.081788640105605</v>
      </c>
      <c r="CJ377">
        <f t="shared" si="287"/>
        <v>0</v>
      </c>
      <c r="CK377">
        <f t="shared" si="288"/>
        <v>0</v>
      </c>
      <c r="CL377">
        <f t="shared" si="289"/>
        <v>13.438998728999715</v>
      </c>
      <c r="CM377">
        <f t="shared" si="290"/>
        <v>0</v>
      </c>
      <c r="CN377">
        <f t="shared" si="291"/>
        <v>0</v>
      </c>
      <c r="CO377">
        <f t="shared" si="292"/>
        <v>11.823794138497334</v>
      </c>
      <c r="CP377">
        <f t="shared" si="293"/>
        <v>0</v>
      </c>
      <c r="CQ377">
        <f t="shared" si="294"/>
        <v>0</v>
      </c>
      <c r="CR377">
        <f t="shared" si="295"/>
        <v>0</v>
      </c>
      <c r="CS377">
        <f t="shared" si="296"/>
        <v>0</v>
      </c>
      <c r="CT377">
        <f t="shared" si="297"/>
        <v>0</v>
      </c>
      <c r="CU377">
        <f t="shared" si="298"/>
        <v>0</v>
      </c>
      <c r="CV377">
        <f t="shared" si="299"/>
        <v>0</v>
      </c>
      <c r="CW377">
        <f t="shared" si="300"/>
        <v>0</v>
      </c>
      <c r="CX377">
        <f t="shared" si="301"/>
        <v>0</v>
      </c>
    </row>
    <row r="378" spans="1:102" x14ac:dyDescent="0.25">
      <c r="A378">
        <v>53051097</v>
      </c>
      <c r="B378" s="6" t="s">
        <v>456</v>
      </c>
      <c r="C378" s="7"/>
      <c r="D378" s="7"/>
      <c r="E378" s="7"/>
      <c r="F378" s="7"/>
      <c r="G378" s="7">
        <v>125060</v>
      </c>
      <c r="H378" s="7">
        <v>88600</v>
      </c>
      <c r="I378" s="7"/>
      <c r="J378" s="7">
        <v>29640</v>
      </c>
      <c r="K378" s="7"/>
      <c r="L378" s="7">
        <v>808860</v>
      </c>
      <c r="M378" s="7"/>
      <c r="N378" s="7"/>
      <c r="O378" s="7"/>
      <c r="P378" s="7"/>
      <c r="Q378" s="7">
        <v>105000</v>
      </c>
      <c r="R378" s="7">
        <v>31880</v>
      </c>
      <c r="S378" s="7"/>
      <c r="T378" s="7"/>
      <c r="U378" s="7"/>
      <c r="V378" s="7">
        <v>88620</v>
      </c>
      <c r="W378" s="7"/>
      <c r="X378" s="7"/>
      <c r="Y378" s="7">
        <v>68440</v>
      </c>
      <c r="Z378" s="7">
        <v>212300</v>
      </c>
      <c r="AA378" s="7">
        <v>543230</v>
      </c>
      <c r="AB378" s="7"/>
      <c r="AC378" s="7">
        <v>409430</v>
      </c>
      <c r="AD378" s="7"/>
      <c r="AE378" s="7"/>
      <c r="AF378" s="7">
        <v>54240</v>
      </c>
      <c r="AG378" s="7"/>
      <c r="AH378" s="7"/>
      <c r="AI378" s="7">
        <v>65820</v>
      </c>
      <c r="AJ378" s="7">
        <v>21840</v>
      </c>
      <c r="AK378" s="7"/>
      <c r="AL378" s="7">
        <v>322680</v>
      </c>
      <c r="AM378" s="7">
        <v>47770</v>
      </c>
      <c r="AN378" s="7"/>
      <c r="AO378" s="7">
        <v>87870</v>
      </c>
      <c r="AP378" s="7"/>
      <c r="AQ378" s="7"/>
      <c r="AR378" s="7"/>
      <c r="AS378" s="7"/>
      <c r="AT378" s="7">
        <v>553446</v>
      </c>
      <c r="AU378" s="7"/>
      <c r="AV378" s="7"/>
      <c r="AW378" s="7">
        <v>63750</v>
      </c>
      <c r="AX378" s="7"/>
      <c r="AY378" s="7">
        <f t="shared" si="302"/>
        <v>19</v>
      </c>
      <c r="BA378">
        <f t="shared" si="303"/>
        <v>53051097</v>
      </c>
      <c r="BB378" t="str">
        <f t="shared" si="304"/>
        <v>CANO GARCIA DIANA MARIA</v>
      </c>
      <c r="BC378">
        <f t="shared" si="305"/>
        <v>0</v>
      </c>
      <c r="BD378">
        <f t="shared" si="255"/>
        <v>0</v>
      </c>
      <c r="BE378">
        <f t="shared" si="256"/>
        <v>0</v>
      </c>
      <c r="BF378">
        <f t="shared" si="257"/>
        <v>0</v>
      </c>
      <c r="BG378">
        <f t="shared" si="258"/>
        <v>11.736556897251162</v>
      </c>
      <c r="BH378">
        <f t="shared" si="259"/>
        <v>11.391898423211194</v>
      </c>
      <c r="BI378">
        <f t="shared" si="260"/>
        <v>0</v>
      </c>
      <c r="BJ378">
        <f t="shared" si="261"/>
        <v>10.296913817032536</v>
      </c>
      <c r="BK378">
        <f t="shared" si="262"/>
        <v>0</v>
      </c>
      <c r="BL378">
        <f t="shared" si="263"/>
        <v>13.603382364220291</v>
      </c>
      <c r="BM378">
        <f t="shared" si="264"/>
        <v>0</v>
      </c>
      <c r="BN378">
        <f t="shared" si="265"/>
        <v>0</v>
      </c>
      <c r="BO378">
        <f t="shared" si="266"/>
        <v>0</v>
      </c>
      <c r="BP378">
        <f t="shared" si="267"/>
        <v>0</v>
      </c>
      <c r="BQ378">
        <f t="shared" si="268"/>
        <v>11.561725152903833</v>
      </c>
      <c r="BR378">
        <f t="shared" si="269"/>
        <v>10.369765500040804</v>
      </c>
      <c r="BS378">
        <f t="shared" si="270"/>
        <v>0</v>
      </c>
      <c r="BT378">
        <f t="shared" si="271"/>
        <v>0</v>
      </c>
      <c r="BU378">
        <f t="shared" si="272"/>
        <v>0</v>
      </c>
      <c r="BV378">
        <f t="shared" si="273"/>
        <v>11.392124128824323</v>
      </c>
      <c r="BW378">
        <f t="shared" si="274"/>
        <v>0</v>
      </c>
      <c r="BX378">
        <f t="shared" si="275"/>
        <v>0</v>
      </c>
      <c r="BY378">
        <f t="shared" si="276"/>
        <v>11.133727339237783</v>
      </c>
      <c r="BZ378">
        <f t="shared" si="277"/>
        <v>12.265760357995845</v>
      </c>
      <c r="CA378">
        <f t="shared" si="278"/>
        <v>13.205289922817677</v>
      </c>
      <c r="CB378">
        <f t="shared" si="279"/>
        <v>0</v>
      </c>
      <c r="CC378">
        <f t="shared" si="280"/>
        <v>12.922523669909351</v>
      </c>
      <c r="CD378">
        <f t="shared" si="281"/>
        <v>0</v>
      </c>
      <c r="CE378">
        <f t="shared" si="282"/>
        <v>0</v>
      </c>
      <c r="CF378">
        <f t="shared" si="283"/>
        <v>10.901192359022497</v>
      </c>
      <c r="CG378">
        <f t="shared" si="284"/>
        <v>0</v>
      </c>
      <c r="CH378">
        <f t="shared" si="285"/>
        <v>0</v>
      </c>
      <c r="CI378">
        <f t="shared" si="286"/>
        <v>11.094694215332391</v>
      </c>
      <c r="CJ378">
        <f t="shared" si="287"/>
        <v>9.9915442163564112</v>
      </c>
      <c r="CK378">
        <f t="shared" si="288"/>
        <v>0</v>
      </c>
      <c r="CL378">
        <f t="shared" si="289"/>
        <v>12.684419498091602</v>
      </c>
      <c r="CM378">
        <f t="shared" si="290"/>
        <v>10.774174039805262</v>
      </c>
      <c r="CN378">
        <f t="shared" si="291"/>
        <v>0</v>
      </c>
      <c r="CO378">
        <f t="shared" si="292"/>
        <v>11.383625108873522</v>
      </c>
      <c r="CP378">
        <f t="shared" si="293"/>
        <v>0</v>
      </c>
      <c r="CQ378">
        <f t="shared" si="294"/>
        <v>0</v>
      </c>
      <c r="CR378">
        <f t="shared" si="295"/>
        <v>0</v>
      </c>
      <c r="CS378">
        <f t="shared" si="296"/>
        <v>0</v>
      </c>
      <c r="CT378">
        <f t="shared" si="297"/>
        <v>13.223921272255218</v>
      </c>
      <c r="CU378">
        <f t="shared" si="298"/>
        <v>0</v>
      </c>
      <c r="CV378">
        <f t="shared" si="299"/>
        <v>0</v>
      </c>
      <c r="CW378">
        <f t="shared" si="300"/>
        <v>11.062740149172154</v>
      </c>
      <c r="CX378">
        <f t="shared" si="301"/>
        <v>0</v>
      </c>
    </row>
    <row r="379" spans="1:102" x14ac:dyDescent="0.25">
      <c r="A379">
        <v>1018456797</v>
      </c>
      <c r="B379" s="6" t="s">
        <v>457</v>
      </c>
      <c r="C379" s="7"/>
      <c r="D379" s="7"/>
      <c r="E379" s="7"/>
      <c r="F379" s="7"/>
      <c r="G379" s="7"/>
      <c r="H379" s="7"/>
      <c r="I379" s="7"/>
      <c r="J379" s="7"/>
      <c r="K379" s="7"/>
      <c r="L379" s="7">
        <v>274620</v>
      </c>
      <c r="M379" s="7"/>
      <c r="N379" s="7">
        <v>39881</v>
      </c>
      <c r="O379" s="7"/>
      <c r="P379" s="7"/>
      <c r="Q379" s="7">
        <v>34000</v>
      </c>
      <c r="R379" s="7"/>
      <c r="S379" s="7"/>
      <c r="T379" s="7"/>
      <c r="U379" s="7"/>
      <c r="V379" s="7"/>
      <c r="W379" s="7"/>
      <c r="X379" s="7"/>
      <c r="Y379" s="7"/>
      <c r="Z379" s="7">
        <v>679600</v>
      </c>
      <c r="AA379" s="7">
        <v>848220</v>
      </c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>
        <v>109910</v>
      </c>
      <c r="AM379" s="7"/>
      <c r="AN379" s="7"/>
      <c r="AO379" s="7">
        <v>36960</v>
      </c>
      <c r="AP379" s="7"/>
      <c r="AQ379" s="7">
        <v>8520</v>
      </c>
      <c r="AR379" s="7"/>
      <c r="AS379" s="7"/>
      <c r="AT379" s="7"/>
      <c r="AU379" s="7"/>
      <c r="AV379" s="7"/>
      <c r="AW379" s="7"/>
      <c r="AX379" s="7"/>
      <c r="AY379" s="7">
        <f t="shared" si="302"/>
        <v>8</v>
      </c>
      <c r="BA379">
        <f t="shared" si="303"/>
        <v>1018456797</v>
      </c>
      <c r="BB379" t="str">
        <f t="shared" si="304"/>
        <v>CANO GOMEZ INGRID LINETH</v>
      </c>
      <c r="BC379">
        <f t="shared" si="305"/>
        <v>0</v>
      </c>
      <c r="BD379">
        <f t="shared" si="255"/>
        <v>0</v>
      </c>
      <c r="BE379">
        <f t="shared" si="256"/>
        <v>0</v>
      </c>
      <c r="BF379">
        <f t="shared" si="257"/>
        <v>0</v>
      </c>
      <c r="BG379">
        <f t="shared" si="258"/>
        <v>0</v>
      </c>
      <c r="BH379">
        <f t="shared" si="259"/>
        <v>0</v>
      </c>
      <c r="BI379">
        <f t="shared" si="260"/>
        <v>0</v>
      </c>
      <c r="BJ379">
        <f t="shared" si="261"/>
        <v>0</v>
      </c>
      <c r="BK379">
        <f t="shared" si="262"/>
        <v>0</v>
      </c>
      <c r="BL379">
        <f t="shared" si="263"/>
        <v>12.523147244264496</v>
      </c>
      <c r="BM379">
        <f t="shared" si="264"/>
        <v>0</v>
      </c>
      <c r="BN379">
        <f t="shared" si="265"/>
        <v>10.593680373269637</v>
      </c>
      <c r="BO379">
        <f t="shared" si="266"/>
        <v>0</v>
      </c>
      <c r="BP379">
        <f t="shared" si="267"/>
        <v>0</v>
      </c>
      <c r="BQ379">
        <f t="shared" si="268"/>
        <v>10.434145214930487</v>
      </c>
      <c r="BR379">
        <f t="shared" si="269"/>
        <v>0</v>
      </c>
      <c r="BS379">
        <f t="shared" si="270"/>
        <v>0</v>
      </c>
      <c r="BT379">
        <f t="shared" si="271"/>
        <v>0</v>
      </c>
      <c r="BU379">
        <f t="shared" si="272"/>
        <v>0</v>
      </c>
      <c r="BV379">
        <f t="shared" si="273"/>
        <v>0</v>
      </c>
      <c r="BW379">
        <f t="shared" si="274"/>
        <v>0</v>
      </c>
      <c r="BX379">
        <f t="shared" si="275"/>
        <v>0</v>
      </c>
      <c r="BY379">
        <f t="shared" si="276"/>
        <v>0</v>
      </c>
      <c r="BZ379">
        <f t="shared" si="277"/>
        <v>13.429261140232628</v>
      </c>
      <c r="CA379">
        <f t="shared" si="278"/>
        <v>13.650896494027865</v>
      </c>
      <c r="CB379">
        <f t="shared" si="279"/>
        <v>0</v>
      </c>
      <c r="CC379">
        <f t="shared" si="280"/>
        <v>0</v>
      </c>
      <c r="CD379">
        <f t="shared" si="281"/>
        <v>0</v>
      </c>
      <c r="CE379">
        <f t="shared" si="282"/>
        <v>0</v>
      </c>
      <c r="CF379">
        <f t="shared" si="283"/>
        <v>0</v>
      </c>
      <c r="CG379">
        <f t="shared" si="284"/>
        <v>0</v>
      </c>
      <c r="CH379">
        <f t="shared" si="285"/>
        <v>0</v>
      </c>
      <c r="CI379">
        <f t="shared" si="286"/>
        <v>0</v>
      </c>
      <c r="CJ379">
        <f t="shared" si="287"/>
        <v>0</v>
      </c>
      <c r="CK379">
        <f t="shared" si="288"/>
        <v>0</v>
      </c>
      <c r="CL379">
        <f t="shared" si="289"/>
        <v>11.607426226374754</v>
      </c>
      <c r="CM379">
        <f t="shared" si="290"/>
        <v>0</v>
      </c>
      <c r="CN379">
        <f t="shared" si="291"/>
        <v>0</v>
      </c>
      <c r="CO379">
        <f t="shared" si="292"/>
        <v>10.517618581666662</v>
      </c>
      <c r="CP379">
        <f t="shared" si="293"/>
        <v>0</v>
      </c>
      <c r="CQ379">
        <f t="shared" si="294"/>
        <v>9.0502889838279561</v>
      </c>
      <c r="CR379">
        <f t="shared" si="295"/>
        <v>0</v>
      </c>
      <c r="CS379">
        <f t="shared" si="296"/>
        <v>0</v>
      </c>
      <c r="CT379">
        <f t="shared" si="297"/>
        <v>0</v>
      </c>
      <c r="CU379">
        <f t="shared" si="298"/>
        <v>0</v>
      </c>
      <c r="CV379">
        <f t="shared" si="299"/>
        <v>0</v>
      </c>
      <c r="CW379">
        <f t="shared" si="300"/>
        <v>0</v>
      </c>
      <c r="CX379">
        <f t="shared" si="301"/>
        <v>0</v>
      </c>
    </row>
    <row r="380" spans="1:102" x14ac:dyDescent="0.25">
      <c r="A380">
        <v>21562857</v>
      </c>
      <c r="B380" s="6" t="s">
        <v>458</v>
      </c>
      <c r="C380" s="7"/>
      <c r="D380" s="7"/>
      <c r="E380" s="7">
        <v>50090</v>
      </c>
      <c r="F380" s="7"/>
      <c r="G380" s="7">
        <v>51100</v>
      </c>
      <c r="H380" s="7">
        <v>1820260</v>
      </c>
      <c r="I380" s="7">
        <v>427000</v>
      </c>
      <c r="J380" s="7">
        <v>254520</v>
      </c>
      <c r="K380" s="7">
        <v>89430</v>
      </c>
      <c r="L380" s="7">
        <v>1034200</v>
      </c>
      <c r="M380" s="7">
        <v>298900</v>
      </c>
      <c r="N380" s="7">
        <v>601500</v>
      </c>
      <c r="O380" s="7">
        <v>307000</v>
      </c>
      <c r="P380" s="7">
        <v>3823910</v>
      </c>
      <c r="Q380" s="7">
        <v>6787760</v>
      </c>
      <c r="R380" s="7"/>
      <c r="S380" s="7"/>
      <c r="T380" s="7"/>
      <c r="U380" s="7">
        <v>115500</v>
      </c>
      <c r="V380" s="7">
        <v>2436190</v>
      </c>
      <c r="W380" s="7"/>
      <c r="X380" s="7"/>
      <c r="Y380" s="7"/>
      <c r="Z380" s="7">
        <v>16579080</v>
      </c>
      <c r="AA380" s="7">
        <v>6289600</v>
      </c>
      <c r="AB380" s="7"/>
      <c r="AC380" s="7">
        <v>3214450</v>
      </c>
      <c r="AD380" s="7">
        <v>337000</v>
      </c>
      <c r="AE380" s="7"/>
      <c r="AF380" s="7">
        <v>54240</v>
      </c>
      <c r="AG380" s="7"/>
      <c r="AH380" s="7">
        <v>54700</v>
      </c>
      <c r="AI380" s="7">
        <v>8988599</v>
      </c>
      <c r="AJ380" s="7">
        <v>3729890</v>
      </c>
      <c r="AK380" s="7"/>
      <c r="AL380" s="7">
        <v>9250090</v>
      </c>
      <c r="AM380" s="7">
        <v>3377440</v>
      </c>
      <c r="AN380" s="7"/>
      <c r="AO380" s="7">
        <v>335820</v>
      </c>
      <c r="AP380" s="7"/>
      <c r="AQ380" s="7">
        <v>3004940</v>
      </c>
      <c r="AR380" s="7">
        <v>630690</v>
      </c>
      <c r="AS380" s="7">
        <v>68820</v>
      </c>
      <c r="AT380" s="7">
        <v>79350</v>
      </c>
      <c r="AU380" s="7"/>
      <c r="AV380" s="7"/>
      <c r="AW380" s="7">
        <v>372740</v>
      </c>
      <c r="AX380" s="7">
        <v>686990</v>
      </c>
      <c r="AY380" s="7">
        <f t="shared" si="302"/>
        <v>31</v>
      </c>
      <c r="BA380">
        <f t="shared" si="303"/>
        <v>21562857</v>
      </c>
      <c r="BB380" t="str">
        <f t="shared" si="304"/>
        <v>CANO GONZALEZ VIVIANA</v>
      </c>
      <c r="BC380">
        <f t="shared" si="305"/>
        <v>0</v>
      </c>
      <c r="BD380">
        <f t="shared" si="255"/>
        <v>0</v>
      </c>
      <c r="BE380">
        <f t="shared" si="256"/>
        <v>10.821596630217067</v>
      </c>
      <c r="BF380">
        <f t="shared" si="257"/>
        <v>0</v>
      </c>
      <c r="BG380">
        <f t="shared" si="258"/>
        <v>10.841559345471941</v>
      </c>
      <c r="BH380">
        <f t="shared" si="259"/>
        <v>14.414490455364643</v>
      </c>
      <c r="BI380">
        <f t="shared" si="260"/>
        <v>12.964541634128395</v>
      </c>
      <c r="BJ380">
        <f t="shared" si="261"/>
        <v>12.447138626303335</v>
      </c>
      <c r="BK380">
        <f t="shared" si="262"/>
        <v>11.401222657207711</v>
      </c>
      <c r="BL380">
        <f t="shared" si="263"/>
        <v>13.849139705874752</v>
      </c>
      <c r="BM380">
        <f t="shared" si="264"/>
        <v>12.607867693866968</v>
      </c>
      <c r="BN380">
        <f t="shared" si="265"/>
        <v>13.307183476905879</v>
      </c>
      <c r="BO380">
        <f t="shared" si="266"/>
        <v>12.634606283893019</v>
      </c>
      <c r="BP380">
        <f t="shared" si="267"/>
        <v>15.156784278824006</v>
      </c>
      <c r="BQ380">
        <f t="shared" si="268"/>
        <v>15.730631695523703</v>
      </c>
      <c r="BR380">
        <f t="shared" si="269"/>
        <v>0</v>
      </c>
      <c r="BS380">
        <f t="shared" si="270"/>
        <v>0</v>
      </c>
      <c r="BT380">
        <f t="shared" si="271"/>
        <v>0</v>
      </c>
      <c r="BU380">
        <f t="shared" si="272"/>
        <v>11.657034466915164</v>
      </c>
      <c r="BV380">
        <f t="shared" si="273"/>
        <v>14.705946311963197</v>
      </c>
      <c r="BW380">
        <f t="shared" si="274"/>
        <v>0</v>
      </c>
      <c r="BX380">
        <f t="shared" si="275"/>
        <v>0</v>
      </c>
      <c r="BY380">
        <f t="shared" si="276"/>
        <v>0</v>
      </c>
      <c r="BZ380">
        <f t="shared" si="277"/>
        <v>16.623652277908445</v>
      </c>
      <c r="CA380">
        <f t="shared" si="278"/>
        <v>15.654408192642343</v>
      </c>
      <c r="CB380">
        <f t="shared" si="279"/>
        <v>0</v>
      </c>
      <c r="CC380">
        <f t="shared" si="280"/>
        <v>14.98316713901948</v>
      </c>
      <c r="CD380">
        <f t="shared" si="281"/>
        <v>12.727841176689147</v>
      </c>
      <c r="CE380">
        <f t="shared" si="282"/>
        <v>0</v>
      </c>
      <c r="CF380">
        <f t="shared" si="283"/>
        <v>10.901192359022497</v>
      </c>
      <c r="CG380">
        <f t="shared" si="284"/>
        <v>0</v>
      </c>
      <c r="CH380">
        <f t="shared" si="285"/>
        <v>10.909637269778615</v>
      </c>
      <c r="CI380">
        <f t="shared" si="286"/>
        <v>16.011467665733527</v>
      </c>
      <c r="CJ380">
        <f t="shared" si="287"/>
        <v>15.131889568672905</v>
      </c>
      <c r="CK380">
        <f t="shared" si="288"/>
        <v>0</v>
      </c>
      <c r="CL380">
        <f t="shared" si="289"/>
        <v>16.040143947278054</v>
      </c>
      <c r="CM380">
        <f t="shared" si="290"/>
        <v>15.032628880122093</v>
      </c>
      <c r="CN380">
        <f t="shared" si="291"/>
        <v>0</v>
      </c>
      <c r="CO380">
        <f t="shared" si="292"/>
        <v>12.724333558894745</v>
      </c>
      <c r="CP380">
        <f t="shared" si="293"/>
        <v>0</v>
      </c>
      <c r="CQ380">
        <f t="shared" si="294"/>
        <v>14.915768491815269</v>
      </c>
      <c r="CR380">
        <f t="shared" si="295"/>
        <v>13.35457132269104</v>
      </c>
      <c r="CS380">
        <f t="shared" si="296"/>
        <v>11.139264209905594</v>
      </c>
      <c r="CT380">
        <f t="shared" si="297"/>
        <v>11.281636328269601</v>
      </c>
      <c r="CU380">
        <f t="shared" si="298"/>
        <v>0</v>
      </c>
      <c r="CV380">
        <f t="shared" si="299"/>
        <v>0</v>
      </c>
      <c r="CW380">
        <f t="shared" si="300"/>
        <v>12.828639087466277</v>
      </c>
      <c r="CX380">
        <f t="shared" si="301"/>
        <v>13.440076470681994</v>
      </c>
    </row>
    <row r="381" spans="1:102" x14ac:dyDescent="0.25">
      <c r="A381">
        <v>8031991</v>
      </c>
      <c r="B381" s="6" t="s">
        <v>459</v>
      </c>
      <c r="C381" s="7"/>
      <c r="D381" s="7"/>
      <c r="E381" s="7"/>
      <c r="F381" s="7"/>
      <c r="G381" s="7"/>
      <c r="H381" s="7"/>
      <c r="I381" s="7"/>
      <c r="J381" s="7">
        <v>84840</v>
      </c>
      <c r="K381" s="7"/>
      <c r="L381" s="7">
        <v>220160</v>
      </c>
      <c r="M381" s="7"/>
      <c r="N381" s="7"/>
      <c r="O381" s="7"/>
      <c r="P381" s="7">
        <v>201570</v>
      </c>
      <c r="Q381" s="7">
        <v>0</v>
      </c>
      <c r="R381" s="7"/>
      <c r="S381" s="7"/>
      <c r="T381" s="7"/>
      <c r="U381" s="7"/>
      <c r="V381" s="7">
        <v>58340</v>
      </c>
      <c r="W381" s="7"/>
      <c r="X381" s="7"/>
      <c r="Y381" s="7"/>
      <c r="Z381" s="7">
        <v>720770</v>
      </c>
      <c r="AA381" s="7">
        <v>587220</v>
      </c>
      <c r="AB381" s="7"/>
      <c r="AC381" s="7">
        <v>28900</v>
      </c>
      <c r="AD381" s="7"/>
      <c r="AE381" s="7"/>
      <c r="AF381" s="7">
        <v>54240</v>
      </c>
      <c r="AG381" s="7"/>
      <c r="AH381" s="7"/>
      <c r="AI381" s="7">
        <v>36609</v>
      </c>
      <c r="AJ381" s="7">
        <v>14560</v>
      </c>
      <c r="AK381" s="7"/>
      <c r="AL381" s="7"/>
      <c r="AM381" s="7"/>
      <c r="AN381" s="7">
        <v>0</v>
      </c>
      <c r="AO381" s="7">
        <v>78550</v>
      </c>
      <c r="AP381" s="7"/>
      <c r="AQ381" s="7"/>
      <c r="AR381" s="7"/>
      <c r="AS381" s="7"/>
      <c r="AT381" s="7"/>
      <c r="AU381" s="7"/>
      <c r="AV381" s="7"/>
      <c r="AW381" s="7"/>
      <c r="AX381" s="7">
        <v>159210</v>
      </c>
      <c r="AY381" s="7">
        <f t="shared" si="302"/>
        <v>14</v>
      </c>
      <c r="BA381">
        <f t="shared" si="303"/>
        <v>8031991</v>
      </c>
      <c r="BB381" t="str">
        <f t="shared" si="304"/>
        <v>CANO HENAO JONATHAN</v>
      </c>
      <c r="BC381">
        <f t="shared" si="305"/>
        <v>0</v>
      </c>
      <c r="BD381">
        <f t="shared" si="255"/>
        <v>0</v>
      </c>
      <c r="BE381">
        <f t="shared" si="256"/>
        <v>0</v>
      </c>
      <c r="BF381">
        <f t="shared" si="257"/>
        <v>0</v>
      </c>
      <c r="BG381">
        <f t="shared" si="258"/>
        <v>0</v>
      </c>
      <c r="BH381">
        <f t="shared" si="259"/>
        <v>0</v>
      </c>
      <c r="BI381">
        <f t="shared" si="260"/>
        <v>0</v>
      </c>
      <c r="BJ381">
        <f t="shared" si="261"/>
        <v>11.348534195502129</v>
      </c>
      <c r="BK381">
        <f t="shared" si="262"/>
        <v>0</v>
      </c>
      <c r="BL381">
        <f t="shared" si="263"/>
        <v>12.302114375867964</v>
      </c>
      <c r="BM381">
        <f t="shared" si="264"/>
        <v>0</v>
      </c>
      <c r="BN381">
        <f t="shared" si="265"/>
        <v>0</v>
      </c>
      <c r="BO381">
        <f t="shared" si="266"/>
        <v>0</v>
      </c>
      <c r="BP381">
        <f t="shared" si="267"/>
        <v>12.213896955625712</v>
      </c>
      <c r="BQ381">
        <f t="shared" si="268"/>
        <v>0</v>
      </c>
      <c r="BR381">
        <f t="shared" si="269"/>
        <v>0</v>
      </c>
      <c r="BS381">
        <f t="shared" si="270"/>
        <v>0</v>
      </c>
      <c r="BT381">
        <f t="shared" si="271"/>
        <v>0</v>
      </c>
      <c r="BU381">
        <f t="shared" si="272"/>
        <v>0</v>
      </c>
      <c r="BV381">
        <f t="shared" si="273"/>
        <v>10.974060384172992</v>
      </c>
      <c r="BW381">
        <f t="shared" si="274"/>
        <v>0</v>
      </c>
      <c r="BX381">
        <f t="shared" si="275"/>
        <v>0</v>
      </c>
      <c r="BY381">
        <f t="shared" si="276"/>
        <v>0</v>
      </c>
      <c r="BZ381">
        <f t="shared" si="277"/>
        <v>13.488076751392532</v>
      </c>
      <c r="CA381">
        <f t="shared" si="278"/>
        <v>13.283156518585743</v>
      </c>
      <c r="CB381">
        <f t="shared" si="279"/>
        <v>0</v>
      </c>
      <c r="CC381">
        <f t="shared" si="280"/>
        <v>10.27163147557801</v>
      </c>
      <c r="CD381">
        <f t="shared" si="281"/>
        <v>0</v>
      </c>
      <c r="CE381">
        <f t="shared" si="282"/>
        <v>0</v>
      </c>
      <c r="CF381">
        <f t="shared" si="283"/>
        <v>10.901192359022497</v>
      </c>
      <c r="CG381">
        <f t="shared" si="284"/>
        <v>0</v>
      </c>
      <c r="CH381">
        <f t="shared" si="285"/>
        <v>0</v>
      </c>
      <c r="CI381">
        <f t="shared" si="286"/>
        <v>10.508076706114283</v>
      </c>
      <c r="CJ381">
        <f t="shared" si="287"/>
        <v>9.5861020007109037</v>
      </c>
      <c r="CK381">
        <f t="shared" si="288"/>
        <v>0</v>
      </c>
      <c r="CL381">
        <f t="shared" si="289"/>
        <v>0</v>
      </c>
      <c r="CM381">
        <f t="shared" si="290"/>
        <v>0</v>
      </c>
      <c r="CN381">
        <f t="shared" si="291"/>
        <v>0</v>
      </c>
      <c r="CO381">
        <f t="shared" si="292"/>
        <v>11.27150337434748</v>
      </c>
      <c r="CP381">
        <f t="shared" si="293"/>
        <v>0</v>
      </c>
      <c r="CQ381">
        <f t="shared" si="294"/>
        <v>0</v>
      </c>
      <c r="CR381">
        <f t="shared" si="295"/>
        <v>0</v>
      </c>
      <c r="CS381">
        <f t="shared" si="296"/>
        <v>0</v>
      </c>
      <c r="CT381">
        <f t="shared" si="297"/>
        <v>0</v>
      </c>
      <c r="CU381">
        <f t="shared" si="298"/>
        <v>0</v>
      </c>
      <c r="CV381">
        <f t="shared" si="299"/>
        <v>0</v>
      </c>
      <c r="CW381">
        <f t="shared" si="300"/>
        <v>0</v>
      </c>
      <c r="CX381">
        <f t="shared" si="301"/>
        <v>11.977985645482825</v>
      </c>
    </row>
    <row r="382" spans="1:102" x14ac:dyDescent="0.25">
      <c r="A382">
        <v>29122779</v>
      </c>
      <c r="B382" s="6" t="s">
        <v>460</v>
      </c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>
        <v>33560</v>
      </c>
      <c r="Q382" s="7"/>
      <c r="R382" s="7">
        <v>10464</v>
      </c>
      <c r="S382" s="7"/>
      <c r="T382" s="7"/>
      <c r="U382" s="7">
        <v>44520</v>
      </c>
      <c r="V382" s="7"/>
      <c r="W382" s="7"/>
      <c r="X382" s="7"/>
      <c r="Y382" s="7"/>
      <c r="Z382" s="7"/>
      <c r="AA382" s="7">
        <v>180400</v>
      </c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>
        <v>222278</v>
      </c>
      <c r="AM382" s="7"/>
      <c r="AN382" s="7"/>
      <c r="AO382" s="7"/>
      <c r="AP382" s="7"/>
      <c r="AQ382" s="7">
        <v>17410</v>
      </c>
      <c r="AR382" s="7"/>
      <c r="AS382" s="7"/>
      <c r="AT382" s="7"/>
      <c r="AU382" s="7"/>
      <c r="AV382" s="7"/>
      <c r="AW382" s="7"/>
      <c r="AX382" s="7">
        <v>42180</v>
      </c>
      <c r="AY382" s="7">
        <f t="shared" si="302"/>
        <v>7</v>
      </c>
      <c r="BA382">
        <f t="shared" si="303"/>
        <v>29122779</v>
      </c>
      <c r="BB382" t="str">
        <f t="shared" si="304"/>
        <v>CANO LEON SANDRA PATRICIA</v>
      </c>
      <c r="BC382">
        <f t="shared" si="305"/>
        <v>0</v>
      </c>
      <c r="BD382">
        <f t="shared" si="255"/>
        <v>0</v>
      </c>
      <c r="BE382">
        <f t="shared" si="256"/>
        <v>0</v>
      </c>
      <c r="BF382">
        <f t="shared" si="257"/>
        <v>0</v>
      </c>
      <c r="BG382">
        <f t="shared" si="258"/>
        <v>0</v>
      </c>
      <c r="BH382">
        <f t="shared" si="259"/>
        <v>0</v>
      </c>
      <c r="BI382">
        <f t="shared" si="260"/>
        <v>0</v>
      </c>
      <c r="BJ382">
        <f t="shared" si="261"/>
        <v>0</v>
      </c>
      <c r="BK382">
        <f t="shared" si="262"/>
        <v>0</v>
      </c>
      <c r="BL382">
        <f t="shared" si="263"/>
        <v>0</v>
      </c>
      <c r="BM382">
        <f t="shared" si="264"/>
        <v>0</v>
      </c>
      <c r="BN382">
        <f t="shared" si="265"/>
        <v>0</v>
      </c>
      <c r="BO382">
        <f t="shared" si="266"/>
        <v>0</v>
      </c>
      <c r="BP382">
        <f t="shared" si="267"/>
        <v>10.421119957515041</v>
      </c>
      <c r="BQ382">
        <f t="shared" si="268"/>
        <v>0</v>
      </c>
      <c r="BR382">
        <f t="shared" si="269"/>
        <v>9.2557916348801008</v>
      </c>
      <c r="BS382">
        <f t="shared" si="270"/>
        <v>0</v>
      </c>
      <c r="BT382">
        <f t="shared" si="271"/>
        <v>0</v>
      </c>
      <c r="BU382">
        <f t="shared" si="272"/>
        <v>10.703716266952133</v>
      </c>
      <c r="BV382">
        <f t="shared" si="273"/>
        <v>0</v>
      </c>
      <c r="BW382">
        <f t="shared" si="274"/>
        <v>0</v>
      </c>
      <c r="BX382">
        <f t="shared" si="275"/>
        <v>0</v>
      </c>
      <c r="BY382">
        <f t="shared" si="276"/>
        <v>0</v>
      </c>
      <c r="BZ382">
        <f t="shared" si="277"/>
        <v>0</v>
      </c>
      <c r="CA382">
        <f t="shared" si="278"/>
        <v>12.102937429832547</v>
      </c>
      <c r="CB382">
        <f t="shared" si="279"/>
        <v>0</v>
      </c>
      <c r="CC382">
        <f t="shared" si="280"/>
        <v>0</v>
      </c>
      <c r="CD382">
        <f t="shared" si="281"/>
        <v>0</v>
      </c>
      <c r="CE382">
        <f t="shared" si="282"/>
        <v>0</v>
      </c>
      <c r="CF382">
        <f t="shared" si="283"/>
        <v>0</v>
      </c>
      <c r="CG382">
        <f t="shared" si="284"/>
        <v>0</v>
      </c>
      <c r="CH382">
        <f t="shared" si="285"/>
        <v>0</v>
      </c>
      <c r="CI382">
        <f t="shared" si="286"/>
        <v>0</v>
      </c>
      <c r="CJ382">
        <f t="shared" si="287"/>
        <v>0</v>
      </c>
      <c r="CK382">
        <f t="shared" si="288"/>
        <v>0</v>
      </c>
      <c r="CL382">
        <f t="shared" si="289"/>
        <v>12.311688628553433</v>
      </c>
      <c r="CM382">
        <f t="shared" si="290"/>
        <v>0</v>
      </c>
      <c r="CN382">
        <f t="shared" si="291"/>
        <v>0</v>
      </c>
      <c r="CO382">
        <f t="shared" si="292"/>
        <v>0</v>
      </c>
      <c r="CP382">
        <f t="shared" si="293"/>
        <v>0</v>
      </c>
      <c r="CQ382">
        <f t="shared" si="294"/>
        <v>9.7648574693665982</v>
      </c>
      <c r="CR382">
        <f t="shared" si="295"/>
        <v>0</v>
      </c>
      <c r="CS382">
        <f t="shared" si="296"/>
        <v>0</v>
      </c>
      <c r="CT382">
        <f t="shared" si="297"/>
        <v>0</v>
      </c>
      <c r="CU382">
        <f t="shared" si="298"/>
        <v>0</v>
      </c>
      <c r="CV382">
        <f t="shared" si="299"/>
        <v>0</v>
      </c>
      <c r="CW382">
        <f t="shared" si="300"/>
        <v>0</v>
      </c>
      <c r="CX382">
        <f t="shared" si="301"/>
        <v>10.649725161670181</v>
      </c>
    </row>
    <row r="383" spans="1:102" x14ac:dyDescent="0.25">
      <c r="A383">
        <v>93402241</v>
      </c>
      <c r="B383" s="6" t="s">
        <v>461</v>
      </c>
      <c r="C383" s="7"/>
      <c r="D383" s="7"/>
      <c r="E383" s="7"/>
      <c r="F383" s="7"/>
      <c r="G383" s="7"/>
      <c r="H383" s="7">
        <v>44300</v>
      </c>
      <c r="I383" s="7"/>
      <c r="J383" s="7"/>
      <c r="K383" s="7"/>
      <c r="L383" s="7"/>
      <c r="M383" s="7"/>
      <c r="N383" s="7">
        <v>56000</v>
      </c>
      <c r="O383" s="7"/>
      <c r="P383" s="7">
        <v>1999820</v>
      </c>
      <c r="Q383" s="7">
        <v>610260</v>
      </c>
      <c r="R383" s="7"/>
      <c r="S383" s="7"/>
      <c r="T383" s="7"/>
      <c r="U383" s="7">
        <v>11620</v>
      </c>
      <c r="V383" s="7">
        <v>439020</v>
      </c>
      <c r="W383" s="7">
        <v>45950</v>
      </c>
      <c r="X383" s="7"/>
      <c r="Y383" s="7"/>
      <c r="Z383" s="7">
        <v>1835830</v>
      </c>
      <c r="AA383" s="7">
        <v>705220</v>
      </c>
      <c r="AB383" s="7">
        <v>112220</v>
      </c>
      <c r="AC383" s="7">
        <v>573200</v>
      </c>
      <c r="AD383" s="7">
        <v>49200</v>
      </c>
      <c r="AE383" s="7"/>
      <c r="AF383" s="7"/>
      <c r="AG383" s="7"/>
      <c r="AH383" s="7"/>
      <c r="AI383" s="7">
        <v>8173227</v>
      </c>
      <c r="AJ383" s="7">
        <v>1523400</v>
      </c>
      <c r="AK383" s="7"/>
      <c r="AL383" s="7">
        <v>5977610</v>
      </c>
      <c r="AM383" s="7">
        <v>1533400</v>
      </c>
      <c r="AN383" s="7">
        <v>55100</v>
      </c>
      <c r="AO383" s="7">
        <v>59170</v>
      </c>
      <c r="AP383" s="7"/>
      <c r="AQ383" s="7">
        <v>32390</v>
      </c>
      <c r="AR383" s="7"/>
      <c r="AS383" s="7">
        <v>269010</v>
      </c>
      <c r="AT383" s="7"/>
      <c r="AU383" s="7"/>
      <c r="AV383" s="7"/>
      <c r="AW383" s="7">
        <v>341320</v>
      </c>
      <c r="AX383" s="7">
        <v>224980</v>
      </c>
      <c r="AY383" s="7">
        <f t="shared" si="302"/>
        <v>22</v>
      </c>
      <c r="BA383">
        <f t="shared" si="303"/>
        <v>93402241</v>
      </c>
      <c r="BB383" t="str">
        <f t="shared" si="304"/>
        <v>CAÑON CONTRERAS HELVER WALDIR</v>
      </c>
      <c r="BC383">
        <f t="shared" si="305"/>
        <v>0</v>
      </c>
      <c r="BD383">
        <f t="shared" si="255"/>
        <v>0</v>
      </c>
      <c r="BE383">
        <f t="shared" si="256"/>
        <v>0</v>
      </c>
      <c r="BF383">
        <f t="shared" si="257"/>
        <v>0</v>
      </c>
      <c r="BG383">
        <f t="shared" si="258"/>
        <v>0</v>
      </c>
      <c r="BH383">
        <f t="shared" si="259"/>
        <v>10.698762529141884</v>
      </c>
      <c r="BI383">
        <f t="shared" si="260"/>
        <v>0</v>
      </c>
      <c r="BJ383">
        <f t="shared" si="261"/>
        <v>0</v>
      </c>
      <c r="BK383">
        <f t="shared" si="262"/>
        <v>0</v>
      </c>
      <c r="BL383">
        <f t="shared" si="263"/>
        <v>0</v>
      </c>
      <c r="BM383">
        <f t="shared" si="264"/>
        <v>0</v>
      </c>
      <c r="BN383">
        <f t="shared" si="265"/>
        <v>10.933124826700707</v>
      </c>
      <c r="BO383">
        <f t="shared" si="266"/>
        <v>0</v>
      </c>
      <c r="BP383">
        <f t="shared" si="267"/>
        <v>14.508568234518856</v>
      </c>
      <c r="BQ383">
        <f t="shared" si="268"/>
        <v>13.321642013492177</v>
      </c>
      <c r="BR383">
        <f t="shared" si="269"/>
        <v>0</v>
      </c>
      <c r="BS383">
        <f t="shared" si="270"/>
        <v>0</v>
      </c>
      <c r="BT383">
        <f t="shared" si="271"/>
        <v>0</v>
      </c>
      <c r="BU383">
        <f t="shared" si="272"/>
        <v>9.360569085222874</v>
      </c>
      <c r="BV383">
        <f t="shared" si="273"/>
        <v>12.992302526904092</v>
      </c>
      <c r="BW383">
        <f t="shared" si="274"/>
        <v>10.735330890332664</v>
      </c>
      <c r="BX383">
        <f t="shared" si="275"/>
        <v>0</v>
      </c>
      <c r="BY383">
        <f t="shared" si="276"/>
        <v>0</v>
      </c>
      <c r="BZ383">
        <f t="shared" si="277"/>
        <v>14.423007797995618</v>
      </c>
      <c r="CA383">
        <f t="shared" si="278"/>
        <v>13.466266507848633</v>
      </c>
      <c r="CB383">
        <f t="shared" si="279"/>
        <v>11.628225420332805</v>
      </c>
      <c r="CC383">
        <f t="shared" si="280"/>
        <v>13.258991719526398</v>
      </c>
      <c r="CD383">
        <f t="shared" si="281"/>
        <v>10.803669227477098</v>
      </c>
      <c r="CE383">
        <f t="shared" si="282"/>
        <v>0</v>
      </c>
      <c r="CF383">
        <f t="shared" si="283"/>
        <v>0</v>
      </c>
      <c r="CG383">
        <f t="shared" si="284"/>
        <v>0</v>
      </c>
      <c r="CH383">
        <f t="shared" si="285"/>
        <v>0</v>
      </c>
      <c r="CI383">
        <f t="shared" si="286"/>
        <v>15.916374492842305</v>
      </c>
      <c r="CJ383">
        <f t="shared" si="287"/>
        <v>14.236455893347024</v>
      </c>
      <c r="CK383">
        <f t="shared" si="288"/>
        <v>0</v>
      </c>
      <c r="CL383">
        <f t="shared" si="289"/>
        <v>15.603531547778339</v>
      </c>
      <c r="CM383">
        <f t="shared" si="290"/>
        <v>14.242998702252278</v>
      </c>
      <c r="CN383">
        <f t="shared" si="291"/>
        <v>10.916923143796645</v>
      </c>
      <c r="CO383">
        <f t="shared" si="292"/>
        <v>10.988186835984241</v>
      </c>
      <c r="CP383">
        <f t="shared" si="293"/>
        <v>0</v>
      </c>
      <c r="CQ383">
        <f t="shared" si="294"/>
        <v>10.385635885415249</v>
      </c>
      <c r="CR383">
        <f t="shared" si="295"/>
        <v>0</v>
      </c>
      <c r="CS383">
        <f t="shared" si="296"/>
        <v>12.502507549941221</v>
      </c>
      <c r="CT383">
        <f t="shared" si="297"/>
        <v>0</v>
      </c>
      <c r="CU383">
        <f t="shared" si="298"/>
        <v>0</v>
      </c>
      <c r="CV383">
        <f t="shared" si="299"/>
        <v>0</v>
      </c>
      <c r="CW383">
        <f t="shared" si="300"/>
        <v>12.740578662448174</v>
      </c>
      <c r="CX383">
        <f t="shared" si="301"/>
        <v>12.32377123317648</v>
      </c>
    </row>
    <row r="384" spans="1:102" x14ac:dyDescent="0.25">
      <c r="A384">
        <v>52586375</v>
      </c>
      <c r="B384" s="6" t="s">
        <v>462</v>
      </c>
      <c r="C384" s="7"/>
      <c r="D384" s="7"/>
      <c r="E384" s="7"/>
      <c r="F384" s="7"/>
      <c r="G384" s="7">
        <v>62180</v>
      </c>
      <c r="H384" s="7">
        <v>33100</v>
      </c>
      <c r="I384" s="7"/>
      <c r="J384" s="7">
        <v>141060</v>
      </c>
      <c r="K384" s="7"/>
      <c r="L384" s="7">
        <v>332640</v>
      </c>
      <c r="M384" s="7"/>
      <c r="N384" s="7"/>
      <c r="O384" s="7"/>
      <c r="P384" s="7">
        <v>45800</v>
      </c>
      <c r="Q384" s="7"/>
      <c r="R384" s="7"/>
      <c r="S384" s="7"/>
      <c r="T384" s="7"/>
      <c r="U384" s="7"/>
      <c r="V384" s="7"/>
      <c r="W384" s="7"/>
      <c r="X384" s="7"/>
      <c r="Y384" s="7"/>
      <c r="Z384" s="7">
        <v>729880</v>
      </c>
      <c r="AA384" s="7">
        <v>456690</v>
      </c>
      <c r="AB384" s="7"/>
      <c r="AC384" s="7"/>
      <c r="AD384" s="7"/>
      <c r="AE384" s="7"/>
      <c r="AF384" s="7"/>
      <c r="AG384" s="7"/>
      <c r="AH384" s="7"/>
      <c r="AI384" s="7">
        <v>223363</v>
      </c>
      <c r="AJ384" s="7">
        <v>8510</v>
      </c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>
        <v>20090</v>
      </c>
      <c r="AX384" s="7">
        <v>45360</v>
      </c>
      <c r="AY384" s="7">
        <f t="shared" si="302"/>
        <v>11</v>
      </c>
      <c r="BA384">
        <f t="shared" si="303"/>
        <v>52586375</v>
      </c>
      <c r="BB384" t="str">
        <f t="shared" si="304"/>
        <v>CAÑON VELASQUEZ MARIA CONSUELO</v>
      </c>
      <c r="BC384">
        <f t="shared" si="305"/>
        <v>0</v>
      </c>
      <c r="BD384">
        <f t="shared" si="255"/>
        <v>0</v>
      </c>
      <c r="BE384">
        <f t="shared" si="256"/>
        <v>0</v>
      </c>
      <c r="BF384">
        <f t="shared" si="257"/>
        <v>0</v>
      </c>
      <c r="BG384">
        <f t="shared" si="258"/>
        <v>11.037804765825014</v>
      </c>
      <c r="BH384">
        <f t="shared" si="259"/>
        <v>10.407318772389159</v>
      </c>
      <c r="BI384">
        <f t="shared" si="260"/>
        <v>0</v>
      </c>
      <c r="BJ384">
        <f t="shared" si="261"/>
        <v>11.856947699918951</v>
      </c>
      <c r="BK384">
        <f t="shared" si="262"/>
        <v>0</v>
      </c>
      <c r="BL384">
        <f t="shared" si="263"/>
        <v>12.714819109340327</v>
      </c>
      <c r="BM384">
        <f t="shared" si="264"/>
        <v>0</v>
      </c>
      <c r="BN384">
        <f t="shared" si="265"/>
        <v>0</v>
      </c>
      <c r="BO384">
        <f t="shared" si="266"/>
        <v>0</v>
      </c>
      <c r="BP384">
        <f t="shared" si="267"/>
        <v>10.732061203925053</v>
      </c>
      <c r="BQ384">
        <f t="shared" si="268"/>
        <v>0</v>
      </c>
      <c r="BR384">
        <f t="shared" si="269"/>
        <v>0</v>
      </c>
      <c r="BS384">
        <f t="shared" si="270"/>
        <v>0</v>
      </c>
      <c r="BT384">
        <f t="shared" si="271"/>
        <v>0</v>
      </c>
      <c r="BU384">
        <f t="shared" si="272"/>
        <v>0</v>
      </c>
      <c r="BV384">
        <f t="shared" si="273"/>
        <v>0</v>
      </c>
      <c r="BW384">
        <f t="shared" si="274"/>
        <v>0</v>
      </c>
      <c r="BX384">
        <f t="shared" si="275"/>
        <v>0</v>
      </c>
      <c r="BY384">
        <f t="shared" si="276"/>
        <v>0</v>
      </c>
      <c r="BZ384">
        <f t="shared" si="277"/>
        <v>13.500636786137767</v>
      </c>
      <c r="CA384">
        <f t="shared" si="278"/>
        <v>13.031762292388153</v>
      </c>
      <c r="CB384">
        <f t="shared" si="279"/>
        <v>0</v>
      </c>
      <c r="CC384">
        <f t="shared" si="280"/>
        <v>0</v>
      </c>
      <c r="CD384">
        <f t="shared" si="281"/>
        <v>0</v>
      </c>
      <c r="CE384">
        <f t="shared" si="282"/>
        <v>0</v>
      </c>
      <c r="CF384">
        <f t="shared" si="283"/>
        <v>0</v>
      </c>
      <c r="CG384">
        <f t="shared" si="284"/>
        <v>0</v>
      </c>
      <c r="CH384">
        <f t="shared" si="285"/>
        <v>0</v>
      </c>
      <c r="CI384">
        <f t="shared" si="286"/>
        <v>12.316558006705248</v>
      </c>
      <c r="CJ384">
        <f t="shared" si="287"/>
        <v>9.0491147234769613</v>
      </c>
      <c r="CK384">
        <f t="shared" si="288"/>
        <v>0</v>
      </c>
      <c r="CL384">
        <f t="shared" si="289"/>
        <v>0</v>
      </c>
      <c r="CM384">
        <f t="shared" si="290"/>
        <v>0</v>
      </c>
      <c r="CN384">
        <f t="shared" si="291"/>
        <v>0</v>
      </c>
      <c r="CO384">
        <f t="shared" si="292"/>
        <v>0</v>
      </c>
      <c r="CP384">
        <f t="shared" si="293"/>
        <v>0</v>
      </c>
      <c r="CQ384">
        <f t="shared" si="294"/>
        <v>0</v>
      </c>
      <c r="CR384">
        <f t="shared" si="295"/>
        <v>0</v>
      </c>
      <c r="CS384">
        <f t="shared" si="296"/>
        <v>0</v>
      </c>
      <c r="CT384">
        <f t="shared" si="297"/>
        <v>0</v>
      </c>
      <c r="CU384">
        <f t="shared" si="298"/>
        <v>0</v>
      </c>
      <c r="CV384">
        <f t="shared" si="299"/>
        <v>0</v>
      </c>
      <c r="CW384">
        <f t="shared" si="300"/>
        <v>9.90802723257816</v>
      </c>
      <c r="CX384">
        <f t="shared" si="301"/>
        <v>10.722407984014007</v>
      </c>
    </row>
    <row r="385" spans="1:102" x14ac:dyDescent="0.25">
      <c r="A385">
        <v>31234391</v>
      </c>
      <c r="B385" s="6" t="s">
        <v>463</v>
      </c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>
        <v>42780</v>
      </c>
      <c r="Q385" s="7">
        <v>135020</v>
      </c>
      <c r="R385" s="7"/>
      <c r="S385" s="7"/>
      <c r="T385" s="7"/>
      <c r="U385" s="7">
        <v>865230</v>
      </c>
      <c r="V385" s="7"/>
      <c r="W385" s="7"/>
      <c r="X385" s="7"/>
      <c r="Y385" s="7"/>
      <c r="Z385" s="7">
        <v>173100</v>
      </c>
      <c r="AA385" s="7">
        <v>63520</v>
      </c>
      <c r="AB385" s="7"/>
      <c r="AC385" s="7"/>
      <c r="AD385" s="7">
        <v>23000</v>
      </c>
      <c r="AE385" s="7"/>
      <c r="AF385" s="7"/>
      <c r="AG385" s="7"/>
      <c r="AH385" s="7"/>
      <c r="AI385" s="7">
        <v>176427</v>
      </c>
      <c r="AJ385" s="7">
        <v>21840</v>
      </c>
      <c r="AK385" s="7"/>
      <c r="AL385" s="7"/>
      <c r="AM385" s="7"/>
      <c r="AN385" s="7"/>
      <c r="AO385" s="7">
        <v>44130</v>
      </c>
      <c r="AP385" s="7"/>
      <c r="AQ385" s="7"/>
      <c r="AR385" s="7"/>
      <c r="AS385" s="7"/>
      <c r="AT385" s="7"/>
      <c r="AU385" s="7"/>
      <c r="AV385" s="7"/>
      <c r="AW385" s="7"/>
      <c r="AX385" s="7"/>
      <c r="AY385" s="7">
        <f t="shared" si="302"/>
        <v>9</v>
      </c>
      <c r="BA385">
        <f t="shared" si="303"/>
        <v>31234391</v>
      </c>
      <c r="BB385" t="str">
        <f t="shared" si="304"/>
        <v>CANTILLO DE PEINADO CONSUELO</v>
      </c>
      <c r="BC385">
        <f t="shared" si="305"/>
        <v>0</v>
      </c>
      <c r="BD385">
        <f t="shared" si="255"/>
        <v>0</v>
      </c>
      <c r="BE385">
        <f t="shared" si="256"/>
        <v>0</v>
      </c>
      <c r="BF385">
        <f t="shared" si="257"/>
        <v>0</v>
      </c>
      <c r="BG385">
        <f t="shared" si="258"/>
        <v>0</v>
      </c>
      <c r="BH385">
        <f t="shared" si="259"/>
        <v>0</v>
      </c>
      <c r="BI385">
        <f t="shared" si="260"/>
        <v>0</v>
      </c>
      <c r="BJ385">
        <f t="shared" si="261"/>
        <v>0</v>
      </c>
      <c r="BK385">
        <f t="shared" si="262"/>
        <v>0</v>
      </c>
      <c r="BL385">
        <f t="shared" si="263"/>
        <v>0</v>
      </c>
      <c r="BM385">
        <f t="shared" si="264"/>
        <v>0</v>
      </c>
      <c r="BN385">
        <f t="shared" si="265"/>
        <v>0</v>
      </c>
      <c r="BO385">
        <f t="shared" si="266"/>
        <v>0</v>
      </c>
      <c r="BP385">
        <f t="shared" si="267"/>
        <v>10.663849357772266</v>
      </c>
      <c r="BQ385">
        <f t="shared" si="268"/>
        <v>11.813185600878612</v>
      </c>
      <c r="BR385">
        <f t="shared" si="269"/>
        <v>0</v>
      </c>
      <c r="BS385">
        <f t="shared" si="270"/>
        <v>0</v>
      </c>
      <c r="BT385">
        <f t="shared" si="271"/>
        <v>0</v>
      </c>
      <c r="BU385">
        <f t="shared" si="272"/>
        <v>13.670751802285093</v>
      </c>
      <c r="BV385">
        <f t="shared" si="273"/>
        <v>0</v>
      </c>
      <c r="BW385">
        <f t="shared" si="274"/>
        <v>0</v>
      </c>
      <c r="BX385">
        <f t="shared" si="275"/>
        <v>0</v>
      </c>
      <c r="BY385">
        <f t="shared" si="276"/>
        <v>0</v>
      </c>
      <c r="BZ385">
        <f t="shared" si="277"/>
        <v>12.061630518155123</v>
      </c>
      <c r="CA385">
        <f t="shared" si="278"/>
        <v>11.059125838870145</v>
      </c>
      <c r="CB385">
        <f t="shared" si="279"/>
        <v>0</v>
      </c>
      <c r="CC385">
        <f t="shared" si="280"/>
        <v>0</v>
      </c>
      <c r="CD385">
        <f t="shared" si="281"/>
        <v>10.043292972227004</v>
      </c>
      <c r="CE385">
        <f t="shared" si="282"/>
        <v>0</v>
      </c>
      <c r="CF385">
        <f t="shared" si="283"/>
        <v>0</v>
      </c>
      <c r="CG385">
        <f t="shared" si="284"/>
        <v>0</v>
      </c>
      <c r="CH385">
        <f t="shared" si="285"/>
        <v>0</v>
      </c>
      <c r="CI385">
        <f t="shared" si="286"/>
        <v>12.080668140117259</v>
      </c>
      <c r="CJ385">
        <f t="shared" si="287"/>
        <v>9.9915442163564112</v>
      </c>
      <c r="CK385">
        <f t="shared" si="288"/>
        <v>0</v>
      </c>
      <c r="CL385">
        <f t="shared" si="289"/>
        <v>0</v>
      </c>
      <c r="CM385">
        <f t="shared" si="290"/>
        <v>0</v>
      </c>
      <c r="CN385">
        <f t="shared" si="291"/>
        <v>0</v>
      </c>
      <c r="CO385">
        <f t="shared" si="292"/>
        <v>10.694917762328629</v>
      </c>
      <c r="CP385">
        <f t="shared" si="293"/>
        <v>0</v>
      </c>
      <c r="CQ385">
        <f t="shared" si="294"/>
        <v>0</v>
      </c>
      <c r="CR385">
        <f t="shared" si="295"/>
        <v>0</v>
      </c>
      <c r="CS385">
        <f t="shared" si="296"/>
        <v>0</v>
      </c>
      <c r="CT385">
        <f t="shared" si="297"/>
        <v>0</v>
      </c>
      <c r="CU385">
        <f t="shared" si="298"/>
        <v>0</v>
      </c>
      <c r="CV385">
        <f t="shared" si="299"/>
        <v>0</v>
      </c>
      <c r="CW385">
        <f t="shared" si="300"/>
        <v>0</v>
      </c>
      <c r="CX385">
        <f t="shared" si="301"/>
        <v>0</v>
      </c>
    </row>
    <row r="386" spans="1:102" x14ac:dyDescent="0.25">
      <c r="A386">
        <v>63512505</v>
      </c>
      <c r="B386" s="6" t="s">
        <v>464</v>
      </c>
      <c r="C386" s="7"/>
      <c r="D386" s="7"/>
      <c r="E386" s="7"/>
      <c r="F386" s="7"/>
      <c r="G386" s="7"/>
      <c r="H386" s="7"/>
      <c r="I386" s="7"/>
      <c r="J386" s="7"/>
      <c r="K386" s="7"/>
      <c r="L386" s="7">
        <v>73160</v>
      </c>
      <c r="M386" s="7"/>
      <c r="N386" s="7"/>
      <c r="O386" s="7"/>
      <c r="P386" s="7">
        <v>862560</v>
      </c>
      <c r="Q386" s="7">
        <v>192560</v>
      </c>
      <c r="R386" s="7"/>
      <c r="S386" s="7"/>
      <c r="T386" s="7"/>
      <c r="U386" s="7"/>
      <c r="V386" s="7">
        <v>1052933</v>
      </c>
      <c r="W386" s="7"/>
      <c r="X386" s="7"/>
      <c r="Y386" s="7"/>
      <c r="Z386" s="7">
        <v>2475570</v>
      </c>
      <c r="AA386" s="7">
        <v>958608</v>
      </c>
      <c r="AB386" s="7"/>
      <c r="AC386" s="7"/>
      <c r="AD386" s="7"/>
      <c r="AE386" s="7"/>
      <c r="AF386" s="7"/>
      <c r="AG386" s="7"/>
      <c r="AH386" s="7"/>
      <c r="AI386" s="7">
        <v>676077</v>
      </c>
      <c r="AJ386" s="7">
        <v>207000</v>
      </c>
      <c r="AK386" s="7"/>
      <c r="AL386" s="7">
        <v>1805630</v>
      </c>
      <c r="AM386" s="7"/>
      <c r="AN386" s="7"/>
      <c r="AO386" s="7"/>
      <c r="AP386" s="7"/>
      <c r="AQ386" s="7">
        <v>337790</v>
      </c>
      <c r="AR386" s="7"/>
      <c r="AS386" s="7"/>
      <c r="AT386" s="7"/>
      <c r="AU386" s="7"/>
      <c r="AV386" s="7"/>
      <c r="AW386" s="7">
        <v>482880</v>
      </c>
      <c r="AX386" s="7"/>
      <c r="AY386" s="7">
        <f t="shared" si="302"/>
        <v>11</v>
      </c>
      <c r="BA386">
        <f t="shared" si="303"/>
        <v>63512505</v>
      </c>
      <c r="BB386" t="str">
        <f t="shared" si="304"/>
        <v>CANTILLO PEDROZO ELDA MARGARITA</v>
      </c>
      <c r="BC386">
        <f t="shared" si="305"/>
        <v>0</v>
      </c>
      <c r="BD386">
        <f t="shared" ref="BD386:BD449" si="306">LN(IF(D386&lt;0,0,D386)+1)</f>
        <v>0</v>
      </c>
      <c r="BE386">
        <f t="shared" ref="BE386:BE449" si="307">LN(IF(E386&lt;0,0,E386)+1)</f>
        <v>0</v>
      </c>
      <c r="BF386">
        <f t="shared" ref="BF386:BF449" si="308">LN(IF(F386&lt;0,0,F386)+1)</f>
        <v>0</v>
      </c>
      <c r="BG386">
        <f t="shared" ref="BG386:BG449" si="309">LN(IF(G386&lt;0,0,G386)+1)</f>
        <v>0</v>
      </c>
      <c r="BH386">
        <f t="shared" ref="BH386:BH449" si="310">LN(IF(H386&lt;0,0,H386)+1)</f>
        <v>0</v>
      </c>
      <c r="BI386">
        <f t="shared" ref="BI386:BI449" si="311">LN(IF(I386&lt;0,0,I386)+1)</f>
        <v>0</v>
      </c>
      <c r="BJ386">
        <f t="shared" ref="BJ386:BJ449" si="312">LN(IF(J386&lt;0,0,J386)+1)</f>
        <v>0</v>
      </c>
      <c r="BK386">
        <f t="shared" ref="BK386:BK449" si="313">LN(IF(K386&lt;0,0,K386)+1)</f>
        <v>0</v>
      </c>
      <c r="BL386">
        <f t="shared" ref="BL386:BL449" si="314">LN(IF(L386&lt;0,0,L386)+1)</f>
        <v>11.200417771082792</v>
      </c>
      <c r="BM386">
        <f t="shared" ref="BM386:BM449" si="315">LN(IF(M386&lt;0,0,M386)+1)</f>
        <v>0</v>
      </c>
      <c r="BN386">
        <f t="shared" ref="BN386:BN449" si="316">LN(IF(N386&lt;0,0,N386)+1)</f>
        <v>0</v>
      </c>
      <c r="BO386">
        <f t="shared" ref="BO386:BO449" si="317">LN(IF(O386&lt;0,0,O386)+1)</f>
        <v>0</v>
      </c>
      <c r="BP386">
        <f t="shared" ref="BP386:BP449" si="318">LN(IF(P386&lt;0,0,P386)+1)</f>
        <v>13.667661150024463</v>
      </c>
      <c r="BQ386">
        <f t="shared" ref="BQ386:BQ449" si="319">LN(IF(Q386&lt;0,0,Q386)+1)</f>
        <v>12.168168265630008</v>
      </c>
      <c r="BR386">
        <f t="shared" ref="BR386:BR449" si="320">LN(IF(R386&lt;0,0,R386)+1)</f>
        <v>0</v>
      </c>
      <c r="BS386">
        <f t="shared" ref="BS386:BS449" si="321">LN(IF(S386&lt;0,0,S386)+1)</f>
        <v>0</v>
      </c>
      <c r="BT386">
        <f t="shared" ref="BT386:BT449" si="322">LN(IF(T386&lt;0,0,T386)+1)</f>
        <v>0</v>
      </c>
      <c r="BU386">
        <f t="shared" ref="BU386:BU449" si="323">LN(IF(U386&lt;0,0,U386)+1)</f>
        <v>0</v>
      </c>
      <c r="BV386">
        <f t="shared" ref="BV386:BV449" si="324">LN(IF(V386&lt;0,0,V386)+1)</f>
        <v>13.867091111089083</v>
      </c>
      <c r="BW386">
        <f t="shared" ref="BW386:BW449" si="325">LN(IF(W386&lt;0,0,W386)+1)</f>
        <v>0</v>
      </c>
      <c r="BX386">
        <f t="shared" ref="BX386:BX449" si="326">LN(IF(X386&lt;0,0,X386)+1)</f>
        <v>0</v>
      </c>
      <c r="BY386">
        <f t="shared" ref="BY386:BY449" si="327">LN(IF(Y386&lt;0,0,Y386)+1)</f>
        <v>0</v>
      </c>
      <c r="BZ386">
        <f t="shared" ref="BZ386:BZ449" si="328">LN(IF(Z386&lt;0,0,Z386)+1)</f>
        <v>14.721981634446852</v>
      </c>
      <c r="CA386">
        <f t="shared" ref="CA386:CA449" si="329">LN(IF(AA386&lt;0,0,AA386)+1)</f>
        <v>13.773238554355437</v>
      </c>
      <c r="CB386">
        <f t="shared" ref="CB386:CB449" si="330">LN(IF(AB386&lt;0,0,AB386)+1)</f>
        <v>0</v>
      </c>
      <c r="CC386">
        <f t="shared" ref="CC386:CC449" si="331">LN(IF(AC386&lt;0,0,AC386)+1)</f>
        <v>0</v>
      </c>
      <c r="CD386">
        <f t="shared" ref="CD386:CD449" si="332">LN(IF(AD386&lt;0,0,AD386)+1)</f>
        <v>0</v>
      </c>
      <c r="CE386">
        <f t="shared" ref="CE386:CE449" si="333">LN(IF(AE386&lt;0,0,AE386)+1)</f>
        <v>0</v>
      </c>
      <c r="CF386">
        <f t="shared" ref="CF386:CF449" si="334">LN(IF(AF386&lt;0,0,AF386)+1)</f>
        <v>0</v>
      </c>
      <c r="CG386">
        <f t="shared" ref="CG386:CG449" si="335">LN(IF(AG386&lt;0,0,AG386)+1)</f>
        <v>0</v>
      </c>
      <c r="CH386">
        <f t="shared" ref="CH386:CH449" si="336">LN(IF(AH386&lt;0,0,AH386)+1)</f>
        <v>0</v>
      </c>
      <c r="CI386">
        <f t="shared" ref="CI386:CI449" si="337">LN(IF(AI386&lt;0,0,AI386)+1)</f>
        <v>13.424063732984193</v>
      </c>
      <c r="CJ386">
        <f t="shared" ref="CJ386:CJ449" si="338">LN(IF(AJ386&lt;0,0,AJ386)+1)</f>
        <v>12.240478903153711</v>
      </c>
      <c r="CK386">
        <f t="shared" ref="CK386:CK449" si="339">LN(IF(AK386&lt;0,0,AK386)+1)</f>
        <v>0</v>
      </c>
      <c r="CL386">
        <f t="shared" ref="CL386:CL449" si="340">LN(IF(AL386&lt;0,0,AL386)+1)</f>
        <v>14.406420673146233</v>
      </c>
      <c r="CM386">
        <f t="shared" ref="CM386:CM449" si="341">LN(IF(AM386&lt;0,0,AM386)+1)</f>
        <v>0</v>
      </c>
      <c r="CN386">
        <f t="shared" ref="CN386:CN449" si="342">LN(IF(AN386&lt;0,0,AN386)+1)</f>
        <v>0</v>
      </c>
      <c r="CO386">
        <f t="shared" ref="CO386:CO449" si="343">LN(IF(AO386&lt;0,0,AO386)+1)</f>
        <v>0</v>
      </c>
      <c r="CP386">
        <f t="shared" ref="CP386:CP449" si="344">LN(IF(AP386&lt;0,0,AP386)+1)</f>
        <v>0</v>
      </c>
      <c r="CQ386">
        <f t="shared" ref="CQ386:CQ449" si="345">LN(IF(AQ386&lt;0,0,AQ386)+1)</f>
        <v>12.730182640016892</v>
      </c>
      <c r="CR386">
        <f t="shared" ref="CR386:CR449" si="346">LN(IF(AR386&lt;0,0,AR386)+1)</f>
        <v>0</v>
      </c>
      <c r="CS386">
        <f t="shared" ref="CS386:CS449" si="347">LN(IF(AS386&lt;0,0,AS386)+1)</f>
        <v>0</v>
      </c>
      <c r="CT386">
        <f t="shared" ref="CT386:CT449" si="348">LN(IF(AT386&lt;0,0,AT386)+1)</f>
        <v>0</v>
      </c>
      <c r="CU386">
        <f t="shared" ref="CU386:CU449" si="349">LN(IF(AU386&lt;0,0,AU386)+1)</f>
        <v>0</v>
      </c>
      <c r="CV386">
        <f t="shared" ref="CV386:CV449" si="350">LN(IF(AV386&lt;0,0,AV386)+1)</f>
        <v>0</v>
      </c>
      <c r="CW386">
        <f t="shared" ref="CW386:CW449" si="351">LN(IF(AW386&lt;0,0,AW386)+1)</f>
        <v>13.087525525467363</v>
      </c>
      <c r="CX386">
        <f t="shared" ref="CX386:CX449" si="352">LN(IF(AX386&lt;0,0,AX386)+1)</f>
        <v>0</v>
      </c>
    </row>
    <row r="387" spans="1:102" x14ac:dyDescent="0.25">
      <c r="A387">
        <v>57297022</v>
      </c>
      <c r="B387" s="6" t="s">
        <v>465</v>
      </c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>
        <v>127132</v>
      </c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>
        <v>109760</v>
      </c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>
        <f t="shared" ref="AY387:AY450" si="353">COUNT(C387:AX387)</f>
        <v>2</v>
      </c>
      <c r="BA387">
        <f t="shared" ref="BA387:BA450" si="354">A387</f>
        <v>57297022</v>
      </c>
      <c r="BB387" t="str">
        <f t="shared" ref="BB387:BB450" si="355">B387</f>
        <v>CARBONO PINEDO LUISA FERNANDA</v>
      </c>
      <c r="BC387">
        <f t="shared" ref="BC387:BC450" si="356">LN(IF(C387&lt;0,0,C387)+1)</f>
        <v>0</v>
      </c>
      <c r="BD387">
        <f t="shared" si="306"/>
        <v>0</v>
      </c>
      <c r="BE387">
        <f t="shared" si="307"/>
        <v>0</v>
      </c>
      <c r="BF387">
        <f t="shared" si="308"/>
        <v>0</v>
      </c>
      <c r="BG387">
        <f t="shared" si="309"/>
        <v>0</v>
      </c>
      <c r="BH387">
        <f t="shared" si="310"/>
        <v>0</v>
      </c>
      <c r="BI387">
        <f t="shared" si="311"/>
        <v>0</v>
      </c>
      <c r="BJ387">
        <f t="shared" si="312"/>
        <v>0</v>
      </c>
      <c r="BK387">
        <f t="shared" si="313"/>
        <v>0</v>
      </c>
      <c r="BL387">
        <f t="shared" si="314"/>
        <v>0</v>
      </c>
      <c r="BM387">
        <f t="shared" si="315"/>
        <v>0</v>
      </c>
      <c r="BN387">
        <f t="shared" si="316"/>
        <v>0</v>
      </c>
      <c r="BO387">
        <f t="shared" si="317"/>
        <v>0</v>
      </c>
      <c r="BP387">
        <f t="shared" si="318"/>
        <v>11.752989061557663</v>
      </c>
      <c r="BQ387">
        <f t="shared" si="319"/>
        <v>0</v>
      </c>
      <c r="BR387">
        <f t="shared" si="320"/>
        <v>0</v>
      </c>
      <c r="BS387">
        <f t="shared" si="321"/>
        <v>0</v>
      </c>
      <c r="BT387">
        <f t="shared" si="322"/>
        <v>0</v>
      </c>
      <c r="BU387">
        <f t="shared" si="323"/>
        <v>0</v>
      </c>
      <c r="BV387">
        <f t="shared" si="324"/>
        <v>0</v>
      </c>
      <c r="BW387">
        <f t="shared" si="325"/>
        <v>0</v>
      </c>
      <c r="BX387">
        <f t="shared" si="326"/>
        <v>0</v>
      </c>
      <c r="BY387">
        <f t="shared" si="327"/>
        <v>0</v>
      </c>
      <c r="BZ387">
        <f t="shared" si="328"/>
        <v>0</v>
      </c>
      <c r="CA387">
        <f t="shared" si="329"/>
        <v>0</v>
      </c>
      <c r="CB387">
        <f t="shared" si="330"/>
        <v>0</v>
      </c>
      <c r="CC387">
        <f t="shared" si="331"/>
        <v>0</v>
      </c>
      <c r="CD387">
        <f t="shared" si="332"/>
        <v>0</v>
      </c>
      <c r="CE387">
        <f t="shared" si="333"/>
        <v>0</v>
      </c>
      <c r="CF387">
        <f t="shared" si="334"/>
        <v>0</v>
      </c>
      <c r="CG387">
        <f t="shared" si="335"/>
        <v>0</v>
      </c>
      <c r="CH387">
        <f t="shared" si="336"/>
        <v>0</v>
      </c>
      <c r="CI387">
        <f t="shared" si="337"/>
        <v>11.606060553705381</v>
      </c>
      <c r="CJ387">
        <f t="shared" si="338"/>
        <v>0</v>
      </c>
      <c r="CK387">
        <f t="shared" si="339"/>
        <v>0</v>
      </c>
      <c r="CL387">
        <f t="shared" si="340"/>
        <v>0</v>
      </c>
      <c r="CM387">
        <f t="shared" si="341"/>
        <v>0</v>
      </c>
      <c r="CN387">
        <f t="shared" si="342"/>
        <v>0</v>
      </c>
      <c r="CO387">
        <f t="shared" si="343"/>
        <v>0</v>
      </c>
      <c r="CP387">
        <f t="shared" si="344"/>
        <v>0</v>
      </c>
      <c r="CQ387">
        <f t="shared" si="345"/>
        <v>0</v>
      </c>
      <c r="CR387">
        <f t="shared" si="346"/>
        <v>0</v>
      </c>
      <c r="CS387">
        <f t="shared" si="347"/>
        <v>0</v>
      </c>
      <c r="CT387">
        <f t="shared" si="348"/>
        <v>0</v>
      </c>
      <c r="CU387">
        <f t="shared" si="349"/>
        <v>0</v>
      </c>
      <c r="CV387">
        <f t="shared" si="350"/>
        <v>0</v>
      </c>
      <c r="CW387">
        <f t="shared" si="351"/>
        <v>0</v>
      </c>
      <c r="CX387">
        <f t="shared" si="352"/>
        <v>0</v>
      </c>
    </row>
    <row r="388" spans="1:102" x14ac:dyDescent="0.25">
      <c r="A388">
        <v>79577024</v>
      </c>
      <c r="B388" s="6" t="s">
        <v>466</v>
      </c>
      <c r="C388" s="7"/>
      <c r="D388" s="7"/>
      <c r="E388" s="7"/>
      <c r="F388" s="7"/>
      <c r="G388" s="7"/>
      <c r="H388" s="7">
        <v>377880</v>
      </c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>
        <v>85760</v>
      </c>
      <c r="W388" s="7"/>
      <c r="X388" s="7"/>
      <c r="Y388" s="7"/>
      <c r="Z388" s="7"/>
      <c r="AA388" s="7"/>
      <c r="AB388" s="7"/>
      <c r="AC388" s="7"/>
      <c r="AD388" s="7">
        <v>207000</v>
      </c>
      <c r="AE388" s="7"/>
      <c r="AF388" s="7"/>
      <c r="AG388" s="7"/>
      <c r="AH388" s="7"/>
      <c r="AI388" s="7"/>
      <c r="AJ388" s="7">
        <v>133560</v>
      </c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>
        <f t="shared" si="353"/>
        <v>4</v>
      </c>
      <c r="BA388">
        <f t="shared" si="354"/>
        <v>79577024</v>
      </c>
      <c r="BB388" t="str">
        <f t="shared" si="355"/>
        <v>CARDENAS CAMACHO JAVIER</v>
      </c>
      <c r="BC388">
        <f t="shared" si="356"/>
        <v>0</v>
      </c>
      <c r="BD388">
        <f t="shared" si="306"/>
        <v>0</v>
      </c>
      <c r="BE388">
        <f t="shared" si="307"/>
        <v>0</v>
      </c>
      <c r="BF388">
        <f t="shared" si="308"/>
        <v>0</v>
      </c>
      <c r="BG388">
        <f t="shared" si="309"/>
        <v>0</v>
      </c>
      <c r="BH388">
        <f t="shared" si="310"/>
        <v>12.842334610222323</v>
      </c>
      <c r="BI388">
        <f t="shared" si="311"/>
        <v>0</v>
      </c>
      <c r="BJ388">
        <f t="shared" si="312"/>
        <v>0</v>
      </c>
      <c r="BK388">
        <f t="shared" si="313"/>
        <v>0</v>
      </c>
      <c r="BL388">
        <f t="shared" si="314"/>
        <v>0</v>
      </c>
      <c r="BM388">
        <f t="shared" si="315"/>
        <v>0</v>
      </c>
      <c r="BN388">
        <f t="shared" si="316"/>
        <v>0</v>
      </c>
      <c r="BO388">
        <f t="shared" si="317"/>
        <v>0</v>
      </c>
      <c r="BP388">
        <f t="shared" si="318"/>
        <v>0</v>
      </c>
      <c r="BQ388">
        <f t="shared" si="319"/>
        <v>0</v>
      </c>
      <c r="BR388">
        <f t="shared" si="320"/>
        <v>0</v>
      </c>
      <c r="BS388">
        <f t="shared" si="321"/>
        <v>0</v>
      </c>
      <c r="BT388">
        <f t="shared" si="322"/>
        <v>0</v>
      </c>
      <c r="BU388">
        <f t="shared" si="323"/>
        <v>0</v>
      </c>
      <c r="BV388">
        <f t="shared" si="324"/>
        <v>11.359319636684408</v>
      </c>
      <c r="BW388">
        <f t="shared" si="325"/>
        <v>0</v>
      </c>
      <c r="BX388">
        <f t="shared" si="326"/>
        <v>0</v>
      </c>
      <c r="BY388">
        <f t="shared" si="327"/>
        <v>0</v>
      </c>
      <c r="BZ388">
        <f t="shared" si="328"/>
        <v>0</v>
      </c>
      <c r="CA388">
        <f t="shared" si="329"/>
        <v>0</v>
      </c>
      <c r="CB388">
        <f t="shared" si="330"/>
        <v>0</v>
      </c>
      <c r="CC388">
        <f t="shared" si="331"/>
        <v>0</v>
      </c>
      <c r="CD388">
        <f t="shared" si="332"/>
        <v>12.240478903153711</v>
      </c>
      <c r="CE388">
        <f t="shared" si="333"/>
        <v>0</v>
      </c>
      <c r="CF388">
        <f t="shared" si="334"/>
        <v>0</v>
      </c>
      <c r="CG388">
        <f t="shared" si="335"/>
        <v>0</v>
      </c>
      <c r="CH388">
        <f t="shared" si="336"/>
        <v>0</v>
      </c>
      <c r="CI388">
        <f t="shared" si="337"/>
        <v>0</v>
      </c>
      <c r="CJ388">
        <f t="shared" si="338"/>
        <v>11.802313581301199</v>
      </c>
      <c r="CK388">
        <f t="shared" si="339"/>
        <v>0</v>
      </c>
      <c r="CL388">
        <f t="shared" si="340"/>
        <v>0</v>
      </c>
      <c r="CM388">
        <f t="shared" si="341"/>
        <v>0</v>
      </c>
      <c r="CN388">
        <f t="shared" si="342"/>
        <v>0</v>
      </c>
      <c r="CO388">
        <f t="shared" si="343"/>
        <v>0</v>
      </c>
      <c r="CP388">
        <f t="shared" si="344"/>
        <v>0</v>
      </c>
      <c r="CQ388">
        <f t="shared" si="345"/>
        <v>0</v>
      </c>
      <c r="CR388">
        <f t="shared" si="346"/>
        <v>0</v>
      </c>
      <c r="CS388">
        <f t="shared" si="347"/>
        <v>0</v>
      </c>
      <c r="CT388">
        <f t="shared" si="348"/>
        <v>0</v>
      </c>
      <c r="CU388">
        <f t="shared" si="349"/>
        <v>0</v>
      </c>
      <c r="CV388">
        <f t="shared" si="350"/>
        <v>0</v>
      </c>
      <c r="CW388">
        <f t="shared" si="351"/>
        <v>0</v>
      </c>
      <c r="CX388">
        <f t="shared" si="352"/>
        <v>0</v>
      </c>
    </row>
    <row r="389" spans="1:102" x14ac:dyDescent="0.25">
      <c r="A389">
        <v>63477888</v>
      </c>
      <c r="B389" s="6" t="s">
        <v>467</v>
      </c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>
        <v>91060</v>
      </c>
      <c r="Q389" s="7">
        <v>77500</v>
      </c>
      <c r="R389" s="7"/>
      <c r="S389" s="7"/>
      <c r="T389" s="7"/>
      <c r="U389" s="7"/>
      <c r="V389" s="7"/>
      <c r="W389" s="7"/>
      <c r="X389" s="7"/>
      <c r="Y389" s="7"/>
      <c r="Z389" s="7">
        <v>42700</v>
      </c>
      <c r="AA389" s="7">
        <v>40320</v>
      </c>
      <c r="AB389" s="7"/>
      <c r="AC389" s="7">
        <v>28900</v>
      </c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>
        <v>25120</v>
      </c>
      <c r="AR389" s="7"/>
      <c r="AS389" s="7"/>
      <c r="AT389" s="7"/>
      <c r="AU389" s="7"/>
      <c r="AV389" s="7"/>
      <c r="AW389" s="7"/>
      <c r="AX389" s="7"/>
      <c r="AY389" s="7">
        <f t="shared" si="353"/>
        <v>6</v>
      </c>
      <c r="BA389">
        <f t="shared" si="354"/>
        <v>63477888</v>
      </c>
      <c r="BB389" t="str">
        <f t="shared" si="355"/>
        <v>CARDENAS GARCES MELIDA</v>
      </c>
      <c r="BC389">
        <f t="shared" si="356"/>
        <v>0</v>
      </c>
      <c r="BD389">
        <f t="shared" si="306"/>
        <v>0</v>
      </c>
      <c r="BE389">
        <f t="shared" si="307"/>
        <v>0</v>
      </c>
      <c r="BF389">
        <f t="shared" si="308"/>
        <v>0</v>
      </c>
      <c r="BG389">
        <f t="shared" si="309"/>
        <v>0</v>
      </c>
      <c r="BH389">
        <f t="shared" si="310"/>
        <v>0</v>
      </c>
      <c r="BI389">
        <f t="shared" si="311"/>
        <v>0</v>
      </c>
      <c r="BJ389">
        <f t="shared" si="312"/>
        <v>0</v>
      </c>
      <c r="BK389">
        <f t="shared" si="313"/>
        <v>0</v>
      </c>
      <c r="BL389">
        <f t="shared" si="314"/>
        <v>0</v>
      </c>
      <c r="BM389">
        <f t="shared" si="315"/>
        <v>0</v>
      </c>
      <c r="BN389">
        <f t="shared" si="316"/>
        <v>0</v>
      </c>
      <c r="BO389">
        <f t="shared" si="317"/>
        <v>0</v>
      </c>
      <c r="BP389">
        <f t="shared" si="318"/>
        <v>11.419284890598735</v>
      </c>
      <c r="BQ389">
        <f t="shared" si="319"/>
        <v>11.258046118484</v>
      </c>
      <c r="BR389">
        <f t="shared" si="320"/>
        <v>0</v>
      </c>
      <c r="BS389">
        <f t="shared" si="321"/>
        <v>0</v>
      </c>
      <c r="BT389">
        <f t="shared" si="322"/>
        <v>0</v>
      </c>
      <c r="BU389">
        <f t="shared" si="323"/>
        <v>0</v>
      </c>
      <c r="BV389">
        <f t="shared" si="324"/>
        <v>0</v>
      </c>
      <c r="BW389">
        <f t="shared" si="325"/>
        <v>0</v>
      </c>
      <c r="BX389">
        <f t="shared" si="326"/>
        <v>0</v>
      </c>
      <c r="BY389">
        <f t="shared" si="327"/>
        <v>0</v>
      </c>
      <c r="BZ389">
        <f t="shared" si="328"/>
        <v>10.661977618146238</v>
      </c>
      <c r="CA389">
        <f t="shared" si="329"/>
        <v>10.604627704024997</v>
      </c>
      <c r="CB389">
        <f t="shared" si="330"/>
        <v>0</v>
      </c>
      <c r="CC389">
        <f t="shared" si="331"/>
        <v>10.27163147557801</v>
      </c>
      <c r="CD389">
        <f t="shared" si="332"/>
        <v>0</v>
      </c>
      <c r="CE389">
        <f t="shared" si="333"/>
        <v>0</v>
      </c>
      <c r="CF389">
        <f t="shared" si="334"/>
        <v>0</v>
      </c>
      <c r="CG389">
        <f t="shared" si="335"/>
        <v>0</v>
      </c>
      <c r="CH389">
        <f t="shared" si="336"/>
        <v>0</v>
      </c>
      <c r="CI389">
        <f t="shared" si="337"/>
        <v>0</v>
      </c>
      <c r="CJ389">
        <f t="shared" si="338"/>
        <v>0</v>
      </c>
      <c r="CK389">
        <f t="shared" si="339"/>
        <v>0</v>
      </c>
      <c r="CL389">
        <f t="shared" si="340"/>
        <v>0</v>
      </c>
      <c r="CM389">
        <f t="shared" si="341"/>
        <v>0</v>
      </c>
      <c r="CN389">
        <f t="shared" si="342"/>
        <v>0</v>
      </c>
      <c r="CO389">
        <f t="shared" si="343"/>
        <v>0</v>
      </c>
      <c r="CP389">
        <f t="shared" si="344"/>
        <v>0</v>
      </c>
      <c r="CQ389">
        <f t="shared" si="345"/>
        <v>10.131459428706979</v>
      </c>
      <c r="CR389">
        <f t="shared" si="346"/>
        <v>0</v>
      </c>
      <c r="CS389">
        <f t="shared" si="347"/>
        <v>0</v>
      </c>
      <c r="CT389">
        <f t="shared" si="348"/>
        <v>0</v>
      </c>
      <c r="CU389">
        <f t="shared" si="349"/>
        <v>0</v>
      </c>
      <c r="CV389">
        <f t="shared" si="350"/>
        <v>0</v>
      </c>
      <c r="CW389">
        <f t="shared" si="351"/>
        <v>0</v>
      </c>
      <c r="CX389">
        <f t="shared" si="352"/>
        <v>0</v>
      </c>
    </row>
    <row r="390" spans="1:102" x14ac:dyDescent="0.25">
      <c r="A390">
        <v>52817245</v>
      </c>
      <c r="B390" s="6" t="s">
        <v>468</v>
      </c>
      <c r="C390" s="7"/>
      <c r="D390" s="7"/>
      <c r="E390" s="7">
        <v>43310</v>
      </c>
      <c r="F390" s="7"/>
      <c r="G390" s="7"/>
      <c r="H390" s="7">
        <v>22150</v>
      </c>
      <c r="I390" s="7"/>
      <c r="J390" s="7"/>
      <c r="K390" s="7"/>
      <c r="L390" s="7"/>
      <c r="M390" s="7"/>
      <c r="N390" s="7"/>
      <c r="O390" s="7"/>
      <c r="P390" s="7"/>
      <c r="Q390" s="7">
        <v>135020</v>
      </c>
      <c r="R390" s="7"/>
      <c r="S390" s="7"/>
      <c r="T390" s="7"/>
      <c r="U390" s="7"/>
      <c r="V390" s="7"/>
      <c r="W390" s="7"/>
      <c r="X390" s="7"/>
      <c r="Y390" s="7"/>
      <c r="Z390" s="7">
        <v>77190</v>
      </c>
      <c r="AA390" s="7"/>
      <c r="AB390" s="7"/>
      <c r="AC390" s="7"/>
      <c r="AD390" s="7"/>
      <c r="AE390" s="7"/>
      <c r="AF390" s="7"/>
      <c r="AG390" s="7">
        <v>15800</v>
      </c>
      <c r="AH390" s="7"/>
      <c r="AI390" s="7"/>
      <c r="AJ390" s="7"/>
      <c r="AK390" s="7"/>
      <c r="AL390" s="7"/>
      <c r="AM390" s="7"/>
      <c r="AN390" s="7"/>
      <c r="AO390" s="7"/>
      <c r="AP390" s="7"/>
      <c r="AQ390" s="7">
        <v>12080</v>
      </c>
      <c r="AR390" s="7"/>
      <c r="AS390" s="7"/>
      <c r="AT390" s="7"/>
      <c r="AU390" s="7"/>
      <c r="AV390" s="7"/>
      <c r="AW390" s="7"/>
      <c r="AX390" s="7"/>
      <c r="AY390" s="7">
        <f t="shared" si="353"/>
        <v>6</v>
      </c>
      <c r="BA390">
        <f t="shared" si="354"/>
        <v>52817245</v>
      </c>
      <c r="BB390" t="str">
        <f t="shared" si="355"/>
        <v>CARDENAS RIVERA WENDY JOHANNA</v>
      </c>
      <c r="BC390">
        <f t="shared" si="356"/>
        <v>0</v>
      </c>
      <c r="BD390">
        <f t="shared" si="306"/>
        <v>0</v>
      </c>
      <c r="BE390">
        <f t="shared" si="307"/>
        <v>10.676161923297924</v>
      </c>
      <c r="BF390">
        <f t="shared" si="308"/>
        <v>0</v>
      </c>
      <c r="BG390">
        <f t="shared" si="309"/>
        <v>0</v>
      </c>
      <c r="BH390">
        <f t="shared" si="310"/>
        <v>10.00563792118106</v>
      </c>
      <c r="BI390">
        <f t="shared" si="311"/>
        <v>0</v>
      </c>
      <c r="BJ390">
        <f t="shared" si="312"/>
        <v>0</v>
      </c>
      <c r="BK390">
        <f t="shared" si="313"/>
        <v>0</v>
      </c>
      <c r="BL390">
        <f t="shared" si="314"/>
        <v>0</v>
      </c>
      <c r="BM390">
        <f t="shared" si="315"/>
        <v>0</v>
      </c>
      <c r="BN390">
        <f t="shared" si="316"/>
        <v>0</v>
      </c>
      <c r="BO390">
        <f t="shared" si="317"/>
        <v>0</v>
      </c>
      <c r="BP390">
        <f t="shared" si="318"/>
        <v>0</v>
      </c>
      <c r="BQ390">
        <f t="shared" si="319"/>
        <v>11.813185600878612</v>
      </c>
      <c r="BR390">
        <f t="shared" si="320"/>
        <v>0</v>
      </c>
      <c r="BS390">
        <f t="shared" si="321"/>
        <v>0</v>
      </c>
      <c r="BT390">
        <f t="shared" si="322"/>
        <v>0</v>
      </c>
      <c r="BU390">
        <f t="shared" si="323"/>
        <v>0</v>
      </c>
      <c r="BV390">
        <f t="shared" si="324"/>
        <v>0</v>
      </c>
      <c r="BW390">
        <f t="shared" si="325"/>
        <v>0</v>
      </c>
      <c r="BX390">
        <f t="shared" si="326"/>
        <v>0</v>
      </c>
      <c r="BY390">
        <f t="shared" si="327"/>
        <v>0</v>
      </c>
      <c r="BZ390">
        <f t="shared" si="328"/>
        <v>11.254038148905973</v>
      </c>
      <c r="CA390">
        <f t="shared" si="329"/>
        <v>0</v>
      </c>
      <c r="CB390">
        <f t="shared" si="330"/>
        <v>0</v>
      </c>
      <c r="CC390">
        <f t="shared" si="331"/>
        <v>0</v>
      </c>
      <c r="CD390">
        <f t="shared" si="332"/>
        <v>0</v>
      </c>
      <c r="CE390">
        <f t="shared" si="333"/>
        <v>0</v>
      </c>
      <c r="CF390">
        <f t="shared" si="334"/>
        <v>0</v>
      </c>
      <c r="CG390">
        <f t="shared" si="335"/>
        <v>9.6678285081514996</v>
      </c>
      <c r="CH390">
        <f t="shared" si="336"/>
        <v>0</v>
      </c>
      <c r="CI390">
        <f t="shared" si="337"/>
        <v>0</v>
      </c>
      <c r="CJ390">
        <f t="shared" si="338"/>
        <v>0</v>
      </c>
      <c r="CK390">
        <f t="shared" si="339"/>
        <v>0</v>
      </c>
      <c r="CL390">
        <f t="shared" si="340"/>
        <v>0</v>
      </c>
      <c r="CM390">
        <f t="shared" si="341"/>
        <v>0</v>
      </c>
      <c r="CN390">
        <f t="shared" si="342"/>
        <v>0</v>
      </c>
      <c r="CO390">
        <f t="shared" si="343"/>
        <v>0</v>
      </c>
      <c r="CP390">
        <f t="shared" si="344"/>
        <v>0</v>
      </c>
      <c r="CQ390">
        <f t="shared" si="345"/>
        <v>9.3993892495195634</v>
      </c>
      <c r="CR390">
        <f t="shared" si="346"/>
        <v>0</v>
      </c>
      <c r="CS390">
        <f t="shared" si="347"/>
        <v>0</v>
      </c>
      <c r="CT390">
        <f t="shared" si="348"/>
        <v>0</v>
      </c>
      <c r="CU390">
        <f t="shared" si="349"/>
        <v>0</v>
      </c>
      <c r="CV390">
        <f t="shared" si="350"/>
        <v>0</v>
      </c>
      <c r="CW390">
        <f t="shared" si="351"/>
        <v>0</v>
      </c>
      <c r="CX390">
        <f t="shared" si="352"/>
        <v>0</v>
      </c>
    </row>
    <row r="391" spans="1:102" x14ac:dyDescent="0.25">
      <c r="A391">
        <v>53105007</v>
      </c>
      <c r="B391" s="6" t="s">
        <v>469</v>
      </c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>
        <v>100500</v>
      </c>
      <c r="R391" s="7"/>
      <c r="S391" s="7"/>
      <c r="T391" s="7"/>
      <c r="U391" s="7">
        <v>109624</v>
      </c>
      <c r="V391" s="7"/>
      <c r="W391" s="7"/>
      <c r="X391" s="7"/>
      <c r="Y391" s="7"/>
      <c r="Z391" s="7">
        <v>491020</v>
      </c>
      <c r="AA391" s="7">
        <v>24600</v>
      </c>
      <c r="AB391" s="7"/>
      <c r="AC391" s="7">
        <v>86700</v>
      </c>
      <c r="AD391" s="7">
        <v>23500</v>
      </c>
      <c r="AE391" s="7"/>
      <c r="AF391" s="7"/>
      <c r="AG391" s="7"/>
      <c r="AH391" s="7"/>
      <c r="AI391" s="7">
        <v>170000</v>
      </c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>
        <f t="shared" si="353"/>
        <v>7</v>
      </c>
      <c r="BA391">
        <f t="shared" si="354"/>
        <v>53105007</v>
      </c>
      <c r="BB391" t="str">
        <f t="shared" si="355"/>
        <v>CARDENAS ROMERO ADRIANA</v>
      </c>
      <c r="BC391">
        <f t="shared" si="356"/>
        <v>0</v>
      </c>
      <c r="BD391">
        <f t="shared" si="306"/>
        <v>0</v>
      </c>
      <c r="BE391">
        <f t="shared" si="307"/>
        <v>0</v>
      </c>
      <c r="BF391">
        <f t="shared" si="308"/>
        <v>0</v>
      </c>
      <c r="BG391">
        <f t="shared" si="309"/>
        <v>0</v>
      </c>
      <c r="BH391">
        <f t="shared" si="310"/>
        <v>0</v>
      </c>
      <c r="BI391">
        <f t="shared" si="311"/>
        <v>0</v>
      </c>
      <c r="BJ391">
        <f t="shared" si="312"/>
        <v>0</v>
      </c>
      <c r="BK391">
        <f t="shared" si="313"/>
        <v>0</v>
      </c>
      <c r="BL391">
        <f t="shared" si="314"/>
        <v>0</v>
      </c>
      <c r="BM391">
        <f t="shared" si="315"/>
        <v>0</v>
      </c>
      <c r="BN391">
        <f t="shared" si="316"/>
        <v>0</v>
      </c>
      <c r="BO391">
        <f t="shared" si="317"/>
        <v>0</v>
      </c>
      <c r="BP391">
        <f t="shared" si="318"/>
        <v>0</v>
      </c>
      <c r="BQ391">
        <f t="shared" si="319"/>
        <v>11.51792295668052</v>
      </c>
      <c r="BR391">
        <f t="shared" si="320"/>
        <v>0</v>
      </c>
      <c r="BS391">
        <f t="shared" si="321"/>
        <v>0</v>
      </c>
      <c r="BT391">
        <f t="shared" si="322"/>
        <v>0</v>
      </c>
      <c r="BU391">
        <f t="shared" si="323"/>
        <v>11.604820729674485</v>
      </c>
      <c r="BV391">
        <f t="shared" si="324"/>
        <v>0</v>
      </c>
      <c r="BW391">
        <f t="shared" si="325"/>
        <v>0</v>
      </c>
      <c r="BX391">
        <f t="shared" si="326"/>
        <v>0</v>
      </c>
      <c r="BY391">
        <f t="shared" si="327"/>
        <v>0</v>
      </c>
      <c r="BZ391">
        <f t="shared" si="328"/>
        <v>13.104242175719488</v>
      </c>
      <c r="CA391">
        <f t="shared" si="329"/>
        <v>10.110542371500753</v>
      </c>
      <c r="CB391">
        <f t="shared" si="330"/>
        <v>0</v>
      </c>
      <c r="CC391">
        <f t="shared" si="331"/>
        <v>11.370220696727491</v>
      </c>
      <c r="CD391">
        <f t="shared" si="332"/>
        <v>10.064798252418377</v>
      </c>
      <c r="CE391">
        <f t="shared" si="333"/>
        <v>0</v>
      </c>
      <c r="CF391">
        <f t="shared" si="334"/>
        <v>0</v>
      </c>
      <c r="CG391">
        <f t="shared" si="335"/>
        <v>0</v>
      </c>
      <c r="CH391">
        <f t="shared" si="336"/>
        <v>0</v>
      </c>
      <c r="CI391">
        <f t="shared" si="337"/>
        <v>12.04355959836804</v>
      </c>
      <c r="CJ391">
        <f t="shared" si="338"/>
        <v>0</v>
      </c>
      <c r="CK391">
        <f t="shared" si="339"/>
        <v>0</v>
      </c>
      <c r="CL391">
        <f t="shared" si="340"/>
        <v>0</v>
      </c>
      <c r="CM391">
        <f t="shared" si="341"/>
        <v>0</v>
      </c>
      <c r="CN391">
        <f t="shared" si="342"/>
        <v>0</v>
      </c>
      <c r="CO391">
        <f t="shared" si="343"/>
        <v>0</v>
      </c>
      <c r="CP391">
        <f t="shared" si="344"/>
        <v>0</v>
      </c>
      <c r="CQ391">
        <f t="shared" si="345"/>
        <v>0</v>
      </c>
      <c r="CR391">
        <f t="shared" si="346"/>
        <v>0</v>
      </c>
      <c r="CS391">
        <f t="shared" si="347"/>
        <v>0</v>
      </c>
      <c r="CT391">
        <f t="shared" si="348"/>
        <v>0</v>
      </c>
      <c r="CU391">
        <f t="shared" si="349"/>
        <v>0</v>
      </c>
      <c r="CV391">
        <f t="shared" si="350"/>
        <v>0</v>
      </c>
      <c r="CW391">
        <f t="shared" si="351"/>
        <v>0</v>
      </c>
      <c r="CX391">
        <f t="shared" si="352"/>
        <v>0</v>
      </c>
    </row>
    <row r="392" spans="1:102" x14ac:dyDescent="0.25">
      <c r="A392">
        <v>19487417</v>
      </c>
      <c r="B392" s="6" t="s">
        <v>470</v>
      </c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>
        <v>843500</v>
      </c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>
        <v>141140</v>
      </c>
      <c r="AA392" s="7">
        <v>70800</v>
      </c>
      <c r="AB392" s="7"/>
      <c r="AC392" s="7"/>
      <c r="AD392" s="7"/>
      <c r="AE392" s="7"/>
      <c r="AF392" s="7"/>
      <c r="AG392" s="7"/>
      <c r="AH392" s="7"/>
      <c r="AI392" s="7">
        <v>1099352</v>
      </c>
      <c r="AJ392" s="7"/>
      <c r="AK392" s="7"/>
      <c r="AL392" s="7"/>
      <c r="AM392" s="7"/>
      <c r="AN392" s="7"/>
      <c r="AO392" s="7"/>
      <c r="AP392" s="7"/>
      <c r="AQ392" s="7"/>
      <c r="AR392" s="7">
        <v>391380</v>
      </c>
      <c r="AS392" s="7"/>
      <c r="AT392" s="7"/>
      <c r="AU392" s="7"/>
      <c r="AV392" s="7"/>
      <c r="AW392" s="7"/>
      <c r="AX392" s="7"/>
      <c r="AY392" s="7">
        <f t="shared" si="353"/>
        <v>5</v>
      </c>
      <c r="BA392">
        <f t="shared" si="354"/>
        <v>19487417</v>
      </c>
      <c r="BB392" t="str">
        <f t="shared" si="355"/>
        <v>CARDENAS SANCHEZ JUAN CARLOS</v>
      </c>
      <c r="BC392">
        <f t="shared" si="356"/>
        <v>0</v>
      </c>
      <c r="BD392">
        <f t="shared" si="306"/>
        <v>0</v>
      </c>
      <c r="BE392">
        <f t="shared" si="307"/>
        <v>0</v>
      </c>
      <c r="BF392">
        <f t="shared" si="308"/>
        <v>0</v>
      </c>
      <c r="BG392">
        <f t="shared" si="309"/>
        <v>0</v>
      </c>
      <c r="BH392">
        <f t="shared" si="310"/>
        <v>0</v>
      </c>
      <c r="BI392">
        <f t="shared" si="311"/>
        <v>0</v>
      </c>
      <c r="BJ392">
        <f t="shared" si="312"/>
        <v>0</v>
      </c>
      <c r="BK392">
        <f t="shared" si="313"/>
        <v>0</v>
      </c>
      <c r="BL392">
        <f t="shared" si="314"/>
        <v>0</v>
      </c>
      <c r="BM392">
        <f t="shared" si="315"/>
        <v>0</v>
      </c>
      <c r="BN392">
        <f t="shared" si="316"/>
        <v>13.645316366503913</v>
      </c>
      <c r="BO392">
        <f t="shared" si="317"/>
        <v>0</v>
      </c>
      <c r="BP392">
        <f t="shared" si="318"/>
        <v>0</v>
      </c>
      <c r="BQ392">
        <f t="shared" si="319"/>
        <v>0</v>
      </c>
      <c r="BR392">
        <f t="shared" si="320"/>
        <v>0</v>
      </c>
      <c r="BS392">
        <f t="shared" si="321"/>
        <v>0</v>
      </c>
      <c r="BT392">
        <f t="shared" si="322"/>
        <v>0</v>
      </c>
      <c r="BU392">
        <f t="shared" si="323"/>
        <v>0</v>
      </c>
      <c r="BV392">
        <f t="shared" si="324"/>
        <v>0</v>
      </c>
      <c r="BW392">
        <f t="shared" si="325"/>
        <v>0</v>
      </c>
      <c r="BX392">
        <f t="shared" si="326"/>
        <v>0</v>
      </c>
      <c r="BY392">
        <f t="shared" si="327"/>
        <v>0</v>
      </c>
      <c r="BZ392">
        <f t="shared" si="328"/>
        <v>11.857514669693389</v>
      </c>
      <c r="CA392">
        <f t="shared" si="329"/>
        <v>11.167628403875849</v>
      </c>
      <c r="CB392">
        <f t="shared" si="330"/>
        <v>0</v>
      </c>
      <c r="CC392">
        <f t="shared" si="331"/>
        <v>0</v>
      </c>
      <c r="CD392">
        <f t="shared" si="332"/>
        <v>0</v>
      </c>
      <c r="CE392">
        <f t="shared" si="333"/>
        <v>0</v>
      </c>
      <c r="CF392">
        <f t="shared" si="334"/>
        <v>0</v>
      </c>
      <c r="CG392">
        <f t="shared" si="335"/>
        <v>0</v>
      </c>
      <c r="CH392">
        <f t="shared" si="336"/>
        <v>0</v>
      </c>
      <c r="CI392">
        <f t="shared" si="337"/>
        <v>13.910232382903633</v>
      </c>
      <c r="CJ392">
        <f t="shared" si="338"/>
        <v>0</v>
      </c>
      <c r="CK392">
        <f t="shared" si="339"/>
        <v>0</v>
      </c>
      <c r="CL392">
        <f t="shared" si="340"/>
        <v>0</v>
      </c>
      <c r="CM392">
        <f t="shared" si="341"/>
        <v>0</v>
      </c>
      <c r="CN392">
        <f t="shared" si="342"/>
        <v>0</v>
      </c>
      <c r="CO392">
        <f t="shared" si="343"/>
        <v>0</v>
      </c>
      <c r="CP392">
        <f t="shared" si="344"/>
        <v>0</v>
      </c>
      <c r="CQ392">
        <f t="shared" si="345"/>
        <v>0</v>
      </c>
      <c r="CR392">
        <f t="shared" si="346"/>
        <v>12.87743678907651</v>
      </c>
      <c r="CS392">
        <f t="shared" si="347"/>
        <v>0</v>
      </c>
      <c r="CT392">
        <f t="shared" si="348"/>
        <v>0</v>
      </c>
      <c r="CU392">
        <f t="shared" si="349"/>
        <v>0</v>
      </c>
      <c r="CV392">
        <f t="shared" si="350"/>
        <v>0</v>
      </c>
      <c r="CW392">
        <f t="shared" si="351"/>
        <v>0</v>
      </c>
      <c r="CX392">
        <f t="shared" si="352"/>
        <v>0</v>
      </c>
    </row>
    <row r="393" spans="1:102" x14ac:dyDescent="0.25">
      <c r="A393">
        <v>1020752917</v>
      </c>
      <c r="B393" s="6" t="s">
        <v>471</v>
      </c>
      <c r="C393" s="7"/>
      <c r="D393" s="7"/>
      <c r="E393" s="7"/>
      <c r="F393" s="7"/>
      <c r="G393" s="7">
        <v>29120</v>
      </c>
      <c r="H393" s="7">
        <v>22150</v>
      </c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>
        <v>347960</v>
      </c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>
        <v>950040</v>
      </c>
      <c r="AM393" s="7"/>
      <c r="AN393" s="7"/>
      <c r="AO393" s="7"/>
      <c r="AP393" s="7"/>
      <c r="AQ393" s="7">
        <v>24520</v>
      </c>
      <c r="AR393" s="7"/>
      <c r="AS393" s="7"/>
      <c r="AT393" s="7"/>
      <c r="AU393" s="7"/>
      <c r="AV393" s="7"/>
      <c r="AW393" s="7"/>
      <c r="AX393" s="7"/>
      <c r="AY393" s="7">
        <f t="shared" si="353"/>
        <v>5</v>
      </c>
      <c r="BA393">
        <f t="shared" si="354"/>
        <v>1020752917</v>
      </c>
      <c r="BB393" t="str">
        <f t="shared" si="355"/>
        <v>CARDONA ESPINOZA SANTIAGO</v>
      </c>
      <c r="BC393">
        <f t="shared" si="356"/>
        <v>0</v>
      </c>
      <c r="BD393">
        <f t="shared" si="306"/>
        <v>0</v>
      </c>
      <c r="BE393">
        <f t="shared" si="307"/>
        <v>0</v>
      </c>
      <c r="BF393">
        <f t="shared" si="308"/>
        <v>0</v>
      </c>
      <c r="BG393">
        <f t="shared" si="309"/>
        <v>10.279214842380336</v>
      </c>
      <c r="BH393">
        <f t="shared" si="310"/>
        <v>10.00563792118106</v>
      </c>
      <c r="BI393">
        <f t="shared" si="311"/>
        <v>0</v>
      </c>
      <c r="BJ393">
        <f t="shared" si="312"/>
        <v>0</v>
      </c>
      <c r="BK393">
        <f t="shared" si="313"/>
        <v>0</v>
      </c>
      <c r="BL393">
        <f t="shared" si="314"/>
        <v>0</v>
      </c>
      <c r="BM393">
        <f t="shared" si="315"/>
        <v>0</v>
      </c>
      <c r="BN393">
        <f t="shared" si="316"/>
        <v>0</v>
      </c>
      <c r="BO393">
        <f t="shared" si="317"/>
        <v>0</v>
      </c>
      <c r="BP393">
        <f t="shared" si="318"/>
        <v>0</v>
      </c>
      <c r="BQ393">
        <f t="shared" si="319"/>
        <v>0</v>
      </c>
      <c r="BR393">
        <f t="shared" si="320"/>
        <v>0</v>
      </c>
      <c r="BS393">
        <f t="shared" si="321"/>
        <v>0</v>
      </c>
      <c r="BT393">
        <f t="shared" si="322"/>
        <v>0</v>
      </c>
      <c r="BU393">
        <f t="shared" si="323"/>
        <v>0</v>
      </c>
      <c r="BV393">
        <f t="shared" si="324"/>
        <v>0</v>
      </c>
      <c r="BW393">
        <f t="shared" si="325"/>
        <v>0</v>
      </c>
      <c r="BX393">
        <f t="shared" si="326"/>
        <v>0</v>
      </c>
      <c r="BY393">
        <f t="shared" si="327"/>
        <v>0</v>
      </c>
      <c r="BZ393">
        <f t="shared" si="328"/>
        <v>12.759845683510898</v>
      </c>
      <c r="CA393">
        <f t="shared" si="329"/>
        <v>0</v>
      </c>
      <c r="CB393">
        <f t="shared" si="330"/>
        <v>0</v>
      </c>
      <c r="CC393">
        <f t="shared" si="331"/>
        <v>0</v>
      </c>
      <c r="CD393">
        <f t="shared" si="332"/>
        <v>0</v>
      </c>
      <c r="CE393">
        <f t="shared" si="333"/>
        <v>0</v>
      </c>
      <c r="CF393">
        <f t="shared" si="334"/>
        <v>0</v>
      </c>
      <c r="CG393">
        <f t="shared" si="335"/>
        <v>0</v>
      </c>
      <c r="CH393">
        <f t="shared" si="336"/>
        <v>0</v>
      </c>
      <c r="CI393">
        <f t="shared" si="337"/>
        <v>0</v>
      </c>
      <c r="CJ393">
        <f t="shared" si="338"/>
        <v>0</v>
      </c>
      <c r="CK393">
        <f t="shared" si="339"/>
        <v>0</v>
      </c>
      <c r="CL393">
        <f t="shared" si="340"/>
        <v>13.764260420540186</v>
      </c>
      <c r="CM393">
        <f t="shared" si="341"/>
        <v>0</v>
      </c>
      <c r="CN393">
        <f t="shared" si="342"/>
        <v>0</v>
      </c>
      <c r="CO393">
        <f t="shared" si="343"/>
        <v>0</v>
      </c>
      <c r="CP393">
        <f t="shared" si="344"/>
        <v>0</v>
      </c>
      <c r="CQ393">
        <f t="shared" si="345"/>
        <v>10.1072851722528</v>
      </c>
      <c r="CR393">
        <f t="shared" si="346"/>
        <v>0</v>
      </c>
      <c r="CS393">
        <f t="shared" si="347"/>
        <v>0</v>
      </c>
      <c r="CT393">
        <f t="shared" si="348"/>
        <v>0</v>
      </c>
      <c r="CU393">
        <f t="shared" si="349"/>
        <v>0</v>
      </c>
      <c r="CV393">
        <f t="shared" si="350"/>
        <v>0</v>
      </c>
      <c r="CW393">
        <f t="shared" si="351"/>
        <v>0</v>
      </c>
      <c r="CX393">
        <f t="shared" si="352"/>
        <v>0</v>
      </c>
    </row>
    <row r="394" spans="1:102" x14ac:dyDescent="0.25">
      <c r="A394">
        <v>93379001</v>
      </c>
      <c r="B394" s="6" t="s">
        <v>472</v>
      </c>
      <c r="C394" s="7"/>
      <c r="D394" s="7"/>
      <c r="E394" s="7"/>
      <c r="F394" s="7"/>
      <c r="G394" s="7"/>
      <c r="H394" s="7">
        <v>325410</v>
      </c>
      <c r="I394" s="7"/>
      <c r="J394" s="7"/>
      <c r="K394" s="7"/>
      <c r="L394" s="7">
        <v>587280</v>
      </c>
      <c r="M394" s="7"/>
      <c r="N394" s="7"/>
      <c r="O394" s="7"/>
      <c r="P394" s="7">
        <v>618320</v>
      </c>
      <c r="Q394" s="7">
        <v>1364040</v>
      </c>
      <c r="R394" s="7">
        <v>84750</v>
      </c>
      <c r="S394" s="7"/>
      <c r="T394" s="7"/>
      <c r="U394" s="7"/>
      <c r="V394" s="7">
        <v>73800</v>
      </c>
      <c r="W394" s="7"/>
      <c r="X394" s="7"/>
      <c r="Y394" s="7"/>
      <c r="Z394" s="7">
        <v>1081450</v>
      </c>
      <c r="AA394" s="7">
        <v>1320950</v>
      </c>
      <c r="AB394" s="7"/>
      <c r="AC394" s="7">
        <v>244080</v>
      </c>
      <c r="AD394" s="7"/>
      <c r="AE394" s="7"/>
      <c r="AF394" s="7"/>
      <c r="AG394" s="7"/>
      <c r="AH394" s="7"/>
      <c r="AI394" s="7">
        <v>40500</v>
      </c>
      <c r="AJ394" s="7"/>
      <c r="AK394" s="7"/>
      <c r="AL394" s="7">
        <v>283220</v>
      </c>
      <c r="AM394" s="7">
        <v>844830</v>
      </c>
      <c r="AN394" s="7"/>
      <c r="AO394" s="7">
        <v>534440</v>
      </c>
      <c r="AP394" s="7"/>
      <c r="AQ394" s="7"/>
      <c r="AR394" s="7"/>
      <c r="AS394" s="7"/>
      <c r="AT394" s="7">
        <v>70516</v>
      </c>
      <c r="AU394" s="7">
        <v>306020</v>
      </c>
      <c r="AV394" s="7"/>
      <c r="AW394" s="7">
        <v>449120</v>
      </c>
      <c r="AX394" s="7">
        <v>207940</v>
      </c>
      <c r="AY394" s="7">
        <f t="shared" si="353"/>
        <v>17</v>
      </c>
      <c r="BA394">
        <f t="shared" si="354"/>
        <v>93379001</v>
      </c>
      <c r="BB394" t="str">
        <f t="shared" si="355"/>
        <v>CARDONA GUILLEN ADRIAN</v>
      </c>
      <c r="BC394">
        <f t="shared" si="356"/>
        <v>0</v>
      </c>
      <c r="BD394">
        <f t="shared" si="306"/>
        <v>0</v>
      </c>
      <c r="BE394">
        <f t="shared" si="307"/>
        <v>0</v>
      </c>
      <c r="BF394">
        <f t="shared" si="308"/>
        <v>0</v>
      </c>
      <c r="BG394">
        <f t="shared" si="309"/>
        <v>0</v>
      </c>
      <c r="BH394">
        <f t="shared" si="310"/>
        <v>12.692844277743962</v>
      </c>
      <c r="BI394">
        <f t="shared" si="311"/>
        <v>0</v>
      </c>
      <c r="BJ394">
        <f t="shared" si="312"/>
        <v>0</v>
      </c>
      <c r="BK394">
        <f t="shared" si="313"/>
        <v>0</v>
      </c>
      <c r="BL394">
        <f t="shared" si="314"/>
        <v>13.283258689548504</v>
      </c>
      <c r="BM394">
        <f t="shared" si="315"/>
        <v>0</v>
      </c>
      <c r="BN394">
        <f t="shared" si="316"/>
        <v>0</v>
      </c>
      <c r="BO394">
        <f t="shared" si="317"/>
        <v>0</v>
      </c>
      <c r="BP394">
        <f t="shared" si="318"/>
        <v>13.334763019064992</v>
      </c>
      <c r="BQ394">
        <f t="shared" si="319"/>
        <v>14.125962175584819</v>
      </c>
      <c r="BR394">
        <f t="shared" si="320"/>
        <v>11.347472824583114</v>
      </c>
      <c r="BS394">
        <f t="shared" si="321"/>
        <v>0</v>
      </c>
      <c r="BT394">
        <f t="shared" si="322"/>
        <v>0</v>
      </c>
      <c r="BU394">
        <f t="shared" si="323"/>
        <v>0</v>
      </c>
      <c r="BV394">
        <f t="shared" si="324"/>
        <v>11.209127560632263</v>
      </c>
      <c r="BW394">
        <f t="shared" si="325"/>
        <v>0</v>
      </c>
      <c r="BX394">
        <f t="shared" si="326"/>
        <v>0</v>
      </c>
      <c r="BY394">
        <f t="shared" si="327"/>
        <v>0</v>
      </c>
      <c r="BZ394">
        <f t="shared" si="328"/>
        <v>13.893814215905472</v>
      </c>
      <c r="CA394">
        <f t="shared" si="329"/>
        <v>14.093862489705216</v>
      </c>
      <c r="CB394">
        <f t="shared" si="330"/>
        <v>0</v>
      </c>
      <c r="CC394">
        <f t="shared" si="331"/>
        <v>12.40525541639953</v>
      </c>
      <c r="CD394">
        <f t="shared" si="332"/>
        <v>0</v>
      </c>
      <c r="CE394">
        <f t="shared" si="333"/>
        <v>0</v>
      </c>
      <c r="CF394">
        <f t="shared" si="334"/>
        <v>0</v>
      </c>
      <c r="CG394">
        <f t="shared" si="335"/>
        <v>0</v>
      </c>
      <c r="CH394">
        <f t="shared" si="336"/>
        <v>0</v>
      </c>
      <c r="CI394">
        <f t="shared" si="337"/>
        <v>10.609081944147828</v>
      </c>
      <c r="CJ394">
        <f t="shared" si="338"/>
        <v>0</v>
      </c>
      <c r="CK394">
        <f t="shared" si="339"/>
        <v>0</v>
      </c>
      <c r="CL394">
        <f t="shared" si="340"/>
        <v>12.55398279059491</v>
      </c>
      <c r="CM394">
        <f t="shared" si="341"/>
        <v>13.646891886336643</v>
      </c>
      <c r="CN394">
        <f t="shared" si="342"/>
        <v>0</v>
      </c>
      <c r="CO394">
        <f t="shared" si="343"/>
        <v>13.188976619818511</v>
      </c>
      <c r="CP394">
        <f t="shared" si="344"/>
        <v>0</v>
      </c>
      <c r="CQ394">
        <f t="shared" si="345"/>
        <v>0</v>
      </c>
      <c r="CR394">
        <f t="shared" si="346"/>
        <v>0</v>
      </c>
      <c r="CS394">
        <f t="shared" si="347"/>
        <v>0</v>
      </c>
      <c r="CT394">
        <f t="shared" si="348"/>
        <v>11.163609094483821</v>
      </c>
      <c r="CU394">
        <f t="shared" si="349"/>
        <v>12.631409006030742</v>
      </c>
      <c r="CV394">
        <f t="shared" si="350"/>
        <v>0</v>
      </c>
      <c r="CW394">
        <f t="shared" si="351"/>
        <v>13.015047618169646</v>
      </c>
      <c r="CX394">
        <f t="shared" si="352"/>
        <v>12.245009664599939</v>
      </c>
    </row>
    <row r="395" spans="1:102" x14ac:dyDescent="0.25">
      <c r="A395">
        <v>39192703</v>
      </c>
      <c r="B395" s="6" t="s">
        <v>473</v>
      </c>
      <c r="C395" s="7"/>
      <c r="D395" s="7"/>
      <c r="E395" s="7"/>
      <c r="F395" s="7"/>
      <c r="G395" s="7"/>
      <c r="H395" s="7">
        <v>391820</v>
      </c>
      <c r="I395" s="7"/>
      <c r="J395" s="7"/>
      <c r="K395" s="7"/>
      <c r="L395" s="7">
        <v>1775370</v>
      </c>
      <c r="M395" s="7"/>
      <c r="N395" s="7"/>
      <c r="O395" s="7"/>
      <c r="P395" s="7"/>
      <c r="Q395" s="7"/>
      <c r="R395" s="7"/>
      <c r="S395" s="7"/>
      <c r="T395" s="7"/>
      <c r="U395" s="7"/>
      <c r="V395" s="7">
        <v>885980</v>
      </c>
      <c r="W395" s="7"/>
      <c r="X395" s="7"/>
      <c r="Y395" s="7"/>
      <c r="Z395" s="7">
        <v>82720</v>
      </c>
      <c r="AA395" s="7">
        <v>287200</v>
      </c>
      <c r="AB395" s="7"/>
      <c r="AC395" s="7"/>
      <c r="AD395" s="7">
        <v>123000</v>
      </c>
      <c r="AE395" s="7"/>
      <c r="AF395" s="7"/>
      <c r="AG395" s="7"/>
      <c r="AH395" s="7"/>
      <c r="AI395" s="7">
        <v>1143840</v>
      </c>
      <c r="AJ395" s="7"/>
      <c r="AK395" s="7"/>
      <c r="AL395" s="7">
        <v>313360</v>
      </c>
      <c r="AM395" s="7">
        <v>50590</v>
      </c>
      <c r="AN395" s="7"/>
      <c r="AO395" s="7"/>
      <c r="AP395" s="7"/>
      <c r="AQ395" s="7">
        <v>230160</v>
      </c>
      <c r="AR395" s="7"/>
      <c r="AS395" s="7"/>
      <c r="AT395" s="7"/>
      <c r="AU395" s="7"/>
      <c r="AV395" s="7"/>
      <c r="AW395" s="7">
        <v>60270</v>
      </c>
      <c r="AX395" s="7"/>
      <c r="AY395" s="7">
        <f t="shared" si="353"/>
        <v>11</v>
      </c>
      <c r="BA395">
        <f t="shared" si="354"/>
        <v>39192703</v>
      </c>
      <c r="BB395" t="str">
        <f t="shared" si="355"/>
        <v>CARDONA RAMIREZ ANA CATALINA</v>
      </c>
      <c r="BC395">
        <f t="shared" si="356"/>
        <v>0</v>
      </c>
      <c r="BD395">
        <f t="shared" si="306"/>
        <v>0</v>
      </c>
      <c r="BE395">
        <f t="shared" si="307"/>
        <v>0</v>
      </c>
      <c r="BF395">
        <f t="shared" si="308"/>
        <v>0</v>
      </c>
      <c r="BG395">
        <f t="shared" si="309"/>
        <v>0</v>
      </c>
      <c r="BH395">
        <f t="shared" si="310"/>
        <v>12.8785603818311</v>
      </c>
      <c r="BI395">
        <f t="shared" si="311"/>
        <v>0</v>
      </c>
      <c r="BJ395">
        <f t="shared" si="312"/>
        <v>0</v>
      </c>
      <c r="BK395">
        <f t="shared" si="313"/>
        <v>0</v>
      </c>
      <c r="BL395">
        <f t="shared" si="314"/>
        <v>14.38951997313576</v>
      </c>
      <c r="BM395">
        <f t="shared" si="315"/>
        <v>0</v>
      </c>
      <c r="BN395">
        <f t="shared" si="316"/>
        <v>0</v>
      </c>
      <c r="BO395">
        <f t="shared" si="317"/>
        <v>0</v>
      </c>
      <c r="BP395">
        <f t="shared" si="318"/>
        <v>0</v>
      </c>
      <c r="BQ395">
        <f t="shared" si="319"/>
        <v>0</v>
      </c>
      <c r="BR395">
        <f t="shared" si="320"/>
        <v>0</v>
      </c>
      <c r="BS395">
        <f t="shared" si="321"/>
        <v>0</v>
      </c>
      <c r="BT395">
        <f t="shared" si="322"/>
        <v>0</v>
      </c>
      <c r="BU395">
        <f t="shared" si="323"/>
        <v>0</v>
      </c>
      <c r="BV395">
        <f t="shared" si="324"/>
        <v>13.694450784662017</v>
      </c>
      <c r="BW395">
        <f t="shared" si="325"/>
        <v>0</v>
      </c>
      <c r="BX395">
        <f t="shared" si="326"/>
        <v>0</v>
      </c>
      <c r="BY395">
        <f t="shared" si="327"/>
        <v>0</v>
      </c>
      <c r="BZ395">
        <f t="shared" si="328"/>
        <v>11.32322877864404</v>
      </c>
      <c r="CA395">
        <f t="shared" si="329"/>
        <v>12.567937598044296</v>
      </c>
      <c r="CB395">
        <f t="shared" si="330"/>
        <v>0</v>
      </c>
      <c r="CC395">
        <f t="shared" si="331"/>
        <v>0</v>
      </c>
      <c r="CD395">
        <f t="shared" si="332"/>
        <v>11.719947764402807</v>
      </c>
      <c r="CE395">
        <f t="shared" si="333"/>
        <v>0</v>
      </c>
      <c r="CF395">
        <f t="shared" si="334"/>
        <v>0</v>
      </c>
      <c r="CG395">
        <f t="shared" si="335"/>
        <v>0</v>
      </c>
      <c r="CH395">
        <f t="shared" si="336"/>
        <v>0</v>
      </c>
      <c r="CI395">
        <f t="shared" si="337"/>
        <v>13.949902455248443</v>
      </c>
      <c r="CJ395">
        <f t="shared" si="338"/>
        <v>0</v>
      </c>
      <c r="CK395">
        <f t="shared" si="339"/>
        <v>0</v>
      </c>
      <c r="CL395">
        <f t="shared" si="340"/>
        <v>12.655111159552389</v>
      </c>
      <c r="CM395">
        <f t="shared" si="341"/>
        <v>10.831528973842945</v>
      </c>
      <c r="CN395">
        <f t="shared" si="342"/>
        <v>0</v>
      </c>
      <c r="CO395">
        <f t="shared" si="343"/>
        <v>0</v>
      </c>
      <c r="CP395">
        <f t="shared" si="344"/>
        <v>0</v>
      </c>
      <c r="CQ395">
        <f t="shared" si="345"/>
        <v>12.346534343019606</v>
      </c>
      <c r="CR395">
        <f t="shared" si="346"/>
        <v>0</v>
      </c>
      <c r="CS395">
        <f t="shared" si="347"/>
        <v>0</v>
      </c>
      <c r="CT395">
        <f t="shared" si="348"/>
        <v>0</v>
      </c>
      <c r="CU395">
        <f t="shared" si="349"/>
        <v>0</v>
      </c>
      <c r="CV395">
        <f t="shared" si="350"/>
        <v>0</v>
      </c>
      <c r="CW395">
        <f t="shared" si="351"/>
        <v>11.006606338342099</v>
      </c>
      <c r="CX395">
        <f t="shared" si="352"/>
        <v>0</v>
      </c>
    </row>
    <row r="396" spans="1:102" x14ac:dyDescent="0.25">
      <c r="A396">
        <v>18418694</v>
      </c>
      <c r="B396" s="6" t="s">
        <v>474</v>
      </c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>
        <v>121500</v>
      </c>
      <c r="R396" s="7"/>
      <c r="S396" s="7"/>
      <c r="T396" s="7"/>
      <c r="U396" s="7"/>
      <c r="V396" s="7"/>
      <c r="W396" s="7"/>
      <c r="X396" s="7"/>
      <c r="Y396" s="7"/>
      <c r="Z396" s="7">
        <v>562610</v>
      </c>
      <c r="AA396" s="7">
        <v>26880</v>
      </c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>
        <v>224560</v>
      </c>
      <c r="AM396" s="7"/>
      <c r="AN396" s="7"/>
      <c r="AO396" s="7">
        <v>23520</v>
      </c>
      <c r="AP396" s="7"/>
      <c r="AQ396" s="7"/>
      <c r="AR396" s="7"/>
      <c r="AS396" s="7"/>
      <c r="AT396" s="7"/>
      <c r="AU396" s="7"/>
      <c r="AV396" s="7"/>
      <c r="AW396" s="7"/>
      <c r="AX396" s="7"/>
      <c r="AY396" s="7">
        <f t="shared" si="353"/>
        <v>5</v>
      </c>
      <c r="BA396">
        <f t="shared" si="354"/>
        <v>18418694</v>
      </c>
      <c r="BB396" t="str">
        <f t="shared" si="355"/>
        <v>CARDONA RAMIREZ YHON FABIO</v>
      </c>
      <c r="BC396">
        <f t="shared" si="356"/>
        <v>0</v>
      </c>
      <c r="BD396">
        <f t="shared" si="306"/>
        <v>0</v>
      </c>
      <c r="BE396">
        <f t="shared" si="307"/>
        <v>0</v>
      </c>
      <c r="BF396">
        <f t="shared" si="308"/>
        <v>0</v>
      </c>
      <c r="BG396">
        <f t="shared" si="309"/>
        <v>0</v>
      </c>
      <c r="BH396">
        <f t="shared" si="310"/>
        <v>0</v>
      </c>
      <c r="BI396">
        <f t="shared" si="311"/>
        <v>0</v>
      </c>
      <c r="BJ396">
        <f t="shared" si="312"/>
        <v>0</v>
      </c>
      <c r="BK396">
        <f t="shared" si="313"/>
        <v>0</v>
      </c>
      <c r="BL396">
        <f t="shared" si="314"/>
        <v>0</v>
      </c>
      <c r="BM396">
        <f t="shared" si="315"/>
        <v>0</v>
      </c>
      <c r="BN396">
        <f t="shared" si="316"/>
        <v>0</v>
      </c>
      <c r="BO396">
        <f t="shared" si="317"/>
        <v>0</v>
      </c>
      <c r="BP396">
        <f t="shared" si="318"/>
        <v>0</v>
      </c>
      <c r="BQ396">
        <f t="shared" si="319"/>
        <v>11.707677772181546</v>
      </c>
      <c r="BR396">
        <f t="shared" si="320"/>
        <v>0</v>
      </c>
      <c r="BS396">
        <f t="shared" si="321"/>
        <v>0</v>
      </c>
      <c r="BT396">
        <f t="shared" si="322"/>
        <v>0</v>
      </c>
      <c r="BU396">
        <f t="shared" si="323"/>
        <v>0</v>
      </c>
      <c r="BV396">
        <f t="shared" si="324"/>
        <v>0</v>
      </c>
      <c r="BW396">
        <f t="shared" si="325"/>
        <v>0</v>
      </c>
      <c r="BX396">
        <f t="shared" si="326"/>
        <v>0</v>
      </c>
      <c r="BY396">
        <f t="shared" si="327"/>
        <v>0</v>
      </c>
      <c r="BZ396">
        <f t="shared" si="328"/>
        <v>13.240343726926385</v>
      </c>
      <c r="CA396">
        <f t="shared" si="329"/>
        <v>10.199174996326047</v>
      </c>
      <c r="CB396">
        <f t="shared" si="330"/>
        <v>0</v>
      </c>
      <c r="CC396">
        <f t="shared" si="331"/>
        <v>0</v>
      </c>
      <c r="CD396">
        <f t="shared" si="332"/>
        <v>0</v>
      </c>
      <c r="CE396">
        <f t="shared" si="333"/>
        <v>0</v>
      </c>
      <c r="CF396">
        <f t="shared" si="334"/>
        <v>0</v>
      </c>
      <c r="CG396">
        <f t="shared" si="335"/>
        <v>0</v>
      </c>
      <c r="CH396">
        <f t="shared" si="336"/>
        <v>0</v>
      </c>
      <c r="CI396">
        <f t="shared" si="337"/>
        <v>0</v>
      </c>
      <c r="CJ396">
        <f t="shared" si="338"/>
        <v>0</v>
      </c>
      <c r="CK396">
        <f t="shared" si="339"/>
        <v>0</v>
      </c>
      <c r="CL396">
        <f t="shared" si="340"/>
        <v>12.321902664178682</v>
      </c>
      <c r="CM396">
        <f t="shared" si="341"/>
        <v>0</v>
      </c>
      <c r="CN396">
        <f t="shared" si="342"/>
        <v>0</v>
      </c>
      <c r="CO396">
        <f t="shared" si="343"/>
        <v>10.065648918115544</v>
      </c>
      <c r="CP396">
        <f t="shared" si="344"/>
        <v>0</v>
      </c>
      <c r="CQ396">
        <f t="shared" si="345"/>
        <v>0</v>
      </c>
      <c r="CR396">
        <f t="shared" si="346"/>
        <v>0</v>
      </c>
      <c r="CS396">
        <f t="shared" si="347"/>
        <v>0</v>
      </c>
      <c r="CT396">
        <f t="shared" si="348"/>
        <v>0</v>
      </c>
      <c r="CU396">
        <f t="shared" si="349"/>
        <v>0</v>
      </c>
      <c r="CV396">
        <f t="shared" si="350"/>
        <v>0</v>
      </c>
      <c r="CW396">
        <f t="shared" si="351"/>
        <v>0</v>
      </c>
      <c r="CX396">
        <f t="shared" si="352"/>
        <v>0</v>
      </c>
    </row>
    <row r="397" spans="1:102" x14ac:dyDescent="0.25">
      <c r="A397">
        <v>1107051861</v>
      </c>
      <c r="B397" s="6" t="s">
        <v>475</v>
      </c>
      <c r="C397" s="7"/>
      <c r="D397" s="7"/>
      <c r="E397" s="7">
        <v>955240</v>
      </c>
      <c r="F397" s="7">
        <v>171690</v>
      </c>
      <c r="G397" s="7"/>
      <c r="H397" s="7">
        <v>530430</v>
      </c>
      <c r="I397" s="7"/>
      <c r="J397" s="7"/>
      <c r="K397" s="7">
        <v>29800</v>
      </c>
      <c r="L397" s="7"/>
      <c r="M397" s="7">
        <v>40000</v>
      </c>
      <c r="N397" s="7"/>
      <c r="O397" s="7"/>
      <c r="P397" s="7">
        <v>181740</v>
      </c>
      <c r="Q397" s="7">
        <v>642960</v>
      </c>
      <c r="R397" s="7">
        <v>49240</v>
      </c>
      <c r="S397" s="7"/>
      <c r="T397" s="7">
        <v>10490</v>
      </c>
      <c r="U397" s="7">
        <v>184860</v>
      </c>
      <c r="V397" s="7">
        <v>26580</v>
      </c>
      <c r="W397" s="7"/>
      <c r="X397" s="7"/>
      <c r="Y397" s="7"/>
      <c r="Z397" s="7">
        <v>1050850</v>
      </c>
      <c r="AA397" s="7">
        <v>357140</v>
      </c>
      <c r="AB397" s="7"/>
      <c r="AC397" s="7">
        <v>149330</v>
      </c>
      <c r="AD397" s="7"/>
      <c r="AE397" s="7"/>
      <c r="AF397" s="7"/>
      <c r="AG397" s="7">
        <v>119000</v>
      </c>
      <c r="AH397" s="7">
        <v>54700</v>
      </c>
      <c r="AI397" s="7">
        <v>1047965</v>
      </c>
      <c r="AJ397" s="7"/>
      <c r="AK397" s="7"/>
      <c r="AL397" s="7">
        <v>6211670</v>
      </c>
      <c r="AM397" s="7">
        <v>370530</v>
      </c>
      <c r="AN397" s="7">
        <v>107050</v>
      </c>
      <c r="AO397" s="7">
        <v>144930</v>
      </c>
      <c r="AP397" s="7"/>
      <c r="AQ397" s="7">
        <v>857590</v>
      </c>
      <c r="AR397" s="7">
        <v>70710</v>
      </c>
      <c r="AS397" s="7">
        <v>350520</v>
      </c>
      <c r="AT397" s="7"/>
      <c r="AU397" s="7"/>
      <c r="AV397" s="7"/>
      <c r="AW397" s="7">
        <v>147590</v>
      </c>
      <c r="AX397" s="7"/>
      <c r="AY397" s="7">
        <f t="shared" si="353"/>
        <v>25</v>
      </c>
      <c r="BA397">
        <f t="shared" si="354"/>
        <v>1107051861</v>
      </c>
      <c r="BB397" t="str">
        <f t="shared" si="355"/>
        <v>CARDONA VALDERRAMA EDUARD ANDRES</v>
      </c>
      <c r="BC397">
        <f t="shared" si="356"/>
        <v>0</v>
      </c>
      <c r="BD397">
        <f t="shared" si="306"/>
        <v>0</v>
      </c>
      <c r="BE397">
        <f t="shared" si="307"/>
        <v>13.769718943647385</v>
      </c>
      <c r="BF397">
        <f t="shared" si="308"/>
        <v>12.053451628505341</v>
      </c>
      <c r="BG397">
        <f t="shared" si="309"/>
        <v>0</v>
      </c>
      <c r="BH397">
        <f t="shared" si="310"/>
        <v>13.181445162601367</v>
      </c>
      <c r="BI397">
        <f t="shared" si="311"/>
        <v>0</v>
      </c>
      <c r="BJ397">
        <f t="shared" si="312"/>
        <v>0</v>
      </c>
      <c r="BK397">
        <f t="shared" si="313"/>
        <v>10.30229722897745</v>
      </c>
      <c r="BL397">
        <f t="shared" si="314"/>
        <v>0</v>
      </c>
      <c r="BM397">
        <f t="shared" si="315"/>
        <v>10.596659732783579</v>
      </c>
      <c r="BN397">
        <f t="shared" si="316"/>
        <v>0</v>
      </c>
      <c r="BO397">
        <f t="shared" si="317"/>
        <v>0</v>
      </c>
      <c r="BP397">
        <f t="shared" si="318"/>
        <v>12.110337875600218</v>
      </c>
      <c r="BQ397">
        <f t="shared" si="319"/>
        <v>13.373839348192098</v>
      </c>
      <c r="BR397">
        <f t="shared" si="320"/>
        <v>10.804481888784291</v>
      </c>
      <c r="BS397">
        <f t="shared" si="321"/>
        <v>0</v>
      </c>
      <c r="BT397">
        <f t="shared" si="322"/>
        <v>9.2582730257314854</v>
      </c>
      <c r="BU397">
        <f t="shared" si="323"/>
        <v>12.127359470303217</v>
      </c>
      <c r="BV397">
        <f t="shared" si="324"/>
        <v>10.187951953831922</v>
      </c>
      <c r="BW397">
        <f t="shared" si="325"/>
        <v>0</v>
      </c>
      <c r="BX397">
        <f t="shared" si="326"/>
        <v>0</v>
      </c>
      <c r="BY397">
        <f t="shared" si="327"/>
        <v>0</v>
      </c>
      <c r="BZ397">
        <f t="shared" si="328"/>
        <v>13.865110870065706</v>
      </c>
      <c r="CA397">
        <f t="shared" si="329"/>
        <v>12.785885940769596</v>
      </c>
      <c r="CB397">
        <f t="shared" si="330"/>
        <v>0</v>
      </c>
      <c r="CC397">
        <f t="shared" si="331"/>
        <v>11.913920597606941</v>
      </c>
      <c r="CD397">
        <f t="shared" si="332"/>
        <v>0</v>
      </c>
      <c r="CE397">
        <f t="shared" si="333"/>
        <v>0</v>
      </c>
      <c r="CF397">
        <f t="shared" si="334"/>
        <v>0</v>
      </c>
      <c r="CG397">
        <f t="shared" si="335"/>
        <v>11.686887175419702</v>
      </c>
      <c r="CH397">
        <f t="shared" si="336"/>
        <v>10.909637269778615</v>
      </c>
      <c r="CI397">
        <f t="shared" si="337"/>
        <v>13.862361700588755</v>
      </c>
      <c r="CJ397">
        <f t="shared" si="338"/>
        <v>0</v>
      </c>
      <c r="CK397">
        <f t="shared" si="339"/>
        <v>0</v>
      </c>
      <c r="CL397">
        <f t="shared" si="340"/>
        <v>15.641940499839164</v>
      </c>
      <c r="CM397">
        <f t="shared" si="341"/>
        <v>12.822692390933328</v>
      </c>
      <c r="CN397">
        <f t="shared" si="342"/>
        <v>11.581060635403437</v>
      </c>
      <c r="CO397">
        <f t="shared" si="343"/>
        <v>11.884013046075459</v>
      </c>
      <c r="CP397">
        <f t="shared" si="344"/>
        <v>0</v>
      </c>
      <c r="CQ397">
        <f t="shared" si="345"/>
        <v>13.661882574840623</v>
      </c>
      <c r="CR397">
        <f t="shared" si="346"/>
        <v>11.166356426769534</v>
      </c>
      <c r="CS397">
        <f t="shared" si="347"/>
        <v>12.767175898069974</v>
      </c>
      <c r="CT397">
        <f t="shared" si="348"/>
        <v>0</v>
      </c>
      <c r="CU397">
        <f t="shared" si="349"/>
        <v>0</v>
      </c>
      <c r="CV397">
        <f t="shared" si="350"/>
        <v>0</v>
      </c>
      <c r="CW397">
        <f t="shared" si="351"/>
        <v>11.902200213679665</v>
      </c>
      <c r="CX397">
        <f t="shared" si="352"/>
        <v>0</v>
      </c>
    </row>
    <row r="398" spans="1:102" x14ac:dyDescent="0.25">
      <c r="A398">
        <v>1144129856</v>
      </c>
      <c r="B398" s="6" t="s">
        <v>476</v>
      </c>
      <c r="C398" s="7"/>
      <c r="D398" s="7"/>
      <c r="E398" s="7"/>
      <c r="F398" s="7"/>
      <c r="G398" s="7"/>
      <c r="H398" s="7"/>
      <c r="I398" s="7"/>
      <c r="J398" s="7"/>
      <c r="K398" s="7"/>
      <c r="L398" s="7">
        <v>194700</v>
      </c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>
        <v>993660</v>
      </c>
      <c r="AA398" s="7">
        <v>173280</v>
      </c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>
        <v>54270</v>
      </c>
      <c r="AS398" s="7"/>
      <c r="AT398" s="7"/>
      <c r="AU398" s="7"/>
      <c r="AV398" s="7"/>
      <c r="AW398" s="7"/>
      <c r="AX398" s="7"/>
      <c r="AY398" s="7">
        <f t="shared" si="353"/>
        <v>4</v>
      </c>
      <c r="BA398">
        <f t="shared" si="354"/>
        <v>1144129856</v>
      </c>
      <c r="BB398" t="str">
        <f t="shared" si="355"/>
        <v>CARDONA VALENCIA NATHALY</v>
      </c>
      <c r="BC398">
        <f t="shared" si="356"/>
        <v>0</v>
      </c>
      <c r="BD398">
        <f t="shared" si="306"/>
        <v>0</v>
      </c>
      <c r="BE398">
        <f t="shared" si="307"/>
        <v>0</v>
      </c>
      <c r="BF398">
        <f t="shared" si="308"/>
        <v>0</v>
      </c>
      <c r="BG398">
        <f t="shared" si="309"/>
        <v>0</v>
      </c>
      <c r="BH398">
        <f t="shared" si="310"/>
        <v>0</v>
      </c>
      <c r="BI398">
        <f t="shared" si="311"/>
        <v>0</v>
      </c>
      <c r="BJ398">
        <f t="shared" si="312"/>
        <v>0</v>
      </c>
      <c r="BK398">
        <f t="shared" si="313"/>
        <v>0</v>
      </c>
      <c r="BL398">
        <f t="shared" si="314"/>
        <v>12.179220327453931</v>
      </c>
      <c r="BM398">
        <f t="shared" si="315"/>
        <v>0</v>
      </c>
      <c r="BN398">
        <f t="shared" si="316"/>
        <v>0</v>
      </c>
      <c r="BO398">
        <f t="shared" si="317"/>
        <v>0</v>
      </c>
      <c r="BP398">
        <f t="shared" si="318"/>
        <v>0</v>
      </c>
      <c r="BQ398">
        <f t="shared" si="319"/>
        <v>0</v>
      </c>
      <c r="BR398">
        <f t="shared" si="320"/>
        <v>0</v>
      </c>
      <c r="BS398">
        <f t="shared" si="321"/>
        <v>0</v>
      </c>
      <c r="BT398">
        <f t="shared" si="322"/>
        <v>0</v>
      </c>
      <c r="BU398">
        <f t="shared" si="323"/>
        <v>0</v>
      </c>
      <c r="BV398">
        <f t="shared" si="324"/>
        <v>0</v>
      </c>
      <c r="BW398">
        <f t="shared" si="325"/>
        <v>0</v>
      </c>
      <c r="BX398">
        <f t="shared" si="326"/>
        <v>0</v>
      </c>
      <c r="BY398">
        <f t="shared" si="327"/>
        <v>0</v>
      </c>
      <c r="BZ398">
        <f t="shared" si="328"/>
        <v>13.809151381191537</v>
      </c>
      <c r="CA398">
        <f t="shared" si="329"/>
        <v>12.062669833224628</v>
      </c>
      <c r="CB398">
        <f t="shared" si="330"/>
        <v>0</v>
      </c>
      <c r="CC398">
        <f t="shared" si="331"/>
        <v>0</v>
      </c>
      <c r="CD398">
        <f t="shared" si="332"/>
        <v>0</v>
      </c>
      <c r="CE398">
        <f t="shared" si="333"/>
        <v>0</v>
      </c>
      <c r="CF398">
        <f t="shared" si="334"/>
        <v>0</v>
      </c>
      <c r="CG398">
        <f t="shared" si="335"/>
        <v>0</v>
      </c>
      <c r="CH398">
        <f t="shared" si="336"/>
        <v>0</v>
      </c>
      <c r="CI398">
        <f t="shared" si="337"/>
        <v>0</v>
      </c>
      <c r="CJ398">
        <f t="shared" si="338"/>
        <v>0</v>
      </c>
      <c r="CK398">
        <f t="shared" si="339"/>
        <v>0</v>
      </c>
      <c r="CL398">
        <f t="shared" si="340"/>
        <v>0</v>
      </c>
      <c r="CM398">
        <f t="shared" si="341"/>
        <v>0</v>
      </c>
      <c r="CN398">
        <f t="shared" si="342"/>
        <v>0</v>
      </c>
      <c r="CO398">
        <f t="shared" si="343"/>
        <v>0</v>
      </c>
      <c r="CP398">
        <f t="shared" si="344"/>
        <v>0</v>
      </c>
      <c r="CQ398">
        <f t="shared" si="345"/>
        <v>0</v>
      </c>
      <c r="CR398">
        <f t="shared" si="346"/>
        <v>10.901745293274272</v>
      </c>
      <c r="CS398">
        <f t="shared" si="347"/>
        <v>0</v>
      </c>
      <c r="CT398">
        <f t="shared" si="348"/>
        <v>0</v>
      </c>
      <c r="CU398">
        <f t="shared" si="349"/>
        <v>0</v>
      </c>
      <c r="CV398">
        <f t="shared" si="350"/>
        <v>0</v>
      </c>
      <c r="CW398">
        <f t="shared" si="351"/>
        <v>0</v>
      </c>
      <c r="CX398">
        <f t="shared" si="352"/>
        <v>0</v>
      </c>
    </row>
    <row r="399" spans="1:102" x14ac:dyDescent="0.25">
      <c r="A399">
        <v>93393295</v>
      </c>
      <c r="B399" s="6" t="s">
        <v>477</v>
      </c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>
        <v>316000</v>
      </c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>
        <f t="shared" si="353"/>
        <v>1</v>
      </c>
      <c r="BA399">
        <f t="shared" si="354"/>
        <v>93393295</v>
      </c>
      <c r="BB399" t="str">
        <f t="shared" si="355"/>
        <v>CARDOSO RODRIGUEZ LUIS ENRIQUE</v>
      </c>
      <c r="BC399">
        <f t="shared" si="356"/>
        <v>0</v>
      </c>
      <c r="BD399">
        <f t="shared" si="306"/>
        <v>0</v>
      </c>
      <c r="BE399">
        <f t="shared" si="307"/>
        <v>0</v>
      </c>
      <c r="BF399">
        <f t="shared" si="308"/>
        <v>0</v>
      </c>
      <c r="BG399">
        <f t="shared" si="309"/>
        <v>0</v>
      </c>
      <c r="BH399">
        <f t="shared" si="310"/>
        <v>0</v>
      </c>
      <c r="BI399">
        <f t="shared" si="311"/>
        <v>0</v>
      </c>
      <c r="BJ399">
        <f t="shared" si="312"/>
        <v>0</v>
      </c>
      <c r="BK399">
        <f t="shared" si="313"/>
        <v>0</v>
      </c>
      <c r="BL399">
        <f t="shared" si="314"/>
        <v>0</v>
      </c>
      <c r="BM399">
        <f t="shared" si="315"/>
        <v>0</v>
      </c>
      <c r="BN399">
        <f t="shared" si="316"/>
        <v>0</v>
      </c>
      <c r="BO399">
        <f t="shared" si="317"/>
        <v>0</v>
      </c>
      <c r="BP399">
        <f t="shared" si="318"/>
        <v>0</v>
      </c>
      <c r="BQ399">
        <f t="shared" si="319"/>
        <v>0</v>
      </c>
      <c r="BR399">
        <f t="shared" si="320"/>
        <v>0</v>
      </c>
      <c r="BS399">
        <f t="shared" si="321"/>
        <v>0</v>
      </c>
      <c r="BT399">
        <f t="shared" si="322"/>
        <v>0</v>
      </c>
      <c r="BU399">
        <f t="shared" si="323"/>
        <v>0</v>
      </c>
      <c r="BV399">
        <f t="shared" si="324"/>
        <v>12.663500657121004</v>
      </c>
      <c r="BW399">
        <f t="shared" si="325"/>
        <v>0</v>
      </c>
      <c r="BX399">
        <f t="shared" si="326"/>
        <v>0</v>
      </c>
      <c r="BY399">
        <f t="shared" si="327"/>
        <v>0</v>
      </c>
      <c r="BZ399">
        <f t="shared" si="328"/>
        <v>0</v>
      </c>
      <c r="CA399">
        <f t="shared" si="329"/>
        <v>0</v>
      </c>
      <c r="CB399">
        <f t="shared" si="330"/>
        <v>0</v>
      </c>
      <c r="CC399">
        <f t="shared" si="331"/>
        <v>0</v>
      </c>
      <c r="CD399">
        <f t="shared" si="332"/>
        <v>0</v>
      </c>
      <c r="CE399">
        <f t="shared" si="333"/>
        <v>0</v>
      </c>
      <c r="CF399">
        <f t="shared" si="334"/>
        <v>0</v>
      </c>
      <c r="CG399">
        <f t="shared" si="335"/>
        <v>0</v>
      </c>
      <c r="CH399">
        <f t="shared" si="336"/>
        <v>0</v>
      </c>
      <c r="CI399">
        <f t="shared" si="337"/>
        <v>0</v>
      </c>
      <c r="CJ399">
        <f t="shared" si="338"/>
        <v>0</v>
      </c>
      <c r="CK399">
        <f t="shared" si="339"/>
        <v>0</v>
      </c>
      <c r="CL399">
        <f t="shared" si="340"/>
        <v>0</v>
      </c>
      <c r="CM399">
        <f t="shared" si="341"/>
        <v>0</v>
      </c>
      <c r="CN399">
        <f t="shared" si="342"/>
        <v>0</v>
      </c>
      <c r="CO399">
        <f t="shared" si="343"/>
        <v>0</v>
      </c>
      <c r="CP399">
        <f t="shared" si="344"/>
        <v>0</v>
      </c>
      <c r="CQ399">
        <f t="shared" si="345"/>
        <v>0</v>
      </c>
      <c r="CR399">
        <f t="shared" si="346"/>
        <v>0</v>
      </c>
      <c r="CS399">
        <f t="shared" si="347"/>
        <v>0</v>
      </c>
      <c r="CT399">
        <f t="shared" si="348"/>
        <v>0</v>
      </c>
      <c r="CU399">
        <f t="shared" si="349"/>
        <v>0</v>
      </c>
      <c r="CV399">
        <f t="shared" si="350"/>
        <v>0</v>
      </c>
      <c r="CW399">
        <f t="shared" si="351"/>
        <v>0</v>
      </c>
      <c r="CX399">
        <f t="shared" si="352"/>
        <v>0</v>
      </c>
    </row>
    <row r="400" spans="1:102" x14ac:dyDescent="0.25">
      <c r="A400">
        <v>46365705</v>
      </c>
      <c r="B400" s="6" t="s">
        <v>478</v>
      </c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>
        <v>521720</v>
      </c>
      <c r="AA400" s="7">
        <v>42180</v>
      </c>
      <c r="AB400" s="7"/>
      <c r="AC400" s="7"/>
      <c r="AD400" s="7"/>
      <c r="AE400" s="7"/>
      <c r="AF400" s="7"/>
      <c r="AG400" s="7"/>
      <c r="AH400" s="7"/>
      <c r="AI400" s="7">
        <v>73220</v>
      </c>
      <c r="AJ400" s="7">
        <v>21840</v>
      </c>
      <c r="AK400" s="7"/>
      <c r="AL400" s="7"/>
      <c r="AM400" s="7"/>
      <c r="AN400" s="7"/>
      <c r="AO400" s="7">
        <v>40320</v>
      </c>
      <c r="AP400" s="7"/>
      <c r="AQ400" s="7"/>
      <c r="AR400" s="7"/>
      <c r="AS400" s="7"/>
      <c r="AT400" s="7"/>
      <c r="AU400" s="7"/>
      <c r="AV400" s="7"/>
      <c r="AW400" s="7"/>
      <c r="AX400" s="7"/>
      <c r="AY400" s="7">
        <f t="shared" si="353"/>
        <v>5</v>
      </c>
      <c r="BA400">
        <f t="shared" si="354"/>
        <v>46365705</v>
      </c>
      <c r="BB400" t="str">
        <f t="shared" si="355"/>
        <v>CARDOSO ROSAS MARBEL CONSTANZA</v>
      </c>
      <c r="BC400">
        <f t="shared" si="356"/>
        <v>0</v>
      </c>
      <c r="BD400">
        <f t="shared" si="306"/>
        <v>0</v>
      </c>
      <c r="BE400">
        <f t="shared" si="307"/>
        <v>0</v>
      </c>
      <c r="BF400">
        <f t="shared" si="308"/>
        <v>0</v>
      </c>
      <c r="BG400">
        <f t="shared" si="309"/>
        <v>0</v>
      </c>
      <c r="BH400">
        <f t="shared" si="310"/>
        <v>0</v>
      </c>
      <c r="BI400">
        <f t="shared" si="311"/>
        <v>0</v>
      </c>
      <c r="BJ400">
        <f t="shared" si="312"/>
        <v>0</v>
      </c>
      <c r="BK400">
        <f t="shared" si="313"/>
        <v>0</v>
      </c>
      <c r="BL400">
        <f t="shared" si="314"/>
        <v>0</v>
      </c>
      <c r="BM400">
        <f t="shared" si="315"/>
        <v>0</v>
      </c>
      <c r="BN400">
        <f t="shared" si="316"/>
        <v>0</v>
      </c>
      <c r="BO400">
        <f t="shared" si="317"/>
        <v>0</v>
      </c>
      <c r="BP400">
        <f t="shared" si="318"/>
        <v>0</v>
      </c>
      <c r="BQ400">
        <f t="shared" si="319"/>
        <v>0</v>
      </c>
      <c r="BR400">
        <f t="shared" si="320"/>
        <v>0</v>
      </c>
      <c r="BS400">
        <f t="shared" si="321"/>
        <v>0</v>
      </c>
      <c r="BT400">
        <f t="shared" si="322"/>
        <v>0</v>
      </c>
      <c r="BU400">
        <f t="shared" si="323"/>
        <v>0</v>
      </c>
      <c r="BV400">
        <f t="shared" si="324"/>
        <v>0</v>
      </c>
      <c r="BW400">
        <f t="shared" si="325"/>
        <v>0</v>
      </c>
      <c r="BX400">
        <f t="shared" si="326"/>
        <v>0</v>
      </c>
      <c r="BY400">
        <f t="shared" si="327"/>
        <v>0</v>
      </c>
      <c r="BZ400">
        <f t="shared" si="328"/>
        <v>13.16488824121933</v>
      </c>
      <c r="CA400">
        <f t="shared" si="329"/>
        <v>10.649725161670181</v>
      </c>
      <c r="CB400">
        <f t="shared" si="330"/>
        <v>0</v>
      </c>
      <c r="CC400">
        <f t="shared" si="331"/>
        <v>0</v>
      </c>
      <c r="CD400">
        <f t="shared" si="332"/>
        <v>0</v>
      </c>
      <c r="CE400">
        <f t="shared" si="333"/>
        <v>0</v>
      </c>
      <c r="CF400">
        <f t="shared" si="334"/>
        <v>0</v>
      </c>
      <c r="CG400">
        <f t="shared" si="335"/>
        <v>0</v>
      </c>
      <c r="CH400">
        <f t="shared" si="336"/>
        <v>0</v>
      </c>
      <c r="CI400">
        <f t="shared" si="337"/>
        <v>11.201237544051601</v>
      </c>
      <c r="CJ400">
        <f t="shared" si="338"/>
        <v>9.9915442163564112</v>
      </c>
      <c r="CK400">
        <f t="shared" si="339"/>
        <v>0</v>
      </c>
      <c r="CL400">
        <f t="shared" si="340"/>
        <v>0</v>
      </c>
      <c r="CM400">
        <f t="shared" si="341"/>
        <v>0</v>
      </c>
      <c r="CN400">
        <f t="shared" si="342"/>
        <v>0</v>
      </c>
      <c r="CO400">
        <f t="shared" si="343"/>
        <v>10.604627704024997</v>
      </c>
      <c r="CP400">
        <f t="shared" si="344"/>
        <v>0</v>
      </c>
      <c r="CQ400">
        <f t="shared" si="345"/>
        <v>0</v>
      </c>
      <c r="CR400">
        <f t="shared" si="346"/>
        <v>0</v>
      </c>
      <c r="CS400">
        <f t="shared" si="347"/>
        <v>0</v>
      </c>
      <c r="CT400">
        <f t="shared" si="348"/>
        <v>0</v>
      </c>
      <c r="CU400">
        <f t="shared" si="349"/>
        <v>0</v>
      </c>
      <c r="CV400">
        <f t="shared" si="350"/>
        <v>0</v>
      </c>
      <c r="CW400">
        <f t="shared" si="351"/>
        <v>0</v>
      </c>
      <c r="CX400">
        <f t="shared" si="352"/>
        <v>0</v>
      </c>
    </row>
    <row r="401" spans="1:102" x14ac:dyDescent="0.25">
      <c r="A401">
        <v>1037605832</v>
      </c>
      <c r="B401" s="6" t="s">
        <v>479</v>
      </c>
      <c r="C401" s="7"/>
      <c r="D401" s="7"/>
      <c r="E401" s="7"/>
      <c r="F401" s="7"/>
      <c r="G401" s="7">
        <v>200220</v>
      </c>
      <c r="H401" s="7">
        <v>1893880</v>
      </c>
      <c r="I401" s="7"/>
      <c r="J401" s="7">
        <v>423540</v>
      </c>
      <c r="K401" s="7"/>
      <c r="L401" s="7">
        <v>4613700</v>
      </c>
      <c r="M401" s="7"/>
      <c r="N401" s="7"/>
      <c r="O401" s="7"/>
      <c r="P401" s="7">
        <v>7089360</v>
      </c>
      <c r="Q401" s="7">
        <v>23485200</v>
      </c>
      <c r="R401" s="7"/>
      <c r="S401" s="7"/>
      <c r="T401" s="7"/>
      <c r="U401" s="7"/>
      <c r="V401" s="7">
        <v>2440900</v>
      </c>
      <c r="W401" s="7"/>
      <c r="X401" s="7"/>
      <c r="Y401" s="7"/>
      <c r="Z401" s="7">
        <v>31944530</v>
      </c>
      <c r="AA401" s="7">
        <v>31681080</v>
      </c>
      <c r="AB401" s="7"/>
      <c r="AC401" s="7">
        <v>1763010</v>
      </c>
      <c r="AD401" s="7"/>
      <c r="AE401" s="7"/>
      <c r="AF401" s="7">
        <v>515280</v>
      </c>
      <c r="AG401" s="7"/>
      <c r="AH401" s="7">
        <v>27350</v>
      </c>
      <c r="AI401" s="7">
        <v>9595222</v>
      </c>
      <c r="AJ401" s="7">
        <v>6524190</v>
      </c>
      <c r="AK401" s="7"/>
      <c r="AL401" s="7">
        <v>4404320</v>
      </c>
      <c r="AM401" s="7">
        <v>739860</v>
      </c>
      <c r="AN401" s="7"/>
      <c r="AO401" s="7">
        <v>6874310</v>
      </c>
      <c r="AP401" s="7"/>
      <c r="AQ401" s="7">
        <v>2963790</v>
      </c>
      <c r="AR401" s="7"/>
      <c r="AS401" s="7"/>
      <c r="AT401" s="7"/>
      <c r="AU401" s="7"/>
      <c r="AV401" s="7"/>
      <c r="AW401" s="7">
        <v>635250</v>
      </c>
      <c r="AX401" s="7"/>
      <c r="AY401" s="7">
        <f t="shared" si="353"/>
        <v>19</v>
      </c>
      <c r="BA401">
        <f t="shared" si="354"/>
        <v>1037605832</v>
      </c>
      <c r="BB401" t="str">
        <f t="shared" si="355"/>
        <v>CARMONA CASTRILLON ARLEY DE JESUS</v>
      </c>
      <c r="BC401">
        <f t="shared" si="356"/>
        <v>0</v>
      </c>
      <c r="BD401">
        <f t="shared" si="306"/>
        <v>0</v>
      </c>
      <c r="BE401">
        <f t="shared" si="307"/>
        <v>0</v>
      </c>
      <c r="BF401">
        <f t="shared" si="308"/>
        <v>0</v>
      </c>
      <c r="BG401">
        <f t="shared" si="309"/>
        <v>12.207177035467046</v>
      </c>
      <c r="BH401">
        <f t="shared" si="310"/>
        <v>14.454138720764833</v>
      </c>
      <c r="BI401">
        <f t="shared" si="311"/>
        <v>0</v>
      </c>
      <c r="BJ401">
        <f t="shared" si="312"/>
        <v>12.956405600666871</v>
      </c>
      <c r="BK401">
        <f t="shared" si="313"/>
        <v>0</v>
      </c>
      <c r="BL401">
        <f t="shared" si="314"/>
        <v>15.344540912841881</v>
      </c>
      <c r="BM401">
        <f t="shared" si="315"/>
        <v>0</v>
      </c>
      <c r="BN401">
        <f t="shared" si="316"/>
        <v>0</v>
      </c>
      <c r="BO401">
        <f t="shared" si="317"/>
        <v>0</v>
      </c>
      <c r="BP401">
        <f t="shared" si="318"/>
        <v>15.774105767507283</v>
      </c>
      <c r="BQ401">
        <f t="shared" si="319"/>
        <v>16.971881036061067</v>
      </c>
      <c r="BR401">
        <f t="shared" si="320"/>
        <v>0</v>
      </c>
      <c r="BS401">
        <f t="shared" si="321"/>
        <v>0</v>
      </c>
      <c r="BT401">
        <f t="shared" si="322"/>
        <v>0</v>
      </c>
      <c r="BU401">
        <f t="shared" si="323"/>
        <v>0</v>
      </c>
      <c r="BV401">
        <f t="shared" si="324"/>
        <v>14.707877791403924</v>
      </c>
      <c r="BW401">
        <f t="shared" si="325"/>
        <v>0</v>
      </c>
      <c r="BX401">
        <f t="shared" si="326"/>
        <v>0</v>
      </c>
      <c r="BY401">
        <f t="shared" si="327"/>
        <v>0</v>
      </c>
      <c r="BZ401">
        <f t="shared" si="328"/>
        <v>17.279511550427006</v>
      </c>
      <c r="CA401">
        <f t="shared" si="329"/>
        <v>17.271230246803089</v>
      </c>
      <c r="CB401">
        <f t="shared" si="330"/>
        <v>0</v>
      </c>
      <c r="CC401">
        <f t="shared" si="331"/>
        <v>14.382533700725261</v>
      </c>
      <c r="CD401">
        <f t="shared" si="332"/>
        <v>0</v>
      </c>
      <c r="CE401">
        <f t="shared" si="333"/>
        <v>0</v>
      </c>
      <c r="CF401">
        <f t="shared" si="334"/>
        <v>13.152467661911329</v>
      </c>
      <c r="CG401">
        <f t="shared" si="335"/>
        <v>0</v>
      </c>
      <c r="CH401">
        <f t="shared" si="336"/>
        <v>10.216508370253013</v>
      </c>
      <c r="CI401">
        <f t="shared" si="337"/>
        <v>16.076775928425359</v>
      </c>
      <c r="CJ401">
        <f t="shared" si="338"/>
        <v>15.691027518811966</v>
      </c>
      <c r="CK401">
        <f t="shared" si="339"/>
        <v>0</v>
      </c>
      <c r="CL401">
        <f t="shared" si="340"/>
        <v>15.298096662451865</v>
      </c>
      <c r="CM401">
        <f t="shared" si="341"/>
        <v>13.514217609698779</v>
      </c>
      <c r="CN401">
        <f t="shared" si="342"/>
        <v>0</v>
      </c>
      <c r="CO401">
        <f t="shared" si="343"/>
        <v>15.743301978312914</v>
      </c>
      <c r="CP401">
        <f t="shared" si="344"/>
        <v>0</v>
      </c>
      <c r="CQ401">
        <f t="shared" si="345"/>
        <v>14.901979750091456</v>
      </c>
      <c r="CR401">
        <f t="shared" si="346"/>
        <v>0</v>
      </c>
      <c r="CS401">
        <f t="shared" si="347"/>
        <v>0</v>
      </c>
      <c r="CT401">
        <f t="shared" si="348"/>
        <v>0</v>
      </c>
      <c r="CU401">
        <f t="shared" si="349"/>
        <v>0</v>
      </c>
      <c r="CV401">
        <f t="shared" si="350"/>
        <v>0</v>
      </c>
      <c r="CW401">
        <f t="shared" si="351"/>
        <v>13.361775475364563</v>
      </c>
      <c r="CX401">
        <f t="shared" si="352"/>
        <v>0</v>
      </c>
    </row>
    <row r="402" spans="1:102" x14ac:dyDescent="0.25">
      <c r="A402">
        <v>74347194</v>
      </c>
      <c r="B402" s="6" t="s">
        <v>480</v>
      </c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>
        <v>33560</v>
      </c>
      <c r="Q402" s="7"/>
      <c r="R402" s="7"/>
      <c r="S402" s="7"/>
      <c r="T402" s="7"/>
      <c r="U402" s="7"/>
      <c r="V402" s="7"/>
      <c r="W402" s="7"/>
      <c r="X402" s="7">
        <v>104360</v>
      </c>
      <c r="Y402" s="7"/>
      <c r="Z402" s="7">
        <v>87820</v>
      </c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>
        <f t="shared" si="353"/>
        <v>3</v>
      </c>
      <c r="BA402">
        <f t="shared" si="354"/>
        <v>74347194</v>
      </c>
      <c r="BB402" t="str">
        <f t="shared" si="355"/>
        <v>CARO MALDONADO CARLOS FERNANDO</v>
      </c>
      <c r="BC402">
        <f t="shared" si="356"/>
        <v>0</v>
      </c>
      <c r="BD402">
        <f t="shared" si="306"/>
        <v>0</v>
      </c>
      <c r="BE402">
        <f t="shared" si="307"/>
        <v>0</v>
      </c>
      <c r="BF402">
        <f t="shared" si="308"/>
        <v>0</v>
      </c>
      <c r="BG402">
        <f t="shared" si="309"/>
        <v>0</v>
      </c>
      <c r="BH402">
        <f t="shared" si="310"/>
        <v>0</v>
      </c>
      <c r="BI402">
        <f t="shared" si="311"/>
        <v>0</v>
      </c>
      <c r="BJ402">
        <f t="shared" si="312"/>
        <v>0</v>
      </c>
      <c r="BK402">
        <f t="shared" si="313"/>
        <v>0</v>
      </c>
      <c r="BL402">
        <f t="shared" si="314"/>
        <v>0</v>
      </c>
      <c r="BM402">
        <f t="shared" si="315"/>
        <v>0</v>
      </c>
      <c r="BN402">
        <f t="shared" si="316"/>
        <v>0</v>
      </c>
      <c r="BO402">
        <f t="shared" si="317"/>
        <v>0</v>
      </c>
      <c r="BP402">
        <f t="shared" si="318"/>
        <v>10.421119957515041</v>
      </c>
      <c r="BQ402">
        <f t="shared" si="319"/>
        <v>0</v>
      </c>
      <c r="BR402">
        <f t="shared" si="320"/>
        <v>0</v>
      </c>
      <c r="BS402">
        <f t="shared" si="321"/>
        <v>0</v>
      </c>
      <c r="BT402">
        <f t="shared" si="322"/>
        <v>0</v>
      </c>
      <c r="BU402">
        <f t="shared" si="323"/>
        <v>0</v>
      </c>
      <c r="BV402">
        <f t="shared" si="324"/>
        <v>0</v>
      </c>
      <c r="BW402">
        <f t="shared" si="325"/>
        <v>0</v>
      </c>
      <c r="BX402">
        <f t="shared" si="326"/>
        <v>11.555611321420164</v>
      </c>
      <c r="BY402">
        <f t="shared" si="327"/>
        <v>0</v>
      </c>
      <c r="BZ402">
        <f t="shared" si="328"/>
        <v>11.383055930978685</v>
      </c>
      <c r="CA402">
        <f t="shared" si="329"/>
        <v>0</v>
      </c>
      <c r="CB402">
        <f t="shared" si="330"/>
        <v>0</v>
      </c>
      <c r="CC402">
        <f t="shared" si="331"/>
        <v>0</v>
      </c>
      <c r="CD402">
        <f t="shared" si="332"/>
        <v>0</v>
      </c>
      <c r="CE402">
        <f t="shared" si="333"/>
        <v>0</v>
      </c>
      <c r="CF402">
        <f t="shared" si="334"/>
        <v>0</v>
      </c>
      <c r="CG402">
        <f t="shared" si="335"/>
        <v>0</v>
      </c>
      <c r="CH402">
        <f t="shared" si="336"/>
        <v>0</v>
      </c>
      <c r="CI402">
        <f t="shared" si="337"/>
        <v>0</v>
      </c>
      <c r="CJ402">
        <f t="shared" si="338"/>
        <v>0</v>
      </c>
      <c r="CK402">
        <f t="shared" si="339"/>
        <v>0</v>
      </c>
      <c r="CL402">
        <f t="shared" si="340"/>
        <v>0</v>
      </c>
      <c r="CM402">
        <f t="shared" si="341"/>
        <v>0</v>
      </c>
      <c r="CN402">
        <f t="shared" si="342"/>
        <v>0</v>
      </c>
      <c r="CO402">
        <f t="shared" si="343"/>
        <v>0</v>
      </c>
      <c r="CP402">
        <f t="shared" si="344"/>
        <v>0</v>
      </c>
      <c r="CQ402">
        <f t="shared" si="345"/>
        <v>0</v>
      </c>
      <c r="CR402">
        <f t="shared" si="346"/>
        <v>0</v>
      </c>
      <c r="CS402">
        <f t="shared" si="347"/>
        <v>0</v>
      </c>
      <c r="CT402">
        <f t="shared" si="348"/>
        <v>0</v>
      </c>
      <c r="CU402">
        <f t="shared" si="349"/>
        <v>0</v>
      </c>
      <c r="CV402">
        <f t="shared" si="350"/>
        <v>0</v>
      </c>
      <c r="CW402">
        <f t="shared" si="351"/>
        <v>0</v>
      </c>
      <c r="CX402">
        <f t="shared" si="352"/>
        <v>0</v>
      </c>
    </row>
    <row r="403" spans="1:102" x14ac:dyDescent="0.25">
      <c r="A403">
        <v>51992941</v>
      </c>
      <c r="B403" s="6" t="s">
        <v>481</v>
      </c>
      <c r="C403" s="7"/>
      <c r="D403" s="7"/>
      <c r="E403" s="7"/>
      <c r="F403" s="7"/>
      <c r="G403" s="7"/>
      <c r="H403" s="7"/>
      <c r="I403" s="7"/>
      <c r="J403" s="7"/>
      <c r="K403" s="7"/>
      <c r="L403" s="7">
        <v>969280</v>
      </c>
      <c r="M403" s="7"/>
      <c r="N403" s="7">
        <v>881214</v>
      </c>
      <c r="O403" s="7"/>
      <c r="P403" s="7">
        <v>-2390</v>
      </c>
      <c r="Q403" s="7">
        <v>559500</v>
      </c>
      <c r="R403" s="7"/>
      <c r="S403" s="7"/>
      <c r="T403" s="7"/>
      <c r="U403" s="7"/>
      <c r="V403" s="7"/>
      <c r="W403" s="7"/>
      <c r="X403" s="7"/>
      <c r="Y403" s="7"/>
      <c r="Z403" s="7">
        <v>1735360</v>
      </c>
      <c r="AA403" s="7">
        <v>622190</v>
      </c>
      <c r="AB403" s="7"/>
      <c r="AC403" s="7"/>
      <c r="AD403" s="7"/>
      <c r="AE403" s="7"/>
      <c r="AF403" s="7"/>
      <c r="AG403" s="7"/>
      <c r="AH403" s="7"/>
      <c r="AI403" s="7">
        <v>143167</v>
      </c>
      <c r="AJ403" s="7"/>
      <c r="AK403" s="7"/>
      <c r="AL403" s="7"/>
      <c r="AM403" s="7"/>
      <c r="AN403" s="7"/>
      <c r="AO403" s="7">
        <v>65625</v>
      </c>
      <c r="AP403" s="7"/>
      <c r="AQ403" s="7"/>
      <c r="AR403" s="7"/>
      <c r="AS403" s="7"/>
      <c r="AT403" s="7"/>
      <c r="AU403" s="7"/>
      <c r="AV403" s="7"/>
      <c r="AW403" s="7">
        <v>177280</v>
      </c>
      <c r="AX403" s="7"/>
      <c r="AY403" s="7">
        <f t="shared" si="353"/>
        <v>9</v>
      </c>
      <c r="BA403">
        <f t="shared" si="354"/>
        <v>51992941</v>
      </c>
      <c r="BB403" t="str">
        <f t="shared" si="355"/>
        <v>CARO OSUNA LUZ MARINA</v>
      </c>
      <c r="BC403">
        <f t="shared" si="356"/>
        <v>0</v>
      </c>
      <c r="BD403">
        <f t="shared" si="306"/>
        <v>0</v>
      </c>
      <c r="BE403">
        <f t="shared" si="307"/>
        <v>0</v>
      </c>
      <c r="BF403">
        <f t="shared" si="308"/>
        <v>0</v>
      </c>
      <c r="BG403">
        <f t="shared" si="309"/>
        <v>0</v>
      </c>
      <c r="BH403">
        <f t="shared" si="310"/>
        <v>0</v>
      </c>
      <c r="BI403">
        <f t="shared" si="311"/>
        <v>0</v>
      </c>
      <c r="BJ403">
        <f t="shared" si="312"/>
        <v>0</v>
      </c>
      <c r="BK403">
        <f t="shared" si="313"/>
        <v>0</v>
      </c>
      <c r="BL403">
        <f t="shared" si="314"/>
        <v>13.784309838514105</v>
      </c>
      <c r="BM403">
        <f t="shared" si="315"/>
        <v>0</v>
      </c>
      <c r="BN403">
        <f t="shared" si="316"/>
        <v>13.689056916007845</v>
      </c>
      <c r="BO403">
        <f t="shared" si="317"/>
        <v>0</v>
      </c>
      <c r="BP403">
        <f t="shared" si="318"/>
        <v>0</v>
      </c>
      <c r="BQ403">
        <f t="shared" si="319"/>
        <v>13.234800594042618</v>
      </c>
      <c r="BR403">
        <f t="shared" si="320"/>
        <v>0</v>
      </c>
      <c r="BS403">
        <f t="shared" si="321"/>
        <v>0</v>
      </c>
      <c r="BT403">
        <f t="shared" si="322"/>
        <v>0</v>
      </c>
      <c r="BU403">
        <f t="shared" si="323"/>
        <v>0</v>
      </c>
      <c r="BV403">
        <f t="shared" si="324"/>
        <v>0</v>
      </c>
      <c r="BW403">
        <f t="shared" si="325"/>
        <v>0</v>
      </c>
      <c r="BX403">
        <f t="shared" si="326"/>
        <v>0</v>
      </c>
      <c r="BY403">
        <f t="shared" si="327"/>
        <v>0</v>
      </c>
      <c r="BZ403">
        <f t="shared" si="328"/>
        <v>14.366726018883975</v>
      </c>
      <c r="CA403">
        <f t="shared" si="329"/>
        <v>13.341002398538743</v>
      </c>
      <c r="CB403">
        <f t="shared" si="330"/>
        <v>0</v>
      </c>
      <c r="CC403">
        <f t="shared" si="331"/>
        <v>0</v>
      </c>
      <c r="CD403">
        <f t="shared" si="332"/>
        <v>0</v>
      </c>
      <c r="CE403">
        <f t="shared" si="333"/>
        <v>0</v>
      </c>
      <c r="CF403">
        <f t="shared" si="334"/>
        <v>0</v>
      </c>
      <c r="CG403">
        <f t="shared" si="335"/>
        <v>0</v>
      </c>
      <c r="CH403">
        <f t="shared" si="336"/>
        <v>0</v>
      </c>
      <c r="CI403">
        <f t="shared" si="337"/>
        <v>11.871774044849801</v>
      </c>
      <c r="CJ403">
        <f t="shared" si="338"/>
        <v>0</v>
      </c>
      <c r="CK403">
        <f t="shared" si="339"/>
        <v>0</v>
      </c>
      <c r="CL403">
        <f t="shared" si="340"/>
        <v>0</v>
      </c>
      <c r="CM403">
        <f t="shared" si="341"/>
        <v>0</v>
      </c>
      <c r="CN403">
        <f t="shared" si="342"/>
        <v>0</v>
      </c>
      <c r="CO403">
        <f t="shared" si="343"/>
        <v>11.091727237873064</v>
      </c>
      <c r="CP403">
        <f t="shared" si="344"/>
        <v>0</v>
      </c>
      <c r="CQ403">
        <f t="shared" si="345"/>
        <v>0</v>
      </c>
      <c r="CR403">
        <f t="shared" si="346"/>
        <v>0</v>
      </c>
      <c r="CS403">
        <f t="shared" si="347"/>
        <v>0</v>
      </c>
      <c r="CT403">
        <f t="shared" si="348"/>
        <v>0</v>
      </c>
      <c r="CU403">
        <f t="shared" si="349"/>
        <v>0</v>
      </c>
      <c r="CV403">
        <f t="shared" si="350"/>
        <v>0</v>
      </c>
      <c r="CW403">
        <f t="shared" si="351"/>
        <v>12.085491323319371</v>
      </c>
      <c r="CX403">
        <f t="shared" si="352"/>
        <v>0</v>
      </c>
    </row>
    <row r="404" spans="1:102" x14ac:dyDescent="0.25">
      <c r="A404">
        <v>40331772</v>
      </c>
      <c r="B404" s="6" t="s">
        <v>482</v>
      </c>
      <c r="C404" s="7"/>
      <c r="D404" s="7"/>
      <c r="E404" s="7"/>
      <c r="F404" s="7">
        <v>22000</v>
      </c>
      <c r="G404" s="7"/>
      <c r="H404" s="7"/>
      <c r="I404" s="7"/>
      <c r="J404" s="7">
        <v>13800</v>
      </c>
      <c r="K404" s="7"/>
      <c r="L404" s="7"/>
      <c r="M404" s="7"/>
      <c r="N404" s="7"/>
      <c r="O404" s="7"/>
      <c r="P404" s="7">
        <v>33560</v>
      </c>
      <c r="Q404" s="7"/>
      <c r="R404" s="7"/>
      <c r="S404" s="7"/>
      <c r="T404" s="7"/>
      <c r="U404" s="7"/>
      <c r="V404" s="7">
        <v>29170</v>
      </c>
      <c r="W404" s="7"/>
      <c r="X404" s="7"/>
      <c r="Y404" s="7"/>
      <c r="Z404" s="7"/>
      <c r="AA404" s="7">
        <v>49500</v>
      </c>
      <c r="AB404" s="7"/>
      <c r="AC404" s="7"/>
      <c r="AD404" s="7"/>
      <c r="AE404" s="7"/>
      <c r="AF404" s="7"/>
      <c r="AG404" s="7">
        <v>35300</v>
      </c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>
        <v>22700</v>
      </c>
      <c r="AU404" s="7"/>
      <c r="AV404" s="7"/>
      <c r="AW404" s="7"/>
      <c r="AX404" s="7">
        <v>22680</v>
      </c>
      <c r="AY404" s="7">
        <f t="shared" si="353"/>
        <v>8</v>
      </c>
      <c r="BA404">
        <f t="shared" si="354"/>
        <v>40331772</v>
      </c>
      <c r="BB404" t="str">
        <f t="shared" si="355"/>
        <v>CARRANZA GUTIERREZ YENNY PAOLA</v>
      </c>
      <c r="BC404">
        <f t="shared" si="356"/>
        <v>0</v>
      </c>
      <c r="BD404">
        <f t="shared" si="306"/>
        <v>0</v>
      </c>
      <c r="BE404">
        <f t="shared" si="307"/>
        <v>0</v>
      </c>
      <c r="BF404">
        <f t="shared" si="308"/>
        <v>9.9988431858528806</v>
      </c>
      <c r="BG404">
        <f t="shared" si="309"/>
        <v>0</v>
      </c>
      <c r="BH404">
        <f t="shared" si="310"/>
        <v>0</v>
      </c>
      <c r="BI404">
        <f t="shared" si="311"/>
        <v>0</v>
      </c>
      <c r="BJ404">
        <f t="shared" si="312"/>
        <v>9.5324963322880407</v>
      </c>
      <c r="BK404">
        <f t="shared" si="313"/>
        <v>0</v>
      </c>
      <c r="BL404">
        <f t="shared" si="314"/>
        <v>0</v>
      </c>
      <c r="BM404">
        <f t="shared" si="315"/>
        <v>0</v>
      </c>
      <c r="BN404">
        <f t="shared" si="316"/>
        <v>0</v>
      </c>
      <c r="BO404">
        <f t="shared" si="317"/>
        <v>0</v>
      </c>
      <c r="BP404">
        <f t="shared" si="318"/>
        <v>10.421119957515041</v>
      </c>
      <c r="BQ404">
        <f t="shared" si="319"/>
        <v>0</v>
      </c>
      <c r="BR404">
        <f t="shared" si="320"/>
        <v>0</v>
      </c>
      <c r="BS404">
        <f t="shared" si="321"/>
        <v>0</v>
      </c>
      <c r="BT404">
        <f t="shared" si="322"/>
        <v>0</v>
      </c>
      <c r="BU404">
        <f t="shared" si="323"/>
        <v>0</v>
      </c>
      <c r="BV404">
        <f t="shared" si="324"/>
        <v>10.280930344070526</v>
      </c>
      <c r="BW404">
        <f t="shared" si="325"/>
        <v>0</v>
      </c>
      <c r="BX404">
        <f t="shared" si="326"/>
        <v>0</v>
      </c>
      <c r="BY404">
        <f t="shared" si="327"/>
        <v>0</v>
      </c>
      <c r="BZ404">
        <f t="shared" si="328"/>
        <v>0</v>
      </c>
      <c r="CA404">
        <f t="shared" si="329"/>
        <v>10.809748150372926</v>
      </c>
      <c r="CB404">
        <f t="shared" si="330"/>
        <v>0</v>
      </c>
      <c r="CC404">
        <f t="shared" si="331"/>
        <v>0</v>
      </c>
      <c r="CD404">
        <f t="shared" si="332"/>
        <v>0</v>
      </c>
      <c r="CE404">
        <f t="shared" si="333"/>
        <v>0</v>
      </c>
      <c r="CF404">
        <f t="shared" si="334"/>
        <v>0</v>
      </c>
      <c r="CG404">
        <f t="shared" si="335"/>
        <v>10.471666571132038</v>
      </c>
      <c r="CH404">
        <f t="shared" si="336"/>
        <v>0</v>
      </c>
      <c r="CI404">
        <f t="shared" si="337"/>
        <v>0</v>
      </c>
      <c r="CJ404">
        <f t="shared" si="338"/>
        <v>0</v>
      </c>
      <c r="CK404">
        <f t="shared" si="339"/>
        <v>0</v>
      </c>
      <c r="CL404">
        <f t="shared" si="340"/>
        <v>0</v>
      </c>
      <c r="CM404">
        <f t="shared" si="341"/>
        <v>0</v>
      </c>
      <c r="CN404">
        <f t="shared" si="342"/>
        <v>0</v>
      </c>
      <c r="CO404">
        <f t="shared" si="343"/>
        <v>0</v>
      </c>
      <c r="CP404">
        <f t="shared" si="344"/>
        <v>0</v>
      </c>
      <c r="CQ404">
        <f t="shared" si="345"/>
        <v>0</v>
      </c>
      <c r="CR404">
        <f t="shared" si="346"/>
        <v>0</v>
      </c>
      <c r="CS404">
        <f t="shared" si="347"/>
        <v>0</v>
      </c>
      <c r="CT404">
        <f t="shared" si="348"/>
        <v>10.030164255362632</v>
      </c>
      <c r="CU404">
        <f t="shared" si="349"/>
        <v>0</v>
      </c>
      <c r="CV404">
        <f t="shared" si="350"/>
        <v>0</v>
      </c>
      <c r="CW404">
        <f t="shared" si="351"/>
        <v>0</v>
      </c>
      <c r="CX404">
        <f t="shared" si="352"/>
        <v>10.029282848580436</v>
      </c>
    </row>
    <row r="405" spans="1:102" x14ac:dyDescent="0.25">
      <c r="A405">
        <v>1072659916</v>
      </c>
      <c r="B405" s="6" t="s">
        <v>483</v>
      </c>
      <c r="C405" s="7"/>
      <c r="D405" s="7"/>
      <c r="E405" s="7"/>
      <c r="F405" s="7"/>
      <c r="G405" s="7"/>
      <c r="H405" s="7">
        <v>416976</v>
      </c>
      <c r="I405" s="7"/>
      <c r="J405" s="7">
        <v>305100</v>
      </c>
      <c r="K405" s="7"/>
      <c r="L405" s="7">
        <v>3461130</v>
      </c>
      <c r="M405" s="7"/>
      <c r="N405" s="7">
        <v>54000</v>
      </c>
      <c r="O405" s="7"/>
      <c r="P405" s="7">
        <v>11536</v>
      </c>
      <c r="Q405" s="7">
        <v>1123503</v>
      </c>
      <c r="R405" s="7"/>
      <c r="S405" s="7"/>
      <c r="T405" s="7"/>
      <c r="U405" s="7"/>
      <c r="V405" s="7">
        <v>222480</v>
      </c>
      <c r="W405" s="7"/>
      <c r="X405" s="7"/>
      <c r="Y405" s="7"/>
      <c r="Z405" s="7">
        <v>3660264</v>
      </c>
      <c r="AA405" s="7">
        <v>576180</v>
      </c>
      <c r="AB405" s="7"/>
      <c r="AC405" s="7"/>
      <c r="AD405" s="7"/>
      <c r="AE405" s="7"/>
      <c r="AF405" s="7"/>
      <c r="AG405" s="7"/>
      <c r="AH405" s="7"/>
      <c r="AI405" s="7">
        <v>367781</v>
      </c>
      <c r="AJ405" s="7"/>
      <c r="AK405" s="7"/>
      <c r="AL405" s="7"/>
      <c r="AM405" s="7"/>
      <c r="AN405" s="7"/>
      <c r="AO405" s="7">
        <v>23520</v>
      </c>
      <c r="AP405" s="7"/>
      <c r="AQ405" s="7">
        <v>126560</v>
      </c>
      <c r="AR405" s="7"/>
      <c r="AS405" s="7"/>
      <c r="AT405" s="7">
        <v>-160572</v>
      </c>
      <c r="AU405" s="7"/>
      <c r="AV405" s="7"/>
      <c r="AW405" s="7">
        <v>141549</v>
      </c>
      <c r="AX405" s="7">
        <v>1520040</v>
      </c>
      <c r="AY405" s="7">
        <f t="shared" si="353"/>
        <v>15</v>
      </c>
      <c r="BA405">
        <f t="shared" si="354"/>
        <v>1072659916</v>
      </c>
      <c r="BB405" t="str">
        <f t="shared" si="355"/>
        <v>CARREÑO FONQUE DIANA CAROLINA</v>
      </c>
      <c r="BC405">
        <f t="shared" si="356"/>
        <v>0</v>
      </c>
      <c r="BD405">
        <f t="shared" si="306"/>
        <v>0</v>
      </c>
      <c r="BE405">
        <f t="shared" si="307"/>
        <v>0</v>
      </c>
      <c r="BF405">
        <f t="shared" si="308"/>
        <v>0</v>
      </c>
      <c r="BG405">
        <f t="shared" si="309"/>
        <v>0</v>
      </c>
      <c r="BH405">
        <f t="shared" si="310"/>
        <v>12.940786343384497</v>
      </c>
      <c r="BI405">
        <f t="shared" si="311"/>
        <v>0</v>
      </c>
      <c r="BJ405">
        <f t="shared" si="312"/>
        <v>12.628398148313286</v>
      </c>
      <c r="BK405">
        <f t="shared" si="313"/>
        <v>0</v>
      </c>
      <c r="BL405">
        <f t="shared" si="314"/>
        <v>15.057105972233449</v>
      </c>
      <c r="BM405">
        <f t="shared" si="315"/>
        <v>0</v>
      </c>
      <c r="BN405">
        <f t="shared" si="316"/>
        <v>10.896757843893464</v>
      </c>
      <c r="BO405">
        <f t="shared" si="317"/>
        <v>0</v>
      </c>
      <c r="BP405">
        <f t="shared" si="318"/>
        <v>9.3533145409272898</v>
      </c>
      <c r="BQ405">
        <f t="shared" si="319"/>
        <v>13.93196293090381</v>
      </c>
      <c r="BR405">
        <f t="shared" si="320"/>
        <v>0</v>
      </c>
      <c r="BS405">
        <f t="shared" si="321"/>
        <v>0</v>
      </c>
      <c r="BT405">
        <f t="shared" si="322"/>
        <v>0</v>
      </c>
      <c r="BU405">
        <f t="shared" si="323"/>
        <v>0</v>
      </c>
      <c r="BV405">
        <f t="shared" si="324"/>
        <v>12.312596983683793</v>
      </c>
      <c r="BW405">
        <f t="shared" si="325"/>
        <v>0</v>
      </c>
      <c r="BX405">
        <f t="shared" si="326"/>
        <v>0</v>
      </c>
      <c r="BY405">
        <f t="shared" si="327"/>
        <v>0</v>
      </c>
      <c r="BZ405">
        <f t="shared" si="328"/>
        <v>15.113046107128064</v>
      </c>
      <c r="CA405">
        <f t="shared" si="329"/>
        <v>13.264177126427313</v>
      </c>
      <c r="CB405">
        <f t="shared" si="330"/>
        <v>0</v>
      </c>
      <c r="CC405">
        <f t="shared" si="331"/>
        <v>0</v>
      </c>
      <c r="CD405">
        <f t="shared" si="332"/>
        <v>0</v>
      </c>
      <c r="CE405">
        <f t="shared" si="333"/>
        <v>0</v>
      </c>
      <c r="CF405">
        <f t="shared" si="334"/>
        <v>0</v>
      </c>
      <c r="CG405">
        <f t="shared" si="335"/>
        <v>0</v>
      </c>
      <c r="CH405">
        <f t="shared" si="336"/>
        <v>0</v>
      </c>
      <c r="CI405">
        <f t="shared" si="337"/>
        <v>12.815245650313665</v>
      </c>
      <c r="CJ405">
        <f t="shared" si="338"/>
        <v>0</v>
      </c>
      <c r="CK405">
        <f t="shared" si="339"/>
        <v>0</v>
      </c>
      <c r="CL405">
        <f t="shared" si="340"/>
        <v>0</v>
      </c>
      <c r="CM405">
        <f t="shared" si="341"/>
        <v>0</v>
      </c>
      <c r="CN405">
        <f t="shared" si="342"/>
        <v>0</v>
      </c>
      <c r="CO405">
        <f t="shared" si="343"/>
        <v>10.065648918115544</v>
      </c>
      <c r="CP405">
        <f t="shared" si="344"/>
        <v>0</v>
      </c>
      <c r="CQ405">
        <f t="shared" si="345"/>
        <v>11.748479684360909</v>
      </c>
      <c r="CR405">
        <f t="shared" si="346"/>
        <v>0</v>
      </c>
      <c r="CS405">
        <f t="shared" si="347"/>
        <v>0</v>
      </c>
      <c r="CT405">
        <f t="shared" si="348"/>
        <v>0</v>
      </c>
      <c r="CU405">
        <f t="shared" si="349"/>
        <v>0</v>
      </c>
      <c r="CV405">
        <f t="shared" si="350"/>
        <v>0</v>
      </c>
      <c r="CW405">
        <f t="shared" si="351"/>
        <v>11.860408290540045</v>
      </c>
      <c r="CX405">
        <f t="shared" si="352"/>
        <v>14.234247866142887</v>
      </c>
    </row>
    <row r="406" spans="1:102" x14ac:dyDescent="0.25">
      <c r="A406">
        <v>79643263</v>
      </c>
      <c r="B406" s="6" t="s">
        <v>484</v>
      </c>
      <c r="C406" s="7"/>
      <c r="D406" s="7"/>
      <c r="E406" s="7"/>
      <c r="F406" s="7"/>
      <c r="G406" s="7"/>
      <c r="H406" s="7"/>
      <c r="I406" s="7"/>
      <c r="J406" s="7"/>
      <c r="K406" s="7">
        <v>44700</v>
      </c>
      <c r="L406" s="7"/>
      <c r="M406" s="7"/>
      <c r="N406" s="7">
        <v>90214</v>
      </c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>
        <v>1300333</v>
      </c>
      <c r="AJ406" s="7">
        <v>218170</v>
      </c>
      <c r="AK406" s="7"/>
      <c r="AL406" s="7">
        <v>792280</v>
      </c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>
        <v>59880</v>
      </c>
      <c r="AY406" s="7">
        <f t="shared" si="353"/>
        <v>6</v>
      </c>
      <c r="BA406">
        <f t="shared" si="354"/>
        <v>79643263</v>
      </c>
      <c r="BB406" t="str">
        <f t="shared" si="355"/>
        <v>CARRERO LOPEZ JUAN CARLOS</v>
      </c>
      <c r="BC406">
        <f t="shared" si="356"/>
        <v>0</v>
      </c>
      <c r="BD406">
        <f t="shared" si="306"/>
        <v>0</v>
      </c>
      <c r="BE406">
        <f t="shared" si="307"/>
        <v>0</v>
      </c>
      <c r="BF406">
        <f t="shared" si="308"/>
        <v>0</v>
      </c>
      <c r="BG406">
        <f t="shared" si="309"/>
        <v>0</v>
      </c>
      <c r="BH406">
        <f t="shared" si="310"/>
        <v>0</v>
      </c>
      <c r="BI406">
        <f t="shared" si="311"/>
        <v>0</v>
      </c>
      <c r="BJ406">
        <f t="shared" si="312"/>
        <v>0</v>
      </c>
      <c r="BK406">
        <f t="shared" si="313"/>
        <v>10.707751151716078</v>
      </c>
      <c r="BL406">
        <f t="shared" si="314"/>
        <v>0</v>
      </c>
      <c r="BM406">
        <f t="shared" si="315"/>
        <v>0</v>
      </c>
      <c r="BN406">
        <f t="shared" si="316"/>
        <v>11.409950989342398</v>
      </c>
      <c r="BO406">
        <f t="shared" si="317"/>
        <v>0</v>
      </c>
      <c r="BP406">
        <f t="shared" si="318"/>
        <v>0</v>
      </c>
      <c r="BQ406">
        <f t="shared" si="319"/>
        <v>0</v>
      </c>
      <c r="BR406">
        <f t="shared" si="320"/>
        <v>0</v>
      </c>
      <c r="BS406">
        <f t="shared" si="321"/>
        <v>0</v>
      </c>
      <c r="BT406">
        <f t="shared" si="322"/>
        <v>0</v>
      </c>
      <c r="BU406">
        <f t="shared" si="323"/>
        <v>0</v>
      </c>
      <c r="BV406">
        <f t="shared" si="324"/>
        <v>0</v>
      </c>
      <c r="BW406">
        <f t="shared" si="325"/>
        <v>0</v>
      </c>
      <c r="BX406">
        <f t="shared" si="326"/>
        <v>0</v>
      </c>
      <c r="BY406">
        <f t="shared" si="327"/>
        <v>0</v>
      </c>
      <c r="BZ406">
        <f t="shared" si="328"/>
        <v>0</v>
      </c>
      <c r="CA406">
        <f t="shared" si="329"/>
        <v>0</v>
      </c>
      <c r="CB406">
        <f t="shared" si="330"/>
        <v>0</v>
      </c>
      <c r="CC406">
        <f t="shared" si="331"/>
        <v>0</v>
      </c>
      <c r="CD406">
        <f t="shared" si="332"/>
        <v>0</v>
      </c>
      <c r="CE406">
        <f t="shared" si="333"/>
        <v>0</v>
      </c>
      <c r="CF406">
        <f t="shared" si="334"/>
        <v>0</v>
      </c>
      <c r="CG406">
        <f t="shared" si="335"/>
        <v>0</v>
      </c>
      <c r="CH406">
        <f t="shared" si="336"/>
        <v>0</v>
      </c>
      <c r="CI406">
        <f t="shared" si="337"/>
        <v>14.078131712509606</v>
      </c>
      <c r="CJ406">
        <f t="shared" si="338"/>
        <v>12.293034437957177</v>
      </c>
      <c r="CK406">
        <f t="shared" si="339"/>
        <v>0</v>
      </c>
      <c r="CL406">
        <f t="shared" si="340"/>
        <v>13.582671405850441</v>
      </c>
      <c r="CM406">
        <f t="shared" si="341"/>
        <v>0</v>
      </c>
      <c r="CN406">
        <f t="shared" si="342"/>
        <v>0</v>
      </c>
      <c r="CO406">
        <f t="shared" si="343"/>
        <v>0</v>
      </c>
      <c r="CP406">
        <f t="shared" si="344"/>
        <v>0</v>
      </c>
      <c r="CQ406">
        <f t="shared" si="345"/>
        <v>0</v>
      </c>
      <c r="CR406">
        <f t="shared" si="346"/>
        <v>0</v>
      </c>
      <c r="CS406">
        <f t="shared" si="347"/>
        <v>0</v>
      </c>
      <c r="CT406">
        <f t="shared" si="348"/>
        <v>0</v>
      </c>
      <c r="CU406">
        <f t="shared" si="349"/>
        <v>0</v>
      </c>
      <c r="CV406">
        <f t="shared" si="350"/>
        <v>0</v>
      </c>
      <c r="CW406">
        <f t="shared" si="351"/>
        <v>0</v>
      </c>
      <c r="CX406">
        <f t="shared" si="352"/>
        <v>11.00011453846092</v>
      </c>
    </row>
    <row r="407" spans="1:102" x14ac:dyDescent="0.25">
      <c r="A407">
        <v>79500586</v>
      </c>
      <c r="B407" s="6" t="s">
        <v>485</v>
      </c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>
        <v>67000</v>
      </c>
      <c r="R407" s="7"/>
      <c r="S407" s="7"/>
      <c r="T407" s="7"/>
      <c r="U407" s="7"/>
      <c r="V407" s="7"/>
      <c r="W407" s="7"/>
      <c r="X407" s="7"/>
      <c r="Y407" s="7"/>
      <c r="Z407" s="7">
        <v>476740</v>
      </c>
      <c r="AA407" s="7">
        <v>168320</v>
      </c>
      <c r="AB407" s="7"/>
      <c r="AC407" s="7"/>
      <c r="AD407" s="7"/>
      <c r="AE407" s="7"/>
      <c r="AF407" s="7"/>
      <c r="AG407" s="7"/>
      <c r="AH407" s="7"/>
      <c r="AI407" s="7"/>
      <c r="AJ407" s="7">
        <v>67200</v>
      </c>
      <c r="AK407" s="7"/>
      <c r="AL407" s="7">
        <v>491500</v>
      </c>
      <c r="AM407" s="7">
        <v>136460</v>
      </c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>
        <f t="shared" si="353"/>
        <v>6</v>
      </c>
      <c r="BA407">
        <f t="shared" si="354"/>
        <v>79500586</v>
      </c>
      <c r="BB407" t="str">
        <f t="shared" si="355"/>
        <v>CARRILLO ACOSTA EDGAR ERNESTO</v>
      </c>
      <c r="BC407">
        <f t="shared" si="356"/>
        <v>0</v>
      </c>
      <c r="BD407">
        <f t="shared" si="306"/>
        <v>0</v>
      </c>
      <c r="BE407">
        <f t="shared" si="307"/>
        <v>0</v>
      </c>
      <c r="BF407">
        <f t="shared" si="308"/>
        <v>0</v>
      </c>
      <c r="BG407">
        <f t="shared" si="309"/>
        <v>0</v>
      </c>
      <c r="BH407">
        <f t="shared" si="310"/>
        <v>0</v>
      </c>
      <c r="BI407">
        <f t="shared" si="311"/>
        <v>0</v>
      </c>
      <c r="BJ407">
        <f t="shared" si="312"/>
        <v>0</v>
      </c>
      <c r="BK407">
        <f t="shared" si="313"/>
        <v>0</v>
      </c>
      <c r="BL407">
        <f t="shared" si="314"/>
        <v>0</v>
      </c>
      <c r="BM407">
        <f t="shared" si="315"/>
        <v>0</v>
      </c>
      <c r="BN407">
        <f t="shared" si="316"/>
        <v>0</v>
      </c>
      <c r="BO407">
        <f t="shared" si="317"/>
        <v>0</v>
      </c>
      <c r="BP407">
        <f t="shared" si="318"/>
        <v>0</v>
      </c>
      <c r="BQ407">
        <f t="shared" si="319"/>
        <v>11.112462823634855</v>
      </c>
      <c r="BR407">
        <f t="shared" si="320"/>
        <v>0</v>
      </c>
      <c r="BS407">
        <f t="shared" si="321"/>
        <v>0</v>
      </c>
      <c r="BT407">
        <f t="shared" si="322"/>
        <v>0</v>
      </c>
      <c r="BU407">
        <f t="shared" si="323"/>
        <v>0</v>
      </c>
      <c r="BV407">
        <f t="shared" si="324"/>
        <v>0</v>
      </c>
      <c r="BW407">
        <f t="shared" si="325"/>
        <v>0</v>
      </c>
      <c r="BX407">
        <f t="shared" si="326"/>
        <v>0</v>
      </c>
      <c r="BY407">
        <f t="shared" si="327"/>
        <v>0</v>
      </c>
      <c r="BZ407">
        <f t="shared" si="328"/>
        <v>13.074728645465914</v>
      </c>
      <c r="CA407">
        <f t="shared" si="329"/>
        <v>12.033628149578472</v>
      </c>
      <c r="CB407">
        <f t="shared" si="330"/>
        <v>0</v>
      </c>
      <c r="CC407">
        <f t="shared" si="331"/>
        <v>0</v>
      </c>
      <c r="CD407">
        <f t="shared" si="332"/>
        <v>0</v>
      </c>
      <c r="CE407">
        <f t="shared" si="333"/>
        <v>0</v>
      </c>
      <c r="CF407">
        <f t="shared" si="334"/>
        <v>0</v>
      </c>
      <c r="CG407">
        <f t="shared" si="335"/>
        <v>0</v>
      </c>
      <c r="CH407">
        <f t="shared" si="336"/>
        <v>0</v>
      </c>
      <c r="CI407">
        <f t="shared" si="337"/>
        <v>0</v>
      </c>
      <c r="CJ407">
        <f t="shared" si="338"/>
        <v>11.115443407352901</v>
      </c>
      <c r="CK407">
        <f t="shared" si="339"/>
        <v>0</v>
      </c>
      <c r="CL407">
        <f t="shared" si="340"/>
        <v>13.105219253155285</v>
      </c>
      <c r="CM407">
        <f t="shared" si="341"/>
        <v>11.823794138497334</v>
      </c>
      <c r="CN407">
        <f t="shared" si="342"/>
        <v>0</v>
      </c>
      <c r="CO407">
        <f t="shared" si="343"/>
        <v>0</v>
      </c>
      <c r="CP407">
        <f t="shared" si="344"/>
        <v>0</v>
      </c>
      <c r="CQ407">
        <f t="shared" si="345"/>
        <v>0</v>
      </c>
      <c r="CR407">
        <f t="shared" si="346"/>
        <v>0</v>
      </c>
      <c r="CS407">
        <f t="shared" si="347"/>
        <v>0</v>
      </c>
      <c r="CT407">
        <f t="shared" si="348"/>
        <v>0</v>
      </c>
      <c r="CU407">
        <f t="shared" si="349"/>
        <v>0</v>
      </c>
      <c r="CV407">
        <f t="shared" si="350"/>
        <v>0</v>
      </c>
      <c r="CW407">
        <f t="shared" si="351"/>
        <v>0</v>
      </c>
      <c r="CX407">
        <f t="shared" si="352"/>
        <v>0</v>
      </c>
    </row>
    <row r="408" spans="1:102" x14ac:dyDescent="0.25">
      <c r="A408">
        <v>79060750</v>
      </c>
      <c r="B408" s="6" t="s">
        <v>486</v>
      </c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>
        <v>353870</v>
      </c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>
        <f t="shared" si="353"/>
        <v>1</v>
      </c>
      <c r="BA408">
        <f t="shared" si="354"/>
        <v>79060750</v>
      </c>
      <c r="BB408" t="str">
        <f t="shared" si="355"/>
        <v>CARRILLO GABANZO EDGAR ALBERTO</v>
      </c>
      <c r="BC408">
        <f t="shared" si="356"/>
        <v>0</v>
      </c>
      <c r="BD408">
        <f t="shared" si="306"/>
        <v>0</v>
      </c>
      <c r="BE408">
        <f t="shared" si="307"/>
        <v>0</v>
      </c>
      <c r="BF408">
        <f t="shared" si="308"/>
        <v>0</v>
      </c>
      <c r="BG408">
        <f t="shared" si="309"/>
        <v>0</v>
      </c>
      <c r="BH408">
        <f t="shared" si="310"/>
        <v>0</v>
      </c>
      <c r="BI408">
        <f t="shared" si="311"/>
        <v>0</v>
      </c>
      <c r="BJ408">
        <f t="shared" si="312"/>
        <v>0</v>
      </c>
      <c r="BK408">
        <f t="shared" si="313"/>
        <v>0</v>
      </c>
      <c r="BL408">
        <f t="shared" si="314"/>
        <v>0</v>
      </c>
      <c r="BM408">
        <f t="shared" si="315"/>
        <v>0</v>
      </c>
      <c r="BN408">
        <f t="shared" si="316"/>
        <v>0</v>
      </c>
      <c r="BO408">
        <f t="shared" si="317"/>
        <v>0</v>
      </c>
      <c r="BP408">
        <f t="shared" si="318"/>
        <v>0</v>
      </c>
      <c r="BQ408">
        <f t="shared" si="319"/>
        <v>0</v>
      </c>
      <c r="BR408">
        <f t="shared" si="320"/>
        <v>0</v>
      </c>
      <c r="BS408">
        <f t="shared" si="321"/>
        <v>0</v>
      </c>
      <c r="BT408">
        <f t="shared" si="322"/>
        <v>0</v>
      </c>
      <c r="BU408">
        <f t="shared" si="323"/>
        <v>0</v>
      </c>
      <c r="BV408">
        <f t="shared" si="324"/>
        <v>0</v>
      </c>
      <c r="BW408">
        <f t="shared" si="325"/>
        <v>0</v>
      </c>
      <c r="BX408">
        <f t="shared" si="326"/>
        <v>0</v>
      </c>
      <c r="BY408">
        <f t="shared" si="327"/>
        <v>0</v>
      </c>
      <c r="BZ408">
        <f t="shared" si="328"/>
        <v>0</v>
      </c>
      <c r="CA408">
        <f t="shared" si="329"/>
        <v>0</v>
      </c>
      <c r="CB408">
        <f t="shared" si="330"/>
        <v>0</v>
      </c>
      <c r="CC408">
        <f t="shared" si="331"/>
        <v>0</v>
      </c>
      <c r="CD408">
        <f t="shared" si="332"/>
        <v>0</v>
      </c>
      <c r="CE408">
        <f t="shared" si="333"/>
        <v>0</v>
      </c>
      <c r="CF408">
        <f t="shared" si="334"/>
        <v>0</v>
      </c>
      <c r="CG408">
        <f t="shared" si="335"/>
        <v>0</v>
      </c>
      <c r="CH408">
        <f t="shared" si="336"/>
        <v>0</v>
      </c>
      <c r="CI408">
        <f t="shared" si="337"/>
        <v>12.776687718923965</v>
      </c>
      <c r="CJ408">
        <f t="shared" si="338"/>
        <v>0</v>
      </c>
      <c r="CK408">
        <f t="shared" si="339"/>
        <v>0</v>
      </c>
      <c r="CL408">
        <f t="shared" si="340"/>
        <v>0</v>
      </c>
      <c r="CM408">
        <f t="shared" si="341"/>
        <v>0</v>
      </c>
      <c r="CN408">
        <f t="shared" si="342"/>
        <v>0</v>
      </c>
      <c r="CO408">
        <f t="shared" si="343"/>
        <v>0</v>
      </c>
      <c r="CP408">
        <f t="shared" si="344"/>
        <v>0</v>
      </c>
      <c r="CQ408">
        <f t="shared" si="345"/>
        <v>0</v>
      </c>
      <c r="CR408">
        <f t="shared" si="346"/>
        <v>0</v>
      </c>
      <c r="CS408">
        <f t="shared" si="347"/>
        <v>0</v>
      </c>
      <c r="CT408">
        <f t="shared" si="348"/>
        <v>0</v>
      </c>
      <c r="CU408">
        <f t="shared" si="349"/>
        <v>0</v>
      </c>
      <c r="CV408">
        <f t="shared" si="350"/>
        <v>0</v>
      </c>
      <c r="CW408">
        <f t="shared" si="351"/>
        <v>0</v>
      </c>
      <c r="CX408">
        <f t="shared" si="352"/>
        <v>0</v>
      </c>
    </row>
    <row r="409" spans="1:102" x14ac:dyDescent="0.25">
      <c r="A409">
        <v>1130646428</v>
      </c>
      <c r="B409" s="6" t="s">
        <v>487</v>
      </c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>
        <v>47351</v>
      </c>
      <c r="AB409" s="7"/>
      <c r="AC409" s="7"/>
      <c r="AD409" s="7"/>
      <c r="AE409" s="7"/>
      <c r="AF409" s="7"/>
      <c r="AG409" s="7"/>
      <c r="AH409" s="7"/>
      <c r="AI409" s="7">
        <v>81966</v>
      </c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>
        <f t="shared" si="353"/>
        <v>2</v>
      </c>
      <c r="BA409">
        <f t="shared" si="354"/>
        <v>1130646428</v>
      </c>
      <c r="BB409" t="str">
        <f t="shared" si="355"/>
        <v>CARRILLO LONDONO ANGGY FAIRUT</v>
      </c>
      <c r="BC409">
        <f t="shared" si="356"/>
        <v>0</v>
      </c>
      <c r="BD409">
        <f t="shared" si="306"/>
        <v>0</v>
      </c>
      <c r="BE409">
        <f t="shared" si="307"/>
        <v>0</v>
      </c>
      <c r="BF409">
        <f t="shared" si="308"/>
        <v>0</v>
      </c>
      <c r="BG409">
        <f t="shared" si="309"/>
        <v>0</v>
      </c>
      <c r="BH409">
        <f t="shared" si="310"/>
        <v>0</v>
      </c>
      <c r="BI409">
        <f t="shared" si="311"/>
        <v>0</v>
      </c>
      <c r="BJ409">
        <f t="shared" si="312"/>
        <v>0</v>
      </c>
      <c r="BK409">
        <f t="shared" si="313"/>
        <v>0</v>
      </c>
      <c r="BL409">
        <f t="shared" si="314"/>
        <v>0</v>
      </c>
      <c r="BM409">
        <f t="shared" si="315"/>
        <v>0</v>
      </c>
      <c r="BN409">
        <f t="shared" si="316"/>
        <v>0</v>
      </c>
      <c r="BO409">
        <f t="shared" si="317"/>
        <v>0</v>
      </c>
      <c r="BP409">
        <f t="shared" si="318"/>
        <v>0</v>
      </c>
      <c r="BQ409">
        <f t="shared" si="319"/>
        <v>0</v>
      </c>
      <c r="BR409">
        <f t="shared" si="320"/>
        <v>0</v>
      </c>
      <c r="BS409">
        <f t="shared" si="321"/>
        <v>0</v>
      </c>
      <c r="BT409">
        <f t="shared" si="322"/>
        <v>0</v>
      </c>
      <c r="BU409">
        <f t="shared" si="323"/>
        <v>0</v>
      </c>
      <c r="BV409">
        <f t="shared" si="324"/>
        <v>0</v>
      </c>
      <c r="BW409">
        <f t="shared" si="325"/>
        <v>0</v>
      </c>
      <c r="BX409">
        <f t="shared" si="326"/>
        <v>0</v>
      </c>
      <c r="BY409">
        <f t="shared" si="327"/>
        <v>0</v>
      </c>
      <c r="BZ409">
        <f t="shared" si="328"/>
        <v>0</v>
      </c>
      <c r="CA409">
        <f t="shared" si="329"/>
        <v>10.765364336370562</v>
      </c>
      <c r="CB409">
        <f t="shared" si="330"/>
        <v>0</v>
      </c>
      <c r="CC409">
        <f t="shared" si="331"/>
        <v>0</v>
      </c>
      <c r="CD409">
        <f t="shared" si="332"/>
        <v>0</v>
      </c>
      <c r="CE409">
        <f t="shared" si="333"/>
        <v>0</v>
      </c>
      <c r="CF409">
        <f t="shared" si="334"/>
        <v>0</v>
      </c>
      <c r="CG409">
        <f t="shared" si="335"/>
        <v>0</v>
      </c>
      <c r="CH409">
        <f t="shared" si="336"/>
        <v>0</v>
      </c>
      <c r="CI409">
        <f t="shared" si="337"/>
        <v>11.314072006221684</v>
      </c>
      <c r="CJ409">
        <f t="shared" si="338"/>
        <v>0</v>
      </c>
      <c r="CK409">
        <f t="shared" si="339"/>
        <v>0</v>
      </c>
      <c r="CL409">
        <f t="shared" si="340"/>
        <v>0</v>
      </c>
      <c r="CM409">
        <f t="shared" si="341"/>
        <v>0</v>
      </c>
      <c r="CN409">
        <f t="shared" si="342"/>
        <v>0</v>
      </c>
      <c r="CO409">
        <f t="shared" si="343"/>
        <v>0</v>
      </c>
      <c r="CP409">
        <f t="shared" si="344"/>
        <v>0</v>
      </c>
      <c r="CQ409">
        <f t="shared" si="345"/>
        <v>0</v>
      </c>
      <c r="CR409">
        <f t="shared" si="346"/>
        <v>0</v>
      </c>
      <c r="CS409">
        <f t="shared" si="347"/>
        <v>0</v>
      </c>
      <c r="CT409">
        <f t="shared" si="348"/>
        <v>0</v>
      </c>
      <c r="CU409">
        <f t="shared" si="349"/>
        <v>0</v>
      </c>
      <c r="CV409">
        <f t="shared" si="350"/>
        <v>0</v>
      </c>
      <c r="CW409">
        <f t="shared" si="351"/>
        <v>0</v>
      </c>
      <c r="CX409">
        <f t="shared" si="352"/>
        <v>0</v>
      </c>
    </row>
    <row r="410" spans="1:102" x14ac:dyDescent="0.25">
      <c r="A410">
        <v>71791046</v>
      </c>
      <c r="B410" s="6" t="s">
        <v>488</v>
      </c>
      <c r="C410" s="7"/>
      <c r="D410" s="7"/>
      <c r="E410" s="7"/>
      <c r="F410" s="7"/>
      <c r="G410" s="7"/>
      <c r="H410" s="7">
        <v>12990</v>
      </c>
      <c r="I410" s="7"/>
      <c r="J410" s="7"/>
      <c r="K410" s="7"/>
      <c r="L410" s="7"/>
      <c r="M410" s="7"/>
      <c r="N410" s="7">
        <v>283000</v>
      </c>
      <c r="O410" s="7"/>
      <c r="P410" s="7">
        <v>92520</v>
      </c>
      <c r="Q410" s="7">
        <v>759540</v>
      </c>
      <c r="R410" s="7">
        <v>12310</v>
      </c>
      <c r="S410" s="7"/>
      <c r="T410" s="7"/>
      <c r="U410" s="7"/>
      <c r="V410" s="7"/>
      <c r="W410" s="7"/>
      <c r="X410" s="7"/>
      <c r="Y410" s="7"/>
      <c r="Z410" s="7">
        <v>952460</v>
      </c>
      <c r="AA410" s="7">
        <v>1106820</v>
      </c>
      <c r="AB410" s="7"/>
      <c r="AC410" s="7"/>
      <c r="AD410" s="7"/>
      <c r="AE410" s="7"/>
      <c r="AF410" s="7">
        <v>27120</v>
      </c>
      <c r="AG410" s="7"/>
      <c r="AH410" s="7"/>
      <c r="AI410" s="7">
        <v>253136</v>
      </c>
      <c r="AJ410" s="7">
        <v>36400</v>
      </c>
      <c r="AK410" s="7"/>
      <c r="AL410" s="7">
        <v>408200</v>
      </c>
      <c r="AM410" s="7">
        <v>492570</v>
      </c>
      <c r="AN410" s="7"/>
      <c r="AO410" s="7">
        <v>166320</v>
      </c>
      <c r="AP410" s="7"/>
      <c r="AQ410" s="7">
        <v>135170</v>
      </c>
      <c r="AR410" s="7"/>
      <c r="AS410" s="7"/>
      <c r="AT410" s="7"/>
      <c r="AU410" s="7"/>
      <c r="AV410" s="7"/>
      <c r="AW410" s="7"/>
      <c r="AX410" s="7"/>
      <c r="AY410" s="7">
        <f t="shared" si="353"/>
        <v>14</v>
      </c>
      <c r="BA410">
        <f t="shared" si="354"/>
        <v>71791046</v>
      </c>
      <c r="BB410" t="str">
        <f t="shared" si="355"/>
        <v>CARVAJAL CARVAJAL FABIAN ALBERTO</v>
      </c>
      <c r="BC410">
        <f t="shared" si="356"/>
        <v>0</v>
      </c>
      <c r="BD410">
        <f t="shared" si="306"/>
        <v>0</v>
      </c>
      <c r="BE410">
        <f t="shared" si="307"/>
        <v>0</v>
      </c>
      <c r="BF410">
        <f t="shared" si="308"/>
        <v>0</v>
      </c>
      <c r="BG410">
        <f t="shared" si="309"/>
        <v>0</v>
      </c>
      <c r="BH410">
        <f t="shared" si="310"/>
        <v>9.4720120889957329</v>
      </c>
      <c r="BI410">
        <f t="shared" si="311"/>
        <v>0</v>
      </c>
      <c r="BJ410">
        <f t="shared" si="312"/>
        <v>0</v>
      </c>
      <c r="BK410">
        <f t="shared" si="313"/>
        <v>0</v>
      </c>
      <c r="BL410">
        <f t="shared" si="314"/>
        <v>0</v>
      </c>
      <c r="BM410">
        <f t="shared" si="315"/>
        <v>0</v>
      </c>
      <c r="BN410">
        <f t="shared" si="316"/>
        <v>12.553205710188037</v>
      </c>
      <c r="BO410">
        <f t="shared" si="317"/>
        <v>0</v>
      </c>
      <c r="BP410">
        <f t="shared" si="318"/>
        <v>11.435190924760807</v>
      </c>
      <c r="BQ410">
        <f t="shared" si="319"/>
        <v>13.540469582444418</v>
      </c>
      <c r="BR410">
        <f t="shared" si="320"/>
        <v>9.4182484506476154</v>
      </c>
      <c r="BS410">
        <f t="shared" si="321"/>
        <v>0</v>
      </c>
      <c r="BT410">
        <f t="shared" si="322"/>
        <v>0</v>
      </c>
      <c r="BU410">
        <f t="shared" si="323"/>
        <v>0</v>
      </c>
      <c r="BV410">
        <f t="shared" si="324"/>
        <v>0</v>
      </c>
      <c r="BW410">
        <f t="shared" si="325"/>
        <v>0</v>
      </c>
      <c r="BX410">
        <f t="shared" si="326"/>
        <v>0</v>
      </c>
      <c r="BY410">
        <f t="shared" si="327"/>
        <v>0</v>
      </c>
      <c r="BZ410">
        <f t="shared" si="328"/>
        <v>13.766804440262838</v>
      </c>
      <c r="CA410">
        <f t="shared" si="329"/>
        <v>13.917002500332547</v>
      </c>
      <c r="CB410">
        <f t="shared" si="330"/>
        <v>0</v>
      </c>
      <c r="CC410">
        <f t="shared" si="331"/>
        <v>0</v>
      </c>
      <c r="CD410">
        <f t="shared" si="332"/>
        <v>0</v>
      </c>
      <c r="CE410">
        <f t="shared" si="333"/>
        <v>0</v>
      </c>
      <c r="CF410">
        <f t="shared" si="334"/>
        <v>10.208063614530875</v>
      </c>
      <c r="CG410">
        <f t="shared" si="335"/>
        <v>0</v>
      </c>
      <c r="CH410">
        <f t="shared" si="336"/>
        <v>0</v>
      </c>
      <c r="CI410">
        <f t="shared" si="337"/>
        <v>12.441686123126653</v>
      </c>
      <c r="CJ410">
        <f t="shared" si="338"/>
        <v>10.502351525774941</v>
      </c>
      <c r="CK410">
        <f t="shared" si="339"/>
        <v>0</v>
      </c>
      <c r="CL410">
        <f t="shared" si="340"/>
        <v>12.9195149791344</v>
      </c>
      <c r="CM410">
        <f t="shared" si="341"/>
        <v>13.107393891640424</v>
      </c>
      <c r="CN410">
        <f t="shared" si="342"/>
        <v>0</v>
      </c>
      <c r="CO410">
        <f t="shared" si="343"/>
        <v>12.021674935019831</v>
      </c>
      <c r="CP410">
        <f t="shared" si="344"/>
        <v>0</v>
      </c>
      <c r="CQ410">
        <f t="shared" si="345"/>
        <v>11.814295922541801</v>
      </c>
      <c r="CR410">
        <f t="shared" si="346"/>
        <v>0</v>
      </c>
      <c r="CS410">
        <f t="shared" si="347"/>
        <v>0</v>
      </c>
      <c r="CT410">
        <f t="shared" si="348"/>
        <v>0</v>
      </c>
      <c r="CU410">
        <f t="shared" si="349"/>
        <v>0</v>
      </c>
      <c r="CV410">
        <f t="shared" si="350"/>
        <v>0</v>
      </c>
      <c r="CW410">
        <f t="shared" si="351"/>
        <v>0</v>
      </c>
      <c r="CX410">
        <f t="shared" si="352"/>
        <v>0</v>
      </c>
    </row>
    <row r="411" spans="1:102" x14ac:dyDescent="0.25">
      <c r="A411">
        <v>38262926</v>
      </c>
      <c r="B411" s="6" t="s">
        <v>489</v>
      </c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>
        <v>177700</v>
      </c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>
        <v>151920</v>
      </c>
      <c r="AJ411" s="7"/>
      <c r="AK411" s="7"/>
      <c r="AL411" s="7"/>
      <c r="AM411" s="7"/>
      <c r="AN411" s="7"/>
      <c r="AO411" s="7"/>
      <c r="AP411" s="7"/>
      <c r="AQ411" s="7">
        <v>49040</v>
      </c>
      <c r="AR411" s="7"/>
      <c r="AS411" s="7"/>
      <c r="AT411" s="7"/>
      <c r="AU411" s="7"/>
      <c r="AV411" s="7"/>
      <c r="AW411" s="7"/>
      <c r="AX411" s="7"/>
      <c r="AY411" s="7">
        <f t="shared" si="353"/>
        <v>3</v>
      </c>
      <c r="BA411">
        <f t="shared" si="354"/>
        <v>38262926</v>
      </c>
      <c r="BB411" t="str">
        <f t="shared" si="355"/>
        <v>CARVAJAL CASTAÑO CLAUDIA MARIA</v>
      </c>
      <c r="BC411">
        <f t="shared" si="356"/>
        <v>0</v>
      </c>
      <c r="BD411">
        <f t="shared" si="306"/>
        <v>0</v>
      </c>
      <c r="BE411">
        <f t="shared" si="307"/>
        <v>0</v>
      </c>
      <c r="BF411">
        <f t="shared" si="308"/>
        <v>0</v>
      </c>
      <c r="BG411">
        <f t="shared" si="309"/>
        <v>0</v>
      </c>
      <c r="BH411">
        <f t="shared" si="310"/>
        <v>0</v>
      </c>
      <c r="BI411">
        <f t="shared" si="311"/>
        <v>0</v>
      </c>
      <c r="BJ411">
        <f t="shared" si="312"/>
        <v>0</v>
      </c>
      <c r="BK411">
        <f t="shared" si="313"/>
        <v>0</v>
      </c>
      <c r="BL411">
        <f t="shared" si="314"/>
        <v>0</v>
      </c>
      <c r="BM411">
        <f t="shared" si="315"/>
        <v>0</v>
      </c>
      <c r="BN411">
        <f t="shared" si="316"/>
        <v>0</v>
      </c>
      <c r="BO411">
        <f t="shared" si="317"/>
        <v>0</v>
      </c>
      <c r="BP411">
        <f t="shared" si="318"/>
        <v>0</v>
      </c>
      <c r="BQ411">
        <f t="shared" si="319"/>
        <v>0</v>
      </c>
      <c r="BR411">
        <f t="shared" si="320"/>
        <v>0</v>
      </c>
      <c r="BS411">
        <f t="shared" si="321"/>
        <v>0</v>
      </c>
      <c r="BT411">
        <f t="shared" si="322"/>
        <v>0</v>
      </c>
      <c r="BU411">
        <f t="shared" si="323"/>
        <v>0</v>
      </c>
      <c r="BV411">
        <f t="shared" si="324"/>
        <v>12.087857641588924</v>
      </c>
      <c r="BW411">
        <f t="shared" si="325"/>
        <v>0</v>
      </c>
      <c r="BX411">
        <f t="shared" si="326"/>
        <v>0</v>
      </c>
      <c r="BY411">
        <f t="shared" si="327"/>
        <v>0</v>
      </c>
      <c r="BZ411">
        <f t="shared" si="328"/>
        <v>0</v>
      </c>
      <c r="CA411">
        <f t="shared" si="329"/>
        <v>0</v>
      </c>
      <c r="CB411">
        <f t="shared" si="330"/>
        <v>0</v>
      </c>
      <c r="CC411">
        <f t="shared" si="331"/>
        <v>0</v>
      </c>
      <c r="CD411">
        <f t="shared" si="332"/>
        <v>0</v>
      </c>
      <c r="CE411">
        <f t="shared" si="333"/>
        <v>0</v>
      </c>
      <c r="CF411">
        <f t="shared" si="334"/>
        <v>0</v>
      </c>
      <c r="CG411">
        <f t="shared" si="335"/>
        <v>0</v>
      </c>
      <c r="CH411">
        <f t="shared" si="336"/>
        <v>0</v>
      </c>
      <c r="CI411">
        <f t="shared" si="337"/>
        <v>11.931115927876299</v>
      </c>
      <c r="CJ411">
        <f t="shared" si="338"/>
        <v>0</v>
      </c>
      <c r="CK411">
        <f t="shared" si="339"/>
        <v>0</v>
      </c>
      <c r="CL411">
        <f t="shared" si="340"/>
        <v>0</v>
      </c>
      <c r="CM411">
        <f t="shared" si="341"/>
        <v>0</v>
      </c>
      <c r="CN411">
        <f t="shared" si="342"/>
        <v>0</v>
      </c>
      <c r="CO411">
        <f t="shared" si="343"/>
        <v>0</v>
      </c>
      <c r="CP411">
        <f t="shared" si="344"/>
        <v>0</v>
      </c>
      <c r="CQ411">
        <f t="shared" si="345"/>
        <v>10.800411961919318</v>
      </c>
      <c r="CR411">
        <f t="shared" si="346"/>
        <v>0</v>
      </c>
      <c r="CS411">
        <f t="shared" si="347"/>
        <v>0</v>
      </c>
      <c r="CT411">
        <f t="shared" si="348"/>
        <v>0</v>
      </c>
      <c r="CU411">
        <f t="shared" si="349"/>
        <v>0</v>
      </c>
      <c r="CV411">
        <f t="shared" si="350"/>
        <v>0</v>
      </c>
      <c r="CW411">
        <f t="shared" si="351"/>
        <v>0</v>
      </c>
      <c r="CX411">
        <f t="shared" si="352"/>
        <v>0</v>
      </c>
    </row>
    <row r="412" spans="1:102" x14ac:dyDescent="0.25">
      <c r="A412">
        <v>6331635</v>
      </c>
      <c r="B412" s="6" t="s">
        <v>490</v>
      </c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>
        <v>210320</v>
      </c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>
        <v>1778400</v>
      </c>
      <c r="AJ412" s="7"/>
      <c r="AK412" s="7"/>
      <c r="AL412" s="7">
        <v>1221480</v>
      </c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>
        <f t="shared" si="353"/>
        <v>3</v>
      </c>
      <c r="BA412">
        <f t="shared" si="354"/>
        <v>6331635</v>
      </c>
      <c r="BB412" t="str">
        <f t="shared" si="355"/>
        <v>CARVAJAL LEIB GERARDO</v>
      </c>
      <c r="BC412">
        <f t="shared" si="356"/>
        <v>0</v>
      </c>
      <c r="BD412">
        <f t="shared" si="306"/>
        <v>0</v>
      </c>
      <c r="BE412">
        <f t="shared" si="307"/>
        <v>0</v>
      </c>
      <c r="BF412">
        <f t="shared" si="308"/>
        <v>0</v>
      </c>
      <c r="BG412">
        <f t="shared" si="309"/>
        <v>0</v>
      </c>
      <c r="BH412">
        <f t="shared" si="310"/>
        <v>0</v>
      </c>
      <c r="BI412">
        <f t="shared" si="311"/>
        <v>0</v>
      </c>
      <c r="BJ412">
        <f t="shared" si="312"/>
        <v>0</v>
      </c>
      <c r="BK412">
        <f t="shared" si="313"/>
        <v>0</v>
      </c>
      <c r="BL412">
        <f t="shared" si="314"/>
        <v>0</v>
      </c>
      <c r="BM412">
        <f t="shared" si="315"/>
        <v>0</v>
      </c>
      <c r="BN412">
        <f t="shared" si="316"/>
        <v>0</v>
      </c>
      <c r="BO412">
        <f t="shared" si="317"/>
        <v>0</v>
      </c>
      <c r="BP412">
        <f t="shared" si="318"/>
        <v>12.256390214052026</v>
      </c>
      <c r="BQ412">
        <f t="shared" si="319"/>
        <v>0</v>
      </c>
      <c r="BR412">
        <f t="shared" si="320"/>
        <v>0</v>
      </c>
      <c r="BS412">
        <f t="shared" si="321"/>
        <v>0</v>
      </c>
      <c r="BT412">
        <f t="shared" si="322"/>
        <v>0</v>
      </c>
      <c r="BU412">
        <f t="shared" si="323"/>
        <v>0</v>
      </c>
      <c r="BV412">
        <f t="shared" si="324"/>
        <v>0</v>
      </c>
      <c r="BW412">
        <f t="shared" si="325"/>
        <v>0</v>
      </c>
      <c r="BX412">
        <f t="shared" si="326"/>
        <v>0</v>
      </c>
      <c r="BY412">
        <f t="shared" si="327"/>
        <v>0</v>
      </c>
      <c r="BZ412">
        <f t="shared" si="328"/>
        <v>0</v>
      </c>
      <c r="CA412">
        <f t="shared" si="329"/>
        <v>0</v>
      </c>
      <c r="CB412">
        <f t="shared" si="330"/>
        <v>0</v>
      </c>
      <c r="CC412">
        <f t="shared" si="331"/>
        <v>0</v>
      </c>
      <c r="CD412">
        <f t="shared" si="332"/>
        <v>0</v>
      </c>
      <c r="CE412">
        <f t="shared" si="333"/>
        <v>0</v>
      </c>
      <c r="CF412">
        <f t="shared" si="334"/>
        <v>0</v>
      </c>
      <c r="CG412">
        <f t="shared" si="335"/>
        <v>0</v>
      </c>
      <c r="CH412">
        <f t="shared" si="336"/>
        <v>0</v>
      </c>
      <c r="CI412">
        <f t="shared" si="337"/>
        <v>14.391225203935159</v>
      </c>
      <c r="CJ412">
        <f t="shared" si="338"/>
        <v>0</v>
      </c>
      <c r="CK412">
        <f t="shared" si="339"/>
        <v>0</v>
      </c>
      <c r="CL412">
        <f t="shared" si="340"/>
        <v>14.01557461491303</v>
      </c>
      <c r="CM412">
        <f t="shared" si="341"/>
        <v>0</v>
      </c>
      <c r="CN412">
        <f t="shared" si="342"/>
        <v>0</v>
      </c>
      <c r="CO412">
        <f t="shared" si="343"/>
        <v>0</v>
      </c>
      <c r="CP412">
        <f t="shared" si="344"/>
        <v>0</v>
      </c>
      <c r="CQ412">
        <f t="shared" si="345"/>
        <v>0</v>
      </c>
      <c r="CR412">
        <f t="shared" si="346"/>
        <v>0</v>
      </c>
      <c r="CS412">
        <f t="shared" si="347"/>
        <v>0</v>
      </c>
      <c r="CT412">
        <f t="shared" si="348"/>
        <v>0</v>
      </c>
      <c r="CU412">
        <f t="shared" si="349"/>
        <v>0</v>
      </c>
      <c r="CV412">
        <f t="shared" si="350"/>
        <v>0</v>
      </c>
      <c r="CW412">
        <f t="shared" si="351"/>
        <v>0</v>
      </c>
      <c r="CX412">
        <f t="shared" si="352"/>
        <v>0</v>
      </c>
    </row>
    <row r="413" spans="1:102" x14ac:dyDescent="0.25">
      <c r="A413">
        <v>66901028</v>
      </c>
      <c r="B413" s="6" t="s">
        <v>491</v>
      </c>
      <c r="C413" s="7"/>
      <c r="D413" s="7"/>
      <c r="E413" s="7"/>
      <c r="F413" s="7"/>
      <c r="G413" s="7"/>
      <c r="H413" s="7">
        <v>296000</v>
      </c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>
        <v>218750</v>
      </c>
      <c r="W413" s="7"/>
      <c r="X413" s="7"/>
      <c r="Y413" s="7"/>
      <c r="Z413" s="7">
        <v>110380</v>
      </c>
      <c r="AA413" s="7"/>
      <c r="AB413" s="7"/>
      <c r="AC413" s="7"/>
      <c r="AD413" s="7">
        <v>535000</v>
      </c>
      <c r="AE413" s="7"/>
      <c r="AF413" s="7"/>
      <c r="AG413" s="7"/>
      <c r="AH413" s="7"/>
      <c r="AI413" s="7">
        <v>501699</v>
      </c>
      <c r="AJ413" s="7">
        <v>14560</v>
      </c>
      <c r="AK413" s="7"/>
      <c r="AL413" s="7"/>
      <c r="AM413" s="7"/>
      <c r="AN413" s="7"/>
      <c r="AO413" s="7"/>
      <c r="AP413" s="7"/>
      <c r="AQ413" s="7">
        <v>351160</v>
      </c>
      <c r="AR413" s="7"/>
      <c r="AS413" s="7"/>
      <c r="AT413" s="7"/>
      <c r="AU413" s="7"/>
      <c r="AV413" s="7"/>
      <c r="AW413" s="7">
        <v>515740</v>
      </c>
      <c r="AX413" s="7"/>
      <c r="AY413" s="7">
        <f t="shared" si="353"/>
        <v>8</v>
      </c>
      <c r="BA413">
        <f t="shared" si="354"/>
        <v>66901028</v>
      </c>
      <c r="BB413" t="str">
        <f t="shared" si="355"/>
        <v>CARVAJAL RAMIREZ ISABEL CRISTINA</v>
      </c>
      <c r="BC413">
        <f t="shared" si="356"/>
        <v>0</v>
      </c>
      <c r="BD413">
        <f t="shared" si="306"/>
        <v>0</v>
      </c>
      <c r="BE413">
        <f t="shared" si="307"/>
        <v>0</v>
      </c>
      <c r="BF413">
        <f t="shared" si="308"/>
        <v>0</v>
      </c>
      <c r="BG413">
        <f t="shared" si="309"/>
        <v>0</v>
      </c>
      <c r="BH413">
        <f t="shared" si="310"/>
        <v>12.598118111678868</v>
      </c>
      <c r="BI413">
        <f t="shared" si="311"/>
        <v>0</v>
      </c>
      <c r="BJ413">
        <f t="shared" si="312"/>
        <v>0</v>
      </c>
      <c r="BK413">
        <f t="shared" si="313"/>
        <v>0</v>
      </c>
      <c r="BL413">
        <f t="shared" si="314"/>
        <v>0</v>
      </c>
      <c r="BM413">
        <f t="shared" si="315"/>
        <v>0</v>
      </c>
      <c r="BN413">
        <f t="shared" si="316"/>
        <v>0</v>
      </c>
      <c r="BO413">
        <f t="shared" si="317"/>
        <v>0</v>
      </c>
      <c r="BP413">
        <f t="shared" si="318"/>
        <v>0</v>
      </c>
      <c r="BQ413">
        <f t="shared" si="319"/>
        <v>0</v>
      </c>
      <c r="BR413">
        <f t="shared" si="320"/>
        <v>0</v>
      </c>
      <c r="BS413">
        <f t="shared" si="321"/>
        <v>0</v>
      </c>
      <c r="BT413">
        <f t="shared" si="322"/>
        <v>0</v>
      </c>
      <c r="BU413">
        <f t="shared" si="323"/>
        <v>0</v>
      </c>
      <c r="BV413">
        <f t="shared" si="324"/>
        <v>12.295689375637984</v>
      </c>
      <c r="BW413">
        <f t="shared" si="325"/>
        <v>0</v>
      </c>
      <c r="BX413">
        <f t="shared" si="326"/>
        <v>0</v>
      </c>
      <c r="BY413">
        <f t="shared" si="327"/>
        <v>0</v>
      </c>
      <c r="BZ413">
        <f t="shared" si="328"/>
        <v>11.611693296564702</v>
      </c>
      <c r="CA413">
        <f t="shared" si="329"/>
        <v>0</v>
      </c>
      <c r="CB413">
        <f t="shared" si="330"/>
        <v>0</v>
      </c>
      <c r="CC413">
        <f t="shared" si="331"/>
        <v>0</v>
      </c>
      <c r="CD413">
        <f t="shared" si="332"/>
        <v>13.190023895035274</v>
      </c>
      <c r="CE413">
        <f t="shared" si="333"/>
        <v>0</v>
      </c>
      <c r="CF413">
        <f t="shared" si="334"/>
        <v>0</v>
      </c>
      <c r="CG413">
        <f t="shared" si="335"/>
        <v>0</v>
      </c>
      <c r="CH413">
        <f t="shared" si="336"/>
        <v>0</v>
      </c>
      <c r="CI413">
        <f t="shared" si="337"/>
        <v>13.125757610472345</v>
      </c>
      <c r="CJ413">
        <f t="shared" si="338"/>
        <v>9.5861020007109037</v>
      </c>
      <c r="CK413">
        <f t="shared" si="339"/>
        <v>0</v>
      </c>
      <c r="CL413">
        <f t="shared" si="340"/>
        <v>0</v>
      </c>
      <c r="CM413">
        <f t="shared" si="341"/>
        <v>0</v>
      </c>
      <c r="CN413">
        <f t="shared" si="342"/>
        <v>0</v>
      </c>
      <c r="CO413">
        <f t="shared" si="343"/>
        <v>0</v>
      </c>
      <c r="CP413">
        <f t="shared" si="344"/>
        <v>0</v>
      </c>
      <c r="CQ413">
        <f t="shared" si="345"/>
        <v>12.76900008674084</v>
      </c>
      <c r="CR413">
        <f t="shared" si="346"/>
        <v>0</v>
      </c>
      <c r="CS413">
        <f t="shared" si="347"/>
        <v>0</v>
      </c>
      <c r="CT413">
        <f t="shared" si="348"/>
        <v>0</v>
      </c>
      <c r="CU413">
        <f t="shared" si="349"/>
        <v>0</v>
      </c>
      <c r="CV413">
        <f t="shared" si="350"/>
        <v>0</v>
      </c>
      <c r="CW413">
        <f t="shared" si="351"/>
        <v>13.153359980466165</v>
      </c>
      <c r="CX413">
        <f t="shared" si="352"/>
        <v>0</v>
      </c>
    </row>
    <row r="414" spans="1:102" x14ac:dyDescent="0.25">
      <c r="A414">
        <v>88156025</v>
      </c>
      <c r="B414" s="6" t="s">
        <v>492</v>
      </c>
      <c r="C414" s="7"/>
      <c r="D414" s="7"/>
      <c r="E414" s="7"/>
      <c r="F414" s="7"/>
      <c r="G414" s="7">
        <v>332520</v>
      </c>
      <c r="H414" s="7">
        <v>218140</v>
      </c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>
        <v>1752000</v>
      </c>
      <c r="W414" s="7"/>
      <c r="X414" s="7"/>
      <c r="Y414" s="7"/>
      <c r="Z414" s="7"/>
      <c r="AA414" s="7"/>
      <c r="AB414" s="7"/>
      <c r="AC414" s="7"/>
      <c r="AD414" s="7">
        <v>36000</v>
      </c>
      <c r="AE414" s="7"/>
      <c r="AF414" s="7"/>
      <c r="AG414" s="7"/>
      <c r="AH414" s="7"/>
      <c r="AI414" s="7">
        <v>185046</v>
      </c>
      <c r="AJ414" s="7"/>
      <c r="AK414" s="7"/>
      <c r="AL414" s="7"/>
      <c r="AM414" s="7"/>
      <c r="AN414" s="7"/>
      <c r="AO414" s="7"/>
      <c r="AP414" s="7"/>
      <c r="AQ414" s="7">
        <v>232340</v>
      </c>
      <c r="AR414" s="7"/>
      <c r="AS414" s="7"/>
      <c r="AT414" s="7"/>
      <c r="AU414" s="7"/>
      <c r="AV414" s="7"/>
      <c r="AW414" s="7"/>
      <c r="AX414" s="7"/>
      <c r="AY414" s="7">
        <f t="shared" si="353"/>
        <v>6</v>
      </c>
      <c r="BA414">
        <f t="shared" si="354"/>
        <v>88156025</v>
      </c>
      <c r="BB414" t="str">
        <f t="shared" si="355"/>
        <v>CARVAJAL TORRES PEDRO ANTONIO</v>
      </c>
      <c r="BC414">
        <f t="shared" si="356"/>
        <v>0</v>
      </c>
      <c r="BD414">
        <f t="shared" si="306"/>
        <v>0</v>
      </c>
      <c r="BE414">
        <f t="shared" si="307"/>
        <v>0</v>
      </c>
      <c r="BF414">
        <f t="shared" si="308"/>
        <v>0</v>
      </c>
      <c r="BG414">
        <f t="shared" si="309"/>
        <v>12.714458294978407</v>
      </c>
      <c r="BH414">
        <f t="shared" si="310"/>
        <v>12.2928969216842</v>
      </c>
      <c r="BI414">
        <f t="shared" si="311"/>
        <v>0</v>
      </c>
      <c r="BJ414">
        <f t="shared" si="312"/>
        <v>0</v>
      </c>
      <c r="BK414">
        <f t="shared" si="313"/>
        <v>0</v>
      </c>
      <c r="BL414">
        <f t="shared" si="314"/>
        <v>0</v>
      </c>
      <c r="BM414">
        <f t="shared" si="315"/>
        <v>0</v>
      </c>
      <c r="BN414">
        <f t="shared" si="316"/>
        <v>0</v>
      </c>
      <c r="BO414">
        <f t="shared" si="317"/>
        <v>0</v>
      </c>
      <c r="BP414">
        <f t="shared" si="318"/>
        <v>0</v>
      </c>
      <c r="BQ414">
        <f t="shared" si="319"/>
        <v>0</v>
      </c>
      <c r="BR414">
        <f t="shared" si="320"/>
        <v>0</v>
      </c>
      <c r="BS414">
        <f t="shared" si="321"/>
        <v>0</v>
      </c>
      <c r="BT414">
        <f t="shared" si="322"/>
        <v>0</v>
      </c>
      <c r="BU414">
        <f t="shared" si="323"/>
        <v>0</v>
      </c>
      <c r="BV414">
        <f t="shared" si="324"/>
        <v>14.376269121254566</v>
      </c>
      <c r="BW414">
        <f t="shared" si="325"/>
        <v>0</v>
      </c>
      <c r="BX414">
        <f t="shared" si="326"/>
        <v>0</v>
      </c>
      <c r="BY414">
        <f t="shared" si="327"/>
        <v>0</v>
      </c>
      <c r="BZ414">
        <f t="shared" si="328"/>
        <v>0</v>
      </c>
      <c r="CA414">
        <f t="shared" si="329"/>
        <v>0</v>
      </c>
      <c r="CB414">
        <f t="shared" si="330"/>
        <v>0</v>
      </c>
      <c r="CC414">
        <f t="shared" si="331"/>
        <v>0</v>
      </c>
      <c r="CD414">
        <f t="shared" si="332"/>
        <v>10.491301994830229</v>
      </c>
      <c r="CE414">
        <f t="shared" si="333"/>
        <v>0</v>
      </c>
      <c r="CF414">
        <f t="shared" si="334"/>
        <v>0</v>
      </c>
      <c r="CG414">
        <f t="shared" si="335"/>
        <v>0</v>
      </c>
      <c r="CH414">
        <f t="shared" si="336"/>
        <v>0</v>
      </c>
      <c r="CI414">
        <f t="shared" si="337"/>
        <v>12.12836512584825</v>
      </c>
      <c r="CJ414">
        <f t="shared" si="338"/>
        <v>0</v>
      </c>
      <c r="CK414">
        <f t="shared" si="339"/>
        <v>0</v>
      </c>
      <c r="CL414">
        <f t="shared" si="340"/>
        <v>0</v>
      </c>
      <c r="CM414">
        <f t="shared" si="341"/>
        <v>0</v>
      </c>
      <c r="CN414">
        <f t="shared" si="342"/>
        <v>0</v>
      </c>
      <c r="CO414">
        <f t="shared" si="343"/>
        <v>0</v>
      </c>
      <c r="CP414">
        <f t="shared" si="344"/>
        <v>0</v>
      </c>
      <c r="CQ414">
        <f t="shared" si="345"/>
        <v>12.35596139909539</v>
      </c>
      <c r="CR414">
        <f t="shared" si="346"/>
        <v>0</v>
      </c>
      <c r="CS414">
        <f t="shared" si="347"/>
        <v>0</v>
      </c>
      <c r="CT414">
        <f t="shared" si="348"/>
        <v>0</v>
      </c>
      <c r="CU414">
        <f t="shared" si="349"/>
        <v>0</v>
      </c>
      <c r="CV414">
        <f t="shared" si="350"/>
        <v>0</v>
      </c>
      <c r="CW414">
        <f t="shared" si="351"/>
        <v>0</v>
      </c>
      <c r="CX414">
        <f t="shared" si="352"/>
        <v>0</v>
      </c>
    </row>
    <row r="415" spans="1:102" x14ac:dyDescent="0.25">
      <c r="A415">
        <v>900459979</v>
      </c>
      <c r="B415" s="6" t="s">
        <v>493</v>
      </c>
      <c r="C415" s="7"/>
      <c r="D415" s="7"/>
      <c r="E415" s="7">
        <v>122930</v>
      </c>
      <c r="F415" s="7"/>
      <c r="G415" s="7">
        <v>577440</v>
      </c>
      <c r="H415" s="7">
        <v>1191173</v>
      </c>
      <c r="I415" s="7"/>
      <c r="J415" s="7">
        <v>-13800</v>
      </c>
      <c r="K415" s="7">
        <v>1695626</v>
      </c>
      <c r="L415" s="7">
        <v>1781150</v>
      </c>
      <c r="M415" s="7"/>
      <c r="N415" s="7"/>
      <c r="O415" s="7"/>
      <c r="P415" s="7">
        <v>8692181</v>
      </c>
      <c r="Q415" s="7">
        <v>12242874</v>
      </c>
      <c r="R415" s="7">
        <v>313590</v>
      </c>
      <c r="S415" s="7">
        <v>90450</v>
      </c>
      <c r="T415" s="7"/>
      <c r="U415" s="7"/>
      <c r="V415" s="7">
        <v>431744</v>
      </c>
      <c r="W415" s="7">
        <v>4454983</v>
      </c>
      <c r="X415" s="7">
        <v>1008867</v>
      </c>
      <c r="Y415" s="7"/>
      <c r="Z415" s="7">
        <v>35014074</v>
      </c>
      <c r="AA415" s="7">
        <v>17047066</v>
      </c>
      <c r="AB415" s="7"/>
      <c r="AC415" s="7">
        <v>7097689</v>
      </c>
      <c r="AD415" s="7">
        <v>59000</v>
      </c>
      <c r="AE415" s="7"/>
      <c r="AF415" s="7">
        <v>108480</v>
      </c>
      <c r="AG415" s="7"/>
      <c r="AH415" s="7"/>
      <c r="AI415" s="7">
        <v>14552789</v>
      </c>
      <c r="AJ415" s="7">
        <v>7910093</v>
      </c>
      <c r="AK415" s="7"/>
      <c r="AL415" s="7">
        <v>12854087</v>
      </c>
      <c r="AM415" s="7">
        <v>5669987</v>
      </c>
      <c r="AN415" s="7">
        <v>-47722</v>
      </c>
      <c r="AO415" s="7">
        <v>1775951</v>
      </c>
      <c r="AP415" s="7"/>
      <c r="AQ415" s="7">
        <v>1549301</v>
      </c>
      <c r="AR415" s="7">
        <v>920078</v>
      </c>
      <c r="AS415" s="7">
        <v>89670</v>
      </c>
      <c r="AT415" s="7">
        <v>595296</v>
      </c>
      <c r="AU415" s="7"/>
      <c r="AV415" s="7"/>
      <c r="AW415" s="7">
        <v>606360</v>
      </c>
      <c r="AX415" s="7">
        <v>24960</v>
      </c>
      <c r="AY415" s="7">
        <f t="shared" si="353"/>
        <v>30</v>
      </c>
      <c r="BA415">
        <f t="shared" si="354"/>
        <v>900459979</v>
      </c>
      <c r="BB415" t="str">
        <f t="shared" si="355"/>
        <v>CASA ANIMAL S A S</v>
      </c>
      <c r="BC415">
        <f t="shared" si="356"/>
        <v>0</v>
      </c>
      <c r="BD415">
        <f t="shared" si="306"/>
        <v>0</v>
      </c>
      <c r="BE415">
        <f t="shared" si="307"/>
        <v>11.719378501339111</v>
      </c>
      <c r="BF415">
        <f t="shared" si="308"/>
        <v>0</v>
      </c>
      <c r="BG415">
        <f t="shared" si="309"/>
        <v>13.266361551656773</v>
      </c>
      <c r="BH415">
        <f t="shared" si="310"/>
        <v>13.990449933384381</v>
      </c>
      <c r="BI415">
        <f t="shared" si="311"/>
        <v>0</v>
      </c>
      <c r="BJ415">
        <f t="shared" si="312"/>
        <v>0</v>
      </c>
      <c r="BK415">
        <f t="shared" si="313"/>
        <v>14.34356314190072</v>
      </c>
      <c r="BL415">
        <f t="shared" si="314"/>
        <v>14.392770342507163</v>
      </c>
      <c r="BM415">
        <f t="shared" si="315"/>
        <v>0</v>
      </c>
      <c r="BN415">
        <f t="shared" si="316"/>
        <v>0</v>
      </c>
      <c r="BO415">
        <f t="shared" si="317"/>
        <v>0</v>
      </c>
      <c r="BP415">
        <f t="shared" si="318"/>
        <v>15.977934558933537</v>
      </c>
      <c r="BQ415">
        <f t="shared" si="319"/>
        <v>16.32045469308806</v>
      </c>
      <c r="BR415">
        <f t="shared" si="320"/>
        <v>12.655844868066975</v>
      </c>
      <c r="BS415">
        <f t="shared" si="321"/>
        <v>11.412563546594278</v>
      </c>
      <c r="BT415">
        <f t="shared" si="322"/>
        <v>0</v>
      </c>
      <c r="BU415">
        <f t="shared" si="323"/>
        <v>0</v>
      </c>
      <c r="BV415">
        <f t="shared" si="324"/>
        <v>12.975590415165955</v>
      </c>
      <c r="BW415">
        <f t="shared" si="325"/>
        <v>15.30953402741034</v>
      </c>
      <c r="BX415">
        <f t="shared" si="326"/>
        <v>13.824339468181094</v>
      </c>
      <c r="BY415">
        <f t="shared" si="327"/>
        <v>0</v>
      </c>
      <c r="BZ415">
        <f t="shared" si="328"/>
        <v>17.371260681473064</v>
      </c>
      <c r="CA415">
        <f t="shared" si="329"/>
        <v>16.651488723435659</v>
      </c>
      <c r="CB415">
        <f t="shared" si="330"/>
        <v>0</v>
      </c>
      <c r="CC415">
        <f t="shared" si="331"/>
        <v>15.775279936960386</v>
      </c>
      <c r="CD415">
        <f t="shared" si="332"/>
        <v>10.985309671896763</v>
      </c>
      <c r="CE415">
        <f t="shared" si="333"/>
        <v>0</v>
      </c>
      <c r="CF415">
        <f t="shared" si="334"/>
        <v>11.59433032142082</v>
      </c>
      <c r="CG415">
        <f t="shared" si="335"/>
        <v>0</v>
      </c>
      <c r="CH415">
        <f t="shared" si="336"/>
        <v>0</v>
      </c>
      <c r="CI415">
        <f t="shared" si="337"/>
        <v>16.493293285776918</v>
      </c>
      <c r="CJ415">
        <f t="shared" si="338"/>
        <v>15.883650223364755</v>
      </c>
      <c r="CK415">
        <f t="shared" si="339"/>
        <v>0</v>
      </c>
      <c r="CL415">
        <f t="shared" si="340"/>
        <v>16.369172451007874</v>
      </c>
      <c r="CM415">
        <f t="shared" si="341"/>
        <v>15.550697559299579</v>
      </c>
      <c r="CN415">
        <f t="shared" si="342"/>
        <v>0</v>
      </c>
      <c r="CO415">
        <f t="shared" si="343"/>
        <v>14.389847175141989</v>
      </c>
      <c r="CP415">
        <f t="shared" si="344"/>
        <v>0</v>
      </c>
      <c r="CQ415">
        <f t="shared" si="345"/>
        <v>14.25331506488912</v>
      </c>
      <c r="CR415">
        <f t="shared" si="346"/>
        <v>13.732214814903861</v>
      </c>
      <c r="CS415">
        <f t="shared" si="347"/>
        <v>11.403902695885694</v>
      </c>
      <c r="CT415">
        <f t="shared" si="348"/>
        <v>13.296815719652889</v>
      </c>
      <c r="CU415">
        <f t="shared" si="349"/>
        <v>0</v>
      </c>
      <c r="CV415">
        <f t="shared" si="350"/>
        <v>0</v>
      </c>
      <c r="CW415">
        <f t="shared" si="351"/>
        <v>13.315230797257897</v>
      </c>
      <c r="CX415">
        <f t="shared" si="352"/>
        <v>10.125069885783383</v>
      </c>
    </row>
    <row r="416" spans="1:102" x14ac:dyDescent="0.25">
      <c r="A416">
        <v>900998010</v>
      </c>
      <c r="B416" s="6" t="s">
        <v>494</v>
      </c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>
        <v>152480</v>
      </c>
      <c r="R416" s="7"/>
      <c r="S416" s="7"/>
      <c r="T416" s="7"/>
      <c r="U416" s="7"/>
      <c r="V416" s="7"/>
      <c r="W416" s="7"/>
      <c r="X416" s="7"/>
      <c r="Y416" s="7"/>
      <c r="Z416" s="7">
        <v>823560</v>
      </c>
      <c r="AA416" s="7"/>
      <c r="AB416" s="7"/>
      <c r="AC416" s="7"/>
      <c r="AD416" s="7"/>
      <c r="AE416" s="7"/>
      <c r="AF416" s="7"/>
      <c r="AG416" s="7"/>
      <c r="AH416" s="7"/>
      <c r="AI416" s="7">
        <v>149420</v>
      </c>
      <c r="AJ416" s="7"/>
      <c r="AK416" s="7"/>
      <c r="AL416" s="7"/>
      <c r="AM416" s="7">
        <v>17040</v>
      </c>
      <c r="AN416" s="7"/>
      <c r="AO416" s="7">
        <v>33600</v>
      </c>
      <c r="AP416" s="7"/>
      <c r="AQ416" s="7"/>
      <c r="AR416" s="7"/>
      <c r="AS416" s="7"/>
      <c r="AT416" s="7"/>
      <c r="AU416" s="7"/>
      <c r="AV416" s="7"/>
      <c r="AW416" s="7"/>
      <c r="AX416" s="7"/>
      <c r="AY416" s="7">
        <f t="shared" si="353"/>
        <v>5</v>
      </c>
      <c r="BA416">
        <f t="shared" si="354"/>
        <v>900998010</v>
      </c>
      <c r="BB416" t="str">
        <f t="shared" si="355"/>
        <v>CASA VETERINARIA LDM S.A.S</v>
      </c>
      <c r="BC416">
        <f t="shared" si="356"/>
        <v>0</v>
      </c>
      <c r="BD416">
        <f t="shared" si="306"/>
        <v>0</v>
      </c>
      <c r="BE416">
        <f t="shared" si="307"/>
        <v>0</v>
      </c>
      <c r="BF416">
        <f t="shared" si="308"/>
        <v>0</v>
      </c>
      <c r="BG416">
        <f t="shared" si="309"/>
        <v>0</v>
      </c>
      <c r="BH416">
        <f t="shared" si="310"/>
        <v>0</v>
      </c>
      <c r="BI416">
        <f t="shared" si="311"/>
        <v>0</v>
      </c>
      <c r="BJ416">
        <f t="shared" si="312"/>
        <v>0</v>
      </c>
      <c r="BK416">
        <f t="shared" si="313"/>
        <v>0</v>
      </c>
      <c r="BL416">
        <f t="shared" si="314"/>
        <v>0</v>
      </c>
      <c r="BM416">
        <f t="shared" si="315"/>
        <v>0</v>
      </c>
      <c r="BN416">
        <f t="shared" si="316"/>
        <v>0</v>
      </c>
      <c r="BO416">
        <f t="shared" si="317"/>
        <v>0</v>
      </c>
      <c r="BP416">
        <f t="shared" si="318"/>
        <v>0</v>
      </c>
      <c r="BQ416">
        <f t="shared" si="319"/>
        <v>11.934795277103669</v>
      </c>
      <c r="BR416">
        <f t="shared" si="320"/>
        <v>0</v>
      </c>
      <c r="BS416">
        <f t="shared" si="321"/>
        <v>0</v>
      </c>
      <c r="BT416">
        <f t="shared" si="322"/>
        <v>0</v>
      </c>
      <c r="BU416">
        <f t="shared" si="323"/>
        <v>0</v>
      </c>
      <c r="BV416">
        <f t="shared" si="324"/>
        <v>0</v>
      </c>
      <c r="BW416">
        <f t="shared" si="325"/>
        <v>0</v>
      </c>
      <c r="BX416">
        <f t="shared" si="326"/>
        <v>0</v>
      </c>
      <c r="BY416">
        <f t="shared" si="327"/>
        <v>0</v>
      </c>
      <c r="BZ416">
        <f t="shared" si="328"/>
        <v>13.621392899930557</v>
      </c>
      <c r="CA416">
        <f t="shared" si="329"/>
        <v>0</v>
      </c>
      <c r="CB416">
        <f t="shared" si="330"/>
        <v>0</v>
      </c>
      <c r="CC416">
        <f t="shared" si="331"/>
        <v>0</v>
      </c>
      <c r="CD416">
        <f t="shared" si="332"/>
        <v>0</v>
      </c>
      <c r="CE416">
        <f t="shared" si="333"/>
        <v>0</v>
      </c>
      <c r="CF416">
        <f t="shared" si="334"/>
        <v>0</v>
      </c>
      <c r="CG416">
        <f t="shared" si="335"/>
        <v>0</v>
      </c>
      <c r="CH416">
        <f t="shared" si="336"/>
        <v>0</v>
      </c>
      <c r="CI416">
        <f t="shared" si="337"/>
        <v>11.914523104051902</v>
      </c>
      <c r="CJ416">
        <f t="shared" si="338"/>
        <v>0</v>
      </c>
      <c r="CK416">
        <f t="shared" si="339"/>
        <v>0</v>
      </c>
      <c r="CL416">
        <f t="shared" si="340"/>
        <v>0</v>
      </c>
      <c r="CM416">
        <f t="shared" si="341"/>
        <v>9.743377484107393</v>
      </c>
      <c r="CN416">
        <f t="shared" si="342"/>
        <v>0</v>
      </c>
      <c r="CO416">
        <f t="shared" si="343"/>
        <v>10.422311107413181</v>
      </c>
      <c r="CP416">
        <f t="shared" si="344"/>
        <v>0</v>
      </c>
      <c r="CQ416">
        <f t="shared" si="345"/>
        <v>0</v>
      </c>
      <c r="CR416">
        <f t="shared" si="346"/>
        <v>0</v>
      </c>
      <c r="CS416">
        <f t="shared" si="347"/>
        <v>0</v>
      </c>
      <c r="CT416">
        <f t="shared" si="348"/>
        <v>0</v>
      </c>
      <c r="CU416">
        <f t="shared" si="349"/>
        <v>0</v>
      </c>
      <c r="CV416">
        <f t="shared" si="350"/>
        <v>0</v>
      </c>
      <c r="CW416">
        <f t="shared" si="351"/>
        <v>0</v>
      </c>
      <c r="CX416">
        <f t="shared" si="352"/>
        <v>0</v>
      </c>
    </row>
    <row r="417" spans="1:102" x14ac:dyDescent="0.25">
      <c r="A417">
        <v>52716161</v>
      </c>
      <c r="B417" s="6" t="s">
        <v>495</v>
      </c>
      <c r="C417" s="7"/>
      <c r="D417" s="7"/>
      <c r="E417" s="7"/>
      <c r="F417" s="7"/>
      <c r="G417" s="7"/>
      <c r="H417" s="7"/>
      <c r="I417" s="7"/>
      <c r="J417" s="7">
        <v>28620</v>
      </c>
      <c r="K417" s="7"/>
      <c r="L417" s="7">
        <v>20700</v>
      </c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>
        <v>20160</v>
      </c>
      <c r="AP417" s="7"/>
      <c r="AQ417" s="7"/>
      <c r="AR417" s="7"/>
      <c r="AS417" s="7"/>
      <c r="AT417" s="7"/>
      <c r="AU417" s="7"/>
      <c r="AV417" s="7"/>
      <c r="AW417" s="7"/>
      <c r="AX417" s="7">
        <v>27450</v>
      </c>
      <c r="AY417" s="7">
        <f t="shared" si="353"/>
        <v>4</v>
      </c>
      <c r="BA417">
        <f t="shared" si="354"/>
        <v>52716161</v>
      </c>
      <c r="BB417" t="str">
        <f t="shared" si="355"/>
        <v>CASADIEGO LOZADA PAULA ALEJANDRA</v>
      </c>
      <c r="BC417">
        <f t="shared" si="356"/>
        <v>0</v>
      </c>
      <c r="BD417">
        <f t="shared" si="306"/>
        <v>0</v>
      </c>
      <c r="BE417">
        <f t="shared" si="307"/>
        <v>0</v>
      </c>
      <c r="BF417">
        <f t="shared" si="308"/>
        <v>0</v>
      </c>
      <c r="BG417">
        <f t="shared" si="309"/>
        <v>0</v>
      </c>
      <c r="BH417">
        <f t="shared" si="310"/>
        <v>0</v>
      </c>
      <c r="BI417">
        <f t="shared" si="311"/>
        <v>0</v>
      </c>
      <c r="BJ417">
        <f t="shared" si="312"/>
        <v>10.261895993101012</v>
      </c>
      <c r="BK417">
        <f t="shared" si="313"/>
        <v>0</v>
      </c>
      <c r="BL417">
        <f t="shared" si="314"/>
        <v>9.9379372872653544</v>
      </c>
      <c r="BM417">
        <f t="shared" si="315"/>
        <v>0</v>
      </c>
      <c r="BN417">
        <f t="shared" si="316"/>
        <v>0</v>
      </c>
      <c r="BO417">
        <f t="shared" si="317"/>
        <v>0</v>
      </c>
      <c r="BP417">
        <f t="shared" si="318"/>
        <v>0</v>
      </c>
      <c r="BQ417">
        <f t="shared" si="319"/>
        <v>0</v>
      </c>
      <c r="BR417">
        <f t="shared" si="320"/>
        <v>0</v>
      </c>
      <c r="BS417">
        <f t="shared" si="321"/>
        <v>0</v>
      </c>
      <c r="BT417">
        <f t="shared" si="322"/>
        <v>0</v>
      </c>
      <c r="BU417">
        <f t="shared" si="323"/>
        <v>0</v>
      </c>
      <c r="BV417">
        <f t="shared" si="324"/>
        <v>0</v>
      </c>
      <c r="BW417">
        <f t="shared" si="325"/>
        <v>0</v>
      </c>
      <c r="BX417">
        <f t="shared" si="326"/>
        <v>0</v>
      </c>
      <c r="BY417">
        <f t="shared" si="327"/>
        <v>0</v>
      </c>
      <c r="BZ417">
        <f t="shared" si="328"/>
        <v>0</v>
      </c>
      <c r="CA417">
        <f t="shared" si="329"/>
        <v>0</v>
      </c>
      <c r="CB417">
        <f t="shared" si="330"/>
        <v>0</v>
      </c>
      <c r="CC417">
        <f t="shared" si="331"/>
        <v>0</v>
      </c>
      <c r="CD417">
        <f t="shared" si="332"/>
        <v>0</v>
      </c>
      <c r="CE417">
        <f t="shared" si="333"/>
        <v>0</v>
      </c>
      <c r="CF417">
        <f t="shared" si="334"/>
        <v>0</v>
      </c>
      <c r="CG417">
        <f t="shared" si="335"/>
        <v>0</v>
      </c>
      <c r="CH417">
        <f t="shared" si="336"/>
        <v>0</v>
      </c>
      <c r="CI417">
        <f t="shared" si="337"/>
        <v>0</v>
      </c>
      <c r="CJ417">
        <f t="shared" si="338"/>
        <v>0</v>
      </c>
      <c r="CK417">
        <f t="shared" si="339"/>
        <v>0</v>
      </c>
      <c r="CL417">
        <f t="shared" si="340"/>
        <v>0</v>
      </c>
      <c r="CM417">
        <f t="shared" si="341"/>
        <v>0</v>
      </c>
      <c r="CN417">
        <f t="shared" si="342"/>
        <v>0</v>
      </c>
      <c r="CO417">
        <f t="shared" si="343"/>
        <v>9.9115053241297115</v>
      </c>
      <c r="CP417">
        <f t="shared" si="344"/>
        <v>0</v>
      </c>
      <c r="CQ417">
        <f t="shared" si="345"/>
        <v>0</v>
      </c>
      <c r="CR417">
        <f t="shared" si="346"/>
        <v>0</v>
      </c>
      <c r="CS417">
        <f t="shared" si="347"/>
        <v>0</v>
      </c>
      <c r="CT417">
        <f t="shared" si="348"/>
        <v>0</v>
      </c>
      <c r="CU417">
        <f t="shared" si="349"/>
        <v>0</v>
      </c>
      <c r="CV417">
        <f t="shared" si="350"/>
        <v>0</v>
      </c>
      <c r="CW417">
        <f t="shared" si="351"/>
        <v>0</v>
      </c>
      <c r="CX417">
        <f t="shared" si="352"/>
        <v>10.220157876146621</v>
      </c>
    </row>
    <row r="418" spans="1:102" x14ac:dyDescent="0.25">
      <c r="A418">
        <v>890211741</v>
      </c>
      <c r="B418" s="6" t="s">
        <v>496</v>
      </c>
      <c r="C418" s="7"/>
      <c r="D418" s="7"/>
      <c r="E418" s="7"/>
      <c r="F418" s="7"/>
      <c r="G418" s="7"/>
      <c r="H418" s="7">
        <v>489910</v>
      </c>
      <c r="I418" s="7"/>
      <c r="J418" s="7"/>
      <c r="K418" s="7"/>
      <c r="L418" s="7"/>
      <c r="M418" s="7"/>
      <c r="N418" s="7"/>
      <c r="O418" s="7"/>
      <c r="P418" s="7">
        <v>506940</v>
      </c>
      <c r="Q418" s="7">
        <v>72720</v>
      </c>
      <c r="R418" s="7"/>
      <c r="S418" s="7"/>
      <c r="T418" s="7"/>
      <c r="U418" s="7"/>
      <c r="V418" s="7">
        <v>834630</v>
      </c>
      <c r="W418" s="7"/>
      <c r="X418" s="7"/>
      <c r="Y418" s="7"/>
      <c r="Z418" s="7">
        <v>5970100</v>
      </c>
      <c r="AA418" s="7">
        <v>343440</v>
      </c>
      <c r="AB418" s="7"/>
      <c r="AC418" s="7"/>
      <c r="AD418" s="7"/>
      <c r="AE418" s="7"/>
      <c r="AF418" s="7">
        <v>488160</v>
      </c>
      <c r="AG418" s="7"/>
      <c r="AH418" s="7"/>
      <c r="AI418" s="7"/>
      <c r="AJ418" s="7"/>
      <c r="AK418" s="7"/>
      <c r="AL418" s="7">
        <v>1600340</v>
      </c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>
        <v>820690</v>
      </c>
      <c r="AX418" s="7"/>
      <c r="AY418" s="7">
        <f t="shared" si="353"/>
        <v>9</v>
      </c>
      <c r="BA418">
        <f t="shared" si="354"/>
        <v>890211741</v>
      </c>
      <c r="BB418" t="str">
        <f t="shared" si="355"/>
        <v>CASAGRO DR ENRIQUE LARA</v>
      </c>
      <c r="BC418">
        <f t="shared" si="356"/>
        <v>0</v>
      </c>
      <c r="BD418">
        <f t="shared" si="306"/>
        <v>0</v>
      </c>
      <c r="BE418">
        <f t="shared" si="307"/>
        <v>0</v>
      </c>
      <c r="BF418">
        <f t="shared" si="308"/>
        <v>0</v>
      </c>
      <c r="BG418">
        <f t="shared" si="309"/>
        <v>0</v>
      </c>
      <c r="BH418">
        <f t="shared" si="310"/>
        <v>13.10197902093654</v>
      </c>
      <c r="BI418">
        <f t="shared" si="311"/>
        <v>0</v>
      </c>
      <c r="BJ418">
        <f t="shared" si="312"/>
        <v>0</v>
      </c>
      <c r="BK418">
        <f t="shared" si="313"/>
        <v>0</v>
      </c>
      <c r="BL418">
        <f t="shared" si="314"/>
        <v>0</v>
      </c>
      <c r="BM418">
        <f t="shared" si="315"/>
        <v>0</v>
      </c>
      <c r="BN418">
        <f t="shared" si="316"/>
        <v>0</v>
      </c>
      <c r="BO418">
        <f t="shared" si="317"/>
        <v>0</v>
      </c>
      <c r="BP418">
        <f t="shared" si="318"/>
        <v>13.136149904993033</v>
      </c>
      <c r="BQ418">
        <f t="shared" si="319"/>
        <v>11.194385480131949</v>
      </c>
      <c r="BR418">
        <f t="shared" si="320"/>
        <v>0</v>
      </c>
      <c r="BS418">
        <f t="shared" si="321"/>
        <v>0</v>
      </c>
      <c r="BT418">
        <f t="shared" si="322"/>
        <v>0</v>
      </c>
      <c r="BU418">
        <f t="shared" si="323"/>
        <v>0</v>
      </c>
      <c r="BV418">
        <f t="shared" si="324"/>
        <v>13.634744989991601</v>
      </c>
      <c r="BW418">
        <f t="shared" si="325"/>
        <v>0</v>
      </c>
      <c r="BX418">
        <f t="shared" si="326"/>
        <v>0</v>
      </c>
      <c r="BY418">
        <f t="shared" si="327"/>
        <v>0</v>
      </c>
      <c r="BZ418">
        <f t="shared" si="328"/>
        <v>15.602274403148627</v>
      </c>
      <c r="CA418">
        <f t="shared" si="329"/>
        <v>12.746770614610952</v>
      </c>
      <c r="CB418">
        <f t="shared" si="330"/>
        <v>0</v>
      </c>
      <c r="CC418">
        <f t="shared" si="331"/>
        <v>0</v>
      </c>
      <c r="CD418">
        <f t="shared" si="332"/>
        <v>0</v>
      </c>
      <c r="CE418">
        <f t="shared" si="333"/>
        <v>0</v>
      </c>
      <c r="CF418">
        <f t="shared" si="334"/>
        <v>13.098400548457084</v>
      </c>
      <c r="CG418">
        <f t="shared" si="335"/>
        <v>0</v>
      </c>
      <c r="CH418">
        <f t="shared" si="336"/>
        <v>0</v>
      </c>
      <c r="CI418">
        <f t="shared" si="337"/>
        <v>0</v>
      </c>
      <c r="CJ418">
        <f t="shared" si="338"/>
        <v>0</v>
      </c>
      <c r="CK418">
        <f t="shared" si="339"/>
        <v>0</v>
      </c>
      <c r="CL418">
        <f t="shared" si="340"/>
        <v>14.285727289502104</v>
      </c>
      <c r="CM418">
        <f t="shared" si="341"/>
        <v>0</v>
      </c>
      <c r="CN418">
        <f t="shared" si="342"/>
        <v>0</v>
      </c>
      <c r="CO418">
        <f t="shared" si="343"/>
        <v>0</v>
      </c>
      <c r="CP418">
        <f t="shared" si="344"/>
        <v>0</v>
      </c>
      <c r="CQ418">
        <f t="shared" si="345"/>
        <v>0</v>
      </c>
      <c r="CR418">
        <f t="shared" si="346"/>
        <v>0</v>
      </c>
      <c r="CS418">
        <f t="shared" si="347"/>
        <v>0</v>
      </c>
      <c r="CT418">
        <f t="shared" si="348"/>
        <v>0</v>
      </c>
      <c r="CU418">
        <f t="shared" si="349"/>
        <v>0</v>
      </c>
      <c r="CV418">
        <f t="shared" si="350"/>
        <v>0</v>
      </c>
      <c r="CW418">
        <f t="shared" si="351"/>
        <v>13.617901947309349</v>
      </c>
      <c r="CX418">
        <f t="shared" si="352"/>
        <v>0</v>
      </c>
    </row>
    <row r="419" spans="1:102" x14ac:dyDescent="0.25">
      <c r="A419">
        <v>1018416810</v>
      </c>
      <c r="B419" s="6" t="s">
        <v>497</v>
      </c>
      <c r="C419" s="7"/>
      <c r="D419" s="7"/>
      <c r="E419" s="7"/>
      <c r="F419" s="7"/>
      <c r="G419" s="7"/>
      <c r="H419" s="7">
        <v>994100</v>
      </c>
      <c r="I419" s="7"/>
      <c r="J419" s="7">
        <v>57240</v>
      </c>
      <c r="K419" s="7">
        <v>178840</v>
      </c>
      <c r="L419" s="7">
        <v>88000</v>
      </c>
      <c r="M419" s="7"/>
      <c r="N419" s="7"/>
      <c r="O419" s="7"/>
      <c r="P419" s="7"/>
      <c r="Q419" s="7"/>
      <c r="R419" s="7"/>
      <c r="S419" s="7"/>
      <c r="T419" s="7"/>
      <c r="U419" s="7">
        <v>509060</v>
      </c>
      <c r="V419" s="7">
        <v>311150</v>
      </c>
      <c r="W419" s="7"/>
      <c r="X419" s="7"/>
      <c r="Y419" s="7"/>
      <c r="Z419" s="7">
        <v>1705330</v>
      </c>
      <c r="AA419" s="7">
        <v>1200660</v>
      </c>
      <c r="AB419" s="7"/>
      <c r="AC419" s="7"/>
      <c r="AD419" s="7"/>
      <c r="AE419" s="7"/>
      <c r="AF419" s="7"/>
      <c r="AG419" s="7"/>
      <c r="AH419" s="7"/>
      <c r="AI419" s="7">
        <v>-3790</v>
      </c>
      <c r="AJ419" s="7">
        <v>-3790</v>
      </c>
      <c r="AK419" s="7"/>
      <c r="AL419" s="7">
        <v>1292040</v>
      </c>
      <c r="AM419" s="7">
        <v>307500</v>
      </c>
      <c r="AN419" s="7">
        <v>47860</v>
      </c>
      <c r="AO419" s="7">
        <v>-5010</v>
      </c>
      <c r="AP419" s="7">
        <v>227460</v>
      </c>
      <c r="AQ419" s="7"/>
      <c r="AR419" s="7"/>
      <c r="AS419" s="7"/>
      <c r="AT419" s="7"/>
      <c r="AU419" s="7"/>
      <c r="AV419" s="7"/>
      <c r="AW419" s="7">
        <v>40180</v>
      </c>
      <c r="AX419" s="7">
        <v>68040</v>
      </c>
      <c r="AY419" s="7">
        <f t="shared" si="353"/>
        <v>17</v>
      </c>
      <c r="BA419">
        <f t="shared" si="354"/>
        <v>1018416810</v>
      </c>
      <c r="BB419" t="str">
        <f t="shared" si="355"/>
        <v>CASALLAS GRACIA CRISTIAM JOVANNI</v>
      </c>
      <c r="BC419">
        <f t="shared" si="356"/>
        <v>0</v>
      </c>
      <c r="BD419">
        <f t="shared" si="306"/>
        <v>0</v>
      </c>
      <c r="BE419">
        <f t="shared" si="307"/>
        <v>0</v>
      </c>
      <c r="BF419">
        <f t="shared" si="308"/>
        <v>0</v>
      </c>
      <c r="BG419">
        <f t="shared" si="309"/>
        <v>0</v>
      </c>
      <c r="BH419">
        <f t="shared" si="310"/>
        <v>13.809594090134746</v>
      </c>
      <c r="BI419">
        <f t="shared" si="311"/>
        <v>0</v>
      </c>
      <c r="BJ419">
        <f t="shared" si="312"/>
        <v>10.955025703818272</v>
      </c>
      <c r="BK419">
        <f t="shared" si="313"/>
        <v>12.094252421922532</v>
      </c>
      <c r="BL419">
        <f t="shared" si="314"/>
        <v>11.385103457032141</v>
      </c>
      <c r="BM419">
        <f t="shared" si="315"/>
        <v>0</v>
      </c>
      <c r="BN419">
        <f t="shared" si="316"/>
        <v>0</v>
      </c>
      <c r="BO419">
        <f t="shared" si="317"/>
        <v>0</v>
      </c>
      <c r="BP419">
        <f t="shared" si="318"/>
        <v>0</v>
      </c>
      <c r="BQ419">
        <f t="shared" si="319"/>
        <v>0</v>
      </c>
      <c r="BR419">
        <f t="shared" si="320"/>
        <v>0</v>
      </c>
      <c r="BS419">
        <f t="shared" si="321"/>
        <v>0</v>
      </c>
      <c r="BT419">
        <f t="shared" si="322"/>
        <v>0</v>
      </c>
      <c r="BU419">
        <f t="shared" si="323"/>
        <v>13.140323131181159</v>
      </c>
      <c r="BV419">
        <f t="shared" si="324"/>
        <v>12.648033603876177</v>
      </c>
      <c r="BW419">
        <f t="shared" si="325"/>
        <v>0</v>
      </c>
      <c r="BX419">
        <f t="shared" si="326"/>
        <v>0</v>
      </c>
      <c r="BY419">
        <f t="shared" si="327"/>
        <v>0</v>
      </c>
      <c r="BZ419">
        <f t="shared" si="328"/>
        <v>14.349269784755375</v>
      </c>
      <c r="CA419">
        <f t="shared" si="329"/>
        <v>13.99838279643857</v>
      </c>
      <c r="CB419">
        <f t="shared" si="330"/>
        <v>0</v>
      </c>
      <c r="CC419">
        <f t="shared" si="331"/>
        <v>0</v>
      </c>
      <c r="CD419">
        <f t="shared" si="332"/>
        <v>0</v>
      </c>
      <c r="CE419">
        <f t="shared" si="333"/>
        <v>0</v>
      </c>
      <c r="CF419">
        <f t="shared" si="334"/>
        <v>0</v>
      </c>
      <c r="CG419">
        <f t="shared" si="335"/>
        <v>0</v>
      </c>
      <c r="CH419">
        <f t="shared" si="336"/>
        <v>0</v>
      </c>
      <c r="CI419">
        <f t="shared" si="337"/>
        <v>0</v>
      </c>
      <c r="CJ419">
        <f t="shared" si="338"/>
        <v>0</v>
      </c>
      <c r="CK419">
        <f t="shared" si="339"/>
        <v>0</v>
      </c>
      <c r="CL419">
        <f t="shared" si="340"/>
        <v>14.071733696567309</v>
      </c>
      <c r="CM419">
        <f t="shared" si="341"/>
        <v>12.636233618255941</v>
      </c>
      <c r="CN419">
        <f t="shared" si="342"/>
        <v>10.77605625551905</v>
      </c>
      <c r="CO419">
        <f t="shared" si="343"/>
        <v>0</v>
      </c>
      <c r="CP419">
        <f t="shared" si="344"/>
        <v>12.334734074106157</v>
      </c>
      <c r="CQ419">
        <f t="shared" si="345"/>
        <v>0</v>
      </c>
      <c r="CR419">
        <f t="shared" si="346"/>
        <v>0</v>
      </c>
      <c r="CS419">
        <f t="shared" si="347"/>
        <v>0</v>
      </c>
      <c r="CT419">
        <f t="shared" si="348"/>
        <v>0</v>
      </c>
      <c r="CU419">
        <f t="shared" si="349"/>
        <v>0</v>
      </c>
      <c r="CV419">
        <f t="shared" si="350"/>
        <v>0</v>
      </c>
      <c r="CW419">
        <f t="shared" si="351"/>
        <v>10.601149526063207</v>
      </c>
      <c r="CX419">
        <f t="shared" si="352"/>
        <v>11.127865743638715</v>
      </c>
    </row>
    <row r="420" spans="1:102" x14ac:dyDescent="0.25">
      <c r="A420">
        <v>1061699342</v>
      </c>
      <c r="B420" s="6" t="s">
        <v>498</v>
      </c>
      <c r="C420" s="7"/>
      <c r="D420" s="7"/>
      <c r="E420" s="7"/>
      <c r="F420" s="7"/>
      <c r="G420" s="7">
        <v>122890</v>
      </c>
      <c r="H420" s="7">
        <v>369610</v>
      </c>
      <c r="I420" s="7"/>
      <c r="J420" s="7"/>
      <c r="K420" s="7"/>
      <c r="L420" s="7">
        <v>168400</v>
      </c>
      <c r="M420" s="7">
        <v>117200</v>
      </c>
      <c r="N420" s="7"/>
      <c r="O420" s="7"/>
      <c r="P420" s="7">
        <v>1102566</v>
      </c>
      <c r="Q420" s="7">
        <v>1391458</v>
      </c>
      <c r="R420" s="7">
        <v>30286</v>
      </c>
      <c r="S420" s="7"/>
      <c r="T420" s="7"/>
      <c r="U420" s="7"/>
      <c r="V420" s="7">
        <v>103637</v>
      </c>
      <c r="W420" s="7"/>
      <c r="X420" s="7"/>
      <c r="Y420" s="7"/>
      <c r="Z420" s="7">
        <v>2312703</v>
      </c>
      <c r="AA420" s="7">
        <v>1034083</v>
      </c>
      <c r="AB420" s="7"/>
      <c r="AC420" s="7">
        <v>530488</v>
      </c>
      <c r="AD420" s="7">
        <v>53200</v>
      </c>
      <c r="AE420" s="7"/>
      <c r="AF420" s="7">
        <v>54240</v>
      </c>
      <c r="AG420" s="7">
        <v>-5860</v>
      </c>
      <c r="AH420" s="7"/>
      <c r="AI420" s="7">
        <v>557070</v>
      </c>
      <c r="AJ420" s="7">
        <v>216720</v>
      </c>
      <c r="AK420" s="7"/>
      <c r="AL420" s="7">
        <v>4298842</v>
      </c>
      <c r="AM420" s="7">
        <v>568409</v>
      </c>
      <c r="AN420" s="7">
        <v>1395</v>
      </c>
      <c r="AO420" s="7"/>
      <c r="AP420" s="7"/>
      <c r="AQ420" s="7">
        <v>254641</v>
      </c>
      <c r="AR420" s="7"/>
      <c r="AS420" s="7"/>
      <c r="AT420" s="7"/>
      <c r="AU420" s="7"/>
      <c r="AV420" s="7"/>
      <c r="AW420" s="7">
        <v>57840</v>
      </c>
      <c r="AX420" s="7">
        <v>157185</v>
      </c>
      <c r="AY420" s="7">
        <f t="shared" si="353"/>
        <v>22</v>
      </c>
      <c r="BA420">
        <f t="shared" si="354"/>
        <v>1061699342</v>
      </c>
      <c r="BB420" t="str">
        <f t="shared" si="355"/>
        <v>CASAS COBO ALEJANDRA</v>
      </c>
      <c r="BC420">
        <f t="shared" si="356"/>
        <v>0</v>
      </c>
      <c r="BD420">
        <f t="shared" si="306"/>
        <v>0</v>
      </c>
      <c r="BE420">
        <f t="shared" si="307"/>
        <v>0</v>
      </c>
      <c r="BF420">
        <f t="shared" si="308"/>
        <v>0</v>
      </c>
      <c r="BG420">
        <f t="shared" si="309"/>
        <v>11.719053062604148</v>
      </c>
      <c r="BH420">
        <f t="shared" si="310"/>
        <v>12.820206380211552</v>
      </c>
      <c r="BI420">
        <f t="shared" si="311"/>
        <v>0</v>
      </c>
      <c r="BJ420">
        <f t="shared" si="312"/>
        <v>0</v>
      </c>
      <c r="BK420">
        <f t="shared" si="313"/>
        <v>0</v>
      </c>
      <c r="BL420">
        <f t="shared" si="314"/>
        <v>12.034103319015012</v>
      </c>
      <c r="BM420">
        <f t="shared" si="315"/>
        <v>11.671645688511857</v>
      </c>
      <c r="BN420">
        <f t="shared" si="316"/>
        <v>0</v>
      </c>
      <c r="BO420">
        <f t="shared" si="317"/>
        <v>0</v>
      </c>
      <c r="BP420">
        <f t="shared" si="318"/>
        <v>13.913151655431713</v>
      </c>
      <c r="BQ420">
        <f t="shared" si="319"/>
        <v>14.145863394907453</v>
      </c>
      <c r="BR420">
        <f t="shared" si="320"/>
        <v>10.318473856527929</v>
      </c>
      <c r="BS420">
        <f t="shared" si="321"/>
        <v>0</v>
      </c>
      <c r="BT420">
        <f t="shared" si="322"/>
        <v>0</v>
      </c>
      <c r="BU420">
        <f t="shared" si="323"/>
        <v>0</v>
      </c>
      <c r="BV420">
        <f t="shared" si="324"/>
        <v>11.54865933692134</v>
      </c>
      <c r="BW420">
        <f t="shared" si="325"/>
        <v>0</v>
      </c>
      <c r="BX420">
        <f t="shared" si="326"/>
        <v>0</v>
      </c>
      <c r="BY420">
        <f t="shared" si="327"/>
        <v>0</v>
      </c>
      <c r="BZ420">
        <f t="shared" si="328"/>
        <v>14.653927960694112</v>
      </c>
      <c r="CA420">
        <f t="shared" si="329"/>
        <v>13.849026568661916</v>
      </c>
      <c r="CB420">
        <f t="shared" si="330"/>
        <v>0</v>
      </c>
      <c r="CC420">
        <f t="shared" si="331"/>
        <v>13.181554501665685</v>
      </c>
      <c r="CD420">
        <f t="shared" si="332"/>
        <v>10.881832472145556</v>
      </c>
      <c r="CE420">
        <f t="shared" si="333"/>
        <v>0</v>
      </c>
      <c r="CF420">
        <f t="shared" si="334"/>
        <v>10.901192359022497</v>
      </c>
      <c r="CG420">
        <f t="shared" si="335"/>
        <v>0</v>
      </c>
      <c r="CH420">
        <f t="shared" si="336"/>
        <v>0</v>
      </c>
      <c r="CI420">
        <f t="shared" si="337"/>
        <v>13.23044797936768</v>
      </c>
      <c r="CJ420">
        <f t="shared" si="338"/>
        <v>12.286366090997131</v>
      </c>
      <c r="CK420">
        <f t="shared" si="339"/>
        <v>0</v>
      </c>
      <c r="CL420">
        <f t="shared" si="340"/>
        <v>15.273856474690584</v>
      </c>
      <c r="CM420">
        <f t="shared" si="341"/>
        <v>13.250598268294517</v>
      </c>
      <c r="CN420">
        <f t="shared" si="342"/>
        <v>7.2413662833223178</v>
      </c>
      <c r="CO420">
        <f t="shared" si="343"/>
        <v>0</v>
      </c>
      <c r="CP420">
        <f t="shared" si="344"/>
        <v>0</v>
      </c>
      <c r="CQ420">
        <f t="shared" si="345"/>
        <v>12.447613916150704</v>
      </c>
      <c r="CR420">
        <f t="shared" si="346"/>
        <v>0</v>
      </c>
      <c r="CS420">
        <f t="shared" si="347"/>
        <v>0</v>
      </c>
      <c r="CT420">
        <f t="shared" si="348"/>
        <v>0</v>
      </c>
      <c r="CU420">
        <f t="shared" si="349"/>
        <v>0</v>
      </c>
      <c r="CV420">
        <f t="shared" si="350"/>
        <v>0</v>
      </c>
      <c r="CW420">
        <f t="shared" si="351"/>
        <v>10.965453145756499</v>
      </c>
      <c r="CX420">
        <f t="shared" si="352"/>
        <v>11.965185096487124</v>
      </c>
    </row>
    <row r="421" spans="1:102" x14ac:dyDescent="0.25">
      <c r="A421">
        <v>900982613</v>
      </c>
      <c r="B421" s="6" t="s">
        <v>499</v>
      </c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>
        <v>245750</v>
      </c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>
        <f t="shared" si="353"/>
        <v>1</v>
      </c>
      <c r="BA421">
        <f t="shared" si="354"/>
        <v>900982613</v>
      </c>
      <c r="BB421" t="str">
        <f t="shared" si="355"/>
        <v>CASAS MATEUS JAMMY TATIANA</v>
      </c>
      <c r="BC421">
        <f t="shared" si="356"/>
        <v>0</v>
      </c>
      <c r="BD421">
        <f t="shared" si="306"/>
        <v>0</v>
      </c>
      <c r="BE421">
        <f t="shared" si="307"/>
        <v>0</v>
      </c>
      <c r="BF421">
        <f t="shared" si="308"/>
        <v>0</v>
      </c>
      <c r="BG421">
        <f t="shared" si="309"/>
        <v>0</v>
      </c>
      <c r="BH421">
        <f t="shared" si="310"/>
        <v>0</v>
      </c>
      <c r="BI421">
        <f t="shared" si="311"/>
        <v>0</v>
      </c>
      <c r="BJ421">
        <f t="shared" si="312"/>
        <v>0</v>
      </c>
      <c r="BK421">
        <f t="shared" si="313"/>
        <v>0</v>
      </c>
      <c r="BL421">
        <f t="shared" si="314"/>
        <v>0</v>
      </c>
      <c r="BM421">
        <f t="shared" si="315"/>
        <v>0</v>
      </c>
      <c r="BN421">
        <f t="shared" si="316"/>
        <v>0</v>
      </c>
      <c r="BO421">
        <f t="shared" si="317"/>
        <v>0</v>
      </c>
      <c r="BP421">
        <f t="shared" si="318"/>
        <v>0</v>
      </c>
      <c r="BQ421">
        <f t="shared" si="319"/>
        <v>0</v>
      </c>
      <c r="BR421">
        <f t="shared" si="320"/>
        <v>0</v>
      </c>
      <c r="BS421">
        <f t="shared" si="321"/>
        <v>0</v>
      </c>
      <c r="BT421">
        <f t="shared" si="322"/>
        <v>0</v>
      </c>
      <c r="BU421">
        <f t="shared" si="323"/>
        <v>0</v>
      </c>
      <c r="BV421">
        <f t="shared" si="324"/>
        <v>0</v>
      </c>
      <c r="BW421">
        <f t="shared" si="325"/>
        <v>0</v>
      </c>
      <c r="BX421">
        <f t="shared" si="326"/>
        <v>0</v>
      </c>
      <c r="BY421">
        <f t="shared" si="327"/>
        <v>0</v>
      </c>
      <c r="BZ421">
        <f t="shared" si="328"/>
        <v>0</v>
      </c>
      <c r="CA421">
        <f t="shared" si="329"/>
        <v>0</v>
      </c>
      <c r="CB421">
        <f t="shared" si="330"/>
        <v>0</v>
      </c>
      <c r="CC421">
        <f t="shared" si="331"/>
        <v>0</v>
      </c>
      <c r="CD421">
        <f t="shared" si="332"/>
        <v>0</v>
      </c>
      <c r="CE421">
        <f t="shared" si="333"/>
        <v>0</v>
      </c>
      <c r="CF421">
        <f t="shared" si="334"/>
        <v>0</v>
      </c>
      <c r="CG421">
        <f t="shared" si="335"/>
        <v>0</v>
      </c>
      <c r="CH421">
        <f t="shared" si="336"/>
        <v>0</v>
      </c>
      <c r="CI421">
        <f t="shared" si="337"/>
        <v>0</v>
      </c>
      <c r="CJ421">
        <f t="shared" si="338"/>
        <v>0</v>
      </c>
      <c r="CK421">
        <f t="shared" si="339"/>
        <v>0</v>
      </c>
      <c r="CL421">
        <f t="shared" si="340"/>
        <v>12.412074107177126</v>
      </c>
      <c r="CM421">
        <f t="shared" si="341"/>
        <v>0</v>
      </c>
      <c r="CN421">
        <f t="shared" si="342"/>
        <v>0</v>
      </c>
      <c r="CO421">
        <f t="shared" si="343"/>
        <v>0</v>
      </c>
      <c r="CP421">
        <f t="shared" si="344"/>
        <v>0</v>
      </c>
      <c r="CQ421">
        <f t="shared" si="345"/>
        <v>0</v>
      </c>
      <c r="CR421">
        <f t="shared" si="346"/>
        <v>0</v>
      </c>
      <c r="CS421">
        <f t="shared" si="347"/>
        <v>0</v>
      </c>
      <c r="CT421">
        <f t="shared" si="348"/>
        <v>0</v>
      </c>
      <c r="CU421">
        <f t="shared" si="349"/>
        <v>0</v>
      </c>
      <c r="CV421">
        <f t="shared" si="350"/>
        <v>0</v>
      </c>
      <c r="CW421">
        <f t="shared" si="351"/>
        <v>0</v>
      </c>
      <c r="CX421">
        <f t="shared" si="352"/>
        <v>0</v>
      </c>
    </row>
    <row r="422" spans="1:102" x14ac:dyDescent="0.25">
      <c r="A422">
        <v>19203858</v>
      </c>
      <c r="B422" s="6" t="s">
        <v>500</v>
      </c>
      <c r="C422" s="7"/>
      <c r="D422" s="7"/>
      <c r="E422" s="7"/>
      <c r="F422" s="7"/>
      <c r="G422" s="7"/>
      <c r="H422" s="7"/>
      <c r="I422" s="7">
        <v>297000</v>
      </c>
      <c r="J422" s="7"/>
      <c r="K422" s="7"/>
      <c r="L422" s="7">
        <v>1028440</v>
      </c>
      <c r="M422" s="7"/>
      <c r="N422" s="7"/>
      <c r="O422" s="7"/>
      <c r="P422" s="7"/>
      <c r="Q422" s="7"/>
      <c r="R422" s="7"/>
      <c r="S422" s="7"/>
      <c r="T422" s="7"/>
      <c r="U422" s="7"/>
      <c r="V422" s="7">
        <v>700740</v>
      </c>
      <c r="W422" s="7"/>
      <c r="X422" s="7"/>
      <c r="Y422" s="7"/>
      <c r="Z422" s="7">
        <v>131600</v>
      </c>
      <c r="AA422" s="7"/>
      <c r="AB422" s="7"/>
      <c r="AC422" s="7"/>
      <c r="AD422" s="7"/>
      <c r="AE422" s="7"/>
      <c r="AF422" s="7">
        <v>325440</v>
      </c>
      <c r="AG422" s="7"/>
      <c r="AH422" s="7"/>
      <c r="AI422" s="7">
        <v>551190</v>
      </c>
      <c r="AJ422" s="7"/>
      <c r="AK422" s="7"/>
      <c r="AL422" s="7">
        <v>186230</v>
      </c>
      <c r="AM422" s="7">
        <v>304460</v>
      </c>
      <c r="AN422" s="7"/>
      <c r="AO422" s="7"/>
      <c r="AP422" s="7"/>
      <c r="AQ422" s="7"/>
      <c r="AR422" s="7">
        <v>430880</v>
      </c>
      <c r="AS422" s="7"/>
      <c r="AT422" s="7"/>
      <c r="AU422" s="7"/>
      <c r="AV422" s="7"/>
      <c r="AW422" s="7">
        <v>712670</v>
      </c>
      <c r="AX422" s="7">
        <v>1910650</v>
      </c>
      <c r="AY422" s="7">
        <f t="shared" si="353"/>
        <v>11</v>
      </c>
      <c r="BA422">
        <f t="shared" si="354"/>
        <v>19203858</v>
      </c>
      <c r="BB422" t="str">
        <f t="shared" si="355"/>
        <v>CASTAÑEDA BORRERO JORGE ALBERTO</v>
      </c>
      <c r="BC422">
        <f t="shared" si="356"/>
        <v>0</v>
      </c>
      <c r="BD422">
        <f t="shared" si="306"/>
        <v>0</v>
      </c>
      <c r="BE422">
        <f t="shared" si="307"/>
        <v>0</v>
      </c>
      <c r="BF422">
        <f t="shared" si="308"/>
        <v>0</v>
      </c>
      <c r="BG422">
        <f t="shared" si="309"/>
        <v>0</v>
      </c>
      <c r="BH422">
        <f t="shared" si="310"/>
        <v>0</v>
      </c>
      <c r="BI422">
        <f t="shared" si="311"/>
        <v>12.601490784782536</v>
      </c>
      <c r="BJ422">
        <f t="shared" si="312"/>
        <v>0</v>
      </c>
      <c r="BK422">
        <f t="shared" si="313"/>
        <v>0</v>
      </c>
      <c r="BL422">
        <f t="shared" si="314"/>
        <v>13.84355462133491</v>
      </c>
      <c r="BM422">
        <f t="shared" si="315"/>
        <v>0</v>
      </c>
      <c r="BN422">
        <f t="shared" si="316"/>
        <v>0</v>
      </c>
      <c r="BO422">
        <f t="shared" si="317"/>
        <v>0</v>
      </c>
      <c r="BP422">
        <f t="shared" si="318"/>
        <v>0</v>
      </c>
      <c r="BQ422">
        <f t="shared" si="319"/>
        <v>0</v>
      </c>
      <c r="BR422">
        <f t="shared" si="320"/>
        <v>0</v>
      </c>
      <c r="BS422">
        <f t="shared" si="321"/>
        <v>0</v>
      </c>
      <c r="BT422">
        <f t="shared" si="322"/>
        <v>0</v>
      </c>
      <c r="BU422">
        <f t="shared" si="323"/>
        <v>0</v>
      </c>
      <c r="BV422">
        <f t="shared" si="324"/>
        <v>13.459893625562467</v>
      </c>
      <c r="BW422">
        <f t="shared" si="325"/>
        <v>0</v>
      </c>
      <c r="BX422">
        <f t="shared" si="326"/>
        <v>0</v>
      </c>
      <c r="BY422">
        <f t="shared" si="327"/>
        <v>0</v>
      </c>
      <c r="BZ422">
        <f t="shared" si="328"/>
        <v>11.787529896628678</v>
      </c>
      <c r="CA422">
        <f t="shared" si="329"/>
        <v>0</v>
      </c>
      <c r="CB422">
        <f t="shared" si="330"/>
        <v>0</v>
      </c>
      <c r="CC422">
        <f t="shared" si="331"/>
        <v>0</v>
      </c>
      <c r="CD422">
        <f t="shared" si="332"/>
        <v>0</v>
      </c>
      <c r="CE422">
        <f t="shared" si="333"/>
        <v>0</v>
      </c>
      <c r="CF422">
        <f t="shared" si="334"/>
        <v>12.69293646460064</v>
      </c>
      <c r="CG422">
        <f t="shared" si="335"/>
        <v>0</v>
      </c>
      <c r="CH422">
        <f t="shared" si="336"/>
        <v>0</v>
      </c>
      <c r="CI422">
        <f t="shared" si="337"/>
        <v>13.219836670536671</v>
      </c>
      <c r="CJ422">
        <f t="shared" si="338"/>
        <v>0</v>
      </c>
      <c r="CK422">
        <f t="shared" si="339"/>
        <v>0</v>
      </c>
      <c r="CL422">
        <f t="shared" si="340"/>
        <v>12.134743117615264</v>
      </c>
      <c r="CM422">
        <f t="shared" si="341"/>
        <v>12.626298279111563</v>
      </c>
      <c r="CN422">
        <f t="shared" si="342"/>
        <v>0</v>
      </c>
      <c r="CO422">
        <f t="shared" si="343"/>
        <v>0</v>
      </c>
      <c r="CP422">
        <f t="shared" si="344"/>
        <v>0</v>
      </c>
      <c r="CQ422">
        <f t="shared" si="345"/>
        <v>0</v>
      </c>
      <c r="CR422">
        <f t="shared" si="346"/>
        <v>12.97358722887452</v>
      </c>
      <c r="CS422">
        <f t="shared" si="347"/>
        <v>0</v>
      </c>
      <c r="CT422">
        <f t="shared" si="348"/>
        <v>0</v>
      </c>
      <c r="CU422">
        <f t="shared" si="349"/>
        <v>0</v>
      </c>
      <c r="CV422">
        <f t="shared" si="350"/>
        <v>0</v>
      </c>
      <c r="CW422">
        <f t="shared" si="351"/>
        <v>13.476775162329551</v>
      </c>
      <c r="CX422">
        <f t="shared" si="352"/>
        <v>14.462954579647175</v>
      </c>
    </row>
    <row r="423" spans="1:102" x14ac:dyDescent="0.25">
      <c r="A423">
        <v>43733476</v>
      </c>
      <c r="B423" s="6" t="s">
        <v>501</v>
      </c>
      <c r="C423" s="7"/>
      <c r="D423" s="7"/>
      <c r="E423" s="7"/>
      <c r="F423" s="7"/>
      <c r="G423" s="7"/>
      <c r="H423" s="7">
        <v>237160</v>
      </c>
      <c r="I423" s="7"/>
      <c r="J423" s="7">
        <v>28620</v>
      </c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>
        <v>234660</v>
      </c>
      <c r="W423" s="7"/>
      <c r="X423" s="7"/>
      <c r="Y423" s="7"/>
      <c r="Z423" s="7"/>
      <c r="AA423" s="7"/>
      <c r="AB423" s="7"/>
      <c r="AC423" s="7"/>
      <c r="AD423" s="7"/>
      <c r="AE423" s="7"/>
      <c r="AF423" s="7">
        <v>0</v>
      </c>
      <c r="AG423" s="7"/>
      <c r="AH423" s="7"/>
      <c r="AI423" s="7">
        <v>91660</v>
      </c>
      <c r="AJ423" s="7"/>
      <c r="AK423" s="7"/>
      <c r="AL423" s="7"/>
      <c r="AM423" s="7"/>
      <c r="AN423" s="7"/>
      <c r="AO423" s="7"/>
      <c r="AP423" s="7"/>
      <c r="AQ423" s="7"/>
      <c r="AR423" s="7"/>
      <c r="AS423" s="7">
        <v>179340</v>
      </c>
      <c r="AT423" s="7"/>
      <c r="AU423" s="7"/>
      <c r="AV423" s="7"/>
      <c r="AW423" s="7"/>
      <c r="AX423" s="7"/>
      <c r="AY423" s="7">
        <f t="shared" si="353"/>
        <v>6</v>
      </c>
      <c r="BA423">
        <f t="shared" si="354"/>
        <v>43733476</v>
      </c>
      <c r="BB423" t="str">
        <f t="shared" si="355"/>
        <v>CASTAÑEDA CASTAÑEDA SADY MARILU</v>
      </c>
      <c r="BC423">
        <f t="shared" si="356"/>
        <v>0</v>
      </c>
      <c r="BD423">
        <f t="shared" si="306"/>
        <v>0</v>
      </c>
      <c r="BE423">
        <f t="shared" si="307"/>
        <v>0</v>
      </c>
      <c r="BF423">
        <f t="shared" si="308"/>
        <v>0</v>
      </c>
      <c r="BG423">
        <f t="shared" si="309"/>
        <v>0</v>
      </c>
      <c r="BH423">
        <f t="shared" si="310"/>
        <v>12.376494514375073</v>
      </c>
      <c r="BI423">
        <f t="shared" si="311"/>
        <v>0</v>
      </c>
      <c r="BJ423">
        <f t="shared" si="312"/>
        <v>10.261895993101012</v>
      </c>
      <c r="BK423">
        <f t="shared" si="313"/>
        <v>0</v>
      </c>
      <c r="BL423">
        <f t="shared" si="314"/>
        <v>0</v>
      </c>
      <c r="BM423">
        <f t="shared" si="315"/>
        <v>0</v>
      </c>
      <c r="BN423">
        <f t="shared" si="316"/>
        <v>0</v>
      </c>
      <c r="BO423">
        <f t="shared" si="317"/>
        <v>0</v>
      </c>
      <c r="BP423">
        <f t="shared" si="318"/>
        <v>0</v>
      </c>
      <c r="BQ423">
        <f t="shared" si="319"/>
        <v>0</v>
      </c>
      <c r="BR423">
        <f t="shared" si="320"/>
        <v>0</v>
      </c>
      <c r="BS423">
        <f t="shared" si="321"/>
        <v>0</v>
      </c>
      <c r="BT423">
        <f t="shared" si="322"/>
        <v>0</v>
      </c>
      <c r="BU423">
        <f t="shared" si="323"/>
        <v>0</v>
      </c>
      <c r="BV423">
        <f t="shared" si="324"/>
        <v>12.365897198453236</v>
      </c>
      <c r="BW423">
        <f t="shared" si="325"/>
        <v>0</v>
      </c>
      <c r="BX423">
        <f t="shared" si="326"/>
        <v>0</v>
      </c>
      <c r="BY423">
        <f t="shared" si="327"/>
        <v>0</v>
      </c>
      <c r="BZ423">
        <f t="shared" si="328"/>
        <v>0</v>
      </c>
      <c r="CA423">
        <f t="shared" si="329"/>
        <v>0</v>
      </c>
      <c r="CB423">
        <f t="shared" si="330"/>
        <v>0</v>
      </c>
      <c r="CC423">
        <f t="shared" si="331"/>
        <v>0</v>
      </c>
      <c r="CD423">
        <f t="shared" si="332"/>
        <v>0</v>
      </c>
      <c r="CE423">
        <f t="shared" si="333"/>
        <v>0</v>
      </c>
      <c r="CF423">
        <f t="shared" si="334"/>
        <v>0</v>
      </c>
      <c r="CG423">
        <f t="shared" si="335"/>
        <v>0</v>
      </c>
      <c r="CH423">
        <f t="shared" si="336"/>
        <v>0</v>
      </c>
      <c r="CI423">
        <f t="shared" si="337"/>
        <v>11.425852267887958</v>
      </c>
      <c r="CJ423">
        <f t="shared" si="338"/>
        <v>0</v>
      </c>
      <c r="CK423">
        <f t="shared" si="339"/>
        <v>0</v>
      </c>
      <c r="CL423">
        <f t="shared" si="340"/>
        <v>0</v>
      </c>
      <c r="CM423">
        <f t="shared" si="341"/>
        <v>0</v>
      </c>
      <c r="CN423">
        <f t="shared" si="342"/>
        <v>0</v>
      </c>
      <c r="CO423">
        <f t="shared" si="343"/>
        <v>0</v>
      </c>
      <c r="CP423">
        <f t="shared" si="344"/>
        <v>0</v>
      </c>
      <c r="CQ423">
        <f t="shared" si="345"/>
        <v>0</v>
      </c>
      <c r="CR423">
        <f t="shared" si="346"/>
        <v>0</v>
      </c>
      <c r="CS423">
        <f t="shared" si="347"/>
        <v>12.097044300491385</v>
      </c>
      <c r="CT423">
        <f t="shared" si="348"/>
        <v>0</v>
      </c>
      <c r="CU423">
        <f t="shared" si="349"/>
        <v>0</v>
      </c>
      <c r="CV423">
        <f t="shared" si="350"/>
        <v>0</v>
      </c>
      <c r="CW423">
        <f t="shared" si="351"/>
        <v>0</v>
      </c>
      <c r="CX423">
        <f t="shared" si="352"/>
        <v>0</v>
      </c>
    </row>
    <row r="424" spans="1:102" x14ac:dyDescent="0.25">
      <c r="A424">
        <v>1039449203</v>
      </c>
      <c r="B424" s="6" t="s">
        <v>502</v>
      </c>
      <c r="C424" s="7"/>
      <c r="D424" s="7"/>
      <c r="E424" s="7"/>
      <c r="F424" s="7"/>
      <c r="G424" s="7"/>
      <c r="H424" s="7">
        <v>213700</v>
      </c>
      <c r="I424" s="7">
        <v>504000</v>
      </c>
      <c r="J424" s="7">
        <v>99660</v>
      </c>
      <c r="K424" s="7"/>
      <c r="L424" s="7">
        <v>286530</v>
      </c>
      <c r="M424" s="7"/>
      <c r="N424" s="7">
        <v>39881</v>
      </c>
      <c r="O424" s="7"/>
      <c r="P424" s="7"/>
      <c r="Q424" s="7">
        <v>331100</v>
      </c>
      <c r="R424" s="7">
        <v>47820</v>
      </c>
      <c r="S424" s="7"/>
      <c r="T424" s="7"/>
      <c r="U424" s="7"/>
      <c r="V424" s="7">
        <v>354210</v>
      </c>
      <c r="W424" s="7"/>
      <c r="X424" s="7"/>
      <c r="Y424" s="7">
        <v>663160</v>
      </c>
      <c r="Z424" s="7">
        <v>400370</v>
      </c>
      <c r="AA424" s="7">
        <v>454680</v>
      </c>
      <c r="AB424" s="7"/>
      <c r="AC424" s="7"/>
      <c r="AD424" s="7">
        <v>369000</v>
      </c>
      <c r="AE424" s="7"/>
      <c r="AF424" s="7">
        <v>54240</v>
      </c>
      <c r="AG424" s="7"/>
      <c r="AH424" s="7"/>
      <c r="AI424" s="7">
        <v>982978</v>
      </c>
      <c r="AJ424" s="7">
        <v>141790</v>
      </c>
      <c r="AK424" s="7"/>
      <c r="AL424" s="7"/>
      <c r="AM424" s="7"/>
      <c r="AN424" s="7">
        <v>16100</v>
      </c>
      <c r="AO424" s="7">
        <v>115120</v>
      </c>
      <c r="AP424" s="7"/>
      <c r="AQ424" s="7">
        <v>252030</v>
      </c>
      <c r="AR424" s="7">
        <v>132390</v>
      </c>
      <c r="AS424" s="7"/>
      <c r="AT424" s="7"/>
      <c r="AU424" s="7"/>
      <c r="AV424" s="7"/>
      <c r="AW424" s="7">
        <v>112190</v>
      </c>
      <c r="AX424" s="7">
        <v>1183050</v>
      </c>
      <c r="AY424" s="7">
        <f t="shared" si="353"/>
        <v>21</v>
      </c>
      <c r="BA424">
        <f t="shared" si="354"/>
        <v>1039449203</v>
      </c>
      <c r="BB424" t="str">
        <f t="shared" si="355"/>
        <v>CASTAÑEDA DUQUE JOHNATTAN</v>
      </c>
      <c r="BC424">
        <f t="shared" si="356"/>
        <v>0</v>
      </c>
      <c r="BD424">
        <f t="shared" si="306"/>
        <v>0</v>
      </c>
      <c r="BE424">
        <f t="shared" si="307"/>
        <v>0</v>
      </c>
      <c r="BF424">
        <f t="shared" si="308"/>
        <v>0</v>
      </c>
      <c r="BG424">
        <f t="shared" si="309"/>
        <v>0</v>
      </c>
      <c r="BH424">
        <f t="shared" si="310"/>
        <v>12.272333120753473</v>
      </c>
      <c r="BI424">
        <f t="shared" si="311"/>
        <v>13.130333531178522</v>
      </c>
      <c r="BJ424">
        <f t="shared" si="312"/>
        <v>11.509529705901048</v>
      </c>
      <c r="BK424">
        <f t="shared" si="313"/>
        <v>0</v>
      </c>
      <c r="BL424">
        <f t="shared" si="314"/>
        <v>12.56560201172675</v>
      </c>
      <c r="BM424">
        <f t="shared" si="315"/>
        <v>0</v>
      </c>
      <c r="BN424">
        <f t="shared" si="316"/>
        <v>10.593680373269637</v>
      </c>
      <c r="BO424">
        <f t="shared" si="317"/>
        <v>0</v>
      </c>
      <c r="BP424">
        <f t="shared" si="318"/>
        <v>0</v>
      </c>
      <c r="BQ424">
        <f t="shared" si="319"/>
        <v>12.710178743766354</v>
      </c>
      <c r="BR424">
        <f t="shared" si="320"/>
        <v>10.775220152546073</v>
      </c>
      <c r="BS424">
        <f t="shared" si="321"/>
        <v>0</v>
      </c>
      <c r="BT424">
        <f t="shared" si="322"/>
        <v>0</v>
      </c>
      <c r="BU424">
        <f t="shared" si="323"/>
        <v>0</v>
      </c>
      <c r="BV424">
        <f t="shared" si="324"/>
        <v>12.777648059749266</v>
      </c>
      <c r="BW424">
        <f t="shared" si="325"/>
        <v>0</v>
      </c>
      <c r="BX424">
        <f t="shared" si="326"/>
        <v>0</v>
      </c>
      <c r="BY424">
        <f t="shared" si="327"/>
        <v>13.404773075283986</v>
      </c>
      <c r="BZ424">
        <f t="shared" si="328"/>
        <v>12.900146896227772</v>
      </c>
      <c r="CA424">
        <f t="shared" si="329"/>
        <v>13.027351353147221</v>
      </c>
      <c r="CB424">
        <f t="shared" si="330"/>
        <v>0</v>
      </c>
      <c r="CC424">
        <f t="shared" si="331"/>
        <v>0</v>
      </c>
      <c r="CD424">
        <f t="shared" si="332"/>
        <v>12.818554633046093</v>
      </c>
      <c r="CE424">
        <f t="shared" si="333"/>
        <v>0</v>
      </c>
      <c r="CF424">
        <f t="shared" si="334"/>
        <v>10.901192359022497</v>
      </c>
      <c r="CG424">
        <f t="shared" si="335"/>
        <v>0</v>
      </c>
      <c r="CH424">
        <f t="shared" si="336"/>
        <v>0</v>
      </c>
      <c r="CI424">
        <f t="shared" si="337"/>
        <v>13.79834303572715</v>
      </c>
      <c r="CJ424">
        <f t="shared" si="338"/>
        <v>11.862109421390279</v>
      </c>
      <c r="CK424">
        <f t="shared" si="339"/>
        <v>0</v>
      </c>
      <c r="CL424">
        <f t="shared" si="340"/>
        <v>0</v>
      </c>
      <c r="CM424">
        <f t="shared" si="341"/>
        <v>0</v>
      </c>
      <c r="CN424">
        <f t="shared" si="342"/>
        <v>9.6866366608449379</v>
      </c>
      <c r="CO424">
        <f t="shared" si="343"/>
        <v>11.653739028111429</v>
      </c>
      <c r="CP424">
        <f t="shared" si="344"/>
        <v>0</v>
      </c>
      <c r="CQ424">
        <f t="shared" si="345"/>
        <v>12.437307374800744</v>
      </c>
      <c r="CR424">
        <f t="shared" si="346"/>
        <v>11.793514944343768</v>
      </c>
      <c r="CS424">
        <f t="shared" si="347"/>
        <v>0</v>
      </c>
      <c r="CT424">
        <f t="shared" si="348"/>
        <v>0</v>
      </c>
      <c r="CU424">
        <f t="shared" si="349"/>
        <v>0</v>
      </c>
      <c r="CV424">
        <f t="shared" si="350"/>
        <v>0</v>
      </c>
      <c r="CW424">
        <f t="shared" si="351"/>
        <v>11.627958054949682</v>
      </c>
      <c r="CX424">
        <f t="shared" si="352"/>
        <v>13.983607252766701</v>
      </c>
    </row>
    <row r="425" spans="1:102" x14ac:dyDescent="0.25">
      <c r="A425">
        <v>12106119</v>
      </c>
      <c r="B425" s="6" t="s">
        <v>503</v>
      </c>
      <c r="C425" s="7"/>
      <c r="D425" s="7"/>
      <c r="E425" s="7"/>
      <c r="F425" s="7"/>
      <c r="G425" s="7">
        <v>100110</v>
      </c>
      <c r="H425" s="7">
        <v>1237840</v>
      </c>
      <c r="I425" s="7">
        <v>350000</v>
      </c>
      <c r="J425" s="7"/>
      <c r="K425" s="7">
        <v>29810</v>
      </c>
      <c r="L425" s="7"/>
      <c r="M425" s="7">
        <v>401000</v>
      </c>
      <c r="N425" s="7">
        <v>1135213</v>
      </c>
      <c r="O425" s="7">
        <v>41250</v>
      </c>
      <c r="P425" s="7">
        <v>1983130</v>
      </c>
      <c r="Q425" s="7">
        <v>1268120</v>
      </c>
      <c r="R425" s="7"/>
      <c r="S425" s="7"/>
      <c r="T425" s="7"/>
      <c r="U425" s="7">
        <v>1499200</v>
      </c>
      <c r="V425" s="7">
        <v>2274100</v>
      </c>
      <c r="W425" s="7"/>
      <c r="X425" s="7"/>
      <c r="Y425" s="7">
        <v>217120</v>
      </c>
      <c r="Z425" s="7">
        <v>1495120</v>
      </c>
      <c r="AA425" s="7">
        <v>1120820</v>
      </c>
      <c r="AB425" s="7"/>
      <c r="AC425" s="7">
        <v>57800</v>
      </c>
      <c r="AD425" s="7"/>
      <c r="AE425" s="7"/>
      <c r="AF425" s="7"/>
      <c r="AG425" s="7"/>
      <c r="AH425" s="7">
        <v>410250</v>
      </c>
      <c r="AI425" s="7">
        <v>2255397</v>
      </c>
      <c r="AJ425" s="7">
        <v>69000</v>
      </c>
      <c r="AK425" s="7"/>
      <c r="AL425" s="7">
        <v>5867300</v>
      </c>
      <c r="AM425" s="7">
        <v>1333160</v>
      </c>
      <c r="AN425" s="7"/>
      <c r="AO425" s="7"/>
      <c r="AP425" s="7"/>
      <c r="AQ425" s="7">
        <v>975830</v>
      </c>
      <c r="AR425" s="7">
        <v>282840</v>
      </c>
      <c r="AS425" s="7"/>
      <c r="AT425" s="7"/>
      <c r="AU425" s="7"/>
      <c r="AV425" s="7"/>
      <c r="AW425" s="7">
        <v>179550</v>
      </c>
      <c r="AX425" s="7">
        <v>3261040</v>
      </c>
      <c r="AY425" s="7">
        <f t="shared" si="353"/>
        <v>24</v>
      </c>
      <c r="BA425">
        <f t="shared" si="354"/>
        <v>12106119</v>
      </c>
      <c r="BB425" t="str">
        <f t="shared" si="355"/>
        <v>CASTAÑEDA FIERRO ARTURO</v>
      </c>
      <c r="BC425">
        <f t="shared" si="356"/>
        <v>0</v>
      </c>
      <c r="BD425">
        <f t="shared" si="306"/>
        <v>0</v>
      </c>
      <c r="BE425">
        <f t="shared" si="307"/>
        <v>0</v>
      </c>
      <c r="BF425">
        <f t="shared" si="308"/>
        <v>0</v>
      </c>
      <c r="BG425">
        <f t="shared" si="309"/>
        <v>11.514034849375726</v>
      </c>
      <c r="BH425">
        <f t="shared" si="310"/>
        <v>14.028879291022079</v>
      </c>
      <c r="BI425">
        <f t="shared" si="311"/>
        <v>12.765691290604371</v>
      </c>
      <c r="BJ425">
        <f t="shared" si="312"/>
        <v>0</v>
      </c>
      <c r="BK425">
        <f t="shared" si="313"/>
        <v>10.302632731899473</v>
      </c>
      <c r="BL425">
        <f t="shared" si="314"/>
        <v>0</v>
      </c>
      <c r="BM425">
        <f t="shared" si="315"/>
        <v>12.901719200051183</v>
      </c>
      <c r="BN425">
        <f t="shared" si="316"/>
        <v>13.942331737380535</v>
      </c>
      <c r="BO425">
        <f t="shared" si="317"/>
        <v>10.627430633893226</v>
      </c>
      <c r="BP425">
        <f t="shared" si="318"/>
        <v>14.500187466842911</v>
      </c>
      <c r="BQ425">
        <f t="shared" si="319"/>
        <v>14.053046835294058</v>
      </c>
      <c r="BR425">
        <f t="shared" si="320"/>
        <v>0</v>
      </c>
      <c r="BS425">
        <f t="shared" si="321"/>
        <v>0</v>
      </c>
      <c r="BT425">
        <f t="shared" si="322"/>
        <v>0</v>
      </c>
      <c r="BU425">
        <f t="shared" si="323"/>
        <v>14.220442857488484</v>
      </c>
      <c r="BV425">
        <f t="shared" si="324"/>
        <v>14.637095367433824</v>
      </c>
      <c r="BW425">
        <f t="shared" si="325"/>
        <v>0</v>
      </c>
      <c r="BX425">
        <f t="shared" si="326"/>
        <v>0</v>
      </c>
      <c r="BY425">
        <f t="shared" si="327"/>
        <v>12.288210080806063</v>
      </c>
      <c r="BZ425">
        <f t="shared" si="328"/>
        <v>14.217717697986595</v>
      </c>
      <c r="CA425">
        <f t="shared" si="329"/>
        <v>13.929572010446108</v>
      </c>
      <c r="CB425">
        <f t="shared" si="330"/>
        <v>0</v>
      </c>
      <c r="CC425">
        <f t="shared" si="331"/>
        <v>10.96476135554887</v>
      </c>
      <c r="CD425">
        <f t="shared" si="332"/>
        <v>0</v>
      </c>
      <c r="CE425">
        <f t="shared" si="333"/>
        <v>0</v>
      </c>
      <c r="CF425">
        <f t="shared" si="334"/>
        <v>0</v>
      </c>
      <c r="CG425">
        <f t="shared" si="335"/>
        <v>0</v>
      </c>
      <c r="CH425">
        <f t="shared" si="336"/>
        <v>12.924524446487453</v>
      </c>
      <c r="CI425">
        <f t="shared" si="337"/>
        <v>14.628837012019268</v>
      </c>
      <c r="CJ425">
        <f t="shared" si="338"/>
        <v>11.141876276228</v>
      </c>
      <c r="CK425">
        <f t="shared" si="339"/>
        <v>0</v>
      </c>
      <c r="CL425">
        <f t="shared" si="340"/>
        <v>15.584905290495184</v>
      </c>
      <c r="CM425">
        <f t="shared" si="341"/>
        <v>14.103063372062554</v>
      </c>
      <c r="CN425">
        <f t="shared" si="342"/>
        <v>0</v>
      </c>
      <c r="CO425">
        <f t="shared" si="343"/>
        <v>0</v>
      </c>
      <c r="CP425">
        <f t="shared" si="344"/>
        <v>0</v>
      </c>
      <c r="CQ425">
        <f t="shared" si="345"/>
        <v>13.79104469466434</v>
      </c>
      <c r="CR425">
        <f t="shared" si="346"/>
        <v>12.55264018127974</v>
      </c>
      <c r="CS425">
        <f t="shared" si="347"/>
        <v>0</v>
      </c>
      <c r="CT425">
        <f t="shared" si="348"/>
        <v>0</v>
      </c>
      <c r="CU425">
        <f t="shared" si="349"/>
        <v>0</v>
      </c>
      <c r="CV425">
        <f t="shared" si="350"/>
        <v>0</v>
      </c>
      <c r="CW425">
        <f t="shared" si="351"/>
        <v>12.098214569117973</v>
      </c>
      <c r="CX425">
        <f t="shared" si="352"/>
        <v>14.99755702752284</v>
      </c>
    </row>
    <row r="426" spans="1:102" x14ac:dyDescent="0.25">
      <c r="A426">
        <v>1033646902</v>
      </c>
      <c r="B426" s="6" t="s">
        <v>504</v>
      </c>
      <c r="C426" s="7"/>
      <c r="D426" s="7"/>
      <c r="E426" s="7"/>
      <c r="F426" s="7"/>
      <c r="G426" s="7"/>
      <c r="H426" s="7"/>
      <c r="I426" s="7"/>
      <c r="J426" s="7"/>
      <c r="K426" s="7"/>
      <c r="L426" s="7">
        <v>76200</v>
      </c>
      <c r="M426" s="7"/>
      <c r="N426" s="7"/>
      <c r="O426" s="7"/>
      <c r="P426" s="7">
        <v>207280</v>
      </c>
      <c r="Q426" s="7">
        <v>67000</v>
      </c>
      <c r="R426" s="7"/>
      <c r="S426" s="7"/>
      <c r="T426" s="7"/>
      <c r="U426" s="7">
        <v>11620</v>
      </c>
      <c r="V426" s="7"/>
      <c r="W426" s="7"/>
      <c r="X426" s="7"/>
      <c r="Y426" s="7"/>
      <c r="Z426" s="7">
        <v>184690</v>
      </c>
      <c r="AA426" s="7">
        <v>691070</v>
      </c>
      <c r="AB426" s="7"/>
      <c r="AC426" s="7">
        <v>375700</v>
      </c>
      <c r="AD426" s="7"/>
      <c r="AE426" s="7"/>
      <c r="AF426" s="7">
        <v>27120</v>
      </c>
      <c r="AG426" s="7"/>
      <c r="AH426" s="7"/>
      <c r="AI426" s="7">
        <v>741542</v>
      </c>
      <c r="AJ426" s="7">
        <v>14560</v>
      </c>
      <c r="AK426" s="7"/>
      <c r="AL426" s="7"/>
      <c r="AM426" s="7"/>
      <c r="AN426" s="7"/>
      <c r="AO426" s="7">
        <v>20160</v>
      </c>
      <c r="AP426" s="7"/>
      <c r="AQ426" s="7">
        <v>19000</v>
      </c>
      <c r="AR426" s="7">
        <v>84700</v>
      </c>
      <c r="AS426" s="7"/>
      <c r="AT426" s="7"/>
      <c r="AU426" s="7"/>
      <c r="AV426" s="7"/>
      <c r="AW426" s="7"/>
      <c r="AX426" s="7"/>
      <c r="AY426" s="7">
        <f t="shared" si="353"/>
        <v>13</v>
      </c>
      <c r="BA426">
        <f t="shared" si="354"/>
        <v>1033646902</v>
      </c>
      <c r="BB426" t="str">
        <f t="shared" si="355"/>
        <v>CASTAÑEDA LOTERO SANDRA MILENA</v>
      </c>
      <c r="BC426">
        <f t="shared" si="356"/>
        <v>0</v>
      </c>
      <c r="BD426">
        <f t="shared" si="306"/>
        <v>0</v>
      </c>
      <c r="BE426">
        <f t="shared" si="307"/>
        <v>0</v>
      </c>
      <c r="BF426">
        <f t="shared" si="308"/>
        <v>0</v>
      </c>
      <c r="BG426">
        <f t="shared" si="309"/>
        <v>0</v>
      </c>
      <c r="BH426">
        <f t="shared" si="310"/>
        <v>0</v>
      </c>
      <c r="BI426">
        <f t="shared" si="311"/>
        <v>0</v>
      </c>
      <c r="BJ426">
        <f t="shared" si="312"/>
        <v>0</v>
      </c>
      <c r="BK426">
        <f t="shared" si="313"/>
        <v>0</v>
      </c>
      <c r="BL426">
        <f t="shared" si="314"/>
        <v>11.241129864948206</v>
      </c>
      <c r="BM426">
        <f t="shared" si="315"/>
        <v>0</v>
      </c>
      <c r="BN426">
        <f t="shared" si="316"/>
        <v>0</v>
      </c>
      <c r="BO426">
        <f t="shared" si="317"/>
        <v>0</v>
      </c>
      <c r="BP426">
        <f t="shared" si="318"/>
        <v>12.241830639616481</v>
      </c>
      <c r="BQ426">
        <f t="shared" si="319"/>
        <v>11.112462823634855</v>
      </c>
      <c r="BR426">
        <f t="shared" si="320"/>
        <v>0</v>
      </c>
      <c r="BS426">
        <f t="shared" si="321"/>
        <v>0</v>
      </c>
      <c r="BT426">
        <f t="shared" si="322"/>
        <v>0</v>
      </c>
      <c r="BU426">
        <f t="shared" si="323"/>
        <v>9.360569085222874</v>
      </c>
      <c r="BV426">
        <f t="shared" si="324"/>
        <v>0</v>
      </c>
      <c r="BW426">
        <f t="shared" si="325"/>
        <v>0</v>
      </c>
      <c r="BX426">
        <f t="shared" si="326"/>
        <v>0</v>
      </c>
      <c r="BY426">
        <f t="shared" si="327"/>
        <v>0</v>
      </c>
      <c r="BZ426">
        <f t="shared" si="328"/>
        <v>12.126439437333614</v>
      </c>
      <c r="CA426">
        <f t="shared" si="329"/>
        <v>13.445997847109631</v>
      </c>
      <c r="CB426">
        <f t="shared" si="330"/>
        <v>0</v>
      </c>
      <c r="CC426">
        <f t="shared" si="331"/>
        <v>12.836548893256682</v>
      </c>
      <c r="CD426">
        <f t="shared" si="332"/>
        <v>0</v>
      </c>
      <c r="CE426">
        <f t="shared" si="333"/>
        <v>0</v>
      </c>
      <c r="CF426">
        <f t="shared" si="334"/>
        <v>10.208063614530875</v>
      </c>
      <c r="CG426">
        <f t="shared" si="335"/>
        <v>0</v>
      </c>
      <c r="CH426">
        <f t="shared" si="336"/>
        <v>0</v>
      </c>
      <c r="CI426">
        <f t="shared" si="337"/>
        <v>13.516488429438413</v>
      </c>
      <c r="CJ426">
        <f t="shared" si="338"/>
        <v>9.5861020007109037</v>
      </c>
      <c r="CK426">
        <f t="shared" si="339"/>
        <v>0</v>
      </c>
      <c r="CL426">
        <f t="shared" si="340"/>
        <v>0</v>
      </c>
      <c r="CM426">
        <f t="shared" si="341"/>
        <v>0</v>
      </c>
      <c r="CN426">
        <f t="shared" si="342"/>
        <v>0</v>
      </c>
      <c r="CO426">
        <f t="shared" si="343"/>
        <v>9.9115053241297115</v>
      </c>
      <c r="CP426">
        <f t="shared" si="344"/>
        <v>0</v>
      </c>
      <c r="CQ426">
        <f t="shared" si="345"/>
        <v>9.8522468883425312</v>
      </c>
      <c r="CR426">
        <f t="shared" si="346"/>
        <v>11.346882686945893</v>
      </c>
      <c r="CS426">
        <f t="shared" si="347"/>
        <v>0</v>
      </c>
      <c r="CT426">
        <f t="shared" si="348"/>
        <v>0</v>
      </c>
      <c r="CU426">
        <f t="shared" si="349"/>
        <v>0</v>
      </c>
      <c r="CV426">
        <f t="shared" si="350"/>
        <v>0</v>
      </c>
      <c r="CW426">
        <f t="shared" si="351"/>
        <v>0</v>
      </c>
      <c r="CX426">
        <f t="shared" si="352"/>
        <v>0</v>
      </c>
    </row>
    <row r="427" spans="1:102" x14ac:dyDescent="0.25">
      <c r="A427">
        <v>1010164311</v>
      </c>
      <c r="B427" s="6" t="s">
        <v>505</v>
      </c>
      <c r="C427" s="7"/>
      <c r="D427" s="7"/>
      <c r="E427" s="7"/>
      <c r="F427" s="7">
        <v>28080</v>
      </c>
      <c r="G427" s="7"/>
      <c r="H427" s="7">
        <v>376360</v>
      </c>
      <c r="I427" s="7"/>
      <c r="J427" s="7">
        <v>55200</v>
      </c>
      <c r="K427" s="7"/>
      <c r="L427" s="7">
        <v>1042390</v>
      </c>
      <c r="M427" s="7"/>
      <c r="N427" s="7"/>
      <c r="O427" s="7"/>
      <c r="P427" s="7"/>
      <c r="Q427" s="7">
        <v>102000</v>
      </c>
      <c r="R427" s="7">
        <v>12310</v>
      </c>
      <c r="S427" s="7"/>
      <c r="T427" s="7"/>
      <c r="U427" s="7"/>
      <c r="V427" s="7">
        <v>174580</v>
      </c>
      <c r="W427" s="7"/>
      <c r="X427" s="7"/>
      <c r="Y427" s="7"/>
      <c r="Z427" s="7">
        <v>784990</v>
      </c>
      <c r="AA427" s="7">
        <v>630220</v>
      </c>
      <c r="AB427" s="7"/>
      <c r="AC427" s="7">
        <v>144500</v>
      </c>
      <c r="AD427" s="7"/>
      <c r="AE427" s="7"/>
      <c r="AF427" s="7">
        <v>81360</v>
      </c>
      <c r="AG427" s="7"/>
      <c r="AH427" s="7">
        <v>54700</v>
      </c>
      <c r="AI427" s="7">
        <v>503234</v>
      </c>
      <c r="AJ427" s="7">
        <v>167440</v>
      </c>
      <c r="AK427" s="7"/>
      <c r="AL427" s="7"/>
      <c r="AM427" s="7"/>
      <c r="AN427" s="7"/>
      <c r="AO427" s="7">
        <v>43680</v>
      </c>
      <c r="AP427" s="7"/>
      <c r="AQ427" s="7">
        <v>133280</v>
      </c>
      <c r="AR427" s="7"/>
      <c r="AS427" s="7"/>
      <c r="AT427" s="7">
        <v>453848</v>
      </c>
      <c r="AU427" s="7"/>
      <c r="AV427" s="7"/>
      <c r="AW427" s="7">
        <v>432640</v>
      </c>
      <c r="AX427" s="7"/>
      <c r="AY427" s="7">
        <f t="shared" si="353"/>
        <v>18</v>
      </c>
      <c r="BA427">
        <f t="shared" si="354"/>
        <v>1010164311</v>
      </c>
      <c r="BB427" t="str">
        <f t="shared" si="355"/>
        <v>CASTAÑEDA MARTINEZ YURI</v>
      </c>
      <c r="BC427">
        <f t="shared" si="356"/>
        <v>0</v>
      </c>
      <c r="BD427">
        <f t="shared" si="306"/>
        <v>0</v>
      </c>
      <c r="BE427">
        <f t="shared" si="307"/>
        <v>0</v>
      </c>
      <c r="BF427">
        <f t="shared" si="308"/>
        <v>10.242848470041249</v>
      </c>
      <c r="BG427">
        <f t="shared" si="309"/>
        <v>0</v>
      </c>
      <c r="BH427">
        <f t="shared" si="310"/>
        <v>12.838304068147675</v>
      </c>
      <c r="BI427">
        <f t="shared" si="311"/>
        <v>0</v>
      </c>
      <c r="BJ427">
        <f t="shared" si="312"/>
        <v>10.918736348043124</v>
      </c>
      <c r="BK427">
        <f t="shared" si="313"/>
        <v>0</v>
      </c>
      <c r="BL427">
        <f t="shared" si="314"/>
        <v>13.85702767083378</v>
      </c>
      <c r="BM427">
        <f t="shared" si="315"/>
        <v>0</v>
      </c>
      <c r="BN427">
        <f t="shared" si="316"/>
        <v>0</v>
      </c>
      <c r="BO427">
        <f t="shared" si="317"/>
        <v>0</v>
      </c>
      <c r="BP427">
        <f t="shared" si="318"/>
        <v>0</v>
      </c>
      <c r="BQ427">
        <f t="shared" si="319"/>
        <v>11.532737896139919</v>
      </c>
      <c r="BR427">
        <f t="shared" si="320"/>
        <v>9.4182484506476154</v>
      </c>
      <c r="BS427">
        <f t="shared" si="321"/>
        <v>0</v>
      </c>
      <c r="BT427">
        <f t="shared" si="322"/>
        <v>0</v>
      </c>
      <c r="BU427">
        <f t="shared" si="323"/>
        <v>0</v>
      </c>
      <c r="BV427">
        <f t="shared" si="324"/>
        <v>12.070144096305929</v>
      </c>
      <c r="BW427">
        <f t="shared" si="325"/>
        <v>0</v>
      </c>
      <c r="BX427">
        <f t="shared" si="326"/>
        <v>0</v>
      </c>
      <c r="BY427">
        <f t="shared" si="327"/>
        <v>0</v>
      </c>
      <c r="BZ427">
        <f t="shared" si="328"/>
        <v>13.573427531730669</v>
      </c>
      <c r="CA427">
        <f t="shared" si="329"/>
        <v>13.353825830504801</v>
      </c>
      <c r="CB427">
        <f t="shared" si="330"/>
        <v>0</v>
      </c>
      <c r="CC427">
        <f t="shared" si="331"/>
        <v>11.881041706925902</v>
      </c>
      <c r="CD427">
        <f t="shared" si="332"/>
        <v>0</v>
      </c>
      <c r="CE427">
        <f t="shared" si="333"/>
        <v>0</v>
      </c>
      <c r="CF427">
        <f t="shared" si="334"/>
        <v>11.306651321699022</v>
      </c>
      <c r="CG427">
        <f t="shared" si="335"/>
        <v>0</v>
      </c>
      <c r="CH427">
        <f t="shared" si="336"/>
        <v>10.909637269778615</v>
      </c>
      <c r="CI427">
        <f t="shared" si="337"/>
        <v>13.128812536798508</v>
      </c>
      <c r="CJ427">
        <f t="shared" si="338"/>
        <v>12.028386329390628</v>
      </c>
      <c r="CK427">
        <f t="shared" si="339"/>
        <v>0</v>
      </c>
      <c r="CL427">
        <f t="shared" si="340"/>
        <v>0</v>
      </c>
      <c r="CM427">
        <f t="shared" si="341"/>
        <v>0</v>
      </c>
      <c r="CN427">
        <f t="shared" si="342"/>
        <v>0</v>
      </c>
      <c r="CO427">
        <f t="shared" si="343"/>
        <v>10.684668503929622</v>
      </c>
      <c r="CP427">
        <f t="shared" si="344"/>
        <v>0</v>
      </c>
      <c r="CQ427">
        <f t="shared" si="345"/>
        <v>11.800214960373722</v>
      </c>
      <c r="CR427">
        <f t="shared" si="346"/>
        <v>0</v>
      </c>
      <c r="CS427">
        <f t="shared" si="347"/>
        <v>0</v>
      </c>
      <c r="CT427">
        <f t="shared" si="348"/>
        <v>13.025519822581188</v>
      </c>
      <c r="CU427">
        <f t="shared" si="349"/>
        <v>0</v>
      </c>
      <c r="CV427">
        <f t="shared" si="350"/>
        <v>0</v>
      </c>
      <c r="CW427">
        <f t="shared" si="351"/>
        <v>12.977663563784542</v>
      </c>
      <c r="CX427">
        <f t="shared" si="352"/>
        <v>0</v>
      </c>
    </row>
    <row r="428" spans="1:102" x14ac:dyDescent="0.25">
      <c r="A428">
        <v>43974603</v>
      </c>
      <c r="B428" s="6" t="s">
        <v>506</v>
      </c>
      <c r="C428" s="7"/>
      <c r="D428" s="7"/>
      <c r="E428" s="7"/>
      <c r="F428" s="7"/>
      <c r="G428" s="7"/>
      <c r="H428" s="7">
        <v>207700</v>
      </c>
      <c r="I428" s="7"/>
      <c r="J428" s="7"/>
      <c r="K428" s="7"/>
      <c r="L428" s="7">
        <v>232700</v>
      </c>
      <c r="M428" s="7">
        <v>20000</v>
      </c>
      <c r="N428" s="7"/>
      <c r="O428" s="7"/>
      <c r="P428" s="7">
        <v>401570</v>
      </c>
      <c r="Q428" s="7">
        <v>464700</v>
      </c>
      <c r="R428" s="7"/>
      <c r="S428" s="7"/>
      <c r="T428" s="7"/>
      <c r="U428" s="7">
        <v>11620</v>
      </c>
      <c r="V428" s="7">
        <v>54670</v>
      </c>
      <c r="W428" s="7"/>
      <c r="X428" s="7"/>
      <c r="Y428" s="7"/>
      <c r="Z428" s="7">
        <v>1001290</v>
      </c>
      <c r="AA428" s="7">
        <v>697340</v>
      </c>
      <c r="AB428" s="7"/>
      <c r="AC428" s="7">
        <v>234420</v>
      </c>
      <c r="AD428" s="7"/>
      <c r="AE428" s="7"/>
      <c r="AF428" s="7">
        <v>54240</v>
      </c>
      <c r="AG428" s="7"/>
      <c r="AH428" s="7">
        <v>27350</v>
      </c>
      <c r="AI428" s="7">
        <v>871443</v>
      </c>
      <c r="AJ428" s="7">
        <v>29120</v>
      </c>
      <c r="AK428" s="7"/>
      <c r="AL428" s="7">
        <v>596420</v>
      </c>
      <c r="AM428" s="7">
        <v>56700</v>
      </c>
      <c r="AN428" s="7"/>
      <c r="AO428" s="7">
        <v>311700</v>
      </c>
      <c r="AP428" s="7"/>
      <c r="AQ428" s="7">
        <v>152940</v>
      </c>
      <c r="AR428" s="7">
        <v>115950</v>
      </c>
      <c r="AS428" s="7"/>
      <c r="AT428" s="7"/>
      <c r="AU428" s="7"/>
      <c r="AV428" s="7"/>
      <c r="AW428" s="7">
        <v>127500</v>
      </c>
      <c r="AX428" s="7"/>
      <c r="AY428" s="7">
        <f t="shared" si="353"/>
        <v>20</v>
      </c>
      <c r="BA428">
        <f t="shared" si="354"/>
        <v>43974603</v>
      </c>
      <c r="BB428" t="str">
        <f t="shared" si="355"/>
        <v>CASTAÑEDA PEREZ LAURA CECILIA</v>
      </c>
      <c r="BC428">
        <f t="shared" si="356"/>
        <v>0</v>
      </c>
      <c r="BD428">
        <f t="shared" si="306"/>
        <v>0</v>
      </c>
      <c r="BE428">
        <f t="shared" si="307"/>
        <v>0</v>
      </c>
      <c r="BF428">
        <f t="shared" si="308"/>
        <v>0</v>
      </c>
      <c r="BG428">
        <f t="shared" si="309"/>
        <v>0</v>
      </c>
      <c r="BH428">
        <f t="shared" si="310"/>
        <v>12.243854824489109</v>
      </c>
      <c r="BI428">
        <f t="shared" si="311"/>
        <v>0</v>
      </c>
      <c r="BJ428">
        <f t="shared" si="312"/>
        <v>0</v>
      </c>
      <c r="BK428">
        <f t="shared" si="313"/>
        <v>0</v>
      </c>
      <c r="BL428">
        <f t="shared" si="314"/>
        <v>12.357509646659748</v>
      </c>
      <c r="BM428">
        <f t="shared" si="315"/>
        <v>9.9035375512861705</v>
      </c>
      <c r="BN428">
        <f t="shared" si="316"/>
        <v>0</v>
      </c>
      <c r="BO428">
        <f t="shared" si="317"/>
        <v>0</v>
      </c>
      <c r="BP428">
        <f t="shared" si="318"/>
        <v>12.903139633596927</v>
      </c>
      <c r="BQ428">
        <f t="shared" si="319"/>
        <v>13.049149466996727</v>
      </c>
      <c r="BR428">
        <f t="shared" si="320"/>
        <v>0</v>
      </c>
      <c r="BS428">
        <f t="shared" si="321"/>
        <v>0</v>
      </c>
      <c r="BT428">
        <f t="shared" si="322"/>
        <v>0</v>
      </c>
      <c r="BU428">
        <f t="shared" si="323"/>
        <v>9.360569085222874</v>
      </c>
      <c r="BV428">
        <f t="shared" si="324"/>
        <v>10.909088683289344</v>
      </c>
      <c r="BW428">
        <f t="shared" si="325"/>
        <v>0</v>
      </c>
      <c r="BX428">
        <f t="shared" si="326"/>
        <v>0</v>
      </c>
      <c r="BY428">
        <f t="shared" si="327"/>
        <v>0</v>
      </c>
      <c r="BZ428">
        <f t="shared" si="328"/>
        <v>13.816800725340309</v>
      </c>
      <c r="CA428">
        <f t="shared" si="329"/>
        <v>13.455029809702268</v>
      </c>
      <c r="CB428">
        <f t="shared" si="330"/>
        <v>0</v>
      </c>
      <c r="CC428">
        <f t="shared" si="331"/>
        <v>12.364873923115697</v>
      </c>
      <c r="CD428">
        <f t="shared" si="332"/>
        <v>0</v>
      </c>
      <c r="CE428">
        <f t="shared" si="333"/>
        <v>0</v>
      </c>
      <c r="CF428">
        <f t="shared" si="334"/>
        <v>10.901192359022497</v>
      </c>
      <c r="CG428">
        <f t="shared" si="335"/>
        <v>0</v>
      </c>
      <c r="CH428">
        <f t="shared" si="336"/>
        <v>10.216508370253013</v>
      </c>
      <c r="CI428">
        <f t="shared" si="337"/>
        <v>13.677906884849529</v>
      </c>
      <c r="CJ428">
        <f t="shared" si="338"/>
        <v>10.279214842380336</v>
      </c>
      <c r="CK428">
        <f t="shared" si="339"/>
        <v>0</v>
      </c>
      <c r="CL428">
        <f t="shared" si="340"/>
        <v>13.298702072520424</v>
      </c>
      <c r="CM428">
        <f t="shared" si="341"/>
        <v>10.945547126244623</v>
      </c>
      <c r="CN428">
        <f t="shared" si="342"/>
        <v>0</v>
      </c>
      <c r="CO428">
        <f t="shared" si="343"/>
        <v>12.649799673963308</v>
      </c>
      <c r="CP428">
        <f t="shared" si="344"/>
        <v>0</v>
      </c>
      <c r="CQ428">
        <f t="shared" si="345"/>
        <v>11.937807505088674</v>
      </c>
      <c r="CR428">
        <f t="shared" si="346"/>
        <v>11.66092296705356</v>
      </c>
      <c r="CS428">
        <f t="shared" si="347"/>
        <v>0</v>
      </c>
      <c r="CT428">
        <f t="shared" si="348"/>
        <v>0</v>
      </c>
      <c r="CU428">
        <f t="shared" si="349"/>
        <v>0</v>
      </c>
      <c r="CV428">
        <f t="shared" si="350"/>
        <v>0</v>
      </c>
      <c r="CW428">
        <f t="shared" si="351"/>
        <v>11.755879486687116</v>
      </c>
      <c r="CX428">
        <f t="shared" si="352"/>
        <v>0</v>
      </c>
    </row>
    <row r="429" spans="1:102" x14ac:dyDescent="0.25">
      <c r="A429">
        <v>28352331</v>
      </c>
      <c r="B429" s="6" t="s">
        <v>507</v>
      </c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>
        <v>64170</v>
      </c>
      <c r="Q429" s="7">
        <v>72720</v>
      </c>
      <c r="R429" s="7"/>
      <c r="S429" s="7"/>
      <c r="T429" s="7"/>
      <c r="U429" s="7"/>
      <c r="V429" s="7"/>
      <c r="W429" s="7"/>
      <c r="X429" s="7"/>
      <c r="Y429" s="7"/>
      <c r="Z429" s="7">
        <v>88580</v>
      </c>
      <c r="AA429" s="7">
        <v>42180</v>
      </c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>
        <f t="shared" si="353"/>
        <v>4</v>
      </c>
      <c r="BA429">
        <f t="shared" si="354"/>
        <v>28352331</v>
      </c>
      <c r="BB429" t="str">
        <f t="shared" si="355"/>
        <v>CASTAÑEDA SANCHEZ SANDRA GISELLE</v>
      </c>
      <c r="BC429">
        <f t="shared" si="356"/>
        <v>0</v>
      </c>
      <c r="BD429">
        <f t="shared" si="306"/>
        <v>0</v>
      </c>
      <c r="BE429">
        <f t="shared" si="307"/>
        <v>0</v>
      </c>
      <c r="BF429">
        <f t="shared" si="308"/>
        <v>0</v>
      </c>
      <c r="BG429">
        <f t="shared" si="309"/>
        <v>0</v>
      </c>
      <c r="BH429">
        <f t="shared" si="310"/>
        <v>0</v>
      </c>
      <c r="BI429">
        <f t="shared" si="311"/>
        <v>0</v>
      </c>
      <c r="BJ429">
        <f t="shared" si="312"/>
        <v>0</v>
      </c>
      <c r="BK429">
        <f t="shared" si="313"/>
        <v>0</v>
      </c>
      <c r="BL429">
        <f t="shared" si="314"/>
        <v>0</v>
      </c>
      <c r="BM429">
        <f t="shared" si="315"/>
        <v>0</v>
      </c>
      <c r="BN429">
        <f t="shared" si="316"/>
        <v>0</v>
      </c>
      <c r="BO429">
        <f t="shared" si="317"/>
        <v>0</v>
      </c>
      <c r="BP429">
        <f t="shared" si="318"/>
        <v>11.069306674229184</v>
      </c>
      <c r="BQ429">
        <f t="shared" si="319"/>
        <v>11.194385480131949</v>
      </c>
      <c r="BR429">
        <f t="shared" si="320"/>
        <v>0</v>
      </c>
      <c r="BS429">
        <f t="shared" si="321"/>
        <v>0</v>
      </c>
      <c r="BT429">
        <f t="shared" si="322"/>
        <v>0</v>
      </c>
      <c r="BU429">
        <f t="shared" si="323"/>
        <v>0</v>
      </c>
      <c r="BV429">
        <f t="shared" si="324"/>
        <v>0</v>
      </c>
      <c r="BW429">
        <f t="shared" si="325"/>
        <v>0</v>
      </c>
      <c r="BX429">
        <f t="shared" si="326"/>
        <v>0</v>
      </c>
      <c r="BY429">
        <f t="shared" si="327"/>
        <v>0</v>
      </c>
      <c r="BZ429">
        <f t="shared" si="328"/>
        <v>11.39167266664354</v>
      </c>
      <c r="CA429">
        <f t="shared" si="329"/>
        <v>10.649725161670181</v>
      </c>
      <c r="CB429">
        <f t="shared" si="330"/>
        <v>0</v>
      </c>
      <c r="CC429">
        <f t="shared" si="331"/>
        <v>0</v>
      </c>
      <c r="CD429">
        <f t="shared" si="332"/>
        <v>0</v>
      </c>
      <c r="CE429">
        <f t="shared" si="333"/>
        <v>0</v>
      </c>
      <c r="CF429">
        <f t="shared" si="334"/>
        <v>0</v>
      </c>
      <c r="CG429">
        <f t="shared" si="335"/>
        <v>0</v>
      </c>
      <c r="CH429">
        <f t="shared" si="336"/>
        <v>0</v>
      </c>
      <c r="CI429">
        <f t="shared" si="337"/>
        <v>0</v>
      </c>
      <c r="CJ429">
        <f t="shared" si="338"/>
        <v>0</v>
      </c>
      <c r="CK429">
        <f t="shared" si="339"/>
        <v>0</v>
      </c>
      <c r="CL429">
        <f t="shared" si="340"/>
        <v>0</v>
      </c>
      <c r="CM429">
        <f t="shared" si="341"/>
        <v>0</v>
      </c>
      <c r="CN429">
        <f t="shared" si="342"/>
        <v>0</v>
      </c>
      <c r="CO429">
        <f t="shared" si="343"/>
        <v>0</v>
      </c>
      <c r="CP429">
        <f t="shared" si="344"/>
        <v>0</v>
      </c>
      <c r="CQ429">
        <f t="shared" si="345"/>
        <v>0</v>
      </c>
      <c r="CR429">
        <f t="shared" si="346"/>
        <v>0</v>
      </c>
      <c r="CS429">
        <f t="shared" si="347"/>
        <v>0</v>
      </c>
      <c r="CT429">
        <f t="shared" si="348"/>
        <v>0</v>
      </c>
      <c r="CU429">
        <f t="shared" si="349"/>
        <v>0</v>
      </c>
      <c r="CV429">
        <f t="shared" si="350"/>
        <v>0</v>
      </c>
      <c r="CW429">
        <f t="shared" si="351"/>
        <v>0</v>
      </c>
      <c r="CX429">
        <f t="shared" si="352"/>
        <v>0</v>
      </c>
    </row>
    <row r="430" spans="1:102" x14ac:dyDescent="0.25">
      <c r="A430">
        <v>33815575</v>
      </c>
      <c r="B430" s="6" t="s">
        <v>508</v>
      </c>
      <c r="C430" s="7"/>
      <c r="D430" s="7"/>
      <c r="E430" s="7"/>
      <c r="F430" s="7"/>
      <c r="G430" s="7"/>
      <c r="H430" s="7">
        <v>0</v>
      </c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>
        <v>866730</v>
      </c>
      <c r="AA430" s="7">
        <v>441240</v>
      </c>
      <c r="AB430" s="7"/>
      <c r="AC430" s="7">
        <v>698430</v>
      </c>
      <c r="AD430" s="7"/>
      <c r="AE430" s="7"/>
      <c r="AF430" s="7"/>
      <c r="AG430" s="7"/>
      <c r="AH430" s="7"/>
      <c r="AI430" s="7">
        <v>254539</v>
      </c>
      <c r="AJ430" s="7"/>
      <c r="AK430" s="7"/>
      <c r="AL430" s="7"/>
      <c r="AM430" s="7"/>
      <c r="AN430" s="7"/>
      <c r="AO430" s="7"/>
      <c r="AP430" s="7"/>
      <c r="AQ430" s="7"/>
      <c r="AR430" s="7">
        <v>70710</v>
      </c>
      <c r="AS430" s="7"/>
      <c r="AT430" s="7"/>
      <c r="AU430" s="7"/>
      <c r="AV430" s="7"/>
      <c r="AW430" s="7"/>
      <c r="AX430" s="7"/>
      <c r="AY430" s="7">
        <f t="shared" si="353"/>
        <v>6</v>
      </c>
      <c r="BA430">
        <f t="shared" si="354"/>
        <v>33815575</v>
      </c>
      <c r="BB430" t="str">
        <f t="shared" si="355"/>
        <v>CASTAÑEDA VARGAS SANDRA LILIANA</v>
      </c>
      <c r="BC430">
        <f t="shared" si="356"/>
        <v>0</v>
      </c>
      <c r="BD430">
        <f t="shared" si="306"/>
        <v>0</v>
      </c>
      <c r="BE430">
        <f t="shared" si="307"/>
        <v>0</v>
      </c>
      <c r="BF430">
        <f t="shared" si="308"/>
        <v>0</v>
      </c>
      <c r="BG430">
        <f t="shared" si="309"/>
        <v>0</v>
      </c>
      <c r="BH430">
        <f t="shared" si="310"/>
        <v>0</v>
      </c>
      <c r="BI430">
        <f t="shared" si="311"/>
        <v>0</v>
      </c>
      <c r="BJ430">
        <f t="shared" si="312"/>
        <v>0</v>
      </c>
      <c r="BK430">
        <f t="shared" si="313"/>
        <v>0</v>
      </c>
      <c r="BL430">
        <f t="shared" si="314"/>
        <v>0</v>
      </c>
      <c r="BM430">
        <f t="shared" si="315"/>
        <v>0</v>
      </c>
      <c r="BN430">
        <f t="shared" si="316"/>
        <v>0</v>
      </c>
      <c r="BO430">
        <f t="shared" si="317"/>
        <v>0</v>
      </c>
      <c r="BP430">
        <f t="shared" si="318"/>
        <v>0</v>
      </c>
      <c r="BQ430">
        <f t="shared" si="319"/>
        <v>0</v>
      </c>
      <c r="BR430">
        <f t="shared" si="320"/>
        <v>0</v>
      </c>
      <c r="BS430">
        <f t="shared" si="321"/>
        <v>0</v>
      </c>
      <c r="BT430">
        <f t="shared" si="322"/>
        <v>0</v>
      </c>
      <c r="BU430">
        <f t="shared" si="323"/>
        <v>0</v>
      </c>
      <c r="BV430">
        <f t="shared" si="324"/>
        <v>0</v>
      </c>
      <c r="BW430">
        <f t="shared" si="325"/>
        <v>0</v>
      </c>
      <c r="BX430">
        <f t="shared" si="326"/>
        <v>0</v>
      </c>
      <c r="BY430">
        <f t="shared" si="327"/>
        <v>0</v>
      </c>
      <c r="BZ430">
        <f t="shared" si="328"/>
        <v>13.672483942337864</v>
      </c>
      <c r="CA430">
        <f t="shared" si="329"/>
        <v>12.997346490421064</v>
      </c>
      <c r="CB430">
        <f t="shared" si="330"/>
        <v>0</v>
      </c>
      <c r="CC430">
        <f t="shared" si="331"/>
        <v>13.456591669693124</v>
      </c>
      <c r="CD430">
        <f t="shared" si="332"/>
        <v>0</v>
      </c>
      <c r="CE430">
        <f t="shared" si="333"/>
        <v>0</v>
      </c>
      <c r="CF430">
        <f t="shared" si="334"/>
        <v>0</v>
      </c>
      <c r="CG430">
        <f t="shared" si="335"/>
        <v>0</v>
      </c>
      <c r="CH430">
        <f t="shared" si="336"/>
        <v>0</v>
      </c>
      <c r="CI430">
        <f t="shared" si="337"/>
        <v>12.447213273546039</v>
      </c>
      <c r="CJ430">
        <f t="shared" si="338"/>
        <v>0</v>
      </c>
      <c r="CK430">
        <f t="shared" si="339"/>
        <v>0</v>
      </c>
      <c r="CL430">
        <f t="shared" si="340"/>
        <v>0</v>
      </c>
      <c r="CM430">
        <f t="shared" si="341"/>
        <v>0</v>
      </c>
      <c r="CN430">
        <f t="shared" si="342"/>
        <v>0</v>
      </c>
      <c r="CO430">
        <f t="shared" si="343"/>
        <v>0</v>
      </c>
      <c r="CP430">
        <f t="shared" si="344"/>
        <v>0</v>
      </c>
      <c r="CQ430">
        <f t="shared" si="345"/>
        <v>0</v>
      </c>
      <c r="CR430">
        <f t="shared" si="346"/>
        <v>11.166356426769534</v>
      </c>
      <c r="CS430">
        <f t="shared" si="347"/>
        <v>0</v>
      </c>
      <c r="CT430">
        <f t="shared" si="348"/>
        <v>0</v>
      </c>
      <c r="CU430">
        <f t="shared" si="349"/>
        <v>0</v>
      </c>
      <c r="CV430">
        <f t="shared" si="350"/>
        <v>0</v>
      </c>
      <c r="CW430">
        <f t="shared" si="351"/>
        <v>0</v>
      </c>
      <c r="CX430">
        <f t="shared" si="352"/>
        <v>0</v>
      </c>
    </row>
    <row r="431" spans="1:102" x14ac:dyDescent="0.25">
      <c r="A431">
        <v>42158066</v>
      </c>
      <c r="B431" s="6" t="s">
        <v>509</v>
      </c>
      <c r="C431" s="7"/>
      <c r="D431" s="7"/>
      <c r="E431" s="7"/>
      <c r="F431" s="7"/>
      <c r="G431" s="7">
        <v>180020</v>
      </c>
      <c r="H431" s="7">
        <v>189270</v>
      </c>
      <c r="I431" s="7"/>
      <c r="J431" s="7"/>
      <c r="K431" s="7"/>
      <c r="L431" s="7">
        <v>238200</v>
      </c>
      <c r="M431" s="7"/>
      <c r="N431" s="7"/>
      <c r="O431" s="7"/>
      <c r="P431" s="7">
        <v>642940</v>
      </c>
      <c r="Q431" s="7">
        <v>1706220</v>
      </c>
      <c r="R431" s="7"/>
      <c r="S431" s="7"/>
      <c r="T431" s="7"/>
      <c r="U431" s="7"/>
      <c r="V431" s="7">
        <v>282420</v>
      </c>
      <c r="W431" s="7"/>
      <c r="X431" s="7"/>
      <c r="Y431" s="7"/>
      <c r="Z431" s="7">
        <v>2031250</v>
      </c>
      <c r="AA431" s="7">
        <v>1735870</v>
      </c>
      <c r="AB431" s="7"/>
      <c r="AC431" s="7"/>
      <c r="AD431" s="7"/>
      <c r="AE431" s="7"/>
      <c r="AF431" s="7"/>
      <c r="AG431" s="7"/>
      <c r="AH431" s="7"/>
      <c r="AI431" s="7">
        <v>1587709</v>
      </c>
      <c r="AJ431" s="7">
        <v>453155</v>
      </c>
      <c r="AK431" s="7"/>
      <c r="AL431" s="7">
        <v>2552300</v>
      </c>
      <c r="AM431" s="7">
        <v>798730</v>
      </c>
      <c r="AN431" s="7"/>
      <c r="AO431" s="7"/>
      <c r="AP431" s="7"/>
      <c r="AQ431" s="7"/>
      <c r="AR431" s="7"/>
      <c r="AS431" s="7"/>
      <c r="AT431" s="7"/>
      <c r="AU431" s="7"/>
      <c r="AV431" s="7"/>
      <c r="AW431" s="7">
        <v>40300</v>
      </c>
      <c r="AX431" s="7"/>
      <c r="AY431" s="7">
        <f t="shared" si="353"/>
        <v>13</v>
      </c>
      <c r="BA431">
        <f t="shared" si="354"/>
        <v>42158066</v>
      </c>
      <c r="BB431" t="str">
        <f t="shared" si="355"/>
        <v>CASTAÑO CASTAÑO ELIZABETH</v>
      </c>
      <c r="BC431">
        <f t="shared" si="356"/>
        <v>0</v>
      </c>
      <c r="BD431">
        <f t="shared" si="306"/>
        <v>0</v>
      </c>
      <c r="BE431">
        <f t="shared" si="307"/>
        <v>0</v>
      </c>
      <c r="BF431">
        <f t="shared" si="308"/>
        <v>0</v>
      </c>
      <c r="BG431">
        <f t="shared" si="309"/>
        <v>12.100828789733988</v>
      </c>
      <c r="BH431">
        <f t="shared" si="310"/>
        <v>12.150935129476503</v>
      </c>
      <c r="BI431">
        <f t="shared" si="311"/>
        <v>0</v>
      </c>
      <c r="BJ431">
        <f t="shared" si="312"/>
        <v>0</v>
      </c>
      <c r="BK431">
        <f t="shared" si="313"/>
        <v>0</v>
      </c>
      <c r="BL431">
        <f t="shared" si="314"/>
        <v>12.380870134047337</v>
      </c>
      <c r="BM431">
        <f t="shared" si="315"/>
        <v>0</v>
      </c>
      <c r="BN431">
        <f t="shared" si="316"/>
        <v>0</v>
      </c>
      <c r="BO431">
        <f t="shared" si="317"/>
        <v>0</v>
      </c>
      <c r="BP431">
        <f t="shared" si="318"/>
        <v>13.373808241622543</v>
      </c>
      <c r="BQ431">
        <f t="shared" si="319"/>
        <v>14.349791541433971</v>
      </c>
      <c r="BR431">
        <f t="shared" si="320"/>
        <v>0</v>
      </c>
      <c r="BS431">
        <f t="shared" si="321"/>
        <v>0</v>
      </c>
      <c r="BT431">
        <f t="shared" si="322"/>
        <v>0</v>
      </c>
      <c r="BU431">
        <f t="shared" si="323"/>
        <v>0</v>
      </c>
      <c r="BV431">
        <f t="shared" si="324"/>
        <v>12.551154144442695</v>
      </c>
      <c r="BW431">
        <f t="shared" si="325"/>
        <v>0</v>
      </c>
      <c r="BX431">
        <f t="shared" si="326"/>
        <v>0</v>
      </c>
      <c r="BY431">
        <f t="shared" si="327"/>
        <v>0</v>
      </c>
      <c r="BZ431">
        <f t="shared" si="328"/>
        <v>14.524162417367755</v>
      </c>
      <c r="CA431">
        <f t="shared" si="329"/>
        <v>14.367019862685639</v>
      </c>
      <c r="CB431">
        <f t="shared" si="330"/>
        <v>0</v>
      </c>
      <c r="CC431">
        <f t="shared" si="331"/>
        <v>0</v>
      </c>
      <c r="CD431">
        <f t="shared" si="332"/>
        <v>0</v>
      </c>
      <c r="CE431">
        <f t="shared" si="333"/>
        <v>0</v>
      </c>
      <c r="CF431">
        <f t="shared" si="334"/>
        <v>0</v>
      </c>
      <c r="CG431">
        <f t="shared" si="335"/>
        <v>0</v>
      </c>
      <c r="CH431">
        <f t="shared" si="336"/>
        <v>0</v>
      </c>
      <c r="CI431">
        <f t="shared" si="337"/>
        <v>14.277803284464865</v>
      </c>
      <c r="CJ431">
        <f t="shared" si="338"/>
        <v>13.023991716044064</v>
      </c>
      <c r="CK431">
        <f t="shared" si="339"/>
        <v>0</v>
      </c>
      <c r="CL431">
        <f t="shared" si="340"/>
        <v>14.752505863200115</v>
      </c>
      <c r="CM431">
        <f t="shared" si="341"/>
        <v>13.590779497223513</v>
      </c>
      <c r="CN431">
        <f t="shared" si="342"/>
        <v>0</v>
      </c>
      <c r="CO431">
        <f t="shared" si="343"/>
        <v>0</v>
      </c>
      <c r="CP431">
        <f t="shared" si="344"/>
        <v>0</v>
      </c>
      <c r="CQ431">
        <f t="shared" si="345"/>
        <v>0</v>
      </c>
      <c r="CR431">
        <f t="shared" si="346"/>
        <v>0</v>
      </c>
      <c r="CS431">
        <f t="shared" si="347"/>
        <v>0</v>
      </c>
      <c r="CT431">
        <f t="shared" si="348"/>
        <v>0</v>
      </c>
      <c r="CU431">
        <f t="shared" si="349"/>
        <v>0</v>
      </c>
      <c r="CV431">
        <f t="shared" si="350"/>
        <v>0</v>
      </c>
      <c r="CW431">
        <f t="shared" si="351"/>
        <v>10.604131561522696</v>
      </c>
      <c r="CX431">
        <f t="shared" si="352"/>
        <v>0</v>
      </c>
    </row>
    <row r="432" spans="1:102" x14ac:dyDescent="0.25">
      <c r="A432">
        <v>1017245285</v>
      </c>
      <c r="B432" s="6" t="s">
        <v>510</v>
      </c>
      <c r="C432" s="7"/>
      <c r="D432" s="7"/>
      <c r="E432" s="7"/>
      <c r="F432" s="7"/>
      <c r="G432" s="7"/>
      <c r="H432" s="7">
        <v>28680</v>
      </c>
      <c r="I432" s="7"/>
      <c r="J432" s="7"/>
      <c r="K432" s="7"/>
      <c r="L432" s="7">
        <v>60400</v>
      </c>
      <c r="M432" s="7">
        <v>77200</v>
      </c>
      <c r="N432" s="7"/>
      <c r="O432" s="7"/>
      <c r="P432" s="7">
        <v>789810</v>
      </c>
      <c r="Q432" s="7">
        <v>125240</v>
      </c>
      <c r="R432" s="7"/>
      <c r="S432" s="7"/>
      <c r="T432" s="7"/>
      <c r="U432" s="7"/>
      <c r="V432" s="7">
        <v>19390</v>
      </c>
      <c r="W432" s="7"/>
      <c r="X432" s="7"/>
      <c r="Y432" s="7"/>
      <c r="Z432" s="7">
        <v>320070</v>
      </c>
      <c r="AA432" s="7">
        <v>70570</v>
      </c>
      <c r="AB432" s="7"/>
      <c r="AC432" s="7">
        <v>144500</v>
      </c>
      <c r="AD432" s="7"/>
      <c r="AE432" s="7"/>
      <c r="AF432" s="7"/>
      <c r="AG432" s="7"/>
      <c r="AH432" s="7"/>
      <c r="AI432" s="7">
        <v>348910</v>
      </c>
      <c r="AJ432" s="7"/>
      <c r="AK432" s="7"/>
      <c r="AL432" s="7">
        <v>582730</v>
      </c>
      <c r="AM432" s="7"/>
      <c r="AN432" s="7">
        <v>53770</v>
      </c>
      <c r="AO432" s="7">
        <v>31510</v>
      </c>
      <c r="AP432" s="7"/>
      <c r="AQ432" s="7">
        <v>195770</v>
      </c>
      <c r="AR432" s="7"/>
      <c r="AS432" s="7"/>
      <c r="AT432" s="7"/>
      <c r="AU432" s="7"/>
      <c r="AV432" s="7"/>
      <c r="AW432" s="7"/>
      <c r="AX432" s="7"/>
      <c r="AY432" s="7">
        <f t="shared" si="353"/>
        <v>14</v>
      </c>
      <c r="BA432">
        <f t="shared" si="354"/>
        <v>1017245285</v>
      </c>
      <c r="BB432" t="str">
        <f t="shared" si="355"/>
        <v>CASTAÑO HERRERA DANIELA</v>
      </c>
      <c r="BC432">
        <f t="shared" si="356"/>
        <v>0</v>
      </c>
      <c r="BD432">
        <f t="shared" si="306"/>
        <v>0</v>
      </c>
      <c r="BE432">
        <f t="shared" si="307"/>
        <v>0</v>
      </c>
      <c r="BF432">
        <f t="shared" si="308"/>
        <v>0</v>
      </c>
      <c r="BG432">
        <f t="shared" si="309"/>
        <v>0</v>
      </c>
      <c r="BH432">
        <f t="shared" si="310"/>
        <v>10.263990161609186</v>
      </c>
      <c r="BI432">
        <f t="shared" si="311"/>
        <v>0</v>
      </c>
      <c r="BJ432">
        <f t="shared" si="312"/>
        <v>0</v>
      </c>
      <c r="BK432">
        <f t="shared" si="313"/>
        <v>0</v>
      </c>
      <c r="BL432">
        <f t="shared" si="314"/>
        <v>11.008760940077243</v>
      </c>
      <c r="BM432">
        <f t="shared" si="315"/>
        <v>11.25416768929685</v>
      </c>
      <c r="BN432">
        <f t="shared" si="316"/>
        <v>0</v>
      </c>
      <c r="BO432">
        <f t="shared" si="317"/>
        <v>0</v>
      </c>
      <c r="BP432">
        <f t="shared" si="318"/>
        <v>13.5795489553143</v>
      </c>
      <c r="BQ432">
        <f t="shared" si="319"/>
        <v>11.737995160077899</v>
      </c>
      <c r="BR432">
        <f t="shared" si="320"/>
        <v>0</v>
      </c>
      <c r="BS432">
        <f t="shared" si="321"/>
        <v>0</v>
      </c>
      <c r="BT432">
        <f t="shared" si="322"/>
        <v>0</v>
      </c>
      <c r="BU432">
        <f t="shared" si="323"/>
        <v>0</v>
      </c>
      <c r="BV432">
        <f t="shared" si="324"/>
        <v>9.8725643198826187</v>
      </c>
      <c r="BW432">
        <f t="shared" si="325"/>
        <v>0</v>
      </c>
      <c r="BX432">
        <f t="shared" si="326"/>
        <v>0</v>
      </c>
      <c r="BY432">
        <f t="shared" si="327"/>
        <v>0</v>
      </c>
      <c r="BZ432">
        <f t="shared" si="328"/>
        <v>12.676298125165292</v>
      </c>
      <c r="CA432">
        <f t="shared" si="329"/>
        <v>11.164374574221812</v>
      </c>
      <c r="CB432">
        <f t="shared" si="330"/>
        <v>0</v>
      </c>
      <c r="CC432">
        <f t="shared" si="331"/>
        <v>11.881041706925902</v>
      </c>
      <c r="CD432">
        <f t="shared" si="332"/>
        <v>0</v>
      </c>
      <c r="CE432">
        <f t="shared" si="333"/>
        <v>0</v>
      </c>
      <c r="CF432">
        <f t="shared" si="334"/>
        <v>0</v>
      </c>
      <c r="CG432">
        <f t="shared" si="335"/>
        <v>0</v>
      </c>
      <c r="CH432">
        <f t="shared" si="336"/>
        <v>0</v>
      </c>
      <c r="CI432">
        <f t="shared" si="337"/>
        <v>12.762572154336235</v>
      </c>
      <c r="CJ432">
        <f t="shared" si="338"/>
        <v>0</v>
      </c>
      <c r="CK432">
        <f t="shared" si="339"/>
        <v>0</v>
      </c>
      <c r="CL432">
        <f t="shared" si="340"/>
        <v>13.275480952333876</v>
      </c>
      <c r="CM432">
        <f t="shared" si="341"/>
        <v>0</v>
      </c>
      <c r="CN432">
        <f t="shared" si="342"/>
        <v>10.892489567361865</v>
      </c>
      <c r="CO432">
        <f t="shared" si="343"/>
        <v>10.358091970204585</v>
      </c>
      <c r="CP432">
        <f t="shared" si="344"/>
        <v>0</v>
      </c>
      <c r="CQ432">
        <f t="shared" si="345"/>
        <v>12.184700887792481</v>
      </c>
      <c r="CR432">
        <f t="shared" si="346"/>
        <v>0</v>
      </c>
      <c r="CS432">
        <f t="shared" si="347"/>
        <v>0</v>
      </c>
      <c r="CT432">
        <f t="shared" si="348"/>
        <v>0</v>
      </c>
      <c r="CU432">
        <f t="shared" si="349"/>
        <v>0</v>
      </c>
      <c r="CV432">
        <f t="shared" si="350"/>
        <v>0</v>
      </c>
      <c r="CW432">
        <f t="shared" si="351"/>
        <v>0</v>
      </c>
      <c r="CX432">
        <f t="shared" si="352"/>
        <v>0</v>
      </c>
    </row>
    <row r="433" spans="1:102" x14ac:dyDescent="0.25">
      <c r="A433">
        <v>8129868</v>
      </c>
      <c r="B433" s="6" t="s">
        <v>511</v>
      </c>
      <c r="C433" s="7"/>
      <c r="D433" s="7"/>
      <c r="E433" s="7">
        <v>0</v>
      </c>
      <c r="F433" s="7">
        <v>210140</v>
      </c>
      <c r="G433" s="7"/>
      <c r="H433" s="7">
        <v>581140</v>
      </c>
      <c r="I433" s="7"/>
      <c r="J433" s="7">
        <v>127260</v>
      </c>
      <c r="K433" s="7">
        <v>59610</v>
      </c>
      <c r="L433" s="7">
        <v>309400</v>
      </c>
      <c r="M433" s="7">
        <v>100000</v>
      </c>
      <c r="N433" s="7"/>
      <c r="O433" s="7">
        <v>62000</v>
      </c>
      <c r="P433" s="7">
        <v>1437150</v>
      </c>
      <c r="Q433" s="7">
        <v>1080540</v>
      </c>
      <c r="R433" s="7">
        <v>28250</v>
      </c>
      <c r="S433" s="7"/>
      <c r="T433" s="7"/>
      <c r="U433" s="7">
        <v>1112390</v>
      </c>
      <c r="V433" s="7">
        <v>258990</v>
      </c>
      <c r="W433" s="7"/>
      <c r="X433" s="7"/>
      <c r="Y433" s="7">
        <v>880280</v>
      </c>
      <c r="Z433" s="7">
        <v>3662230</v>
      </c>
      <c r="AA433" s="7">
        <v>2778830</v>
      </c>
      <c r="AB433" s="7"/>
      <c r="AC433" s="7">
        <v>942510</v>
      </c>
      <c r="AD433" s="7">
        <v>82000</v>
      </c>
      <c r="AE433" s="7"/>
      <c r="AF433" s="7">
        <v>135600</v>
      </c>
      <c r="AG433" s="7"/>
      <c r="AH433" s="7">
        <v>27350</v>
      </c>
      <c r="AI433" s="7">
        <v>1134424</v>
      </c>
      <c r="AJ433" s="7">
        <v>81340</v>
      </c>
      <c r="AK433" s="7"/>
      <c r="AL433" s="7">
        <v>1019590</v>
      </c>
      <c r="AM433" s="7">
        <v>14940</v>
      </c>
      <c r="AN433" s="7"/>
      <c r="AO433" s="7">
        <v>627210</v>
      </c>
      <c r="AP433" s="7"/>
      <c r="AQ433" s="7">
        <v>263010</v>
      </c>
      <c r="AR433" s="7">
        <v>247510</v>
      </c>
      <c r="AS433" s="7"/>
      <c r="AT433" s="7"/>
      <c r="AU433" s="7"/>
      <c r="AV433" s="7"/>
      <c r="AW433" s="7">
        <v>261410</v>
      </c>
      <c r="AX433" s="7">
        <v>915070</v>
      </c>
      <c r="AY433" s="7">
        <f t="shared" si="353"/>
        <v>29</v>
      </c>
      <c r="BA433">
        <f t="shared" si="354"/>
        <v>8129868</v>
      </c>
      <c r="BB433" t="str">
        <f t="shared" si="355"/>
        <v>CASTAÑO MEJIA OSCAR ARMANDO</v>
      </c>
      <c r="BC433">
        <f t="shared" si="356"/>
        <v>0</v>
      </c>
      <c r="BD433">
        <f t="shared" si="306"/>
        <v>0</v>
      </c>
      <c r="BE433">
        <f t="shared" si="307"/>
        <v>0</v>
      </c>
      <c r="BF433">
        <f t="shared" si="308"/>
        <v>12.255534012963718</v>
      </c>
      <c r="BG433">
        <f t="shared" si="309"/>
        <v>0</v>
      </c>
      <c r="BH433">
        <f t="shared" si="310"/>
        <v>13.272748691416618</v>
      </c>
      <c r="BI433">
        <f t="shared" si="311"/>
        <v>0</v>
      </c>
      <c r="BJ433">
        <f t="shared" si="312"/>
        <v>11.75399537468456</v>
      </c>
      <c r="BK433">
        <f t="shared" si="313"/>
        <v>10.995595399782035</v>
      </c>
      <c r="BL433">
        <f t="shared" si="314"/>
        <v>12.642393449177936</v>
      </c>
      <c r="BM433">
        <f t="shared" si="315"/>
        <v>11.512935464920229</v>
      </c>
      <c r="BN433">
        <f t="shared" si="316"/>
        <v>0</v>
      </c>
      <c r="BO433">
        <f t="shared" si="317"/>
        <v>11.034905792929415</v>
      </c>
      <c r="BP433">
        <f t="shared" si="318"/>
        <v>14.178173239568478</v>
      </c>
      <c r="BQ433">
        <f t="shared" si="319"/>
        <v>13.892972399604819</v>
      </c>
      <c r="BR433">
        <f t="shared" si="320"/>
        <v>10.248884134178173</v>
      </c>
      <c r="BS433">
        <f t="shared" si="321"/>
        <v>0</v>
      </c>
      <c r="BT433">
        <f t="shared" si="322"/>
        <v>0</v>
      </c>
      <c r="BU433">
        <f t="shared" si="323"/>
        <v>13.922022310694331</v>
      </c>
      <c r="BV433">
        <f t="shared" si="324"/>
        <v>12.464548591043163</v>
      </c>
      <c r="BW433">
        <f t="shared" si="325"/>
        <v>0</v>
      </c>
      <c r="BX433">
        <f t="shared" si="326"/>
        <v>0</v>
      </c>
      <c r="BY433">
        <f t="shared" si="327"/>
        <v>13.687996453665008</v>
      </c>
      <c r="BZ433">
        <f t="shared" si="328"/>
        <v>15.113583082511113</v>
      </c>
      <c r="CA433">
        <f t="shared" si="329"/>
        <v>14.837540893633268</v>
      </c>
      <c r="CB433">
        <f t="shared" si="330"/>
        <v>0</v>
      </c>
      <c r="CC433">
        <f t="shared" si="331"/>
        <v>13.756302869323729</v>
      </c>
      <c r="CD433">
        <f t="shared" si="332"/>
        <v>11.314486721293981</v>
      </c>
      <c r="CE433">
        <f t="shared" si="333"/>
        <v>0</v>
      </c>
      <c r="CF433">
        <f t="shared" si="334"/>
        <v>11.817472029092508</v>
      </c>
      <c r="CG433">
        <f t="shared" si="335"/>
        <v>0</v>
      </c>
      <c r="CH433">
        <f t="shared" si="336"/>
        <v>10.216508370253013</v>
      </c>
      <c r="CI433">
        <f t="shared" si="337"/>
        <v>13.941636472598971</v>
      </c>
      <c r="CJ433">
        <f t="shared" si="338"/>
        <v>11.3064054734599</v>
      </c>
      <c r="CK433">
        <f t="shared" si="339"/>
        <v>0</v>
      </c>
      <c r="CL433">
        <f t="shared" si="340"/>
        <v>13.834912124454162</v>
      </c>
      <c r="CM433">
        <f t="shared" si="341"/>
        <v>9.6118643908510855</v>
      </c>
      <c r="CN433">
        <f t="shared" si="342"/>
        <v>0</v>
      </c>
      <c r="CO433">
        <f t="shared" si="343"/>
        <v>13.349038286129847</v>
      </c>
      <c r="CP433">
        <f t="shared" si="344"/>
        <v>0</v>
      </c>
      <c r="CQ433">
        <f t="shared" si="345"/>
        <v>12.479951135380313</v>
      </c>
      <c r="CR433">
        <f t="shared" si="346"/>
        <v>12.419210304447702</v>
      </c>
      <c r="CS433">
        <f t="shared" si="347"/>
        <v>0</v>
      </c>
      <c r="CT433">
        <f t="shared" si="348"/>
        <v>0</v>
      </c>
      <c r="CU433">
        <f t="shared" si="349"/>
        <v>0</v>
      </c>
      <c r="CV433">
        <f t="shared" si="350"/>
        <v>0</v>
      </c>
      <c r="CW433">
        <f t="shared" si="351"/>
        <v>12.473849160388633</v>
      </c>
      <c r="CX433">
        <f t="shared" si="352"/>
        <v>13.726756936875688</v>
      </c>
    </row>
    <row r="434" spans="1:102" x14ac:dyDescent="0.25">
      <c r="A434">
        <v>71749473</v>
      </c>
      <c r="B434" s="6" t="s">
        <v>512</v>
      </c>
      <c r="C434" s="7"/>
      <c r="D434" s="7"/>
      <c r="E434" s="7"/>
      <c r="F434" s="7"/>
      <c r="G434" s="7">
        <v>100110</v>
      </c>
      <c r="H434" s="7"/>
      <c r="I434" s="7">
        <v>360000</v>
      </c>
      <c r="J434" s="7"/>
      <c r="K434" s="7"/>
      <c r="L434" s="7">
        <v>205800</v>
      </c>
      <c r="M434" s="7"/>
      <c r="N434" s="7"/>
      <c r="O434" s="7"/>
      <c r="P434" s="7">
        <v>245230</v>
      </c>
      <c r="Q434" s="7">
        <v>569500</v>
      </c>
      <c r="R434" s="7"/>
      <c r="S434" s="7"/>
      <c r="T434" s="7"/>
      <c r="U434" s="7">
        <v>908100</v>
      </c>
      <c r="V434" s="7">
        <v>126550</v>
      </c>
      <c r="W434" s="7"/>
      <c r="X434" s="7"/>
      <c r="Y434" s="7"/>
      <c r="Z434" s="7">
        <v>507990</v>
      </c>
      <c r="AA434" s="7">
        <v>577190</v>
      </c>
      <c r="AB434" s="7"/>
      <c r="AC434" s="7">
        <v>682410</v>
      </c>
      <c r="AD434" s="7">
        <v>42000</v>
      </c>
      <c r="AE434" s="7"/>
      <c r="AF434" s="7"/>
      <c r="AG434" s="7"/>
      <c r="AH434" s="7"/>
      <c r="AI434" s="7">
        <v>1159390</v>
      </c>
      <c r="AJ434" s="7">
        <v>723310</v>
      </c>
      <c r="AK434" s="7"/>
      <c r="AL434" s="7">
        <v>245750</v>
      </c>
      <c r="AM434" s="7">
        <v>221150</v>
      </c>
      <c r="AN434" s="7"/>
      <c r="AO434" s="7">
        <v>550320</v>
      </c>
      <c r="AP434" s="7"/>
      <c r="AQ434" s="7">
        <v>25120</v>
      </c>
      <c r="AR434" s="7">
        <v>38650</v>
      </c>
      <c r="AS434" s="7">
        <v>59780</v>
      </c>
      <c r="AT434" s="7"/>
      <c r="AU434" s="7"/>
      <c r="AV434" s="7"/>
      <c r="AW434" s="7">
        <v>85740</v>
      </c>
      <c r="AX434" s="7"/>
      <c r="AY434" s="7">
        <f t="shared" si="353"/>
        <v>20</v>
      </c>
      <c r="BA434">
        <f t="shared" si="354"/>
        <v>71749473</v>
      </c>
      <c r="BB434" t="str">
        <f t="shared" si="355"/>
        <v>CASTAÑO MONSALVE JOSE EDWAR ALEXANDER</v>
      </c>
      <c r="BC434">
        <f t="shared" si="356"/>
        <v>0</v>
      </c>
      <c r="BD434">
        <f t="shared" si="306"/>
        <v>0</v>
      </c>
      <c r="BE434">
        <f t="shared" si="307"/>
        <v>0</v>
      </c>
      <c r="BF434">
        <f t="shared" si="308"/>
        <v>0</v>
      </c>
      <c r="BG434">
        <f t="shared" si="309"/>
        <v>11.514034849375726</v>
      </c>
      <c r="BH434">
        <f t="shared" si="310"/>
        <v>0</v>
      </c>
      <c r="BI434">
        <f t="shared" si="311"/>
        <v>12.793862088206213</v>
      </c>
      <c r="BJ434">
        <f t="shared" si="312"/>
        <v>0</v>
      </c>
      <c r="BK434">
        <f t="shared" si="313"/>
        <v>0</v>
      </c>
      <c r="BL434">
        <f t="shared" si="314"/>
        <v>12.234664961456772</v>
      </c>
      <c r="BM434">
        <f t="shared" si="315"/>
        <v>0</v>
      </c>
      <c r="BN434">
        <f t="shared" si="316"/>
        <v>0</v>
      </c>
      <c r="BO434">
        <f t="shared" si="317"/>
        <v>0</v>
      </c>
      <c r="BP434">
        <f t="shared" si="318"/>
        <v>12.409955902459121</v>
      </c>
      <c r="BQ434">
        <f t="shared" si="319"/>
        <v>13.252515817794084</v>
      </c>
      <c r="BR434">
        <f t="shared" si="320"/>
        <v>0</v>
      </c>
      <c r="BS434">
        <f t="shared" si="321"/>
        <v>0</v>
      </c>
      <c r="BT434">
        <f t="shared" si="322"/>
        <v>0</v>
      </c>
      <c r="BU434">
        <f t="shared" si="323"/>
        <v>13.719110884877622</v>
      </c>
      <c r="BV434">
        <f t="shared" si="324"/>
        <v>11.748400667957064</v>
      </c>
      <c r="BW434">
        <f t="shared" si="325"/>
        <v>0</v>
      </c>
      <c r="BX434">
        <f t="shared" si="326"/>
        <v>0</v>
      </c>
      <c r="BY434">
        <f t="shared" si="327"/>
        <v>0</v>
      </c>
      <c r="BZ434">
        <f t="shared" si="328"/>
        <v>13.138219009868246</v>
      </c>
      <c r="CA434">
        <f t="shared" si="329"/>
        <v>13.265928513244695</v>
      </c>
      <c r="CB434">
        <f t="shared" si="330"/>
        <v>0</v>
      </c>
      <c r="CC434">
        <f t="shared" si="331"/>
        <v>13.433387394607648</v>
      </c>
      <c r="CD434">
        <f t="shared" si="332"/>
        <v>10.645448706505872</v>
      </c>
      <c r="CE434">
        <f t="shared" si="333"/>
        <v>0</v>
      </c>
      <c r="CF434">
        <f t="shared" si="334"/>
        <v>0</v>
      </c>
      <c r="CG434">
        <f t="shared" si="335"/>
        <v>0</v>
      </c>
      <c r="CH434">
        <f t="shared" si="336"/>
        <v>0</v>
      </c>
      <c r="CI434">
        <f t="shared" si="337"/>
        <v>13.963405425221794</v>
      </c>
      <c r="CJ434">
        <f t="shared" si="338"/>
        <v>13.491594560795836</v>
      </c>
      <c r="CK434">
        <f t="shared" si="339"/>
        <v>0</v>
      </c>
      <c r="CL434">
        <f t="shared" si="340"/>
        <v>12.412074107177126</v>
      </c>
      <c r="CM434">
        <f t="shared" si="341"/>
        <v>12.306601005104021</v>
      </c>
      <c r="CN434">
        <f t="shared" si="342"/>
        <v>0</v>
      </c>
      <c r="CO434">
        <f t="shared" si="343"/>
        <v>13.218257023322828</v>
      </c>
      <c r="CP434">
        <f t="shared" si="344"/>
        <v>0</v>
      </c>
      <c r="CQ434">
        <f t="shared" si="345"/>
        <v>10.131459428706979</v>
      </c>
      <c r="CR434">
        <f t="shared" si="346"/>
        <v>10.562327926902078</v>
      </c>
      <c r="CS434">
        <f t="shared" si="347"/>
        <v>10.998443163700694</v>
      </c>
      <c r="CT434">
        <f t="shared" si="348"/>
        <v>0</v>
      </c>
      <c r="CU434">
        <f t="shared" si="349"/>
        <v>0</v>
      </c>
      <c r="CV434">
        <f t="shared" si="350"/>
        <v>0</v>
      </c>
      <c r="CW434">
        <f t="shared" si="351"/>
        <v>11.35908640325167</v>
      </c>
      <c r="CX434">
        <f t="shared" si="352"/>
        <v>0</v>
      </c>
    </row>
    <row r="435" spans="1:102" x14ac:dyDescent="0.25">
      <c r="A435">
        <v>52152344</v>
      </c>
      <c r="B435" s="6" t="s">
        <v>513</v>
      </c>
      <c r="C435" s="7"/>
      <c r="D435" s="7"/>
      <c r="E435" s="7"/>
      <c r="F435" s="7"/>
      <c r="G435" s="7">
        <v>123160</v>
      </c>
      <c r="H435" s="7"/>
      <c r="I435" s="7"/>
      <c r="J435" s="7"/>
      <c r="K435" s="7"/>
      <c r="L435" s="7">
        <v>131720</v>
      </c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>
        <v>423350</v>
      </c>
      <c r="AA435" s="7">
        <v>108140</v>
      </c>
      <c r="AB435" s="7"/>
      <c r="AC435" s="7"/>
      <c r="AD435" s="7"/>
      <c r="AE435" s="7"/>
      <c r="AF435" s="7"/>
      <c r="AG435" s="7"/>
      <c r="AH435" s="7"/>
      <c r="AI435" s="7">
        <v>189752</v>
      </c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>
        <v>91366</v>
      </c>
      <c r="AU435" s="7"/>
      <c r="AV435" s="7"/>
      <c r="AW435" s="7"/>
      <c r="AX435" s="7"/>
      <c r="AY435" s="7">
        <f t="shared" si="353"/>
        <v>6</v>
      </c>
      <c r="BA435">
        <f t="shared" si="354"/>
        <v>52152344</v>
      </c>
      <c r="BB435" t="str">
        <f t="shared" si="355"/>
        <v>CASTAÑO NATUSCH NATALI</v>
      </c>
      <c r="BC435">
        <f t="shared" si="356"/>
        <v>0</v>
      </c>
      <c r="BD435">
        <f t="shared" si="306"/>
        <v>0</v>
      </c>
      <c r="BE435">
        <f t="shared" si="307"/>
        <v>0</v>
      </c>
      <c r="BF435">
        <f t="shared" si="308"/>
        <v>0</v>
      </c>
      <c r="BG435">
        <f t="shared" si="309"/>
        <v>11.721247721524797</v>
      </c>
      <c r="BH435">
        <f t="shared" si="310"/>
        <v>0</v>
      </c>
      <c r="BI435">
        <f t="shared" si="311"/>
        <v>0</v>
      </c>
      <c r="BJ435">
        <f t="shared" si="312"/>
        <v>0</v>
      </c>
      <c r="BK435">
        <f t="shared" si="313"/>
        <v>0</v>
      </c>
      <c r="BL435">
        <f t="shared" si="314"/>
        <v>11.788441328323007</v>
      </c>
      <c r="BM435">
        <f t="shared" si="315"/>
        <v>0</v>
      </c>
      <c r="BN435">
        <f t="shared" si="316"/>
        <v>0</v>
      </c>
      <c r="BO435">
        <f t="shared" si="317"/>
        <v>0</v>
      </c>
      <c r="BP435">
        <f t="shared" si="318"/>
        <v>0</v>
      </c>
      <c r="BQ435">
        <f t="shared" si="319"/>
        <v>0</v>
      </c>
      <c r="BR435">
        <f t="shared" si="320"/>
        <v>0</v>
      </c>
      <c r="BS435">
        <f t="shared" si="321"/>
        <v>0</v>
      </c>
      <c r="BT435">
        <f t="shared" si="322"/>
        <v>0</v>
      </c>
      <c r="BU435">
        <f t="shared" si="323"/>
        <v>0</v>
      </c>
      <c r="BV435">
        <f t="shared" si="324"/>
        <v>0</v>
      </c>
      <c r="BW435">
        <f t="shared" si="325"/>
        <v>0</v>
      </c>
      <c r="BX435">
        <f t="shared" si="326"/>
        <v>0</v>
      </c>
      <c r="BY435">
        <f t="shared" si="327"/>
        <v>0</v>
      </c>
      <c r="BZ435">
        <f t="shared" si="328"/>
        <v>12.955956901179361</v>
      </c>
      <c r="CA435">
        <f t="shared" si="329"/>
        <v>11.591191210165295</v>
      </c>
      <c r="CB435">
        <f t="shared" si="330"/>
        <v>0</v>
      </c>
      <c r="CC435">
        <f t="shared" si="331"/>
        <v>0</v>
      </c>
      <c r="CD435">
        <f t="shared" si="332"/>
        <v>0</v>
      </c>
      <c r="CE435">
        <f t="shared" si="333"/>
        <v>0</v>
      </c>
      <c r="CF435">
        <f t="shared" si="334"/>
        <v>0</v>
      </c>
      <c r="CG435">
        <f t="shared" si="335"/>
        <v>0</v>
      </c>
      <c r="CH435">
        <f t="shared" si="336"/>
        <v>0</v>
      </c>
      <c r="CI435">
        <f t="shared" si="337"/>
        <v>12.153478505409575</v>
      </c>
      <c r="CJ435">
        <f t="shared" si="338"/>
        <v>0</v>
      </c>
      <c r="CK435">
        <f t="shared" si="339"/>
        <v>0</v>
      </c>
      <c r="CL435">
        <f t="shared" si="340"/>
        <v>0</v>
      </c>
      <c r="CM435">
        <f t="shared" si="341"/>
        <v>0</v>
      </c>
      <c r="CN435">
        <f t="shared" si="342"/>
        <v>0</v>
      </c>
      <c r="CO435">
        <f t="shared" si="343"/>
        <v>0</v>
      </c>
      <c r="CP435">
        <f t="shared" si="344"/>
        <v>0</v>
      </c>
      <c r="CQ435">
        <f t="shared" si="345"/>
        <v>0</v>
      </c>
      <c r="CR435">
        <f t="shared" si="346"/>
        <v>0</v>
      </c>
      <c r="CS435">
        <f t="shared" si="347"/>
        <v>0</v>
      </c>
      <c r="CT435">
        <f t="shared" si="348"/>
        <v>11.422639641919652</v>
      </c>
      <c r="CU435">
        <f t="shared" si="349"/>
        <v>0</v>
      </c>
      <c r="CV435">
        <f t="shared" si="350"/>
        <v>0</v>
      </c>
      <c r="CW435">
        <f t="shared" si="351"/>
        <v>0</v>
      </c>
      <c r="CX435">
        <f t="shared" si="352"/>
        <v>0</v>
      </c>
    </row>
    <row r="436" spans="1:102" x14ac:dyDescent="0.25">
      <c r="A436">
        <v>43924171</v>
      </c>
      <c r="B436" s="6" t="s">
        <v>514</v>
      </c>
      <c r="C436" s="7"/>
      <c r="D436" s="7"/>
      <c r="E436" s="7"/>
      <c r="F436" s="7"/>
      <c r="G436" s="7"/>
      <c r="H436" s="7"/>
      <c r="I436" s="7"/>
      <c r="J436" s="7"/>
      <c r="K436" s="7"/>
      <c r="L436" s="7">
        <v>417630</v>
      </c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>
        <v>91760</v>
      </c>
      <c r="AA436" s="7">
        <v>289660</v>
      </c>
      <c r="AB436" s="7"/>
      <c r="AC436" s="7"/>
      <c r="AD436" s="7"/>
      <c r="AE436" s="7"/>
      <c r="AF436" s="7"/>
      <c r="AG436" s="7"/>
      <c r="AH436" s="7"/>
      <c r="AI436" s="7">
        <v>32490</v>
      </c>
      <c r="AJ436" s="7"/>
      <c r="AK436" s="7"/>
      <c r="AL436" s="7"/>
      <c r="AM436" s="7"/>
      <c r="AN436" s="7"/>
      <c r="AO436" s="7">
        <v>20160</v>
      </c>
      <c r="AP436" s="7"/>
      <c r="AQ436" s="7"/>
      <c r="AR436" s="7"/>
      <c r="AS436" s="7"/>
      <c r="AT436" s="7"/>
      <c r="AU436" s="7"/>
      <c r="AV436" s="7"/>
      <c r="AW436" s="7"/>
      <c r="AX436" s="7"/>
      <c r="AY436" s="7">
        <f t="shared" si="353"/>
        <v>5</v>
      </c>
      <c r="BA436">
        <f t="shared" si="354"/>
        <v>43924171</v>
      </c>
      <c r="BB436" t="str">
        <f t="shared" si="355"/>
        <v>CASTAÑO POLO JOHANA CAROLINA</v>
      </c>
      <c r="BC436">
        <f t="shared" si="356"/>
        <v>0</v>
      </c>
      <c r="BD436">
        <f t="shared" si="306"/>
        <v>0</v>
      </c>
      <c r="BE436">
        <f t="shared" si="307"/>
        <v>0</v>
      </c>
      <c r="BF436">
        <f t="shared" si="308"/>
        <v>0</v>
      </c>
      <c r="BG436">
        <f t="shared" si="309"/>
        <v>0</v>
      </c>
      <c r="BH436">
        <f t="shared" si="310"/>
        <v>0</v>
      </c>
      <c r="BI436">
        <f t="shared" si="311"/>
        <v>0</v>
      </c>
      <c r="BJ436">
        <f t="shared" si="312"/>
        <v>0</v>
      </c>
      <c r="BK436">
        <f t="shared" si="313"/>
        <v>0</v>
      </c>
      <c r="BL436">
        <f t="shared" si="314"/>
        <v>12.942353546511855</v>
      </c>
      <c r="BM436">
        <f t="shared" si="315"/>
        <v>0</v>
      </c>
      <c r="BN436">
        <f t="shared" si="316"/>
        <v>0</v>
      </c>
      <c r="BO436">
        <f t="shared" si="317"/>
        <v>0</v>
      </c>
      <c r="BP436">
        <f t="shared" si="318"/>
        <v>0</v>
      </c>
      <c r="BQ436">
        <f t="shared" si="319"/>
        <v>0</v>
      </c>
      <c r="BR436">
        <f t="shared" si="320"/>
        <v>0</v>
      </c>
      <c r="BS436">
        <f t="shared" si="321"/>
        <v>0</v>
      </c>
      <c r="BT436">
        <f t="shared" si="322"/>
        <v>0</v>
      </c>
      <c r="BU436">
        <f t="shared" si="323"/>
        <v>0</v>
      </c>
      <c r="BV436">
        <f t="shared" si="324"/>
        <v>0</v>
      </c>
      <c r="BW436">
        <f t="shared" si="325"/>
        <v>0</v>
      </c>
      <c r="BX436">
        <f t="shared" si="326"/>
        <v>0</v>
      </c>
      <c r="BY436">
        <f t="shared" si="327"/>
        <v>0</v>
      </c>
      <c r="BZ436">
        <f t="shared" si="328"/>
        <v>11.426942649738638</v>
      </c>
      <c r="CA436">
        <f t="shared" si="329"/>
        <v>12.576466552672303</v>
      </c>
      <c r="CB436">
        <f t="shared" si="330"/>
        <v>0</v>
      </c>
      <c r="CC436">
        <f t="shared" si="331"/>
        <v>0</v>
      </c>
      <c r="CD436">
        <f t="shared" si="332"/>
        <v>0</v>
      </c>
      <c r="CE436">
        <f t="shared" si="333"/>
        <v>0</v>
      </c>
      <c r="CF436">
        <f t="shared" si="334"/>
        <v>0</v>
      </c>
      <c r="CG436">
        <f t="shared" si="335"/>
        <v>0</v>
      </c>
      <c r="CH436">
        <f t="shared" si="336"/>
        <v>0</v>
      </c>
      <c r="CI436">
        <f t="shared" si="337"/>
        <v>10.38871840689063</v>
      </c>
      <c r="CJ436">
        <f t="shared" si="338"/>
        <v>0</v>
      </c>
      <c r="CK436">
        <f t="shared" si="339"/>
        <v>0</v>
      </c>
      <c r="CL436">
        <f t="shared" si="340"/>
        <v>0</v>
      </c>
      <c r="CM436">
        <f t="shared" si="341"/>
        <v>0</v>
      </c>
      <c r="CN436">
        <f t="shared" si="342"/>
        <v>0</v>
      </c>
      <c r="CO436">
        <f t="shared" si="343"/>
        <v>9.9115053241297115</v>
      </c>
      <c r="CP436">
        <f t="shared" si="344"/>
        <v>0</v>
      </c>
      <c r="CQ436">
        <f t="shared" si="345"/>
        <v>0</v>
      </c>
      <c r="CR436">
        <f t="shared" si="346"/>
        <v>0</v>
      </c>
      <c r="CS436">
        <f t="shared" si="347"/>
        <v>0</v>
      </c>
      <c r="CT436">
        <f t="shared" si="348"/>
        <v>0</v>
      </c>
      <c r="CU436">
        <f t="shared" si="349"/>
        <v>0</v>
      </c>
      <c r="CV436">
        <f t="shared" si="350"/>
        <v>0</v>
      </c>
      <c r="CW436">
        <f t="shared" si="351"/>
        <v>0</v>
      </c>
      <c r="CX436">
        <f t="shared" si="352"/>
        <v>0</v>
      </c>
    </row>
    <row r="437" spans="1:102" x14ac:dyDescent="0.25">
      <c r="A437">
        <v>21404523</v>
      </c>
      <c r="B437" s="6" t="s">
        <v>515</v>
      </c>
      <c r="C437" s="7"/>
      <c r="D437" s="7"/>
      <c r="E437" s="7"/>
      <c r="F437" s="7"/>
      <c r="G437" s="7"/>
      <c r="H437" s="7"/>
      <c r="I437" s="7"/>
      <c r="J437" s="7"/>
      <c r="K437" s="7"/>
      <c r="L437" s="7">
        <v>428700</v>
      </c>
      <c r="M437" s="7"/>
      <c r="N437" s="7">
        <v>351500</v>
      </c>
      <c r="O437" s="7"/>
      <c r="P437" s="7">
        <v>1513430</v>
      </c>
      <c r="Q437" s="7"/>
      <c r="R437" s="7"/>
      <c r="S437" s="7"/>
      <c r="T437" s="7"/>
      <c r="U437" s="7"/>
      <c r="V437" s="7">
        <v>603090</v>
      </c>
      <c r="W437" s="7"/>
      <c r="X437" s="7"/>
      <c r="Y437" s="7"/>
      <c r="Z437" s="7">
        <v>597420</v>
      </c>
      <c r="AA437" s="7">
        <v>165000</v>
      </c>
      <c r="AB437" s="7"/>
      <c r="AC437" s="7"/>
      <c r="AD437" s="7"/>
      <c r="AE437" s="7"/>
      <c r="AF437" s="7"/>
      <c r="AG437" s="7"/>
      <c r="AH437" s="7"/>
      <c r="AI437" s="7">
        <v>77340</v>
      </c>
      <c r="AJ437" s="7"/>
      <c r="AK437" s="7"/>
      <c r="AL437" s="7"/>
      <c r="AM437" s="7"/>
      <c r="AN437" s="7"/>
      <c r="AO437" s="7"/>
      <c r="AP437" s="7"/>
      <c r="AQ437" s="7"/>
      <c r="AR437" s="7">
        <v>400470</v>
      </c>
      <c r="AS437" s="7"/>
      <c r="AT437" s="7"/>
      <c r="AU437" s="7"/>
      <c r="AV437" s="7"/>
      <c r="AW437" s="7">
        <v>120540</v>
      </c>
      <c r="AX437" s="7"/>
      <c r="AY437" s="7">
        <f t="shared" si="353"/>
        <v>9</v>
      </c>
      <c r="BA437">
        <f t="shared" si="354"/>
        <v>21404523</v>
      </c>
      <c r="BB437" t="str">
        <f t="shared" si="355"/>
        <v>CASTAÑO TORRES GLORIA AMPARO</v>
      </c>
      <c r="BC437">
        <f t="shared" si="356"/>
        <v>0</v>
      </c>
      <c r="BD437">
        <f t="shared" si="306"/>
        <v>0</v>
      </c>
      <c r="BE437">
        <f t="shared" si="307"/>
        <v>0</v>
      </c>
      <c r="BF437">
        <f t="shared" si="308"/>
        <v>0</v>
      </c>
      <c r="BG437">
        <f t="shared" si="309"/>
        <v>0</v>
      </c>
      <c r="BH437">
        <f t="shared" si="310"/>
        <v>0</v>
      </c>
      <c r="BI437">
        <f t="shared" si="311"/>
        <v>0</v>
      </c>
      <c r="BJ437">
        <f t="shared" si="312"/>
        <v>0</v>
      </c>
      <c r="BK437">
        <f t="shared" si="313"/>
        <v>0</v>
      </c>
      <c r="BL437">
        <f t="shared" si="314"/>
        <v>12.968514985216892</v>
      </c>
      <c r="BM437">
        <f t="shared" si="315"/>
        <v>0</v>
      </c>
      <c r="BN437">
        <f t="shared" si="316"/>
        <v>12.769967835179024</v>
      </c>
      <c r="BO437">
        <f t="shared" si="317"/>
        <v>0</v>
      </c>
      <c r="BP437">
        <f t="shared" si="318"/>
        <v>14.229889816711903</v>
      </c>
      <c r="BQ437">
        <f t="shared" si="319"/>
        <v>0</v>
      </c>
      <c r="BR437">
        <f t="shared" si="320"/>
        <v>0</v>
      </c>
      <c r="BS437">
        <f t="shared" si="321"/>
        <v>0</v>
      </c>
      <c r="BT437">
        <f t="shared" si="322"/>
        <v>0</v>
      </c>
      <c r="BU437">
        <f t="shared" si="323"/>
        <v>0</v>
      </c>
      <c r="BV437">
        <f t="shared" si="324"/>
        <v>13.309823376429373</v>
      </c>
      <c r="BW437">
        <f t="shared" si="325"/>
        <v>0</v>
      </c>
      <c r="BX437">
        <f t="shared" si="326"/>
        <v>0</v>
      </c>
      <c r="BY437">
        <f t="shared" si="327"/>
        <v>0</v>
      </c>
      <c r="BZ437">
        <f t="shared" si="328"/>
        <v>13.300377336473067</v>
      </c>
      <c r="CA437">
        <f t="shared" si="329"/>
        <v>12.013706813470414</v>
      </c>
      <c r="CB437">
        <f t="shared" si="330"/>
        <v>0</v>
      </c>
      <c r="CC437">
        <f t="shared" si="331"/>
        <v>0</v>
      </c>
      <c r="CD437">
        <f t="shared" si="332"/>
        <v>0</v>
      </c>
      <c r="CE437">
        <f t="shared" si="333"/>
        <v>0</v>
      </c>
      <c r="CF437">
        <f t="shared" si="334"/>
        <v>0</v>
      </c>
      <c r="CG437">
        <f t="shared" si="335"/>
        <v>0</v>
      </c>
      <c r="CH437">
        <f t="shared" si="336"/>
        <v>0</v>
      </c>
      <c r="CI437">
        <f t="shared" si="337"/>
        <v>11.255979494997533</v>
      </c>
      <c r="CJ437">
        <f t="shared" si="338"/>
        <v>0</v>
      </c>
      <c r="CK437">
        <f t="shared" si="339"/>
        <v>0</v>
      </c>
      <c r="CL437">
        <f t="shared" si="340"/>
        <v>0</v>
      </c>
      <c r="CM437">
        <f t="shared" si="341"/>
        <v>0</v>
      </c>
      <c r="CN437">
        <f t="shared" si="342"/>
        <v>0</v>
      </c>
      <c r="CO437">
        <f t="shared" si="343"/>
        <v>0</v>
      </c>
      <c r="CP437">
        <f t="shared" si="344"/>
        <v>0</v>
      </c>
      <c r="CQ437">
        <f t="shared" si="345"/>
        <v>0</v>
      </c>
      <c r="CR437">
        <f t="shared" si="346"/>
        <v>12.900396633380717</v>
      </c>
      <c r="CS437">
        <f t="shared" si="347"/>
        <v>0</v>
      </c>
      <c r="CT437">
        <f t="shared" si="348"/>
        <v>0</v>
      </c>
      <c r="CU437">
        <f t="shared" si="349"/>
        <v>0</v>
      </c>
      <c r="CV437">
        <f t="shared" si="350"/>
        <v>0</v>
      </c>
      <c r="CW437">
        <f t="shared" si="351"/>
        <v>11.699745223003951</v>
      </c>
      <c r="CX437">
        <f t="shared" si="352"/>
        <v>0</v>
      </c>
    </row>
    <row r="438" spans="1:102" x14ac:dyDescent="0.25">
      <c r="A438">
        <v>41940759</v>
      </c>
      <c r="B438" s="6" t="s">
        <v>516</v>
      </c>
      <c r="C438" s="7"/>
      <c r="D438" s="7"/>
      <c r="E438" s="7"/>
      <c r="F438" s="7"/>
      <c r="G438" s="7"/>
      <c r="H438" s="7"/>
      <c r="I438" s="7"/>
      <c r="J438" s="7">
        <v>74100</v>
      </c>
      <c r="K438" s="7"/>
      <c r="L438" s="7">
        <v>754000</v>
      </c>
      <c r="M438" s="7"/>
      <c r="N438" s="7"/>
      <c r="O438" s="7"/>
      <c r="P438" s="7">
        <v>1582850</v>
      </c>
      <c r="Q438" s="7">
        <v>1223540</v>
      </c>
      <c r="R438" s="7"/>
      <c r="S438" s="7"/>
      <c r="T438" s="7"/>
      <c r="U438" s="7"/>
      <c r="V438" s="7">
        <v>612880</v>
      </c>
      <c r="W438" s="7"/>
      <c r="X438" s="7"/>
      <c r="Y438" s="7"/>
      <c r="Z438" s="7">
        <v>6240360</v>
      </c>
      <c r="AA438" s="7">
        <v>5419710</v>
      </c>
      <c r="AB438" s="7"/>
      <c r="AC438" s="7"/>
      <c r="AD438" s="7"/>
      <c r="AE438" s="7"/>
      <c r="AF438" s="7"/>
      <c r="AG438" s="7"/>
      <c r="AH438" s="7"/>
      <c r="AI438" s="7">
        <v>3901023</v>
      </c>
      <c r="AJ438" s="7">
        <v>538680</v>
      </c>
      <c r="AK438" s="7"/>
      <c r="AL438" s="7">
        <v>543200</v>
      </c>
      <c r="AM438" s="7"/>
      <c r="AN438" s="7"/>
      <c r="AO438" s="7">
        <v>1440900</v>
      </c>
      <c r="AP438" s="7"/>
      <c r="AQ438" s="7"/>
      <c r="AR438" s="7"/>
      <c r="AS438" s="7"/>
      <c r="AT438" s="7"/>
      <c r="AU438" s="7"/>
      <c r="AV438" s="7"/>
      <c r="AW438" s="7">
        <v>1290310</v>
      </c>
      <c r="AX438" s="7">
        <v>598800</v>
      </c>
      <c r="AY438" s="7">
        <f t="shared" si="353"/>
        <v>13</v>
      </c>
      <c r="BA438">
        <f t="shared" si="354"/>
        <v>41940759</v>
      </c>
      <c r="BB438" t="str">
        <f t="shared" si="355"/>
        <v>CASTAÑO VEGA ESNEDA</v>
      </c>
      <c r="BC438">
        <f t="shared" si="356"/>
        <v>0</v>
      </c>
      <c r="BD438">
        <f t="shared" si="306"/>
        <v>0</v>
      </c>
      <c r="BE438">
        <f t="shared" si="307"/>
        <v>0</v>
      </c>
      <c r="BF438">
        <f t="shared" si="308"/>
        <v>0</v>
      </c>
      <c r="BG438">
        <f t="shared" si="309"/>
        <v>0</v>
      </c>
      <c r="BH438">
        <f t="shared" si="310"/>
        <v>0</v>
      </c>
      <c r="BI438">
        <f t="shared" si="311"/>
        <v>0</v>
      </c>
      <c r="BJ438">
        <f t="shared" si="312"/>
        <v>11.21318430646977</v>
      </c>
      <c r="BK438">
        <f t="shared" si="313"/>
        <v>0</v>
      </c>
      <c r="BL438">
        <f t="shared" si="314"/>
        <v>13.53314897324916</v>
      </c>
      <c r="BM438">
        <f t="shared" si="315"/>
        <v>0</v>
      </c>
      <c r="BN438">
        <f t="shared" si="316"/>
        <v>0</v>
      </c>
      <c r="BO438">
        <f t="shared" si="317"/>
        <v>0</v>
      </c>
      <c r="BP438">
        <f t="shared" si="318"/>
        <v>14.274738209354142</v>
      </c>
      <c r="BQ438">
        <f t="shared" si="319"/>
        <v>14.017259671724325</v>
      </c>
      <c r="BR438">
        <f t="shared" si="320"/>
        <v>0</v>
      </c>
      <c r="BS438">
        <f t="shared" si="321"/>
        <v>0</v>
      </c>
      <c r="BT438">
        <f t="shared" si="322"/>
        <v>0</v>
      </c>
      <c r="BU438">
        <f t="shared" si="323"/>
        <v>0</v>
      </c>
      <c r="BV438">
        <f t="shared" si="324"/>
        <v>13.32592606883015</v>
      </c>
      <c r="BW438">
        <f t="shared" si="325"/>
        <v>0</v>
      </c>
      <c r="BX438">
        <f t="shared" si="326"/>
        <v>0</v>
      </c>
      <c r="BY438">
        <f t="shared" si="327"/>
        <v>0</v>
      </c>
      <c r="BZ438">
        <f t="shared" si="328"/>
        <v>15.646548591236318</v>
      </c>
      <c r="CA438">
        <f t="shared" si="329"/>
        <v>15.505553050961002</v>
      </c>
      <c r="CB438">
        <f t="shared" si="330"/>
        <v>0</v>
      </c>
      <c r="CC438">
        <f t="shared" si="331"/>
        <v>0</v>
      </c>
      <c r="CD438">
        <f t="shared" si="332"/>
        <v>0</v>
      </c>
      <c r="CE438">
        <f t="shared" si="333"/>
        <v>0</v>
      </c>
      <c r="CF438">
        <f t="shared" si="334"/>
        <v>0</v>
      </c>
      <c r="CG438">
        <f t="shared" si="335"/>
        <v>0</v>
      </c>
      <c r="CH438">
        <f t="shared" si="336"/>
        <v>0</v>
      </c>
      <c r="CI438">
        <f t="shared" si="337"/>
        <v>15.176749640738517</v>
      </c>
      <c r="CJ438">
        <f t="shared" si="338"/>
        <v>13.196878837951948</v>
      </c>
      <c r="CK438">
        <f t="shared" si="339"/>
        <v>0</v>
      </c>
      <c r="CL438">
        <f t="shared" si="340"/>
        <v>13.205234696167491</v>
      </c>
      <c r="CM438">
        <f t="shared" si="341"/>
        <v>0</v>
      </c>
      <c r="CN438">
        <f t="shared" si="342"/>
        <v>0</v>
      </c>
      <c r="CO438">
        <f t="shared" si="343"/>
        <v>14.180779170331473</v>
      </c>
      <c r="CP438">
        <f t="shared" si="344"/>
        <v>0</v>
      </c>
      <c r="CQ438">
        <f t="shared" si="345"/>
        <v>0</v>
      </c>
      <c r="CR438">
        <f t="shared" si="346"/>
        <v>0</v>
      </c>
      <c r="CS438">
        <f t="shared" si="347"/>
        <v>0</v>
      </c>
      <c r="CT438">
        <f t="shared" si="348"/>
        <v>0</v>
      </c>
      <c r="CU438">
        <f t="shared" si="349"/>
        <v>0</v>
      </c>
      <c r="CV438">
        <f t="shared" si="350"/>
        <v>0</v>
      </c>
      <c r="CW438">
        <f t="shared" si="351"/>
        <v>14.070393832552789</v>
      </c>
      <c r="CX438">
        <f t="shared" si="352"/>
        <v>13.302684601532896</v>
      </c>
    </row>
    <row r="439" spans="1:102" x14ac:dyDescent="0.25">
      <c r="A439">
        <v>52539154</v>
      </c>
      <c r="B439" s="6" t="s">
        <v>517</v>
      </c>
      <c r="C439" s="7"/>
      <c r="D439" s="7"/>
      <c r="E439" s="7"/>
      <c r="F439" s="7"/>
      <c r="G439" s="7"/>
      <c r="H439" s="7">
        <v>59950</v>
      </c>
      <c r="I439" s="7"/>
      <c r="J439" s="7">
        <v>82800</v>
      </c>
      <c r="K439" s="7"/>
      <c r="L439" s="7">
        <v>1166080</v>
      </c>
      <c r="M439" s="7"/>
      <c r="N439" s="7"/>
      <c r="O439" s="7"/>
      <c r="P439" s="7">
        <v>474740</v>
      </c>
      <c r="Q439" s="7">
        <v>326600</v>
      </c>
      <c r="R439" s="7">
        <v>49240</v>
      </c>
      <c r="S439" s="7"/>
      <c r="T439" s="7">
        <v>60080</v>
      </c>
      <c r="U439" s="7"/>
      <c r="V439" s="7">
        <v>191740</v>
      </c>
      <c r="W439" s="7"/>
      <c r="X439" s="7"/>
      <c r="Y439" s="7">
        <v>148680</v>
      </c>
      <c r="Z439" s="7">
        <v>1866720</v>
      </c>
      <c r="AA439" s="7">
        <v>1777780</v>
      </c>
      <c r="AB439" s="7"/>
      <c r="AC439" s="7">
        <v>147720</v>
      </c>
      <c r="AD439" s="7"/>
      <c r="AE439" s="7"/>
      <c r="AF439" s="7"/>
      <c r="AG439" s="7"/>
      <c r="AH439" s="7"/>
      <c r="AI439" s="7">
        <v>163030</v>
      </c>
      <c r="AJ439" s="7">
        <v>316090</v>
      </c>
      <c r="AK439" s="7"/>
      <c r="AL439" s="7">
        <v>483310</v>
      </c>
      <c r="AM439" s="7">
        <v>516060</v>
      </c>
      <c r="AN439" s="7">
        <v>23040</v>
      </c>
      <c r="AO439" s="7">
        <v>316330</v>
      </c>
      <c r="AP439" s="7"/>
      <c r="AQ439" s="7"/>
      <c r="AR439" s="7"/>
      <c r="AS439" s="7"/>
      <c r="AT439" s="7"/>
      <c r="AU439" s="7"/>
      <c r="AV439" s="7"/>
      <c r="AW439" s="7"/>
      <c r="AX439" s="7"/>
      <c r="AY439" s="7">
        <f t="shared" si="353"/>
        <v>18</v>
      </c>
      <c r="BA439">
        <f t="shared" si="354"/>
        <v>52539154</v>
      </c>
      <c r="BB439" t="str">
        <f t="shared" si="355"/>
        <v>CASTEBLANCO AVILA MYRIAM ELISA</v>
      </c>
      <c r="BC439">
        <f t="shared" si="356"/>
        <v>0</v>
      </c>
      <c r="BD439">
        <f t="shared" si="306"/>
        <v>0</v>
      </c>
      <c r="BE439">
        <f t="shared" si="307"/>
        <v>0</v>
      </c>
      <c r="BF439">
        <f t="shared" si="308"/>
        <v>0</v>
      </c>
      <c r="BG439">
        <f t="shared" si="309"/>
        <v>0</v>
      </c>
      <c r="BH439">
        <f t="shared" si="310"/>
        <v>11.001282840883681</v>
      </c>
      <c r="BI439">
        <f t="shared" si="311"/>
        <v>0</v>
      </c>
      <c r="BJ439">
        <f t="shared" si="312"/>
        <v>11.324195417595107</v>
      </c>
      <c r="BK439">
        <f t="shared" si="313"/>
        <v>0</v>
      </c>
      <c r="BL439">
        <f t="shared" si="314"/>
        <v>13.969159111747349</v>
      </c>
      <c r="BM439">
        <f t="shared" si="315"/>
        <v>0</v>
      </c>
      <c r="BN439">
        <f t="shared" si="316"/>
        <v>0</v>
      </c>
      <c r="BO439">
        <f t="shared" si="317"/>
        <v>0</v>
      </c>
      <c r="BP439">
        <f t="shared" si="318"/>
        <v>13.070524671148869</v>
      </c>
      <c r="BQ439">
        <f t="shared" si="319"/>
        <v>12.696494521363171</v>
      </c>
      <c r="BR439">
        <f t="shared" si="320"/>
        <v>10.804481888784291</v>
      </c>
      <c r="BS439">
        <f t="shared" si="321"/>
        <v>0</v>
      </c>
      <c r="BT439">
        <f t="shared" si="322"/>
        <v>11.003448930773533</v>
      </c>
      <c r="BU439">
        <f t="shared" si="323"/>
        <v>0</v>
      </c>
      <c r="BV439">
        <f t="shared" si="324"/>
        <v>12.163900782013236</v>
      </c>
      <c r="BW439">
        <f t="shared" si="325"/>
        <v>0</v>
      </c>
      <c r="BX439">
        <f t="shared" si="326"/>
        <v>0</v>
      </c>
      <c r="BY439">
        <f t="shared" si="327"/>
        <v>11.909558350242753</v>
      </c>
      <c r="BZ439">
        <f t="shared" si="328"/>
        <v>14.439693973756521</v>
      </c>
      <c r="CA439">
        <f t="shared" si="329"/>
        <v>14.390876515366193</v>
      </c>
      <c r="CB439">
        <f t="shared" si="330"/>
        <v>0</v>
      </c>
      <c r="CC439">
        <f t="shared" si="331"/>
        <v>11.903080638507626</v>
      </c>
      <c r="CD439">
        <f t="shared" si="332"/>
        <v>0</v>
      </c>
      <c r="CE439">
        <f t="shared" si="333"/>
        <v>0</v>
      </c>
      <c r="CF439">
        <f t="shared" si="334"/>
        <v>0</v>
      </c>
      <c r="CG439">
        <f t="shared" si="335"/>
        <v>0</v>
      </c>
      <c r="CH439">
        <f t="shared" si="336"/>
        <v>0</v>
      </c>
      <c r="CI439">
        <f t="shared" si="337"/>
        <v>12.001695645755285</v>
      </c>
      <c r="CJ439">
        <f t="shared" si="338"/>
        <v>12.663785425795844</v>
      </c>
      <c r="CK439">
        <f t="shared" si="339"/>
        <v>0</v>
      </c>
      <c r="CL439">
        <f t="shared" si="340"/>
        <v>13.088415617764523</v>
      </c>
      <c r="CM439">
        <f t="shared" si="341"/>
        <v>13.153980254530879</v>
      </c>
      <c r="CN439">
        <f t="shared" si="342"/>
        <v>10.045030516645731</v>
      </c>
      <c r="CO439">
        <f t="shared" si="343"/>
        <v>12.664544412711292</v>
      </c>
      <c r="CP439">
        <f t="shared" si="344"/>
        <v>0</v>
      </c>
      <c r="CQ439">
        <f t="shared" si="345"/>
        <v>0</v>
      </c>
      <c r="CR439">
        <f t="shared" si="346"/>
        <v>0</v>
      </c>
      <c r="CS439">
        <f t="shared" si="347"/>
        <v>0</v>
      </c>
      <c r="CT439">
        <f t="shared" si="348"/>
        <v>0</v>
      </c>
      <c r="CU439">
        <f t="shared" si="349"/>
        <v>0</v>
      </c>
      <c r="CV439">
        <f t="shared" si="350"/>
        <v>0</v>
      </c>
      <c r="CW439">
        <f t="shared" si="351"/>
        <v>0</v>
      </c>
      <c r="CX439">
        <f t="shared" si="352"/>
        <v>0</v>
      </c>
    </row>
    <row r="440" spans="1:102" x14ac:dyDescent="0.25">
      <c r="A440">
        <v>900899371</v>
      </c>
      <c r="B440" s="6" t="s">
        <v>518</v>
      </c>
      <c r="C440" s="7"/>
      <c r="D440" s="7"/>
      <c r="E440" s="7"/>
      <c r="F440" s="7">
        <v>10830</v>
      </c>
      <c r="G440" s="7">
        <v>853610</v>
      </c>
      <c r="H440" s="7">
        <v>377540</v>
      </c>
      <c r="I440" s="7">
        <v>297000</v>
      </c>
      <c r="J440" s="7">
        <v>59280</v>
      </c>
      <c r="K440" s="7"/>
      <c r="L440" s="7">
        <v>1248340</v>
      </c>
      <c r="M440" s="7">
        <v>231600</v>
      </c>
      <c r="N440" s="7"/>
      <c r="O440" s="7"/>
      <c r="P440" s="7">
        <v>2316480</v>
      </c>
      <c r="Q440" s="7">
        <v>3452477</v>
      </c>
      <c r="R440" s="7">
        <v>49240</v>
      </c>
      <c r="S440" s="7"/>
      <c r="T440" s="7">
        <v>61510</v>
      </c>
      <c r="U440" s="7"/>
      <c r="V440" s="7">
        <v>766010</v>
      </c>
      <c r="W440" s="7">
        <v>245466</v>
      </c>
      <c r="X440" s="7">
        <v>52180</v>
      </c>
      <c r="Y440" s="7">
        <v>178628</v>
      </c>
      <c r="Z440" s="7">
        <v>3784960</v>
      </c>
      <c r="AA440" s="7">
        <v>2826328</v>
      </c>
      <c r="AB440" s="7"/>
      <c r="AC440" s="7">
        <v>292210</v>
      </c>
      <c r="AD440" s="7">
        <v>57500</v>
      </c>
      <c r="AE440" s="7"/>
      <c r="AF440" s="7">
        <v>271200</v>
      </c>
      <c r="AG440" s="7"/>
      <c r="AH440" s="7"/>
      <c r="AI440" s="7">
        <v>7041567</v>
      </c>
      <c r="AJ440" s="7">
        <v>3709431</v>
      </c>
      <c r="AK440" s="7"/>
      <c r="AL440" s="7">
        <v>6020120</v>
      </c>
      <c r="AM440" s="7">
        <v>5074130</v>
      </c>
      <c r="AN440" s="7">
        <v>150310</v>
      </c>
      <c r="AO440" s="7">
        <v>1143800</v>
      </c>
      <c r="AP440" s="7"/>
      <c r="AQ440" s="7">
        <v>873327</v>
      </c>
      <c r="AR440" s="7">
        <v>437440</v>
      </c>
      <c r="AS440" s="7">
        <v>153970</v>
      </c>
      <c r="AT440" s="7">
        <v>233516</v>
      </c>
      <c r="AU440" s="7"/>
      <c r="AV440" s="7">
        <v>0</v>
      </c>
      <c r="AW440" s="7">
        <v>680490</v>
      </c>
      <c r="AX440" s="7">
        <v>318420</v>
      </c>
      <c r="AY440" s="7">
        <f t="shared" si="353"/>
        <v>33</v>
      </c>
      <c r="BA440">
        <f t="shared" si="354"/>
        <v>900899371</v>
      </c>
      <c r="BB440" t="str">
        <f t="shared" si="355"/>
        <v>CASTELL MEDICINA VETERINARIA SAS</v>
      </c>
      <c r="BC440">
        <f t="shared" si="356"/>
        <v>0</v>
      </c>
      <c r="BD440">
        <f t="shared" si="306"/>
        <v>0</v>
      </c>
      <c r="BE440">
        <f t="shared" si="307"/>
        <v>0</v>
      </c>
      <c r="BF440">
        <f t="shared" si="308"/>
        <v>9.2901676718357376</v>
      </c>
      <c r="BG440">
        <f t="shared" si="309"/>
        <v>13.657230865484587</v>
      </c>
      <c r="BH440">
        <f t="shared" si="310"/>
        <v>12.841434451045179</v>
      </c>
      <c r="BI440">
        <f t="shared" si="311"/>
        <v>12.601490784782536</v>
      </c>
      <c r="BJ440">
        <f t="shared" si="312"/>
        <v>10.990044128923504</v>
      </c>
      <c r="BK440">
        <f t="shared" si="313"/>
        <v>0</v>
      </c>
      <c r="BL440">
        <f t="shared" si="314"/>
        <v>14.037326027768518</v>
      </c>
      <c r="BM440">
        <f t="shared" si="315"/>
        <v>12.352771342460947</v>
      </c>
      <c r="BN440">
        <f t="shared" si="316"/>
        <v>0</v>
      </c>
      <c r="BO440">
        <f t="shared" si="317"/>
        <v>0</v>
      </c>
      <c r="BP440">
        <f t="shared" si="318"/>
        <v>14.655559781776279</v>
      </c>
      <c r="BQ440">
        <f t="shared" si="319"/>
        <v>15.05460279205122</v>
      </c>
      <c r="BR440">
        <f t="shared" si="320"/>
        <v>10.804481888784291</v>
      </c>
      <c r="BS440">
        <f t="shared" si="321"/>
        <v>0</v>
      </c>
      <c r="BT440">
        <f t="shared" si="322"/>
        <v>11.026971299589365</v>
      </c>
      <c r="BU440">
        <f t="shared" si="323"/>
        <v>0</v>
      </c>
      <c r="BV440">
        <f t="shared" si="324"/>
        <v>13.548951808932935</v>
      </c>
      <c r="BW440">
        <f t="shared" si="325"/>
        <v>12.41091779762966</v>
      </c>
      <c r="BX440">
        <f t="shared" si="326"/>
        <v>10.862473722937901</v>
      </c>
      <c r="BY440">
        <f t="shared" si="327"/>
        <v>12.093066308263458</v>
      </c>
      <c r="BZ440">
        <f t="shared" si="328"/>
        <v>15.14654614096969</v>
      </c>
      <c r="CA440">
        <f t="shared" si="329"/>
        <v>14.854489254417185</v>
      </c>
      <c r="CB440">
        <f t="shared" si="330"/>
        <v>0</v>
      </c>
      <c r="CC440">
        <f t="shared" si="331"/>
        <v>12.585231423038486</v>
      </c>
      <c r="CD440">
        <f t="shared" si="332"/>
        <v>10.959557617938563</v>
      </c>
      <c r="CE440">
        <f t="shared" si="333"/>
        <v>0</v>
      </c>
      <c r="CF440">
        <f t="shared" si="334"/>
        <v>12.510615522357213</v>
      </c>
      <c r="CG440">
        <f t="shared" si="335"/>
        <v>0</v>
      </c>
      <c r="CH440">
        <f t="shared" si="336"/>
        <v>0</v>
      </c>
      <c r="CI440">
        <f t="shared" si="337"/>
        <v>15.767341430606916</v>
      </c>
      <c r="CJ440">
        <f t="shared" si="338"/>
        <v>15.1263893231322</v>
      </c>
      <c r="CK440">
        <f t="shared" si="339"/>
        <v>0</v>
      </c>
      <c r="CL440">
        <f t="shared" si="340"/>
        <v>15.610617916750781</v>
      </c>
      <c r="CM440">
        <f t="shared" si="341"/>
        <v>15.43966583670324</v>
      </c>
      <c r="CN440">
        <f t="shared" si="342"/>
        <v>11.920461760022446</v>
      </c>
      <c r="CO440">
        <f t="shared" si="343"/>
        <v>13.949867484741691</v>
      </c>
      <c r="CP440">
        <f t="shared" si="344"/>
        <v>0</v>
      </c>
      <c r="CQ440">
        <f t="shared" si="345"/>
        <v>13.680066480180294</v>
      </c>
      <c r="CR440">
        <f t="shared" si="346"/>
        <v>12.988697118542907</v>
      </c>
      <c r="CS440">
        <f t="shared" si="347"/>
        <v>11.944519551974583</v>
      </c>
      <c r="CT440">
        <f t="shared" si="348"/>
        <v>12.361010158580109</v>
      </c>
      <c r="CU440">
        <f t="shared" si="349"/>
        <v>0</v>
      </c>
      <c r="CV440">
        <f t="shared" si="350"/>
        <v>0</v>
      </c>
      <c r="CW440">
        <f t="shared" si="351"/>
        <v>13.430569875416765</v>
      </c>
      <c r="CX440">
        <f t="shared" si="352"/>
        <v>12.671129685551314</v>
      </c>
    </row>
    <row r="441" spans="1:102" x14ac:dyDescent="0.25">
      <c r="A441">
        <v>7180202</v>
      </c>
      <c r="B441" s="6" t="s">
        <v>519</v>
      </c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>
        <v>139290</v>
      </c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>
        <f t="shared" si="353"/>
        <v>1</v>
      </c>
      <c r="BA441">
        <f t="shared" si="354"/>
        <v>7180202</v>
      </c>
      <c r="BB441" t="str">
        <f t="shared" si="355"/>
        <v>CASTELLANOS BERNAL DIEGO ALEXANDER</v>
      </c>
      <c r="BC441">
        <f t="shared" si="356"/>
        <v>0</v>
      </c>
      <c r="BD441">
        <f t="shared" si="306"/>
        <v>0</v>
      </c>
      <c r="BE441">
        <f t="shared" si="307"/>
        <v>0</v>
      </c>
      <c r="BF441">
        <f t="shared" si="308"/>
        <v>0</v>
      </c>
      <c r="BG441">
        <f t="shared" si="309"/>
        <v>0</v>
      </c>
      <c r="BH441">
        <f t="shared" si="310"/>
        <v>0</v>
      </c>
      <c r="BI441">
        <f t="shared" si="311"/>
        <v>0</v>
      </c>
      <c r="BJ441">
        <f t="shared" si="312"/>
        <v>0</v>
      </c>
      <c r="BK441">
        <f t="shared" si="313"/>
        <v>0</v>
      </c>
      <c r="BL441">
        <f t="shared" si="314"/>
        <v>0</v>
      </c>
      <c r="BM441">
        <f t="shared" si="315"/>
        <v>0</v>
      </c>
      <c r="BN441">
        <f t="shared" si="316"/>
        <v>0</v>
      </c>
      <c r="BO441">
        <f t="shared" si="317"/>
        <v>0</v>
      </c>
      <c r="BP441">
        <f t="shared" si="318"/>
        <v>0</v>
      </c>
      <c r="BQ441">
        <f t="shared" si="319"/>
        <v>0</v>
      </c>
      <c r="BR441">
        <f t="shared" si="320"/>
        <v>0</v>
      </c>
      <c r="BS441">
        <f t="shared" si="321"/>
        <v>0</v>
      </c>
      <c r="BT441">
        <f t="shared" si="322"/>
        <v>0</v>
      </c>
      <c r="BU441">
        <f t="shared" si="323"/>
        <v>0</v>
      </c>
      <c r="BV441">
        <f t="shared" si="324"/>
        <v>11.844320548922585</v>
      </c>
      <c r="BW441">
        <f t="shared" si="325"/>
        <v>0</v>
      </c>
      <c r="BX441">
        <f t="shared" si="326"/>
        <v>0</v>
      </c>
      <c r="BY441">
        <f t="shared" si="327"/>
        <v>0</v>
      </c>
      <c r="BZ441">
        <f t="shared" si="328"/>
        <v>0</v>
      </c>
      <c r="CA441">
        <f t="shared" si="329"/>
        <v>0</v>
      </c>
      <c r="CB441">
        <f t="shared" si="330"/>
        <v>0</v>
      </c>
      <c r="CC441">
        <f t="shared" si="331"/>
        <v>0</v>
      </c>
      <c r="CD441">
        <f t="shared" si="332"/>
        <v>0</v>
      </c>
      <c r="CE441">
        <f t="shared" si="333"/>
        <v>0</v>
      </c>
      <c r="CF441">
        <f t="shared" si="334"/>
        <v>0</v>
      </c>
      <c r="CG441">
        <f t="shared" si="335"/>
        <v>0</v>
      </c>
      <c r="CH441">
        <f t="shared" si="336"/>
        <v>0</v>
      </c>
      <c r="CI441">
        <f t="shared" si="337"/>
        <v>0</v>
      </c>
      <c r="CJ441">
        <f t="shared" si="338"/>
        <v>0</v>
      </c>
      <c r="CK441">
        <f t="shared" si="339"/>
        <v>0</v>
      </c>
      <c r="CL441">
        <f t="shared" si="340"/>
        <v>0</v>
      </c>
      <c r="CM441">
        <f t="shared" si="341"/>
        <v>0</v>
      </c>
      <c r="CN441">
        <f t="shared" si="342"/>
        <v>0</v>
      </c>
      <c r="CO441">
        <f t="shared" si="343"/>
        <v>0</v>
      </c>
      <c r="CP441">
        <f t="shared" si="344"/>
        <v>0</v>
      </c>
      <c r="CQ441">
        <f t="shared" si="345"/>
        <v>0</v>
      </c>
      <c r="CR441">
        <f t="shared" si="346"/>
        <v>0</v>
      </c>
      <c r="CS441">
        <f t="shared" si="347"/>
        <v>0</v>
      </c>
      <c r="CT441">
        <f t="shared" si="348"/>
        <v>0</v>
      </c>
      <c r="CU441">
        <f t="shared" si="349"/>
        <v>0</v>
      </c>
      <c r="CV441">
        <f t="shared" si="350"/>
        <v>0</v>
      </c>
      <c r="CW441">
        <f t="shared" si="351"/>
        <v>0</v>
      </c>
      <c r="CX441">
        <f t="shared" si="352"/>
        <v>0</v>
      </c>
    </row>
    <row r="442" spans="1:102" x14ac:dyDescent="0.25">
      <c r="A442">
        <v>80230744</v>
      </c>
      <c r="B442" s="6" t="s">
        <v>520</v>
      </c>
      <c r="C442" s="7"/>
      <c r="D442" s="7"/>
      <c r="E442" s="7"/>
      <c r="F442" s="7"/>
      <c r="G442" s="7"/>
      <c r="H442" s="7">
        <v>126180</v>
      </c>
      <c r="I442" s="7"/>
      <c r="J442" s="7">
        <v>57240</v>
      </c>
      <c r="K442" s="7"/>
      <c r="L442" s="7"/>
      <c r="M442" s="7"/>
      <c r="N442" s="7"/>
      <c r="O442" s="7"/>
      <c r="P442" s="7"/>
      <c r="Q442" s="7">
        <v>497500</v>
      </c>
      <c r="R442" s="7">
        <v>28250</v>
      </c>
      <c r="S442" s="7"/>
      <c r="T442" s="7"/>
      <c r="U442" s="7"/>
      <c r="V442" s="7"/>
      <c r="W442" s="7"/>
      <c r="X442" s="7"/>
      <c r="Y442" s="7"/>
      <c r="Z442" s="7">
        <v>1206300</v>
      </c>
      <c r="AA442" s="7">
        <v>599660</v>
      </c>
      <c r="AB442" s="7"/>
      <c r="AC442" s="7">
        <v>57800</v>
      </c>
      <c r="AD442" s="7"/>
      <c r="AE442" s="7"/>
      <c r="AF442" s="7"/>
      <c r="AG442" s="7"/>
      <c r="AH442" s="7"/>
      <c r="AI442" s="7">
        <v>1710578</v>
      </c>
      <c r="AJ442" s="7">
        <v>839550</v>
      </c>
      <c r="AK442" s="7"/>
      <c r="AL442" s="7">
        <v>524520</v>
      </c>
      <c r="AM442" s="7">
        <v>96130</v>
      </c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>
        <f t="shared" si="353"/>
        <v>11</v>
      </c>
      <c r="BA442">
        <f t="shared" si="354"/>
        <v>80230744</v>
      </c>
      <c r="BB442" t="str">
        <f t="shared" si="355"/>
        <v>CASTELLANOS CARREÑO EDGAR OSWALDO</v>
      </c>
      <c r="BC442">
        <f t="shared" si="356"/>
        <v>0</v>
      </c>
      <c r="BD442">
        <f t="shared" si="306"/>
        <v>0</v>
      </c>
      <c r="BE442">
        <f t="shared" si="307"/>
        <v>0</v>
      </c>
      <c r="BF442">
        <f t="shared" si="308"/>
        <v>0</v>
      </c>
      <c r="BG442">
        <f t="shared" si="309"/>
        <v>0</v>
      </c>
      <c r="BH442">
        <f t="shared" si="310"/>
        <v>11.745472663079639</v>
      </c>
      <c r="BI442">
        <f t="shared" si="311"/>
        <v>0</v>
      </c>
      <c r="BJ442">
        <f t="shared" si="312"/>
        <v>10.955025703818272</v>
      </c>
      <c r="BK442">
        <f t="shared" si="313"/>
        <v>0</v>
      </c>
      <c r="BL442">
        <f t="shared" si="314"/>
        <v>0</v>
      </c>
      <c r="BM442">
        <f t="shared" si="315"/>
        <v>0</v>
      </c>
      <c r="BN442">
        <f t="shared" si="316"/>
        <v>0</v>
      </c>
      <c r="BO442">
        <f t="shared" si="317"/>
        <v>0</v>
      </c>
      <c r="BP442">
        <f t="shared" si="318"/>
        <v>0</v>
      </c>
      <c r="BQ442">
        <f t="shared" si="319"/>
        <v>13.117352845629016</v>
      </c>
      <c r="BR442">
        <f t="shared" si="320"/>
        <v>10.248884134178173</v>
      </c>
      <c r="BS442">
        <f t="shared" si="321"/>
        <v>0</v>
      </c>
      <c r="BT442">
        <f t="shared" si="322"/>
        <v>0</v>
      </c>
      <c r="BU442">
        <f t="shared" si="323"/>
        <v>0</v>
      </c>
      <c r="BV442">
        <f t="shared" si="324"/>
        <v>0</v>
      </c>
      <c r="BW442">
        <f t="shared" si="325"/>
        <v>0</v>
      </c>
      <c r="BX442">
        <f t="shared" si="326"/>
        <v>0</v>
      </c>
      <c r="BY442">
        <f t="shared" si="327"/>
        <v>0</v>
      </c>
      <c r="BZ442">
        <f t="shared" si="328"/>
        <v>14.003069210534314</v>
      </c>
      <c r="CA442">
        <f t="shared" si="329"/>
        <v>13.304119774525637</v>
      </c>
      <c r="CB442">
        <f t="shared" si="330"/>
        <v>0</v>
      </c>
      <c r="CC442">
        <f t="shared" si="331"/>
        <v>10.96476135554887</v>
      </c>
      <c r="CD442">
        <f t="shared" si="332"/>
        <v>0</v>
      </c>
      <c r="CE442">
        <f t="shared" si="333"/>
        <v>0</v>
      </c>
      <c r="CF442">
        <f t="shared" si="334"/>
        <v>0</v>
      </c>
      <c r="CG442">
        <f t="shared" si="335"/>
        <v>0</v>
      </c>
      <c r="CH442">
        <f t="shared" si="336"/>
        <v>0</v>
      </c>
      <c r="CI442">
        <f t="shared" si="337"/>
        <v>14.352342467659215</v>
      </c>
      <c r="CJ442">
        <f t="shared" si="338"/>
        <v>13.640622504101193</v>
      </c>
      <c r="CK442">
        <f t="shared" si="339"/>
        <v>0</v>
      </c>
      <c r="CL442">
        <f t="shared" si="340"/>
        <v>13.170240744148538</v>
      </c>
      <c r="CM442">
        <f t="shared" si="341"/>
        <v>11.473467123585595</v>
      </c>
      <c r="CN442">
        <f t="shared" si="342"/>
        <v>0</v>
      </c>
      <c r="CO442">
        <f t="shared" si="343"/>
        <v>0</v>
      </c>
      <c r="CP442">
        <f t="shared" si="344"/>
        <v>0</v>
      </c>
      <c r="CQ442">
        <f t="shared" si="345"/>
        <v>0</v>
      </c>
      <c r="CR442">
        <f t="shared" si="346"/>
        <v>0</v>
      </c>
      <c r="CS442">
        <f t="shared" si="347"/>
        <v>0</v>
      </c>
      <c r="CT442">
        <f t="shared" si="348"/>
        <v>0</v>
      </c>
      <c r="CU442">
        <f t="shared" si="349"/>
        <v>0</v>
      </c>
      <c r="CV442">
        <f t="shared" si="350"/>
        <v>0</v>
      </c>
      <c r="CW442">
        <f t="shared" si="351"/>
        <v>0</v>
      </c>
      <c r="CX442">
        <f t="shared" si="352"/>
        <v>0</v>
      </c>
    </row>
    <row r="443" spans="1:102" x14ac:dyDescent="0.25">
      <c r="A443">
        <v>1098680260</v>
      </c>
      <c r="B443" s="6" t="s">
        <v>521</v>
      </c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>
        <v>56000</v>
      </c>
      <c r="O443" s="7"/>
      <c r="P443" s="7">
        <v>78660</v>
      </c>
      <c r="Q443" s="7">
        <v>35000</v>
      </c>
      <c r="R443" s="7"/>
      <c r="S443" s="7"/>
      <c r="T443" s="7"/>
      <c r="U443" s="7"/>
      <c r="V443" s="7"/>
      <c r="W443" s="7"/>
      <c r="X443" s="7"/>
      <c r="Y443" s="7"/>
      <c r="Z443" s="7">
        <v>21350</v>
      </c>
      <c r="AA443" s="7"/>
      <c r="AB443" s="7"/>
      <c r="AC443" s="7">
        <v>57800</v>
      </c>
      <c r="AD443" s="7"/>
      <c r="AE443" s="7"/>
      <c r="AF443" s="7"/>
      <c r="AG443" s="7"/>
      <c r="AH443" s="7"/>
      <c r="AI443" s="7"/>
      <c r="AJ443" s="7"/>
      <c r="AK443" s="7"/>
      <c r="AL443" s="7">
        <v>121380</v>
      </c>
      <c r="AM443" s="7">
        <v>44820</v>
      </c>
      <c r="AN443" s="7">
        <v>29350</v>
      </c>
      <c r="AO443" s="7">
        <v>16800</v>
      </c>
      <c r="AP443" s="7"/>
      <c r="AQ443" s="7"/>
      <c r="AR443" s="7"/>
      <c r="AS443" s="7"/>
      <c r="AT443" s="7"/>
      <c r="AU443" s="7"/>
      <c r="AV443" s="7"/>
      <c r="AW443" s="7"/>
      <c r="AX443" s="7"/>
      <c r="AY443" s="7">
        <f t="shared" si="353"/>
        <v>9</v>
      </c>
      <c r="BA443">
        <f t="shared" si="354"/>
        <v>1098680260</v>
      </c>
      <c r="BB443" t="str">
        <f t="shared" si="355"/>
        <v>CASTELLANOS GARCIA OSCAR MAURICIO</v>
      </c>
      <c r="BC443">
        <f t="shared" si="356"/>
        <v>0</v>
      </c>
      <c r="BD443">
        <f t="shared" si="306"/>
        <v>0</v>
      </c>
      <c r="BE443">
        <f t="shared" si="307"/>
        <v>0</v>
      </c>
      <c r="BF443">
        <f t="shared" si="308"/>
        <v>0</v>
      </c>
      <c r="BG443">
        <f t="shared" si="309"/>
        <v>0</v>
      </c>
      <c r="BH443">
        <f t="shared" si="310"/>
        <v>0</v>
      </c>
      <c r="BI443">
        <f t="shared" si="311"/>
        <v>0</v>
      </c>
      <c r="BJ443">
        <f t="shared" si="312"/>
        <v>0</v>
      </c>
      <c r="BK443">
        <f t="shared" si="313"/>
        <v>0</v>
      </c>
      <c r="BL443">
        <f t="shared" si="314"/>
        <v>0</v>
      </c>
      <c r="BM443">
        <f t="shared" si="315"/>
        <v>0</v>
      </c>
      <c r="BN443">
        <f t="shared" si="316"/>
        <v>10.933124826700707</v>
      </c>
      <c r="BO443">
        <f t="shared" si="317"/>
        <v>0</v>
      </c>
      <c r="BP443">
        <f t="shared" si="318"/>
        <v>11.272902758846767</v>
      </c>
      <c r="BQ443">
        <f t="shared" si="319"/>
        <v>10.463131911491967</v>
      </c>
      <c r="BR443">
        <f t="shared" si="320"/>
        <v>0</v>
      </c>
      <c r="BS443">
        <f t="shared" si="321"/>
        <v>0</v>
      </c>
      <c r="BT443">
        <f t="shared" si="322"/>
        <v>0</v>
      </c>
      <c r="BU443">
        <f t="shared" si="323"/>
        <v>0</v>
      </c>
      <c r="BV443">
        <f t="shared" si="324"/>
        <v>0</v>
      </c>
      <c r="BW443">
        <f t="shared" si="325"/>
        <v>0</v>
      </c>
      <c r="BX443">
        <f t="shared" si="326"/>
        <v>0</v>
      </c>
      <c r="BY443">
        <f t="shared" si="327"/>
        <v>0</v>
      </c>
      <c r="BZ443">
        <f t="shared" si="328"/>
        <v>9.9688538559673816</v>
      </c>
      <c r="CA443">
        <f t="shared" si="329"/>
        <v>0</v>
      </c>
      <c r="CB443">
        <f t="shared" si="330"/>
        <v>0</v>
      </c>
      <c r="CC443">
        <f t="shared" si="331"/>
        <v>10.96476135554887</v>
      </c>
      <c r="CD443">
        <f t="shared" si="332"/>
        <v>0</v>
      </c>
      <c r="CE443">
        <f t="shared" si="333"/>
        <v>0</v>
      </c>
      <c r="CF443">
        <f t="shared" si="334"/>
        <v>0</v>
      </c>
      <c r="CG443">
        <f t="shared" si="335"/>
        <v>0</v>
      </c>
      <c r="CH443">
        <f t="shared" si="336"/>
        <v>0</v>
      </c>
      <c r="CI443">
        <f t="shared" si="337"/>
        <v>0</v>
      </c>
      <c r="CJ443">
        <f t="shared" si="338"/>
        <v>0</v>
      </c>
      <c r="CK443">
        <f t="shared" si="339"/>
        <v>0</v>
      </c>
      <c r="CL443">
        <f t="shared" si="340"/>
        <v>11.706689637945463</v>
      </c>
      <c r="CM443">
        <f t="shared" si="341"/>
        <v>10.710432058574115</v>
      </c>
      <c r="CN443">
        <f t="shared" si="342"/>
        <v>10.287081896226075</v>
      </c>
      <c r="CO443">
        <f t="shared" si="343"/>
        <v>9.7291936874294027</v>
      </c>
      <c r="CP443">
        <f t="shared" si="344"/>
        <v>0</v>
      </c>
      <c r="CQ443">
        <f t="shared" si="345"/>
        <v>0</v>
      </c>
      <c r="CR443">
        <f t="shared" si="346"/>
        <v>0</v>
      </c>
      <c r="CS443">
        <f t="shared" si="347"/>
        <v>0</v>
      </c>
      <c r="CT443">
        <f t="shared" si="348"/>
        <v>0</v>
      </c>
      <c r="CU443">
        <f t="shared" si="349"/>
        <v>0</v>
      </c>
      <c r="CV443">
        <f t="shared" si="350"/>
        <v>0</v>
      </c>
      <c r="CW443">
        <f t="shared" si="351"/>
        <v>0</v>
      </c>
      <c r="CX443">
        <f t="shared" si="352"/>
        <v>0</v>
      </c>
    </row>
    <row r="444" spans="1:102" x14ac:dyDescent="0.25">
      <c r="A444">
        <v>51976214</v>
      </c>
      <c r="B444" s="6" t="s">
        <v>522</v>
      </c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>
        <v>141140</v>
      </c>
      <c r="AA444" s="7">
        <v>83480</v>
      </c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>
        <v>25630</v>
      </c>
      <c r="AP444" s="7"/>
      <c r="AQ444" s="7"/>
      <c r="AR444" s="7"/>
      <c r="AS444" s="7"/>
      <c r="AT444" s="7"/>
      <c r="AU444" s="7"/>
      <c r="AV444" s="7"/>
      <c r="AW444" s="7"/>
      <c r="AX444" s="7"/>
      <c r="AY444" s="7">
        <f t="shared" si="353"/>
        <v>3</v>
      </c>
      <c r="BA444">
        <f t="shared" si="354"/>
        <v>51976214</v>
      </c>
      <c r="BB444" t="str">
        <f t="shared" si="355"/>
        <v>CASTELLANOS MORENO MARIA LILIANA</v>
      </c>
      <c r="BC444">
        <f t="shared" si="356"/>
        <v>0</v>
      </c>
      <c r="BD444">
        <f t="shared" si="306"/>
        <v>0</v>
      </c>
      <c r="BE444">
        <f t="shared" si="307"/>
        <v>0</v>
      </c>
      <c r="BF444">
        <f t="shared" si="308"/>
        <v>0</v>
      </c>
      <c r="BG444">
        <f t="shared" si="309"/>
        <v>0</v>
      </c>
      <c r="BH444">
        <f t="shared" si="310"/>
        <v>0</v>
      </c>
      <c r="BI444">
        <f t="shared" si="311"/>
        <v>0</v>
      </c>
      <c r="BJ444">
        <f t="shared" si="312"/>
        <v>0</v>
      </c>
      <c r="BK444">
        <f t="shared" si="313"/>
        <v>0</v>
      </c>
      <c r="BL444">
        <f t="shared" si="314"/>
        <v>0</v>
      </c>
      <c r="BM444">
        <f t="shared" si="315"/>
        <v>0</v>
      </c>
      <c r="BN444">
        <f t="shared" si="316"/>
        <v>0</v>
      </c>
      <c r="BO444">
        <f t="shared" si="317"/>
        <v>0</v>
      </c>
      <c r="BP444">
        <f t="shared" si="318"/>
        <v>0</v>
      </c>
      <c r="BQ444">
        <f t="shared" si="319"/>
        <v>0</v>
      </c>
      <c r="BR444">
        <f t="shared" si="320"/>
        <v>0</v>
      </c>
      <c r="BS444">
        <f t="shared" si="321"/>
        <v>0</v>
      </c>
      <c r="BT444">
        <f t="shared" si="322"/>
        <v>0</v>
      </c>
      <c r="BU444">
        <f t="shared" si="323"/>
        <v>0</v>
      </c>
      <c r="BV444">
        <f t="shared" si="324"/>
        <v>0</v>
      </c>
      <c r="BW444">
        <f t="shared" si="325"/>
        <v>0</v>
      </c>
      <c r="BX444">
        <f t="shared" si="326"/>
        <v>0</v>
      </c>
      <c r="BY444">
        <f t="shared" si="327"/>
        <v>0</v>
      </c>
      <c r="BZ444">
        <f t="shared" si="328"/>
        <v>11.857514669693389</v>
      </c>
      <c r="CA444">
        <f t="shared" si="329"/>
        <v>11.332374340036496</v>
      </c>
      <c r="CB444">
        <f t="shared" si="330"/>
        <v>0</v>
      </c>
      <c r="CC444">
        <f t="shared" si="331"/>
        <v>0</v>
      </c>
      <c r="CD444">
        <f t="shared" si="332"/>
        <v>0</v>
      </c>
      <c r="CE444">
        <f t="shared" si="333"/>
        <v>0</v>
      </c>
      <c r="CF444">
        <f t="shared" si="334"/>
        <v>0</v>
      </c>
      <c r="CG444">
        <f t="shared" si="335"/>
        <v>0</v>
      </c>
      <c r="CH444">
        <f t="shared" si="336"/>
        <v>0</v>
      </c>
      <c r="CI444">
        <f t="shared" si="337"/>
        <v>0</v>
      </c>
      <c r="CJ444">
        <f t="shared" si="338"/>
        <v>0</v>
      </c>
      <c r="CK444">
        <f t="shared" si="339"/>
        <v>0</v>
      </c>
      <c r="CL444">
        <f t="shared" si="340"/>
        <v>0</v>
      </c>
      <c r="CM444">
        <f t="shared" si="341"/>
        <v>0</v>
      </c>
      <c r="CN444">
        <f t="shared" si="342"/>
        <v>0</v>
      </c>
      <c r="CO444">
        <f t="shared" si="343"/>
        <v>10.151557835374197</v>
      </c>
      <c r="CP444">
        <f t="shared" si="344"/>
        <v>0</v>
      </c>
      <c r="CQ444">
        <f t="shared" si="345"/>
        <v>0</v>
      </c>
      <c r="CR444">
        <f t="shared" si="346"/>
        <v>0</v>
      </c>
      <c r="CS444">
        <f t="shared" si="347"/>
        <v>0</v>
      </c>
      <c r="CT444">
        <f t="shared" si="348"/>
        <v>0</v>
      </c>
      <c r="CU444">
        <f t="shared" si="349"/>
        <v>0</v>
      </c>
      <c r="CV444">
        <f t="shared" si="350"/>
        <v>0</v>
      </c>
      <c r="CW444">
        <f t="shared" si="351"/>
        <v>0</v>
      </c>
      <c r="CX444">
        <f t="shared" si="352"/>
        <v>0</v>
      </c>
    </row>
    <row r="445" spans="1:102" x14ac:dyDescent="0.25">
      <c r="A445">
        <v>30763516</v>
      </c>
      <c r="B445" s="6" t="s">
        <v>523</v>
      </c>
      <c r="C445" s="7"/>
      <c r="D445" s="7"/>
      <c r="E445" s="7"/>
      <c r="F445" s="7"/>
      <c r="G445" s="7">
        <v>135220</v>
      </c>
      <c r="H445" s="7">
        <v>548420</v>
      </c>
      <c r="I445" s="7"/>
      <c r="J445" s="7">
        <v>85860</v>
      </c>
      <c r="K445" s="7"/>
      <c r="L445" s="7">
        <v>366620</v>
      </c>
      <c r="M445" s="7"/>
      <c r="N445" s="7"/>
      <c r="O445" s="7"/>
      <c r="P445" s="7">
        <v>160320</v>
      </c>
      <c r="Q445" s="7">
        <v>235320</v>
      </c>
      <c r="R445" s="7"/>
      <c r="S445" s="7"/>
      <c r="T445" s="7"/>
      <c r="U445" s="7"/>
      <c r="V445" s="7">
        <v>340270</v>
      </c>
      <c r="W445" s="7"/>
      <c r="X445" s="7"/>
      <c r="Y445" s="7"/>
      <c r="Z445" s="7">
        <v>767540</v>
      </c>
      <c r="AA445" s="7">
        <v>632730</v>
      </c>
      <c r="AB445" s="7"/>
      <c r="AC445" s="7"/>
      <c r="AD445" s="7"/>
      <c r="AE445" s="7"/>
      <c r="AF445" s="7">
        <v>162720</v>
      </c>
      <c r="AG445" s="7"/>
      <c r="AH445" s="7"/>
      <c r="AI445" s="7">
        <v>354860</v>
      </c>
      <c r="AJ445" s="7">
        <v>50960</v>
      </c>
      <c r="AK445" s="7"/>
      <c r="AL445" s="7"/>
      <c r="AM445" s="7"/>
      <c r="AN445" s="7"/>
      <c r="AO445" s="7">
        <v>73080</v>
      </c>
      <c r="AP445" s="7"/>
      <c r="AQ445" s="7">
        <v>180160</v>
      </c>
      <c r="AR445" s="7">
        <v>108540</v>
      </c>
      <c r="AS445" s="7"/>
      <c r="AT445" s="7"/>
      <c r="AU445" s="7"/>
      <c r="AV445" s="7"/>
      <c r="AW445" s="7"/>
      <c r="AX445" s="7">
        <v>285110</v>
      </c>
      <c r="AY445" s="7">
        <f t="shared" si="353"/>
        <v>16</v>
      </c>
      <c r="BA445">
        <f t="shared" si="354"/>
        <v>30763516</v>
      </c>
      <c r="BB445" t="str">
        <f t="shared" si="355"/>
        <v>CASTELLON PEREZ ZENIT</v>
      </c>
      <c r="BC445">
        <f t="shared" si="356"/>
        <v>0</v>
      </c>
      <c r="BD445">
        <f t="shared" si="306"/>
        <v>0</v>
      </c>
      <c r="BE445">
        <f t="shared" si="307"/>
        <v>0</v>
      </c>
      <c r="BF445">
        <f t="shared" si="308"/>
        <v>0</v>
      </c>
      <c r="BG445">
        <f t="shared" si="309"/>
        <v>11.81466575597304</v>
      </c>
      <c r="BH445">
        <f t="shared" si="310"/>
        <v>13.21479851915376</v>
      </c>
      <c r="BI445">
        <f t="shared" si="311"/>
        <v>0</v>
      </c>
      <c r="BJ445">
        <f t="shared" si="312"/>
        <v>11.360484988577721</v>
      </c>
      <c r="BK445">
        <f t="shared" si="313"/>
        <v>0</v>
      </c>
      <c r="BL445">
        <f t="shared" si="314"/>
        <v>12.812083895889515</v>
      </c>
      <c r="BM445">
        <f t="shared" si="315"/>
        <v>0</v>
      </c>
      <c r="BN445">
        <f t="shared" si="316"/>
        <v>0</v>
      </c>
      <c r="BO445">
        <f t="shared" si="317"/>
        <v>0</v>
      </c>
      <c r="BP445">
        <f t="shared" si="318"/>
        <v>11.984933334384134</v>
      </c>
      <c r="BQ445">
        <f t="shared" si="319"/>
        <v>12.368705818501914</v>
      </c>
      <c r="BR445">
        <f t="shared" si="320"/>
        <v>0</v>
      </c>
      <c r="BS445">
        <f t="shared" si="321"/>
        <v>0</v>
      </c>
      <c r="BT445">
        <f t="shared" si="322"/>
        <v>0</v>
      </c>
      <c r="BU445">
        <f t="shared" si="323"/>
        <v>0</v>
      </c>
      <c r="BV445">
        <f t="shared" si="324"/>
        <v>12.737497637933179</v>
      </c>
      <c r="BW445">
        <f t="shared" si="325"/>
        <v>0</v>
      </c>
      <c r="BX445">
        <f t="shared" si="326"/>
        <v>0</v>
      </c>
      <c r="BY445">
        <f t="shared" si="327"/>
        <v>0</v>
      </c>
      <c r="BZ445">
        <f t="shared" si="328"/>
        <v>13.550947177212121</v>
      </c>
      <c r="CA445">
        <f t="shared" si="329"/>
        <v>13.357800650299479</v>
      </c>
      <c r="CB445">
        <f t="shared" si="330"/>
        <v>0</v>
      </c>
      <c r="CC445">
        <f t="shared" si="331"/>
        <v>0</v>
      </c>
      <c r="CD445">
        <f t="shared" si="332"/>
        <v>0</v>
      </c>
      <c r="CE445">
        <f t="shared" si="333"/>
        <v>0</v>
      </c>
      <c r="CF445">
        <f t="shared" si="334"/>
        <v>11.999792356789561</v>
      </c>
      <c r="CG445">
        <f t="shared" si="335"/>
        <v>0</v>
      </c>
      <c r="CH445">
        <f t="shared" si="336"/>
        <v>0</v>
      </c>
      <c r="CI445">
        <f t="shared" si="337"/>
        <v>12.779481442486338</v>
      </c>
      <c r="CJ445">
        <f t="shared" si="338"/>
        <v>10.838815913287421</v>
      </c>
      <c r="CK445">
        <f t="shared" si="339"/>
        <v>0</v>
      </c>
      <c r="CL445">
        <f t="shared" si="340"/>
        <v>0</v>
      </c>
      <c r="CM445">
        <f t="shared" si="341"/>
        <v>0</v>
      </c>
      <c r="CN445">
        <f t="shared" si="342"/>
        <v>0</v>
      </c>
      <c r="CO445">
        <f t="shared" si="343"/>
        <v>11.199323694032696</v>
      </c>
      <c r="CP445">
        <f t="shared" si="344"/>
        <v>0</v>
      </c>
      <c r="CQ445">
        <f t="shared" si="345"/>
        <v>12.101606174539727</v>
      </c>
      <c r="CR445">
        <f t="shared" si="346"/>
        <v>11.594883260768247</v>
      </c>
      <c r="CS445">
        <f t="shared" si="347"/>
        <v>0</v>
      </c>
      <c r="CT445">
        <f t="shared" si="348"/>
        <v>0</v>
      </c>
      <c r="CU445">
        <f t="shared" si="349"/>
        <v>0</v>
      </c>
      <c r="CV445">
        <f t="shared" si="350"/>
        <v>0</v>
      </c>
      <c r="CW445">
        <f t="shared" si="351"/>
        <v>0</v>
      </c>
      <c r="CX445">
        <f t="shared" si="352"/>
        <v>12.56063385710981</v>
      </c>
    </row>
    <row r="446" spans="1:102" x14ac:dyDescent="0.25">
      <c r="A446">
        <v>1129579991</v>
      </c>
      <c r="B446" s="6" t="s">
        <v>524</v>
      </c>
      <c r="C446" s="7"/>
      <c r="D446" s="7"/>
      <c r="E446" s="7"/>
      <c r="F446" s="7"/>
      <c r="G446" s="7"/>
      <c r="H446" s="7"/>
      <c r="I446" s="7"/>
      <c r="J446" s="7">
        <v>343440</v>
      </c>
      <c r="K446" s="7"/>
      <c r="L446" s="7">
        <v>138200</v>
      </c>
      <c r="M446" s="7">
        <v>61500</v>
      </c>
      <c r="N446" s="7"/>
      <c r="O446" s="7"/>
      <c r="P446" s="7">
        <v>15840</v>
      </c>
      <c r="Q446" s="7">
        <v>272520</v>
      </c>
      <c r="R446" s="7"/>
      <c r="S446" s="7"/>
      <c r="T446" s="7"/>
      <c r="U446" s="7"/>
      <c r="V446" s="7"/>
      <c r="W446" s="7"/>
      <c r="X446" s="7"/>
      <c r="Y446" s="7"/>
      <c r="Z446" s="7">
        <v>3685130</v>
      </c>
      <c r="AA446" s="7">
        <v>455760</v>
      </c>
      <c r="AB446" s="7"/>
      <c r="AC446" s="7">
        <v>356460</v>
      </c>
      <c r="AD446" s="7"/>
      <c r="AE446" s="7"/>
      <c r="AF446" s="7"/>
      <c r="AG446" s="7"/>
      <c r="AH446" s="7"/>
      <c r="AI446" s="7">
        <v>552047</v>
      </c>
      <c r="AJ446" s="7"/>
      <c r="AK446" s="7"/>
      <c r="AL446" s="7">
        <v>459980</v>
      </c>
      <c r="AM446" s="7">
        <v>203510</v>
      </c>
      <c r="AN446" s="7">
        <v>64680</v>
      </c>
      <c r="AO446" s="7">
        <v>137720</v>
      </c>
      <c r="AP446" s="7"/>
      <c r="AQ446" s="7"/>
      <c r="AR446" s="7"/>
      <c r="AS446" s="7"/>
      <c r="AT446" s="7"/>
      <c r="AU446" s="7"/>
      <c r="AV446" s="7"/>
      <c r="AW446" s="7"/>
      <c r="AX446" s="7"/>
      <c r="AY446" s="7">
        <f t="shared" si="353"/>
        <v>13</v>
      </c>
      <c r="BA446">
        <f t="shared" si="354"/>
        <v>1129579991</v>
      </c>
      <c r="BB446" t="str">
        <f t="shared" si="355"/>
        <v>CASTILLA AMAYA JULIO MARIO</v>
      </c>
      <c r="BC446">
        <f t="shared" si="356"/>
        <v>0</v>
      </c>
      <c r="BD446">
        <f t="shared" si="306"/>
        <v>0</v>
      </c>
      <c r="BE446">
        <f t="shared" si="307"/>
        <v>0</v>
      </c>
      <c r="BF446">
        <f t="shared" si="308"/>
        <v>0</v>
      </c>
      <c r="BG446">
        <f t="shared" si="309"/>
        <v>0</v>
      </c>
      <c r="BH446">
        <f t="shared" si="310"/>
        <v>0</v>
      </c>
      <c r="BI446">
        <f t="shared" si="311"/>
        <v>0</v>
      </c>
      <c r="BJ446">
        <f t="shared" si="312"/>
        <v>12.746770614610952</v>
      </c>
      <c r="BK446">
        <f t="shared" si="313"/>
        <v>0</v>
      </c>
      <c r="BL446">
        <f t="shared" si="314"/>
        <v>11.836464426179543</v>
      </c>
      <c r="BM446">
        <f t="shared" si="315"/>
        <v>11.026808713825016</v>
      </c>
      <c r="BN446">
        <f t="shared" si="316"/>
        <v>0</v>
      </c>
      <c r="BO446">
        <f t="shared" si="317"/>
        <v>0</v>
      </c>
      <c r="BP446">
        <f t="shared" si="318"/>
        <v>9.6703567946888516</v>
      </c>
      <c r="BQ446">
        <f t="shared" si="319"/>
        <v>12.515470954336324</v>
      </c>
      <c r="BR446">
        <f t="shared" si="320"/>
        <v>0</v>
      </c>
      <c r="BS446">
        <f t="shared" si="321"/>
        <v>0</v>
      </c>
      <c r="BT446">
        <f t="shared" si="322"/>
        <v>0</v>
      </c>
      <c r="BU446">
        <f t="shared" si="323"/>
        <v>0</v>
      </c>
      <c r="BV446">
        <f t="shared" si="324"/>
        <v>0</v>
      </c>
      <c r="BW446">
        <f t="shared" si="325"/>
        <v>0</v>
      </c>
      <c r="BX446">
        <f t="shared" si="326"/>
        <v>0</v>
      </c>
      <c r="BY446">
        <f t="shared" si="327"/>
        <v>0</v>
      </c>
      <c r="BZ446">
        <f t="shared" si="328"/>
        <v>15.119816632498807</v>
      </c>
      <c r="CA446">
        <f t="shared" si="329"/>
        <v>13.029723828289136</v>
      </c>
      <c r="CB446">
        <f t="shared" si="330"/>
        <v>0</v>
      </c>
      <c r="CC446">
        <f t="shared" si="331"/>
        <v>12.783980115937762</v>
      </c>
      <c r="CD446">
        <f t="shared" si="332"/>
        <v>0</v>
      </c>
      <c r="CE446">
        <f t="shared" si="333"/>
        <v>0</v>
      </c>
      <c r="CF446">
        <f t="shared" si="334"/>
        <v>0</v>
      </c>
      <c r="CG446">
        <f t="shared" si="335"/>
        <v>0</v>
      </c>
      <c r="CH446">
        <f t="shared" si="336"/>
        <v>0</v>
      </c>
      <c r="CI446">
        <f t="shared" si="337"/>
        <v>13.221390278000472</v>
      </c>
      <c r="CJ446">
        <f t="shared" si="338"/>
        <v>0</v>
      </c>
      <c r="CK446">
        <f t="shared" si="339"/>
        <v>0</v>
      </c>
      <c r="CL446">
        <f t="shared" si="340"/>
        <v>13.038940463264403</v>
      </c>
      <c r="CM446">
        <f t="shared" si="341"/>
        <v>12.223475336457973</v>
      </c>
      <c r="CN446">
        <f t="shared" si="342"/>
        <v>11.077222774301275</v>
      </c>
      <c r="CO446">
        <f t="shared" si="343"/>
        <v>11.832985178535596</v>
      </c>
      <c r="CP446">
        <f t="shared" si="344"/>
        <v>0</v>
      </c>
      <c r="CQ446">
        <f t="shared" si="345"/>
        <v>0</v>
      </c>
      <c r="CR446">
        <f t="shared" si="346"/>
        <v>0</v>
      </c>
      <c r="CS446">
        <f t="shared" si="347"/>
        <v>0</v>
      </c>
      <c r="CT446">
        <f t="shared" si="348"/>
        <v>0</v>
      </c>
      <c r="CU446">
        <f t="shared" si="349"/>
        <v>0</v>
      </c>
      <c r="CV446">
        <f t="shared" si="350"/>
        <v>0</v>
      </c>
      <c r="CW446">
        <f t="shared" si="351"/>
        <v>0</v>
      </c>
      <c r="CX446">
        <f t="shared" si="352"/>
        <v>0</v>
      </c>
    </row>
    <row r="447" spans="1:102" x14ac:dyDescent="0.25">
      <c r="A447">
        <v>63449063</v>
      </c>
      <c r="B447" s="6" t="s">
        <v>525</v>
      </c>
      <c r="C447" s="7"/>
      <c r="D447" s="7"/>
      <c r="E447" s="7"/>
      <c r="F447" s="7"/>
      <c r="G447" s="7">
        <v>572220</v>
      </c>
      <c r="H447" s="7"/>
      <c r="I447" s="7"/>
      <c r="J447" s="7"/>
      <c r="K447" s="7"/>
      <c r="L447" s="7"/>
      <c r="M447" s="7"/>
      <c r="N447" s="7"/>
      <c r="O447" s="7"/>
      <c r="P447" s="7">
        <v>1435260</v>
      </c>
      <c r="Q447" s="7">
        <v>145440</v>
      </c>
      <c r="R447" s="7"/>
      <c r="S447" s="7"/>
      <c r="T447" s="7"/>
      <c r="U447" s="7"/>
      <c r="V447" s="7">
        <v>1147600</v>
      </c>
      <c r="W447" s="7"/>
      <c r="X447" s="7"/>
      <c r="Y447" s="7"/>
      <c r="Z447" s="7">
        <v>2114310</v>
      </c>
      <c r="AA447" s="7">
        <v>345420</v>
      </c>
      <c r="AB447" s="7"/>
      <c r="AC447" s="7"/>
      <c r="AD447" s="7"/>
      <c r="AE447" s="7"/>
      <c r="AF447" s="7"/>
      <c r="AG447" s="7"/>
      <c r="AH447" s="7"/>
      <c r="AI447" s="7">
        <v>1113998</v>
      </c>
      <c r="AJ447" s="7"/>
      <c r="AK447" s="7"/>
      <c r="AL447" s="7">
        <v>973580</v>
      </c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>
        <v>24200</v>
      </c>
      <c r="AX447" s="7"/>
      <c r="AY447" s="7">
        <f t="shared" si="353"/>
        <v>9</v>
      </c>
      <c r="BA447">
        <f t="shared" si="354"/>
        <v>63449063</v>
      </c>
      <c r="BB447" t="str">
        <f t="shared" si="355"/>
        <v>CASTILLA ELEIDA</v>
      </c>
      <c r="BC447">
        <f t="shared" si="356"/>
        <v>0</v>
      </c>
      <c r="BD447">
        <f t="shared" si="306"/>
        <v>0</v>
      </c>
      <c r="BE447">
        <f t="shared" si="307"/>
        <v>0</v>
      </c>
      <c r="BF447">
        <f t="shared" si="308"/>
        <v>0</v>
      </c>
      <c r="BG447">
        <f t="shared" si="309"/>
        <v>13.257280559379089</v>
      </c>
      <c r="BH447">
        <f t="shared" si="310"/>
        <v>0</v>
      </c>
      <c r="BI447">
        <f t="shared" si="311"/>
        <v>0</v>
      </c>
      <c r="BJ447">
        <f t="shared" si="312"/>
        <v>0</v>
      </c>
      <c r="BK447">
        <f t="shared" si="313"/>
        <v>0</v>
      </c>
      <c r="BL447">
        <f t="shared" si="314"/>
        <v>0</v>
      </c>
      <c r="BM447">
        <f t="shared" si="315"/>
        <v>0</v>
      </c>
      <c r="BN447">
        <f t="shared" si="316"/>
        <v>0</v>
      </c>
      <c r="BO447">
        <f t="shared" si="317"/>
        <v>0</v>
      </c>
      <c r="BP447">
        <f t="shared" si="318"/>
        <v>14.176857272170519</v>
      </c>
      <c r="BQ447">
        <f t="shared" si="319"/>
        <v>11.887525785075237</v>
      </c>
      <c r="BR447">
        <f t="shared" si="320"/>
        <v>0</v>
      </c>
      <c r="BS447">
        <f t="shared" si="321"/>
        <v>0</v>
      </c>
      <c r="BT447">
        <f t="shared" si="322"/>
        <v>0</v>
      </c>
      <c r="BU447">
        <f t="shared" si="323"/>
        <v>0</v>
      </c>
      <c r="BV447">
        <f t="shared" si="324"/>
        <v>13.953184234472724</v>
      </c>
      <c r="BW447">
        <f t="shared" si="325"/>
        <v>0</v>
      </c>
      <c r="BX447">
        <f t="shared" si="326"/>
        <v>0</v>
      </c>
      <c r="BY447">
        <f t="shared" si="327"/>
        <v>0</v>
      </c>
      <c r="BZ447">
        <f t="shared" si="328"/>
        <v>14.564239549066976</v>
      </c>
      <c r="CA447">
        <f t="shared" si="329"/>
        <v>12.752519241920064</v>
      </c>
      <c r="CB447">
        <f t="shared" si="330"/>
        <v>0</v>
      </c>
      <c r="CC447">
        <f t="shared" si="331"/>
        <v>0</v>
      </c>
      <c r="CD447">
        <f t="shared" si="332"/>
        <v>0</v>
      </c>
      <c r="CE447">
        <f t="shared" si="333"/>
        <v>0</v>
      </c>
      <c r="CF447">
        <f t="shared" si="334"/>
        <v>0</v>
      </c>
      <c r="CG447">
        <f t="shared" si="335"/>
        <v>0</v>
      </c>
      <c r="CH447">
        <f t="shared" si="336"/>
        <v>0</v>
      </c>
      <c r="CI447">
        <f t="shared" si="337"/>
        <v>13.923466801802896</v>
      </c>
      <c r="CJ447">
        <f t="shared" si="338"/>
        <v>0</v>
      </c>
      <c r="CK447">
        <f t="shared" si="339"/>
        <v>0</v>
      </c>
      <c r="CL447">
        <f t="shared" si="340"/>
        <v>13.788736305263715</v>
      </c>
      <c r="CM447">
        <f t="shared" si="341"/>
        <v>0</v>
      </c>
      <c r="CN447">
        <f t="shared" si="342"/>
        <v>0</v>
      </c>
      <c r="CO447">
        <f t="shared" si="343"/>
        <v>0</v>
      </c>
      <c r="CP447">
        <f t="shared" si="344"/>
        <v>0</v>
      </c>
      <c r="CQ447">
        <f t="shared" si="345"/>
        <v>0</v>
      </c>
      <c r="CR447">
        <f t="shared" si="346"/>
        <v>0</v>
      </c>
      <c r="CS447">
        <f t="shared" si="347"/>
        <v>0</v>
      </c>
      <c r="CT447">
        <f t="shared" si="348"/>
        <v>0</v>
      </c>
      <c r="CU447">
        <f t="shared" si="349"/>
        <v>0</v>
      </c>
      <c r="CV447">
        <f t="shared" si="350"/>
        <v>0</v>
      </c>
      <c r="CW447">
        <f t="shared" si="351"/>
        <v>10.094149233605084</v>
      </c>
      <c r="CX447">
        <f t="shared" si="352"/>
        <v>0</v>
      </c>
    </row>
    <row r="448" spans="1:102" x14ac:dyDescent="0.25">
      <c r="A448">
        <v>31578311</v>
      </c>
      <c r="B448" s="6" t="s">
        <v>526</v>
      </c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>
        <v>108000</v>
      </c>
      <c r="O448" s="7">
        <v>62000</v>
      </c>
      <c r="P448" s="7"/>
      <c r="Q448" s="7"/>
      <c r="R448" s="7">
        <v>15940</v>
      </c>
      <c r="S448" s="7"/>
      <c r="T448" s="7"/>
      <c r="U448" s="7"/>
      <c r="V448" s="7">
        <v>38780</v>
      </c>
      <c r="W448" s="7"/>
      <c r="X448" s="7"/>
      <c r="Y448" s="7"/>
      <c r="Z448" s="7">
        <v>593790</v>
      </c>
      <c r="AA448" s="7">
        <v>394790</v>
      </c>
      <c r="AB448" s="7"/>
      <c r="AC448" s="7"/>
      <c r="AD448" s="7"/>
      <c r="AE448" s="7"/>
      <c r="AF448" s="7">
        <v>27120</v>
      </c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>
        <v>108540</v>
      </c>
      <c r="AS448" s="7"/>
      <c r="AT448" s="7"/>
      <c r="AU448" s="7"/>
      <c r="AV448" s="7"/>
      <c r="AW448" s="7">
        <v>174770</v>
      </c>
      <c r="AX448" s="7">
        <v>44910</v>
      </c>
      <c r="AY448" s="7">
        <f t="shared" si="353"/>
        <v>10</v>
      </c>
      <c r="BA448">
        <f t="shared" si="354"/>
        <v>31578311</v>
      </c>
      <c r="BB448" t="str">
        <f t="shared" si="355"/>
        <v>CASTILLO ALEYDA</v>
      </c>
      <c r="BC448">
        <f t="shared" si="356"/>
        <v>0</v>
      </c>
      <c r="BD448">
        <f t="shared" si="306"/>
        <v>0</v>
      </c>
      <c r="BE448">
        <f t="shared" si="307"/>
        <v>0</v>
      </c>
      <c r="BF448">
        <f t="shared" si="308"/>
        <v>0</v>
      </c>
      <c r="BG448">
        <f t="shared" si="309"/>
        <v>0</v>
      </c>
      <c r="BH448">
        <f t="shared" si="310"/>
        <v>0</v>
      </c>
      <c r="BI448">
        <f t="shared" si="311"/>
        <v>0</v>
      </c>
      <c r="BJ448">
        <f t="shared" si="312"/>
        <v>0</v>
      </c>
      <c r="BK448">
        <f t="shared" si="313"/>
        <v>0</v>
      </c>
      <c r="BL448">
        <f t="shared" si="314"/>
        <v>0</v>
      </c>
      <c r="BM448">
        <f t="shared" si="315"/>
        <v>0</v>
      </c>
      <c r="BN448">
        <f t="shared" si="316"/>
        <v>11.589895765322749</v>
      </c>
      <c r="BO448">
        <f t="shared" si="317"/>
        <v>11.034905792929415</v>
      </c>
      <c r="BP448">
        <f t="shared" si="318"/>
        <v>0</v>
      </c>
      <c r="BQ448">
        <f t="shared" si="319"/>
        <v>0</v>
      </c>
      <c r="BR448">
        <f t="shared" si="320"/>
        <v>9.676649685633647</v>
      </c>
      <c r="BS448">
        <f t="shared" si="321"/>
        <v>0</v>
      </c>
      <c r="BT448">
        <f t="shared" si="322"/>
        <v>0</v>
      </c>
      <c r="BU448">
        <f t="shared" si="323"/>
        <v>0</v>
      </c>
      <c r="BV448">
        <f t="shared" si="324"/>
        <v>10.565685714952057</v>
      </c>
      <c r="BW448">
        <f t="shared" si="325"/>
        <v>0</v>
      </c>
      <c r="BX448">
        <f t="shared" si="326"/>
        <v>0</v>
      </c>
      <c r="BY448">
        <f t="shared" si="327"/>
        <v>0</v>
      </c>
      <c r="BZ448">
        <f t="shared" si="328"/>
        <v>13.294282684578544</v>
      </c>
      <c r="CA448">
        <f t="shared" si="329"/>
        <v>12.886111789929039</v>
      </c>
      <c r="CB448">
        <f t="shared" si="330"/>
        <v>0</v>
      </c>
      <c r="CC448">
        <f t="shared" si="331"/>
        <v>0</v>
      </c>
      <c r="CD448">
        <f t="shared" si="332"/>
        <v>0</v>
      </c>
      <c r="CE448">
        <f t="shared" si="333"/>
        <v>0</v>
      </c>
      <c r="CF448">
        <f t="shared" si="334"/>
        <v>10.208063614530875</v>
      </c>
      <c r="CG448">
        <f t="shared" si="335"/>
        <v>0</v>
      </c>
      <c r="CH448">
        <f t="shared" si="336"/>
        <v>0</v>
      </c>
      <c r="CI448">
        <f t="shared" si="337"/>
        <v>0</v>
      </c>
      <c r="CJ448">
        <f t="shared" si="338"/>
        <v>0</v>
      </c>
      <c r="CK448">
        <f t="shared" si="339"/>
        <v>0</v>
      </c>
      <c r="CL448">
        <f t="shared" si="340"/>
        <v>0</v>
      </c>
      <c r="CM448">
        <f t="shared" si="341"/>
        <v>0</v>
      </c>
      <c r="CN448">
        <f t="shared" si="342"/>
        <v>0</v>
      </c>
      <c r="CO448">
        <f t="shared" si="343"/>
        <v>0</v>
      </c>
      <c r="CP448">
        <f t="shared" si="344"/>
        <v>0</v>
      </c>
      <c r="CQ448">
        <f t="shared" si="345"/>
        <v>0</v>
      </c>
      <c r="CR448">
        <f t="shared" si="346"/>
        <v>11.594883260768247</v>
      </c>
      <c r="CS448">
        <f t="shared" si="347"/>
        <v>0</v>
      </c>
      <c r="CT448">
        <f t="shared" si="348"/>
        <v>0</v>
      </c>
      <c r="CU448">
        <f t="shared" si="349"/>
        <v>0</v>
      </c>
      <c r="CV448">
        <f t="shared" si="350"/>
        <v>0</v>
      </c>
      <c r="CW448">
        <f t="shared" si="351"/>
        <v>12.071231824549839</v>
      </c>
      <c r="CX448">
        <f t="shared" si="352"/>
        <v>10.712438032589617</v>
      </c>
    </row>
    <row r="449" spans="1:102" x14ac:dyDescent="0.25">
      <c r="A449">
        <v>24344122</v>
      </c>
      <c r="B449" s="6" t="s">
        <v>527</v>
      </c>
      <c r="C449" s="7"/>
      <c r="D449" s="7"/>
      <c r="E449" s="7"/>
      <c r="F449" s="7"/>
      <c r="G449" s="7">
        <v>78927</v>
      </c>
      <c r="H449" s="7"/>
      <c r="I449" s="7">
        <v>153000</v>
      </c>
      <c r="J449" s="7"/>
      <c r="K449" s="7"/>
      <c r="L449" s="7"/>
      <c r="M449" s="7"/>
      <c r="N449" s="7">
        <v>88904</v>
      </c>
      <c r="O449" s="7"/>
      <c r="P449" s="7"/>
      <c r="Q449" s="7">
        <v>519827</v>
      </c>
      <c r="R449" s="7"/>
      <c r="S449" s="7"/>
      <c r="T449" s="7"/>
      <c r="U449" s="7"/>
      <c r="V449" s="7"/>
      <c r="W449" s="7"/>
      <c r="X449" s="7"/>
      <c r="Y449" s="7"/>
      <c r="Z449" s="7"/>
      <c r="AA449" s="7">
        <v>83480</v>
      </c>
      <c r="AB449" s="7"/>
      <c r="AC449" s="7"/>
      <c r="AD449" s="7"/>
      <c r="AE449" s="7"/>
      <c r="AF449" s="7"/>
      <c r="AG449" s="7">
        <v>35000</v>
      </c>
      <c r="AH449" s="7"/>
      <c r="AI449" s="7">
        <v>170000</v>
      </c>
      <c r="AJ449" s="7"/>
      <c r="AK449" s="7"/>
      <c r="AL449" s="7"/>
      <c r="AM449" s="7"/>
      <c r="AN449" s="7"/>
      <c r="AO449" s="7"/>
      <c r="AP449" s="7"/>
      <c r="AQ449" s="7">
        <v>59922</v>
      </c>
      <c r="AR449" s="7">
        <v>70710</v>
      </c>
      <c r="AS449" s="7"/>
      <c r="AT449" s="7"/>
      <c r="AU449" s="7"/>
      <c r="AV449" s="7"/>
      <c r="AW449" s="7">
        <v>39810</v>
      </c>
      <c r="AX449" s="7"/>
      <c r="AY449" s="7">
        <f t="shared" si="353"/>
        <v>10</v>
      </c>
      <c r="BA449">
        <f t="shared" si="354"/>
        <v>24344122</v>
      </c>
      <c r="BB449" t="str">
        <f t="shared" si="355"/>
        <v>CASTILLO CASTRILLON ANGELA MARCELA</v>
      </c>
      <c r="BC449">
        <f t="shared" si="356"/>
        <v>0</v>
      </c>
      <c r="BD449">
        <f t="shared" si="306"/>
        <v>0</v>
      </c>
      <c r="BE449">
        <f t="shared" si="307"/>
        <v>0</v>
      </c>
      <c r="BF449">
        <f t="shared" si="308"/>
        <v>0</v>
      </c>
      <c r="BG449">
        <f t="shared" si="309"/>
        <v>11.276291323473519</v>
      </c>
      <c r="BH449">
        <f t="shared" si="310"/>
        <v>0</v>
      </c>
      <c r="BI449">
        <f t="shared" si="311"/>
        <v>11.938199736300925</v>
      </c>
      <c r="BJ449">
        <f t="shared" si="312"/>
        <v>0</v>
      </c>
      <c r="BK449">
        <f t="shared" si="313"/>
        <v>0</v>
      </c>
      <c r="BL449">
        <f t="shared" si="314"/>
        <v>0</v>
      </c>
      <c r="BM449">
        <f t="shared" si="315"/>
        <v>0</v>
      </c>
      <c r="BN449">
        <f t="shared" si="316"/>
        <v>11.395323662890048</v>
      </c>
      <c r="BO449">
        <f t="shared" si="317"/>
        <v>0</v>
      </c>
      <c r="BP449">
        <f t="shared" si="318"/>
        <v>0</v>
      </c>
      <c r="BQ449">
        <f t="shared" si="319"/>
        <v>13.161253266610633</v>
      </c>
      <c r="BR449">
        <f t="shared" si="320"/>
        <v>0</v>
      </c>
      <c r="BS449">
        <f t="shared" si="321"/>
        <v>0</v>
      </c>
      <c r="BT449">
        <f t="shared" si="322"/>
        <v>0</v>
      </c>
      <c r="BU449">
        <f t="shared" si="323"/>
        <v>0</v>
      </c>
      <c r="BV449">
        <f t="shared" si="324"/>
        <v>0</v>
      </c>
      <c r="BW449">
        <f t="shared" si="325"/>
        <v>0</v>
      </c>
      <c r="BX449">
        <f t="shared" si="326"/>
        <v>0</v>
      </c>
      <c r="BY449">
        <f t="shared" si="327"/>
        <v>0</v>
      </c>
      <c r="BZ449">
        <f t="shared" si="328"/>
        <v>0</v>
      </c>
      <c r="CA449">
        <f t="shared" si="329"/>
        <v>11.332374340036496</v>
      </c>
      <c r="CB449">
        <f t="shared" si="330"/>
        <v>0</v>
      </c>
      <c r="CC449">
        <f t="shared" si="331"/>
        <v>0</v>
      </c>
      <c r="CD449">
        <f t="shared" si="332"/>
        <v>0</v>
      </c>
      <c r="CE449">
        <f t="shared" si="333"/>
        <v>0</v>
      </c>
      <c r="CF449">
        <f t="shared" si="334"/>
        <v>0</v>
      </c>
      <c r="CG449">
        <f t="shared" si="335"/>
        <v>10.463131911491967</v>
      </c>
      <c r="CH449">
        <f t="shared" si="336"/>
        <v>0</v>
      </c>
      <c r="CI449">
        <f t="shared" si="337"/>
        <v>12.04355959836804</v>
      </c>
      <c r="CJ449">
        <f t="shared" si="338"/>
        <v>0</v>
      </c>
      <c r="CK449">
        <f t="shared" si="339"/>
        <v>0</v>
      </c>
      <c r="CL449">
        <f t="shared" si="340"/>
        <v>0</v>
      </c>
      <c r="CM449">
        <f t="shared" si="341"/>
        <v>0</v>
      </c>
      <c r="CN449">
        <f t="shared" si="342"/>
        <v>0</v>
      </c>
      <c r="CO449">
        <f t="shared" si="343"/>
        <v>0</v>
      </c>
      <c r="CP449">
        <f t="shared" si="344"/>
        <v>0</v>
      </c>
      <c r="CQ449">
        <f t="shared" si="345"/>
        <v>11.000815683693476</v>
      </c>
      <c r="CR449">
        <f t="shared" si="346"/>
        <v>11.166356426769534</v>
      </c>
      <c r="CS449">
        <f t="shared" si="347"/>
        <v>0</v>
      </c>
      <c r="CT449">
        <f t="shared" si="348"/>
        <v>0</v>
      </c>
      <c r="CU449">
        <f t="shared" si="349"/>
        <v>0</v>
      </c>
      <c r="CV449">
        <f t="shared" si="350"/>
        <v>0</v>
      </c>
      <c r="CW449">
        <f t="shared" si="351"/>
        <v>10.591898534995632</v>
      </c>
      <c r="CX449">
        <f t="shared" si="352"/>
        <v>0</v>
      </c>
    </row>
    <row r="450" spans="1:102" x14ac:dyDescent="0.25">
      <c r="A450">
        <v>80087829</v>
      </c>
      <c r="B450" s="6" t="s">
        <v>528</v>
      </c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>
        <v>28900</v>
      </c>
      <c r="AD450" s="7"/>
      <c r="AE450" s="7"/>
      <c r="AF450" s="7"/>
      <c r="AG450" s="7"/>
      <c r="AH450" s="7"/>
      <c r="AI450" s="7"/>
      <c r="AJ450" s="7"/>
      <c r="AK450" s="7"/>
      <c r="AL450" s="7">
        <v>538730</v>
      </c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>
        <f t="shared" si="353"/>
        <v>2</v>
      </c>
      <c r="BA450">
        <f t="shared" si="354"/>
        <v>80087829</v>
      </c>
      <c r="BB450" t="str">
        <f t="shared" si="355"/>
        <v>CASTILLO DIAZ JUAN FELIPE</v>
      </c>
      <c r="BC450">
        <f t="shared" si="356"/>
        <v>0</v>
      </c>
      <c r="BD450">
        <f t="shared" ref="BD450:BD513" si="357">LN(IF(D450&lt;0,0,D450)+1)</f>
        <v>0</v>
      </c>
      <c r="BE450">
        <f t="shared" ref="BE450:BE513" si="358">LN(IF(E450&lt;0,0,E450)+1)</f>
        <v>0</v>
      </c>
      <c r="BF450">
        <f t="shared" ref="BF450:BF513" si="359">LN(IF(F450&lt;0,0,F450)+1)</f>
        <v>0</v>
      </c>
      <c r="BG450">
        <f t="shared" ref="BG450:BG513" si="360">LN(IF(G450&lt;0,0,G450)+1)</f>
        <v>0</v>
      </c>
      <c r="BH450">
        <f t="shared" ref="BH450:BH513" si="361">LN(IF(H450&lt;0,0,H450)+1)</f>
        <v>0</v>
      </c>
      <c r="BI450">
        <f t="shared" ref="BI450:BI513" si="362">LN(IF(I450&lt;0,0,I450)+1)</f>
        <v>0</v>
      </c>
      <c r="BJ450">
        <f t="shared" ref="BJ450:BJ513" si="363">LN(IF(J450&lt;0,0,J450)+1)</f>
        <v>0</v>
      </c>
      <c r="BK450">
        <f t="shared" ref="BK450:BK513" si="364">LN(IF(K450&lt;0,0,K450)+1)</f>
        <v>0</v>
      </c>
      <c r="BL450">
        <f t="shared" ref="BL450:BL513" si="365">LN(IF(L450&lt;0,0,L450)+1)</f>
        <v>0</v>
      </c>
      <c r="BM450">
        <f t="shared" ref="BM450:BM513" si="366">LN(IF(M450&lt;0,0,M450)+1)</f>
        <v>0</v>
      </c>
      <c r="BN450">
        <f t="shared" ref="BN450:BN513" si="367">LN(IF(N450&lt;0,0,N450)+1)</f>
        <v>0</v>
      </c>
      <c r="BO450">
        <f t="shared" ref="BO450:BO513" si="368">LN(IF(O450&lt;0,0,O450)+1)</f>
        <v>0</v>
      </c>
      <c r="BP450">
        <f t="shared" ref="BP450:BP513" si="369">LN(IF(P450&lt;0,0,P450)+1)</f>
        <v>0</v>
      </c>
      <c r="BQ450">
        <f t="shared" ref="BQ450:BQ513" si="370">LN(IF(Q450&lt;0,0,Q450)+1)</f>
        <v>0</v>
      </c>
      <c r="BR450">
        <f t="shared" ref="BR450:BR513" si="371">LN(IF(R450&lt;0,0,R450)+1)</f>
        <v>0</v>
      </c>
      <c r="BS450">
        <f t="shared" ref="BS450:BS513" si="372">LN(IF(S450&lt;0,0,S450)+1)</f>
        <v>0</v>
      </c>
      <c r="BT450">
        <f t="shared" ref="BT450:BT513" si="373">LN(IF(T450&lt;0,0,T450)+1)</f>
        <v>0</v>
      </c>
      <c r="BU450">
        <f t="shared" ref="BU450:BU513" si="374">LN(IF(U450&lt;0,0,U450)+1)</f>
        <v>0</v>
      </c>
      <c r="BV450">
        <f t="shared" ref="BV450:BV513" si="375">LN(IF(V450&lt;0,0,V450)+1)</f>
        <v>0</v>
      </c>
      <c r="BW450">
        <f t="shared" ref="BW450:BW513" si="376">LN(IF(W450&lt;0,0,W450)+1)</f>
        <v>0</v>
      </c>
      <c r="BX450">
        <f t="shared" ref="BX450:BX513" si="377">LN(IF(X450&lt;0,0,X450)+1)</f>
        <v>0</v>
      </c>
      <c r="BY450">
        <f t="shared" ref="BY450:BY513" si="378">LN(IF(Y450&lt;0,0,Y450)+1)</f>
        <v>0</v>
      </c>
      <c r="BZ450">
        <f t="shared" ref="BZ450:BZ513" si="379">LN(IF(Z450&lt;0,0,Z450)+1)</f>
        <v>0</v>
      </c>
      <c r="CA450">
        <f t="shared" ref="CA450:CA513" si="380">LN(IF(AA450&lt;0,0,AA450)+1)</f>
        <v>0</v>
      </c>
      <c r="CB450">
        <f t="shared" ref="CB450:CB513" si="381">LN(IF(AB450&lt;0,0,AB450)+1)</f>
        <v>0</v>
      </c>
      <c r="CC450">
        <f t="shared" ref="CC450:CC513" si="382">LN(IF(AC450&lt;0,0,AC450)+1)</f>
        <v>10.27163147557801</v>
      </c>
      <c r="CD450">
        <f t="shared" ref="CD450:CD513" si="383">LN(IF(AD450&lt;0,0,AD450)+1)</f>
        <v>0</v>
      </c>
      <c r="CE450">
        <f t="shared" ref="CE450:CE513" si="384">LN(IF(AE450&lt;0,0,AE450)+1)</f>
        <v>0</v>
      </c>
      <c r="CF450">
        <f t="shared" ref="CF450:CF513" si="385">LN(IF(AF450&lt;0,0,AF450)+1)</f>
        <v>0</v>
      </c>
      <c r="CG450">
        <f t="shared" ref="CG450:CG513" si="386">LN(IF(AG450&lt;0,0,AG450)+1)</f>
        <v>0</v>
      </c>
      <c r="CH450">
        <f t="shared" ref="CH450:CH513" si="387">LN(IF(AH450&lt;0,0,AH450)+1)</f>
        <v>0</v>
      </c>
      <c r="CI450">
        <f t="shared" ref="CI450:CI513" si="388">LN(IF(AI450&lt;0,0,AI450)+1)</f>
        <v>0</v>
      </c>
      <c r="CJ450">
        <f t="shared" ref="CJ450:CJ513" si="389">LN(IF(AJ450&lt;0,0,AJ450)+1)</f>
        <v>0</v>
      </c>
      <c r="CK450">
        <f t="shared" ref="CK450:CK513" si="390">LN(IF(AK450&lt;0,0,AK450)+1)</f>
        <v>0</v>
      </c>
      <c r="CL450">
        <f t="shared" ref="CL450:CL513" si="391">LN(IF(AL450&lt;0,0,AL450)+1)</f>
        <v>13.19697165295686</v>
      </c>
      <c r="CM450">
        <f t="shared" ref="CM450:CM513" si="392">LN(IF(AM450&lt;0,0,AM450)+1)</f>
        <v>0</v>
      </c>
      <c r="CN450">
        <f t="shared" ref="CN450:CN513" si="393">LN(IF(AN450&lt;0,0,AN450)+1)</f>
        <v>0</v>
      </c>
      <c r="CO450">
        <f t="shared" ref="CO450:CO513" si="394">LN(IF(AO450&lt;0,0,AO450)+1)</f>
        <v>0</v>
      </c>
      <c r="CP450">
        <f t="shared" ref="CP450:CP513" si="395">LN(IF(AP450&lt;0,0,AP450)+1)</f>
        <v>0</v>
      </c>
      <c r="CQ450">
        <f t="shared" ref="CQ450:CQ513" si="396">LN(IF(AQ450&lt;0,0,AQ450)+1)</f>
        <v>0</v>
      </c>
      <c r="CR450">
        <f t="shared" ref="CR450:CR513" si="397">LN(IF(AR450&lt;0,0,AR450)+1)</f>
        <v>0</v>
      </c>
      <c r="CS450">
        <f t="shared" ref="CS450:CS513" si="398">LN(IF(AS450&lt;0,0,AS450)+1)</f>
        <v>0</v>
      </c>
      <c r="CT450">
        <f t="shared" ref="CT450:CT513" si="399">LN(IF(AT450&lt;0,0,AT450)+1)</f>
        <v>0</v>
      </c>
      <c r="CU450">
        <f t="shared" ref="CU450:CU513" si="400">LN(IF(AU450&lt;0,0,AU450)+1)</f>
        <v>0</v>
      </c>
      <c r="CV450">
        <f t="shared" ref="CV450:CV513" si="401">LN(IF(AV450&lt;0,0,AV450)+1)</f>
        <v>0</v>
      </c>
      <c r="CW450">
        <f t="shared" ref="CW450:CW513" si="402">LN(IF(AW450&lt;0,0,AW450)+1)</f>
        <v>0</v>
      </c>
      <c r="CX450">
        <f t="shared" ref="CX450:CX513" si="403">LN(IF(AX450&lt;0,0,AX450)+1)</f>
        <v>0</v>
      </c>
    </row>
    <row r="451" spans="1:102" x14ac:dyDescent="0.25">
      <c r="A451">
        <v>91178810</v>
      </c>
      <c r="B451" s="6" t="s">
        <v>529</v>
      </c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>
        <v>538760</v>
      </c>
      <c r="Q451" s="7">
        <v>181800</v>
      </c>
      <c r="R451" s="7"/>
      <c r="S451" s="7"/>
      <c r="T451" s="7"/>
      <c r="U451" s="7"/>
      <c r="V451" s="7">
        <v>94640</v>
      </c>
      <c r="W451" s="7"/>
      <c r="X451" s="7"/>
      <c r="Y451" s="7"/>
      <c r="Z451" s="7">
        <v>208530</v>
      </c>
      <c r="AA451" s="7">
        <v>58020</v>
      </c>
      <c r="AB451" s="7"/>
      <c r="AC451" s="7"/>
      <c r="AD451" s="7"/>
      <c r="AE451" s="7"/>
      <c r="AF451" s="7">
        <v>54240</v>
      </c>
      <c r="AG451" s="7"/>
      <c r="AH451" s="7"/>
      <c r="AI451" s="7">
        <v>266574</v>
      </c>
      <c r="AJ451" s="7"/>
      <c r="AK451" s="7"/>
      <c r="AL451" s="7">
        <v>1683160</v>
      </c>
      <c r="AM451" s="7"/>
      <c r="AN451" s="7"/>
      <c r="AO451" s="7">
        <v>95880</v>
      </c>
      <c r="AP451" s="7"/>
      <c r="AQ451" s="7">
        <v>251200</v>
      </c>
      <c r="AR451" s="7"/>
      <c r="AS451" s="7">
        <v>298900</v>
      </c>
      <c r="AT451" s="7"/>
      <c r="AU451" s="7"/>
      <c r="AV451" s="7"/>
      <c r="AW451" s="7">
        <v>51860</v>
      </c>
      <c r="AX451" s="7"/>
      <c r="AY451" s="7">
        <f t="shared" ref="AY451:AY514" si="404">COUNT(C451:AX451)</f>
        <v>12</v>
      </c>
      <c r="BA451">
        <f t="shared" ref="BA451:BA514" si="405">A451</f>
        <v>91178810</v>
      </c>
      <c r="BB451" t="str">
        <f t="shared" ref="BB451:BB514" si="406">B451</f>
        <v>CASTILLO LUNA EDGAR ORLANDO</v>
      </c>
      <c r="BC451">
        <f t="shared" ref="BC451:BC514" si="407">LN(IF(C451&lt;0,0,C451)+1)</f>
        <v>0</v>
      </c>
      <c r="BD451">
        <f t="shared" si="357"/>
        <v>0</v>
      </c>
      <c r="BE451">
        <f t="shared" si="358"/>
        <v>0</v>
      </c>
      <c r="BF451">
        <f t="shared" si="359"/>
        <v>0</v>
      </c>
      <c r="BG451">
        <f t="shared" si="360"/>
        <v>0</v>
      </c>
      <c r="BH451">
        <f t="shared" si="361"/>
        <v>0</v>
      </c>
      <c r="BI451">
        <f t="shared" si="362"/>
        <v>0</v>
      </c>
      <c r="BJ451">
        <f t="shared" si="363"/>
        <v>0</v>
      </c>
      <c r="BK451">
        <f t="shared" si="364"/>
        <v>0</v>
      </c>
      <c r="BL451">
        <f t="shared" si="365"/>
        <v>0</v>
      </c>
      <c r="BM451">
        <f t="shared" si="366"/>
        <v>0</v>
      </c>
      <c r="BN451">
        <f t="shared" si="367"/>
        <v>0</v>
      </c>
      <c r="BO451">
        <f t="shared" si="368"/>
        <v>0</v>
      </c>
      <c r="BP451">
        <f t="shared" si="369"/>
        <v>13.197027337825068</v>
      </c>
      <c r="BQ451">
        <f t="shared" si="370"/>
        <v>12.110667961260443</v>
      </c>
      <c r="BR451">
        <f t="shared" si="371"/>
        <v>0</v>
      </c>
      <c r="BS451">
        <f t="shared" si="372"/>
        <v>0</v>
      </c>
      <c r="BT451">
        <f t="shared" si="373"/>
        <v>0</v>
      </c>
      <c r="BU451">
        <f t="shared" si="374"/>
        <v>0</v>
      </c>
      <c r="BV451">
        <f t="shared" si="375"/>
        <v>11.457846064953165</v>
      </c>
      <c r="BW451">
        <f t="shared" si="376"/>
        <v>0</v>
      </c>
      <c r="BX451">
        <f t="shared" si="377"/>
        <v>0</v>
      </c>
      <c r="BY451">
        <f t="shared" si="378"/>
        <v>0</v>
      </c>
      <c r="BZ451">
        <f t="shared" si="379"/>
        <v>12.247842990224216</v>
      </c>
      <c r="CA451">
        <f t="shared" si="380"/>
        <v>10.968560292962923</v>
      </c>
      <c r="CB451">
        <f t="shared" si="381"/>
        <v>0</v>
      </c>
      <c r="CC451">
        <f t="shared" si="382"/>
        <v>0</v>
      </c>
      <c r="CD451">
        <f t="shared" si="383"/>
        <v>0</v>
      </c>
      <c r="CE451">
        <f t="shared" si="384"/>
        <v>0</v>
      </c>
      <c r="CF451">
        <f t="shared" si="385"/>
        <v>10.901192359022497</v>
      </c>
      <c r="CG451">
        <f t="shared" si="386"/>
        <v>0</v>
      </c>
      <c r="CH451">
        <f t="shared" si="387"/>
        <v>0</v>
      </c>
      <c r="CI451">
        <f t="shared" si="388"/>
        <v>12.49341090888638</v>
      </c>
      <c r="CJ451">
        <f t="shared" si="389"/>
        <v>0</v>
      </c>
      <c r="CK451">
        <f t="shared" si="390"/>
        <v>0</v>
      </c>
      <c r="CL451">
        <f t="shared" si="391"/>
        <v>14.336184131105004</v>
      </c>
      <c r="CM451">
        <f t="shared" si="392"/>
        <v>0</v>
      </c>
      <c r="CN451">
        <f t="shared" si="393"/>
        <v>0</v>
      </c>
      <c r="CO451">
        <f t="shared" si="394"/>
        <v>11.470863118197729</v>
      </c>
      <c r="CP451">
        <f t="shared" si="395"/>
        <v>0</v>
      </c>
      <c r="CQ451">
        <f t="shared" si="396"/>
        <v>12.434008694459976</v>
      </c>
      <c r="CR451">
        <f t="shared" si="397"/>
        <v>0</v>
      </c>
      <c r="CS451">
        <f t="shared" si="398"/>
        <v>12.607867693866968</v>
      </c>
      <c r="CT451">
        <f t="shared" si="399"/>
        <v>0</v>
      </c>
      <c r="CU451">
        <f t="shared" si="400"/>
        <v>0</v>
      </c>
      <c r="CV451">
        <f t="shared" si="401"/>
        <v>0</v>
      </c>
      <c r="CW451">
        <f t="shared" si="402"/>
        <v>10.856322341590896</v>
      </c>
      <c r="CX451">
        <f t="shared" si="403"/>
        <v>0</v>
      </c>
    </row>
    <row r="452" spans="1:102" x14ac:dyDescent="0.25">
      <c r="A452">
        <v>33702587</v>
      </c>
      <c r="B452" s="6" t="s">
        <v>530</v>
      </c>
      <c r="C452" s="7"/>
      <c r="D452" s="7"/>
      <c r="E452" s="7"/>
      <c r="F452" s="7"/>
      <c r="G452" s="7"/>
      <c r="H452" s="7">
        <v>115220</v>
      </c>
      <c r="I452" s="7"/>
      <c r="J452" s="7"/>
      <c r="K452" s="7"/>
      <c r="L452" s="7">
        <v>536630</v>
      </c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>
        <v>138843</v>
      </c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>
        <f t="shared" si="404"/>
        <v>3</v>
      </c>
      <c r="BA452">
        <f t="shared" si="405"/>
        <v>33702587</v>
      </c>
      <c r="BB452" t="str">
        <f t="shared" si="406"/>
        <v>CASTILLO RODRIGUEZ SANDRA MILENA</v>
      </c>
      <c r="BC452">
        <f t="shared" si="407"/>
        <v>0</v>
      </c>
      <c r="BD452">
        <f t="shared" si="357"/>
        <v>0</v>
      </c>
      <c r="BE452">
        <f t="shared" si="358"/>
        <v>0</v>
      </c>
      <c r="BF452">
        <f t="shared" si="359"/>
        <v>0</v>
      </c>
      <c r="BG452">
        <f t="shared" si="360"/>
        <v>0</v>
      </c>
      <c r="BH452">
        <f t="shared" si="361"/>
        <v>11.654607302297487</v>
      </c>
      <c r="BI452">
        <f t="shared" si="362"/>
        <v>0</v>
      </c>
      <c r="BJ452">
        <f t="shared" si="363"/>
        <v>0</v>
      </c>
      <c r="BK452">
        <f t="shared" si="364"/>
        <v>0</v>
      </c>
      <c r="BL452">
        <f t="shared" si="365"/>
        <v>13.193065986456668</v>
      </c>
      <c r="BM452">
        <f t="shared" si="366"/>
        <v>0</v>
      </c>
      <c r="BN452">
        <f t="shared" si="367"/>
        <v>0</v>
      </c>
      <c r="BO452">
        <f t="shared" si="368"/>
        <v>0</v>
      </c>
      <c r="BP452">
        <f t="shared" si="369"/>
        <v>0</v>
      </c>
      <c r="BQ452">
        <f t="shared" si="370"/>
        <v>0</v>
      </c>
      <c r="BR452">
        <f t="shared" si="371"/>
        <v>0</v>
      </c>
      <c r="BS452">
        <f t="shared" si="372"/>
        <v>0</v>
      </c>
      <c r="BT452">
        <f t="shared" si="373"/>
        <v>0</v>
      </c>
      <c r="BU452">
        <f t="shared" si="374"/>
        <v>0</v>
      </c>
      <c r="BV452">
        <f t="shared" si="375"/>
        <v>0</v>
      </c>
      <c r="BW452">
        <f t="shared" si="376"/>
        <v>0</v>
      </c>
      <c r="BX452">
        <f t="shared" si="377"/>
        <v>0</v>
      </c>
      <c r="BY452">
        <f t="shared" si="378"/>
        <v>0</v>
      </c>
      <c r="BZ452">
        <f t="shared" si="379"/>
        <v>0</v>
      </c>
      <c r="CA452">
        <f t="shared" si="380"/>
        <v>0</v>
      </c>
      <c r="CB452">
        <f t="shared" si="381"/>
        <v>0</v>
      </c>
      <c r="CC452">
        <f t="shared" si="382"/>
        <v>0</v>
      </c>
      <c r="CD452">
        <f t="shared" si="383"/>
        <v>0</v>
      </c>
      <c r="CE452">
        <f t="shared" si="384"/>
        <v>0</v>
      </c>
      <c r="CF452">
        <f t="shared" si="385"/>
        <v>0</v>
      </c>
      <c r="CG452">
        <f t="shared" si="386"/>
        <v>0</v>
      </c>
      <c r="CH452">
        <f t="shared" si="387"/>
        <v>0</v>
      </c>
      <c r="CI452">
        <f t="shared" si="388"/>
        <v>11.841106279701888</v>
      </c>
      <c r="CJ452">
        <f t="shared" si="389"/>
        <v>0</v>
      </c>
      <c r="CK452">
        <f t="shared" si="390"/>
        <v>0</v>
      </c>
      <c r="CL452">
        <f t="shared" si="391"/>
        <v>0</v>
      </c>
      <c r="CM452">
        <f t="shared" si="392"/>
        <v>0</v>
      </c>
      <c r="CN452">
        <f t="shared" si="393"/>
        <v>0</v>
      </c>
      <c r="CO452">
        <f t="shared" si="394"/>
        <v>0</v>
      </c>
      <c r="CP452">
        <f t="shared" si="395"/>
        <v>0</v>
      </c>
      <c r="CQ452">
        <f t="shared" si="396"/>
        <v>0</v>
      </c>
      <c r="CR452">
        <f t="shared" si="397"/>
        <v>0</v>
      </c>
      <c r="CS452">
        <f t="shared" si="398"/>
        <v>0</v>
      </c>
      <c r="CT452">
        <f t="shared" si="399"/>
        <v>0</v>
      </c>
      <c r="CU452">
        <f t="shared" si="400"/>
        <v>0</v>
      </c>
      <c r="CV452">
        <f t="shared" si="401"/>
        <v>0</v>
      </c>
      <c r="CW452">
        <f t="shared" si="402"/>
        <v>0</v>
      </c>
      <c r="CX452">
        <f t="shared" si="403"/>
        <v>0</v>
      </c>
    </row>
    <row r="453" spans="1:102" x14ac:dyDescent="0.25">
      <c r="A453">
        <v>5431277</v>
      </c>
      <c r="B453" s="6" t="s">
        <v>531</v>
      </c>
      <c r="C453" s="7"/>
      <c r="D453" s="7"/>
      <c r="E453" s="7"/>
      <c r="F453" s="7"/>
      <c r="G453" s="7">
        <v>195480</v>
      </c>
      <c r="H453" s="7">
        <v>341740</v>
      </c>
      <c r="I453" s="7"/>
      <c r="J453" s="7">
        <v>88920</v>
      </c>
      <c r="K453" s="7"/>
      <c r="L453" s="7">
        <v>213860</v>
      </c>
      <c r="M453" s="7">
        <v>160000</v>
      </c>
      <c r="N453" s="7"/>
      <c r="O453" s="7">
        <v>79250</v>
      </c>
      <c r="P453" s="7">
        <v>1789790</v>
      </c>
      <c r="Q453" s="7">
        <v>683120</v>
      </c>
      <c r="R453" s="7"/>
      <c r="S453" s="7"/>
      <c r="T453" s="7"/>
      <c r="U453" s="7"/>
      <c r="V453" s="7">
        <v>318530</v>
      </c>
      <c r="W453" s="7"/>
      <c r="X453" s="7"/>
      <c r="Y453" s="7"/>
      <c r="Z453" s="7">
        <v>1830180</v>
      </c>
      <c r="AA453" s="7">
        <v>500430</v>
      </c>
      <c r="AB453" s="7"/>
      <c r="AC453" s="7">
        <v>144500</v>
      </c>
      <c r="AD453" s="7"/>
      <c r="AE453" s="7"/>
      <c r="AF453" s="7"/>
      <c r="AG453" s="7"/>
      <c r="AH453" s="7"/>
      <c r="AI453" s="7">
        <v>580740</v>
      </c>
      <c r="AJ453" s="7"/>
      <c r="AK453" s="7"/>
      <c r="AL453" s="7">
        <v>1372960</v>
      </c>
      <c r="AM453" s="7">
        <v>98140</v>
      </c>
      <c r="AN453" s="7"/>
      <c r="AO453" s="7">
        <v>89590</v>
      </c>
      <c r="AP453" s="7"/>
      <c r="AQ453" s="7">
        <v>63040</v>
      </c>
      <c r="AR453" s="7"/>
      <c r="AS453" s="7">
        <v>119560</v>
      </c>
      <c r="AT453" s="7"/>
      <c r="AU453" s="7"/>
      <c r="AV453" s="7"/>
      <c r="AW453" s="7">
        <v>181170</v>
      </c>
      <c r="AX453" s="7"/>
      <c r="AY453" s="7">
        <f t="shared" si="404"/>
        <v>19</v>
      </c>
      <c r="BA453">
        <f t="shared" si="405"/>
        <v>5431277</v>
      </c>
      <c r="BB453" t="str">
        <f t="shared" si="406"/>
        <v>CASTILLO SANTOS GABRIEL HERNANDO</v>
      </c>
      <c r="BC453">
        <f t="shared" si="407"/>
        <v>0</v>
      </c>
      <c r="BD453">
        <f t="shared" si="357"/>
        <v>0</v>
      </c>
      <c r="BE453">
        <f t="shared" si="358"/>
        <v>0</v>
      </c>
      <c r="BF453">
        <f t="shared" si="359"/>
        <v>0</v>
      </c>
      <c r="BG453">
        <f t="shared" si="360"/>
        <v>12.183218466983856</v>
      </c>
      <c r="BH453">
        <f t="shared" si="361"/>
        <v>12.741808419199188</v>
      </c>
      <c r="BI453">
        <f t="shared" si="362"/>
        <v>0</v>
      </c>
      <c r="BJ453">
        <f t="shared" si="363"/>
        <v>11.395503614078773</v>
      </c>
      <c r="BK453">
        <f t="shared" si="364"/>
        <v>0</v>
      </c>
      <c r="BL453">
        <f t="shared" si="365"/>
        <v>12.273081550255949</v>
      </c>
      <c r="BM453">
        <f t="shared" si="366"/>
        <v>11.982935344196433</v>
      </c>
      <c r="BN453">
        <f t="shared" si="367"/>
        <v>0</v>
      </c>
      <c r="BO453">
        <f t="shared" si="368"/>
        <v>11.280375309956447</v>
      </c>
      <c r="BP453">
        <f t="shared" si="369"/>
        <v>14.397609411223447</v>
      </c>
      <c r="BQ453">
        <f t="shared" si="370"/>
        <v>13.434427282452065</v>
      </c>
      <c r="BR453">
        <f t="shared" si="371"/>
        <v>0</v>
      </c>
      <c r="BS453">
        <f t="shared" si="372"/>
        <v>0</v>
      </c>
      <c r="BT453">
        <f t="shared" si="373"/>
        <v>0</v>
      </c>
      <c r="BU453">
        <f t="shared" si="374"/>
        <v>0</v>
      </c>
      <c r="BV453">
        <f t="shared" si="375"/>
        <v>12.671475080498166</v>
      </c>
      <c r="BW453">
        <f t="shared" si="376"/>
        <v>0</v>
      </c>
      <c r="BX453">
        <f t="shared" si="377"/>
        <v>0</v>
      </c>
      <c r="BY453">
        <f t="shared" si="378"/>
        <v>0</v>
      </c>
      <c r="BZ453">
        <f t="shared" si="379"/>
        <v>14.419925427030444</v>
      </c>
      <c r="CA453">
        <f t="shared" si="380"/>
        <v>13.123225006095693</v>
      </c>
      <c r="CB453">
        <f t="shared" si="381"/>
        <v>0</v>
      </c>
      <c r="CC453">
        <f t="shared" si="382"/>
        <v>11.881041706925902</v>
      </c>
      <c r="CD453">
        <f t="shared" si="383"/>
        <v>0</v>
      </c>
      <c r="CE453">
        <f t="shared" si="384"/>
        <v>0</v>
      </c>
      <c r="CF453">
        <f t="shared" si="385"/>
        <v>0</v>
      </c>
      <c r="CG453">
        <f t="shared" si="386"/>
        <v>0</v>
      </c>
      <c r="CH453">
        <f t="shared" si="387"/>
        <v>0</v>
      </c>
      <c r="CI453">
        <f t="shared" si="388"/>
        <v>13.272060153310679</v>
      </c>
      <c r="CJ453">
        <f t="shared" si="389"/>
        <v>0</v>
      </c>
      <c r="CK453">
        <f t="shared" si="390"/>
        <v>0</v>
      </c>
      <c r="CL453">
        <f t="shared" si="391"/>
        <v>14.132480279394022</v>
      </c>
      <c r="CM453">
        <f t="shared" si="392"/>
        <v>11.49416049911715</v>
      </c>
      <c r="CN453">
        <f t="shared" si="393"/>
        <v>0</v>
      </c>
      <c r="CO453">
        <f t="shared" si="394"/>
        <v>11.40301014748937</v>
      </c>
      <c r="CP453">
        <f t="shared" si="395"/>
        <v>0</v>
      </c>
      <c r="CQ453">
        <f t="shared" si="396"/>
        <v>11.051540587350107</v>
      </c>
      <c r="CR453">
        <f t="shared" si="397"/>
        <v>0</v>
      </c>
      <c r="CS453">
        <f t="shared" si="398"/>
        <v>11.691581980364234</v>
      </c>
      <c r="CT453">
        <f t="shared" si="399"/>
        <v>0</v>
      </c>
      <c r="CU453">
        <f t="shared" si="400"/>
        <v>0</v>
      </c>
      <c r="CV453">
        <f t="shared" si="401"/>
        <v>0</v>
      </c>
      <c r="CW453">
        <f t="shared" si="402"/>
        <v>12.107196615632475</v>
      </c>
      <c r="CX453">
        <f t="shared" si="403"/>
        <v>0</v>
      </c>
    </row>
    <row r="454" spans="1:102" x14ac:dyDescent="0.25">
      <c r="A454">
        <v>52989782</v>
      </c>
      <c r="B454" s="6" t="s">
        <v>532</v>
      </c>
      <c r="C454" s="7"/>
      <c r="D454" s="7"/>
      <c r="E454" s="7"/>
      <c r="F454" s="7"/>
      <c r="G454" s="7">
        <v>47730</v>
      </c>
      <c r="H454" s="7">
        <v>98840</v>
      </c>
      <c r="I454" s="7"/>
      <c r="J454" s="7">
        <v>41400</v>
      </c>
      <c r="K454" s="7"/>
      <c r="L454" s="7">
        <v>114600</v>
      </c>
      <c r="M454" s="7"/>
      <c r="N454" s="7"/>
      <c r="O454" s="7"/>
      <c r="P454" s="7"/>
      <c r="Q454" s="7"/>
      <c r="R454" s="7"/>
      <c r="S454" s="7"/>
      <c r="T454" s="7"/>
      <c r="U454" s="7"/>
      <c r="V454" s="7">
        <v>73210</v>
      </c>
      <c r="W454" s="7"/>
      <c r="X454" s="7"/>
      <c r="Y454" s="7"/>
      <c r="Z454" s="7">
        <v>141140</v>
      </c>
      <c r="AA454" s="7">
        <v>83480</v>
      </c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>
        <v>63750</v>
      </c>
      <c r="AX454" s="7"/>
      <c r="AY454" s="7">
        <f t="shared" si="404"/>
        <v>8</v>
      </c>
      <c r="BA454">
        <f t="shared" si="405"/>
        <v>52989782</v>
      </c>
      <c r="BB454" t="str">
        <f t="shared" si="406"/>
        <v>CASTILLO VARGAS GLORIA CAROLINA</v>
      </c>
      <c r="BC454">
        <f t="shared" si="407"/>
        <v>0</v>
      </c>
      <c r="BD454">
        <f t="shared" si="357"/>
        <v>0</v>
      </c>
      <c r="BE454">
        <f t="shared" si="358"/>
        <v>0</v>
      </c>
      <c r="BF454">
        <f t="shared" si="359"/>
        <v>0</v>
      </c>
      <c r="BG454">
        <f t="shared" si="360"/>
        <v>10.773336360964212</v>
      </c>
      <c r="BH454">
        <f t="shared" si="361"/>
        <v>11.501267777412759</v>
      </c>
      <c r="BI454">
        <f t="shared" si="362"/>
        <v>0</v>
      </c>
      <c r="BJ454">
        <f t="shared" si="363"/>
        <v>10.63106031411106</v>
      </c>
      <c r="BK454">
        <f t="shared" si="364"/>
        <v>0</v>
      </c>
      <c r="BL454">
        <f t="shared" si="365"/>
        <v>11.649211809228195</v>
      </c>
      <c r="BM454">
        <f t="shared" si="366"/>
        <v>0</v>
      </c>
      <c r="BN454">
        <f t="shared" si="367"/>
        <v>0</v>
      </c>
      <c r="BO454">
        <f t="shared" si="368"/>
        <v>0</v>
      </c>
      <c r="BP454">
        <f t="shared" si="369"/>
        <v>0</v>
      </c>
      <c r="BQ454">
        <f t="shared" si="370"/>
        <v>0</v>
      </c>
      <c r="BR454">
        <f t="shared" si="371"/>
        <v>0</v>
      </c>
      <c r="BS454">
        <f t="shared" si="372"/>
        <v>0</v>
      </c>
      <c r="BT454">
        <f t="shared" si="373"/>
        <v>0</v>
      </c>
      <c r="BU454">
        <f t="shared" si="374"/>
        <v>0</v>
      </c>
      <c r="BV454">
        <f t="shared" si="375"/>
        <v>11.201100961883556</v>
      </c>
      <c r="BW454">
        <f t="shared" si="376"/>
        <v>0</v>
      </c>
      <c r="BX454">
        <f t="shared" si="377"/>
        <v>0</v>
      </c>
      <c r="BY454">
        <f t="shared" si="378"/>
        <v>0</v>
      </c>
      <c r="BZ454">
        <f t="shared" si="379"/>
        <v>11.857514669693389</v>
      </c>
      <c r="CA454">
        <f t="shared" si="380"/>
        <v>11.332374340036496</v>
      </c>
      <c r="CB454">
        <f t="shared" si="381"/>
        <v>0</v>
      </c>
      <c r="CC454">
        <f t="shared" si="382"/>
        <v>0</v>
      </c>
      <c r="CD454">
        <f t="shared" si="383"/>
        <v>0</v>
      </c>
      <c r="CE454">
        <f t="shared" si="384"/>
        <v>0</v>
      </c>
      <c r="CF454">
        <f t="shared" si="385"/>
        <v>0</v>
      </c>
      <c r="CG454">
        <f t="shared" si="386"/>
        <v>0</v>
      </c>
      <c r="CH454">
        <f t="shared" si="387"/>
        <v>0</v>
      </c>
      <c r="CI454">
        <f t="shared" si="388"/>
        <v>0</v>
      </c>
      <c r="CJ454">
        <f t="shared" si="389"/>
        <v>0</v>
      </c>
      <c r="CK454">
        <f t="shared" si="390"/>
        <v>0</v>
      </c>
      <c r="CL454">
        <f t="shared" si="391"/>
        <v>0</v>
      </c>
      <c r="CM454">
        <f t="shared" si="392"/>
        <v>0</v>
      </c>
      <c r="CN454">
        <f t="shared" si="393"/>
        <v>0</v>
      </c>
      <c r="CO454">
        <f t="shared" si="394"/>
        <v>0</v>
      </c>
      <c r="CP454">
        <f t="shared" si="395"/>
        <v>0</v>
      </c>
      <c r="CQ454">
        <f t="shared" si="396"/>
        <v>0</v>
      </c>
      <c r="CR454">
        <f t="shared" si="397"/>
        <v>0</v>
      </c>
      <c r="CS454">
        <f t="shared" si="398"/>
        <v>0</v>
      </c>
      <c r="CT454">
        <f t="shared" si="399"/>
        <v>0</v>
      </c>
      <c r="CU454">
        <f t="shared" si="400"/>
        <v>0</v>
      </c>
      <c r="CV454">
        <f t="shared" si="401"/>
        <v>0</v>
      </c>
      <c r="CW454">
        <f t="shared" si="402"/>
        <v>11.062740149172154</v>
      </c>
      <c r="CX454">
        <f t="shared" si="403"/>
        <v>0</v>
      </c>
    </row>
    <row r="455" spans="1:102" x14ac:dyDescent="0.25">
      <c r="A455">
        <v>43580054</v>
      </c>
      <c r="B455" s="6" t="s">
        <v>533</v>
      </c>
      <c r="C455" s="7"/>
      <c r="D455" s="7"/>
      <c r="E455" s="7"/>
      <c r="F455" s="7"/>
      <c r="G455" s="7"/>
      <c r="H455" s="7"/>
      <c r="I455" s="7">
        <v>154000</v>
      </c>
      <c r="J455" s="7">
        <v>171720</v>
      </c>
      <c r="K455" s="7"/>
      <c r="L455" s="7">
        <v>36600</v>
      </c>
      <c r="M455" s="7"/>
      <c r="N455" s="7"/>
      <c r="O455" s="7"/>
      <c r="P455" s="7"/>
      <c r="Q455" s="7"/>
      <c r="R455" s="7"/>
      <c r="S455" s="7"/>
      <c r="T455" s="7"/>
      <c r="U455" s="7"/>
      <c r="V455" s="7">
        <v>132420</v>
      </c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>
        <v>129960</v>
      </c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>
        <f t="shared" si="404"/>
        <v>5</v>
      </c>
      <c r="BA455">
        <f t="shared" si="405"/>
        <v>43580054</v>
      </c>
      <c r="BB455" t="str">
        <f t="shared" si="406"/>
        <v>CASTRILLON GIRALDO ALEXANDRA MARIA</v>
      </c>
      <c r="BC455">
        <f t="shared" si="407"/>
        <v>0</v>
      </c>
      <c r="BD455">
        <f t="shared" si="357"/>
        <v>0</v>
      </c>
      <c r="BE455">
        <f t="shared" si="358"/>
        <v>0</v>
      </c>
      <c r="BF455">
        <f t="shared" si="359"/>
        <v>0</v>
      </c>
      <c r="BG455">
        <f t="shared" si="360"/>
        <v>0</v>
      </c>
      <c r="BH455">
        <f t="shared" si="361"/>
        <v>0</v>
      </c>
      <c r="BI455">
        <f t="shared" si="362"/>
        <v>11.944714374881176</v>
      </c>
      <c r="BJ455">
        <f t="shared" si="363"/>
        <v>12.053626345755037</v>
      </c>
      <c r="BK455">
        <f t="shared" si="364"/>
        <v>0</v>
      </c>
      <c r="BL455">
        <f t="shared" si="365"/>
        <v>10.50783084142058</v>
      </c>
      <c r="BM455">
        <f t="shared" si="366"/>
        <v>0</v>
      </c>
      <c r="BN455">
        <f t="shared" si="367"/>
        <v>0</v>
      </c>
      <c r="BO455">
        <f t="shared" si="368"/>
        <v>0</v>
      </c>
      <c r="BP455">
        <f t="shared" si="369"/>
        <v>0</v>
      </c>
      <c r="BQ455">
        <f t="shared" si="370"/>
        <v>0</v>
      </c>
      <c r="BR455">
        <f t="shared" si="371"/>
        <v>0</v>
      </c>
      <c r="BS455">
        <f t="shared" si="372"/>
        <v>0</v>
      </c>
      <c r="BT455">
        <f t="shared" si="373"/>
        <v>0</v>
      </c>
      <c r="BU455">
        <f t="shared" si="374"/>
        <v>0</v>
      </c>
      <c r="BV455">
        <f t="shared" si="375"/>
        <v>11.793741520179669</v>
      </c>
      <c r="BW455">
        <f t="shared" si="376"/>
        <v>0</v>
      </c>
      <c r="BX455">
        <f t="shared" si="377"/>
        <v>0</v>
      </c>
      <c r="BY455">
        <f t="shared" si="378"/>
        <v>0</v>
      </c>
      <c r="BZ455">
        <f t="shared" si="379"/>
        <v>0</v>
      </c>
      <c r="CA455">
        <f t="shared" si="380"/>
        <v>0</v>
      </c>
      <c r="CB455">
        <f t="shared" si="381"/>
        <v>0</v>
      </c>
      <c r="CC455">
        <f t="shared" si="382"/>
        <v>0</v>
      </c>
      <c r="CD455">
        <f t="shared" si="383"/>
        <v>0</v>
      </c>
      <c r="CE455">
        <f t="shared" si="384"/>
        <v>0</v>
      </c>
      <c r="CF455">
        <f t="shared" si="385"/>
        <v>0</v>
      </c>
      <c r="CG455">
        <f t="shared" si="386"/>
        <v>0</v>
      </c>
      <c r="CH455">
        <f t="shared" si="387"/>
        <v>0</v>
      </c>
      <c r="CI455">
        <f t="shared" si="388"/>
        <v>11.774989684428718</v>
      </c>
      <c r="CJ455">
        <f t="shared" si="389"/>
        <v>0</v>
      </c>
      <c r="CK455">
        <f t="shared" si="390"/>
        <v>0</v>
      </c>
      <c r="CL455">
        <f t="shared" si="391"/>
        <v>0</v>
      </c>
      <c r="CM455">
        <f t="shared" si="392"/>
        <v>0</v>
      </c>
      <c r="CN455">
        <f t="shared" si="393"/>
        <v>0</v>
      </c>
      <c r="CO455">
        <f t="shared" si="394"/>
        <v>0</v>
      </c>
      <c r="CP455">
        <f t="shared" si="395"/>
        <v>0</v>
      </c>
      <c r="CQ455">
        <f t="shared" si="396"/>
        <v>0</v>
      </c>
      <c r="CR455">
        <f t="shared" si="397"/>
        <v>0</v>
      </c>
      <c r="CS455">
        <f t="shared" si="398"/>
        <v>0</v>
      </c>
      <c r="CT455">
        <f t="shared" si="399"/>
        <v>0</v>
      </c>
      <c r="CU455">
        <f t="shared" si="400"/>
        <v>0</v>
      </c>
      <c r="CV455">
        <f t="shared" si="401"/>
        <v>0</v>
      </c>
      <c r="CW455">
        <f t="shared" si="402"/>
        <v>0</v>
      </c>
      <c r="CX455">
        <f t="shared" si="403"/>
        <v>0</v>
      </c>
    </row>
    <row r="456" spans="1:102" x14ac:dyDescent="0.25">
      <c r="A456">
        <v>98765317</v>
      </c>
      <c r="B456" s="6" t="s">
        <v>534</v>
      </c>
      <c r="C456" s="7"/>
      <c r="D456" s="7"/>
      <c r="E456" s="7"/>
      <c r="F456" s="7"/>
      <c r="G456" s="7">
        <v>100110</v>
      </c>
      <c r="H456" s="7"/>
      <c r="I456" s="7"/>
      <c r="J456" s="7"/>
      <c r="K456" s="7">
        <v>29800</v>
      </c>
      <c r="L456" s="7"/>
      <c r="M456" s="7"/>
      <c r="N456" s="7"/>
      <c r="O456" s="7"/>
      <c r="P456" s="7">
        <v>2552680</v>
      </c>
      <c r="Q456" s="7">
        <v>673520</v>
      </c>
      <c r="R456" s="7"/>
      <c r="S456" s="7"/>
      <c r="T456" s="7"/>
      <c r="U456" s="7"/>
      <c r="V456" s="7">
        <v>310180</v>
      </c>
      <c r="W456" s="7"/>
      <c r="X456" s="7"/>
      <c r="Y456" s="7"/>
      <c r="Z456" s="7"/>
      <c r="AA456" s="7">
        <v>127040</v>
      </c>
      <c r="AB456" s="7">
        <v>16990</v>
      </c>
      <c r="AC456" s="7">
        <v>1321420</v>
      </c>
      <c r="AD456" s="7"/>
      <c r="AE456" s="7"/>
      <c r="AF456" s="7">
        <v>27120</v>
      </c>
      <c r="AG456" s="7"/>
      <c r="AH456" s="7"/>
      <c r="AI456" s="7">
        <v>261543</v>
      </c>
      <c r="AJ456" s="7"/>
      <c r="AK456" s="7"/>
      <c r="AL456" s="7">
        <v>4515800</v>
      </c>
      <c r="AM456" s="7"/>
      <c r="AN456" s="7">
        <v>73080</v>
      </c>
      <c r="AO456" s="7"/>
      <c r="AP456" s="7">
        <v>46830</v>
      </c>
      <c r="AQ456" s="7">
        <v>31520</v>
      </c>
      <c r="AR456" s="7"/>
      <c r="AS456" s="7"/>
      <c r="AT456" s="7"/>
      <c r="AU456" s="7"/>
      <c r="AV456" s="7"/>
      <c r="AW456" s="7">
        <v>352200</v>
      </c>
      <c r="AX456" s="7"/>
      <c r="AY456" s="7">
        <f t="shared" si="404"/>
        <v>15</v>
      </c>
      <c r="BA456">
        <f t="shared" si="405"/>
        <v>98765317</v>
      </c>
      <c r="BB456" t="str">
        <f t="shared" si="406"/>
        <v>CASTRILLON SALAZAR JUAN ESTEBAN</v>
      </c>
      <c r="BC456">
        <f t="shared" si="407"/>
        <v>0</v>
      </c>
      <c r="BD456">
        <f t="shared" si="357"/>
        <v>0</v>
      </c>
      <c r="BE456">
        <f t="shared" si="358"/>
        <v>0</v>
      </c>
      <c r="BF456">
        <f t="shared" si="359"/>
        <v>0</v>
      </c>
      <c r="BG456">
        <f t="shared" si="360"/>
        <v>11.514034849375726</v>
      </c>
      <c r="BH456">
        <f t="shared" si="361"/>
        <v>0</v>
      </c>
      <c r="BI456">
        <f t="shared" si="362"/>
        <v>0</v>
      </c>
      <c r="BJ456">
        <f t="shared" si="363"/>
        <v>0</v>
      </c>
      <c r="BK456">
        <f t="shared" si="364"/>
        <v>10.30229722897745</v>
      </c>
      <c r="BL456">
        <f t="shared" si="365"/>
        <v>0</v>
      </c>
      <c r="BM456">
        <f t="shared" si="366"/>
        <v>0</v>
      </c>
      <c r="BN456">
        <f t="shared" si="367"/>
        <v>0</v>
      </c>
      <c r="BO456">
        <f t="shared" si="368"/>
        <v>0</v>
      </c>
      <c r="BP456">
        <f t="shared" si="369"/>
        <v>14.752654737378595</v>
      </c>
      <c r="BQ456">
        <f t="shared" si="370"/>
        <v>13.420274454747348</v>
      </c>
      <c r="BR456">
        <f t="shared" si="371"/>
        <v>0</v>
      </c>
      <c r="BS456">
        <f t="shared" si="372"/>
        <v>0</v>
      </c>
      <c r="BT456">
        <f t="shared" si="373"/>
        <v>0</v>
      </c>
      <c r="BU456">
        <f t="shared" si="374"/>
        <v>0</v>
      </c>
      <c r="BV456">
        <f t="shared" si="375"/>
        <v>12.644911277042736</v>
      </c>
      <c r="BW456">
        <f t="shared" si="376"/>
        <v>0</v>
      </c>
      <c r="BX456">
        <f t="shared" si="377"/>
        <v>0</v>
      </c>
      <c r="BY456">
        <f t="shared" si="378"/>
        <v>0</v>
      </c>
      <c r="BZ456">
        <f t="shared" si="379"/>
        <v>0</v>
      </c>
      <c r="CA456">
        <f t="shared" si="380"/>
        <v>11.752265147986506</v>
      </c>
      <c r="CB456">
        <f t="shared" si="381"/>
        <v>9.740439071085758</v>
      </c>
      <c r="CC456">
        <f t="shared" si="382"/>
        <v>14.094218230687149</v>
      </c>
      <c r="CD456">
        <f t="shared" si="383"/>
        <v>0</v>
      </c>
      <c r="CE456">
        <f t="shared" si="384"/>
        <v>0</v>
      </c>
      <c r="CF456">
        <f t="shared" si="385"/>
        <v>10.208063614530875</v>
      </c>
      <c r="CG456">
        <f t="shared" si="386"/>
        <v>0</v>
      </c>
      <c r="CH456">
        <f t="shared" si="387"/>
        <v>0</v>
      </c>
      <c r="CI456">
        <f t="shared" si="388"/>
        <v>12.474357808371224</v>
      </c>
      <c r="CJ456">
        <f t="shared" si="389"/>
        <v>0</v>
      </c>
      <c r="CK456">
        <f t="shared" si="390"/>
        <v>0</v>
      </c>
      <c r="CL456">
        <f t="shared" si="391"/>
        <v>15.323093137736045</v>
      </c>
      <c r="CM456">
        <f t="shared" si="392"/>
        <v>0</v>
      </c>
      <c r="CN456">
        <f t="shared" si="393"/>
        <v>11.199323694032696</v>
      </c>
      <c r="CO456">
        <f t="shared" si="394"/>
        <v>0</v>
      </c>
      <c r="CP456">
        <f t="shared" si="395"/>
        <v>10.754300655782611</v>
      </c>
      <c r="CQ456">
        <f t="shared" si="396"/>
        <v>10.358409269356885</v>
      </c>
      <c r="CR456">
        <f t="shared" si="397"/>
        <v>0</v>
      </c>
      <c r="CS456">
        <f t="shared" si="398"/>
        <v>0</v>
      </c>
      <c r="CT456">
        <f t="shared" si="399"/>
        <v>0</v>
      </c>
      <c r="CU456">
        <f t="shared" si="400"/>
        <v>0</v>
      </c>
      <c r="CV456">
        <f t="shared" si="401"/>
        <v>0</v>
      </c>
      <c r="CW456">
        <f t="shared" si="402"/>
        <v>12.771957314336067</v>
      </c>
      <c r="CX456">
        <f t="shared" si="403"/>
        <v>0</v>
      </c>
    </row>
    <row r="457" spans="1:102" x14ac:dyDescent="0.25">
      <c r="A457">
        <v>52863649</v>
      </c>
      <c r="B457" s="6" t="s">
        <v>535</v>
      </c>
      <c r="C457" s="7"/>
      <c r="D457" s="7"/>
      <c r="E457" s="7"/>
      <c r="F457" s="7"/>
      <c r="G457" s="7"/>
      <c r="H457" s="7"/>
      <c r="I457" s="7"/>
      <c r="J457" s="7">
        <v>57240</v>
      </c>
      <c r="K457" s="7"/>
      <c r="L457" s="7">
        <v>140780</v>
      </c>
      <c r="M457" s="7"/>
      <c r="N457" s="7">
        <v>277500</v>
      </c>
      <c r="O457" s="7"/>
      <c r="P457" s="7"/>
      <c r="Q457" s="7">
        <v>67000</v>
      </c>
      <c r="R457" s="7">
        <v>28250</v>
      </c>
      <c r="S457" s="7"/>
      <c r="T457" s="7"/>
      <c r="U457" s="7"/>
      <c r="V457" s="7">
        <v>33300</v>
      </c>
      <c r="W457" s="7"/>
      <c r="X457" s="7"/>
      <c r="Y457" s="7"/>
      <c r="Z457" s="7"/>
      <c r="AA457" s="7">
        <v>414560</v>
      </c>
      <c r="AB457" s="7"/>
      <c r="AC457" s="7"/>
      <c r="AD457" s="7"/>
      <c r="AE457" s="7"/>
      <c r="AF457" s="7"/>
      <c r="AG457" s="7"/>
      <c r="AH457" s="7"/>
      <c r="AI457" s="7">
        <v>787480</v>
      </c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>
        <f t="shared" si="404"/>
        <v>8</v>
      </c>
      <c r="BA457">
        <f t="shared" si="405"/>
        <v>52863649</v>
      </c>
      <c r="BB457" t="str">
        <f t="shared" si="406"/>
        <v>CASTRO CELY JENNY MARCELA</v>
      </c>
      <c r="BC457">
        <f t="shared" si="407"/>
        <v>0</v>
      </c>
      <c r="BD457">
        <f t="shared" si="357"/>
        <v>0</v>
      </c>
      <c r="BE457">
        <f t="shared" si="358"/>
        <v>0</v>
      </c>
      <c r="BF457">
        <f t="shared" si="359"/>
        <v>0</v>
      </c>
      <c r="BG457">
        <f t="shared" si="360"/>
        <v>0</v>
      </c>
      <c r="BH457">
        <f t="shared" si="361"/>
        <v>0</v>
      </c>
      <c r="BI457">
        <f t="shared" si="362"/>
        <v>0</v>
      </c>
      <c r="BJ457">
        <f t="shared" si="363"/>
        <v>10.955025703818272</v>
      </c>
      <c r="BK457">
        <f t="shared" si="364"/>
        <v>0</v>
      </c>
      <c r="BL457">
        <f t="shared" si="365"/>
        <v>11.854960770418611</v>
      </c>
      <c r="BM457">
        <f t="shared" si="366"/>
        <v>0</v>
      </c>
      <c r="BN457">
        <f t="shared" si="367"/>
        <v>12.533579815765737</v>
      </c>
      <c r="BO457">
        <f t="shared" si="368"/>
        <v>0</v>
      </c>
      <c r="BP457">
        <f t="shared" si="369"/>
        <v>0</v>
      </c>
      <c r="BQ457">
        <f t="shared" si="370"/>
        <v>11.112462823634855</v>
      </c>
      <c r="BR457">
        <f t="shared" si="371"/>
        <v>10.248884134178173</v>
      </c>
      <c r="BS457">
        <f t="shared" si="372"/>
        <v>0</v>
      </c>
      <c r="BT457">
        <f t="shared" si="373"/>
        <v>0</v>
      </c>
      <c r="BU457">
        <f t="shared" si="374"/>
        <v>0</v>
      </c>
      <c r="BV457">
        <f t="shared" si="375"/>
        <v>10.413342705547674</v>
      </c>
      <c r="BW457">
        <f t="shared" si="376"/>
        <v>0</v>
      </c>
      <c r="BX457">
        <f t="shared" si="377"/>
        <v>0</v>
      </c>
      <c r="BY457">
        <f t="shared" si="378"/>
        <v>0</v>
      </c>
      <c r="BZ457">
        <f t="shared" si="379"/>
        <v>0</v>
      </c>
      <c r="CA457">
        <f t="shared" si="380"/>
        <v>12.934975407989091</v>
      </c>
      <c r="CB457">
        <f t="shared" si="381"/>
        <v>0</v>
      </c>
      <c r="CC457">
        <f t="shared" si="382"/>
        <v>0</v>
      </c>
      <c r="CD457">
        <f t="shared" si="383"/>
        <v>0</v>
      </c>
      <c r="CE457">
        <f t="shared" si="384"/>
        <v>0</v>
      </c>
      <c r="CF457">
        <f t="shared" si="385"/>
        <v>0</v>
      </c>
      <c r="CG457">
        <f t="shared" si="386"/>
        <v>0</v>
      </c>
      <c r="CH457">
        <f t="shared" si="387"/>
        <v>0</v>
      </c>
      <c r="CI457">
        <f t="shared" si="388"/>
        <v>13.576594522406738</v>
      </c>
      <c r="CJ457">
        <f t="shared" si="389"/>
        <v>0</v>
      </c>
      <c r="CK457">
        <f t="shared" si="390"/>
        <v>0</v>
      </c>
      <c r="CL457">
        <f t="shared" si="391"/>
        <v>0</v>
      </c>
      <c r="CM457">
        <f t="shared" si="392"/>
        <v>0</v>
      </c>
      <c r="CN457">
        <f t="shared" si="393"/>
        <v>0</v>
      </c>
      <c r="CO457">
        <f t="shared" si="394"/>
        <v>0</v>
      </c>
      <c r="CP457">
        <f t="shared" si="395"/>
        <v>0</v>
      </c>
      <c r="CQ457">
        <f t="shared" si="396"/>
        <v>0</v>
      </c>
      <c r="CR457">
        <f t="shared" si="397"/>
        <v>0</v>
      </c>
      <c r="CS457">
        <f t="shared" si="398"/>
        <v>0</v>
      </c>
      <c r="CT457">
        <f t="shared" si="399"/>
        <v>0</v>
      </c>
      <c r="CU457">
        <f t="shared" si="400"/>
        <v>0</v>
      </c>
      <c r="CV457">
        <f t="shared" si="401"/>
        <v>0</v>
      </c>
      <c r="CW457">
        <f t="shared" si="402"/>
        <v>0</v>
      </c>
      <c r="CX457">
        <f t="shared" si="403"/>
        <v>0</v>
      </c>
    </row>
    <row r="458" spans="1:102" x14ac:dyDescent="0.25">
      <c r="A458">
        <v>53102342</v>
      </c>
      <c r="B458" s="6" t="s">
        <v>536</v>
      </c>
      <c r="C458" s="7"/>
      <c r="D458" s="7"/>
      <c r="E458" s="7"/>
      <c r="F458" s="7"/>
      <c r="G458" s="7"/>
      <c r="H458" s="7">
        <v>127660</v>
      </c>
      <c r="I458" s="7"/>
      <c r="J458" s="7">
        <v>57240</v>
      </c>
      <c r="K458" s="7"/>
      <c r="L458" s="7">
        <v>92380</v>
      </c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>
        <v>104040</v>
      </c>
      <c r="AA458" s="7">
        <v>147000</v>
      </c>
      <c r="AB458" s="7"/>
      <c r="AC458" s="7"/>
      <c r="AD458" s="7"/>
      <c r="AE458" s="7"/>
      <c r="AF458" s="7"/>
      <c r="AG458" s="7"/>
      <c r="AH458" s="7"/>
      <c r="AI458" s="7">
        <v>200940</v>
      </c>
      <c r="AJ458" s="7"/>
      <c r="AK458" s="7"/>
      <c r="AL458" s="7"/>
      <c r="AM458" s="7"/>
      <c r="AN458" s="7"/>
      <c r="AO458" s="7">
        <v>6720</v>
      </c>
      <c r="AP458" s="7"/>
      <c r="AQ458" s="7"/>
      <c r="AR458" s="7"/>
      <c r="AS458" s="7"/>
      <c r="AT458" s="7"/>
      <c r="AU458" s="7"/>
      <c r="AV458" s="7"/>
      <c r="AW458" s="7">
        <v>45800</v>
      </c>
      <c r="AX458" s="7"/>
      <c r="AY458" s="7">
        <f t="shared" si="404"/>
        <v>8</v>
      </c>
      <c r="BA458">
        <f t="shared" si="405"/>
        <v>53102342</v>
      </c>
      <c r="BB458" t="str">
        <f t="shared" si="406"/>
        <v>CASTRO CUINEME ANGELICA JOHANA</v>
      </c>
      <c r="BC458">
        <f t="shared" si="407"/>
        <v>0</v>
      </c>
      <c r="BD458">
        <f t="shared" si="357"/>
        <v>0</v>
      </c>
      <c r="BE458">
        <f t="shared" si="358"/>
        <v>0</v>
      </c>
      <c r="BF458">
        <f t="shared" si="359"/>
        <v>0</v>
      </c>
      <c r="BG458">
        <f t="shared" si="360"/>
        <v>0</v>
      </c>
      <c r="BH458">
        <f t="shared" si="361"/>
        <v>11.757133592086591</v>
      </c>
      <c r="BI458">
        <f t="shared" si="362"/>
        <v>0</v>
      </c>
      <c r="BJ458">
        <f t="shared" si="363"/>
        <v>10.955025703818272</v>
      </c>
      <c r="BK458">
        <f t="shared" si="364"/>
        <v>0</v>
      </c>
      <c r="BL458">
        <f t="shared" si="365"/>
        <v>11.433676608779873</v>
      </c>
      <c r="BM458">
        <f t="shared" si="366"/>
        <v>0</v>
      </c>
      <c r="BN458">
        <f t="shared" si="367"/>
        <v>0</v>
      </c>
      <c r="BO458">
        <f t="shared" si="368"/>
        <v>0</v>
      </c>
      <c r="BP458">
        <f t="shared" si="369"/>
        <v>0</v>
      </c>
      <c r="BQ458">
        <f t="shared" si="370"/>
        <v>0</v>
      </c>
      <c r="BR458">
        <f t="shared" si="371"/>
        <v>0</v>
      </c>
      <c r="BS458">
        <f t="shared" si="372"/>
        <v>0</v>
      </c>
      <c r="BT458">
        <f t="shared" si="373"/>
        <v>0</v>
      </c>
      <c r="BU458">
        <f t="shared" si="374"/>
        <v>0</v>
      </c>
      <c r="BV458">
        <f t="shared" si="375"/>
        <v>0</v>
      </c>
      <c r="BW458">
        <f t="shared" si="376"/>
        <v>0</v>
      </c>
      <c r="BX458">
        <f t="shared" si="377"/>
        <v>0</v>
      </c>
      <c r="BY458">
        <f t="shared" si="378"/>
        <v>0</v>
      </c>
      <c r="BZ458">
        <f t="shared" si="379"/>
        <v>11.552540331204208</v>
      </c>
      <c r="CA458">
        <f t="shared" si="380"/>
        <v>11.898194668458823</v>
      </c>
      <c r="CB458">
        <f t="shared" si="381"/>
        <v>0</v>
      </c>
      <c r="CC458">
        <f t="shared" si="382"/>
        <v>0</v>
      </c>
      <c r="CD458">
        <f t="shared" si="383"/>
        <v>0</v>
      </c>
      <c r="CE458">
        <f t="shared" si="384"/>
        <v>0</v>
      </c>
      <c r="CF458">
        <f t="shared" si="385"/>
        <v>0</v>
      </c>
      <c r="CG458">
        <f t="shared" si="386"/>
        <v>0</v>
      </c>
      <c r="CH458">
        <f t="shared" si="387"/>
        <v>0</v>
      </c>
      <c r="CI458">
        <f t="shared" si="388"/>
        <v>12.210766611613856</v>
      </c>
      <c r="CJ458">
        <f t="shared" si="389"/>
        <v>0</v>
      </c>
      <c r="CK458">
        <f t="shared" si="390"/>
        <v>0</v>
      </c>
      <c r="CL458">
        <f t="shared" si="391"/>
        <v>0</v>
      </c>
      <c r="CM458">
        <f t="shared" si="392"/>
        <v>0</v>
      </c>
      <c r="CN458">
        <f t="shared" si="393"/>
        <v>0</v>
      </c>
      <c r="CO458">
        <f t="shared" si="394"/>
        <v>8.8129922319699663</v>
      </c>
      <c r="CP458">
        <f t="shared" si="395"/>
        <v>0</v>
      </c>
      <c r="CQ458">
        <f t="shared" si="396"/>
        <v>0</v>
      </c>
      <c r="CR458">
        <f t="shared" si="397"/>
        <v>0</v>
      </c>
      <c r="CS458">
        <f t="shared" si="398"/>
        <v>0</v>
      </c>
      <c r="CT458">
        <f t="shared" si="399"/>
        <v>0</v>
      </c>
      <c r="CU458">
        <f t="shared" si="400"/>
        <v>0</v>
      </c>
      <c r="CV458">
        <f t="shared" si="401"/>
        <v>0</v>
      </c>
      <c r="CW458">
        <f t="shared" si="402"/>
        <v>10.732061203925053</v>
      </c>
      <c r="CX458">
        <f t="shared" si="403"/>
        <v>0</v>
      </c>
    </row>
    <row r="459" spans="1:102" x14ac:dyDescent="0.25">
      <c r="A459">
        <v>79950535</v>
      </c>
      <c r="B459" s="6" t="s">
        <v>537</v>
      </c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>
        <v>437840</v>
      </c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>
        <f t="shared" si="404"/>
        <v>1</v>
      </c>
      <c r="BA459">
        <f t="shared" si="405"/>
        <v>79950535</v>
      </c>
      <c r="BB459" t="str">
        <f t="shared" si="406"/>
        <v>CASTRO DIAZ GERMAN EDUARDO</v>
      </c>
      <c r="BC459">
        <f t="shared" si="407"/>
        <v>0</v>
      </c>
      <c r="BD459">
        <f t="shared" si="357"/>
        <v>0</v>
      </c>
      <c r="BE459">
        <f t="shared" si="358"/>
        <v>0</v>
      </c>
      <c r="BF459">
        <f t="shared" si="359"/>
        <v>0</v>
      </c>
      <c r="BG459">
        <f t="shared" si="360"/>
        <v>0</v>
      </c>
      <c r="BH459">
        <f t="shared" si="361"/>
        <v>0</v>
      </c>
      <c r="BI459">
        <f t="shared" si="362"/>
        <v>0</v>
      </c>
      <c r="BJ459">
        <f t="shared" si="363"/>
        <v>0</v>
      </c>
      <c r="BK459">
        <f t="shared" si="364"/>
        <v>0</v>
      </c>
      <c r="BL459">
        <f t="shared" si="365"/>
        <v>0</v>
      </c>
      <c r="BM459">
        <f t="shared" si="366"/>
        <v>0</v>
      </c>
      <c r="BN459">
        <f t="shared" si="367"/>
        <v>0</v>
      </c>
      <c r="BO459">
        <f t="shared" si="368"/>
        <v>0</v>
      </c>
      <c r="BP459">
        <f t="shared" si="369"/>
        <v>0</v>
      </c>
      <c r="BQ459">
        <f t="shared" si="370"/>
        <v>0</v>
      </c>
      <c r="BR459">
        <f t="shared" si="371"/>
        <v>0</v>
      </c>
      <c r="BS459">
        <f t="shared" si="372"/>
        <v>0</v>
      </c>
      <c r="BT459">
        <f t="shared" si="373"/>
        <v>0</v>
      </c>
      <c r="BU459">
        <f t="shared" si="374"/>
        <v>0</v>
      </c>
      <c r="BV459">
        <f t="shared" si="375"/>
        <v>0</v>
      </c>
      <c r="BW459">
        <f t="shared" si="376"/>
        <v>0</v>
      </c>
      <c r="BX459">
        <f t="shared" si="377"/>
        <v>0</v>
      </c>
      <c r="BY459">
        <f t="shared" si="378"/>
        <v>0</v>
      </c>
      <c r="BZ459">
        <f t="shared" si="379"/>
        <v>0</v>
      </c>
      <c r="CA459">
        <f t="shared" si="380"/>
        <v>0</v>
      </c>
      <c r="CB459">
        <f t="shared" si="381"/>
        <v>0</v>
      </c>
      <c r="CC459">
        <f t="shared" si="382"/>
        <v>0</v>
      </c>
      <c r="CD459">
        <f t="shared" si="383"/>
        <v>0</v>
      </c>
      <c r="CE459">
        <f t="shared" si="384"/>
        <v>0</v>
      </c>
      <c r="CF459">
        <f t="shared" si="385"/>
        <v>0</v>
      </c>
      <c r="CG459">
        <f t="shared" si="386"/>
        <v>0</v>
      </c>
      <c r="CH459">
        <f t="shared" si="387"/>
        <v>0</v>
      </c>
      <c r="CI459">
        <f t="shared" si="388"/>
        <v>0</v>
      </c>
      <c r="CJ459">
        <f t="shared" si="389"/>
        <v>0</v>
      </c>
      <c r="CK459">
        <f t="shared" si="390"/>
        <v>0</v>
      </c>
      <c r="CL459">
        <f t="shared" si="391"/>
        <v>12.989611109754531</v>
      </c>
      <c r="CM459">
        <f t="shared" si="392"/>
        <v>0</v>
      </c>
      <c r="CN459">
        <f t="shared" si="393"/>
        <v>0</v>
      </c>
      <c r="CO459">
        <f t="shared" si="394"/>
        <v>0</v>
      </c>
      <c r="CP459">
        <f t="shared" si="395"/>
        <v>0</v>
      </c>
      <c r="CQ459">
        <f t="shared" si="396"/>
        <v>0</v>
      </c>
      <c r="CR459">
        <f t="shared" si="397"/>
        <v>0</v>
      </c>
      <c r="CS459">
        <f t="shared" si="398"/>
        <v>0</v>
      </c>
      <c r="CT459">
        <f t="shared" si="399"/>
        <v>0</v>
      </c>
      <c r="CU459">
        <f t="shared" si="400"/>
        <v>0</v>
      </c>
      <c r="CV459">
        <f t="shared" si="401"/>
        <v>0</v>
      </c>
      <c r="CW459">
        <f t="shared" si="402"/>
        <v>0</v>
      </c>
      <c r="CX459">
        <f t="shared" si="403"/>
        <v>0</v>
      </c>
    </row>
    <row r="460" spans="1:102" x14ac:dyDescent="0.25">
      <c r="A460">
        <v>80850982</v>
      </c>
      <c r="B460" s="6" t="s">
        <v>538</v>
      </c>
      <c r="C460" s="7">
        <v>138040</v>
      </c>
      <c r="D460" s="7"/>
      <c r="E460" s="7"/>
      <c r="F460" s="7"/>
      <c r="G460" s="7"/>
      <c r="H460" s="7">
        <v>250740</v>
      </c>
      <c r="I460" s="7"/>
      <c r="J460" s="7">
        <v>44460</v>
      </c>
      <c r="K460" s="7"/>
      <c r="L460" s="7">
        <v>122610</v>
      </c>
      <c r="M460" s="7"/>
      <c r="N460" s="7"/>
      <c r="O460" s="7"/>
      <c r="P460" s="7">
        <v>813640</v>
      </c>
      <c r="Q460" s="7">
        <v>1131600</v>
      </c>
      <c r="R460" s="7">
        <v>97060</v>
      </c>
      <c r="S460" s="7"/>
      <c r="T460" s="7"/>
      <c r="U460" s="7"/>
      <c r="V460" s="7">
        <v>288750</v>
      </c>
      <c r="W460" s="7"/>
      <c r="X460" s="7"/>
      <c r="Y460" s="7">
        <v>148680</v>
      </c>
      <c r="Z460" s="7">
        <v>2758010</v>
      </c>
      <c r="AA460" s="7">
        <v>930620</v>
      </c>
      <c r="AB460" s="7"/>
      <c r="AC460" s="7">
        <v>725710</v>
      </c>
      <c r="AD460" s="7"/>
      <c r="AE460" s="7"/>
      <c r="AF460" s="7">
        <v>298320</v>
      </c>
      <c r="AG460" s="7"/>
      <c r="AH460" s="7"/>
      <c r="AI460" s="7">
        <v>1251164</v>
      </c>
      <c r="AJ460" s="7">
        <v>1469720</v>
      </c>
      <c r="AK460" s="7"/>
      <c r="AL460" s="7">
        <v>1194140</v>
      </c>
      <c r="AM460" s="7"/>
      <c r="AN460" s="7"/>
      <c r="AO460" s="7">
        <v>56280</v>
      </c>
      <c r="AP460" s="7">
        <v>160560</v>
      </c>
      <c r="AQ460" s="7">
        <v>288740</v>
      </c>
      <c r="AR460" s="7">
        <v>185010</v>
      </c>
      <c r="AS460" s="7"/>
      <c r="AT460" s="7"/>
      <c r="AU460" s="7"/>
      <c r="AV460" s="7"/>
      <c r="AW460" s="7">
        <v>1156240</v>
      </c>
      <c r="AX460" s="7">
        <v>645000</v>
      </c>
      <c r="AY460" s="7">
        <f t="shared" si="404"/>
        <v>22</v>
      </c>
      <c r="BA460">
        <f t="shared" si="405"/>
        <v>80850982</v>
      </c>
      <c r="BB460" t="str">
        <f t="shared" si="406"/>
        <v>CASTRO DURAN HANS WALTER</v>
      </c>
      <c r="BC460">
        <f t="shared" si="407"/>
        <v>11.835306021462721</v>
      </c>
      <c r="BD460">
        <f t="shared" si="357"/>
        <v>0</v>
      </c>
      <c r="BE460">
        <f t="shared" si="358"/>
        <v>0</v>
      </c>
      <c r="BF460">
        <f t="shared" si="359"/>
        <v>0</v>
      </c>
      <c r="BG460">
        <f t="shared" si="360"/>
        <v>0</v>
      </c>
      <c r="BH460">
        <f t="shared" si="361"/>
        <v>12.432175812857006</v>
      </c>
      <c r="BI460">
        <f t="shared" si="362"/>
        <v>0</v>
      </c>
      <c r="BJ460">
        <f t="shared" si="363"/>
        <v>10.702367679392999</v>
      </c>
      <c r="BK460">
        <f t="shared" si="364"/>
        <v>0</v>
      </c>
      <c r="BL460">
        <f t="shared" si="365"/>
        <v>11.716772021134776</v>
      </c>
      <c r="BM460">
        <f t="shared" si="366"/>
        <v>0</v>
      </c>
      <c r="BN460">
        <f t="shared" si="367"/>
        <v>0</v>
      </c>
      <c r="BO460">
        <f t="shared" si="368"/>
        <v>0</v>
      </c>
      <c r="BP460">
        <f t="shared" si="369"/>
        <v>13.609274515760454</v>
      </c>
      <c r="BQ460">
        <f t="shared" si="370"/>
        <v>13.939144002113649</v>
      </c>
      <c r="BR460">
        <f t="shared" si="371"/>
        <v>11.483094925811551</v>
      </c>
      <c r="BS460">
        <f t="shared" si="372"/>
        <v>0</v>
      </c>
      <c r="BT460">
        <f t="shared" si="373"/>
        <v>0</v>
      </c>
      <c r="BU460">
        <f t="shared" si="374"/>
        <v>0</v>
      </c>
      <c r="BV460">
        <f t="shared" si="375"/>
        <v>12.573320004015606</v>
      </c>
      <c r="BW460">
        <f t="shared" si="376"/>
        <v>0</v>
      </c>
      <c r="BX460">
        <f t="shared" si="377"/>
        <v>0</v>
      </c>
      <c r="BY460">
        <f t="shared" si="378"/>
        <v>11.909558350242753</v>
      </c>
      <c r="BZ460">
        <f t="shared" si="379"/>
        <v>14.830020325724821</v>
      </c>
      <c r="CA460">
        <f t="shared" si="380"/>
        <v>13.74360738422447</v>
      </c>
      <c r="CB460">
        <f t="shared" si="381"/>
        <v>0</v>
      </c>
      <c r="CC460">
        <f t="shared" si="382"/>
        <v>13.494907142930046</v>
      </c>
      <c r="CD460">
        <f t="shared" si="383"/>
        <v>0</v>
      </c>
      <c r="CE460">
        <f t="shared" si="384"/>
        <v>0</v>
      </c>
      <c r="CF460">
        <f t="shared" si="385"/>
        <v>12.605925366952206</v>
      </c>
      <c r="CG460">
        <f t="shared" si="386"/>
        <v>0</v>
      </c>
      <c r="CH460">
        <f t="shared" si="387"/>
        <v>0</v>
      </c>
      <c r="CI460">
        <f t="shared" si="388"/>
        <v>14.039585675236149</v>
      </c>
      <c r="CJ460">
        <f t="shared" si="389"/>
        <v>14.200583144823026</v>
      </c>
      <c r="CK460">
        <f t="shared" si="390"/>
        <v>0</v>
      </c>
      <c r="CL460">
        <f t="shared" si="391"/>
        <v>13.992937656414817</v>
      </c>
      <c r="CM460">
        <f t="shared" si="392"/>
        <v>0</v>
      </c>
      <c r="CN460">
        <f t="shared" si="393"/>
        <v>0</v>
      </c>
      <c r="CO460">
        <f t="shared" si="394"/>
        <v>10.938112279371822</v>
      </c>
      <c r="CP460">
        <f t="shared" si="395"/>
        <v>11.986429211652121</v>
      </c>
      <c r="CQ460">
        <f t="shared" si="396"/>
        <v>12.573285371501214</v>
      </c>
      <c r="CR460">
        <f t="shared" si="397"/>
        <v>12.128170561752277</v>
      </c>
      <c r="CS460">
        <f t="shared" si="398"/>
        <v>0</v>
      </c>
      <c r="CT460">
        <f t="shared" si="399"/>
        <v>0</v>
      </c>
      <c r="CU460">
        <f t="shared" si="400"/>
        <v>0</v>
      </c>
      <c r="CV460">
        <f t="shared" si="401"/>
        <v>0</v>
      </c>
      <c r="CW460">
        <f t="shared" si="402"/>
        <v>13.960684783994694</v>
      </c>
      <c r="CX460">
        <f t="shared" si="403"/>
        <v>13.377007146164305</v>
      </c>
    </row>
    <row r="461" spans="1:102" x14ac:dyDescent="0.25">
      <c r="A461">
        <v>71789571</v>
      </c>
      <c r="B461" s="6" t="s">
        <v>539</v>
      </c>
      <c r="C461" s="7"/>
      <c r="D461" s="7"/>
      <c r="E461" s="7"/>
      <c r="F461" s="7"/>
      <c r="G461" s="7">
        <v>468340</v>
      </c>
      <c r="H461" s="7">
        <v>1621510</v>
      </c>
      <c r="I461" s="7"/>
      <c r="J461" s="7">
        <v>187560</v>
      </c>
      <c r="K461" s="7"/>
      <c r="L461" s="7">
        <v>1228590</v>
      </c>
      <c r="M461" s="7"/>
      <c r="N461" s="7"/>
      <c r="O461" s="7"/>
      <c r="P461" s="7"/>
      <c r="Q461" s="7"/>
      <c r="R461" s="7">
        <v>24620</v>
      </c>
      <c r="S461" s="7"/>
      <c r="T461" s="7"/>
      <c r="U461" s="7">
        <v>369720</v>
      </c>
      <c r="V461" s="7">
        <v>470500</v>
      </c>
      <c r="W461" s="7"/>
      <c r="X461" s="7"/>
      <c r="Y461" s="7"/>
      <c r="Z461" s="7">
        <v>44050</v>
      </c>
      <c r="AA461" s="7">
        <v>170500</v>
      </c>
      <c r="AB461" s="7"/>
      <c r="AC461" s="7"/>
      <c r="AD461" s="7"/>
      <c r="AE461" s="7"/>
      <c r="AF461" s="7"/>
      <c r="AG461" s="7"/>
      <c r="AH461" s="7"/>
      <c r="AI461" s="7">
        <v>667206</v>
      </c>
      <c r="AJ461" s="7">
        <v>69000</v>
      </c>
      <c r="AK461" s="7"/>
      <c r="AL461" s="7"/>
      <c r="AM461" s="7"/>
      <c r="AN461" s="7"/>
      <c r="AO461" s="7">
        <v>63840</v>
      </c>
      <c r="AP461" s="7"/>
      <c r="AQ461" s="7">
        <v>37500</v>
      </c>
      <c r="AR461" s="7">
        <v>70710</v>
      </c>
      <c r="AS461" s="7"/>
      <c r="AT461" s="7"/>
      <c r="AU461" s="7"/>
      <c r="AV461" s="7"/>
      <c r="AW461" s="7">
        <v>570980</v>
      </c>
      <c r="AX461" s="7">
        <v>167090</v>
      </c>
      <c r="AY461" s="7">
        <f t="shared" si="404"/>
        <v>16</v>
      </c>
      <c r="BA461">
        <f t="shared" si="405"/>
        <v>71789571</v>
      </c>
      <c r="BB461" t="str">
        <f t="shared" si="406"/>
        <v>CASTRO GALLO MANUEL IGNACIO</v>
      </c>
      <c r="BC461">
        <f t="shared" si="407"/>
        <v>0</v>
      </c>
      <c r="BD461">
        <f t="shared" si="357"/>
        <v>0</v>
      </c>
      <c r="BE461">
        <f t="shared" si="358"/>
        <v>0</v>
      </c>
      <c r="BF461">
        <f t="shared" si="359"/>
        <v>0</v>
      </c>
      <c r="BG461">
        <f t="shared" si="360"/>
        <v>13.056951942054646</v>
      </c>
      <c r="BH461">
        <f t="shared" si="361"/>
        <v>14.298868988548621</v>
      </c>
      <c r="BI461">
        <f t="shared" si="362"/>
        <v>0</v>
      </c>
      <c r="BJ461">
        <f t="shared" si="363"/>
        <v>12.141859404816522</v>
      </c>
      <c r="BK461">
        <f t="shared" si="364"/>
        <v>0</v>
      </c>
      <c r="BL461">
        <f t="shared" si="365"/>
        <v>14.021378542274096</v>
      </c>
      <c r="BM461">
        <f t="shared" si="366"/>
        <v>0</v>
      </c>
      <c r="BN461">
        <f t="shared" si="367"/>
        <v>0</v>
      </c>
      <c r="BO461">
        <f t="shared" si="368"/>
        <v>0</v>
      </c>
      <c r="BP461">
        <f t="shared" si="369"/>
        <v>0</v>
      </c>
      <c r="BQ461">
        <f t="shared" si="370"/>
        <v>0</v>
      </c>
      <c r="BR461">
        <f t="shared" si="371"/>
        <v>10.111355016297821</v>
      </c>
      <c r="BS461">
        <f t="shared" si="372"/>
        <v>0</v>
      </c>
      <c r="BT461">
        <f t="shared" si="373"/>
        <v>0</v>
      </c>
      <c r="BU461">
        <f t="shared" si="374"/>
        <v>12.820503946124596</v>
      </c>
      <c r="BV461">
        <f t="shared" si="375"/>
        <v>13.061553363403824</v>
      </c>
      <c r="BW461">
        <f t="shared" si="376"/>
        <v>0</v>
      </c>
      <c r="BX461">
        <f t="shared" si="377"/>
        <v>0</v>
      </c>
      <c r="BY461">
        <f t="shared" si="378"/>
        <v>0</v>
      </c>
      <c r="BZ461">
        <f t="shared" si="379"/>
        <v>10.693103332582247</v>
      </c>
      <c r="CA461">
        <f t="shared" si="380"/>
        <v>12.046496440791149</v>
      </c>
      <c r="CB461">
        <f t="shared" si="381"/>
        <v>0</v>
      </c>
      <c r="CC461">
        <f t="shared" si="382"/>
        <v>0</v>
      </c>
      <c r="CD461">
        <f t="shared" si="383"/>
        <v>0</v>
      </c>
      <c r="CE461">
        <f t="shared" si="384"/>
        <v>0</v>
      </c>
      <c r="CF461">
        <f t="shared" si="385"/>
        <v>0</v>
      </c>
      <c r="CG461">
        <f t="shared" si="386"/>
        <v>0</v>
      </c>
      <c r="CH461">
        <f t="shared" si="387"/>
        <v>0</v>
      </c>
      <c r="CI461">
        <f t="shared" si="388"/>
        <v>13.410855621578353</v>
      </c>
      <c r="CJ461">
        <f t="shared" si="389"/>
        <v>11.141876276228</v>
      </c>
      <c r="CK461">
        <f t="shared" si="390"/>
        <v>0</v>
      </c>
      <c r="CL461">
        <f t="shared" si="391"/>
        <v>0</v>
      </c>
      <c r="CM461">
        <f t="shared" si="392"/>
        <v>0</v>
      </c>
      <c r="CN461">
        <f t="shared" si="393"/>
        <v>0</v>
      </c>
      <c r="CO461">
        <f t="shared" si="394"/>
        <v>11.06415089616141</v>
      </c>
      <c r="CP461">
        <f t="shared" si="395"/>
        <v>0</v>
      </c>
      <c r="CQ461">
        <f t="shared" si="396"/>
        <v>10.53212287826962</v>
      </c>
      <c r="CR461">
        <f t="shared" si="397"/>
        <v>11.166356426769534</v>
      </c>
      <c r="CS461">
        <f t="shared" si="398"/>
        <v>0</v>
      </c>
      <c r="CT461">
        <f t="shared" si="399"/>
        <v>0</v>
      </c>
      <c r="CU461">
        <f t="shared" si="400"/>
        <v>0</v>
      </c>
      <c r="CV461">
        <f t="shared" si="401"/>
        <v>0</v>
      </c>
      <c r="CW461">
        <f t="shared" si="402"/>
        <v>13.255111213128307</v>
      </c>
      <c r="CX461">
        <f t="shared" si="403"/>
        <v>12.026293853168891</v>
      </c>
    </row>
    <row r="462" spans="1:102" x14ac:dyDescent="0.25">
      <c r="A462">
        <v>15438023</v>
      </c>
      <c r="B462" s="6" t="s">
        <v>540</v>
      </c>
      <c r="C462" s="7"/>
      <c r="D462" s="7"/>
      <c r="E462" s="7">
        <v>142290</v>
      </c>
      <c r="F462" s="7"/>
      <c r="G462" s="7"/>
      <c r="H462" s="7">
        <v>398360</v>
      </c>
      <c r="I462" s="7"/>
      <c r="J462" s="7">
        <v>41400</v>
      </c>
      <c r="K462" s="7"/>
      <c r="L462" s="7">
        <v>2336900</v>
      </c>
      <c r="M462" s="7"/>
      <c r="N462" s="7">
        <v>112000</v>
      </c>
      <c r="O462" s="7"/>
      <c r="P462" s="7"/>
      <c r="Q462" s="7">
        <v>24240</v>
      </c>
      <c r="R462" s="7"/>
      <c r="S462" s="7"/>
      <c r="T462" s="7"/>
      <c r="U462" s="7"/>
      <c r="V462" s="7">
        <v>337390</v>
      </c>
      <c r="W462" s="7"/>
      <c r="X462" s="7"/>
      <c r="Y462" s="7"/>
      <c r="Z462" s="7">
        <v>377240</v>
      </c>
      <c r="AA462" s="7">
        <v>330320</v>
      </c>
      <c r="AB462" s="7"/>
      <c r="AC462" s="7"/>
      <c r="AD462" s="7"/>
      <c r="AE462" s="7"/>
      <c r="AF462" s="7">
        <v>81360</v>
      </c>
      <c r="AG462" s="7"/>
      <c r="AH462" s="7">
        <v>54700</v>
      </c>
      <c r="AI462" s="7">
        <v>1355400</v>
      </c>
      <c r="AJ462" s="7">
        <v>21840</v>
      </c>
      <c r="AK462" s="7"/>
      <c r="AL462" s="7">
        <v>518070</v>
      </c>
      <c r="AM462" s="7"/>
      <c r="AN462" s="7"/>
      <c r="AO462" s="7">
        <v>116780</v>
      </c>
      <c r="AP462" s="7"/>
      <c r="AQ462" s="7">
        <v>421640</v>
      </c>
      <c r="AR462" s="7">
        <v>147190</v>
      </c>
      <c r="AS462" s="7"/>
      <c r="AT462" s="7">
        <v>568480</v>
      </c>
      <c r="AU462" s="7"/>
      <c r="AV462" s="7"/>
      <c r="AW462" s="7">
        <v>221410</v>
      </c>
      <c r="AX462" s="7">
        <v>61140</v>
      </c>
      <c r="AY462" s="7">
        <f t="shared" si="404"/>
        <v>20</v>
      </c>
      <c r="BA462">
        <f t="shared" si="405"/>
        <v>15438023</v>
      </c>
      <c r="BB462" t="str">
        <f t="shared" si="406"/>
        <v>CASTRO GIL ANGEL MARCEL</v>
      </c>
      <c r="BC462">
        <f t="shared" si="407"/>
        <v>0</v>
      </c>
      <c r="BD462">
        <f t="shared" si="357"/>
        <v>0</v>
      </c>
      <c r="BE462">
        <f t="shared" si="358"/>
        <v>11.865629535415808</v>
      </c>
      <c r="BF462">
        <f t="shared" si="359"/>
        <v>0</v>
      </c>
      <c r="BG462">
        <f t="shared" si="360"/>
        <v>0</v>
      </c>
      <c r="BH462">
        <f t="shared" si="361"/>
        <v>12.895113908334624</v>
      </c>
      <c r="BI462">
        <f t="shared" si="362"/>
        <v>0</v>
      </c>
      <c r="BJ462">
        <f t="shared" si="363"/>
        <v>10.63106031411106</v>
      </c>
      <c r="BK462">
        <f t="shared" si="364"/>
        <v>0</v>
      </c>
      <c r="BL462">
        <f t="shared" si="365"/>
        <v>14.664336250621133</v>
      </c>
      <c r="BM462">
        <f t="shared" si="366"/>
        <v>0</v>
      </c>
      <c r="BN462">
        <f t="shared" si="367"/>
        <v>11.626263078808801</v>
      </c>
      <c r="BO462">
        <f t="shared" si="368"/>
        <v>0</v>
      </c>
      <c r="BP462">
        <f t="shared" si="369"/>
        <v>0</v>
      </c>
      <c r="BQ462">
        <f t="shared" si="370"/>
        <v>10.095800693457734</v>
      </c>
      <c r="BR462">
        <f t="shared" si="371"/>
        <v>0</v>
      </c>
      <c r="BS462">
        <f t="shared" si="372"/>
        <v>0</v>
      </c>
      <c r="BT462">
        <f t="shared" si="373"/>
        <v>0</v>
      </c>
      <c r="BU462">
        <f t="shared" si="374"/>
        <v>0</v>
      </c>
      <c r="BV462">
        <f t="shared" si="375"/>
        <v>12.72899777416799</v>
      </c>
      <c r="BW462">
        <f t="shared" si="376"/>
        <v>0</v>
      </c>
      <c r="BX462">
        <f t="shared" si="377"/>
        <v>0</v>
      </c>
      <c r="BY462">
        <f t="shared" si="378"/>
        <v>0</v>
      </c>
      <c r="BZ462">
        <f t="shared" si="379"/>
        <v>12.840639519486668</v>
      </c>
      <c r="CA462">
        <f t="shared" si="380"/>
        <v>12.70782018792279</v>
      </c>
      <c r="CB462">
        <f t="shared" si="381"/>
        <v>0</v>
      </c>
      <c r="CC462">
        <f t="shared" si="382"/>
        <v>0</v>
      </c>
      <c r="CD462">
        <f t="shared" si="383"/>
        <v>0</v>
      </c>
      <c r="CE462">
        <f t="shared" si="384"/>
        <v>0</v>
      </c>
      <c r="CF462">
        <f t="shared" si="385"/>
        <v>11.306651321699022</v>
      </c>
      <c r="CG462">
        <f t="shared" si="386"/>
        <v>0</v>
      </c>
      <c r="CH462">
        <f t="shared" si="387"/>
        <v>10.909637269778615</v>
      </c>
      <c r="CI462">
        <f t="shared" si="388"/>
        <v>14.11960790947346</v>
      </c>
      <c r="CJ462">
        <f t="shared" si="389"/>
        <v>9.9915442163564112</v>
      </c>
      <c r="CK462">
        <f t="shared" si="390"/>
        <v>0</v>
      </c>
      <c r="CL462">
        <f t="shared" si="391"/>
        <v>13.15786757748605</v>
      </c>
      <c r="CM462">
        <f t="shared" si="392"/>
        <v>0</v>
      </c>
      <c r="CN462">
        <f t="shared" si="393"/>
        <v>0</v>
      </c>
      <c r="CO462">
        <f t="shared" si="394"/>
        <v>11.668055664910987</v>
      </c>
      <c r="CP462">
        <f t="shared" si="395"/>
        <v>0</v>
      </c>
      <c r="CQ462">
        <f t="shared" si="396"/>
        <v>12.951909520057804</v>
      </c>
      <c r="CR462">
        <f t="shared" si="397"/>
        <v>11.899486342103359</v>
      </c>
      <c r="CS462">
        <f t="shared" si="398"/>
        <v>0</v>
      </c>
      <c r="CT462">
        <f t="shared" si="399"/>
        <v>13.250723170330144</v>
      </c>
      <c r="CU462">
        <f t="shared" si="400"/>
        <v>0</v>
      </c>
      <c r="CV462">
        <f t="shared" si="401"/>
        <v>0</v>
      </c>
      <c r="CW462">
        <f t="shared" si="402"/>
        <v>12.307775981852645</v>
      </c>
      <c r="CX462">
        <f t="shared" si="403"/>
        <v>11.020937951215551</v>
      </c>
    </row>
    <row r="463" spans="1:102" x14ac:dyDescent="0.25">
      <c r="A463">
        <v>1110502074</v>
      </c>
      <c r="B463" s="6" t="s">
        <v>541</v>
      </c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>
        <v>227160</v>
      </c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>
        <v>201790</v>
      </c>
      <c r="AJ463" s="7">
        <v>0</v>
      </c>
      <c r="AK463" s="7"/>
      <c r="AL463" s="7">
        <v>1340360</v>
      </c>
      <c r="AM463" s="7">
        <v>515800</v>
      </c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>
        <f t="shared" si="404"/>
        <v>5</v>
      </c>
      <c r="BA463">
        <f t="shared" si="405"/>
        <v>1110502074</v>
      </c>
      <c r="BB463" t="str">
        <f t="shared" si="406"/>
        <v>CASTRO GUTIERREZ LAURA MELISSA</v>
      </c>
      <c r="BC463">
        <f t="shared" si="407"/>
        <v>0</v>
      </c>
      <c r="BD463">
        <f t="shared" si="357"/>
        <v>0</v>
      </c>
      <c r="BE463">
        <f t="shared" si="358"/>
        <v>0</v>
      </c>
      <c r="BF463">
        <f t="shared" si="359"/>
        <v>0</v>
      </c>
      <c r="BG463">
        <f t="shared" si="360"/>
        <v>0</v>
      </c>
      <c r="BH463">
        <f t="shared" si="361"/>
        <v>0</v>
      </c>
      <c r="BI463">
        <f t="shared" si="362"/>
        <v>0</v>
      </c>
      <c r="BJ463">
        <f t="shared" si="363"/>
        <v>0</v>
      </c>
      <c r="BK463">
        <f t="shared" si="364"/>
        <v>0</v>
      </c>
      <c r="BL463">
        <f t="shared" si="365"/>
        <v>0</v>
      </c>
      <c r="BM463">
        <f t="shared" si="366"/>
        <v>0</v>
      </c>
      <c r="BN463">
        <f t="shared" si="367"/>
        <v>0</v>
      </c>
      <c r="BO463">
        <f t="shared" si="368"/>
        <v>0</v>
      </c>
      <c r="BP463">
        <f t="shared" si="369"/>
        <v>12.333414296165163</v>
      </c>
      <c r="BQ463">
        <f t="shared" si="370"/>
        <v>0</v>
      </c>
      <c r="BR463">
        <f t="shared" si="371"/>
        <v>0</v>
      </c>
      <c r="BS463">
        <f t="shared" si="372"/>
        <v>0</v>
      </c>
      <c r="BT463">
        <f t="shared" si="373"/>
        <v>0</v>
      </c>
      <c r="BU463">
        <f t="shared" si="374"/>
        <v>0</v>
      </c>
      <c r="BV463">
        <f t="shared" si="375"/>
        <v>0</v>
      </c>
      <c r="BW463">
        <f t="shared" si="376"/>
        <v>0</v>
      </c>
      <c r="BX463">
        <f t="shared" si="377"/>
        <v>0</v>
      </c>
      <c r="BY463">
        <f t="shared" si="378"/>
        <v>0</v>
      </c>
      <c r="BZ463">
        <f t="shared" si="379"/>
        <v>0</v>
      </c>
      <c r="CA463">
        <f t="shared" si="380"/>
        <v>0</v>
      </c>
      <c r="CB463">
        <f t="shared" si="381"/>
        <v>0</v>
      </c>
      <c r="CC463">
        <f t="shared" si="382"/>
        <v>0</v>
      </c>
      <c r="CD463">
        <f t="shared" si="383"/>
        <v>0</v>
      </c>
      <c r="CE463">
        <f t="shared" si="384"/>
        <v>0</v>
      </c>
      <c r="CF463">
        <f t="shared" si="385"/>
        <v>0</v>
      </c>
      <c r="CG463">
        <f t="shared" si="386"/>
        <v>0</v>
      </c>
      <c r="CH463">
        <f t="shared" si="387"/>
        <v>0</v>
      </c>
      <c r="CI463">
        <f t="shared" si="388"/>
        <v>12.214987787294611</v>
      </c>
      <c r="CJ463">
        <f t="shared" si="389"/>
        <v>0</v>
      </c>
      <c r="CK463">
        <f t="shared" si="390"/>
        <v>0</v>
      </c>
      <c r="CL463">
        <f t="shared" si="391"/>
        <v>14.108449538629701</v>
      </c>
      <c r="CM463">
        <f t="shared" si="392"/>
        <v>13.153476311163447</v>
      </c>
      <c r="CN463">
        <f t="shared" si="393"/>
        <v>0</v>
      </c>
      <c r="CO463">
        <f t="shared" si="394"/>
        <v>0</v>
      </c>
      <c r="CP463">
        <f t="shared" si="395"/>
        <v>0</v>
      </c>
      <c r="CQ463">
        <f t="shared" si="396"/>
        <v>0</v>
      </c>
      <c r="CR463">
        <f t="shared" si="397"/>
        <v>0</v>
      </c>
      <c r="CS463">
        <f t="shared" si="398"/>
        <v>0</v>
      </c>
      <c r="CT463">
        <f t="shared" si="399"/>
        <v>0</v>
      </c>
      <c r="CU463">
        <f t="shared" si="400"/>
        <v>0</v>
      </c>
      <c r="CV463">
        <f t="shared" si="401"/>
        <v>0</v>
      </c>
      <c r="CW463">
        <f t="shared" si="402"/>
        <v>0</v>
      </c>
      <c r="CX463">
        <f t="shared" si="403"/>
        <v>0</v>
      </c>
    </row>
    <row r="464" spans="1:102" x14ac:dyDescent="0.25">
      <c r="A464">
        <v>36952989</v>
      </c>
      <c r="B464" s="6" t="s">
        <v>542</v>
      </c>
      <c r="C464" s="7"/>
      <c r="D464" s="7"/>
      <c r="E464" s="7"/>
      <c r="F464" s="7"/>
      <c r="G464" s="7"/>
      <c r="H464" s="7">
        <v>188940</v>
      </c>
      <c r="I464" s="7">
        <v>350000</v>
      </c>
      <c r="J464" s="7"/>
      <c r="K464" s="7"/>
      <c r="L464" s="7">
        <v>1284340</v>
      </c>
      <c r="M464" s="7"/>
      <c r="N464" s="7">
        <v>45000</v>
      </c>
      <c r="O464" s="7"/>
      <c r="P464" s="7">
        <v>91620</v>
      </c>
      <c r="Q464" s="7">
        <v>68000</v>
      </c>
      <c r="R464" s="7"/>
      <c r="S464" s="7"/>
      <c r="T464" s="7"/>
      <c r="U464" s="7"/>
      <c r="V464" s="7">
        <v>1326820</v>
      </c>
      <c r="W464" s="7">
        <v>186480</v>
      </c>
      <c r="X464" s="7"/>
      <c r="Y464" s="7">
        <v>594720</v>
      </c>
      <c r="Z464" s="7">
        <v>1280430</v>
      </c>
      <c r="AA464" s="7">
        <v>410640</v>
      </c>
      <c r="AB464" s="7"/>
      <c r="AC464" s="7"/>
      <c r="AD464" s="7"/>
      <c r="AE464" s="7"/>
      <c r="AF464" s="7">
        <v>325440</v>
      </c>
      <c r="AG464" s="7"/>
      <c r="AH464" s="7">
        <v>203610</v>
      </c>
      <c r="AI464" s="7">
        <v>6785722</v>
      </c>
      <c r="AJ464" s="7">
        <v>1460740</v>
      </c>
      <c r="AK464" s="7"/>
      <c r="AL464" s="7">
        <v>4029000</v>
      </c>
      <c r="AM464" s="7">
        <v>468580</v>
      </c>
      <c r="AN464" s="7"/>
      <c r="AO464" s="7"/>
      <c r="AP464" s="7"/>
      <c r="AQ464" s="7">
        <v>755760</v>
      </c>
      <c r="AR464" s="7">
        <v>1052520</v>
      </c>
      <c r="AS464" s="7"/>
      <c r="AT464" s="7"/>
      <c r="AU464" s="7"/>
      <c r="AV464" s="7"/>
      <c r="AW464" s="7">
        <v>388700</v>
      </c>
      <c r="AX464" s="7">
        <v>2328790</v>
      </c>
      <c r="AY464" s="7">
        <f t="shared" si="404"/>
        <v>21</v>
      </c>
      <c r="BA464">
        <f t="shared" si="405"/>
        <v>36952989</v>
      </c>
      <c r="BB464" t="str">
        <f t="shared" si="406"/>
        <v>CASTRO JAY LUCIA INES</v>
      </c>
      <c r="BC464">
        <f t="shared" si="407"/>
        <v>0</v>
      </c>
      <c r="BD464">
        <f t="shared" si="357"/>
        <v>0</v>
      </c>
      <c r="BE464">
        <f t="shared" si="358"/>
        <v>0</v>
      </c>
      <c r="BF464">
        <f t="shared" si="359"/>
        <v>0</v>
      </c>
      <c r="BG464">
        <f t="shared" si="360"/>
        <v>0</v>
      </c>
      <c r="BH464">
        <f t="shared" si="361"/>
        <v>12.149190075994628</v>
      </c>
      <c r="BI464">
        <f t="shared" si="362"/>
        <v>12.765691290604371</v>
      </c>
      <c r="BJ464">
        <f t="shared" si="363"/>
        <v>0</v>
      </c>
      <c r="BK464">
        <f t="shared" si="364"/>
        <v>0</v>
      </c>
      <c r="BL464">
        <f t="shared" si="365"/>
        <v>14.065756304296881</v>
      </c>
      <c r="BM464">
        <f t="shared" si="366"/>
        <v>0</v>
      </c>
      <c r="BN464">
        <f t="shared" si="367"/>
        <v>10.714439990727769</v>
      </c>
      <c r="BO464">
        <f t="shared" si="368"/>
        <v>0</v>
      </c>
      <c r="BP464">
        <f t="shared" si="369"/>
        <v>11.425415782028626</v>
      </c>
      <c r="BQ464">
        <f t="shared" si="370"/>
        <v>11.127277689932466</v>
      </c>
      <c r="BR464">
        <f t="shared" si="371"/>
        <v>0</v>
      </c>
      <c r="BS464">
        <f t="shared" si="372"/>
        <v>0</v>
      </c>
      <c r="BT464">
        <f t="shared" si="373"/>
        <v>0</v>
      </c>
      <c r="BU464">
        <f t="shared" si="374"/>
        <v>0</v>
      </c>
      <c r="BV464">
        <f t="shared" si="375"/>
        <v>14.0982964134848</v>
      </c>
      <c r="BW464">
        <f t="shared" si="376"/>
        <v>12.136084636200623</v>
      </c>
      <c r="BX464">
        <f t="shared" si="377"/>
        <v>0</v>
      </c>
      <c r="BY464">
        <f t="shared" si="378"/>
        <v>13.295847666993211</v>
      </c>
      <c r="BZ464">
        <f t="shared" si="379"/>
        <v>14.062707297968764</v>
      </c>
      <c r="CA464">
        <f t="shared" si="380"/>
        <v>12.925474632454286</v>
      </c>
      <c r="CB464">
        <f t="shared" si="381"/>
        <v>0</v>
      </c>
      <c r="CC464">
        <f t="shared" si="382"/>
        <v>0</v>
      </c>
      <c r="CD464">
        <f t="shared" si="383"/>
        <v>0</v>
      </c>
      <c r="CE464">
        <f t="shared" si="384"/>
        <v>0</v>
      </c>
      <c r="CF464">
        <f t="shared" si="385"/>
        <v>12.69293646460064</v>
      </c>
      <c r="CG464">
        <f t="shared" si="386"/>
        <v>0</v>
      </c>
      <c r="CH464">
        <f t="shared" si="387"/>
        <v>12.223966589703982</v>
      </c>
      <c r="CI464">
        <f t="shared" si="388"/>
        <v>15.730331404159259</v>
      </c>
      <c r="CJ464">
        <f t="shared" si="389"/>
        <v>14.194454399179151</v>
      </c>
      <c r="CK464">
        <f t="shared" si="390"/>
        <v>0</v>
      </c>
      <c r="CL464">
        <f t="shared" si="391"/>
        <v>15.209029012374</v>
      </c>
      <c r="CM464">
        <f t="shared" si="392"/>
        <v>13.057464257925657</v>
      </c>
      <c r="CN464">
        <f t="shared" si="393"/>
        <v>0</v>
      </c>
      <c r="CO464">
        <f t="shared" si="394"/>
        <v>0</v>
      </c>
      <c r="CP464">
        <f t="shared" si="395"/>
        <v>0</v>
      </c>
      <c r="CQ464">
        <f t="shared" si="396"/>
        <v>13.535480467613517</v>
      </c>
      <c r="CR464">
        <f t="shared" si="397"/>
        <v>13.866698796833687</v>
      </c>
      <c r="CS464">
        <f t="shared" si="398"/>
        <v>0</v>
      </c>
      <c r="CT464">
        <f t="shared" si="399"/>
        <v>0</v>
      </c>
      <c r="CU464">
        <f t="shared" si="400"/>
        <v>0</v>
      </c>
      <c r="CV464">
        <f t="shared" si="401"/>
        <v>0</v>
      </c>
      <c r="CW464">
        <f t="shared" si="402"/>
        <v>12.870565689515162</v>
      </c>
      <c r="CX464">
        <f t="shared" si="403"/>
        <v>14.660859806754759</v>
      </c>
    </row>
    <row r="465" spans="1:102" x14ac:dyDescent="0.25">
      <c r="A465">
        <v>52057734</v>
      </c>
      <c r="B465" s="6" t="s">
        <v>543</v>
      </c>
      <c r="C465" s="7"/>
      <c r="D465" s="7"/>
      <c r="E465" s="7">
        <v>35350</v>
      </c>
      <c r="F465" s="7"/>
      <c r="G465" s="7"/>
      <c r="H465" s="7">
        <v>74280</v>
      </c>
      <c r="I465" s="7"/>
      <c r="J465" s="7">
        <v>575940</v>
      </c>
      <c r="K465" s="7"/>
      <c r="L465" s="7">
        <v>965400</v>
      </c>
      <c r="M465" s="7"/>
      <c r="N465" s="7"/>
      <c r="O465" s="7"/>
      <c r="P465" s="7"/>
      <c r="Q465" s="7">
        <v>316500</v>
      </c>
      <c r="R465" s="7"/>
      <c r="S465" s="7"/>
      <c r="T465" s="7"/>
      <c r="U465" s="7"/>
      <c r="V465" s="7"/>
      <c r="W465" s="7"/>
      <c r="X465" s="7"/>
      <c r="Y465" s="7"/>
      <c r="Z465" s="7">
        <v>400560</v>
      </c>
      <c r="AA465" s="7">
        <v>300300</v>
      </c>
      <c r="AB465" s="7"/>
      <c r="AC465" s="7"/>
      <c r="AD465" s="7">
        <v>33000</v>
      </c>
      <c r="AE465" s="7"/>
      <c r="AF465" s="7"/>
      <c r="AG465" s="7"/>
      <c r="AH465" s="7"/>
      <c r="AI465" s="7"/>
      <c r="AJ465" s="7">
        <v>69000</v>
      </c>
      <c r="AK465" s="7"/>
      <c r="AL465" s="7">
        <v>89530</v>
      </c>
      <c r="AM465" s="7">
        <v>50590</v>
      </c>
      <c r="AN465" s="7"/>
      <c r="AO465" s="7">
        <v>10080</v>
      </c>
      <c r="AP465" s="7"/>
      <c r="AQ465" s="7">
        <v>63040</v>
      </c>
      <c r="AR465" s="7"/>
      <c r="AS465" s="7"/>
      <c r="AT465" s="7"/>
      <c r="AU465" s="7"/>
      <c r="AV465" s="7"/>
      <c r="AW465" s="7">
        <v>34350</v>
      </c>
      <c r="AX465" s="7">
        <v>118260</v>
      </c>
      <c r="AY465" s="7">
        <f t="shared" si="404"/>
        <v>15</v>
      </c>
      <c r="BA465">
        <f t="shared" si="405"/>
        <v>52057734</v>
      </c>
      <c r="BB465" t="str">
        <f t="shared" si="406"/>
        <v>CASTRO MEDRANO MILENA PATRICIA</v>
      </c>
      <c r="BC465">
        <f t="shared" si="407"/>
        <v>0</v>
      </c>
      <c r="BD465">
        <f t="shared" si="357"/>
        <v>0</v>
      </c>
      <c r="BE465">
        <f t="shared" si="358"/>
        <v>10.473081959467745</v>
      </c>
      <c r="BF465">
        <f t="shared" si="359"/>
        <v>0</v>
      </c>
      <c r="BG465">
        <f t="shared" si="360"/>
        <v>0</v>
      </c>
      <c r="BH465">
        <f t="shared" si="361"/>
        <v>11.215610477950067</v>
      </c>
      <c r="BI465">
        <f t="shared" si="362"/>
        <v>0</v>
      </c>
      <c r="BJ465">
        <f t="shared" si="363"/>
        <v>13.263760503876105</v>
      </c>
      <c r="BK465">
        <f t="shared" si="364"/>
        <v>0</v>
      </c>
      <c r="BL465">
        <f t="shared" si="365"/>
        <v>13.78029883804806</v>
      </c>
      <c r="BM465">
        <f t="shared" si="366"/>
        <v>0</v>
      </c>
      <c r="BN465">
        <f t="shared" si="367"/>
        <v>0</v>
      </c>
      <c r="BO465">
        <f t="shared" si="368"/>
        <v>0</v>
      </c>
      <c r="BP465">
        <f t="shared" si="369"/>
        <v>0</v>
      </c>
      <c r="BQ465">
        <f t="shared" si="370"/>
        <v>12.665081680119039</v>
      </c>
      <c r="BR465">
        <f t="shared" si="371"/>
        <v>0</v>
      </c>
      <c r="BS465">
        <f t="shared" si="372"/>
        <v>0</v>
      </c>
      <c r="BT465">
        <f t="shared" si="373"/>
        <v>0</v>
      </c>
      <c r="BU465">
        <f t="shared" si="374"/>
        <v>0</v>
      </c>
      <c r="BV465">
        <f t="shared" si="375"/>
        <v>0</v>
      </c>
      <c r="BW465">
        <f t="shared" si="376"/>
        <v>0</v>
      </c>
      <c r="BX465">
        <f t="shared" si="377"/>
        <v>0</v>
      </c>
      <c r="BY465">
        <f t="shared" si="378"/>
        <v>0</v>
      </c>
      <c r="BZ465">
        <f t="shared" si="379"/>
        <v>12.900621343505604</v>
      </c>
      <c r="CA465">
        <f t="shared" si="380"/>
        <v>12.612540583969206</v>
      </c>
      <c r="CB465">
        <f t="shared" si="381"/>
        <v>0</v>
      </c>
      <c r="CC465">
        <f t="shared" si="382"/>
        <v>0</v>
      </c>
      <c r="CD465">
        <f t="shared" si="383"/>
        <v>10.404293143019792</v>
      </c>
      <c r="CE465">
        <f t="shared" si="384"/>
        <v>0</v>
      </c>
      <c r="CF465">
        <f t="shared" si="385"/>
        <v>0</v>
      </c>
      <c r="CG465">
        <f t="shared" si="386"/>
        <v>0</v>
      </c>
      <c r="CH465">
        <f t="shared" si="387"/>
        <v>0</v>
      </c>
      <c r="CI465">
        <f t="shared" si="388"/>
        <v>0</v>
      </c>
      <c r="CJ465">
        <f t="shared" si="389"/>
        <v>11.141876276228</v>
      </c>
      <c r="CK465">
        <f t="shared" si="390"/>
        <v>0</v>
      </c>
      <c r="CL465">
        <f t="shared" si="391"/>
        <v>11.402340213006235</v>
      </c>
      <c r="CM465">
        <f t="shared" si="392"/>
        <v>10.831528973842945</v>
      </c>
      <c r="CN465">
        <f t="shared" si="393"/>
        <v>0</v>
      </c>
      <c r="CO465">
        <f t="shared" si="394"/>
        <v>9.2184077430539411</v>
      </c>
      <c r="CP465">
        <f t="shared" si="395"/>
        <v>0</v>
      </c>
      <c r="CQ465">
        <f t="shared" si="396"/>
        <v>11.051540587350107</v>
      </c>
      <c r="CR465">
        <f t="shared" si="397"/>
        <v>0</v>
      </c>
      <c r="CS465">
        <f t="shared" si="398"/>
        <v>0</v>
      </c>
      <c r="CT465">
        <f t="shared" si="399"/>
        <v>0</v>
      </c>
      <c r="CU465">
        <f t="shared" si="400"/>
        <v>0</v>
      </c>
      <c r="CV465">
        <f t="shared" si="401"/>
        <v>0</v>
      </c>
      <c r="CW465">
        <f t="shared" si="402"/>
        <v>10.444386409308262</v>
      </c>
      <c r="CX465">
        <f t="shared" si="403"/>
        <v>11.680649325283598</v>
      </c>
    </row>
    <row r="466" spans="1:102" x14ac:dyDescent="0.25">
      <c r="A466">
        <v>1020714696</v>
      </c>
      <c r="B466" s="6" t="s">
        <v>544</v>
      </c>
      <c r="C466" s="7"/>
      <c r="D466" s="7"/>
      <c r="E466" s="7">
        <v>35350</v>
      </c>
      <c r="F466" s="7"/>
      <c r="G466" s="7"/>
      <c r="H466" s="7">
        <v>716560</v>
      </c>
      <c r="I466" s="7"/>
      <c r="J466" s="7">
        <v>309720</v>
      </c>
      <c r="K466" s="7"/>
      <c r="L466" s="7">
        <v>575310</v>
      </c>
      <c r="M466" s="7"/>
      <c r="N466" s="7">
        <v>150000</v>
      </c>
      <c r="O466" s="7"/>
      <c r="P466" s="7"/>
      <c r="Q466" s="7">
        <v>140000</v>
      </c>
      <c r="R466" s="7">
        <v>24620</v>
      </c>
      <c r="S466" s="7"/>
      <c r="T466" s="7"/>
      <c r="U466" s="7"/>
      <c r="V466" s="7">
        <v>324380</v>
      </c>
      <c r="W466" s="7"/>
      <c r="X466" s="7"/>
      <c r="Y466" s="7"/>
      <c r="Z466" s="7">
        <v>597210</v>
      </c>
      <c r="AA466" s="7">
        <v>1042160</v>
      </c>
      <c r="AB466" s="7"/>
      <c r="AC466" s="7"/>
      <c r="AD466" s="7"/>
      <c r="AE466" s="7"/>
      <c r="AF466" s="7"/>
      <c r="AG466" s="7">
        <v>23000</v>
      </c>
      <c r="AH466" s="7"/>
      <c r="AI466" s="7">
        <v>94997</v>
      </c>
      <c r="AJ466" s="7">
        <v>21840</v>
      </c>
      <c r="AK466" s="7"/>
      <c r="AL466" s="7"/>
      <c r="AM466" s="7"/>
      <c r="AN466" s="7">
        <v>41760</v>
      </c>
      <c r="AO466" s="7">
        <v>67200</v>
      </c>
      <c r="AP466" s="7"/>
      <c r="AQ466" s="7">
        <v>24160</v>
      </c>
      <c r="AR466" s="7"/>
      <c r="AS466" s="7"/>
      <c r="AT466" s="7">
        <v>98600</v>
      </c>
      <c r="AU466" s="7"/>
      <c r="AV466" s="7"/>
      <c r="AW466" s="7">
        <v>137400</v>
      </c>
      <c r="AX466" s="7">
        <v>663840</v>
      </c>
      <c r="AY466" s="7">
        <f t="shared" si="404"/>
        <v>19</v>
      </c>
      <c r="BA466">
        <f t="shared" si="405"/>
        <v>1020714696</v>
      </c>
      <c r="BB466" t="str">
        <f t="shared" si="406"/>
        <v>CASTRO MORA JULIAN MAURICIO</v>
      </c>
      <c r="BC466">
        <f t="shared" si="407"/>
        <v>0</v>
      </c>
      <c r="BD466">
        <f t="shared" si="357"/>
        <v>0</v>
      </c>
      <c r="BE466">
        <f t="shared" si="358"/>
        <v>10.473081959467745</v>
      </c>
      <c r="BF466">
        <f t="shared" si="359"/>
        <v>0</v>
      </c>
      <c r="BG466">
        <f t="shared" si="360"/>
        <v>0</v>
      </c>
      <c r="BH466">
        <f t="shared" si="361"/>
        <v>13.482218658704651</v>
      </c>
      <c r="BI466">
        <f t="shared" si="362"/>
        <v>0</v>
      </c>
      <c r="BJ466">
        <f t="shared" si="363"/>
        <v>12.643427171218164</v>
      </c>
      <c r="BK466">
        <f t="shared" si="364"/>
        <v>0</v>
      </c>
      <c r="BL466">
        <f t="shared" si="365"/>
        <v>13.262666043127481</v>
      </c>
      <c r="BM466">
        <f t="shared" si="366"/>
        <v>0</v>
      </c>
      <c r="BN466">
        <f t="shared" si="367"/>
        <v>11.918397239722838</v>
      </c>
      <c r="BO466">
        <f t="shared" si="368"/>
        <v>0</v>
      </c>
      <c r="BP466">
        <f t="shared" si="369"/>
        <v>0</v>
      </c>
      <c r="BQ466">
        <f t="shared" si="370"/>
        <v>11.849404844423074</v>
      </c>
      <c r="BR466">
        <f t="shared" si="371"/>
        <v>10.111355016297821</v>
      </c>
      <c r="BS466">
        <f t="shared" si="372"/>
        <v>0</v>
      </c>
      <c r="BT466">
        <f t="shared" si="373"/>
        <v>0</v>
      </c>
      <c r="BU466">
        <f t="shared" si="374"/>
        <v>0</v>
      </c>
      <c r="BV466">
        <f t="shared" si="375"/>
        <v>12.689674029841047</v>
      </c>
      <c r="BW466">
        <f t="shared" si="376"/>
        <v>0</v>
      </c>
      <c r="BX466">
        <f t="shared" si="377"/>
        <v>0</v>
      </c>
      <c r="BY466">
        <f t="shared" si="378"/>
        <v>0</v>
      </c>
      <c r="BZ466">
        <f t="shared" si="379"/>
        <v>13.300025763767559</v>
      </c>
      <c r="CA466">
        <f t="shared" si="380"/>
        <v>13.856806999916545</v>
      </c>
      <c r="CB466">
        <f t="shared" si="381"/>
        <v>0</v>
      </c>
      <c r="CC466">
        <f t="shared" si="382"/>
        <v>0</v>
      </c>
      <c r="CD466">
        <f t="shared" si="383"/>
        <v>0</v>
      </c>
      <c r="CE466">
        <f t="shared" si="384"/>
        <v>0</v>
      </c>
      <c r="CF466">
        <f t="shared" si="385"/>
        <v>0</v>
      </c>
      <c r="CG466">
        <f t="shared" si="386"/>
        <v>10.043292972227004</v>
      </c>
      <c r="CH466">
        <f t="shared" si="387"/>
        <v>0</v>
      </c>
      <c r="CI466">
        <f t="shared" si="388"/>
        <v>11.46161111772949</v>
      </c>
      <c r="CJ466">
        <f t="shared" si="389"/>
        <v>9.9915442163564112</v>
      </c>
      <c r="CK466">
        <f t="shared" si="390"/>
        <v>0</v>
      </c>
      <c r="CL466">
        <f t="shared" si="391"/>
        <v>0</v>
      </c>
      <c r="CM466">
        <f t="shared" si="392"/>
        <v>0</v>
      </c>
      <c r="CN466">
        <f t="shared" si="393"/>
        <v>10.639718168629964</v>
      </c>
      <c r="CO466">
        <f t="shared" si="394"/>
        <v>11.115443407352901</v>
      </c>
      <c r="CP466">
        <f t="shared" si="395"/>
        <v>0</v>
      </c>
      <c r="CQ466">
        <f t="shared" si="396"/>
        <v>10.092495041920655</v>
      </c>
      <c r="CR466">
        <f t="shared" si="397"/>
        <v>0</v>
      </c>
      <c r="CS466">
        <f t="shared" si="398"/>
        <v>0</v>
      </c>
      <c r="CT466">
        <f t="shared" si="399"/>
        <v>11.498836682527127</v>
      </c>
      <c r="CU466">
        <f t="shared" si="400"/>
        <v>0</v>
      </c>
      <c r="CV466">
        <f t="shared" si="401"/>
        <v>0</v>
      </c>
      <c r="CW466">
        <f t="shared" si="402"/>
        <v>11.83065893676428</v>
      </c>
      <c r="CX466">
        <f t="shared" si="403"/>
        <v>13.405797941952642</v>
      </c>
    </row>
    <row r="467" spans="1:102" x14ac:dyDescent="0.25">
      <c r="A467">
        <v>1113657533</v>
      </c>
      <c r="B467" s="6" t="s">
        <v>545</v>
      </c>
      <c r="C467" s="7"/>
      <c r="D467" s="7"/>
      <c r="E467" s="7"/>
      <c r="F467" s="7">
        <v>16280</v>
      </c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>
        <v>103880</v>
      </c>
      <c r="V467" s="7"/>
      <c r="W467" s="7"/>
      <c r="X467" s="7"/>
      <c r="Y467" s="7"/>
      <c r="Z467" s="7">
        <v>192680</v>
      </c>
      <c r="AA467" s="7"/>
      <c r="AB467" s="7"/>
      <c r="AC467" s="7"/>
      <c r="AD467" s="7"/>
      <c r="AE467" s="7"/>
      <c r="AF467" s="7"/>
      <c r="AG467" s="7"/>
      <c r="AH467" s="7">
        <v>27350</v>
      </c>
      <c r="AI467" s="7"/>
      <c r="AJ467" s="7"/>
      <c r="AK467" s="7"/>
      <c r="AL467" s="7"/>
      <c r="AM467" s="7"/>
      <c r="AN467" s="7">
        <v>21140</v>
      </c>
      <c r="AO467" s="7">
        <v>14300</v>
      </c>
      <c r="AP467" s="7"/>
      <c r="AQ467" s="7"/>
      <c r="AR467" s="7"/>
      <c r="AS467" s="7"/>
      <c r="AT467" s="7"/>
      <c r="AU467" s="7"/>
      <c r="AV467" s="7"/>
      <c r="AW467" s="7"/>
      <c r="AX467" s="7"/>
      <c r="AY467" s="7">
        <f t="shared" si="404"/>
        <v>6</v>
      </c>
      <c r="BA467">
        <f t="shared" si="405"/>
        <v>1113657533</v>
      </c>
      <c r="BB467" t="str">
        <f t="shared" si="406"/>
        <v>CASTRO OSPINA MIGUEL ANGEL</v>
      </c>
      <c r="BC467">
        <f t="shared" si="407"/>
        <v>0</v>
      </c>
      <c r="BD467">
        <f t="shared" si="357"/>
        <v>0</v>
      </c>
      <c r="BE467">
        <f t="shared" si="358"/>
        <v>0</v>
      </c>
      <c r="BF467">
        <f t="shared" si="359"/>
        <v>9.697754062731514</v>
      </c>
      <c r="BG467">
        <f t="shared" si="360"/>
        <v>0</v>
      </c>
      <c r="BH467">
        <f t="shared" si="361"/>
        <v>0</v>
      </c>
      <c r="BI467">
        <f t="shared" si="362"/>
        <v>0</v>
      </c>
      <c r="BJ467">
        <f t="shared" si="363"/>
        <v>0</v>
      </c>
      <c r="BK467">
        <f t="shared" si="364"/>
        <v>0</v>
      </c>
      <c r="BL467">
        <f t="shared" si="365"/>
        <v>0</v>
      </c>
      <c r="BM467">
        <f t="shared" si="366"/>
        <v>0</v>
      </c>
      <c r="BN467">
        <f t="shared" si="367"/>
        <v>0</v>
      </c>
      <c r="BO467">
        <f t="shared" si="368"/>
        <v>0</v>
      </c>
      <c r="BP467">
        <f t="shared" si="369"/>
        <v>0</v>
      </c>
      <c r="BQ467">
        <f t="shared" si="370"/>
        <v>0</v>
      </c>
      <c r="BR467">
        <f t="shared" si="371"/>
        <v>0</v>
      </c>
      <c r="BS467">
        <f t="shared" si="372"/>
        <v>0</v>
      </c>
      <c r="BT467">
        <f t="shared" si="373"/>
        <v>0</v>
      </c>
      <c r="BU467">
        <f t="shared" si="374"/>
        <v>11.551001292222457</v>
      </c>
      <c r="BV467">
        <f t="shared" si="375"/>
        <v>0</v>
      </c>
      <c r="BW467">
        <f t="shared" si="376"/>
        <v>0</v>
      </c>
      <c r="BX467">
        <f t="shared" si="377"/>
        <v>0</v>
      </c>
      <c r="BY467">
        <f t="shared" si="378"/>
        <v>0</v>
      </c>
      <c r="BZ467">
        <f t="shared" si="379"/>
        <v>12.168791250682942</v>
      </c>
      <c r="CA467">
        <f t="shared" si="380"/>
        <v>0</v>
      </c>
      <c r="CB467">
        <f t="shared" si="381"/>
        <v>0</v>
      </c>
      <c r="CC467">
        <f t="shared" si="382"/>
        <v>0</v>
      </c>
      <c r="CD467">
        <f t="shared" si="383"/>
        <v>0</v>
      </c>
      <c r="CE467">
        <f t="shared" si="384"/>
        <v>0</v>
      </c>
      <c r="CF467">
        <f t="shared" si="385"/>
        <v>0</v>
      </c>
      <c r="CG467">
        <f t="shared" si="386"/>
        <v>0</v>
      </c>
      <c r="CH467">
        <f t="shared" si="387"/>
        <v>10.216508370253013</v>
      </c>
      <c r="CI467">
        <f t="shared" si="388"/>
        <v>0</v>
      </c>
      <c r="CJ467">
        <f t="shared" si="389"/>
        <v>0</v>
      </c>
      <c r="CK467">
        <f t="shared" si="390"/>
        <v>0</v>
      </c>
      <c r="CL467">
        <f t="shared" si="391"/>
        <v>0</v>
      </c>
      <c r="CM467">
        <f t="shared" si="392"/>
        <v>0</v>
      </c>
      <c r="CN467">
        <f t="shared" si="393"/>
        <v>9.9589695619951328</v>
      </c>
      <c r="CO467">
        <f t="shared" si="394"/>
        <v>9.5680847438729355</v>
      </c>
      <c r="CP467">
        <f t="shared" si="395"/>
        <v>0</v>
      </c>
      <c r="CQ467">
        <f t="shared" si="396"/>
        <v>0</v>
      </c>
      <c r="CR467">
        <f t="shared" si="397"/>
        <v>0</v>
      </c>
      <c r="CS467">
        <f t="shared" si="398"/>
        <v>0</v>
      </c>
      <c r="CT467">
        <f t="shared" si="399"/>
        <v>0</v>
      </c>
      <c r="CU467">
        <f t="shared" si="400"/>
        <v>0</v>
      </c>
      <c r="CV467">
        <f t="shared" si="401"/>
        <v>0</v>
      </c>
      <c r="CW467">
        <f t="shared" si="402"/>
        <v>0</v>
      </c>
      <c r="CX467">
        <f t="shared" si="403"/>
        <v>0</v>
      </c>
    </row>
    <row r="468" spans="1:102" x14ac:dyDescent="0.25">
      <c r="A468">
        <v>46674487</v>
      </c>
      <c r="B468" s="6" t="s">
        <v>546</v>
      </c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>
        <v>410000</v>
      </c>
      <c r="N468" s="7">
        <v>589762</v>
      </c>
      <c r="O468" s="7">
        <v>366000</v>
      </c>
      <c r="P468" s="7">
        <v>853510</v>
      </c>
      <c r="Q468" s="7">
        <v>568902</v>
      </c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>
        <v>259896</v>
      </c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>
        <f t="shared" si="404"/>
        <v>6</v>
      </c>
      <c r="BA468">
        <f t="shared" si="405"/>
        <v>46674487</v>
      </c>
      <c r="BB468" t="str">
        <f t="shared" si="406"/>
        <v>CASTRO PANQUEVA ALBA OSMAY</v>
      </c>
      <c r="BC468">
        <f t="shared" si="407"/>
        <v>0</v>
      </c>
      <c r="BD468">
        <f t="shared" si="357"/>
        <v>0</v>
      </c>
      <c r="BE468">
        <f t="shared" si="358"/>
        <v>0</v>
      </c>
      <c r="BF468">
        <f t="shared" si="359"/>
        <v>0</v>
      </c>
      <c r="BG468">
        <f t="shared" si="360"/>
        <v>0</v>
      </c>
      <c r="BH468">
        <f t="shared" si="361"/>
        <v>0</v>
      </c>
      <c r="BI468">
        <f t="shared" si="362"/>
        <v>0</v>
      </c>
      <c r="BJ468">
        <f t="shared" si="363"/>
        <v>0</v>
      </c>
      <c r="BK468">
        <f t="shared" si="364"/>
        <v>0</v>
      </c>
      <c r="BL468">
        <f t="shared" si="365"/>
        <v>0</v>
      </c>
      <c r="BM468">
        <f t="shared" si="366"/>
        <v>12.923914877701906</v>
      </c>
      <c r="BN468">
        <f t="shared" si="367"/>
        <v>13.287476040265632</v>
      </c>
      <c r="BO468">
        <f t="shared" si="368"/>
        <v>12.810391344620207</v>
      </c>
      <c r="BP468">
        <f t="shared" si="369"/>
        <v>13.657113709241372</v>
      </c>
      <c r="BQ468">
        <f t="shared" si="370"/>
        <v>13.25146522405934</v>
      </c>
      <c r="BR468">
        <f t="shared" si="371"/>
        <v>0</v>
      </c>
      <c r="BS468">
        <f t="shared" si="372"/>
        <v>0</v>
      </c>
      <c r="BT468">
        <f t="shared" si="373"/>
        <v>0</v>
      </c>
      <c r="BU468">
        <f t="shared" si="374"/>
        <v>0</v>
      </c>
      <c r="BV468">
        <f t="shared" si="375"/>
        <v>0</v>
      </c>
      <c r="BW468">
        <f t="shared" si="376"/>
        <v>0</v>
      </c>
      <c r="BX468">
        <f t="shared" si="377"/>
        <v>0</v>
      </c>
      <c r="BY468">
        <f t="shared" si="378"/>
        <v>0</v>
      </c>
      <c r="BZ468">
        <f t="shared" si="379"/>
        <v>0</v>
      </c>
      <c r="CA468">
        <f t="shared" si="380"/>
        <v>0</v>
      </c>
      <c r="CB468">
        <f t="shared" si="381"/>
        <v>0</v>
      </c>
      <c r="CC468">
        <f t="shared" si="382"/>
        <v>0</v>
      </c>
      <c r="CD468">
        <f t="shared" si="383"/>
        <v>0</v>
      </c>
      <c r="CE468">
        <f t="shared" si="384"/>
        <v>0</v>
      </c>
      <c r="CF468">
        <f t="shared" si="385"/>
        <v>0</v>
      </c>
      <c r="CG468">
        <f t="shared" si="386"/>
        <v>0</v>
      </c>
      <c r="CH468">
        <f t="shared" si="387"/>
        <v>0</v>
      </c>
      <c r="CI468">
        <f t="shared" si="388"/>
        <v>12.468040677661847</v>
      </c>
      <c r="CJ468">
        <f t="shared" si="389"/>
        <v>0</v>
      </c>
      <c r="CK468">
        <f t="shared" si="390"/>
        <v>0</v>
      </c>
      <c r="CL468">
        <f t="shared" si="391"/>
        <v>0</v>
      </c>
      <c r="CM468">
        <f t="shared" si="392"/>
        <v>0</v>
      </c>
      <c r="CN468">
        <f t="shared" si="393"/>
        <v>0</v>
      </c>
      <c r="CO468">
        <f t="shared" si="394"/>
        <v>0</v>
      </c>
      <c r="CP468">
        <f t="shared" si="395"/>
        <v>0</v>
      </c>
      <c r="CQ468">
        <f t="shared" si="396"/>
        <v>0</v>
      </c>
      <c r="CR468">
        <f t="shared" si="397"/>
        <v>0</v>
      </c>
      <c r="CS468">
        <f t="shared" si="398"/>
        <v>0</v>
      </c>
      <c r="CT468">
        <f t="shared" si="399"/>
        <v>0</v>
      </c>
      <c r="CU468">
        <f t="shared" si="400"/>
        <v>0</v>
      </c>
      <c r="CV468">
        <f t="shared" si="401"/>
        <v>0</v>
      </c>
      <c r="CW468">
        <f t="shared" si="402"/>
        <v>0</v>
      </c>
      <c r="CX468">
        <f t="shared" si="403"/>
        <v>0</v>
      </c>
    </row>
    <row r="469" spans="1:102" x14ac:dyDescent="0.25">
      <c r="A469">
        <v>1085273585</v>
      </c>
      <c r="B469" s="6" t="s">
        <v>547</v>
      </c>
      <c r="C469" s="7"/>
      <c r="D469" s="7"/>
      <c r="E469" s="7"/>
      <c r="F469" s="7"/>
      <c r="G469" s="7"/>
      <c r="H469" s="7"/>
      <c r="I469" s="7"/>
      <c r="J469" s="7"/>
      <c r="K469" s="7"/>
      <c r="L469" s="7">
        <v>132600</v>
      </c>
      <c r="M469" s="7"/>
      <c r="N469" s="7"/>
      <c r="O469" s="7"/>
      <c r="P469" s="7"/>
      <c r="Q469" s="7"/>
      <c r="R469" s="7"/>
      <c r="S469" s="7"/>
      <c r="T469" s="7"/>
      <c r="U469" s="7"/>
      <c r="V469" s="7">
        <v>247800</v>
      </c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>
        <v>154680</v>
      </c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>
        <v>228848</v>
      </c>
      <c r="AU469" s="7"/>
      <c r="AV469" s="7"/>
      <c r="AW469" s="7">
        <v>141050</v>
      </c>
      <c r="AX469" s="7"/>
      <c r="AY469" s="7">
        <f t="shared" si="404"/>
        <v>5</v>
      </c>
      <c r="BA469">
        <f t="shared" si="405"/>
        <v>1085273585</v>
      </c>
      <c r="BB469" t="str">
        <f t="shared" si="406"/>
        <v>CASTRO SAAVEDRA LADY JULIETA</v>
      </c>
      <c r="BC469">
        <f t="shared" si="407"/>
        <v>0</v>
      </c>
      <c r="BD469">
        <f t="shared" si="357"/>
        <v>0</v>
      </c>
      <c r="BE469">
        <f t="shared" si="358"/>
        <v>0</v>
      </c>
      <c r="BF469">
        <f t="shared" si="359"/>
        <v>0</v>
      </c>
      <c r="BG469">
        <f t="shared" si="360"/>
        <v>0</v>
      </c>
      <c r="BH469">
        <f t="shared" si="361"/>
        <v>0</v>
      </c>
      <c r="BI469">
        <f t="shared" si="362"/>
        <v>0</v>
      </c>
      <c r="BJ469">
        <f t="shared" si="363"/>
        <v>0</v>
      </c>
      <c r="BK469">
        <f t="shared" si="364"/>
        <v>0</v>
      </c>
      <c r="BL469">
        <f t="shared" si="365"/>
        <v>11.795099898183592</v>
      </c>
      <c r="BM469">
        <f t="shared" si="366"/>
        <v>0</v>
      </c>
      <c r="BN469">
        <f t="shared" si="367"/>
        <v>0</v>
      </c>
      <c r="BO469">
        <f t="shared" si="368"/>
        <v>0</v>
      </c>
      <c r="BP469">
        <f t="shared" si="369"/>
        <v>0</v>
      </c>
      <c r="BQ469">
        <f t="shared" si="370"/>
        <v>0</v>
      </c>
      <c r="BR469">
        <f t="shared" si="371"/>
        <v>0</v>
      </c>
      <c r="BS469">
        <f t="shared" si="372"/>
        <v>0</v>
      </c>
      <c r="BT469">
        <f t="shared" si="373"/>
        <v>0</v>
      </c>
      <c r="BU469">
        <f t="shared" si="374"/>
        <v>0</v>
      </c>
      <c r="BV469">
        <f t="shared" si="375"/>
        <v>12.420381283681547</v>
      </c>
      <c r="BW469">
        <f t="shared" si="376"/>
        <v>0</v>
      </c>
      <c r="BX469">
        <f t="shared" si="377"/>
        <v>0</v>
      </c>
      <c r="BY469">
        <f t="shared" si="378"/>
        <v>0</v>
      </c>
      <c r="BZ469">
        <f t="shared" si="379"/>
        <v>0</v>
      </c>
      <c r="CA469">
        <f t="shared" si="380"/>
        <v>0</v>
      </c>
      <c r="CB469">
        <f t="shared" si="381"/>
        <v>0</v>
      </c>
      <c r="CC469">
        <f t="shared" si="382"/>
        <v>0</v>
      </c>
      <c r="CD469">
        <f t="shared" si="383"/>
        <v>0</v>
      </c>
      <c r="CE469">
        <f t="shared" si="384"/>
        <v>0</v>
      </c>
      <c r="CF469">
        <f t="shared" si="385"/>
        <v>0</v>
      </c>
      <c r="CG469">
        <f t="shared" si="386"/>
        <v>0</v>
      </c>
      <c r="CH469">
        <f t="shared" si="387"/>
        <v>0</v>
      </c>
      <c r="CI469">
        <f t="shared" si="388"/>
        <v>11.949120210660253</v>
      </c>
      <c r="CJ469">
        <f t="shared" si="389"/>
        <v>0</v>
      </c>
      <c r="CK469">
        <f t="shared" si="390"/>
        <v>0</v>
      </c>
      <c r="CL469">
        <f t="shared" si="391"/>
        <v>0</v>
      </c>
      <c r="CM469">
        <f t="shared" si="392"/>
        <v>0</v>
      </c>
      <c r="CN469">
        <f t="shared" si="393"/>
        <v>0</v>
      </c>
      <c r="CO469">
        <f t="shared" si="394"/>
        <v>0</v>
      </c>
      <c r="CP469">
        <f t="shared" si="395"/>
        <v>0</v>
      </c>
      <c r="CQ469">
        <f t="shared" si="396"/>
        <v>0</v>
      </c>
      <c r="CR469">
        <f t="shared" si="397"/>
        <v>0</v>
      </c>
      <c r="CS469">
        <f t="shared" si="398"/>
        <v>0</v>
      </c>
      <c r="CT469">
        <f t="shared" si="399"/>
        <v>12.340817676397782</v>
      </c>
      <c r="CU469">
        <f t="shared" si="400"/>
        <v>0</v>
      </c>
      <c r="CV469">
        <f t="shared" si="401"/>
        <v>0</v>
      </c>
      <c r="CW469">
        <f t="shared" si="402"/>
        <v>11.85687680608952</v>
      </c>
      <c r="CX469">
        <f t="shared" si="403"/>
        <v>0</v>
      </c>
    </row>
    <row r="470" spans="1:102" x14ac:dyDescent="0.25">
      <c r="A470">
        <v>30394402</v>
      </c>
      <c r="B470" s="6" t="s">
        <v>548</v>
      </c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>
        <v>362010</v>
      </c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>
        <v>63750</v>
      </c>
      <c r="AX470" s="7"/>
      <c r="AY470" s="7">
        <f t="shared" si="404"/>
        <v>2</v>
      </c>
      <c r="BA470">
        <f t="shared" si="405"/>
        <v>30394402</v>
      </c>
      <c r="BB470" t="str">
        <f t="shared" si="406"/>
        <v>CASTRO VARGAS MONICA MARCELA</v>
      </c>
      <c r="BC470">
        <f t="shared" si="407"/>
        <v>0</v>
      </c>
      <c r="BD470">
        <f t="shared" si="357"/>
        <v>0</v>
      </c>
      <c r="BE470">
        <f t="shared" si="358"/>
        <v>0</v>
      </c>
      <c r="BF470">
        <f t="shared" si="359"/>
        <v>0</v>
      </c>
      <c r="BG470">
        <f t="shared" si="360"/>
        <v>0</v>
      </c>
      <c r="BH470">
        <f t="shared" si="361"/>
        <v>0</v>
      </c>
      <c r="BI470">
        <f t="shared" si="362"/>
        <v>0</v>
      </c>
      <c r="BJ470">
        <f t="shared" si="363"/>
        <v>0</v>
      </c>
      <c r="BK470">
        <f t="shared" si="364"/>
        <v>0</v>
      </c>
      <c r="BL470">
        <f t="shared" si="365"/>
        <v>0</v>
      </c>
      <c r="BM470">
        <f t="shared" si="366"/>
        <v>0</v>
      </c>
      <c r="BN470">
        <f t="shared" si="367"/>
        <v>0</v>
      </c>
      <c r="BO470">
        <f t="shared" si="368"/>
        <v>0</v>
      </c>
      <c r="BP470">
        <f t="shared" si="369"/>
        <v>0</v>
      </c>
      <c r="BQ470">
        <f t="shared" si="370"/>
        <v>0</v>
      </c>
      <c r="BR470">
        <f t="shared" si="371"/>
        <v>0</v>
      </c>
      <c r="BS470">
        <f t="shared" si="372"/>
        <v>0</v>
      </c>
      <c r="BT470">
        <f t="shared" si="373"/>
        <v>0</v>
      </c>
      <c r="BU470">
        <f t="shared" si="374"/>
        <v>0</v>
      </c>
      <c r="BV470">
        <f t="shared" si="375"/>
        <v>12.799429877086572</v>
      </c>
      <c r="BW470">
        <f t="shared" si="376"/>
        <v>0</v>
      </c>
      <c r="BX470">
        <f t="shared" si="377"/>
        <v>0</v>
      </c>
      <c r="BY470">
        <f t="shared" si="378"/>
        <v>0</v>
      </c>
      <c r="BZ470">
        <f t="shared" si="379"/>
        <v>0</v>
      </c>
      <c r="CA470">
        <f t="shared" si="380"/>
        <v>0</v>
      </c>
      <c r="CB470">
        <f t="shared" si="381"/>
        <v>0</v>
      </c>
      <c r="CC470">
        <f t="shared" si="382"/>
        <v>0</v>
      </c>
      <c r="CD470">
        <f t="shared" si="383"/>
        <v>0</v>
      </c>
      <c r="CE470">
        <f t="shared" si="384"/>
        <v>0</v>
      </c>
      <c r="CF470">
        <f t="shared" si="385"/>
        <v>0</v>
      </c>
      <c r="CG470">
        <f t="shared" si="386"/>
        <v>0</v>
      </c>
      <c r="CH470">
        <f t="shared" si="387"/>
        <v>0</v>
      </c>
      <c r="CI470">
        <f t="shared" si="388"/>
        <v>0</v>
      </c>
      <c r="CJ470">
        <f t="shared" si="389"/>
        <v>0</v>
      </c>
      <c r="CK470">
        <f t="shared" si="390"/>
        <v>0</v>
      </c>
      <c r="CL470">
        <f t="shared" si="391"/>
        <v>0</v>
      </c>
      <c r="CM470">
        <f t="shared" si="392"/>
        <v>0</v>
      </c>
      <c r="CN470">
        <f t="shared" si="393"/>
        <v>0</v>
      </c>
      <c r="CO470">
        <f t="shared" si="394"/>
        <v>0</v>
      </c>
      <c r="CP470">
        <f t="shared" si="395"/>
        <v>0</v>
      </c>
      <c r="CQ470">
        <f t="shared" si="396"/>
        <v>0</v>
      </c>
      <c r="CR470">
        <f t="shared" si="397"/>
        <v>0</v>
      </c>
      <c r="CS470">
        <f t="shared" si="398"/>
        <v>0</v>
      </c>
      <c r="CT470">
        <f t="shared" si="399"/>
        <v>0</v>
      </c>
      <c r="CU470">
        <f t="shared" si="400"/>
        <v>0</v>
      </c>
      <c r="CV470">
        <f t="shared" si="401"/>
        <v>0</v>
      </c>
      <c r="CW470">
        <f t="shared" si="402"/>
        <v>11.062740149172154</v>
      </c>
      <c r="CX470">
        <f t="shared" si="403"/>
        <v>0</v>
      </c>
    </row>
    <row r="471" spans="1:102" x14ac:dyDescent="0.25">
      <c r="A471">
        <v>31582773</v>
      </c>
      <c r="B471" s="6" t="s">
        <v>549</v>
      </c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>
        <v>56500</v>
      </c>
      <c r="S471" s="7"/>
      <c r="T471" s="7"/>
      <c r="U471" s="7"/>
      <c r="V471" s="7">
        <v>29170</v>
      </c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>
        <f t="shared" si="404"/>
        <v>2</v>
      </c>
      <c r="BA471">
        <f t="shared" si="405"/>
        <v>31582773</v>
      </c>
      <c r="BB471" t="str">
        <f t="shared" si="406"/>
        <v>CEBALLOS MENESES MONICA</v>
      </c>
      <c r="BC471">
        <f t="shared" si="407"/>
        <v>0</v>
      </c>
      <c r="BD471">
        <f t="shared" si="357"/>
        <v>0</v>
      </c>
      <c r="BE471">
        <f t="shared" si="358"/>
        <v>0</v>
      </c>
      <c r="BF471">
        <f t="shared" si="359"/>
        <v>0</v>
      </c>
      <c r="BG471">
        <f t="shared" si="360"/>
        <v>0</v>
      </c>
      <c r="BH471">
        <f t="shared" si="361"/>
        <v>0</v>
      </c>
      <c r="BI471">
        <f t="shared" si="362"/>
        <v>0</v>
      </c>
      <c r="BJ471">
        <f t="shared" si="363"/>
        <v>0</v>
      </c>
      <c r="BK471">
        <f t="shared" si="364"/>
        <v>0</v>
      </c>
      <c r="BL471">
        <f t="shared" si="365"/>
        <v>0</v>
      </c>
      <c r="BM471">
        <f t="shared" si="366"/>
        <v>0</v>
      </c>
      <c r="BN471">
        <f t="shared" si="367"/>
        <v>0</v>
      </c>
      <c r="BO471">
        <f t="shared" si="368"/>
        <v>0</v>
      </c>
      <c r="BP471">
        <f t="shared" si="369"/>
        <v>0</v>
      </c>
      <c r="BQ471">
        <f t="shared" si="370"/>
        <v>0</v>
      </c>
      <c r="BR471">
        <f t="shared" si="371"/>
        <v>10.942013616092948</v>
      </c>
      <c r="BS471">
        <f t="shared" si="372"/>
        <v>0</v>
      </c>
      <c r="BT471">
        <f t="shared" si="373"/>
        <v>0</v>
      </c>
      <c r="BU471">
        <f t="shared" si="374"/>
        <v>0</v>
      </c>
      <c r="BV471">
        <f t="shared" si="375"/>
        <v>10.280930344070526</v>
      </c>
      <c r="BW471">
        <f t="shared" si="376"/>
        <v>0</v>
      </c>
      <c r="BX471">
        <f t="shared" si="377"/>
        <v>0</v>
      </c>
      <c r="BY471">
        <f t="shared" si="378"/>
        <v>0</v>
      </c>
      <c r="BZ471">
        <f t="shared" si="379"/>
        <v>0</v>
      </c>
      <c r="CA471">
        <f t="shared" si="380"/>
        <v>0</v>
      </c>
      <c r="CB471">
        <f t="shared" si="381"/>
        <v>0</v>
      </c>
      <c r="CC471">
        <f t="shared" si="382"/>
        <v>0</v>
      </c>
      <c r="CD471">
        <f t="shared" si="383"/>
        <v>0</v>
      </c>
      <c r="CE471">
        <f t="shared" si="384"/>
        <v>0</v>
      </c>
      <c r="CF471">
        <f t="shared" si="385"/>
        <v>0</v>
      </c>
      <c r="CG471">
        <f t="shared" si="386"/>
        <v>0</v>
      </c>
      <c r="CH471">
        <f t="shared" si="387"/>
        <v>0</v>
      </c>
      <c r="CI471">
        <f t="shared" si="388"/>
        <v>0</v>
      </c>
      <c r="CJ471">
        <f t="shared" si="389"/>
        <v>0</v>
      </c>
      <c r="CK471">
        <f t="shared" si="390"/>
        <v>0</v>
      </c>
      <c r="CL471">
        <f t="shared" si="391"/>
        <v>0</v>
      </c>
      <c r="CM471">
        <f t="shared" si="392"/>
        <v>0</v>
      </c>
      <c r="CN471">
        <f t="shared" si="393"/>
        <v>0</v>
      </c>
      <c r="CO471">
        <f t="shared" si="394"/>
        <v>0</v>
      </c>
      <c r="CP471">
        <f t="shared" si="395"/>
        <v>0</v>
      </c>
      <c r="CQ471">
        <f t="shared" si="396"/>
        <v>0</v>
      </c>
      <c r="CR471">
        <f t="shared" si="397"/>
        <v>0</v>
      </c>
      <c r="CS471">
        <f t="shared" si="398"/>
        <v>0</v>
      </c>
      <c r="CT471">
        <f t="shared" si="399"/>
        <v>0</v>
      </c>
      <c r="CU471">
        <f t="shared" si="400"/>
        <v>0</v>
      </c>
      <c r="CV471">
        <f t="shared" si="401"/>
        <v>0</v>
      </c>
      <c r="CW471">
        <f t="shared" si="402"/>
        <v>0</v>
      </c>
      <c r="CX471">
        <f t="shared" si="403"/>
        <v>0</v>
      </c>
    </row>
    <row r="472" spans="1:102" x14ac:dyDescent="0.25">
      <c r="A472">
        <v>1128267909</v>
      </c>
      <c r="B472" s="6" t="s">
        <v>550</v>
      </c>
      <c r="C472" s="7"/>
      <c r="D472" s="7"/>
      <c r="E472" s="7"/>
      <c r="F472" s="7"/>
      <c r="G472" s="7"/>
      <c r="H472" s="7">
        <v>398330</v>
      </c>
      <c r="I472" s="7">
        <v>260000</v>
      </c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>
        <v>294270</v>
      </c>
      <c r="W472" s="7"/>
      <c r="X472" s="7"/>
      <c r="Y472" s="7"/>
      <c r="Z472" s="7">
        <v>289990</v>
      </c>
      <c r="AA472" s="7">
        <v>70800</v>
      </c>
      <c r="AB472" s="7"/>
      <c r="AC472" s="7">
        <v>175010</v>
      </c>
      <c r="AD472" s="7"/>
      <c r="AE472" s="7"/>
      <c r="AF472" s="7">
        <v>54240</v>
      </c>
      <c r="AG472" s="7"/>
      <c r="AH472" s="7"/>
      <c r="AI472" s="7">
        <v>1744894</v>
      </c>
      <c r="AJ472" s="7">
        <v>194990</v>
      </c>
      <c r="AK472" s="7"/>
      <c r="AL472" s="7"/>
      <c r="AM472" s="7"/>
      <c r="AN472" s="7"/>
      <c r="AO472" s="7"/>
      <c r="AP472" s="7"/>
      <c r="AQ472" s="7">
        <v>147770</v>
      </c>
      <c r="AR472" s="7"/>
      <c r="AS472" s="7">
        <v>59780</v>
      </c>
      <c r="AT472" s="7"/>
      <c r="AU472" s="7"/>
      <c r="AV472" s="7"/>
      <c r="AW472" s="7">
        <v>149060</v>
      </c>
      <c r="AX472" s="7"/>
      <c r="AY472" s="7">
        <f t="shared" si="404"/>
        <v>12</v>
      </c>
      <c r="BA472">
        <f t="shared" si="405"/>
        <v>1128267909</v>
      </c>
      <c r="BB472" t="str">
        <f t="shared" si="406"/>
        <v>CEBALLOS OSPINA FELIPE</v>
      </c>
      <c r="BC472">
        <f t="shared" si="407"/>
        <v>0</v>
      </c>
      <c r="BD472">
        <f t="shared" si="357"/>
        <v>0</v>
      </c>
      <c r="BE472">
        <f t="shared" si="358"/>
        <v>0</v>
      </c>
      <c r="BF472">
        <f t="shared" si="359"/>
        <v>0</v>
      </c>
      <c r="BG472">
        <f t="shared" si="360"/>
        <v>0</v>
      </c>
      <c r="BH472">
        <f t="shared" si="361"/>
        <v>12.895038596921896</v>
      </c>
      <c r="BI472">
        <f t="shared" si="362"/>
        <v>12.468440756144114</v>
      </c>
      <c r="BJ472">
        <f t="shared" si="363"/>
        <v>0</v>
      </c>
      <c r="BK472">
        <f t="shared" si="364"/>
        <v>0</v>
      </c>
      <c r="BL472">
        <f t="shared" si="365"/>
        <v>0</v>
      </c>
      <c r="BM472">
        <f t="shared" si="366"/>
        <v>0</v>
      </c>
      <c r="BN472">
        <f t="shared" si="367"/>
        <v>0</v>
      </c>
      <c r="BO472">
        <f t="shared" si="368"/>
        <v>0</v>
      </c>
      <c r="BP472">
        <f t="shared" si="369"/>
        <v>0</v>
      </c>
      <c r="BQ472">
        <f t="shared" si="370"/>
        <v>0</v>
      </c>
      <c r="BR472">
        <f t="shared" si="371"/>
        <v>0</v>
      </c>
      <c r="BS472">
        <f t="shared" si="372"/>
        <v>0</v>
      </c>
      <c r="BT472">
        <f t="shared" si="373"/>
        <v>0</v>
      </c>
      <c r="BU472">
        <f t="shared" si="374"/>
        <v>0</v>
      </c>
      <c r="BV472">
        <f t="shared" si="375"/>
        <v>12.59225639046041</v>
      </c>
      <c r="BW472">
        <f t="shared" si="376"/>
        <v>0</v>
      </c>
      <c r="BX472">
        <f t="shared" si="377"/>
        <v>0</v>
      </c>
      <c r="BY472">
        <f t="shared" si="378"/>
        <v>0</v>
      </c>
      <c r="BZ472">
        <f t="shared" si="379"/>
        <v>12.577605166998319</v>
      </c>
      <c r="CA472">
        <f t="shared" si="380"/>
        <v>11.167628403875849</v>
      </c>
      <c r="CB472">
        <f t="shared" si="381"/>
        <v>0</v>
      </c>
      <c r="CC472">
        <f t="shared" si="382"/>
        <v>12.072604108073081</v>
      </c>
      <c r="CD472">
        <f t="shared" si="383"/>
        <v>0</v>
      </c>
      <c r="CE472">
        <f t="shared" si="384"/>
        <v>0</v>
      </c>
      <c r="CF472">
        <f t="shared" si="385"/>
        <v>10.901192359022497</v>
      </c>
      <c r="CG472">
        <f t="shared" si="386"/>
        <v>0</v>
      </c>
      <c r="CH472">
        <f t="shared" si="387"/>
        <v>0</v>
      </c>
      <c r="CI472">
        <f t="shared" si="388"/>
        <v>14.372204939888491</v>
      </c>
      <c r="CJ472">
        <f t="shared" si="389"/>
        <v>12.180708682634608</v>
      </c>
      <c r="CK472">
        <f t="shared" si="390"/>
        <v>0</v>
      </c>
      <c r="CL472">
        <f t="shared" si="391"/>
        <v>0</v>
      </c>
      <c r="CM472">
        <f t="shared" si="392"/>
        <v>0</v>
      </c>
      <c r="CN472">
        <f t="shared" si="393"/>
        <v>0</v>
      </c>
      <c r="CO472">
        <f t="shared" si="394"/>
        <v>0</v>
      </c>
      <c r="CP472">
        <f t="shared" si="395"/>
        <v>0</v>
      </c>
      <c r="CQ472">
        <f t="shared" si="396"/>
        <v>11.903419057148247</v>
      </c>
      <c r="CR472">
        <f t="shared" si="397"/>
        <v>0</v>
      </c>
      <c r="CS472">
        <f t="shared" si="398"/>
        <v>10.998443163700694</v>
      </c>
      <c r="CT472">
        <f t="shared" si="399"/>
        <v>0</v>
      </c>
      <c r="CU472">
        <f t="shared" si="400"/>
        <v>0</v>
      </c>
      <c r="CV472">
        <f t="shared" si="401"/>
        <v>0</v>
      </c>
      <c r="CW472">
        <f t="shared" si="402"/>
        <v>11.912110897121085</v>
      </c>
      <c r="CX472">
        <f t="shared" si="403"/>
        <v>0</v>
      </c>
    </row>
    <row r="473" spans="1:102" x14ac:dyDescent="0.25">
      <c r="A473">
        <v>52915143</v>
      </c>
      <c r="B473" s="6" t="s">
        <v>551</v>
      </c>
      <c r="C473" s="7"/>
      <c r="D473" s="7"/>
      <c r="E473" s="7"/>
      <c r="F473" s="7"/>
      <c r="G473" s="7"/>
      <c r="H473" s="7">
        <v>770560</v>
      </c>
      <c r="I473" s="7"/>
      <c r="J473" s="7">
        <v>99660</v>
      </c>
      <c r="K473" s="7"/>
      <c r="L473" s="7">
        <v>277700</v>
      </c>
      <c r="M473" s="7"/>
      <c r="N473" s="7">
        <v>0</v>
      </c>
      <c r="O473" s="7">
        <v>124000</v>
      </c>
      <c r="P473" s="7">
        <v>199120</v>
      </c>
      <c r="Q473" s="7">
        <v>205500</v>
      </c>
      <c r="R473" s="7"/>
      <c r="S473" s="7"/>
      <c r="T473" s="7"/>
      <c r="U473" s="7"/>
      <c r="V473" s="7"/>
      <c r="W473" s="7"/>
      <c r="X473" s="7"/>
      <c r="Y473" s="7"/>
      <c r="Z473" s="7">
        <v>285160</v>
      </c>
      <c r="AA473" s="7">
        <v>281700</v>
      </c>
      <c r="AB473" s="7"/>
      <c r="AC473" s="7">
        <v>317900</v>
      </c>
      <c r="AD473" s="7"/>
      <c r="AE473" s="7"/>
      <c r="AF473" s="7"/>
      <c r="AG473" s="7"/>
      <c r="AH473" s="7"/>
      <c r="AI473" s="7">
        <v>429940</v>
      </c>
      <c r="AJ473" s="7">
        <v>29120</v>
      </c>
      <c r="AK473" s="7"/>
      <c r="AL473" s="7"/>
      <c r="AM473" s="7">
        <v>366180</v>
      </c>
      <c r="AN473" s="7"/>
      <c r="AO473" s="7">
        <v>23520</v>
      </c>
      <c r="AP473" s="7"/>
      <c r="AQ473" s="7"/>
      <c r="AR473" s="7"/>
      <c r="AS473" s="7"/>
      <c r="AT473" s="7"/>
      <c r="AU473" s="7"/>
      <c r="AV473" s="7"/>
      <c r="AW473" s="7">
        <v>50840</v>
      </c>
      <c r="AX473" s="7"/>
      <c r="AY473" s="7">
        <f t="shared" si="404"/>
        <v>15</v>
      </c>
      <c r="BA473">
        <f t="shared" si="405"/>
        <v>52915143</v>
      </c>
      <c r="BB473" t="str">
        <f t="shared" si="406"/>
        <v>CEBALLOS ZAPATA CATALINA ANDREA</v>
      </c>
      <c r="BC473">
        <f t="shared" si="407"/>
        <v>0</v>
      </c>
      <c r="BD473">
        <f t="shared" si="357"/>
        <v>0</v>
      </c>
      <c r="BE473">
        <f t="shared" si="358"/>
        <v>0</v>
      </c>
      <c r="BF473">
        <f t="shared" si="359"/>
        <v>0</v>
      </c>
      <c r="BG473">
        <f t="shared" si="360"/>
        <v>0</v>
      </c>
      <c r="BH473">
        <f t="shared" si="361"/>
        <v>13.554874099979116</v>
      </c>
      <c r="BI473">
        <f t="shared" si="362"/>
        <v>0</v>
      </c>
      <c r="BJ473">
        <f t="shared" si="363"/>
        <v>11.509529705901048</v>
      </c>
      <c r="BK473">
        <f t="shared" si="364"/>
        <v>0</v>
      </c>
      <c r="BL473">
        <f t="shared" si="365"/>
        <v>12.53430027429669</v>
      </c>
      <c r="BM473">
        <f t="shared" si="366"/>
        <v>0</v>
      </c>
      <c r="BN473">
        <f t="shared" si="367"/>
        <v>0</v>
      </c>
      <c r="BO473">
        <f t="shared" si="368"/>
        <v>11.728044909070785</v>
      </c>
      <c r="BP473">
        <f t="shared" si="369"/>
        <v>12.201667959126091</v>
      </c>
      <c r="BQ473">
        <f t="shared" si="370"/>
        <v>12.233206179086634</v>
      </c>
      <c r="BR473">
        <f t="shared" si="371"/>
        <v>0</v>
      </c>
      <c r="BS473">
        <f t="shared" si="372"/>
        <v>0</v>
      </c>
      <c r="BT473">
        <f t="shared" si="373"/>
        <v>0</v>
      </c>
      <c r="BU473">
        <f t="shared" si="374"/>
        <v>0</v>
      </c>
      <c r="BV473">
        <f t="shared" si="375"/>
        <v>0</v>
      </c>
      <c r="BW473">
        <f t="shared" si="376"/>
        <v>0</v>
      </c>
      <c r="BX473">
        <f t="shared" si="377"/>
        <v>0</v>
      </c>
      <c r="BY473">
        <f t="shared" si="378"/>
        <v>0</v>
      </c>
      <c r="BZ473">
        <f t="shared" si="379"/>
        <v>12.560809212028614</v>
      </c>
      <c r="CA473">
        <f t="shared" si="380"/>
        <v>12.548601503733918</v>
      </c>
      <c r="CB473">
        <f t="shared" si="381"/>
        <v>0</v>
      </c>
      <c r="CC473">
        <f t="shared" si="382"/>
        <v>12.669495292537231</v>
      </c>
      <c r="CD473">
        <f t="shared" si="383"/>
        <v>0</v>
      </c>
      <c r="CE473">
        <f t="shared" si="384"/>
        <v>0</v>
      </c>
      <c r="CF473">
        <f t="shared" si="385"/>
        <v>0</v>
      </c>
      <c r="CG473">
        <f t="shared" si="386"/>
        <v>0</v>
      </c>
      <c r="CH473">
        <f t="shared" si="387"/>
        <v>0</v>
      </c>
      <c r="CI473">
        <f t="shared" si="388"/>
        <v>12.971403268953361</v>
      </c>
      <c r="CJ473">
        <f t="shared" si="389"/>
        <v>10.279214842380336</v>
      </c>
      <c r="CK473">
        <f t="shared" si="390"/>
        <v>0</v>
      </c>
      <c r="CL473">
        <f t="shared" si="391"/>
        <v>0</v>
      </c>
      <c r="CM473">
        <f t="shared" si="392"/>
        <v>12.810883025660239</v>
      </c>
      <c r="CN473">
        <f t="shared" si="393"/>
        <v>0</v>
      </c>
      <c r="CO473">
        <f t="shared" si="394"/>
        <v>10.065648918115544</v>
      </c>
      <c r="CP473">
        <f t="shared" si="395"/>
        <v>0</v>
      </c>
      <c r="CQ473">
        <f t="shared" si="396"/>
        <v>0</v>
      </c>
      <c r="CR473">
        <f t="shared" si="397"/>
        <v>0</v>
      </c>
      <c r="CS473">
        <f t="shared" si="398"/>
        <v>0</v>
      </c>
      <c r="CT473">
        <f t="shared" si="399"/>
        <v>0</v>
      </c>
      <c r="CU473">
        <f t="shared" si="400"/>
        <v>0</v>
      </c>
      <c r="CV473">
        <f t="shared" si="401"/>
        <v>0</v>
      </c>
      <c r="CW473">
        <f t="shared" si="402"/>
        <v>10.836458394661481</v>
      </c>
      <c r="CX473">
        <f t="shared" si="403"/>
        <v>0</v>
      </c>
    </row>
    <row r="474" spans="1:102" x14ac:dyDescent="0.25">
      <c r="A474">
        <v>5828652</v>
      </c>
      <c r="B474" s="6" t="s">
        <v>552</v>
      </c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>
        <v>174150</v>
      </c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>
        <v>189752</v>
      </c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>
        <v>40180</v>
      </c>
      <c r="AX474" s="7"/>
      <c r="AY474" s="7">
        <f t="shared" si="404"/>
        <v>3</v>
      </c>
      <c r="BA474">
        <f t="shared" si="405"/>
        <v>5828652</v>
      </c>
      <c r="BB474" t="str">
        <f t="shared" si="406"/>
        <v>CELEMIN CUELLAR JHON SANDER</v>
      </c>
      <c r="BC474">
        <f t="shared" si="407"/>
        <v>0</v>
      </c>
      <c r="BD474">
        <f t="shared" si="357"/>
        <v>0</v>
      </c>
      <c r="BE474">
        <f t="shared" si="358"/>
        <v>0</v>
      </c>
      <c r="BF474">
        <f t="shared" si="359"/>
        <v>0</v>
      </c>
      <c r="BG474">
        <f t="shared" si="360"/>
        <v>0</v>
      </c>
      <c r="BH474">
        <f t="shared" si="361"/>
        <v>0</v>
      </c>
      <c r="BI474">
        <f t="shared" si="362"/>
        <v>0</v>
      </c>
      <c r="BJ474">
        <f t="shared" si="363"/>
        <v>0</v>
      </c>
      <c r="BK474">
        <f t="shared" si="364"/>
        <v>0</v>
      </c>
      <c r="BL474">
        <f t="shared" si="365"/>
        <v>0</v>
      </c>
      <c r="BM474">
        <f t="shared" si="366"/>
        <v>0</v>
      </c>
      <c r="BN474">
        <f t="shared" si="367"/>
        <v>0</v>
      </c>
      <c r="BO474">
        <f t="shared" si="368"/>
        <v>0</v>
      </c>
      <c r="BP474">
        <f t="shared" si="369"/>
        <v>0</v>
      </c>
      <c r="BQ474">
        <f t="shared" si="370"/>
        <v>0</v>
      </c>
      <c r="BR474">
        <f t="shared" si="371"/>
        <v>0</v>
      </c>
      <c r="BS474">
        <f t="shared" si="372"/>
        <v>0</v>
      </c>
      <c r="BT474">
        <f t="shared" si="373"/>
        <v>0</v>
      </c>
      <c r="BU474">
        <f t="shared" si="374"/>
        <v>0</v>
      </c>
      <c r="BV474">
        <f t="shared" si="375"/>
        <v>12.067678017953947</v>
      </c>
      <c r="BW474">
        <f t="shared" si="376"/>
        <v>0</v>
      </c>
      <c r="BX474">
        <f t="shared" si="377"/>
        <v>0</v>
      </c>
      <c r="BY474">
        <f t="shared" si="378"/>
        <v>0</v>
      </c>
      <c r="BZ474">
        <f t="shared" si="379"/>
        <v>0</v>
      </c>
      <c r="CA474">
        <f t="shared" si="380"/>
        <v>0</v>
      </c>
      <c r="CB474">
        <f t="shared" si="381"/>
        <v>0</v>
      </c>
      <c r="CC474">
        <f t="shared" si="382"/>
        <v>0</v>
      </c>
      <c r="CD474">
        <f t="shared" si="383"/>
        <v>0</v>
      </c>
      <c r="CE474">
        <f t="shared" si="384"/>
        <v>0</v>
      </c>
      <c r="CF474">
        <f t="shared" si="385"/>
        <v>0</v>
      </c>
      <c r="CG474">
        <f t="shared" si="386"/>
        <v>0</v>
      </c>
      <c r="CH474">
        <f t="shared" si="387"/>
        <v>0</v>
      </c>
      <c r="CI474">
        <f t="shared" si="388"/>
        <v>12.153478505409575</v>
      </c>
      <c r="CJ474">
        <f t="shared" si="389"/>
        <v>0</v>
      </c>
      <c r="CK474">
        <f t="shared" si="390"/>
        <v>0</v>
      </c>
      <c r="CL474">
        <f t="shared" si="391"/>
        <v>0</v>
      </c>
      <c r="CM474">
        <f t="shared" si="392"/>
        <v>0</v>
      </c>
      <c r="CN474">
        <f t="shared" si="393"/>
        <v>0</v>
      </c>
      <c r="CO474">
        <f t="shared" si="394"/>
        <v>0</v>
      </c>
      <c r="CP474">
        <f t="shared" si="395"/>
        <v>0</v>
      </c>
      <c r="CQ474">
        <f t="shared" si="396"/>
        <v>0</v>
      </c>
      <c r="CR474">
        <f t="shared" si="397"/>
        <v>0</v>
      </c>
      <c r="CS474">
        <f t="shared" si="398"/>
        <v>0</v>
      </c>
      <c r="CT474">
        <f t="shared" si="399"/>
        <v>0</v>
      </c>
      <c r="CU474">
        <f t="shared" si="400"/>
        <v>0</v>
      </c>
      <c r="CV474">
        <f t="shared" si="401"/>
        <v>0</v>
      </c>
      <c r="CW474">
        <f t="shared" si="402"/>
        <v>10.601149526063207</v>
      </c>
      <c r="CX474">
        <f t="shared" si="403"/>
        <v>0</v>
      </c>
    </row>
    <row r="475" spans="1:102" x14ac:dyDescent="0.25">
      <c r="A475">
        <v>28558835</v>
      </c>
      <c r="B475" s="6" t="s">
        <v>553</v>
      </c>
      <c r="C475" s="7"/>
      <c r="D475" s="7"/>
      <c r="E475" s="7"/>
      <c r="F475" s="7">
        <v>139000</v>
      </c>
      <c r="G475" s="7"/>
      <c r="H475" s="7"/>
      <c r="I475" s="7"/>
      <c r="J475" s="7"/>
      <c r="K475" s="7"/>
      <c r="L475" s="7">
        <v>163600</v>
      </c>
      <c r="M475" s="7"/>
      <c r="N475" s="7"/>
      <c r="O475" s="7"/>
      <c r="P475" s="7"/>
      <c r="Q475" s="7">
        <v>899500</v>
      </c>
      <c r="R475" s="7"/>
      <c r="S475" s="7"/>
      <c r="T475" s="7"/>
      <c r="U475" s="7"/>
      <c r="V475" s="7">
        <v>934460</v>
      </c>
      <c r="W475" s="7"/>
      <c r="X475" s="7"/>
      <c r="Y475" s="7"/>
      <c r="Z475" s="7">
        <v>874830</v>
      </c>
      <c r="AA475" s="7"/>
      <c r="AB475" s="7"/>
      <c r="AC475" s="7"/>
      <c r="AD475" s="7"/>
      <c r="AE475" s="7"/>
      <c r="AF475" s="7">
        <v>244080</v>
      </c>
      <c r="AG475" s="7"/>
      <c r="AH475" s="7"/>
      <c r="AI475" s="7">
        <v>807014</v>
      </c>
      <c r="AJ475" s="7"/>
      <c r="AK475" s="7"/>
      <c r="AL475" s="7">
        <v>3259960</v>
      </c>
      <c r="AM475" s="7"/>
      <c r="AN475" s="7">
        <v>39497</v>
      </c>
      <c r="AO475" s="7">
        <v>20160</v>
      </c>
      <c r="AP475" s="7">
        <v>144504</v>
      </c>
      <c r="AQ475" s="7">
        <v>852866</v>
      </c>
      <c r="AR475" s="7"/>
      <c r="AS475" s="7"/>
      <c r="AT475" s="7"/>
      <c r="AU475" s="7"/>
      <c r="AV475" s="7"/>
      <c r="AW475" s="7">
        <v>308940</v>
      </c>
      <c r="AX475" s="7"/>
      <c r="AY475" s="7">
        <f t="shared" si="404"/>
        <v>13</v>
      </c>
      <c r="BA475">
        <f t="shared" si="405"/>
        <v>28558835</v>
      </c>
      <c r="BB475" t="str">
        <f t="shared" si="406"/>
        <v>CELIS ESPINOSA ANA LUCIA</v>
      </c>
      <c r="BC475">
        <f t="shared" si="407"/>
        <v>0</v>
      </c>
      <c r="BD475">
        <f t="shared" si="357"/>
        <v>0</v>
      </c>
      <c r="BE475">
        <f t="shared" si="358"/>
        <v>0</v>
      </c>
      <c r="BF475">
        <f t="shared" si="359"/>
        <v>11.842236406331555</v>
      </c>
      <c r="BG475">
        <f t="shared" si="360"/>
        <v>0</v>
      </c>
      <c r="BH475">
        <f t="shared" si="361"/>
        <v>0</v>
      </c>
      <c r="BI475">
        <f t="shared" si="362"/>
        <v>0</v>
      </c>
      <c r="BJ475">
        <f t="shared" si="363"/>
        <v>0</v>
      </c>
      <c r="BK475">
        <f t="shared" si="364"/>
        <v>0</v>
      </c>
      <c r="BL475">
        <f t="shared" si="365"/>
        <v>12.005185815601541</v>
      </c>
      <c r="BM475">
        <f t="shared" si="366"/>
        <v>0</v>
      </c>
      <c r="BN475">
        <f t="shared" si="367"/>
        <v>0</v>
      </c>
      <c r="BO475">
        <f t="shared" si="368"/>
        <v>0</v>
      </c>
      <c r="BP475">
        <f t="shared" si="369"/>
        <v>0</v>
      </c>
      <c r="BQ475">
        <f t="shared" si="370"/>
        <v>13.709595444100845</v>
      </c>
      <c r="BR475">
        <f t="shared" si="371"/>
        <v>0</v>
      </c>
      <c r="BS475">
        <f t="shared" si="372"/>
        <v>0</v>
      </c>
      <c r="BT475">
        <f t="shared" si="373"/>
        <v>0</v>
      </c>
      <c r="BU475">
        <f t="shared" si="374"/>
        <v>0</v>
      </c>
      <c r="BV475">
        <f t="shared" si="375"/>
        <v>13.747725171459534</v>
      </c>
      <c r="BW475">
        <f t="shared" si="376"/>
        <v>0</v>
      </c>
      <c r="BX475">
        <f t="shared" si="377"/>
        <v>0</v>
      </c>
      <c r="BY475">
        <f t="shared" si="378"/>
        <v>0</v>
      </c>
      <c r="BZ475">
        <f t="shared" si="379"/>
        <v>13.681786003828124</v>
      </c>
      <c r="CA475">
        <f t="shared" si="380"/>
        <v>0</v>
      </c>
      <c r="CB475">
        <f t="shared" si="381"/>
        <v>0</v>
      </c>
      <c r="CC475">
        <f t="shared" si="382"/>
        <v>0</v>
      </c>
      <c r="CD475">
        <f t="shared" si="383"/>
        <v>0</v>
      </c>
      <c r="CE475">
        <f t="shared" si="384"/>
        <v>0</v>
      </c>
      <c r="CF475">
        <f t="shared" si="385"/>
        <v>12.40525541639953</v>
      </c>
      <c r="CG475">
        <f t="shared" si="386"/>
        <v>0</v>
      </c>
      <c r="CH475">
        <f t="shared" si="387"/>
        <v>0</v>
      </c>
      <c r="CI475">
        <f t="shared" si="388"/>
        <v>13.601097534439937</v>
      </c>
      <c r="CJ475">
        <f t="shared" si="389"/>
        <v>0</v>
      </c>
      <c r="CK475">
        <f t="shared" si="390"/>
        <v>0</v>
      </c>
      <c r="CL475">
        <f t="shared" si="391"/>
        <v>14.997225790081147</v>
      </c>
      <c r="CM475">
        <f t="shared" si="392"/>
        <v>0</v>
      </c>
      <c r="CN475">
        <f t="shared" si="393"/>
        <v>10.584005316695931</v>
      </c>
      <c r="CO475">
        <f t="shared" si="394"/>
        <v>9.9115053241297115</v>
      </c>
      <c r="CP475">
        <f t="shared" si="395"/>
        <v>11.88106938801211</v>
      </c>
      <c r="CQ475">
        <f t="shared" si="396"/>
        <v>13.656358894035625</v>
      </c>
      <c r="CR475">
        <f t="shared" si="397"/>
        <v>0</v>
      </c>
      <c r="CS475">
        <f t="shared" si="398"/>
        <v>0</v>
      </c>
      <c r="CT475">
        <f t="shared" si="399"/>
        <v>0</v>
      </c>
      <c r="CU475">
        <f t="shared" si="400"/>
        <v>0</v>
      </c>
      <c r="CV475">
        <f t="shared" si="401"/>
        <v>0</v>
      </c>
      <c r="CW475">
        <f t="shared" si="402"/>
        <v>12.640905599137477</v>
      </c>
      <c r="CX475">
        <f t="shared" si="403"/>
        <v>0</v>
      </c>
    </row>
    <row r="476" spans="1:102" x14ac:dyDescent="0.25">
      <c r="A476">
        <v>91200041</v>
      </c>
      <c r="B476" s="6" t="s">
        <v>554</v>
      </c>
      <c r="C476" s="7"/>
      <c r="D476" s="7"/>
      <c r="E476" s="7"/>
      <c r="F476" s="7"/>
      <c r="G476" s="7"/>
      <c r="H476" s="7">
        <v>559330</v>
      </c>
      <c r="I476" s="7"/>
      <c r="J476" s="7"/>
      <c r="K476" s="7"/>
      <c r="L476" s="7"/>
      <c r="M476" s="7"/>
      <c r="N476" s="7"/>
      <c r="O476" s="7"/>
      <c r="P476" s="7">
        <v>1835680</v>
      </c>
      <c r="Q476" s="7">
        <v>650500</v>
      </c>
      <c r="R476" s="7"/>
      <c r="S476" s="7"/>
      <c r="T476" s="7"/>
      <c r="U476" s="7"/>
      <c r="V476" s="7">
        <v>444890</v>
      </c>
      <c r="W476" s="7"/>
      <c r="X476" s="7"/>
      <c r="Y476" s="7"/>
      <c r="Z476" s="7">
        <v>629680</v>
      </c>
      <c r="AA476" s="7"/>
      <c r="AB476" s="7">
        <v>506560</v>
      </c>
      <c r="AC476" s="7"/>
      <c r="AD476" s="7"/>
      <c r="AE476" s="7"/>
      <c r="AF476" s="7"/>
      <c r="AG476" s="7"/>
      <c r="AH476" s="7"/>
      <c r="AI476" s="7">
        <v>2523040</v>
      </c>
      <c r="AJ476" s="7">
        <v>320100</v>
      </c>
      <c r="AK476" s="7"/>
      <c r="AL476" s="7">
        <v>1230650</v>
      </c>
      <c r="AM476" s="7">
        <v>354130</v>
      </c>
      <c r="AN476" s="7"/>
      <c r="AO476" s="7"/>
      <c r="AP476" s="7"/>
      <c r="AQ476" s="7">
        <v>97170</v>
      </c>
      <c r="AR476" s="7">
        <v>38650</v>
      </c>
      <c r="AS476" s="7"/>
      <c r="AT476" s="7"/>
      <c r="AU476" s="7"/>
      <c r="AV476" s="7"/>
      <c r="AW476" s="7">
        <v>416490</v>
      </c>
      <c r="AX476" s="7">
        <v>748500</v>
      </c>
      <c r="AY476" s="7">
        <f t="shared" si="404"/>
        <v>14</v>
      </c>
      <c r="BA476">
        <f t="shared" si="405"/>
        <v>91200041</v>
      </c>
      <c r="BB476" t="str">
        <f t="shared" si="406"/>
        <v>CELY MANTILLA JORGE ANIBAL</v>
      </c>
      <c r="BC476">
        <f t="shared" si="407"/>
        <v>0</v>
      </c>
      <c r="BD476">
        <f t="shared" si="357"/>
        <v>0</v>
      </c>
      <c r="BE476">
        <f t="shared" si="358"/>
        <v>0</v>
      </c>
      <c r="BF476">
        <f t="shared" si="359"/>
        <v>0</v>
      </c>
      <c r="BG476">
        <f t="shared" si="360"/>
        <v>0</v>
      </c>
      <c r="BH476">
        <f t="shared" si="361"/>
        <v>13.234496705699581</v>
      </c>
      <c r="BI476">
        <f t="shared" si="362"/>
        <v>0</v>
      </c>
      <c r="BJ476">
        <f t="shared" si="363"/>
        <v>0</v>
      </c>
      <c r="BK476">
        <f t="shared" si="364"/>
        <v>0</v>
      </c>
      <c r="BL476">
        <f t="shared" si="365"/>
        <v>0</v>
      </c>
      <c r="BM476">
        <f t="shared" si="366"/>
        <v>0</v>
      </c>
      <c r="BN476">
        <f t="shared" si="367"/>
        <v>0</v>
      </c>
      <c r="BO476">
        <f t="shared" si="368"/>
        <v>0</v>
      </c>
      <c r="BP476">
        <f t="shared" si="369"/>
        <v>14.422926087790078</v>
      </c>
      <c r="BQ476">
        <f t="shared" si="370"/>
        <v>13.385498114212531</v>
      </c>
      <c r="BR476">
        <f t="shared" si="371"/>
        <v>0</v>
      </c>
      <c r="BS476">
        <f t="shared" si="372"/>
        <v>0</v>
      </c>
      <c r="BT476">
        <f t="shared" si="373"/>
        <v>0</v>
      </c>
      <c r="BU476">
        <f t="shared" si="374"/>
        <v>0</v>
      </c>
      <c r="BV476">
        <f t="shared" si="375"/>
        <v>13.005584587324515</v>
      </c>
      <c r="BW476">
        <f t="shared" si="376"/>
        <v>0</v>
      </c>
      <c r="BX476">
        <f t="shared" si="377"/>
        <v>0</v>
      </c>
      <c r="BY476">
        <f t="shared" si="378"/>
        <v>0</v>
      </c>
      <c r="BZ476">
        <f t="shared" si="379"/>
        <v>13.352968620923317</v>
      </c>
      <c r="CA476">
        <f t="shared" si="380"/>
        <v>0</v>
      </c>
      <c r="CB476">
        <f t="shared" si="381"/>
        <v>13.135400029772647</v>
      </c>
      <c r="CC476">
        <f t="shared" si="382"/>
        <v>0</v>
      </c>
      <c r="CD476">
        <f t="shared" si="383"/>
        <v>0</v>
      </c>
      <c r="CE476">
        <f t="shared" si="384"/>
        <v>0</v>
      </c>
      <c r="CF476">
        <f t="shared" si="385"/>
        <v>0</v>
      </c>
      <c r="CG476">
        <f t="shared" si="386"/>
        <v>0</v>
      </c>
      <c r="CH476">
        <f t="shared" si="387"/>
        <v>0</v>
      </c>
      <c r="CI476">
        <f t="shared" si="388"/>
        <v>14.740975477986598</v>
      </c>
      <c r="CJ476">
        <f t="shared" si="389"/>
        <v>12.676391849976817</v>
      </c>
      <c r="CK476">
        <f t="shared" si="390"/>
        <v>0</v>
      </c>
      <c r="CL476">
        <f t="shared" si="391"/>
        <v>14.023053855628222</v>
      </c>
      <c r="CM476">
        <f t="shared" si="392"/>
        <v>12.777422180159068</v>
      </c>
      <c r="CN476">
        <f t="shared" si="393"/>
        <v>0</v>
      </c>
      <c r="CO476">
        <f t="shared" si="394"/>
        <v>0</v>
      </c>
      <c r="CP476">
        <f t="shared" si="395"/>
        <v>0</v>
      </c>
      <c r="CQ476">
        <f t="shared" si="396"/>
        <v>11.484227592022684</v>
      </c>
      <c r="CR476">
        <f t="shared" si="397"/>
        <v>10.562327926902078</v>
      </c>
      <c r="CS476">
        <f t="shared" si="398"/>
        <v>0</v>
      </c>
      <c r="CT476">
        <f t="shared" si="399"/>
        <v>0</v>
      </c>
      <c r="CU476">
        <f t="shared" si="400"/>
        <v>0</v>
      </c>
      <c r="CV476">
        <f t="shared" si="401"/>
        <v>0</v>
      </c>
      <c r="CW476">
        <f t="shared" si="402"/>
        <v>12.939620131712108</v>
      </c>
      <c r="CX476">
        <f t="shared" si="403"/>
        <v>13.525827818846272</v>
      </c>
    </row>
    <row r="477" spans="1:102" x14ac:dyDescent="0.25">
      <c r="A477">
        <v>890301310</v>
      </c>
      <c r="B477" s="6" t="s">
        <v>555</v>
      </c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>
        <v>597440</v>
      </c>
      <c r="Q477" s="7"/>
      <c r="R477" s="7"/>
      <c r="S477" s="7"/>
      <c r="T477" s="7"/>
      <c r="U477" s="7"/>
      <c r="V477" s="7"/>
      <c r="W477" s="7"/>
      <c r="X477" s="7"/>
      <c r="Y477" s="7"/>
      <c r="Z477" s="7">
        <v>0</v>
      </c>
      <c r="AA477" s="7"/>
      <c r="AB477" s="7"/>
      <c r="AC477" s="7"/>
      <c r="AD477" s="7"/>
      <c r="AE477" s="7"/>
      <c r="AF477" s="7"/>
      <c r="AG477" s="7"/>
      <c r="AH477" s="7"/>
      <c r="AI477" s="7">
        <v>3795820</v>
      </c>
      <c r="AJ477" s="7">
        <v>220460</v>
      </c>
      <c r="AK477" s="7"/>
      <c r="AL477" s="7">
        <v>5258010</v>
      </c>
      <c r="AM477" s="7">
        <v>965050</v>
      </c>
      <c r="AN477" s="7">
        <v>300810</v>
      </c>
      <c r="AO477" s="7">
        <v>137060</v>
      </c>
      <c r="AP477" s="7"/>
      <c r="AQ477" s="7">
        <v>15760</v>
      </c>
      <c r="AR477" s="7"/>
      <c r="AS477" s="7">
        <v>817120</v>
      </c>
      <c r="AT477" s="7"/>
      <c r="AU477" s="7"/>
      <c r="AV477" s="7"/>
      <c r="AW477" s="7"/>
      <c r="AX477" s="7"/>
      <c r="AY477" s="7">
        <f t="shared" si="404"/>
        <v>10</v>
      </c>
      <c r="BA477">
        <f t="shared" si="405"/>
        <v>890301310</v>
      </c>
      <c r="BB477" t="str">
        <f t="shared" si="406"/>
        <v>CEMCOP</v>
      </c>
      <c r="BC477">
        <f t="shared" si="407"/>
        <v>0</v>
      </c>
      <c r="BD477">
        <f t="shared" si="357"/>
        <v>0</v>
      </c>
      <c r="BE477">
        <f t="shared" si="358"/>
        <v>0</v>
      </c>
      <c r="BF477">
        <f t="shared" si="359"/>
        <v>0</v>
      </c>
      <c r="BG477">
        <f t="shared" si="360"/>
        <v>0</v>
      </c>
      <c r="BH477">
        <f t="shared" si="361"/>
        <v>0</v>
      </c>
      <c r="BI477">
        <f t="shared" si="362"/>
        <v>0</v>
      </c>
      <c r="BJ477">
        <f t="shared" si="363"/>
        <v>0</v>
      </c>
      <c r="BK477">
        <f t="shared" si="364"/>
        <v>0</v>
      </c>
      <c r="BL477">
        <f t="shared" si="365"/>
        <v>0</v>
      </c>
      <c r="BM477">
        <f t="shared" si="366"/>
        <v>0</v>
      </c>
      <c r="BN477">
        <f t="shared" si="367"/>
        <v>0</v>
      </c>
      <c r="BO477">
        <f t="shared" si="368"/>
        <v>0</v>
      </c>
      <c r="BP477">
        <f t="shared" si="369"/>
        <v>13.300410813142342</v>
      </c>
      <c r="BQ477">
        <f t="shared" si="370"/>
        <v>0</v>
      </c>
      <c r="BR477">
        <f t="shared" si="371"/>
        <v>0</v>
      </c>
      <c r="BS477">
        <f t="shared" si="372"/>
        <v>0</v>
      </c>
      <c r="BT477">
        <f t="shared" si="373"/>
        <v>0</v>
      </c>
      <c r="BU477">
        <f t="shared" si="374"/>
        <v>0</v>
      </c>
      <c r="BV477">
        <f t="shared" si="375"/>
        <v>0</v>
      </c>
      <c r="BW477">
        <f t="shared" si="376"/>
        <v>0</v>
      </c>
      <c r="BX477">
        <f t="shared" si="377"/>
        <v>0</v>
      </c>
      <c r="BY477">
        <f t="shared" si="378"/>
        <v>0</v>
      </c>
      <c r="BZ477">
        <f t="shared" si="379"/>
        <v>0</v>
      </c>
      <c r="CA477">
        <f t="shared" si="380"/>
        <v>0</v>
      </c>
      <c r="CB477">
        <f t="shared" si="381"/>
        <v>0</v>
      </c>
      <c r="CC477">
        <f t="shared" si="382"/>
        <v>0</v>
      </c>
      <c r="CD477">
        <f t="shared" si="383"/>
        <v>0</v>
      </c>
      <c r="CE477">
        <f t="shared" si="384"/>
        <v>0</v>
      </c>
      <c r="CF477">
        <f t="shared" si="385"/>
        <v>0</v>
      </c>
      <c r="CG477">
        <f t="shared" si="386"/>
        <v>0</v>
      </c>
      <c r="CH477">
        <f t="shared" si="387"/>
        <v>0</v>
      </c>
      <c r="CI477">
        <f t="shared" si="388"/>
        <v>15.149411282700234</v>
      </c>
      <c r="CJ477">
        <f t="shared" si="389"/>
        <v>12.303476087477263</v>
      </c>
      <c r="CK477">
        <f t="shared" si="390"/>
        <v>0</v>
      </c>
      <c r="CL477">
        <f t="shared" si="391"/>
        <v>15.475263376319985</v>
      </c>
      <c r="CM477">
        <f t="shared" si="392"/>
        <v>13.779936228665557</v>
      </c>
      <c r="CN477">
        <f t="shared" si="393"/>
        <v>12.614237439538122</v>
      </c>
      <c r="CO477">
        <f t="shared" si="394"/>
        <v>11.828181361187911</v>
      </c>
      <c r="CP477">
        <f t="shared" si="395"/>
        <v>0</v>
      </c>
      <c r="CQ477">
        <f t="shared" si="396"/>
        <v>9.6652938131755413</v>
      </c>
      <c r="CR477">
        <f t="shared" si="397"/>
        <v>0</v>
      </c>
      <c r="CS477">
        <f t="shared" si="398"/>
        <v>13.613542465691179</v>
      </c>
      <c r="CT477">
        <f t="shared" si="399"/>
        <v>0</v>
      </c>
      <c r="CU477">
        <f t="shared" si="400"/>
        <v>0</v>
      </c>
      <c r="CV477">
        <f t="shared" si="401"/>
        <v>0</v>
      </c>
      <c r="CW477">
        <f t="shared" si="402"/>
        <v>0</v>
      </c>
      <c r="CX477">
        <f t="shared" si="403"/>
        <v>0</v>
      </c>
    </row>
    <row r="478" spans="1:102" x14ac:dyDescent="0.25">
      <c r="A478">
        <v>52960996</v>
      </c>
      <c r="B478" s="6" t="s">
        <v>556</v>
      </c>
      <c r="C478" s="7"/>
      <c r="D478" s="7"/>
      <c r="E478" s="7"/>
      <c r="F478" s="7"/>
      <c r="G478" s="7"/>
      <c r="H478" s="7">
        <v>24760</v>
      </c>
      <c r="I478" s="7"/>
      <c r="J478" s="7"/>
      <c r="K478" s="7"/>
      <c r="L478" s="7">
        <v>80100</v>
      </c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>
        <v>166960</v>
      </c>
      <c r="AB478" s="7"/>
      <c r="AC478" s="7"/>
      <c r="AD478" s="7"/>
      <c r="AE478" s="7"/>
      <c r="AF478" s="7"/>
      <c r="AG478" s="7"/>
      <c r="AH478" s="7"/>
      <c r="AI478" s="7">
        <v>338680</v>
      </c>
      <c r="AJ478" s="7">
        <v>315580</v>
      </c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>
        <f t="shared" si="404"/>
        <v>5</v>
      </c>
      <c r="BA478">
        <f t="shared" si="405"/>
        <v>52960996</v>
      </c>
      <c r="BB478" t="str">
        <f t="shared" si="406"/>
        <v>CENDALES DIANA MARIA</v>
      </c>
      <c r="BC478">
        <f t="shared" si="407"/>
        <v>0</v>
      </c>
      <c r="BD478">
        <f t="shared" si="357"/>
        <v>0</v>
      </c>
      <c r="BE478">
        <f t="shared" si="358"/>
        <v>0</v>
      </c>
      <c r="BF478">
        <f t="shared" si="359"/>
        <v>0</v>
      </c>
      <c r="BG478">
        <f t="shared" si="360"/>
        <v>0</v>
      </c>
      <c r="BH478">
        <f t="shared" si="361"/>
        <v>10.117025113705102</v>
      </c>
      <c r="BI478">
        <f t="shared" si="362"/>
        <v>0</v>
      </c>
      <c r="BJ478">
        <f t="shared" si="363"/>
        <v>0</v>
      </c>
      <c r="BK478">
        <f t="shared" si="364"/>
        <v>0</v>
      </c>
      <c r="BL478">
        <f t="shared" si="365"/>
        <v>11.291043617373028</v>
      </c>
      <c r="BM478">
        <f t="shared" si="366"/>
        <v>0</v>
      </c>
      <c r="BN478">
        <f t="shared" si="367"/>
        <v>0</v>
      </c>
      <c r="BO478">
        <f t="shared" si="368"/>
        <v>0</v>
      </c>
      <c r="BP478">
        <f t="shared" si="369"/>
        <v>0</v>
      </c>
      <c r="BQ478">
        <f t="shared" si="370"/>
        <v>0</v>
      </c>
      <c r="BR478">
        <f t="shared" si="371"/>
        <v>0</v>
      </c>
      <c r="BS478">
        <f t="shared" si="372"/>
        <v>0</v>
      </c>
      <c r="BT478">
        <f t="shared" si="373"/>
        <v>0</v>
      </c>
      <c r="BU478">
        <f t="shared" si="374"/>
        <v>0</v>
      </c>
      <c r="BV478">
        <f t="shared" si="375"/>
        <v>0</v>
      </c>
      <c r="BW478">
        <f t="shared" si="376"/>
        <v>0</v>
      </c>
      <c r="BX478">
        <f t="shared" si="377"/>
        <v>0</v>
      </c>
      <c r="BY478">
        <f t="shared" si="378"/>
        <v>0</v>
      </c>
      <c r="BZ478">
        <f t="shared" si="379"/>
        <v>0</v>
      </c>
      <c r="CA478">
        <f t="shared" si="380"/>
        <v>12.025515531191699</v>
      </c>
      <c r="CB478">
        <f t="shared" si="381"/>
        <v>0</v>
      </c>
      <c r="CC478">
        <f t="shared" si="382"/>
        <v>0</v>
      </c>
      <c r="CD478">
        <f t="shared" si="383"/>
        <v>0</v>
      </c>
      <c r="CE478">
        <f t="shared" si="384"/>
        <v>0</v>
      </c>
      <c r="CF478">
        <f t="shared" si="385"/>
        <v>0</v>
      </c>
      <c r="CG478">
        <f t="shared" si="386"/>
        <v>0</v>
      </c>
      <c r="CH478">
        <f t="shared" si="387"/>
        <v>0</v>
      </c>
      <c r="CI478">
        <f t="shared" si="388"/>
        <v>12.732813940391514</v>
      </c>
      <c r="CJ478">
        <f t="shared" si="389"/>
        <v>12.662170663353256</v>
      </c>
      <c r="CK478">
        <f t="shared" si="390"/>
        <v>0</v>
      </c>
      <c r="CL478">
        <f t="shared" si="391"/>
        <v>0</v>
      </c>
      <c r="CM478">
        <f t="shared" si="392"/>
        <v>0</v>
      </c>
      <c r="CN478">
        <f t="shared" si="393"/>
        <v>0</v>
      </c>
      <c r="CO478">
        <f t="shared" si="394"/>
        <v>0</v>
      </c>
      <c r="CP478">
        <f t="shared" si="395"/>
        <v>0</v>
      </c>
      <c r="CQ478">
        <f t="shared" si="396"/>
        <v>0</v>
      </c>
      <c r="CR478">
        <f t="shared" si="397"/>
        <v>0</v>
      </c>
      <c r="CS478">
        <f t="shared" si="398"/>
        <v>0</v>
      </c>
      <c r="CT478">
        <f t="shared" si="399"/>
        <v>0</v>
      </c>
      <c r="CU478">
        <f t="shared" si="400"/>
        <v>0</v>
      </c>
      <c r="CV478">
        <f t="shared" si="401"/>
        <v>0</v>
      </c>
      <c r="CW478">
        <f t="shared" si="402"/>
        <v>0</v>
      </c>
      <c r="CX478">
        <f t="shared" si="403"/>
        <v>0</v>
      </c>
    </row>
    <row r="479" spans="1:102" x14ac:dyDescent="0.25">
      <c r="A479">
        <v>900185854</v>
      </c>
      <c r="B479" s="6" t="s">
        <v>557</v>
      </c>
      <c r="C479" s="7"/>
      <c r="D479" s="7"/>
      <c r="E479" s="7">
        <v>53910</v>
      </c>
      <c r="F479" s="7">
        <v>206100</v>
      </c>
      <c r="G479" s="7">
        <v>601330</v>
      </c>
      <c r="H479" s="7">
        <v>703160</v>
      </c>
      <c r="I479" s="7">
        <v>337000</v>
      </c>
      <c r="J479" s="7">
        <v>69000</v>
      </c>
      <c r="K479" s="7"/>
      <c r="L479" s="7">
        <v>1136360</v>
      </c>
      <c r="M479" s="7">
        <v>-12091</v>
      </c>
      <c r="N479" s="7">
        <v>275004</v>
      </c>
      <c r="O479" s="7">
        <v>182000</v>
      </c>
      <c r="P479" s="7">
        <v>89378</v>
      </c>
      <c r="Q479" s="7">
        <v>379227</v>
      </c>
      <c r="R479" s="7">
        <v>213690</v>
      </c>
      <c r="S479" s="7"/>
      <c r="T479" s="7">
        <v>69140</v>
      </c>
      <c r="U479" s="7"/>
      <c r="V479" s="7">
        <v>3430000</v>
      </c>
      <c r="W479" s="7">
        <v>106960</v>
      </c>
      <c r="X479" s="7"/>
      <c r="Y479" s="7">
        <v>148680</v>
      </c>
      <c r="Z479" s="7">
        <v>2320438</v>
      </c>
      <c r="AA479" s="7">
        <v>726987</v>
      </c>
      <c r="AB479" s="7">
        <v>566240</v>
      </c>
      <c r="AC479" s="7">
        <v>1131930</v>
      </c>
      <c r="AD479" s="7">
        <v>267560</v>
      </c>
      <c r="AE479" s="7"/>
      <c r="AF479" s="7">
        <v>108480</v>
      </c>
      <c r="AG479" s="7"/>
      <c r="AH479" s="7"/>
      <c r="AI479" s="7">
        <v>5148690</v>
      </c>
      <c r="AJ479" s="7">
        <v>1093520</v>
      </c>
      <c r="AK479" s="7">
        <v>45600</v>
      </c>
      <c r="AL479" s="7">
        <v>2045706</v>
      </c>
      <c r="AM479" s="7">
        <v>655180</v>
      </c>
      <c r="AN479" s="7">
        <v>92069</v>
      </c>
      <c r="AO479" s="7">
        <v>-11734</v>
      </c>
      <c r="AP479" s="7">
        <v>89200</v>
      </c>
      <c r="AQ479" s="7">
        <v>289720</v>
      </c>
      <c r="AR479" s="7">
        <v>518850</v>
      </c>
      <c r="AS479" s="7">
        <v>49240</v>
      </c>
      <c r="AT479" s="7">
        <v>142816</v>
      </c>
      <c r="AU479" s="7"/>
      <c r="AV479" s="7"/>
      <c r="AW479" s="7">
        <v>1824630</v>
      </c>
      <c r="AX479" s="7">
        <v>3203688</v>
      </c>
      <c r="AY479" s="7">
        <f t="shared" si="404"/>
        <v>37</v>
      </c>
      <c r="BA479">
        <f t="shared" si="405"/>
        <v>900185854</v>
      </c>
      <c r="BB479" t="str">
        <f t="shared" si="406"/>
        <v>CENTRAL DE URGENCIAS VETERINARIASLTDA</v>
      </c>
      <c r="BC479">
        <f t="shared" si="407"/>
        <v>0</v>
      </c>
      <c r="BD479">
        <f t="shared" si="357"/>
        <v>0</v>
      </c>
      <c r="BE479">
        <f t="shared" si="358"/>
        <v>10.895089817707918</v>
      </c>
      <c r="BF479">
        <f t="shared" si="359"/>
        <v>12.236121618880365</v>
      </c>
      <c r="BG479">
        <f t="shared" si="360"/>
        <v>13.306900810662993</v>
      </c>
      <c r="BH479">
        <f t="shared" si="361"/>
        <v>13.463341163064246</v>
      </c>
      <c r="BI479">
        <f t="shared" si="362"/>
        <v>12.727841176689147</v>
      </c>
      <c r="BJ479">
        <f t="shared" si="363"/>
        <v>11.141876276228</v>
      </c>
      <c r="BK479">
        <f t="shared" si="364"/>
        <v>0</v>
      </c>
      <c r="BL479">
        <f t="shared" si="365"/>
        <v>13.943341609471467</v>
      </c>
      <c r="BM479">
        <f t="shared" si="366"/>
        <v>0</v>
      </c>
      <c r="BN479">
        <f t="shared" si="367"/>
        <v>12.524544558301603</v>
      </c>
      <c r="BO479">
        <f t="shared" si="368"/>
        <v>12.111767460549332</v>
      </c>
      <c r="BP479">
        <f t="shared" si="369"/>
        <v>11.400641034239579</v>
      </c>
      <c r="BQ479">
        <f t="shared" si="370"/>
        <v>12.845892886299437</v>
      </c>
      <c r="BR479">
        <f t="shared" si="371"/>
        <v>12.272286325305727</v>
      </c>
      <c r="BS479">
        <f t="shared" si="372"/>
        <v>0</v>
      </c>
      <c r="BT479">
        <f t="shared" si="373"/>
        <v>11.143903176778601</v>
      </c>
      <c r="BU479">
        <f t="shared" si="374"/>
        <v>0</v>
      </c>
      <c r="BV479">
        <f t="shared" si="375"/>
        <v>15.048071110687269</v>
      </c>
      <c r="BW479">
        <f t="shared" si="376"/>
        <v>11.580219561021574</v>
      </c>
      <c r="BX479">
        <f t="shared" si="377"/>
        <v>0</v>
      </c>
      <c r="BY479">
        <f t="shared" si="378"/>
        <v>11.909558350242753</v>
      </c>
      <c r="BZ479">
        <f t="shared" si="379"/>
        <v>14.657266949879794</v>
      </c>
      <c r="CA479">
        <f t="shared" si="380"/>
        <v>13.496665250189606</v>
      </c>
      <c r="CB479">
        <f t="shared" si="381"/>
        <v>13.246775061613334</v>
      </c>
      <c r="CC479">
        <f t="shared" si="382"/>
        <v>13.939435581823886</v>
      </c>
      <c r="CD479">
        <f t="shared" si="383"/>
        <v>12.497102856704803</v>
      </c>
      <c r="CE479">
        <f t="shared" si="384"/>
        <v>0</v>
      </c>
      <c r="CF479">
        <f t="shared" si="385"/>
        <v>11.59433032142082</v>
      </c>
      <c r="CG479">
        <f t="shared" si="386"/>
        <v>0</v>
      </c>
      <c r="CH479">
        <f t="shared" si="387"/>
        <v>0</v>
      </c>
      <c r="CI479">
        <f t="shared" si="388"/>
        <v>15.454253065574759</v>
      </c>
      <c r="CJ479">
        <f t="shared" si="389"/>
        <v>13.904913323304132</v>
      </c>
      <c r="CK479">
        <f t="shared" si="390"/>
        <v>10.727684925086583</v>
      </c>
      <c r="CL479">
        <f t="shared" si="391"/>
        <v>14.531254008982604</v>
      </c>
      <c r="CM479">
        <f t="shared" si="392"/>
        <v>13.392666812321526</v>
      </c>
      <c r="CN479">
        <f t="shared" si="393"/>
        <v>11.430304436281892</v>
      </c>
      <c r="CO479">
        <f t="shared" si="394"/>
        <v>0</v>
      </c>
      <c r="CP479">
        <f t="shared" si="395"/>
        <v>11.398647529267592</v>
      </c>
      <c r="CQ479">
        <f t="shared" si="396"/>
        <v>12.576673669911756</v>
      </c>
      <c r="CR479">
        <f t="shared" si="397"/>
        <v>13.159372030370875</v>
      </c>
      <c r="CS479">
        <f t="shared" si="398"/>
        <v>10.804481888784291</v>
      </c>
      <c r="CT479">
        <f t="shared" si="399"/>
        <v>11.869319369421063</v>
      </c>
      <c r="CU479">
        <f t="shared" si="400"/>
        <v>0</v>
      </c>
      <c r="CV479">
        <f t="shared" si="401"/>
        <v>0</v>
      </c>
      <c r="CW479">
        <f t="shared" si="402"/>
        <v>14.416888332774393</v>
      </c>
      <c r="CX479">
        <f t="shared" si="403"/>
        <v>14.979813516291872</v>
      </c>
    </row>
    <row r="480" spans="1:102" x14ac:dyDescent="0.25">
      <c r="A480">
        <v>900560818</v>
      </c>
      <c r="B480" s="6" t="s">
        <v>558</v>
      </c>
      <c r="C480" s="7">
        <v>103530</v>
      </c>
      <c r="D480" s="7">
        <v>40122400</v>
      </c>
      <c r="E480" s="7"/>
      <c r="F480" s="7"/>
      <c r="G480" s="7">
        <v>474890</v>
      </c>
      <c r="H480" s="7">
        <v>1019180</v>
      </c>
      <c r="I480" s="7">
        <v>1821000</v>
      </c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>
        <v>1148510</v>
      </c>
      <c r="W480" s="7"/>
      <c r="X480" s="7"/>
      <c r="Y480" s="7">
        <v>594720</v>
      </c>
      <c r="Z480" s="7"/>
      <c r="AA480" s="7"/>
      <c r="AB480" s="7"/>
      <c r="AC480" s="7"/>
      <c r="AD480" s="7"/>
      <c r="AE480" s="7"/>
      <c r="AF480" s="7"/>
      <c r="AG480" s="7"/>
      <c r="AH480" s="7"/>
      <c r="AI480" s="7">
        <v>5413302</v>
      </c>
      <c r="AJ480" s="7">
        <v>1723250</v>
      </c>
      <c r="AK480" s="7"/>
      <c r="AL480" s="7">
        <v>1873140</v>
      </c>
      <c r="AM480" s="7">
        <v>942450</v>
      </c>
      <c r="AN480" s="7"/>
      <c r="AO480" s="7"/>
      <c r="AP480" s="7">
        <v>456972</v>
      </c>
      <c r="AQ480" s="7">
        <v>87680</v>
      </c>
      <c r="AR480" s="7"/>
      <c r="AS480" s="7"/>
      <c r="AT480" s="7">
        <v>813112</v>
      </c>
      <c r="AU480" s="7"/>
      <c r="AV480" s="7"/>
      <c r="AW480" s="7">
        <v>992960</v>
      </c>
      <c r="AX480" s="7">
        <v>3906273</v>
      </c>
      <c r="AY480" s="7">
        <f t="shared" si="404"/>
        <v>16</v>
      </c>
      <c r="BA480">
        <f t="shared" si="405"/>
        <v>900560818</v>
      </c>
      <c r="BB480" t="str">
        <f t="shared" si="406"/>
        <v>CENTRO CLINICO VETERINARIO DINGO S A S</v>
      </c>
      <c r="BC480">
        <f t="shared" si="407"/>
        <v>11.547626363749538</v>
      </c>
      <c r="BD480">
        <f t="shared" si="357"/>
        <v>17.507445364730948</v>
      </c>
      <c r="BE480">
        <f t="shared" si="358"/>
        <v>0</v>
      </c>
      <c r="BF480">
        <f t="shared" si="359"/>
        <v>0</v>
      </c>
      <c r="BG480">
        <f t="shared" si="360"/>
        <v>13.070840582999454</v>
      </c>
      <c r="BH480">
        <f t="shared" si="361"/>
        <v>13.834509921554057</v>
      </c>
      <c r="BI480">
        <f t="shared" si="362"/>
        <v>14.414896907858413</v>
      </c>
      <c r="BJ480">
        <f t="shared" si="363"/>
        <v>0</v>
      </c>
      <c r="BK480">
        <f t="shared" si="364"/>
        <v>0</v>
      </c>
      <c r="BL480">
        <f t="shared" si="365"/>
        <v>0</v>
      </c>
      <c r="BM480">
        <f t="shared" si="366"/>
        <v>0</v>
      </c>
      <c r="BN480">
        <f t="shared" si="367"/>
        <v>0</v>
      </c>
      <c r="BO480">
        <f t="shared" si="368"/>
        <v>0</v>
      </c>
      <c r="BP480">
        <f t="shared" si="369"/>
        <v>0</v>
      </c>
      <c r="BQ480">
        <f t="shared" si="370"/>
        <v>0</v>
      </c>
      <c r="BR480">
        <f t="shared" si="371"/>
        <v>0</v>
      </c>
      <c r="BS480">
        <f t="shared" si="372"/>
        <v>0</v>
      </c>
      <c r="BT480">
        <f t="shared" si="373"/>
        <v>0</v>
      </c>
      <c r="BU480">
        <f t="shared" si="374"/>
        <v>0</v>
      </c>
      <c r="BV480">
        <f t="shared" si="375"/>
        <v>13.95397687877548</v>
      </c>
      <c r="BW480">
        <f t="shared" si="376"/>
        <v>0</v>
      </c>
      <c r="BX480">
        <f t="shared" si="377"/>
        <v>0</v>
      </c>
      <c r="BY480">
        <f t="shared" si="378"/>
        <v>13.295847666993211</v>
      </c>
      <c r="BZ480">
        <f t="shared" si="379"/>
        <v>0</v>
      </c>
      <c r="CA480">
        <f t="shared" si="380"/>
        <v>0</v>
      </c>
      <c r="CB480">
        <f t="shared" si="381"/>
        <v>0</v>
      </c>
      <c r="CC480">
        <f t="shared" si="382"/>
        <v>0</v>
      </c>
      <c r="CD480">
        <f t="shared" si="383"/>
        <v>0</v>
      </c>
      <c r="CE480">
        <f t="shared" si="384"/>
        <v>0</v>
      </c>
      <c r="CF480">
        <f t="shared" si="385"/>
        <v>0</v>
      </c>
      <c r="CG480">
        <f t="shared" si="386"/>
        <v>0</v>
      </c>
      <c r="CH480">
        <f t="shared" si="387"/>
        <v>0</v>
      </c>
      <c r="CI480">
        <f t="shared" si="388"/>
        <v>15.504370000565721</v>
      </c>
      <c r="CJ480">
        <f t="shared" si="389"/>
        <v>14.359723181046585</v>
      </c>
      <c r="CK480">
        <f t="shared" si="390"/>
        <v>0</v>
      </c>
      <c r="CL480">
        <f t="shared" si="391"/>
        <v>14.443127258891792</v>
      </c>
      <c r="CM480">
        <f t="shared" si="392"/>
        <v>13.756239207562887</v>
      </c>
      <c r="CN480">
        <f t="shared" si="393"/>
        <v>0</v>
      </c>
      <c r="CO480">
        <f t="shared" si="394"/>
        <v>0</v>
      </c>
      <c r="CP480">
        <f t="shared" si="395"/>
        <v>13.032379587168192</v>
      </c>
      <c r="CQ480">
        <f t="shared" si="396"/>
        <v>11.381460507226294</v>
      </c>
      <c r="CR480">
        <f t="shared" si="397"/>
        <v>0</v>
      </c>
      <c r="CS480">
        <f t="shared" si="398"/>
        <v>0</v>
      </c>
      <c r="CT480">
        <f t="shared" si="399"/>
        <v>13.608625370261453</v>
      </c>
      <c r="CU480">
        <f t="shared" si="400"/>
        <v>0</v>
      </c>
      <c r="CV480">
        <f t="shared" si="401"/>
        <v>0</v>
      </c>
      <c r="CW480">
        <f t="shared" si="402"/>
        <v>13.808446667331559</v>
      </c>
      <c r="CX480">
        <f t="shared" si="403"/>
        <v>15.178094536447974</v>
      </c>
    </row>
    <row r="481" spans="1:102" x14ac:dyDescent="0.25">
      <c r="A481">
        <v>900024852</v>
      </c>
      <c r="B481" s="6" t="s">
        <v>559</v>
      </c>
      <c r="C481" s="7"/>
      <c r="D481" s="7"/>
      <c r="E481" s="7">
        <v>2801940</v>
      </c>
      <c r="F481" s="7">
        <v>7544820</v>
      </c>
      <c r="G481" s="7">
        <v>13514771</v>
      </c>
      <c r="H481" s="7">
        <v>26283611</v>
      </c>
      <c r="I481" s="7">
        <v>5184000</v>
      </c>
      <c r="J481" s="7">
        <v>8786220</v>
      </c>
      <c r="K481" s="7">
        <v>2742400</v>
      </c>
      <c r="L481" s="7">
        <v>31120242</v>
      </c>
      <c r="M481" s="7">
        <v>4073400</v>
      </c>
      <c r="N481" s="7"/>
      <c r="O481" s="7"/>
      <c r="P481" s="7">
        <v>35625855</v>
      </c>
      <c r="Q481" s="7">
        <v>61014982</v>
      </c>
      <c r="R481" s="7">
        <v>2155200</v>
      </c>
      <c r="S481" s="7">
        <v>1697900</v>
      </c>
      <c r="T481" s="7"/>
      <c r="U481" s="7">
        <v>5313060</v>
      </c>
      <c r="V481" s="7">
        <v>39244734</v>
      </c>
      <c r="W481" s="7">
        <v>2726918</v>
      </c>
      <c r="X481" s="7">
        <v>4429431</v>
      </c>
      <c r="Y481" s="7">
        <v>582920</v>
      </c>
      <c r="Z481" s="7">
        <v>159131322</v>
      </c>
      <c r="AA481" s="7">
        <v>44386392</v>
      </c>
      <c r="AB481" s="7"/>
      <c r="AC481" s="7">
        <v>39146202</v>
      </c>
      <c r="AD481" s="7">
        <v>4196000</v>
      </c>
      <c r="AE481" s="7">
        <v>67240</v>
      </c>
      <c r="AF481" s="7">
        <v>9011880</v>
      </c>
      <c r="AG481" s="7"/>
      <c r="AH481" s="7">
        <v>1663760</v>
      </c>
      <c r="AI481" s="7">
        <v>299531462</v>
      </c>
      <c r="AJ481" s="7">
        <v>75774301</v>
      </c>
      <c r="AK481" s="7"/>
      <c r="AL481" s="7">
        <v>303771143</v>
      </c>
      <c r="AM481" s="7">
        <v>127756785</v>
      </c>
      <c r="AN481" s="7">
        <v>1326941</v>
      </c>
      <c r="AO481" s="7">
        <v>10059591</v>
      </c>
      <c r="AP481" s="7"/>
      <c r="AQ481" s="7">
        <v>15824871</v>
      </c>
      <c r="AR481" s="7">
        <v>26498680</v>
      </c>
      <c r="AS481" s="7">
        <v>7693971</v>
      </c>
      <c r="AT481" s="7">
        <v>5093864</v>
      </c>
      <c r="AU481" s="7"/>
      <c r="AV481" s="7">
        <v>5559279</v>
      </c>
      <c r="AW481" s="7">
        <v>18535840</v>
      </c>
      <c r="AX481" s="7">
        <v>25541390</v>
      </c>
      <c r="AY481" s="7">
        <f t="shared" si="404"/>
        <v>38</v>
      </c>
      <c r="BA481">
        <f t="shared" si="405"/>
        <v>900024852</v>
      </c>
      <c r="BB481" t="str">
        <f t="shared" si="406"/>
        <v>CENTRO DE ABASTOS AGROPECUARIOS S A S</v>
      </c>
      <c r="BC481">
        <f t="shared" si="407"/>
        <v>0</v>
      </c>
      <c r="BD481">
        <f t="shared" si="357"/>
        <v>0</v>
      </c>
      <c r="BE481">
        <f t="shared" si="358"/>
        <v>14.845822949269106</v>
      </c>
      <c r="BF481">
        <f t="shared" si="359"/>
        <v>15.836371925581918</v>
      </c>
      <c r="BG481">
        <f t="shared" si="360"/>
        <v>16.419293867406097</v>
      </c>
      <c r="BH481">
        <f t="shared" si="361"/>
        <v>17.084456185058645</v>
      </c>
      <c r="BI481">
        <f t="shared" si="362"/>
        <v>15.461087709915464</v>
      </c>
      <c r="BJ481">
        <f t="shared" si="363"/>
        <v>15.988695256855054</v>
      </c>
      <c r="BK481">
        <f t="shared" si="364"/>
        <v>14.824344372029639</v>
      </c>
      <c r="BL481">
        <f t="shared" si="365"/>
        <v>17.25336906572727</v>
      </c>
      <c r="BM481">
        <f t="shared" si="366"/>
        <v>15.219988835012927</v>
      </c>
      <c r="BN481">
        <f t="shared" si="367"/>
        <v>0</v>
      </c>
      <c r="BO481">
        <f t="shared" si="368"/>
        <v>0</v>
      </c>
      <c r="BP481">
        <f t="shared" si="369"/>
        <v>17.388582224334595</v>
      </c>
      <c r="BQ481">
        <f t="shared" si="370"/>
        <v>17.926630014928026</v>
      </c>
      <c r="BR481">
        <f t="shared" si="371"/>
        <v>14.583394548632191</v>
      </c>
      <c r="BS481">
        <f t="shared" si="372"/>
        <v>14.344903340266766</v>
      </c>
      <c r="BT481">
        <f t="shared" si="373"/>
        <v>0</v>
      </c>
      <c r="BU481">
        <f t="shared" si="374"/>
        <v>15.485678686639522</v>
      </c>
      <c r="BV481">
        <f t="shared" si="375"/>
        <v>17.485327853067712</v>
      </c>
      <c r="BW481">
        <f t="shared" si="376"/>
        <v>14.818682958416286</v>
      </c>
      <c r="BX481">
        <f t="shared" si="377"/>
        <v>15.303781917096565</v>
      </c>
      <c r="BY481">
        <f t="shared" si="378"/>
        <v>13.27580695014743</v>
      </c>
      <c r="BZ481">
        <f t="shared" si="379"/>
        <v>18.885240350108948</v>
      </c>
      <c r="CA481">
        <f t="shared" si="380"/>
        <v>17.608443516468814</v>
      </c>
      <c r="CB481">
        <f t="shared" si="381"/>
        <v>0</v>
      </c>
      <c r="CC481">
        <f t="shared" si="382"/>
        <v>17.482813989746177</v>
      </c>
      <c r="CD481">
        <f t="shared" si="383"/>
        <v>15.249642486820509</v>
      </c>
      <c r="CE481">
        <f t="shared" si="384"/>
        <v>11.116038459511904</v>
      </c>
      <c r="CF481">
        <f t="shared" si="385"/>
        <v>16.014054375831023</v>
      </c>
      <c r="CG481">
        <f t="shared" si="386"/>
        <v>0</v>
      </c>
      <c r="CH481">
        <f t="shared" si="387"/>
        <v>14.324591260239851</v>
      </c>
      <c r="CI481">
        <f t="shared" si="388"/>
        <v>19.517730021755149</v>
      </c>
      <c r="CJ481">
        <f t="shared" si="389"/>
        <v>18.143269769384357</v>
      </c>
      <c r="CK481">
        <f t="shared" si="390"/>
        <v>0</v>
      </c>
      <c r="CL481">
        <f t="shared" si="391"/>
        <v>19.531785160072921</v>
      </c>
      <c r="CM481">
        <f t="shared" si="392"/>
        <v>18.665638905011082</v>
      </c>
      <c r="CN481">
        <f t="shared" si="393"/>
        <v>14.098387604747986</v>
      </c>
      <c r="CO481">
        <f t="shared" si="394"/>
        <v>16.124037165153386</v>
      </c>
      <c r="CP481">
        <f t="shared" si="395"/>
        <v>0</v>
      </c>
      <c r="CQ481">
        <f t="shared" si="396"/>
        <v>16.577093437494188</v>
      </c>
      <c r="CR481">
        <f t="shared" si="397"/>
        <v>17.092605516132799</v>
      </c>
      <c r="CS481">
        <f t="shared" si="398"/>
        <v>15.855947723088379</v>
      </c>
      <c r="CT481">
        <f t="shared" si="399"/>
        <v>15.443547432403577</v>
      </c>
      <c r="CU481">
        <f t="shared" si="400"/>
        <v>0</v>
      </c>
      <c r="CV481">
        <f t="shared" si="401"/>
        <v>15.530979161438504</v>
      </c>
      <c r="CW481">
        <f t="shared" si="402"/>
        <v>16.735216767155098</v>
      </c>
      <c r="CX481">
        <f t="shared" si="403"/>
        <v>17.055810870672111</v>
      </c>
    </row>
    <row r="482" spans="1:102" x14ac:dyDescent="0.25">
      <c r="A482">
        <v>900676249</v>
      </c>
      <c r="B482" s="6" t="s">
        <v>560</v>
      </c>
      <c r="C482" s="7"/>
      <c r="D482" s="7"/>
      <c r="E482" s="7">
        <v>-71</v>
      </c>
      <c r="F482" s="7">
        <v>-71</v>
      </c>
      <c r="G482" s="7">
        <v>1058620</v>
      </c>
      <c r="H482" s="7">
        <v>513209</v>
      </c>
      <c r="I482" s="7">
        <v>570000</v>
      </c>
      <c r="J482" s="7">
        <v>27504</v>
      </c>
      <c r="K482" s="7">
        <v>-214</v>
      </c>
      <c r="L482" s="7">
        <v>862174</v>
      </c>
      <c r="M482" s="7">
        <v>-71</v>
      </c>
      <c r="N482" s="7">
        <v>56000</v>
      </c>
      <c r="O482" s="7">
        <v>-572</v>
      </c>
      <c r="P482" s="7">
        <v>-2350</v>
      </c>
      <c r="Q482" s="7">
        <v>-3917</v>
      </c>
      <c r="R482" s="7">
        <v>127378</v>
      </c>
      <c r="S482" s="7"/>
      <c r="T482" s="7"/>
      <c r="U482" s="7">
        <v>-1994</v>
      </c>
      <c r="V482" s="7">
        <v>1815524</v>
      </c>
      <c r="W482" s="7">
        <v>-71</v>
      </c>
      <c r="X482" s="7">
        <v>-71</v>
      </c>
      <c r="Y482" s="7">
        <v>594435</v>
      </c>
      <c r="Z482" s="7">
        <v>454318</v>
      </c>
      <c r="AA482" s="7">
        <v>53463</v>
      </c>
      <c r="AB482" s="7"/>
      <c r="AC482" s="7">
        <v>-499</v>
      </c>
      <c r="AD482" s="7">
        <v>575715</v>
      </c>
      <c r="AE482" s="7"/>
      <c r="AF482" s="7">
        <v>351136</v>
      </c>
      <c r="AG482" s="7"/>
      <c r="AH482" s="7">
        <v>16839</v>
      </c>
      <c r="AI482" s="7">
        <v>10030310</v>
      </c>
      <c r="AJ482" s="7">
        <v>1313820</v>
      </c>
      <c r="AK482" s="7">
        <v>-71</v>
      </c>
      <c r="AL482" s="7">
        <v>3902476</v>
      </c>
      <c r="AM482" s="7">
        <v>1703660</v>
      </c>
      <c r="AN482" s="7">
        <v>-71</v>
      </c>
      <c r="AO482" s="7">
        <v>58700</v>
      </c>
      <c r="AP482" s="7">
        <v>963075</v>
      </c>
      <c r="AQ482" s="7">
        <v>413784</v>
      </c>
      <c r="AR482" s="7">
        <v>-285</v>
      </c>
      <c r="AS482" s="7">
        <v>103718</v>
      </c>
      <c r="AT482" s="7">
        <v>-783</v>
      </c>
      <c r="AU482" s="7">
        <v>-142</v>
      </c>
      <c r="AV482" s="7"/>
      <c r="AW482" s="7">
        <v>218789</v>
      </c>
      <c r="AX482" s="7">
        <v>340826</v>
      </c>
      <c r="AY482" s="7">
        <f t="shared" si="404"/>
        <v>40</v>
      </c>
      <c r="BA482">
        <f t="shared" si="405"/>
        <v>900676249</v>
      </c>
      <c r="BB482" t="str">
        <f t="shared" si="406"/>
        <v>CENTRO DE ESPECIALISTAS MASCOTAS S A S</v>
      </c>
      <c r="BC482">
        <f t="shared" si="407"/>
        <v>0</v>
      </c>
      <c r="BD482">
        <f t="shared" si="357"/>
        <v>0</v>
      </c>
      <c r="BE482">
        <f t="shared" si="358"/>
        <v>0</v>
      </c>
      <c r="BF482">
        <f t="shared" si="359"/>
        <v>0</v>
      </c>
      <c r="BG482">
        <f t="shared" si="360"/>
        <v>13.872477675730517</v>
      </c>
      <c r="BH482">
        <f t="shared" si="361"/>
        <v>13.148440397114447</v>
      </c>
      <c r="BI482">
        <f t="shared" si="362"/>
        <v>13.253393394195159</v>
      </c>
      <c r="BJ482">
        <f t="shared" si="363"/>
        <v>10.222123085309558</v>
      </c>
      <c r="BK482">
        <f t="shared" si="364"/>
        <v>0</v>
      </c>
      <c r="BL482">
        <f t="shared" si="365"/>
        <v>13.66721354528212</v>
      </c>
      <c r="BM482">
        <f t="shared" si="366"/>
        <v>0</v>
      </c>
      <c r="BN482">
        <f t="shared" si="367"/>
        <v>10.933124826700707</v>
      </c>
      <c r="BO482">
        <f t="shared" si="368"/>
        <v>0</v>
      </c>
      <c r="BP482">
        <f t="shared" si="369"/>
        <v>0</v>
      </c>
      <c r="BQ482">
        <f t="shared" si="370"/>
        <v>0</v>
      </c>
      <c r="BR482">
        <f t="shared" si="371"/>
        <v>11.754922173368556</v>
      </c>
      <c r="BS482">
        <f t="shared" si="372"/>
        <v>0</v>
      </c>
      <c r="BT482">
        <f t="shared" si="373"/>
        <v>0</v>
      </c>
      <c r="BU482">
        <f t="shared" si="374"/>
        <v>0</v>
      </c>
      <c r="BV482">
        <f t="shared" si="375"/>
        <v>14.411885240052927</v>
      </c>
      <c r="BW482">
        <f t="shared" si="376"/>
        <v>0</v>
      </c>
      <c r="BX482">
        <f t="shared" si="377"/>
        <v>0</v>
      </c>
      <c r="BY482">
        <f t="shared" si="378"/>
        <v>13.295368335827593</v>
      </c>
      <c r="BZ482">
        <f t="shared" si="379"/>
        <v>13.026554873457151</v>
      </c>
      <c r="CA482">
        <f t="shared" si="380"/>
        <v>10.886763809190906</v>
      </c>
      <c r="CB482">
        <f t="shared" si="381"/>
        <v>0</v>
      </c>
      <c r="CC482">
        <f t="shared" si="382"/>
        <v>0</v>
      </c>
      <c r="CD482">
        <f t="shared" si="383"/>
        <v>13.263369762530614</v>
      </c>
      <c r="CE482">
        <f t="shared" si="384"/>
        <v>0</v>
      </c>
      <c r="CF482">
        <f t="shared" si="385"/>
        <v>12.768931739685859</v>
      </c>
      <c r="CG482">
        <f t="shared" si="386"/>
        <v>0</v>
      </c>
      <c r="CH482">
        <f t="shared" si="387"/>
        <v>9.7315122877963169</v>
      </c>
      <c r="CI482">
        <f t="shared" si="388"/>
        <v>16.121122166436475</v>
      </c>
      <c r="CJ482">
        <f t="shared" si="389"/>
        <v>14.088450243480827</v>
      </c>
      <c r="CK482">
        <f t="shared" si="390"/>
        <v>0</v>
      </c>
      <c r="CL482">
        <f t="shared" si="391"/>
        <v>15.177122037696446</v>
      </c>
      <c r="CM482">
        <f t="shared" si="392"/>
        <v>14.34829002291751</v>
      </c>
      <c r="CN482">
        <f t="shared" si="393"/>
        <v>0</v>
      </c>
      <c r="CO482">
        <f t="shared" si="394"/>
        <v>10.980212041446208</v>
      </c>
      <c r="CP482">
        <f t="shared" si="395"/>
        <v>13.777887607707777</v>
      </c>
      <c r="CQ482">
        <f t="shared" si="396"/>
        <v>12.933101794240711</v>
      </c>
      <c r="CR482">
        <f t="shared" si="397"/>
        <v>0</v>
      </c>
      <c r="CS482">
        <f t="shared" si="398"/>
        <v>11.549440598264049</v>
      </c>
      <c r="CT482">
        <f t="shared" si="399"/>
        <v>0</v>
      </c>
      <c r="CU482">
        <f t="shared" si="400"/>
        <v>0</v>
      </c>
      <c r="CV482">
        <f t="shared" si="401"/>
        <v>0</v>
      </c>
      <c r="CW482">
        <f t="shared" si="402"/>
        <v>12.295867644646389</v>
      </c>
      <c r="CX482">
        <f t="shared" si="403"/>
        <v>12.739130296151249</v>
      </c>
    </row>
    <row r="483" spans="1:102" x14ac:dyDescent="0.25">
      <c r="A483">
        <v>900999043</v>
      </c>
      <c r="B483" s="6" t="s">
        <v>561</v>
      </c>
      <c r="C483" s="7"/>
      <c r="D483" s="7"/>
      <c r="E483" s="7"/>
      <c r="F483" s="7"/>
      <c r="G483" s="7"/>
      <c r="H483" s="7">
        <v>90810</v>
      </c>
      <c r="I483" s="7"/>
      <c r="J483" s="7">
        <v>13800</v>
      </c>
      <c r="K483" s="7"/>
      <c r="L483" s="7">
        <v>76200</v>
      </c>
      <c r="M483" s="7"/>
      <c r="N483" s="7"/>
      <c r="O483" s="7"/>
      <c r="P483" s="7">
        <v>68720</v>
      </c>
      <c r="Q483" s="7">
        <v>103000</v>
      </c>
      <c r="R483" s="7"/>
      <c r="S483" s="7"/>
      <c r="T483" s="7"/>
      <c r="U483" s="7"/>
      <c r="V483" s="7"/>
      <c r="W483" s="7"/>
      <c r="X483" s="7"/>
      <c r="Y483" s="7"/>
      <c r="Z483" s="7">
        <v>104040</v>
      </c>
      <c r="AA483" s="7">
        <v>172500</v>
      </c>
      <c r="AB483" s="7"/>
      <c r="AC483" s="7"/>
      <c r="AD483" s="7"/>
      <c r="AE483" s="7"/>
      <c r="AF483" s="7"/>
      <c r="AG483" s="7"/>
      <c r="AH483" s="7"/>
      <c r="AI483" s="7">
        <v>81986</v>
      </c>
      <c r="AJ483" s="7">
        <v>21840</v>
      </c>
      <c r="AK483" s="7"/>
      <c r="AL483" s="7">
        <v>80920</v>
      </c>
      <c r="AM483" s="7">
        <v>99660</v>
      </c>
      <c r="AN483" s="7"/>
      <c r="AO483" s="7">
        <v>20160</v>
      </c>
      <c r="AP483" s="7"/>
      <c r="AQ483" s="7"/>
      <c r="AR483" s="7"/>
      <c r="AS483" s="7"/>
      <c r="AT483" s="7"/>
      <c r="AU483" s="7"/>
      <c r="AV483" s="7"/>
      <c r="AW483" s="7"/>
      <c r="AX483" s="7"/>
      <c r="AY483" s="7">
        <f t="shared" si="404"/>
        <v>12</v>
      </c>
      <c r="BA483">
        <f t="shared" si="405"/>
        <v>900999043</v>
      </c>
      <c r="BB483" t="str">
        <f t="shared" si="406"/>
        <v>CENTRO MEDICO VETERINARIO VIDA ANIMAL S.A.S</v>
      </c>
      <c r="BC483">
        <f t="shared" si="407"/>
        <v>0</v>
      </c>
      <c r="BD483">
        <f t="shared" si="357"/>
        <v>0</v>
      </c>
      <c r="BE483">
        <f t="shared" si="358"/>
        <v>0</v>
      </c>
      <c r="BF483">
        <f t="shared" si="359"/>
        <v>0</v>
      </c>
      <c r="BG483">
        <f t="shared" si="360"/>
        <v>0</v>
      </c>
      <c r="BH483">
        <f t="shared" si="361"/>
        <v>11.416535702626327</v>
      </c>
      <c r="BI483">
        <f t="shared" si="362"/>
        <v>0</v>
      </c>
      <c r="BJ483">
        <f t="shared" si="363"/>
        <v>9.5324963322880407</v>
      </c>
      <c r="BK483">
        <f t="shared" si="364"/>
        <v>0</v>
      </c>
      <c r="BL483">
        <f t="shared" si="365"/>
        <v>11.241129864948206</v>
      </c>
      <c r="BM483">
        <f t="shared" si="366"/>
        <v>0</v>
      </c>
      <c r="BN483">
        <f t="shared" si="367"/>
        <v>0</v>
      </c>
      <c r="BO483">
        <f t="shared" si="368"/>
        <v>0</v>
      </c>
      <c r="BP483">
        <f t="shared" si="369"/>
        <v>11.137810108356684</v>
      </c>
      <c r="BQ483">
        <f t="shared" si="370"/>
        <v>11.542493975902508</v>
      </c>
      <c r="BR483">
        <f t="shared" si="371"/>
        <v>0</v>
      </c>
      <c r="BS483">
        <f t="shared" si="372"/>
        <v>0</v>
      </c>
      <c r="BT483">
        <f t="shared" si="373"/>
        <v>0</v>
      </c>
      <c r="BU483">
        <f t="shared" si="374"/>
        <v>0</v>
      </c>
      <c r="BV483">
        <f t="shared" si="375"/>
        <v>0</v>
      </c>
      <c r="BW483">
        <f t="shared" si="376"/>
        <v>0</v>
      </c>
      <c r="BX483">
        <f t="shared" si="377"/>
        <v>0</v>
      </c>
      <c r="BY483">
        <f t="shared" si="378"/>
        <v>0</v>
      </c>
      <c r="BZ483">
        <f t="shared" si="379"/>
        <v>11.552540331204208</v>
      </c>
      <c r="CA483">
        <f t="shared" si="380"/>
        <v>12.058158312538197</v>
      </c>
      <c r="CB483">
        <f t="shared" si="381"/>
        <v>0</v>
      </c>
      <c r="CC483">
        <f t="shared" si="382"/>
        <v>0</v>
      </c>
      <c r="CD483">
        <f t="shared" si="383"/>
        <v>0</v>
      </c>
      <c r="CE483">
        <f t="shared" si="384"/>
        <v>0</v>
      </c>
      <c r="CF483">
        <f t="shared" si="385"/>
        <v>0</v>
      </c>
      <c r="CG483">
        <f t="shared" si="386"/>
        <v>0</v>
      </c>
      <c r="CH483">
        <f t="shared" si="387"/>
        <v>0</v>
      </c>
      <c r="CI483">
        <f t="shared" si="388"/>
        <v>11.314315977092772</v>
      </c>
      <c r="CJ483">
        <f t="shared" si="389"/>
        <v>9.9915442163564112</v>
      </c>
      <c r="CK483">
        <f t="shared" si="390"/>
        <v>0</v>
      </c>
      <c r="CL483">
        <f t="shared" si="391"/>
        <v>11.301228649089653</v>
      </c>
      <c r="CM483">
        <f t="shared" si="392"/>
        <v>11.509529705901048</v>
      </c>
      <c r="CN483">
        <f t="shared" si="393"/>
        <v>0</v>
      </c>
      <c r="CO483">
        <f t="shared" si="394"/>
        <v>9.9115053241297115</v>
      </c>
      <c r="CP483">
        <f t="shared" si="395"/>
        <v>0</v>
      </c>
      <c r="CQ483">
        <f t="shared" si="396"/>
        <v>0</v>
      </c>
      <c r="CR483">
        <f t="shared" si="397"/>
        <v>0</v>
      </c>
      <c r="CS483">
        <f t="shared" si="398"/>
        <v>0</v>
      </c>
      <c r="CT483">
        <f t="shared" si="399"/>
        <v>0</v>
      </c>
      <c r="CU483">
        <f t="shared" si="400"/>
        <v>0</v>
      </c>
      <c r="CV483">
        <f t="shared" si="401"/>
        <v>0</v>
      </c>
      <c r="CW483">
        <f t="shared" si="402"/>
        <v>0</v>
      </c>
      <c r="CX483">
        <f t="shared" si="403"/>
        <v>0</v>
      </c>
    </row>
    <row r="484" spans="1:102" x14ac:dyDescent="0.25">
      <c r="A484">
        <v>900603394</v>
      </c>
      <c r="B484" s="6" t="s">
        <v>562</v>
      </c>
      <c r="C484" s="7">
        <v>138040</v>
      </c>
      <c r="D484" s="7">
        <v>8265676</v>
      </c>
      <c r="E484" s="7">
        <v>1304191</v>
      </c>
      <c r="F484" s="7">
        <v>232000</v>
      </c>
      <c r="G484" s="7">
        <v>3331667</v>
      </c>
      <c r="H484" s="7">
        <v>2029507</v>
      </c>
      <c r="I484" s="7">
        <v>775000</v>
      </c>
      <c r="J484" s="7"/>
      <c r="K484" s="7">
        <v>357680</v>
      </c>
      <c r="L484" s="7">
        <v>477060</v>
      </c>
      <c r="M484" s="7"/>
      <c r="N484" s="7"/>
      <c r="O484" s="7"/>
      <c r="P484" s="7">
        <v>303340</v>
      </c>
      <c r="Q484" s="7">
        <v>311069</v>
      </c>
      <c r="R484" s="7">
        <v>318640</v>
      </c>
      <c r="S484" s="7"/>
      <c r="T484" s="7"/>
      <c r="U484" s="7"/>
      <c r="V484" s="7">
        <v>2344619</v>
      </c>
      <c r="W484" s="7">
        <v>477898</v>
      </c>
      <c r="X484" s="7">
        <v>156540</v>
      </c>
      <c r="Y484" s="7">
        <v>743311</v>
      </c>
      <c r="Z484" s="7">
        <v>1628259</v>
      </c>
      <c r="AA484" s="7">
        <v>232831</v>
      </c>
      <c r="AB484" s="7">
        <v>1008410</v>
      </c>
      <c r="AC484" s="7">
        <v>2233959</v>
      </c>
      <c r="AD484" s="7">
        <v>2365718</v>
      </c>
      <c r="AE484" s="7"/>
      <c r="AF484" s="7"/>
      <c r="AG484" s="7">
        <v>19500</v>
      </c>
      <c r="AH484" s="7">
        <v>27350</v>
      </c>
      <c r="AI484" s="7">
        <v>12110234</v>
      </c>
      <c r="AJ484" s="7">
        <v>1146542</v>
      </c>
      <c r="AK484" s="7">
        <v>532920</v>
      </c>
      <c r="AL484" s="7">
        <v>8140299</v>
      </c>
      <c r="AM484" s="7">
        <v>1968541</v>
      </c>
      <c r="AN484" s="7">
        <v>151531</v>
      </c>
      <c r="AO484" s="7">
        <v>158113</v>
      </c>
      <c r="AP484" s="7">
        <v>493610</v>
      </c>
      <c r="AQ484" s="7">
        <v>790498</v>
      </c>
      <c r="AR484" s="7">
        <v>391561</v>
      </c>
      <c r="AS484" s="7">
        <v>752749</v>
      </c>
      <c r="AT484" s="7"/>
      <c r="AU484" s="7"/>
      <c r="AV484" s="7"/>
      <c r="AW484" s="7">
        <v>622688</v>
      </c>
      <c r="AX484" s="7">
        <v>7103078</v>
      </c>
      <c r="AY484" s="7">
        <f t="shared" si="404"/>
        <v>36</v>
      </c>
      <c r="BA484">
        <f t="shared" si="405"/>
        <v>900603394</v>
      </c>
      <c r="BB484" t="str">
        <f t="shared" si="406"/>
        <v>CENTRO VETERINARIO COUNTRY CAN S A S</v>
      </c>
      <c r="BC484">
        <f t="shared" si="407"/>
        <v>11.835306021462721</v>
      </c>
      <c r="BD484">
        <f t="shared" si="357"/>
        <v>15.927622197558424</v>
      </c>
      <c r="BE484">
        <f t="shared" si="358"/>
        <v>14.081094249893903</v>
      </c>
      <c r="BF484">
        <f t="shared" si="359"/>
        <v>12.354496960983985</v>
      </c>
      <c r="BG484">
        <f t="shared" si="360"/>
        <v>15.018983637448548</v>
      </c>
      <c r="BH484">
        <f t="shared" si="361"/>
        <v>14.523303957110921</v>
      </c>
      <c r="BI484">
        <f t="shared" si="362"/>
        <v>13.560619598657233</v>
      </c>
      <c r="BJ484">
        <f t="shared" si="363"/>
        <v>0</v>
      </c>
      <c r="BK484">
        <f t="shared" si="364"/>
        <v>12.787396806699078</v>
      </c>
      <c r="BL484">
        <f t="shared" si="365"/>
        <v>13.075399644293777</v>
      </c>
      <c r="BM484">
        <f t="shared" si="366"/>
        <v>0</v>
      </c>
      <c r="BN484">
        <f t="shared" si="367"/>
        <v>0</v>
      </c>
      <c r="BO484">
        <f t="shared" si="368"/>
        <v>0</v>
      </c>
      <c r="BP484">
        <f t="shared" si="369"/>
        <v>12.622612864230797</v>
      </c>
      <c r="BQ484">
        <f t="shared" si="370"/>
        <v>12.647773246220433</v>
      </c>
      <c r="BR484">
        <f t="shared" si="371"/>
        <v>12.671820356188537</v>
      </c>
      <c r="BS484">
        <f t="shared" si="372"/>
        <v>0</v>
      </c>
      <c r="BT484">
        <f t="shared" si="373"/>
        <v>0</v>
      </c>
      <c r="BU484">
        <f t="shared" si="374"/>
        <v>0</v>
      </c>
      <c r="BV484">
        <f t="shared" si="375"/>
        <v>14.667633899823182</v>
      </c>
      <c r="BW484">
        <f t="shared" si="376"/>
        <v>13.077154692076093</v>
      </c>
      <c r="BX484">
        <f t="shared" si="377"/>
        <v>11.961073235482031</v>
      </c>
      <c r="BY484">
        <f t="shared" si="378"/>
        <v>13.518871154804783</v>
      </c>
      <c r="BZ484">
        <f t="shared" si="379"/>
        <v>14.303022517952817</v>
      </c>
      <c r="CA484">
        <f t="shared" si="380"/>
        <v>12.35807244243774</v>
      </c>
      <c r="CB484">
        <f t="shared" si="381"/>
        <v>13.823886382606101</v>
      </c>
      <c r="CC484">
        <f t="shared" si="382"/>
        <v>14.619286353348031</v>
      </c>
      <c r="CD484">
        <f t="shared" si="383"/>
        <v>14.676592550617713</v>
      </c>
      <c r="CE484">
        <f t="shared" si="384"/>
        <v>0</v>
      </c>
      <c r="CF484">
        <f t="shared" si="385"/>
        <v>0</v>
      </c>
      <c r="CG484">
        <f t="shared" si="386"/>
        <v>9.8782210252882408</v>
      </c>
      <c r="CH484">
        <f t="shared" si="387"/>
        <v>10.216508370253013</v>
      </c>
      <c r="CI484">
        <f t="shared" si="388"/>
        <v>16.309561520791032</v>
      </c>
      <c r="CJ484">
        <f t="shared" si="389"/>
        <v>13.952261886028158</v>
      </c>
      <c r="CK484">
        <f t="shared" si="390"/>
        <v>13.18612847452664</v>
      </c>
      <c r="CL484">
        <f t="shared" si="391"/>
        <v>15.912337592336447</v>
      </c>
      <c r="CM484">
        <f t="shared" si="392"/>
        <v>14.492803725180991</v>
      </c>
      <c r="CN484">
        <f t="shared" si="393"/>
        <v>11.928552102749633</v>
      </c>
      <c r="CO484">
        <f t="shared" si="394"/>
        <v>11.971071570826759</v>
      </c>
      <c r="CP484">
        <f t="shared" si="395"/>
        <v>13.109503036576218</v>
      </c>
      <c r="CQ484">
        <f t="shared" si="396"/>
        <v>13.580419670608725</v>
      </c>
      <c r="CR484">
        <f t="shared" si="397"/>
        <v>12.877899147136354</v>
      </c>
      <c r="CS484">
        <f t="shared" si="398"/>
        <v>13.53148844634398</v>
      </c>
      <c r="CT484">
        <f t="shared" si="399"/>
        <v>0</v>
      </c>
      <c r="CU484">
        <f t="shared" si="400"/>
        <v>0</v>
      </c>
      <c r="CV484">
        <f t="shared" si="401"/>
        <v>0</v>
      </c>
      <c r="CW484">
        <f t="shared" si="402"/>
        <v>13.341802475697289</v>
      </c>
      <c r="CX484">
        <f t="shared" si="403"/>
        <v>15.776038909979198</v>
      </c>
    </row>
    <row r="485" spans="1:102" x14ac:dyDescent="0.25">
      <c r="A485">
        <v>900748176</v>
      </c>
      <c r="B485" s="6" t="s">
        <v>563</v>
      </c>
      <c r="C485" s="7"/>
      <c r="D485" s="7"/>
      <c r="E485" s="7"/>
      <c r="F485" s="7"/>
      <c r="G485" s="7"/>
      <c r="H485" s="7">
        <v>316290</v>
      </c>
      <c r="I485" s="7"/>
      <c r="J485" s="7"/>
      <c r="K485" s="7"/>
      <c r="L485" s="7">
        <v>238200</v>
      </c>
      <c r="M485" s="7"/>
      <c r="N485" s="7"/>
      <c r="O485" s="7"/>
      <c r="P485" s="7"/>
      <c r="Q485" s="7">
        <v>271000</v>
      </c>
      <c r="R485" s="7">
        <v>24620</v>
      </c>
      <c r="S485" s="7"/>
      <c r="T485" s="7"/>
      <c r="U485" s="7"/>
      <c r="V485" s="7">
        <v>266750</v>
      </c>
      <c r="W485" s="7"/>
      <c r="X485" s="7"/>
      <c r="Y485" s="7">
        <v>68440</v>
      </c>
      <c r="Z485" s="7">
        <v>257800</v>
      </c>
      <c r="AA485" s="7">
        <v>195600</v>
      </c>
      <c r="AB485" s="7"/>
      <c r="AC485" s="7">
        <v>234420</v>
      </c>
      <c r="AD485" s="7"/>
      <c r="AE485" s="7"/>
      <c r="AF485" s="7">
        <v>189840</v>
      </c>
      <c r="AG485" s="7"/>
      <c r="AH485" s="7"/>
      <c r="AI485" s="7">
        <v>978694</v>
      </c>
      <c r="AJ485" s="7">
        <v>7280</v>
      </c>
      <c r="AK485" s="7"/>
      <c r="AL485" s="7"/>
      <c r="AM485" s="7"/>
      <c r="AN485" s="7"/>
      <c r="AO485" s="7"/>
      <c r="AP485" s="7">
        <v>80280</v>
      </c>
      <c r="AQ485" s="7"/>
      <c r="AR485" s="7"/>
      <c r="AS485" s="7"/>
      <c r="AT485" s="7"/>
      <c r="AU485" s="7"/>
      <c r="AV485" s="7"/>
      <c r="AW485" s="7">
        <v>120720</v>
      </c>
      <c r="AX485" s="7"/>
      <c r="AY485" s="7">
        <f t="shared" si="404"/>
        <v>14</v>
      </c>
      <c r="BA485">
        <f t="shared" si="405"/>
        <v>900748176</v>
      </c>
      <c r="BB485" t="str">
        <f t="shared" si="406"/>
        <v>CENTRO VETERINARIO EL TORETE Y SUS AMIGOS SAS</v>
      </c>
      <c r="BC485">
        <f t="shared" si="407"/>
        <v>0</v>
      </c>
      <c r="BD485">
        <f t="shared" si="357"/>
        <v>0</v>
      </c>
      <c r="BE485">
        <f t="shared" si="358"/>
        <v>0</v>
      </c>
      <c r="BF485">
        <f t="shared" si="359"/>
        <v>0</v>
      </c>
      <c r="BG485">
        <f t="shared" si="360"/>
        <v>0</v>
      </c>
      <c r="BH485">
        <f t="shared" si="361"/>
        <v>12.664417954889549</v>
      </c>
      <c r="BI485">
        <f t="shared" si="362"/>
        <v>0</v>
      </c>
      <c r="BJ485">
        <f t="shared" si="363"/>
        <v>0</v>
      </c>
      <c r="BK485">
        <f t="shared" si="364"/>
        <v>0</v>
      </c>
      <c r="BL485">
        <f t="shared" si="365"/>
        <v>12.380870134047337</v>
      </c>
      <c r="BM485">
        <f t="shared" si="366"/>
        <v>0</v>
      </c>
      <c r="BN485">
        <f t="shared" si="367"/>
        <v>0</v>
      </c>
      <c r="BO485">
        <f t="shared" si="368"/>
        <v>0</v>
      </c>
      <c r="BP485">
        <f t="shared" si="369"/>
        <v>0</v>
      </c>
      <c r="BQ485">
        <f t="shared" si="370"/>
        <v>12.509877789891931</v>
      </c>
      <c r="BR485">
        <f t="shared" si="371"/>
        <v>10.111355016297821</v>
      </c>
      <c r="BS485">
        <f t="shared" si="372"/>
        <v>0</v>
      </c>
      <c r="BT485">
        <f t="shared" si="373"/>
        <v>0</v>
      </c>
      <c r="BU485">
        <f t="shared" si="374"/>
        <v>0</v>
      </c>
      <c r="BV485">
        <f t="shared" si="375"/>
        <v>12.494070917985464</v>
      </c>
      <c r="BW485">
        <f t="shared" si="376"/>
        <v>0</v>
      </c>
      <c r="BX485">
        <f t="shared" si="377"/>
        <v>0</v>
      </c>
      <c r="BY485">
        <f t="shared" si="378"/>
        <v>11.133727339237783</v>
      </c>
      <c r="BZ485">
        <f t="shared" si="379"/>
        <v>12.459943248455652</v>
      </c>
      <c r="CA485">
        <f t="shared" si="380"/>
        <v>12.183832149044223</v>
      </c>
      <c r="CB485">
        <f t="shared" si="381"/>
        <v>0</v>
      </c>
      <c r="CC485">
        <f t="shared" si="382"/>
        <v>12.364873923115697</v>
      </c>
      <c r="CD485">
        <f t="shared" si="383"/>
        <v>0</v>
      </c>
      <c r="CE485">
        <f t="shared" si="384"/>
        <v>0</v>
      </c>
      <c r="CF485">
        <f t="shared" si="385"/>
        <v>12.153942158689535</v>
      </c>
      <c r="CG485">
        <f t="shared" si="386"/>
        <v>0</v>
      </c>
      <c r="CH485">
        <f t="shared" si="387"/>
        <v>0</v>
      </c>
      <c r="CI485">
        <f t="shared" si="388"/>
        <v>13.793975330583041</v>
      </c>
      <c r="CJ485">
        <f t="shared" si="389"/>
        <v>8.8930234943947113</v>
      </c>
      <c r="CK485">
        <f t="shared" si="390"/>
        <v>0</v>
      </c>
      <c r="CL485">
        <f t="shared" si="391"/>
        <v>0</v>
      </c>
      <c r="CM485">
        <f t="shared" si="392"/>
        <v>0</v>
      </c>
      <c r="CN485">
        <f t="shared" si="393"/>
        <v>0</v>
      </c>
      <c r="CO485">
        <f t="shared" si="394"/>
        <v>0</v>
      </c>
      <c r="CP485">
        <f t="shared" si="395"/>
        <v>11.293288259235284</v>
      </c>
      <c r="CQ485">
        <f t="shared" si="396"/>
        <v>0</v>
      </c>
      <c r="CR485">
        <f t="shared" si="397"/>
        <v>0</v>
      </c>
      <c r="CS485">
        <f t="shared" si="398"/>
        <v>0</v>
      </c>
      <c r="CT485">
        <f t="shared" si="399"/>
        <v>0</v>
      </c>
      <c r="CU485">
        <f t="shared" si="400"/>
        <v>0</v>
      </c>
      <c r="CV485">
        <f t="shared" si="401"/>
        <v>0</v>
      </c>
      <c r="CW485">
        <f t="shared" si="402"/>
        <v>11.701237377038966</v>
      </c>
      <c r="CX485">
        <f t="shared" si="403"/>
        <v>0</v>
      </c>
    </row>
    <row r="486" spans="1:102" x14ac:dyDescent="0.25">
      <c r="A486">
        <v>900531165</v>
      </c>
      <c r="B486" s="6" t="s">
        <v>564</v>
      </c>
      <c r="C486" s="7"/>
      <c r="D486" s="7"/>
      <c r="E486" s="7"/>
      <c r="F486" s="7"/>
      <c r="G486" s="7"/>
      <c r="H486" s="7">
        <v>233980</v>
      </c>
      <c r="I486" s="7"/>
      <c r="J486" s="7"/>
      <c r="K486" s="7"/>
      <c r="L486" s="7">
        <v>159820</v>
      </c>
      <c r="M486" s="7"/>
      <c r="N486" s="7"/>
      <c r="O486" s="7"/>
      <c r="P486" s="7">
        <v>298320</v>
      </c>
      <c r="Q486" s="7">
        <v>137360</v>
      </c>
      <c r="R486" s="7"/>
      <c r="S486" s="7"/>
      <c r="T486" s="7"/>
      <c r="U486" s="7"/>
      <c r="V486" s="7">
        <v>97600</v>
      </c>
      <c r="W486" s="7"/>
      <c r="X486" s="7"/>
      <c r="Y486" s="7"/>
      <c r="Z486" s="7">
        <v>224770</v>
      </c>
      <c r="AA486" s="7">
        <v>275580</v>
      </c>
      <c r="AB486" s="7"/>
      <c r="AC486" s="7"/>
      <c r="AD486" s="7"/>
      <c r="AE486" s="7"/>
      <c r="AF486" s="7"/>
      <c r="AG486" s="7"/>
      <c r="AH486" s="7"/>
      <c r="AI486" s="7">
        <v>681554</v>
      </c>
      <c r="AJ486" s="7">
        <v>115380</v>
      </c>
      <c r="AK486" s="7"/>
      <c r="AL486" s="7">
        <v>128310</v>
      </c>
      <c r="AM486" s="7"/>
      <c r="AN486" s="7"/>
      <c r="AO486" s="7">
        <v>26880</v>
      </c>
      <c r="AP486" s="7"/>
      <c r="AQ486" s="7"/>
      <c r="AR486" s="7"/>
      <c r="AS486" s="7"/>
      <c r="AT486" s="7"/>
      <c r="AU486" s="7"/>
      <c r="AV486" s="7"/>
      <c r="AW486" s="7">
        <v>140990</v>
      </c>
      <c r="AX486" s="7"/>
      <c r="AY486" s="7">
        <f t="shared" si="404"/>
        <v>12</v>
      </c>
      <c r="BA486">
        <f t="shared" si="405"/>
        <v>900531165</v>
      </c>
      <c r="BB486" t="str">
        <f t="shared" si="406"/>
        <v>CENTRO VETERINARIO LYMBERG S A S</v>
      </c>
      <c r="BC486">
        <f t="shared" si="407"/>
        <v>0</v>
      </c>
      <c r="BD486">
        <f t="shared" si="357"/>
        <v>0</v>
      </c>
      <c r="BE486">
        <f t="shared" si="358"/>
        <v>0</v>
      </c>
      <c r="BF486">
        <f t="shared" si="359"/>
        <v>0</v>
      </c>
      <c r="BG486">
        <f t="shared" si="360"/>
        <v>0</v>
      </c>
      <c r="BH486">
        <f t="shared" si="361"/>
        <v>12.362995194462021</v>
      </c>
      <c r="BI486">
        <f t="shared" si="362"/>
        <v>0</v>
      </c>
      <c r="BJ486">
        <f t="shared" si="363"/>
        <v>0</v>
      </c>
      <c r="BK486">
        <f t="shared" si="364"/>
        <v>0</v>
      </c>
      <c r="BL486">
        <f t="shared" si="365"/>
        <v>11.981809717948048</v>
      </c>
      <c r="BM486">
        <f t="shared" si="366"/>
        <v>0</v>
      </c>
      <c r="BN486">
        <f t="shared" si="367"/>
        <v>0</v>
      </c>
      <c r="BO486">
        <f t="shared" si="368"/>
        <v>0</v>
      </c>
      <c r="BP486">
        <f t="shared" si="369"/>
        <v>12.605925366952206</v>
      </c>
      <c r="BQ486">
        <f t="shared" si="370"/>
        <v>11.830367775684635</v>
      </c>
      <c r="BR486">
        <f t="shared" si="371"/>
        <v>0</v>
      </c>
      <c r="BS486">
        <f t="shared" si="372"/>
        <v>0</v>
      </c>
      <c r="BT486">
        <f t="shared" si="373"/>
        <v>0</v>
      </c>
      <c r="BU486">
        <f t="shared" si="374"/>
        <v>0</v>
      </c>
      <c r="BV486">
        <f t="shared" si="375"/>
        <v>11.488643018250334</v>
      </c>
      <c r="BW486">
        <f t="shared" si="376"/>
        <v>0</v>
      </c>
      <c r="BX486">
        <f t="shared" si="377"/>
        <v>0</v>
      </c>
      <c r="BY486">
        <f t="shared" si="378"/>
        <v>0</v>
      </c>
      <c r="BZ486">
        <f t="shared" si="379"/>
        <v>12.322837385121279</v>
      </c>
      <c r="CA486">
        <f t="shared" si="380"/>
        <v>12.526636875251667</v>
      </c>
      <c r="CB486">
        <f t="shared" si="381"/>
        <v>0</v>
      </c>
      <c r="CC486">
        <f t="shared" si="382"/>
        <v>0</v>
      </c>
      <c r="CD486">
        <f t="shared" si="383"/>
        <v>0</v>
      </c>
      <c r="CE486">
        <f t="shared" si="384"/>
        <v>0</v>
      </c>
      <c r="CF486">
        <f t="shared" si="385"/>
        <v>0</v>
      </c>
      <c r="CG486">
        <f t="shared" si="386"/>
        <v>0</v>
      </c>
      <c r="CH486">
        <f t="shared" si="387"/>
        <v>0</v>
      </c>
      <c r="CI486">
        <f t="shared" si="388"/>
        <v>13.432132231190993</v>
      </c>
      <c r="CJ486">
        <f t="shared" si="389"/>
        <v>11.655994974786669</v>
      </c>
      <c r="CK486">
        <f t="shared" si="390"/>
        <v>0</v>
      </c>
      <c r="CL486">
        <f t="shared" si="391"/>
        <v>11.762212283483509</v>
      </c>
      <c r="CM486">
        <f t="shared" si="392"/>
        <v>0</v>
      </c>
      <c r="CN486">
        <f t="shared" si="393"/>
        <v>0</v>
      </c>
      <c r="CO486">
        <f t="shared" si="394"/>
        <v>10.199174996326047</v>
      </c>
      <c r="CP486">
        <f t="shared" si="395"/>
        <v>0</v>
      </c>
      <c r="CQ486">
        <f t="shared" si="396"/>
        <v>0</v>
      </c>
      <c r="CR486">
        <f t="shared" si="397"/>
        <v>0</v>
      </c>
      <c r="CS486">
        <f t="shared" si="398"/>
        <v>0</v>
      </c>
      <c r="CT486">
        <f t="shared" si="399"/>
        <v>0</v>
      </c>
      <c r="CU486">
        <f t="shared" si="400"/>
        <v>0</v>
      </c>
      <c r="CV486">
        <f t="shared" si="401"/>
        <v>0</v>
      </c>
      <c r="CW486">
        <f t="shared" si="402"/>
        <v>11.856451337535864</v>
      </c>
      <c r="CX486">
        <f t="shared" si="403"/>
        <v>0</v>
      </c>
    </row>
    <row r="487" spans="1:102" x14ac:dyDescent="0.25">
      <c r="A487">
        <v>900376455</v>
      </c>
      <c r="B487" s="6" t="s">
        <v>565</v>
      </c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>
        <v>144830</v>
      </c>
      <c r="W487" s="7"/>
      <c r="X487" s="7"/>
      <c r="Y487" s="7"/>
      <c r="Z487" s="7"/>
      <c r="AA487" s="7"/>
      <c r="AB487" s="7"/>
      <c r="AC487" s="7"/>
      <c r="AD487" s="7"/>
      <c r="AE487" s="7"/>
      <c r="AF487" s="7">
        <v>216960</v>
      </c>
      <c r="AG487" s="7"/>
      <c r="AH487" s="7"/>
      <c r="AI487" s="7">
        <v>859148</v>
      </c>
      <c r="AJ487" s="7">
        <v>109300</v>
      </c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>
        <v>120720</v>
      </c>
      <c r="AX487" s="7">
        <v>119020</v>
      </c>
      <c r="AY487" s="7">
        <f t="shared" si="404"/>
        <v>6</v>
      </c>
      <c r="BA487">
        <f t="shared" si="405"/>
        <v>900376455</v>
      </c>
      <c r="BB487" t="str">
        <f t="shared" si="406"/>
        <v>CENTRO VETERINARIO ROSALES S A S</v>
      </c>
      <c r="BC487">
        <f t="shared" si="407"/>
        <v>0</v>
      </c>
      <c r="BD487">
        <f t="shared" si="357"/>
        <v>0</v>
      </c>
      <c r="BE487">
        <f t="shared" si="358"/>
        <v>0</v>
      </c>
      <c r="BF487">
        <f t="shared" si="359"/>
        <v>0</v>
      </c>
      <c r="BG487">
        <f t="shared" si="360"/>
        <v>0</v>
      </c>
      <c r="BH487">
        <f t="shared" si="361"/>
        <v>0</v>
      </c>
      <c r="BI487">
        <f t="shared" si="362"/>
        <v>0</v>
      </c>
      <c r="BJ487">
        <f t="shared" si="363"/>
        <v>0</v>
      </c>
      <c r="BK487">
        <f t="shared" si="364"/>
        <v>0</v>
      </c>
      <c r="BL487">
        <f t="shared" si="365"/>
        <v>0</v>
      </c>
      <c r="BM487">
        <f t="shared" si="366"/>
        <v>0</v>
      </c>
      <c r="BN487">
        <f t="shared" si="367"/>
        <v>0</v>
      </c>
      <c r="BO487">
        <f t="shared" si="368"/>
        <v>0</v>
      </c>
      <c r="BP487">
        <f t="shared" si="369"/>
        <v>0</v>
      </c>
      <c r="BQ487">
        <f t="shared" si="370"/>
        <v>0</v>
      </c>
      <c r="BR487">
        <f t="shared" si="371"/>
        <v>0</v>
      </c>
      <c r="BS487">
        <f t="shared" si="372"/>
        <v>0</v>
      </c>
      <c r="BT487">
        <f t="shared" si="373"/>
        <v>0</v>
      </c>
      <c r="BU487">
        <f t="shared" si="374"/>
        <v>0</v>
      </c>
      <c r="BV487">
        <f t="shared" si="375"/>
        <v>11.883322824417892</v>
      </c>
      <c r="BW487">
        <f t="shared" si="376"/>
        <v>0</v>
      </c>
      <c r="BX487">
        <f t="shared" si="377"/>
        <v>0</v>
      </c>
      <c r="BY487">
        <f t="shared" si="378"/>
        <v>0</v>
      </c>
      <c r="BZ487">
        <f t="shared" si="379"/>
        <v>0</v>
      </c>
      <c r="CA487">
        <f t="shared" si="380"/>
        <v>0</v>
      </c>
      <c r="CB487">
        <f t="shared" si="381"/>
        <v>0</v>
      </c>
      <c r="CC487">
        <f t="shared" si="382"/>
        <v>0</v>
      </c>
      <c r="CD487">
        <f t="shared" si="383"/>
        <v>0</v>
      </c>
      <c r="CE487">
        <f t="shared" si="384"/>
        <v>0</v>
      </c>
      <c r="CF487">
        <f t="shared" si="385"/>
        <v>12.287472892868088</v>
      </c>
      <c r="CG487">
        <f t="shared" si="386"/>
        <v>0</v>
      </c>
      <c r="CH487">
        <f t="shared" si="387"/>
        <v>0</v>
      </c>
      <c r="CI487">
        <f t="shared" si="388"/>
        <v>13.663697643433109</v>
      </c>
      <c r="CJ487">
        <f t="shared" si="389"/>
        <v>11.60186082325361</v>
      </c>
      <c r="CK487">
        <f t="shared" si="390"/>
        <v>0</v>
      </c>
      <c r="CL487">
        <f t="shared" si="391"/>
        <v>0</v>
      </c>
      <c r="CM487">
        <f t="shared" si="392"/>
        <v>0</v>
      </c>
      <c r="CN487">
        <f t="shared" si="393"/>
        <v>0</v>
      </c>
      <c r="CO487">
        <f t="shared" si="394"/>
        <v>0</v>
      </c>
      <c r="CP487">
        <f t="shared" si="395"/>
        <v>0</v>
      </c>
      <c r="CQ487">
        <f t="shared" si="396"/>
        <v>0</v>
      </c>
      <c r="CR487">
        <f t="shared" si="397"/>
        <v>0</v>
      </c>
      <c r="CS487">
        <f t="shared" si="398"/>
        <v>0</v>
      </c>
      <c r="CT487">
        <f t="shared" si="399"/>
        <v>0</v>
      </c>
      <c r="CU487">
        <f t="shared" si="400"/>
        <v>0</v>
      </c>
      <c r="CV487">
        <f t="shared" si="401"/>
        <v>0</v>
      </c>
      <c r="CW487">
        <f t="shared" si="402"/>
        <v>11.701237377038966</v>
      </c>
      <c r="CX487">
        <f t="shared" si="403"/>
        <v>11.687055227112799</v>
      </c>
    </row>
    <row r="488" spans="1:102" x14ac:dyDescent="0.25">
      <c r="A488">
        <v>1061688280</v>
      </c>
      <c r="B488" s="6" t="s">
        <v>566</v>
      </c>
      <c r="C488" s="7"/>
      <c r="D488" s="7"/>
      <c r="E488" s="7"/>
      <c r="F488" s="7"/>
      <c r="G488" s="7">
        <v>256530</v>
      </c>
      <c r="H488" s="7"/>
      <c r="I488" s="7"/>
      <c r="J488" s="7"/>
      <c r="K488" s="7"/>
      <c r="L488" s="7"/>
      <c r="M488" s="7">
        <v>20000</v>
      </c>
      <c r="N488" s="7"/>
      <c r="O488" s="7"/>
      <c r="P488" s="7"/>
      <c r="Q488" s="7"/>
      <c r="R488" s="7"/>
      <c r="S488" s="7"/>
      <c r="T488" s="7"/>
      <c r="U488" s="7"/>
      <c r="V488" s="7">
        <v>112160</v>
      </c>
      <c r="W488" s="7"/>
      <c r="X488" s="7"/>
      <c r="Y488" s="7"/>
      <c r="Z488" s="7">
        <v>254870</v>
      </c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>
        <v>1131860</v>
      </c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>
        <f t="shared" si="404"/>
        <v>5</v>
      </c>
      <c r="BA488">
        <f t="shared" si="405"/>
        <v>1061688280</v>
      </c>
      <c r="BB488" t="str">
        <f t="shared" si="406"/>
        <v>CERON MUÑOZ ANGELA MARIA</v>
      </c>
      <c r="BC488">
        <f t="shared" si="407"/>
        <v>0</v>
      </c>
      <c r="BD488">
        <f t="shared" si="357"/>
        <v>0</v>
      </c>
      <c r="BE488">
        <f t="shared" si="358"/>
        <v>0</v>
      </c>
      <c r="BF488">
        <f t="shared" si="359"/>
        <v>0</v>
      </c>
      <c r="BG488">
        <f t="shared" si="360"/>
        <v>12.455004793990064</v>
      </c>
      <c r="BH488">
        <f t="shared" si="361"/>
        <v>0</v>
      </c>
      <c r="BI488">
        <f t="shared" si="362"/>
        <v>0</v>
      </c>
      <c r="BJ488">
        <f t="shared" si="363"/>
        <v>0</v>
      </c>
      <c r="BK488">
        <f t="shared" si="364"/>
        <v>0</v>
      </c>
      <c r="BL488">
        <f t="shared" si="365"/>
        <v>0</v>
      </c>
      <c r="BM488">
        <f t="shared" si="366"/>
        <v>9.9035375512861705</v>
      </c>
      <c r="BN488">
        <f t="shared" si="367"/>
        <v>0</v>
      </c>
      <c r="BO488">
        <f t="shared" si="368"/>
        <v>0</v>
      </c>
      <c r="BP488">
        <f t="shared" si="369"/>
        <v>0</v>
      </c>
      <c r="BQ488">
        <f t="shared" si="370"/>
        <v>0</v>
      </c>
      <c r="BR488">
        <f t="shared" si="371"/>
        <v>0</v>
      </c>
      <c r="BS488">
        <f t="shared" si="372"/>
        <v>0</v>
      </c>
      <c r="BT488">
        <f t="shared" si="373"/>
        <v>0</v>
      </c>
      <c r="BU488">
        <f t="shared" si="374"/>
        <v>0</v>
      </c>
      <c r="BV488">
        <f t="shared" si="375"/>
        <v>11.627690618063193</v>
      </c>
      <c r="BW488">
        <f t="shared" si="376"/>
        <v>0</v>
      </c>
      <c r="BX488">
        <f t="shared" si="377"/>
        <v>0</v>
      </c>
      <c r="BY488">
        <f t="shared" si="378"/>
        <v>0</v>
      </c>
      <c r="BZ488">
        <f t="shared" si="379"/>
        <v>12.448512813785973</v>
      </c>
      <c r="CA488">
        <f t="shared" si="380"/>
        <v>0</v>
      </c>
      <c r="CB488">
        <f t="shared" si="381"/>
        <v>0</v>
      </c>
      <c r="CC488">
        <f t="shared" si="382"/>
        <v>0</v>
      </c>
      <c r="CD488">
        <f t="shared" si="383"/>
        <v>0</v>
      </c>
      <c r="CE488">
        <f t="shared" si="384"/>
        <v>0</v>
      </c>
      <c r="CF488">
        <f t="shared" si="385"/>
        <v>0</v>
      </c>
      <c r="CG488">
        <f t="shared" si="386"/>
        <v>0</v>
      </c>
      <c r="CH488">
        <f t="shared" si="387"/>
        <v>0</v>
      </c>
      <c r="CI488">
        <f t="shared" si="388"/>
        <v>0</v>
      </c>
      <c r="CJ488">
        <f t="shared" si="389"/>
        <v>0</v>
      </c>
      <c r="CK488">
        <f t="shared" si="390"/>
        <v>0</v>
      </c>
      <c r="CL488">
        <f t="shared" si="391"/>
        <v>13.939373738686335</v>
      </c>
      <c r="CM488">
        <f t="shared" si="392"/>
        <v>0</v>
      </c>
      <c r="CN488">
        <f t="shared" si="393"/>
        <v>0</v>
      </c>
      <c r="CO488">
        <f t="shared" si="394"/>
        <v>0</v>
      </c>
      <c r="CP488">
        <f t="shared" si="395"/>
        <v>0</v>
      </c>
      <c r="CQ488">
        <f t="shared" si="396"/>
        <v>0</v>
      </c>
      <c r="CR488">
        <f t="shared" si="397"/>
        <v>0</v>
      </c>
      <c r="CS488">
        <f t="shared" si="398"/>
        <v>0</v>
      </c>
      <c r="CT488">
        <f t="shared" si="399"/>
        <v>0</v>
      </c>
      <c r="CU488">
        <f t="shared" si="400"/>
        <v>0</v>
      </c>
      <c r="CV488">
        <f t="shared" si="401"/>
        <v>0</v>
      </c>
      <c r="CW488">
        <f t="shared" si="402"/>
        <v>0</v>
      </c>
      <c r="CX488">
        <f t="shared" si="403"/>
        <v>0</v>
      </c>
    </row>
    <row r="489" spans="1:102" x14ac:dyDescent="0.25">
      <c r="A489">
        <v>80855033</v>
      </c>
      <c r="B489" s="6" t="s">
        <v>567</v>
      </c>
      <c r="C489" s="7"/>
      <c r="D489" s="7"/>
      <c r="E489" s="7"/>
      <c r="F489" s="7"/>
      <c r="G489" s="7"/>
      <c r="H489" s="7">
        <v>704470</v>
      </c>
      <c r="I489" s="7"/>
      <c r="J489" s="7">
        <v>41400</v>
      </c>
      <c r="K489" s="7"/>
      <c r="L489" s="7">
        <v>1462550</v>
      </c>
      <c r="M489" s="7"/>
      <c r="N489" s="7"/>
      <c r="O489" s="7"/>
      <c r="P489" s="7"/>
      <c r="Q489" s="7">
        <v>150000</v>
      </c>
      <c r="R489" s="7"/>
      <c r="S489" s="7"/>
      <c r="T489" s="7"/>
      <c r="U489" s="7"/>
      <c r="V489" s="7">
        <v>172560</v>
      </c>
      <c r="W489" s="7"/>
      <c r="X489" s="7"/>
      <c r="Y489" s="7"/>
      <c r="Z489" s="7">
        <v>1064170</v>
      </c>
      <c r="AA489" s="7">
        <v>853760</v>
      </c>
      <c r="AB489" s="7"/>
      <c r="AC489" s="7">
        <v>449580</v>
      </c>
      <c r="AD489" s="7"/>
      <c r="AE489" s="7"/>
      <c r="AF489" s="7">
        <v>81360</v>
      </c>
      <c r="AG489" s="7"/>
      <c r="AH489" s="7"/>
      <c r="AI489" s="7">
        <v>447832</v>
      </c>
      <c r="AJ489" s="7">
        <v>131040</v>
      </c>
      <c r="AK489" s="7"/>
      <c r="AL489" s="7">
        <v>1328790</v>
      </c>
      <c r="AM489" s="7">
        <v>783490</v>
      </c>
      <c r="AN489" s="7"/>
      <c r="AO489" s="7">
        <v>50400</v>
      </c>
      <c r="AP489" s="7"/>
      <c r="AQ489" s="7">
        <v>88960</v>
      </c>
      <c r="AR489" s="7"/>
      <c r="AS489" s="7"/>
      <c r="AT489" s="7">
        <v>686294</v>
      </c>
      <c r="AU489" s="7"/>
      <c r="AV489" s="7"/>
      <c r="AW489" s="7">
        <v>106070</v>
      </c>
      <c r="AX489" s="7"/>
      <c r="AY489" s="7">
        <f t="shared" si="404"/>
        <v>17</v>
      </c>
      <c r="BA489">
        <f t="shared" si="405"/>
        <v>80855033</v>
      </c>
      <c r="BB489" t="str">
        <f t="shared" si="406"/>
        <v>CESPEDES AREVALO JUAN SEBASTIAN</v>
      </c>
      <c r="BC489">
        <f t="shared" si="407"/>
        <v>0</v>
      </c>
      <c r="BD489">
        <f t="shared" si="357"/>
        <v>0</v>
      </c>
      <c r="BE489">
        <f t="shared" si="358"/>
        <v>0</v>
      </c>
      <c r="BF489">
        <f t="shared" si="359"/>
        <v>0</v>
      </c>
      <c r="BG489">
        <f t="shared" si="360"/>
        <v>0</v>
      </c>
      <c r="BH489">
        <f t="shared" si="361"/>
        <v>13.465202445527552</v>
      </c>
      <c r="BI489">
        <f t="shared" si="362"/>
        <v>0</v>
      </c>
      <c r="BJ489">
        <f t="shared" si="363"/>
        <v>10.63106031411106</v>
      </c>
      <c r="BK489">
        <f t="shared" si="364"/>
        <v>0</v>
      </c>
      <c r="BL489">
        <f t="shared" si="365"/>
        <v>14.195692729275013</v>
      </c>
      <c r="BM489">
        <f t="shared" si="366"/>
        <v>0</v>
      </c>
      <c r="BN489">
        <f t="shared" si="367"/>
        <v>0</v>
      </c>
      <c r="BO489">
        <f t="shared" si="368"/>
        <v>0</v>
      </c>
      <c r="BP489">
        <f t="shared" si="369"/>
        <v>0</v>
      </c>
      <c r="BQ489">
        <f t="shared" si="370"/>
        <v>11.918397239722838</v>
      </c>
      <c r="BR489">
        <f t="shared" si="371"/>
        <v>0</v>
      </c>
      <c r="BS489">
        <f t="shared" si="372"/>
        <v>0</v>
      </c>
      <c r="BT489">
        <f t="shared" si="373"/>
        <v>0</v>
      </c>
      <c r="BU489">
        <f t="shared" si="374"/>
        <v>0</v>
      </c>
      <c r="BV489">
        <f t="shared" si="375"/>
        <v>12.058506076132014</v>
      </c>
      <c r="BW489">
        <f t="shared" si="376"/>
        <v>0</v>
      </c>
      <c r="BX489">
        <f t="shared" si="377"/>
        <v>0</v>
      </c>
      <c r="BY489">
        <f t="shared" si="378"/>
        <v>0</v>
      </c>
      <c r="BZ489">
        <f t="shared" si="379"/>
        <v>13.877706650256284</v>
      </c>
      <c r="CA489">
        <f t="shared" si="380"/>
        <v>13.657406574117957</v>
      </c>
      <c r="CB489">
        <f t="shared" si="381"/>
        <v>0</v>
      </c>
      <c r="CC489">
        <f t="shared" si="382"/>
        <v>13.016071316882172</v>
      </c>
      <c r="CD489">
        <f t="shared" si="383"/>
        <v>0</v>
      </c>
      <c r="CE489">
        <f t="shared" si="384"/>
        <v>0</v>
      </c>
      <c r="CF489">
        <f t="shared" si="385"/>
        <v>11.306651321699022</v>
      </c>
      <c r="CG489">
        <f t="shared" si="386"/>
        <v>0</v>
      </c>
      <c r="CH489">
        <f t="shared" si="387"/>
        <v>0</v>
      </c>
      <c r="CI489">
        <f t="shared" si="388"/>
        <v>13.012175674044771</v>
      </c>
      <c r="CJ489">
        <f t="shared" si="389"/>
        <v>11.783265530315409</v>
      </c>
      <c r="CK489">
        <f t="shared" si="390"/>
        <v>0</v>
      </c>
      <c r="CL489">
        <f t="shared" si="391"/>
        <v>14.099780064229989</v>
      </c>
      <c r="CM489">
        <f t="shared" si="392"/>
        <v>13.571514853794561</v>
      </c>
      <c r="CN489">
        <f t="shared" si="393"/>
        <v>0</v>
      </c>
      <c r="CO489">
        <f t="shared" si="394"/>
        <v>10.827766295132466</v>
      </c>
      <c r="CP489">
        <f t="shared" si="395"/>
        <v>0</v>
      </c>
      <c r="CQ489">
        <f t="shared" si="396"/>
        <v>11.395953350428424</v>
      </c>
      <c r="CR489">
        <f t="shared" si="397"/>
        <v>0</v>
      </c>
      <c r="CS489">
        <f t="shared" si="398"/>
        <v>0</v>
      </c>
      <c r="CT489">
        <f t="shared" si="399"/>
        <v>13.439062843426504</v>
      </c>
      <c r="CU489">
        <f t="shared" si="400"/>
        <v>0</v>
      </c>
      <c r="CV489">
        <f t="shared" si="401"/>
        <v>0</v>
      </c>
      <c r="CW489">
        <f t="shared" si="402"/>
        <v>11.571863960191475</v>
      </c>
      <c r="CX489">
        <f t="shared" si="403"/>
        <v>0</v>
      </c>
    </row>
    <row r="490" spans="1:102" x14ac:dyDescent="0.25">
      <c r="A490">
        <v>1098638353</v>
      </c>
      <c r="B490" s="6" t="s">
        <v>568</v>
      </c>
      <c r="C490" s="7"/>
      <c r="D490" s="7"/>
      <c r="E490" s="7"/>
      <c r="F490" s="7"/>
      <c r="G490" s="7">
        <v>20610</v>
      </c>
      <c r="H490" s="7">
        <v>310800</v>
      </c>
      <c r="I490" s="7">
        <v>308000</v>
      </c>
      <c r="J490" s="7"/>
      <c r="K490" s="7"/>
      <c r="L490" s="7">
        <v>154320</v>
      </c>
      <c r="M490" s="7">
        <v>454000</v>
      </c>
      <c r="N490" s="7">
        <v>133356</v>
      </c>
      <c r="O490" s="7">
        <v>62000</v>
      </c>
      <c r="P490" s="7">
        <v>576940</v>
      </c>
      <c r="Q490" s="7">
        <v>303540</v>
      </c>
      <c r="R490" s="7"/>
      <c r="S490" s="7"/>
      <c r="T490" s="7"/>
      <c r="U490" s="7"/>
      <c r="V490" s="7">
        <v>60040</v>
      </c>
      <c r="W490" s="7"/>
      <c r="X490" s="7"/>
      <c r="Y490" s="7"/>
      <c r="Z490" s="7">
        <v>1222320</v>
      </c>
      <c r="AA490" s="7">
        <v>163140</v>
      </c>
      <c r="AB490" s="7"/>
      <c r="AC490" s="7"/>
      <c r="AD490" s="7"/>
      <c r="AE490" s="7"/>
      <c r="AF490" s="7"/>
      <c r="AG490" s="7"/>
      <c r="AH490" s="7"/>
      <c r="AI490" s="7">
        <v>249065</v>
      </c>
      <c r="AJ490" s="7"/>
      <c r="AK490" s="7"/>
      <c r="AL490" s="7">
        <v>179060</v>
      </c>
      <c r="AM490" s="7">
        <v>22410</v>
      </c>
      <c r="AN490" s="7"/>
      <c r="AO490" s="7">
        <v>30260</v>
      </c>
      <c r="AP490" s="7"/>
      <c r="AQ490" s="7">
        <v>58760</v>
      </c>
      <c r="AR490" s="7"/>
      <c r="AS490" s="7"/>
      <c r="AT490" s="7"/>
      <c r="AU490" s="7"/>
      <c r="AV490" s="7"/>
      <c r="AW490" s="7">
        <v>344130</v>
      </c>
      <c r="AX490" s="7"/>
      <c r="AY490" s="7">
        <f t="shared" si="404"/>
        <v>18</v>
      </c>
      <c r="BA490">
        <f t="shared" si="405"/>
        <v>1098638353</v>
      </c>
      <c r="BB490" t="str">
        <f t="shared" si="406"/>
        <v>CESPEDES GUTIERREZ JULIAN LEONARDO</v>
      </c>
      <c r="BC490">
        <f t="shared" si="407"/>
        <v>0</v>
      </c>
      <c r="BD490">
        <f t="shared" si="357"/>
        <v>0</v>
      </c>
      <c r="BE490">
        <f t="shared" si="358"/>
        <v>0</v>
      </c>
      <c r="BF490">
        <f t="shared" si="359"/>
        <v>0</v>
      </c>
      <c r="BG490">
        <f t="shared" si="360"/>
        <v>9.9335801928432979</v>
      </c>
      <c r="BH490">
        <f t="shared" si="361"/>
        <v>12.646908114973671</v>
      </c>
      <c r="BI490">
        <f t="shared" si="362"/>
        <v>12.637858308703688</v>
      </c>
      <c r="BJ490">
        <f t="shared" si="363"/>
        <v>0</v>
      </c>
      <c r="BK490">
        <f t="shared" si="364"/>
        <v>0</v>
      </c>
      <c r="BL490">
        <f t="shared" si="365"/>
        <v>11.946790127600087</v>
      </c>
      <c r="BM490">
        <f t="shared" si="366"/>
        <v>13.025854679664231</v>
      </c>
      <c r="BN490">
        <f t="shared" si="367"/>
        <v>11.800785021670748</v>
      </c>
      <c r="BO490">
        <f t="shared" si="368"/>
        <v>11.034905792929415</v>
      </c>
      <c r="BP490">
        <f t="shared" si="369"/>
        <v>13.265495287229109</v>
      </c>
      <c r="BQ490">
        <f t="shared" si="370"/>
        <v>12.62327197096733</v>
      </c>
      <c r="BR490">
        <f t="shared" si="371"/>
        <v>0</v>
      </c>
      <c r="BS490">
        <f t="shared" si="372"/>
        <v>0</v>
      </c>
      <c r="BT490">
        <f t="shared" si="373"/>
        <v>0</v>
      </c>
      <c r="BU490">
        <f t="shared" si="374"/>
        <v>0</v>
      </c>
      <c r="BV490">
        <f t="shared" si="375"/>
        <v>11.002782941171654</v>
      </c>
      <c r="BW490">
        <f t="shared" si="376"/>
        <v>0</v>
      </c>
      <c r="BX490">
        <f t="shared" si="377"/>
        <v>0</v>
      </c>
      <c r="BY490">
        <f t="shared" si="378"/>
        <v>0</v>
      </c>
      <c r="BZ490">
        <f t="shared" si="379"/>
        <v>14.01626206834263</v>
      </c>
      <c r="CA490">
        <f t="shared" si="380"/>
        <v>12.002370136540334</v>
      </c>
      <c r="CB490">
        <f t="shared" si="381"/>
        <v>0</v>
      </c>
      <c r="CC490">
        <f t="shared" si="382"/>
        <v>0</v>
      </c>
      <c r="CD490">
        <f t="shared" si="383"/>
        <v>0</v>
      </c>
      <c r="CE490">
        <f t="shared" si="384"/>
        <v>0</v>
      </c>
      <c r="CF490">
        <f t="shared" si="385"/>
        <v>0</v>
      </c>
      <c r="CG490">
        <f t="shared" si="386"/>
        <v>0</v>
      </c>
      <c r="CH490">
        <f t="shared" si="387"/>
        <v>0</v>
      </c>
      <c r="CI490">
        <f t="shared" si="388"/>
        <v>12.425473200565548</v>
      </c>
      <c r="CJ490">
        <f t="shared" si="389"/>
        <v>0</v>
      </c>
      <c r="CK490">
        <f t="shared" si="390"/>
        <v>0</v>
      </c>
      <c r="CL490">
        <f t="shared" si="391"/>
        <v>12.095481808892758</v>
      </c>
      <c r="CM490">
        <f t="shared" si="392"/>
        <v>10.017307188735588</v>
      </c>
      <c r="CN490">
        <f t="shared" si="393"/>
        <v>0</v>
      </c>
      <c r="CO490">
        <f t="shared" si="394"/>
        <v>10.317615033722944</v>
      </c>
      <c r="CP490">
        <f t="shared" si="395"/>
        <v>0</v>
      </c>
      <c r="CQ490">
        <f t="shared" si="396"/>
        <v>10.981233648522853</v>
      </c>
      <c r="CR490">
        <f t="shared" si="397"/>
        <v>0</v>
      </c>
      <c r="CS490">
        <f t="shared" si="398"/>
        <v>0</v>
      </c>
      <c r="CT490">
        <f t="shared" si="399"/>
        <v>0</v>
      </c>
      <c r="CU490">
        <f t="shared" si="400"/>
        <v>0</v>
      </c>
      <c r="CV490">
        <f t="shared" si="401"/>
        <v>0</v>
      </c>
      <c r="CW490">
        <f t="shared" si="402"/>
        <v>12.748777677817793</v>
      </c>
      <c r="CX490">
        <f t="shared" si="403"/>
        <v>0</v>
      </c>
    </row>
    <row r="491" spans="1:102" x14ac:dyDescent="0.25">
      <c r="A491">
        <v>80871972</v>
      </c>
      <c r="B491" s="6" t="s">
        <v>569</v>
      </c>
      <c r="C491" s="7"/>
      <c r="D491" s="7"/>
      <c r="E491" s="7"/>
      <c r="F491" s="7"/>
      <c r="G491" s="7"/>
      <c r="H491" s="7"/>
      <c r="I491" s="7"/>
      <c r="J491" s="7"/>
      <c r="K491" s="7"/>
      <c r="L491" s="7">
        <v>136360</v>
      </c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>
        <v>106830</v>
      </c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>
        <v>98100</v>
      </c>
      <c r="AX491" s="7"/>
      <c r="AY491" s="7">
        <f t="shared" si="404"/>
        <v>3</v>
      </c>
      <c r="BA491">
        <f t="shared" si="405"/>
        <v>80871972</v>
      </c>
      <c r="BB491" t="str">
        <f t="shared" si="406"/>
        <v>CHACON MARTINEZ GERMAN</v>
      </c>
      <c r="BC491">
        <f t="shared" si="407"/>
        <v>0</v>
      </c>
      <c r="BD491">
        <f t="shared" si="357"/>
        <v>0</v>
      </c>
      <c r="BE491">
        <f t="shared" si="358"/>
        <v>0</v>
      </c>
      <c r="BF491">
        <f t="shared" si="359"/>
        <v>0</v>
      </c>
      <c r="BG491">
        <f t="shared" si="360"/>
        <v>0</v>
      </c>
      <c r="BH491">
        <f t="shared" si="361"/>
        <v>0</v>
      </c>
      <c r="BI491">
        <f t="shared" si="362"/>
        <v>0</v>
      </c>
      <c r="BJ491">
        <f t="shared" si="363"/>
        <v>0</v>
      </c>
      <c r="BK491">
        <f t="shared" si="364"/>
        <v>0</v>
      </c>
      <c r="BL491">
        <f t="shared" si="365"/>
        <v>11.823061059753844</v>
      </c>
      <c r="BM491">
        <f t="shared" si="366"/>
        <v>0</v>
      </c>
      <c r="BN491">
        <f t="shared" si="367"/>
        <v>0</v>
      </c>
      <c r="BO491">
        <f t="shared" si="368"/>
        <v>0</v>
      </c>
      <c r="BP491">
        <f t="shared" si="369"/>
        <v>0</v>
      </c>
      <c r="BQ491">
        <f t="shared" si="370"/>
        <v>0</v>
      </c>
      <c r="BR491">
        <f t="shared" si="371"/>
        <v>0</v>
      </c>
      <c r="BS491">
        <f t="shared" si="372"/>
        <v>0</v>
      </c>
      <c r="BT491">
        <f t="shared" si="373"/>
        <v>0</v>
      </c>
      <c r="BU491">
        <f t="shared" si="374"/>
        <v>0</v>
      </c>
      <c r="BV491">
        <f t="shared" si="375"/>
        <v>0</v>
      </c>
      <c r="BW491">
        <f t="shared" si="376"/>
        <v>0</v>
      </c>
      <c r="BX491">
        <f t="shared" si="377"/>
        <v>0</v>
      </c>
      <c r="BY491">
        <f t="shared" si="378"/>
        <v>0</v>
      </c>
      <c r="BZ491">
        <f t="shared" si="379"/>
        <v>0</v>
      </c>
      <c r="CA491">
        <f t="shared" si="380"/>
        <v>0</v>
      </c>
      <c r="CB491">
        <f t="shared" si="381"/>
        <v>0</v>
      </c>
      <c r="CC491">
        <f t="shared" si="382"/>
        <v>0</v>
      </c>
      <c r="CD491">
        <f t="shared" si="383"/>
        <v>0</v>
      </c>
      <c r="CE491">
        <f t="shared" si="384"/>
        <v>0</v>
      </c>
      <c r="CF491">
        <f t="shared" si="385"/>
        <v>0</v>
      </c>
      <c r="CG491">
        <f t="shared" si="386"/>
        <v>0</v>
      </c>
      <c r="CH491">
        <f t="shared" si="387"/>
        <v>0</v>
      </c>
      <c r="CI491">
        <f t="shared" si="388"/>
        <v>11.579003425562602</v>
      </c>
      <c r="CJ491">
        <f t="shared" si="389"/>
        <v>0</v>
      </c>
      <c r="CK491">
        <f t="shared" si="390"/>
        <v>0</v>
      </c>
      <c r="CL491">
        <f t="shared" si="391"/>
        <v>0</v>
      </c>
      <c r="CM491">
        <f t="shared" si="392"/>
        <v>0</v>
      </c>
      <c r="CN491">
        <f t="shared" si="393"/>
        <v>0</v>
      </c>
      <c r="CO491">
        <f t="shared" si="394"/>
        <v>0</v>
      </c>
      <c r="CP491">
        <f t="shared" si="395"/>
        <v>0</v>
      </c>
      <c r="CQ491">
        <f t="shared" si="396"/>
        <v>0</v>
      </c>
      <c r="CR491">
        <f t="shared" si="397"/>
        <v>0</v>
      </c>
      <c r="CS491">
        <f t="shared" si="398"/>
        <v>0</v>
      </c>
      <c r="CT491">
        <f t="shared" si="399"/>
        <v>0</v>
      </c>
      <c r="CU491">
        <f t="shared" si="400"/>
        <v>0</v>
      </c>
      <c r="CV491">
        <f t="shared" si="401"/>
        <v>0</v>
      </c>
      <c r="CW491">
        <f t="shared" si="402"/>
        <v>11.493752839181418</v>
      </c>
      <c r="CX491">
        <f t="shared" si="403"/>
        <v>0</v>
      </c>
    </row>
    <row r="492" spans="1:102" x14ac:dyDescent="0.25">
      <c r="A492">
        <v>79606054</v>
      </c>
      <c r="B492" s="6" t="s">
        <v>570</v>
      </c>
      <c r="C492" s="7"/>
      <c r="D492" s="7"/>
      <c r="E492" s="7"/>
      <c r="F492" s="7"/>
      <c r="G492" s="7">
        <v>367739</v>
      </c>
      <c r="H492" s="7">
        <v>1707879</v>
      </c>
      <c r="I492" s="7"/>
      <c r="J492" s="7"/>
      <c r="K492" s="7"/>
      <c r="L492" s="7">
        <v>1306900</v>
      </c>
      <c r="M492" s="7"/>
      <c r="N492" s="7"/>
      <c r="O492" s="7"/>
      <c r="P492" s="7"/>
      <c r="Q492" s="7">
        <v>307360</v>
      </c>
      <c r="R492" s="7"/>
      <c r="S492" s="7"/>
      <c r="T492" s="7"/>
      <c r="U492" s="7"/>
      <c r="V492" s="7">
        <v>102480</v>
      </c>
      <c r="W492" s="7"/>
      <c r="X492" s="7"/>
      <c r="Y492" s="7"/>
      <c r="Z492" s="7">
        <v>2011980</v>
      </c>
      <c r="AA492" s="7">
        <v>1499080</v>
      </c>
      <c r="AB492" s="7"/>
      <c r="AC492" s="7"/>
      <c r="AD492" s="7">
        <v>291560</v>
      </c>
      <c r="AE492" s="7"/>
      <c r="AF492" s="7">
        <v>406800</v>
      </c>
      <c r="AG492" s="7"/>
      <c r="AH492" s="7"/>
      <c r="AI492" s="7">
        <v>1330191</v>
      </c>
      <c r="AJ492" s="7">
        <v>347903</v>
      </c>
      <c r="AK492" s="7"/>
      <c r="AL492" s="7"/>
      <c r="AM492" s="7"/>
      <c r="AN492" s="7"/>
      <c r="AO492" s="7">
        <v>43680</v>
      </c>
      <c r="AP492" s="7"/>
      <c r="AQ492" s="7">
        <v>249740</v>
      </c>
      <c r="AR492" s="7"/>
      <c r="AS492" s="7"/>
      <c r="AT492" s="7"/>
      <c r="AU492" s="7"/>
      <c r="AV492" s="7"/>
      <c r="AW492" s="7">
        <v>633560</v>
      </c>
      <c r="AX492" s="7"/>
      <c r="AY492" s="7">
        <f t="shared" si="404"/>
        <v>14</v>
      </c>
      <c r="BA492">
        <f t="shared" si="405"/>
        <v>79606054</v>
      </c>
      <c r="BB492" t="str">
        <f t="shared" si="406"/>
        <v>CHACON MARTINEZ JUAN PABLO</v>
      </c>
      <c r="BC492">
        <f t="shared" si="407"/>
        <v>0</v>
      </c>
      <c r="BD492">
        <f t="shared" si="357"/>
        <v>0</v>
      </c>
      <c r="BE492">
        <f t="shared" si="358"/>
        <v>0</v>
      </c>
      <c r="BF492">
        <f t="shared" si="359"/>
        <v>0</v>
      </c>
      <c r="BG492">
        <f t="shared" si="360"/>
        <v>12.815131445707832</v>
      </c>
      <c r="BH492">
        <f t="shared" si="361"/>
        <v>14.35076339325123</v>
      </c>
      <c r="BI492">
        <f t="shared" si="362"/>
        <v>0</v>
      </c>
      <c r="BJ492">
        <f t="shared" si="363"/>
        <v>0</v>
      </c>
      <c r="BK492">
        <f t="shared" si="364"/>
        <v>0</v>
      </c>
      <c r="BL492">
        <f t="shared" si="365"/>
        <v>14.08316924375432</v>
      </c>
      <c r="BM492">
        <f t="shared" si="366"/>
        <v>0</v>
      </c>
      <c r="BN492">
        <f t="shared" si="367"/>
        <v>0</v>
      </c>
      <c r="BO492">
        <f t="shared" si="368"/>
        <v>0</v>
      </c>
      <c r="BP492">
        <f t="shared" si="369"/>
        <v>0</v>
      </c>
      <c r="BQ492">
        <f t="shared" si="370"/>
        <v>12.635778231510885</v>
      </c>
      <c r="BR492">
        <f t="shared" si="371"/>
        <v>0</v>
      </c>
      <c r="BS492">
        <f t="shared" si="372"/>
        <v>0</v>
      </c>
      <c r="BT492">
        <f t="shared" si="373"/>
        <v>0</v>
      </c>
      <c r="BU492">
        <f t="shared" si="374"/>
        <v>0</v>
      </c>
      <c r="BV492">
        <f t="shared" si="375"/>
        <v>11.537432694524568</v>
      </c>
      <c r="BW492">
        <f t="shared" si="376"/>
        <v>0</v>
      </c>
      <c r="BX492">
        <f t="shared" si="377"/>
        <v>0</v>
      </c>
      <c r="BY492">
        <f t="shared" si="378"/>
        <v>0</v>
      </c>
      <c r="BZ492">
        <f t="shared" si="379"/>
        <v>14.514630366817219</v>
      </c>
      <c r="CA492">
        <f t="shared" si="380"/>
        <v>14.220362811648858</v>
      </c>
      <c r="CB492">
        <f t="shared" si="381"/>
        <v>0</v>
      </c>
      <c r="CC492">
        <f t="shared" si="382"/>
        <v>0</v>
      </c>
      <c r="CD492">
        <f t="shared" si="383"/>
        <v>12.583004525316031</v>
      </c>
      <c r="CE492">
        <f t="shared" si="384"/>
        <v>0</v>
      </c>
      <c r="CF492">
        <f t="shared" si="385"/>
        <v>12.916079401363943</v>
      </c>
      <c r="CG492">
        <f t="shared" si="386"/>
        <v>0</v>
      </c>
      <c r="CH492">
        <f t="shared" si="387"/>
        <v>0</v>
      </c>
      <c r="CI492">
        <f t="shared" si="388"/>
        <v>14.100833850681159</v>
      </c>
      <c r="CJ492">
        <f t="shared" si="389"/>
        <v>12.759681858630707</v>
      </c>
      <c r="CK492">
        <f t="shared" si="390"/>
        <v>0</v>
      </c>
      <c r="CL492">
        <f t="shared" si="391"/>
        <v>0</v>
      </c>
      <c r="CM492">
        <f t="shared" si="392"/>
        <v>0</v>
      </c>
      <c r="CN492">
        <f t="shared" si="393"/>
        <v>0</v>
      </c>
      <c r="CO492">
        <f t="shared" si="394"/>
        <v>10.684668503929622</v>
      </c>
      <c r="CP492">
        <f t="shared" si="395"/>
        <v>0</v>
      </c>
      <c r="CQ492">
        <f t="shared" si="396"/>
        <v>12.428179659825451</v>
      </c>
      <c r="CR492">
        <f t="shared" si="397"/>
        <v>0</v>
      </c>
      <c r="CS492">
        <f t="shared" si="398"/>
        <v>0</v>
      </c>
      <c r="CT492">
        <f t="shared" si="399"/>
        <v>0</v>
      </c>
      <c r="CU492">
        <f t="shared" si="400"/>
        <v>0</v>
      </c>
      <c r="CV492">
        <f t="shared" si="401"/>
        <v>0</v>
      </c>
      <c r="CW492">
        <f t="shared" si="402"/>
        <v>13.359111564557585</v>
      </c>
      <c r="CX492">
        <f t="shared" si="403"/>
        <v>0</v>
      </c>
    </row>
    <row r="493" spans="1:102" x14ac:dyDescent="0.25">
      <c r="A493">
        <v>1032387543</v>
      </c>
      <c r="B493" s="6" t="s">
        <v>571</v>
      </c>
      <c r="C493" s="7"/>
      <c r="D493" s="7"/>
      <c r="E493" s="7"/>
      <c r="F493" s="7"/>
      <c r="G493" s="7">
        <v>31090</v>
      </c>
      <c r="H493" s="7"/>
      <c r="I493" s="7"/>
      <c r="J493" s="7"/>
      <c r="K493" s="7">
        <v>268250</v>
      </c>
      <c r="L493" s="7"/>
      <c r="M493" s="7"/>
      <c r="N493" s="7"/>
      <c r="O493" s="7"/>
      <c r="P493" s="7">
        <v>227160</v>
      </c>
      <c r="Q493" s="7">
        <v>547000</v>
      </c>
      <c r="R493" s="7"/>
      <c r="S493" s="7"/>
      <c r="T493" s="7"/>
      <c r="U493" s="7">
        <v>44520</v>
      </c>
      <c r="V493" s="7"/>
      <c r="W493" s="7"/>
      <c r="X493" s="7"/>
      <c r="Y493" s="7"/>
      <c r="Z493" s="7">
        <v>1944870</v>
      </c>
      <c r="AA493" s="7">
        <v>1354240</v>
      </c>
      <c r="AB493" s="7"/>
      <c r="AC493" s="7"/>
      <c r="AD493" s="7"/>
      <c r="AE493" s="7"/>
      <c r="AF493" s="7"/>
      <c r="AG493" s="7"/>
      <c r="AH493" s="7"/>
      <c r="AI493" s="7">
        <v>23720</v>
      </c>
      <c r="AJ493" s="7"/>
      <c r="AK493" s="7"/>
      <c r="AL493" s="7">
        <v>180520</v>
      </c>
      <c r="AM493" s="7">
        <v>51580</v>
      </c>
      <c r="AN493" s="7"/>
      <c r="AO493" s="7">
        <v>74370</v>
      </c>
      <c r="AP493" s="7"/>
      <c r="AQ493" s="7"/>
      <c r="AR493" s="7"/>
      <c r="AS493" s="7"/>
      <c r="AT493" s="7">
        <v>83566</v>
      </c>
      <c r="AU493" s="7"/>
      <c r="AV493" s="7"/>
      <c r="AW493" s="7"/>
      <c r="AX493" s="7">
        <v>41790</v>
      </c>
      <c r="AY493" s="7">
        <f t="shared" si="404"/>
        <v>13</v>
      </c>
      <c r="BA493">
        <f t="shared" si="405"/>
        <v>1032387543</v>
      </c>
      <c r="BB493" t="str">
        <f t="shared" si="406"/>
        <v>CHACON MEDINA JUAN CARLOS</v>
      </c>
      <c r="BC493">
        <f t="shared" si="407"/>
        <v>0</v>
      </c>
      <c r="BD493">
        <f t="shared" si="357"/>
        <v>0</v>
      </c>
      <c r="BE493">
        <f t="shared" si="358"/>
        <v>0</v>
      </c>
      <c r="BF493">
        <f t="shared" si="359"/>
        <v>0</v>
      </c>
      <c r="BG493">
        <f t="shared" si="360"/>
        <v>10.344673667218705</v>
      </c>
      <c r="BH493">
        <f t="shared" si="361"/>
        <v>0</v>
      </c>
      <c r="BI493">
        <f t="shared" si="362"/>
        <v>0</v>
      </c>
      <c r="BJ493">
        <f t="shared" si="363"/>
        <v>0</v>
      </c>
      <c r="BK493">
        <f t="shared" si="364"/>
        <v>12.499678388351793</v>
      </c>
      <c r="BL493">
        <f t="shared" si="365"/>
        <v>0</v>
      </c>
      <c r="BM493">
        <f t="shared" si="366"/>
        <v>0</v>
      </c>
      <c r="BN493">
        <f t="shared" si="367"/>
        <v>0</v>
      </c>
      <c r="BO493">
        <f t="shared" si="368"/>
        <v>0</v>
      </c>
      <c r="BP493">
        <f t="shared" si="369"/>
        <v>12.333414296165163</v>
      </c>
      <c r="BQ493">
        <f t="shared" si="370"/>
        <v>13.212205909556012</v>
      </c>
      <c r="BR493">
        <f t="shared" si="371"/>
        <v>0</v>
      </c>
      <c r="BS493">
        <f t="shared" si="372"/>
        <v>0</v>
      </c>
      <c r="BT493">
        <f t="shared" si="373"/>
        <v>0</v>
      </c>
      <c r="BU493">
        <f t="shared" si="374"/>
        <v>10.703716266952133</v>
      </c>
      <c r="BV493">
        <f t="shared" si="375"/>
        <v>0</v>
      </c>
      <c r="BW493">
        <f t="shared" si="376"/>
        <v>0</v>
      </c>
      <c r="BX493">
        <f t="shared" si="377"/>
        <v>0</v>
      </c>
      <c r="BY493">
        <f t="shared" si="378"/>
        <v>0</v>
      </c>
      <c r="BZ493">
        <f t="shared" si="379"/>
        <v>14.480706208927701</v>
      </c>
      <c r="CA493">
        <f t="shared" si="380"/>
        <v>14.118751707753185</v>
      </c>
      <c r="CB493">
        <f t="shared" si="381"/>
        <v>0</v>
      </c>
      <c r="CC493">
        <f t="shared" si="382"/>
        <v>0</v>
      </c>
      <c r="CD493">
        <f t="shared" si="383"/>
        <v>0</v>
      </c>
      <c r="CE493">
        <f t="shared" si="384"/>
        <v>0</v>
      </c>
      <c r="CF493">
        <f t="shared" si="385"/>
        <v>0</v>
      </c>
      <c r="CG493">
        <f t="shared" si="386"/>
        <v>0</v>
      </c>
      <c r="CH493">
        <f t="shared" si="387"/>
        <v>0</v>
      </c>
      <c r="CI493">
        <f t="shared" si="388"/>
        <v>10.074116010739036</v>
      </c>
      <c r="CJ493">
        <f t="shared" si="389"/>
        <v>0</v>
      </c>
      <c r="CK493">
        <f t="shared" si="390"/>
        <v>0</v>
      </c>
      <c r="CL493">
        <f t="shared" si="391"/>
        <v>12.103602393477999</v>
      </c>
      <c r="CM493">
        <f t="shared" si="392"/>
        <v>10.850908666606845</v>
      </c>
      <c r="CN493">
        <f t="shared" si="393"/>
        <v>0</v>
      </c>
      <c r="CO493">
        <f t="shared" si="394"/>
        <v>11.216821359889048</v>
      </c>
      <c r="CP493">
        <f t="shared" si="395"/>
        <v>0</v>
      </c>
      <c r="CQ493">
        <f t="shared" si="396"/>
        <v>0</v>
      </c>
      <c r="CR493">
        <f t="shared" si="397"/>
        <v>0</v>
      </c>
      <c r="CS493">
        <f t="shared" si="398"/>
        <v>0</v>
      </c>
      <c r="CT493">
        <f t="shared" si="399"/>
        <v>11.333403984301592</v>
      </c>
      <c r="CU493">
        <f t="shared" si="400"/>
        <v>0</v>
      </c>
      <c r="CV493">
        <f t="shared" si="401"/>
        <v>0</v>
      </c>
      <c r="CW493">
        <f t="shared" si="402"/>
        <v>0</v>
      </c>
      <c r="CX493">
        <f t="shared" si="403"/>
        <v>10.640436284325322</v>
      </c>
    </row>
    <row r="494" spans="1:102" x14ac:dyDescent="0.25">
      <c r="A494">
        <v>91534115</v>
      </c>
      <c r="B494" s="6" t="s">
        <v>572</v>
      </c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>
        <v>148850</v>
      </c>
      <c r="Q494" s="7">
        <v>420000</v>
      </c>
      <c r="R494" s="7"/>
      <c r="S494" s="7"/>
      <c r="T494" s="7"/>
      <c r="U494" s="7"/>
      <c r="V494" s="7"/>
      <c r="W494" s="7"/>
      <c r="X494" s="7"/>
      <c r="Y494" s="7"/>
      <c r="Z494" s="7">
        <v>1407420</v>
      </c>
      <c r="AA494" s="7">
        <v>512780</v>
      </c>
      <c r="AB494" s="7"/>
      <c r="AC494" s="7"/>
      <c r="AD494" s="7"/>
      <c r="AE494" s="7"/>
      <c r="AF494" s="7"/>
      <c r="AG494" s="7"/>
      <c r="AH494" s="7"/>
      <c r="AI494" s="7">
        <v>259920</v>
      </c>
      <c r="AJ494" s="7"/>
      <c r="AK494" s="7"/>
      <c r="AL494" s="7">
        <v>617400</v>
      </c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>
        <f t="shared" si="404"/>
        <v>6</v>
      </c>
      <c r="BA494">
        <f t="shared" si="405"/>
        <v>91534115</v>
      </c>
      <c r="BB494" t="str">
        <f t="shared" si="406"/>
        <v>CHAPARRO CASTILLO MANUEL</v>
      </c>
      <c r="BC494">
        <f t="shared" si="407"/>
        <v>0</v>
      </c>
      <c r="BD494">
        <f t="shared" si="357"/>
        <v>0</v>
      </c>
      <c r="BE494">
        <f t="shared" si="358"/>
        <v>0</v>
      </c>
      <c r="BF494">
        <f t="shared" si="359"/>
        <v>0</v>
      </c>
      <c r="BG494">
        <f t="shared" si="360"/>
        <v>0</v>
      </c>
      <c r="BH494">
        <f t="shared" si="361"/>
        <v>0</v>
      </c>
      <c r="BI494">
        <f t="shared" si="362"/>
        <v>0</v>
      </c>
      <c r="BJ494">
        <f t="shared" si="363"/>
        <v>0</v>
      </c>
      <c r="BK494">
        <f t="shared" si="364"/>
        <v>0</v>
      </c>
      <c r="BL494">
        <f t="shared" si="365"/>
        <v>0</v>
      </c>
      <c r="BM494">
        <f t="shared" si="366"/>
        <v>0</v>
      </c>
      <c r="BN494">
        <f t="shared" si="367"/>
        <v>0</v>
      </c>
      <c r="BO494">
        <f t="shared" si="368"/>
        <v>0</v>
      </c>
      <c r="BP494">
        <f t="shared" si="369"/>
        <v>11.910701084594013</v>
      </c>
      <c r="BQ494">
        <f t="shared" si="370"/>
        <v>12.948012371209098</v>
      </c>
      <c r="BR494">
        <f t="shared" si="371"/>
        <v>0</v>
      </c>
      <c r="BS494">
        <f t="shared" si="372"/>
        <v>0</v>
      </c>
      <c r="BT494">
        <f t="shared" si="373"/>
        <v>0</v>
      </c>
      <c r="BU494">
        <f t="shared" si="374"/>
        <v>0</v>
      </c>
      <c r="BV494">
        <f t="shared" si="375"/>
        <v>0</v>
      </c>
      <c r="BW494">
        <f t="shared" si="376"/>
        <v>0</v>
      </c>
      <c r="BX494">
        <f t="shared" si="377"/>
        <v>0</v>
      </c>
      <c r="BY494">
        <f t="shared" si="378"/>
        <v>0</v>
      </c>
      <c r="BZ494">
        <f t="shared" si="379"/>
        <v>14.15726950953443</v>
      </c>
      <c r="CA494">
        <f t="shared" si="380"/>
        <v>13.147604132420115</v>
      </c>
      <c r="CB494">
        <f t="shared" si="381"/>
        <v>0</v>
      </c>
      <c r="CC494">
        <f t="shared" si="382"/>
        <v>0</v>
      </c>
      <c r="CD494">
        <f t="shared" si="383"/>
        <v>0</v>
      </c>
      <c r="CE494">
        <f t="shared" si="384"/>
        <v>0</v>
      </c>
      <c r="CF494">
        <f t="shared" si="385"/>
        <v>0</v>
      </c>
      <c r="CG494">
        <f t="shared" si="386"/>
        <v>0</v>
      </c>
      <c r="CH494">
        <f t="shared" si="387"/>
        <v>0</v>
      </c>
      <c r="CI494">
        <f t="shared" si="388"/>
        <v>12.468133017673223</v>
      </c>
      <c r="CJ494">
        <f t="shared" si="389"/>
        <v>0</v>
      </c>
      <c r="CK494">
        <f t="shared" si="390"/>
        <v>0</v>
      </c>
      <c r="CL494">
        <f t="shared" si="391"/>
        <v>13.333274010744381</v>
      </c>
      <c r="CM494">
        <f t="shared" si="392"/>
        <v>0</v>
      </c>
      <c r="CN494">
        <f t="shared" si="393"/>
        <v>0</v>
      </c>
      <c r="CO494">
        <f t="shared" si="394"/>
        <v>0</v>
      </c>
      <c r="CP494">
        <f t="shared" si="395"/>
        <v>0</v>
      </c>
      <c r="CQ494">
        <f t="shared" si="396"/>
        <v>0</v>
      </c>
      <c r="CR494">
        <f t="shared" si="397"/>
        <v>0</v>
      </c>
      <c r="CS494">
        <f t="shared" si="398"/>
        <v>0</v>
      </c>
      <c r="CT494">
        <f t="shared" si="399"/>
        <v>0</v>
      </c>
      <c r="CU494">
        <f t="shared" si="400"/>
        <v>0</v>
      </c>
      <c r="CV494">
        <f t="shared" si="401"/>
        <v>0</v>
      </c>
      <c r="CW494">
        <f t="shared" si="402"/>
        <v>0</v>
      </c>
      <c r="CX494">
        <f t="shared" si="403"/>
        <v>0</v>
      </c>
    </row>
    <row r="495" spans="1:102" x14ac:dyDescent="0.25">
      <c r="A495">
        <v>51935118</v>
      </c>
      <c r="B495" s="6" t="s">
        <v>573</v>
      </c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>
        <v>446040</v>
      </c>
      <c r="Z495" s="7"/>
      <c r="AA495" s="7"/>
      <c r="AB495" s="7"/>
      <c r="AC495" s="7"/>
      <c r="AD495" s="7"/>
      <c r="AE495" s="7"/>
      <c r="AF495" s="7"/>
      <c r="AG495" s="7"/>
      <c r="AH495" s="7"/>
      <c r="AI495" s="7">
        <v>631018</v>
      </c>
      <c r="AJ495" s="7"/>
      <c r="AK495" s="7"/>
      <c r="AL495" s="7">
        <v>3373100</v>
      </c>
      <c r="AM495" s="7"/>
      <c r="AN495" s="7"/>
      <c r="AO495" s="7"/>
      <c r="AP495" s="7"/>
      <c r="AQ495" s="7"/>
      <c r="AR495" s="7">
        <v>141420</v>
      </c>
      <c r="AS495" s="7"/>
      <c r="AT495" s="7"/>
      <c r="AU495" s="7"/>
      <c r="AV495" s="7"/>
      <c r="AW495" s="7"/>
      <c r="AX495" s="7">
        <v>408930</v>
      </c>
      <c r="AY495" s="7">
        <f t="shared" si="404"/>
        <v>5</v>
      </c>
      <c r="BA495">
        <f t="shared" si="405"/>
        <v>51935118</v>
      </c>
      <c r="BB495" t="str">
        <f t="shared" si="406"/>
        <v>CHAPARRO CHAPARRO MARTHA JANETH</v>
      </c>
      <c r="BC495">
        <f t="shared" si="407"/>
        <v>0</v>
      </c>
      <c r="BD495">
        <f t="shared" si="357"/>
        <v>0</v>
      </c>
      <c r="BE495">
        <f t="shared" si="358"/>
        <v>0</v>
      </c>
      <c r="BF495">
        <f t="shared" si="359"/>
        <v>0</v>
      </c>
      <c r="BG495">
        <f t="shared" si="360"/>
        <v>0</v>
      </c>
      <c r="BH495">
        <f t="shared" si="361"/>
        <v>0</v>
      </c>
      <c r="BI495">
        <f t="shared" si="362"/>
        <v>0</v>
      </c>
      <c r="BJ495">
        <f t="shared" si="363"/>
        <v>0</v>
      </c>
      <c r="BK495">
        <f t="shared" si="364"/>
        <v>0</v>
      </c>
      <c r="BL495">
        <f t="shared" si="365"/>
        <v>0</v>
      </c>
      <c r="BM495">
        <f t="shared" si="366"/>
        <v>0</v>
      </c>
      <c r="BN495">
        <f t="shared" si="367"/>
        <v>0</v>
      </c>
      <c r="BO495">
        <f t="shared" si="368"/>
        <v>0</v>
      </c>
      <c r="BP495">
        <f t="shared" si="369"/>
        <v>0</v>
      </c>
      <c r="BQ495">
        <f t="shared" si="370"/>
        <v>0</v>
      </c>
      <c r="BR495">
        <f t="shared" si="371"/>
        <v>0</v>
      </c>
      <c r="BS495">
        <f t="shared" si="372"/>
        <v>0</v>
      </c>
      <c r="BT495">
        <f t="shared" si="373"/>
        <v>0</v>
      </c>
      <c r="BU495">
        <f t="shared" si="374"/>
        <v>0</v>
      </c>
      <c r="BV495">
        <f t="shared" si="375"/>
        <v>0</v>
      </c>
      <c r="BW495">
        <f t="shared" si="376"/>
        <v>0</v>
      </c>
      <c r="BX495">
        <f t="shared" si="377"/>
        <v>0</v>
      </c>
      <c r="BY495">
        <f t="shared" si="378"/>
        <v>13.00816615502818</v>
      </c>
      <c r="BZ495">
        <f t="shared" si="379"/>
        <v>0</v>
      </c>
      <c r="CA495">
        <f t="shared" si="380"/>
        <v>0</v>
      </c>
      <c r="CB495">
        <f t="shared" si="381"/>
        <v>0</v>
      </c>
      <c r="CC495">
        <f t="shared" si="382"/>
        <v>0</v>
      </c>
      <c r="CD495">
        <f t="shared" si="383"/>
        <v>0</v>
      </c>
      <c r="CE495">
        <f t="shared" si="384"/>
        <v>0</v>
      </c>
      <c r="CF495">
        <f t="shared" si="385"/>
        <v>0</v>
      </c>
      <c r="CG495">
        <f t="shared" si="386"/>
        <v>0</v>
      </c>
      <c r="CH495">
        <f t="shared" si="387"/>
        <v>0</v>
      </c>
      <c r="CI495">
        <f t="shared" si="388"/>
        <v>13.35509125200505</v>
      </c>
      <c r="CJ495">
        <f t="shared" si="389"/>
        <v>0</v>
      </c>
      <c r="CK495">
        <f t="shared" si="390"/>
        <v>0</v>
      </c>
      <c r="CL495">
        <f t="shared" si="391"/>
        <v>15.031343057265808</v>
      </c>
      <c r="CM495">
        <f t="shared" si="392"/>
        <v>0</v>
      </c>
      <c r="CN495">
        <f t="shared" si="393"/>
        <v>0</v>
      </c>
      <c r="CO495">
        <f t="shared" si="394"/>
        <v>0</v>
      </c>
      <c r="CP495">
        <f t="shared" si="395"/>
        <v>0</v>
      </c>
      <c r="CQ495">
        <f t="shared" si="396"/>
        <v>0</v>
      </c>
      <c r="CR495">
        <f t="shared" si="397"/>
        <v>11.859496536268855</v>
      </c>
      <c r="CS495">
        <f t="shared" si="398"/>
        <v>0</v>
      </c>
      <c r="CT495">
        <f t="shared" si="399"/>
        <v>0</v>
      </c>
      <c r="CU495">
        <f t="shared" si="400"/>
        <v>0</v>
      </c>
      <c r="CV495">
        <f t="shared" si="401"/>
        <v>0</v>
      </c>
      <c r="CW495">
        <f t="shared" si="402"/>
        <v>0</v>
      </c>
      <c r="CX495">
        <f t="shared" si="403"/>
        <v>12.921301716636313</v>
      </c>
    </row>
    <row r="496" spans="1:102" x14ac:dyDescent="0.25">
      <c r="A496">
        <v>60267464</v>
      </c>
      <c r="B496" s="6" t="s">
        <v>574</v>
      </c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>
        <v>116100</v>
      </c>
      <c r="N496" s="7"/>
      <c r="O496" s="7"/>
      <c r="P496" s="7">
        <v>82720</v>
      </c>
      <c r="Q496" s="7"/>
      <c r="R496" s="7"/>
      <c r="S496" s="7"/>
      <c r="T496" s="7"/>
      <c r="U496" s="7"/>
      <c r="V496" s="7">
        <v>65270</v>
      </c>
      <c r="W496" s="7"/>
      <c r="X496" s="7"/>
      <c r="Y496" s="7"/>
      <c r="Z496" s="7">
        <v>773610</v>
      </c>
      <c r="AA496" s="7">
        <v>110000</v>
      </c>
      <c r="AB496" s="7"/>
      <c r="AC496" s="7"/>
      <c r="AD496" s="7"/>
      <c r="AE496" s="7"/>
      <c r="AF496" s="7">
        <v>135600</v>
      </c>
      <c r="AG496" s="7"/>
      <c r="AH496" s="7"/>
      <c r="AI496" s="7">
        <v>259904</v>
      </c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>
        <v>590170</v>
      </c>
      <c r="AX496" s="7"/>
      <c r="AY496" s="7">
        <f t="shared" si="404"/>
        <v>8</v>
      </c>
      <c r="BA496">
        <f t="shared" si="405"/>
        <v>60267464</v>
      </c>
      <c r="BB496" t="str">
        <f t="shared" si="406"/>
        <v>CHAPARRO GEREDA LILIAN MILENA</v>
      </c>
      <c r="BC496">
        <f t="shared" si="407"/>
        <v>0</v>
      </c>
      <c r="BD496">
        <f t="shared" si="357"/>
        <v>0</v>
      </c>
      <c r="BE496">
        <f t="shared" si="358"/>
        <v>0</v>
      </c>
      <c r="BF496">
        <f t="shared" si="359"/>
        <v>0</v>
      </c>
      <c r="BG496">
        <f t="shared" si="360"/>
        <v>0</v>
      </c>
      <c r="BH496">
        <f t="shared" si="361"/>
        <v>0</v>
      </c>
      <c r="BI496">
        <f t="shared" si="362"/>
        <v>0</v>
      </c>
      <c r="BJ496">
        <f t="shared" si="363"/>
        <v>0</v>
      </c>
      <c r="BK496">
        <f t="shared" si="364"/>
        <v>0</v>
      </c>
      <c r="BL496">
        <f t="shared" si="365"/>
        <v>0</v>
      </c>
      <c r="BM496">
        <f t="shared" si="366"/>
        <v>11.662215780913316</v>
      </c>
      <c r="BN496">
        <f t="shared" si="367"/>
        <v>0</v>
      </c>
      <c r="BO496">
        <f t="shared" si="368"/>
        <v>0</v>
      </c>
      <c r="BP496">
        <f t="shared" si="369"/>
        <v>11.32322877864404</v>
      </c>
      <c r="BQ496">
        <f t="shared" si="370"/>
        <v>0</v>
      </c>
      <c r="BR496">
        <f t="shared" si="371"/>
        <v>0</v>
      </c>
      <c r="BS496">
        <f t="shared" si="372"/>
        <v>0</v>
      </c>
      <c r="BT496">
        <f t="shared" si="373"/>
        <v>0</v>
      </c>
      <c r="BU496">
        <f t="shared" si="374"/>
        <v>0</v>
      </c>
      <c r="BV496">
        <f t="shared" si="375"/>
        <v>11.086303112486313</v>
      </c>
      <c r="BW496">
        <f t="shared" si="376"/>
        <v>0</v>
      </c>
      <c r="BX496">
        <f t="shared" si="377"/>
        <v>0</v>
      </c>
      <c r="BY496">
        <f t="shared" si="378"/>
        <v>0</v>
      </c>
      <c r="BZ496">
        <f t="shared" si="379"/>
        <v>13.558824442254876</v>
      </c>
      <c r="CA496">
        <f t="shared" si="380"/>
        <v>11.608244735642321</v>
      </c>
      <c r="CB496">
        <f t="shared" si="381"/>
        <v>0</v>
      </c>
      <c r="CC496">
        <f t="shared" si="382"/>
        <v>0</v>
      </c>
      <c r="CD496">
        <f t="shared" si="383"/>
        <v>0</v>
      </c>
      <c r="CE496">
        <f t="shared" si="384"/>
        <v>0</v>
      </c>
      <c r="CF496">
        <f t="shared" si="385"/>
        <v>11.817472029092508</v>
      </c>
      <c r="CG496">
        <f t="shared" si="386"/>
        <v>0</v>
      </c>
      <c r="CH496">
        <f t="shared" si="387"/>
        <v>0</v>
      </c>
      <c r="CI496">
        <f t="shared" si="388"/>
        <v>12.468071458613057</v>
      </c>
      <c r="CJ496">
        <f t="shared" si="389"/>
        <v>0</v>
      </c>
      <c r="CK496">
        <f t="shared" si="390"/>
        <v>0</v>
      </c>
      <c r="CL496">
        <f t="shared" si="391"/>
        <v>0</v>
      </c>
      <c r="CM496">
        <f t="shared" si="392"/>
        <v>0</v>
      </c>
      <c r="CN496">
        <f t="shared" si="393"/>
        <v>0</v>
      </c>
      <c r="CO496">
        <f t="shared" si="394"/>
        <v>0</v>
      </c>
      <c r="CP496">
        <f t="shared" si="395"/>
        <v>0</v>
      </c>
      <c r="CQ496">
        <f t="shared" si="396"/>
        <v>0</v>
      </c>
      <c r="CR496">
        <f t="shared" si="397"/>
        <v>0</v>
      </c>
      <c r="CS496">
        <f t="shared" si="398"/>
        <v>0</v>
      </c>
      <c r="CT496">
        <f t="shared" si="399"/>
        <v>0</v>
      </c>
      <c r="CU496">
        <f t="shared" si="400"/>
        <v>0</v>
      </c>
      <c r="CV496">
        <f t="shared" si="401"/>
        <v>0</v>
      </c>
      <c r="CW496">
        <f t="shared" si="402"/>
        <v>13.288167604397628</v>
      </c>
      <c r="CX496">
        <f t="shared" si="403"/>
        <v>0</v>
      </c>
    </row>
    <row r="497" spans="1:102" x14ac:dyDescent="0.25">
      <c r="A497">
        <v>43266070</v>
      </c>
      <c r="B497" s="6" t="s">
        <v>575</v>
      </c>
      <c r="C497" s="7"/>
      <c r="D497" s="7"/>
      <c r="E497" s="7"/>
      <c r="F497" s="7"/>
      <c r="G497" s="7"/>
      <c r="H497" s="7">
        <v>29300</v>
      </c>
      <c r="I497" s="7"/>
      <c r="J497" s="7"/>
      <c r="K497" s="7"/>
      <c r="L497" s="7"/>
      <c r="M497" s="7"/>
      <c r="N497" s="7"/>
      <c r="O497" s="7"/>
      <c r="P497" s="7">
        <v>269640</v>
      </c>
      <c r="Q497" s="7"/>
      <c r="R497" s="7"/>
      <c r="S497" s="7"/>
      <c r="T497" s="7"/>
      <c r="U497" s="7"/>
      <c r="V497" s="7"/>
      <c r="W497" s="7"/>
      <c r="X497" s="7"/>
      <c r="Y497" s="7"/>
      <c r="Z497" s="7">
        <v>206460</v>
      </c>
      <c r="AA497" s="7">
        <v>168720</v>
      </c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>
        <f t="shared" si="404"/>
        <v>4</v>
      </c>
      <c r="BA497">
        <f t="shared" si="405"/>
        <v>43266070</v>
      </c>
      <c r="BB497" t="str">
        <f t="shared" si="406"/>
        <v>CHAVARRIAGA VELASQUEZ ISABEL</v>
      </c>
      <c r="BC497">
        <f t="shared" si="407"/>
        <v>0</v>
      </c>
      <c r="BD497">
        <f t="shared" si="357"/>
        <v>0</v>
      </c>
      <c r="BE497">
        <f t="shared" si="358"/>
        <v>0</v>
      </c>
      <c r="BF497">
        <f t="shared" si="359"/>
        <v>0</v>
      </c>
      <c r="BG497">
        <f t="shared" si="360"/>
        <v>0</v>
      </c>
      <c r="BH497">
        <f t="shared" si="361"/>
        <v>10.285376924115587</v>
      </c>
      <c r="BI497">
        <f t="shared" si="362"/>
        <v>0</v>
      </c>
      <c r="BJ497">
        <f t="shared" si="363"/>
        <v>0</v>
      </c>
      <c r="BK497">
        <f t="shared" si="364"/>
        <v>0</v>
      </c>
      <c r="BL497">
        <f t="shared" si="365"/>
        <v>0</v>
      </c>
      <c r="BM497">
        <f t="shared" si="366"/>
        <v>0</v>
      </c>
      <c r="BN497">
        <f t="shared" si="367"/>
        <v>0</v>
      </c>
      <c r="BO497">
        <f t="shared" si="368"/>
        <v>0</v>
      </c>
      <c r="BP497">
        <f t="shared" si="369"/>
        <v>12.504846723609067</v>
      </c>
      <c r="BQ497">
        <f t="shared" si="370"/>
        <v>0</v>
      </c>
      <c r="BR497">
        <f t="shared" si="371"/>
        <v>0</v>
      </c>
      <c r="BS497">
        <f t="shared" si="372"/>
        <v>0</v>
      </c>
      <c r="BT497">
        <f t="shared" si="373"/>
        <v>0</v>
      </c>
      <c r="BU497">
        <f t="shared" si="374"/>
        <v>0</v>
      </c>
      <c r="BV497">
        <f t="shared" si="375"/>
        <v>0</v>
      </c>
      <c r="BW497">
        <f t="shared" si="376"/>
        <v>0</v>
      </c>
      <c r="BX497">
        <f t="shared" si="377"/>
        <v>0</v>
      </c>
      <c r="BY497">
        <f t="shared" si="378"/>
        <v>0</v>
      </c>
      <c r="BZ497">
        <f t="shared" si="379"/>
        <v>12.237866811561082</v>
      </c>
      <c r="CA497">
        <f t="shared" si="380"/>
        <v>12.036001742114703</v>
      </c>
      <c r="CB497">
        <f t="shared" si="381"/>
        <v>0</v>
      </c>
      <c r="CC497">
        <f t="shared" si="382"/>
        <v>0</v>
      </c>
      <c r="CD497">
        <f t="shared" si="383"/>
        <v>0</v>
      </c>
      <c r="CE497">
        <f t="shared" si="384"/>
        <v>0</v>
      </c>
      <c r="CF497">
        <f t="shared" si="385"/>
        <v>0</v>
      </c>
      <c r="CG497">
        <f t="shared" si="386"/>
        <v>0</v>
      </c>
      <c r="CH497">
        <f t="shared" si="387"/>
        <v>0</v>
      </c>
      <c r="CI497">
        <f t="shared" si="388"/>
        <v>0</v>
      </c>
      <c r="CJ497">
        <f t="shared" si="389"/>
        <v>0</v>
      </c>
      <c r="CK497">
        <f t="shared" si="390"/>
        <v>0</v>
      </c>
      <c r="CL497">
        <f t="shared" si="391"/>
        <v>0</v>
      </c>
      <c r="CM497">
        <f t="shared" si="392"/>
        <v>0</v>
      </c>
      <c r="CN497">
        <f t="shared" si="393"/>
        <v>0</v>
      </c>
      <c r="CO497">
        <f t="shared" si="394"/>
        <v>0</v>
      </c>
      <c r="CP497">
        <f t="shared" si="395"/>
        <v>0</v>
      </c>
      <c r="CQ497">
        <f t="shared" si="396"/>
        <v>0</v>
      </c>
      <c r="CR497">
        <f t="shared" si="397"/>
        <v>0</v>
      </c>
      <c r="CS497">
        <f t="shared" si="398"/>
        <v>0</v>
      </c>
      <c r="CT497">
        <f t="shared" si="399"/>
        <v>0</v>
      </c>
      <c r="CU497">
        <f t="shared" si="400"/>
        <v>0</v>
      </c>
      <c r="CV497">
        <f t="shared" si="401"/>
        <v>0</v>
      </c>
      <c r="CW497">
        <f t="shared" si="402"/>
        <v>0</v>
      </c>
      <c r="CX497">
        <f t="shared" si="403"/>
        <v>0</v>
      </c>
    </row>
    <row r="498" spans="1:102" x14ac:dyDescent="0.25">
      <c r="A498">
        <v>1075657043</v>
      </c>
      <c r="B498" s="6" t="s">
        <v>576</v>
      </c>
      <c r="C498" s="7"/>
      <c r="D498" s="7"/>
      <c r="E498" s="7"/>
      <c r="F498" s="7">
        <v>107260</v>
      </c>
      <c r="G498" s="7"/>
      <c r="H498" s="7">
        <v>49450</v>
      </c>
      <c r="I498" s="7"/>
      <c r="J498" s="7">
        <v>129300</v>
      </c>
      <c r="K498" s="7"/>
      <c r="L498" s="7">
        <v>208620</v>
      </c>
      <c r="M498" s="7"/>
      <c r="N498" s="7"/>
      <c r="O498" s="7"/>
      <c r="P498" s="7"/>
      <c r="Q498" s="7">
        <v>104000</v>
      </c>
      <c r="R498" s="7">
        <v>15940</v>
      </c>
      <c r="S498" s="7"/>
      <c r="T498" s="7"/>
      <c r="U498" s="7">
        <v>22900</v>
      </c>
      <c r="V498" s="7">
        <v>153730</v>
      </c>
      <c r="W498" s="7">
        <v>233100</v>
      </c>
      <c r="X498" s="7"/>
      <c r="Y498" s="7"/>
      <c r="Z498" s="7">
        <v>1239230</v>
      </c>
      <c r="AA498" s="7">
        <v>973320</v>
      </c>
      <c r="AB498" s="7"/>
      <c r="AC498" s="7">
        <v>581250</v>
      </c>
      <c r="AD498" s="7"/>
      <c r="AE498" s="7"/>
      <c r="AF498" s="7"/>
      <c r="AG498" s="7">
        <v>39000</v>
      </c>
      <c r="AH498" s="7"/>
      <c r="AI498" s="7">
        <v>71157</v>
      </c>
      <c r="AJ498" s="7">
        <v>138000</v>
      </c>
      <c r="AK498" s="7"/>
      <c r="AL498" s="7">
        <v>49070</v>
      </c>
      <c r="AM498" s="7"/>
      <c r="AN498" s="7"/>
      <c r="AO498" s="7">
        <v>72690</v>
      </c>
      <c r="AP498" s="7"/>
      <c r="AQ498" s="7">
        <v>48680</v>
      </c>
      <c r="AR498" s="7"/>
      <c r="AS498" s="7"/>
      <c r="AT498" s="7">
        <v>61000</v>
      </c>
      <c r="AU498" s="7"/>
      <c r="AV498" s="7"/>
      <c r="AW498" s="7">
        <v>24200</v>
      </c>
      <c r="AX498" s="7"/>
      <c r="AY498" s="7">
        <f t="shared" si="404"/>
        <v>20</v>
      </c>
      <c r="BA498">
        <f t="shared" si="405"/>
        <v>1075657043</v>
      </c>
      <c r="BB498" t="str">
        <f t="shared" si="406"/>
        <v>CHAVES BUITRAGO NELSON EDUARDO</v>
      </c>
      <c r="BC498">
        <f t="shared" si="407"/>
        <v>0</v>
      </c>
      <c r="BD498">
        <f t="shared" si="357"/>
        <v>0</v>
      </c>
      <c r="BE498">
        <f t="shared" si="358"/>
        <v>0</v>
      </c>
      <c r="BF498">
        <f t="shared" si="359"/>
        <v>11.58302039563349</v>
      </c>
      <c r="BG498">
        <f t="shared" si="360"/>
        <v>0</v>
      </c>
      <c r="BH498">
        <f t="shared" si="361"/>
        <v>10.808737559293304</v>
      </c>
      <c r="BI498">
        <f t="shared" si="362"/>
        <v>0</v>
      </c>
      <c r="BJ498">
        <f t="shared" si="363"/>
        <v>11.769898298682092</v>
      </c>
      <c r="BK498">
        <f t="shared" si="364"/>
        <v>0</v>
      </c>
      <c r="BL498">
        <f t="shared" si="365"/>
        <v>12.24827448762275</v>
      </c>
      <c r="BM498">
        <f t="shared" si="366"/>
        <v>0</v>
      </c>
      <c r="BN498">
        <f t="shared" si="367"/>
        <v>0</v>
      </c>
      <c r="BO498">
        <f t="shared" si="368"/>
        <v>0</v>
      </c>
      <c r="BP498">
        <f t="shared" si="369"/>
        <v>0</v>
      </c>
      <c r="BQ498">
        <f t="shared" si="370"/>
        <v>11.552155793461898</v>
      </c>
      <c r="BR498">
        <f t="shared" si="371"/>
        <v>9.676649685633647</v>
      </c>
      <c r="BS498">
        <f t="shared" si="372"/>
        <v>0</v>
      </c>
      <c r="BT498">
        <f t="shared" si="373"/>
        <v>0</v>
      </c>
      <c r="BU498">
        <f t="shared" si="374"/>
        <v>10.038935856711177</v>
      </c>
      <c r="BV498">
        <f t="shared" si="375"/>
        <v>11.942959600796696</v>
      </c>
      <c r="BW498">
        <f t="shared" si="376"/>
        <v>12.359227115018937</v>
      </c>
      <c r="BX498">
        <f t="shared" si="377"/>
        <v>0</v>
      </c>
      <c r="BY498">
        <f t="shared" si="378"/>
        <v>0</v>
      </c>
      <c r="BZ498">
        <f t="shared" si="379"/>
        <v>14.030001583911343</v>
      </c>
      <c r="CA498">
        <f t="shared" si="380"/>
        <v>13.788469214263197</v>
      </c>
      <c r="CB498">
        <f t="shared" si="381"/>
        <v>0</v>
      </c>
      <c r="CC498">
        <f t="shared" si="382"/>
        <v>13.272937956312331</v>
      </c>
      <c r="CD498">
        <f t="shared" si="383"/>
        <v>0</v>
      </c>
      <c r="CE498">
        <f t="shared" si="384"/>
        <v>0</v>
      </c>
      <c r="CF498">
        <f t="shared" si="385"/>
        <v>0</v>
      </c>
      <c r="CG498">
        <f t="shared" si="386"/>
        <v>10.571342565808699</v>
      </c>
      <c r="CH498">
        <f t="shared" si="387"/>
        <v>0</v>
      </c>
      <c r="CI498">
        <f t="shared" si="388"/>
        <v>11.172658035707453</v>
      </c>
      <c r="CJ498">
        <f t="shared" si="389"/>
        <v>11.835016210489899</v>
      </c>
      <c r="CK498">
        <f t="shared" si="390"/>
        <v>0</v>
      </c>
      <c r="CL498">
        <f t="shared" si="391"/>
        <v>10.801023507926635</v>
      </c>
      <c r="CM498">
        <f t="shared" si="392"/>
        <v>0</v>
      </c>
      <c r="CN498">
        <f t="shared" si="393"/>
        <v>0</v>
      </c>
      <c r="CO498">
        <f t="shared" si="394"/>
        <v>11.193972859434542</v>
      </c>
      <c r="CP498">
        <f t="shared" si="395"/>
        <v>0</v>
      </c>
      <c r="CQ498">
        <f t="shared" si="396"/>
        <v>10.793044089207646</v>
      </c>
      <c r="CR498">
        <f t="shared" si="397"/>
        <v>0</v>
      </c>
      <c r="CS498">
        <f t="shared" si="398"/>
        <v>0</v>
      </c>
      <c r="CT498">
        <f t="shared" si="399"/>
        <v>11.018645536463699</v>
      </c>
      <c r="CU498">
        <f t="shared" si="400"/>
        <v>0</v>
      </c>
      <c r="CV498">
        <f t="shared" si="401"/>
        <v>0</v>
      </c>
      <c r="CW498">
        <f t="shared" si="402"/>
        <v>10.094149233605084</v>
      </c>
      <c r="CX498">
        <f t="shared" si="403"/>
        <v>0</v>
      </c>
    </row>
    <row r="499" spans="1:102" x14ac:dyDescent="0.25">
      <c r="A499">
        <v>80167041</v>
      </c>
      <c r="B499" s="6" t="s">
        <v>577</v>
      </c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>
        <v>40740</v>
      </c>
      <c r="W499" s="7"/>
      <c r="X499" s="7"/>
      <c r="Y499" s="7">
        <v>297360</v>
      </c>
      <c r="Z499" s="7"/>
      <c r="AA499" s="7"/>
      <c r="AB499" s="7"/>
      <c r="AC499" s="7"/>
      <c r="AD499" s="7"/>
      <c r="AE499" s="7"/>
      <c r="AF499" s="7"/>
      <c r="AG499" s="7"/>
      <c r="AH499" s="7"/>
      <c r="AI499" s="7">
        <v>308347</v>
      </c>
      <c r="AJ499" s="7">
        <v>94640</v>
      </c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>
        <f t="shared" si="404"/>
        <v>4</v>
      </c>
      <c r="BA499">
        <f t="shared" si="405"/>
        <v>80167041</v>
      </c>
      <c r="BB499" t="str">
        <f t="shared" si="406"/>
        <v>CHAVEZ ENCISO NORBERTO ANDREY</v>
      </c>
      <c r="BC499">
        <f t="shared" si="407"/>
        <v>0</v>
      </c>
      <c r="BD499">
        <f t="shared" si="357"/>
        <v>0</v>
      </c>
      <c r="BE499">
        <f t="shared" si="358"/>
        <v>0</v>
      </c>
      <c r="BF499">
        <f t="shared" si="359"/>
        <v>0</v>
      </c>
      <c r="BG499">
        <f t="shared" si="360"/>
        <v>0</v>
      </c>
      <c r="BH499">
        <f t="shared" si="361"/>
        <v>0</v>
      </c>
      <c r="BI499">
        <f t="shared" si="362"/>
        <v>0</v>
      </c>
      <c r="BJ499">
        <f t="shared" si="363"/>
        <v>0</v>
      </c>
      <c r="BK499">
        <f t="shared" si="364"/>
        <v>0</v>
      </c>
      <c r="BL499">
        <f t="shared" si="365"/>
        <v>0</v>
      </c>
      <c r="BM499">
        <f t="shared" si="366"/>
        <v>0</v>
      </c>
      <c r="BN499">
        <f t="shared" si="367"/>
        <v>0</v>
      </c>
      <c r="BO499">
        <f t="shared" si="368"/>
        <v>0</v>
      </c>
      <c r="BP499">
        <f t="shared" si="369"/>
        <v>0</v>
      </c>
      <c r="BQ499">
        <f t="shared" si="370"/>
        <v>0</v>
      </c>
      <c r="BR499">
        <f t="shared" si="371"/>
        <v>0</v>
      </c>
      <c r="BS499">
        <f t="shared" si="372"/>
        <v>0</v>
      </c>
      <c r="BT499">
        <f t="shared" si="373"/>
        <v>0</v>
      </c>
      <c r="BU499">
        <f t="shared" si="374"/>
        <v>0</v>
      </c>
      <c r="BV499">
        <f t="shared" si="375"/>
        <v>10.614990235380386</v>
      </c>
      <c r="BW499">
        <f t="shared" si="376"/>
        <v>0</v>
      </c>
      <c r="BX499">
        <f t="shared" si="377"/>
        <v>0</v>
      </c>
      <c r="BY499">
        <f t="shared" si="378"/>
        <v>12.602702167892572</v>
      </c>
      <c r="BZ499">
        <f t="shared" si="379"/>
        <v>0</v>
      </c>
      <c r="CA499">
        <f t="shared" si="380"/>
        <v>0</v>
      </c>
      <c r="CB499">
        <f t="shared" si="381"/>
        <v>0</v>
      </c>
      <c r="CC499">
        <f t="shared" si="382"/>
        <v>0</v>
      </c>
      <c r="CD499">
        <f t="shared" si="383"/>
        <v>0</v>
      </c>
      <c r="CE499">
        <f t="shared" si="384"/>
        <v>0</v>
      </c>
      <c r="CF499">
        <f t="shared" si="385"/>
        <v>0</v>
      </c>
      <c r="CG499">
        <f t="shared" si="386"/>
        <v>0</v>
      </c>
      <c r="CH499">
        <f t="shared" si="387"/>
        <v>0</v>
      </c>
      <c r="CI499">
        <f t="shared" si="388"/>
        <v>12.63898429426272</v>
      </c>
      <c r="CJ499">
        <f t="shared" si="389"/>
        <v>11.457846064953165</v>
      </c>
      <c r="CK499">
        <f t="shared" si="390"/>
        <v>0</v>
      </c>
      <c r="CL499">
        <f t="shared" si="391"/>
        <v>0</v>
      </c>
      <c r="CM499">
        <f t="shared" si="392"/>
        <v>0</v>
      </c>
      <c r="CN499">
        <f t="shared" si="393"/>
        <v>0</v>
      </c>
      <c r="CO499">
        <f t="shared" si="394"/>
        <v>0</v>
      </c>
      <c r="CP499">
        <f t="shared" si="395"/>
        <v>0</v>
      </c>
      <c r="CQ499">
        <f t="shared" si="396"/>
        <v>0</v>
      </c>
      <c r="CR499">
        <f t="shared" si="397"/>
        <v>0</v>
      </c>
      <c r="CS499">
        <f t="shared" si="398"/>
        <v>0</v>
      </c>
      <c r="CT499">
        <f t="shared" si="399"/>
        <v>0</v>
      </c>
      <c r="CU499">
        <f t="shared" si="400"/>
        <v>0</v>
      </c>
      <c r="CV499">
        <f t="shared" si="401"/>
        <v>0</v>
      </c>
      <c r="CW499">
        <f t="shared" si="402"/>
        <v>0</v>
      </c>
      <c r="CX499">
        <f t="shared" si="403"/>
        <v>0</v>
      </c>
    </row>
    <row r="500" spans="1:102" x14ac:dyDescent="0.25">
      <c r="A500">
        <v>6742930</v>
      </c>
      <c r="B500" s="6" t="s">
        <v>578</v>
      </c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>
        <v>120080</v>
      </c>
      <c r="W500" s="7"/>
      <c r="X500" s="7"/>
      <c r="Y500" s="7"/>
      <c r="Z500" s="7">
        <v>196920</v>
      </c>
      <c r="AA500" s="7"/>
      <c r="AB500" s="7"/>
      <c r="AC500" s="7"/>
      <c r="AD500" s="7"/>
      <c r="AE500" s="7"/>
      <c r="AF500" s="7"/>
      <c r="AG500" s="7"/>
      <c r="AH500" s="7"/>
      <c r="AI500" s="7">
        <v>216380</v>
      </c>
      <c r="AJ500" s="7">
        <v>133560</v>
      </c>
      <c r="AK500" s="7"/>
      <c r="AL500" s="7">
        <v>238490</v>
      </c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>
        <f t="shared" si="404"/>
        <v>5</v>
      </c>
      <c r="BA500">
        <f t="shared" si="405"/>
        <v>6742930</v>
      </c>
      <c r="BB500" t="str">
        <f t="shared" si="406"/>
        <v>CHAVEZ JIMENEZ LUIS ALFONZO</v>
      </c>
      <c r="BC500">
        <f t="shared" si="407"/>
        <v>0</v>
      </c>
      <c r="BD500">
        <f t="shared" si="357"/>
        <v>0</v>
      </c>
      <c r="BE500">
        <f t="shared" si="358"/>
        <v>0</v>
      </c>
      <c r="BF500">
        <f t="shared" si="359"/>
        <v>0</v>
      </c>
      <c r="BG500">
        <f t="shared" si="360"/>
        <v>0</v>
      </c>
      <c r="BH500">
        <f t="shared" si="361"/>
        <v>0</v>
      </c>
      <c r="BI500">
        <f t="shared" si="362"/>
        <v>0</v>
      </c>
      <c r="BJ500">
        <f t="shared" si="363"/>
        <v>0</v>
      </c>
      <c r="BK500">
        <f t="shared" si="364"/>
        <v>0</v>
      </c>
      <c r="BL500">
        <f t="shared" si="365"/>
        <v>0</v>
      </c>
      <c r="BM500">
        <f t="shared" si="366"/>
        <v>0</v>
      </c>
      <c r="BN500">
        <f t="shared" si="367"/>
        <v>0</v>
      </c>
      <c r="BO500">
        <f t="shared" si="368"/>
        <v>0</v>
      </c>
      <c r="BP500">
        <f t="shared" si="369"/>
        <v>0</v>
      </c>
      <c r="BQ500">
        <f t="shared" si="370"/>
        <v>0</v>
      </c>
      <c r="BR500">
        <f t="shared" si="371"/>
        <v>0</v>
      </c>
      <c r="BS500">
        <f t="shared" si="372"/>
        <v>0</v>
      </c>
      <c r="BT500">
        <f t="shared" si="373"/>
        <v>0</v>
      </c>
      <c r="BU500">
        <f t="shared" si="374"/>
        <v>0</v>
      </c>
      <c r="BV500">
        <f t="shared" si="375"/>
        <v>11.695921794054147</v>
      </c>
      <c r="BW500">
        <f t="shared" si="376"/>
        <v>0</v>
      </c>
      <c r="BX500">
        <f t="shared" si="377"/>
        <v>0</v>
      </c>
      <c r="BY500">
        <f t="shared" si="378"/>
        <v>0</v>
      </c>
      <c r="BZ500">
        <f t="shared" si="379"/>
        <v>12.190557912063589</v>
      </c>
      <c r="CA500">
        <f t="shared" si="380"/>
        <v>0</v>
      </c>
      <c r="CB500">
        <f t="shared" si="381"/>
        <v>0</v>
      </c>
      <c r="CC500">
        <f t="shared" si="382"/>
        <v>0</v>
      </c>
      <c r="CD500">
        <f t="shared" si="383"/>
        <v>0</v>
      </c>
      <c r="CE500">
        <f t="shared" si="384"/>
        <v>0</v>
      </c>
      <c r="CF500">
        <f t="shared" si="385"/>
        <v>0</v>
      </c>
      <c r="CG500">
        <f t="shared" si="386"/>
        <v>0</v>
      </c>
      <c r="CH500">
        <f t="shared" si="387"/>
        <v>0</v>
      </c>
      <c r="CI500">
        <f t="shared" si="388"/>
        <v>12.2847960217301</v>
      </c>
      <c r="CJ500">
        <f t="shared" si="389"/>
        <v>11.802313581301199</v>
      </c>
      <c r="CK500">
        <f t="shared" si="390"/>
        <v>0</v>
      </c>
      <c r="CL500">
        <f t="shared" si="391"/>
        <v>12.382086852749461</v>
      </c>
      <c r="CM500">
        <f t="shared" si="392"/>
        <v>0</v>
      </c>
      <c r="CN500">
        <f t="shared" si="393"/>
        <v>0</v>
      </c>
      <c r="CO500">
        <f t="shared" si="394"/>
        <v>0</v>
      </c>
      <c r="CP500">
        <f t="shared" si="395"/>
        <v>0</v>
      </c>
      <c r="CQ500">
        <f t="shared" si="396"/>
        <v>0</v>
      </c>
      <c r="CR500">
        <f t="shared" si="397"/>
        <v>0</v>
      </c>
      <c r="CS500">
        <f t="shared" si="398"/>
        <v>0</v>
      </c>
      <c r="CT500">
        <f t="shared" si="399"/>
        <v>0</v>
      </c>
      <c r="CU500">
        <f t="shared" si="400"/>
        <v>0</v>
      </c>
      <c r="CV500">
        <f t="shared" si="401"/>
        <v>0</v>
      </c>
      <c r="CW500">
        <f t="shared" si="402"/>
        <v>0</v>
      </c>
      <c r="CX500">
        <f t="shared" si="403"/>
        <v>0</v>
      </c>
    </row>
    <row r="501" spans="1:102" x14ac:dyDescent="0.25">
      <c r="A501">
        <v>80400306</v>
      </c>
      <c r="B501" s="6" t="s">
        <v>579</v>
      </c>
      <c r="C501" s="7"/>
      <c r="D501" s="7"/>
      <c r="E501" s="7">
        <v>47280</v>
      </c>
      <c r="F501" s="7"/>
      <c r="G501" s="7"/>
      <c r="H501" s="7">
        <v>677030</v>
      </c>
      <c r="I501" s="7"/>
      <c r="J501" s="7">
        <v>88920</v>
      </c>
      <c r="K501" s="7"/>
      <c r="L501" s="7">
        <v>362400</v>
      </c>
      <c r="M501" s="7"/>
      <c r="N501" s="7"/>
      <c r="O501" s="7"/>
      <c r="P501" s="7"/>
      <c r="Q501" s="7"/>
      <c r="R501" s="7">
        <v>63760</v>
      </c>
      <c r="S501" s="7"/>
      <c r="T501" s="7"/>
      <c r="U501" s="7"/>
      <c r="V501" s="7">
        <v>1756740</v>
      </c>
      <c r="W501" s="7"/>
      <c r="X501" s="7"/>
      <c r="Y501" s="7"/>
      <c r="Z501" s="7">
        <v>341570</v>
      </c>
      <c r="AA501" s="7">
        <v>220000</v>
      </c>
      <c r="AB501" s="7"/>
      <c r="AC501" s="7"/>
      <c r="AD501" s="7"/>
      <c r="AE501" s="7"/>
      <c r="AF501" s="7">
        <v>216960</v>
      </c>
      <c r="AG501" s="7">
        <v>31600</v>
      </c>
      <c r="AH501" s="7"/>
      <c r="AI501" s="7">
        <v>2397782</v>
      </c>
      <c r="AJ501" s="7">
        <v>742230</v>
      </c>
      <c r="AK501" s="7"/>
      <c r="AL501" s="7">
        <v>410770</v>
      </c>
      <c r="AM501" s="7">
        <v>154740</v>
      </c>
      <c r="AN501" s="7"/>
      <c r="AO501" s="7"/>
      <c r="AP501" s="7"/>
      <c r="AQ501" s="7"/>
      <c r="AR501" s="7"/>
      <c r="AS501" s="7"/>
      <c r="AT501" s="7">
        <v>809796</v>
      </c>
      <c r="AU501" s="7"/>
      <c r="AV501" s="7"/>
      <c r="AW501" s="7"/>
      <c r="AX501" s="7"/>
      <c r="AY501" s="7">
        <f t="shared" si="404"/>
        <v>15</v>
      </c>
      <c r="BA501">
        <f t="shared" si="405"/>
        <v>80400306</v>
      </c>
      <c r="BB501" t="str">
        <f t="shared" si="406"/>
        <v>CHAVEZ LEGUIZAMON LUIS EUFRACIO</v>
      </c>
      <c r="BC501">
        <f t="shared" si="407"/>
        <v>0</v>
      </c>
      <c r="BD501">
        <f t="shared" si="357"/>
        <v>0</v>
      </c>
      <c r="BE501">
        <f t="shared" si="358"/>
        <v>10.763863802448526</v>
      </c>
      <c r="BF501">
        <f t="shared" si="359"/>
        <v>0</v>
      </c>
      <c r="BG501">
        <f t="shared" si="360"/>
        <v>0</v>
      </c>
      <c r="BH501">
        <f t="shared" si="361"/>
        <v>13.425472341097178</v>
      </c>
      <c r="BI501">
        <f t="shared" si="362"/>
        <v>0</v>
      </c>
      <c r="BJ501">
        <f t="shared" si="363"/>
        <v>11.395503614078773</v>
      </c>
      <c r="BK501">
        <f t="shared" si="364"/>
        <v>0</v>
      </c>
      <c r="BL501">
        <f t="shared" si="365"/>
        <v>12.800506612529052</v>
      </c>
      <c r="BM501">
        <f t="shared" si="366"/>
        <v>0</v>
      </c>
      <c r="BN501">
        <f t="shared" si="367"/>
        <v>0</v>
      </c>
      <c r="BO501">
        <f t="shared" si="368"/>
        <v>0</v>
      </c>
      <c r="BP501">
        <f t="shared" si="369"/>
        <v>0</v>
      </c>
      <c r="BQ501">
        <f t="shared" si="370"/>
        <v>0</v>
      </c>
      <c r="BR501">
        <f t="shared" si="371"/>
        <v>11.062896997155411</v>
      </c>
      <c r="BS501">
        <f t="shared" si="372"/>
        <v>0</v>
      </c>
      <c r="BT501">
        <f t="shared" si="373"/>
        <v>0</v>
      </c>
      <c r="BU501">
        <f t="shared" si="374"/>
        <v>0</v>
      </c>
      <c r="BV501">
        <f t="shared" si="375"/>
        <v>14.378970945944694</v>
      </c>
      <c r="BW501">
        <f t="shared" si="376"/>
        <v>0</v>
      </c>
      <c r="BX501">
        <f t="shared" si="377"/>
        <v>0</v>
      </c>
      <c r="BY501">
        <f t="shared" si="378"/>
        <v>0</v>
      </c>
      <c r="BZ501">
        <f t="shared" si="379"/>
        <v>12.741310842679217</v>
      </c>
      <c r="CA501">
        <f t="shared" si="380"/>
        <v>12.301387370778713</v>
      </c>
      <c r="CB501">
        <f t="shared" si="381"/>
        <v>0</v>
      </c>
      <c r="CC501">
        <f t="shared" si="382"/>
        <v>0</v>
      </c>
      <c r="CD501">
        <f t="shared" si="383"/>
        <v>0</v>
      </c>
      <c r="CE501">
        <f t="shared" si="384"/>
        <v>0</v>
      </c>
      <c r="CF501">
        <f t="shared" si="385"/>
        <v>12.287472892868088</v>
      </c>
      <c r="CG501">
        <f t="shared" si="386"/>
        <v>10.360944044643913</v>
      </c>
      <c r="CH501">
        <f t="shared" si="387"/>
        <v>0</v>
      </c>
      <c r="CI501">
        <f t="shared" si="388"/>
        <v>14.690055118398211</v>
      </c>
      <c r="CJ501">
        <f t="shared" si="389"/>
        <v>13.517415794453983</v>
      </c>
      <c r="CK501">
        <f t="shared" si="390"/>
        <v>0</v>
      </c>
      <c r="CL501">
        <f t="shared" si="391"/>
        <v>12.925791160581671</v>
      </c>
      <c r="CM501">
        <f t="shared" si="392"/>
        <v>11.949508030535711</v>
      </c>
      <c r="CN501">
        <f t="shared" si="393"/>
        <v>0</v>
      </c>
      <c r="CO501">
        <f t="shared" si="394"/>
        <v>0</v>
      </c>
      <c r="CP501">
        <f t="shared" si="395"/>
        <v>0</v>
      </c>
      <c r="CQ501">
        <f t="shared" si="396"/>
        <v>0</v>
      </c>
      <c r="CR501">
        <f t="shared" si="397"/>
        <v>0</v>
      </c>
      <c r="CS501">
        <f t="shared" si="398"/>
        <v>0</v>
      </c>
      <c r="CT501">
        <f t="shared" si="399"/>
        <v>13.604538877954912</v>
      </c>
      <c r="CU501">
        <f t="shared" si="400"/>
        <v>0</v>
      </c>
      <c r="CV501">
        <f t="shared" si="401"/>
        <v>0</v>
      </c>
      <c r="CW501">
        <f t="shared" si="402"/>
        <v>0</v>
      </c>
      <c r="CX501">
        <f t="shared" si="403"/>
        <v>0</v>
      </c>
    </row>
    <row r="502" spans="1:102" x14ac:dyDescent="0.25">
      <c r="A502">
        <v>40380301</v>
      </c>
      <c r="B502" s="6" t="s">
        <v>580</v>
      </c>
      <c r="C502" s="7"/>
      <c r="D502" s="7"/>
      <c r="E502" s="7"/>
      <c r="F502" s="7"/>
      <c r="G502" s="7">
        <v>100110</v>
      </c>
      <c r="H502" s="7">
        <v>38970</v>
      </c>
      <c r="I502" s="7">
        <v>297000</v>
      </c>
      <c r="J502" s="7"/>
      <c r="K502" s="7"/>
      <c r="L502" s="7"/>
      <c r="M502" s="7">
        <v>1555100</v>
      </c>
      <c r="N502" s="7">
        <v>448000</v>
      </c>
      <c r="O502" s="7">
        <v>184000</v>
      </c>
      <c r="P502" s="7">
        <v>3873600</v>
      </c>
      <c r="Q502" s="7">
        <v>431500</v>
      </c>
      <c r="R502" s="7"/>
      <c r="S502" s="7"/>
      <c r="T502" s="7"/>
      <c r="U502" s="7"/>
      <c r="V502" s="7">
        <v>2206110</v>
      </c>
      <c r="W502" s="7"/>
      <c r="X502" s="7"/>
      <c r="Y502" s="7"/>
      <c r="Z502" s="7">
        <v>7713280</v>
      </c>
      <c r="AA502" s="7">
        <v>1743960</v>
      </c>
      <c r="AB502" s="7"/>
      <c r="AC502" s="7">
        <v>982600</v>
      </c>
      <c r="AD502" s="7"/>
      <c r="AE502" s="7"/>
      <c r="AF502" s="7"/>
      <c r="AG502" s="7"/>
      <c r="AH502" s="7"/>
      <c r="AI502" s="7">
        <v>2771762</v>
      </c>
      <c r="AJ502" s="7">
        <v>643560</v>
      </c>
      <c r="AK502" s="7"/>
      <c r="AL502" s="7">
        <v>11372774</v>
      </c>
      <c r="AM502" s="7">
        <v>4058500</v>
      </c>
      <c r="AN502" s="7"/>
      <c r="AO502" s="7">
        <v>471890</v>
      </c>
      <c r="AP502" s="7"/>
      <c r="AQ502" s="7">
        <v>774790</v>
      </c>
      <c r="AR502" s="7"/>
      <c r="AS502" s="7">
        <v>123100</v>
      </c>
      <c r="AT502" s="7"/>
      <c r="AU502" s="7"/>
      <c r="AV502" s="7"/>
      <c r="AW502" s="7">
        <v>1575560</v>
      </c>
      <c r="AX502" s="7">
        <v>1260660</v>
      </c>
      <c r="AY502" s="7">
        <f t="shared" si="404"/>
        <v>21</v>
      </c>
      <c r="BA502">
        <f t="shared" si="405"/>
        <v>40380301</v>
      </c>
      <c r="BB502" t="str">
        <f t="shared" si="406"/>
        <v>CHAVEZ MONTOYA GIOVANA</v>
      </c>
      <c r="BC502">
        <f t="shared" si="407"/>
        <v>0</v>
      </c>
      <c r="BD502">
        <f t="shared" si="357"/>
        <v>0</v>
      </c>
      <c r="BE502">
        <f t="shared" si="358"/>
        <v>0</v>
      </c>
      <c r="BF502">
        <f t="shared" si="359"/>
        <v>0</v>
      </c>
      <c r="BG502">
        <f t="shared" si="360"/>
        <v>11.514034849375726</v>
      </c>
      <c r="BH502">
        <f t="shared" si="361"/>
        <v>10.570573058768215</v>
      </c>
      <c r="BI502">
        <f t="shared" si="362"/>
        <v>12.601490784782536</v>
      </c>
      <c r="BJ502">
        <f t="shared" si="363"/>
        <v>0</v>
      </c>
      <c r="BK502">
        <f t="shared" si="364"/>
        <v>0</v>
      </c>
      <c r="BL502">
        <f t="shared" si="365"/>
        <v>0</v>
      </c>
      <c r="BM502">
        <f t="shared" si="366"/>
        <v>14.257051053254685</v>
      </c>
      <c r="BN502">
        <f t="shared" si="367"/>
        <v>13.012550743537489</v>
      </c>
      <c r="BO502">
        <f t="shared" si="368"/>
        <v>12.122696471358964</v>
      </c>
      <c r="BP502">
        <f t="shared" si="369"/>
        <v>15.169695123323685</v>
      </c>
      <c r="BQ502">
        <f t="shared" si="370"/>
        <v>12.975025107000038</v>
      </c>
      <c r="BR502">
        <f t="shared" si="371"/>
        <v>0</v>
      </c>
      <c r="BS502">
        <f t="shared" si="372"/>
        <v>0</v>
      </c>
      <c r="BT502">
        <f t="shared" si="373"/>
        <v>0</v>
      </c>
      <c r="BU502">
        <f t="shared" si="374"/>
        <v>0</v>
      </c>
      <c r="BV502">
        <f t="shared" si="375"/>
        <v>14.606741794846121</v>
      </c>
      <c r="BW502">
        <f t="shared" si="376"/>
        <v>0</v>
      </c>
      <c r="BX502">
        <f t="shared" si="377"/>
        <v>0</v>
      </c>
      <c r="BY502">
        <f t="shared" si="378"/>
        <v>0</v>
      </c>
      <c r="BZ502">
        <f t="shared" si="379"/>
        <v>15.858454206250432</v>
      </c>
      <c r="CA502">
        <f t="shared" si="380"/>
        <v>14.371669520815699</v>
      </c>
      <c r="CB502">
        <f t="shared" si="381"/>
        <v>0</v>
      </c>
      <c r="CC502">
        <f t="shared" si="382"/>
        <v>13.797958416424288</v>
      </c>
      <c r="CD502">
        <f t="shared" si="383"/>
        <v>0</v>
      </c>
      <c r="CE502">
        <f t="shared" si="384"/>
        <v>0</v>
      </c>
      <c r="CF502">
        <f t="shared" si="385"/>
        <v>0</v>
      </c>
      <c r="CG502">
        <f t="shared" si="386"/>
        <v>0</v>
      </c>
      <c r="CH502">
        <f t="shared" si="387"/>
        <v>0</v>
      </c>
      <c r="CI502">
        <f t="shared" si="388"/>
        <v>14.834994137801285</v>
      </c>
      <c r="CJ502">
        <f t="shared" si="389"/>
        <v>13.374772095620436</v>
      </c>
      <c r="CK502">
        <f t="shared" si="390"/>
        <v>0</v>
      </c>
      <c r="CL502">
        <f t="shared" si="391"/>
        <v>16.246732899272651</v>
      </c>
      <c r="CM502">
        <f t="shared" si="392"/>
        <v>15.216324251579788</v>
      </c>
      <c r="CN502">
        <f t="shared" si="393"/>
        <v>0</v>
      </c>
      <c r="CO502">
        <f t="shared" si="394"/>
        <v>13.064503305695355</v>
      </c>
      <c r="CP502">
        <f t="shared" si="395"/>
        <v>0</v>
      </c>
      <c r="CQ502">
        <f t="shared" si="396"/>
        <v>13.560348594546635</v>
      </c>
      <c r="CR502">
        <f t="shared" si="397"/>
        <v>0</v>
      </c>
      <c r="CS502">
        <f t="shared" si="398"/>
        <v>11.720760435616398</v>
      </c>
      <c r="CT502">
        <f t="shared" si="399"/>
        <v>0</v>
      </c>
      <c r="CU502">
        <f t="shared" si="400"/>
        <v>0</v>
      </c>
      <c r="CV502">
        <f t="shared" si="401"/>
        <v>0</v>
      </c>
      <c r="CW502">
        <f t="shared" si="402"/>
        <v>14.270121957297293</v>
      </c>
      <c r="CX502">
        <f t="shared" si="403"/>
        <v>14.047146744546124</v>
      </c>
    </row>
    <row r="503" spans="1:102" x14ac:dyDescent="0.25">
      <c r="A503">
        <v>1123626241</v>
      </c>
      <c r="B503" s="6" t="s">
        <v>581</v>
      </c>
      <c r="C503" s="7"/>
      <c r="D503" s="7"/>
      <c r="E503" s="7"/>
      <c r="F503" s="7"/>
      <c r="G503" s="7">
        <v>290850</v>
      </c>
      <c r="H503" s="7">
        <v>1800010</v>
      </c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>
        <v>1522960</v>
      </c>
      <c r="W503" s="7"/>
      <c r="X503" s="7"/>
      <c r="Y503" s="7"/>
      <c r="Z503" s="7"/>
      <c r="AA503" s="7"/>
      <c r="AB503" s="7">
        <v>224440</v>
      </c>
      <c r="AC503" s="7"/>
      <c r="AD503" s="7"/>
      <c r="AE503" s="7"/>
      <c r="AF503" s="7"/>
      <c r="AG503" s="7"/>
      <c r="AH503" s="7"/>
      <c r="AI503" s="7">
        <v>991885</v>
      </c>
      <c r="AJ503" s="7"/>
      <c r="AK503" s="7"/>
      <c r="AL503" s="7">
        <v>2034290</v>
      </c>
      <c r="AM503" s="7"/>
      <c r="AN503" s="7"/>
      <c r="AO503" s="7"/>
      <c r="AP503" s="7">
        <v>289900</v>
      </c>
      <c r="AQ503" s="7"/>
      <c r="AR503" s="7"/>
      <c r="AS503" s="7"/>
      <c r="AT503" s="7"/>
      <c r="AU503" s="7"/>
      <c r="AV503" s="7"/>
      <c r="AW503" s="7">
        <v>984550</v>
      </c>
      <c r="AX503" s="7"/>
      <c r="AY503" s="7">
        <f t="shared" si="404"/>
        <v>8</v>
      </c>
      <c r="BA503">
        <f t="shared" si="405"/>
        <v>1123626241</v>
      </c>
      <c r="BB503" t="str">
        <f t="shared" si="406"/>
        <v>CHOW NEIRA SHEILLA</v>
      </c>
      <c r="BC503">
        <f t="shared" si="407"/>
        <v>0</v>
      </c>
      <c r="BD503">
        <f t="shared" si="357"/>
        <v>0</v>
      </c>
      <c r="BE503">
        <f t="shared" si="358"/>
        <v>0</v>
      </c>
      <c r="BF503">
        <f t="shared" si="359"/>
        <v>0</v>
      </c>
      <c r="BG503">
        <f t="shared" si="360"/>
        <v>12.58056638753138</v>
      </c>
      <c r="BH503">
        <f t="shared" si="361"/>
        <v>14.403303333958831</v>
      </c>
      <c r="BI503">
        <f t="shared" si="362"/>
        <v>0</v>
      </c>
      <c r="BJ503">
        <f t="shared" si="363"/>
        <v>0</v>
      </c>
      <c r="BK503">
        <f t="shared" si="364"/>
        <v>0</v>
      </c>
      <c r="BL503">
        <f t="shared" si="365"/>
        <v>0</v>
      </c>
      <c r="BM503">
        <f t="shared" si="366"/>
        <v>0</v>
      </c>
      <c r="BN503">
        <f t="shared" si="367"/>
        <v>0</v>
      </c>
      <c r="BO503">
        <f t="shared" si="368"/>
        <v>0</v>
      </c>
      <c r="BP503">
        <f t="shared" si="369"/>
        <v>0</v>
      </c>
      <c r="BQ503">
        <f t="shared" si="370"/>
        <v>0</v>
      </c>
      <c r="BR503">
        <f t="shared" si="371"/>
        <v>0</v>
      </c>
      <c r="BS503">
        <f t="shared" si="372"/>
        <v>0</v>
      </c>
      <c r="BT503">
        <f t="shared" si="373"/>
        <v>0</v>
      </c>
      <c r="BU503">
        <f t="shared" si="374"/>
        <v>0</v>
      </c>
      <c r="BV503">
        <f t="shared" si="375"/>
        <v>14.236167024195518</v>
      </c>
      <c r="BW503">
        <f t="shared" si="376"/>
        <v>0</v>
      </c>
      <c r="BX503">
        <f t="shared" si="377"/>
        <v>0</v>
      </c>
      <c r="BY503">
        <f t="shared" si="378"/>
        <v>0</v>
      </c>
      <c r="BZ503">
        <f t="shared" si="379"/>
        <v>0</v>
      </c>
      <c r="CA503">
        <f t="shared" si="380"/>
        <v>0</v>
      </c>
      <c r="CB503">
        <f t="shared" si="381"/>
        <v>12.321368145388755</v>
      </c>
      <c r="CC503">
        <f t="shared" si="382"/>
        <v>0</v>
      </c>
      <c r="CD503">
        <f t="shared" si="383"/>
        <v>0</v>
      </c>
      <c r="CE503">
        <f t="shared" si="384"/>
        <v>0</v>
      </c>
      <c r="CF503">
        <f t="shared" si="385"/>
        <v>0</v>
      </c>
      <c r="CG503">
        <f t="shared" si="386"/>
        <v>0</v>
      </c>
      <c r="CH503">
        <f t="shared" si="387"/>
        <v>0</v>
      </c>
      <c r="CI503">
        <f t="shared" si="388"/>
        <v>13.807363460308435</v>
      </c>
      <c r="CJ503">
        <f t="shared" si="389"/>
        <v>0</v>
      </c>
      <c r="CK503">
        <f t="shared" si="390"/>
        <v>0</v>
      </c>
      <c r="CL503">
        <f t="shared" si="391"/>
        <v>14.525657913204022</v>
      </c>
      <c r="CM503">
        <f t="shared" si="392"/>
        <v>0</v>
      </c>
      <c r="CN503">
        <f t="shared" si="393"/>
        <v>0</v>
      </c>
      <c r="CO503">
        <f t="shared" si="394"/>
        <v>0</v>
      </c>
      <c r="CP503">
        <f t="shared" si="395"/>
        <v>12.57729476436913</v>
      </c>
      <c r="CQ503">
        <f t="shared" si="396"/>
        <v>0</v>
      </c>
      <c r="CR503">
        <f t="shared" si="397"/>
        <v>0</v>
      </c>
      <c r="CS503">
        <f t="shared" si="398"/>
        <v>0</v>
      </c>
      <c r="CT503">
        <f t="shared" si="399"/>
        <v>0</v>
      </c>
      <c r="CU503">
        <f t="shared" si="400"/>
        <v>0</v>
      </c>
      <c r="CV503">
        <f t="shared" si="401"/>
        <v>0</v>
      </c>
      <c r="CW503">
        <f t="shared" si="402"/>
        <v>13.79994097866525</v>
      </c>
      <c r="CX503">
        <f t="shared" si="403"/>
        <v>0</v>
      </c>
    </row>
    <row r="504" spans="1:102" x14ac:dyDescent="0.25">
      <c r="A504">
        <v>1062285992</v>
      </c>
      <c r="B504" s="6" t="s">
        <v>582</v>
      </c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>
        <v>139680</v>
      </c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>
        <f t="shared" si="404"/>
        <v>1</v>
      </c>
      <c r="BA504">
        <f t="shared" si="405"/>
        <v>1062285992</v>
      </c>
      <c r="BB504" t="str">
        <f t="shared" si="406"/>
        <v>CIFUENTES ALBAN JUAN PABLO</v>
      </c>
      <c r="BC504">
        <f t="shared" si="407"/>
        <v>0</v>
      </c>
      <c r="BD504">
        <f t="shared" si="357"/>
        <v>0</v>
      </c>
      <c r="BE504">
        <f t="shared" si="358"/>
        <v>0</v>
      </c>
      <c r="BF504">
        <f t="shared" si="359"/>
        <v>0</v>
      </c>
      <c r="BG504">
        <f t="shared" si="360"/>
        <v>0</v>
      </c>
      <c r="BH504">
        <f t="shared" si="361"/>
        <v>0</v>
      </c>
      <c r="BI504">
        <f t="shared" si="362"/>
        <v>0</v>
      </c>
      <c r="BJ504">
        <f t="shared" si="363"/>
        <v>0</v>
      </c>
      <c r="BK504">
        <f t="shared" si="364"/>
        <v>0</v>
      </c>
      <c r="BL504">
        <f t="shared" si="365"/>
        <v>0</v>
      </c>
      <c r="BM504">
        <f t="shared" si="366"/>
        <v>0</v>
      </c>
      <c r="BN504">
        <f t="shared" si="367"/>
        <v>0</v>
      </c>
      <c r="BO504">
        <f t="shared" si="368"/>
        <v>0</v>
      </c>
      <c r="BP504">
        <f t="shared" si="369"/>
        <v>0</v>
      </c>
      <c r="BQ504">
        <f t="shared" si="370"/>
        <v>0</v>
      </c>
      <c r="BR504">
        <f t="shared" si="371"/>
        <v>0</v>
      </c>
      <c r="BS504">
        <f t="shared" si="372"/>
        <v>0</v>
      </c>
      <c r="BT504">
        <f t="shared" si="373"/>
        <v>0</v>
      </c>
      <c r="BU504">
        <f t="shared" si="374"/>
        <v>0</v>
      </c>
      <c r="BV504">
        <f t="shared" si="375"/>
        <v>11.847116530268879</v>
      </c>
      <c r="BW504">
        <f t="shared" si="376"/>
        <v>0</v>
      </c>
      <c r="BX504">
        <f t="shared" si="377"/>
        <v>0</v>
      </c>
      <c r="BY504">
        <f t="shared" si="378"/>
        <v>0</v>
      </c>
      <c r="BZ504">
        <f t="shared" si="379"/>
        <v>0</v>
      </c>
      <c r="CA504">
        <f t="shared" si="380"/>
        <v>0</v>
      </c>
      <c r="CB504">
        <f t="shared" si="381"/>
        <v>0</v>
      </c>
      <c r="CC504">
        <f t="shared" si="382"/>
        <v>0</v>
      </c>
      <c r="CD504">
        <f t="shared" si="383"/>
        <v>0</v>
      </c>
      <c r="CE504">
        <f t="shared" si="384"/>
        <v>0</v>
      </c>
      <c r="CF504">
        <f t="shared" si="385"/>
        <v>0</v>
      </c>
      <c r="CG504">
        <f t="shared" si="386"/>
        <v>0</v>
      </c>
      <c r="CH504">
        <f t="shared" si="387"/>
        <v>0</v>
      </c>
      <c r="CI504">
        <f t="shared" si="388"/>
        <v>0</v>
      </c>
      <c r="CJ504">
        <f t="shared" si="389"/>
        <v>0</v>
      </c>
      <c r="CK504">
        <f t="shared" si="390"/>
        <v>0</v>
      </c>
      <c r="CL504">
        <f t="shared" si="391"/>
        <v>0</v>
      </c>
      <c r="CM504">
        <f t="shared" si="392"/>
        <v>0</v>
      </c>
      <c r="CN504">
        <f t="shared" si="393"/>
        <v>0</v>
      </c>
      <c r="CO504">
        <f t="shared" si="394"/>
        <v>0</v>
      </c>
      <c r="CP504">
        <f t="shared" si="395"/>
        <v>0</v>
      </c>
      <c r="CQ504">
        <f t="shared" si="396"/>
        <v>0</v>
      </c>
      <c r="CR504">
        <f t="shared" si="397"/>
        <v>0</v>
      </c>
      <c r="CS504">
        <f t="shared" si="398"/>
        <v>0</v>
      </c>
      <c r="CT504">
        <f t="shared" si="399"/>
        <v>0</v>
      </c>
      <c r="CU504">
        <f t="shared" si="400"/>
        <v>0</v>
      </c>
      <c r="CV504">
        <f t="shared" si="401"/>
        <v>0</v>
      </c>
      <c r="CW504">
        <f t="shared" si="402"/>
        <v>0</v>
      </c>
      <c r="CX504">
        <f t="shared" si="403"/>
        <v>0</v>
      </c>
    </row>
    <row r="505" spans="1:102" x14ac:dyDescent="0.25">
      <c r="A505">
        <v>70127908</v>
      </c>
      <c r="B505" s="6" t="s">
        <v>583</v>
      </c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>
        <v>103080</v>
      </c>
      <c r="Q505" s="7">
        <v>105000</v>
      </c>
      <c r="R505" s="7"/>
      <c r="S505" s="7"/>
      <c r="T505" s="7"/>
      <c r="U505" s="7"/>
      <c r="V505" s="7">
        <v>37560</v>
      </c>
      <c r="W505" s="7"/>
      <c r="X505" s="7"/>
      <c r="Y505" s="7"/>
      <c r="Z505" s="7">
        <v>342020</v>
      </c>
      <c r="AA505" s="7">
        <v>163140</v>
      </c>
      <c r="AB505" s="7"/>
      <c r="AC505" s="7"/>
      <c r="AD505" s="7">
        <v>23500</v>
      </c>
      <c r="AE505" s="7"/>
      <c r="AF505" s="7">
        <v>27120</v>
      </c>
      <c r="AG505" s="7"/>
      <c r="AH505" s="7"/>
      <c r="AI505" s="7">
        <v>93260</v>
      </c>
      <c r="AJ505" s="7">
        <v>215880</v>
      </c>
      <c r="AK505" s="7"/>
      <c r="AL505" s="7"/>
      <c r="AM505" s="7"/>
      <c r="AN505" s="7"/>
      <c r="AO505" s="7"/>
      <c r="AP505" s="7"/>
      <c r="AQ505" s="7"/>
      <c r="AR505" s="7">
        <v>259840</v>
      </c>
      <c r="AS505" s="7"/>
      <c r="AT505" s="7">
        <v>92032</v>
      </c>
      <c r="AU505" s="7"/>
      <c r="AV505" s="7"/>
      <c r="AW505" s="7">
        <v>129240</v>
      </c>
      <c r="AX505" s="7">
        <v>142560</v>
      </c>
      <c r="AY505" s="7">
        <f t="shared" si="404"/>
        <v>13</v>
      </c>
      <c r="BA505">
        <f t="shared" si="405"/>
        <v>70127908</v>
      </c>
      <c r="BB505" t="str">
        <f t="shared" si="406"/>
        <v>CIFUENTES ALZATE MARIO AUGUSTO</v>
      </c>
      <c r="BC505">
        <f t="shared" si="407"/>
        <v>0</v>
      </c>
      <c r="BD505">
        <f t="shared" si="357"/>
        <v>0</v>
      </c>
      <c r="BE505">
        <f t="shared" si="358"/>
        <v>0</v>
      </c>
      <c r="BF505">
        <f t="shared" si="359"/>
        <v>0</v>
      </c>
      <c r="BG505">
        <f t="shared" si="360"/>
        <v>0</v>
      </c>
      <c r="BH505">
        <f t="shared" si="361"/>
        <v>0</v>
      </c>
      <c r="BI505">
        <f t="shared" si="362"/>
        <v>0</v>
      </c>
      <c r="BJ505">
        <f t="shared" si="363"/>
        <v>0</v>
      </c>
      <c r="BK505">
        <f t="shared" si="364"/>
        <v>0</v>
      </c>
      <c r="BL505">
        <f t="shared" si="365"/>
        <v>0</v>
      </c>
      <c r="BM505">
        <f t="shared" si="366"/>
        <v>0</v>
      </c>
      <c r="BN505">
        <f t="shared" si="367"/>
        <v>0</v>
      </c>
      <c r="BO505">
        <f t="shared" si="368"/>
        <v>0</v>
      </c>
      <c r="BP505">
        <f t="shared" si="369"/>
        <v>11.543270365922194</v>
      </c>
      <c r="BQ505">
        <f t="shared" si="370"/>
        <v>11.561725152903833</v>
      </c>
      <c r="BR505">
        <f t="shared" si="371"/>
        <v>0</v>
      </c>
      <c r="BS505">
        <f t="shared" si="372"/>
        <v>0</v>
      </c>
      <c r="BT505">
        <f t="shared" si="373"/>
        <v>0</v>
      </c>
      <c r="BU505">
        <f t="shared" si="374"/>
        <v>0</v>
      </c>
      <c r="BV505">
        <f t="shared" si="375"/>
        <v>10.533721557035943</v>
      </c>
      <c r="BW505">
        <f t="shared" si="376"/>
        <v>0</v>
      </c>
      <c r="BX505">
        <f t="shared" si="377"/>
        <v>0</v>
      </c>
      <c r="BY505">
        <f t="shared" si="378"/>
        <v>0</v>
      </c>
      <c r="BZ505">
        <f t="shared" si="379"/>
        <v>12.742627417668396</v>
      </c>
      <c r="CA505">
        <f t="shared" si="380"/>
        <v>12.002370136540334</v>
      </c>
      <c r="CB505">
        <f t="shared" si="381"/>
        <v>0</v>
      </c>
      <c r="CC505">
        <f t="shared" si="382"/>
        <v>0</v>
      </c>
      <c r="CD505">
        <f t="shared" si="383"/>
        <v>10.064798252418377</v>
      </c>
      <c r="CE505">
        <f t="shared" si="384"/>
        <v>0</v>
      </c>
      <c r="CF505">
        <f t="shared" si="385"/>
        <v>10.208063614530875</v>
      </c>
      <c r="CG505">
        <f t="shared" si="386"/>
        <v>0</v>
      </c>
      <c r="CH505">
        <f t="shared" si="387"/>
        <v>0</v>
      </c>
      <c r="CI505">
        <f t="shared" si="388"/>
        <v>11.443157293015526</v>
      </c>
      <c r="CJ505">
        <f t="shared" si="389"/>
        <v>12.282482608924926</v>
      </c>
      <c r="CK505">
        <f t="shared" si="390"/>
        <v>0</v>
      </c>
      <c r="CL505">
        <f t="shared" si="391"/>
        <v>0</v>
      </c>
      <c r="CM505">
        <f t="shared" si="392"/>
        <v>0</v>
      </c>
      <c r="CN505">
        <f t="shared" si="393"/>
        <v>0</v>
      </c>
      <c r="CO505">
        <f t="shared" si="394"/>
        <v>0</v>
      </c>
      <c r="CP505">
        <f t="shared" si="395"/>
        <v>0</v>
      </c>
      <c r="CQ505">
        <f t="shared" si="396"/>
        <v>0</v>
      </c>
      <c r="CR505">
        <f t="shared" si="397"/>
        <v>12.467825184470213</v>
      </c>
      <c r="CS505">
        <f t="shared" si="398"/>
        <v>0</v>
      </c>
      <c r="CT505">
        <f t="shared" si="399"/>
        <v>11.429902487367444</v>
      </c>
      <c r="CU505">
        <f t="shared" si="400"/>
        <v>0</v>
      </c>
      <c r="CV505">
        <f t="shared" si="401"/>
        <v>0</v>
      </c>
      <c r="CW505">
        <f t="shared" si="402"/>
        <v>11.769434157451057</v>
      </c>
      <c r="CX505">
        <f t="shared" si="403"/>
        <v>11.867525257270382</v>
      </c>
    </row>
    <row r="506" spans="1:102" x14ac:dyDescent="0.25">
      <c r="A506">
        <v>71719097</v>
      </c>
      <c r="B506" s="6" t="s">
        <v>584</v>
      </c>
      <c r="C506" s="7"/>
      <c r="D506" s="7"/>
      <c r="E506" s="7"/>
      <c r="F506" s="7"/>
      <c r="G506" s="7"/>
      <c r="H506" s="7">
        <v>68370</v>
      </c>
      <c r="I506" s="7"/>
      <c r="J506" s="7"/>
      <c r="K506" s="7"/>
      <c r="L506" s="7">
        <v>803530</v>
      </c>
      <c r="M506" s="7"/>
      <c r="N506" s="7"/>
      <c r="O506" s="7"/>
      <c r="P506" s="7">
        <v>131940</v>
      </c>
      <c r="Q506" s="7">
        <v>48480</v>
      </c>
      <c r="R506" s="7"/>
      <c r="S506" s="7"/>
      <c r="T506" s="7"/>
      <c r="U506" s="7"/>
      <c r="V506" s="7">
        <v>18450</v>
      </c>
      <c r="W506" s="7"/>
      <c r="X506" s="7"/>
      <c r="Y506" s="7"/>
      <c r="Z506" s="7">
        <v>706180</v>
      </c>
      <c r="AA506" s="7">
        <v>210900</v>
      </c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>
        <v>47040</v>
      </c>
      <c r="AP506" s="7"/>
      <c r="AQ506" s="7">
        <v>229640</v>
      </c>
      <c r="AR506" s="7"/>
      <c r="AS506" s="7"/>
      <c r="AT506" s="7"/>
      <c r="AU506" s="7"/>
      <c r="AV506" s="7"/>
      <c r="AW506" s="7"/>
      <c r="AX506" s="7"/>
      <c r="AY506" s="7">
        <f t="shared" si="404"/>
        <v>9</v>
      </c>
      <c r="BA506">
        <f t="shared" si="405"/>
        <v>71719097</v>
      </c>
      <c r="BB506" t="str">
        <f t="shared" si="406"/>
        <v>CIFUENTES VALENCIA RAMON ANTONIO</v>
      </c>
      <c r="BC506">
        <f t="shared" si="407"/>
        <v>0</v>
      </c>
      <c r="BD506">
        <f t="shared" si="357"/>
        <v>0</v>
      </c>
      <c r="BE506">
        <f t="shared" si="358"/>
        <v>0</v>
      </c>
      <c r="BF506">
        <f t="shared" si="359"/>
        <v>0</v>
      </c>
      <c r="BG506">
        <f t="shared" si="360"/>
        <v>0</v>
      </c>
      <c r="BH506">
        <f t="shared" si="361"/>
        <v>11.132704037098961</v>
      </c>
      <c r="BI506">
        <f t="shared" si="362"/>
        <v>0</v>
      </c>
      <c r="BJ506">
        <f t="shared" si="363"/>
        <v>0</v>
      </c>
      <c r="BK506">
        <f t="shared" si="364"/>
        <v>0</v>
      </c>
      <c r="BL506">
        <f t="shared" si="365"/>
        <v>13.596771044622686</v>
      </c>
      <c r="BM506">
        <f t="shared" si="366"/>
        <v>0</v>
      </c>
      <c r="BN506">
        <f t="shared" si="367"/>
        <v>0</v>
      </c>
      <c r="BO506">
        <f t="shared" si="368"/>
        <v>0</v>
      </c>
      <c r="BP506">
        <f t="shared" si="369"/>
        <v>11.790110131950808</v>
      </c>
      <c r="BQ506">
        <f t="shared" si="370"/>
        <v>10.788927247593167</v>
      </c>
      <c r="BR506">
        <f t="shared" si="371"/>
        <v>0</v>
      </c>
      <c r="BS506">
        <f t="shared" si="372"/>
        <v>0</v>
      </c>
      <c r="BT506">
        <f t="shared" si="373"/>
        <v>0</v>
      </c>
      <c r="BU506">
        <f t="shared" si="374"/>
        <v>0</v>
      </c>
      <c r="BV506">
        <f t="shared" si="375"/>
        <v>9.8228738485418816</v>
      </c>
      <c r="BW506">
        <f t="shared" si="376"/>
        <v>0</v>
      </c>
      <c r="BX506">
        <f t="shared" si="377"/>
        <v>0</v>
      </c>
      <c r="BY506">
        <f t="shared" si="378"/>
        <v>0</v>
      </c>
      <c r="BZ506">
        <f t="shared" si="379"/>
        <v>13.467626857554874</v>
      </c>
      <c r="CA506">
        <f t="shared" si="380"/>
        <v>12.259144108039314</v>
      </c>
      <c r="CB506">
        <f t="shared" si="381"/>
        <v>0</v>
      </c>
      <c r="CC506">
        <f t="shared" si="382"/>
        <v>0</v>
      </c>
      <c r="CD506">
        <f t="shared" si="383"/>
        <v>0</v>
      </c>
      <c r="CE506">
        <f t="shared" si="384"/>
        <v>0</v>
      </c>
      <c r="CF506">
        <f t="shared" si="385"/>
        <v>0</v>
      </c>
      <c r="CG506">
        <f t="shared" si="386"/>
        <v>0</v>
      </c>
      <c r="CH506">
        <f t="shared" si="387"/>
        <v>0</v>
      </c>
      <c r="CI506">
        <f t="shared" si="388"/>
        <v>0</v>
      </c>
      <c r="CJ506">
        <f t="shared" si="389"/>
        <v>0</v>
      </c>
      <c r="CK506">
        <f t="shared" si="390"/>
        <v>0</v>
      </c>
      <c r="CL506">
        <f t="shared" si="391"/>
        <v>0</v>
      </c>
      <c r="CM506">
        <f t="shared" si="392"/>
        <v>0</v>
      </c>
      <c r="CN506">
        <f t="shared" si="393"/>
        <v>0</v>
      </c>
      <c r="CO506">
        <f t="shared" si="394"/>
        <v>10.75877484084995</v>
      </c>
      <c r="CP506">
        <f t="shared" si="395"/>
        <v>0</v>
      </c>
      <c r="CQ506">
        <f t="shared" si="396"/>
        <v>12.34427249891414</v>
      </c>
      <c r="CR506">
        <f t="shared" si="397"/>
        <v>0</v>
      </c>
      <c r="CS506">
        <f t="shared" si="398"/>
        <v>0</v>
      </c>
      <c r="CT506">
        <f t="shared" si="399"/>
        <v>0</v>
      </c>
      <c r="CU506">
        <f t="shared" si="400"/>
        <v>0</v>
      </c>
      <c r="CV506">
        <f t="shared" si="401"/>
        <v>0</v>
      </c>
      <c r="CW506">
        <f t="shared" si="402"/>
        <v>0</v>
      </c>
      <c r="CX506">
        <f t="shared" si="403"/>
        <v>0</v>
      </c>
    </row>
    <row r="507" spans="1:102" x14ac:dyDescent="0.25">
      <c r="A507">
        <v>79289406</v>
      </c>
      <c r="B507" s="6" t="s">
        <v>585</v>
      </c>
      <c r="C507" s="7"/>
      <c r="D507" s="7"/>
      <c r="E507" s="7"/>
      <c r="F507" s="7"/>
      <c r="G507" s="7"/>
      <c r="H507" s="7"/>
      <c r="I507" s="7"/>
      <c r="J507" s="7">
        <v>14820</v>
      </c>
      <c r="K507" s="7"/>
      <c r="L507" s="7">
        <v>41660</v>
      </c>
      <c r="M507" s="7"/>
      <c r="N507" s="7"/>
      <c r="O507" s="7"/>
      <c r="P507" s="7">
        <v>67120</v>
      </c>
      <c r="Q507" s="7">
        <v>167120</v>
      </c>
      <c r="R507" s="7"/>
      <c r="S507" s="7"/>
      <c r="T507" s="7"/>
      <c r="U507" s="7"/>
      <c r="V507" s="7"/>
      <c r="W507" s="7"/>
      <c r="X507" s="7"/>
      <c r="Y507" s="7"/>
      <c r="Z507" s="7">
        <v>441850</v>
      </c>
      <c r="AA507" s="7">
        <v>42180</v>
      </c>
      <c r="AB507" s="7"/>
      <c r="AC507" s="7"/>
      <c r="AD507" s="7"/>
      <c r="AE507" s="7"/>
      <c r="AF507" s="7"/>
      <c r="AG507" s="7"/>
      <c r="AH507" s="7"/>
      <c r="AI507" s="7">
        <v>51560</v>
      </c>
      <c r="AJ507" s="7"/>
      <c r="AK507" s="7"/>
      <c r="AL507" s="7"/>
      <c r="AM507" s="7"/>
      <c r="AN507" s="7"/>
      <c r="AO507" s="7">
        <v>6720</v>
      </c>
      <c r="AP507" s="7"/>
      <c r="AQ507" s="7"/>
      <c r="AR507" s="7"/>
      <c r="AS507" s="7"/>
      <c r="AT507" s="7">
        <v>138616</v>
      </c>
      <c r="AU507" s="7"/>
      <c r="AV507" s="7"/>
      <c r="AW507" s="7"/>
      <c r="AX507" s="7"/>
      <c r="AY507" s="7">
        <f t="shared" si="404"/>
        <v>9</v>
      </c>
      <c r="BA507">
        <f t="shared" si="405"/>
        <v>79289406</v>
      </c>
      <c r="BB507" t="str">
        <f t="shared" si="406"/>
        <v>CIPAGAUTA TOCARRUNCHO EDGAR</v>
      </c>
      <c r="BC507">
        <f t="shared" si="407"/>
        <v>0</v>
      </c>
      <c r="BD507">
        <f t="shared" si="357"/>
        <v>0</v>
      </c>
      <c r="BE507">
        <f t="shared" si="358"/>
        <v>0</v>
      </c>
      <c r="BF507">
        <f t="shared" si="359"/>
        <v>0</v>
      </c>
      <c r="BG507">
        <f t="shared" si="360"/>
        <v>0</v>
      </c>
      <c r="BH507">
        <f t="shared" si="361"/>
        <v>0</v>
      </c>
      <c r="BI507">
        <f t="shared" si="362"/>
        <v>0</v>
      </c>
      <c r="BJ507">
        <f t="shared" si="363"/>
        <v>9.6038003729569148</v>
      </c>
      <c r="BK507">
        <f t="shared" si="364"/>
        <v>0</v>
      </c>
      <c r="BL507">
        <f t="shared" si="365"/>
        <v>10.637320718367491</v>
      </c>
      <c r="BM507">
        <f t="shared" si="366"/>
        <v>0</v>
      </c>
      <c r="BN507">
        <f t="shared" si="367"/>
        <v>0</v>
      </c>
      <c r="BO507">
        <f t="shared" si="368"/>
        <v>0</v>
      </c>
      <c r="BP507">
        <f t="shared" si="369"/>
        <v>11.114252239719018</v>
      </c>
      <c r="BQ507">
        <f t="shared" si="370"/>
        <v>12.026473379936816</v>
      </c>
      <c r="BR507">
        <f t="shared" si="371"/>
        <v>0</v>
      </c>
      <c r="BS507">
        <f t="shared" si="372"/>
        <v>0</v>
      </c>
      <c r="BT507">
        <f t="shared" si="373"/>
        <v>0</v>
      </c>
      <c r="BU507">
        <f t="shared" si="374"/>
        <v>0</v>
      </c>
      <c r="BV507">
        <f t="shared" si="375"/>
        <v>0</v>
      </c>
      <c r="BW507">
        <f t="shared" si="376"/>
        <v>0</v>
      </c>
      <c r="BX507">
        <f t="shared" si="377"/>
        <v>0</v>
      </c>
      <c r="BY507">
        <f t="shared" si="378"/>
        <v>0</v>
      </c>
      <c r="BZ507">
        <f t="shared" si="379"/>
        <v>12.998728000155086</v>
      </c>
      <c r="CA507">
        <f t="shared" si="380"/>
        <v>10.649725161670181</v>
      </c>
      <c r="CB507">
        <f t="shared" si="381"/>
        <v>0</v>
      </c>
      <c r="CC507">
        <f t="shared" si="382"/>
        <v>0</v>
      </c>
      <c r="CD507">
        <f t="shared" si="383"/>
        <v>0</v>
      </c>
      <c r="CE507">
        <f t="shared" si="384"/>
        <v>0</v>
      </c>
      <c r="CF507">
        <f t="shared" si="385"/>
        <v>0</v>
      </c>
      <c r="CG507">
        <f t="shared" si="386"/>
        <v>0</v>
      </c>
      <c r="CH507">
        <f t="shared" si="387"/>
        <v>0</v>
      </c>
      <c r="CI507">
        <f t="shared" si="388"/>
        <v>10.850520851744797</v>
      </c>
      <c r="CJ507">
        <f t="shared" si="389"/>
        <v>0</v>
      </c>
      <c r="CK507">
        <f t="shared" si="390"/>
        <v>0</v>
      </c>
      <c r="CL507">
        <f t="shared" si="391"/>
        <v>0</v>
      </c>
      <c r="CM507">
        <f t="shared" si="392"/>
        <v>0</v>
      </c>
      <c r="CN507">
        <f t="shared" si="393"/>
        <v>0</v>
      </c>
      <c r="CO507">
        <f t="shared" si="394"/>
        <v>8.8129922319699663</v>
      </c>
      <c r="CP507">
        <f t="shared" si="395"/>
        <v>0</v>
      </c>
      <c r="CQ507">
        <f t="shared" si="396"/>
        <v>0</v>
      </c>
      <c r="CR507">
        <f t="shared" si="397"/>
        <v>0</v>
      </c>
      <c r="CS507">
        <f t="shared" si="398"/>
        <v>0</v>
      </c>
      <c r="CT507">
        <f t="shared" si="399"/>
        <v>11.839470013339071</v>
      </c>
      <c r="CU507">
        <f t="shared" si="400"/>
        <v>0</v>
      </c>
      <c r="CV507">
        <f t="shared" si="401"/>
        <v>0</v>
      </c>
      <c r="CW507">
        <f t="shared" si="402"/>
        <v>0</v>
      </c>
      <c r="CX507">
        <f t="shared" si="403"/>
        <v>0</v>
      </c>
    </row>
    <row r="508" spans="1:102" x14ac:dyDescent="0.25">
      <c r="A508">
        <v>52214050</v>
      </c>
      <c r="B508" s="6" t="s">
        <v>586</v>
      </c>
      <c r="C508" s="7"/>
      <c r="D508" s="7"/>
      <c r="E508" s="7"/>
      <c r="F508" s="7"/>
      <c r="G508" s="7">
        <v>20610</v>
      </c>
      <c r="H508" s="7"/>
      <c r="I508" s="7"/>
      <c r="J508" s="7"/>
      <c r="K508" s="7"/>
      <c r="L508" s="7">
        <v>19810</v>
      </c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>
        <v>53480</v>
      </c>
      <c r="X508" s="7"/>
      <c r="Y508" s="7"/>
      <c r="Z508" s="7">
        <v>124000</v>
      </c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>
        <v>159990</v>
      </c>
      <c r="AN508" s="7"/>
      <c r="AO508" s="7">
        <v>51690</v>
      </c>
      <c r="AP508" s="7"/>
      <c r="AQ508" s="7"/>
      <c r="AR508" s="7"/>
      <c r="AS508" s="7"/>
      <c r="AT508" s="7"/>
      <c r="AU508" s="7"/>
      <c r="AV508" s="7"/>
      <c r="AW508" s="7"/>
      <c r="AX508" s="7">
        <v>18820</v>
      </c>
      <c r="AY508" s="7">
        <f t="shared" si="404"/>
        <v>7</v>
      </c>
      <c r="BA508">
        <f t="shared" si="405"/>
        <v>52214050</v>
      </c>
      <c r="BB508" t="str">
        <f t="shared" si="406"/>
        <v>CIPAMOCHA GIRALDO ANA MARIA</v>
      </c>
      <c r="BC508">
        <f t="shared" si="407"/>
        <v>0</v>
      </c>
      <c r="BD508">
        <f t="shared" si="357"/>
        <v>0</v>
      </c>
      <c r="BE508">
        <f t="shared" si="358"/>
        <v>0</v>
      </c>
      <c r="BF508">
        <f t="shared" si="359"/>
        <v>0</v>
      </c>
      <c r="BG508">
        <f t="shared" si="360"/>
        <v>9.9335801928432979</v>
      </c>
      <c r="BH508">
        <f t="shared" si="361"/>
        <v>0</v>
      </c>
      <c r="BI508">
        <f t="shared" si="362"/>
        <v>0</v>
      </c>
      <c r="BJ508">
        <f t="shared" si="363"/>
        <v>0</v>
      </c>
      <c r="BK508">
        <f t="shared" si="364"/>
        <v>0</v>
      </c>
      <c r="BL508">
        <f t="shared" si="365"/>
        <v>9.8939926179743267</v>
      </c>
      <c r="BM508">
        <f t="shared" si="366"/>
        <v>0</v>
      </c>
      <c r="BN508">
        <f t="shared" si="367"/>
        <v>0</v>
      </c>
      <c r="BO508">
        <f t="shared" si="368"/>
        <v>0</v>
      </c>
      <c r="BP508">
        <f t="shared" si="369"/>
        <v>0</v>
      </c>
      <c r="BQ508">
        <f t="shared" si="370"/>
        <v>0</v>
      </c>
      <c r="BR508">
        <f t="shared" si="371"/>
        <v>0</v>
      </c>
      <c r="BS508">
        <f t="shared" si="372"/>
        <v>0</v>
      </c>
      <c r="BT508">
        <f t="shared" si="373"/>
        <v>0</v>
      </c>
      <c r="BU508">
        <f t="shared" si="374"/>
        <v>0</v>
      </c>
      <c r="BV508">
        <f t="shared" si="375"/>
        <v>0</v>
      </c>
      <c r="BW508">
        <f t="shared" si="376"/>
        <v>10.887081729619972</v>
      </c>
      <c r="BX508">
        <f t="shared" si="377"/>
        <v>0</v>
      </c>
      <c r="BY508">
        <f t="shared" si="378"/>
        <v>0</v>
      </c>
      <c r="BZ508">
        <f t="shared" si="379"/>
        <v>11.728044909070785</v>
      </c>
      <c r="CA508">
        <f t="shared" si="380"/>
        <v>0</v>
      </c>
      <c r="CB508">
        <f t="shared" si="381"/>
        <v>0</v>
      </c>
      <c r="CC508">
        <f t="shared" si="382"/>
        <v>0</v>
      </c>
      <c r="CD508">
        <f t="shared" si="383"/>
        <v>0</v>
      </c>
      <c r="CE508">
        <f t="shared" si="384"/>
        <v>0</v>
      </c>
      <c r="CF508">
        <f t="shared" si="385"/>
        <v>0</v>
      </c>
      <c r="CG508">
        <f t="shared" si="386"/>
        <v>0</v>
      </c>
      <c r="CH508">
        <f t="shared" si="387"/>
        <v>0</v>
      </c>
      <c r="CI508">
        <f t="shared" si="388"/>
        <v>0</v>
      </c>
      <c r="CJ508">
        <f t="shared" si="389"/>
        <v>0</v>
      </c>
      <c r="CK508">
        <f t="shared" si="390"/>
        <v>0</v>
      </c>
      <c r="CL508">
        <f t="shared" si="391"/>
        <v>0</v>
      </c>
      <c r="CM508">
        <f t="shared" si="392"/>
        <v>11.982872842633874</v>
      </c>
      <c r="CN508">
        <f t="shared" si="393"/>
        <v>0</v>
      </c>
      <c r="CO508">
        <f t="shared" si="394"/>
        <v>10.853038964104712</v>
      </c>
      <c r="CP508">
        <f t="shared" si="395"/>
        <v>0</v>
      </c>
      <c r="CQ508">
        <f t="shared" si="396"/>
        <v>0</v>
      </c>
      <c r="CR508">
        <f t="shared" si="397"/>
        <v>0</v>
      </c>
      <c r="CS508">
        <f t="shared" si="398"/>
        <v>0</v>
      </c>
      <c r="CT508">
        <f t="shared" si="399"/>
        <v>0</v>
      </c>
      <c r="CU508">
        <f t="shared" si="400"/>
        <v>0</v>
      </c>
      <c r="CV508">
        <f t="shared" si="401"/>
        <v>0</v>
      </c>
      <c r="CW508">
        <f t="shared" si="402"/>
        <v>0</v>
      </c>
      <c r="CX508">
        <f t="shared" si="403"/>
        <v>9.8427285466905641</v>
      </c>
    </row>
    <row r="509" spans="1:102" x14ac:dyDescent="0.25">
      <c r="A509">
        <v>901017213</v>
      </c>
      <c r="B509" s="6" t="s">
        <v>587</v>
      </c>
      <c r="C509" s="7"/>
      <c r="D509" s="7"/>
      <c r="E509" s="7"/>
      <c r="F509" s="7"/>
      <c r="G509" s="7"/>
      <c r="H509" s="7">
        <v>497420</v>
      </c>
      <c r="I509" s="7"/>
      <c r="J509" s="7">
        <v>41400</v>
      </c>
      <c r="K509" s="7"/>
      <c r="L509" s="7">
        <v>557560</v>
      </c>
      <c r="M509" s="7"/>
      <c r="N509" s="7">
        <v>1692304</v>
      </c>
      <c r="O509" s="7">
        <v>408500</v>
      </c>
      <c r="P509" s="7"/>
      <c r="Q509" s="7">
        <v>365720</v>
      </c>
      <c r="R509" s="7">
        <v>143460</v>
      </c>
      <c r="S509" s="7"/>
      <c r="T509" s="7"/>
      <c r="U509" s="7"/>
      <c r="V509" s="7">
        <v>1544920</v>
      </c>
      <c r="W509" s="7"/>
      <c r="X509" s="7"/>
      <c r="Y509" s="7">
        <v>743400</v>
      </c>
      <c r="Z509" s="7">
        <v>3603010</v>
      </c>
      <c r="AA509" s="7">
        <v>2141190</v>
      </c>
      <c r="AB509" s="7">
        <v>1656030</v>
      </c>
      <c r="AC509" s="7"/>
      <c r="AD509" s="7">
        <v>42000</v>
      </c>
      <c r="AE509" s="7"/>
      <c r="AF509" s="7">
        <v>216960</v>
      </c>
      <c r="AG509" s="7"/>
      <c r="AH509" s="7"/>
      <c r="AI509" s="7">
        <v>2745839</v>
      </c>
      <c r="AJ509" s="7">
        <v>884940</v>
      </c>
      <c r="AK509" s="7"/>
      <c r="AL509" s="7">
        <v>570170</v>
      </c>
      <c r="AM509" s="7">
        <v>50940</v>
      </c>
      <c r="AN509" s="7">
        <v>88980</v>
      </c>
      <c r="AO509" s="7">
        <v>84450</v>
      </c>
      <c r="AP509" s="7"/>
      <c r="AQ509" s="7">
        <v>123770</v>
      </c>
      <c r="AR509" s="7">
        <v>393030</v>
      </c>
      <c r="AS509" s="7"/>
      <c r="AT509" s="7">
        <v>1016128</v>
      </c>
      <c r="AU509" s="7"/>
      <c r="AV509" s="7">
        <v>0</v>
      </c>
      <c r="AW509" s="7">
        <v>1517450</v>
      </c>
      <c r="AX509" s="7"/>
      <c r="AY509" s="7">
        <f t="shared" si="404"/>
        <v>25</v>
      </c>
      <c r="BA509">
        <f t="shared" si="405"/>
        <v>901017213</v>
      </c>
      <c r="BB509" t="str">
        <f t="shared" si="406"/>
        <v>CISVET CLINICA VETERINARIA</v>
      </c>
      <c r="BC509">
        <f t="shared" si="407"/>
        <v>0</v>
      </c>
      <c r="BD509">
        <f t="shared" si="357"/>
        <v>0</v>
      </c>
      <c r="BE509">
        <f t="shared" si="358"/>
        <v>0</v>
      </c>
      <c r="BF509">
        <f t="shared" si="359"/>
        <v>0</v>
      </c>
      <c r="BG509">
        <f t="shared" si="360"/>
        <v>0</v>
      </c>
      <c r="BH509">
        <f t="shared" si="361"/>
        <v>13.117192029001838</v>
      </c>
      <c r="BI509">
        <f t="shared" si="362"/>
        <v>0</v>
      </c>
      <c r="BJ509">
        <f t="shared" si="363"/>
        <v>10.63106031411106</v>
      </c>
      <c r="BK509">
        <f t="shared" si="364"/>
        <v>0</v>
      </c>
      <c r="BL509">
        <f t="shared" si="365"/>
        <v>13.231327193371161</v>
      </c>
      <c r="BM509">
        <f t="shared" si="366"/>
        <v>0</v>
      </c>
      <c r="BN509">
        <f t="shared" si="367"/>
        <v>14.341602062950697</v>
      </c>
      <c r="BO509">
        <f t="shared" si="368"/>
        <v>12.920249641259614</v>
      </c>
      <c r="BP509">
        <f t="shared" si="369"/>
        <v>0</v>
      </c>
      <c r="BQ509">
        <f t="shared" si="370"/>
        <v>12.809626026606901</v>
      </c>
      <c r="BR509">
        <f t="shared" si="371"/>
        <v>11.873818500240265</v>
      </c>
      <c r="BS509">
        <f t="shared" si="372"/>
        <v>0</v>
      </c>
      <c r="BT509">
        <f t="shared" si="373"/>
        <v>0</v>
      </c>
      <c r="BU509">
        <f t="shared" si="374"/>
        <v>0</v>
      </c>
      <c r="BV509">
        <f t="shared" si="375"/>
        <v>14.250483334320579</v>
      </c>
      <c r="BW509">
        <f t="shared" si="376"/>
        <v>0</v>
      </c>
      <c r="BX509">
        <f t="shared" si="377"/>
        <v>0</v>
      </c>
      <c r="BY509">
        <f t="shared" si="378"/>
        <v>13.51899088201522</v>
      </c>
      <c r="BZ509">
        <f t="shared" si="379"/>
        <v>15.097280442736949</v>
      </c>
      <c r="CA509">
        <f t="shared" si="380"/>
        <v>14.576872774242016</v>
      </c>
      <c r="CB509">
        <f t="shared" si="381"/>
        <v>14.319934333558892</v>
      </c>
      <c r="CC509">
        <f t="shared" si="382"/>
        <v>0</v>
      </c>
      <c r="CD509">
        <f t="shared" si="383"/>
        <v>10.645448706505872</v>
      </c>
      <c r="CE509">
        <f t="shared" si="384"/>
        <v>0</v>
      </c>
      <c r="CF509">
        <f t="shared" si="385"/>
        <v>12.287472892868088</v>
      </c>
      <c r="CG509">
        <f t="shared" si="386"/>
        <v>0</v>
      </c>
      <c r="CH509">
        <f t="shared" si="387"/>
        <v>0</v>
      </c>
      <c r="CI509">
        <f t="shared" si="388"/>
        <v>14.825597597042934</v>
      </c>
      <c r="CJ509">
        <f t="shared" si="389"/>
        <v>13.693276255101079</v>
      </c>
      <c r="CK509">
        <f t="shared" si="390"/>
        <v>0</v>
      </c>
      <c r="CL509">
        <f t="shared" si="391"/>
        <v>13.253691594819731</v>
      </c>
      <c r="CM509">
        <f t="shared" si="392"/>
        <v>10.838423379279122</v>
      </c>
      <c r="CN509">
        <f t="shared" si="393"/>
        <v>11.396178142777439</v>
      </c>
      <c r="CO509">
        <f t="shared" si="394"/>
        <v>11.343926763492068</v>
      </c>
      <c r="CP509">
        <f t="shared" si="395"/>
        <v>0</v>
      </c>
      <c r="CQ509">
        <f t="shared" si="396"/>
        <v>11.726188363003732</v>
      </c>
      <c r="CR509">
        <f t="shared" si="397"/>
        <v>12.881643768147628</v>
      </c>
      <c r="CS509">
        <f t="shared" si="398"/>
        <v>0</v>
      </c>
      <c r="CT509">
        <f t="shared" si="399"/>
        <v>13.831510867564683</v>
      </c>
      <c r="CU509">
        <f t="shared" si="400"/>
        <v>0</v>
      </c>
      <c r="CV509">
        <f t="shared" si="401"/>
        <v>0</v>
      </c>
      <c r="CW509">
        <f t="shared" si="402"/>
        <v>14.232542511443881</v>
      </c>
      <c r="CX509">
        <f t="shared" si="403"/>
        <v>0</v>
      </c>
    </row>
    <row r="510" spans="1:102" x14ac:dyDescent="0.25">
      <c r="A510">
        <v>900748739</v>
      </c>
      <c r="B510" s="6" t="s">
        <v>588</v>
      </c>
      <c r="C510" s="7"/>
      <c r="D510" s="7"/>
      <c r="E510" s="7"/>
      <c r="F510" s="7">
        <v>676600</v>
      </c>
      <c r="G510" s="7">
        <v>153421</v>
      </c>
      <c r="H510" s="7">
        <v>1549370</v>
      </c>
      <c r="I510" s="7"/>
      <c r="J510" s="7">
        <v>653700</v>
      </c>
      <c r="K510" s="7"/>
      <c r="L510" s="7">
        <v>3215460</v>
      </c>
      <c r="M510" s="7">
        <v>-230599</v>
      </c>
      <c r="N510" s="7">
        <v>7499490</v>
      </c>
      <c r="O510" s="7">
        <v>1525000</v>
      </c>
      <c r="P510" s="7">
        <v>6186473</v>
      </c>
      <c r="Q510" s="7">
        <v>9757900</v>
      </c>
      <c r="R510" s="7">
        <v>644700</v>
      </c>
      <c r="S510" s="7"/>
      <c r="T510" s="7">
        <v>117300</v>
      </c>
      <c r="U510" s="7">
        <v>506670</v>
      </c>
      <c r="V510" s="7"/>
      <c r="W510" s="7">
        <v>854741</v>
      </c>
      <c r="X510" s="7">
        <v>2035020</v>
      </c>
      <c r="Y510" s="7"/>
      <c r="Z510" s="7">
        <v>20988574</v>
      </c>
      <c r="AA510" s="7">
        <v>8606799</v>
      </c>
      <c r="AB510" s="7">
        <v>78240</v>
      </c>
      <c r="AC510" s="7">
        <v>1789321</v>
      </c>
      <c r="AD510" s="7">
        <v>1596120</v>
      </c>
      <c r="AE510" s="7"/>
      <c r="AF510" s="7">
        <v>81360</v>
      </c>
      <c r="AG510" s="7"/>
      <c r="AH510" s="7"/>
      <c r="AI510" s="7">
        <v>41807835</v>
      </c>
      <c r="AJ510" s="7">
        <v>14424299</v>
      </c>
      <c r="AK510" s="7"/>
      <c r="AL510" s="7">
        <v>40870807</v>
      </c>
      <c r="AM510" s="7">
        <v>30375811</v>
      </c>
      <c r="AN510" s="7">
        <v>146920</v>
      </c>
      <c r="AO510" s="7">
        <v>2677591</v>
      </c>
      <c r="AP510" s="7"/>
      <c r="AQ510" s="7">
        <v>2248040</v>
      </c>
      <c r="AR510" s="7"/>
      <c r="AS510" s="7">
        <v>1276111</v>
      </c>
      <c r="AT510" s="7">
        <v>191264</v>
      </c>
      <c r="AU510" s="7"/>
      <c r="AV510" s="7"/>
      <c r="AW510" s="7">
        <v>125200</v>
      </c>
      <c r="AX510" s="7">
        <v>2313430</v>
      </c>
      <c r="AY510" s="7">
        <f t="shared" si="404"/>
        <v>32</v>
      </c>
      <c r="BA510">
        <f t="shared" si="405"/>
        <v>900748739</v>
      </c>
      <c r="BB510" t="str">
        <f t="shared" si="406"/>
        <v>CIUDADDEMASCOTAS.COM.SAS</v>
      </c>
      <c r="BC510">
        <f t="shared" si="407"/>
        <v>0</v>
      </c>
      <c r="BD510">
        <f t="shared" si="357"/>
        <v>0</v>
      </c>
      <c r="BE510">
        <f t="shared" si="358"/>
        <v>0</v>
      </c>
      <c r="BF510">
        <f t="shared" si="359"/>
        <v>13.42483701330578</v>
      </c>
      <c r="BG510">
        <f t="shared" si="360"/>
        <v>11.940947573538343</v>
      </c>
      <c r="BH510">
        <f t="shared" si="361"/>
        <v>14.253359600082096</v>
      </c>
      <c r="BI510">
        <f t="shared" si="362"/>
        <v>0</v>
      </c>
      <c r="BJ510">
        <f t="shared" si="363"/>
        <v>13.390405339353361</v>
      </c>
      <c r="BK510">
        <f t="shared" si="364"/>
        <v>0</v>
      </c>
      <c r="BL510">
        <f t="shared" si="365"/>
        <v>14.98348129573214</v>
      </c>
      <c r="BM510">
        <f t="shared" si="366"/>
        <v>0</v>
      </c>
      <c r="BN510">
        <f t="shared" si="367"/>
        <v>15.830345709536825</v>
      </c>
      <c r="BO510">
        <f t="shared" si="368"/>
        <v>14.237505623761139</v>
      </c>
      <c r="BP510">
        <f t="shared" si="369"/>
        <v>15.637875853927911</v>
      </c>
      <c r="BQ510">
        <f t="shared" si="370"/>
        <v>16.093587873784831</v>
      </c>
      <c r="BR510">
        <f t="shared" si="371"/>
        <v>13.376541922406551</v>
      </c>
      <c r="BS510">
        <f t="shared" si="372"/>
        <v>0</v>
      </c>
      <c r="BT510">
        <f t="shared" si="373"/>
        <v>11.672498559754418</v>
      </c>
      <c r="BU510">
        <f t="shared" si="374"/>
        <v>13.135617156749355</v>
      </c>
      <c r="BV510">
        <f t="shared" si="375"/>
        <v>0</v>
      </c>
      <c r="BW510">
        <f t="shared" si="376"/>
        <v>13.658554947995917</v>
      </c>
      <c r="BX510">
        <f t="shared" si="377"/>
        <v>14.526016696215907</v>
      </c>
      <c r="BY510">
        <f t="shared" si="378"/>
        <v>0</v>
      </c>
      <c r="BZ510">
        <f t="shared" si="379"/>
        <v>16.859488800021044</v>
      </c>
      <c r="CA510">
        <f t="shared" si="380"/>
        <v>15.968063146461432</v>
      </c>
      <c r="CB510">
        <f t="shared" si="381"/>
        <v>11.267549085813114</v>
      </c>
      <c r="CC510">
        <f t="shared" si="382"/>
        <v>14.397347335115382</v>
      </c>
      <c r="CD510">
        <f t="shared" si="383"/>
        <v>14.283086868654456</v>
      </c>
      <c r="CE510">
        <f t="shared" si="384"/>
        <v>0</v>
      </c>
      <c r="CF510">
        <f t="shared" si="385"/>
        <v>11.306651321699022</v>
      </c>
      <c r="CG510">
        <f t="shared" si="386"/>
        <v>0</v>
      </c>
      <c r="CH510">
        <f t="shared" si="387"/>
        <v>0</v>
      </c>
      <c r="CI510">
        <f t="shared" si="388"/>
        <v>17.548594344040616</v>
      </c>
      <c r="CJ510">
        <f t="shared" si="389"/>
        <v>16.484424842317885</v>
      </c>
      <c r="CK510">
        <f t="shared" si="390"/>
        <v>0</v>
      </c>
      <c r="CL510">
        <f t="shared" si="391"/>
        <v>17.525926625347484</v>
      </c>
      <c r="CM510">
        <f t="shared" si="392"/>
        <v>17.229157191777968</v>
      </c>
      <c r="CN510">
        <f t="shared" si="393"/>
        <v>11.897650306335706</v>
      </c>
      <c r="CO510">
        <f t="shared" si="394"/>
        <v>14.800428441124566</v>
      </c>
      <c r="CP510">
        <f t="shared" si="395"/>
        <v>0</v>
      </c>
      <c r="CQ510">
        <f t="shared" si="396"/>
        <v>14.625569728263564</v>
      </c>
      <c r="CR510">
        <f t="shared" si="397"/>
        <v>0</v>
      </c>
      <c r="CS510">
        <f t="shared" si="398"/>
        <v>14.059328513329605</v>
      </c>
      <c r="CT510">
        <f t="shared" si="399"/>
        <v>12.161415179985752</v>
      </c>
      <c r="CU510">
        <f t="shared" si="400"/>
        <v>0</v>
      </c>
      <c r="CV510">
        <f t="shared" si="401"/>
        <v>0</v>
      </c>
      <c r="CW510">
        <f t="shared" si="402"/>
        <v>11.737675724836684</v>
      </c>
      <c r="CX510">
        <f t="shared" si="403"/>
        <v>14.654242261943853</v>
      </c>
    </row>
    <row r="511" spans="1:102" x14ac:dyDescent="0.25">
      <c r="A511">
        <v>900826420</v>
      </c>
      <c r="B511" s="6" t="s">
        <v>589</v>
      </c>
      <c r="C511" s="7"/>
      <c r="D511" s="7"/>
      <c r="E511" s="7"/>
      <c r="F511" s="7"/>
      <c r="G511" s="7">
        <v>290640</v>
      </c>
      <c r="H511" s="7">
        <v>266700</v>
      </c>
      <c r="I511" s="7">
        <v>390000</v>
      </c>
      <c r="J511" s="7"/>
      <c r="K511" s="7">
        <v>-1745</v>
      </c>
      <c r="L511" s="7">
        <v>146911</v>
      </c>
      <c r="M511" s="7">
        <v>225000</v>
      </c>
      <c r="N511" s="7"/>
      <c r="O511" s="7"/>
      <c r="P511" s="7">
        <v>197330</v>
      </c>
      <c r="Q511" s="7">
        <v>202500</v>
      </c>
      <c r="R511" s="7"/>
      <c r="S511" s="7"/>
      <c r="T511" s="7"/>
      <c r="U511" s="7"/>
      <c r="V511" s="7">
        <v>477320</v>
      </c>
      <c r="W511" s="7"/>
      <c r="X511" s="7"/>
      <c r="Y511" s="7">
        <v>68440</v>
      </c>
      <c r="Z511" s="7">
        <v>781770</v>
      </c>
      <c r="AA511" s="7">
        <v>56240</v>
      </c>
      <c r="AB511" s="7"/>
      <c r="AC511" s="7"/>
      <c r="AD511" s="7">
        <v>629830</v>
      </c>
      <c r="AE511" s="7"/>
      <c r="AF511" s="7">
        <v>309738</v>
      </c>
      <c r="AG511" s="7"/>
      <c r="AH511" s="7"/>
      <c r="AI511" s="7">
        <v>2557585</v>
      </c>
      <c r="AJ511" s="7">
        <v>175678</v>
      </c>
      <c r="AK511" s="7"/>
      <c r="AL511" s="7">
        <v>1799112</v>
      </c>
      <c r="AM511" s="7">
        <v>94651</v>
      </c>
      <c r="AN511" s="7"/>
      <c r="AO511" s="7">
        <v>25200</v>
      </c>
      <c r="AP511" s="7">
        <v>76791</v>
      </c>
      <c r="AQ511" s="7">
        <v>90080</v>
      </c>
      <c r="AR511" s="7">
        <v>358510</v>
      </c>
      <c r="AS511" s="7"/>
      <c r="AT511" s="7"/>
      <c r="AU511" s="7"/>
      <c r="AV511" s="7"/>
      <c r="AW511" s="7"/>
      <c r="AX511" s="7"/>
      <c r="AY511" s="7">
        <f t="shared" si="404"/>
        <v>22</v>
      </c>
      <c r="BA511">
        <f t="shared" si="405"/>
        <v>900826420</v>
      </c>
      <c r="BB511" t="str">
        <f t="shared" si="406"/>
        <v>CLINICA BIOENERGETICA VETERINARIA BIOENER-VET SAS</v>
      </c>
      <c r="BC511">
        <f t="shared" si="407"/>
        <v>0</v>
      </c>
      <c r="BD511">
        <f t="shared" si="357"/>
        <v>0</v>
      </c>
      <c r="BE511">
        <f t="shared" si="358"/>
        <v>0</v>
      </c>
      <c r="BF511">
        <f t="shared" si="359"/>
        <v>0</v>
      </c>
      <c r="BG511">
        <f t="shared" si="360"/>
        <v>12.579844107571796</v>
      </c>
      <c r="BH511">
        <f t="shared" si="361"/>
        <v>12.493883459694384</v>
      </c>
      <c r="BI511">
        <f t="shared" si="362"/>
        <v>12.873904582205107</v>
      </c>
      <c r="BJ511">
        <f t="shared" si="363"/>
        <v>0</v>
      </c>
      <c r="BK511">
        <f t="shared" si="364"/>
        <v>0</v>
      </c>
      <c r="BL511">
        <f t="shared" si="365"/>
        <v>11.897589047048948</v>
      </c>
      <c r="BM511">
        <f t="shared" si="366"/>
        <v>12.323860125621126</v>
      </c>
      <c r="BN511">
        <f t="shared" si="367"/>
        <v>0</v>
      </c>
      <c r="BO511">
        <f t="shared" si="368"/>
        <v>0</v>
      </c>
      <c r="BP511">
        <f t="shared" si="369"/>
        <v>12.192637800803801</v>
      </c>
      <c r="BQ511">
        <f t="shared" si="370"/>
        <v>12.218500103788143</v>
      </c>
      <c r="BR511">
        <f t="shared" si="371"/>
        <v>0</v>
      </c>
      <c r="BS511">
        <f t="shared" si="372"/>
        <v>0</v>
      </c>
      <c r="BT511">
        <f t="shared" si="373"/>
        <v>0</v>
      </c>
      <c r="BU511">
        <f t="shared" si="374"/>
        <v>0</v>
      </c>
      <c r="BV511">
        <f t="shared" si="375"/>
        <v>13.075944499511985</v>
      </c>
      <c r="BW511">
        <f t="shared" si="376"/>
        <v>0</v>
      </c>
      <c r="BX511">
        <f t="shared" si="377"/>
        <v>0</v>
      </c>
      <c r="BY511">
        <f t="shared" si="378"/>
        <v>11.133727339237783</v>
      </c>
      <c r="BZ511">
        <f t="shared" si="379"/>
        <v>13.569317137767092</v>
      </c>
      <c r="CA511">
        <f t="shared" si="380"/>
        <v>10.937401307265301</v>
      </c>
      <c r="CB511">
        <f t="shared" si="381"/>
        <v>0</v>
      </c>
      <c r="CC511">
        <f t="shared" si="382"/>
        <v>0</v>
      </c>
      <c r="CD511">
        <f t="shared" si="383"/>
        <v>13.35320680841293</v>
      </c>
      <c r="CE511">
        <f t="shared" si="384"/>
        <v>0</v>
      </c>
      <c r="CF511">
        <f t="shared" si="385"/>
        <v>12.643485286350716</v>
      </c>
      <c r="CG511">
        <f t="shared" si="386"/>
        <v>0</v>
      </c>
      <c r="CH511">
        <f t="shared" si="387"/>
        <v>0</v>
      </c>
      <c r="CI511">
        <f t="shared" si="388"/>
        <v>14.754574402831024</v>
      </c>
      <c r="CJ511">
        <f t="shared" si="389"/>
        <v>12.076413745119526</v>
      </c>
      <c r="CK511">
        <f t="shared" si="390"/>
        <v>0</v>
      </c>
      <c r="CL511">
        <f t="shared" si="391"/>
        <v>14.402804323633744</v>
      </c>
      <c r="CM511">
        <f t="shared" si="392"/>
        <v>11.457962286894942</v>
      </c>
      <c r="CN511">
        <f t="shared" si="393"/>
        <v>0</v>
      </c>
      <c r="CO511">
        <f t="shared" si="394"/>
        <v>10.134638955251866</v>
      </c>
      <c r="CP511">
        <f t="shared" si="395"/>
        <v>11.248855747043374</v>
      </c>
      <c r="CQ511">
        <f t="shared" si="396"/>
        <v>11.408464544555239</v>
      </c>
      <c r="CR511">
        <f t="shared" si="397"/>
        <v>12.789714621954154</v>
      </c>
      <c r="CS511">
        <f t="shared" si="398"/>
        <v>0</v>
      </c>
      <c r="CT511">
        <f t="shared" si="399"/>
        <v>0</v>
      </c>
      <c r="CU511">
        <f t="shared" si="400"/>
        <v>0</v>
      </c>
      <c r="CV511">
        <f t="shared" si="401"/>
        <v>0</v>
      </c>
      <c r="CW511">
        <f t="shared" si="402"/>
        <v>0</v>
      </c>
      <c r="CX511">
        <f t="shared" si="403"/>
        <v>0</v>
      </c>
    </row>
    <row r="512" spans="1:102" x14ac:dyDescent="0.25">
      <c r="A512">
        <v>900803211</v>
      </c>
      <c r="B512" s="6" t="s">
        <v>590</v>
      </c>
      <c r="C512" s="7"/>
      <c r="D512" s="7"/>
      <c r="E512" s="7"/>
      <c r="F512" s="7"/>
      <c r="G512" s="7"/>
      <c r="H512" s="7"/>
      <c r="I512" s="7">
        <v>1267000</v>
      </c>
      <c r="J512" s="7">
        <v>41400</v>
      </c>
      <c r="K512" s="7"/>
      <c r="L512" s="7"/>
      <c r="M512" s="7"/>
      <c r="N512" s="7"/>
      <c r="O512" s="7"/>
      <c r="P512" s="7"/>
      <c r="Q512" s="7"/>
      <c r="R512" s="7">
        <v>154980</v>
      </c>
      <c r="S512" s="7"/>
      <c r="T512" s="7"/>
      <c r="U512" s="7"/>
      <c r="V512" s="7">
        <v>652670</v>
      </c>
      <c r="W512" s="7">
        <v>809020</v>
      </c>
      <c r="X512" s="7">
        <v>313080</v>
      </c>
      <c r="Y512" s="7">
        <v>514480</v>
      </c>
      <c r="Z512" s="7">
        <v>867496</v>
      </c>
      <c r="AA512" s="7">
        <v>371346</v>
      </c>
      <c r="AB512" s="7">
        <v>352080</v>
      </c>
      <c r="AC512" s="7"/>
      <c r="AD512" s="7">
        <v>236000</v>
      </c>
      <c r="AE512" s="7"/>
      <c r="AF512" s="7">
        <v>81360</v>
      </c>
      <c r="AG512" s="7"/>
      <c r="AH512" s="7"/>
      <c r="AI512" s="7">
        <v>10802890</v>
      </c>
      <c r="AJ512" s="7">
        <v>1030260</v>
      </c>
      <c r="AK512" s="7"/>
      <c r="AL512" s="7">
        <v>4957080</v>
      </c>
      <c r="AM512" s="7">
        <v>1633200</v>
      </c>
      <c r="AN512" s="7">
        <v>-15884</v>
      </c>
      <c r="AO512" s="7">
        <v>129166</v>
      </c>
      <c r="AP512" s="7"/>
      <c r="AQ512" s="7"/>
      <c r="AR512" s="7">
        <v>108540</v>
      </c>
      <c r="AS512" s="7">
        <v>689860</v>
      </c>
      <c r="AT512" s="7"/>
      <c r="AU512" s="7"/>
      <c r="AV512" s="7"/>
      <c r="AW512" s="7">
        <v>482640</v>
      </c>
      <c r="AX512" s="7">
        <v>1680780</v>
      </c>
      <c r="AY512" s="7">
        <f t="shared" si="404"/>
        <v>22</v>
      </c>
      <c r="BA512">
        <f t="shared" si="405"/>
        <v>900803211</v>
      </c>
      <c r="BB512" t="str">
        <f t="shared" si="406"/>
        <v>CLINICA DE ESPECIALIDADES VETERINARIAS EL COUNTRY SAS</v>
      </c>
      <c r="BC512">
        <f t="shared" si="407"/>
        <v>0</v>
      </c>
      <c r="BD512">
        <f t="shared" si="357"/>
        <v>0</v>
      </c>
      <c r="BE512">
        <f t="shared" si="358"/>
        <v>0</v>
      </c>
      <c r="BF512">
        <f t="shared" si="359"/>
        <v>0</v>
      </c>
      <c r="BG512">
        <f t="shared" si="360"/>
        <v>0</v>
      </c>
      <c r="BH512">
        <f t="shared" si="361"/>
        <v>0</v>
      </c>
      <c r="BI512">
        <f t="shared" si="362"/>
        <v>14.052163248568947</v>
      </c>
      <c r="BJ512">
        <f t="shared" si="363"/>
        <v>10.63106031411106</v>
      </c>
      <c r="BK512">
        <f t="shared" si="364"/>
        <v>0</v>
      </c>
      <c r="BL512">
        <f t="shared" si="365"/>
        <v>0</v>
      </c>
      <c r="BM512">
        <f t="shared" si="366"/>
        <v>0</v>
      </c>
      <c r="BN512">
        <f t="shared" si="367"/>
        <v>0</v>
      </c>
      <c r="BO512">
        <f t="shared" si="368"/>
        <v>0</v>
      </c>
      <c r="BP512">
        <f t="shared" si="369"/>
        <v>0</v>
      </c>
      <c r="BQ512">
        <f t="shared" si="370"/>
        <v>0</v>
      </c>
      <c r="BR512">
        <f t="shared" si="371"/>
        <v>11.9510578077426</v>
      </c>
      <c r="BS512">
        <f t="shared" si="372"/>
        <v>0</v>
      </c>
      <c r="BT512">
        <f t="shared" si="373"/>
        <v>0</v>
      </c>
      <c r="BU512">
        <f t="shared" si="374"/>
        <v>0</v>
      </c>
      <c r="BV512">
        <f t="shared" si="375"/>
        <v>13.388828452810429</v>
      </c>
      <c r="BW512">
        <f t="shared" si="376"/>
        <v>13.603580153676532</v>
      </c>
      <c r="BX512">
        <f t="shared" si="377"/>
        <v>12.654217221985476</v>
      </c>
      <c r="BY512">
        <f t="shared" si="378"/>
        <v>13.15091390451701</v>
      </c>
      <c r="BZ512">
        <f t="shared" si="379"/>
        <v>13.673367332583915</v>
      </c>
      <c r="CA512">
        <f t="shared" si="380"/>
        <v>12.824892214432792</v>
      </c>
      <c r="CB512">
        <f t="shared" si="381"/>
        <v>12.771616541744516</v>
      </c>
      <c r="CC512">
        <f t="shared" si="382"/>
        <v>0</v>
      </c>
      <c r="CD512">
        <f t="shared" si="383"/>
        <v>12.371591321286905</v>
      </c>
      <c r="CE512">
        <f t="shared" si="384"/>
        <v>0</v>
      </c>
      <c r="CF512">
        <f t="shared" si="385"/>
        <v>11.306651321699022</v>
      </c>
      <c r="CG512">
        <f t="shared" si="386"/>
        <v>0</v>
      </c>
      <c r="CH512">
        <f t="shared" si="387"/>
        <v>0</v>
      </c>
      <c r="CI512">
        <f t="shared" si="388"/>
        <v>16.195324341458345</v>
      </c>
      <c r="CJ512">
        <f t="shared" si="389"/>
        <v>13.845322726164206</v>
      </c>
      <c r="CK512">
        <f t="shared" si="390"/>
        <v>0</v>
      </c>
      <c r="CL512">
        <f t="shared" si="391"/>
        <v>15.416327617397751</v>
      </c>
      <c r="CM512">
        <f t="shared" si="392"/>
        <v>14.306052450722252</v>
      </c>
      <c r="CN512">
        <f t="shared" si="393"/>
        <v>0</v>
      </c>
      <c r="CO512">
        <f t="shared" si="394"/>
        <v>11.76886141974926</v>
      </c>
      <c r="CP512">
        <f t="shared" si="395"/>
        <v>0</v>
      </c>
      <c r="CQ512">
        <f t="shared" si="396"/>
        <v>0</v>
      </c>
      <c r="CR512">
        <f t="shared" si="397"/>
        <v>11.594883260768247</v>
      </c>
      <c r="CS512">
        <f t="shared" si="398"/>
        <v>13.444245407004448</v>
      </c>
      <c r="CT512">
        <f t="shared" si="399"/>
        <v>0</v>
      </c>
      <c r="CU512">
        <f t="shared" si="400"/>
        <v>0</v>
      </c>
      <c r="CV512">
        <f t="shared" si="401"/>
        <v>0</v>
      </c>
      <c r="CW512">
        <f t="shared" si="402"/>
        <v>13.087028385050173</v>
      </c>
      <c r="CX512">
        <f t="shared" si="403"/>
        <v>14.334769124308151</v>
      </c>
    </row>
    <row r="513" spans="1:102" x14ac:dyDescent="0.25">
      <c r="A513">
        <v>900868148</v>
      </c>
      <c r="B513" s="6" t="s">
        <v>591</v>
      </c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>
        <v>257030</v>
      </c>
      <c r="Q513" s="7"/>
      <c r="R513" s="7"/>
      <c r="S513" s="7"/>
      <c r="T513" s="7"/>
      <c r="U513" s="7"/>
      <c r="V513" s="7"/>
      <c r="W513" s="7"/>
      <c r="X513" s="7"/>
      <c r="Y513" s="7"/>
      <c r="Z513" s="7">
        <v>154380</v>
      </c>
      <c r="AA513" s="7"/>
      <c r="AB513" s="7"/>
      <c r="AC513" s="7"/>
      <c r="AD513" s="7"/>
      <c r="AE513" s="7"/>
      <c r="AF513" s="7"/>
      <c r="AG513" s="7"/>
      <c r="AH513" s="7"/>
      <c r="AI513" s="7">
        <v>275870</v>
      </c>
      <c r="AJ513" s="7"/>
      <c r="AK513" s="7"/>
      <c r="AL513" s="7">
        <v>42290</v>
      </c>
      <c r="AM513" s="7"/>
      <c r="AN513" s="7"/>
      <c r="AO513" s="7"/>
      <c r="AP513" s="7"/>
      <c r="AQ513" s="7">
        <v>121690</v>
      </c>
      <c r="AR513" s="7"/>
      <c r="AS513" s="7"/>
      <c r="AT513" s="7"/>
      <c r="AU513" s="7"/>
      <c r="AV513" s="7"/>
      <c r="AW513" s="7">
        <v>20090</v>
      </c>
      <c r="AX513" s="7"/>
      <c r="AY513" s="7">
        <f t="shared" si="404"/>
        <v>6</v>
      </c>
      <c r="BA513">
        <f t="shared" si="405"/>
        <v>900868148</v>
      </c>
      <c r="BB513" t="str">
        <f t="shared" si="406"/>
        <v>CLINICA DE REHABILITACION ANIMAL CAPOSKIE SAS</v>
      </c>
      <c r="BC513">
        <f t="shared" si="407"/>
        <v>0</v>
      </c>
      <c r="BD513">
        <f t="shared" si="357"/>
        <v>0</v>
      </c>
      <c r="BE513">
        <f t="shared" si="358"/>
        <v>0</v>
      </c>
      <c r="BF513">
        <f t="shared" si="359"/>
        <v>0</v>
      </c>
      <c r="BG513">
        <f t="shared" si="360"/>
        <v>0</v>
      </c>
      <c r="BH513">
        <f t="shared" si="361"/>
        <v>0</v>
      </c>
      <c r="BI513">
        <f t="shared" si="362"/>
        <v>0</v>
      </c>
      <c r="BJ513">
        <f t="shared" si="363"/>
        <v>0</v>
      </c>
      <c r="BK513">
        <f t="shared" si="364"/>
        <v>0</v>
      </c>
      <c r="BL513">
        <f t="shared" si="365"/>
        <v>0</v>
      </c>
      <c r="BM513">
        <f t="shared" si="366"/>
        <v>0</v>
      </c>
      <c r="BN513">
        <f t="shared" si="367"/>
        <v>0</v>
      </c>
      <c r="BO513">
        <f t="shared" si="368"/>
        <v>0</v>
      </c>
      <c r="BP513">
        <f t="shared" si="369"/>
        <v>12.456951979171134</v>
      </c>
      <c r="BQ513">
        <f t="shared" si="370"/>
        <v>0</v>
      </c>
      <c r="BR513">
        <f t="shared" si="371"/>
        <v>0</v>
      </c>
      <c r="BS513">
        <f t="shared" si="372"/>
        <v>0</v>
      </c>
      <c r="BT513">
        <f t="shared" si="373"/>
        <v>0</v>
      </c>
      <c r="BU513">
        <f t="shared" si="374"/>
        <v>0</v>
      </c>
      <c r="BV513">
        <f t="shared" si="375"/>
        <v>0</v>
      </c>
      <c r="BW513">
        <f t="shared" si="376"/>
        <v>0</v>
      </c>
      <c r="BX513">
        <f t="shared" si="377"/>
        <v>0</v>
      </c>
      <c r="BY513">
        <f t="shared" si="378"/>
        <v>0</v>
      </c>
      <c r="BZ513">
        <f t="shared" si="379"/>
        <v>11.947178852005861</v>
      </c>
      <c r="CA513">
        <f t="shared" si="380"/>
        <v>0</v>
      </c>
      <c r="CB513">
        <f t="shared" si="381"/>
        <v>0</v>
      </c>
      <c r="CC513">
        <f t="shared" si="382"/>
        <v>0</v>
      </c>
      <c r="CD513">
        <f t="shared" si="383"/>
        <v>0</v>
      </c>
      <c r="CE513">
        <f t="shared" si="384"/>
        <v>0</v>
      </c>
      <c r="CF513">
        <f t="shared" si="385"/>
        <v>0</v>
      </c>
      <c r="CG513">
        <f t="shared" si="386"/>
        <v>0</v>
      </c>
      <c r="CH513">
        <f t="shared" si="387"/>
        <v>0</v>
      </c>
      <c r="CI513">
        <f t="shared" si="388"/>
        <v>12.527688644133576</v>
      </c>
      <c r="CJ513">
        <f t="shared" si="389"/>
        <v>0</v>
      </c>
      <c r="CK513">
        <f t="shared" si="390"/>
        <v>0</v>
      </c>
      <c r="CL513">
        <f t="shared" si="391"/>
        <v>10.652329576439035</v>
      </c>
      <c r="CM513">
        <f t="shared" si="392"/>
        <v>0</v>
      </c>
      <c r="CN513">
        <f t="shared" si="393"/>
        <v>0</v>
      </c>
      <c r="CO513">
        <f t="shared" si="394"/>
        <v>0</v>
      </c>
      <c r="CP513">
        <f t="shared" si="395"/>
        <v>0</v>
      </c>
      <c r="CQ513">
        <f t="shared" si="396"/>
        <v>11.709240323899186</v>
      </c>
      <c r="CR513">
        <f t="shared" si="397"/>
        <v>0</v>
      </c>
      <c r="CS513">
        <f t="shared" si="398"/>
        <v>0</v>
      </c>
      <c r="CT513">
        <f t="shared" si="399"/>
        <v>0</v>
      </c>
      <c r="CU513">
        <f t="shared" si="400"/>
        <v>0</v>
      </c>
      <c r="CV513">
        <f t="shared" si="401"/>
        <v>0</v>
      </c>
      <c r="CW513">
        <f t="shared" si="402"/>
        <v>9.90802723257816</v>
      </c>
      <c r="CX513">
        <f t="shared" si="403"/>
        <v>0</v>
      </c>
    </row>
    <row r="514" spans="1:102" x14ac:dyDescent="0.25">
      <c r="A514">
        <v>830037737</v>
      </c>
      <c r="B514" s="6" t="s">
        <v>592</v>
      </c>
      <c r="C514" s="7">
        <v>414120</v>
      </c>
      <c r="D514" s="7"/>
      <c r="E514" s="7">
        <v>160210</v>
      </c>
      <c r="F514" s="7"/>
      <c r="G514" s="7">
        <v>2570069</v>
      </c>
      <c r="H514" s="7">
        <v>3307509</v>
      </c>
      <c r="I514" s="7">
        <v>6059000</v>
      </c>
      <c r="J514" s="7">
        <v>356220</v>
      </c>
      <c r="K514" s="7"/>
      <c r="L514" s="7"/>
      <c r="M514" s="7">
        <v>-65045</v>
      </c>
      <c r="N514" s="7">
        <v>1476475</v>
      </c>
      <c r="O514" s="7">
        <v>574250</v>
      </c>
      <c r="P514" s="7">
        <v>1010270</v>
      </c>
      <c r="Q514" s="7">
        <v>943909</v>
      </c>
      <c r="R514" s="7">
        <v>12310</v>
      </c>
      <c r="S514" s="7"/>
      <c r="T514" s="7"/>
      <c r="U514" s="7"/>
      <c r="V514" s="7">
        <v>10976847</v>
      </c>
      <c r="W514" s="7"/>
      <c r="X514" s="7"/>
      <c r="Y514" s="7"/>
      <c r="Z514" s="7">
        <v>3889839</v>
      </c>
      <c r="AA514" s="7">
        <v>1582760</v>
      </c>
      <c r="AB514" s="7">
        <v>646050</v>
      </c>
      <c r="AC514" s="7">
        <v>3078009</v>
      </c>
      <c r="AD514" s="7">
        <v>5042614</v>
      </c>
      <c r="AE514" s="7"/>
      <c r="AF514" s="7"/>
      <c r="AG514" s="7"/>
      <c r="AH514" s="7"/>
      <c r="AI514" s="7">
        <v>42120329</v>
      </c>
      <c r="AJ514" s="7">
        <v>5730179</v>
      </c>
      <c r="AK514" s="7"/>
      <c r="AL514" s="7">
        <v>21492839</v>
      </c>
      <c r="AM514" s="7">
        <v>4298564</v>
      </c>
      <c r="AN514" s="7">
        <v>80290</v>
      </c>
      <c r="AO514" s="7">
        <v>535500</v>
      </c>
      <c r="AP514" s="7">
        <v>2621195</v>
      </c>
      <c r="AQ514" s="7">
        <v>2317179</v>
      </c>
      <c r="AR514" s="7">
        <v>1681525</v>
      </c>
      <c r="AS514" s="7">
        <v>2094954</v>
      </c>
      <c r="AT514" s="7"/>
      <c r="AU514" s="7"/>
      <c r="AV514" s="7"/>
      <c r="AW514" s="7">
        <v>1601869</v>
      </c>
      <c r="AX514" s="7">
        <v>12360490</v>
      </c>
      <c r="AY514" s="7">
        <f t="shared" si="404"/>
        <v>30</v>
      </c>
      <c r="BA514">
        <f t="shared" si="405"/>
        <v>830037737</v>
      </c>
      <c r="BB514" t="str">
        <f t="shared" si="406"/>
        <v>CLINICA DOVER S A S</v>
      </c>
      <c r="BC514">
        <f t="shared" si="407"/>
        <v>12.933913480636141</v>
      </c>
      <c r="BD514">
        <f t="shared" ref="BD514:BD577" si="408">LN(IF(D514&lt;0,0,D514)+1)</f>
        <v>0</v>
      </c>
      <c r="BE514">
        <f t="shared" ref="BE514:BE577" si="409">LN(IF(E514&lt;0,0,E514)+1)</f>
        <v>11.984246975428908</v>
      </c>
      <c r="BF514">
        <f t="shared" ref="BF514:BF577" si="410">LN(IF(F514&lt;0,0,F514)+1)</f>
        <v>0</v>
      </c>
      <c r="BG514">
        <f t="shared" ref="BG514:BG577" si="411">LN(IF(G514&lt;0,0,G514)+1)</f>
        <v>14.759443693854559</v>
      </c>
      <c r="BH514">
        <f t="shared" ref="BH514:BH577" si="412">LN(IF(H514&lt;0,0,H514)+1)</f>
        <v>15.011706198398272</v>
      </c>
      <c r="BI514">
        <f t="shared" ref="BI514:BI577" si="413">LN(IF(I514&lt;0,0,I514)+1)</f>
        <v>15.617055492970849</v>
      </c>
      <c r="BJ514">
        <f t="shared" ref="BJ514:BJ577" si="414">LN(IF(J514&lt;0,0,J514)+1)</f>
        <v>12.78330660374278</v>
      </c>
      <c r="BK514">
        <f t="shared" ref="BK514:BK577" si="415">LN(IF(K514&lt;0,0,K514)+1)</f>
        <v>0</v>
      </c>
      <c r="BL514">
        <f t="shared" ref="BL514:BL577" si="416">LN(IF(L514&lt;0,0,L514)+1)</f>
        <v>0</v>
      </c>
      <c r="BM514">
        <f t="shared" ref="BM514:BM577" si="417">LN(IF(M514&lt;0,0,M514)+1)</f>
        <v>0</v>
      </c>
      <c r="BN514">
        <f t="shared" ref="BN514:BN577" si="418">LN(IF(N514&lt;0,0,N514)+1)</f>
        <v>14.205168725377725</v>
      </c>
      <c r="BO514">
        <f t="shared" ref="BO514:BO577" si="419">LN(IF(O514&lt;0,0,O514)+1)</f>
        <v>13.260821861951657</v>
      </c>
      <c r="BP514">
        <f t="shared" ref="BP514:BP577" si="420">LN(IF(P514&lt;0,0,P514)+1)</f>
        <v>13.825729169658603</v>
      </c>
      <c r="BQ514">
        <f t="shared" ref="BQ514:BQ577" si="421">LN(IF(Q514&lt;0,0,Q514)+1)</f>
        <v>13.757786101599537</v>
      </c>
      <c r="BR514">
        <f t="shared" ref="BR514:BR577" si="422">LN(IF(R514&lt;0,0,R514)+1)</f>
        <v>9.4182484506476154</v>
      </c>
      <c r="BS514">
        <f t="shared" ref="BS514:BS577" si="423">LN(IF(S514&lt;0,0,S514)+1)</f>
        <v>0</v>
      </c>
      <c r="BT514">
        <f t="shared" ref="BT514:BT577" si="424">LN(IF(T514&lt;0,0,T514)+1)</f>
        <v>0</v>
      </c>
      <c r="BU514">
        <f t="shared" ref="BU514:BU577" si="425">LN(IF(U514&lt;0,0,U514)+1)</f>
        <v>0</v>
      </c>
      <c r="BV514">
        <f t="shared" ref="BV514:BV577" si="426">LN(IF(V514&lt;0,0,V514)+1)</f>
        <v>16.211298885438662</v>
      </c>
      <c r="BW514">
        <f t="shared" ref="BW514:BW577" si="427">LN(IF(W514&lt;0,0,W514)+1)</f>
        <v>0</v>
      </c>
      <c r="BX514">
        <f t="shared" ref="BX514:BX577" si="428">LN(IF(X514&lt;0,0,X514)+1)</f>
        <v>0</v>
      </c>
      <c r="BY514">
        <f t="shared" ref="BY514:BY577" si="429">LN(IF(Y514&lt;0,0,Y514)+1)</f>
        <v>0</v>
      </c>
      <c r="BZ514">
        <f t="shared" ref="BZ514:BZ577" si="430">LN(IF(Z514&lt;0,0,Z514)+1)</f>
        <v>15.173878583643324</v>
      </c>
      <c r="CA514">
        <f t="shared" ref="CA514:CA577" si="431">LN(IF(AA514&lt;0,0,AA514)+1)</f>
        <v>14.274681348311143</v>
      </c>
      <c r="CB514">
        <f t="shared" ref="CB514:CB577" si="432">LN(IF(AB514&lt;0,0,AB514)+1)</f>
        <v>13.378633727016981</v>
      </c>
      <c r="CC514">
        <f t="shared" ref="CC514:CC577" si="433">LN(IF(AC514&lt;0,0,AC514)+1)</f>
        <v>14.939793842238583</v>
      </c>
      <c r="CD514">
        <f t="shared" ref="CD514:CD577" si="434">LN(IF(AD514&lt;0,0,AD514)+1)</f>
        <v>15.433435354698192</v>
      </c>
      <c r="CE514">
        <f t="shared" ref="CE514:CE577" si="435">LN(IF(AE514&lt;0,0,AE514)+1)</f>
        <v>0</v>
      </c>
      <c r="CF514">
        <f t="shared" ref="CF514:CF577" si="436">LN(IF(AF514&lt;0,0,AF514)+1)</f>
        <v>0</v>
      </c>
      <c r="CG514">
        <f t="shared" ref="CG514:CG577" si="437">LN(IF(AG514&lt;0,0,AG514)+1)</f>
        <v>0</v>
      </c>
      <c r="CH514">
        <f t="shared" ref="CH514:CH577" si="438">LN(IF(AH514&lt;0,0,AH514)+1)</f>
        <v>0</v>
      </c>
      <c r="CI514">
        <f t="shared" ref="CI514:CI577" si="439">LN(IF(AI514&lt;0,0,AI514)+1)</f>
        <v>17.556041079957193</v>
      </c>
      <c r="CJ514">
        <f t="shared" ref="CJ514:CJ577" si="440">LN(IF(AJ514&lt;0,0,AJ514)+1)</f>
        <v>15.56125750181009</v>
      </c>
      <c r="CK514">
        <f t="shared" ref="CK514:CK577" si="441">LN(IF(AK514&lt;0,0,AK514)+1)</f>
        <v>0</v>
      </c>
      <c r="CL514">
        <f t="shared" ref="CL514:CL577" si="442">LN(IF(AL514&lt;0,0,AL514)+1)</f>
        <v>16.883230414377518</v>
      </c>
      <c r="CM514">
        <f t="shared" ref="CM514:CM577" si="443">LN(IF(AM514&lt;0,0,AM514)+1)</f>
        <v>15.273791804036337</v>
      </c>
      <c r="CN514">
        <f t="shared" ref="CN514:CN577" si="444">LN(IF(AN514&lt;0,0,AN514)+1)</f>
        <v>11.293412813952333</v>
      </c>
      <c r="CO514">
        <f t="shared" ref="CO514:CO577" si="445">LN(IF(AO514&lt;0,0,AO514)+1)</f>
        <v>13.190958036281829</v>
      </c>
      <c r="CP514">
        <f t="shared" ref="CP514:CP577" si="446">LN(IF(AP514&lt;0,0,AP514)+1)</f>
        <v>14.779141260127696</v>
      </c>
      <c r="CQ514">
        <f t="shared" ref="CQ514:CQ577" si="447">LN(IF(AQ514&lt;0,0,AQ514)+1)</f>
        <v>14.65586148706085</v>
      </c>
      <c r="CR514">
        <f t="shared" ref="CR514:CR577" si="448">LN(IF(AR514&lt;0,0,AR514)+1)</f>
        <v>14.335212272427695</v>
      </c>
      <c r="CS514">
        <f t="shared" ref="CS514:CS577" si="449">LN(IF(AS514&lt;0,0,AS514)+1)</f>
        <v>14.555042631394079</v>
      </c>
      <c r="CT514">
        <f t="shared" ref="CT514:CT577" si="450">LN(IF(AT514&lt;0,0,AT514)+1)</f>
        <v>0</v>
      </c>
      <c r="CU514">
        <f t="shared" ref="CU514:CU577" si="451">LN(IF(AU514&lt;0,0,AU514)+1)</f>
        <v>0</v>
      </c>
      <c r="CV514">
        <f t="shared" ref="CV514:CV577" si="452">LN(IF(AV514&lt;0,0,AV514)+1)</f>
        <v>0</v>
      </c>
      <c r="CW514">
        <f t="shared" ref="CW514:CW577" si="453">LN(IF(AW514&lt;0,0,AW514)+1)</f>
        <v>14.286682254753424</v>
      </c>
      <c r="CX514">
        <f t="shared" ref="CX514:CX577" si="454">LN(IF(AX514&lt;0,0,AX514)+1)</f>
        <v>16.330015734123901</v>
      </c>
    </row>
    <row r="515" spans="1:102" x14ac:dyDescent="0.25">
      <c r="A515">
        <v>900388924</v>
      </c>
      <c r="B515" s="6" t="s">
        <v>593</v>
      </c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>
        <v>445740</v>
      </c>
      <c r="W515" s="7"/>
      <c r="X515" s="7"/>
      <c r="Y515" s="7">
        <v>594720</v>
      </c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>
        <f t="shared" ref="AY515:AY578" si="455">COUNT(C515:AX515)</f>
        <v>2</v>
      </c>
      <c r="BA515">
        <f t="shared" ref="BA515:BA578" si="456">A515</f>
        <v>900388924</v>
      </c>
      <c r="BB515" t="str">
        <f t="shared" ref="BB515:BB578" si="457">B515</f>
        <v>CLINICA EQUINA S A S</v>
      </c>
      <c r="BC515">
        <f t="shared" ref="BC515:BC578" si="458">LN(IF(C515&lt;0,0,C515)+1)</f>
        <v>0</v>
      </c>
      <c r="BD515">
        <f t="shared" si="408"/>
        <v>0</v>
      </c>
      <c r="BE515">
        <f t="shared" si="409"/>
        <v>0</v>
      </c>
      <c r="BF515">
        <f t="shared" si="410"/>
        <v>0</v>
      </c>
      <c r="BG515">
        <f t="shared" si="411"/>
        <v>0</v>
      </c>
      <c r="BH515">
        <f t="shared" si="412"/>
        <v>0</v>
      </c>
      <c r="BI515">
        <f t="shared" si="413"/>
        <v>0</v>
      </c>
      <c r="BJ515">
        <f t="shared" si="414"/>
        <v>0</v>
      </c>
      <c r="BK515">
        <f t="shared" si="415"/>
        <v>0</v>
      </c>
      <c r="BL515">
        <f t="shared" si="416"/>
        <v>0</v>
      </c>
      <c r="BM515">
        <f t="shared" si="417"/>
        <v>0</v>
      </c>
      <c r="BN515">
        <f t="shared" si="418"/>
        <v>0</v>
      </c>
      <c r="BO515">
        <f t="shared" si="419"/>
        <v>0</v>
      </c>
      <c r="BP515">
        <f t="shared" si="420"/>
        <v>0</v>
      </c>
      <c r="BQ515">
        <f t="shared" si="421"/>
        <v>0</v>
      </c>
      <c r="BR515">
        <f t="shared" si="422"/>
        <v>0</v>
      </c>
      <c r="BS515">
        <f t="shared" si="423"/>
        <v>0</v>
      </c>
      <c r="BT515">
        <f t="shared" si="424"/>
        <v>0</v>
      </c>
      <c r="BU515">
        <f t="shared" si="425"/>
        <v>0</v>
      </c>
      <c r="BV515">
        <f t="shared" si="426"/>
        <v>13.007493344831703</v>
      </c>
      <c r="BW515">
        <f t="shared" si="427"/>
        <v>0</v>
      </c>
      <c r="BX515">
        <f t="shared" si="428"/>
        <v>0</v>
      </c>
      <c r="BY515">
        <f t="shared" si="429"/>
        <v>13.295847666993211</v>
      </c>
      <c r="BZ515">
        <f t="shared" si="430"/>
        <v>0</v>
      </c>
      <c r="CA515">
        <f t="shared" si="431"/>
        <v>0</v>
      </c>
      <c r="CB515">
        <f t="shared" si="432"/>
        <v>0</v>
      </c>
      <c r="CC515">
        <f t="shared" si="433"/>
        <v>0</v>
      </c>
      <c r="CD515">
        <f t="shared" si="434"/>
        <v>0</v>
      </c>
      <c r="CE515">
        <f t="shared" si="435"/>
        <v>0</v>
      </c>
      <c r="CF515">
        <f t="shared" si="436"/>
        <v>0</v>
      </c>
      <c r="CG515">
        <f t="shared" si="437"/>
        <v>0</v>
      </c>
      <c r="CH515">
        <f t="shared" si="438"/>
        <v>0</v>
      </c>
      <c r="CI515">
        <f t="shared" si="439"/>
        <v>0</v>
      </c>
      <c r="CJ515">
        <f t="shared" si="440"/>
        <v>0</v>
      </c>
      <c r="CK515">
        <f t="shared" si="441"/>
        <v>0</v>
      </c>
      <c r="CL515">
        <f t="shared" si="442"/>
        <v>0</v>
      </c>
      <c r="CM515">
        <f t="shared" si="443"/>
        <v>0</v>
      </c>
      <c r="CN515">
        <f t="shared" si="444"/>
        <v>0</v>
      </c>
      <c r="CO515">
        <f t="shared" si="445"/>
        <v>0</v>
      </c>
      <c r="CP515">
        <f t="shared" si="446"/>
        <v>0</v>
      </c>
      <c r="CQ515">
        <f t="shared" si="447"/>
        <v>0</v>
      </c>
      <c r="CR515">
        <f t="shared" si="448"/>
        <v>0</v>
      </c>
      <c r="CS515">
        <f t="shared" si="449"/>
        <v>0</v>
      </c>
      <c r="CT515">
        <f t="shared" si="450"/>
        <v>0</v>
      </c>
      <c r="CU515">
        <f t="shared" si="451"/>
        <v>0</v>
      </c>
      <c r="CV515">
        <f t="shared" si="452"/>
        <v>0</v>
      </c>
      <c r="CW515">
        <f t="shared" si="453"/>
        <v>0</v>
      </c>
      <c r="CX515">
        <f t="shared" si="454"/>
        <v>0</v>
      </c>
    </row>
    <row r="516" spans="1:102" x14ac:dyDescent="0.25">
      <c r="A516">
        <v>900864460</v>
      </c>
      <c r="B516" s="6" t="s">
        <v>594</v>
      </c>
      <c r="C516" s="7"/>
      <c r="D516" s="7"/>
      <c r="E516" s="7"/>
      <c r="F516" s="7">
        <v>691760</v>
      </c>
      <c r="G516" s="7"/>
      <c r="H516" s="7">
        <v>851700</v>
      </c>
      <c r="I516" s="7">
        <v>231000</v>
      </c>
      <c r="J516" s="7"/>
      <c r="K516" s="7"/>
      <c r="L516" s="7"/>
      <c r="M516" s="7"/>
      <c r="N516" s="7"/>
      <c r="O516" s="7"/>
      <c r="P516" s="7">
        <v>138280</v>
      </c>
      <c r="Q516" s="7"/>
      <c r="R516" s="7"/>
      <c r="S516" s="7"/>
      <c r="T516" s="7"/>
      <c r="U516" s="7"/>
      <c r="V516" s="7">
        <v>-39320</v>
      </c>
      <c r="W516" s="7"/>
      <c r="X516" s="7"/>
      <c r="Y516" s="7">
        <v>148680</v>
      </c>
      <c r="Z516" s="7">
        <v>3426830</v>
      </c>
      <c r="AA516" s="7"/>
      <c r="AB516" s="7"/>
      <c r="AC516" s="7"/>
      <c r="AD516" s="7">
        <v>596500</v>
      </c>
      <c r="AE516" s="7"/>
      <c r="AF516" s="7"/>
      <c r="AG516" s="7"/>
      <c r="AH516" s="7"/>
      <c r="AI516" s="7">
        <v>1326101</v>
      </c>
      <c r="AJ516" s="7">
        <v>86785</v>
      </c>
      <c r="AK516" s="7"/>
      <c r="AL516" s="7">
        <v>4180940</v>
      </c>
      <c r="AM516" s="7"/>
      <c r="AN516" s="7">
        <v>19440</v>
      </c>
      <c r="AO516" s="7"/>
      <c r="AP516" s="7"/>
      <c r="AQ516" s="7">
        <v>175840</v>
      </c>
      <c r="AR516" s="7"/>
      <c r="AS516" s="7"/>
      <c r="AT516" s="7"/>
      <c r="AU516" s="7">
        <v>612040</v>
      </c>
      <c r="AV516" s="7"/>
      <c r="AW516" s="7">
        <v>1636000</v>
      </c>
      <c r="AX516" s="7">
        <v>584400</v>
      </c>
      <c r="AY516" s="7">
        <f t="shared" si="455"/>
        <v>16</v>
      </c>
      <c r="BA516">
        <f t="shared" si="456"/>
        <v>900864460</v>
      </c>
      <c r="BB516" t="str">
        <f t="shared" si="457"/>
        <v>CLINICA MONTERRICO VETERINARIA Y SPA SAS</v>
      </c>
      <c r="BC516">
        <f t="shared" si="458"/>
        <v>0</v>
      </c>
      <c r="BD516">
        <f t="shared" si="408"/>
        <v>0</v>
      </c>
      <c r="BE516">
        <f t="shared" si="409"/>
        <v>0</v>
      </c>
      <c r="BF516">
        <f t="shared" si="410"/>
        <v>13.446995799221332</v>
      </c>
      <c r="BG516">
        <f t="shared" si="411"/>
        <v>0</v>
      </c>
      <c r="BH516">
        <f t="shared" si="412"/>
        <v>13.654990805250826</v>
      </c>
      <c r="BI516">
        <f t="shared" si="413"/>
        <v>12.35017731849889</v>
      </c>
      <c r="BJ516">
        <f t="shared" si="414"/>
        <v>0</v>
      </c>
      <c r="BK516">
        <f t="shared" si="415"/>
        <v>0</v>
      </c>
      <c r="BL516">
        <f t="shared" si="416"/>
        <v>0</v>
      </c>
      <c r="BM516">
        <f t="shared" si="417"/>
        <v>0</v>
      </c>
      <c r="BN516">
        <f t="shared" si="418"/>
        <v>0</v>
      </c>
      <c r="BO516">
        <f t="shared" si="419"/>
        <v>0</v>
      </c>
      <c r="BP516">
        <f t="shared" si="420"/>
        <v>11.837043125713201</v>
      </c>
      <c r="BQ516">
        <f t="shared" si="421"/>
        <v>0</v>
      </c>
      <c r="BR516">
        <f t="shared" si="422"/>
        <v>0</v>
      </c>
      <c r="BS516">
        <f t="shared" si="423"/>
        <v>0</v>
      </c>
      <c r="BT516">
        <f t="shared" si="424"/>
        <v>0</v>
      </c>
      <c r="BU516">
        <f t="shared" si="425"/>
        <v>0</v>
      </c>
      <c r="BV516">
        <f t="shared" si="426"/>
        <v>0</v>
      </c>
      <c r="BW516">
        <f t="shared" si="427"/>
        <v>0</v>
      </c>
      <c r="BX516">
        <f t="shared" si="428"/>
        <v>0</v>
      </c>
      <c r="BY516">
        <f t="shared" si="429"/>
        <v>11.909558350242753</v>
      </c>
      <c r="BZ516">
        <f t="shared" si="430"/>
        <v>15.047146485371718</v>
      </c>
      <c r="CA516">
        <f t="shared" si="431"/>
        <v>0</v>
      </c>
      <c r="CB516">
        <f t="shared" si="432"/>
        <v>0</v>
      </c>
      <c r="CC516">
        <f t="shared" si="433"/>
        <v>0</v>
      </c>
      <c r="CD516">
        <f t="shared" si="434"/>
        <v>13.298836196964638</v>
      </c>
      <c r="CE516">
        <f t="shared" si="435"/>
        <v>0</v>
      </c>
      <c r="CF516">
        <f t="shared" si="436"/>
        <v>0</v>
      </c>
      <c r="CG516">
        <f t="shared" si="437"/>
        <v>0</v>
      </c>
      <c r="CH516">
        <f t="shared" si="438"/>
        <v>0</v>
      </c>
      <c r="CI516">
        <f t="shared" si="439"/>
        <v>14.09775436984644</v>
      </c>
      <c r="CJ516">
        <f t="shared" si="440"/>
        <v>11.371200597317179</v>
      </c>
      <c r="CK516">
        <f t="shared" si="441"/>
        <v>0</v>
      </c>
      <c r="CL516">
        <f t="shared" si="442"/>
        <v>15.246046898782545</v>
      </c>
      <c r="CM516">
        <f t="shared" si="443"/>
        <v>0</v>
      </c>
      <c r="CN516">
        <f t="shared" si="444"/>
        <v>9.8751395170206404</v>
      </c>
      <c r="CO516">
        <f t="shared" si="445"/>
        <v>0</v>
      </c>
      <c r="CP516">
        <f t="shared" si="446"/>
        <v>0</v>
      </c>
      <c r="CQ516">
        <f t="shared" si="447"/>
        <v>12.077335456609449</v>
      </c>
      <c r="CR516">
        <f t="shared" si="448"/>
        <v>0</v>
      </c>
      <c r="CS516">
        <f t="shared" si="449"/>
        <v>0</v>
      </c>
      <c r="CT516">
        <f t="shared" si="450"/>
        <v>0</v>
      </c>
      <c r="CU516">
        <f t="shared" si="451"/>
        <v>13.324554552714554</v>
      </c>
      <c r="CV516">
        <f t="shared" si="452"/>
        <v>0</v>
      </c>
      <c r="CW516">
        <f t="shared" si="453"/>
        <v>14.307765407391587</v>
      </c>
      <c r="CX516">
        <f t="shared" si="454"/>
        <v>13.278342670013959</v>
      </c>
    </row>
    <row r="517" spans="1:102" x14ac:dyDescent="0.25">
      <c r="A517">
        <v>900562461</v>
      </c>
      <c r="B517" s="6" t="s">
        <v>595</v>
      </c>
      <c r="C517" s="7"/>
      <c r="D517" s="7"/>
      <c r="E517" s="7"/>
      <c r="F517" s="7"/>
      <c r="G517" s="7"/>
      <c r="H517" s="7">
        <v>693900</v>
      </c>
      <c r="I517" s="7">
        <v>517000</v>
      </c>
      <c r="J517" s="7"/>
      <c r="K517" s="7"/>
      <c r="L517" s="7">
        <v>954420</v>
      </c>
      <c r="M517" s="7"/>
      <c r="N517" s="7"/>
      <c r="O517" s="7"/>
      <c r="P517" s="7">
        <v>65200</v>
      </c>
      <c r="Q517" s="7">
        <v>693500</v>
      </c>
      <c r="R517" s="7">
        <v>77490</v>
      </c>
      <c r="S517" s="7"/>
      <c r="T517" s="7"/>
      <c r="U517" s="7"/>
      <c r="V517" s="7">
        <v>668540</v>
      </c>
      <c r="W517" s="7"/>
      <c r="X517" s="7"/>
      <c r="Y517" s="7">
        <v>663160</v>
      </c>
      <c r="Z517" s="7">
        <v>3718140</v>
      </c>
      <c r="AA517" s="7">
        <v>1269200</v>
      </c>
      <c r="AB517" s="7"/>
      <c r="AC517" s="7">
        <v>375700</v>
      </c>
      <c r="AD517" s="7"/>
      <c r="AE517" s="7"/>
      <c r="AF517" s="7">
        <v>135600</v>
      </c>
      <c r="AG517" s="7">
        <v>376100</v>
      </c>
      <c r="AH517" s="7"/>
      <c r="AI517" s="7">
        <v>2276455</v>
      </c>
      <c r="AJ517" s="7">
        <v>1376211</v>
      </c>
      <c r="AK517" s="7"/>
      <c r="AL517" s="7">
        <v>770330</v>
      </c>
      <c r="AM517" s="7">
        <v>769740</v>
      </c>
      <c r="AN517" s="7"/>
      <c r="AO517" s="7">
        <v>147470</v>
      </c>
      <c r="AP517" s="7">
        <v>232812</v>
      </c>
      <c r="AQ517" s="7">
        <v>126500</v>
      </c>
      <c r="AR517" s="7">
        <v>306720</v>
      </c>
      <c r="AS517" s="7"/>
      <c r="AT517" s="7"/>
      <c r="AU517" s="7"/>
      <c r="AV517" s="7"/>
      <c r="AW517" s="7">
        <v>1335960</v>
      </c>
      <c r="AX517" s="7">
        <v>650800</v>
      </c>
      <c r="AY517" s="7">
        <f t="shared" si="455"/>
        <v>23</v>
      </c>
      <c r="BA517">
        <f t="shared" si="456"/>
        <v>900562461</v>
      </c>
      <c r="BB517" t="str">
        <f t="shared" si="457"/>
        <v>CLINICA VETERINARIA ANIMAL CITY S A S</v>
      </c>
      <c r="BC517">
        <f t="shared" si="458"/>
        <v>0</v>
      </c>
      <c r="BD517">
        <f t="shared" si="408"/>
        <v>0</v>
      </c>
      <c r="BE517">
        <f t="shared" si="409"/>
        <v>0</v>
      </c>
      <c r="BF517">
        <f t="shared" si="410"/>
        <v>0</v>
      </c>
      <c r="BG517">
        <f t="shared" si="411"/>
        <v>0</v>
      </c>
      <c r="BH517">
        <f t="shared" si="412"/>
        <v>13.450084578016448</v>
      </c>
      <c r="BI517">
        <f t="shared" si="413"/>
        <v>13.155800087724673</v>
      </c>
      <c r="BJ517">
        <f t="shared" si="414"/>
        <v>0</v>
      </c>
      <c r="BK517">
        <f t="shared" si="415"/>
        <v>0</v>
      </c>
      <c r="BL517">
        <f t="shared" si="416"/>
        <v>13.768860152876664</v>
      </c>
      <c r="BM517">
        <f t="shared" si="417"/>
        <v>0</v>
      </c>
      <c r="BN517">
        <f t="shared" si="418"/>
        <v>0</v>
      </c>
      <c r="BO517">
        <f t="shared" si="419"/>
        <v>0</v>
      </c>
      <c r="BP517">
        <f t="shared" si="420"/>
        <v>11.08523008522044</v>
      </c>
      <c r="BQ517">
        <f t="shared" si="421"/>
        <v>13.449507960697051</v>
      </c>
      <c r="BR517">
        <f t="shared" si="422"/>
        <v>11.257917079565683</v>
      </c>
      <c r="BS517">
        <f t="shared" si="423"/>
        <v>0</v>
      </c>
      <c r="BT517">
        <f t="shared" si="424"/>
        <v>0</v>
      </c>
      <c r="BU517">
        <f t="shared" si="425"/>
        <v>0</v>
      </c>
      <c r="BV517">
        <f t="shared" si="426"/>
        <v>13.412853004982264</v>
      </c>
      <c r="BW517">
        <f t="shared" si="427"/>
        <v>0</v>
      </c>
      <c r="BX517">
        <f t="shared" si="428"/>
        <v>0</v>
      </c>
      <c r="BY517">
        <f t="shared" si="429"/>
        <v>13.404773075283986</v>
      </c>
      <c r="BZ517">
        <f t="shared" si="430"/>
        <v>15.128734370159291</v>
      </c>
      <c r="CA517">
        <f t="shared" si="431"/>
        <v>14.053898126588756</v>
      </c>
      <c r="CB517">
        <f t="shared" si="432"/>
        <v>0</v>
      </c>
      <c r="CC517">
        <f t="shared" si="433"/>
        <v>12.836548893256682</v>
      </c>
      <c r="CD517">
        <f t="shared" si="434"/>
        <v>0</v>
      </c>
      <c r="CE517">
        <f t="shared" si="435"/>
        <v>0</v>
      </c>
      <c r="CF517">
        <f t="shared" si="436"/>
        <v>11.817472029092508</v>
      </c>
      <c r="CG517">
        <f t="shared" si="437"/>
        <v>12.837613003322215</v>
      </c>
      <c r="CH517">
        <f t="shared" si="438"/>
        <v>0</v>
      </c>
      <c r="CI517">
        <f t="shared" si="439"/>
        <v>14.638130405654527</v>
      </c>
      <c r="CJ517">
        <f t="shared" si="440"/>
        <v>14.13484535537534</v>
      </c>
      <c r="CK517">
        <f t="shared" si="441"/>
        <v>0</v>
      </c>
      <c r="CL517">
        <f t="shared" si="442"/>
        <v>13.554575571592043</v>
      </c>
      <c r="CM517">
        <f t="shared" si="443"/>
        <v>13.553809373610566</v>
      </c>
      <c r="CN517">
        <f t="shared" si="444"/>
        <v>0</v>
      </c>
      <c r="CO517">
        <f t="shared" si="445"/>
        <v>11.901386825262207</v>
      </c>
      <c r="CP517">
        <f t="shared" si="446"/>
        <v>12.357990835204717</v>
      </c>
      <c r="CQ517">
        <f t="shared" si="447"/>
        <v>11.748005492256807</v>
      </c>
      <c r="CR517">
        <f t="shared" si="448"/>
        <v>12.633693818576713</v>
      </c>
      <c r="CS517">
        <f t="shared" si="449"/>
        <v>0</v>
      </c>
      <c r="CT517">
        <f t="shared" si="450"/>
        <v>0</v>
      </c>
      <c r="CU517">
        <f t="shared" si="451"/>
        <v>0</v>
      </c>
      <c r="CV517">
        <f t="shared" si="452"/>
        <v>0</v>
      </c>
      <c r="CW517">
        <f t="shared" si="453"/>
        <v>14.105161441035879</v>
      </c>
      <c r="CX517">
        <f t="shared" si="454"/>
        <v>13.385959190896214</v>
      </c>
    </row>
    <row r="518" spans="1:102" x14ac:dyDescent="0.25">
      <c r="A518">
        <v>900794730</v>
      </c>
      <c r="B518" s="6" t="s">
        <v>596</v>
      </c>
      <c r="C518" s="7"/>
      <c r="D518" s="7"/>
      <c r="E518" s="7">
        <v>186030</v>
      </c>
      <c r="F518" s="7">
        <v>225050</v>
      </c>
      <c r="G518" s="7">
        <v>275580</v>
      </c>
      <c r="H518" s="7">
        <v>211630</v>
      </c>
      <c r="I518" s="7"/>
      <c r="J518" s="7"/>
      <c r="K518" s="7"/>
      <c r="L518" s="7">
        <v>772700</v>
      </c>
      <c r="M518" s="7"/>
      <c r="N518" s="7"/>
      <c r="O518" s="7"/>
      <c r="P518" s="7">
        <v>68720</v>
      </c>
      <c r="Q518" s="7">
        <v>865000</v>
      </c>
      <c r="R518" s="7">
        <v>31880</v>
      </c>
      <c r="S518" s="7"/>
      <c r="T518" s="7"/>
      <c r="U518" s="7"/>
      <c r="V518" s="7"/>
      <c r="W518" s="7"/>
      <c r="X518" s="7"/>
      <c r="Y518" s="7"/>
      <c r="Z518" s="7">
        <v>1407299</v>
      </c>
      <c r="AA518" s="7">
        <v>151287</v>
      </c>
      <c r="AB518" s="7"/>
      <c r="AC518" s="7">
        <v>702130</v>
      </c>
      <c r="AD518" s="7"/>
      <c r="AE518" s="7"/>
      <c r="AF518" s="7"/>
      <c r="AG518" s="7"/>
      <c r="AH518" s="7"/>
      <c r="AI518" s="7">
        <v>1980925</v>
      </c>
      <c r="AJ518" s="7">
        <v>532897</v>
      </c>
      <c r="AK518" s="7"/>
      <c r="AL518" s="7">
        <v>2009224</v>
      </c>
      <c r="AM518" s="7">
        <v>702684</v>
      </c>
      <c r="AN518" s="7"/>
      <c r="AO518" s="7">
        <v>225960</v>
      </c>
      <c r="AP518" s="7"/>
      <c r="AQ518" s="7">
        <v>29490</v>
      </c>
      <c r="AR518" s="7"/>
      <c r="AS518" s="7"/>
      <c r="AT518" s="7"/>
      <c r="AU518" s="7"/>
      <c r="AV518" s="7"/>
      <c r="AW518" s="7">
        <v>44290</v>
      </c>
      <c r="AX518" s="7">
        <v>86860</v>
      </c>
      <c r="AY518" s="7">
        <f t="shared" si="455"/>
        <v>19</v>
      </c>
      <c r="BA518">
        <f t="shared" si="456"/>
        <v>900794730</v>
      </c>
      <c r="BB518" t="str">
        <f t="shared" si="457"/>
        <v>CLINICA VETERINARIA ANIMALS BOUTIQUE S A S</v>
      </c>
      <c r="BC518">
        <f t="shared" si="458"/>
        <v>0</v>
      </c>
      <c r="BD518">
        <f t="shared" si="408"/>
        <v>0</v>
      </c>
      <c r="BE518">
        <f t="shared" si="409"/>
        <v>12.133668605474659</v>
      </c>
      <c r="BF518">
        <f t="shared" si="410"/>
        <v>12.324082322168216</v>
      </c>
      <c r="BG518">
        <f t="shared" si="411"/>
        <v>12.526636875251667</v>
      </c>
      <c r="BH518">
        <f t="shared" si="412"/>
        <v>12.262599471071328</v>
      </c>
      <c r="BI518">
        <f t="shared" si="413"/>
        <v>0</v>
      </c>
      <c r="BJ518">
        <f t="shared" si="414"/>
        <v>0</v>
      </c>
      <c r="BK518">
        <f t="shared" si="415"/>
        <v>0</v>
      </c>
      <c r="BL518">
        <f t="shared" si="416"/>
        <v>13.557647448084161</v>
      </c>
      <c r="BM518">
        <f t="shared" si="417"/>
        <v>0</v>
      </c>
      <c r="BN518">
        <f t="shared" si="418"/>
        <v>0</v>
      </c>
      <c r="BO518">
        <f t="shared" si="419"/>
        <v>0</v>
      </c>
      <c r="BP518">
        <f t="shared" si="420"/>
        <v>11.137810108356684</v>
      </c>
      <c r="BQ518">
        <f t="shared" si="421"/>
        <v>13.670485941982712</v>
      </c>
      <c r="BR518">
        <f t="shared" si="422"/>
        <v>10.369765500040804</v>
      </c>
      <c r="BS518">
        <f t="shared" si="423"/>
        <v>0</v>
      </c>
      <c r="BT518">
        <f t="shared" si="424"/>
        <v>0</v>
      </c>
      <c r="BU518">
        <f t="shared" si="425"/>
        <v>0</v>
      </c>
      <c r="BV518">
        <f t="shared" si="426"/>
        <v>0</v>
      </c>
      <c r="BW518">
        <f t="shared" si="427"/>
        <v>0</v>
      </c>
      <c r="BX518">
        <f t="shared" si="428"/>
        <v>0</v>
      </c>
      <c r="BY518">
        <f t="shared" si="429"/>
        <v>0</v>
      </c>
      <c r="BZ518">
        <f t="shared" si="430"/>
        <v>14.157183532984659</v>
      </c>
      <c r="CA518">
        <f t="shared" si="431"/>
        <v>11.926940584007109</v>
      </c>
      <c r="CB518">
        <f t="shared" si="432"/>
        <v>0</v>
      </c>
      <c r="CC518">
        <f t="shared" si="433"/>
        <v>13.461875275285136</v>
      </c>
      <c r="CD518">
        <f t="shared" si="434"/>
        <v>0</v>
      </c>
      <c r="CE518">
        <f t="shared" si="435"/>
        <v>0</v>
      </c>
      <c r="CF518">
        <f t="shared" si="436"/>
        <v>0</v>
      </c>
      <c r="CG518">
        <f t="shared" si="437"/>
        <v>0</v>
      </c>
      <c r="CH518">
        <f t="shared" si="438"/>
        <v>0</v>
      </c>
      <c r="CI518">
        <f t="shared" si="439"/>
        <v>14.4990749701117</v>
      </c>
      <c r="CJ518">
        <f t="shared" si="440"/>
        <v>13.186085315228478</v>
      </c>
      <c r="CK518">
        <f t="shared" si="441"/>
        <v>0</v>
      </c>
      <c r="CL518">
        <f t="shared" si="442"/>
        <v>14.513259633543905</v>
      </c>
      <c r="CM518">
        <f t="shared" si="443"/>
        <v>13.462663990716507</v>
      </c>
      <c r="CN518">
        <f t="shared" si="444"/>
        <v>0</v>
      </c>
      <c r="CO518">
        <f t="shared" si="445"/>
        <v>12.328117696991452</v>
      </c>
      <c r="CP518">
        <f t="shared" si="446"/>
        <v>0</v>
      </c>
      <c r="CQ518">
        <f t="shared" si="447"/>
        <v>10.291840411034331</v>
      </c>
      <c r="CR518">
        <f t="shared" si="448"/>
        <v>0</v>
      </c>
      <c r="CS518">
        <f t="shared" si="449"/>
        <v>0</v>
      </c>
      <c r="CT518">
        <f t="shared" si="450"/>
        <v>0</v>
      </c>
      <c r="CU518">
        <f t="shared" si="451"/>
        <v>0</v>
      </c>
      <c r="CV518">
        <f t="shared" si="452"/>
        <v>0</v>
      </c>
      <c r="CW518">
        <f t="shared" si="453"/>
        <v>10.698536775122504</v>
      </c>
      <c r="CX518">
        <f t="shared" si="454"/>
        <v>11.372064418801726</v>
      </c>
    </row>
    <row r="519" spans="1:102" x14ac:dyDescent="0.25">
      <c r="A519">
        <v>900933377</v>
      </c>
      <c r="B519" s="6" t="s">
        <v>597</v>
      </c>
      <c r="C519" s="7"/>
      <c r="D519" s="7"/>
      <c r="E519" s="7"/>
      <c r="F519" s="7"/>
      <c r="G519" s="7"/>
      <c r="H519" s="7">
        <v>47570</v>
      </c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>
        <v>22940</v>
      </c>
      <c r="AA519" s="7">
        <v>82500</v>
      </c>
      <c r="AB519" s="7"/>
      <c r="AC519" s="7"/>
      <c r="AD519" s="7"/>
      <c r="AE519" s="7"/>
      <c r="AF519" s="7"/>
      <c r="AG519" s="7"/>
      <c r="AH519" s="7"/>
      <c r="AI519" s="7">
        <v>71160</v>
      </c>
      <c r="AJ519" s="7">
        <v>21840</v>
      </c>
      <c r="AK519" s="7"/>
      <c r="AL519" s="7"/>
      <c r="AM519" s="7"/>
      <c r="AN519" s="7"/>
      <c r="AO519" s="7">
        <v>26880</v>
      </c>
      <c r="AP519" s="7"/>
      <c r="AQ519" s="7"/>
      <c r="AR519" s="7"/>
      <c r="AS519" s="7"/>
      <c r="AT519" s="7"/>
      <c r="AU519" s="7"/>
      <c r="AV519" s="7"/>
      <c r="AW519" s="7"/>
      <c r="AX519" s="7"/>
      <c r="AY519" s="7">
        <f t="shared" si="455"/>
        <v>6</v>
      </c>
      <c r="BA519">
        <f t="shared" si="456"/>
        <v>900933377</v>
      </c>
      <c r="BB519" t="str">
        <f t="shared" si="457"/>
        <v>CLINICA VETERINARIA BIGOTES SAS</v>
      </c>
      <c r="BC519">
        <f t="shared" si="458"/>
        <v>0</v>
      </c>
      <c r="BD519">
        <f t="shared" si="408"/>
        <v>0</v>
      </c>
      <c r="BE519">
        <f t="shared" si="409"/>
        <v>0</v>
      </c>
      <c r="BF519">
        <f t="shared" si="410"/>
        <v>0</v>
      </c>
      <c r="BG519">
        <f t="shared" si="411"/>
        <v>0</v>
      </c>
      <c r="BH519">
        <f t="shared" si="412"/>
        <v>10.769978610857677</v>
      </c>
      <c r="BI519">
        <f t="shared" si="413"/>
        <v>0</v>
      </c>
      <c r="BJ519">
        <f t="shared" si="414"/>
        <v>0</v>
      </c>
      <c r="BK519">
        <f t="shared" si="415"/>
        <v>0</v>
      </c>
      <c r="BL519">
        <f t="shared" si="416"/>
        <v>0</v>
      </c>
      <c r="BM519">
        <f t="shared" si="417"/>
        <v>0</v>
      </c>
      <c r="BN519">
        <f t="shared" si="418"/>
        <v>0</v>
      </c>
      <c r="BO519">
        <f t="shared" si="419"/>
        <v>0</v>
      </c>
      <c r="BP519">
        <f t="shared" si="420"/>
        <v>0</v>
      </c>
      <c r="BQ519">
        <f t="shared" si="421"/>
        <v>0</v>
      </c>
      <c r="BR519">
        <f t="shared" si="422"/>
        <v>0</v>
      </c>
      <c r="BS519">
        <f t="shared" si="423"/>
        <v>0</v>
      </c>
      <c r="BT519">
        <f t="shared" si="424"/>
        <v>0</v>
      </c>
      <c r="BU519">
        <f t="shared" si="425"/>
        <v>0</v>
      </c>
      <c r="BV519">
        <f t="shared" si="426"/>
        <v>0</v>
      </c>
      <c r="BW519">
        <f t="shared" si="427"/>
        <v>0</v>
      </c>
      <c r="BX519">
        <f t="shared" si="428"/>
        <v>0</v>
      </c>
      <c r="BY519">
        <f t="shared" si="429"/>
        <v>0</v>
      </c>
      <c r="BZ519">
        <f t="shared" si="430"/>
        <v>10.040680981712335</v>
      </c>
      <c r="CA519">
        <f t="shared" si="431"/>
        <v>11.320565693461432</v>
      </c>
      <c r="CB519">
        <f t="shared" si="432"/>
        <v>0</v>
      </c>
      <c r="CC519">
        <f t="shared" si="433"/>
        <v>0</v>
      </c>
      <c r="CD519">
        <f t="shared" si="434"/>
        <v>0</v>
      </c>
      <c r="CE519">
        <f t="shared" si="435"/>
        <v>0</v>
      </c>
      <c r="CF519">
        <f t="shared" si="436"/>
        <v>0</v>
      </c>
      <c r="CG519">
        <f t="shared" si="437"/>
        <v>0</v>
      </c>
      <c r="CH519">
        <f t="shared" si="438"/>
        <v>0</v>
      </c>
      <c r="CI519">
        <f t="shared" si="439"/>
        <v>11.172700194519704</v>
      </c>
      <c r="CJ519">
        <f t="shared" si="440"/>
        <v>9.9915442163564112</v>
      </c>
      <c r="CK519">
        <f t="shared" si="441"/>
        <v>0</v>
      </c>
      <c r="CL519">
        <f t="shared" si="442"/>
        <v>0</v>
      </c>
      <c r="CM519">
        <f t="shared" si="443"/>
        <v>0</v>
      </c>
      <c r="CN519">
        <f t="shared" si="444"/>
        <v>0</v>
      </c>
      <c r="CO519">
        <f t="shared" si="445"/>
        <v>10.199174996326047</v>
      </c>
      <c r="CP519">
        <f t="shared" si="446"/>
        <v>0</v>
      </c>
      <c r="CQ519">
        <f t="shared" si="447"/>
        <v>0</v>
      </c>
      <c r="CR519">
        <f t="shared" si="448"/>
        <v>0</v>
      </c>
      <c r="CS519">
        <f t="shared" si="449"/>
        <v>0</v>
      </c>
      <c r="CT519">
        <f t="shared" si="450"/>
        <v>0</v>
      </c>
      <c r="CU519">
        <f t="shared" si="451"/>
        <v>0</v>
      </c>
      <c r="CV519">
        <f t="shared" si="452"/>
        <v>0</v>
      </c>
      <c r="CW519">
        <f t="shared" si="453"/>
        <v>0</v>
      </c>
      <c r="CX519">
        <f t="shared" si="454"/>
        <v>0</v>
      </c>
    </row>
    <row r="520" spans="1:102" x14ac:dyDescent="0.25">
      <c r="A520">
        <v>900482571</v>
      </c>
      <c r="B520" s="6" t="s">
        <v>598</v>
      </c>
      <c r="C520" s="7"/>
      <c r="D520" s="7"/>
      <c r="E520" s="7"/>
      <c r="F520" s="7"/>
      <c r="G520" s="7">
        <v>372020</v>
      </c>
      <c r="H520" s="7">
        <v>2451140</v>
      </c>
      <c r="I520" s="7">
        <v>90000</v>
      </c>
      <c r="J520" s="7"/>
      <c r="K520" s="7"/>
      <c r="L520" s="7">
        <v>664940</v>
      </c>
      <c r="M520" s="7"/>
      <c r="N520" s="7"/>
      <c r="O520" s="7"/>
      <c r="P520" s="7">
        <v>1072840</v>
      </c>
      <c r="Q520" s="7">
        <v>2553020</v>
      </c>
      <c r="R520" s="7">
        <v>52870</v>
      </c>
      <c r="S520" s="7"/>
      <c r="T520" s="7">
        <v>300400</v>
      </c>
      <c r="U520" s="7"/>
      <c r="V520" s="7">
        <v>2143720</v>
      </c>
      <c r="W520" s="7"/>
      <c r="X520" s="7"/>
      <c r="Y520" s="7">
        <v>365800</v>
      </c>
      <c r="Z520" s="7">
        <v>14049950</v>
      </c>
      <c r="AA520" s="7">
        <v>2139800</v>
      </c>
      <c r="AB520" s="7"/>
      <c r="AC520" s="7">
        <v>2746480</v>
      </c>
      <c r="AD520" s="7">
        <v>138000</v>
      </c>
      <c r="AE520" s="7"/>
      <c r="AF520" s="7">
        <v>189840</v>
      </c>
      <c r="AG520" s="7"/>
      <c r="AH520" s="7"/>
      <c r="AI520" s="7">
        <v>10970578</v>
      </c>
      <c r="AJ520" s="7">
        <v>2429710</v>
      </c>
      <c r="AK520" s="7"/>
      <c r="AL520" s="7">
        <v>24936840</v>
      </c>
      <c r="AM520" s="7">
        <v>7209690</v>
      </c>
      <c r="AN520" s="7">
        <v>194860</v>
      </c>
      <c r="AO520" s="7">
        <v>252000</v>
      </c>
      <c r="AP520" s="7">
        <v>321120</v>
      </c>
      <c r="AQ520" s="7">
        <v>376560</v>
      </c>
      <c r="AR520" s="7">
        <v>1006480</v>
      </c>
      <c r="AS520" s="7">
        <v>551060</v>
      </c>
      <c r="AT520" s="7"/>
      <c r="AU520" s="7">
        <v>306020</v>
      </c>
      <c r="AV520" s="7"/>
      <c r="AW520" s="7">
        <v>678690</v>
      </c>
      <c r="AX520" s="7">
        <v>1201300</v>
      </c>
      <c r="AY520" s="7">
        <f t="shared" si="455"/>
        <v>28</v>
      </c>
      <c r="BA520">
        <f t="shared" si="456"/>
        <v>900482571</v>
      </c>
      <c r="BB520" t="str">
        <f t="shared" si="457"/>
        <v>CLINICA VETERINARIA DOG LAND S A S</v>
      </c>
      <c r="BC520">
        <f t="shared" si="458"/>
        <v>0</v>
      </c>
      <c r="BD520">
        <f t="shared" si="408"/>
        <v>0</v>
      </c>
      <c r="BE520">
        <f t="shared" si="409"/>
        <v>0</v>
      </c>
      <c r="BF520">
        <f t="shared" si="410"/>
        <v>0</v>
      </c>
      <c r="BG520">
        <f t="shared" si="411"/>
        <v>12.826705583274855</v>
      </c>
      <c r="BH520">
        <f t="shared" si="412"/>
        <v>14.712064188395384</v>
      </c>
      <c r="BI520">
        <f t="shared" si="413"/>
        <v>11.407576060361786</v>
      </c>
      <c r="BJ520">
        <f t="shared" si="414"/>
        <v>0</v>
      </c>
      <c r="BK520">
        <f t="shared" si="415"/>
        <v>0</v>
      </c>
      <c r="BL520">
        <f t="shared" si="416"/>
        <v>13.407453593897468</v>
      </c>
      <c r="BM520">
        <f t="shared" si="417"/>
        <v>0</v>
      </c>
      <c r="BN520">
        <f t="shared" si="418"/>
        <v>0</v>
      </c>
      <c r="BO520">
        <f t="shared" si="419"/>
        <v>0</v>
      </c>
      <c r="BP520">
        <f t="shared" si="420"/>
        <v>13.885820827967276</v>
      </c>
      <c r="BQ520">
        <f t="shared" si="421"/>
        <v>14.752787921806712</v>
      </c>
      <c r="BR520">
        <f t="shared" si="422"/>
        <v>10.875610263368761</v>
      </c>
      <c r="BS520">
        <f t="shared" si="423"/>
        <v>0</v>
      </c>
      <c r="BT520">
        <f t="shared" si="424"/>
        <v>12.612873527761383</v>
      </c>
      <c r="BU520">
        <f t="shared" si="425"/>
        <v>0</v>
      </c>
      <c r="BV520">
        <f t="shared" si="426"/>
        <v>14.578053662108093</v>
      </c>
      <c r="BW520">
        <f t="shared" si="427"/>
        <v>0</v>
      </c>
      <c r="BX520">
        <f t="shared" si="428"/>
        <v>0</v>
      </c>
      <c r="BY520">
        <f t="shared" si="429"/>
        <v>12.809844748669446</v>
      </c>
      <c r="BZ520">
        <f t="shared" si="430"/>
        <v>16.458129466193462</v>
      </c>
      <c r="CA520">
        <f t="shared" si="431"/>
        <v>14.57622339201993</v>
      </c>
      <c r="CB520">
        <f t="shared" si="432"/>
        <v>0</v>
      </c>
      <c r="CC520">
        <f t="shared" si="433"/>
        <v>14.825831013845381</v>
      </c>
      <c r="CD520">
        <f t="shared" si="434"/>
        <v>11.835016210489899</v>
      </c>
      <c r="CE520">
        <f t="shared" si="435"/>
        <v>0</v>
      </c>
      <c r="CF520">
        <f t="shared" si="436"/>
        <v>12.153942158689535</v>
      </c>
      <c r="CG520">
        <f t="shared" si="437"/>
        <v>0</v>
      </c>
      <c r="CH520">
        <f t="shared" si="438"/>
        <v>0</v>
      </c>
      <c r="CI520">
        <f t="shared" si="439"/>
        <v>16.210727611168519</v>
      </c>
      <c r="CJ520">
        <f t="shared" si="440"/>
        <v>14.70328287820284</v>
      </c>
      <c r="CK520">
        <f t="shared" si="441"/>
        <v>0</v>
      </c>
      <c r="CL520">
        <f t="shared" si="442"/>
        <v>17.03185682620002</v>
      </c>
      <c r="CM520">
        <f t="shared" si="443"/>
        <v>15.790936651199882</v>
      </c>
      <c r="CN520">
        <f t="shared" si="444"/>
        <v>12.180041762855726</v>
      </c>
      <c r="CO520">
        <f t="shared" si="445"/>
        <v>12.437188334739655</v>
      </c>
      <c r="CP520">
        <f t="shared" si="446"/>
        <v>12.679573278125964</v>
      </c>
      <c r="CQ520">
        <f t="shared" si="447"/>
        <v>12.838835331690788</v>
      </c>
      <c r="CR520">
        <f t="shared" si="448"/>
        <v>13.821970646586239</v>
      </c>
      <c r="CS520">
        <f t="shared" si="449"/>
        <v>13.219600789811388</v>
      </c>
      <c r="CT520">
        <f t="shared" si="450"/>
        <v>0</v>
      </c>
      <c r="CU520">
        <f t="shared" si="451"/>
        <v>12.631409006030742</v>
      </c>
      <c r="CV520">
        <f t="shared" si="452"/>
        <v>0</v>
      </c>
      <c r="CW520">
        <f t="shared" si="453"/>
        <v>13.427921221958576</v>
      </c>
      <c r="CX520">
        <f t="shared" si="454"/>
        <v>13.998915694140653</v>
      </c>
    </row>
    <row r="521" spans="1:102" x14ac:dyDescent="0.25">
      <c r="A521">
        <v>900328193</v>
      </c>
      <c r="B521" s="6" t="s">
        <v>599</v>
      </c>
      <c r="C521" s="7"/>
      <c r="D521" s="7"/>
      <c r="E521" s="7"/>
      <c r="F521" s="7"/>
      <c r="G521" s="7">
        <v>586440</v>
      </c>
      <c r="H521" s="7">
        <v>1303689</v>
      </c>
      <c r="I521" s="7"/>
      <c r="J521" s="7"/>
      <c r="K521" s="7"/>
      <c r="L521" s="7"/>
      <c r="M521" s="7"/>
      <c r="N521" s="7">
        <v>1042058</v>
      </c>
      <c r="O521" s="7"/>
      <c r="P521" s="7">
        <v>-2648474</v>
      </c>
      <c r="Q521" s="7">
        <v>778720</v>
      </c>
      <c r="R521" s="7"/>
      <c r="S521" s="7"/>
      <c r="T521" s="7">
        <v>234600</v>
      </c>
      <c r="U521" s="7"/>
      <c r="V521" s="7">
        <v>4729009</v>
      </c>
      <c r="W521" s="7"/>
      <c r="X521" s="7"/>
      <c r="Y521" s="7"/>
      <c r="Z521" s="7">
        <v>3910816</v>
      </c>
      <c r="AA521" s="7"/>
      <c r="AB521" s="7"/>
      <c r="AC521" s="7">
        <v>-155071</v>
      </c>
      <c r="AD521" s="7">
        <v>2894049</v>
      </c>
      <c r="AE521" s="7"/>
      <c r="AF521" s="7">
        <v>325440</v>
      </c>
      <c r="AG521" s="7">
        <v>104600</v>
      </c>
      <c r="AH521" s="7"/>
      <c r="AI521" s="7">
        <v>24803765</v>
      </c>
      <c r="AJ521" s="7">
        <v>6218239</v>
      </c>
      <c r="AK521" s="7"/>
      <c r="AL521" s="7">
        <v>14931507</v>
      </c>
      <c r="AM521" s="7">
        <v>2176619</v>
      </c>
      <c r="AN521" s="7">
        <v>222600</v>
      </c>
      <c r="AO521" s="7">
        <v>302640</v>
      </c>
      <c r="AP521" s="7"/>
      <c r="AQ521" s="7">
        <v>2497080</v>
      </c>
      <c r="AR521" s="7">
        <v>36180</v>
      </c>
      <c r="AS521" s="7">
        <v>652850</v>
      </c>
      <c r="AT521" s="7"/>
      <c r="AU521" s="7"/>
      <c r="AV521" s="7"/>
      <c r="AW521" s="7">
        <v>1300319</v>
      </c>
      <c r="AX521" s="7">
        <v>2571110</v>
      </c>
      <c r="AY521" s="7">
        <f t="shared" si="455"/>
        <v>23</v>
      </c>
      <c r="BA521">
        <f t="shared" si="456"/>
        <v>900328193</v>
      </c>
      <c r="BB521" t="str">
        <f t="shared" si="457"/>
        <v>CLINICA VETERINARIA DON PERRO 98 S A S</v>
      </c>
      <c r="BC521">
        <f t="shared" si="458"/>
        <v>0</v>
      </c>
      <c r="BD521">
        <f t="shared" si="408"/>
        <v>0</v>
      </c>
      <c r="BE521">
        <f t="shared" si="409"/>
        <v>0</v>
      </c>
      <c r="BF521">
        <f t="shared" si="410"/>
        <v>0</v>
      </c>
      <c r="BG521">
        <f t="shared" si="411"/>
        <v>13.28182734525503</v>
      </c>
      <c r="BH521">
        <f t="shared" si="412"/>
        <v>14.080709263145115</v>
      </c>
      <c r="BI521">
        <f t="shared" si="413"/>
        <v>0</v>
      </c>
      <c r="BJ521">
        <f t="shared" si="414"/>
        <v>0</v>
      </c>
      <c r="BK521">
        <f t="shared" si="415"/>
        <v>0</v>
      </c>
      <c r="BL521">
        <f t="shared" si="416"/>
        <v>0</v>
      </c>
      <c r="BM521">
        <f t="shared" si="417"/>
        <v>0</v>
      </c>
      <c r="BN521">
        <f t="shared" si="418"/>
        <v>13.856709121573489</v>
      </c>
      <c r="BO521">
        <f t="shared" si="419"/>
        <v>0</v>
      </c>
      <c r="BP521">
        <f t="shared" si="420"/>
        <v>0</v>
      </c>
      <c r="BQ521">
        <f t="shared" si="421"/>
        <v>13.565408109225077</v>
      </c>
      <c r="BR521">
        <f t="shared" si="422"/>
        <v>0</v>
      </c>
      <c r="BS521">
        <f t="shared" si="423"/>
        <v>0</v>
      </c>
      <c r="BT521">
        <f t="shared" si="424"/>
        <v>12.365641477767022</v>
      </c>
      <c r="BU521">
        <f t="shared" si="425"/>
        <v>0</v>
      </c>
      <c r="BV521">
        <f t="shared" si="426"/>
        <v>15.369226436235746</v>
      </c>
      <c r="BW521">
        <f t="shared" si="427"/>
        <v>0</v>
      </c>
      <c r="BX521">
        <f t="shared" si="428"/>
        <v>0</v>
      </c>
      <c r="BY521">
        <f t="shared" si="429"/>
        <v>0</v>
      </c>
      <c r="BZ521">
        <f t="shared" si="430"/>
        <v>15.179256861540894</v>
      </c>
      <c r="CA521">
        <f t="shared" si="431"/>
        <v>0</v>
      </c>
      <c r="CB521">
        <f t="shared" si="432"/>
        <v>0</v>
      </c>
      <c r="CC521">
        <f t="shared" si="433"/>
        <v>0</v>
      </c>
      <c r="CD521">
        <f t="shared" si="434"/>
        <v>14.878167463149405</v>
      </c>
      <c r="CE521">
        <f t="shared" si="435"/>
        <v>0</v>
      </c>
      <c r="CF521">
        <f t="shared" si="436"/>
        <v>12.69293646460064</v>
      </c>
      <c r="CG521">
        <f t="shared" si="437"/>
        <v>11.557908390796706</v>
      </c>
      <c r="CH521">
        <f t="shared" si="438"/>
        <v>0</v>
      </c>
      <c r="CI521">
        <f t="shared" si="439"/>
        <v>17.026506054445143</v>
      </c>
      <c r="CJ521">
        <f t="shared" si="440"/>
        <v>15.64299746647578</v>
      </c>
      <c r="CK521">
        <f t="shared" si="441"/>
        <v>0</v>
      </c>
      <c r="CL521">
        <f t="shared" si="442"/>
        <v>16.518984169103291</v>
      </c>
      <c r="CM521">
        <f t="shared" si="443"/>
        <v>14.593283772844721</v>
      </c>
      <c r="CN521">
        <f t="shared" si="444"/>
        <v>12.313136210176474</v>
      </c>
      <c r="CO521">
        <f t="shared" si="445"/>
        <v>12.620302563557333</v>
      </c>
      <c r="CP521">
        <f t="shared" si="446"/>
        <v>0</v>
      </c>
      <c r="CQ521">
        <f t="shared" si="447"/>
        <v>14.730633007662492</v>
      </c>
      <c r="CR521">
        <f t="shared" si="448"/>
        <v>10.496289398147198</v>
      </c>
      <c r="CS521">
        <f t="shared" si="449"/>
        <v>13.389104204580436</v>
      </c>
      <c r="CT521">
        <f t="shared" si="450"/>
        <v>0</v>
      </c>
      <c r="CU521">
        <f t="shared" si="451"/>
        <v>0</v>
      </c>
      <c r="CV521">
        <f t="shared" si="452"/>
        <v>0</v>
      </c>
      <c r="CW521">
        <f t="shared" si="453"/>
        <v>14.078120945987031</v>
      </c>
      <c r="CX521">
        <f t="shared" si="454"/>
        <v>14.759848659178372</v>
      </c>
    </row>
    <row r="522" spans="1:102" x14ac:dyDescent="0.25">
      <c r="A522">
        <v>900721739</v>
      </c>
      <c r="B522" s="6" t="s">
        <v>600</v>
      </c>
      <c r="C522" s="7"/>
      <c r="D522" s="7"/>
      <c r="E522" s="7"/>
      <c r="F522" s="7"/>
      <c r="G522" s="7"/>
      <c r="H522" s="7"/>
      <c r="I522" s="7">
        <v>260000</v>
      </c>
      <c r="J522" s="7"/>
      <c r="K522" s="7"/>
      <c r="L522" s="7"/>
      <c r="M522" s="7"/>
      <c r="N522" s="7"/>
      <c r="O522" s="7"/>
      <c r="P522" s="7"/>
      <c r="Q522" s="7">
        <v>135020</v>
      </c>
      <c r="R522" s="7"/>
      <c r="S522" s="7"/>
      <c r="T522" s="7"/>
      <c r="U522" s="7"/>
      <c r="V522" s="7"/>
      <c r="W522" s="7"/>
      <c r="X522" s="7"/>
      <c r="Y522" s="7">
        <v>297360</v>
      </c>
      <c r="Z522" s="7">
        <v>71955</v>
      </c>
      <c r="AA522" s="7"/>
      <c r="AB522" s="7"/>
      <c r="AC522" s="7">
        <v>402701</v>
      </c>
      <c r="AD522" s="7"/>
      <c r="AE522" s="7"/>
      <c r="AF522" s="7"/>
      <c r="AG522" s="7"/>
      <c r="AH522" s="7"/>
      <c r="AI522" s="7">
        <v>672870</v>
      </c>
      <c r="AJ522" s="7">
        <v>269590</v>
      </c>
      <c r="AK522" s="7"/>
      <c r="AL522" s="7">
        <v>127620</v>
      </c>
      <c r="AM522" s="7">
        <v>50940</v>
      </c>
      <c r="AN522" s="7"/>
      <c r="AO522" s="7"/>
      <c r="AP522" s="7"/>
      <c r="AQ522" s="7"/>
      <c r="AR522" s="7">
        <v>400440</v>
      </c>
      <c r="AS522" s="7">
        <v>89670</v>
      </c>
      <c r="AT522" s="7"/>
      <c r="AU522" s="7"/>
      <c r="AV522" s="7"/>
      <c r="AW522" s="7">
        <v>483430</v>
      </c>
      <c r="AX522" s="7">
        <v>1072280</v>
      </c>
      <c r="AY522" s="7">
        <f t="shared" si="455"/>
        <v>13</v>
      </c>
      <c r="BA522">
        <f t="shared" si="456"/>
        <v>900721739</v>
      </c>
      <c r="BB522" t="str">
        <f t="shared" si="457"/>
        <v>CLINICA VETERINARIA DR OSORIO S A S</v>
      </c>
      <c r="BC522">
        <f t="shared" si="458"/>
        <v>0</v>
      </c>
      <c r="BD522">
        <f t="shared" si="408"/>
        <v>0</v>
      </c>
      <c r="BE522">
        <f t="shared" si="409"/>
        <v>0</v>
      </c>
      <c r="BF522">
        <f t="shared" si="410"/>
        <v>0</v>
      </c>
      <c r="BG522">
        <f t="shared" si="411"/>
        <v>0</v>
      </c>
      <c r="BH522">
        <f t="shared" si="412"/>
        <v>0</v>
      </c>
      <c r="BI522">
        <f t="shared" si="413"/>
        <v>12.468440756144114</v>
      </c>
      <c r="BJ522">
        <f t="shared" si="414"/>
        <v>0</v>
      </c>
      <c r="BK522">
        <f t="shared" si="415"/>
        <v>0</v>
      </c>
      <c r="BL522">
        <f t="shared" si="416"/>
        <v>0</v>
      </c>
      <c r="BM522">
        <f t="shared" si="417"/>
        <v>0</v>
      </c>
      <c r="BN522">
        <f t="shared" si="418"/>
        <v>0</v>
      </c>
      <c r="BO522">
        <f t="shared" si="419"/>
        <v>0</v>
      </c>
      <c r="BP522">
        <f t="shared" si="420"/>
        <v>0</v>
      </c>
      <c r="BQ522">
        <f t="shared" si="421"/>
        <v>11.813185600878612</v>
      </c>
      <c r="BR522">
        <f t="shared" si="422"/>
        <v>0</v>
      </c>
      <c r="BS522">
        <f t="shared" si="423"/>
        <v>0</v>
      </c>
      <c r="BT522">
        <f t="shared" si="424"/>
        <v>0</v>
      </c>
      <c r="BU522">
        <f t="shared" si="425"/>
        <v>0</v>
      </c>
      <c r="BV522">
        <f t="shared" si="426"/>
        <v>0</v>
      </c>
      <c r="BW522">
        <f t="shared" si="427"/>
        <v>0</v>
      </c>
      <c r="BX522">
        <f t="shared" si="428"/>
        <v>0</v>
      </c>
      <c r="BY522">
        <f t="shared" si="429"/>
        <v>12.602702167892572</v>
      </c>
      <c r="BZ522">
        <f t="shared" si="430"/>
        <v>11.183810100082576</v>
      </c>
      <c r="CA522">
        <f t="shared" si="431"/>
        <v>0</v>
      </c>
      <c r="CB522">
        <f t="shared" si="432"/>
        <v>0</v>
      </c>
      <c r="CC522">
        <f t="shared" si="433"/>
        <v>12.905952113303497</v>
      </c>
      <c r="CD522">
        <f t="shared" si="434"/>
        <v>0</v>
      </c>
      <c r="CE522">
        <f t="shared" si="435"/>
        <v>0</v>
      </c>
      <c r="CF522">
        <f t="shared" si="436"/>
        <v>0</v>
      </c>
      <c r="CG522">
        <f t="shared" si="437"/>
        <v>0</v>
      </c>
      <c r="CH522">
        <f t="shared" si="438"/>
        <v>0</v>
      </c>
      <c r="CI522">
        <f t="shared" si="439"/>
        <v>13.419308911205054</v>
      </c>
      <c r="CJ522">
        <f t="shared" si="440"/>
        <v>12.504661274673754</v>
      </c>
      <c r="CK522">
        <f t="shared" si="441"/>
        <v>0</v>
      </c>
      <c r="CL522">
        <f t="shared" si="442"/>
        <v>11.756820213154057</v>
      </c>
      <c r="CM522">
        <f t="shared" si="443"/>
        <v>10.838423379279122</v>
      </c>
      <c r="CN522">
        <f t="shared" si="444"/>
        <v>0</v>
      </c>
      <c r="CO522">
        <f t="shared" si="445"/>
        <v>0</v>
      </c>
      <c r="CP522">
        <f t="shared" si="446"/>
        <v>0</v>
      </c>
      <c r="CQ522">
        <f t="shared" si="447"/>
        <v>0</v>
      </c>
      <c r="CR522">
        <f t="shared" si="448"/>
        <v>12.900321718783324</v>
      </c>
      <c r="CS522">
        <f t="shared" si="449"/>
        <v>11.403902695885694</v>
      </c>
      <c r="CT522">
        <f t="shared" si="450"/>
        <v>0</v>
      </c>
      <c r="CU522">
        <f t="shared" si="451"/>
        <v>0</v>
      </c>
      <c r="CV522">
        <f t="shared" si="452"/>
        <v>0</v>
      </c>
      <c r="CW522">
        <f t="shared" si="453"/>
        <v>13.08866387428098</v>
      </c>
      <c r="CX522">
        <f t="shared" si="454"/>
        <v>13.885298713129311</v>
      </c>
    </row>
    <row r="523" spans="1:102" x14ac:dyDescent="0.25">
      <c r="A523">
        <v>900774312</v>
      </c>
      <c r="B523" s="6" t="s">
        <v>601</v>
      </c>
      <c r="C523" s="7"/>
      <c r="D523" s="7"/>
      <c r="E523" s="7"/>
      <c r="F523" s="7"/>
      <c r="G523" s="7">
        <v>100110</v>
      </c>
      <c r="H523" s="7">
        <v>35080</v>
      </c>
      <c r="I523" s="7"/>
      <c r="J523" s="7">
        <v>88920</v>
      </c>
      <c r="K523" s="7"/>
      <c r="L523" s="7">
        <v>437100</v>
      </c>
      <c r="M523" s="7"/>
      <c r="N523" s="7"/>
      <c r="O523" s="7"/>
      <c r="P523" s="7"/>
      <c r="Q523" s="7">
        <v>581860</v>
      </c>
      <c r="R523" s="7"/>
      <c r="S523" s="7"/>
      <c r="T523" s="7"/>
      <c r="U523" s="7"/>
      <c r="V523" s="7">
        <v>99670</v>
      </c>
      <c r="W523" s="7"/>
      <c r="X523" s="7"/>
      <c r="Y523" s="7"/>
      <c r="Z523" s="7">
        <v>1767370</v>
      </c>
      <c r="AA523" s="7">
        <v>894800</v>
      </c>
      <c r="AB523" s="7"/>
      <c r="AC523" s="7">
        <v>606900</v>
      </c>
      <c r="AD523" s="7"/>
      <c r="AE523" s="7"/>
      <c r="AF523" s="7"/>
      <c r="AG523" s="7"/>
      <c r="AH523" s="7"/>
      <c r="AI523" s="7">
        <v>1210594</v>
      </c>
      <c r="AJ523" s="7">
        <v>618576</v>
      </c>
      <c r="AK523" s="7"/>
      <c r="AL523" s="7">
        <v>1013520</v>
      </c>
      <c r="AM523" s="7">
        <v>324570</v>
      </c>
      <c r="AN523" s="7"/>
      <c r="AO523" s="7">
        <v>68100</v>
      </c>
      <c r="AP523" s="7">
        <v>321120</v>
      </c>
      <c r="AQ523" s="7">
        <v>114000</v>
      </c>
      <c r="AR523" s="7">
        <v>41940</v>
      </c>
      <c r="AS523" s="7"/>
      <c r="AT523" s="7"/>
      <c r="AU523" s="7"/>
      <c r="AV523" s="7"/>
      <c r="AW523" s="7">
        <v>379200</v>
      </c>
      <c r="AX523" s="7">
        <v>872450</v>
      </c>
      <c r="AY523" s="7">
        <f t="shared" si="455"/>
        <v>19</v>
      </c>
      <c r="BA523">
        <f t="shared" si="456"/>
        <v>900774312</v>
      </c>
      <c r="BB523" t="str">
        <f t="shared" si="457"/>
        <v>CLINICA VETERINARIA EL CLUB DE LAS MASCOTAS S A S</v>
      </c>
      <c r="BC523">
        <f t="shared" si="458"/>
        <v>0</v>
      </c>
      <c r="BD523">
        <f t="shared" si="408"/>
        <v>0</v>
      </c>
      <c r="BE523">
        <f t="shared" si="409"/>
        <v>0</v>
      </c>
      <c r="BF523">
        <f t="shared" si="410"/>
        <v>0</v>
      </c>
      <c r="BG523">
        <f t="shared" si="411"/>
        <v>11.514034849375726</v>
      </c>
      <c r="BH523">
        <f t="shared" si="412"/>
        <v>10.465414952351203</v>
      </c>
      <c r="BI523">
        <f t="shared" si="413"/>
        <v>0</v>
      </c>
      <c r="BJ523">
        <f t="shared" si="414"/>
        <v>11.395503614078773</v>
      </c>
      <c r="BK523">
        <f t="shared" si="415"/>
        <v>0</v>
      </c>
      <c r="BL523">
        <f t="shared" si="416"/>
        <v>12.987919568654783</v>
      </c>
      <c r="BM523">
        <f t="shared" si="417"/>
        <v>0</v>
      </c>
      <c r="BN523">
        <f t="shared" si="418"/>
        <v>0</v>
      </c>
      <c r="BO523">
        <f t="shared" si="419"/>
        <v>0</v>
      </c>
      <c r="BP523">
        <f t="shared" si="420"/>
        <v>0</v>
      </c>
      <c r="BQ523">
        <f t="shared" si="421"/>
        <v>13.273986866573642</v>
      </c>
      <c r="BR523">
        <f t="shared" si="422"/>
        <v>0</v>
      </c>
      <c r="BS523">
        <f t="shared" si="423"/>
        <v>0</v>
      </c>
      <c r="BT523">
        <f t="shared" si="424"/>
        <v>0</v>
      </c>
      <c r="BU523">
        <f t="shared" si="425"/>
        <v>0</v>
      </c>
      <c r="BV523">
        <f t="shared" si="426"/>
        <v>11.509630041020431</v>
      </c>
      <c r="BW523">
        <f t="shared" si="427"/>
        <v>0</v>
      </c>
      <c r="BX523">
        <f t="shared" si="428"/>
        <v>0</v>
      </c>
      <c r="BY523">
        <f t="shared" si="429"/>
        <v>0</v>
      </c>
      <c r="BZ523">
        <f t="shared" si="430"/>
        <v>14.38500368964807</v>
      </c>
      <c r="CA523">
        <f t="shared" si="431"/>
        <v>13.704356626165659</v>
      </c>
      <c r="CB523">
        <f t="shared" si="432"/>
        <v>0</v>
      </c>
      <c r="CC523">
        <f t="shared" si="433"/>
        <v>13.3161209595405</v>
      </c>
      <c r="CD523">
        <f t="shared" si="434"/>
        <v>0</v>
      </c>
      <c r="CE523">
        <f t="shared" si="435"/>
        <v>0</v>
      </c>
      <c r="CF523">
        <f t="shared" si="436"/>
        <v>0</v>
      </c>
      <c r="CG523">
        <f t="shared" si="437"/>
        <v>0</v>
      </c>
      <c r="CH523">
        <f t="shared" si="438"/>
        <v>0</v>
      </c>
      <c r="CI523">
        <f t="shared" si="439"/>
        <v>14.006622532247814</v>
      </c>
      <c r="CJ523">
        <f t="shared" si="440"/>
        <v>13.335176957811203</v>
      </c>
      <c r="CK523">
        <f t="shared" si="441"/>
        <v>0</v>
      </c>
      <c r="CL523">
        <f t="shared" si="442"/>
        <v>13.8289409649358</v>
      </c>
      <c r="CM523">
        <f t="shared" si="443"/>
        <v>12.690259589344459</v>
      </c>
      <c r="CN523">
        <f t="shared" si="444"/>
        <v>0</v>
      </c>
      <c r="CO523">
        <f t="shared" si="445"/>
        <v>11.128747176317603</v>
      </c>
      <c r="CP523">
        <f t="shared" si="446"/>
        <v>12.679573278125964</v>
      </c>
      <c r="CQ523">
        <f t="shared" si="447"/>
        <v>11.643962499267984</v>
      </c>
      <c r="CR523">
        <f t="shared" si="448"/>
        <v>10.644019147757733</v>
      </c>
      <c r="CS523">
        <f t="shared" si="449"/>
        <v>0</v>
      </c>
      <c r="CT523">
        <f t="shared" si="450"/>
        <v>0</v>
      </c>
      <c r="CU523">
        <f t="shared" si="451"/>
        <v>0</v>
      </c>
      <c r="CV523">
        <f t="shared" si="452"/>
        <v>0</v>
      </c>
      <c r="CW523">
        <f t="shared" si="453"/>
        <v>12.845821686490329</v>
      </c>
      <c r="CX523">
        <f t="shared" si="454"/>
        <v>13.679061771023209</v>
      </c>
    </row>
    <row r="524" spans="1:102" x14ac:dyDescent="0.25">
      <c r="A524">
        <v>900135740</v>
      </c>
      <c r="B524" s="6" t="s">
        <v>602</v>
      </c>
      <c r="C524" s="7">
        <v>69020</v>
      </c>
      <c r="D524" s="7"/>
      <c r="E524" s="7"/>
      <c r="F524" s="7"/>
      <c r="G524" s="7">
        <v>195480</v>
      </c>
      <c r="H524" s="7">
        <v>1429100</v>
      </c>
      <c r="I524" s="7">
        <v>1880000</v>
      </c>
      <c r="J524" s="7"/>
      <c r="K524" s="7">
        <v>536500</v>
      </c>
      <c r="L524" s="7"/>
      <c r="M524" s="7">
        <v>123000</v>
      </c>
      <c r="N524" s="7">
        <v>168000</v>
      </c>
      <c r="O524" s="7"/>
      <c r="P524" s="7">
        <v>3090430</v>
      </c>
      <c r="Q524" s="7">
        <v>2563220</v>
      </c>
      <c r="R524" s="7">
        <v>31880</v>
      </c>
      <c r="S524" s="7"/>
      <c r="T524" s="7"/>
      <c r="U524" s="7"/>
      <c r="V524" s="7">
        <v>956250</v>
      </c>
      <c r="W524" s="7"/>
      <c r="X524" s="7"/>
      <c r="Y524" s="7"/>
      <c r="Z524" s="7">
        <v>3607710</v>
      </c>
      <c r="AA524" s="7">
        <v>1379820</v>
      </c>
      <c r="AB524" s="7"/>
      <c r="AC524" s="7"/>
      <c r="AD524" s="7"/>
      <c r="AE524" s="7"/>
      <c r="AF524" s="7"/>
      <c r="AG524" s="7"/>
      <c r="AH524" s="7"/>
      <c r="AI524" s="7">
        <v>3739685</v>
      </c>
      <c r="AJ524" s="7">
        <v>574020</v>
      </c>
      <c r="AK524" s="7"/>
      <c r="AL524" s="7">
        <v>6178670</v>
      </c>
      <c r="AM524" s="7">
        <v>942360</v>
      </c>
      <c r="AN524" s="7">
        <v>185980</v>
      </c>
      <c r="AO524" s="7">
        <v>42450</v>
      </c>
      <c r="AP524" s="7">
        <v>712888</v>
      </c>
      <c r="AQ524" s="7">
        <v>388680</v>
      </c>
      <c r="AR524" s="7"/>
      <c r="AS524" s="7"/>
      <c r="AT524" s="7"/>
      <c r="AU524" s="7">
        <v>612040</v>
      </c>
      <c r="AV524" s="7"/>
      <c r="AW524" s="7">
        <v>647170</v>
      </c>
      <c r="AX524" s="7">
        <v>4093070</v>
      </c>
      <c r="AY524" s="7">
        <f t="shared" si="455"/>
        <v>24</v>
      </c>
      <c r="BA524">
        <f t="shared" si="456"/>
        <v>900135740</v>
      </c>
      <c r="BB524" t="str">
        <f t="shared" si="457"/>
        <v>CLINICA VETERINARIA EL MUNDO DE LA MASCOTA DE LA 34 LTDA</v>
      </c>
      <c r="BC524">
        <f t="shared" si="458"/>
        <v>11.142166085101078</v>
      </c>
      <c r="BD524">
        <f t="shared" si="408"/>
        <v>0</v>
      </c>
      <c r="BE524">
        <f t="shared" si="409"/>
        <v>0</v>
      </c>
      <c r="BF524">
        <f t="shared" si="410"/>
        <v>0</v>
      </c>
      <c r="BG524">
        <f t="shared" si="411"/>
        <v>12.183218466983856</v>
      </c>
      <c r="BH524">
        <f t="shared" si="412"/>
        <v>14.172556133210737</v>
      </c>
      <c r="BI524">
        <f t="shared" si="413"/>
        <v>14.446782866720884</v>
      </c>
      <c r="BJ524">
        <f t="shared" si="414"/>
        <v>0</v>
      </c>
      <c r="BK524">
        <f t="shared" si="415"/>
        <v>13.192823704984052</v>
      </c>
      <c r="BL524">
        <f t="shared" si="416"/>
        <v>0</v>
      </c>
      <c r="BM524">
        <f t="shared" si="417"/>
        <v>11.719947764402807</v>
      </c>
      <c r="BN524">
        <f t="shared" si="418"/>
        <v>12.031725210748633</v>
      </c>
      <c r="BO524">
        <f t="shared" si="419"/>
        <v>0</v>
      </c>
      <c r="BP524">
        <f t="shared" si="420"/>
        <v>14.943821121347838</v>
      </c>
      <c r="BQ524">
        <f t="shared" si="421"/>
        <v>14.756775228706511</v>
      </c>
      <c r="BR524">
        <f t="shared" si="422"/>
        <v>10.369765500040804</v>
      </c>
      <c r="BS524">
        <f t="shared" si="423"/>
        <v>0</v>
      </c>
      <c r="BT524">
        <f t="shared" si="424"/>
        <v>0</v>
      </c>
      <c r="BU524">
        <f t="shared" si="425"/>
        <v>0</v>
      </c>
      <c r="BV524">
        <f t="shared" si="426"/>
        <v>13.77077570987397</v>
      </c>
      <c r="BW524">
        <f t="shared" si="427"/>
        <v>0</v>
      </c>
      <c r="BX524">
        <f t="shared" si="428"/>
        <v>0</v>
      </c>
      <c r="BY524">
        <f t="shared" si="429"/>
        <v>0</v>
      </c>
      <c r="BZ524">
        <f t="shared" si="430"/>
        <v>15.098584057178222</v>
      </c>
      <c r="CA524">
        <f t="shared" si="431"/>
        <v>14.137464338575372</v>
      </c>
      <c r="CB524">
        <f t="shared" si="432"/>
        <v>0</v>
      </c>
      <c r="CC524">
        <f t="shared" si="433"/>
        <v>0</v>
      </c>
      <c r="CD524">
        <f t="shared" si="434"/>
        <v>0</v>
      </c>
      <c r="CE524">
        <f t="shared" si="435"/>
        <v>0</v>
      </c>
      <c r="CF524">
        <f t="shared" si="436"/>
        <v>0</v>
      </c>
      <c r="CG524">
        <f t="shared" si="437"/>
        <v>0</v>
      </c>
      <c r="CH524">
        <f t="shared" si="438"/>
        <v>0</v>
      </c>
      <c r="CI524">
        <f t="shared" si="439"/>
        <v>15.134512208646859</v>
      </c>
      <c r="CJ524">
        <f t="shared" si="440"/>
        <v>13.26042125999833</v>
      </c>
      <c r="CK524">
        <f t="shared" si="441"/>
        <v>0</v>
      </c>
      <c r="CL524">
        <f t="shared" si="442"/>
        <v>15.63661375776393</v>
      </c>
      <c r="CM524">
        <f t="shared" si="443"/>
        <v>13.756143707321941</v>
      </c>
      <c r="CN524">
        <f t="shared" si="444"/>
        <v>12.133399796939983</v>
      </c>
      <c r="CO524">
        <f t="shared" si="445"/>
        <v>10.656105748588059</v>
      </c>
      <c r="CP524">
        <f t="shared" si="446"/>
        <v>13.477081007052606</v>
      </c>
      <c r="CQ524">
        <f t="shared" si="447"/>
        <v>12.870514234760604</v>
      </c>
      <c r="CR524">
        <f t="shared" si="448"/>
        <v>0</v>
      </c>
      <c r="CS524">
        <f t="shared" si="449"/>
        <v>0</v>
      </c>
      <c r="CT524">
        <f t="shared" si="450"/>
        <v>0</v>
      </c>
      <c r="CU524">
        <f t="shared" si="451"/>
        <v>13.324554552714554</v>
      </c>
      <c r="CV524">
        <f t="shared" si="452"/>
        <v>0</v>
      </c>
      <c r="CW524">
        <f t="shared" si="453"/>
        <v>13.380365835317054</v>
      </c>
      <c r="CX524">
        <f t="shared" si="454"/>
        <v>15.224806102013558</v>
      </c>
    </row>
    <row r="525" spans="1:102" x14ac:dyDescent="0.25">
      <c r="A525">
        <v>900455738</v>
      </c>
      <c r="B525" s="6" t="s">
        <v>603</v>
      </c>
      <c r="C525" s="7"/>
      <c r="D525" s="7"/>
      <c r="E525" s="7">
        <v>143610</v>
      </c>
      <c r="F525" s="7"/>
      <c r="G525" s="7">
        <v>3673450</v>
      </c>
      <c r="H525" s="7">
        <v>3559830</v>
      </c>
      <c r="I525" s="7">
        <v>1676000</v>
      </c>
      <c r="J525" s="7">
        <v>55200</v>
      </c>
      <c r="K525" s="7">
        <v>89430</v>
      </c>
      <c r="L525" s="7">
        <v>1094250</v>
      </c>
      <c r="M525" s="7"/>
      <c r="N525" s="7"/>
      <c r="O525" s="7"/>
      <c r="P525" s="7">
        <v>2521210</v>
      </c>
      <c r="Q525" s="7">
        <v>3300000</v>
      </c>
      <c r="R525" s="7">
        <v>132570</v>
      </c>
      <c r="S525" s="7">
        <v>54270</v>
      </c>
      <c r="T525" s="7"/>
      <c r="U525" s="7"/>
      <c r="V525" s="7">
        <v>7261050</v>
      </c>
      <c r="W525" s="7">
        <v>2706760</v>
      </c>
      <c r="X525" s="7">
        <v>1043600</v>
      </c>
      <c r="Y525" s="7">
        <v>2544080</v>
      </c>
      <c r="Z525" s="7">
        <v>2840600</v>
      </c>
      <c r="AA525" s="7">
        <v>1662410</v>
      </c>
      <c r="AB525" s="7">
        <v>112220</v>
      </c>
      <c r="AC525" s="7">
        <v>1925590</v>
      </c>
      <c r="AD525" s="7"/>
      <c r="AE525" s="7"/>
      <c r="AF525" s="7">
        <v>488160</v>
      </c>
      <c r="AG525" s="7"/>
      <c r="AH525" s="7"/>
      <c r="AI525" s="7">
        <v>36756070</v>
      </c>
      <c r="AJ525" s="7">
        <v>9189110</v>
      </c>
      <c r="AK525" s="7"/>
      <c r="AL525" s="7">
        <v>33640910</v>
      </c>
      <c r="AM525" s="7">
        <v>11561440</v>
      </c>
      <c r="AN525" s="7">
        <v>210880</v>
      </c>
      <c r="AO525" s="7">
        <v>923080</v>
      </c>
      <c r="AP525" s="7"/>
      <c r="AQ525" s="7">
        <v>1472050</v>
      </c>
      <c r="AR525" s="7">
        <v>1181610</v>
      </c>
      <c r="AS525" s="7">
        <v>3057940</v>
      </c>
      <c r="AT525" s="7">
        <v>449900</v>
      </c>
      <c r="AU525" s="7"/>
      <c r="AV525" s="7"/>
      <c r="AW525" s="7">
        <v>3318250</v>
      </c>
      <c r="AX525" s="7"/>
      <c r="AY525" s="7">
        <f t="shared" si="455"/>
        <v>31</v>
      </c>
      <c r="BA525">
        <f t="shared" si="456"/>
        <v>900455738</v>
      </c>
      <c r="BB525" t="str">
        <f t="shared" si="457"/>
        <v>CLINICA VETERINARIA ENVALLE S A S</v>
      </c>
      <c r="BC525">
        <f t="shared" si="458"/>
        <v>0</v>
      </c>
      <c r="BD525">
        <f t="shared" si="408"/>
        <v>0</v>
      </c>
      <c r="BE525">
        <f t="shared" si="409"/>
        <v>11.874863534333812</v>
      </c>
      <c r="BF525">
        <f t="shared" si="410"/>
        <v>0</v>
      </c>
      <c r="BG525">
        <f t="shared" si="411"/>
        <v>15.116642105175774</v>
      </c>
      <c r="BH525">
        <f t="shared" si="412"/>
        <v>15.085223629791274</v>
      </c>
      <c r="BI525">
        <f t="shared" si="413"/>
        <v>14.331921156682698</v>
      </c>
      <c r="BJ525">
        <f t="shared" si="414"/>
        <v>10.918736348043124</v>
      </c>
      <c r="BK525">
        <f t="shared" si="415"/>
        <v>11.401222657207711</v>
      </c>
      <c r="BL525">
        <f t="shared" si="416"/>
        <v>13.90558066892067</v>
      </c>
      <c r="BM525">
        <f t="shared" si="417"/>
        <v>0</v>
      </c>
      <c r="BN525">
        <f t="shared" si="418"/>
        <v>0</v>
      </c>
      <c r="BO525">
        <f t="shared" si="419"/>
        <v>0</v>
      </c>
      <c r="BP525">
        <f t="shared" si="420"/>
        <v>14.740249899613319</v>
      </c>
      <c r="BQ525">
        <f t="shared" si="421"/>
        <v>15.009433329466965</v>
      </c>
      <c r="BR525">
        <f t="shared" si="422"/>
        <v>11.794873629949178</v>
      </c>
      <c r="BS525">
        <f t="shared" si="423"/>
        <v>10.901745293274272</v>
      </c>
      <c r="BT525">
        <f t="shared" si="424"/>
        <v>0</v>
      </c>
      <c r="BU525">
        <f t="shared" si="425"/>
        <v>0</v>
      </c>
      <c r="BV525">
        <f t="shared" si="426"/>
        <v>15.798035142163636</v>
      </c>
      <c r="BW525">
        <f t="shared" si="427"/>
        <v>14.811263275079176</v>
      </c>
      <c r="BX525">
        <f t="shared" si="428"/>
        <v>13.858187790465792</v>
      </c>
      <c r="BY525">
        <f t="shared" si="429"/>
        <v>14.74928004255792</v>
      </c>
      <c r="BZ525">
        <f t="shared" si="430"/>
        <v>14.859526207467404</v>
      </c>
      <c r="CA525">
        <f t="shared" si="431"/>
        <v>14.323779516244572</v>
      </c>
      <c r="CB525">
        <f t="shared" si="432"/>
        <v>11.628225420332805</v>
      </c>
      <c r="CC525">
        <f t="shared" si="433"/>
        <v>14.470743491572192</v>
      </c>
      <c r="CD525">
        <f t="shared" si="434"/>
        <v>0</v>
      </c>
      <c r="CE525">
        <f t="shared" si="435"/>
        <v>0</v>
      </c>
      <c r="CF525">
        <f t="shared" si="436"/>
        <v>13.098400548457084</v>
      </c>
      <c r="CG525">
        <f t="shared" si="437"/>
        <v>0</v>
      </c>
      <c r="CH525">
        <f t="shared" si="438"/>
        <v>0</v>
      </c>
      <c r="CI525">
        <f t="shared" si="439"/>
        <v>17.419813967258463</v>
      </c>
      <c r="CJ525">
        <f t="shared" si="440"/>
        <v>16.033529754070528</v>
      </c>
      <c r="CK525">
        <f t="shared" si="441"/>
        <v>0</v>
      </c>
      <c r="CL525">
        <f t="shared" si="442"/>
        <v>17.331253473558466</v>
      </c>
      <c r="CM525">
        <f t="shared" si="443"/>
        <v>16.263186067419081</v>
      </c>
      <c r="CN525">
        <f t="shared" si="444"/>
        <v>12.259049272318419</v>
      </c>
      <c r="CO525">
        <f t="shared" si="445"/>
        <v>13.735472266947651</v>
      </c>
      <c r="CP525">
        <f t="shared" si="446"/>
        <v>0</v>
      </c>
      <c r="CQ525">
        <f t="shared" si="447"/>
        <v>14.202167224409905</v>
      </c>
      <c r="CR525">
        <f t="shared" si="448"/>
        <v>13.982389319566943</v>
      </c>
      <c r="CS525">
        <f t="shared" si="449"/>
        <v>14.933252371629035</v>
      </c>
      <c r="CT525">
        <f t="shared" si="450"/>
        <v>13.016782837542953</v>
      </c>
      <c r="CU525">
        <f t="shared" si="451"/>
        <v>0</v>
      </c>
      <c r="CV525">
        <f t="shared" si="452"/>
        <v>0</v>
      </c>
      <c r="CW525">
        <f t="shared" si="453"/>
        <v>15.014948394852073</v>
      </c>
      <c r="CX525">
        <f t="shared" si="454"/>
        <v>0</v>
      </c>
    </row>
    <row r="526" spans="1:102" x14ac:dyDescent="0.25">
      <c r="A526">
        <v>900907812</v>
      </c>
      <c r="B526" s="6" t="s">
        <v>604</v>
      </c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>
        <v>101680</v>
      </c>
      <c r="AX526" s="7"/>
      <c r="AY526" s="7">
        <f t="shared" si="455"/>
        <v>1</v>
      </c>
      <c r="BA526">
        <f t="shared" si="456"/>
        <v>900907812</v>
      </c>
      <c r="BB526" t="str">
        <f t="shared" si="457"/>
        <v>CLINICA VETERINARIA EQUIMEVET S.A.S</v>
      </c>
      <c r="BC526">
        <f t="shared" si="458"/>
        <v>0</v>
      </c>
      <c r="BD526">
        <f t="shared" si="408"/>
        <v>0</v>
      </c>
      <c r="BE526">
        <f t="shared" si="409"/>
        <v>0</v>
      </c>
      <c r="BF526">
        <f t="shared" si="410"/>
        <v>0</v>
      </c>
      <c r="BG526">
        <f t="shared" si="411"/>
        <v>0</v>
      </c>
      <c r="BH526">
        <f t="shared" si="412"/>
        <v>0</v>
      </c>
      <c r="BI526">
        <f t="shared" si="413"/>
        <v>0</v>
      </c>
      <c r="BJ526">
        <f t="shared" si="414"/>
        <v>0</v>
      </c>
      <c r="BK526">
        <f t="shared" si="415"/>
        <v>0</v>
      </c>
      <c r="BL526">
        <f t="shared" si="416"/>
        <v>0</v>
      </c>
      <c r="BM526">
        <f t="shared" si="417"/>
        <v>0</v>
      </c>
      <c r="BN526">
        <f t="shared" si="418"/>
        <v>0</v>
      </c>
      <c r="BO526">
        <f t="shared" si="419"/>
        <v>0</v>
      </c>
      <c r="BP526">
        <f t="shared" si="420"/>
        <v>0</v>
      </c>
      <c r="BQ526">
        <f t="shared" si="421"/>
        <v>0</v>
      </c>
      <c r="BR526">
        <f t="shared" si="422"/>
        <v>0</v>
      </c>
      <c r="BS526">
        <f t="shared" si="423"/>
        <v>0</v>
      </c>
      <c r="BT526">
        <f t="shared" si="424"/>
        <v>0</v>
      </c>
      <c r="BU526">
        <f t="shared" si="425"/>
        <v>0</v>
      </c>
      <c r="BV526">
        <f t="shared" si="426"/>
        <v>0</v>
      </c>
      <c r="BW526">
        <f t="shared" si="427"/>
        <v>0</v>
      </c>
      <c r="BX526">
        <f t="shared" si="428"/>
        <v>0</v>
      </c>
      <c r="BY526">
        <f t="shared" si="429"/>
        <v>0</v>
      </c>
      <c r="BZ526">
        <f t="shared" si="430"/>
        <v>0</v>
      </c>
      <c r="CA526">
        <f t="shared" si="431"/>
        <v>0</v>
      </c>
      <c r="CB526">
        <f t="shared" si="432"/>
        <v>0</v>
      </c>
      <c r="CC526">
        <f t="shared" si="433"/>
        <v>0</v>
      </c>
      <c r="CD526">
        <f t="shared" si="434"/>
        <v>0</v>
      </c>
      <c r="CE526">
        <f t="shared" si="435"/>
        <v>0</v>
      </c>
      <c r="CF526">
        <f t="shared" si="436"/>
        <v>0</v>
      </c>
      <c r="CG526">
        <f t="shared" si="437"/>
        <v>0</v>
      </c>
      <c r="CH526">
        <f t="shared" si="438"/>
        <v>0</v>
      </c>
      <c r="CI526">
        <f t="shared" si="439"/>
        <v>0</v>
      </c>
      <c r="CJ526">
        <f t="shared" si="440"/>
        <v>0</v>
      </c>
      <c r="CK526">
        <f t="shared" si="441"/>
        <v>0</v>
      </c>
      <c r="CL526">
        <f t="shared" si="442"/>
        <v>0</v>
      </c>
      <c r="CM526">
        <f t="shared" si="443"/>
        <v>0</v>
      </c>
      <c r="CN526">
        <f t="shared" si="444"/>
        <v>0</v>
      </c>
      <c r="CO526">
        <f t="shared" si="445"/>
        <v>0</v>
      </c>
      <c r="CP526">
        <f t="shared" si="446"/>
        <v>0</v>
      </c>
      <c r="CQ526">
        <f t="shared" si="447"/>
        <v>0</v>
      </c>
      <c r="CR526">
        <f t="shared" si="448"/>
        <v>0</v>
      </c>
      <c r="CS526">
        <f t="shared" si="449"/>
        <v>0</v>
      </c>
      <c r="CT526">
        <f t="shared" si="450"/>
        <v>0</v>
      </c>
      <c r="CU526">
        <f t="shared" si="451"/>
        <v>0</v>
      </c>
      <c r="CV526">
        <f t="shared" si="452"/>
        <v>0</v>
      </c>
      <c r="CW526">
        <f t="shared" si="453"/>
        <v>11.529595740590741</v>
      </c>
      <c r="CX526">
        <f t="shared" si="454"/>
        <v>0</v>
      </c>
    </row>
    <row r="527" spans="1:102" x14ac:dyDescent="0.25">
      <c r="A527">
        <v>900590316</v>
      </c>
      <c r="B527" s="6" t="s">
        <v>605</v>
      </c>
      <c r="C527" s="7"/>
      <c r="D527" s="7"/>
      <c r="E527" s="7"/>
      <c r="F527" s="7">
        <v>111050</v>
      </c>
      <c r="G527" s="7">
        <v>931192</v>
      </c>
      <c r="H527" s="7">
        <v>463920</v>
      </c>
      <c r="I527" s="7">
        <v>90000</v>
      </c>
      <c r="J527" s="7">
        <v>41400</v>
      </c>
      <c r="K527" s="7"/>
      <c r="L527" s="7">
        <v>790045</v>
      </c>
      <c r="M527" s="7"/>
      <c r="N527" s="7"/>
      <c r="O527" s="7"/>
      <c r="P527" s="7">
        <v>694883</v>
      </c>
      <c r="Q527" s="7">
        <v>1970903</v>
      </c>
      <c r="R527" s="7"/>
      <c r="S527" s="7"/>
      <c r="T527" s="7"/>
      <c r="U527" s="7"/>
      <c r="V527" s="7">
        <v>302390</v>
      </c>
      <c r="W527" s="7"/>
      <c r="X527" s="7"/>
      <c r="Y527" s="7">
        <v>502680</v>
      </c>
      <c r="Z527" s="7">
        <v>1626183</v>
      </c>
      <c r="AA527" s="7">
        <v>2843132</v>
      </c>
      <c r="AB527" s="7"/>
      <c r="AC527" s="7">
        <v>1777520</v>
      </c>
      <c r="AD527" s="7">
        <v>215000</v>
      </c>
      <c r="AE527" s="7"/>
      <c r="AF527" s="7"/>
      <c r="AG527" s="7">
        <v>192800</v>
      </c>
      <c r="AH527" s="7"/>
      <c r="AI527" s="7">
        <v>443949</v>
      </c>
      <c r="AJ527" s="7">
        <v>248780</v>
      </c>
      <c r="AK527" s="7"/>
      <c r="AL527" s="7">
        <v>1636515</v>
      </c>
      <c r="AM527" s="7">
        <v>380060</v>
      </c>
      <c r="AN527" s="7"/>
      <c r="AO527" s="7">
        <v>401520</v>
      </c>
      <c r="AP527" s="7">
        <v>80280</v>
      </c>
      <c r="AQ527" s="7">
        <v>706560</v>
      </c>
      <c r="AR527" s="7"/>
      <c r="AS527" s="7"/>
      <c r="AT527" s="7"/>
      <c r="AU527" s="7"/>
      <c r="AV527" s="7"/>
      <c r="AW527" s="7">
        <v>297470</v>
      </c>
      <c r="AX527" s="7">
        <v>1885097</v>
      </c>
      <c r="AY527" s="7">
        <f t="shared" si="455"/>
        <v>24</v>
      </c>
      <c r="BA527">
        <f t="shared" si="456"/>
        <v>900590316</v>
      </c>
      <c r="BB527" t="str">
        <f t="shared" si="457"/>
        <v>CLINICA VETERINARIA FUNZA S A S</v>
      </c>
      <c r="BC527">
        <f t="shared" si="458"/>
        <v>0</v>
      </c>
      <c r="BD527">
        <f t="shared" si="408"/>
        <v>0</v>
      </c>
      <c r="BE527">
        <f t="shared" si="409"/>
        <v>0</v>
      </c>
      <c r="BF527">
        <f t="shared" si="410"/>
        <v>11.617744834234752</v>
      </c>
      <c r="BG527">
        <f t="shared" si="411"/>
        <v>13.744221838748926</v>
      </c>
      <c r="BH527">
        <f t="shared" si="412"/>
        <v>13.047469558092059</v>
      </c>
      <c r="BI527">
        <f t="shared" si="413"/>
        <v>11.407576060361786</v>
      </c>
      <c r="BJ527">
        <f t="shared" si="414"/>
        <v>10.63106031411106</v>
      </c>
      <c r="BK527">
        <f t="shared" si="415"/>
        <v>0</v>
      </c>
      <c r="BL527">
        <f t="shared" si="416"/>
        <v>13.579846450596131</v>
      </c>
      <c r="BM527">
        <f t="shared" si="417"/>
        <v>0</v>
      </c>
      <c r="BN527">
        <f t="shared" si="418"/>
        <v>0</v>
      </c>
      <c r="BO527">
        <f t="shared" si="419"/>
        <v>0</v>
      </c>
      <c r="BP527">
        <f t="shared" si="420"/>
        <v>13.451500204141674</v>
      </c>
      <c r="BQ527">
        <f t="shared" si="421"/>
        <v>14.494002878708184</v>
      </c>
      <c r="BR527">
        <f t="shared" si="422"/>
        <v>0</v>
      </c>
      <c r="BS527">
        <f t="shared" si="423"/>
        <v>0</v>
      </c>
      <c r="BT527">
        <f t="shared" si="424"/>
        <v>0</v>
      </c>
      <c r="BU527">
        <f t="shared" si="425"/>
        <v>0</v>
      </c>
      <c r="BV527">
        <f t="shared" si="426"/>
        <v>12.619476160939859</v>
      </c>
      <c r="BW527">
        <f t="shared" si="427"/>
        <v>0</v>
      </c>
      <c r="BX527">
        <f t="shared" si="428"/>
        <v>0</v>
      </c>
      <c r="BY527">
        <f t="shared" si="429"/>
        <v>13.127711053064255</v>
      </c>
      <c r="BZ527">
        <f t="shared" si="430"/>
        <v>14.301746723819267</v>
      </c>
      <c r="CA527">
        <f t="shared" si="431"/>
        <v>14.860417171107679</v>
      </c>
      <c r="CB527">
        <f t="shared" si="432"/>
        <v>0</v>
      </c>
      <c r="CC527">
        <f t="shared" si="433"/>
        <v>14.390730254935736</v>
      </c>
      <c r="CD527">
        <f t="shared" si="434"/>
        <v>12.278397958261774</v>
      </c>
      <c r="CE527">
        <f t="shared" si="435"/>
        <v>0</v>
      </c>
      <c r="CF527">
        <f t="shared" si="436"/>
        <v>0</v>
      </c>
      <c r="CG527">
        <f t="shared" si="437"/>
        <v>12.169413847867123</v>
      </c>
      <c r="CH527">
        <f t="shared" si="438"/>
        <v>0</v>
      </c>
      <c r="CI527">
        <f t="shared" si="439"/>
        <v>13.003467222460474</v>
      </c>
      <c r="CJ527">
        <f t="shared" si="440"/>
        <v>12.424328270371602</v>
      </c>
      <c r="CK527">
        <f t="shared" si="441"/>
        <v>0</v>
      </c>
      <c r="CL527">
        <f t="shared" si="442"/>
        <v>14.308080149838609</v>
      </c>
      <c r="CM527">
        <f t="shared" si="443"/>
        <v>12.848087045135388</v>
      </c>
      <c r="CN527">
        <f t="shared" si="444"/>
        <v>0</v>
      </c>
      <c r="CO527">
        <f t="shared" si="445"/>
        <v>12.903015114861677</v>
      </c>
      <c r="CP527">
        <f t="shared" si="446"/>
        <v>11.293288259235284</v>
      </c>
      <c r="CQ527">
        <f t="shared" si="447"/>
        <v>13.468164818497728</v>
      </c>
      <c r="CR527">
        <f t="shared" si="448"/>
        <v>0</v>
      </c>
      <c r="CS527">
        <f t="shared" si="449"/>
        <v>0</v>
      </c>
      <c r="CT527">
        <f t="shared" si="450"/>
        <v>0</v>
      </c>
      <c r="CU527">
        <f t="shared" si="451"/>
        <v>0</v>
      </c>
      <c r="CV527">
        <f t="shared" si="452"/>
        <v>0</v>
      </c>
      <c r="CW527">
        <f t="shared" si="453"/>
        <v>12.60307202022484</v>
      </c>
      <c r="CX527">
        <f t="shared" si="454"/>
        <v>14.449490366902767</v>
      </c>
    </row>
    <row r="528" spans="1:102" x14ac:dyDescent="0.25">
      <c r="A528">
        <v>900803405</v>
      </c>
      <c r="B528" s="6" t="s">
        <v>606</v>
      </c>
      <c r="C528" s="7"/>
      <c r="D528" s="7"/>
      <c r="E528" s="7">
        <v>0</v>
      </c>
      <c r="F528" s="7"/>
      <c r="G528" s="7">
        <v>931670</v>
      </c>
      <c r="H528" s="7">
        <v>1232482</v>
      </c>
      <c r="I528" s="7"/>
      <c r="J528" s="7"/>
      <c r="K528" s="7"/>
      <c r="L528" s="7">
        <v>747650</v>
      </c>
      <c r="M528" s="7"/>
      <c r="N528" s="7"/>
      <c r="O528" s="7"/>
      <c r="P528" s="7"/>
      <c r="Q528" s="7"/>
      <c r="R528" s="7"/>
      <c r="S528" s="7"/>
      <c r="T528" s="7"/>
      <c r="U528" s="7"/>
      <c r="V528" s="7">
        <v>389340</v>
      </c>
      <c r="W528" s="7"/>
      <c r="X528" s="7"/>
      <c r="Y528" s="7"/>
      <c r="Z528" s="7">
        <v>1366132</v>
      </c>
      <c r="AA528" s="7">
        <v>1093352</v>
      </c>
      <c r="AB528" s="7"/>
      <c r="AC528" s="7"/>
      <c r="AD528" s="7"/>
      <c r="AE528" s="7"/>
      <c r="AF528" s="7">
        <v>309960</v>
      </c>
      <c r="AG528" s="7"/>
      <c r="AH528" s="7"/>
      <c r="AI528" s="7">
        <v>7408945</v>
      </c>
      <c r="AJ528" s="7">
        <v>529575</v>
      </c>
      <c r="AK528" s="7"/>
      <c r="AL528" s="7">
        <v>10452730</v>
      </c>
      <c r="AM528" s="7">
        <v>4615510</v>
      </c>
      <c r="AN528" s="7">
        <v>182320</v>
      </c>
      <c r="AO528" s="7">
        <v>566420</v>
      </c>
      <c r="AP528" s="7">
        <v>80280</v>
      </c>
      <c r="AQ528" s="7">
        <v>973460</v>
      </c>
      <c r="AR528" s="7">
        <v>1141260</v>
      </c>
      <c r="AS528" s="7">
        <v>103230</v>
      </c>
      <c r="AT528" s="7"/>
      <c r="AU528" s="7"/>
      <c r="AV528" s="7"/>
      <c r="AW528" s="7">
        <v>1080540</v>
      </c>
      <c r="AX528" s="7"/>
      <c r="AY528" s="7">
        <f t="shared" si="455"/>
        <v>19</v>
      </c>
      <c r="BA528">
        <f t="shared" si="456"/>
        <v>900803405</v>
      </c>
      <c r="BB528" t="str">
        <f t="shared" si="457"/>
        <v>CLINICA VETERINARIA KENNEL DOCTOR S SAS</v>
      </c>
      <c r="BC528">
        <f t="shared" si="458"/>
        <v>0</v>
      </c>
      <c r="BD528">
        <f t="shared" si="408"/>
        <v>0</v>
      </c>
      <c r="BE528">
        <f t="shared" si="409"/>
        <v>0</v>
      </c>
      <c r="BF528">
        <f t="shared" si="410"/>
        <v>0</v>
      </c>
      <c r="BG528">
        <f t="shared" si="411"/>
        <v>13.744735027055201</v>
      </c>
      <c r="BH528">
        <f t="shared" si="412"/>
        <v>14.024541391700408</v>
      </c>
      <c r="BI528">
        <f t="shared" si="413"/>
        <v>0</v>
      </c>
      <c r="BJ528">
        <f t="shared" si="414"/>
        <v>0</v>
      </c>
      <c r="BK528">
        <f t="shared" si="415"/>
        <v>0</v>
      </c>
      <c r="BL528">
        <f t="shared" si="416"/>
        <v>13.524691570535339</v>
      </c>
      <c r="BM528">
        <f t="shared" si="417"/>
        <v>0</v>
      </c>
      <c r="BN528">
        <f t="shared" si="418"/>
        <v>0</v>
      </c>
      <c r="BO528">
        <f t="shared" si="419"/>
        <v>0</v>
      </c>
      <c r="BP528">
        <f t="shared" si="420"/>
        <v>0</v>
      </c>
      <c r="BQ528">
        <f t="shared" si="421"/>
        <v>0</v>
      </c>
      <c r="BR528">
        <f t="shared" si="422"/>
        <v>0</v>
      </c>
      <c r="BS528">
        <f t="shared" si="423"/>
        <v>0</v>
      </c>
      <c r="BT528">
        <f t="shared" si="424"/>
        <v>0</v>
      </c>
      <c r="BU528">
        <f t="shared" si="425"/>
        <v>0</v>
      </c>
      <c r="BV528">
        <f t="shared" si="426"/>
        <v>12.872210845289141</v>
      </c>
      <c r="BW528">
        <f t="shared" si="427"/>
        <v>0</v>
      </c>
      <c r="BX528">
        <f t="shared" si="428"/>
        <v>0</v>
      </c>
      <c r="BY528">
        <f t="shared" si="429"/>
        <v>0</v>
      </c>
      <c r="BZ528">
        <f t="shared" si="430"/>
        <v>14.127494678941332</v>
      </c>
      <c r="CA528">
        <f t="shared" si="431"/>
        <v>13.904759679335315</v>
      </c>
      <c r="CB528">
        <f t="shared" si="432"/>
        <v>0</v>
      </c>
      <c r="CC528">
        <f t="shared" si="433"/>
        <v>0</v>
      </c>
      <c r="CD528">
        <f t="shared" si="434"/>
        <v>0</v>
      </c>
      <c r="CE528">
        <f t="shared" si="435"/>
        <v>0</v>
      </c>
      <c r="CF528">
        <f t="shared" si="436"/>
        <v>12.64420176209542</v>
      </c>
      <c r="CG528">
        <f t="shared" si="437"/>
        <v>0</v>
      </c>
      <c r="CH528">
        <f t="shared" si="438"/>
        <v>0</v>
      </c>
      <c r="CI528">
        <f t="shared" si="439"/>
        <v>15.818198746939247</v>
      </c>
      <c r="CJ528">
        <f t="shared" si="440"/>
        <v>13.179831965357536</v>
      </c>
      <c r="CK528">
        <f t="shared" si="441"/>
        <v>0</v>
      </c>
      <c r="CL528">
        <f t="shared" si="442"/>
        <v>16.162373841944738</v>
      </c>
      <c r="CM528">
        <f t="shared" si="443"/>
        <v>15.344933145683255</v>
      </c>
      <c r="CN528">
        <f t="shared" si="444"/>
        <v>12.113524148766306</v>
      </c>
      <c r="CO528">
        <f t="shared" si="445"/>
        <v>13.247092896945526</v>
      </c>
      <c r="CP528">
        <f t="shared" si="446"/>
        <v>11.293288259235284</v>
      </c>
      <c r="CQ528">
        <f t="shared" si="447"/>
        <v>13.788613041358621</v>
      </c>
      <c r="CR528">
        <f t="shared" si="448"/>
        <v>13.947644349399081</v>
      </c>
      <c r="CS528">
        <f t="shared" si="449"/>
        <v>11.544724474519178</v>
      </c>
      <c r="CT528">
        <f t="shared" si="450"/>
        <v>0</v>
      </c>
      <c r="CU528">
        <f t="shared" si="451"/>
        <v>0</v>
      </c>
      <c r="CV528">
        <f t="shared" si="452"/>
        <v>0</v>
      </c>
      <c r="CW528">
        <f t="shared" si="453"/>
        <v>13.892972399604819</v>
      </c>
      <c r="CX528">
        <f t="shared" si="454"/>
        <v>0</v>
      </c>
    </row>
    <row r="529" spans="1:102" x14ac:dyDescent="0.25">
      <c r="A529">
        <v>900839239</v>
      </c>
      <c r="B529" s="6" t="s">
        <v>607</v>
      </c>
      <c r="C529" s="7"/>
      <c r="D529" s="7"/>
      <c r="E529" s="7"/>
      <c r="F529" s="7">
        <v>367610</v>
      </c>
      <c r="G529" s="7">
        <v>120560</v>
      </c>
      <c r="H529" s="7">
        <v>271380</v>
      </c>
      <c r="I529" s="7"/>
      <c r="J529" s="7"/>
      <c r="K529" s="7">
        <v>268260</v>
      </c>
      <c r="L529" s="7">
        <v>190500</v>
      </c>
      <c r="M529" s="7">
        <v>-11553</v>
      </c>
      <c r="N529" s="7">
        <v>168000</v>
      </c>
      <c r="O529" s="7"/>
      <c r="P529" s="7"/>
      <c r="Q529" s="7">
        <v>105000</v>
      </c>
      <c r="R529" s="7"/>
      <c r="S529" s="7"/>
      <c r="T529" s="7">
        <v>78200</v>
      </c>
      <c r="U529" s="7"/>
      <c r="V529" s="7">
        <v>237510</v>
      </c>
      <c r="W529" s="7"/>
      <c r="X529" s="7"/>
      <c r="Y529" s="7"/>
      <c r="Z529" s="7">
        <v>627620</v>
      </c>
      <c r="AA529" s="7">
        <v>448710</v>
      </c>
      <c r="AB529" s="7"/>
      <c r="AC529" s="7"/>
      <c r="AD529" s="7"/>
      <c r="AE529" s="7"/>
      <c r="AF529" s="7"/>
      <c r="AG529" s="7"/>
      <c r="AH529" s="7"/>
      <c r="AI529" s="7">
        <v>485864</v>
      </c>
      <c r="AJ529" s="7">
        <v>104754</v>
      </c>
      <c r="AK529" s="7"/>
      <c r="AL529" s="7">
        <v>816240</v>
      </c>
      <c r="AM529" s="7"/>
      <c r="AN529" s="7"/>
      <c r="AO529" s="7"/>
      <c r="AP529" s="7"/>
      <c r="AQ529" s="7">
        <v>202040</v>
      </c>
      <c r="AR529" s="7">
        <v>41940</v>
      </c>
      <c r="AS529" s="7"/>
      <c r="AT529" s="7"/>
      <c r="AU529" s="7"/>
      <c r="AV529" s="7"/>
      <c r="AW529" s="7">
        <v>336840</v>
      </c>
      <c r="AX529" s="7"/>
      <c r="AY529" s="7">
        <f t="shared" si="455"/>
        <v>18</v>
      </c>
      <c r="BA529">
        <f t="shared" si="456"/>
        <v>900839239</v>
      </c>
      <c r="BB529" t="str">
        <f t="shared" si="457"/>
        <v>CLINICA VETERINARIA LA GRANJA SAS</v>
      </c>
      <c r="BC529">
        <f t="shared" si="458"/>
        <v>0</v>
      </c>
      <c r="BD529">
        <f t="shared" si="408"/>
        <v>0</v>
      </c>
      <c r="BE529">
        <f t="shared" si="409"/>
        <v>0</v>
      </c>
      <c r="BF529">
        <f t="shared" si="410"/>
        <v>12.81478059284621</v>
      </c>
      <c r="BG529">
        <f t="shared" si="411"/>
        <v>11.69991112789106</v>
      </c>
      <c r="BH529">
        <f t="shared" si="412"/>
        <v>12.511279016563078</v>
      </c>
      <c r="BI529">
        <f t="shared" si="413"/>
        <v>0</v>
      </c>
      <c r="BJ529">
        <f t="shared" si="414"/>
        <v>0</v>
      </c>
      <c r="BK529">
        <f t="shared" si="415"/>
        <v>12.499715666175966</v>
      </c>
      <c r="BL529">
        <f t="shared" si="416"/>
        <v>12.157412722878947</v>
      </c>
      <c r="BM529">
        <f t="shared" si="417"/>
        <v>0</v>
      </c>
      <c r="BN529">
        <f t="shared" si="418"/>
        <v>12.031725210748633</v>
      </c>
      <c r="BO529">
        <f t="shared" si="419"/>
        <v>0</v>
      </c>
      <c r="BP529">
        <f t="shared" si="420"/>
        <v>0</v>
      </c>
      <c r="BQ529">
        <f t="shared" si="421"/>
        <v>11.561725152903833</v>
      </c>
      <c r="BR529">
        <f t="shared" si="422"/>
        <v>0</v>
      </c>
      <c r="BS529">
        <f t="shared" si="423"/>
        <v>0</v>
      </c>
      <c r="BT529">
        <f t="shared" si="424"/>
        <v>11.267037714175425</v>
      </c>
      <c r="BU529">
        <f t="shared" si="425"/>
        <v>0</v>
      </c>
      <c r="BV529">
        <f t="shared" si="426"/>
        <v>12.377969217173764</v>
      </c>
      <c r="BW529">
        <f t="shared" si="427"/>
        <v>0</v>
      </c>
      <c r="BX529">
        <f t="shared" si="428"/>
        <v>0</v>
      </c>
      <c r="BY529">
        <f t="shared" si="429"/>
        <v>0</v>
      </c>
      <c r="BZ529">
        <f t="shared" si="430"/>
        <v>13.349691760084273</v>
      </c>
      <c r="CA529">
        <f t="shared" si="431"/>
        <v>13.014134306929906</v>
      </c>
      <c r="CB529">
        <f t="shared" si="432"/>
        <v>0</v>
      </c>
      <c r="CC529">
        <f t="shared" si="433"/>
        <v>0</v>
      </c>
      <c r="CD529">
        <f t="shared" si="434"/>
        <v>0</v>
      </c>
      <c r="CE529">
        <f t="shared" si="435"/>
        <v>0</v>
      </c>
      <c r="CF529">
        <f t="shared" si="436"/>
        <v>0</v>
      </c>
      <c r="CG529">
        <f t="shared" si="437"/>
        <v>0</v>
      </c>
      <c r="CH529">
        <f t="shared" si="438"/>
        <v>0</v>
      </c>
      <c r="CI529">
        <f t="shared" si="439"/>
        <v>13.09368608651746</v>
      </c>
      <c r="CJ529">
        <f t="shared" si="440"/>
        <v>11.559379569342113</v>
      </c>
      <c r="CK529">
        <f t="shared" si="441"/>
        <v>0</v>
      </c>
      <c r="CL529">
        <f t="shared" si="442"/>
        <v>13.6124649334783</v>
      </c>
      <c r="CM529">
        <f t="shared" si="443"/>
        <v>0</v>
      </c>
      <c r="CN529">
        <f t="shared" si="444"/>
        <v>0</v>
      </c>
      <c r="CO529">
        <f t="shared" si="445"/>
        <v>0</v>
      </c>
      <c r="CP529">
        <f t="shared" si="446"/>
        <v>0</v>
      </c>
      <c r="CQ529">
        <f t="shared" si="447"/>
        <v>12.216225926084688</v>
      </c>
      <c r="CR529">
        <f t="shared" si="448"/>
        <v>10.644019147757733</v>
      </c>
      <c r="CS529">
        <f t="shared" si="449"/>
        <v>0</v>
      </c>
      <c r="CT529">
        <f t="shared" si="450"/>
        <v>0</v>
      </c>
      <c r="CU529">
        <f t="shared" si="451"/>
        <v>0</v>
      </c>
      <c r="CV529">
        <f t="shared" si="452"/>
        <v>0</v>
      </c>
      <c r="CW529">
        <f t="shared" si="453"/>
        <v>12.727366287908076</v>
      </c>
      <c r="CX529">
        <f t="shared" si="454"/>
        <v>0</v>
      </c>
    </row>
    <row r="530" spans="1:102" x14ac:dyDescent="0.25">
      <c r="A530">
        <v>900602130</v>
      </c>
      <c r="B530" s="6" t="s">
        <v>608</v>
      </c>
      <c r="C530" s="7">
        <v>34510</v>
      </c>
      <c r="D530" s="7"/>
      <c r="E530" s="7"/>
      <c r="F530" s="7">
        <v>258450</v>
      </c>
      <c r="G530" s="7">
        <v>1348010</v>
      </c>
      <c r="H530" s="7">
        <v>2248010</v>
      </c>
      <c r="I530" s="7">
        <v>297000</v>
      </c>
      <c r="J530" s="7">
        <v>1075320</v>
      </c>
      <c r="K530" s="7">
        <v>357670</v>
      </c>
      <c r="L530" s="7">
        <v>3460973</v>
      </c>
      <c r="M530" s="7">
        <v>115800</v>
      </c>
      <c r="N530" s="7">
        <v>1301342</v>
      </c>
      <c r="O530" s="7">
        <v>520750</v>
      </c>
      <c r="P530" s="7">
        <v>3993202</v>
      </c>
      <c r="Q530" s="7">
        <v>12845866</v>
      </c>
      <c r="R530" s="7">
        <v>252040</v>
      </c>
      <c r="S530" s="7"/>
      <c r="T530" s="7">
        <v>62940</v>
      </c>
      <c r="U530" s="7"/>
      <c r="V530" s="7">
        <v>3343480</v>
      </c>
      <c r="W530" s="7">
        <v>-95560</v>
      </c>
      <c r="X530" s="7">
        <v>-95556</v>
      </c>
      <c r="Y530" s="7">
        <v>936920</v>
      </c>
      <c r="Z530" s="7">
        <v>23151748</v>
      </c>
      <c r="AA530" s="7">
        <v>8813565</v>
      </c>
      <c r="AB530" s="7">
        <v>-63707</v>
      </c>
      <c r="AC530" s="7">
        <v>368213</v>
      </c>
      <c r="AD530" s="7">
        <v>179000</v>
      </c>
      <c r="AE530" s="7"/>
      <c r="AF530" s="7">
        <v>678000</v>
      </c>
      <c r="AG530" s="7"/>
      <c r="AH530" s="7"/>
      <c r="AI530" s="7">
        <v>10462763</v>
      </c>
      <c r="AJ530" s="7">
        <v>3106703</v>
      </c>
      <c r="AK530" s="7">
        <v>228000</v>
      </c>
      <c r="AL530" s="7">
        <v>6719562</v>
      </c>
      <c r="AM530" s="7">
        <v>6217822</v>
      </c>
      <c r="AN530" s="7">
        <v>43027</v>
      </c>
      <c r="AO530" s="7">
        <v>1143549</v>
      </c>
      <c r="AP530" s="7">
        <v>1055213</v>
      </c>
      <c r="AQ530" s="7">
        <v>755310</v>
      </c>
      <c r="AR530" s="7">
        <v>1176915</v>
      </c>
      <c r="AS530" s="7"/>
      <c r="AT530" s="7">
        <v>288148</v>
      </c>
      <c r="AU530" s="7"/>
      <c r="AV530" s="7"/>
      <c r="AW530" s="7">
        <v>1878821</v>
      </c>
      <c r="AX530" s="7">
        <v>3053000</v>
      </c>
      <c r="AY530" s="7">
        <f t="shared" si="455"/>
        <v>38</v>
      </c>
      <c r="BA530">
        <f t="shared" si="456"/>
        <v>900602130</v>
      </c>
      <c r="BB530" t="str">
        <f t="shared" si="457"/>
        <v>CLINICA VETERINARIA LA PAJARERA S A S</v>
      </c>
      <c r="BC530">
        <f t="shared" si="458"/>
        <v>10.449033392780306</v>
      </c>
      <c r="BD530">
        <f t="shared" si="408"/>
        <v>0</v>
      </c>
      <c r="BE530">
        <f t="shared" si="409"/>
        <v>0</v>
      </c>
      <c r="BF530">
        <f t="shared" si="410"/>
        <v>12.462461399837052</v>
      </c>
      <c r="BG530">
        <f t="shared" si="411"/>
        <v>14.114140730658484</v>
      </c>
      <c r="BH530">
        <f t="shared" si="412"/>
        <v>14.625556383222181</v>
      </c>
      <c r="BI530">
        <f t="shared" si="413"/>
        <v>12.601490784782536</v>
      </c>
      <c r="BJ530">
        <f t="shared" si="414"/>
        <v>13.888129779621567</v>
      </c>
      <c r="BK530">
        <f t="shared" si="415"/>
        <v>12.787368848435174</v>
      </c>
      <c r="BL530">
        <f t="shared" si="416"/>
        <v>15.057060610309575</v>
      </c>
      <c r="BM530">
        <f t="shared" si="417"/>
        <v>11.659628479662329</v>
      </c>
      <c r="BN530">
        <f t="shared" si="418"/>
        <v>14.078907366098109</v>
      </c>
      <c r="BO530">
        <f t="shared" si="419"/>
        <v>13.163027279428624</v>
      </c>
      <c r="BP530">
        <f t="shared" si="420"/>
        <v>15.200104223721295</v>
      </c>
      <c r="BQ530">
        <f t="shared" si="421"/>
        <v>16.368532683328873</v>
      </c>
      <c r="BR530">
        <f t="shared" si="422"/>
        <v>12.437347051672308</v>
      </c>
      <c r="BS530">
        <f t="shared" si="423"/>
        <v>0</v>
      </c>
      <c r="BT530">
        <f t="shared" si="424"/>
        <v>11.049953058639625</v>
      </c>
      <c r="BU530">
        <f t="shared" si="425"/>
        <v>0</v>
      </c>
      <c r="BV530">
        <f t="shared" si="426"/>
        <v>15.02252303779216</v>
      </c>
      <c r="BW530">
        <f t="shared" si="427"/>
        <v>0</v>
      </c>
      <c r="BX530">
        <f t="shared" si="428"/>
        <v>0</v>
      </c>
      <c r="BY530">
        <f t="shared" si="429"/>
        <v>13.750354246033263</v>
      </c>
      <c r="BZ530">
        <f t="shared" si="430"/>
        <v>16.957580886398642</v>
      </c>
      <c r="CA530">
        <f t="shared" si="431"/>
        <v>15.991802683326048</v>
      </c>
      <c r="CB530">
        <f t="shared" si="432"/>
        <v>0</v>
      </c>
      <c r="CC530">
        <f t="shared" si="433"/>
        <v>12.816419569871954</v>
      </c>
      <c r="CD530">
        <f t="shared" si="434"/>
        <v>12.095146671399466</v>
      </c>
      <c r="CE530">
        <f t="shared" si="435"/>
        <v>0</v>
      </c>
      <c r="CF530">
        <f t="shared" si="436"/>
        <v>13.426904041847699</v>
      </c>
      <c r="CG530">
        <f t="shared" si="437"/>
        <v>0</v>
      </c>
      <c r="CH530">
        <f t="shared" si="438"/>
        <v>0</v>
      </c>
      <c r="CI530">
        <f t="shared" si="439"/>
        <v>16.163333226436432</v>
      </c>
      <c r="CJ530">
        <f t="shared" si="440"/>
        <v>14.949072915088841</v>
      </c>
      <c r="CK530">
        <f t="shared" si="441"/>
        <v>12.337105293891872</v>
      </c>
      <c r="CL530">
        <f t="shared" si="442"/>
        <v>15.720533680622902</v>
      </c>
      <c r="CM530">
        <f t="shared" si="443"/>
        <v>15.642930403451066</v>
      </c>
      <c r="CN530">
        <f t="shared" si="444"/>
        <v>10.669606345551896</v>
      </c>
      <c r="CO530">
        <f t="shared" si="445"/>
        <v>13.949648016893505</v>
      </c>
      <c r="CP530">
        <f t="shared" si="446"/>
        <v>13.869254147924218</v>
      </c>
      <c r="CQ530">
        <f t="shared" si="447"/>
        <v>13.534884863944992</v>
      </c>
      <c r="CR530">
        <f t="shared" si="448"/>
        <v>13.978408015811153</v>
      </c>
      <c r="CS530">
        <f t="shared" si="449"/>
        <v>0</v>
      </c>
      <c r="CT530">
        <f t="shared" si="450"/>
        <v>12.571232986444075</v>
      </c>
      <c r="CU530">
        <f t="shared" si="451"/>
        <v>0</v>
      </c>
      <c r="CV530">
        <f t="shared" si="452"/>
        <v>0</v>
      </c>
      <c r="CW530">
        <f t="shared" si="453"/>
        <v>14.446155542668293</v>
      </c>
      <c r="CX530">
        <f t="shared" si="454"/>
        <v>14.931635599263636</v>
      </c>
    </row>
    <row r="531" spans="1:102" x14ac:dyDescent="0.25">
      <c r="A531">
        <v>900888548</v>
      </c>
      <c r="B531" s="6" t="s">
        <v>609</v>
      </c>
      <c r="C531" s="7"/>
      <c r="D531" s="7"/>
      <c r="E531" s="7"/>
      <c r="F531" s="7"/>
      <c r="G531" s="7"/>
      <c r="H531" s="7"/>
      <c r="I531" s="7"/>
      <c r="J531" s="7">
        <v>82800</v>
      </c>
      <c r="K531" s="7"/>
      <c r="L531" s="7">
        <v>134400</v>
      </c>
      <c r="M531" s="7"/>
      <c r="N531" s="7"/>
      <c r="O531" s="7"/>
      <c r="P531" s="7"/>
      <c r="Q531" s="7">
        <v>288240</v>
      </c>
      <c r="R531" s="7"/>
      <c r="S531" s="7"/>
      <c r="T531" s="7"/>
      <c r="U531" s="7"/>
      <c r="V531" s="7">
        <v>341520</v>
      </c>
      <c r="W531" s="7"/>
      <c r="X531" s="7"/>
      <c r="Y531" s="7">
        <v>273760</v>
      </c>
      <c r="Z531" s="7"/>
      <c r="AA531" s="7"/>
      <c r="AB531" s="7"/>
      <c r="AC531" s="7"/>
      <c r="AD531" s="7"/>
      <c r="AE531" s="7"/>
      <c r="AF531" s="7"/>
      <c r="AG531" s="7"/>
      <c r="AH531" s="7"/>
      <c r="AI531" s="7">
        <v>48990</v>
      </c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>
        <f t="shared" si="455"/>
        <v>6</v>
      </c>
      <c r="BA531">
        <f t="shared" si="456"/>
        <v>900888548</v>
      </c>
      <c r="BB531" t="str">
        <f t="shared" si="457"/>
        <v>CLINICA VETERINARIA MADRID SAS</v>
      </c>
      <c r="BC531">
        <f t="shared" si="458"/>
        <v>0</v>
      </c>
      <c r="BD531">
        <f t="shared" si="408"/>
        <v>0</v>
      </c>
      <c r="BE531">
        <f t="shared" si="409"/>
        <v>0</v>
      </c>
      <c r="BF531">
        <f t="shared" si="410"/>
        <v>0</v>
      </c>
      <c r="BG531">
        <f t="shared" si="411"/>
        <v>0</v>
      </c>
      <c r="BH531">
        <f t="shared" si="412"/>
        <v>0</v>
      </c>
      <c r="BI531">
        <f t="shared" si="413"/>
        <v>0</v>
      </c>
      <c r="BJ531">
        <f t="shared" si="414"/>
        <v>11.324195417595107</v>
      </c>
      <c r="BK531">
        <f t="shared" si="415"/>
        <v>0</v>
      </c>
      <c r="BL531">
        <f t="shared" si="416"/>
        <v>11.808583147519697</v>
      </c>
      <c r="BM531">
        <f t="shared" si="417"/>
        <v>0</v>
      </c>
      <c r="BN531">
        <f t="shared" si="418"/>
        <v>0</v>
      </c>
      <c r="BO531">
        <f t="shared" si="419"/>
        <v>0</v>
      </c>
      <c r="BP531">
        <f t="shared" si="420"/>
        <v>0</v>
      </c>
      <c r="BQ531">
        <f t="shared" si="421"/>
        <v>12.57155221474707</v>
      </c>
      <c r="BR531">
        <f t="shared" si="422"/>
        <v>0</v>
      </c>
      <c r="BS531">
        <f t="shared" si="423"/>
        <v>0</v>
      </c>
      <c r="BT531">
        <f t="shared" si="424"/>
        <v>0</v>
      </c>
      <c r="BU531">
        <f t="shared" si="425"/>
        <v>0</v>
      </c>
      <c r="BV531">
        <f t="shared" si="426"/>
        <v>12.741164449513759</v>
      </c>
      <c r="BW531">
        <f t="shared" si="427"/>
        <v>0</v>
      </c>
      <c r="BX531">
        <f t="shared" si="428"/>
        <v>0</v>
      </c>
      <c r="BY531">
        <f t="shared" si="429"/>
        <v>12.520010741953948</v>
      </c>
      <c r="BZ531">
        <f t="shared" si="430"/>
        <v>0</v>
      </c>
      <c r="CA531">
        <f t="shared" si="431"/>
        <v>0</v>
      </c>
      <c r="CB531">
        <f t="shared" si="432"/>
        <v>0</v>
      </c>
      <c r="CC531">
        <f t="shared" si="433"/>
        <v>0</v>
      </c>
      <c r="CD531">
        <f t="shared" si="434"/>
        <v>0</v>
      </c>
      <c r="CE531">
        <f t="shared" si="435"/>
        <v>0</v>
      </c>
      <c r="CF531">
        <f t="shared" si="436"/>
        <v>0</v>
      </c>
      <c r="CG531">
        <f t="shared" si="437"/>
        <v>0</v>
      </c>
      <c r="CH531">
        <f t="shared" si="438"/>
        <v>0</v>
      </c>
      <c r="CI531">
        <f t="shared" si="439"/>
        <v>10.799391886753339</v>
      </c>
      <c r="CJ531">
        <f t="shared" si="440"/>
        <v>0</v>
      </c>
      <c r="CK531">
        <f t="shared" si="441"/>
        <v>0</v>
      </c>
      <c r="CL531">
        <f t="shared" si="442"/>
        <v>0</v>
      </c>
      <c r="CM531">
        <f t="shared" si="443"/>
        <v>0</v>
      </c>
      <c r="CN531">
        <f t="shared" si="444"/>
        <v>0</v>
      </c>
      <c r="CO531">
        <f t="shared" si="445"/>
        <v>0</v>
      </c>
      <c r="CP531">
        <f t="shared" si="446"/>
        <v>0</v>
      </c>
      <c r="CQ531">
        <f t="shared" si="447"/>
        <v>0</v>
      </c>
      <c r="CR531">
        <f t="shared" si="448"/>
        <v>0</v>
      </c>
      <c r="CS531">
        <f t="shared" si="449"/>
        <v>0</v>
      </c>
      <c r="CT531">
        <f t="shared" si="450"/>
        <v>0</v>
      </c>
      <c r="CU531">
        <f t="shared" si="451"/>
        <v>0</v>
      </c>
      <c r="CV531">
        <f t="shared" si="452"/>
        <v>0</v>
      </c>
      <c r="CW531">
        <f t="shared" si="453"/>
        <v>0</v>
      </c>
      <c r="CX531">
        <f t="shared" si="454"/>
        <v>0</v>
      </c>
    </row>
    <row r="532" spans="1:102" x14ac:dyDescent="0.25">
      <c r="A532">
        <v>900313489</v>
      </c>
      <c r="B532" s="6" t="s">
        <v>610</v>
      </c>
      <c r="C532" s="7"/>
      <c r="D532" s="7"/>
      <c r="E532" s="7"/>
      <c r="F532" s="7">
        <v>661600</v>
      </c>
      <c r="G532" s="7"/>
      <c r="H532" s="7"/>
      <c r="I532" s="7"/>
      <c r="J532" s="7"/>
      <c r="K532" s="7">
        <v>223540</v>
      </c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>
        <v>394650</v>
      </c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>
        <v>43680</v>
      </c>
      <c r="AP532" s="7"/>
      <c r="AQ532" s="7">
        <v>75900</v>
      </c>
      <c r="AR532" s="7">
        <v>70710</v>
      </c>
      <c r="AS532" s="7"/>
      <c r="AT532" s="7"/>
      <c r="AU532" s="7"/>
      <c r="AV532" s="7"/>
      <c r="AW532" s="7">
        <v>-110280</v>
      </c>
      <c r="AX532" s="7"/>
      <c r="AY532" s="7">
        <f t="shared" si="455"/>
        <v>7</v>
      </c>
      <c r="BA532">
        <f t="shared" si="456"/>
        <v>900313489</v>
      </c>
      <c r="BB532" t="str">
        <f t="shared" si="457"/>
        <v>CLINICA VETERINARIA MANRIQUE LTDA</v>
      </c>
      <c r="BC532">
        <f t="shared" si="458"/>
        <v>0</v>
      </c>
      <c r="BD532">
        <f t="shared" si="408"/>
        <v>0</v>
      </c>
      <c r="BE532">
        <f t="shared" si="409"/>
        <v>0</v>
      </c>
      <c r="BF532">
        <f t="shared" si="410"/>
        <v>13.40241793417778</v>
      </c>
      <c r="BG532">
        <f t="shared" si="411"/>
        <v>0</v>
      </c>
      <c r="BH532">
        <f t="shared" si="412"/>
        <v>0</v>
      </c>
      <c r="BI532">
        <f t="shared" si="413"/>
        <v>0</v>
      </c>
      <c r="BJ532">
        <f t="shared" si="414"/>
        <v>0</v>
      </c>
      <c r="BK532">
        <f t="shared" si="415"/>
        <v>12.317350121401907</v>
      </c>
      <c r="BL532">
        <f t="shared" si="416"/>
        <v>0</v>
      </c>
      <c r="BM532">
        <f t="shared" si="417"/>
        <v>0</v>
      </c>
      <c r="BN532">
        <f t="shared" si="418"/>
        <v>0</v>
      </c>
      <c r="BO532">
        <f t="shared" si="419"/>
        <v>0</v>
      </c>
      <c r="BP532">
        <f t="shared" si="420"/>
        <v>0</v>
      </c>
      <c r="BQ532">
        <f t="shared" si="421"/>
        <v>0</v>
      </c>
      <c r="BR532">
        <f t="shared" si="422"/>
        <v>0</v>
      </c>
      <c r="BS532">
        <f t="shared" si="423"/>
        <v>0</v>
      </c>
      <c r="BT532">
        <f t="shared" si="424"/>
        <v>0</v>
      </c>
      <c r="BU532">
        <f t="shared" si="425"/>
        <v>0</v>
      </c>
      <c r="BV532">
        <f t="shared" si="426"/>
        <v>12.885757109024128</v>
      </c>
      <c r="BW532">
        <f t="shared" si="427"/>
        <v>0</v>
      </c>
      <c r="BX532">
        <f t="shared" si="428"/>
        <v>0</v>
      </c>
      <c r="BY532">
        <f t="shared" si="429"/>
        <v>0</v>
      </c>
      <c r="BZ532">
        <f t="shared" si="430"/>
        <v>0</v>
      </c>
      <c r="CA532">
        <f t="shared" si="431"/>
        <v>0</v>
      </c>
      <c r="CB532">
        <f t="shared" si="432"/>
        <v>0</v>
      </c>
      <c r="CC532">
        <f t="shared" si="433"/>
        <v>0</v>
      </c>
      <c r="CD532">
        <f t="shared" si="434"/>
        <v>0</v>
      </c>
      <c r="CE532">
        <f t="shared" si="435"/>
        <v>0</v>
      </c>
      <c r="CF532">
        <f t="shared" si="436"/>
        <v>0</v>
      </c>
      <c r="CG532">
        <f t="shared" si="437"/>
        <v>0</v>
      </c>
      <c r="CH532">
        <f t="shared" si="438"/>
        <v>0</v>
      </c>
      <c r="CI532">
        <f t="shared" si="439"/>
        <v>0</v>
      </c>
      <c r="CJ532">
        <f t="shared" si="440"/>
        <v>0</v>
      </c>
      <c r="CK532">
        <f t="shared" si="441"/>
        <v>0</v>
      </c>
      <c r="CL532">
        <f t="shared" si="442"/>
        <v>0</v>
      </c>
      <c r="CM532">
        <f t="shared" si="443"/>
        <v>0</v>
      </c>
      <c r="CN532">
        <f t="shared" si="444"/>
        <v>0</v>
      </c>
      <c r="CO532">
        <f t="shared" si="445"/>
        <v>10.684668503929622</v>
      </c>
      <c r="CP532">
        <f t="shared" si="446"/>
        <v>0</v>
      </c>
      <c r="CQ532">
        <f t="shared" si="447"/>
        <v>11.237185138527495</v>
      </c>
      <c r="CR532">
        <f t="shared" si="448"/>
        <v>11.166356426769534</v>
      </c>
      <c r="CS532">
        <f t="shared" si="449"/>
        <v>0</v>
      </c>
      <c r="CT532">
        <f t="shared" si="450"/>
        <v>0</v>
      </c>
      <c r="CU532">
        <f t="shared" si="451"/>
        <v>0</v>
      </c>
      <c r="CV532">
        <f t="shared" si="452"/>
        <v>0</v>
      </c>
      <c r="CW532">
        <f t="shared" si="453"/>
        <v>0</v>
      </c>
      <c r="CX532">
        <f t="shared" si="454"/>
        <v>0</v>
      </c>
    </row>
    <row r="533" spans="1:102" x14ac:dyDescent="0.25">
      <c r="A533">
        <v>900646095</v>
      </c>
      <c r="B533" s="6" t="s">
        <v>611</v>
      </c>
      <c r="C533" s="7"/>
      <c r="D533" s="7"/>
      <c r="E533" s="7"/>
      <c r="F533" s="7">
        <v>898130</v>
      </c>
      <c r="G533" s="7">
        <v>226280</v>
      </c>
      <c r="H533" s="7">
        <v>3595600</v>
      </c>
      <c r="I533" s="7"/>
      <c r="J533" s="7"/>
      <c r="K533" s="7"/>
      <c r="L533" s="7"/>
      <c r="M533" s="7">
        <v>1390700</v>
      </c>
      <c r="N533" s="7">
        <v>1299912</v>
      </c>
      <c r="O533" s="7">
        <v>337248</v>
      </c>
      <c r="P533" s="7">
        <v>2891697</v>
      </c>
      <c r="Q533" s="7">
        <v>3361660</v>
      </c>
      <c r="R533" s="7"/>
      <c r="S533" s="7">
        <v>152290</v>
      </c>
      <c r="T533" s="7"/>
      <c r="U533" s="7">
        <v>2728346</v>
      </c>
      <c r="V533" s="7">
        <v>1328750</v>
      </c>
      <c r="W533" s="7"/>
      <c r="X533" s="7"/>
      <c r="Y533" s="7"/>
      <c r="Z533" s="7">
        <v>8303756</v>
      </c>
      <c r="AA533" s="7">
        <v>1944908</v>
      </c>
      <c r="AB533" s="7"/>
      <c r="AC533" s="7">
        <v>1400554</v>
      </c>
      <c r="AD533" s="7">
        <v>255960</v>
      </c>
      <c r="AE533" s="7"/>
      <c r="AF533" s="7">
        <v>0</v>
      </c>
      <c r="AG533" s="7">
        <v>224500</v>
      </c>
      <c r="AH533" s="7"/>
      <c r="AI533" s="7">
        <v>17037172</v>
      </c>
      <c r="AJ533" s="7">
        <v>97606</v>
      </c>
      <c r="AK533" s="7"/>
      <c r="AL533" s="7">
        <v>29391631</v>
      </c>
      <c r="AM533" s="7">
        <v>3838716</v>
      </c>
      <c r="AN533" s="7">
        <v>443320</v>
      </c>
      <c r="AO533" s="7">
        <v>398770</v>
      </c>
      <c r="AP533" s="7"/>
      <c r="AQ533" s="7">
        <v>2996700</v>
      </c>
      <c r="AR533" s="7">
        <v>133220</v>
      </c>
      <c r="AS533" s="7">
        <v>103230</v>
      </c>
      <c r="AT533" s="7"/>
      <c r="AU533" s="7"/>
      <c r="AV533" s="7"/>
      <c r="AW533" s="7">
        <v>4054491</v>
      </c>
      <c r="AX533" s="7">
        <v>2909538</v>
      </c>
      <c r="AY533" s="7">
        <f t="shared" si="455"/>
        <v>28</v>
      </c>
      <c r="BA533">
        <f t="shared" si="456"/>
        <v>900646095</v>
      </c>
      <c r="BB533" t="str">
        <f t="shared" si="457"/>
        <v>CLINICA VETERINARIA MASCOTAS Y MASCOTAS S.A.S</v>
      </c>
      <c r="BC533">
        <f t="shared" si="458"/>
        <v>0</v>
      </c>
      <c r="BD533">
        <f t="shared" si="408"/>
        <v>0</v>
      </c>
      <c r="BE533">
        <f t="shared" si="409"/>
        <v>0</v>
      </c>
      <c r="BF533">
        <f t="shared" si="410"/>
        <v>13.708071216377663</v>
      </c>
      <c r="BG533">
        <f t="shared" si="411"/>
        <v>12.329532868750844</v>
      </c>
      <c r="BH533">
        <f t="shared" si="412"/>
        <v>15.095221711799041</v>
      </c>
      <c r="BI533">
        <f t="shared" si="413"/>
        <v>0</v>
      </c>
      <c r="BJ533">
        <f t="shared" si="414"/>
        <v>0</v>
      </c>
      <c r="BK533">
        <f t="shared" si="415"/>
        <v>0</v>
      </c>
      <c r="BL533">
        <f t="shared" si="416"/>
        <v>0</v>
      </c>
      <c r="BM533">
        <f t="shared" si="417"/>
        <v>14.145318494528786</v>
      </c>
      <c r="BN533">
        <f t="shared" si="418"/>
        <v>14.077807897115393</v>
      </c>
      <c r="BO533">
        <f t="shared" si="419"/>
        <v>12.728576808906229</v>
      </c>
      <c r="BP533">
        <f t="shared" si="420"/>
        <v>14.877354430805251</v>
      </c>
      <c r="BQ533">
        <f t="shared" si="421"/>
        <v>15.02794575502913</v>
      </c>
      <c r="BR533">
        <f t="shared" si="422"/>
        <v>0</v>
      </c>
      <c r="BS533">
        <f t="shared" si="423"/>
        <v>11.933548443243509</v>
      </c>
      <c r="BT533">
        <f t="shared" si="424"/>
        <v>0</v>
      </c>
      <c r="BU533">
        <f t="shared" si="425"/>
        <v>14.819206489269821</v>
      </c>
      <c r="BV533">
        <f t="shared" si="426"/>
        <v>14.099749961225029</v>
      </c>
      <c r="BW533">
        <f t="shared" si="427"/>
        <v>0</v>
      </c>
      <c r="BX533">
        <f t="shared" si="428"/>
        <v>0</v>
      </c>
      <c r="BY533">
        <f t="shared" si="429"/>
        <v>0</v>
      </c>
      <c r="BZ533">
        <f t="shared" si="430"/>
        <v>15.932218620953856</v>
      </c>
      <c r="CA533">
        <f t="shared" si="431"/>
        <v>14.480725747307764</v>
      </c>
      <c r="CB533">
        <f t="shared" si="432"/>
        <v>0</v>
      </c>
      <c r="CC533">
        <f t="shared" si="433"/>
        <v>14.15237914459987</v>
      </c>
      <c r="CD533">
        <f t="shared" si="434"/>
        <v>12.452780368106211</v>
      </c>
      <c r="CE533">
        <f t="shared" si="435"/>
        <v>0</v>
      </c>
      <c r="CF533">
        <f t="shared" si="436"/>
        <v>0</v>
      </c>
      <c r="CG533">
        <f t="shared" si="437"/>
        <v>12.321635440497509</v>
      </c>
      <c r="CH533">
        <f t="shared" si="438"/>
        <v>0</v>
      </c>
      <c r="CI533">
        <f t="shared" si="439"/>
        <v>16.650908161846026</v>
      </c>
      <c r="CJ533">
        <f t="shared" si="440"/>
        <v>11.488704491140808</v>
      </c>
      <c r="CK533">
        <f t="shared" si="441"/>
        <v>0</v>
      </c>
      <c r="CL533">
        <f t="shared" si="442"/>
        <v>17.196220565944945</v>
      </c>
      <c r="CM533">
        <f t="shared" si="443"/>
        <v>15.160648754151863</v>
      </c>
      <c r="CN533">
        <f t="shared" si="444"/>
        <v>13.002049391593983</v>
      </c>
      <c r="CO533">
        <f t="shared" si="445"/>
        <v>12.896142596271265</v>
      </c>
      <c r="CP533">
        <f t="shared" si="446"/>
        <v>0</v>
      </c>
      <c r="CQ533">
        <f t="shared" si="447"/>
        <v>14.913022574888698</v>
      </c>
      <c r="CR533">
        <f t="shared" si="448"/>
        <v>11.79976468231942</v>
      </c>
      <c r="CS533">
        <f t="shared" si="449"/>
        <v>11.544724474519178</v>
      </c>
      <c r="CT533">
        <f t="shared" si="450"/>
        <v>0</v>
      </c>
      <c r="CU533">
        <f t="shared" si="451"/>
        <v>0</v>
      </c>
      <c r="CV533">
        <f t="shared" si="452"/>
        <v>0</v>
      </c>
      <c r="CW533">
        <f t="shared" si="453"/>
        <v>15.215335960248511</v>
      </c>
      <c r="CX533">
        <f t="shared" si="454"/>
        <v>14.883505207354036</v>
      </c>
    </row>
    <row r="534" spans="1:102" x14ac:dyDescent="0.25">
      <c r="A534">
        <v>900858521</v>
      </c>
      <c r="B534" s="6" t="s">
        <v>612</v>
      </c>
      <c r="C534" s="7"/>
      <c r="D534" s="7"/>
      <c r="E534" s="7"/>
      <c r="F534" s="7"/>
      <c r="G534" s="7"/>
      <c r="H534" s="7">
        <v>57360</v>
      </c>
      <c r="I534" s="7"/>
      <c r="J534" s="7"/>
      <c r="K534" s="7"/>
      <c r="L534" s="7"/>
      <c r="M534" s="7"/>
      <c r="N534" s="7"/>
      <c r="O534" s="7"/>
      <c r="P534" s="7"/>
      <c r="Q534" s="7">
        <v>0</v>
      </c>
      <c r="R534" s="7"/>
      <c r="S534" s="7"/>
      <c r="T534" s="7"/>
      <c r="U534" s="7"/>
      <c r="V534" s="7">
        <v>87510</v>
      </c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>
        <v>517310</v>
      </c>
      <c r="AJ534" s="7">
        <v>50960</v>
      </c>
      <c r="AK534" s="7"/>
      <c r="AL534" s="7"/>
      <c r="AM534" s="7"/>
      <c r="AN534" s="7"/>
      <c r="AO534" s="7"/>
      <c r="AP534" s="7"/>
      <c r="AQ534" s="7">
        <v>75360</v>
      </c>
      <c r="AR534" s="7"/>
      <c r="AS534" s="7"/>
      <c r="AT534" s="7"/>
      <c r="AU534" s="7"/>
      <c r="AV534" s="7"/>
      <c r="AW534" s="7">
        <v>101720</v>
      </c>
      <c r="AX534" s="7"/>
      <c r="AY534" s="7">
        <f t="shared" si="455"/>
        <v>7</v>
      </c>
      <c r="BA534">
        <f t="shared" si="456"/>
        <v>900858521</v>
      </c>
      <c r="BB534" t="str">
        <f t="shared" si="457"/>
        <v>CLINICA VETERINARIA MEDICAR SAS</v>
      </c>
      <c r="BC534">
        <f t="shared" si="458"/>
        <v>0</v>
      </c>
      <c r="BD534">
        <f t="shared" si="408"/>
        <v>0</v>
      </c>
      <c r="BE534">
        <f t="shared" si="409"/>
        <v>0</v>
      </c>
      <c r="BF534">
        <f t="shared" si="410"/>
        <v>0</v>
      </c>
      <c r="BG534">
        <f t="shared" si="411"/>
        <v>0</v>
      </c>
      <c r="BH534">
        <f t="shared" si="412"/>
        <v>10.957119908873279</v>
      </c>
      <c r="BI534">
        <f t="shared" si="413"/>
        <v>0</v>
      </c>
      <c r="BJ534">
        <f t="shared" si="414"/>
        <v>0</v>
      </c>
      <c r="BK534">
        <f t="shared" si="415"/>
        <v>0</v>
      </c>
      <c r="BL534">
        <f t="shared" si="416"/>
        <v>0</v>
      </c>
      <c r="BM534">
        <f t="shared" si="417"/>
        <v>0</v>
      </c>
      <c r="BN534">
        <f t="shared" si="418"/>
        <v>0</v>
      </c>
      <c r="BO534">
        <f t="shared" si="419"/>
        <v>0</v>
      </c>
      <c r="BP534">
        <f t="shared" si="420"/>
        <v>0</v>
      </c>
      <c r="BQ534">
        <f t="shared" si="421"/>
        <v>0</v>
      </c>
      <c r="BR534">
        <f t="shared" si="422"/>
        <v>0</v>
      </c>
      <c r="BS534">
        <f t="shared" si="423"/>
        <v>0</v>
      </c>
      <c r="BT534">
        <f t="shared" si="424"/>
        <v>0</v>
      </c>
      <c r="BU534">
        <f t="shared" si="425"/>
        <v>0</v>
      </c>
      <c r="BV534">
        <f t="shared" si="426"/>
        <v>11.379519778730041</v>
      </c>
      <c r="BW534">
        <f t="shared" si="427"/>
        <v>0</v>
      </c>
      <c r="BX534">
        <f t="shared" si="428"/>
        <v>0</v>
      </c>
      <c r="BY534">
        <f t="shared" si="429"/>
        <v>0</v>
      </c>
      <c r="BZ534">
        <f t="shared" si="430"/>
        <v>0</v>
      </c>
      <c r="CA534">
        <f t="shared" si="431"/>
        <v>0</v>
      </c>
      <c r="CB534">
        <f t="shared" si="432"/>
        <v>0</v>
      </c>
      <c r="CC534">
        <f t="shared" si="433"/>
        <v>0</v>
      </c>
      <c r="CD534">
        <f t="shared" si="434"/>
        <v>0</v>
      </c>
      <c r="CE534">
        <f t="shared" si="435"/>
        <v>0</v>
      </c>
      <c r="CF534">
        <f t="shared" si="436"/>
        <v>0</v>
      </c>
      <c r="CG534">
        <f t="shared" si="437"/>
        <v>0</v>
      </c>
      <c r="CH534">
        <f t="shared" si="438"/>
        <v>0</v>
      </c>
      <c r="CI534">
        <f t="shared" si="439"/>
        <v>13.156399520022243</v>
      </c>
      <c r="CJ534">
        <f t="shared" si="440"/>
        <v>10.838815913287421</v>
      </c>
      <c r="CK534">
        <f t="shared" si="441"/>
        <v>0</v>
      </c>
      <c r="CL534">
        <f t="shared" si="442"/>
        <v>0</v>
      </c>
      <c r="CM534">
        <f t="shared" si="443"/>
        <v>0</v>
      </c>
      <c r="CN534">
        <f t="shared" si="444"/>
        <v>0</v>
      </c>
      <c r="CO534">
        <f t="shared" si="445"/>
        <v>0</v>
      </c>
      <c r="CP534">
        <f t="shared" si="446"/>
        <v>0</v>
      </c>
      <c r="CQ534">
        <f t="shared" si="447"/>
        <v>11.230045178801269</v>
      </c>
      <c r="CR534">
        <f t="shared" si="448"/>
        <v>0</v>
      </c>
      <c r="CS534">
        <f t="shared" si="449"/>
        <v>0</v>
      </c>
      <c r="CT534">
        <f t="shared" si="450"/>
        <v>0</v>
      </c>
      <c r="CU534">
        <f t="shared" si="451"/>
        <v>0</v>
      </c>
      <c r="CV534">
        <f t="shared" si="452"/>
        <v>0</v>
      </c>
      <c r="CW534">
        <f t="shared" si="453"/>
        <v>11.529989050396109</v>
      </c>
      <c r="CX534">
        <f t="shared" si="454"/>
        <v>0</v>
      </c>
    </row>
    <row r="535" spans="1:102" x14ac:dyDescent="0.25">
      <c r="A535">
        <v>900610441</v>
      </c>
      <c r="B535" s="6" t="s">
        <v>613</v>
      </c>
      <c r="C535" s="7"/>
      <c r="D535" s="7"/>
      <c r="E535" s="7"/>
      <c r="F535" s="7"/>
      <c r="G535" s="7"/>
      <c r="H535" s="7">
        <v>2046202</v>
      </c>
      <c r="I535" s="7">
        <v>427000</v>
      </c>
      <c r="J535" s="7"/>
      <c r="K535" s="7"/>
      <c r="L535" s="7"/>
      <c r="M535" s="7"/>
      <c r="N535" s="7">
        <v>1240379</v>
      </c>
      <c r="O535" s="7">
        <v>236000</v>
      </c>
      <c r="P535" s="7">
        <v>10596600</v>
      </c>
      <c r="Q535" s="7">
        <v>3126760</v>
      </c>
      <c r="R535" s="7"/>
      <c r="S535" s="7"/>
      <c r="T535" s="7">
        <v>117300</v>
      </c>
      <c r="U535" s="7"/>
      <c r="V535" s="7">
        <v>1989202</v>
      </c>
      <c r="W535" s="7">
        <v>139860</v>
      </c>
      <c r="X535" s="7">
        <v>104360</v>
      </c>
      <c r="Y535" s="7"/>
      <c r="Z535" s="7">
        <v>8829825</v>
      </c>
      <c r="AA535" s="7">
        <v>1325385</v>
      </c>
      <c r="AB535" s="7"/>
      <c r="AC535" s="7">
        <v>2639552</v>
      </c>
      <c r="AD535" s="7">
        <v>13362</v>
      </c>
      <c r="AE535" s="7"/>
      <c r="AF535" s="7">
        <v>216960</v>
      </c>
      <c r="AG535" s="7"/>
      <c r="AH535" s="7">
        <v>54700</v>
      </c>
      <c r="AI535" s="7">
        <v>12858321</v>
      </c>
      <c r="AJ535" s="7">
        <v>2394112</v>
      </c>
      <c r="AK535" s="7"/>
      <c r="AL535" s="7">
        <v>18187939</v>
      </c>
      <c r="AM535" s="7">
        <v>5170032</v>
      </c>
      <c r="AN535" s="7">
        <v>511030</v>
      </c>
      <c r="AO535" s="7">
        <v>189100</v>
      </c>
      <c r="AP535" s="7"/>
      <c r="AQ535" s="7">
        <v>1082170</v>
      </c>
      <c r="AR535" s="7">
        <v>83880</v>
      </c>
      <c r="AS535" s="7">
        <v>239900</v>
      </c>
      <c r="AT535" s="7"/>
      <c r="AU535" s="7"/>
      <c r="AV535" s="7"/>
      <c r="AW535" s="7">
        <v>1110705</v>
      </c>
      <c r="AX535" s="7">
        <v>1485520</v>
      </c>
      <c r="AY535" s="7">
        <f t="shared" si="455"/>
        <v>27</v>
      </c>
      <c r="BA535">
        <f t="shared" si="456"/>
        <v>900610441</v>
      </c>
      <c r="BB535" t="str">
        <f t="shared" si="457"/>
        <v>CLINICA VETERINARIA MIS MASCOTAS S A S</v>
      </c>
      <c r="BC535">
        <f t="shared" si="458"/>
        <v>0</v>
      </c>
      <c r="BD535">
        <f t="shared" si="408"/>
        <v>0</v>
      </c>
      <c r="BE535">
        <f t="shared" si="409"/>
        <v>0</v>
      </c>
      <c r="BF535">
        <f t="shared" si="410"/>
        <v>0</v>
      </c>
      <c r="BG535">
        <f t="shared" si="411"/>
        <v>0</v>
      </c>
      <c r="BH535">
        <f t="shared" si="412"/>
        <v>14.531496438558245</v>
      </c>
      <c r="BI535">
        <f t="shared" si="413"/>
        <v>12.964541634128395</v>
      </c>
      <c r="BJ535">
        <f t="shared" si="414"/>
        <v>0</v>
      </c>
      <c r="BK535">
        <f t="shared" si="415"/>
        <v>0</v>
      </c>
      <c r="BL535">
        <f t="shared" si="416"/>
        <v>0</v>
      </c>
      <c r="BM535">
        <f t="shared" si="417"/>
        <v>0</v>
      </c>
      <c r="BN535">
        <f t="shared" si="418"/>
        <v>14.030928342247419</v>
      </c>
      <c r="BO535">
        <f t="shared" si="419"/>
        <v>12.371591321286905</v>
      </c>
      <c r="BP535">
        <f t="shared" si="420"/>
        <v>16.176043847282404</v>
      </c>
      <c r="BQ535">
        <f t="shared" si="421"/>
        <v>14.955508202434869</v>
      </c>
      <c r="BR535">
        <f t="shared" si="422"/>
        <v>0</v>
      </c>
      <c r="BS535">
        <f t="shared" si="423"/>
        <v>0</v>
      </c>
      <c r="BT535">
        <f t="shared" si="424"/>
        <v>11.672498559754418</v>
      </c>
      <c r="BU535">
        <f t="shared" si="425"/>
        <v>0</v>
      </c>
      <c r="BV535">
        <f t="shared" si="426"/>
        <v>14.503244613965562</v>
      </c>
      <c r="BW535">
        <f t="shared" si="427"/>
        <v>11.848404351239447</v>
      </c>
      <c r="BX535">
        <f t="shared" si="428"/>
        <v>11.555611321420164</v>
      </c>
      <c r="BY535">
        <f t="shared" si="429"/>
        <v>0</v>
      </c>
      <c r="BZ535">
        <f t="shared" si="430"/>
        <v>15.993645866836722</v>
      </c>
      <c r="CA535">
        <f t="shared" si="431"/>
        <v>14.097214295731526</v>
      </c>
      <c r="CB535">
        <f t="shared" si="432"/>
        <v>0</v>
      </c>
      <c r="CC535">
        <f t="shared" si="433"/>
        <v>14.786120142604739</v>
      </c>
      <c r="CD535">
        <f t="shared" si="434"/>
        <v>9.5002449727810614</v>
      </c>
      <c r="CE535">
        <f t="shared" si="435"/>
        <v>0</v>
      </c>
      <c r="CF535">
        <f t="shared" si="436"/>
        <v>12.287472892868088</v>
      </c>
      <c r="CG535">
        <f t="shared" si="437"/>
        <v>0</v>
      </c>
      <c r="CH535">
        <f t="shared" si="438"/>
        <v>10.909637269778615</v>
      </c>
      <c r="CI535">
        <f t="shared" si="439"/>
        <v>16.369501786145129</v>
      </c>
      <c r="CJ535">
        <f t="shared" si="440"/>
        <v>14.688523365322782</v>
      </c>
      <c r="CK535">
        <f t="shared" si="441"/>
        <v>0</v>
      </c>
      <c r="CL535">
        <f t="shared" si="442"/>
        <v>16.716269295043215</v>
      </c>
      <c r="CM535">
        <f t="shared" si="443"/>
        <v>15.458389629442964</v>
      </c>
      <c r="CN535">
        <f t="shared" si="444"/>
        <v>13.144185532707809</v>
      </c>
      <c r="CO535">
        <f t="shared" si="445"/>
        <v>12.150036542839864</v>
      </c>
      <c r="CP535">
        <f t="shared" si="446"/>
        <v>0</v>
      </c>
      <c r="CQ535">
        <f t="shared" si="447"/>
        <v>13.894479766566889</v>
      </c>
      <c r="CR535">
        <f t="shared" si="448"/>
        <v>11.337154406737829</v>
      </c>
      <c r="CS535">
        <f t="shared" si="449"/>
        <v>12.3879816172226</v>
      </c>
      <c r="CT535">
        <f t="shared" si="450"/>
        <v>0</v>
      </c>
      <c r="CU535">
        <f t="shared" si="451"/>
        <v>0</v>
      </c>
      <c r="CV535">
        <f t="shared" si="452"/>
        <v>0</v>
      </c>
      <c r="CW535">
        <f t="shared" si="453"/>
        <v>13.92050640713936</v>
      </c>
      <c r="CX535">
        <f t="shared" si="454"/>
        <v>14.211276110439202</v>
      </c>
    </row>
    <row r="536" spans="1:102" x14ac:dyDescent="0.25">
      <c r="A536">
        <v>900774903</v>
      </c>
      <c r="B536" s="6" t="s">
        <v>614</v>
      </c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>
        <v>227390</v>
      </c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>
        <f t="shared" si="455"/>
        <v>1</v>
      </c>
      <c r="BA536">
        <f t="shared" si="456"/>
        <v>900774903</v>
      </c>
      <c r="BB536" t="str">
        <f t="shared" si="457"/>
        <v>CLINICA VETERINARIA MUNDO MASCOTAS SAS</v>
      </c>
      <c r="BC536">
        <f t="shared" si="458"/>
        <v>0</v>
      </c>
      <c r="BD536">
        <f t="shared" si="408"/>
        <v>0</v>
      </c>
      <c r="BE536">
        <f t="shared" si="409"/>
        <v>0</v>
      </c>
      <c r="BF536">
        <f t="shared" si="410"/>
        <v>0</v>
      </c>
      <c r="BG536">
        <f t="shared" si="411"/>
        <v>0</v>
      </c>
      <c r="BH536">
        <f t="shared" si="412"/>
        <v>0</v>
      </c>
      <c r="BI536">
        <f t="shared" si="413"/>
        <v>0</v>
      </c>
      <c r="BJ536">
        <f t="shared" si="414"/>
        <v>0</v>
      </c>
      <c r="BK536">
        <f t="shared" si="415"/>
        <v>0</v>
      </c>
      <c r="BL536">
        <f t="shared" si="416"/>
        <v>0</v>
      </c>
      <c r="BM536">
        <f t="shared" si="417"/>
        <v>0</v>
      </c>
      <c r="BN536">
        <f t="shared" si="418"/>
        <v>0</v>
      </c>
      <c r="BO536">
        <f t="shared" si="419"/>
        <v>0</v>
      </c>
      <c r="BP536">
        <f t="shared" si="420"/>
        <v>0</v>
      </c>
      <c r="BQ536">
        <f t="shared" si="421"/>
        <v>0</v>
      </c>
      <c r="BR536">
        <f t="shared" si="422"/>
        <v>0</v>
      </c>
      <c r="BS536">
        <f t="shared" si="423"/>
        <v>0</v>
      </c>
      <c r="BT536">
        <f t="shared" si="424"/>
        <v>0</v>
      </c>
      <c r="BU536">
        <f t="shared" si="425"/>
        <v>0</v>
      </c>
      <c r="BV536">
        <f t="shared" si="426"/>
        <v>0</v>
      </c>
      <c r="BW536">
        <f t="shared" si="427"/>
        <v>0</v>
      </c>
      <c r="BX536">
        <f t="shared" si="428"/>
        <v>0</v>
      </c>
      <c r="BY536">
        <f t="shared" si="429"/>
        <v>0</v>
      </c>
      <c r="BZ536">
        <f t="shared" si="430"/>
        <v>0</v>
      </c>
      <c r="CA536">
        <f t="shared" si="431"/>
        <v>0</v>
      </c>
      <c r="CB536">
        <f t="shared" si="432"/>
        <v>0</v>
      </c>
      <c r="CC536">
        <f t="shared" si="433"/>
        <v>0</v>
      </c>
      <c r="CD536">
        <f t="shared" si="434"/>
        <v>0</v>
      </c>
      <c r="CE536">
        <f t="shared" si="435"/>
        <v>0</v>
      </c>
      <c r="CF536">
        <f t="shared" si="436"/>
        <v>0</v>
      </c>
      <c r="CG536">
        <f t="shared" si="437"/>
        <v>0</v>
      </c>
      <c r="CH536">
        <f t="shared" si="438"/>
        <v>0</v>
      </c>
      <c r="CI536">
        <f t="shared" si="439"/>
        <v>12.334426281678939</v>
      </c>
      <c r="CJ536">
        <f t="shared" si="440"/>
        <v>0</v>
      </c>
      <c r="CK536">
        <f t="shared" si="441"/>
        <v>0</v>
      </c>
      <c r="CL536">
        <f t="shared" si="442"/>
        <v>0</v>
      </c>
      <c r="CM536">
        <f t="shared" si="443"/>
        <v>0</v>
      </c>
      <c r="CN536">
        <f t="shared" si="444"/>
        <v>0</v>
      </c>
      <c r="CO536">
        <f t="shared" si="445"/>
        <v>0</v>
      </c>
      <c r="CP536">
        <f t="shared" si="446"/>
        <v>0</v>
      </c>
      <c r="CQ536">
        <f t="shared" si="447"/>
        <v>0</v>
      </c>
      <c r="CR536">
        <f t="shared" si="448"/>
        <v>0</v>
      </c>
      <c r="CS536">
        <f t="shared" si="449"/>
        <v>0</v>
      </c>
      <c r="CT536">
        <f t="shared" si="450"/>
        <v>0</v>
      </c>
      <c r="CU536">
        <f t="shared" si="451"/>
        <v>0</v>
      </c>
      <c r="CV536">
        <f t="shared" si="452"/>
        <v>0</v>
      </c>
      <c r="CW536">
        <f t="shared" si="453"/>
        <v>0</v>
      </c>
      <c r="CX536">
        <f t="shared" si="454"/>
        <v>0</v>
      </c>
    </row>
    <row r="537" spans="1:102" x14ac:dyDescent="0.25">
      <c r="A537">
        <v>900042403</v>
      </c>
      <c r="B537" s="6" t="s">
        <v>615</v>
      </c>
      <c r="C537" s="7"/>
      <c r="D537" s="7"/>
      <c r="E537" s="7"/>
      <c r="F537" s="7"/>
      <c r="G537" s="7">
        <v>63620</v>
      </c>
      <c r="H537" s="7">
        <v>73660</v>
      </c>
      <c r="I537" s="7"/>
      <c r="J537" s="7"/>
      <c r="K537" s="7"/>
      <c r="L537" s="7"/>
      <c r="M537" s="7"/>
      <c r="N537" s="7"/>
      <c r="O537" s="7"/>
      <c r="P537" s="7"/>
      <c r="Q537" s="7">
        <v>135020</v>
      </c>
      <c r="R537" s="7"/>
      <c r="S537" s="7"/>
      <c r="T537" s="7"/>
      <c r="U537" s="7"/>
      <c r="V537" s="7">
        <v>35720</v>
      </c>
      <c r="W537" s="7"/>
      <c r="X537" s="7"/>
      <c r="Y537" s="7"/>
      <c r="Z537" s="7">
        <v>729707</v>
      </c>
      <c r="AA537" s="7">
        <v>176790</v>
      </c>
      <c r="AB537" s="7"/>
      <c r="AC537" s="7">
        <v>304700</v>
      </c>
      <c r="AD537" s="7"/>
      <c r="AE537" s="7"/>
      <c r="AF537" s="7"/>
      <c r="AG537" s="7"/>
      <c r="AH537" s="7"/>
      <c r="AI537" s="7">
        <v>531143</v>
      </c>
      <c r="AJ537" s="7">
        <v>454520</v>
      </c>
      <c r="AK537" s="7"/>
      <c r="AL537" s="7">
        <v>1073437</v>
      </c>
      <c r="AM537" s="7">
        <v>182470</v>
      </c>
      <c r="AN537" s="7"/>
      <c r="AO537" s="7"/>
      <c r="AP537" s="7"/>
      <c r="AQ537" s="7">
        <v>18750</v>
      </c>
      <c r="AR537" s="7">
        <v>38650</v>
      </c>
      <c r="AS537" s="7"/>
      <c r="AT537" s="7">
        <v>22700</v>
      </c>
      <c r="AU537" s="7"/>
      <c r="AV537" s="7"/>
      <c r="AW537" s="7"/>
      <c r="AX537" s="7"/>
      <c r="AY537" s="7">
        <f t="shared" si="455"/>
        <v>14</v>
      </c>
      <c r="BA537">
        <f t="shared" si="456"/>
        <v>900042403</v>
      </c>
      <c r="BB537" t="str">
        <f t="shared" si="457"/>
        <v>CLINICA VETERINARIA NARICES FRIAS LTDA</v>
      </c>
      <c r="BC537">
        <f t="shared" si="458"/>
        <v>0</v>
      </c>
      <c r="BD537">
        <f t="shared" si="408"/>
        <v>0</v>
      </c>
      <c r="BE537">
        <f t="shared" si="409"/>
        <v>0</v>
      </c>
      <c r="BF537">
        <f t="shared" si="410"/>
        <v>0</v>
      </c>
      <c r="BG537">
        <f t="shared" si="411"/>
        <v>11.060698883507174</v>
      </c>
      <c r="BH537">
        <f t="shared" si="412"/>
        <v>11.207228765796126</v>
      </c>
      <c r="BI537">
        <f t="shared" si="413"/>
        <v>0</v>
      </c>
      <c r="BJ537">
        <f t="shared" si="414"/>
        <v>0</v>
      </c>
      <c r="BK537">
        <f t="shared" si="415"/>
        <v>0</v>
      </c>
      <c r="BL537">
        <f t="shared" si="416"/>
        <v>0</v>
      </c>
      <c r="BM537">
        <f t="shared" si="417"/>
        <v>0</v>
      </c>
      <c r="BN537">
        <f t="shared" si="418"/>
        <v>0</v>
      </c>
      <c r="BO537">
        <f t="shared" si="419"/>
        <v>0</v>
      </c>
      <c r="BP537">
        <f t="shared" si="420"/>
        <v>0</v>
      </c>
      <c r="BQ537">
        <f t="shared" si="421"/>
        <v>11.813185600878612</v>
      </c>
      <c r="BR537">
        <f t="shared" si="422"/>
        <v>0</v>
      </c>
      <c r="BS537">
        <f t="shared" si="423"/>
        <v>0</v>
      </c>
      <c r="BT537">
        <f t="shared" si="424"/>
        <v>0</v>
      </c>
      <c r="BU537">
        <f t="shared" si="425"/>
        <v>0</v>
      </c>
      <c r="BV537">
        <f t="shared" si="426"/>
        <v>10.483494030119285</v>
      </c>
      <c r="BW537">
        <f t="shared" si="427"/>
        <v>0</v>
      </c>
      <c r="BX537">
        <f t="shared" si="428"/>
        <v>0</v>
      </c>
      <c r="BY537">
        <f t="shared" si="429"/>
        <v>0</v>
      </c>
      <c r="BZ537">
        <f t="shared" si="430"/>
        <v>13.500399733103235</v>
      </c>
      <c r="CA537">
        <f t="shared" si="431"/>
        <v>12.082723522912602</v>
      </c>
      <c r="CB537">
        <f t="shared" si="432"/>
        <v>0</v>
      </c>
      <c r="CC537">
        <f t="shared" si="433"/>
        <v>12.627086246885055</v>
      </c>
      <c r="CD537">
        <f t="shared" si="434"/>
        <v>0</v>
      </c>
      <c r="CE537">
        <f t="shared" si="435"/>
        <v>0</v>
      </c>
      <c r="CF537">
        <f t="shared" si="436"/>
        <v>0</v>
      </c>
      <c r="CG537">
        <f t="shared" si="437"/>
        <v>0</v>
      </c>
      <c r="CH537">
        <f t="shared" si="438"/>
        <v>0</v>
      </c>
      <c r="CI537">
        <f t="shared" si="439"/>
        <v>13.182788449900357</v>
      </c>
      <c r="CJ537">
        <f t="shared" si="440"/>
        <v>13.026999396152732</v>
      </c>
      <c r="CK537">
        <f t="shared" si="441"/>
        <v>0</v>
      </c>
      <c r="CL537">
        <f t="shared" si="442"/>
        <v>13.886377139626102</v>
      </c>
      <c r="CM537">
        <f t="shared" si="443"/>
        <v>12.114346535268499</v>
      </c>
      <c r="CN537">
        <f t="shared" si="444"/>
        <v>0</v>
      </c>
      <c r="CO537">
        <f t="shared" si="445"/>
        <v>0</v>
      </c>
      <c r="CP537">
        <f t="shared" si="446"/>
        <v>0</v>
      </c>
      <c r="CQ537">
        <f t="shared" si="447"/>
        <v>9.839002363309719</v>
      </c>
      <c r="CR537">
        <f t="shared" si="448"/>
        <v>10.562327926902078</v>
      </c>
      <c r="CS537">
        <f t="shared" si="449"/>
        <v>0</v>
      </c>
      <c r="CT537">
        <f t="shared" si="450"/>
        <v>10.030164255362632</v>
      </c>
      <c r="CU537">
        <f t="shared" si="451"/>
        <v>0</v>
      </c>
      <c r="CV537">
        <f t="shared" si="452"/>
        <v>0</v>
      </c>
      <c r="CW537">
        <f t="shared" si="453"/>
        <v>0</v>
      </c>
      <c r="CX537">
        <f t="shared" si="454"/>
        <v>0</v>
      </c>
    </row>
    <row r="538" spans="1:102" x14ac:dyDescent="0.25">
      <c r="A538">
        <v>900335845</v>
      </c>
      <c r="B538" s="6" t="s">
        <v>616</v>
      </c>
      <c r="C538" s="7"/>
      <c r="D538" s="7"/>
      <c r="E538" s="7"/>
      <c r="F538" s="7"/>
      <c r="G538" s="7">
        <v>99420</v>
      </c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>
        <v>592440</v>
      </c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>
        <v>372270</v>
      </c>
      <c r="AJ538" s="7"/>
      <c r="AK538" s="7"/>
      <c r="AL538" s="7"/>
      <c r="AM538" s="7"/>
      <c r="AN538" s="7"/>
      <c r="AO538" s="7"/>
      <c r="AP538" s="7"/>
      <c r="AQ538" s="7"/>
      <c r="AR538" s="7">
        <v>304230</v>
      </c>
      <c r="AS538" s="7"/>
      <c r="AT538" s="7"/>
      <c r="AU538" s="7"/>
      <c r="AV538" s="7"/>
      <c r="AW538" s="7">
        <v>80480</v>
      </c>
      <c r="AX538" s="7"/>
      <c r="AY538" s="7">
        <f t="shared" si="455"/>
        <v>5</v>
      </c>
      <c r="BA538">
        <f t="shared" si="456"/>
        <v>900335845</v>
      </c>
      <c r="BB538" t="str">
        <f t="shared" si="457"/>
        <v>CLINICA VETERINARIA PET CARE LTDA</v>
      </c>
      <c r="BC538">
        <f t="shared" si="458"/>
        <v>0</v>
      </c>
      <c r="BD538">
        <f t="shared" si="408"/>
        <v>0</v>
      </c>
      <c r="BE538">
        <f t="shared" si="409"/>
        <v>0</v>
      </c>
      <c r="BF538">
        <f t="shared" si="410"/>
        <v>0</v>
      </c>
      <c r="BG538">
        <f t="shared" si="411"/>
        <v>11.507118637936442</v>
      </c>
      <c r="BH538">
        <f t="shared" si="412"/>
        <v>0</v>
      </c>
      <c r="BI538">
        <f t="shared" si="413"/>
        <v>0</v>
      </c>
      <c r="BJ538">
        <f t="shared" si="414"/>
        <v>0</v>
      </c>
      <c r="BK538">
        <f t="shared" si="415"/>
        <v>0</v>
      </c>
      <c r="BL538">
        <f t="shared" si="416"/>
        <v>0</v>
      </c>
      <c r="BM538">
        <f t="shared" si="417"/>
        <v>0</v>
      </c>
      <c r="BN538">
        <f t="shared" si="418"/>
        <v>0</v>
      </c>
      <c r="BO538">
        <f t="shared" si="419"/>
        <v>0</v>
      </c>
      <c r="BP538">
        <f t="shared" si="420"/>
        <v>0</v>
      </c>
      <c r="BQ538">
        <f t="shared" si="421"/>
        <v>0</v>
      </c>
      <c r="BR538">
        <f t="shared" si="422"/>
        <v>0</v>
      </c>
      <c r="BS538">
        <f t="shared" si="423"/>
        <v>0</v>
      </c>
      <c r="BT538">
        <f t="shared" si="424"/>
        <v>0</v>
      </c>
      <c r="BU538">
        <f t="shared" si="425"/>
        <v>0</v>
      </c>
      <c r="BV538">
        <f t="shared" si="426"/>
        <v>13.292006568974127</v>
      </c>
      <c r="BW538">
        <f t="shared" si="427"/>
        <v>0</v>
      </c>
      <c r="BX538">
        <f t="shared" si="428"/>
        <v>0</v>
      </c>
      <c r="BY538">
        <f t="shared" si="429"/>
        <v>0</v>
      </c>
      <c r="BZ538">
        <f t="shared" si="430"/>
        <v>0</v>
      </c>
      <c r="CA538">
        <f t="shared" si="431"/>
        <v>0</v>
      </c>
      <c r="CB538">
        <f t="shared" si="432"/>
        <v>0</v>
      </c>
      <c r="CC538">
        <f t="shared" si="433"/>
        <v>0</v>
      </c>
      <c r="CD538">
        <f t="shared" si="434"/>
        <v>0</v>
      </c>
      <c r="CE538">
        <f t="shared" si="435"/>
        <v>0</v>
      </c>
      <c r="CF538">
        <f t="shared" si="436"/>
        <v>0</v>
      </c>
      <c r="CG538">
        <f t="shared" si="437"/>
        <v>0</v>
      </c>
      <c r="CH538">
        <f t="shared" si="438"/>
        <v>0</v>
      </c>
      <c r="CI538">
        <f t="shared" si="439"/>
        <v>12.827377362655533</v>
      </c>
      <c r="CJ538">
        <f t="shared" si="440"/>
        <v>0</v>
      </c>
      <c r="CK538">
        <f t="shared" si="441"/>
        <v>0</v>
      </c>
      <c r="CL538">
        <f t="shared" si="442"/>
        <v>0</v>
      </c>
      <c r="CM538">
        <f t="shared" si="443"/>
        <v>0</v>
      </c>
      <c r="CN538">
        <f t="shared" si="444"/>
        <v>0</v>
      </c>
      <c r="CO538">
        <f t="shared" si="445"/>
        <v>0</v>
      </c>
      <c r="CP538">
        <f t="shared" si="446"/>
        <v>0</v>
      </c>
      <c r="CQ538">
        <f t="shared" si="447"/>
        <v>0</v>
      </c>
      <c r="CR538">
        <f t="shared" si="448"/>
        <v>12.625542560255569</v>
      </c>
      <c r="CS538">
        <f t="shared" si="449"/>
        <v>0</v>
      </c>
      <c r="CT538">
        <f t="shared" si="450"/>
        <v>0</v>
      </c>
      <c r="CU538">
        <f t="shared" si="451"/>
        <v>0</v>
      </c>
      <c r="CV538">
        <f t="shared" si="452"/>
        <v>0</v>
      </c>
      <c r="CW538">
        <f t="shared" si="453"/>
        <v>11.295776410703686</v>
      </c>
      <c r="CX538">
        <f t="shared" si="454"/>
        <v>0</v>
      </c>
    </row>
    <row r="539" spans="1:102" x14ac:dyDescent="0.25">
      <c r="A539">
        <v>900321093</v>
      </c>
      <c r="B539" s="6" t="s">
        <v>617</v>
      </c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>
        <v>148680</v>
      </c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>
        <f t="shared" si="455"/>
        <v>1</v>
      </c>
      <c r="BA539">
        <f t="shared" si="456"/>
        <v>900321093</v>
      </c>
      <c r="BB539" t="str">
        <f t="shared" si="457"/>
        <v>CLINICA VETERINARIA PETS LIFE SAS</v>
      </c>
      <c r="BC539">
        <f t="shared" si="458"/>
        <v>0</v>
      </c>
      <c r="BD539">
        <f t="shared" si="408"/>
        <v>0</v>
      </c>
      <c r="BE539">
        <f t="shared" si="409"/>
        <v>0</v>
      </c>
      <c r="BF539">
        <f t="shared" si="410"/>
        <v>0</v>
      </c>
      <c r="BG539">
        <f t="shared" si="411"/>
        <v>0</v>
      </c>
      <c r="BH539">
        <f t="shared" si="412"/>
        <v>0</v>
      </c>
      <c r="BI539">
        <f t="shared" si="413"/>
        <v>0</v>
      </c>
      <c r="BJ539">
        <f t="shared" si="414"/>
        <v>0</v>
      </c>
      <c r="BK539">
        <f t="shared" si="415"/>
        <v>0</v>
      </c>
      <c r="BL539">
        <f t="shared" si="416"/>
        <v>0</v>
      </c>
      <c r="BM539">
        <f t="shared" si="417"/>
        <v>0</v>
      </c>
      <c r="BN539">
        <f t="shared" si="418"/>
        <v>0</v>
      </c>
      <c r="BO539">
        <f t="shared" si="419"/>
        <v>0</v>
      </c>
      <c r="BP539">
        <f t="shared" si="420"/>
        <v>0</v>
      </c>
      <c r="BQ539">
        <f t="shared" si="421"/>
        <v>0</v>
      </c>
      <c r="BR539">
        <f t="shared" si="422"/>
        <v>0</v>
      </c>
      <c r="BS539">
        <f t="shared" si="423"/>
        <v>0</v>
      </c>
      <c r="BT539">
        <f t="shared" si="424"/>
        <v>0</v>
      </c>
      <c r="BU539">
        <f t="shared" si="425"/>
        <v>0</v>
      </c>
      <c r="BV539">
        <f t="shared" si="426"/>
        <v>0</v>
      </c>
      <c r="BW539">
        <f t="shared" si="427"/>
        <v>0</v>
      </c>
      <c r="BX539">
        <f t="shared" si="428"/>
        <v>0</v>
      </c>
      <c r="BY539">
        <f t="shared" si="429"/>
        <v>11.909558350242753</v>
      </c>
      <c r="BZ539">
        <f t="shared" si="430"/>
        <v>0</v>
      </c>
      <c r="CA539">
        <f t="shared" si="431"/>
        <v>0</v>
      </c>
      <c r="CB539">
        <f t="shared" si="432"/>
        <v>0</v>
      </c>
      <c r="CC539">
        <f t="shared" si="433"/>
        <v>0</v>
      </c>
      <c r="CD539">
        <f t="shared" si="434"/>
        <v>0</v>
      </c>
      <c r="CE539">
        <f t="shared" si="435"/>
        <v>0</v>
      </c>
      <c r="CF539">
        <f t="shared" si="436"/>
        <v>0</v>
      </c>
      <c r="CG539">
        <f t="shared" si="437"/>
        <v>0</v>
      </c>
      <c r="CH539">
        <f t="shared" si="438"/>
        <v>0</v>
      </c>
      <c r="CI539">
        <f t="shared" si="439"/>
        <v>0</v>
      </c>
      <c r="CJ539">
        <f t="shared" si="440"/>
        <v>0</v>
      </c>
      <c r="CK539">
        <f t="shared" si="441"/>
        <v>0</v>
      </c>
      <c r="CL539">
        <f t="shared" si="442"/>
        <v>0</v>
      </c>
      <c r="CM539">
        <f t="shared" si="443"/>
        <v>0</v>
      </c>
      <c r="CN539">
        <f t="shared" si="444"/>
        <v>0</v>
      </c>
      <c r="CO539">
        <f t="shared" si="445"/>
        <v>0</v>
      </c>
      <c r="CP539">
        <f t="shared" si="446"/>
        <v>0</v>
      </c>
      <c r="CQ539">
        <f t="shared" si="447"/>
        <v>0</v>
      </c>
      <c r="CR539">
        <f t="shared" si="448"/>
        <v>0</v>
      </c>
      <c r="CS539">
        <f t="shared" si="449"/>
        <v>0</v>
      </c>
      <c r="CT539">
        <f t="shared" si="450"/>
        <v>0</v>
      </c>
      <c r="CU539">
        <f t="shared" si="451"/>
        <v>0</v>
      </c>
      <c r="CV539">
        <f t="shared" si="452"/>
        <v>0</v>
      </c>
      <c r="CW539">
        <f t="shared" si="453"/>
        <v>0</v>
      </c>
      <c r="CX539">
        <f t="shared" si="454"/>
        <v>0</v>
      </c>
    </row>
    <row r="540" spans="1:102" x14ac:dyDescent="0.25">
      <c r="A540">
        <v>811017755</v>
      </c>
      <c r="B540" s="6" t="s">
        <v>618</v>
      </c>
      <c r="C540" s="7"/>
      <c r="D540" s="7"/>
      <c r="E540" s="7"/>
      <c r="F540" s="7"/>
      <c r="G540" s="7"/>
      <c r="H540" s="7"/>
      <c r="I540" s="7">
        <v>812000</v>
      </c>
      <c r="J540" s="7">
        <v>13800</v>
      </c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>
        <v>761760</v>
      </c>
      <c r="W540" s="7"/>
      <c r="X540" s="7"/>
      <c r="Y540" s="7">
        <v>148680</v>
      </c>
      <c r="Z540" s="7"/>
      <c r="AA540" s="7"/>
      <c r="AB540" s="7"/>
      <c r="AC540" s="7"/>
      <c r="AD540" s="7"/>
      <c r="AE540" s="7"/>
      <c r="AF540" s="7">
        <v>135600</v>
      </c>
      <c r="AG540" s="7"/>
      <c r="AH540" s="7"/>
      <c r="AI540" s="7">
        <v>707213</v>
      </c>
      <c r="AJ540" s="7">
        <v>50960</v>
      </c>
      <c r="AK540" s="7"/>
      <c r="AL540" s="7"/>
      <c r="AM540" s="7"/>
      <c r="AN540" s="7"/>
      <c r="AO540" s="7"/>
      <c r="AP540" s="7"/>
      <c r="AQ540" s="7">
        <v>195950</v>
      </c>
      <c r="AR540" s="7">
        <v>148830</v>
      </c>
      <c r="AS540" s="7"/>
      <c r="AT540" s="7"/>
      <c r="AU540" s="7"/>
      <c r="AV540" s="7"/>
      <c r="AW540" s="7">
        <v>180810</v>
      </c>
      <c r="AX540" s="7"/>
      <c r="AY540" s="7">
        <f t="shared" si="455"/>
        <v>10</v>
      </c>
      <c r="BA540">
        <f t="shared" si="456"/>
        <v>811017755</v>
      </c>
      <c r="BB540" t="str">
        <f t="shared" si="457"/>
        <v>CLINICA VETERINARIA RAMIREZ S A S</v>
      </c>
      <c r="BC540">
        <f t="shared" si="458"/>
        <v>0</v>
      </c>
      <c r="BD540">
        <f t="shared" si="408"/>
        <v>0</v>
      </c>
      <c r="BE540">
        <f t="shared" si="409"/>
        <v>0</v>
      </c>
      <c r="BF540">
        <f t="shared" si="410"/>
        <v>0</v>
      </c>
      <c r="BG540">
        <f t="shared" si="411"/>
        <v>0</v>
      </c>
      <c r="BH540">
        <f t="shared" si="412"/>
        <v>0</v>
      </c>
      <c r="BI540">
        <f t="shared" si="413"/>
        <v>13.607256850670151</v>
      </c>
      <c r="BJ540">
        <f t="shared" si="414"/>
        <v>9.5324963322880407</v>
      </c>
      <c r="BK540">
        <f t="shared" si="415"/>
        <v>0</v>
      </c>
      <c r="BL540">
        <f t="shared" si="416"/>
        <v>0</v>
      </c>
      <c r="BM540">
        <f t="shared" si="417"/>
        <v>0</v>
      </c>
      <c r="BN540">
        <f t="shared" si="418"/>
        <v>0</v>
      </c>
      <c r="BO540">
        <f t="shared" si="419"/>
        <v>0</v>
      </c>
      <c r="BP540">
        <f t="shared" si="420"/>
        <v>0</v>
      </c>
      <c r="BQ540">
        <f t="shared" si="421"/>
        <v>0</v>
      </c>
      <c r="BR540">
        <f t="shared" si="422"/>
        <v>0</v>
      </c>
      <c r="BS540">
        <f t="shared" si="423"/>
        <v>0</v>
      </c>
      <c r="BT540">
        <f t="shared" si="424"/>
        <v>0</v>
      </c>
      <c r="BU540">
        <f t="shared" si="425"/>
        <v>0</v>
      </c>
      <c r="BV540">
        <f t="shared" si="426"/>
        <v>13.543388137176906</v>
      </c>
      <c r="BW540">
        <f t="shared" si="427"/>
        <v>0</v>
      </c>
      <c r="BX540">
        <f t="shared" si="428"/>
        <v>0</v>
      </c>
      <c r="BY540">
        <f t="shared" si="429"/>
        <v>11.909558350242753</v>
      </c>
      <c r="BZ540">
        <f t="shared" si="430"/>
        <v>0</v>
      </c>
      <c r="CA540">
        <f t="shared" si="431"/>
        <v>0</v>
      </c>
      <c r="CB540">
        <f t="shared" si="432"/>
        <v>0</v>
      </c>
      <c r="CC540">
        <f t="shared" si="433"/>
        <v>0</v>
      </c>
      <c r="CD540">
        <f t="shared" si="434"/>
        <v>0</v>
      </c>
      <c r="CE540">
        <f t="shared" si="435"/>
        <v>0</v>
      </c>
      <c r="CF540">
        <f t="shared" si="436"/>
        <v>11.817472029092508</v>
      </c>
      <c r="CG540">
        <f t="shared" si="437"/>
        <v>0</v>
      </c>
      <c r="CH540">
        <f t="shared" si="438"/>
        <v>0</v>
      </c>
      <c r="CI540">
        <f t="shared" si="439"/>
        <v>13.469088586489715</v>
      </c>
      <c r="CJ540">
        <f t="shared" si="440"/>
        <v>10.838815913287421</v>
      </c>
      <c r="CK540">
        <f t="shared" si="441"/>
        <v>0</v>
      </c>
      <c r="CL540">
        <f t="shared" si="442"/>
        <v>0</v>
      </c>
      <c r="CM540">
        <f t="shared" si="443"/>
        <v>0</v>
      </c>
      <c r="CN540">
        <f t="shared" si="444"/>
        <v>0</v>
      </c>
      <c r="CO540">
        <f t="shared" si="445"/>
        <v>0</v>
      </c>
      <c r="CP540">
        <f t="shared" si="446"/>
        <v>0</v>
      </c>
      <c r="CQ540">
        <f t="shared" si="447"/>
        <v>12.185619906957445</v>
      </c>
      <c r="CR540">
        <f t="shared" si="448"/>
        <v>11.910566713016086</v>
      </c>
      <c r="CS540">
        <f t="shared" si="449"/>
        <v>0</v>
      </c>
      <c r="CT540">
        <f t="shared" si="450"/>
        <v>0</v>
      </c>
      <c r="CU540">
        <f t="shared" si="451"/>
        <v>0</v>
      </c>
      <c r="CV540">
        <f t="shared" si="452"/>
        <v>0</v>
      </c>
      <c r="CW540">
        <f t="shared" si="453"/>
        <v>12.105207565797457</v>
      </c>
      <c r="CX540">
        <f t="shared" si="454"/>
        <v>0</v>
      </c>
    </row>
    <row r="541" spans="1:102" x14ac:dyDescent="0.25">
      <c r="A541">
        <v>900789316</v>
      </c>
      <c r="B541" s="6" t="s">
        <v>619</v>
      </c>
      <c r="C541" s="7"/>
      <c r="D541" s="7"/>
      <c r="E541" s="7"/>
      <c r="F541" s="7"/>
      <c r="G541" s="7"/>
      <c r="H541" s="7"/>
      <c r="I541" s="7"/>
      <c r="J541" s="7"/>
      <c r="K541" s="7"/>
      <c r="L541" s="7">
        <v>0</v>
      </c>
      <c r="M541" s="7"/>
      <c r="N541" s="7"/>
      <c r="O541" s="7"/>
      <c r="P541" s="7">
        <v>853740</v>
      </c>
      <c r="Q541" s="7">
        <v>336500</v>
      </c>
      <c r="R541" s="7"/>
      <c r="S541" s="7"/>
      <c r="T541" s="7"/>
      <c r="U541" s="7"/>
      <c r="V541" s="7">
        <v>422530</v>
      </c>
      <c r="W541" s="7"/>
      <c r="X541" s="7"/>
      <c r="Y541" s="7"/>
      <c r="Z541" s="7">
        <v>492680</v>
      </c>
      <c r="AA541" s="7">
        <v>99000</v>
      </c>
      <c r="AB541" s="7"/>
      <c r="AC541" s="7"/>
      <c r="AD541" s="7">
        <v>252500</v>
      </c>
      <c r="AE541" s="7"/>
      <c r="AF541" s="7"/>
      <c r="AG541" s="7"/>
      <c r="AH541" s="7"/>
      <c r="AI541" s="7">
        <v>1518996</v>
      </c>
      <c r="AJ541" s="7">
        <v>432330</v>
      </c>
      <c r="AK541" s="7"/>
      <c r="AL541" s="7">
        <v>1141980</v>
      </c>
      <c r="AM541" s="7"/>
      <c r="AN541" s="7"/>
      <c r="AO541" s="7"/>
      <c r="AP541" s="7"/>
      <c r="AQ541" s="7">
        <v>53200</v>
      </c>
      <c r="AR541" s="7"/>
      <c r="AS541" s="7">
        <v>29890</v>
      </c>
      <c r="AT541" s="7"/>
      <c r="AU541" s="7"/>
      <c r="AV541" s="7"/>
      <c r="AW541" s="7">
        <v>492350</v>
      </c>
      <c r="AX541" s="7"/>
      <c r="AY541" s="7">
        <f t="shared" si="455"/>
        <v>13</v>
      </c>
      <c r="BA541">
        <f t="shared" si="456"/>
        <v>900789316</v>
      </c>
      <c r="BB541" t="str">
        <f t="shared" si="457"/>
        <v>CLINICA VETERINARIA SAN MARTIN PALMIRA S A S</v>
      </c>
      <c r="BC541">
        <f t="shared" si="458"/>
        <v>0</v>
      </c>
      <c r="BD541">
        <f t="shared" si="408"/>
        <v>0</v>
      </c>
      <c r="BE541">
        <f t="shared" si="409"/>
        <v>0</v>
      </c>
      <c r="BF541">
        <f t="shared" si="410"/>
        <v>0</v>
      </c>
      <c r="BG541">
        <f t="shared" si="411"/>
        <v>0</v>
      </c>
      <c r="BH541">
        <f t="shared" si="412"/>
        <v>0</v>
      </c>
      <c r="BI541">
        <f t="shared" si="413"/>
        <v>0</v>
      </c>
      <c r="BJ541">
        <f t="shared" si="414"/>
        <v>0</v>
      </c>
      <c r="BK541">
        <f t="shared" si="415"/>
        <v>0</v>
      </c>
      <c r="BL541">
        <f t="shared" si="416"/>
        <v>0</v>
      </c>
      <c r="BM541">
        <f t="shared" si="417"/>
        <v>0</v>
      </c>
      <c r="BN541">
        <f t="shared" si="418"/>
        <v>0</v>
      </c>
      <c r="BO541">
        <f t="shared" si="419"/>
        <v>0</v>
      </c>
      <c r="BP541">
        <f t="shared" si="420"/>
        <v>13.6573831480839</v>
      </c>
      <c r="BQ541">
        <f t="shared" si="421"/>
        <v>12.726356399830706</v>
      </c>
      <c r="BR541">
        <f t="shared" si="422"/>
        <v>0</v>
      </c>
      <c r="BS541">
        <f t="shared" si="423"/>
        <v>0</v>
      </c>
      <c r="BT541">
        <f t="shared" si="424"/>
        <v>0</v>
      </c>
      <c r="BU541">
        <f t="shared" si="425"/>
        <v>0</v>
      </c>
      <c r="BV541">
        <f t="shared" si="426"/>
        <v>12.954018095868779</v>
      </c>
      <c r="BW541">
        <f t="shared" si="427"/>
        <v>0</v>
      </c>
      <c r="BX541">
        <f t="shared" si="428"/>
        <v>0</v>
      </c>
      <c r="BY541">
        <f t="shared" si="429"/>
        <v>0</v>
      </c>
      <c r="BZ541">
        <f t="shared" si="430"/>
        <v>13.107617184768388</v>
      </c>
      <c r="CA541">
        <f t="shared" si="431"/>
        <v>11.502885230075814</v>
      </c>
      <c r="CB541">
        <f t="shared" si="432"/>
        <v>0</v>
      </c>
      <c r="CC541">
        <f t="shared" si="433"/>
        <v>0</v>
      </c>
      <c r="CD541">
        <f t="shared" si="434"/>
        <v>12.439170488085749</v>
      </c>
      <c r="CE541">
        <f t="shared" si="435"/>
        <v>0</v>
      </c>
      <c r="CF541">
        <f t="shared" si="436"/>
        <v>0</v>
      </c>
      <c r="CG541">
        <f t="shared" si="437"/>
        <v>0</v>
      </c>
      <c r="CH541">
        <f t="shared" si="438"/>
        <v>0</v>
      </c>
      <c r="CI541">
        <f t="shared" si="439"/>
        <v>14.233560806592418</v>
      </c>
      <c r="CJ541">
        <f t="shared" si="440"/>
        <v>12.976946777545745</v>
      </c>
      <c r="CK541">
        <f t="shared" si="441"/>
        <v>0</v>
      </c>
      <c r="CL541">
        <f t="shared" si="442"/>
        <v>13.948275031581579</v>
      </c>
      <c r="CM541">
        <f t="shared" si="443"/>
        <v>0</v>
      </c>
      <c r="CN541">
        <f t="shared" si="444"/>
        <v>0</v>
      </c>
      <c r="CO541">
        <f t="shared" si="445"/>
        <v>0</v>
      </c>
      <c r="CP541">
        <f t="shared" si="446"/>
        <v>0</v>
      </c>
      <c r="CQ541">
        <f t="shared" si="447"/>
        <v>10.881832472145556</v>
      </c>
      <c r="CR541">
        <f t="shared" si="448"/>
        <v>0</v>
      </c>
      <c r="CS541">
        <f t="shared" si="449"/>
        <v>10.305312710723697</v>
      </c>
      <c r="CT541">
        <f t="shared" si="450"/>
        <v>0</v>
      </c>
      <c r="CU541">
        <f t="shared" si="451"/>
        <v>0</v>
      </c>
      <c r="CV541">
        <f t="shared" si="452"/>
        <v>0</v>
      </c>
      <c r="CW541">
        <f t="shared" si="453"/>
        <v>13.10694715574934</v>
      </c>
      <c r="CX541">
        <f t="shared" si="454"/>
        <v>0</v>
      </c>
    </row>
    <row r="542" spans="1:102" x14ac:dyDescent="0.25">
      <c r="A542">
        <v>900809988</v>
      </c>
      <c r="B542" s="6" t="s">
        <v>620</v>
      </c>
      <c r="C542" s="7"/>
      <c r="D542" s="7"/>
      <c r="E542" s="7">
        <v>50090</v>
      </c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>
        <v>106200</v>
      </c>
      <c r="AB542" s="7"/>
      <c r="AC542" s="7"/>
      <c r="AD542" s="7"/>
      <c r="AE542" s="7"/>
      <c r="AF542" s="7"/>
      <c r="AG542" s="7"/>
      <c r="AH542" s="7"/>
      <c r="AI542" s="7">
        <v>51250</v>
      </c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>
        <f t="shared" si="455"/>
        <v>3</v>
      </c>
      <c r="BA542">
        <f t="shared" si="456"/>
        <v>900809988</v>
      </c>
      <c r="BB542" t="str">
        <f t="shared" si="457"/>
        <v>CLINICA VETERINARIA SAN ROQUE S A S</v>
      </c>
      <c r="BC542">
        <f t="shared" si="458"/>
        <v>0</v>
      </c>
      <c r="BD542">
        <f t="shared" si="408"/>
        <v>0</v>
      </c>
      <c r="BE542">
        <f t="shared" si="409"/>
        <v>10.821596630217067</v>
      </c>
      <c r="BF542">
        <f t="shared" si="410"/>
        <v>0</v>
      </c>
      <c r="BG542">
        <f t="shared" si="411"/>
        <v>0</v>
      </c>
      <c r="BH542">
        <f t="shared" si="412"/>
        <v>0</v>
      </c>
      <c r="BI542">
        <f t="shared" si="413"/>
        <v>0</v>
      </c>
      <c r="BJ542">
        <f t="shared" si="414"/>
        <v>0</v>
      </c>
      <c r="BK542">
        <f t="shared" si="415"/>
        <v>0</v>
      </c>
      <c r="BL542">
        <f t="shared" si="416"/>
        <v>0</v>
      </c>
      <c r="BM542">
        <f t="shared" si="417"/>
        <v>0</v>
      </c>
      <c r="BN542">
        <f t="shared" si="418"/>
        <v>0</v>
      </c>
      <c r="BO542">
        <f t="shared" si="419"/>
        <v>0</v>
      </c>
      <c r="BP542">
        <f t="shared" si="420"/>
        <v>0</v>
      </c>
      <c r="BQ542">
        <f t="shared" si="421"/>
        <v>0</v>
      </c>
      <c r="BR542">
        <f t="shared" si="422"/>
        <v>0</v>
      </c>
      <c r="BS542">
        <f t="shared" si="423"/>
        <v>0</v>
      </c>
      <c r="BT542">
        <f t="shared" si="424"/>
        <v>0</v>
      </c>
      <c r="BU542">
        <f t="shared" si="425"/>
        <v>0</v>
      </c>
      <c r="BV542">
        <f t="shared" si="426"/>
        <v>0</v>
      </c>
      <c r="BW542">
        <f t="shared" si="427"/>
        <v>0</v>
      </c>
      <c r="BX542">
        <f t="shared" si="428"/>
        <v>0</v>
      </c>
      <c r="BY542">
        <f t="shared" si="429"/>
        <v>0</v>
      </c>
      <c r="BZ542">
        <f t="shared" si="430"/>
        <v>0</v>
      </c>
      <c r="CA542">
        <f t="shared" si="431"/>
        <v>11.5730888039415</v>
      </c>
      <c r="CB542">
        <f t="shared" si="432"/>
        <v>0</v>
      </c>
      <c r="CC542">
        <f t="shared" si="433"/>
        <v>0</v>
      </c>
      <c r="CD542">
        <f t="shared" si="434"/>
        <v>0</v>
      </c>
      <c r="CE542">
        <f t="shared" si="435"/>
        <v>0</v>
      </c>
      <c r="CF542">
        <f t="shared" si="436"/>
        <v>0</v>
      </c>
      <c r="CG542">
        <f t="shared" si="437"/>
        <v>0</v>
      </c>
      <c r="CH542">
        <f t="shared" si="438"/>
        <v>0</v>
      </c>
      <c r="CI542">
        <f t="shared" si="439"/>
        <v>10.844490409005417</v>
      </c>
      <c r="CJ542">
        <f t="shared" si="440"/>
        <v>0</v>
      </c>
      <c r="CK542">
        <f t="shared" si="441"/>
        <v>0</v>
      </c>
      <c r="CL542">
        <f t="shared" si="442"/>
        <v>0</v>
      </c>
      <c r="CM542">
        <f t="shared" si="443"/>
        <v>0</v>
      </c>
      <c r="CN542">
        <f t="shared" si="444"/>
        <v>0</v>
      </c>
      <c r="CO542">
        <f t="shared" si="445"/>
        <v>0</v>
      </c>
      <c r="CP542">
        <f t="shared" si="446"/>
        <v>0</v>
      </c>
      <c r="CQ542">
        <f t="shared" si="447"/>
        <v>0</v>
      </c>
      <c r="CR542">
        <f t="shared" si="448"/>
        <v>0</v>
      </c>
      <c r="CS542">
        <f t="shared" si="449"/>
        <v>0</v>
      </c>
      <c r="CT542">
        <f t="shared" si="450"/>
        <v>0</v>
      </c>
      <c r="CU542">
        <f t="shared" si="451"/>
        <v>0</v>
      </c>
      <c r="CV542">
        <f t="shared" si="452"/>
        <v>0</v>
      </c>
      <c r="CW542">
        <f t="shared" si="453"/>
        <v>0</v>
      </c>
      <c r="CX542">
        <f t="shared" si="454"/>
        <v>0</v>
      </c>
    </row>
    <row r="543" spans="1:102" x14ac:dyDescent="0.25">
      <c r="A543">
        <v>900648577</v>
      </c>
      <c r="B543" s="6" t="s">
        <v>621</v>
      </c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>
        <v>70000</v>
      </c>
      <c r="R543" s="7"/>
      <c r="S543" s="7"/>
      <c r="T543" s="7"/>
      <c r="U543" s="7"/>
      <c r="V543" s="7">
        <v>648760</v>
      </c>
      <c r="W543" s="7"/>
      <c r="X543" s="7"/>
      <c r="Y543" s="7"/>
      <c r="Z543" s="7">
        <v>317210</v>
      </c>
      <c r="AA543" s="7">
        <v>300560</v>
      </c>
      <c r="AB543" s="7"/>
      <c r="AC543" s="7"/>
      <c r="AD543" s="7"/>
      <c r="AE543" s="7"/>
      <c r="AF543" s="7"/>
      <c r="AG543" s="7"/>
      <c r="AH543" s="7"/>
      <c r="AI543" s="7">
        <v>219130</v>
      </c>
      <c r="AJ543" s="7"/>
      <c r="AK543" s="7"/>
      <c r="AL543" s="7">
        <v>138260</v>
      </c>
      <c r="AM543" s="7"/>
      <c r="AN543" s="7"/>
      <c r="AO543" s="7">
        <v>65520</v>
      </c>
      <c r="AP543" s="7"/>
      <c r="AQ543" s="7"/>
      <c r="AR543" s="7"/>
      <c r="AS543" s="7"/>
      <c r="AT543" s="7"/>
      <c r="AU543" s="7"/>
      <c r="AV543" s="7"/>
      <c r="AW543" s="7"/>
      <c r="AX543" s="7"/>
      <c r="AY543" s="7">
        <f t="shared" si="455"/>
        <v>7</v>
      </c>
      <c r="BA543">
        <f t="shared" si="456"/>
        <v>900648577</v>
      </c>
      <c r="BB543" t="str">
        <f t="shared" si="457"/>
        <v>CLINICA VETERINARIA UNIVET SAS</v>
      </c>
      <c r="BC543">
        <f t="shared" si="458"/>
        <v>0</v>
      </c>
      <c r="BD543">
        <f t="shared" si="408"/>
        <v>0</v>
      </c>
      <c r="BE543">
        <f t="shared" si="409"/>
        <v>0</v>
      </c>
      <c r="BF543">
        <f t="shared" si="410"/>
        <v>0</v>
      </c>
      <c r="BG543">
        <f t="shared" si="411"/>
        <v>0</v>
      </c>
      <c r="BH543">
        <f t="shared" si="412"/>
        <v>0</v>
      </c>
      <c r="BI543">
        <f t="shared" si="413"/>
        <v>0</v>
      </c>
      <c r="BJ543">
        <f t="shared" si="414"/>
        <v>0</v>
      </c>
      <c r="BK543">
        <f t="shared" si="415"/>
        <v>0</v>
      </c>
      <c r="BL543">
        <f t="shared" si="416"/>
        <v>0</v>
      </c>
      <c r="BM543">
        <f t="shared" si="417"/>
        <v>0</v>
      </c>
      <c r="BN543">
        <f t="shared" si="418"/>
        <v>0</v>
      </c>
      <c r="BO543">
        <f t="shared" si="419"/>
        <v>0</v>
      </c>
      <c r="BP543">
        <f t="shared" si="420"/>
        <v>0</v>
      </c>
      <c r="BQ543">
        <f t="shared" si="421"/>
        <v>11.156264806643742</v>
      </c>
      <c r="BR543">
        <f t="shared" si="422"/>
        <v>0</v>
      </c>
      <c r="BS543">
        <f t="shared" si="423"/>
        <v>0</v>
      </c>
      <c r="BT543">
        <f t="shared" si="424"/>
        <v>0</v>
      </c>
      <c r="BU543">
        <f t="shared" si="425"/>
        <v>0</v>
      </c>
      <c r="BV543">
        <f t="shared" si="426"/>
        <v>13.382819669002497</v>
      </c>
      <c r="BW543">
        <f t="shared" si="427"/>
        <v>0</v>
      </c>
      <c r="BX543">
        <f t="shared" si="428"/>
        <v>0</v>
      </c>
      <c r="BY543">
        <f t="shared" si="429"/>
        <v>0</v>
      </c>
      <c r="BZ543">
        <f t="shared" si="430"/>
        <v>12.667322446577865</v>
      </c>
      <c r="CA543">
        <f t="shared" si="431"/>
        <v>12.61340600736502</v>
      </c>
      <c r="CB543">
        <f t="shared" si="432"/>
        <v>0</v>
      </c>
      <c r="CC543">
        <f t="shared" si="433"/>
        <v>0</v>
      </c>
      <c r="CD543">
        <f t="shared" si="434"/>
        <v>0</v>
      </c>
      <c r="CE543">
        <f t="shared" si="435"/>
        <v>0</v>
      </c>
      <c r="CF543">
        <f t="shared" si="436"/>
        <v>0</v>
      </c>
      <c r="CG543">
        <f t="shared" si="437"/>
        <v>0</v>
      </c>
      <c r="CH543">
        <f t="shared" si="438"/>
        <v>0</v>
      </c>
      <c r="CI543">
        <f t="shared" si="439"/>
        <v>12.297425003480155</v>
      </c>
      <c r="CJ543">
        <f t="shared" si="440"/>
        <v>0</v>
      </c>
      <c r="CK543">
        <f t="shared" si="441"/>
        <v>0</v>
      </c>
      <c r="CL543">
        <f t="shared" si="442"/>
        <v>11.836898482222992</v>
      </c>
      <c r="CM543">
        <f t="shared" si="443"/>
        <v>0</v>
      </c>
      <c r="CN543">
        <f t="shared" si="444"/>
        <v>0</v>
      </c>
      <c r="CO543">
        <f t="shared" si="445"/>
        <v>11.090125980925743</v>
      </c>
      <c r="CP543">
        <f t="shared" si="446"/>
        <v>0</v>
      </c>
      <c r="CQ543">
        <f t="shared" si="447"/>
        <v>0</v>
      </c>
      <c r="CR543">
        <f t="shared" si="448"/>
        <v>0</v>
      </c>
      <c r="CS543">
        <f t="shared" si="449"/>
        <v>0</v>
      </c>
      <c r="CT543">
        <f t="shared" si="450"/>
        <v>0</v>
      </c>
      <c r="CU543">
        <f t="shared" si="451"/>
        <v>0</v>
      </c>
      <c r="CV543">
        <f t="shared" si="452"/>
        <v>0</v>
      </c>
      <c r="CW543">
        <f t="shared" si="453"/>
        <v>0</v>
      </c>
      <c r="CX543">
        <f t="shared" si="454"/>
        <v>0</v>
      </c>
    </row>
    <row r="544" spans="1:102" x14ac:dyDescent="0.25">
      <c r="A544">
        <v>900663770</v>
      </c>
      <c r="B544" s="6" t="s">
        <v>622</v>
      </c>
      <c r="C544" s="7"/>
      <c r="D544" s="7"/>
      <c r="E544" s="7"/>
      <c r="F544" s="7"/>
      <c r="G544" s="7"/>
      <c r="H544" s="7">
        <v>447260</v>
      </c>
      <c r="I544" s="7"/>
      <c r="J544" s="7">
        <v>114480</v>
      </c>
      <c r="K544" s="7">
        <v>253340</v>
      </c>
      <c r="L544" s="7">
        <v>1492340</v>
      </c>
      <c r="M544" s="7"/>
      <c r="N544" s="7">
        <v>150000</v>
      </c>
      <c r="O544" s="7"/>
      <c r="P544" s="7">
        <v>302880</v>
      </c>
      <c r="Q544" s="7">
        <v>137000</v>
      </c>
      <c r="R544" s="7"/>
      <c r="S544" s="7"/>
      <c r="T544" s="7"/>
      <c r="U544" s="7"/>
      <c r="V544" s="7">
        <v>168290</v>
      </c>
      <c r="W544" s="7"/>
      <c r="X544" s="7"/>
      <c r="Y544" s="7">
        <v>594720</v>
      </c>
      <c r="Z544" s="7">
        <v>3776780</v>
      </c>
      <c r="AA544" s="7">
        <v>994540</v>
      </c>
      <c r="AB544" s="7"/>
      <c r="AC544" s="7"/>
      <c r="AD544" s="7"/>
      <c r="AE544" s="7"/>
      <c r="AF544" s="7"/>
      <c r="AG544" s="7"/>
      <c r="AH544" s="7"/>
      <c r="AI544" s="7">
        <v>348463</v>
      </c>
      <c r="AJ544" s="7"/>
      <c r="AK544" s="7"/>
      <c r="AL544" s="7">
        <v>161840</v>
      </c>
      <c r="AM544" s="7"/>
      <c r="AN544" s="7">
        <v>49690</v>
      </c>
      <c r="AO544" s="7">
        <v>44520</v>
      </c>
      <c r="AP544" s="7"/>
      <c r="AQ544" s="7"/>
      <c r="AR544" s="7"/>
      <c r="AS544" s="7"/>
      <c r="AT544" s="7"/>
      <c r="AU544" s="7"/>
      <c r="AV544" s="7"/>
      <c r="AW544" s="7">
        <v>80360</v>
      </c>
      <c r="AX544" s="7"/>
      <c r="AY544" s="7">
        <f t="shared" si="455"/>
        <v>16</v>
      </c>
      <c r="BA544">
        <f t="shared" si="456"/>
        <v>900663770</v>
      </c>
      <c r="BB544" t="str">
        <f t="shared" si="457"/>
        <v>CLINICA VETERINARIA VETLIFE S A S</v>
      </c>
      <c r="BC544">
        <f t="shared" si="458"/>
        <v>0</v>
      </c>
      <c r="BD544">
        <f t="shared" si="408"/>
        <v>0</v>
      </c>
      <c r="BE544">
        <f t="shared" si="409"/>
        <v>0</v>
      </c>
      <c r="BF544">
        <f t="shared" si="410"/>
        <v>0</v>
      </c>
      <c r="BG544">
        <f t="shared" si="411"/>
        <v>0</v>
      </c>
      <c r="BH544">
        <f t="shared" si="412"/>
        <v>13.010897595814187</v>
      </c>
      <c r="BI544">
        <f t="shared" si="413"/>
        <v>0</v>
      </c>
      <c r="BJ544">
        <f t="shared" si="414"/>
        <v>11.648164149342426</v>
      </c>
      <c r="BK544">
        <f t="shared" si="415"/>
        <v>12.442491686294378</v>
      </c>
      <c r="BL544">
        <f t="shared" si="416"/>
        <v>14.21585658591057</v>
      </c>
      <c r="BM544">
        <f t="shared" si="417"/>
        <v>0</v>
      </c>
      <c r="BN544">
        <f t="shared" si="418"/>
        <v>11.918397239722838</v>
      </c>
      <c r="BO544">
        <f t="shared" si="419"/>
        <v>0</v>
      </c>
      <c r="BP544">
        <f t="shared" si="420"/>
        <v>12.621095268075312</v>
      </c>
      <c r="BQ544">
        <f t="shared" si="421"/>
        <v>11.827743504053695</v>
      </c>
      <c r="BR544">
        <f t="shared" si="422"/>
        <v>0</v>
      </c>
      <c r="BS544">
        <f t="shared" si="423"/>
        <v>0</v>
      </c>
      <c r="BT544">
        <f t="shared" si="424"/>
        <v>0</v>
      </c>
      <c r="BU544">
        <f t="shared" si="425"/>
        <v>0</v>
      </c>
      <c r="BV544">
        <f t="shared" si="426"/>
        <v>12.03344990281318</v>
      </c>
      <c r="BW544">
        <f t="shared" si="427"/>
        <v>0</v>
      </c>
      <c r="BX544">
        <f t="shared" si="428"/>
        <v>0</v>
      </c>
      <c r="BY544">
        <f t="shared" si="429"/>
        <v>13.295847666993211</v>
      </c>
      <c r="BZ544">
        <f t="shared" si="430"/>
        <v>15.144382617487729</v>
      </c>
      <c r="CA544">
        <f t="shared" si="431"/>
        <v>13.810036603173474</v>
      </c>
      <c r="CB544">
        <f t="shared" si="432"/>
        <v>0</v>
      </c>
      <c r="CC544">
        <f t="shared" si="433"/>
        <v>0</v>
      </c>
      <c r="CD544">
        <f t="shared" si="434"/>
        <v>0</v>
      </c>
      <c r="CE544">
        <f t="shared" si="435"/>
        <v>0</v>
      </c>
      <c r="CF544">
        <f t="shared" si="436"/>
        <v>0</v>
      </c>
      <c r="CG544">
        <f t="shared" si="437"/>
        <v>0</v>
      </c>
      <c r="CH544">
        <f t="shared" si="438"/>
        <v>0</v>
      </c>
      <c r="CI544">
        <f t="shared" si="439"/>
        <v>12.76129020399039</v>
      </c>
      <c r="CJ544">
        <f t="shared" si="440"/>
        <v>0</v>
      </c>
      <c r="CK544">
        <f t="shared" si="441"/>
        <v>0</v>
      </c>
      <c r="CL544">
        <f t="shared" si="442"/>
        <v>11.994369650764703</v>
      </c>
      <c r="CM544">
        <f t="shared" si="443"/>
        <v>0</v>
      </c>
      <c r="CN544">
        <f t="shared" si="444"/>
        <v>10.813579109167462</v>
      </c>
      <c r="CO544">
        <f t="shared" si="445"/>
        <v>10.703716266952133</v>
      </c>
      <c r="CP544">
        <f t="shared" si="446"/>
        <v>0</v>
      </c>
      <c r="CQ544">
        <f t="shared" si="447"/>
        <v>0</v>
      </c>
      <c r="CR544">
        <f t="shared" si="448"/>
        <v>0</v>
      </c>
      <c r="CS544">
        <f t="shared" si="449"/>
        <v>0</v>
      </c>
      <c r="CT544">
        <f t="shared" si="450"/>
        <v>0</v>
      </c>
      <c r="CU544">
        <f t="shared" si="451"/>
        <v>0</v>
      </c>
      <c r="CV544">
        <f t="shared" si="452"/>
        <v>0</v>
      </c>
      <c r="CW544">
        <f t="shared" si="453"/>
        <v>11.294284262853436</v>
      </c>
      <c r="CX544">
        <f t="shared" si="454"/>
        <v>0</v>
      </c>
    </row>
    <row r="545" spans="1:102" x14ac:dyDescent="0.25">
      <c r="A545">
        <v>900957049</v>
      </c>
      <c r="B545" s="6" t="s">
        <v>623</v>
      </c>
      <c r="C545" s="7"/>
      <c r="D545" s="7"/>
      <c r="E545" s="7"/>
      <c r="F545" s="7">
        <v>41340</v>
      </c>
      <c r="G545" s="7">
        <v>474560</v>
      </c>
      <c r="H545" s="7">
        <v>369120</v>
      </c>
      <c r="I545" s="7"/>
      <c r="J545" s="7"/>
      <c r="K545" s="7"/>
      <c r="L545" s="7">
        <v>664340</v>
      </c>
      <c r="M545" s="7">
        <v>79700</v>
      </c>
      <c r="N545" s="7"/>
      <c r="O545" s="7"/>
      <c r="P545" s="7">
        <v>399020</v>
      </c>
      <c r="Q545" s="7">
        <v>499720</v>
      </c>
      <c r="R545" s="7"/>
      <c r="S545" s="7"/>
      <c r="T545" s="7"/>
      <c r="U545" s="7"/>
      <c r="V545" s="7">
        <v>127640</v>
      </c>
      <c r="W545" s="7"/>
      <c r="X545" s="7"/>
      <c r="Y545" s="7">
        <v>0</v>
      </c>
      <c r="Z545" s="7">
        <v>530470</v>
      </c>
      <c r="AA545" s="7">
        <v>528740</v>
      </c>
      <c r="AB545" s="7"/>
      <c r="AC545" s="7">
        <v>412650</v>
      </c>
      <c r="AD545" s="7"/>
      <c r="AE545" s="7"/>
      <c r="AF545" s="7">
        <v>81360</v>
      </c>
      <c r="AG545" s="7"/>
      <c r="AH545" s="7"/>
      <c r="AI545" s="7">
        <v>682058</v>
      </c>
      <c r="AJ545" s="7">
        <v>207631</v>
      </c>
      <c r="AK545" s="7"/>
      <c r="AL545" s="7">
        <v>910860</v>
      </c>
      <c r="AM545" s="7">
        <v>198150</v>
      </c>
      <c r="AN545" s="7"/>
      <c r="AO545" s="7"/>
      <c r="AP545" s="7">
        <v>26760</v>
      </c>
      <c r="AQ545" s="7">
        <v>64780</v>
      </c>
      <c r="AR545" s="7"/>
      <c r="AS545" s="7"/>
      <c r="AT545" s="7"/>
      <c r="AU545" s="7"/>
      <c r="AV545" s="7"/>
      <c r="AW545" s="7">
        <v>60270</v>
      </c>
      <c r="AX545" s="7">
        <v>290580</v>
      </c>
      <c r="AY545" s="7">
        <f t="shared" si="455"/>
        <v>21</v>
      </c>
      <c r="BA545">
        <f t="shared" si="456"/>
        <v>900957049</v>
      </c>
      <c r="BB545" t="str">
        <f t="shared" si="457"/>
        <v>CLINICA VETERINARIA VETMON SAS</v>
      </c>
      <c r="BC545">
        <f t="shared" si="458"/>
        <v>0</v>
      </c>
      <c r="BD545">
        <f t="shared" si="408"/>
        <v>0</v>
      </c>
      <c r="BE545">
        <f t="shared" si="409"/>
        <v>0</v>
      </c>
      <c r="BF545">
        <f t="shared" si="410"/>
        <v>10.629610022590025</v>
      </c>
      <c r="BG545">
        <f t="shared" si="411"/>
        <v>13.070145445144588</v>
      </c>
      <c r="BH545">
        <f t="shared" si="412"/>
        <v>12.818879782549988</v>
      </c>
      <c r="BI545">
        <f t="shared" si="413"/>
        <v>0</v>
      </c>
      <c r="BJ545">
        <f t="shared" si="414"/>
        <v>0</v>
      </c>
      <c r="BK545">
        <f t="shared" si="415"/>
        <v>0</v>
      </c>
      <c r="BL545">
        <f t="shared" si="416"/>
        <v>13.406550850851602</v>
      </c>
      <c r="BM545">
        <f t="shared" si="417"/>
        <v>11.286037411751035</v>
      </c>
      <c r="BN545">
        <f t="shared" si="418"/>
        <v>0</v>
      </c>
      <c r="BO545">
        <f t="shared" si="419"/>
        <v>0</v>
      </c>
      <c r="BP545">
        <f t="shared" si="420"/>
        <v>12.896769326065955</v>
      </c>
      <c r="BQ545">
        <f t="shared" si="421"/>
        <v>13.12180522166439</v>
      </c>
      <c r="BR545">
        <f t="shared" si="422"/>
        <v>0</v>
      </c>
      <c r="BS545">
        <f t="shared" si="423"/>
        <v>0</v>
      </c>
      <c r="BT545">
        <f t="shared" si="424"/>
        <v>0</v>
      </c>
      <c r="BU545">
        <f t="shared" si="425"/>
        <v>0</v>
      </c>
      <c r="BV545">
        <f t="shared" si="426"/>
        <v>11.756976914896118</v>
      </c>
      <c r="BW545">
        <f t="shared" si="427"/>
        <v>0</v>
      </c>
      <c r="BX545">
        <f t="shared" si="428"/>
        <v>0</v>
      </c>
      <c r="BY545">
        <f t="shared" si="429"/>
        <v>0</v>
      </c>
      <c r="BZ545">
        <f t="shared" si="430"/>
        <v>13.181520570131976</v>
      </c>
      <c r="CA545">
        <f t="shared" si="431"/>
        <v>13.178253987921165</v>
      </c>
      <c r="CB545">
        <f t="shared" si="432"/>
        <v>0</v>
      </c>
      <c r="CC545">
        <f t="shared" si="433"/>
        <v>12.930357478379095</v>
      </c>
      <c r="CD545">
        <f t="shared" si="434"/>
        <v>0</v>
      </c>
      <c r="CE545">
        <f t="shared" si="435"/>
        <v>0</v>
      </c>
      <c r="CF545">
        <f t="shared" si="436"/>
        <v>11.306651321699022</v>
      </c>
      <c r="CG545">
        <f t="shared" si="437"/>
        <v>0</v>
      </c>
      <c r="CH545">
        <f t="shared" si="438"/>
        <v>0</v>
      </c>
      <c r="CI545">
        <f t="shared" si="439"/>
        <v>13.432871443347732</v>
      </c>
      <c r="CJ545">
        <f t="shared" si="440"/>
        <v>12.243522560977011</v>
      </c>
      <c r="CK545">
        <f t="shared" si="441"/>
        <v>0</v>
      </c>
      <c r="CL545">
        <f t="shared" si="442"/>
        <v>13.72214558501777</v>
      </c>
      <c r="CM545">
        <f t="shared" si="443"/>
        <v>12.196784645287654</v>
      </c>
      <c r="CN545">
        <f t="shared" si="444"/>
        <v>0</v>
      </c>
      <c r="CO545">
        <f t="shared" si="445"/>
        <v>0</v>
      </c>
      <c r="CP545">
        <f t="shared" si="446"/>
        <v>10.194700882751727</v>
      </c>
      <c r="CQ545">
        <f t="shared" si="447"/>
        <v>11.078767629469402</v>
      </c>
      <c r="CR545">
        <f t="shared" si="448"/>
        <v>0</v>
      </c>
      <c r="CS545">
        <f t="shared" si="449"/>
        <v>0</v>
      </c>
      <c r="CT545">
        <f t="shared" si="450"/>
        <v>0</v>
      </c>
      <c r="CU545">
        <f t="shared" si="451"/>
        <v>0</v>
      </c>
      <c r="CV545">
        <f t="shared" si="452"/>
        <v>0</v>
      </c>
      <c r="CW545">
        <f t="shared" si="453"/>
        <v>11.006606338342099</v>
      </c>
      <c r="CX545">
        <f t="shared" si="454"/>
        <v>12.579637646012484</v>
      </c>
    </row>
    <row r="546" spans="1:102" x14ac:dyDescent="0.25">
      <c r="A546">
        <v>900472903</v>
      </c>
      <c r="B546" s="6" t="s">
        <v>624</v>
      </c>
      <c r="C546" s="7"/>
      <c r="D546" s="7"/>
      <c r="E546" s="7"/>
      <c r="F546" s="7"/>
      <c r="G546" s="7">
        <v>100110</v>
      </c>
      <c r="H546" s="7">
        <v>1479960</v>
      </c>
      <c r="I546" s="7">
        <v>244000</v>
      </c>
      <c r="J546" s="7"/>
      <c r="K546" s="7"/>
      <c r="L546" s="7"/>
      <c r="M546" s="7"/>
      <c r="N546" s="7"/>
      <c r="O546" s="7"/>
      <c r="P546" s="7">
        <v>1623670</v>
      </c>
      <c r="Q546" s="7">
        <v>842200</v>
      </c>
      <c r="R546" s="7"/>
      <c r="S546" s="7"/>
      <c r="T546" s="7">
        <v>45300</v>
      </c>
      <c r="U546" s="7"/>
      <c r="V546" s="7">
        <v>777220</v>
      </c>
      <c r="W546" s="7">
        <v>376760</v>
      </c>
      <c r="X546" s="7"/>
      <c r="Y546" s="7"/>
      <c r="Z546" s="7">
        <v>6232990</v>
      </c>
      <c r="AA546" s="7">
        <v>253080</v>
      </c>
      <c r="AB546" s="7"/>
      <c r="AC546" s="7">
        <v>1098200</v>
      </c>
      <c r="AD546" s="7"/>
      <c r="AE546" s="7"/>
      <c r="AF546" s="7"/>
      <c r="AG546" s="7"/>
      <c r="AH546" s="7">
        <v>218800</v>
      </c>
      <c r="AI546" s="7">
        <v>2405416</v>
      </c>
      <c r="AJ546" s="7">
        <v>931022</v>
      </c>
      <c r="AK546" s="7"/>
      <c r="AL546" s="7">
        <v>12406990</v>
      </c>
      <c r="AM546" s="7">
        <v>561440</v>
      </c>
      <c r="AN546" s="7"/>
      <c r="AO546" s="7"/>
      <c r="AP546" s="7"/>
      <c r="AQ546" s="7">
        <v>1326230</v>
      </c>
      <c r="AR546" s="7"/>
      <c r="AS546" s="7">
        <v>162910</v>
      </c>
      <c r="AT546" s="7">
        <v>205700</v>
      </c>
      <c r="AU546" s="7"/>
      <c r="AV546" s="7"/>
      <c r="AW546" s="7">
        <v>848070</v>
      </c>
      <c r="AX546" s="7">
        <v>554230</v>
      </c>
      <c r="AY546" s="7">
        <f t="shared" si="455"/>
        <v>21</v>
      </c>
      <c r="BA546">
        <f t="shared" si="456"/>
        <v>900472903</v>
      </c>
      <c r="BB546" t="str">
        <f t="shared" si="457"/>
        <v>CLINICA VETERINARIA VIDA ANIMAL DEL CARIBE S A S</v>
      </c>
      <c r="BC546">
        <f t="shared" si="458"/>
        <v>0</v>
      </c>
      <c r="BD546">
        <f t="shared" si="408"/>
        <v>0</v>
      </c>
      <c r="BE546">
        <f t="shared" si="409"/>
        <v>0</v>
      </c>
      <c r="BF546">
        <f t="shared" si="410"/>
        <v>0</v>
      </c>
      <c r="BG546">
        <f t="shared" si="411"/>
        <v>11.514034849375726</v>
      </c>
      <c r="BH546">
        <f t="shared" si="412"/>
        <v>14.207526294041743</v>
      </c>
      <c r="BI546">
        <f t="shared" si="413"/>
        <v>12.404927602627597</v>
      </c>
      <c r="BJ546">
        <f t="shared" si="414"/>
        <v>0</v>
      </c>
      <c r="BK546">
        <f t="shared" si="415"/>
        <v>0</v>
      </c>
      <c r="BL546">
        <f t="shared" si="416"/>
        <v>0</v>
      </c>
      <c r="BM546">
        <f t="shared" si="417"/>
        <v>0</v>
      </c>
      <c r="BN546">
        <f t="shared" si="418"/>
        <v>0</v>
      </c>
      <c r="BO546">
        <f t="shared" si="419"/>
        <v>0</v>
      </c>
      <c r="BP546">
        <f t="shared" si="420"/>
        <v>14.300200192973506</v>
      </c>
      <c r="BQ546">
        <f t="shared" si="421"/>
        <v>13.643773982075681</v>
      </c>
      <c r="BR546">
        <f t="shared" si="422"/>
        <v>0</v>
      </c>
      <c r="BS546">
        <f t="shared" si="423"/>
        <v>0</v>
      </c>
      <c r="BT546">
        <f t="shared" si="424"/>
        <v>10.721084386282662</v>
      </c>
      <c r="BU546">
        <f t="shared" si="425"/>
        <v>0</v>
      </c>
      <c r="BV546">
        <f t="shared" si="426"/>
        <v>13.56348001619244</v>
      </c>
      <c r="BW546">
        <f t="shared" si="427"/>
        <v>12.839366313142808</v>
      </c>
      <c r="BX546">
        <f t="shared" si="428"/>
        <v>0</v>
      </c>
      <c r="BY546">
        <f t="shared" si="429"/>
        <v>0</v>
      </c>
      <c r="BZ546">
        <f t="shared" si="430"/>
        <v>15.645366871862462</v>
      </c>
      <c r="CA546">
        <f t="shared" si="431"/>
        <v>12.441464874572755</v>
      </c>
      <c r="CB546">
        <f t="shared" si="432"/>
        <v>0</v>
      </c>
      <c r="CC546">
        <f t="shared" si="433"/>
        <v>13.909183944407445</v>
      </c>
      <c r="CD546">
        <f t="shared" si="434"/>
        <v>0</v>
      </c>
      <c r="CE546">
        <f t="shared" si="435"/>
        <v>0</v>
      </c>
      <c r="CF546">
        <f t="shared" si="436"/>
        <v>0</v>
      </c>
      <c r="CG546">
        <f t="shared" si="437"/>
        <v>0</v>
      </c>
      <c r="CH546">
        <f t="shared" si="438"/>
        <v>12.295917919903431</v>
      </c>
      <c r="CI546">
        <f t="shared" si="439"/>
        <v>14.693233835265291</v>
      </c>
      <c r="CJ546">
        <f t="shared" si="440"/>
        <v>13.744039260572739</v>
      </c>
      <c r="CK546">
        <f t="shared" si="441"/>
        <v>0</v>
      </c>
      <c r="CL546">
        <f t="shared" si="442"/>
        <v>16.333770662027792</v>
      </c>
      <c r="CM546">
        <f t="shared" si="443"/>
        <v>13.238261971949681</v>
      </c>
      <c r="CN546">
        <f t="shared" si="444"/>
        <v>0</v>
      </c>
      <c r="CO546">
        <f t="shared" si="445"/>
        <v>0</v>
      </c>
      <c r="CP546">
        <f t="shared" si="446"/>
        <v>0</v>
      </c>
      <c r="CQ546">
        <f t="shared" si="447"/>
        <v>14.097851642700265</v>
      </c>
      <c r="CR546">
        <f t="shared" si="448"/>
        <v>0</v>
      </c>
      <c r="CS546">
        <f t="shared" si="449"/>
        <v>12.000959318399978</v>
      </c>
      <c r="CT546">
        <f t="shared" si="450"/>
        <v>12.234178937077944</v>
      </c>
      <c r="CU546">
        <f t="shared" si="451"/>
        <v>0</v>
      </c>
      <c r="CV546">
        <f t="shared" si="452"/>
        <v>0</v>
      </c>
      <c r="CW546">
        <f t="shared" si="453"/>
        <v>13.650719637684274</v>
      </c>
      <c r="CX546">
        <f t="shared" si="454"/>
        <v>13.225336846331652</v>
      </c>
    </row>
    <row r="547" spans="1:102" x14ac:dyDescent="0.25">
      <c r="A547">
        <v>901019302</v>
      </c>
      <c r="B547" s="6" t="s">
        <v>625</v>
      </c>
      <c r="C547" s="7"/>
      <c r="D547" s="7"/>
      <c r="E547" s="7"/>
      <c r="F547" s="7"/>
      <c r="G547" s="7"/>
      <c r="H547" s="7">
        <v>418370</v>
      </c>
      <c r="I547" s="7">
        <v>257000</v>
      </c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>
        <v>1027040</v>
      </c>
      <c r="W547" s="7"/>
      <c r="X547" s="7"/>
      <c r="Y547" s="7">
        <v>1909240</v>
      </c>
      <c r="Z547" s="7">
        <v>629140</v>
      </c>
      <c r="AA547" s="7"/>
      <c r="AB547" s="7"/>
      <c r="AC547" s="7"/>
      <c r="AD547" s="7">
        <v>1313000</v>
      </c>
      <c r="AE547" s="7"/>
      <c r="AF547" s="7"/>
      <c r="AG547" s="7"/>
      <c r="AH547" s="7"/>
      <c r="AI547" s="7">
        <v>737078</v>
      </c>
      <c r="AJ547" s="7"/>
      <c r="AK547" s="7"/>
      <c r="AL547" s="7">
        <v>210460</v>
      </c>
      <c r="AM547" s="7"/>
      <c r="AN547" s="7"/>
      <c r="AO547" s="7"/>
      <c r="AP547" s="7">
        <v>341636</v>
      </c>
      <c r="AQ547" s="7"/>
      <c r="AR547" s="7"/>
      <c r="AS547" s="7"/>
      <c r="AT547" s="7"/>
      <c r="AU547" s="7"/>
      <c r="AV547" s="7"/>
      <c r="AW547" s="7">
        <v>474810</v>
      </c>
      <c r="AX547" s="7">
        <v>2289200</v>
      </c>
      <c r="AY547" s="7">
        <f t="shared" si="455"/>
        <v>11</v>
      </c>
      <c r="BA547">
        <f t="shared" si="456"/>
        <v>901019302</v>
      </c>
      <c r="BB547" t="str">
        <f t="shared" si="457"/>
        <v>CLINICA VETERINARIA ZAMUDIO NORTE S A S</v>
      </c>
      <c r="BC547">
        <f t="shared" si="458"/>
        <v>0</v>
      </c>
      <c r="BD547">
        <f t="shared" si="408"/>
        <v>0</v>
      </c>
      <c r="BE547">
        <f t="shared" si="409"/>
        <v>0</v>
      </c>
      <c r="BF547">
        <f t="shared" si="410"/>
        <v>0</v>
      </c>
      <c r="BG547">
        <f t="shared" si="411"/>
        <v>0</v>
      </c>
      <c r="BH547">
        <f t="shared" si="412"/>
        <v>12.944123877667206</v>
      </c>
      <c r="BI547">
        <f t="shared" si="413"/>
        <v>12.456835254920371</v>
      </c>
      <c r="BJ547">
        <f t="shared" si="414"/>
        <v>0</v>
      </c>
      <c r="BK547">
        <f t="shared" si="415"/>
        <v>0</v>
      </c>
      <c r="BL547">
        <f t="shared" si="416"/>
        <v>0</v>
      </c>
      <c r="BM547">
        <f t="shared" si="417"/>
        <v>0</v>
      </c>
      <c r="BN547">
        <f t="shared" si="418"/>
        <v>0</v>
      </c>
      <c r="BO547">
        <f t="shared" si="419"/>
        <v>0</v>
      </c>
      <c r="BP547">
        <f t="shared" si="420"/>
        <v>0</v>
      </c>
      <c r="BQ547">
        <f t="shared" si="421"/>
        <v>0</v>
      </c>
      <c r="BR547">
        <f t="shared" si="422"/>
        <v>0</v>
      </c>
      <c r="BS547">
        <f t="shared" si="423"/>
        <v>0</v>
      </c>
      <c r="BT547">
        <f t="shared" si="424"/>
        <v>0</v>
      </c>
      <c r="BU547">
        <f t="shared" si="425"/>
        <v>0</v>
      </c>
      <c r="BV547">
        <f t="shared" si="426"/>
        <v>13.842192410217043</v>
      </c>
      <c r="BW547">
        <f t="shared" si="427"/>
        <v>0</v>
      </c>
      <c r="BX547">
        <f t="shared" si="428"/>
        <v>0</v>
      </c>
      <c r="BY547">
        <f t="shared" si="429"/>
        <v>14.46221633884663</v>
      </c>
      <c r="BZ547">
        <f t="shared" si="430"/>
        <v>13.352110675903093</v>
      </c>
      <c r="CA547">
        <f t="shared" si="431"/>
        <v>0</v>
      </c>
      <c r="CB547">
        <f t="shared" si="432"/>
        <v>0</v>
      </c>
      <c r="CC547">
        <f t="shared" si="433"/>
        <v>0</v>
      </c>
      <c r="CD547">
        <f t="shared" si="434"/>
        <v>14.087825914899266</v>
      </c>
      <c r="CE547">
        <f t="shared" si="435"/>
        <v>0</v>
      </c>
      <c r="CF547">
        <f t="shared" si="436"/>
        <v>0</v>
      </c>
      <c r="CG547">
        <f t="shared" si="437"/>
        <v>0</v>
      </c>
      <c r="CH547">
        <f t="shared" si="438"/>
        <v>0</v>
      </c>
      <c r="CI547">
        <f t="shared" si="439"/>
        <v>13.510450356743041</v>
      </c>
      <c r="CJ547">
        <f t="shared" si="440"/>
        <v>0</v>
      </c>
      <c r="CK547">
        <f t="shared" si="441"/>
        <v>0</v>
      </c>
      <c r="CL547">
        <f t="shared" si="442"/>
        <v>12.257055641780235</v>
      </c>
      <c r="CM547">
        <f t="shared" si="443"/>
        <v>0</v>
      </c>
      <c r="CN547">
        <f t="shared" si="444"/>
        <v>0</v>
      </c>
      <c r="CO547">
        <f t="shared" si="445"/>
        <v>0</v>
      </c>
      <c r="CP547">
        <f t="shared" si="446"/>
        <v>12.741504048848364</v>
      </c>
      <c r="CQ547">
        <f t="shared" si="447"/>
        <v>0</v>
      </c>
      <c r="CR547">
        <f t="shared" si="448"/>
        <v>0</v>
      </c>
      <c r="CS547">
        <f t="shared" si="449"/>
        <v>0</v>
      </c>
      <c r="CT547">
        <f t="shared" si="450"/>
        <v>0</v>
      </c>
      <c r="CU547">
        <f t="shared" si="451"/>
        <v>0</v>
      </c>
      <c r="CV547">
        <f t="shared" si="452"/>
        <v>0</v>
      </c>
      <c r="CW547">
        <f t="shared" si="453"/>
        <v>13.070672109098821</v>
      </c>
      <c r="CX547">
        <f t="shared" si="454"/>
        <v>14.643713406350818</v>
      </c>
    </row>
    <row r="548" spans="1:102" x14ac:dyDescent="0.25">
      <c r="A548">
        <v>900572842</v>
      </c>
      <c r="B548" s="6" t="s">
        <v>626</v>
      </c>
      <c r="C548" s="7"/>
      <c r="D548" s="7"/>
      <c r="E548" s="7"/>
      <c r="F548" s="7"/>
      <c r="G548" s="7"/>
      <c r="H548" s="7">
        <v>391020</v>
      </c>
      <c r="I548" s="7">
        <v>657000</v>
      </c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>
        <v>1308490</v>
      </c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>
        <v>1897545</v>
      </c>
      <c r="AJ548" s="7"/>
      <c r="AK548" s="7"/>
      <c r="AL548" s="7"/>
      <c r="AM548" s="7"/>
      <c r="AN548" s="7"/>
      <c r="AO548" s="7"/>
      <c r="AP548" s="7"/>
      <c r="AQ548" s="7">
        <v>323900</v>
      </c>
      <c r="AR548" s="7"/>
      <c r="AS548" s="7"/>
      <c r="AT548" s="7">
        <v>113500</v>
      </c>
      <c r="AU548" s="7"/>
      <c r="AV548" s="7"/>
      <c r="AW548" s="7">
        <v>787620</v>
      </c>
      <c r="AX548" s="7">
        <v>238040</v>
      </c>
      <c r="AY548" s="7">
        <f t="shared" si="455"/>
        <v>8</v>
      </c>
      <c r="BA548">
        <f t="shared" si="456"/>
        <v>900572842</v>
      </c>
      <c r="BB548" t="str">
        <f t="shared" si="457"/>
        <v>CLINICA VETERINARIA ZAMUDIO SUR S A S</v>
      </c>
      <c r="BC548">
        <f t="shared" si="458"/>
        <v>0</v>
      </c>
      <c r="BD548">
        <f t="shared" si="408"/>
        <v>0</v>
      </c>
      <c r="BE548">
        <f t="shared" si="409"/>
        <v>0</v>
      </c>
      <c r="BF548">
        <f t="shared" si="410"/>
        <v>0</v>
      </c>
      <c r="BG548">
        <f t="shared" si="411"/>
        <v>0</v>
      </c>
      <c r="BH548">
        <f t="shared" si="412"/>
        <v>12.876516545965154</v>
      </c>
      <c r="BI548">
        <f t="shared" si="413"/>
        <v>13.395440819535605</v>
      </c>
      <c r="BJ548">
        <f t="shared" si="414"/>
        <v>0</v>
      </c>
      <c r="BK548">
        <f t="shared" si="415"/>
        <v>0</v>
      </c>
      <c r="BL548">
        <f t="shared" si="416"/>
        <v>0</v>
      </c>
      <c r="BM548">
        <f t="shared" si="417"/>
        <v>0</v>
      </c>
      <c r="BN548">
        <f t="shared" si="418"/>
        <v>0</v>
      </c>
      <c r="BO548">
        <f t="shared" si="419"/>
        <v>0</v>
      </c>
      <c r="BP548">
        <f t="shared" si="420"/>
        <v>0</v>
      </c>
      <c r="BQ548">
        <f t="shared" si="421"/>
        <v>0</v>
      </c>
      <c r="BR548">
        <f t="shared" si="422"/>
        <v>0</v>
      </c>
      <c r="BS548">
        <f t="shared" si="423"/>
        <v>0</v>
      </c>
      <c r="BT548">
        <f t="shared" si="424"/>
        <v>0</v>
      </c>
      <c r="BU548">
        <f t="shared" si="425"/>
        <v>0</v>
      </c>
      <c r="BV548">
        <f t="shared" si="426"/>
        <v>14.084385122823983</v>
      </c>
      <c r="BW548">
        <f t="shared" si="427"/>
        <v>0</v>
      </c>
      <c r="BX548">
        <f t="shared" si="428"/>
        <v>0</v>
      </c>
      <c r="BY548">
        <f t="shared" si="429"/>
        <v>0</v>
      </c>
      <c r="BZ548">
        <f t="shared" si="430"/>
        <v>0</v>
      </c>
      <c r="CA548">
        <f t="shared" si="431"/>
        <v>0</v>
      </c>
      <c r="CB548">
        <f t="shared" si="432"/>
        <v>0</v>
      </c>
      <c r="CC548">
        <f t="shared" si="433"/>
        <v>0</v>
      </c>
      <c r="CD548">
        <f t="shared" si="434"/>
        <v>0</v>
      </c>
      <c r="CE548">
        <f t="shared" si="435"/>
        <v>0</v>
      </c>
      <c r="CF548">
        <f t="shared" si="436"/>
        <v>0</v>
      </c>
      <c r="CG548">
        <f t="shared" si="437"/>
        <v>0</v>
      </c>
      <c r="CH548">
        <f t="shared" si="438"/>
        <v>0</v>
      </c>
      <c r="CI548">
        <f t="shared" si="439"/>
        <v>14.456072030382321</v>
      </c>
      <c r="CJ548">
        <f t="shared" si="440"/>
        <v>0</v>
      </c>
      <c r="CK548">
        <f t="shared" si="441"/>
        <v>0</v>
      </c>
      <c r="CL548">
        <f t="shared" si="442"/>
        <v>0</v>
      </c>
      <c r="CM548">
        <f t="shared" si="443"/>
        <v>0</v>
      </c>
      <c r="CN548">
        <f t="shared" si="444"/>
        <v>0</v>
      </c>
      <c r="CO548">
        <f t="shared" si="445"/>
        <v>0</v>
      </c>
      <c r="CP548">
        <f t="shared" si="446"/>
        <v>0</v>
      </c>
      <c r="CQ548">
        <f t="shared" si="447"/>
        <v>12.688193192527301</v>
      </c>
      <c r="CR548">
        <f t="shared" si="448"/>
        <v>0</v>
      </c>
      <c r="CS548">
        <f t="shared" si="449"/>
        <v>0</v>
      </c>
      <c r="CT548">
        <f t="shared" si="450"/>
        <v>11.639566926437469</v>
      </c>
      <c r="CU548">
        <f t="shared" si="451"/>
        <v>0</v>
      </c>
      <c r="CV548">
        <f t="shared" si="452"/>
        <v>0</v>
      </c>
      <c r="CW548">
        <f t="shared" si="453"/>
        <v>13.576772288672501</v>
      </c>
      <c r="CX548">
        <f t="shared" si="454"/>
        <v>12.380198206724591</v>
      </c>
    </row>
    <row r="549" spans="1:102" x14ac:dyDescent="0.25">
      <c r="A549">
        <v>900836115</v>
      </c>
      <c r="B549" s="6" t="s">
        <v>627</v>
      </c>
      <c r="C549" s="7"/>
      <c r="D549" s="7"/>
      <c r="E549" s="7"/>
      <c r="F549" s="7"/>
      <c r="G549" s="7"/>
      <c r="H549" s="7">
        <v>48070</v>
      </c>
      <c r="I549" s="7"/>
      <c r="J549" s="7">
        <v>28620</v>
      </c>
      <c r="K549" s="7"/>
      <c r="L549" s="7"/>
      <c r="M549" s="7"/>
      <c r="N549" s="7"/>
      <c r="O549" s="7"/>
      <c r="P549" s="7"/>
      <c r="Q549" s="7"/>
      <c r="R549" s="7">
        <v>226000</v>
      </c>
      <c r="S549" s="7"/>
      <c r="T549" s="7"/>
      <c r="U549" s="7"/>
      <c r="V549" s="7">
        <v>29170</v>
      </c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>
        <v>240752</v>
      </c>
      <c r="AJ549" s="7">
        <v>21840</v>
      </c>
      <c r="AK549" s="7"/>
      <c r="AL549" s="7"/>
      <c r="AM549" s="7"/>
      <c r="AN549" s="7">
        <v>42230</v>
      </c>
      <c r="AO549" s="7">
        <v>24810</v>
      </c>
      <c r="AP549" s="7"/>
      <c r="AQ549" s="7"/>
      <c r="AR549" s="7"/>
      <c r="AS549" s="7"/>
      <c r="AT549" s="7"/>
      <c r="AU549" s="7"/>
      <c r="AV549" s="7"/>
      <c r="AW549" s="7"/>
      <c r="AX549" s="7"/>
      <c r="AY549" s="7">
        <f t="shared" si="455"/>
        <v>8</v>
      </c>
      <c r="BA549">
        <f t="shared" si="456"/>
        <v>900836115</v>
      </c>
      <c r="BB549" t="str">
        <f t="shared" si="457"/>
        <v>CLINICA VETERINARIA ZONA DE MASCOTAS SAS</v>
      </c>
      <c r="BC549">
        <f t="shared" si="458"/>
        <v>0</v>
      </c>
      <c r="BD549">
        <f t="shared" si="408"/>
        <v>0</v>
      </c>
      <c r="BE549">
        <f t="shared" si="409"/>
        <v>0</v>
      </c>
      <c r="BF549">
        <f t="shared" si="410"/>
        <v>0</v>
      </c>
      <c r="BG549">
        <f t="shared" si="411"/>
        <v>0</v>
      </c>
      <c r="BH549">
        <f t="shared" si="412"/>
        <v>10.780434363667258</v>
      </c>
      <c r="BI549">
        <f t="shared" si="413"/>
        <v>0</v>
      </c>
      <c r="BJ549">
        <f t="shared" si="414"/>
        <v>10.261895993101012</v>
      </c>
      <c r="BK549">
        <f t="shared" si="415"/>
        <v>0</v>
      </c>
      <c r="BL549">
        <f t="shared" si="416"/>
        <v>0</v>
      </c>
      <c r="BM549">
        <f t="shared" si="417"/>
        <v>0</v>
      </c>
      <c r="BN549">
        <f t="shared" si="418"/>
        <v>0</v>
      </c>
      <c r="BO549">
        <f t="shared" si="419"/>
        <v>0</v>
      </c>
      <c r="BP549">
        <f t="shared" si="420"/>
        <v>0</v>
      </c>
      <c r="BQ549">
        <f t="shared" si="421"/>
        <v>0</v>
      </c>
      <c r="BR549">
        <f t="shared" si="422"/>
        <v>12.328294703023394</v>
      </c>
      <c r="BS549">
        <f t="shared" si="423"/>
        <v>0</v>
      </c>
      <c r="BT549">
        <f t="shared" si="424"/>
        <v>0</v>
      </c>
      <c r="BU549">
        <f t="shared" si="425"/>
        <v>0</v>
      </c>
      <c r="BV549">
        <f t="shared" si="426"/>
        <v>10.280930344070526</v>
      </c>
      <c r="BW549">
        <f t="shared" si="427"/>
        <v>0</v>
      </c>
      <c r="BX549">
        <f t="shared" si="428"/>
        <v>0</v>
      </c>
      <c r="BY549">
        <f t="shared" si="429"/>
        <v>0</v>
      </c>
      <c r="BZ549">
        <f t="shared" si="430"/>
        <v>0</v>
      </c>
      <c r="CA549">
        <f t="shared" si="431"/>
        <v>0</v>
      </c>
      <c r="CB549">
        <f t="shared" si="432"/>
        <v>0</v>
      </c>
      <c r="CC549">
        <f t="shared" si="433"/>
        <v>0</v>
      </c>
      <c r="CD549">
        <f t="shared" si="434"/>
        <v>0</v>
      </c>
      <c r="CE549">
        <f t="shared" si="435"/>
        <v>0</v>
      </c>
      <c r="CF549">
        <f t="shared" si="436"/>
        <v>0</v>
      </c>
      <c r="CG549">
        <f t="shared" si="437"/>
        <v>0</v>
      </c>
      <c r="CH549">
        <f t="shared" si="438"/>
        <v>0</v>
      </c>
      <c r="CI549">
        <f t="shared" si="439"/>
        <v>12.391526790641924</v>
      </c>
      <c r="CJ549">
        <f t="shared" si="440"/>
        <v>9.9915442163564112</v>
      </c>
      <c r="CK549">
        <f t="shared" si="441"/>
        <v>0</v>
      </c>
      <c r="CL549">
        <f t="shared" si="442"/>
        <v>0</v>
      </c>
      <c r="CM549">
        <f t="shared" si="443"/>
        <v>0</v>
      </c>
      <c r="CN549">
        <f t="shared" si="444"/>
        <v>10.650909827496076</v>
      </c>
      <c r="CO549">
        <f t="shared" si="445"/>
        <v>10.119042382201663</v>
      </c>
      <c r="CP549">
        <f t="shared" si="446"/>
        <v>0</v>
      </c>
      <c r="CQ549">
        <f t="shared" si="447"/>
        <v>0</v>
      </c>
      <c r="CR549">
        <f t="shared" si="448"/>
        <v>0</v>
      </c>
      <c r="CS549">
        <f t="shared" si="449"/>
        <v>0</v>
      </c>
      <c r="CT549">
        <f t="shared" si="450"/>
        <v>0</v>
      </c>
      <c r="CU549">
        <f t="shared" si="451"/>
        <v>0</v>
      </c>
      <c r="CV549">
        <f t="shared" si="452"/>
        <v>0</v>
      </c>
      <c r="CW549">
        <f t="shared" si="453"/>
        <v>0</v>
      </c>
      <c r="CX549">
        <f t="shared" si="454"/>
        <v>0</v>
      </c>
    </row>
    <row r="550" spans="1:102" x14ac:dyDescent="0.25">
      <c r="A550">
        <v>901038469</v>
      </c>
      <c r="B550" s="6" t="s">
        <v>628</v>
      </c>
      <c r="C550" s="7"/>
      <c r="D550" s="7"/>
      <c r="E550" s="7"/>
      <c r="F550" s="7"/>
      <c r="G550" s="7">
        <v>298260</v>
      </c>
      <c r="H550" s="7"/>
      <c r="I550" s="7"/>
      <c r="J550" s="7">
        <v>200340</v>
      </c>
      <c r="K550" s="7"/>
      <c r="L550" s="7">
        <v>1749300</v>
      </c>
      <c r="M550" s="7"/>
      <c r="N550" s="7"/>
      <c r="O550" s="7"/>
      <c r="P550" s="7">
        <v>753100</v>
      </c>
      <c r="Q550" s="7">
        <v>2966820</v>
      </c>
      <c r="R550" s="7"/>
      <c r="S550" s="7"/>
      <c r="T550" s="7"/>
      <c r="U550" s="7"/>
      <c r="V550" s="7"/>
      <c r="W550" s="7"/>
      <c r="X550" s="7"/>
      <c r="Y550" s="7"/>
      <c r="Z550" s="7">
        <v>21370920</v>
      </c>
      <c r="AA550" s="7">
        <v>7056830</v>
      </c>
      <c r="AB550" s="7"/>
      <c r="AC550" s="7">
        <v>1343920</v>
      </c>
      <c r="AD550" s="7"/>
      <c r="AE550" s="7"/>
      <c r="AF550" s="7"/>
      <c r="AG550" s="7"/>
      <c r="AH550" s="7"/>
      <c r="AI550" s="7">
        <v>2847151</v>
      </c>
      <c r="AJ550" s="7">
        <v>1296271</v>
      </c>
      <c r="AK550" s="7"/>
      <c r="AL550" s="7">
        <v>1007010</v>
      </c>
      <c r="AM550" s="7">
        <v>1195380</v>
      </c>
      <c r="AN550" s="7"/>
      <c r="AO550" s="7">
        <v>861000</v>
      </c>
      <c r="AP550" s="7"/>
      <c r="AQ550" s="7">
        <v>411320</v>
      </c>
      <c r="AR550" s="7"/>
      <c r="AS550" s="7"/>
      <c r="AT550" s="7"/>
      <c r="AU550" s="7"/>
      <c r="AV550" s="7"/>
      <c r="AW550" s="7"/>
      <c r="AX550" s="7"/>
      <c r="AY550" s="7">
        <f t="shared" si="455"/>
        <v>14</v>
      </c>
      <c r="BA550">
        <f t="shared" si="456"/>
        <v>901038469</v>
      </c>
      <c r="BB550" t="str">
        <f t="shared" si="457"/>
        <v>COL+COTAS SAS</v>
      </c>
      <c r="BC550">
        <f t="shared" si="458"/>
        <v>0</v>
      </c>
      <c r="BD550">
        <f t="shared" si="408"/>
        <v>0</v>
      </c>
      <c r="BE550">
        <f t="shared" si="409"/>
        <v>0</v>
      </c>
      <c r="BF550">
        <f t="shared" si="410"/>
        <v>0</v>
      </c>
      <c r="BG550">
        <f t="shared" si="411"/>
        <v>12.605724221090608</v>
      </c>
      <c r="BH550">
        <f t="shared" si="412"/>
        <v>0</v>
      </c>
      <c r="BI550">
        <f t="shared" si="413"/>
        <v>0</v>
      </c>
      <c r="BJ550">
        <f t="shared" si="414"/>
        <v>12.207776193667723</v>
      </c>
      <c r="BK550">
        <f t="shared" si="415"/>
        <v>0</v>
      </c>
      <c r="BL550">
        <f t="shared" si="416"/>
        <v>14.374726837535428</v>
      </c>
      <c r="BM550">
        <f t="shared" si="417"/>
        <v>0</v>
      </c>
      <c r="BN550">
        <f t="shared" si="418"/>
        <v>0</v>
      </c>
      <c r="BO550">
        <f t="shared" si="419"/>
        <v>0</v>
      </c>
      <c r="BP550">
        <f t="shared" si="420"/>
        <v>13.531954627933469</v>
      </c>
      <c r="BQ550">
        <f t="shared" si="421"/>
        <v>14.903001567153046</v>
      </c>
      <c r="BR550">
        <f t="shared" si="422"/>
        <v>0</v>
      </c>
      <c r="BS550">
        <f t="shared" si="423"/>
        <v>0</v>
      </c>
      <c r="BT550">
        <f t="shared" si="424"/>
        <v>0</v>
      </c>
      <c r="BU550">
        <f t="shared" si="425"/>
        <v>0</v>
      </c>
      <c r="BV550">
        <f t="shared" si="426"/>
        <v>0</v>
      </c>
      <c r="BW550">
        <f t="shared" si="427"/>
        <v>0</v>
      </c>
      <c r="BX550">
        <f t="shared" si="428"/>
        <v>0</v>
      </c>
      <c r="BY550">
        <f t="shared" si="429"/>
        <v>0</v>
      </c>
      <c r="BZ550">
        <f t="shared" si="430"/>
        <v>16.877541724167301</v>
      </c>
      <c r="CA550">
        <f t="shared" si="431"/>
        <v>15.769506641843018</v>
      </c>
      <c r="CB550">
        <f t="shared" si="432"/>
        <v>0</v>
      </c>
      <c r="CC550">
        <f t="shared" si="433"/>
        <v>14.11110201857573</v>
      </c>
      <c r="CD550">
        <f t="shared" si="434"/>
        <v>0</v>
      </c>
      <c r="CE550">
        <f t="shared" si="435"/>
        <v>0</v>
      </c>
      <c r="CF550">
        <f t="shared" si="436"/>
        <v>0</v>
      </c>
      <c r="CG550">
        <f t="shared" si="437"/>
        <v>0</v>
      </c>
      <c r="CH550">
        <f t="shared" si="438"/>
        <v>0</v>
      </c>
      <c r="CI550">
        <f t="shared" si="439"/>
        <v>14.861829754367847</v>
      </c>
      <c r="CJ550">
        <f t="shared" si="440"/>
        <v>14.075003010416566</v>
      </c>
      <c r="CK550">
        <f t="shared" si="441"/>
        <v>0</v>
      </c>
      <c r="CL550">
        <f t="shared" si="442"/>
        <v>13.822497095176292</v>
      </c>
      <c r="CM550">
        <f t="shared" si="443"/>
        <v>13.993975520984641</v>
      </c>
      <c r="CN550">
        <f t="shared" si="444"/>
        <v>0</v>
      </c>
      <c r="CO550">
        <f t="shared" si="445"/>
        <v>13.66585094484938</v>
      </c>
      <c r="CP550">
        <f t="shared" si="446"/>
        <v>0</v>
      </c>
      <c r="CQ550">
        <f t="shared" si="447"/>
        <v>12.927129210537293</v>
      </c>
      <c r="CR550">
        <f t="shared" si="448"/>
        <v>0</v>
      </c>
      <c r="CS550">
        <f t="shared" si="449"/>
        <v>0</v>
      </c>
      <c r="CT550">
        <f t="shared" si="450"/>
        <v>0</v>
      </c>
      <c r="CU550">
        <f t="shared" si="451"/>
        <v>0</v>
      </c>
      <c r="CV550">
        <f t="shared" si="452"/>
        <v>0</v>
      </c>
      <c r="CW550">
        <f t="shared" si="453"/>
        <v>0</v>
      </c>
      <c r="CX550">
        <f t="shared" si="454"/>
        <v>0</v>
      </c>
    </row>
    <row r="551" spans="1:102" x14ac:dyDescent="0.25">
      <c r="A551">
        <v>1032359964</v>
      </c>
      <c r="B551" s="6" t="s">
        <v>629</v>
      </c>
      <c r="C551" s="7"/>
      <c r="D551" s="7"/>
      <c r="E551" s="7"/>
      <c r="F551" s="7">
        <v>22525</v>
      </c>
      <c r="G551" s="7"/>
      <c r="H551" s="7">
        <v>28288</v>
      </c>
      <c r="I551" s="7">
        <v>65450</v>
      </c>
      <c r="J551" s="7"/>
      <c r="K551" s="7">
        <v>42475</v>
      </c>
      <c r="L551" s="7"/>
      <c r="M551" s="7"/>
      <c r="N551" s="7">
        <v>99900</v>
      </c>
      <c r="O551" s="7"/>
      <c r="P551" s="7"/>
      <c r="Q551" s="7"/>
      <c r="R551" s="7"/>
      <c r="S551" s="7"/>
      <c r="T551" s="7"/>
      <c r="U551" s="7">
        <v>78566</v>
      </c>
      <c r="V551" s="7"/>
      <c r="W551" s="7"/>
      <c r="X551" s="7"/>
      <c r="Y551" s="7"/>
      <c r="Z551" s="7">
        <v>122000</v>
      </c>
      <c r="AA551" s="7"/>
      <c r="AB551" s="7"/>
      <c r="AC551" s="7"/>
      <c r="AD551" s="7">
        <v>35000</v>
      </c>
      <c r="AE551" s="7"/>
      <c r="AF551" s="7"/>
      <c r="AG551" s="7"/>
      <c r="AH551" s="7"/>
      <c r="AI551" s="7">
        <v>116240</v>
      </c>
      <c r="AJ551" s="7"/>
      <c r="AK551" s="7"/>
      <c r="AL551" s="7">
        <v>170111</v>
      </c>
      <c r="AM551" s="7">
        <v>236795</v>
      </c>
      <c r="AN551" s="7"/>
      <c r="AO551" s="7">
        <v>4200</v>
      </c>
      <c r="AP551" s="7"/>
      <c r="AQ551" s="7"/>
      <c r="AR551" s="7"/>
      <c r="AS551" s="7"/>
      <c r="AT551" s="7"/>
      <c r="AU551" s="7"/>
      <c r="AV551" s="7"/>
      <c r="AW551" s="7">
        <v>17128</v>
      </c>
      <c r="AX551" s="7"/>
      <c r="AY551" s="7">
        <f t="shared" si="455"/>
        <v>13</v>
      </c>
      <c r="BA551">
        <f t="shared" si="456"/>
        <v>1032359964</v>
      </c>
      <c r="BB551" t="str">
        <f t="shared" si="457"/>
        <v>COLMENARES CHACON AMERICA JULIANA</v>
      </c>
      <c r="BC551">
        <f t="shared" si="458"/>
        <v>0</v>
      </c>
      <c r="BD551">
        <f t="shared" si="408"/>
        <v>0</v>
      </c>
      <c r="BE551">
        <f t="shared" si="409"/>
        <v>0</v>
      </c>
      <c r="BF551">
        <f t="shared" si="410"/>
        <v>10.022425476607642</v>
      </c>
      <c r="BG551">
        <f t="shared" si="411"/>
        <v>0</v>
      </c>
      <c r="BH551">
        <f t="shared" si="412"/>
        <v>10.250228315491283</v>
      </c>
      <c r="BI551">
        <f t="shared" si="413"/>
        <v>11.089057050060134</v>
      </c>
      <c r="BJ551">
        <f t="shared" si="414"/>
        <v>0</v>
      </c>
      <c r="BK551">
        <f t="shared" si="415"/>
        <v>10.656694489523737</v>
      </c>
      <c r="BL551">
        <f t="shared" si="416"/>
        <v>0</v>
      </c>
      <c r="BM551">
        <f t="shared" si="417"/>
        <v>0</v>
      </c>
      <c r="BN551">
        <f t="shared" si="418"/>
        <v>11.511934974596555</v>
      </c>
      <c r="BO551">
        <f t="shared" si="419"/>
        <v>0</v>
      </c>
      <c r="BP551">
        <f t="shared" si="420"/>
        <v>0</v>
      </c>
      <c r="BQ551">
        <f t="shared" si="421"/>
        <v>0</v>
      </c>
      <c r="BR551">
        <f t="shared" si="422"/>
        <v>0</v>
      </c>
      <c r="BS551">
        <f t="shared" si="423"/>
        <v>0</v>
      </c>
      <c r="BT551">
        <f t="shared" si="424"/>
        <v>0</v>
      </c>
      <c r="BU551">
        <f t="shared" si="425"/>
        <v>11.271707042928487</v>
      </c>
      <c r="BV551">
        <f t="shared" si="426"/>
        <v>0</v>
      </c>
      <c r="BW551">
        <f t="shared" si="427"/>
        <v>0</v>
      </c>
      <c r="BX551">
        <f t="shared" si="428"/>
        <v>0</v>
      </c>
      <c r="BY551">
        <f t="shared" si="429"/>
        <v>0</v>
      </c>
      <c r="BZ551">
        <f t="shared" si="430"/>
        <v>11.711784520403112</v>
      </c>
      <c r="CA551">
        <f t="shared" si="431"/>
        <v>0</v>
      </c>
      <c r="CB551">
        <f t="shared" si="432"/>
        <v>0</v>
      </c>
      <c r="CC551">
        <f t="shared" si="433"/>
        <v>0</v>
      </c>
      <c r="CD551">
        <f t="shared" si="434"/>
        <v>10.463131911491967</v>
      </c>
      <c r="CE551">
        <f t="shared" si="435"/>
        <v>0</v>
      </c>
      <c r="CF551">
        <f t="shared" si="436"/>
        <v>0</v>
      </c>
      <c r="CG551">
        <f t="shared" si="437"/>
        <v>0</v>
      </c>
      <c r="CH551">
        <f t="shared" si="438"/>
        <v>0</v>
      </c>
      <c r="CI551">
        <f t="shared" si="439"/>
        <v>11.663420901097732</v>
      </c>
      <c r="CJ551">
        <f t="shared" si="440"/>
        <v>0</v>
      </c>
      <c r="CK551">
        <f t="shared" si="441"/>
        <v>0</v>
      </c>
      <c r="CL551">
        <f t="shared" si="442"/>
        <v>12.044212322632863</v>
      </c>
      <c r="CM551">
        <f t="shared" si="443"/>
        <v>12.374954289957426</v>
      </c>
      <c r="CN551">
        <f t="shared" si="444"/>
        <v>0</v>
      </c>
      <c r="CO551">
        <f t="shared" si="445"/>
        <v>8.3430778711693829</v>
      </c>
      <c r="CP551">
        <f t="shared" si="446"/>
        <v>0</v>
      </c>
      <c r="CQ551">
        <f t="shared" si="447"/>
        <v>0</v>
      </c>
      <c r="CR551">
        <f t="shared" si="448"/>
        <v>0</v>
      </c>
      <c r="CS551">
        <f t="shared" si="449"/>
        <v>0</v>
      </c>
      <c r="CT551">
        <f t="shared" si="450"/>
        <v>0</v>
      </c>
      <c r="CU551">
        <f t="shared" si="451"/>
        <v>0</v>
      </c>
      <c r="CV551">
        <f t="shared" si="452"/>
        <v>0</v>
      </c>
      <c r="CW551">
        <f t="shared" si="453"/>
        <v>9.7485282124979857</v>
      </c>
      <c r="CX551">
        <f t="shared" si="454"/>
        <v>0</v>
      </c>
    </row>
    <row r="552" spans="1:102" x14ac:dyDescent="0.25">
      <c r="A552">
        <v>901014406</v>
      </c>
      <c r="B552" s="6" t="s">
        <v>630</v>
      </c>
      <c r="C552" s="7"/>
      <c r="D552" s="7"/>
      <c r="E552" s="7"/>
      <c r="F552" s="7"/>
      <c r="G552" s="7">
        <v>314470</v>
      </c>
      <c r="H552" s="7">
        <v>310220</v>
      </c>
      <c r="I552" s="7"/>
      <c r="J552" s="7"/>
      <c r="K552" s="7">
        <v>208670</v>
      </c>
      <c r="L552" s="7">
        <v>570420</v>
      </c>
      <c r="M552" s="7"/>
      <c r="N552" s="7">
        <v>462524</v>
      </c>
      <c r="O552" s="7">
        <v>61000</v>
      </c>
      <c r="P552" s="7">
        <v>1489014</v>
      </c>
      <c r="Q552" s="7">
        <v>3529850</v>
      </c>
      <c r="R552" s="7"/>
      <c r="S552" s="7"/>
      <c r="T552" s="7"/>
      <c r="U552" s="7"/>
      <c r="V552" s="7"/>
      <c r="W552" s="7">
        <v>528020</v>
      </c>
      <c r="X552" s="7">
        <v>156540</v>
      </c>
      <c r="Y552" s="7"/>
      <c r="Z552" s="7">
        <v>9507574</v>
      </c>
      <c r="AA552" s="7">
        <v>5395714</v>
      </c>
      <c r="AB552" s="7"/>
      <c r="AC552" s="7">
        <v>3851100</v>
      </c>
      <c r="AD552" s="7"/>
      <c r="AE552" s="7"/>
      <c r="AF552" s="7"/>
      <c r="AG552" s="7"/>
      <c r="AH552" s="7"/>
      <c r="AI552" s="7">
        <v>8066550</v>
      </c>
      <c r="AJ552" s="7">
        <v>3747680</v>
      </c>
      <c r="AK552" s="7"/>
      <c r="AL552" s="7">
        <v>8752342</v>
      </c>
      <c r="AM552" s="7">
        <v>4118890</v>
      </c>
      <c r="AN552" s="7">
        <v>-55037</v>
      </c>
      <c r="AO552" s="7">
        <v>417313</v>
      </c>
      <c r="AP552" s="7"/>
      <c r="AQ552" s="7">
        <v>211810</v>
      </c>
      <c r="AR552" s="7"/>
      <c r="AS552" s="7"/>
      <c r="AT552" s="7">
        <v>326732</v>
      </c>
      <c r="AU552" s="7"/>
      <c r="AV552" s="7"/>
      <c r="AW552" s="7"/>
      <c r="AX552" s="7"/>
      <c r="AY552" s="7">
        <f t="shared" si="455"/>
        <v>21</v>
      </c>
      <c r="BA552">
        <f t="shared" si="456"/>
        <v>901014406</v>
      </c>
      <c r="BB552" t="str">
        <f t="shared" si="457"/>
        <v>COLOMBIANA DE MASCOTAS SAS</v>
      </c>
      <c r="BC552">
        <f t="shared" si="458"/>
        <v>0</v>
      </c>
      <c r="BD552">
        <f t="shared" si="408"/>
        <v>0</v>
      </c>
      <c r="BE552">
        <f t="shared" si="409"/>
        <v>0</v>
      </c>
      <c r="BF552">
        <f t="shared" si="410"/>
        <v>0</v>
      </c>
      <c r="BG552">
        <f t="shared" si="411"/>
        <v>12.658647141014127</v>
      </c>
      <c r="BH552">
        <f t="shared" si="412"/>
        <v>12.645040225692339</v>
      </c>
      <c r="BI552">
        <f t="shared" si="413"/>
        <v>0</v>
      </c>
      <c r="BJ552">
        <f t="shared" si="414"/>
        <v>0</v>
      </c>
      <c r="BK552">
        <f t="shared" si="415"/>
        <v>12.248514127971662</v>
      </c>
      <c r="BL552">
        <f t="shared" si="416"/>
        <v>13.254129963673806</v>
      </c>
      <c r="BM552">
        <f t="shared" si="417"/>
        <v>0</v>
      </c>
      <c r="BN552">
        <f t="shared" si="418"/>
        <v>13.044455888527803</v>
      </c>
      <c r="BO552">
        <f t="shared" si="419"/>
        <v>11.018645536463699</v>
      </c>
      <c r="BP552">
        <f t="shared" si="420"/>
        <v>14.21362538549049</v>
      </c>
      <c r="BQ552">
        <f t="shared" si="421"/>
        <v>15.076766218386901</v>
      </c>
      <c r="BR552">
        <f t="shared" si="422"/>
        <v>0</v>
      </c>
      <c r="BS552">
        <f t="shared" si="423"/>
        <v>0</v>
      </c>
      <c r="BT552">
        <f t="shared" si="424"/>
        <v>0</v>
      </c>
      <c r="BU552">
        <f t="shared" si="425"/>
        <v>0</v>
      </c>
      <c r="BV552">
        <f t="shared" si="426"/>
        <v>0</v>
      </c>
      <c r="BW552">
        <f t="shared" si="427"/>
        <v>13.176891334624758</v>
      </c>
      <c r="BX552">
        <f t="shared" si="428"/>
        <v>11.961073235482031</v>
      </c>
      <c r="BY552">
        <f t="shared" si="429"/>
        <v>0</v>
      </c>
      <c r="BZ552">
        <f t="shared" si="430"/>
        <v>16.067599407262509</v>
      </c>
      <c r="CA552">
        <f t="shared" si="431"/>
        <v>15.501115678013514</v>
      </c>
      <c r="CB552">
        <f t="shared" si="432"/>
        <v>0</v>
      </c>
      <c r="CC552">
        <f t="shared" si="433"/>
        <v>15.163869639407164</v>
      </c>
      <c r="CD552">
        <f t="shared" si="434"/>
        <v>0</v>
      </c>
      <c r="CE552">
        <f t="shared" si="435"/>
        <v>0</v>
      </c>
      <c r="CF552">
        <f t="shared" si="436"/>
        <v>0</v>
      </c>
      <c r="CG552">
        <f t="shared" si="437"/>
        <v>0</v>
      </c>
      <c r="CH552">
        <f t="shared" si="438"/>
        <v>0</v>
      </c>
      <c r="CI552">
        <f t="shared" si="439"/>
        <v>15.903236563513028</v>
      </c>
      <c r="CJ552">
        <f t="shared" si="440"/>
        <v>15.136647806658448</v>
      </c>
      <c r="CK552">
        <f t="shared" si="441"/>
        <v>0</v>
      </c>
      <c r="CL552">
        <f t="shared" si="442"/>
        <v>15.984831993917998</v>
      </c>
      <c r="CM552">
        <f t="shared" si="443"/>
        <v>15.231094510334401</v>
      </c>
      <c r="CN552">
        <f t="shared" si="444"/>
        <v>0</v>
      </c>
      <c r="CO552">
        <f t="shared" si="445"/>
        <v>12.9415942150224</v>
      </c>
      <c r="CP552">
        <f t="shared" si="446"/>
        <v>0</v>
      </c>
      <c r="CQ552">
        <f t="shared" si="447"/>
        <v>12.263449646589306</v>
      </c>
      <c r="CR552">
        <f t="shared" si="448"/>
        <v>0</v>
      </c>
      <c r="CS552">
        <f t="shared" si="449"/>
        <v>0</v>
      </c>
      <c r="CT552">
        <f t="shared" si="450"/>
        <v>12.696898602588995</v>
      </c>
      <c r="CU552">
        <f t="shared" si="451"/>
        <v>0</v>
      </c>
      <c r="CV552">
        <f t="shared" si="452"/>
        <v>0</v>
      </c>
      <c r="CW552">
        <f t="shared" si="453"/>
        <v>0</v>
      </c>
      <c r="CX552">
        <f t="shared" si="454"/>
        <v>0</v>
      </c>
    </row>
    <row r="553" spans="1:102" x14ac:dyDescent="0.25">
      <c r="A553">
        <v>900958016</v>
      </c>
      <c r="B553" s="6" t="s">
        <v>631</v>
      </c>
      <c r="C553" s="7"/>
      <c r="D553" s="7"/>
      <c r="E553" s="7">
        <v>69000</v>
      </c>
      <c r="F553" s="7"/>
      <c r="G553" s="7"/>
      <c r="H553" s="7">
        <v>28680</v>
      </c>
      <c r="I553" s="7">
        <v>167000</v>
      </c>
      <c r="J553" s="7"/>
      <c r="K553" s="7"/>
      <c r="L553" s="7">
        <v>79400</v>
      </c>
      <c r="M553" s="7">
        <v>99000</v>
      </c>
      <c r="N553" s="7">
        <v>177808</v>
      </c>
      <c r="O553" s="7"/>
      <c r="P553" s="7">
        <v>244650</v>
      </c>
      <c r="Q553" s="7">
        <v>47120</v>
      </c>
      <c r="R553" s="7"/>
      <c r="S553" s="7">
        <v>18090</v>
      </c>
      <c r="T553" s="7"/>
      <c r="U553" s="7"/>
      <c r="V553" s="7"/>
      <c r="W553" s="7"/>
      <c r="X553" s="7"/>
      <c r="Y553" s="7"/>
      <c r="Z553" s="7">
        <v>1365650</v>
      </c>
      <c r="AA553" s="7">
        <v>112480</v>
      </c>
      <c r="AB553" s="7"/>
      <c r="AC553" s="7"/>
      <c r="AD553" s="7"/>
      <c r="AE553" s="7"/>
      <c r="AF553" s="7"/>
      <c r="AG553" s="7"/>
      <c r="AH553" s="7"/>
      <c r="AI553" s="7">
        <v>371470</v>
      </c>
      <c r="AJ553" s="7">
        <v>408180</v>
      </c>
      <c r="AK553" s="7"/>
      <c r="AL553" s="7">
        <v>1135420</v>
      </c>
      <c r="AM553" s="7"/>
      <c r="AN553" s="7"/>
      <c r="AO553" s="7"/>
      <c r="AP553" s="7"/>
      <c r="AQ553" s="7">
        <v>32390</v>
      </c>
      <c r="AR553" s="7"/>
      <c r="AS553" s="7"/>
      <c r="AT553" s="7"/>
      <c r="AU553" s="7"/>
      <c r="AV553" s="7"/>
      <c r="AW553" s="7">
        <v>109100</v>
      </c>
      <c r="AX553" s="7"/>
      <c r="AY553" s="7">
        <f t="shared" si="455"/>
        <v>16</v>
      </c>
      <c r="BA553">
        <f t="shared" si="456"/>
        <v>900958016</v>
      </c>
      <c r="BB553" t="str">
        <f t="shared" si="457"/>
        <v>COMERCIALIZADORA MIVA S A S</v>
      </c>
      <c r="BC553">
        <f t="shared" si="458"/>
        <v>0</v>
      </c>
      <c r="BD553">
        <f t="shared" si="408"/>
        <v>0</v>
      </c>
      <c r="BE553">
        <f t="shared" si="409"/>
        <v>11.141876276228</v>
      </c>
      <c r="BF553">
        <f t="shared" si="410"/>
        <v>0</v>
      </c>
      <c r="BG553">
        <f t="shared" si="411"/>
        <v>0</v>
      </c>
      <c r="BH553">
        <f t="shared" si="412"/>
        <v>10.263990161609186</v>
      </c>
      <c r="BI553">
        <f t="shared" si="413"/>
        <v>12.025755079404917</v>
      </c>
      <c r="BJ553">
        <f t="shared" si="414"/>
        <v>0</v>
      </c>
      <c r="BK553">
        <f t="shared" si="415"/>
        <v>0</v>
      </c>
      <c r="BL553">
        <f t="shared" si="416"/>
        <v>11.282266241614355</v>
      </c>
      <c r="BM553">
        <f t="shared" si="417"/>
        <v>11.502885230075814</v>
      </c>
      <c r="BN553">
        <f t="shared" si="418"/>
        <v>12.088465219453525</v>
      </c>
      <c r="BO553">
        <f t="shared" si="419"/>
        <v>0</v>
      </c>
      <c r="BP553">
        <f t="shared" si="420"/>
        <v>12.407587984180815</v>
      </c>
      <c r="BQ553">
        <f t="shared" si="421"/>
        <v>10.760474040511141</v>
      </c>
      <c r="BR553">
        <f t="shared" si="422"/>
        <v>0</v>
      </c>
      <c r="BS553">
        <f t="shared" si="423"/>
        <v>9.8031698560212615</v>
      </c>
      <c r="BT553">
        <f t="shared" si="424"/>
        <v>0</v>
      </c>
      <c r="BU553">
        <f t="shared" si="425"/>
        <v>0</v>
      </c>
      <c r="BV553">
        <f t="shared" si="426"/>
        <v>0</v>
      </c>
      <c r="BW553">
        <f t="shared" si="427"/>
        <v>0</v>
      </c>
      <c r="BX553">
        <f t="shared" si="428"/>
        <v>0</v>
      </c>
      <c r="BY553">
        <f t="shared" si="429"/>
        <v>0</v>
      </c>
      <c r="BZ553">
        <f t="shared" si="430"/>
        <v>14.127141795986457</v>
      </c>
      <c r="CA553">
        <f t="shared" si="431"/>
        <v>11.630539597474389</v>
      </c>
      <c r="CB553">
        <f t="shared" si="432"/>
        <v>0</v>
      </c>
      <c r="CC553">
        <f t="shared" si="433"/>
        <v>0</v>
      </c>
      <c r="CD553">
        <f t="shared" si="434"/>
        <v>0</v>
      </c>
      <c r="CE553">
        <f t="shared" si="435"/>
        <v>0</v>
      </c>
      <c r="CF553">
        <f t="shared" si="436"/>
        <v>0</v>
      </c>
      <c r="CG553">
        <f t="shared" si="437"/>
        <v>0</v>
      </c>
      <c r="CH553">
        <f t="shared" si="438"/>
        <v>0</v>
      </c>
      <c r="CI553">
        <f t="shared" si="439"/>
        <v>12.825226078181791</v>
      </c>
      <c r="CJ553">
        <f t="shared" si="440"/>
        <v>12.919465982463715</v>
      </c>
      <c r="CK553">
        <f t="shared" si="441"/>
        <v>0</v>
      </c>
      <c r="CL553">
        <f t="shared" si="442"/>
        <v>13.942514065232061</v>
      </c>
      <c r="CM553">
        <f t="shared" si="443"/>
        <v>0</v>
      </c>
      <c r="CN553">
        <f t="shared" si="444"/>
        <v>0</v>
      </c>
      <c r="CO553">
        <f t="shared" si="445"/>
        <v>0</v>
      </c>
      <c r="CP553">
        <f t="shared" si="446"/>
        <v>0</v>
      </c>
      <c r="CQ553">
        <f t="shared" si="447"/>
        <v>10.385635885415249</v>
      </c>
      <c r="CR553">
        <f t="shared" si="448"/>
        <v>0</v>
      </c>
      <c r="CS553">
        <f t="shared" si="449"/>
        <v>0</v>
      </c>
      <c r="CT553">
        <f t="shared" si="450"/>
        <v>0</v>
      </c>
      <c r="CU553">
        <f t="shared" si="451"/>
        <v>0</v>
      </c>
      <c r="CV553">
        <f t="shared" si="452"/>
        <v>0</v>
      </c>
      <c r="CW553">
        <f t="shared" si="453"/>
        <v>11.600029337681997</v>
      </c>
      <c r="CX553">
        <f t="shared" si="454"/>
        <v>0</v>
      </c>
    </row>
    <row r="554" spans="1:102" x14ac:dyDescent="0.25">
      <c r="A554">
        <v>830508167</v>
      </c>
      <c r="B554" s="6" t="s">
        <v>632</v>
      </c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>
        <v>71340</v>
      </c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>
        <v>796528</v>
      </c>
      <c r="AW554" s="7">
        <v>965960</v>
      </c>
      <c r="AX554" s="7"/>
      <c r="AY554" s="7">
        <f t="shared" si="455"/>
        <v>3</v>
      </c>
      <c r="BA554">
        <f t="shared" si="456"/>
        <v>830508167</v>
      </c>
      <c r="BB554" t="str">
        <f t="shared" si="457"/>
        <v>COMERCIALIZADORA RUMBOS SAS</v>
      </c>
      <c r="BC554">
        <f t="shared" si="458"/>
        <v>0</v>
      </c>
      <c r="BD554">
        <f t="shared" si="408"/>
        <v>0</v>
      </c>
      <c r="BE554">
        <f t="shared" si="409"/>
        <v>0</v>
      </c>
      <c r="BF554">
        <f t="shared" si="410"/>
        <v>0</v>
      </c>
      <c r="BG554">
        <f t="shared" si="411"/>
        <v>0</v>
      </c>
      <c r="BH554">
        <f t="shared" si="412"/>
        <v>0</v>
      </c>
      <c r="BI554">
        <f t="shared" si="413"/>
        <v>0</v>
      </c>
      <c r="BJ554">
        <f t="shared" si="414"/>
        <v>0</v>
      </c>
      <c r="BK554">
        <f t="shared" si="415"/>
        <v>0</v>
      </c>
      <c r="BL554">
        <f t="shared" si="416"/>
        <v>0</v>
      </c>
      <c r="BM554">
        <f t="shared" si="417"/>
        <v>0</v>
      </c>
      <c r="BN554">
        <f t="shared" si="418"/>
        <v>0</v>
      </c>
      <c r="BO554">
        <f t="shared" si="419"/>
        <v>0</v>
      </c>
      <c r="BP554">
        <f t="shared" si="420"/>
        <v>0</v>
      </c>
      <c r="BQ554">
        <f t="shared" si="421"/>
        <v>0</v>
      </c>
      <c r="BR554">
        <f t="shared" si="422"/>
        <v>0</v>
      </c>
      <c r="BS554">
        <f t="shared" si="423"/>
        <v>0</v>
      </c>
      <c r="BT554">
        <f t="shared" si="424"/>
        <v>0</v>
      </c>
      <c r="BU554">
        <f t="shared" si="425"/>
        <v>0</v>
      </c>
      <c r="BV554">
        <f t="shared" si="426"/>
        <v>0</v>
      </c>
      <c r="BW554">
        <f t="shared" si="427"/>
        <v>0</v>
      </c>
      <c r="BX554">
        <f t="shared" si="428"/>
        <v>0</v>
      </c>
      <c r="BY554">
        <f t="shared" si="429"/>
        <v>0</v>
      </c>
      <c r="BZ554">
        <f t="shared" si="430"/>
        <v>0</v>
      </c>
      <c r="CA554">
        <f t="shared" si="431"/>
        <v>0</v>
      </c>
      <c r="CB554">
        <f t="shared" si="432"/>
        <v>0</v>
      </c>
      <c r="CC554">
        <f t="shared" si="433"/>
        <v>0</v>
      </c>
      <c r="CD554">
        <f t="shared" si="434"/>
        <v>0</v>
      </c>
      <c r="CE554">
        <f t="shared" si="435"/>
        <v>11.175226476196194</v>
      </c>
      <c r="CF554">
        <f t="shared" si="436"/>
        <v>0</v>
      </c>
      <c r="CG554">
        <f t="shared" si="437"/>
        <v>0</v>
      </c>
      <c r="CH554">
        <f t="shared" si="438"/>
        <v>0</v>
      </c>
      <c r="CI554">
        <f t="shared" si="439"/>
        <v>0</v>
      </c>
      <c r="CJ554">
        <f t="shared" si="440"/>
        <v>0</v>
      </c>
      <c r="CK554">
        <f t="shared" si="441"/>
        <v>0</v>
      </c>
      <c r="CL554">
        <f t="shared" si="442"/>
        <v>0</v>
      </c>
      <c r="CM554">
        <f t="shared" si="443"/>
        <v>0</v>
      </c>
      <c r="CN554">
        <f t="shared" si="444"/>
        <v>0</v>
      </c>
      <c r="CO554">
        <f t="shared" si="445"/>
        <v>0</v>
      </c>
      <c r="CP554">
        <f t="shared" si="446"/>
        <v>0</v>
      </c>
      <c r="CQ554">
        <f t="shared" si="447"/>
        <v>0</v>
      </c>
      <c r="CR554">
        <f t="shared" si="448"/>
        <v>0</v>
      </c>
      <c r="CS554">
        <f t="shared" si="449"/>
        <v>0</v>
      </c>
      <c r="CT554">
        <f t="shared" si="450"/>
        <v>0</v>
      </c>
      <c r="CU554">
        <f t="shared" si="451"/>
        <v>0</v>
      </c>
      <c r="CV554">
        <f t="shared" si="452"/>
        <v>13.588018816960085</v>
      </c>
      <c r="CW554">
        <f t="shared" si="453"/>
        <v>13.78087873970885</v>
      </c>
      <c r="CX554">
        <f t="shared" si="454"/>
        <v>0</v>
      </c>
    </row>
    <row r="555" spans="1:102" x14ac:dyDescent="0.25">
      <c r="A555">
        <v>900224080</v>
      </c>
      <c r="B555" s="6" t="s">
        <v>633</v>
      </c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>
        <v>109010</v>
      </c>
      <c r="AW555" s="7"/>
      <c r="AX555" s="7"/>
      <c r="AY555" s="7">
        <f t="shared" si="455"/>
        <v>1</v>
      </c>
      <c r="BA555">
        <f t="shared" si="456"/>
        <v>900224080</v>
      </c>
      <c r="BB555" t="str">
        <f t="shared" si="457"/>
        <v>COMERCIALIZADORA VETERINARIA DE SANTANDER S.A.S</v>
      </c>
      <c r="BC555">
        <f t="shared" si="458"/>
        <v>0</v>
      </c>
      <c r="BD555">
        <f t="shared" si="408"/>
        <v>0</v>
      </c>
      <c r="BE555">
        <f t="shared" si="409"/>
        <v>0</v>
      </c>
      <c r="BF555">
        <f t="shared" si="410"/>
        <v>0</v>
      </c>
      <c r="BG555">
        <f t="shared" si="411"/>
        <v>0</v>
      </c>
      <c r="BH555">
        <f t="shared" si="412"/>
        <v>0</v>
      </c>
      <c r="BI555">
        <f t="shared" si="413"/>
        <v>0</v>
      </c>
      <c r="BJ555">
        <f t="shared" si="414"/>
        <v>0</v>
      </c>
      <c r="BK555">
        <f t="shared" si="415"/>
        <v>0</v>
      </c>
      <c r="BL555">
        <f t="shared" si="416"/>
        <v>0</v>
      </c>
      <c r="BM555">
        <f t="shared" si="417"/>
        <v>0</v>
      </c>
      <c r="BN555">
        <f t="shared" si="418"/>
        <v>0</v>
      </c>
      <c r="BO555">
        <f t="shared" si="419"/>
        <v>0</v>
      </c>
      <c r="BP555">
        <f t="shared" si="420"/>
        <v>0</v>
      </c>
      <c r="BQ555">
        <f t="shared" si="421"/>
        <v>0</v>
      </c>
      <c r="BR555">
        <f t="shared" si="422"/>
        <v>0</v>
      </c>
      <c r="BS555">
        <f t="shared" si="423"/>
        <v>0</v>
      </c>
      <c r="BT555">
        <f t="shared" si="424"/>
        <v>0</v>
      </c>
      <c r="BU555">
        <f t="shared" si="425"/>
        <v>0</v>
      </c>
      <c r="BV555">
        <f t="shared" si="426"/>
        <v>0</v>
      </c>
      <c r="BW555">
        <f t="shared" si="427"/>
        <v>0</v>
      </c>
      <c r="BX555">
        <f t="shared" si="428"/>
        <v>0</v>
      </c>
      <c r="BY555">
        <f t="shared" si="429"/>
        <v>0</v>
      </c>
      <c r="BZ555">
        <f t="shared" si="430"/>
        <v>0</v>
      </c>
      <c r="CA555">
        <f t="shared" si="431"/>
        <v>0</v>
      </c>
      <c r="CB555">
        <f t="shared" si="432"/>
        <v>0</v>
      </c>
      <c r="CC555">
        <f t="shared" si="433"/>
        <v>0</v>
      </c>
      <c r="CD555">
        <f t="shared" si="434"/>
        <v>0</v>
      </c>
      <c r="CE555">
        <f t="shared" si="435"/>
        <v>0</v>
      </c>
      <c r="CF555">
        <f t="shared" si="436"/>
        <v>0</v>
      </c>
      <c r="CG555">
        <f t="shared" si="437"/>
        <v>0</v>
      </c>
      <c r="CH555">
        <f t="shared" si="438"/>
        <v>0</v>
      </c>
      <c r="CI555">
        <f t="shared" si="439"/>
        <v>0</v>
      </c>
      <c r="CJ555">
        <f t="shared" si="440"/>
        <v>0</v>
      </c>
      <c r="CK555">
        <f t="shared" si="441"/>
        <v>0</v>
      </c>
      <c r="CL555">
        <f t="shared" si="442"/>
        <v>0</v>
      </c>
      <c r="CM555">
        <f t="shared" si="443"/>
        <v>0</v>
      </c>
      <c r="CN555">
        <f t="shared" si="444"/>
        <v>0</v>
      </c>
      <c r="CO555">
        <f t="shared" si="445"/>
        <v>0</v>
      </c>
      <c r="CP555">
        <f t="shared" si="446"/>
        <v>0</v>
      </c>
      <c r="CQ555">
        <f t="shared" si="447"/>
        <v>0</v>
      </c>
      <c r="CR555">
        <f t="shared" si="448"/>
        <v>0</v>
      </c>
      <c r="CS555">
        <f t="shared" si="449"/>
        <v>0</v>
      </c>
      <c r="CT555">
        <f t="shared" si="450"/>
        <v>0</v>
      </c>
      <c r="CU555">
        <f t="shared" si="451"/>
        <v>0</v>
      </c>
      <c r="CV555">
        <f t="shared" si="452"/>
        <v>11.599204073550652</v>
      </c>
      <c r="CW555">
        <f t="shared" si="453"/>
        <v>0</v>
      </c>
      <c r="CX555">
        <f t="shared" si="454"/>
        <v>0</v>
      </c>
    </row>
    <row r="556" spans="1:102" x14ac:dyDescent="0.25">
      <c r="A556">
        <v>900693681</v>
      </c>
      <c r="B556" s="6" t="s">
        <v>634</v>
      </c>
      <c r="C556" s="7"/>
      <c r="D556" s="7"/>
      <c r="E556" s="7">
        <v>719955</v>
      </c>
      <c r="F556" s="7"/>
      <c r="G556" s="7">
        <v>111370</v>
      </c>
      <c r="H556" s="7">
        <v>1566210</v>
      </c>
      <c r="I556" s="7"/>
      <c r="J556" s="7">
        <v>314820</v>
      </c>
      <c r="K556" s="7"/>
      <c r="L556" s="7">
        <v>991900</v>
      </c>
      <c r="M556" s="7">
        <v>184000</v>
      </c>
      <c r="N556" s="7"/>
      <c r="O556" s="7"/>
      <c r="P556" s="7">
        <v>1584780</v>
      </c>
      <c r="Q556" s="7">
        <v>4004060</v>
      </c>
      <c r="R556" s="7"/>
      <c r="S556" s="7">
        <v>126630</v>
      </c>
      <c r="T556" s="7">
        <v>136370</v>
      </c>
      <c r="U556" s="7"/>
      <c r="V556" s="7">
        <v>557570</v>
      </c>
      <c r="W556" s="7"/>
      <c r="X556" s="7"/>
      <c r="Y556" s="7"/>
      <c r="Z556" s="7">
        <v>6596810</v>
      </c>
      <c r="AA556" s="7">
        <v>2678400</v>
      </c>
      <c r="AB556" s="7"/>
      <c r="AC556" s="7">
        <v>2052430</v>
      </c>
      <c r="AD556" s="7">
        <v>322000</v>
      </c>
      <c r="AE556" s="7"/>
      <c r="AF556" s="7">
        <v>325440</v>
      </c>
      <c r="AG556" s="7">
        <v>425100</v>
      </c>
      <c r="AH556" s="7"/>
      <c r="AI556" s="7">
        <v>7900348</v>
      </c>
      <c r="AJ556" s="7">
        <v>1635710</v>
      </c>
      <c r="AK556" s="7"/>
      <c r="AL556" s="7">
        <v>7010840</v>
      </c>
      <c r="AM556" s="7">
        <v>3947720</v>
      </c>
      <c r="AN556" s="7">
        <v>47520</v>
      </c>
      <c r="AO556" s="7">
        <v>786240</v>
      </c>
      <c r="AP556" s="7"/>
      <c r="AQ556" s="7"/>
      <c r="AR556" s="7"/>
      <c r="AS556" s="7">
        <v>601320</v>
      </c>
      <c r="AT556" s="7"/>
      <c r="AU556" s="7"/>
      <c r="AV556" s="7"/>
      <c r="AW556" s="7">
        <v>1481170</v>
      </c>
      <c r="AX556" s="7">
        <v>434300</v>
      </c>
      <c r="AY556" s="7">
        <f t="shared" si="455"/>
        <v>26</v>
      </c>
      <c r="BA556">
        <f t="shared" si="456"/>
        <v>900693681</v>
      </c>
      <c r="BB556" t="str">
        <f t="shared" si="457"/>
        <v>COMERCIALIZADORA Y DISTRIBUIDORA ANIMAL HOUSE SAS</v>
      </c>
      <c r="BC556">
        <f t="shared" si="458"/>
        <v>0</v>
      </c>
      <c r="BD556">
        <f t="shared" si="408"/>
        <v>0</v>
      </c>
      <c r="BE556">
        <f t="shared" si="409"/>
        <v>13.486945378013766</v>
      </c>
      <c r="BF556">
        <f t="shared" si="410"/>
        <v>0</v>
      </c>
      <c r="BG556">
        <f t="shared" si="411"/>
        <v>11.620622249425582</v>
      </c>
      <c r="BH556">
        <f t="shared" si="412"/>
        <v>14.264169884642973</v>
      </c>
      <c r="BI556">
        <f t="shared" si="413"/>
        <v>0</v>
      </c>
      <c r="BJ556">
        <f t="shared" si="414"/>
        <v>12.659759502322039</v>
      </c>
      <c r="BK556">
        <f t="shared" si="415"/>
        <v>0</v>
      </c>
      <c r="BL556">
        <f t="shared" si="416"/>
        <v>13.807378582899723</v>
      </c>
      <c r="BM556">
        <f t="shared" si="417"/>
        <v>12.122696471358964</v>
      </c>
      <c r="BN556">
        <f t="shared" si="418"/>
        <v>0</v>
      </c>
      <c r="BO556">
        <f t="shared" si="419"/>
        <v>0</v>
      </c>
      <c r="BP556">
        <f t="shared" si="420"/>
        <v>14.275956785400114</v>
      </c>
      <c r="BQ556">
        <f t="shared" si="421"/>
        <v>15.202819654066435</v>
      </c>
      <c r="BR556">
        <f t="shared" si="422"/>
        <v>0</v>
      </c>
      <c r="BS556">
        <f t="shared" si="423"/>
        <v>11.749032624436294</v>
      </c>
      <c r="BT556">
        <f t="shared" si="424"/>
        <v>11.82313439181612</v>
      </c>
      <c r="BU556">
        <f t="shared" si="425"/>
        <v>0</v>
      </c>
      <c r="BV556">
        <f t="shared" si="426"/>
        <v>13.231345128467636</v>
      </c>
      <c r="BW556">
        <f t="shared" si="427"/>
        <v>0</v>
      </c>
      <c r="BX556">
        <f t="shared" si="428"/>
        <v>0</v>
      </c>
      <c r="BY556">
        <f t="shared" si="429"/>
        <v>0</v>
      </c>
      <c r="BZ556">
        <f t="shared" si="430"/>
        <v>15.702096908408523</v>
      </c>
      <c r="CA556">
        <f t="shared" si="431"/>
        <v>14.800730532634452</v>
      </c>
      <c r="CB556">
        <f t="shared" si="432"/>
        <v>0</v>
      </c>
      <c r="CC556">
        <f t="shared" si="433"/>
        <v>14.534535502204053</v>
      </c>
      <c r="CD556">
        <f t="shared" si="434"/>
        <v>12.682309930111785</v>
      </c>
      <c r="CE556">
        <f t="shared" si="435"/>
        <v>0</v>
      </c>
      <c r="CF556">
        <f t="shared" si="436"/>
        <v>12.69293646460064</v>
      </c>
      <c r="CG556">
        <f t="shared" si="437"/>
        <v>12.960082066731788</v>
      </c>
      <c r="CH556">
        <f t="shared" si="438"/>
        <v>0</v>
      </c>
      <c r="CI556">
        <f t="shared" si="439"/>
        <v>15.882417493676655</v>
      </c>
      <c r="CJ556">
        <f t="shared" si="440"/>
        <v>14.307588130173567</v>
      </c>
      <c r="CK556">
        <f t="shared" si="441"/>
        <v>0</v>
      </c>
      <c r="CL556">
        <f t="shared" si="442"/>
        <v>15.762968223284101</v>
      </c>
      <c r="CM556">
        <f t="shared" si="443"/>
        <v>15.188649008345351</v>
      </c>
      <c r="CN556">
        <f t="shared" si="444"/>
        <v>10.768926997586153</v>
      </c>
      <c r="CO556">
        <f t="shared" si="445"/>
        <v>13.575018640190414</v>
      </c>
      <c r="CP556">
        <f t="shared" si="446"/>
        <v>0</v>
      </c>
      <c r="CQ556">
        <f t="shared" si="447"/>
        <v>0</v>
      </c>
      <c r="CR556">
        <f t="shared" si="448"/>
        <v>0</v>
      </c>
      <c r="CS556">
        <f t="shared" si="449"/>
        <v>13.306884180748437</v>
      </c>
      <c r="CT556">
        <f t="shared" si="450"/>
        <v>0</v>
      </c>
      <c r="CU556">
        <f t="shared" si="451"/>
        <v>0</v>
      </c>
      <c r="CV556">
        <f t="shared" si="452"/>
        <v>0</v>
      </c>
      <c r="CW556">
        <f t="shared" si="453"/>
        <v>14.208343549109973</v>
      </c>
      <c r="CX556">
        <f t="shared" si="454"/>
        <v>12.981493121076099</v>
      </c>
    </row>
    <row r="557" spans="1:102" x14ac:dyDescent="0.25">
      <c r="A557">
        <v>900931601</v>
      </c>
      <c r="B557" s="6" t="s">
        <v>635</v>
      </c>
      <c r="C557" s="7"/>
      <c r="D557" s="7"/>
      <c r="E557" s="7"/>
      <c r="F557" s="7"/>
      <c r="G557" s="7"/>
      <c r="H557" s="7">
        <v>35080</v>
      </c>
      <c r="I557" s="7"/>
      <c r="J557" s="7"/>
      <c r="K557" s="7"/>
      <c r="L557" s="7"/>
      <c r="M557" s="7"/>
      <c r="N557" s="7"/>
      <c r="O557" s="7"/>
      <c r="P557" s="7">
        <v>610990</v>
      </c>
      <c r="Q557" s="7"/>
      <c r="R557" s="7"/>
      <c r="S557" s="7"/>
      <c r="T557" s="7"/>
      <c r="U557" s="7"/>
      <c r="V557" s="7">
        <v>47640</v>
      </c>
      <c r="W557" s="7"/>
      <c r="X557" s="7"/>
      <c r="Y557" s="7"/>
      <c r="Z557" s="7">
        <v>67680</v>
      </c>
      <c r="AA557" s="7"/>
      <c r="AB557" s="7"/>
      <c r="AC557" s="7">
        <v>346800</v>
      </c>
      <c r="AD557" s="7"/>
      <c r="AE557" s="7"/>
      <c r="AF557" s="7"/>
      <c r="AG557" s="7"/>
      <c r="AH557" s="7"/>
      <c r="AI557" s="7">
        <v>40420</v>
      </c>
      <c r="AJ557" s="7"/>
      <c r="AK557" s="7"/>
      <c r="AL557" s="7">
        <v>228130</v>
      </c>
      <c r="AM557" s="7"/>
      <c r="AN557" s="7">
        <v>5760</v>
      </c>
      <c r="AO557" s="7"/>
      <c r="AP557" s="7"/>
      <c r="AQ557" s="7"/>
      <c r="AR557" s="7"/>
      <c r="AS557" s="7"/>
      <c r="AT557" s="7"/>
      <c r="AU557" s="7"/>
      <c r="AV557" s="7"/>
      <c r="AW557" s="7"/>
      <c r="AX557" s="7">
        <v>321100</v>
      </c>
      <c r="AY557" s="7">
        <f t="shared" si="455"/>
        <v>9</v>
      </c>
      <c r="BA557">
        <f t="shared" si="456"/>
        <v>900931601</v>
      </c>
      <c r="BB557" t="str">
        <f t="shared" si="457"/>
        <v>COMO PERROS Y GATOS CENTRO VETERINARIO S.A.S</v>
      </c>
      <c r="BC557">
        <f t="shared" si="458"/>
        <v>0</v>
      </c>
      <c r="BD557">
        <f t="shared" si="408"/>
        <v>0</v>
      </c>
      <c r="BE557">
        <f t="shared" si="409"/>
        <v>0</v>
      </c>
      <c r="BF557">
        <f t="shared" si="410"/>
        <v>0</v>
      </c>
      <c r="BG557">
        <f t="shared" si="411"/>
        <v>0</v>
      </c>
      <c r="BH557">
        <f t="shared" si="412"/>
        <v>10.465414952351203</v>
      </c>
      <c r="BI557">
        <f t="shared" si="413"/>
        <v>0</v>
      </c>
      <c r="BJ557">
        <f t="shared" si="414"/>
        <v>0</v>
      </c>
      <c r="BK557">
        <f t="shared" si="415"/>
        <v>0</v>
      </c>
      <c r="BL557">
        <f t="shared" si="416"/>
        <v>0</v>
      </c>
      <c r="BM557">
        <f t="shared" si="417"/>
        <v>0</v>
      </c>
      <c r="BN557">
        <f t="shared" si="418"/>
        <v>0</v>
      </c>
      <c r="BO557">
        <f t="shared" si="419"/>
        <v>0</v>
      </c>
      <c r="BP557">
        <f t="shared" si="420"/>
        <v>13.322837508094345</v>
      </c>
      <c r="BQ557">
        <f t="shared" si="421"/>
        <v>0</v>
      </c>
      <c r="BR557">
        <f t="shared" si="422"/>
        <v>0</v>
      </c>
      <c r="BS557">
        <f t="shared" si="423"/>
        <v>0</v>
      </c>
      <c r="BT557">
        <f t="shared" si="424"/>
        <v>0</v>
      </c>
      <c r="BU557">
        <f t="shared" si="425"/>
        <v>0</v>
      </c>
      <c r="BV557">
        <f t="shared" si="426"/>
        <v>10.771449014012997</v>
      </c>
      <c r="BW557">
        <f t="shared" si="427"/>
        <v>0</v>
      </c>
      <c r="BX557">
        <f t="shared" si="428"/>
        <v>0</v>
      </c>
      <c r="BY557">
        <f t="shared" si="429"/>
        <v>0</v>
      </c>
      <c r="BZ557">
        <f t="shared" si="430"/>
        <v>11.122560769584661</v>
      </c>
      <c r="CA557">
        <f t="shared" si="431"/>
        <v>0</v>
      </c>
      <c r="CB557">
        <f t="shared" si="432"/>
        <v>0</v>
      </c>
      <c r="CC557">
        <f t="shared" si="433"/>
        <v>12.75650640739071</v>
      </c>
      <c r="CD557">
        <f t="shared" si="434"/>
        <v>0</v>
      </c>
      <c r="CE557">
        <f t="shared" si="435"/>
        <v>0</v>
      </c>
      <c r="CF557">
        <f t="shared" si="436"/>
        <v>0</v>
      </c>
      <c r="CG557">
        <f t="shared" si="437"/>
        <v>0</v>
      </c>
      <c r="CH557">
        <f t="shared" si="438"/>
        <v>0</v>
      </c>
      <c r="CI557">
        <f t="shared" si="439"/>
        <v>10.607104730879188</v>
      </c>
      <c r="CJ557">
        <f t="shared" si="440"/>
        <v>0</v>
      </c>
      <c r="CK557">
        <f t="shared" si="441"/>
        <v>0</v>
      </c>
      <c r="CL557">
        <f t="shared" si="442"/>
        <v>12.337675304342881</v>
      </c>
      <c r="CM557">
        <f t="shared" si="443"/>
        <v>0</v>
      </c>
      <c r="CN557">
        <f t="shared" si="444"/>
        <v>8.6588663497323832</v>
      </c>
      <c r="CO557">
        <f t="shared" si="445"/>
        <v>0</v>
      </c>
      <c r="CP557">
        <f t="shared" si="446"/>
        <v>0</v>
      </c>
      <c r="CQ557">
        <f t="shared" si="447"/>
        <v>0</v>
      </c>
      <c r="CR557">
        <f t="shared" si="448"/>
        <v>0</v>
      </c>
      <c r="CS557">
        <f t="shared" si="449"/>
        <v>0</v>
      </c>
      <c r="CT557">
        <f t="shared" si="450"/>
        <v>0</v>
      </c>
      <c r="CU557">
        <f t="shared" si="451"/>
        <v>0</v>
      </c>
      <c r="CV557">
        <f t="shared" si="452"/>
        <v>0</v>
      </c>
      <c r="CW557">
        <f t="shared" si="453"/>
        <v>0</v>
      </c>
      <c r="CX557">
        <f t="shared" si="454"/>
        <v>12.679510994367368</v>
      </c>
    </row>
    <row r="558" spans="1:102" x14ac:dyDescent="0.25">
      <c r="A558">
        <v>900788328</v>
      </c>
      <c r="B558" s="6" t="s">
        <v>636</v>
      </c>
      <c r="C558" s="7"/>
      <c r="D558" s="7"/>
      <c r="E558" s="7"/>
      <c r="F558" s="7"/>
      <c r="G558" s="7">
        <v>393147</v>
      </c>
      <c r="H558" s="7">
        <v>824437</v>
      </c>
      <c r="I558" s="7">
        <v>480000</v>
      </c>
      <c r="J558" s="7">
        <v>130320</v>
      </c>
      <c r="K558" s="7">
        <v>506740</v>
      </c>
      <c r="L558" s="7">
        <v>240627</v>
      </c>
      <c r="M558" s="7"/>
      <c r="N558" s="7">
        <v>498000</v>
      </c>
      <c r="O558" s="7"/>
      <c r="P558" s="7">
        <v>951627</v>
      </c>
      <c r="Q558" s="7">
        <v>5155867</v>
      </c>
      <c r="R558" s="7"/>
      <c r="S558" s="7"/>
      <c r="T558" s="7"/>
      <c r="U558" s="7"/>
      <c r="V558" s="7">
        <v>534867</v>
      </c>
      <c r="W558" s="7">
        <v>431140</v>
      </c>
      <c r="X558" s="7">
        <v>208720</v>
      </c>
      <c r="Y558" s="7"/>
      <c r="Z558" s="7">
        <v>5061665</v>
      </c>
      <c r="AA558" s="7">
        <v>2034774</v>
      </c>
      <c r="AB558" s="7"/>
      <c r="AC558" s="7">
        <v>632432</v>
      </c>
      <c r="AD558" s="7"/>
      <c r="AE558" s="7"/>
      <c r="AF558" s="7">
        <v>54240</v>
      </c>
      <c r="AG558" s="7"/>
      <c r="AH558" s="7"/>
      <c r="AI558" s="7">
        <v>12717998</v>
      </c>
      <c r="AJ558" s="7">
        <v>2819111</v>
      </c>
      <c r="AK558" s="7"/>
      <c r="AL558" s="7">
        <v>9585486</v>
      </c>
      <c r="AM558" s="7">
        <v>3867470</v>
      </c>
      <c r="AN558" s="7">
        <v>28800</v>
      </c>
      <c r="AO558" s="7">
        <v>524377</v>
      </c>
      <c r="AP558" s="7">
        <v>89200</v>
      </c>
      <c r="AQ558" s="7">
        <v>73767</v>
      </c>
      <c r="AR558" s="7">
        <v>827220</v>
      </c>
      <c r="AS558" s="7">
        <v>337640</v>
      </c>
      <c r="AT558" s="7">
        <v>93216</v>
      </c>
      <c r="AU558" s="7"/>
      <c r="AV558" s="7"/>
      <c r="AW558" s="7">
        <v>662387</v>
      </c>
      <c r="AX558" s="7">
        <v>2257130</v>
      </c>
      <c r="AY558" s="7">
        <f t="shared" si="455"/>
        <v>29</v>
      </c>
      <c r="BA558">
        <f t="shared" si="456"/>
        <v>900788328</v>
      </c>
      <c r="BB558" t="str">
        <f t="shared" si="457"/>
        <v>COMPAÑIA DOCA S A S</v>
      </c>
      <c r="BC558">
        <f t="shared" si="458"/>
        <v>0</v>
      </c>
      <c r="BD558">
        <f t="shared" si="408"/>
        <v>0</v>
      </c>
      <c r="BE558">
        <f t="shared" si="409"/>
        <v>0</v>
      </c>
      <c r="BF558">
        <f t="shared" si="410"/>
        <v>0</v>
      </c>
      <c r="BG558">
        <f t="shared" si="411"/>
        <v>12.881941410289846</v>
      </c>
      <c r="BH558">
        <f t="shared" si="412"/>
        <v>13.622457221065202</v>
      </c>
      <c r="BI558">
        <f t="shared" si="413"/>
        <v>13.081543466215237</v>
      </c>
      <c r="BJ558">
        <f t="shared" si="414"/>
        <v>11.777755916665761</v>
      </c>
      <c r="BK558">
        <f t="shared" si="415"/>
        <v>13.135755303919728</v>
      </c>
      <c r="BL558">
        <f t="shared" si="416"/>
        <v>12.391007451478934</v>
      </c>
      <c r="BM558">
        <f t="shared" si="417"/>
        <v>0</v>
      </c>
      <c r="BN558">
        <f t="shared" si="418"/>
        <v>13.118357364036902</v>
      </c>
      <c r="BO558">
        <f t="shared" si="419"/>
        <v>0</v>
      </c>
      <c r="BP558">
        <f t="shared" si="420"/>
        <v>13.765929481105843</v>
      </c>
      <c r="BQ558">
        <f t="shared" si="421"/>
        <v>15.455646041472225</v>
      </c>
      <c r="BR558">
        <f t="shared" si="422"/>
        <v>0</v>
      </c>
      <c r="BS558">
        <f t="shared" si="423"/>
        <v>0</v>
      </c>
      <c r="BT558">
        <f t="shared" si="424"/>
        <v>0</v>
      </c>
      <c r="BU558">
        <f t="shared" si="425"/>
        <v>0</v>
      </c>
      <c r="BV558">
        <f t="shared" si="426"/>
        <v>13.189775266463581</v>
      </c>
      <c r="BW558">
        <f t="shared" si="427"/>
        <v>12.974190461756939</v>
      </c>
      <c r="BX558">
        <f t="shared" si="428"/>
        <v>12.248753710906836</v>
      </c>
      <c r="BY558">
        <f t="shared" si="429"/>
        <v>0</v>
      </c>
      <c r="BZ558">
        <f t="shared" si="430"/>
        <v>15.437206236084945</v>
      </c>
      <c r="CA558">
        <f t="shared" si="431"/>
        <v>14.525895805635495</v>
      </c>
      <c r="CB558">
        <f t="shared" si="432"/>
        <v>0</v>
      </c>
      <c r="CC558">
        <f t="shared" si="433"/>
        <v>13.357329565119199</v>
      </c>
      <c r="CD558">
        <f t="shared" si="434"/>
        <v>0</v>
      </c>
      <c r="CE558">
        <f t="shared" si="435"/>
        <v>0</v>
      </c>
      <c r="CF558">
        <f t="shared" si="436"/>
        <v>10.901192359022497</v>
      </c>
      <c r="CG558">
        <f t="shared" si="437"/>
        <v>0</v>
      </c>
      <c r="CH558">
        <f t="shared" si="438"/>
        <v>0</v>
      </c>
      <c r="CI558">
        <f t="shared" si="439"/>
        <v>16.35852879218077</v>
      </c>
      <c r="CJ558">
        <f t="shared" si="440"/>
        <v>14.851932499707869</v>
      </c>
      <c r="CK558">
        <f t="shared" si="441"/>
        <v>0</v>
      </c>
      <c r="CL558">
        <f t="shared" si="442"/>
        <v>16.075760741726207</v>
      </c>
      <c r="CM558">
        <f t="shared" si="443"/>
        <v>15.168111363017276</v>
      </c>
      <c r="CN558">
        <f t="shared" si="444"/>
        <v>10.268165387743457</v>
      </c>
      <c r="CO558">
        <f t="shared" si="445"/>
        <v>13.169968077283785</v>
      </c>
      <c r="CP558">
        <f t="shared" si="446"/>
        <v>11.398647529267592</v>
      </c>
      <c r="CQ558">
        <f t="shared" si="447"/>
        <v>11.208680312218977</v>
      </c>
      <c r="CR558">
        <f t="shared" si="448"/>
        <v>13.625827169261257</v>
      </c>
      <c r="CS558">
        <f t="shared" si="449"/>
        <v>12.729738479827661</v>
      </c>
      <c r="CT558">
        <f t="shared" si="450"/>
        <v>11.442685387473675</v>
      </c>
      <c r="CU558">
        <f t="shared" si="451"/>
        <v>0</v>
      </c>
      <c r="CV558">
        <f t="shared" si="452"/>
        <v>0</v>
      </c>
      <c r="CW558">
        <f t="shared" si="453"/>
        <v>13.403606765947062</v>
      </c>
      <c r="CX558">
        <f t="shared" si="454"/>
        <v>14.629605095763527</v>
      </c>
    </row>
    <row r="559" spans="1:102" x14ac:dyDescent="0.25">
      <c r="A559">
        <v>806016909</v>
      </c>
      <c r="B559" s="6" t="s">
        <v>637</v>
      </c>
      <c r="C559" s="7"/>
      <c r="D559" s="7">
        <v>37266248</v>
      </c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>
        <v>829900</v>
      </c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>
        <f t="shared" si="455"/>
        <v>2</v>
      </c>
      <c r="BA559">
        <f t="shared" si="456"/>
        <v>806016909</v>
      </c>
      <c r="BB559" t="str">
        <f t="shared" si="457"/>
        <v>COMPAÑIA MASCOTAS LTDA</v>
      </c>
      <c r="BC559">
        <f t="shared" si="458"/>
        <v>0</v>
      </c>
      <c r="BD559">
        <f t="shared" si="408"/>
        <v>17.433598622440943</v>
      </c>
      <c r="BE559">
        <f t="shared" si="409"/>
        <v>0</v>
      </c>
      <c r="BF559">
        <f t="shared" si="410"/>
        <v>0</v>
      </c>
      <c r="BG559">
        <f t="shared" si="411"/>
        <v>0</v>
      </c>
      <c r="BH559">
        <f t="shared" si="412"/>
        <v>0</v>
      </c>
      <c r="BI559">
        <f t="shared" si="413"/>
        <v>0</v>
      </c>
      <c r="BJ559">
        <f t="shared" si="414"/>
        <v>0</v>
      </c>
      <c r="BK559">
        <f t="shared" si="415"/>
        <v>0</v>
      </c>
      <c r="BL559">
        <f t="shared" si="416"/>
        <v>0</v>
      </c>
      <c r="BM559">
        <f t="shared" si="417"/>
        <v>0</v>
      </c>
      <c r="BN559">
        <f t="shared" si="418"/>
        <v>0</v>
      </c>
      <c r="BO559">
        <f t="shared" si="419"/>
        <v>0</v>
      </c>
      <c r="BP559">
        <f t="shared" si="420"/>
        <v>0</v>
      </c>
      <c r="BQ559">
        <f t="shared" si="421"/>
        <v>0</v>
      </c>
      <c r="BR559">
        <f t="shared" si="422"/>
        <v>0</v>
      </c>
      <c r="BS559">
        <f t="shared" si="423"/>
        <v>0</v>
      </c>
      <c r="BT559">
        <f t="shared" si="424"/>
        <v>0</v>
      </c>
      <c r="BU559">
        <f t="shared" si="425"/>
        <v>0</v>
      </c>
      <c r="BV559">
        <f t="shared" si="426"/>
        <v>13.629061695550266</v>
      </c>
      <c r="BW559">
        <f t="shared" si="427"/>
        <v>0</v>
      </c>
      <c r="BX559">
        <f t="shared" si="428"/>
        <v>0</v>
      </c>
      <c r="BY559">
        <f t="shared" si="429"/>
        <v>0</v>
      </c>
      <c r="BZ559">
        <f t="shared" si="430"/>
        <v>0</v>
      </c>
      <c r="CA559">
        <f t="shared" si="431"/>
        <v>0</v>
      </c>
      <c r="CB559">
        <f t="shared" si="432"/>
        <v>0</v>
      </c>
      <c r="CC559">
        <f t="shared" si="433"/>
        <v>0</v>
      </c>
      <c r="CD559">
        <f t="shared" si="434"/>
        <v>0</v>
      </c>
      <c r="CE559">
        <f t="shared" si="435"/>
        <v>0</v>
      </c>
      <c r="CF559">
        <f t="shared" si="436"/>
        <v>0</v>
      </c>
      <c r="CG559">
        <f t="shared" si="437"/>
        <v>0</v>
      </c>
      <c r="CH559">
        <f t="shared" si="438"/>
        <v>0</v>
      </c>
      <c r="CI559">
        <f t="shared" si="439"/>
        <v>0</v>
      </c>
      <c r="CJ559">
        <f t="shared" si="440"/>
        <v>0</v>
      </c>
      <c r="CK559">
        <f t="shared" si="441"/>
        <v>0</v>
      </c>
      <c r="CL559">
        <f t="shared" si="442"/>
        <v>0</v>
      </c>
      <c r="CM559">
        <f t="shared" si="443"/>
        <v>0</v>
      </c>
      <c r="CN559">
        <f t="shared" si="444"/>
        <v>0</v>
      </c>
      <c r="CO559">
        <f t="shared" si="445"/>
        <v>0</v>
      </c>
      <c r="CP559">
        <f t="shared" si="446"/>
        <v>0</v>
      </c>
      <c r="CQ559">
        <f t="shared" si="447"/>
        <v>0</v>
      </c>
      <c r="CR559">
        <f t="shared" si="448"/>
        <v>0</v>
      </c>
      <c r="CS559">
        <f t="shared" si="449"/>
        <v>0</v>
      </c>
      <c r="CT559">
        <f t="shared" si="450"/>
        <v>0</v>
      </c>
      <c r="CU559">
        <f t="shared" si="451"/>
        <v>0</v>
      </c>
      <c r="CV559">
        <f t="shared" si="452"/>
        <v>0</v>
      </c>
      <c r="CW559">
        <f t="shared" si="453"/>
        <v>0</v>
      </c>
      <c r="CX559">
        <f t="shared" si="454"/>
        <v>0</v>
      </c>
    </row>
    <row r="560" spans="1:102" x14ac:dyDescent="0.25">
      <c r="A560">
        <v>810000520</v>
      </c>
      <c r="B560" s="6" t="s">
        <v>638</v>
      </c>
      <c r="C560" s="7"/>
      <c r="D560" s="7"/>
      <c r="E560" s="7"/>
      <c r="F560" s="7"/>
      <c r="G560" s="7"/>
      <c r="H560" s="7">
        <v>1113590</v>
      </c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>
        <v>210380</v>
      </c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>
        <v>971690</v>
      </c>
      <c r="AJ560" s="7">
        <v>318080</v>
      </c>
      <c r="AK560" s="7"/>
      <c r="AL560" s="7">
        <v>42900</v>
      </c>
      <c r="AM560" s="7">
        <v>103160</v>
      </c>
      <c r="AN560" s="7"/>
      <c r="AO560" s="7">
        <v>787791</v>
      </c>
      <c r="AP560" s="7"/>
      <c r="AQ560" s="7">
        <v>809750</v>
      </c>
      <c r="AR560" s="7">
        <v>70710</v>
      </c>
      <c r="AS560" s="7">
        <v>59780</v>
      </c>
      <c r="AT560" s="7">
        <v>500544</v>
      </c>
      <c r="AU560" s="7"/>
      <c r="AV560" s="7"/>
      <c r="AW560" s="7">
        <v>120900</v>
      </c>
      <c r="AX560" s="7"/>
      <c r="AY560" s="7">
        <f t="shared" si="455"/>
        <v>12</v>
      </c>
      <c r="BA560">
        <f t="shared" si="456"/>
        <v>810000520</v>
      </c>
      <c r="BB560" t="str">
        <f t="shared" si="457"/>
        <v>CONCENTRADOS DEL CENTRO S A</v>
      </c>
      <c r="BC560">
        <f t="shared" si="458"/>
        <v>0</v>
      </c>
      <c r="BD560">
        <f t="shared" si="408"/>
        <v>0</v>
      </c>
      <c r="BE560">
        <f t="shared" si="409"/>
        <v>0</v>
      </c>
      <c r="BF560">
        <f t="shared" si="410"/>
        <v>0</v>
      </c>
      <c r="BG560">
        <f t="shared" si="411"/>
        <v>0</v>
      </c>
      <c r="BH560">
        <f t="shared" si="412"/>
        <v>13.923100486633082</v>
      </c>
      <c r="BI560">
        <f t="shared" si="413"/>
        <v>0</v>
      </c>
      <c r="BJ560">
        <f t="shared" si="414"/>
        <v>0</v>
      </c>
      <c r="BK560">
        <f t="shared" si="415"/>
        <v>0</v>
      </c>
      <c r="BL560">
        <f t="shared" si="416"/>
        <v>0</v>
      </c>
      <c r="BM560">
        <f t="shared" si="417"/>
        <v>0</v>
      </c>
      <c r="BN560">
        <f t="shared" si="418"/>
        <v>0</v>
      </c>
      <c r="BO560">
        <f t="shared" si="419"/>
        <v>0</v>
      </c>
      <c r="BP560">
        <f t="shared" si="420"/>
        <v>0</v>
      </c>
      <c r="BQ560">
        <f t="shared" si="421"/>
        <v>0</v>
      </c>
      <c r="BR560">
        <f t="shared" si="422"/>
        <v>0</v>
      </c>
      <c r="BS560">
        <f t="shared" si="423"/>
        <v>0</v>
      </c>
      <c r="BT560">
        <f t="shared" si="424"/>
        <v>0</v>
      </c>
      <c r="BU560">
        <f t="shared" si="425"/>
        <v>0</v>
      </c>
      <c r="BV560">
        <f t="shared" si="426"/>
        <v>12.256675451585513</v>
      </c>
      <c r="BW560">
        <f t="shared" si="427"/>
        <v>0</v>
      </c>
      <c r="BX560">
        <f t="shared" si="428"/>
        <v>0</v>
      </c>
      <c r="BY560">
        <f t="shared" si="429"/>
        <v>0</v>
      </c>
      <c r="BZ560">
        <f t="shared" si="430"/>
        <v>0</v>
      </c>
      <c r="CA560">
        <f t="shared" si="431"/>
        <v>0</v>
      </c>
      <c r="CB560">
        <f t="shared" si="432"/>
        <v>0</v>
      </c>
      <c r="CC560">
        <f t="shared" si="433"/>
        <v>0</v>
      </c>
      <c r="CD560">
        <f t="shared" si="434"/>
        <v>0</v>
      </c>
      <c r="CE560">
        <f t="shared" si="435"/>
        <v>0</v>
      </c>
      <c r="CF560">
        <f t="shared" si="436"/>
        <v>0</v>
      </c>
      <c r="CG560">
        <f t="shared" si="437"/>
        <v>0</v>
      </c>
      <c r="CH560">
        <f t="shared" si="438"/>
        <v>0</v>
      </c>
      <c r="CI560">
        <f t="shared" si="439"/>
        <v>13.786793131666698</v>
      </c>
      <c r="CJ560">
        <f t="shared" si="440"/>
        <v>12.670061346308584</v>
      </c>
      <c r="CK560">
        <f t="shared" si="441"/>
        <v>0</v>
      </c>
      <c r="CL560">
        <f t="shared" si="442"/>
        <v>10.666650414667744</v>
      </c>
      <c r="CM560">
        <f t="shared" si="443"/>
        <v>11.544046153628019</v>
      </c>
      <c r="CN560">
        <f t="shared" si="444"/>
        <v>0</v>
      </c>
      <c r="CO560">
        <f t="shared" si="445"/>
        <v>13.576989374605741</v>
      </c>
      <c r="CP560">
        <f t="shared" si="446"/>
        <v>0</v>
      </c>
      <c r="CQ560">
        <f t="shared" si="447"/>
        <v>13.604482071981872</v>
      </c>
      <c r="CR560">
        <f t="shared" si="448"/>
        <v>11.166356426769534</v>
      </c>
      <c r="CS560">
        <f t="shared" si="449"/>
        <v>10.998443163700694</v>
      </c>
      <c r="CT560">
        <f t="shared" si="450"/>
        <v>13.123452783785652</v>
      </c>
      <c r="CU560">
        <f t="shared" si="451"/>
        <v>0</v>
      </c>
      <c r="CV560">
        <f t="shared" si="452"/>
        <v>0</v>
      </c>
      <c r="CW560">
        <f t="shared" si="453"/>
        <v>11.702727307867271</v>
      </c>
      <c r="CX560">
        <f t="shared" si="454"/>
        <v>0</v>
      </c>
    </row>
    <row r="561" spans="1:102" x14ac:dyDescent="0.25">
      <c r="A561">
        <v>830043063</v>
      </c>
      <c r="B561" s="6" t="s">
        <v>639</v>
      </c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>
        <v>831320</v>
      </c>
      <c r="W561" s="7">
        <v>46620</v>
      </c>
      <c r="X561" s="7">
        <v>104360</v>
      </c>
      <c r="Y561" s="7">
        <v>109847</v>
      </c>
      <c r="Z561" s="7">
        <v>8021182</v>
      </c>
      <c r="AA561" s="7">
        <v>3054445</v>
      </c>
      <c r="AB561" s="7"/>
      <c r="AC561" s="7">
        <v>3820404</v>
      </c>
      <c r="AD561" s="7"/>
      <c r="AE561" s="7"/>
      <c r="AF561" s="7">
        <v>732240</v>
      </c>
      <c r="AG561" s="7"/>
      <c r="AH561" s="7"/>
      <c r="AI561" s="7">
        <v>9731464</v>
      </c>
      <c r="AJ561" s="7">
        <v>2067846</v>
      </c>
      <c r="AK561" s="7"/>
      <c r="AL561" s="7">
        <v>16995987</v>
      </c>
      <c r="AM561" s="7">
        <v>7203171</v>
      </c>
      <c r="AN561" s="7"/>
      <c r="AO561" s="7">
        <v>376320</v>
      </c>
      <c r="AP561" s="7"/>
      <c r="AQ561" s="7">
        <v>146327</v>
      </c>
      <c r="AR561" s="7">
        <v>1637130</v>
      </c>
      <c r="AS561" s="7">
        <v>0</v>
      </c>
      <c r="AT561" s="7"/>
      <c r="AU561" s="7"/>
      <c r="AV561" s="7">
        <v>329880</v>
      </c>
      <c r="AW561" s="7">
        <v>2057243</v>
      </c>
      <c r="AX561" s="7"/>
      <c r="AY561" s="7">
        <f t="shared" si="455"/>
        <v>18</v>
      </c>
      <c r="BA561">
        <f t="shared" si="456"/>
        <v>830043063</v>
      </c>
      <c r="BB561" t="str">
        <f t="shared" si="457"/>
        <v>CONCENTRADOS EL RANCHO LTDA DROGUERIA VETERINARIA</v>
      </c>
      <c r="BC561">
        <f t="shared" si="458"/>
        <v>0</v>
      </c>
      <c r="BD561">
        <f t="shared" si="408"/>
        <v>0</v>
      </c>
      <c r="BE561">
        <f t="shared" si="409"/>
        <v>0</v>
      </c>
      <c r="BF561">
        <f t="shared" si="410"/>
        <v>0</v>
      </c>
      <c r="BG561">
        <f t="shared" si="411"/>
        <v>0</v>
      </c>
      <c r="BH561">
        <f t="shared" si="412"/>
        <v>0</v>
      </c>
      <c r="BI561">
        <f t="shared" si="413"/>
        <v>0</v>
      </c>
      <c r="BJ561">
        <f t="shared" si="414"/>
        <v>0</v>
      </c>
      <c r="BK561">
        <f t="shared" si="415"/>
        <v>0</v>
      </c>
      <c r="BL561">
        <f t="shared" si="416"/>
        <v>0</v>
      </c>
      <c r="BM561">
        <f t="shared" si="417"/>
        <v>0</v>
      </c>
      <c r="BN561">
        <f t="shared" si="418"/>
        <v>0</v>
      </c>
      <c r="BO561">
        <f t="shared" si="419"/>
        <v>0</v>
      </c>
      <c r="BP561">
        <f t="shared" si="420"/>
        <v>0</v>
      </c>
      <c r="BQ561">
        <f t="shared" si="421"/>
        <v>0</v>
      </c>
      <c r="BR561">
        <f t="shared" si="422"/>
        <v>0</v>
      </c>
      <c r="BS561">
        <f t="shared" si="423"/>
        <v>0</v>
      </c>
      <c r="BT561">
        <f t="shared" si="424"/>
        <v>0</v>
      </c>
      <c r="BU561">
        <f t="shared" si="425"/>
        <v>0</v>
      </c>
      <c r="BV561">
        <f t="shared" si="426"/>
        <v>13.630771280838507</v>
      </c>
      <c r="BW561">
        <f t="shared" si="427"/>
        <v>10.74980636238115</v>
      </c>
      <c r="BX561">
        <f t="shared" si="428"/>
        <v>11.555611321420164</v>
      </c>
      <c r="BY561">
        <f t="shared" si="429"/>
        <v>11.606852871001587</v>
      </c>
      <c r="BZ561">
        <f t="shared" si="430"/>
        <v>15.897596475199137</v>
      </c>
      <c r="CA561">
        <f t="shared" si="431"/>
        <v>14.932108792081181</v>
      </c>
      <c r="CB561">
        <f t="shared" si="432"/>
        <v>0</v>
      </c>
      <c r="CC561">
        <f t="shared" si="433"/>
        <v>15.155866995905344</v>
      </c>
      <c r="CD561">
        <f t="shared" si="434"/>
        <v>0</v>
      </c>
      <c r="CE561">
        <f t="shared" si="435"/>
        <v>0</v>
      </c>
      <c r="CF561">
        <f t="shared" si="436"/>
        <v>13.503864973730186</v>
      </c>
      <c r="CG561">
        <f t="shared" si="437"/>
        <v>0</v>
      </c>
      <c r="CH561">
        <f t="shared" si="438"/>
        <v>0</v>
      </c>
      <c r="CI561">
        <f t="shared" si="439"/>
        <v>16.090875008090453</v>
      </c>
      <c r="CJ561">
        <f t="shared" si="440"/>
        <v>14.542018527347354</v>
      </c>
      <c r="CK561">
        <f t="shared" si="441"/>
        <v>0</v>
      </c>
      <c r="CL561">
        <f t="shared" si="442"/>
        <v>16.648487874168108</v>
      </c>
      <c r="CM561">
        <f t="shared" si="443"/>
        <v>15.790032042525734</v>
      </c>
      <c r="CN561">
        <f t="shared" si="444"/>
        <v>0</v>
      </c>
      <c r="CO561">
        <f t="shared" si="445"/>
        <v>12.838197781561739</v>
      </c>
      <c r="CP561">
        <f t="shared" si="446"/>
        <v>0</v>
      </c>
      <c r="CQ561">
        <f t="shared" si="447"/>
        <v>11.893605956255762</v>
      </c>
      <c r="CR561">
        <f t="shared" si="448"/>
        <v>14.308455877586429</v>
      </c>
      <c r="CS561">
        <f t="shared" si="449"/>
        <v>0</v>
      </c>
      <c r="CT561">
        <f t="shared" si="450"/>
        <v>0</v>
      </c>
      <c r="CU561">
        <f t="shared" si="451"/>
        <v>0</v>
      </c>
      <c r="CV561">
        <f t="shared" si="452"/>
        <v>12.706487262348057</v>
      </c>
      <c r="CW561">
        <f t="shared" si="453"/>
        <v>14.536877780948942</v>
      </c>
      <c r="CX561">
        <f t="shared" si="454"/>
        <v>0</v>
      </c>
    </row>
    <row r="562" spans="1:102" x14ac:dyDescent="0.25">
      <c r="A562">
        <v>70329690</v>
      </c>
      <c r="B562" s="6" t="s">
        <v>640</v>
      </c>
      <c r="C562" s="7"/>
      <c r="D562" s="7"/>
      <c r="E562" s="7"/>
      <c r="F562" s="7"/>
      <c r="G562" s="7"/>
      <c r="H562" s="7"/>
      <c r="I562" s="7"/>
      <c r="J562" s="7">
        <v>13800</v>
      </c>
      <c r="K562" s="7"/>
      <c r="L562" s="7">
        <v>273400</v>
      </c>
      <c r="M562" s="7"/>
      <c r="N562" s="7"/>
      <c r="O562" s="7">
        <v>44500</v>
      </c>
      <c r="P562" s="7">
        <v>356830</v>
      </c>
      <c r="Q562" s="7">
        <v>253980</v>
      </c>
      <c r="R562" s="7"/>
      <c r="S562" s="7"/>
      <c r="T562" s="7"/>
      <c r="U562" s="7"/>
      <c r="V562" s="7">
        <v>661090</v>
      </c>
      <c r="W562" s="7"/>
      <c r="X562" s="7"/>
      <c r="Y562" s="7"/>
      <c r="Z562" s="7">
        <v>221520</v>
      </c>
      <c r="AA562" s="7">
        <v>377200</v>
      </c>
      <c r="AB562" s="7"/>
      <c r="AC562" s="7"/>
      <c r="AD562" s="7">
        <v>140000</v>
      </c>
      <c r="AE562" s="7"/>
      <c r="AF562" s="7"/>
      <c r="AG562" s="7"/>
      <c r="AH562" s="7"/>
      <c r="AI562" s="7">
        <v>359197</v>
      </c>
      <c r="AJ562" s="7">
        <v>200340</v>
      </c>
      <c r="AK562" s="7"/>
      <c r="AL562" s="7">
        <v>98140</v>
      </c>
      <c r="AM562" s="7"/>
      <c r="AN562" s="7">
        <v>17280</v>
      </c>
      <c r="AO562" s="7">
        <v>70560</v>
      </c>
      <c r="AP562" s="7"/>
      <c r="AQ562" s="7"/>
      <c r="AR562" s="7"/>
      <c r="AS562" s="7"/>
      <c r="AT562" s="7"/>
      <c r="AU562" s="7"/>
      <c r="AV562" s="7"/>
      <c r="AW562" s="7">
        <v>197820</v>
      </c>
      <c r="AX562" s="7"/>
      <c r="AY562" s="7">
        <f t="shared" si="455"/>
        <v>15</v>
      </c>
      <c r="BA562">
        <f t="shared" si="456"/>
        <v>70329690</v>
      </c>
      <c r="BB562" t="str">
        <f t="shared" si="457"/>
        <v>CONGOTE LOPERA DIEGO ARMANDO</v>
      </c>
      <c r="BC562">
        <f t="shared" si="458"/>
        <v>0</v>
      </c>
      <c r="BD562">
        <f t="shared" si="408"/>
        <v>0</v>
      </c>
      <c r="BE562">
        <f t="shared" si="409"/>
        <v>0</v>
      </c>
      <c r="BF562">
        <f t="shared" si="410"/>
        <v>0</v>
      </c>
      <c r="BG562">
        <f t="shared" si="411"/>
        <v>0</v>
      </c>
      <c r="BH562">
        <f t="shared" si="412"/>
        <v>0</v>
      </c>
      <c r="BI562">
        <f t="shared" si="413"/>
        <v>0</v>
      </c>
      <c r="BJ562">
        <f t="shared" si="414"/>
        <v>9.5324963322880407</v>
      </c>
      <c r="BK562">
        <f t="shared" si="415"/>
        <v>0</v>
      </c>
      <c r="BL562">
        <f t="shared" si="416"/>
        <v>12.518694860909774</v>
      </c>
      <c r="BM562">
        <f t="shared" si="417"/>
        <v>0</v>
      </c>
      <c r="BN562">
        <f t="shared" si="418"/>
        <v>0</v>
      </c>
      <c r="BO562">
        <f t="shared" si="419"/>
        <v>10.703266939811954</v>
      </c>
      <c r="BP562">
        <f t="shared" si="420"/>
        <v>12.785017559321918</v>
      </c>
      <c r="BQ562">
        <f t="shared" si="421"/>
        <v>12.445014740053173</v>
      </c>
      <c r="BR562">
        <f t="shared" si="422"/>
        <v>0</v>
      </c>
      <c r="BS562">
        <f t="shared" si="423"/>
        <v>0</v>
      </c>
      <c r="BT562">
        <f t="shared" si="424"/>
        <v>0</v>
      </c>
      <c r="BU562">
        <f t="shared" si="425"/>
        <v>0</v>
      </c>
      <c r="BV562">
        <f t="shared" si="426"/>
        <v>13.401646779554824</v>
      </c>
      <c r="BW562">
        <f t="shared" si="427"/>
        <v>0</v>
      </c>
      <c r="BX562">
        <f t="shared" si="428"/>
        <v>0</v>
      </c>
      <c r="BY562">
        <f t="shared" si="429"/>
        <v>0</v>
      </c>
      <c r="BZ562">
        <f t="shared" si="430"/>
        <v>12.308272672099731</v>
      </c>
      <c r="CA562">
        <f t="shared" si="431"/>
        <v>12.840533480851393</v>
      </c>
      <c r="CB562">
        <f t="shared" si="432"/>
        <v>0</v>
      </c>
      <c r="CC562">
        <f t="shared" si="433"/>
        <v>0</v>
      </c>
      <c r="CD562">
        <f t="shared" si="434"/>
        <v>11.849404844423074</v>
      </c>
      <c r="CE562">
        <f t="shared" si="435"/>
        <v>0</v>
      </c>
      <c r="CF562">
        <f t="shared" si="436"/>
        <v>0</v>
      </c>
      <c r="CG562">
        <f t="shared" si="437"/>
        <v>0</v>
      </c>
      <c r="CH562">
        <f t="shared" si="438"/>
        <v>0</v>
      </c>
      <c r="CI562">
        <f t="shared" si="439"/>
        <v>12.79162904746595</v>
      </c>
      <c r="CJ562">
        <f t="shared" si="440"/>
        <v>12.207776193667723</v>
      </c>
      <c r="CK562">
        <f t="shared" si="441"/>
        <v>0</v>
      </c>
      <c r="CL562">
        <f t="shared" si="442"/>
        <v>11.49416049911715</v>
      </c>
      <c r="CM562">
        <f t="shared" si="443"/>
        <v>0</v>
      </c>
      <c r="CN562">
        <f t="shared" si="444"/>
        <v>9.7573629110539919</v>
      </c>
      <c r="CO562">
        <f t="shared" si="445"/>
        <v>11.164232862915847</v>
      </c>
      <c r="CP562">
        <f t="shared" si="446"/>
        <v>0</v>
      </c>
      <c r="CQ562">
        <f t="shared" si="447"/>
        <v>0</v>
      </c>
      <c r="CR562">
        <f t="shared" si="448"/>
        <v>0</v>
      </c>
      <c r="CS562">
        <f t="shared" si="449"/>
        <v>0</v>
      </c>
      <c r="CT562">
        <f t="shared" si="450"/>
        <v>0</v>
      </c>
      <c r="CU562">
        <f t="shared" si="451"/>
        <v>0</v>
      </c>
      <c r="CV562">
        <f t="shared" si="452"/>
        <v>0</v>
      </c>
      <c r="CW562">
        <f t="shared" si="453"/>
        <v>12.195117860381652</v>
      </c>
      <c r="CX562">
        <f t="shared" si="454"/>
        <v>0</v>
      </c>
    </row>
    <row r="563" spans="1:102" x14ac:dyDescent="0.25">
      <c r="A563">
        <v>900667682</v>
      </c>
      <c r="B563" s="6" t="s">
        <v>641</v>
      </c>
      <c r="C563" s="7"/>
      <c r="D563" s="7"/>
      <c r="E563" s="7"/>
      <c r="F563" s="7">
        <v>9440</v>
      </c>
      <c r="G563" s="7">
        <v>90200</v>
      </c>
      <c r="H563" s="7">
        <v>41800</v>
      </c>
      <c r="I563" s="7"/>
      <c r="J563" s="7"/>
      <c r="K563" s="7"/>
      <c r="L563" s="7"/>
      <c r="M563" s="7"/>
      <c r="N563" s="7">
        <v>712000</v>
      </c>
      <c r="O563" s="7"/>
      <c r="P563" s="7">
        <v>486490</v>
      </c>
      <c r="Q563" s="7"/>
      <c r="R563" s="7"/>
      <c r="S563" s="7"/>
      <c r="T563" s="7"/>
      <c r="U563" s="7">
        <v>1003170</v>
      </c>
      <c r="V563" s="7"/>
      <c r="W563" s="7">
        <v>142400</v>
      </c>
      <c r="X563" s="7"/>
      <c r="Y563" s="7"/>
      <c r="Z563" s="7">
        <v>2538310</v>
      </c>
      <c r="AA563" s="7"/>
      <c r="AB563" s="7"/>
      <c r="AC563" s="7">
        <v>217620</v>
      </c>
      <c r="AD563" s="7"/>
      <c r="AE563" s="7"/>
      <c r="AF563" s="7"/>
      <c r="AG563" s="7"/>
      <c r="AH563" s="7"/>
      <c r="AI563" s="7">
        <v>1722880</v>
      </c>
      <c r="AJ563" s="7"/>
      <c r="AK563" s="7"/>
      <c r="AL563" s="7">
        <v>7721940</v>
      </c>
      <c r="AM563" s="7">
        <v>104270</v>
      </c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>
        <f t="shared" si="455"/>
        <v>12</v>
      </c>
      <c r="BA563">
        <f t="shared" si="456"/>
        <v>900667682</v>
      </c>
      <c r="BB563" t="str">
        <f t="shared" si="457"/>
        <v>CONNECT MY PET SAS</v>
      </c>
      <c r="BC563">
        <f t="shared" si="458"/>
        <v>0</v>
      </c>
      <c r="BD563">
        <f t="shared" si="408"/>
        <v>0</v>
      </c>
      <c r="BE563">
        <f t="shared" si="409"/>
        <v>0</v>
      </c>
      <c r="BF563">
        <f t="shared" si="410"/>
        <v>9.1528171857325162</v>
      </c>
      <c r="BG563">
        <f t="shared" si="411"/>
        <v>11.409795792463761</v>
      </c>
      <c r="BH563">
        <f t="shared" si="412"/>
        <v>10.640675541671662</v>
      </c>
      <c r="BI563">
        <f t="shared" si="413"/>
        <v>0</v>
      </c>
      <c r="BJ563">
        <f t="shared" si="414"/>
        <v>0</v>
      </c>
      <c r="BK563">
        <f t="shared" si="415"/>
        <v>0</v>
      </c>
      <c r="BL563">
        <f t="shared" si="416"/>
        <v>0</v>
      </c>
      <c r="BM563">
        <f t="shared" si="417"/>
        <v>0</v>
      </c>
      <c r="BN563">
        <f t="shared" si="418"/>
        <v>13.475834594887509</v>
      </c>
      <c r="BO563">
        <f t="shared" si="419"/>
        <v>0</v>
      </c>
      <c r="BP563">
        <f t="shared" si="420"/>
        <v>13.094973680950954</v>
      </c>
      <c r="BQ563">
        <f t="shared" si="421"/>
        <v>0</v>
      </c>
      <c r="BR563">
        <f t="shared" si="422"/>
        <v>0</v>
      </c>
      <c r="BS563">
        <f t="shared" si="423"/>
        <v>0</v>
      </c>
      <c r="BT563">
        <f t="shared" si="424"/>
        <v>0</v>
      </c>
      <c r="BU563">
        <f t="shared" si="425"/>
        <v>13.818676540946951</v>
      </c>
      <c r="BV563">
        <f t="shared" si="426"/>
        <v>0</v>
      </c>
      <c r="BW563">
        <f t="shared" si="427"/>
        <v>11.866402300407264</v>
      </c>
      <c r="BX563">
        <f t="shared" si="428"/>
        <v>0</v>
      </c>
      <c r="BY563">
        <f t="shared" si="429"/>
        <v>0</v>
      </c>
      <c r="BZ563">
        <f t="shared" si="430"/>
        <v>14.74700945718042</v>
      </c>
      <c r="CA563">
        <f t="shared" si="431"/>
        <v>0</v>
      </c>
      <c r="CB563">
        <f t="shared" si="432"/>
        <v>0</v>
      </c>
      <c r="CC563">
        <f t="shared" si="433"/>
        <v>12.290510296660331</v>
      </c>
      <c r="CD563">
        <f t="shared" si="434"/>
        <v>0</v>
      </c>
      <c r="CE563">
        <f t="shared" si="435"/>
        <v>0</v>
      </c>
      <c r="CF563">
        <f t="shared" si="436"/>
        <v>0</v>
      </c>
      <c r="CG563">
        <f t="shared" si="437"/>
        <v>0</v>
      </c>
      <c r="CH563">
        <f t="shared" si="438"/>
        <v>0</v>
      </c>
      <c r="CI563">
        <f t="shared" si="439"/>
        <v>14.359508447541645</v>
      </c>
      <c r="CJ563">
        <f t="shared" si="440"/>
        <v>0</v>
      </c>
      <c r="CK563">
        <f t="shared" si="441"/>
        <v>0</v>
      </c>
      <c r="CL563">
        <f t="shared" si="442"/>
        <v>15.859576315269489</v>
      </c>
      <c r="CM563">
        <f t="shared" si="443"/>
        <v>11.554748558223888</v>
      </c>
      <c r="CN563">
        <f t="shared" si="444"/>
        <v>0</v>
      </c>
      <c r="CO563">
        <f t="shared" si="445"/>
        <v>0</v>
      </c>
      <c r="CP563">
        <f t="shared" si="446"/>
        <v>0</v>
      </c>
      <c r="CQ563">
        <f t="shared" si="447"/>
        <v>0</v>
      </c>
      <c r="CR563">
        <f t="shared" si="448"/>
        <v>0</v>
      </c>
      <c r="CS563">
        <f t="shared" si="449"/>
        <v>0</v>
      </c>
      <c r="CT563">
        <f t="shared" si="450"/>
        <v>0</v>
      </c>
      <c r="CU563">
        <f t="shared" si="451"/>
        <v>0</v>
      </c>
      <c r="CV563">
        <f t="shared" si="452"/>
        <v>0</v>
      </c>
      <c r="CW563">
        <f t="shared" si="453"/>
        <v>0</v>
      </c>
      <c r="CX563">
        <f t="shared" si="454"/>
        <v>0</v>
      </c>
    </row>
    <row r="564" spans="1:102" x14ac:dyDescent="0.25">
      <c r="A564">
        <v>45484127</v>
      </c>
      <c r="B564" s="6" t="s">
        <v>642</v>
      </c>
      <c r="C564" s="7"/>
      <c r="D564" s="7"/>
      <c r="E564" s="7"/>
      <c r="F564" s="7"/>
      <c r="G564" s="7">
        <v>100110</v>
      </c>
      <c r="H564" s="7">
        <v>133810</v>
      </c>
      <c r="I564" s="7">
        <v>154000</v>
      </c>
      <c r="J564" s="7"/>
      <c r="K564" s="7"/>
      <c r="L564" s="7"/>
      <c r="M564" s="7"/>
      <c r="N564" s="7">
        <v>54000</v>
      </c>
      <c r="O564" s="7"/>
      <c r="P564" s="7"/>
      <c r="Q564" s="7"/>
      <c r="R564" s="7"/>
      <c r="S564" s="7"/>
      <c r="T564" s="7"/>
      <c r="U564" s="7">
        <v>379910</v>
      </c>
      <c r="V564" s="7">
        <v>171120</v>
      </c>
      <c r="W564" s="7"/>
      <c r="X564" s="7"/>
      <c r="Y564" s="7"/>
      <c r="Z564" s="7">
        <v>1311560</v>
      </c>
      <c r="AA564" s="7">
        <v>473680</v>
      </c>
      <c r="AB564" s="7"/>
      <c r="AC564" s="7"/>
      <c r="AD564" s="7"/>
      <c r="AE564" s="7"/>
      <c r="AF564" s="7"/>
      <c r="AG564" s="7"/>
      <c r="AH564" s="7"/>
      <c r="AI564" s="7">
        <v>86632</v>
      </c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>
        <v>24200</v>
      </c>
      <c r="AX564" s="7"/>
      <c r="AY564" s="7">
        <f t="shared" si="455"/>
        <v>10</v>
      </c>
      <c r="BA564">
        <f t="shared" si="456"/>
        <v>45484127</v>
      </c>
      <c r="BB564" t="str">
        <f t="shared" si="457"/>
        <v>CONSUEGRA MAYOR MARIA ANGELICA</v>
      </c>
      <c r="BC564">
        <f t="shared" si="458"/>
        <v>0</v>
      </c>
      <c r="BD564">
        <f t="shared" si="408"/>
        <v>0</v>
      </c>
      <c r="BE564">
        <f t="shared" si="409"/>
        <v>0</v>
      </c>
      <c r="BF564">
        <f t="shared" si="410"/>
        <v>0</v>
      </c>
      <c r="BG564">
        <f t="shared" si="411"/>
        <v>11.514034849375726</v>
      </c>
      <c r="BH564">
        <f t="shared" si="412"/>
        <v>11.804183635554123</v>
      </c>
      <c r="BI564">
        <f t="shared" si="413"/>
        <v>11.944714374881176</v>
      </c>
      <c r="BJ564">
        <f t="shared" si="414"/>
        <v>0</v>
      </c>
      <c r="BK564">
        <f t="shared" si="415"/>
        <v>0</v>
      </c>
      <c r="BL564">
        <f t="shared" si="416"/>
        <v>0</v>
      </c>
      <c r="BM564">
        <f t="shared" si="417"/>
        <v>0</v>
      </c>
      <c r="BN564">
        <f t="shared" si="418"/>
        <v>10.896757843893464</v>
      </c>
      <c r="BO564">
        <f t="shared" si="419"/>
        <v>0</v>
      </c>
      <c r="BP564">
        <f t="shared" si="420"/>
        <v>0</v>
      </c>
      <c r="BQ564">
        <f t="shared" si="421"/>
        <v>0</v>
      </c>
      <c r="BR564">
        <f t="shared" si="422"/>
        <v>0</v>
      </c>
      <c r="BS564">
        <f t="shared" si="423"/>
        <v>0</v>
      </c>
      <c r="BT564">
        <f t="shared" si="424"/>
        <v>0</v>
      </c>
      <c r="BU564">
        <f t="shared" si="425"/>
        <v>12.847692293744684</v>
      </c>
      <c r="BV564">
        <f t="shared" si="426"/>
        <v>12.050126187591479</v>
      </c>
      <c r="BW564">
        <f t="shared" si="427"/>
        <v>0</v>
      </c>
      <c r="BX564">
        <f t="shared" si="428"/>
        <v>0</v>
      </c>
      <c r="BY564">
        <f t="shared" si="429"/>
        <v>0</v>
      </c>
      <c r="BZ564">
        <f t="shared" si="430"/>
        <v>14.08672858883534</v>
      </c>
      <c r="CA564">
        <f t="shared" si="431"/>
        <v>13.068289378333306</v>
      </c>
      <c r="CB564">
        <f t="shared" si="432"/>
        <v>0</v>
      </c>
      <c r="CC564">
        <f t="shared" si="433"/>
        <v>0</v>
      </c>
      <c r="CD564">
        <f t="shared" si="434"/>
        <v>0</v>
      </c>
      <c r="CE564">
        <f t="shared" si="435"/>
        <v>0</v>
      </c>
      <c r="CF564">
        <f t="shared" si="436"/>
        <v>0</v>
      </c>
      <c r="CG564">
        <f t="shared" si="437"/>
        <v>0</v>
      </c>
      <c r="CH564">
        <f t="shared" si="438"/>
        <v>0</v>
      </c>
      <c r="CI564">
        <f t="shared" si="439"/>
        <v>11.369436084320364</v>
      </c>
      <c r="CJ564">
        <f t="shared" si="440"/>
        <v>0</v>
      </c>
      <c r="CK564">
        <f t="shared" si="441"/>
        <v>0</v>
      </c>
      <c r="CL564">
        <f t="shared" si="442"/>
        <v>0</v>
      </c>
      <c r="CM564">
        <f t="shared" si="443"/>
        <v>0</v>
      </c>
      <c r="CN564">
        <f t="shared" si="444"/>
        <v>0</v>
      </c>
      <c r="CO564">
        <f t="shared" si="445"/>
        <v>0</v>
      </c>
      <c r="CP564">
        <f t="shared" si="446"/>
        <v>0</v>
      </c>
      <c r="CQ564">
        <f t="shared" si="447"/>
        <v>0</v>
      </c>
      <c r="CR564">
        <f t="shared" si="448"/>
        <v>0</v>
      </c>
      <c r="CS564">
        <f t="shared" si="449"/>
        <v>0</v>
      </c>
      <c r="CT564">
        <f t="shared" si="450"/>
        <v>0</v>
      </c>
      <c r="CU564">
        <f t="shared" si="451"/>
        <v>0</v>
      </c>
      <c r="CV564">
        <f t="shared" si="452"/>
        <v>0</v>
      </c>
      <c r="CW564">
        <f t="shared" si="453"/>
        <v>10.094149233605084</v>
      </c>
      <c r="CX564">
        <f t="shared" si="454"/>
        <v>0</v>
      </c>
    </row>
    <row r="565" spans="1:102" x14ac:dyDescent="0.25">
      <c r="A565">
        <v>900929440</v>
      </c>
      <c r="B565" s="6" t="s">
        <v>643</v>
      </c>
      <c r="C565" s="7"/>
      <c r="D565" s="7"/>
      <c r="E565" s="7"/>
      <c r="F565" s="7"/>
      <c r="G565" s="7"/>
      <c r="H565" s="7"/>
      <c r="I565" s="7"/>
      <c r="J565" s="7"/>
      <c r="K565" s="7"/>
      <c r="L565" s="7">
        <v>38190</v>
      </c>
      <c r="M565" s="7"/>
      <c r="N565" s="7"/>
      <c r="O565" s="7"/>
      <c r="P565" s="7">
        <v>216940</v>
      </c>
      <c r="Q565" s="7">
        <v>72720</v>
      </c>
      <c r="R565" s="7"/>
      <c r="S565" s="7"/>
      <c r="T565" s="7"/>
      <c r="U565" s="7"/>
      <c r="V565" s="7">
        <v>117430</v>
      </c>
      <c r="W565" s="7"/>
      <c r="X565" s="7"/>
      <c r="Y565" s="7"/>
      <c r="Z565" s="7">
        <v>182380</v>
      </c>
      <c r="AA565" s="7">
        <v>70300</v>
      </c>
      <c r="AB565" s="7"/>
      <c r="AC565" s="7"/>
      <c r="AD565" s="7"/>
      <c r="AE565" s="7"/>
      <c r="AF565" s="7">
        <v>81360</v>
      </c>
      <c r="AG565" s="7"/>
      <c r="AH565" s="7"/>
      <c r="AI565" s="7">
        <v>411502</v>
      </c>
      <c r="AJ565" s="7"/>
      <c r="AK565" s="7"/>
      <c r="AL565" s="7"/>
      <c r="AM565" s="7"/>
      <c r="AN565" s="7">
        <v>55910</v>
      </c>
      <c r="AO565" s="7">
        <v>91580</v>
      </c>
      <c r="AP565" s="7"/>
      <c r="AQ565" s="7">
        <v>25300</v>
      </c>
      <c r="AR565" s="7"/>
      <c r="AS565" s="7"/>
      <c r="AT565" s="7"/>
      <c r="AU565" s="7"/>
      <c r="AV565" s="7"/>
      <c r="AW565" s="7">
        <v>108040</v>
      </c>
      <c r="AX565" s="7"/>
      <c r="AY565" s="7">
        <f t="shared" si="455"/>
        <v>12</v>
      </c>
      <c r="BA565">
        <f t="shared" si="456"/>
        <v>900929440</v>
      </c>
      <c r="BB565" t="str">
        <f t="shared" si="457"/>
        <v>CONSULTORIO VETERINARIO GARRITAS Y HUELLITAS S.A.S</v>
      </c>
      <c r="BC565">
        <f t="shared" si="458"/>
        <v>0</v>
      </c>
      <c r="BD565">
        <f t="shared" si="408"/>
        <v>0</v>
      </c>
      <c r="BE565">
        <f t="shared" si="409"/>
        <v>0</v>
      </c>
      <c r="BF565">
        <f t="shared" si="410"/>
        <v>0</v>
      </c>
      <c r="BG565">
        <f t="shared" si="411"/>
        <v>0</v>
      </c>
      <c r="BH565">
        <f t="shared" si="412"/>
        <v>0</v>
      </c>
      <c r="BI565">
        <f t="shared" si="413"/>
        <v>0</v>
      </c>
      <c r="BJ565">
        <f t="shared" si="414"/>
        <v>0</v>
      </c>
      <c r="BK565">
        <f t="shared" si="415"/>
        <v>0</v>
      </c>
      <c r="BL565">
        <f t="shared" si="416"/>
        <v>10.550355164741893</v>
      </c>
      <c r="BM565">
        <f t="shared" si="417"/>
        <v>0</v>
      </c>
      <c r="BN565">
        <f t="shared" si="418"/>
        <v>0</v>
      </c>
      <c r="BO565">
        <f t="shared" si="419"/>
        <v>0</v>
      </c>
      <c r="BP565">
        <f t="shared" si="420"/>
        <v>12.287380706153051</v>
      </c>
      <c r="BQ565">
        <f t="shared" si="421"/>
        <v>11.194385480131949</v>
      </c>
      <c r="BR565">
        <f t="shared" si="422"/>
        <v>0</v>
      </c>
      <c r="BS565">
        <f t="shared" si="423"/>
        <v>0</v>
      </c>
      <c r="BT565">
        <f t="shared" si="424"/>
        <v>0</v>
      </c>
      <c r="BU565">
        <f t="shared" si="425"/>
        <v>0</v>
      </c>
      <c r="BV565">
        <f t="shared" si="426"/>
        <v>11.673606206034355</v>
      </c>
      <c r="BW565">
        <f t="shared" si="427"/>
        <v>0</v>
      </c>
      <c r="BX565">
        <f t="shared" si="428"/>
        <v>0</v>
      </c>
      <c r="BY565">
        <f t="shared" si="429"/>
        <v>0</v>
      </c>
      <c r="BZ565">
        <f t="shared" si="430"/>
        <v>12.113853184529978</v>
      </c>
      <c r="CA565">
        <f t="shared" si="431"/>
        <v>11.160541302448653</v>
      </c>
      <c r="CB565">
        <f t="shared" si="432"/>
        <v>0</v>
      </c>
      <c r="CC565">
        <f t="shared" si="433"/>
        <v>0</v>
      </c>
      <c r="CD565">
        <f t="shared" si="434"/>
        <v>0</v>
      </c>
      <c r="CE565">
        <f t="shared" si="435"/>
        <v>0</v>
      </c>
      <c r="CF565">
        <f t="shared" si="436"/>
        <v>11.306651321699022</v>
      </c>
      <c r="CG565">
        <f t="shared" si="437"/>
        <v>0</v>
      </c>
      <c r="CH565">
        <f t="shared" si="438"/>
        <v>0</v>
      </c>
      <c r="CI565">
        <f t="shared" si="439"/>
        <v>12.92757158947366</v>
      </c>
      <c r="CJ565">
        <f t="shared" si="440"/>
        <v>0</v>
      </c>
      <c r="CK565">
        <f t="shared" si="441"/>
        <v>0</v>
      </c>
      <c r="CL565">
        <f t="shared" si="442"/>
        <v>0</v>
      </c>
      <c r="CM565">
        <f t="shared" si="443"/>
        <v>0</v>
      </c>
      <c r="CN565">
        <f t="shared" si="444"/>
        <v>10.931516419748775</v>
      </c>
      <c r="CO565">
        <f t="shared" si="445"/>
        <v>11.424979105566189</v>
      </c>
      <c r="CP565">
        <f t="shared" si="446"/>
        <v>0</v>
      </c>
      <c r="CQ565">
        <f t="shared" si="447"/>
        <v>10.138599199626192</v>
      </c>
      <c r="CR565">
        <f t="shared" si="448"/>
        <v>0</v>
      </c>
      <c r="CS565">
        <f t="shared" si="449"/>
        <v>0</v>
      </c>
      <c r="CT565">
        <f t="shared" si="450"/>
        <v>0</v>
      </c>
      <c r="CU565">
        <f t="shared" si="451"/>
        <v>0</v>
      </c>
      <c r="CV565">
        <f t="shared" si="452"/>
        <v>0</v>
      </c>
      <c r="CW565">
        <f t="shared" si="453"/>
        <v>11.590266063694891</v>
      </c>
      <c r="CX565">
        <f t="shared" si="454"/>
        <v>0</v>
      </c>
    </row>
    <row r="566" spans="1:102" x14ac:dyDescent="0.25">
      <c r="A566">
        <v>900087187</v>
      </c>
      <c r="B566" s="6" t="s">
        <v>644</v>
      </c>
      <c r="C566" s="7"/>
      <c r="D566" s="7"/>
      <c r="E566" s="7"/>
      <c r="F566" s="7"/>
      <c r="G566" s="7">
        <v>114630</v>
      </c>
      <c r="H566" s="7">
        <v>111300</v>
      </c>
      <c r="I566" s="7"/>
      <c r="J566" s="7"/>
      <c r="K566" s="7"/>
      <c r="L566" s="7">
        <v>43700</v>
      </c>
      <c r="M566" s="7"/>
      <c r="N566" s="7"/>
      <c r="O566" s="7"/>
      <c r="P566" s="7">
        <v>323340</v>
      </c>
      <c r="Q566" s="7">
        <v>503000</v>
      </c>
      <c r="R566" s="7"/>
      <c r="S566" s="7">
        <v>18090</v>
      </c>
      <c r="T566" s="7"/>
      <c r="U566" s="7"/>
      <c r="V566" s="7"/>
      <c r="W566" s="7"/>
      <c r="X566" s="7"/>
      <c r="Y566" s="7"/>
      <c r="Z566" s="7">
        <v>1191900</v>
      </c>
      <c r="AA566" s="7">
        <v>496650</v>
      </c>
      <c r="AB566" s="7"/>
      <c r="AC566" s="7">
        <v>297050</v>
      </c>
      <c r="AD566" s="7"/>
      <c r="AE566" s="7"/>
      <c r="AF566" s="7"/>
      <c r="AG566" s="7"/>
      <c r="AH566" s="7">
        <v>20130</v>
      </c>
      <c r="AI566" s="7">
        <v>670320</v>
      </c>
      <c r="AJ566" s="7">
        <v>225380</v>
      </c>
      <c r="AK566" s="7"/>
      <c r="AL566" s="7">
        <v>836130</v>
      </c>
      <c r="AM566" s="7">
        <v>88690</v>
      </c>
      <c r="AN566" s="7"/>
      <c r="AO566" s="7">
        <v>101130</v>
      </c>
      <c r="AP566" s="7"/>
      <c r="AQ566" s="7">
        <v>197920</v>
      </c>
      <c r="AR566" s="7"/>
      <c r="AS566" s="7"/>
      <c r="AT566" s="7">
        <v>50232</v>
      </c>
      <c r="AU566" s="7"/>
      <c r="AV566" s="7"/>
      <c r="AW566" s="7"/>
      <c r="AX566" s="7">
        <v>20850</v>
      </c>
      <c r="AY566" s="7">
        <f t="shared" si="455"/>
        <v>18</v>
      </c>
      <c r="BA566">
        <f t="shared" si="456"/>
        <v>900087187</v>
      </c>
      <c r="BB566" t="str">
        <f t="shared" si="457"/>
        <v>CONTALENTO S.A.S</v>
      </c>
      <c r="BC566">
        <f t="shared" si="458"/>
        <v>0</v>
      </c>
      <c r="BD566">
        <f t="shared" si="408"/>
        <v>0</v>
      </c>
      <c r="BE566">
        <f t="shared" si="409"/>
        <v>0</v>
      </c>
      <c r="BF566">
        <f t="shared" si="410"/>
        <v>0</v>
      </c>
      <c r="BG566">
        <f t="shared" si="411"/>
        <v>11.649473552790798</v>
      </c>
      <c r="BH566">
        <f t="shared" si="412"/>
        <v>11.61999352194924</v>
      </c>
      <c r="BI566">
        <f t="shared" si="413"/>
        <v>0</v>
      </c>
      <c r="BJ566">
        <f t="shared" si="414"/>
        <v>0</v>
      </c>
      <c r="BK566">
        <f t="shared" si="415"/>
        <v>0</v>
      </c>
      <c r="BL566">
        <f t="shared" si="416"/>
        <v>10.685126264117057</v>
      </c>
      <c r="BM566">
        <f t="shared" si="417"/>
        <v>0</v>
      </c>
      <c r="BN566">
        <f t="shared" si="418"/>
        <v>0</v>
      </c>
      <c r="BO566">
        <f t="shared" si="419"/>
        <v>0</v>
      </c>
      <c r="BP566">
        <f t="shared" si="420"/>
        <v>12.686462772870552</v>
      </c>
      <c r="BQ566">
        <f t="shared" si="421"/>
        <v>13.12834743715147</v>
      </c>
      <c r="BR566">
        <f t="shared" si="422"/>
        <v>0</v>
      </c>
      <c r="BS566">
        <f t="shared" si="423"/>
        <v>9.8031698560212615</v>
      </c>
      <c r="BT566">
        <f t="shared" si="424"/>
        <v>0</v>
      </c>
      <c r="BU566">
        <f t="shared" si="425"/>
        <v>0</v>
      </c>
      <c r="BV566">
        <f t="shared" si="426"/>
        <v>0</v>
      </c>
      <c r="BW566">
        <f t="shared" si="427"/>
        <v>0</v>
      </c>
      <c r="BX566">
        <f t="shared" si="428"/>
        <v>0</v>
      </c>
      <c r="BY566">
        <f t="shared" si="429"/>
        <v>0</v>
      </c>
      <c r="BZ566">
        <f t="shared" si="430"/>
        <v>13.991060069467007</v>
      </c>
      <c r="CA566">
        <f t="shared" si="431"/>
        <v>13.115642845131861</v>
      </c>
      <c r="CB566">
        <f t="shared" si="432"/>
        <v>0</v>
      </c>
      <c r="CC566">
        <f t="shared" si="433"/>
        <v>12.601659120214848</v>
      </c>
      <c r="CD566">
        <f t="shared" si="434"/>
        <v>0</v>
      </c>
      <c r="CE566">
        <f t="shared" si="435"/>
        <v>0</v>
      </c>
      <c r="CF566">
        <f t="shared" si="436"/>
        <v>0</v>
      </c>
      <c r="CG566">
        <f t="shared" si="437"/>
        <v>0</v>
      </c>
      <c r="CH566">
        <f t="shared" si="438"/>
        <v>9.9100161944988283</v>
      </c>
      <c r="CI566">
        <f t="shared" si="439"/>
        <v>13.415511981110855</v>
      </c>
      <c r="CJ566">
        <f t="shared" si="440"/>
        <v>12.325547582447424</v>
      </c>
      <c r="CK566">
        <f t="shared" si="441"/>
        <v>0</v>
      </c>
      <c r="CL566">
        <f t="shared" si="442"/>
        <v>13.636540578355495</v>
      </c>
      <c r="CM566">
        <f t="shared" si="443"/>
        <v>11.392913697535256</v>
      </c>
      <c r="CN566">
        <f t="shared" si="444"/>
        <v>0</v>
      </c>
      <c r="CO566">
        <f t="shared" si="445"/>
        <v>11.524171985109961</v>
      </c>
      <c r="CP566">
        <f t="shared" si="446"/>
        <v>0</v>
      </c>
      <c r="CQ566">
        <f t="shared" si="447"/>
        <v>12.195623240160034</v>
      </c>
      <c r="CR566">
        <f t="shared" si="448"/>
        <v>0</v>
      </c>
      <c r="CS566">
        <f t="shared" si="449"/>
        <v>0</v>
      </c>
      <c r="CT566">
        <f t="shared" si="450"/>
        <v>10.824427460224394</v>
      </c>
      <c r="CU566">
        <f t="shared" si="451"/>
        <v>0</v>
      </c>
      <c r="CV566">
        <f t="shared" si="452"/>
        <v>0</v>
      </c>
      <c r="CW566">
        <f t="shared" si="453"/>
        <v>0</v>
      </c>
      <c r="CX566">
        <f t="shared" si="454"/>
        <v>9.9451571877075207</v>
      </c>
    </row>
    <row r="567" spans="1:102" x14ac:dyDescent="0.25">
      <c r="A567">
        <v>88268488</v>
      </c>
      <c r="B567" s="6" t="s">
        <v>645</v>
      </c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>
        <v>44452</v>
      </c>
      <c r="O567" s="7"/>
      <c r="P567" s="7">
        <v>137440</v>
      </c>
      <c r="Q567" s="7"/>
      <c r="R567" s="7"/>
      <c r="S567" s="7"/>
      <c r="T567" s="7"/>
      <c r="U567" s="7"/>
      <c r="V567" s="7">
        <v>106100</v>
      </c>
      <c r="W567" s="7"/>
      <c r="X567" s="7"/>
      <c r="Y567" s="7"/>
      <c r="Z567" s="7">
        <v>364030</v>
      </c>
      <c r="AA567" s="7"/>
      <c r="AB567" s="7"/>
      <c r="AC567" s="7"/>
      <c r="AD567" s="7"/>
      <c r="AE567" s="7"/>
      <c r="AF567" s="7"/>
      <c r="AG567" s="7"/>
      <c r="AH567" s="7"/>
      <c r="AI567" s="7">
        <v>98800</v>
      </c>
      <c r="AJ567" s="7"/>
      <c r="AK567" s="7"/>
      <c r="AL567" s="7"/>
      <c r="AM567" s="7"/>
      <c r="AN567" s="7"/>
      <c r="AO567" s="7"/>
      <c r="AP567" s="7"/>
      <c r="AQ567" s="7">
        <v>112060</v>
      </c>
      <c r="AR567" s="7"/>
      <c r="AS567" s="7"/>
      <c r="AT567" s="7"/>
      <c r="AU567" s="7"/>
      <c r="AV567" s="7"/>
      <c r="AW567" s="7"/>
      <c r="AX567" s="7"/>
      <c r="AY567" s="7">
        <f t="shared" si="455"/>
        <v>6</v>
      </c>
      <c r="BA567">
        <f t="shared" si="456"/>
        <v>88268488</v>
      </c>
      <c r="BB567" t="str">
        <f t="shared" si="457"/>
        <v>CONTRERAS LATORRE JHON MILLER</v>
      </c>
      <c r="BC567">
        <f t="shared" si="458"/>
        <v>0</v>
      </c>
      <c r="BD567">
        <f t="shared" si="408"/>
        <v>0</v>
      </c>
      <c r="BE567">
        <f t="shared" si="409"/>
        <v>0</v>
      </c>
      <c r="BF567">
        <f t="shared" si="410"/>
        <v>0</v>
      </c>
      <c r="BG567">
        <f t="shared" si="411"/>
        <v>0</v>
      </c>
      <c r="BH567">
        <f t="shared" si="412"/>
        <v>0</v>
      </c>
      <c r="BI567">
        <f t="shared" si="413"/>
        <v>0</v>
      </c>
      <c r="BJ567">
        <f t="shared" si="414"/>
        <v>0</v>
      </c>
      <c r="BK567">
        <f t="shared" si="415"/>
        <v>0</v>
      </c>
      <c r="BL567">
        <f t="shared" si="416"/>
        <v>0</v>
      </c>
      <c r="BM567">
        <f t="shared" si="417"/>
        <v>0</v>
      </c>
      <c r="BN567">
        <f t="shared" si="418"/>
        <v>10.702187730228152</v>
      </c>
      <c r="BO567">
        <f t="shared" si="419"/>
        <v>0</v>
      </c>
      <c r="BP567">
        <f t="shared" si="420"/>
        <v>11.830950013093824</v>
      </c>
      <c r="BQ567">
        <f t="shared" si="421"/>
        <v>0</v>
      </c>
      <c r="BR567">
        <f t="shared" si="422"/>
        <v>0</v>
      </c>
      <c r="BS567">
        <f t="shared" si="423"/>
        <v>0</v>
      </c>
      <c r="BT567">
        <f t="shared" si="424"/>
        <v>0</v>
      </c>
      <c r="BU567">
        <f t="shared" si="425"/>
        <v>0</v>
      </c>
      <c r="BV567">
        <f t="shared" si="426"/>
        <v>11.572146749628347</v>
      </c>
      <c r="BW567">
        <f t="shared" si="427"/>
        <v>0</v>
      </c>
      <c r="BX567">
        <f t="shared" si="428"/>
        <v>0</v>
      </c>
      <c r="BY567">
        <f t="shared" si="429"/>
        <v>0</v>
      </c>
      <c r="BZ567">
        <f t="shared" si="430"/>
        <v>12.804994307827723</v>
      </c>
      <c r="CA567">
        <f t="shared" si="431"/>
        <v>0</v>
      </c>
      <c r="CB567">
        <f t="shared" si="432"/>
        <v>0</v>
      </c>
      <c r="CC567">
        <f t="shared" si="433"/>
        <v>0</v>
      </c>
      <c r="CD567">
        <f t="shared" si="434"/>
        <v>0</v>
      </c>
      <c r="CE567">
        <f t="shared" si="435"/>
        <v>0</v>
      </c>
      <c r="CF567">
        <f t="shared" si="436"/>
        <v>0</v>
      </c>
      <c r="CG567">
        <f t="shared" si="437"/>
        <v>0</v>
      </c>
      <c r="CH567">
        <f t="shared" si="438"/>
        <v>0</v>
      </c>
      <c r="CI567">
        <f t="shared" si="439"/>
        <v>11.500863005142227</v>
      </c>
      <c r="CJ567">
        <f t="shared" si="440"/>
        <v>0</v>
      </c>
      <c r="CK567">
        <f t="shared" si="441"/>
        <v>0</v>
      </c>
      <c r="CL567">
        <f t="shared" si="442"/>
        <v>0</v>
      </c>
      <c r="CM567">
        <f t="shared" si="443"/>
        <v>0</v>
      </c>
      <c r="CN567">
        <f t="shared" si="444"/>
        <v>0</v>
      </c>
      <c r="CO567">
        <f t="shared" si="445"/>
        <v>0</v>
      </c>
      <c r="CP567">
        <f t="shared" si="446"/>
        <v>0</v>
      </c>
      <c r="CQ567">
        <f t="shared" si="447"/>
        <v>11.626798644870284</v>
      </c>
      <c r="CR567">
        <f t="shared" si="448"/>
        <v>0</v>
      </c>
      <c r="CS567">
        <f t="shared" si="449"/>
        <v>0</v>
      </c>
      <c r="CT567">
        <f t="shared" si="450"/>
        <v>0</v>
      </c>
      <c r="CU567">
        <f t="shared" si="451"/>
        <v>0</v>
      </c>
      <c r="CV567">
        <f t="shared" si="452"/>
        <v>0</v>
      </c>
      <c r="CW567">
        <f t="shared" si="453"/>
        <v>0</v>
      </c>
      <c r="CX567">
        <f t="shared" si="454"/>
        <v>0</v>
      </c>
    </row>
    <row r="568" spans="1:102" x14ac:dyDescent="0.25">
      <c r="A568">
        <v>11348013</v>
      </c>
      <c r="B568" s="6" t="s">
        <v>646</v>
      </c>
      <c r="C568" s="7"/>
      <c r="D568" s="7"/>
      <c r="E568" s="7"/>
      <c r="F568" s="7"/>
      <c r="G568" s="7"/>
      <c r="H568" s="7"/>
      <c r="I568" s="7">
        <v>591000</v>
      </c>
      <c r="J568" s="7"/>
      <c r="K568" s="7"/>
      <c r="L568" s="7"/>
      <c r="M568" s="7"/>
      <c r="N568" s="7"/>
      <c r="O568" s="7"/>
      <c r="P568" s="7">
        <v>103080</v>
      </c>
      <c r="Q568" s="7">
        <v>35000</v>
      </c>
      <c r="R568" s="7"/>
      <c r="S568" s="7"/>
      <c r="T568" s="7"/>
      <c r="U568" s="7">
        <v>88360</v>
      </c>
      <c r="V568" s="7">
        <v>27050</v>
      </c>
      <c r="W568" s="7"/>
      <c r="X568" s="7"/>
      <c r="Y568" s="7"/>
      <c r="Z568" s="7">
        <v>295170</v>
      </c>
      <c r="AA568" s="7">
        <v>201240</v>
      </c>
      <c r="AB568" s="7"/>
      <c r="AC568" s="7"/>
      <c r="AD568" s="7"/>
      <c r="AE568" s="7"/>
      <c r="AF568" s="7"/>
      <c r="AG568" s="7"/>
      <c r="AH568" s="7"/>
      <c r="AI568" s="7">
        <v>149160</v>
      </c>
      <c r="AJ568" s="7">
        <v>267120</v>
      </c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>
        <v>63750</v>
      </c>
      <c r="AX568" s="7"/>
      <c r="AY568" s="7">
        <f t="shared" si="455"/>
        <v>10</v>
      </c>
      <c r="BA568">
        <f t="shared" si="456"/>
        <v>11348013</v>
      </c>
      <c r="BB568" t="str">
        <f t="shared" si="457"/>
        <v>CONTRERAS MOGROBEJO CARLOS EDUARDO</v>
      </c>
      <c r="BC568">
        <f t="shared" si="458"/>
        <v>0</v>
      </c>
      <c r="BD568">
        <f t="shared" si="408"/>
        <v>0</v>
      </c>
      <c r="BE568">
        <f t="shared" si="409"/>
        <v>0</v>
      </c>
      <c r="BF568">
        <f t="shared" si="410"/>
        <v>0</v>
      </c>
      <c r="BG568">
        <f t="shared" si="411"/>
        <v>0</v>
      </c>
      <c r="BH568">
        <f t="shared" si="412"/>
        <v>0</v>
      </c>
      <c r="BI568">
        <f t="shared" si="413"/>
        <v>13.28957298843418</v>
      </c>
      <c r="BJ568">
        <f t="shared" si="414"/>
        <v>0</v>
      </c>
      <c r="BK568">
        <f t="shared" si="415"/>
        <v>0</v>
      </c>
      <c r="BL568">
        <f t="shared" si="416"/>
        <v>0</v>
      </c>
      <c r="BM568">
        <f t="shared" si="417"/>
        <v>0</v>
      </c>
      <c r="BN568">
        <f t="shared" si="418"/>
        <v>0</v>
      </c>
      <c r="BO568">
        <f t="shared" si="419"/>
        <v>0</v>
      </c>
      <c r="BP568">
        <f t="shared" si="420"/>
        <v>11.543270365922194</v>
      </c>
      <c r="BQ568">
        <f t="shared" si="421"/>
        <v>10.463131911491967</v>
      </c>
      <c r="BR568">
        <f t="shared" si="422"/>
        <v>0</v>
      </c>
      <c r="BS568">
        <f t="shared" si="423"/>
        <v>0</v>
      </c>
      <c r="BT568">
        <f t="shared" si="424"/>
        <v>0</v>
      </c>
      <c r="BU568">
        <f t="shared" si="425"/>
        <v>11.389185974808175</v>
      </c>
      <c r="BV568">
        <f t="shared" si="426"/>
        <v>10.205479252168017</v>
      </c>
      <c r="BW568">
        <f t="shared" si="427"/>
        <v>0</v>
      </c>
      <c r="BX568">
        <f t="shared" si="428"/>
        <v>0</v>
      </c>
      <c r="BY568">
        <f t="shared" si="429"/>
        <v>0</v>
      </c>
      <c r="BZ568">
        <f t="shared" si="430"/>
        <v>12.595310128400353</v>
      </c>
      <c r="CA568">
        <f t="shared" si="431"/>
        <v>12.212258473783924</v>
      </c>
      <c r="CB568">
        <f t="shared" si="432"/>
        <v>0</v>
      </c>
      <c r="CC568">
        <f t="shared" si="433"/>
        <v>0</v>
      </c>
      <c r="CD568">
        <f t="shared" si="434"/>
        <v>0</v>
      </c>
      <c r="CE568">
        <f t="shared" si="435"/>
        <v>0</v>
      </c>
      <c r="CF568">
        <f t="shared" si="436"/>
        <v>0</v>
      </c>
      <c r="CG568">
        <f t="shared" si="437"/>
        <v>0</v>
      </c>
      <c r="CH568">
        <f t="shared" si="438"/>
        <v>0</v>
      </c>
      <c r="CI568">
        <f t="shared" si="439"/>
        <v>11.912781538480528</v>
      </c>
      <c r="CJ568">
        <f t="shared" si="440"/>
        <v>12.495457018246348</v>
      </c>
      <c r="CK568">
        <f t="shared" si="441"/>
        <v>0</v>
      </c>
      <c r="CL568">
        <f t="shared" si="442"/>
        <v>0</v>
      </c>
      <c r="CM568">
        <f t="shared" si="443"/>
        <v>0</v>
      </c>
      <c r="CN568">
        <f t="shared" si="444"/>
        <v>0</v>
      </c>
      <c r="CO568">
        <f t="shared" si="445"/>
        <v>0</v>
      </c>
      <c r="CP568">
        <f t="shared" si="446"/>
        <v>0</v>
      </c>
      <c r="CQ568">
        <f t="shared" si="447"/>
        <v>0</v>
      </c>
      <c r="CR568">
        <f t="shared" si="448"/>
        <v>0</v>
      </c>
      <c r="CS568">
        <f t="shared" si="449"/>
        <v>0</v>
      </c>
      <c r="CT568">
        <f t="shared" si="450"/>
        <v>0</v>
      </c>
      <c r="CU568">
        <f t="shared" si="451"/>
        <v>0</v>
      </c>
      <c r="CV568">
        <f t="shared" si="452"/>
        <v>0</v>
      </c>
      <c r="CW568">
        <f t="shared" si="453"/>
        <v>11.062740149172154</v>
      </c>
      <c r="CX568">
        <f t="shared" si="454"/>
        <v>0</v>
      </c>
    </row>
    <row r="569" spans="1:102" x14ac:dyDescent="0.25">
      <c r="A569">
        <v>91541136</v>
      </c>
      <c r="B569" s="6" t="s">
        <v>647</v>
      </c>
      <c r="C569" s="7"/>
      <c r="D569" s="7"/>
      <c r="E569" s="7"/>
      <c r="F569" s="7"/>
      <c r="G569" s="7">
        <v>95370</v>
      </c>
      <c r="H569" s="7">
        <v>99040</v>
      </c>
      <c r="I569" s="7"/>
      <c r="J569" s="7"/>
      <c r="K569" s="7"/>
      <c r="L569" s="7"/>
      <c r="M569" s="7">
        <v>41000</v>
      </c>
      <c r="N569" s="7"/>
      <c r="O569" s="7"/>
      <c r="P569" s="7">
        <v>967290</v>
      </c>
      <c r="Q569" s="7">
        <v>260260</v>
      </c>
      <c r="R569" s="7"/>
      <c r="S569" s="7"/>
      <c r="T569" s="7"/>
      <c r="U569" s="7">
        <v>123980</v>
      </c>
      <c r="V569" s="7">
        <v>54390</v>
      </c>
      <c r="W569" s="7"/>
      <c r="X569" s="7"/>
      <c r="Y569" s="7"/>
      <c r="Z569" s="7">
        <v>794800</v>
      </c>
      <c r="AA569" s="7">
        <v>80640</v>
      </c>
      <c r="AB569" s="7"/>
      <c r="AC569" s="7"/>
      <c r="AD569" s="7"/>
      <c r="AE569" s="7"/>
      <c r="AF569" s="7"/>
      <c r="AG569" s="7"/>
      <c r="AH569" s="7">
        <v>27350</v>
      </c>
      <c r="AI569" s="7">
        <v>526465</v>
      </c>
      <c r="AJ569" s="7"/>
      <c r="AK569" s="7"/>
      <c r="AL569" s="7">
        <v>897790</v>
      </c>
      <c r="AM569" s="7"/>
      <c r="AN569" s="7">
        <v>12960</v>
      </c>
      <c r="AO569" s="7"/>
      <c r="AP569" s="7"/>
      <c r="AQ569" s="7">
        <v>75360</v>
      </c>
      <c r="AR569" s="7"/>
      <c r="AS569" s="7"/>
      <c r="AT569" s="7"/>
      <c r="AU569" s="7"/>
      <c r="AV569" s="7"/>
      <c r="AW569" s="7"/>
      <c r="AX569" s="7"/>
      <c r="AY569" s="7">
        <f t="shared" si="455"/>
        <v>14</v>
      </c>
      <c r="BA569">
        <f t="shared" si="456"/>
        <v>91541136</v>
      </c>
      <c r="BB569" t="str">
        <f t="shared" si="457"/>
        <v>CONTRERAS ORTIZ CAMILO</v>
      </c>
      <c r="BC569">
        <f t="shared" si="458"/>
        <v>0</v>
      </c>
      <c r="BD569">
        <f t="shared" si="408"/>
        <v>0</v>
      </c>
      <c r="BE569">
        <f t="shared" si="409"/>
        <v>0</v>
      </c>
      <c r="BF569">
        <f t="shared" si="410"/>
        <v>0</v>
      </c>
      <c r="BG569">
        <f t="shared" si="411"/>
        <v>11.465529827995599</v>
      </c>
      <c r="BH569">
        <f t="shared" si="412"/>
        <v>11.503289184797982</v>
      </c>
      <c r="BI569">
        <f t="shared" si="413"/>
        <v>0</v>
      </c>
      <c r="BJ569">
        <f t="shared" si="414"/>
        <v>0</v>
      </c>
      <c r="BK569">
        <f t="shared" si="415"/>
        <v>0</v>
      </c>
      <c r="BL569">
        <f t="shared" si="416"/>
        <v>0</v>
      </c>
      <c r="BM569">
        <f t="shared" si="417"/>
        <v>10.62135173563291</v>
      </c>
      <c r="BN569">
        <f t="shared" si="418"/>
        <v>0</v>
      </c>
      <c r="BO569">
        <f t="shared" si="419"/>
        <v>0</v>
      </c>
      <c r="BP569">
        <f t="shared" si="420"/>
        <v>13.782254659878413</v>
      </c>
      <c r="BQ569">
        <f t="shared" si="421"/>
        <v>12.469440252634902</v>
      </c>
      <c r="BR569">
        <f t="shared" si="422"/>
        <v>0</v>
      </c>
      <c r="BS569">
        <f t="shared" si="423"/>
        <v>0</v>
      </c>
      <c r="BT569">
        <f t="shared" si="424"/>
        <v>0</v>
      </c>
      <c r="BU569">
        <f t="shared" si="425"/>
        <v>11.727883607040448</v>
      </c>
      <c r="BV569">
        <f t="shared" si="426"/>
        <v>10.903953977980663</v>
      </c>
      <c r="BW569">
        <f t="shared" si="427"/>
        <v>0</v>
      </c>
      <c r="BX569">
        <f t="shared" si="428"/>
        <v>0</v>
      </c>
      <c r="BY569">
        <f t="shared" si="429"/>
        <v>0</v>
      </c>
      <c r="BZ569">
        <f t="shared" si="430"/>
        <v>13.585847047837165</v>
      </c>
      <c r="CA569">
        <f t="shared" si="431"/>
        <v>11.297762484021957</v>
      </c>
      <c r="CB569">
        <f t="shared" si="432"/>
        <v>0</v>
      </c>
      <c r="CC569">
        <f t="shared" si="433"/>
        <v>0</v>
      </c>
      <c r="CD569">
        <f t="shared" si="434"/>
        <v>0</v>
      </c>
      <c r="CE569">
        <f t="shared" si="435"/>
        <v>0</v>
      </c>
      <c r="CF569">
        <f t="shared" si="436"/>
        <v>0</v>
      </c>
      <c r="CG569">
        <f t="shared" si="437"/>
        <v>0</v>
      </c>
      <c r="CH569">
        <f t="shared" si="438"/>
        <v>10.216508370253013</v>
      </c>
      <c r="CI569">
        <f t="shared" si="439"/>
        <v>13.173942031073047</v>
      </c>
      <c r="CJ569">
        <f t="shared" si="440"/>
        <v>0</v>
      </c>
      <c r="CK569">
        <f t="shared" si="441"/>
        <v>0</v>
      </c>
      <c r="CL569">
        <f t="shared" si="442"/>
        <v>13.70769258077538</v>
      </c>
      <c r="CM569">
        <f t="shared" si="443"/>
        <v>0</v>
      </c>
      <c r="CN569">
        <f t="shared" si="444"/>
        <v>9.4697001274233745</v>
      </c>
      <c r="CO569">
        <f t="shared" si="445"/>
        <v>0</v>
      </c>
      <c r="CP569">
        <f t="shared" si="446"/>
        <v>0</v>
      </c>
      <c r="CQ569">
        <f t="shared" si="447"/>
        <v>11.230045178801269</v>
      </c>
      <c r="CR569">
        <f t="shared" si="448"/>
        <v>0</v>
      </c>
      <c r="CS569">
        <f t="shared" si="449"/>
        <v>0</v>
      </c>
      <c r="CT569">
        <f t="shared" si="450"/>
        <v>0</v>
      </c>
      <c r="CU569">
        <f t="shared" si="451"/>
        <v>0</v>
      </c>
      <c r="CV569">
        <f t="shared" si="452"/>
        <v>0</v>
      </c>
      <c r="CW569">
        <f t="shared" si="453"/>
        <v>0</v>
      </c>
      <c r="CX569">
        <f t="shared" si="454"/>
        <v>0</v>
      </c>
    </row>
    <row r="570" spans="1:102" x14ac:dyDescent="0.25">
      <c r="A570">
        <v>53074962</v>
      </c>
      <c r="B570" s="6" t="s">
        <v>648</v>
      </c>
      <c r="C570" s="7"/>
      <c r="D570" s="7"/>
      <c r="E570" s="7"/>
      <c r="F570" s="7"/>
      <c r="G570" s="7"/>
      <c r="H570" s="7"/>
      <c r="I570" s="7"/>
      <c r="J570" s="7"/>
      <c r="K570" s="7"/>
      <c r="L570" s="7">
        <v>394480</v>
      </c>
      <c r="M570" s="7"/>
      <c r="N570" s="7"/>
      <c r="O570" s="7"/>
      <c r="P570" s="7">
        <v>192080</v>
      </c>
      <c r="Q570" s="7"/>
      <c r="R570" s="7"/>
      <c r="S570" s="7"/>
      <c r="T570" s="7"/>
      <c r="U570" s="7"/>
      <c r="V570" s="7"/>
      <c r="W570" s="7"/>
      <c r="X570" s="7"/>
      <c r="Y570" s="7"/>
      <c r="Z570" s="7">
        <v>1820390</v>
      </c>
      <c r="AA570" s="7">
        <v>466260</v>
      </c>
      <c r="AB570" s="7"/>
      <c r="AC570" s="7"/>
      <c r="AD570" s="7"/>
      <c r="AE570" s="7"/>
      <c r="AF570" s="7"/>
      <c r="AG570" s="7"/>
      <c r="AH570" s="7">
        <v>82050</v>
      </c>
      <c r="AI570" s="7"/>
      <c r="AJ570" s="7"/>
      <c r="AK570" s="7"/>
      <c r="AL570" s="7"/>
      <c r="AM570" s="7"/>
      <c r="AN570" s="7"/>
      <c r="AO570" s="7"/>
      <c r="AP570" s="7"/>
      <c r="AQ570" s="7">
        <v>25120</v>
      </c>
      <c r="AR570" s="7"/>
      <c r="AS570" s="7"/>
      <c r="AT570" s="7"/>
      <c r="AU570" s="7"/>
      <c r="AV570" s="7"/>
      <c r="AW570" s="7"/>
      <c r="AX570" s="7">
        <v>18940</v>
      </c>
      <c r="AY570" s="7">
        <f t="shared" si="455"/>
        <v>7</v>
      </c>
      <c r="BA570">
        <f t="shared" si="456"/>
        <v>53074962</v>
      </c>
      <c r="BB570" t="str">
        <f t="shared" si="457"/>
        <v>CORDOBA BOHORQUEZ DEISY</v>
      </c>
      <c r="BC570">
        <f t="shared" si="458"/>
        <v>0</v>
      </c>
      <c r="BD570">
        <f t="shared" si="408"/>
        <v>0</v>
      </c>
      <c r="BE570">
        <f t="shared" si="409"/>
        <v>0</v>
      </c>
      <c r="BF570">
        <f t="shared" si="410"/>
        <v>0</v>
      </c>
      <c r="BG570">
        <f t="shared" si="411"/>
        <v>0</v>
      </c>
      <c r="BH570">
        <f t="shared" si="412"/>
        <v>0</v>
      </c>
      <c r="BI570">
        <f t="shared" si="413"/>
        <v>0</v>
      </c>
      <c r="BJ570">
        <f t="shared" si="414"/>
        <v>0</v>
      </c>
      <c r="BK570">
        <f t="shared" si="415"/>
        <v>0</v>
      </c>
      <c r="BL570">
        <f t="shared" si="416"/>
        <v>12.885326255877557</v>
      </c>
      <c r="BM570">
        <f t="shared" si="417"/>
        <v>0</v>
      </c>
      <c r="BN570">
        <f t="shared" si="418"/>
        <v>0</v>
      </c>
      <c r="BO570">
        <f t="shared" si="419"/>
        <v>0</v>
      </c>
      <c r="BP570">
        <f t="shared" si="420"/>
        <v>12.16567243704568</v>
      </c>
      <c r="BQ570">
        <f t="shared" si="421"/>
        <v>0</v>
      </c>
      <c r="BR570">
        <f t="shared" si="422"/>
        <v>0</v>
      </c>
      <c r="BS570">
        <f t="shared" si="423"/>
        <v>0</v>
      </c>
      <c r="BT570">
        <f t="shared" si="424"/>
        <v>0</v>
      </c>
      <c r="BU570">
        <f t="shared" si="425"/>
        <v>0</v>
      </c>
      <c r="BV570">
        <f t="shared" si="426"/>
        <v>0</v>
      </c>
      <c r="BW570">
        <f t="shared" si="427"/>
        <v>0</v>
      </c>
      <c r="BX570">
        <f t="shared" si="428"/>
        <v>0</v>
      </c>
      <c r="BY570">
        <f t="shared" si="429"/>
        <v>0</v>
      </c>
      <c r="BZ570">
        <f t="shared" si="430"/>
        <v>14.414561871144043</v>
      </c>
      <c r="CA570">
        <f t="shared" si="431"/>
        <v>13.052500842155162</v>
      </c>
      <c r="CB570">
        <f t="shared" si="432"/>
        <v>0</v>
      </c>
      <c r="CC570">
        <f t="shared" si="433"/>
        <v>0</v>
      </c>
      <c r="CD570">
        <f t="shared" si="434"/>
        <v>0</v>
      </c>
      <c r="CE570">
        <f t="shared" si="435"/>
        <v>0</v>
      </c>
      <c r="CF570">
        <f t="shared" si="436"/>
        <v>0</v>
      </c>
      <c r="CG570">
        <f t="shared" si="437"/>
        <v>0</v>
      </c>
      <c r="CH570">
        <f t="shared" si="438"/>
        <v>11.3150962841344</v>
      </c>
      <c r="CI570">
        <f t="shared" si="439"/>
        <v>0</v>
      </c>
      <c r="CJ570">
        <f t="shared" si="440"/>
        <v>0</v>
      </c>
      <c r="CK570">
        <f t="shared" si="441"/>
        <v>0</v>
      </c>
      <c r="CL570">
        <f t="shared" si="442"/>
        <v>0</v>
      </c>
      <c r="CM570">
        <f t="shared" si="443"/>
        <v>0</v>
      </c>
      <c r="CN570">
        <f t="shared" si="444"/>
        <v>0</v>
      </c>
      <c r="CO570">
        <f t="shared" si="445"/>
        <v>0</v>
      </c>
      <c r="CP570">
        <f t="shared" si="446"/>
        <v>0</v>
      </c>
      <c r="CQ570">
        <f t="shared" si="447"/>
        <v>10.131459428706979</v>
      </c>
      <c r="CR570">
        <f t="shared" si="448"/>
        <v>0</v>
      </c>
      <c r="CS570">
        <f t="shared" si="449"/>
        <v>0</v>
      </c>
      <c r="CT570">
        <f t="shared" si="450"/>
        <v>0</v>
      </c>
      <c r="CU570">
        <f t="shared" si="451"/>
        <v>0</v>
      </c>
      <c r="CV570">
        <f t="shared" si="452"/>
        <v>0</v>
      </c>
      <c r="CW570">
        <f t="shared" si="453"/>
        <v>0</v>
      </c>
      <c r="CX570">
        <f t="shared" si="454"/>
        <v>9.849084163656741</v>
      </c>
    </row>
    <row r="571" spans="1:102" x14ac:dyDescent="0.25">
      <c r="A571">
        <v>52728563</v>
      </c>
      <c r="B571" s="6" t="s">
        <v>649</v>
      </c>
      <c r="C571" s="7"/>
      <c r="D571" s="7"/>
      <c r="E571" s="7">
        <v>100180</v>
      </c>
      <c r="F571" s="7"/>
      <c r="G571" s="7">
        <v>47730</v>
      </c>
      <c r="H571" s="7"/>
      <c r="I571" s="7"/>
      <c r="J571" s="7"/>
      <c r="K571" s="7"/>
      <c r="L571" s="7">
        <v>97150</v>
      </c>
      <c r="M571" s="7"/>
      <c r="N571" s="7"/>
      <c r="O571" s="7"/>
      <c r="P571" s="7">
        <v>354670</v>
      </c>
      <c r="Q571" s="7">
        <v>646480</v>
      </c>
      <c r="R571" s="7">
        <v>24620</v>
      </c>
      <c r="S571" s="7"/>
      <c r="T571" s="7"/>
      <c r="U571" s="7"/>
      <c r="V571" s="7"/>
      <c r="W571" s="7"/>
      <c r="X571" s="7">
        <v>52180</v>
      </c>
      <c r="Y571" s="7"/>
      <c r="Z571" s="7">
        <v>311960</v>
      </c>
      <c r="AA571" s="7">
        <v>399990</v>
      </c>
      <c r="AB571" s="7"/>
      <c r="AC571" s="7">
        <v>195890</v>
      </c>
      <c r="AD571" s="7"/>
      <c r="AE571" s="7"/>
      <c r="AF571" s="7"/>
      <c r="AG571" s="7"/>
      <c r="AH571" s="7"/>
      <c r="AI571" s="7">
        <v>195471</v>
      </c>
      <c r="AJ571" s="7">
        <v>403390</v>
      </c>
      <c r="AK571" s="7"/>
      <c r="AL571" s="7">
        <v>143800</v>
      </c>
      <c r="AM571" s="7">
        <v>601230</v>
      </c>
      <c r="AN571" s="7"/>
      <c r="AO571" s="7">
        <v>363370</v>
      </c>
      <c r="AP571" s="7"/>
      <c r="AQ571" s="7">
        <v>15760</v>
      </c>
      <c r="AR571" s="7"/>
      <c r="AS571" s="7">
        <v>47980</v>
      </c>
      <c r="AT571" s="7"/>
      <c r="AU571" s="7"/>
      <c r="AV571" s="7"/>
      <c r="AW571" s="7"/>
      <c r="AX571" s="7"/>
      <c r="AY571" s="7">
        <f t="shared" si="455"/>
        <v>17</v>
      </c>
      <c r="BA571">
        <f t="shared" si="456"/>
        <v>52728563</v>
      </c>
      <c r="BB571" t="str">
        <f t="shared" si="457"/>
        <v>CORNEJO SUAREZ JEAME KATHERINE</v>
      </c>
      <c r="BC571">
        <f t="shared" si="458"/>
        <v>0</v>
      </c>
      <c r="BD571">
        <f t="shared" si="408"/>
        <v>0</v>
      </c>
      <c r="BE571">
        <f t="shared" si="409"/>
        <v>11.51473382889413</v>
      </c>
      <c r="BF571">
        <f t="shared" si="410"/>
        <v>0</v>
      </c>
      <c r="BG571">
        <f t="shared" si="411"/>
        <v>10.773336360964212</v>
      </c>
      <c r="BH571">
        <f t="shared" si="412"/>
        <v>0</v>
      </c>
      <c r="BI571">
        <f t="shared" si="413"/>
        <v>0</v>
      </c>
      <c r="BJ571">
        <f t="shared" si="414"/>
        <v>0</v>
      </c>
      <c r="BK571">
        <f t="shared" si="415"/>
        <v>0</v>
      </c>
      <c r="BL571">
        <f t="shared" si="416"/>
        <v>11.484021748113392</v>
      </c>
      <c r="BM571">
        <f t="shared" si="417"/>
        <v>0</v>
      </c>
      <c r="BN571">
        <f t="shared" si="418"/>
        <v>0</v>
      </c>
      <c r="BO571">
        <f t="shared" si="419"/>
        <v>0</v>
      </c>
      <c r="BP571">
        <f t="shared" si="420"/>
        <v>12.778945878186089</v>
      </c>
      <c r="BQ571">
        <f t="shared" si="421"/>
        <v>13.379299087744396</v>
      </c>
      <c r="BR571">
        <f t="shared" si="422"/>
        <v>10.111355016297821</v>
      </c>
      <c r="BS571">
        <f t="shared" si="423"/>
        <v>0</v>
      </c>
      <c r="BT571">
        <f t="shared" si="424"/>
        <v>0</v>
      </c>
      <c r="BU571">
        <f t="shared" si="425"/>
        <v>0</v>
      </c>
      <c r="BV571">
        <f t="shared" si="426"/>
        <v>0</v>
      </c>
      <c r="BW571">
        <f t="shared" si="427"/>
        <v>0</v>
      </c>
      <c r="BX571">
        <f t="shared" si="428"/>
        <v>10.862473722937901</v>
      </c>
      <c r="BY571">
        <f t="shared" si="429"/>
        <v>0</v>
      </c>
      <c r="BZ571">
        <f t="shared" si="430"/>
        <v>12.650633458978469</v>
      </c>
      <c r="CA571">
        <f t="shared" si="431"/>
        <v>12.89919732583699</v>
      </c>
      <c r="CB571">
        <f t="shared" si="432"/>
        <v>0</v>
      </c>
      <c r="CC571">
        <f t="shared" si="433"/>
        <v>12.18531366107023</v>
      </c>
      <c r="CD571">
        <f t="shared" si="434"/>
        <v>0</v>
      </c>
      <c r="CE571">
        <f t="shared" si="435"/>
        <v>0</v>
      </c>
      <c r="CF571">
        <f t="shared" si="436"/>
        <v>0</v>
      </c>
      <c r="CG571">
        <f t="shared" si="437"/>
        <v>0</v>
      </c>
      <c r="CH571">
        <f t="shared" si="438"/>
        <v>0</v>
      </c>
      <c r="CI571">
        <f t="shared" si="439"/>
        <v>12.183172425643841</v>
      </c>
      <c r="CJ571">
        <f t="shared" si="440"/>
        <v>12.907661593891445</v>
      </c>
      <c r="CK571">
        <f t="shared" si="441"/>
        <v>0</v>
      </c>
      <c r="CL571">
        <f t="shared" si="442"/>
        <v>11.876185678347824</v>
      </c>
      <c r="CM571">
        <f t="shared" si="443"/>
        <v>13.30673449907119</v>
      </c>
      <c r="CN571">
        <f t="shared" si="444"/>
        <v>0</v>
      </c>
      <c r="CO571">
        <f t="shared" si="445"/>
        <v>12.803179629888653</v>
      </c>
      <c r="CP571">
        <f t="shared" si="446"/>
        <v>0</v>
      </c>
      <c r="CQ571">
        <f t="shared" si="447"/>
        <v>9.6652938131755413</v>
      </c>
      <c r="CR571">
        <f t="shared" si="448"/>
        <v>0</v>
      </c>
      <c r="CS571">
        <f t="shared" si="449"/>
        <v>10.778560378194001</v>
      </c>
      <c r="CT571">
        <f t="shared" si="450"/>
        <v>0</v>
      </c>
      <c r="CU571">
        <f t="shared" si="451"/>
        <v>0</v>
      </c>
      <c r="CV571">
        <f t="shared" si="452"/>
        <v>0</v>
      </c>
      <c r="CW571">
        <f t="shared" si="453"/>
        <v>0</v>
      </c>
      <c r="CX571">
        <f t="shared" si="454"/>
        <v>0</v>
      </c>
    </row>
    <row r="572" spans="1:102" x14ac:dyDescent="0.25">
      <c r="A572">
        <v>80773870</v>
      </c>
      <c r="B572" s="6" t="s">
        <v>650</v>
      </c>
      <c r="C572" s="7"/>
      <c r="D572" s="7"/>
      <c r="E572" s="7">
        <v>133410</v>
      </c>
      <c r="F572" s="7"/>
      <c r="G572" s="7">
        <v>480490</v>
      </c>
      <c r="H572" s="7">
        <v>1448270</v>
      </c>
      <c r="I572" s="7"/>
      <c r="J572" s="7">
        <v>14820</v>
      </c>
      <c r="K572" s="7">
        <v>119230</v>
      </c>
      <c r="L572" s="7">
        <v>823954</v>
      </c>
      <c r="M572" s="7"/>
      <c r="N572" s="7"/>
      <c r="O572" s="7">
        <v>19000</v>
      </c>
      <c r="P572" s="7">
        <v>181552</v>
      </c>
      <c r="Q572" s="7">
        <v>897500</v>
      </c>
      <c r="R572" s="7">
        <v>24620</v>
      </c>
      <c r="S572" s="7"/>
      <c r="T572" s="7"/>
      <c r="U572" s="7"/>
      <c r="V572" s="7">
        <v>142742</v>
      </c>
      <c r="W572" s="7"/>
      <c r="X572" s="7"/>
      <c r="Y572" s="7"/>
      <c r="Z572" s="7">
        <v>3259339</v>
      </c>
      <c r="AA572" s="7">
        <v>540664</v>
      </c>
      <c r="AB572" s="7"/>
      <c r="AC572" s="7">
        <v>176484</v>
      </c>
      <c r="AD572" s="7"/>
      <c r="AE572" s="7"/>
      <c r="AF572" s="7">
        <v>0</v>
      </c>
      <c r="AG572" s="7"/>
      <c r="AH572" s="7">
        <v>27350</v>
      </c>
      <c r="AI572" s="7">
        <v>2162635</v>
      </c>
      <c r="AJ572" s="7">
        <v>1232201</v>
      </c>
      <c r="AK572" s="7"/>
      <c r="AL572" s="7">
        <v>5934159</v>
      </c>
      <c r="AM572" s="7">
        <v>1396104</v>
      </c>
      <c r="AN572" s="7"/>
      <c r="AO572" s="7">
        <v>261730</v>
      </c>
      <c r="AP572" s="7"/>
      <c r="AQ572" s="7">
        <v>306664</v>
      </c>
      <c r="AR572" s="7">
        <v>80580</v>
      </c>
      <c r="AS572" s="7"/>
      <c r="AT572" s="7"/>
      <c r="AU572" s="7"/>
      <c r="AV572" s="7"/>
      <c r="AW572" s="7">
        <v>68700</v>
      </c>
      <c r="AX572" s="7">
        <v>851930</v>
      </c>
      <c r="AY572" s="7">
        <f t="shared" si="455"/>
        <v>25</v>
      </c>
      <c r="BA572">
        <f t="shared" si="456"/>
        <v>80773870</v>
      </c>
      <c r="BB572" t="str">
        <f t="shared" si="457"/>
        <v>CORONADO ESPITIA CARLOS ANDRES</v>
      </c>
      <c r="BC572">
        <f t="shared" si="458"/>
        <v>0</v>
      </c>
      <c r="BD572">
        <f t="shared" si="408"/>
        <v>0</v>
      </c>
      <c r="BE572">
        <f t="shared" si="409"/>
        <v>11.801189867834738</v>
      </c>
      <c r="BF572">
        <f t="shared" si="410"/>
        <v>0</v>
      </c>
      <c r="BG572">
        <f t="shared" si="411"/>
        <v>13.082563776727993</v>
      </c>
      <c r="BH572">
        <f t="shared" si="412"/>
        <v>14.185880989112675</v>
      </c>
      <c r="BI572">
        <f t="shared" si="413"/>
        <v>0</v>
      </c>
      <c r="BJ572">
        <f t="shared" si="414"/>
        <v>9.6038003729569148</v>
      </c>
      <c r="BK572">
        <f t="shared" si="415"/>
        <v>11.688818066915891</v>
      </c>
      <c r="BL572">
        <f t="shared" si="416"/>
        <v>13.621871195749852</v>
      </c>
      <c r="BM572">
        <f t="shared" si="417"/>
        <v>0</v>
      </c>
      <c r="BN572">
        <f t="shared" si="418"/>
        <v>0</v>
      </c>
      <c r="BO572">
        <f t="shared" si="419"/>
        <v>9.8522468883425312</v>
      </c>
      <c r="BP572">
        <f t="shared" si="420"/>
        <v>12.109302901079406</v>
      </c>
      <c r="BQ572">
        <f t="shared" si="421"/>
        <v>13.707369513550079</v>
      </c>
      <c r="BR572">
        <f t="shared" si="422"/>
        <v>10.111355016297821</v>
      </c>
      <c r="BS572">
        <f t="shared" si="423"/>
        <v>0</v>
      </c>
      <c r="BT572">
        <f t="shared" si="424"/>
        <v>0</v>
      </c>
      <c r="BU572">
        <f t="shared" si="425"/>
        <v>0</v>
      </c>
      <c r="BV572">
        <f t="shared" si="426"/>
        <v>11.868801089538332</v>
      </c>
      <c r="BW572">
        <f t="shared" si="427"/>
        <v>0</v>
      </c>
      <c r="BX572">
        <f t="shared" si="428"/>
        <v>0</v>
      </c>
      <c r="BY572">
        <f t="shared" si="429"/>
        <v>0</v>
      </c>
      <c r="BZ572">
        <f t="shared" si="430"/>
        <v>14.997035278858585</v>
      </c>
      <c r="CA572">
        <f t="shared" si="431"/>
        <v>13.200555142370577</v>
      </c>
      <c r="CB572">
        <f t="shared" si="432"/>
        <v>0</v>
      </c>
      <c r="CC572">
        <f t="shared" si="433"/>
        <v>12.080991165908294</v>
      </c>
      <c r="CD572">
        <f t="shared" si="434"/>
        <v>0</v>
      </c>
      <c r="CE572">
        <f t="shared" si="435"/>
        <v>0</v>
      </c>
      <c r="CF572">
        <f t="shared" si="436"/>
        <v>0</v>
      </c>
      <c r="CG572">
        <f t="shared" si="437"/>
        <v>0</v>
      </c>
      <c r="CH572">
        <f t="shared" si="438"/>
        <v>10.216508370253013</v>
      </c>
      <c r="CI572">
        <f t="shared" si="439"/>
        <v>14.586838405984079</v>
      </c>
      <c r="CJ572">
        <f t="shared" si="440"/>
        <v>14.02431337067442</v>
      </c>
      <c r="CK572">
        <f t="shared" si="441"/>
        <v>0</v>
      </c>
      <c r="CL572">
        <f t="shared" si="442"/>
        <v>15.596236042731956</v>
      </c>
      <c r="CM572">
        <f t="shared" si="443"/>
        <v>14.149196774375669</v>
      </c>
      <c r="CN572">
        <f t="shared" si="444"/>
        <v>0</v>
      </c>
      <c r="CO572">
        <f t="shared" si="445"/>
        <v>12.475072537750462</v>
      </c>
      <c r="CP572">
        <f t="shared" si="446"/>
        <v>0</v>
      </c>
      <c r="CQ572">
        <f t="shared" si="447"/>
        <v>12.633511225559737</v>
      </c>
      <c r="CR572">
        <f t="shared" si="448"/>
        <v>11.297018168695637</v>
      </c>
      <c r="CS572">
        <f t="shared" si="449"/>
        <v>0</v>
      </c>
      <c r="CT572">
        <f t="shared" si="450"/>
        <v>0</v>
      </c>
      <c r="CU572">
        <f t="shared" si="451"/>
        <v>0</v>
      </c>
      <c r="CV572">
        <f t="shared" si="452"/>
        <v>0</v>
      </c>
      <c r="CW572">
        <f t="shared" si="453"/>
        <v>11.13751903414526</v>
      </c>
      <c r="CX572">
        <f t="shared" si="454"/>
        <v>13.655260816616423</v>
      </c>
    </row>
    <row r="573" spans="1:102" x14ac:dyDescent="0.25">
      <c r="A573">
        <v>890984812</v>
      </c>
      <c r="B573" s="6" t="s">
        <v>651</v>
      </c>
      <c r="C573" s="7"/>
      <c r="D573" s="7"/>
      <c r="E573" s="7"/>
      <c r="F573" s="7"/>
      <c r="G573" s="7"/>
      <c r="H573" s="7">
        <v>209110</v>
      </c>
      <c r="I573" s="7">
        <v>77000</v>
      </c>
      <c r="J573" s="7">
        <v>14820</v>
      </c>
      <c r="K573" s="7"/>
      <c r="L573" s="7">
        <v>256230</v>
      </c>
      <c r="M573" s="7"/>
      <c r="N573" s="7"/>
      <c r="O573" s="7"/>
      <c r="P573" s="7"/>
      <c r="Q573" s="7"/>
      <c r="R573" s="7"/>
      <c r="S573" s="7"/>
      <c r="T573" s="7"/>
      <c r="U573" s="7"/>
      <c r="V573" s="7">
        <v>763570</v>
      </c>
      <c r="W573" s="7"/>
      <c r="X573" s="7"/>
      <c r="Y573" s="7">
        <v>205320</v>
      </c>
      <c r="Z573" s="7"/>
      <c r="AA573" s="7"/>
      <c r="AB573" s="7"/>
      <c r="AC573" s="7"/>
      <c r="AD573" s="7"/>
      <c r="AE573" s="7"/>
      <c r="AF573" s="7"/>
      <c r="AG573" s="7"/>
      <c r="AH573" s="7"/>
      <c r="AI573" s="7">
        <v>744611</v>
      </c>
      <c r="AJ573" s="7"/>
      <c r="AK573" s="7">
        <v>43220</v>
      </c>
      <c r="AL573" s="7"/>
      <c r="AM573" s="7"/>
      <c r="AN573" s="7"/>
      <c r="AO573" s="7"/>
      <c r="AP573" s="7"/>
      <c r="AQ573" s="7"/>
      <c r="AR573" s="7">
        <v>106890</v>
      </c>
      <c r="AS573" s="7"/>
      <c r="AT573" s="7"/>
      <c r="AU573" s="7"/>
      <c r="AV573" s="7"/>
      <c r="AW573" s="7">
        <v>211700</v>
      </c>
      <c r="AX573" s="7"/>
      <c r="AY573" s="7">
        <f t="shared" si="455"/>
        <v>10</v>
      </c>
      <c r="BA573">
        <f t="shared" si="456"/>
        <v>890984812</v>
      </c>
      <c r="BB573" t="str">
        <f t="shared" si="457"/>
        <v>CORPORACION UNIVERSITARIA LASALLISTA</v>
      </c>
      <c r="BC573">
        <f t="shared" si="458"/>
        <v>0</v>
      </c>
      <c r="BD573">
        <f t="shared" si="408"/>
        <v>0</v>
      </c>
      <c r="BE573">
        <f t="shared" si="409"/>
        <v>0</v>
      </c>
      <c r="BF573">
        <f t="shared" si="410"/>
        <v>0</v>
      </c>
      <c r="BG573">
        <f t="shared" si="411"/>
        <v>0</v>
      </c>
      <c r="BH573">
        <f t="shared" si="412"/>
        <v>12.250620490441474</v>
      </c>
      <c r="BI573">
        <f t="shared" si="413"/>
        <v>11.251573687764477</v>
      </c>
      <c r="BJ573">
        <f t="shared" si="414"/>
        <v>9.6038003729569148</v>
      </c>
      <c r="BK573">
        <f t="shared" si="415"/>
        <v>0</v>
      </c>
      <c r="BL573">
        <f t="shared" si="416"/>
        <v>12.453834660344315</v>
      </c>
      <c r="BM573">
        <f t="shared" si="417"/>
        <v>0</v>
      </c>
      <c r="BN573">
        <f t="shared" si="418"/>
        <v>0</v>
      </c>
      <c r="BO573">
        <f t="shared" si="419"/>
        <v>0</v>
      </c>
      <c r="BP573">
        <f t="shared" si="420"/>
        <v>0</v>
      </c>
      <c r="BQ573">
        <f t="shared" si="421"/>
        <v>0</v>
      </c>
      <c r="BR573">
        <f t="shared" si="422"/>
        <v>0</v>
      </c>
      <c r="BS573">
        <f t="shared" si="423"/>
        <v>0</v>
      </c>
      <c r="BT573">
        <f t="shared" si="424"/>
        <v>0</v>
      </c>
      <c r="BU573">
        <f t="shared" si="425"/>
        <v>0</v>
      </c>
      <c r="BV573">
        <f t="shared" si="426"/>
        <v>13.545761392113596</v>
      </c>
      <c r="BW573">
        <f t="shared" si="427"/>
        <v>0</v>
      </c>
      <c r="BX573">
        <f t="shared" si="428"/>
        <v>0</v>
      </c>
      <c r="BY573">
        <f t="shared" si="429"/>
        <v>12.232329887108511</v>
      </c>
      <c r="BZ573">
        <f t="shared" si="430"/>
        <v>0</v>
      </c>
      <c r="CA573">
        <f t="shared" si="431"/>
        <v>0</v>
      </c>
      <c r="CB573">
        <f t="shared" si="432"/>
        <v>0</v>
      </c>
      <c r="CC573">
        <f t="shared" si="433"/>
        <v>0</v>
      </c>
      <c r="CD573">
        <f t="shared" si="434"/>
        <v>0</v>
      </c>
      <c r="CE573">
        <f t="shared" si="435"/>
        <v>0</v>
      </c>
      <c r="CF573">
        <f t="shared" si="436"/>
        <v>0</v>
      </c>
      <c r="CG573">
        <f t="shared" si="437"/>
        <v>0</v>
      </c>
      <c r="CH573">
        <f t="shared" si="438"/>
        <v>0</v>
      </c>
      <c r="CI573">
        <f t="shared" si="439"/>
        <v>13.520618556326347</v>
      </c>
      <c r="CJ573">
        <f t="shared" si="440"/>
        <v>0</v>
      </c>
      <c r="CK573">
        <f t="shared" si="441"/>
        <v>10.674081767229582</v>
      </c>
      <c r="CL573">
        <f t="shared" si="442"/>
        <v>0</v>
      </c>
      <c r="CM573">
        <f t="shared" si="443"/>
        <v>0</v>
      </c>
      <c r="CN573">
        <f t="shared" si="444"/>
        <v>0</v>
      </c>
      <c r="CO573">
        <f t="shared" si="445"/>
        <v>0</v>
      </c>
      <c r="CP573">
        <f t="shared" si="446"/>
        <v>0</v>
      </c>
      <c r="CQ573">
        <f t="shared" si="447"/>
        <v>0</v>
      </c>
      <c r="CR573">
        <f t="shared" si="448"/>
        <v>11.579564902636335</v>
      </c>
      <c r="CS573">
        <f t="shared" si="449"/>
        <v>0</v>
      </c>
      <c r="CT573">
        <f t="shared" si="450"/>
        <v>0</v>
      </c>
      <c r="CU573">
        <f t="shared" si="451"/>
        <v>0</v>
      </c>
      <c r="CV573">
        <f t="shared" si="452"/>
        <v>0</v>
      </c>
      <c r="CW573">
        <f t="shared" si="453"/>
        <v>12.262930180777365</v>
      </c>
      <c r="CX573">
        <f t="shared" si="454"/>
        <v>0</v>
      </c>
    </row>
    <row r="574" spans="1:102" x14ac:dyDescent="0.25">
      <c r="A574">
        <v>70783975</v>
      </c>
      <c r="B574" s="6" t="s">
        <v>652</v>
      </c>
      <c r="C574" s="7"/>
      <c r="D574" s="7"/>
      <c r="E574" s="7"/>
      <c r="F574" s="7"/>
      <c r="G574" s="7"/>
      <c r="H574" s="7">
        <v>111800</v>
      </c>
      <c r="I574" s="7"/>
      <c r="J574" s="7">
        <v>114480</v>
      </c>
      <c r="K574" s="7"/>
      <c r="L574" s="7">
        <v>237900</v>
      </c>
      <c r="M574" s="7"/>
      <c r="N574" s="7"/>
      <c r="O574" s="7"/>
      <c r="P574" s="7">
        <v>134760</v>
      </c>
      <c r="Q574" s="7">
        <v>243080</v>
      </c>
      <c r="R574" s="7"/>
      <c r="S574" s="7"/>
      <c r="T574" s="7"/>
      <c r="U574" s="7"/>
      <c r="V574" s="7"/>
      <c r="W574" s="7"/>
      <c r="X574" s="7"/>
      <c r="Y574" s="7"/>
      <c r="Z574" s="7">
        <v>340340</v>
      </c>
      <c r="AA574" s="7">
        <v>582700</v>
      </c>
      <c r="AB574" s="7"/>
      <c r="AC574" s="7">
        <v>28900</v>
      </c>
      <c r="AD574" s="7"/>
      <c r="AE574" s="7"/>
      <c r="AF574" s="7"/>
      <c r="AG574" s="7"/>
      <c r="AH574" s="7"/>
      <c r="AI574" s="7">
        <v>211018</v>
      </c>
      <c r="AJ574" s="7">
        <v>66780</v>
      </c>
      <c r="AK574" s="7"/>
      <c r="AL574" s="7">
        <v>210910</v>
      </c>
      <c r="AM574" s="7"/>
      <c r="AN574" s="7"/>
      <c r="AO574" s="7">
        <v>40320</v>
      </c>
      <c r="AP574" s="7"/>
      <c r="AQ574" s="7">
        <v>153210</v>
      </c>
      <c r="AR574" s="7"/>
      <c r="AS574" s="7"/>
      <c r="AT574" s="7"/>
      <c r="AU574" s="7"/>
      <c r="AV574" s="7"/>
      <c r="AW574" s="7">
        <v>24200</v>
      </c>
      <c r="AX574" s="7"/>
      <c r="AY574" s="7">
        <f t="shared" si="455"/>
        <v>14</v>
      </c>
      <c r="BA574">
        <f t="shared" si="456"/>
        <v>70783975</v>
      </c>
      <c r="BB574" t="str">
        <f t="shared" si="457"/>
        <v>CORRALES CORRALES NICOLAS FERNANDO</v>
      </c>
      <c r="BC574">
        <f t="shared" si="458"/>
        <v>0</v>
      </c>
      <c r="BD574">
        <f t="shared" si="408"/>
        <v>0</v>
      </c>
      <c r="BE574">
        <f t="shared" si="409"/>
        <v>0</v>
      </c>
      <c r="BF574">
        <f t="shared" si="410"/>
        <v>0</v>
      </c>
      <c r="BG574">
        <f t="shared" si="411"/>
        <v>0</v>
      </c>
      <c r="BH574">
        <f t="shared" si="412"/>
        <v>11.624475784206961</v>
      </c>
      <c r="BI574">
        <f t="shared" si="413"/>
        <v>0</v>
      </c>
      <c r="BJ574">
        <f t="shared" si="414"/>
        <v>11.648164149342426</v>
      </c>
      <c r="BK574">
        <f t="shared" si="415"/>
        <v>0</v>
      </c>
      <c r="BL574">
        <f t="shared" si="416"/>
        <v>12.379609899729042</v>
      </c>
      <c r="BM574">
        <f t="shared" si="417"/>
        <v>0</v>
      </c>
      <c r="BN574">
        <f t="shared" si="418"/>
        <v>0</v>
      </c>
      <c r="BO574">
        <f t="shared" si="419"/>
        <v>0</v>
      </c>
      <c r="BP574">
        <f t="shared" si="420"/>
        <v>11.811258118092541</v>
      </c>
      <c r="BQ574">
        <f t="shared" si="421"/>
        <v>12.401150000112805</v>
      </c>
      <c r="BR574">
        <f t="shared" si="422"/>
        <v>0</v>
      </c>
      <c r="BS574">
        <f t="shared" si="423"/>
        <v>0</v>
      </c>
      <c r="BT574">
        <f t="shared" si="424"/>
        <v>0</v>
      </c>
      <c r="BU574">
        <f t="shared" si="425"/>
        <v>0</v>
      </c>
      <c r="BV574">
        <f t="shared" si="426"/>
        <v>0</v>
      </c>
      <c r="BW574">
        <f t="shared" si="427"/>
        <v>0</v>
      </c>
      <c r="BX574">
        <f t="shared" si="428"/>
        <v>0</v>
      </c>
      <c r="BY574">
        <f t="shared" si="429"/>
        <v>0</v>
      </c>
      <c r="BZ574">
        <f t="shared" si="430"/>
        <v>12.737703335159344</v>
      </c>
      <c r="CA574">
        <f t="shared" si="431"/>
        <v>13.275429469278654</v>
      </c>
      <c r="CB574">
        <f t="shared" si="432"/>
        <v>0</v>
      </c>
      <c r="CC574">
        <f t="shared" si="433"/>
        <v>10.27163147557801</v>
      </c>
      <c r="CD574">
        <f t="shared" si="434"/>
        <v>0</v>
      </c>
      <c r="CE574">
        <f t="shared" si="435"/>
        <v>0</v>
      </c>
      <c r="CF574">
        <f t="shared" si="436"/>
        <v>0</v>
      </c>
      <c r="CG574">
        <f t="shared" si="437"/>
        <v>0</v>
      </c>
      <c r="CH574">
        <f t="shared" si="438"/>
        <v>0</v>
      </c>
      <c r="CI574">
        <f t="shared" si="439"/>
        <v>12.259703455797546</v>
      </c>
      <c r="CJ574">
        <f t="shared" si="440"/>
        <v>11.109173887928804</v>
      </c>
      <c r="CK574">
        <f t="shared" si="441"/>
        <v>0</v>
      </c>
      <c r="CL574">
        <f t="shared" si="442"/>
        <v>12.259191522527294</v>
      </c>
      <c r="CM574">
        <f t="shared" si="443"/>
        <v>0</v>
      </c>
      <c r="CN574">
        <f t="shared" si="444"/>
        <v>0</v>
      </c>
      <c r="CO574">
        <f t="shared" si="445"/>
        <v>10.604627704024997</v>
      </c>
      <c r="CP574">
        <f t="shared" si="446"/>
        <v>0</v>
      </c>
      <c r="CQ574">
        <f t="shared" si="447"/>
        <v>11.939571335277599</v>
      </c>
      <c r="CR574">
        <f t="shared" si="448"/>
        <v>0</v>
      </c>
      <c r="CS574">
        <f t="shared" si="449"/>
        <v>0</v>
      </c>
      <c r="CT574">
        <f t="shared" si="450"/>
        <v>0</v>
      </c>
      <c r="CU574">
        <f t="shared" si="451"/>
        <v>0</v>
      </c>
      <c r="CV574">
        <f t="shared" si="452"/>
        <v>0</v>
      </c>
      <c r="CW574">
        <f t="shared" si="453"/>
        <v>10.094149233605084</v>
      </c>
      <c r="CX574">
        <f t="shared" si="454"/>
        <v>0</v>
      </c>
    </row>
    <row r="575" spans="1:102" x14ac:dyDescent="0.25">
      <c r="A575">
        <v>24951597</v>
      </c>
      <c r="B575" s="6" t="s">
        <v>653</v>
      </c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>
        <v>67000</v>
      </c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>
        <v>169340</v>
      </c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>
        <f t="shared" si="455"/>
        <v>2</v>
      </c>
      <c r="BA575">
        <f t="shared" si="456"/>
        <v>24951597</v>
      </c>
      <c r="BB575" t="str">
        <f t="shared" si="457"/>
        <v>CORREA DE BELTRAN NUBIA</v>
      </c>
      <c r="BC575">
        <f t="shared" si="458"/>
        <v>0</v>
      </c>
      <c r="BD575">
        <f t="shared" si="408"/>
        <v>0</v>
      </c>
      <c r="BE575">
        <f t="shared" si="409"/>
        <v>0</v>
      </c>
      <c r="BF575">
        <f t="shared" si="410"/>
        <v>0</v>
      </c>
      <c r="BG575">
        <f t="shared" si="411"/>
        <v>0</v>
      </c>
      <c r="BH575">
        <f t="shared" si="412"/>
        <v>0</v>
      </c>
      <c r="BI575">
        <f t="shared" si="413"/>
        <v>0</v>
      </c>
      <c r="BJ575">
        <f t="shared" si="414"/>
        <v>0</v>
      </c>
      <c r="BK575">
        <f t="shared" si="415"/>
        <v>0</v>
      </c>
      <c r="BL575">
        <f t="shared" si="416"/>
        <v>0</v>
      </c>
      <c r="BM575">
        <f t="shared" si="417"/>
        <v>0</v>
      </c>
      <c r="BN575">
        <f t="shared" si="418"/>
        <v>0</v>
      </c>
      <c r="BO575">
        <f t="shared" si="419"/>
        <v>0</v>
      </c>
      <c r="BP575">
        <f t="shared" si="420"/>
        <v>0</v>
      </c>
      <c r="BQ575">
        <f t="shared" si="421"/>
        <v>11.112462823634855</v>
      </c>
      <c r="BR575">
        <f t="shared" si="422"/>
        <v>0</v>
      </c>
      <c r="BS575">
        <f t="shared" si="423"/>
        <v>0</v>
      </c>
      <c r="BT575">
        <f t="shared" si="424"/>
        <v>0</v>
      </c>
      <c r="BU575">
        <f t="shared" si="425"/>
        <v>0</v>
      </c>
      <c r="BV575">
        <f t="shared" si="426"/>
        <v>0</v>
      </c>
      <c r="BW575">
        <f t="shared" si="427"/>
        <v>0</v>
      </c>
      <c r="BX575">
        <f t="shared" si="428"/>
        <v>0</v>
      </c>
      <c r="BY575">
        <f t="shared" si="429"/>
        <v>0</v>
      </c>
      <c r="BZ575">
        <f t="shared" si="430"/>
        <v>0</v>
      </c>
      <c r="CA575">
        <f t="shared" si="431"/>
        <v>0</v>
      </c>
      <c r="CB575">
        <f t="shared" si="432"/>
        <v>0</v>
      </c>
      <c r="CC575">
        <f t="shared" si="433"/>
        <v>0</v>
      </c>
      <c r="CD575">
        <f t="shared" si="434"/>
        <v>0</v>
      </c>
      <c r="CE575">
        <f t="shared" si="435"/>
        <v>0</v>
      </c>
      <c r="CF575">
        <f t="shared" si="436"/>
        <v>0</v>
      </c>
      <c r="CG575">
        <f t="shared" si="437"/>
        <v>0</v>
      </c>
      <c r="CH575">
        <f t="shared" si="438"/>
        <v>0</v>
      </c>
      <c r="CI575">
        <f t="shared" si="439"/>
        <v>12.039669712458151</v>
      </c>
      <c r="CJ575">
        <f t="shared" si="440"/>
        <v>0</v>
      </c>
      <c r="CK575">
        <f t="shared" si="441"/>
        <v>0</v>
      </c>
      <c r="CL575">
        <f t="shared" si="442"/>
        <v>0</v>
      </c>
      <c r="CM575">
        <f t="shared" si="443"/>
        <v>0</v>
      </c>
      <c r="CN575">
        <f t="shared" si="444"/>
        <v>0</v>
      </c>
      <c r="CO575">
        <f t="shared" si="445"/>
        <v>0</v>
      </c>
      <c r="CP575">
        <f t="shared" si="446"/>
        <v>0</v>
      </c>
      <c r="CQ575">
        <f t="shared" si="447"/>
        <v>0</v>
      </c>
      <c r="CR575">
        <f t="shared" si="448"/>
        <v>0</v>
      </c>
      <c r="CS575">
        <f t="shared" si="449"/>
        <v>0</v>
      </c>
      <c r="CT575">
        <f t="shared" si="450"/>
        <v>0</v>
      </c>
      <c r="CU575">
        <f t="shared" si="451"/>
        <v>0</v>
      </c>
      <c r="CV575">
        <f t="shared" si="452"/>
        <v>0</v>
      </c>
      <c r="CW575">
        <f t="shared" si="453"/>
        <v>0</v>
      </c>
      <c r="CX575">
        <f t="shared" si="454"/>
        <v>0</v>
      </c>
    </row>
    <row r="576" spans="1:102" x14ac:dyDescent="0.25">
      <c r="A576">
        <v>1026267815</v>
      </c>
      <c r="B576" s="6" t="s">
        <v>654</v>
      </c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>
        <v>978300</v>
      </c>
      <c r="Q576" s="7">
        <v>393700</v>
      </c>
      <c r="R576" s="7"/>
      <c r="S576" s="7"/>
      <c r="T576" s="7"/>
      <c r="U576" s="7"/>
      <c r="V576" s="7"/>
      <c r="W576" s="7"/>
      <c r="X576" s="7"/>
      <c r="Y576" s="7"/>
      <c r="Z576" s="7">
        <v>1019950</v>
      </c>
      <c r="AA576" s="7">
        <v>348600</v>
      </c>
      <c r="AB576" s="7"/>
      <c r="AC576" s="7"/>
      <c r="AD576" s="7"/>
      <c r="AE576" s="7"/>
      <c r="AF576" s="7"/>
      <c r="AG576" s="7"/>
      <c r="AH576" s="7"/>
      <c r="AI576" s="7">
        <v>157789</v>
      </c>
      <c r="AJ576" s="7">
        <v>21840</v>
      </c>
      <c r="AK576" s="7"/>
      <c r="AL576" s="7">
        <v>773520</v>
      </c>
      <c r="AM576" s="7">
        <v>632280</v>
      </c>
      <c r="AN576" s="7">
        <v>265350</v>
      </c>
      <c r="AO576" s="7">
        <v>235730</v>
      </c>
      <c r="AP576" s="7"/>
      <c r="AQ576" s="7"/>
      <c r="AR576" s="7"/>
      <c r="AS576" s="7"/>
      <c r="AT576" s="7"/>
      <c r="AU576" s="7"/>
      <c r="AV576" s="7"/>
      <c r="AW576" s="7"/>
      <c r="AX576" s="7"/>
      <c r="AY576" s="7">
        <f t="shared" si="455"/>
        <v>10</v>
      </c>
      <c r="BA576">
        <f t="shared" si="456"/>
        <v>1026267815</v>
      </c>
      <c r="BB576" t="str">
        <f t="shared" si="457"/>
        <v>CORREA DIAZ ANDRES FELIPE</v>
      </c>
      <c r="BC576">
        <f t="shared" si="458"/>
        <v>0</v>
      </c>
      <c r="BD576">
        <f t="shared" si="408"/>
        <v>0</v>
      </c>
      <c r="BE576">
        <f t="shared" si="409"/>
        <v>0</v>
      </c>
      <c r="BF576">
        <f t="shared" si="410"/>
        <v>0</v>
      </c>
      <c r="BG576">
        <f t="shared" si="411"/>
        <v>0</v>
      </c>
      <c r="BH576">
        <f t="shared" si="412"/>
        <v>0</v>
      </c>
      <c r="BI576">
        <f t="shared" si="413"/>
        <v>0</v>
      </c>
      <c r="BJ576">
        <f t="shared" si="414"/>
        <v>0</v>
      </c>
      <c r="BK576">
        <f t="shared" si="415"/>
        <v>0</v>
      </c>
      <c r="BL576">
        <f t="shared" si="416"/>
        <v>0</v>
      </c>
      <c r="BM576">
        <f t="shared" si="417"/>
        <v>0</v>
      </c>
      <c r="BN576">
        <f t="shared" si="418"/>
        <v>0</v>
      </c>
      <c r="BO576">
        <f t="shared" si="419"/>
        <v>0</v>
      </c>
      <c r="BP576">
        <f t="shared" si="420"/>
        <v>13.793572672626333</v>
      </c>
      <c r="BQ576">
        <f t="shared" si="421"/>
        <v>12.883347016933683</v>
      </c>
      <c r="BR576">
        <f t="shared" si="422"/>
        <v>0</v>
      </c>
      <c r="BS576">
        <f t="shared" si="423"/>
        <v>0</v>
      </c>
      <c r="BT576">
        <f t="shared" si="424"/>
        <v>0</v>
      </c>
      <c r="BU576">
        <f t="shared" si="425"/>
        <v>0</v>
      </c>
      <c r="BV576">
        <f t="shared" si="426"/>
        <v>0</v>
      </c>
      <c r="BW576">
        <f t="shared" si="427"/>
        <v>0</v>
      </c>
      <c r="BX576">
        <f t="shared" si="428"/>
        <v>0</v>
      </c>
      <c r="BY576">
        <f t="shared" si="429"/>
        <v>0</v>
      </c>
      <c r="BZ576">
        <f t="shared" si="430"/>
        <v>13.835265144890847</v>
      </c>
      <c r="CA576">
        <f t="shared" si="431"/>
        <v>12.76168328068127</v>
      </c>
      <c r="CB576">
        <f t="shared" si="432"/>
        <v>0</v>
      </c>
      <c r="CC576">
        <f t="shared" si="433"/>
        <v>0</v>
      </c>
      <c r="CD576">
        <f t="shared" si="434"/>
        <v>0</v>
      </c>
      <c r="CE576">
        <f t="shared" si="435"/>
        <v>0</v>
      </c>
      <c r="CF576">
        <f t="shared" si="436"/>
        <v>0</v>
      </c>
      <c r="CG576">
        <f t="shared" si="437"/>
        <v>0</v>
      </c>
      <c r="CH576">
        <f t="shared" si="438"/>
        <v>0</v>
      </c>
      <c r="CI576">
        <f t="shared" si="439"/>
        <v>11.969020314029715</v>
      </c>
      <c r="CJ576">
        <f t="shared" si="440"/>
        <v>9.9915442163564112</v>
      </c>
      <c r="CK576">
        <f t="shared" si="441"/>
        <v>0</v>
      </c>
      <c r="CL576">
        <f t="shared" si="442"/>
        <v>13.558708097947989</v>
      </c>
      <c r="CM576">
        <f t="shared" si="443"/>
        <v>13.357089194567862</v>
      </c>
      <c r="CN576">
        <f t="shared" si="444"/>
        <v>12.488808756856439</v>
      </c>
      <c r="CO576">
        <f t="shared" si="445"/>
        <v>12.370446603398427</v>
      </c>
      <c r="CP576">
        <f t="shared" si="446"/>
        <v>0</v>
      </c>
      <c r="CQ576">
        <f t="shared" si="447"/>
        <v>0</v>
      </c>
      <c r="CR576">
        <f t="shared" si="448"/>
        <v>0</v>
      </c>
      <c r="CS576">
        <f t="shared" si="449"/>
        <v>0</v>
      </c>
      <c r="CT576">
        <f t="shared" si="450"/>
        <v>0</v>
      </c>
      <c r="CU576">
        <f t="shared" si="451"/>
        <v>0</v>
      </c>
      <c r="CV576">
        <f t="shared" si="452"/>
        <v>0</v>
      </c>
      <c r="CW576">
        <f t="shared" si="453"/>
        <v>0</v>
      </c>
      <c r="CX576">
        <f t="shared" si="454"/>
        <v>0</v>
      </c>
    </row>
    <row r="577" spans="1:102" x14ac:dyDescent="0.25">
      <c r="A577">
        <v>42776649</v>
      </c>
      <c r="B577" s="6" t="s">
        <v>655</v>
      </c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>
        <v>175560</v>
      </c>
      <c r="W577" s="7"/>
      <c r="X577" s="7"/>
      <c r="Y577" s="7">
        <v>892080</v>
      </c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>
        <v>234280</v>
      </c>
      <c r="AW577" s="7">
        <v>61250</v>
      </c>
      <c r="AX577" s="7"/>
      <c r="AY577" s="7">
        <f t="shared" si="455"/>
        <v>4</v>
      </c>
      <c r="BA577">
        <f t="shared" si="456"/>
        <v>42776649</v>
      </c>
      <c r="BB577" t="str">
        <f t="shared" si="457"/>
        <v>CORREA GIRALDO ADRIANA CECILIA</v>
      </c>
      <c r="BC577">
        <f t="shared" si="458"/>
        <v>0</v>
      </c>
      <c r="BD577">
        <f t="shared" si="408"/>
        <v>0</v>
      </c>
      <c r="BE577">
        <f t="shared" si="409"/>
        <v>0</v>
      </c>
      <c r="BF577">
        <f t="shared" si="410"/>
        <v>0</v>
      </c>
      <c r="BG577">
        <f t="shared" si="411"/>
        <v>0</v>
      </c>
      <c r="BH577">
        <f t="shared" si="412"/>
        <v>0</v>
      </c>
      <c r="BI577">
        <f t="shared" si="413"/>
        <v>0</v>
      </c>
      <c r="BJ577">
        <f t="shared" si="414"/>
        <v>0</v>
      </c>
      <c r="BK577">
        <f t="shared" si="415"/>
        <v>0</v>
      </c>
      <c r="BL577">
        <f t="shared" si="416"/>
        <v>0</v>
      </c>
      <c r="BM577">
        <f t="shared" si="417"/>
        <v>0</v>
      </c>
      <c r="BN577">
        <f t="shared" si="418"/>
        <v>0</v>
      </c>
      <c r="BO577">
        <f t="shared" si="419"/>
        <v>0</v>
      </c>
      <c r="BP577">
        <f t="shared" si="420"/>
        <v>0</v>
      </c>
      <c r="BQ577">
        <f t="shared" si="421"/>
        <v>0</v>
      </c>
      <c r="BR577">
        <f t="shared" si="422"/>
        <v>0</v>
      </c>
      <c r="BS577">
        <f t="shared" si="423"/>
        <v>0</v>
      </c>
      <c r="BT577">
        <f t="shared" si="424"/>
        <v>0</v>
      </c>
      <c r="BU577">
        <f t="shared" si="425"/>
        <v>0</v>
      </c>
      <c r="BV577">
        <f t="shared" si="426"/>
        <v>12.075741839844275</v>
      </c>
      <c r="BW577">
        <f t="shared" si="427"/>
        <v>0</v>
      </c>
      <c r="BX577">
        <f t="shared" si="428"/>
        <v>0</v>
      </c>
      <c r="BY577">
        <f t="shared" si="429"/>
        <v>13.701312214614312</v>
      </c>
      <c r="BZ577">
        <f t="shared" si="430"/>
        <v>0</v>
      </c>
      <c r="CA577">
        <f t="shared" si="431"/>
        <v>0</v>
      </c>
      <c r="CB577">
        <f t="shared" si="432"/>
        <v>0</v>
      </c>
      <c r="CC577">
        <f t="shared" si="433"/>
        <v>0</v>
      </c>
      <c r="CD577">
        <f t="shared" si="434"/>
        <v>0</v>
      </c>
      <c r="CE577">
        <f t="shared" si="435"/>
        <v>0</v>
      </c>
      <c r="CF577">
        <f t="shared" si="436"/>
        <v>0</v>
      </c>
      <c r="CG577">
        <f t="shared" si="437"/>
        <v>0</v>
      </c>
      <c r="CH577">
        <f t="shared" si="438"/>
        <v>0</v>
      </c>
      <c r="CI577">
        <f t="shared" si="439"/>
        <v>0</v>
      </c>
      <c r="CJ577">
        <f t="shared" si="440"/>
        <v>0</v>
      </c>
      <c r="CK577">
        <f t="shared" si="441"/>
        <v>0</v>
      </c>
      <c r="CL577">
        <f t="shared" si="442"/>
        <v>0</v>
      </c>
      <c r="CM577">
        <f t="shared" si="443"/>
        <v>0</v>
      </c>
      <c r="CN577">
        <f t="shared" si="444"/>
        <v>0</v>
      </c>
      <c r="CO577">
        <f t="shared" si="445"/>
        <v>0</v>
      </c>
      <c r="CP577">
        <f t="shared" si="446"/>
        <v>0</v>
      </c>
      <c r="CQ577">
        <f t="shared" si="447"/>
        <v>0</v>
      </c>
      <c r="CR577">
        <f t="shared" si="448"/>
        <v>0</v>
      </c>
      <c r="CS577">
        <f t="shared" si="449"/>
        <v>0</v>
      </c>
      <c r="CT577">
        <f t="shared" si="450"/>
        <v>0</v>
      </c>
      <c r="CU577">
        <f t="shared" si="451"/>
        <v>0</v>
      </c>
      <c r="CV577">
        <f t="shared" si="452"/>
        <v>12.364276528591398</v>
      </c>
      <c r="CW577">
        <f t="shared" si="453"/>
        <v>11.022735454804309</v>
      </c>
      <c r="CX577">
        <f t="shared" si="454"/>
        <v>0</v>
      </c>
    </row>
    <row r="578" spans="1:102" x14ac:dyDescent="0.25">
      <c r="A578">
        <v>32296908</v>
      </c>
      <c r="B578" s="6" t="s">
        <v>656</v>
      </c>
      <c r="C578" s="7"/>
      <c r="D578" s="7"/>
      <c r="E578" s="7">
        <v>-43310</v>
      </c>
      <c r="F578" s="7"/>
      <c r="G578" s="7"/>
      <c r="H578" s="7">
        <v>22150</v>
      </c>
      <c r="I578" s="7">
        <v>990000</v>
      </c>
      <c r="J578" s="7">
        <v>13800</v>
      </c>
      <c r="K578" s="7"/>
      <c r="L578" s="7">
        <v>62390</v>
      </c>
      <c r="M578" s="7"/>
      <c r="N578" s="7">
        <v>175000</v>
      </c>
      <c r="O578" s="7"/>
      <c r="P578" s="7">
        <v>33560</v>
      </c>
      <c r="Q578" s="7">
        <v>67000</v>
      </c>
      <c r="R578" s="7">
        <v>12310</v>
      </c>
      <c r="S578" s="7"/>
      <c r="T578" s="7"/>
      <c r="U578" s="7">
        <v>84800</v>
      </c>
      <c r="V578" s="7"/>
      <c r="W578" s="7"/>
      <c r="X578" s="7"/>
      <c r="Y578" s="7"/>
      <c r="Z578" s="7">
        <v>785240</v>
      </c>
      <c r="AA578" s="7">
        <v>226560</v>
      </c>
      <c r="AB578" s="7"/>
      <c r="AC578" s="7">
        <v>231200</v>
      </c>
      <c r="AD578" s="7"/>
      <c r="AE578" s="7"/>
      <c r="AF578" s="7"/>
      <c r="AG578" s="7"/>
      <c r="AH578" s="7">
        <v>20130</v>
      </c>
      <c r="AI578" s="7">
        <v>64450</v>
      </c>
      <c r="AJ578" s="7">
        <v>899290</v>
      </c>
      <c r="AK578" s="7"/>
      <c r="AL578" s="7">
        <v>1030940</v>
      </c>
      <c r="AM578" s="7">
        <v>670990</v>
      </c>
      <c r="AN578" s="7"/>
      <c r="AO578" s="7">
        <v>21840</v>
      </c>
      <c r="AP578" s="7"/>
      <c r="AQ578" s="7"/>
      <c r="AR578" s="7">
        <v>211320</v>
      </c>
      <c r="AS578" s="7"/>
      <c r="AT578" s="7"/>
      <c r="AU578" s="7"/>
      <c r="AV578" s="7"/>
      <c r="AW578" s="7"/>
      <c r="AX578" s="7"/>
      <c r="AY578" s="7">
        <f t="shared" si="455"/>
        <v>20</v>
      </c>
      <c r="BA578">
        <f t="shared" si="456"/>
        <v>32296908</v>
      </c>
      <c r="BB578" t="str">
        <f t="shared" si="457"/>
        <v>CORREA HERNANDEZ ISABEL CRISTINA</v>
      </c>
      <c r="BC578">
        <f t="shared" si="458"/>
        <v>0</v>
      </c>
      <c r="BD578">
        <f t="shared" ref="BD578:BD641" si="459">LN(IF(D578&lt;0,0,D578)+1)</f>
        <v>0</v>
      </c>
      <c r="BE578">
        <f t="shared" ref="BE578:BE641" si="460">LN(IF(E578&lt;0,0,E578)+1)</f>
        <v>0</v>
      </c>
      <c r="BF578">
        <f t="shared" ref="BF578:BF641" si="461">LN(IF(F578&lt;0,0,F578)+1)</f>
        <v>0</v>
      </c>
      <c r="BG578">
        <f t="shared" ref="BG578:BG641" si="462">LN(IF(G578&lt;0,0,G578)+1)</f>
        <v>0</v>
      </c>
      <c r="BH578">
        <f t="shared" ref="BH578:BH641" si="463">LN(IF(H578&lt;0,0,H578)+1)</f>
        <v>10.00563792118106</v>
      </c>
      <c r="BI578">
        <f t="shared" ref="BI578:BI641" si="464">LN(IF(I578&lt;0,0,I578)+1)</f>
        <v>13.805461232211272</v>
      </c>
      <c r="BJ578">
        <f t="shared" ref="BJ578:BJ641" si="465">LN(IF(J578&lt;0,0,J578)+1)</f>
        <v>9.5324963322880407</v>
      </c>
      <c r="BK578">
        <f t="shared" ref="BK578:BK641" si="466">LN(IF(K578&lt;0,0,K578)+1)</f>
        <v>0</v>
      </c>
      <c r="BL578">
        <f t="shared" ref="BL578:BL641" si="467">LN(IF(L578&lt;0,0,L578)+1)</f>
        <v>11.04117631318603</v>
      </c>
      <c r="BM578">
        <f t="shared" ref="BM578:BM641" si="468">LN(IF(M578&lt;0,0,M578)+1)</f>
        <v>0</v>
      </c>
      <c r="BN578">
        <f t="shared" ref="BN578:BN641" si="469">LN(IF(N578&lt;0,0,N578)+1)</f>
        <v>12.07254696717504</v>
      </c>
      <c r="BO578">
        <f t="shared" ref="BO578:BO641" si="470">LN(IF(O578&lt;0,0,O578)+1)</f>
        <v>0</v>
      </c>
      <c r="BP578">
        <f t="shared" ref="BP578:BP641" si="471">LN(IF(P578&lt;0,0,P578)+1)</f>
        <v>10.421119957515041</v>
      </c>
      <c r="BQ578">
        <f t="shared" ref="BQ578:BQ641" si="472">LN(IF(Q578&lt;0,0,Q578)+1)</f>
        <v>11.112462823634855</v>
      </c>
      <c r="BR578">
        <f t="shared" ref="BR578:BR641" si="473">LN(IF(R578&lt;0,0,R578)+1)</f>
        <v>9.4182484506476154</v>
      </c>
      <c r="BS578">
        <f t="shared" ref="BS578:BS641" si="474">LN(IF(S578&lt;0,0,S578)+1)</f>
        <v>0</v>
      </c>
      <c r="BT578">
        <f t="shared" ref="BT578:BT641" si="475">LN(IF(T578&lt;0,0,T578)+1)</f>
        <v>0</v>
      </c>
      <c r="BU578">
        <f t="shared" ref="BU578:BU641" si="476">LN(IF(U578&lt;0,0,U578)+1)</f>
        <v>11.348062614163295</v>
      </c>
      <c r="BV578">
        <f t="shared" ref="BV578:BV641" si="477">LN(IF(V578&lt;0,0,V578)+1)</f>
        <v>0</v>
      </c>
      <c r="BW578">
        <f t="shared" ref="BW578:BW641" si="478">LN(IF(W578&lt;0,0,W578)+1)</f>
        <v>0</v>
      </c>
      <c r="BX578">
        <f t="shared" ref="BX578:BX641" si="479">LN(IF(X578&lt;0,0,X578)+1)</f>
        <v>0</v>
      </c>
      <c r="BY578">
        <f t="shared" ref="BY578:BY641" si="480">LN(IF(Y578&lt;0,0,Y578)+1)</f>
        <v>0</v>
      </c>
      <c r="BZ578">
        <f t="shared" ref="BZ578:BZ641" si="481">LN(IF(Z578&lt;0,0,Z578)+1)</f>
        <v>13.573745956017159</v>
      </c>
      <c r="CA578">
        <f t="shared" ref="CA578:CA641" si="482">LN(IF(AA578&lt;0,0,AA578)+1)</f>
        <v>12.330769503319559</v>
      </c>
      <c r="CB578">
        <f t="shared" ref="CB578:CB641" si="483">LN(IF(AB578&lt;0,0,AB578)+1)</f>
        <v>0</v>
      </c>
      <c r="CC578">
        <f t="shared" ref="CC578:CC641" si="484">LN(IF(AC578&lt;0,0,AC578)+1)</f>
        <v>12.351042741030522</v>
      </c>
      <c r="CD578">
        <f t="shared" ref="CD578:CD641" si="485">LN(IF(AD578&lt;0,0,AD578)+1)</f>
        <v>0</v>
      </c>
      <c r="CE578">
        <f t="shared" ref="CE578:CE641" si="486">LN(IF(AE578&lt;0,0,AE578)+1)</f>
        <v>0</v>
      </c>
      <c r="CF578">
        <f t="shared" ref="CF578:CF641" si="487">LN(IF(AF578&lt;0,0,AF578)+1)</f>
        <v>0</v>
      </c>
      <c r="CG578">
        <f t="shared" ref="CG578:CG641" si="488">LN(IF(AG578&lt;0,0,AG578)+1)</f>
        <v>0</v>
      </c>
      <c r="CH578">
        <f t="shared" ref="CH578:CH641" si="489">LN(IF(AH578&lt;0,0,AH578)+1)</f>
        <v>9.9100161944988283</v>
      </c>
      <c r="CI578">
        <f t="shared" ref="CI578:CI641" si="490">LN(IF(AI578&lt;0,0,AI578)+1)</f>
        <v>11.073660524150764</v>
      </c>
      <c r="CJ578">
        <f t="shared" ref="CJ578:CJ641" si="491">LN(IF(AJ578&lt;0,0,AJ578)+1)</f>
        <v>13.709361954068697</v>
      </c>
      <c r="CK578">
        <f t="shared" ref="CK578:CK641" si="492">LN(IF(AK578&lt;0,0,AK578)+1)</f>
        <v>0</v>
      </c>
      <c r="CL578">
        <f t="shared" ref="CL578:CL641" si="493">LN(IF(AL578&lt;0,0,AL578)+1)</f>
        <v>13.845982535367447</v>
      </c>
      <c r="CM578">
        <f t="shared" ref="CM578:CM641" si="494">LN(IF(AM578&lt;0,0,AM578)+1)</f>
        <v>13.416511003047175</v>
      </c>
      <c r="CN578">
        <f t="shared" ref="CN578:CN641" si="495">LN(IF(AN578&lt;0,0,AN578)+1)</f>
        <v>0</v>
      </c>
      <c r="CO578">
        <f t="shared" ref="CO578:CO641" si="496">LN(IF(AO578&lt;0,0,AO578)+1)</f>
        <v>9.9915442163564112</v>
      </c>
      <c r="CP578">
        <f t="shared" ref="CP578:CP641" si="497">LN(IF(AP578&lt;0,0,AP578)+1)</f>
        <v>0</v>
      </c>
      <c r="CQ578">
        <f t="shared" ref="CQ578:CQ641" si="498">LN(IF(AQ578&lt;0,0,AQ578)+1)</f>
        <v>0</v>
      </c>
      <c r="CR578">
        <f t="shared" ref="CR578:CR641" si="499">LN(IF(AR578&lt;0,0,AR578)+1)</f>
        <v>12.261133583426814</v>
      </c>
      <c r="CS578">
        <f t="shared" ref="CS578:CS641" si="500">LN(IF(AS578&lt;0,0,AS578)+1)</f>
        <v>0</v>
      </c>
      <c r="CT578">
        <f t="shared" ref="CT578:CT641" si="501">LN(IF(AT578&lt;0,0,AT578)+1)</f>
        <v>0</v>
      </c>
      <c r="CU578">
        <f t="shared" ref="CU578:CU641" si="502">LN(IF(AU578&lt;0,0,AU578)+1)</f>
        <v>0</v>
      </c>
      <c r="CV578">
        <f t="shared" ref="CV578:CV641" si="503">LN(IF(AV578&lt;0,0,AV578)+1)</f>
        <v>0</v>
      </c>
      <c r="CW578">
        <f t="shared" ref="CW578:CW641" si="504">LN(IF(AW578&lt;0,0,AW578)+1)</f>
        <v>0</v>
      </c>
      <c r="CX578">
        <f t="shared" ref="CX578:CX641" si="505">LN(IF(AX578&lt;0,0,AX578)+1)</f>
        <v>0</v>
      </c>
    </row>
    <row r="579" spans="1:102" x14ac:dyDescent="0.25">
      <c r="A579">
        <v>52516526</v>
      </c>
      <c r="B579" s="6" t="s">
        <v>657</v>
      </c>
      <c r="C579" s="7"/>
      <c r="D579" s="7"/>
      <c r="E579" s="7"/>
      <c r="F579" s="7"/>
      <c r="G579" s="7">
        <v>31820</v>
      </c>
      <c r="H579" s="7"/>
      <c r="I579" s="7"/>
      <c r="J579" s="7">
        <v>100680</v>
      </c>
      <c r="K579" s="7"/>
      <c r="L579" s="7">
        <v>189670</v>
      </c>
      <c r="M579" s="7"/>
      <c r="N579" s="7"/>
      <c r="O579" s="7"/>
      <c r="P579" s="7"/>
      <c r="Q579" s="7"/>
      <c r="R579" s="7">
        <v>15940</v>
      </c>
      <c r="S579" s="7"/>
      <c r="T579" s="7"/>
      <c r="U579" s="7"/>
      <c r="V579" s="7">
        <v>98090</v>
      </c>
      <c r="W579" s="7"/>
      <c r="X579" s="7"/>
      <c r="Y579" s="7"/>
      <c r="Z579" s="7">
        <v>590990</v>
      </c>
      <c r="AA579" s="7">
        <v>164380</v>
      </c>
      <c r="AB579" s="7"/>
      <c r="AC579" s="7">
        <v>152550</v>
      </c>
      <c r="AD579" s="7">
        <v>33000</v>
      </c>
      <c r="AE579" s="7"/>
      <c r="AF579" s="7"/>
      <c r="AG579" s="7"/>
      <c r="AH579" s="7"/>
      <c r="AI579" s="7">
        <v>664441</v>
      </c>
      <c r="AJ579" s="7">
        <v>422928</v>
      </c>
      <c r="AK579" s="7"/>
      <c r="AL579" s="7"/>
      <c r="AM579" s="7"/>
      <c r="AN579" s="7"/>
      <c r="AO579" s="7"/>
      <c r="AP579" s="7"/>
      <c r="AQ579" s="7">
        <v>80680</v>
      </c>
      <c r="AR579" s="7"/>
      <c r="AS579" s="7"/>
      <c r="AT579" s="7"/>
      <c r="AU579" s="7"/>
      <c r="AV579" s="7"/>
      <c r="AW579" s="7">
        <v>95320</v>
      </c>
      <c r="AX579" s="7"/>
      <c r="AY579" s="7">
        <f t="shared" ref="AY579:AY642" si="506">COUNT(C579:AX579)</f>
        <v>13</v>
      </c>
      <c r="BA579">
        <f t="shared" ref="BA579:BA642" si="507">A579</f>
        <v>52516526</v>
      </c>
      <c r="BB579" t="str">
        <f t="shared" ref="BB579:BB642" si="508">B579</f>
        <v>CORREA MORA JENY ALEXANDRA</v>
      </c>
      <c r="BC579">
        <f t="shared" ref="BC579:BC642" si="509">LN(IF(C579&lt;0,0,C579)+1)</f>
        <v>0</v>
      </c>
      <c r="BD579">
        <f t="shared" si="459"/>
        <v>0</v>
      </c>
      <c r="BE579">
        <f t="shared" si="460"/>
        <v>0</v>
      </c>
      <c r="BF579">
        <f t="shared" si="461"/>
        <v>0</v>
      </c>
      <c r="BG579">
        <f t="shared" si="462"/>
        <v>10.367881728173581</v>
      </c>
      <c r="BH579">
        <f t="shared" si="463"/>
        <v>0</v>
      </c>
      <c r="BI579">
        <f t="shared" si="464"/>
        <v>0</v>
      </c>
      <c r="BJ579">
        <f t="shared" si="465"/>
        <v>11.519712381659202</v>
      </c>
      <c r="BK579">
        <f t="shared" si="466"/>
        <v>0</v>
      </c>
      <c r="BL579">
        <f t="shared" si="467"/>
        <v>12.153046271279543</v>
      </c>
      <c r="BM579">
        <f t="shared" si="468"/>
        <v>0</v>
      </c>
      <c r="BN579">
        <f t="shared" si="469"/>
        <v>0</v>
      </c>
      <c r="BO579">
        <f t="shared" si="470"/>
        <v>0</v>
      </c>
      <c r="BP579">
        <f t="shared" si="471"/>
        <v>0</v>
      </c>
      <c r="BQ579">
        <f t="shared" si="472"/>
        <v>0</v>
      </c>
      <c r="BR579">
        <f t="shared" si="473"/>
        <v>9.676649685633647</v>
      </c>
      <c r="BS579">
        <f t="shared" si="474"/>
        <v>0</v>
      </c>
      <c r="BT579">
        <f t="shared" si="475"/>
        <v>0</v>
      </c>
      <c r="BU579">
        <f t="shared" si="476"/>
        <v>0</v>
      </c>
      <c r="BV579">
        <f t="shared" si="477"/>
        <v>11.493650898225532</v>
      </c>
      <c r="BW579">
        <f t="shared" si="478"/>
        <v>0</v>
      </c>
      <c r="BX579">
        <f t="shared" si="479"/>
        <v>0</v>
      </c>
      <c r="BY579">
        <f t="shared" si="480"/>
        <v>0</v>
      </c>
      <c r="BZ579">
        <f t="shared" si="481"/>
        <v>13.289556067845886</v>
      </c>
      <c r="CA579">
        <f t="shared" si="482"/>
        <v>12.009942183149128</v>
      </c>
      <c r="CB579">
        <f t="shared" si="483"/>
        <v>0</v>
      </c>
      <c r="CC579">
        <f t="shared" si="484"/>
        <v>11.935254245351125</v>
      </c>
      <c r="CD579">
        <f t="shared" si="485"/>
        <v>10.404293143019792</v>
      </c>
      <c r="CE579">
        <f t="shared" si="486"/>
        <v>0</v>
      </c>
      <c r="CF579">
        <f t="shared" si="487"/>
        <v>0</v>
      </c>
      <c r="CG579">
        <f t="shared" si="488"/>
        <v>0</v>
      </c>
      <c r="CH579">
        <f t="shared" si="489"/>
        <v>0</v>
      </c>
      <c r="CI579">
        <f t="shared" si="490"/>
        <v>13.406702869654062</v>
      </c>
      <c r="CJ579">
        <f t="shared" si="491"/>
        <v>12.954959595240481</v>
      </c>
      <c r="CK579">
        <f t="shared" si="492"/>
        <v>0</v>
      </c>
      <c r="CL579">
        <f t="shared" si="493"/>
        <v>0</v>
      </c>
      <c r="CM579">
        <f t="shared" si="494"/>
        <v>0</v>
      </c>
      <c r="CN579">
        <f t="shared" si="495"/>
        <v>0</v>
      </c>
      <c r="CO579">
        <f t="shared" si="496"/>
        <v>0</v>
      </c>
      <c r="CP579">
        <f t="shared" si="497"/>
        <v>0</v>
      </c>
      <c r="CQ579">
        <f t="shared" si="498"/>
        <v>11.298258386636848</v>
      </c>
      <c r="CR579">
        <f t="shared" si="499"/>
        <v>0</v>
      </c>
      <c r="CS579">
        <f t="shared" si="500"/>
        <v>0</v>
      </c>
      <c r="CT579">
        <f t="shared" si="501"/>
        <v>0</v>
      </c>
      <c r="CU579">
        <f t="shared" si="502"/>
        <v>0</v>
      </c>
      <c r="CV579">
        <f t="shared" si="503"/>
        <v>0</v>
      </c>
      <c r="CW579">
        <f t="shared" si="504"/>
        <v>11.465005422135407</v>
      </c>
      <c r="CX579">
        <f t="shared" si="505"/>
        <v>0</v>
      </c>
    </row>
    <row r="580" spans="1:102" x14ac:dyDescent="0.25">
      <c r="A580">
        <v>43119910</v>
      </c>
      <c r="B580" s="6" t="s">
        <v>658</v>
      </c>
      <c r="C580" s="7"/>
      <c r="D580" s="7"/>
      <c r="E580" s="7">
        <v>307360</v>
      </c>
      <c r="F580" s="7"/>
      <c r="G580" s="7"/>
      <c r="H580" s="7"/>
      <c r="I580" s="7">
        <v>180000</v>
      </c>
      <c r="J580" s="7"/>
      <c r="K580" s="7"/>
      <c r="L580" s="7">
        <v>228620</v>
      </c>
      <c r="M580" s="7"/>
      <c r="N580" s="7"/>
      <c r="O580" s="7"/>
      <c r="P580" s="7"/>
      <c r="Q580" s="7">
        <v>68240</v>
      </c>
      <c r="R580" s="7">
        <v>24620</v>
      </c>
      <c r="S580" s="7"/>
      <c r="T580" s="7"/>
      <c r="U580" s="7"/>
      <c r="V580" s="7">
        <v>175560</v>
      </c>
      <c r="W580" s="7"/>
      <c r="X580" s="7"/>
      <c r="Y580" s="7"/>
      <c r="Z580" s="7"/>
      <c r="AA580" s="7">
        <v>113400</v>
      </c>
      <c r="AB580" s="7"/>
      <c r="AC580" s="7"/>
      <c r="AD580" s="7"/>
      <c r="AE580" s="7"/>
      <c r="AF580" s="7"/>
      <c r="AG580" s="7"/>
      <c r="AH580" s="7">
        <v>82050</v>
      </c>
      <c r="AI580" s="7">
        <v>692467</v>
      </c>
      <c r="AJ580" s="7">
        <v>167680</v>
      </c>
      <c r="AK580" s="7"/>
      <c r="AL580" s="7">
        <v>168770</v>
      </c>
      <c r="AM580" s="7">
        <v>349310</v>
      </c>
      <c r="AN580" s="7"/>
      <c r="AO580" s="7"/>
      <c r="AP580" s="7"/>
      <c r="AQ580" s="7">
        <v>125600</v>
      </c>
      <c r="AR580" s="7"/>
      <c r="AS580" s="7"/>
      <c r="AT580" s="7"/>
      <c r="AU580" s="7"/>
      <c r="AV580" s="7"/>
      <c r="AW580" s="7">
        <v>252980</v>
      </c>
      <c r="AX580" s="7"/>
      <c r="AY580" s="7">
        <f t="shared" si="506"/>
        <v>14</v>
      </c>
      <c r="BA580">
        <f t="shared" si="507"/>
        <v>43119910</v>
      </c>
      <c r="BB580" t="str">
        <f t="shared" si="508"/>
        <v>CORREA PEREZ NATALIA</v>
      </c>
      <c r="BC580">
        <f t="shared" si="509"/>
        <v>0</v>
      </c>
      <c r="BD580">
        <f t="shared" si="459"/>
        <v>0</v>
      </c>
      <c r="BE580">
        <f t="shared" si="460"/>
        <v>12.635778231510885</v>
      </c>
      <c r="BF580">
        <f t="shared" si="461"/>
        <v>0</v>
      </c>
      <c r="BG580">
        <f t="shared" si="462"/>
        <v>0</v>
      </c>
      <c r="BH580">
        <f t="shared" si="463"/>
        <v>0</v>
      </c>
      <c r="BI580">
        <f t="shared" si="464"/>
        <v>12.100717685412471</v>
      </c>
      <c r="BJ580">
        <f t="shared" si="465"/>
        <v>0</v>
      </c>
      <c r="BK580">
        <f t="shared" si="466"/>
        <v>0</v>
      </c>
      <c r="BL580">
        <f t="shared" si="467"/>
        <v>12.339820889640713</v>
      </c>
      <c r="BM580">
        <f t="shared" si="468"/>
        <v>0</v>
      </c>
      <c r="BN580">
        <f t="shared" si="469"/>
        <v>0</v>
      </c>
      <c r="BO580">
        <f t="shared" si="470"/>
        <v>0</v>
      </c>
      <c r="BP580">
        <f t="shared" si="471"/>
        <v>0</v>
      </c>
      <c r="BQ580">
        <f t="shared" si="472"/>
        <v>11.130800836219972</v>
      </c>
      <c r="BR580">
        <f t="shared" si="473"/>
        <v>10.111355016297821</v>
      </c>
      <c r="BS580">
        <f t="shared" si="474"/>
        <v>0</v>
      </c>
      <c r="BT580">
        <f t="shared" si="475"/>
        <v>0</v>
      </c>
      <c r="BU580">
        <f t="shared" si="476"/>
        <v>0</v>
      </c>
      <c r="BV580">
        <f t="shared" si="477"/>
        <v>12.075741839844275</v>
      </c>
      <c r="BW580">
        <f t="shared" si="478"/>
        <v>0</v>
      </c>
      <c r="BX580">
        <f t="shared" si="479"/>
        <v>0</v>
      </c>
      <c r="BY580">
        <f t="shared" si="480"/>
        <v>0</v>
      </c>
      <c r="BZ580">
        <f t="shared" si="481"/>
        <v>0</v>
      </c>
      <c r="CA580">
        <f t="shared" si="482"/>
        <v>11.638685488579059</v>
      </c>
      <c r="CB580">
        <f t="shared" si="483"/>
        <v>0</v>
      </c>
      <c r="CC580">
        <f t="shared" si="484"/>
        <v>0</v>
      </c>
      <c r="CD580">
        <f t="shared" si="485"/>
        <v>0</v>
      </c>
      <c r="CE580">
        <f t="shared" si="486"/>
        <v>0</v>
      </c>
      <c r="CF580">
        <f t="shared" si="487"/>
        <v>0</v>
      </c>
      <c r="CG580">
        <f t="shared" si="488"/>
        <v>0</v>
      </c>
      <c r="CH580">
        <f t="shared" si="489"/>
        <v>11.3150962841344</v>
      </c>
      <c r="CI580">
        <f t="shared" si="490"/>
        <v>13.448017306589662</v>
      </c>
      <c r="CJ580">
        <f t="shared" si="491"/>
        <v>12.029818643837489</v>
      </c>
      <c r="CK580">
        <f t="shared" si="492"/>
        <v>0</v>
      </c>
      <c r="CL580">
        <f t="shared" si="493"/>
        <v>12.036298045436654</v>
      </c>
      <c r="CM580">
        <f t="shared" si="494"/>
        <v>12.763717921853612</v>
      </c>
      <c r="CN580">
        <f t="shared" si="495"/>
        <v>0</v>
      </c>
      <c r="CO580">
        <f t="shared" si="496"/>
        <v>0</v>
      </c>
      <c r="CP580">
        <f t="shared" si="497"/>
        <v>0</v>
      </c>
      <c r="CQ580">
        <f t="shared" si="498"/>
        <v>11.740865494767981</v>
      </c>
      <c r="CR580">
        <f t="shared" si="499"/>
        <v>0</v>
      </c>
      <c r="CS580">
        <f t="shared" si="500"/>
        <v>0</v>
      </c>
      <c r="CT580">
        <f t="shared" si="501"/>
        <v>0</v>
      </c>
      <c r="CU580">
        <f t="shared" si="502"/>
        <v>0</v>
      </c>
      <c r="CV580">
        <f t="shared" si="503"/>
        <v>0</v>
      </c>
      <c r="CW580">
        <f t="shared" si="504"/>
        <v>12.441069666075371</v>
      </c>
      <c r="CX580">
        <f t="shared" si="505"/>
        <v>0</v>
      </c>
    </row>
    <row r="581" spans="1:102" x14ac:dyDescent="0.25">
      <c r="A581">
        <v>42901973</v>
      </c>
      <c r="B581" s="6" t="s">
        <v>659</v>
      </c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>
        <v>135020</v>
      </c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>
        <v>251082</v>
      </c>
      <c r="AM581" s="7">
        <v>85030</v>
      </c>
      <c r="AN581" s="7"/>
      <c r="AO581" s="7"/>
      <c r="AP581" s="7"/>
      <c r="AQ581" s="7"/>
      <c r="AR581" s="7"/>
      <c r="AS581" s="7"/>
      <c r="AT581" s="7">
        <v>25116</v>
      </c>
      <c r="AU581" s="7"/>
      <c r="AV581" s="7"/>
      <c r="AW581" s="7"/>
      <c r="AX581" s="7"/>
      <c r="AY581" s="7">
        <f t="shared" si="506"/>
        <v>4</v>
      </c>
      <c r="BA581">
        <f t="shared" si="507"/>
        <v>42901973</v>
      </c>
      <c r="BB581" t="str">
        <f t="shared" si="508"/>
        <v>CORREA RAMIREZ PAULA ANDREA</v>
      </c>
      <c r="BC581">
        <f t="shared" si="509"/>
        <v>0</v>
      </c>
      <c r="BD581">
        <f t="shared" si="459"/>
        <v>0</v>
      </c>
      <c r="BE581">
        <f t="shared" si="460"/>
        <v>0</v>
      </c>
      <c r="BF581">
        <f t="shared" si="461"/>
        <v>0</v>
      </c>
      <c r="BG581">
        <f t="shared" si="462"/>
        <v>0</v>
      </c>
      <c r="BH581">
        <f t="shared" si="463"/>
        <v>0</v>
      </c>
      <c r="BI581">
        <f t="shared" si="464"/>
        <v>0</v>
      </c>
      <c r="BJ581">
        <f t="shared" si="465"/>
        <v>0</v>
      </c>
      <c r="BK581">
        <f t="shared" si="466"/>
        <v>0</v>
      </c>
      <c r="BL581">
        <f t="shared" si="467"/>
        <v>0</v>
      </c>
      <c r="BM581">
        <f t="shared" si="468"/>
        <v>0</v>
      </c>
      <c r="BN581">
        <f t="shared" si="469"/>
        <v>0</v>
      </c>
      <c r="BO581">
        <f t="shared" si="470"/>
        <v>0</v>
      </c>
      <c r="BP581">
        <f t="shared" si="471"/>
        <v>0</v>
      </c>
      <c r="BQ581">
        <f t="shared" si="472"/>
        <v>11.813185600878612</v>
      </c>
      <c r="BR581">
        <f t="shared" si="473"/>
        <v>0</v>
      </c>
      <c r="BS581">
        <f t="shared" si="474"/>
        <v>0</v>
      </c>
      <c r="BT581">
        <f t="shared" si="475"/>
        <v>0</v>
      </c>
      <c r="BU581">
        <f t="shared" si="476"/>
        <v>0</v>
      </c>
      <c r="BV581">
        <f t="shared" si="477"/>
        <v>0</v>
      </c>
      <c r="BW581">
        <f t="shared" si="478"/>
        <v>0</v>
      </c>
      <c r="BX581">
        <f t="shared" si="479"/>
        <v>0</v>
      </c>
      <c r="BY581">
        <f t="shared" si="480"/>
        <v>0</v>
      </c>
      <c r="BZ581">
        <f t="shared" si="481"/>
        <v>0</v>
      </c>
      <c r="CA581">
        <f t="shared" si="482"/>
        <v>0</v>
      </c>
      <c r="CB581">
        <f t="shared" si="483"/>
        <v>0</v>
      </c>
      <c r="CC581">
        <f t="shared" si="484"/>
        <v>0</v>
      </c>
      <c r="CD581">
        <f t="shared" si="485"/>
        <v>0</v>
      </c>
      <c r="CE581">
        <f t="shared" si="486"/>
        <v>0</v>
      </c>
      <c r="CF581">
        <f t="shared" si="487"/>
        <v>0</v>
      </c>
      <c r="CG581">
        <f t="shared" si="488"/>
        <v>0</v>
      </c>
      <c r="CH581">
        <f t="shared" si="489"/>
        <v>0</v>
      </c>
      <c r="CI581">
        <f t="shared" si="490"/>
        <v>0</v>
      </c>
      <c r="CJ581">
        <f t="shared" si="491"/>
        <v>0</v>
      </c>
      <c r="CK581">
        <f t="shared" si="492"/>
        <v>0</v>
      </c>
      <c r="CL581">
        <f t="shared" si="493"/>
        <v>12.433538840743072</v>
      </c>
      <c r="CM581">
        <f t="shared" si="494"/>
        <v>11.350771174865782</v>
      </c>
      <c r="CN581">
        <f t="shared" si="495"/>
        <v>0</v>
      </c>
      <c r="CO581">
        <f t="shared" si="496"/>
        <v>0</v>
      </c>
      <c r="CP581">
        <f t="shared" si="497"/>
        <v>0</v>
      </c>
      <c r="CQ581">
        <f t="shared" si="498"/>
        <v>0</v>
      </c>
      <c r="CR581">
        <f t="shared" si="499"/>
        <v>0</v>
      </c>
      <c r="CS581">
        <f t="shared" si="500"/>
        <v>0</v>
      </c>
      <c r="CT581">
        <f t="shared" si="501"/>
        <v>10.131300186698601</v>
      </c>
      <c r="CU581">
        <f t="shared" si="502"/>
        <v>0</v>
      </c>
      <c r="CV581">
        <f t="shared" si="503"/>
        <v>0</v>
      </c>
      <c r="CW581">
        <f t="shared" si="504"/>
        <v>0</v>
      </c>
      <c r="CX581">
        <f t="shared" si="505"/>
        <v>0</v>
      </c>
    </row>
    <row r="582" spans="1:102" x14ac:dyDescent="0.25">
      <c r="A582">
        <v>42757742</v>
      </c>
      <c r="B582" s="6" t="s">
        <v>660</v>
      </c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>
        <v>59000</v>
      </c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>
        <f t="shared" si="506"/>
        <v>1</v>
      </c>
      <c r="BA582">
        <f t="shared" si="507"/>
        <v>42757742</v>
      </c>
      <c r="BB582" t="str">
        <f t="shared" si="508"/>
        <v>CORREA SANCHEZ CARMEN ADRIANA</v>
      </c>
      <c r="BC582">
        <f t="shared" si="509"/>
        <v>0</v>
      </c>
      <c r="BD582">
        <f t="shared" si="459"/>
        <v>0</v>
      </c>
      <c r="BE582">
        <f t="shared" si="460"/>
        <v>0</v>
      </c>
      <c r="BF582">
        <f t="shared" si="461"/>
        <v>0</v>
      </c>
      <c r="BG582">
        <f t="shared" si="462"/>
        <v>0</v>
      </c>
      <c r="BH582">
        <f t="shared" si="463"/>
        <v>0</v>
      </c>
      <c r="BI582">
        <f t="shared" si="464"/>
        <v>0</v>
      </c>
      <c r="BJ582">
        <f t="shared" si="465"/>
        <v>0</v>
      </c>
      <c r="BK582">
        <f t="shared" si="466"/>
        <v>0</v>
      </c>
      <c r="BL582">
        <f t="shared" si="467"/>
        <v>0</v>
      </c>
      <c r="BM582">
        <f t="shared" si="468"/>
        <v>0</v>
      </c>
      <c r="BN582">
        <f t="shared" si="469"/>
        <v>0</v>
      </c>
      <c r="BO582">
        <f t="shared" si="470"/>
        <v>10.985309671896763</v>
      </c>
      <c r="BP582">
        <f t="shared" si="471"/>
        <v>0</v>
      </c>
      <c r="BQ582">
        <f t="shared" si="472"/>
        <v>0</v>
      </c>
      <c r="BR582">
        <f t="shared" si="473"/>
        <v>0</v>
      </c>
      <c r="BS582">
        <f t="shared" si="474"/>
        <v>0</v>
      </c>
      <c r="BT582">
        <f t="shared" si="475"/>
        <v>0</v>
      </c>
      <c r="BU582">
        <f t="shared" si="476"/>
        <v>0</v>
      </c>
      <c r="BV582">
        <f t="shared" si="477"/>
        <v>0</v>
      </c>
      <c r="BW582">
        <f t="shared" si="478"/>
        <v>0</v>
      </c>
      <c r="BX582">
        <f t="shared" si="479"/>
        <v>0</v>
      </c>
      <c r="BY582">
        <f t="shared" si="480"/>
        <v>0</v>
      </c>
      <c r="BZ582">
        <f t="shared" si="481"/>
        <v>0</v>
      </c>
      <c r="CA582">
        <f t="shared" si="482"/>
        <v>0</v>
      </c>
      <c r="CB582">
        <f t="shared" si="483"/>
        <v>0</v>
      </c>
      <c r="CC582">
        <f t="shared" si="484"/>
        <v>0</v>
      </c>
      <c r="CD582">
        <f t="shared" si="485"/>
        <v>0</v>
      </c>
      <c r="CE582">
        <f t="shared" si="486"/>
        <v>0</v>
      </c>
      <c r="CF582">
        <f t="shared" si="487"/>
        <v>0</v>
      </c>
      <c r="CG582">
        <f t="shared" si="488"/>
        <v>0</v>
      </c>
      <c r="CH582">
        <f t="shared" si="489"/>
        <v>0</v>
      </c>
      <c r="CI582">
        <f t="shared" si="490"/>
        <v>0</v>
      </c>
      <c r="CJ582">
        <f t="shared" si="491"/>
        <v>0</v>
      </c>
      <c r="CK582">
        <f t="shared" si="492"/>
        <v>0</v>
      </c>
      <c r="CL582">
        <f t="shared" si="493"/>
        <v>0</v>
      </c>
      <c r="CM582">
        <f t="shared" si="494"/>
        <v>0</v>
      </c>
      <c r="CN582">
        <f t="shared" si="495"/>
        <v>0</v>
      </c>
      <c r="CO582">
        <f t="shared" si="496"/>
        <v>0</v>
      </c>
      <c r="CP582">
        <f t="shared" si="497"/>
        <v>0</v>
      </c>
      <c r="CQ582">
        <f t="shared" si="498"/>
        <v>0</v>
      </c>
      <c r="CR582">
        <f t="shared" si="499"/>
        <v>0</v>
      </c>
      <c r="CS582">
        <f t="shared" si="500"/>
        <v>0</v>
      </c>
      <c r="CT582">
        <f t="shared" si="501"/>
        <v>0</v>
      </c>
      <c r="CU582">
        <f t="shared" si="502"/>
        <v>0</v>
      </c>
      <c r="CV582">
        <f t="shared" si="503"/>
        <v>0</v>
      </c>
      <c r="CW582">
        <f t="shared" si="504"/>
        <v>0</v>
      </c>
      <c r="CX582">
        <f t="shared" si="505"/>
        <v>0</v>
      </c>
    </row>
    <row r="583" spans="1:102" x14ac:dyDescent="0.25">
      <c r="A583">
        <v>38972866</v>
      </c>
      <c r="B583" s="6" t="s">
        <v>661</v>
      </c>
      <c r="C583" s="7"/>
      <c r="D583" s="7"/>
      <c r="E583" s="7"/>
      <c r="F583" s="7"/>
      <c r="G583" s="7">
        <v>30360</v>
      </c>
      <c r="H583" s="7">
        <v>61190</v>
      </c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>
        <v>43316</v>
      </c>
      <c r="AJ583" s="7">
        <v>2197280</v>
      </c>
      <c r="AK583" s="7"/>
      <c r="AL583" s="7"/>
      <c r="AM583" s="7">
        <v>793800</v>
      </c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>
        <f t="shared" si="506"/>
        <v>5</v>
      </c>
      <c r="BA583">
        <f t="shared" si="507"/>
        <v>38972866</v>
      </c>
      <c r="BB583" t="str">
        <f t="shared" si="508"/>
        <v>CORREA SANCHEZ MARIA JOSEFA</v>
      </c>
      <c r="BC583">
        <f t="shared" si="509"/>
        <v>0</v>
      </c>
      <c r="BD583">
        <f t="shared" si="459"/>
        <v>0</v>
      </c>
      <c r="BE583">
        <f t="shared" si="460"/>
        <v>0</v>
      </c>
      <c r="BF583">
        <f t="shared" si="461"/>
        <v>0</v>
      </c>
      <c r="BG583">
        <f t="shared" si="462"/>
        <v>10.320914169043537</v>
      </c>
      <c r="BH583">
        <f t="shared" si="463"/>
        <v>11.021755398862679</v>
      </c>
      <c r="BI583">
        <f t="shared" si="464"/>
        <v>0</v>
      </c>
      <c r="BJ583">
        <f t="shared" si="465"/>
        <v>0</v>
      </c>
      <c r="BK583">
        <f t="shared" si="466"/>
        <v>0</v>
      </c>
      <c r="BL583">
        <f t="shared" si="467"/>
        <v>0</v>
      </c>
      <c r="BM583">
        <f t="shared" si="468"/>
        <v>0</v>
      </c>
      <c r="BN583">
        <f t="shared" si="469"/>
        <v>0</v>
      </c>
      <c r="BO583">
        <f t="shared" si="470"/>
        <v>0</v>
      </c>
      <c r="BP583">
        <f t="shared" si="471"/>
        <v>0</v>
      </c>
      <c r="BQ583">
        <f t="shared" si="472"/>
        <v>0</v>
      </c>
      <c r="BR583">
        <f t="shared" si="473"/>
        <v>0</v>
      </c>
      <c r="BS583">
        <f t="shared" si="474"/>
        <v>0</v>
      </c>
      <c r="BT583">
        <f t="shared" si="475"/>
        <v>0</v>
      </c>
      <c r="BU583">
        <f t="shared" si="476"/>
        <v>0</v>
      </c>
      <c r="BV583">
        <f t="shared" si="477"/>
        <v>0</v>
      </c>
      <c r="BW583">
        <f t="shared" si="478"/>
        <v>0</v>
      </c>
      <c r="BX583">
        <f t="shared" si="479"/>
        <v>0</v>
      </c>
      <c r="BY583">
        <f t="shared" si="480"/>
        <v>0</v>
      </c>
      <c r="BZ583">
        <f t="shared" si="481"/>
        <v>0</v>
      </c>
      <c r="CA583">
        <f t="shared" si="482"/>
        <v>0</v>
      </c>
      <c r="CB583">
        <f t="shared" si="483"/>
        <v>0</v>
      </c>
      <c r="CC583">
        <f t="shared" si="484"/>
        <v>0</v>
      </c>
      <c r="CD583">
        <f t="shared" si="485"/>
        <v>0</v>
      </c>
      <c r="CE583">
        <f t="shared" si="486"/>
        <v>0</v>
      </c>
      <c r="CF583">
        <f t="shared" si="487"/>
        <v>0</v>
      </c>
      <c r="CG583">
        <f t="shared" si="488"/>
        <v>0</v>
      </c>
      <c r="CH583">
        <f t="shared" si="489"/>
        <v>0</v>
      </c>
      <c r="CI583">
        <f t="shared" si="490"/>
        <v>10.676300446639329</v>
      </c>
      <c r="CJ583">
        <f t="shared" si="491"/>
        <v>14.602731244872139</v>
      </c>
      <c r="CK583">
        <f t="shared" si="492"/>
        <v>0</v>
      </c>
      <c r="CL583">
        <f t="shared" si="493"/>
        <v>0</v>
      </c>
      <c r="CM583">
        <f t="shared" si="494"/>
        <v>13.584588079093473</v>
      </c>
      <c r="CN583">
        <f t="shared" si="495"/>
        <v>0</v>
      </c>
      <c r="CO583">
        <f t="shared" si="496"/>
        <v>0</v>
      </c>
      <c r="CP583">
        <f t="shared" si="497"/>
        <v>0</v>
      </c>
      <c r="CQ583">
        <f t="shared" si="498"/>
        <v>0</v>
      </c>
      <c r="CR583">
        <f t="shared" si="499"/>
        <v>0</v>
      </c>
      <c r="CS583">
        <f t="shared" si="500"/>
        <v>0</v>
      </c>
      <c r="CT583">
        <f t="shared" si="501"/>
        <v>0</v>
      </c>
      <c r="CU583">
        <f t="shared" si="502"/>
        <v>0</v>
      </c>
      <c r="CV583">
        <f t="shared" si="503"/>
        <v>0</v>
      </c>
      <c r="CW583">
        <f t="shared" si="504"/>
        <v>0</v>
      </c>
      <c r="CX583">
        <f t="shared" si="505"/>
        <v>0</v>
      </c>
    </row>
    <row r="584" spans="1:102" x14ac:dyDescent="0.25">
      <c r="A584">
        <v>1050200058</v>
      </c>
      <c r="B584" s="6" t="s">
        <v>662</v>
      </c>
      <c r="C584" s="7"/>
      <c r="D584" s="7"/>
      <c r="E584" s="7"/>
      <c r="F584" s="7"/>
      <c r="G584" s="7"/>
      <c r="H584" s="7">
        <v>686070</v>
      </c>
      <c r="I584" s="7"/>
      <c r="J584" s="7">
        <v>167640</v>
      </c>
      <c r="K584" s="7"/>
      <c r="L584" s="7">
        <v>296600</v>
      </c>
      <c r="M584" s="7"/>
      <c r="N584" s="7"/>
      <c r="O584" s="7"/>
      <c r="P584" s="7">
        <v>0</v>
      </c>
      <c r="Q584" s="7">
        <v>509720</v>
      </c>
      <c r="R584" s="7"/>
      <c r="S584" s="7"/>
      <c r="T584" s="7"/>
      <c r="U584" s="7"/>
      <c r="V584" s="7">
        <v>857420</v>
      </c>
      <c r="W584" s="7"/>
      <c r="X584" s="7"/>
      <c r="Y584" s="7"/>
      <c r="Z584" s="7">
        <v>424450</v>
      </c>
      <c r="AA584" s="7">
        <v>249420</v>
      </c>
      <c r="AB584" s="7"/>
      <c r="AC584" s="7"/>
      <c r="AD584" s="7"/>
      <c r="AE584" s="7"/>
      <c r="AF584" s="7">
        <v>271200</v>
      </c>
      <c r="AG584" s="7"/>
      <c r="AH584" s="7"/>
      <c r="AI584" s="7">
        <v>1627280</v>
      </c>
      <c r="AJ584" s="7">
        <v>374250</v>
      </c>
      <c r="AK584" s="7"/>
      <c r="AL584" s="7">
        <v>147210</v>
      </c>
      <c r="AM584" s="7"/>
      <c r="AN584" s="7"/>
      <c r="AO584" s="7">
        <v>228740</v>
      </c>
      <c r="AP584" s="7"/>
      <c r="AQ584" s="7"/>
      <c r="AR584" s="7">
        <v>508980</v>
      </c>
      <c r="AS584" s="7"/>
      <c r="AT584" s="7"/>
      <c r="AU584" s="7"/>
      <c r="AV584" s="7"/>
      <c r="AW584" s="7">
        <v>80360</v>
      </c>
      <c r="AX584" s="7"/>
      <c r="AY584" s="7">
        <f t="shared" si="506"/>
        <v>15</v>
      </c>
      <c r="BA584">
        <f t="shared" si="507"/>
        <v>1050200058</v>
      </c>
      <c r="BB584" t="str">
        <f t="shared" si="508"/>
        <v>CORREDOR BAEZ YADER SAITH</v>
      </c>
      <c r="BC584">
        <f t="shared" si="509"/>
        <v>0</v>
      </c>
      <c r="BD584">
        <f t="shared" si="459"/>
        <v>0</v>
      </c>
      <c r="BE584">
        <f t="shared" si="460"/>
        <v>0</v>
      </c>
      <c r="BF584">
        <f t="shared" si="461"/>
        <v>0</v>
      </c>
      <c r="BG584">
        <f t="shared" si="462"/>
        <v>0</v>
      </c>
      <c r="BH584">
        <f t="shared" si="463"/>
        <v>13.438736399894692</v>
      </c>
      <c r="BI584">
        <f t="shared" si="464"/>
        <v>0</v>
      </c>
      <c r="BJ584">
        <f t="shared" si="465"/>
        <v>12.029580067184662</v>
      </c>
      <c r="BK584">
        <f t="shared" si="466"/>
        <v>0</v>
      </c>
      <c r="BL584">
        <f t="shared" si="467"/>
        <v>12.600143080224452</v>
      </c>
      <c r="BM584">
        <f t="shared" si="468"/>
        <v>0</v>
      </c>
      <c r="BN584">
        <f t="shared" si="469"/>
        <v>0</v>
      </c>
      <c r="BO584">
        <f t="shared" si="470"/>
        <v>0</v>
      </c>
      <c r="BP584">
        <f t="shared" si="471"/>
        <v>0</v>
      </c>
      <c r="BQ584">
        <f t="shared" si="472"/>
        <v>13.141618796185705</v>
      </c>
      <c r="BR584">
        <f t="shared" si="473"/>
        <v>0</v>
      </c>
      <c r="BS584">
        <f t="shared" si="474"/>
        <v>0</v>
      </c>
      <c r="BT584">
        <f t="shared" si="475"/>
        <v>0</v>
      </c>
      <c r="BU584">
        <f t="shared" si="476"/>
        <v>0</v>
      </c>
      <c r="BV584">
        <f t="shared" si="477"/>
        <v>13.661684325498278</v>
      </c>
      <c r="BW584">
        <f t="shared" si="478"/>
        <v>0</v>
      </c>
      <c r="BX584">
        <f t="shared" si="479"/>
        <v>0</v>
      </c>
      <c r="BY584">
        <f t="shared" si="480"/>
        <v>0</v>
      </c>
      <c r="BZ584">
        <f t="shared" si="481"/>
        <v>12.958551848153443</v>
      </c>
      <c r="CA584">
        <f t="shared" si="482"/>
        <v>12.426897510768281</v>
      </c>
      <c r="CB584">
        <f t="shared" si="483"/>
        <v>0</v>
      </c>
      <c r="CC584">
        <f t="shared" si="484"/>
        <v>0</v>
      </c>
      <c r="CD584">
        <f t="shared" si="485"/>
        <v>0</v>
      </c>
      <c r="CE584">
        <f t="shared" si="486"/>
        <v>0</v>
      </c>
      <c r="CF584">
        <f t="shared" si="487"/>
        <v>12.510615522357213</v>
      </c>
      <c r="CG584">
        <f t="shared" si="488"/>
        <v>0</v>
      </c>
      <c r="CH584">
        <f t="shared" si="489"/>
        <v>0</v>
      </c>
      <c r="CI584">
        <f t="shared" si="490"/>
        <v>14.302421081798574</v>
      </c>
      <c r="CJ584">
        <f t="shared" si="491"/>
        <v>12.832681974288993</v>
      </c>
      <c r="CK584">
        <f t="shared" si="492"/>
        <v>0</v>
      </c>
      <c r="CL584">
        <f t="shared" si="493"/>
        <v>11.899622210745765</v>
      </c>
      <c r="CM584">
        <f t="shared" si="494"/>
        <v>0</v>
      </c>
      <c r="CN584">
        <f t="shared" si="495"/>
        <v>0</v>
      </c>
      <c r="CO584">
        <f t="shared" si="496"/>
        <v>12.340345638101466</v>
      </c>
      <c r="CP584">
        <f t="shared" si="497"/>
        <v>0</v>
      </c>
      <c r="CQ584">
        <f t="shared" si="498"/>
        <v>0</v>
      </c>
      <c r="CR584">
        <f t="shared" si="499"/>
        <v>13.140165966741646</v>
      </c>
      <c r="CS584">
        <f t="shared" si="500"/>
        <v>0</v>
      </c>
      <c r="CT584">
        <f t="shared" si="501"/>
        <v>0</v>
      </c>
      <c r="CU584">
        <f t="shared" si="502"/>
        <v>0</v>
      </c>
      <c r="CV584">
        <f t="shared" si="503"/>
        <v>0</v>
      </c>
      <c r="CW584">
        <f t="shared" si="504"/>
        <v>11.294284262853436</v>
      </c>
      <c r="CX584">
        <f t="shared" si="505"/>
        <v>0</v>
      </c>
    </row>
    <row r="585" spans="1:102" x14ac:dyDescent="0.25">
      <c r="A585">
        <v>46452666</v>
      </c>
      <c r="B585" s="6" t="s">
        <v>663</v>
      </c>
      <c r="C585" s="7"/>
      <c r="D585" s="7"/>
      <c r="E585" s="7"/>
      <c r="F585" s="7"/>
      <c r="G585" s="7"/>
      <c r="H585" s="7"/>
      <c r="I585" s="7"/>
      <c r="J585" s="7">
        <v>85860</v>
      </c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>
        <v>139600</v>
      </c>
      <c r="W585" s="7"/>
      <c r="X585" s="7"/>
      <c r="Y585" s="7"/>
      <c r="Z585" s="7"/>
      <c r="AA585" s="7">
        <v>27500</v>
      </c>
      <c r="AB585" s="7"/>
      <c r="AC585" s="7"/>
      <c r="AD585" s="7"/>
      <c r="AE585" s="7"/>
      <c r="AF585" s="7"/>
      <c r="AG585" s="7"/>
      <c r="AH585" s="7"/>
      <c r="AI585" s="7">
        <v>80840</v>
      </c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>
        <v>86490</v>
      </c>
      <c r="AV585" s="7"/>
      <c r="AW585" s="7"/>
      <c r="AX585" s="7"/>
      <c r="AY585" s="7">
        <f t="shared" si="506"/>
        <v>5</v>
      </c>
      <c r="BA585">
        <f t="shared" si="507"/>
        <v>46452666</v>
      </c>
      <c r="BB585" t="str">
        <f t="shared" si="508"/>
        <v>CORREDOR CORREDOR IRMA ZORAIDA</v>
      </c>
      <c r="BC585">
        <f t="shared" si="509"/>
        <v>0</v>
      </c>
      <c r="BD585">
        <f t="shared" si="459"/>
        <v>0</v>
      </c>
      <c r="BE585">
        <f t="shared" si="460"/>
        <v>0</v>
      </c>
      <c r="BF585">
        <f t="shared" si="461"/>
        <v>0</v>
      </c>
      <c r="BG585">
        <f t="shared" si="462"/>
        <v>0</v>
      </c>
      <c r="BH585">
        <f t="shared" si="463"/>
        <v>0</v>
      </c>
      <c r="BI585">
        <f t="shared" si="464"/>
        <v>0</v>
      </c>
      <c r="BJ585">
        <f t="shared" si="465"/>
        <v>11.360484988577721</v>
      </c>
      <c r="BK585">
        <f t="shared" si="466"/>
        <v>0</v>
      </c>
      <c r="BL585">
        <f t="shared" si="467"/>
        <v>0</v>
      </c>
      <c r="BM585">
        <f t="shared" si="468"/>
        <v>0</v>
      </c>
      <c r="BN585">
        <f t="shared" si="469"/>
        <v>0</v>
      </c>
      <c r="BO585">
        <f t="shared" si="470"/>
        <v>0</v>
      </c>
      <c r="BP585">
        <f t="shared" si="471"/>
        <v>0</v>
      </c>
      <c r="BQ585">
        <f t="shared" si="472"/>
        <v>0</v>
      </c>
      <c r="BR585">
        <f t="shared" si="473"/>
        <v>0</v>
      </c>
      <c r="BS585">
        <f t="shared" si="474"/>
        <v>0</v>
      </c>
      <c r="BT585">
        <f t="shared" si="475"/>
        <v>0</v>
      </c>
      <c r="BU585">
        <f t="shared" si="476"/>
        <v>0</v>
      </c>
      <c r="BV585">
        <f t="shared" si="477"/>
        <v>11.846543632608535</v>
      </c>
      <c r="BW585">
        <f t="shared" si="478"/>
        <v>0</v>
      </c>
      <c r="BX585">
        <f t="shared" si="479"/>
        <v>0</v>
      </c>
      <c r="BY585">
        <f t="shared" si="480"/>
        <v>0</v>
      </c>
      <c r="BZ585">
        <f t="shared" si="481"/>
        <v>0</v>
      </c>
      <c r="CA585">
        <f t="shared" si="482"/>
        <v>10.221977646629885</v>
      </c>
      <c r="CB585">
        <f t="shared" si="483"/>
        <v>0</v>
      </c>
      <c r="CC585">
        <f t="shared" si="484"/>
        <v>0</v>
      </c>
      <c r="CD585">
        <f t="shared" si="485"/>
        <v>0</v>
      </c>
      <c r="CE585">
        <f t="shared" si="486"/>
        <v>0</v>
      </c>
      <c r="CF585">
        <f t="shared" si="487"/>
        <v>0</v>
      </c>
      <c r="CG585">
        <f t="shared" si="488"/>
        <v>0</v>
      </c>
      <c r="CH585">
        <f t="shared" si="489"/>
        <v>0</v>
      </c>
      <c r="CI585">
        <f t="shared" si="490"/>
        <v>11.300239541554854</v>
      </c>
      <c r="CJ585">
        <f t="shared" si="491"/>
        <v>0</v>
      </c>
      <c r="CK585">
        <f t="shared" si="492"/>
        <v>0</v>
      </c>
      <c r="CL585">
        <f t="shared" si="493"/>
        <v>0</v>
      </c>
      <c r="CM585">
        <f t="shared" si="494"/>
        <v>0</v>
      </c>
      <c r="CN585">
        <f t="shared" si="495"/>
        <v>0</v>
      </c>
      <c r="CO585">
        <f t="shared" si="496"/>
        <v>0</v>
      </c>
      <c r="CP585">
        <f t="shared" si="497"/>
        <v>0</v>
      </c>
      <c r="CQ585">
        <f t="shared" si="498"/>
        <v>0</v>
      </c>
      <c r="CR585">
        <f t="shared" si="499"/>
        <v>0</v>
      </c>
      <c r="CS585">
        <f t="shared" si="500"/>
        <v>0</v>
      </c>
      <c r="CT585">
        <f t="shared" si="501"/>
        <v>0</v>
      </c>
      <c r="CU585">
        <f t="shared" si="502"/>
        <v>11.36779564126401</v>
      </c>
      <c r="CV585">
        <f t="shared" si="503"/>
        <v>0</v>
      </c>
      <c r="CW585">
        <f t="shared" si="504"/>
        <v>0</v>
      </c>
      <c r="CX585">
        <f t="shared" si="505"/>
        <v>0</v>
      </c>
    </row>
    <row r="586" spans="1:102" x14ac:dyDescent="0.25">
      <c r="A586">
        <v>79692480</v>
      </c>
      <c r="B586" s="6" t="s">
        <v>664</v>
      </c>
      <c r="C586" s="7"/>
      <c r="D586" s="7"/>
      <c r="E586" s="7"/>
      <c r="F586" s="7"/>
      <c r="G586" s="7"/>
      <c r="H586" s="7">
        <v>10506</v>
      </c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>
        <v>89040</v>
      </c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>
        <v>24520</v>
      </c>
      <c r="AR586" s="7"/>
      <c r="AS586" s="7"/>
      <c r="AT586" s="7"/>
      <c r="AU586" s="7"/>
      <c r="AV586" s="7"/>
      <c r="AW586" s="7"/>
      <c r="AX586" s="7">
        <v>15998</v>
      </c>
      <c r="AY586" s="7">
        <f t="shared" si="506"/>
        <v>4</v>
      </c>
      <c r="BA586">
        <f t="shared" si="507"/>
        <v>79692480</v>
      </c>
      <c r="BB586" t="str">
        <f t="shared" si="508"/>
        <v>CORREDOR MONTENEGRO LUIS JOSE</v>
      </c>
      <c r="BC586">
        <f t="shared" si="509"/>
        <v>0</v>
      </c>
      <c r="BD586">
        <f t="shared" si="459"/>
        <v>0</v>
      </c>
      <c r="BE586">
        <f t="shared" si="460"/>
        <v>0</v>
      </c>
      <c r="BF586">
        <f t="shared" si="461"/>
        <v>0</v>
      </c>
      <c r="BG586">
        <f t="shared" si="462"/>
        <v>0</v>
      </c>
      <c r="BH586">
        <f t="shared" si="463"/>
        <v>9.2597969806887761</v>
      </c>
      <c r="BI586">
        <f t="shared" si="464"/>
        <v>0</v>
      </c>
      <c r="BJ586">
        <f t="shared" si="465"/>
        <v>0</v>
      </c>
      <c r="BK586">
        <f t="shared" si="466"/>
        <v>0</v>
      </c>
      <c r="BL586">
        <f t="shared" si="467"/>
        <v>0</v>
      </c>
      <c r="BM586">
        <f t="shared" si="468"/>
        <v>0</v>
      </c>
      <c r="BN586">
        <f t="shared" si="469"/>
        <v>0</v>
      </c>
      <c r="BO586">
        <f t="shared" si="470"/>
        <v>0</v>
      </c>
      <c r="BP586">
        <f t="shared" si="471"/>
        <v>0</v>
      </c>
      <c r="BQ586">
        <f t="shared" si="472"/>
        <v>0</v>
      </c>
      <c r="BR586">
        <f t="shared" si="473"/>
        <v>0</v>
      </c>
      <c r="BS586">
        <f t="shared" si="474"/>
        <v>0</v>
      </c>
      <c r="BT586">
        <f t="shared" si="475"/>
        <v>0</v>
      </c>
      <c r="BU586">
        <f t="shared" si="476"/>
        <v>11.396852216793818</v>
      </c>
      <c r="BV586">
        <f t="shared" si="477"/>
        <v>0</v>
      </c>
      <c r="BW586">
        <f t="shared" si="478"/>
        <v>0</v>
      </c>
      <c r="BX586">
        <f t="shared" si="479"/>
        <v>0</v>
      </c>
      <c r="BY586">
        <f t="shared" si="480"/>
        <v>0</v>
      </c>
      <c r="BZ586">
        <f t="shared" si="481"/>
        <v>0</v>
      </c>
      <c r="CA586">
        <f t="shared" si="482"/>
        <v>0</v>
      </c>
      <c r="CB586">
        <f t="shared" si="483"/>
        <v>0</v>
      </c>
      <c r="CC586">
        <f t="shared" si="484"/>
        <v>0</v>
      </c>
      <c r="CD586">
        <f t="shared" si="485"/>
        <v>0</v>
      </c>
      <c r="CE586">
        <f t="shared" si="486"/>
        <v>0</v>
      </c>
      <c r="CF586">
        <f t="shared" si="487"/>
        <v>0</v>
      </c>
      <c r="CG586">
        <f t="shared" si="488"/>
        <v>0</v>
      </c>
      <c r="CH586">
        <f t="shared" si="489"/>
        <v>0</v>
      </c>
      <c r="CI586">
        <f t="shared" si="490"/>
        <v>0</v>
      </c>
      <c r="CJ586">
        <f t="shared" si="491"/>
        <v>0</v>
      </c>
      <c r="CK586">
        <f t="shared" si="492"/>
        <v>0</v>
      </c>
      <c r="CL586">
        <f t="shared" si="493"/>
        <v>0</v>
      </c>
      <c r="CM586">
        <f t="shared" si="494"/>
        <v>0</v>
      </c>
      <c r="CN586">
        <f t="shared" si="495"/>
        <v>0</v>
      </c>
      <c r="CO586">
        <f t="shared" si="496"/>
        <v>0</v>
      </c>
      <c r="CP586">
        <f t="shared" si="497"/>
        <v>0</v>
      </c>
      <c r="CQ586">
        <f t="shared" si="498"/>
        <v>10.1072851722528</v>
      </c>
      <c r="CR586">
        <f t="shared" si="499"/>
        <v>0</v>
      </c>
      <c r="CS586">
        <f t="shared" si="500"/>
        <v>0</v>
      </c>
      <c r="CT586">
        <f t="shared" si="501"/>
        <v>0</v>
      </c>
      <c r="CU586">
        <f t="shared" si="502"/>
        <v>0</v>
      </c>
      <c r="CV586">
        <f t="shared" si="503"/>
        <v>0</v>
      </c>
      <c r="CW586">
        <f t="shared" si="504"/>
        <v>0</v>
      </c>
      <c r="CX586">
        <f t="shared" si="505"/>
        <v>9.6802814992687125</v>
      </c>
    </row>
    <row r="587" spans="1:102" x14ac:dyDescent="0.25">
      <c r="A587">
        <v>7127612</v>
      </c>
      <c r="B587" s="6" t="s">
        <v>665</v>
      </c>
      <c r="C587" s="7"/>
      <c r="D587" s="7"/>
      <c r="E587" s="7"/>
      <c r="F587" s="7"/>
      <c r="G587" s="7"/>
      <c r="H587" s="7"/>
      <c r="I587" s="7"/>
      <c r="J587" s="7">
        <v>148200</v>
      </c>
      <c r="K587" s="7"/>
      <c r="L587" s="7">
        <v>1295040</v>
      </c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>
        <v>479700</v>
      </c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>
        <v>2227630</v>
      </c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>
        <f t="shared" si="506"/>
        <v>4</v>
      </c>
      <c r="BA587">
        <f t="shared" si="507"/>
        <v>7127612</v>
      </c>
      <c r="BB587" t="str">
        <f t="shared" si="508"/>
        <v>CORTES FORERO JAIME ANDRES</v>
      </c>
      <c r="BC587">
        <f t="shared" si="509"/>
        <v>0</v>
      </c>
      <c r="BD587">
        <f t="shared" si="459"/>
        <v>0</v>
      </c>
      <c r="BE587">
        <f t="shared" si="460"/>
        <v>0</v>
      </c>
      <c r="BF587">
        <f t="shared" si="461"/>
        <v>0</v>
      </c>
      <c r="BG587">
        <f t="shared" si="462"/>
        <v>0</v>
      </c>
      <c r="BH587">
        <f t="shared" si="463"/>
        <v>0</v>
      </c>
      <c r="BI587">
        <f t="shared" si="464"/>
        <v>0</v>
      </c>
      <c r="BJ587">
        <f t="shared" si="465"/>
        <v>11.906324739459684</v>
      </c>
      <c r="BK587">
        <f t="shared" si="466"/>
        <v>0</v>
      </c>
      <c r="BL587">
        <f t="shared" si="467"/>
        <v>14.074052912846261</v>
      </c>
      <c r="BM587">
        <f t="shared" si="468"/>
        <v>0</v>
      </c>
      <c r="BN587">
        <f t="shared" si="469"/>
        <v>0</v>
      </c>
      <c r="BO587">
        <f t="shared" si="470"/>
        <v>0</v>
      </c>
      <c r="BP587">
        <f t="shared" si="471"/>
        <v>0</v>
      </c>
      <c r="BQ587">
        <f t="shared" si="472"/>
        <v>0</v>
      </c>
      <c r="BR587">
        <f t="shared" si="473"/>
        <v>0</v>
      </c>
      <c r="BS587">
        <f t="shared" si="474"/>
        <v>0</v>
      </c>
      <c r="BT587">
        <f t="shared" si="475"/>
        <v>0</v>
      </c>
      <c r="BU587">
        <f t="shared" si="476"/>
        <v>0</v>
      </c>
      <c r="BV587">
        <f t="shared" si="477"/>
        <v>0</v>
      </c>
      <c r="BW587">
        <f t="shared" si="478"/>
        <v>0</v>
      </c>
      <c r="BX587">
        <f t="shared" si="479"/>
        <v>0</v>
      </c>
      <c r="BY587">
        <f t="shared" si="480"/>
        <v>0</v>
      </c>
      <c r="BZ587">
        <f t="shared" si="481"/>
        <v>13.080918272124213</v>
      </c>
      <c r="CA587">
        <f t="shared" si="482"/>
        <v>0</v>
      </c>
      <c r="CB587">
        <f t="shared" si="483"/>
        <v>0</v>
      </c>
      <c r="CC587">
        <f t="shared" si="484"/>
        <v>0</v>
      </c>
      <c r="CD587">
        <f t="shared" si="485"/>
        <v>0</v>
      </c>
      <c r="CE587">
        <f t="shared" si="486"/>
        <v>0</v>
      </c>
      <c r="CF587">
        <f t="shared" si="487"/>
        <v>0</v>
      </c>
      <c r="CG587">
        <f t="shared" si="488"/>
        <v>0</v>
      </c>
      <c r="CH587">
        <f t="shared" si="489"/>
        <v>0</v>
      </c>
      <c r="CI587">
        <f t="shared" si="490"/>
        <v>0</v>
      </c>
      <c r="CJ587">
        <f t="shared" si="491"/>
        <v>0</v>
      </c>
      <c r="CK587">
        <f t="shared" si="492"/>
        <v>0</v>
      </c>
      <c r="CL587">
        <f t="shared" si="493"/>
        <v>14.616449246923318</v>
      </c>
      <c r="CM587">
        <f t="shared" si="494"/>
        <v>0</v>
      </c>
      <c r="CN587">
        <f t="shared" si="495"/>
        <v>0</v>
      </c>
      <c r="CO587">
        <f t="shared" si="496"/>
        <v>0</v>
      </c>
      <c r="CP587">
        <f t="shared" si="497"/>
        <v>0</v>
      </c>
      <c r="CQ587">
        <f t="shared" si="498"/>
        <v>0</v>
      </c>
      <c r="CR587">
        <f t="shared" si="499"/>
        <v>0</v>
      </c>
      <c r="CS587">
        <f t="shared" si="500"/>
        <v>0</v>
      </c>
      <c r="CT587">
        <f t="shared" si="501"/>
        <v>0</v>
      </c>
      <c r="CU587">
        <f t="shared" si="502"/>
        <v>0</v>
      </c>
      <c r="CV587">
        <f t="shared" si="503"/>
        <v>0</v>
      </c>
      <c r="CW587">
        <f t="shared" si="504"/>
        <v>0</v>
      </c>
      <c r="CX587">
        <f t="shared" si="505"/>
        <v>0</v>
      </c>
    </row>
    <row r="588" spans="1:102" x14ac:dyDescent="0.25">
      <c r="A588">
        <v>52108554</v>
      </c>
      <c r="B588" s="6" t="s">
        <v>666</v>
      </c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>
        <v>0</v>
      </c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>
        <v>1178050</v>
      </c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>
        <v>0</v>
      </c>
      <c r="AX588" s="7">
        <v>346140</v>
      </c>
      <c r="AY588" s="7">
        <f t="shared" si="506"/>
        <v>4</v>
      </c>
      <c r="BA588">
        <f t="shared" si="507"/>
        <v>52108554</v>
      </c>
      <c r="BB588" t="str">
        <f t="shared" si="508"/>
        <v>CORTES MILLAN LUZ MARINA</v>
      </c>
      <c r="BC588">
        <f t="shared" si="509"/>
        <v>0</v>
      </c>
      <c r="BD588">
        <f t="shared" si="459"/>
        <v>0</v>
      </c>
      <c r="BE588">
        <f t="shared" si="460"/>
        <v>0</v>
      </c>
      <c r="BF588">
        <f t="shared" si="461"/>
        <v>0</v>
      </c>
      <c r="BG588">
        <f t="shared" si="462"/>
        <v>0</v>
      </c>
      <c r="BH588">
        <f t="shared" si="463"/>
        <v>0</v>
      </c>
      <c r="BI588">
        <f t="shared" si="464"/>
        <v>0</v>
      </c>
      <c r="BJ588">
        <f t="shared" si="465"/>
        <v>0</v>
      </c>
      <c r="BK588">
        <f t="shared" si="466"/>
        <v>0</v>
      </c>
      <c r="BL588">
        <f t="shared" si="467"/>
        <v>0</v>
      </c>
      <c r="BM588">
        <f t="shared" si="468"/>
        <v>0</v>
      </c>
      <c r="BN588">
        <f t="shared" si="469"/>
        <v>0</v>
      </c>
      <c r="BO588">
        <f t="shared" si="470"/>
        <v>0</v>
      </c>
      <c r="BP588">
        <f t="shared" si="471"/>
        <v>0</v>
      </c>
      <c r="BQ588">
        <f t="shared" si="472"/>
        <v>0</v>
      </c>
      <c r="BR588">
        <f t="shared" si="473"/>
        <v>0</v>
      </c>
      <c r="BS588">
        <f t="shared" si="474"/>
        <v>0</v>
      </c>
      <c r="BT588">
        <f t="shared" si="475"/>
        <v>0</v>
      </c>
      <c r="BU588">
        <f t="shared" si="476"/>
        <v>0</v>
      </c>
      <c r="BV588">
        <f t="shared" si="477"/>
        <v>0</v>
      </c>
      <c r="BW588">
        <f t="shared" si="478"/>
        <v>0</v>
      </c>
      <c r="BX588">
        <f t="shared" si="479"/>
        <v>0</v>
      </c>
      <c r="BY588">
        <f t="shared" si="480"/>
        <v>0</v>
      </c>
      <c r="BZ588">
        <f t="shared" si="481"/>
        <v>0</v>
      </c>
      <c r="CA588">
        <f t="shared" si="482"/>
        <v>0</v>
      </c>
      <c r="CB588">
        <f t="shared" si="483"/>
        <v>0</v>
      </c>
      <c r="CC588">
        <f t="shared" si="484"/>
        <v>0</v>
      </c>
      <c r="CD588">
        <f t="shared" si="485"/>
        <v>0</v>
      </c>
      <c r="CE588">
        <f t="shared" si="486"/>
        <v>0</v>
      </c>
      <c r="CF588">
        <f t="shared" si="487"/>
        <v>0</v>
      </c>
      <c r="CG588">
        <f t="shared" si="488"/>
        <v>0</v>
      </c>
      <c r="CH588">
        <f t="shared" si="489"/>
        <v>0</v>
      </c>
      <c r="CI588">
        <f t="shared" si="490"/>
        <v>13.97937193597469</v>
      </c>
      <c r="CJ588">
        <f t="shared" si="491"/>
        <v>0</v>
      </c>
      <c r="CK588">
        <f t="shared" si="492"/>
        <v>0</v>
      </c>
      <c r="CL588">
        <f t="shared" si="493"/>
        <v>0</v>
      </c>
      <c r="CM588">
        <f t="shared" si="494"/>
        <v>0</v>
      </c>
      <c r="CN588">
        <f t="shared" si="495"/>
        <v>0</v>
      </c>
      <c r="CO588">
        <f t="shared" si="496"/>
        <v>0</v>
      </c>
      <c r="CP588">
        <f t="shared" si="497"/>
        <v>0</v>
      </c>
      <c r="CQ588">
        <f t="shared" si="498"/>
        <v>0</v>
      </c>
      <c r="CR588">
        <f t="shared" si="499"/>
        <v>0</v>
      </c>
      <c r="CS588">
        <f t="shared" si="500"/>
        <v>0</v>
      </c>
      <c r="CT588">
        <f t="shared" si="501"/>
        <v>0</v>
      </c>
      <c r="CU588">
        <f t="shared" si="502"/>
        <v>0</v>
      </c>
      <c r="CV588">
        <f t="shared" si="503"/>
        <v>0</v>
      </c>
      <c r="CW588">
        <f t="shared" si="504"/>
        <v>0</v>
      </c>
      <c r="CX588">
        <f t="shared" si="505"/>
        <v>12.754601485479267</v>
      </c>
    </row>
    <row r="589" spans="1:102" x14ac:dyDescent="0.25">
      <c r="A589">
        <v>5653944</v>
      </c>
      <c r="B589" s="6" t="s">
        <v>667</v>
      </c>
      <c r="C589" s="7"/>
      <c r="D589" s="7"/>
      <c r="E589" s="7"/>
      <c r="F589" s="7">
        <v>25000</v>
      </c>
      <c r="G589" s="7"/>
      <c r="H589" s="7">
        <v>28680</v>
      </c>
      <c r="I589" s="7"/>
      <c r="J589" s="7"/>
      <c r="K589" s="7"/>
      <c r="L589" s="7">
        <v>39600</v>
      </c>
      <c r="M589" s="7">
        <v>80000</v>
      </c>
      <c r="N589" s="7"/>
      <c r="O589" s="7"/>
      <c r="P589" s="7">
        <v>225230</v>
      </c>
      <c r="Q589" s="7">
        <v>36360</v>
      </c>
      <c r="R589" s="7"/>
      <c r="S589" s="7"/>
      <c r="T589" s="7"/>
      <c r="U589" s="7">
        <v>23320</v>
      </c>
      <c r="V589" s="7">
        <v>174460</v>
      </c>
      <c r="W589" s="7"/>
      <c r="X589" s="7"/>
      <c r="Y589" s="7"/>
      <c r="Z589" s="7">
        <v>285600</v>
      </c>
      <c r="AA589" s="7">
        <v>243160</v>
      </c>
      <c r="AB589" s="7"/>
      <c r="AC589" s="7">
        <v>57800</v>
      </c>
      <c r="AD589" s="7"/>
      <c r="AE589" s="7"/>
      <c r="AF589" s="7"/>
      <c r="AG589" s="7"/>
      <c r="AH589" s="7">
        <v>27350</v>
      </c>
      <c r="AI589" s="7">
        <v>443340</v>
      </c>
      <c r="AJ589" s="7"/>
      <c r="AK589" s="7"/>
      <c r="AL589" s="7">
        <v>681500</v>
      </c>
      <c r="AM589" s="7">
        <v>177380</v>
      </c>
      <c r="AN589" s="7"/>
      <c r="AO589" s="7"/>
      <c r="AP589" s="7"/>
      <c r="AQ589" s="7">
        <v>15760</v>
      </c>
      <c r="AR589" s="7"/>
      <c r="AS589" s="7"/>
      <c r="AT589" s="7"/>
      <c r="AU589" s="7"/>
      <c r="AV589" s="7"/>
      <c r="AW589" s="7"/>
      <c r="AX589" s="7"/>
      <c r="AY589" s="7">
        <f t="shared" si="506"/>
        <v>16</v>
      </c>
      <c r="BA589">
        <f t="shared" si="507"/>
        <v>5653944</v>
      </c>
      <c r="BB589" t="str">
        <f t="shared" si="508"/>
        <v>CORTES NAVARRO JAIME ORLANDO</v>
      </c>
      <c r="BC589">
        <f t="shared" si="509"/>
        <v>0</v>
      </c>
      <c r="BD589">
        <f t="shared" si="459"/>
        <v>0</v>
      </c>
      <c r="BE589">
        <f t="shared" si="460"/>
        <v>0</v>
      </c>
      <c r="BF589">
        <f t="shared" si="461"/>
        <v>10.126671103050359</v>
      </c>
      <c r="BG589">
        <f t="shared" si="462"/>
        <v>0</v>
      </c>
      <c r="BH589">
        <f t="shared" si="463"/>
        <v>10.263990161609186</v>
      </c>
      <c r="BI589">
        <f t="shared" si="464"/>
        <v>0</v>
      </c>
      <c r="BJ589">
        <f t="shared" si="465"/>
        <v>0</v>
      </c>
      <c r="BK589">
        <f t="shared" si="466"/>
        <v>0</v>
      </c>
      <c r="BL589">
        <f t="shared" si="467"/>
        <v>10.586609649448985</v>
      </c>
      <c r="BM589">
        <f t="shared" si="468"/>
        <v>11.289794413577894</v>
      </c>
      <c r="BN589">
        <f t="shared" si="469"/>
        <v>0</v>
      </c>
      <c r="BO589">
        <f t="shared" si="470"/>
        <v>0</v>
      </c>
      <c r="BP589">
        <f t="shared" si="471"/>
        <v>12.324881821191441</v>
      </c>
      <c r="BQ589">
        <f t="shared" si="472"/>
        <v>10.501252050663496</v>
      </c>
      <c r="BR589">
        <f t="shared" si="473"/>
        <v>0</v>
      </c>
      <c r="BS589">
        <f t="shared" si="474"/>
        <v>0</v>
      </c>
      <c r="BT589">
        <f t="shared" si="475"/>
        <v>0</v>
      </c>
      <c r="BU589">
        <f t="shared" si="476"/>
        <v>10.057109521191693</v>
      </c>
      <c r="BV589">
        <f t="shared" si="477"/>
        <v>12.069456499943726</v>
      </c>
      <c r="BW589">
        <f t="shared" si="478"/>
        <v>0</v>
      </c>
      <c r="BX589">
        <f t="shared" si="479"/>
        <v>0</v>
      </c>
      <c r="BY589">
        <f t="shared" si="480"/>
        <v>0</v>
      </c>
      <c r="BZ589">
        <f t="shared" si="481"/>
        <v>12.562351010841997</v>
      </c>
      <c r="CA589">
        <f t="shared" si="482"/>
        <v>12.401479054372709</v>
      </c>
      <c r="CB589">
        <f t="shared" si="483"/>
        <v>0</v>
      </c>
      <c r="CC589">
        <f t="shared" si="484"/>
        <v>10.96476135554887</v>
      </c>
      <c r="CD589">
        <f t="shared" si="485"/>
        <v>0</v>
      </c>
      <c r="CE589">
        <f t="shared" si="486"/>
        <v>0</v>
      </c>
      <c r="CF589">
        <f t="shared" si="487"/>
        <v>0</v>
      </c>
      <c r="CG589">
        <f t="shared" si="488"/>
        <v>0</v>
      </c>
      <c r="CH589">
        <f t="shared" si="489"/>
        <v>10.216508370253013</v>
      </c>
      <c r="CI589">
        <f t="shared" si="490"/>
        <v>13.002094504613384</v>
      </c>
      <c r="CJ589">
        <f t="shared" si="491"/>
        <v>0</v>
      </c>
      <c r="CK589">
        <f t="shared" si="492"/>
        <v>0</v>
      </c>
      <c r="CL589">
        <f t="shared" si="493"/>
        <v>13.432052997469079</v>
      </c>
      <c r="CM589">
        <f t="shared" si="494"/>
        <v>12.086055240528713</v>
      </c>
      <c r="CN589">
        <f t="shared" si="495"/>
        <v>0</v>
      </c>
      <c r="CO589">
        <f t="shared" si="496"/>
        <v>0</v>
      </c>
      <c r="CP589">
        <f t="shared" si="497"/>
        <v>0</v>
      </c>
      <c r="CQ589">
        <f t="shared" si="498"/>
        <v>9.6652938131755413</v>
      </c>
      <c r="CR589">
        <f t="shared" si="499"/>
        <v>0</v>
      </c>
      <c r="CS589">
        <f t="shared" si="500"/>
        <v>0</v>
      </c>
      <c r="CT589">
        <f t="shared" si="501"/>
        <v>0</v>
      </c>
      <c r="CU589">
        <f t="shared" si="502"/>
        <v>0</v>
      </c>
      <c r="CV589">
        <f t="shared" si="503"/>
        <v>0</v>
      </c>
      <c r="CW589">
        <f t="shared" si="504"/>
        <v>0</v>
      </c>
      <c r="CX589">
        <f t="shared" si="505"/>
        <v>0</v>
      </c>
    </row>
    <row r="590" spans="1:102" x14ac:dyDescent="0.25">
      <c r="A590">
        <v>1020738931</v>
      </c>
      <c r="B590" s="6" t="s">
        <v>668</v>
      </c>
      <c r="C590" s="7"/>
      <c r="D590" s="7"/>
      <c r="E590" s="7"/>
      <c r="F590" s="7"/>
      <c r="G590" s="7"/>
      <c r="H590" s="7">
        <v>222840</v>
      </c>
      <c r="I590" s="7"/>
      <c r="J590" s="7"/>
      <c r="K590" s="7"/>
      <c r="L590" s="7"/>
      <c r="M590" s="7"/>
      <c r="N590" s="7"/>
      <c r="O590" s="7"/>
      <c r="P590" s="7">
        <v>748540</v>
      </c>
      <c r="Q590" s="7">
        <v>437600</v>
      </c>
      <c r="R590" s="7"/>
      <c r="S590" s="7"/>
      <c r="T590" s="7"/>
      <c r="U590" s="7"/>
      <c r="V590" s="7"/>
      <c r="W590" s="7"/>
      <c r="X590" s="7"/>
      <c r="Y590" s="7"/>
      <c r="Z590" s="7">
        <v>213740</v>
      </c>
      <c r="AA590" s="7"/>
      <c r="AB590" s="7"/>
      <c r="AC590" s="7"/>
      <c r="AD590" s="7">
        <v>23500</v>
      </c>
      <c r="AE590" s="7"/>
      <c r="AF590" s="7"/>
      <c r="AG590" s="7"/>
      <c r="AH590" s="7"/>
      <c r="AI590" s="7"/>
      <c r="AJ590" s="7"/>
      <c r="AK590" s="7"/>
      <c r="AL590" s="7">
        <v>268590</v>
      </c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>
        <f t="shared" si="506"/>
        <v>6</v>
      </c>
      <c r="BA590">
        <f t="shared" si="507"/>
        <v>1020738931</v>
      </c>
      <c r="BB590" t="str">
        <f t="shared" si="508"/>
        <v>CORTES QUINTERO MARIA ALEJANDRA</v>
      </c>
      <c r="BC590">
        <f t="shared" si="509"/>
        <v>0</v>
      </c>
      <c r="BD590">
        <f t="shared" si="459"/>
        <v>0</v>
      </c>
      <c r="BE590">
        <f t="shared" si="460"/>
        <v>0</v>
      </c>
      <c r="BF590">
        <f t="shared" si="461"/>
        <v>0</v>
      </c>
      <c r="BG590">
        <f t="shared" si="462"/>
        <v>0</v>
      </c>
      <c r="BH590">
        <f t="shared" si="463"/>
        <v>12.314213791649363</v>
      </c>
      <c r="BI590">
        <f t="shared" si="464"/>
        <v>0</v>
      </c>
      <c r="BJ590">
        <f t="shared" si="465"/>
        <v>0</v>
      </c>
      <c r="BK590">
        <f t="shared" si="466"/>
        <v>0</v>
      </c>
      <c r="BL590">
        <f t="shared" si="467"/>
        <v>0</v>
      </c>
      <c r="BM590">
        <f t="shared" si="468"/>
        <v>0</v>
      </c>
      <c r="BN590">
        <f t="shared" si="469"/>
        <v>0</v>
      </c>
      <c r="BO590">
        <f t="shared" si="470"/>
        <v>0</v>
      </c>
      <c r="BP590">
        <f t="shared" si="471"/>
        <v>13.525881257560762</v>
      </c>
      <c r="BQ590">
        <f t="shared" si="472"/>
        <v>12.989062815279254</v>
      </c>
      <c r="BR590">
        <f t="shared" si="473"/>
        <v>0</v>
      </c>
      <c r="BS590">
        <f t="shared" si="474"/>
        <v>0</v>
      </c>
      <c r="BT590">
        <f t="shared" si="475"/>
        <v>0</v>
      </c>
      <c r="BU590">
        <f t="shared" si="476"/>
        <v>0</v>
      </c>
      <c r="BV590">
        <f t="shared" si="477"/>
        <v>0</v>
      </c>
      <c r="BW590">
        <f t="shared" si="478"/>
        <v>0</v>
      </c>
      <c r="BX590">
        <f t="shared" si="479"/>
        <v>0</v>
      </c>
      <c r="BY590">
        <f t="shared" si="480"/>
        <v>0</v>
      </c>
      <c r="BZ590">
        <f t="shared" si="481"/>
        <v>12.272520280649397</v>
      </c>
      <c r="CA590">
        <f t="shared" si="482"/>
        <v>0</v>
      </c>
      <c r="CB590">
        <f t="shared" si="483"/>
        <v>0</v>
      </c>
      <c r="CC590">
        <f t="shared" si="484"/>
        <v>0</v>
      </c>
      <c r="CD590">
        <f t="shared" si="485"/>
        <v>10.064798252418377</v>
      </c>
      <c r="CE590">
        <f t="shared" si="486"/>
        <v>0</v>
      </c>
      <c r="CF590">
        <f t="shared" si="487"/>
        <v>0</v>
      </c>
      <c r="CG590">
        <f t="shared" si="488"/>
        <v>0</v>
      </c>
      <c r="CH590">
        <f t="shared" si="489"/>
        <v>0</v>
      </c>
      <c r="CI590">
        <f t="shared" si="490"/>
        <v>0</v>
      </c>
      <c r="CJ590">
        <f t="shared" si="491"/>
        <v>0</v>
      </c>
      <c r="CK590">
        <f t="shared" si="492"/>
        <v>0</v>
      </c>
      <c r="CL590">
        <f t="shared" si="493"/>
        <v>12.500945055436183</v>
      </c>
      <c r="CM590">
        <f t="shared" si="494"/>
        <v>0</v>
      </c>
      <c r="CN590">
        <f t="shared" si="495"/>
        <v>0</v>
      </c>
      <c r="CO590">
        <f t="shared" si="496"/>
        <v>0</v>
      </c>
      <c r="CP590">
        <f t="shared" si="497"/>
        <v>0</v>
      </c>
      <c r="CQ590">
        <f t="shared" si="498"/>
        <v>0</v>
      </c>
      <c r="CR590">
        <f t="shared" si="499"/>
        <v>0</v>
      </c>
      <c r="CS590">
        <f t="shared" si="500"/>
        <v>0</v>
      </c>
      <c r="CT590">
        <f t="shared" si="501"/>
        <v>0</v>
      </c>
      <c r="CU590">
        <f t="shared" si="502"/>
        <v>0</v>
      </c>
      <c r="CV590">
        <f t="shared" si="503"/>
        <v>0</v>
      </c>
      <c r="CW590">
        <f t="shared" si="504"/>
        <v>0</v>
      </c>
      <c r="CX590">
        <f t="shared" si="505"/>
        <v>0</v>
      </c>
    </row>
    <row r="591" spans="1:102" x14ac:dyDescent="0.25">
      <c r="A591">
        <v>79051628</v>
      </c>
      <c r="B591" s="6" t="s">
        <v>669</v>
      </c>
      <c r="C591" s="7"/>
      <c r="D591" s="7"/>
      <c r="E591" s="7"/>
      <c r="F591" s="7"/>
      <c r="G591" s="7">
        <v>111650</v>
      </c>
      <c r="H591" s="7">
        <v>183150</v>
      </c>
      <c r="I591" s="7"/>
      <c r="J591" s="7">
        <v>13800</v>
      </c>
      <c r="K591" s="7"/>
      <c r="L591" s="7">
        <v>426858</v>
      </c>
      <c r="M591" s="7"/>
      <c r="N591" s="7"/>
      <c r="O591" s="7"/>
      <c r="P591" s="7">
        <v>274940</v>
      </c>
      <c r="Q591" s="7">
        <v>68095</v>
      </c>
      <c r="R591" s="7"/>
      <c r="S591" s="7"/>
      <c r="T591" s="7"/>
      <c r="U591" s="7">
        <v>71470</v>
      </c>
      <c r="V591" s="7">
        <v>104520</v>
      </c>
      <c r="W591" s="7"/>
      <c r="X591" s="7"/>
      <c r="Y591" s="7"/>
      <c r="Z591" s="7">
        <v>506060</v>
      </c>
      <c r="AA591" s="7">
        <v>-105525</v>
      </c>
      <c r="AB591" s="7"/>
      <c r="AC591" s="7"/>
      <c r="AD591" s="7">
        <v>35000</v>
      </c>
      <c r="AE591" s="7"/>
      <c r="AF591" s="7">
        <v>27120</v>
      </c>
      <c r="AG591" s="7"/>
      <c r="AH591" s="7"/>
      <c r="AI591" s="7">
        <v>584556</v>
      </c>
      <c r="AJ591" s="7">
        <v>36400</v>
      </c>
      <c r="AK591" s="7"/>
      <c r="AL591" s="7">
        <v>6202341</v>
      </c>
      <c r="AM591" s="7">
        <v>-38294</v>
      </c>
      <c r="AN591" s="7"/>
      <c r="AO591" s="7"/>
      <c r="AP591" s="7"/>
      <c r="AQ591" s="7">
        <v>544140</v>
      </c>
      <c r="AR591" s="7"/>
      <c r="AS591" s="7">
        <v>229406</v>
      </c>
      <c r="AT591" s="7"/>
      <c r="AU591" s="7"/>
      <c r="AV591" s="7"/>
      <c r="AW591" s="7"/>
      <c r="AX591" s="7">
        <v>212950</v>
      </c>
      <c r="AY591" s="7">
        <f t="shared" si="506"/>
        <v>19</v>
      </c>
      <c r="BA591">
        <f t="shared" si="507"/>
        <v>79051628</v>
      </c>
      <c r="BB591" t="str">
        <f t="shared" si="508"/>
        <v>CORTES RAMIREZ JOSE IVAN</v>
      </c>
      <c r="BC591">
        <f t="shared" si="509"/>
        <v>0</v>
      </c>
      <c r="BD591">
        <f t="shared" si="459"/>
        <v>0</v>
      </c>
      <c r="BE591">
        <f t="shared" si="460"/>
        <v>0</v>
      </c>
      <c r="BF591">
        <f t="shared" si="461"/>
        <v>0</v>
      </c>
      <c r="BG591">
        <f t="shared" si="462"/>
        <v>11.623133213788876</v>
      </c>
      <c r="BH591">
        <f t="shared" si="463"/>
        <v>12.118066228197515</v>
      </c>
      <c r="BI591">
        <f t="shared" si="464"/>
        <v>0</v>
      </c>
      <c r="BJ591">
        <f t="shared" si="465"/>
        <v>9.5324963322880407</v>
      </c>
      <c r="BK591">
        <f t="shared" si="466"/>
        <v>0</v>
      </c>
      <c r="BL591">
        <f t="shared" si="467"/>
        <v>12.964209026906346</v>
      </c>
      <c r="BM591">
        <f t="shared" si="468"/>
        <v>0</v>
      </c>
      <c r="BN591">
        <f t="shared" si="469"/>
        <v>0</v>
      </c>
      <c r="BO591">
        <f t="shared" si="470"/>
        <v>0</v>
      </c>
      <c r="BP591">
        <f t="shared" si="471"/>
        <v>12.524311808175995</v>
      </c>
      <c r="BQ591">
        <f t="shared" si="472"/>
        <v>11.128673753261262</v>
      </c>
      <c r="BR591">
        <f t="shared" si="473"/>
        <v>0</v>
      </c>
      <c r="BS591">
        <f t="shared" si="474"/>
        <v>0</v>
      </c>
      <c r="BT591">
        <f t="shared" si="475"/>
        <v>0</v>
      </c>
      <c r="BU591">
        <f t="shared" si="476"/>
        <v>11.177047052000846</v>
      </c>
      <c r="BV591">
        <f t="shared" si="477"/>
        <v>11.557143287135661</v>
      </c>
      <c r="BW591">
        <f t="shared" si="478"/>
        <v>0</v>
      </c>
      <c r="BX591">
        <f t="shared" si="479"/>
        <v>0</v>
      </c>
      <c r="BY591">
        <f t="shared" si="480"/>
        <v>0</v>
      </c>
      <c r="BZ591">
        <f t="shared" si="481"/>
        <v>13.134412494363314</v>
      </c>
      <c r="CA591">
        <f t="shared" si="482"/>
        <v>0</v>
      </c>
      <c r="CB591">
        <f t="shared" si="483"/>
        <v>0</v>
      </c>
      <c r="CC591">
        <f t="shared" si="484"/>
        <v>0</v>
      </c>
      <c r="CD591">
        <f t="shared" si="485"/>
        <v>10.463131911491967</v>
      </c>
      <c r="CE591">
        <f t="shared" si="486"/>
        <v>0</v>
      </c>
      <c r="CF591">
        <f t="shared" si="487"/>
        <v>10.208063614530875</v>
      </c>
      <c r="CG591">
        <f t="shared" si="488"/>
        <v>0</v>
      </c>
      <c r="CH591">
        <f t="shared" si="489"/>
        <v>0</v>
      </c>
      <c r="CI591">
        <f t="shared" si="490"/>
        <v>13.278609574386786</v>
      </c>
      <c r="CJ591">
        <f t="shared" si="491"/>
        <v>10.502351525774941</v>
      </c>
      <c r="CK591">
        <f t="shared" si="492"/>
        <v>0</v>
      </c>
      <c r="CL591">
        <f t="shared" si="493"/>
        <v>15.64043752062428</v>
      </c>
      <c r="CM591">
        <f t="shared" si="494"/>
        <v>0</v>
      </c>
      <c r="CN591">
        <f t="shared" si="495"/>
        <v>0</v>
      </c>
      <c r="CO591">
        <f t="shared" si="496"/>
        <v>0</v>
      </c>
      <c r="CP591">
        <f t="shared" si="497"/>
        <v>0</v>
      </c>
      <c r="CQ591">
        <f t="shared" si="498"/>
        <v>13.20696368343032</v>
      </c>
      <c r="CR591">
        <f t="shared" si="499"/>
        <v>0</v>
      </c>
      <c r="CS591">
        <f t="shared" si="500"/>
        <v>12.343252997597206</v>
      </c>
      <c r="CT591">
        <f t="shared" si="501"/>
        <v>0</v>
      </c>
      <c r="CU591">
        <f t="shared" si="502"/>
        <v>0</v>
      </c>
      <c r="CV591">
        <f t="shared" si="503"/>
        <v>0</v>
      </c>
      <c r="CW591">
        <f t="shared" si="504"/>
        <v>0</v>
      </c>
      <c r="CX591">
        <f t="shared" si="505"/>
        <v>12.268817371278347</v>
      </c>
    </row>
    <row r="592" spans="1:102" x14ac:dyDescent="0.25">
      <c r="A592">
        <v>79878184</v>
      </c>
      <c r="B592" s="6" t="s">
        <v>670</v>
      </c>
      <c r="C592" s="7"/>
      <c r="D592" s="7"/>
      <c r="E592" s="7"/>
      <c r="F592" s="7"/>
      <c r="G592" s="7"/>
      <c r="H592" s="7"/>
      <c r="I592" s="7"/>
      <c r="J592" s="7"/>
      <c r="K592" s="7"/>
      <c r="L592" s="7">
        <v>847000</v>
      </c>
      <c r="M592" s="7"/>
      <c r="N592" s="7"/>
      <c r="O592" s="7"/>
      <c r="P592" s="7">
        <v>68720</v>
      </c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>
        <v>174720</v>
      </c>
      <c r="AB592" s="7"/>
      <c r="AC592" s="7"/>
      <c r="AD592" s="7"/>
      <c r="AE592" s="7"/>
      <c r="AF592" s="7">
        <v>81360</v>
      </c>
      <c r="AG592" s="7"/>
      <c r="AH592" s="7"/>
      <c r="AI592" s="7">
        <v>296400</v>
      </c>
      <c r="AJ592" s="7"/>
      <c r="AK592" s="7"/>
      <c r="AL592" s="7"/>
      <c r="AM592" s="7"/>
      <c r="AN592" s="7"/>
      <c r="AO592" s="7">
        <v>73920</v>
      </c>
      <c r="AP592" s="7"/>
      <c r="AQ592" s="7"/>
      <c r="AR592" s="7"/>
      <c r="AS592" s="7"/>
      <c r="AT592" s="7"/>
      <c r="AU592" s="7"/>
      <c r="AV592" s="7"/>
      <c r="AW592" s="7"/>
      <c r="AX592" s="7"/>
      <c r="AY592" s="7">
        <f t="shared" si="506"/>
        <v>6</v>
      </c>
      <c r="BA592">
        <f t="shared" si="507"/>
        <v>79878184</v>
      </c>
      <c r="BB592" t="str">
        <f t="shared" si="508"/>
        <v>CORTES RINCON WILLIAM LEONARDO</v>
      </c>
      <c r="BC592">
        <f t="shared" si="509"/>
        <v>0</v>
      </c>
      <c r="BD592">
        <f t="shared" si="459"/>
        <v>0</v>
      </c>
      <c r="BE592">
        <f t="shared" si="460"/>
        <v>0</v>
      </c>
      <c r="BF592">
        <f t="shared" si="461"/>
        <v>0</v>
      </c>
      <c r="BG592">
        <f t="shared" si="462"/>
        <v>0</v>
      </c>
      <c r="BH592">
        <f t="shared" si="463"/>
        <v>0</v>
      </c>
      <c r="BI592">
        <f t="shared" si="464"/>
        <v>0</v>
      </c>
      <c r="BJ592">
        <f t="shared" si="465"/>
        <v>0</v>
      </c>
      <c r="BK592">
        <f t="shared" si="466"/>
        <v>0</v>
      </c>
      <c r="BL592">
        <f t="shared" si="467"/>
        <v>13.649457154271039</v>
      </c>
      <c r="BM592">
        <f t="shared" si="468"/>
        <v>0</v>
      </c>
      <c r="BN592">
        <f t="shared" si="469"/>
        <v>0</v>
      </c>
      <c r="BO592">
        <f t="shared" si="470"/>
        <v>0</v>
      </c>
      <c r="BP592">
        <f t="shared" si="471"/>
        <v>11.137810108356684</v>
      </c>
      <c r="BQ592">
        <f t="shared" si="472"/>
        <v>0</v>
      </c>
      <c r="BR592">
        <f t="shared" si="473"/>
        <v>0</v>
      </c>
      <c r="BS592">
        <f t="shared" si="474"/>
        <v>0</v>
      </c>
      <c r="BT592">
        <f t="shared" si="475"/>
        <v>0</v>
      </c>
      <c r="BU592">
        <f t="shared" si="476"/>
        <v>0</v>
      </c>
      <c r="BV592">
        <f t="shared" si="477"/>
        <v>0</v>
      </c>
      <c r="BW592">
        <f t="shared" si="478"/>
        <v>0</v>
      </c>
      <c r="BX592">
        <f t="shared" si="479"/>
        <v>0</v>
      </c>
      <c r="BY592">
        <f t="shared" si="480"/>
        <v>0</v>
      </c>
      <c r="BZ592">
        <f t="shared" si="481"/>
        <v>0</v>
      </c>
      <c r="CA592">
        <f t="shared" si="482"/>
        <v>12.070945694965522</v>
      </c>
      <c r="CB592">
        <f t="shared" si="483"/>
        <v>0</v>
      </c>
      <c r="CC592">
        <f t="shared" si="484"/>
        <v>0</v>
      </c>
      <c r="CD592">
        <f t="shared" si="485"/>
        <v>0</v>
      </c>
      <c r="CE592">
        <f t="shared" si="486"/>
        <v>0</v>
      </c>
      <c r="CF592">
        <f t="shared" si="487"/>
        <v>11.306651321699022</v>
      </c>
      <c r="CG592">
        <f t="shared" si="488"/>
        <v>0</v>
      </c>
      <c r="CH592">
        <f t="shared" si="489"/>
        <v>0</v>
      </c>
      <c r="CI592">
        <f t="shared" si="490"/>
        <v>12.59946854621754</v>
      </c>
      <c r="CJ592">
        <f t="shared" si="491"/>
        <v>0</v>
      </c>
      <c r="CK592">
        <f t="shared" si="492"/>
        <v>0</v>
      </c>
      <c r="CL592">
        <f t="shared" si="493"/>
        <v>0</v>
      </c>
      <c r="CM592">
        <f t="shared" si="494"/>
        <v>0</v>
      </c>
      <c r="CN592">
        <f t="shared" si="495"/>
        <v>0</v>
      </c>
      <c r="CO592">
        <f t="shared" si="496"/>
        <v>11.210752234362589</v>
      </c>
      <c r="CP592">
        <f t="shared" si="497"/>
        <v>0</v>
      </c>
      <c r="CQ592">
        <f t="shared" si="498"/>
        <v>0</v>
      </c>
      <c r="CR592">
        <f t="shared" si="499"/>
        <v>0</v>
      </c>
      <c r="CS592">
        <f t="shared" si="500"/>
        <v>0</v>
      </c>
      <c r="CT592">
        <f t="shared" si="501"/>
        <v>0</v>
      </c>
      <c r="CU592">
        <f t="shared" si="502"/>
        <v>0</v>
      </c>
      <c r="CV592">
        <f t="shared" si="503"/>
        <v>0</v>
      </c>
      <c r="CW592">
        <f t="shared" si="504"/>
        <v>0</v>
      </c>
      <c r="CX592">
        <f t="shared" si="505"/>
        <v>0</v>
      </c>
    </row>
    <row r="593" spans="1:102" x14ac:dyDescent="0.25">
      <c r="A593">
        <v>52412515</v>
      </c>
      <c r="B593" s="6" t="s">
        <v>671</v>
      </c>
      <c r="C593" s="7"/>
      <c r="D593" s="7"/>
      <c r="E593" s="7"/>
      <c r="F593" s="7">
        <v>8000</v>
      </c>
      <c r="G593" s="7">
        <v>79340</v>
      </c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>
        <v>252480</v>
      </c>
      <c r="AJ593" s="7"/>
      <c r="AK593" s="7"/>
      <c r="AL593" s="7"/>
      <c r="AM593" s="7"/>
      <c r="AN593" s="7"/>
      <c r="AO593" s="7"/>
      <c r="AP593" s="7"/>
      <c r="AQ593" s="7">
        <v>0</v>
      </c>
      <c r="AR593" s="7"/>
      <c r="AS593" s="7"/>
      <c r="AT593" s="7"/>
      <c r="AU593" s="7"/>
      <c r="AV593" s="7"/>
      <c r="AW593" s="7"/>
      <c r="AX593" s="7">
        <v>294920</v>
      </c>
      <c r="AY593" s="7">
        <f t="shared" si="506"/>
        <v>5</v>
      </c>
      <c r="BA593">
        <f t="shared" si="507"/>
        <v>52412515</v>
      </c>
      <c r="BB593" t="str">
        <f t="shared" si="508"/>
        <v>CORTES SUAREZ ALEXANDRA MARIA</v>
      </c>
      <c r="BC593">
        <f t="shared" si="509"/>
        <v>0</v>
      </c>
      <c r="BD593">
        <f t="shared" si="459"/>
        <v>0</v>
      </c>
      <c r="BE593">
        <f t="shared" si="460"/>
        <v>0</v>
      </c>
      <c r="BF593">
        <f t="shared" si="461"/>
        <v>8.9873218128501247</v>
      </c>
      <c r="BG593">
        <f t="shared" si="462"/>
        <v>11.281510297971749</v>
      </c>
      <c r="BH593">
        <f t="shared" si="463"/>
        <v>0</v>
      </c>
      <c r="BI593">
        <f t="shared" si="464"/>
        <v>0</v>
      </c>
      <c r="BJ593">
        <f t="shared" si="465"/>
        <v>0</v>
      </c>
      <c r="BK593">
        <f t="shared" si="466"/>
        <v>0</v>
      </c>
      <c r="BL593">
        <f t="shared" si="467"/>
        <v>0</v>
      </c>
      <c r="BM593">
        <f t="shared" si="468"/>
        <v>0</v>
      </c>
      <c r="BN593">
        <f t="shared" si="469"/>
        <v>0</v>
      </c>
      <c r="BO593">
        <f t="shared" si="470"/>
        <v>0</v>
      </c>
      <c r="BP593">
        <f t="shared" si="471"/>
        <v>0</v>
      </c>
      <c r="BQ593">
        <f t="shared" si="472"/>
        <v>0</v>
      </c>
      <c r="BR593">
        <f t="shared" si="473"/>
        <v>0</v>
      </c>
      <c r="BS593">
        <f t="shared" si="474"/>
        <v>0</v>
      </c>
      <c r="BT593">
        <f t="shared" si="475"/>
        <v>0</v>
      </c>
      <c r="BU593">
        <f t="shared" si="476"/>
        <v>0</v>
      </c>
      <c r="BV593">
        <f t="shared" si="477"/>
        <v>0</v>
      </c>
      <c r="BW593">
        <f t="shared" si="478"/>
        <v>0</v>
      </c>
      <c r="BX593">
        <f t="shared" si="479"/>
        <v>0</v>
      </c>
      <c r="BY593">
        <f t="shared" si="480"/>
        <v>0</v>
      </c>
      <c r="BZ593">
        <f t="shared" si="481"/>
        <v>0</v>
      </c>
      <c r="CA593">
        <f t="shared" si="482"/>
        <v>0</v>
      </c>
      <c r="CB593">
        <f t="shared" si="483"/>
        <v>0</v>
      </c>
      <c r="CC593">
        <f t="shared" si="484"/>
        <v>0</v>
      </c>
      <c r="CD593">
        <f t="shared" si="485"/>
        <v>0</v>
      </c>
      <c r="CE593">
        <f t="shared" si="486"/>
        <v>0</v>
      </c>
      <c r="CF593">
        <f t="shared" si="487"/>
        <v>0</v>
      </c>
      <c r="CG593">
        <f t="shared" si="488"/>
        <v>0</v>
      </c>
      <c r="CH593">
        <f t="shared" si="489"/>
        <v>0</v>
      </c>
      <c r="CI593">
        <f t="shared" si="490"/>
        <v>12.439091277341563</v>
      </c>
      <c r="CJ593">
        <f t="shared" si="491"/>
        <v>0</v>
      </c>
      <c r="CK593">
        <f t="shared" si="492"/>
        <v>0</v>
      </c>
      <c r="CL593">
        <f t="shared" si="493"/>
        <v>0</v>
      </c>
      <c r="CM593">
        <f t="shared" si="494"/>
        <v>0</v>
      </c>
      <c r="CN593">
        <f t="shared" si="495"/>
        <v>0</v>
      </c>
      <c r="CO593">
        <f t="shared" si="496"/>
        <v>0</v>
      </c>
      <c r="CP593">
        <f t="shared" si="497"/>
        <v>0</v>
      </c>
      <c r="CQ593">
        <f t="shared" si="498"/>
        <v>0</v>
      </c>
      <c r="CR593">
        <f t="shared" si="499"/>
        <v>0</v>
      </c>
      <c r="CS593">
        <f t="shared" si="500"/>
        <v>0</v>
      </c>
      <c r="CT593">
        <f t="shared" si="501"/>
        <v>0</v>
      </c>
      <c r="CU593">
        <f t="shared" si="502"/>
        <v>0</v>
      </c>
      <c r="CV593">
        <f t="shared" si="503"/>
        <v>0</v>
      </c>
      <c r="CW593">
        <f t="shared" si="504"/>
        <v>0</v>
      </c>
      <c r="CX593">
        <f t="shared" si="505"/>
        <v>12.594462802847872</v>
      </c>
    </row>
    <row r="594" spans="1:102" x14ac:dyDescent="0.25">
      <c r="A594">
        <v>1022364708</v>
      </c>
      <c r="B594" s="6" t="s">
        <v>672</v>
      </c>
      <c r="C594" s="7"/>
      <c r="D594" s="7"/>
      <c r="E594" s="7"/>
      <c r="F594" s="7"/>
      <c r="G594" s="7"/>
      <c r="H594" s="7"/>
      <c r="I594" s="7"/>
      <c r="J594" s="7"/>
      <c r="K594" s="7">
        <v>50677</v>
      </c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>
        <v>77190</v>
      </c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>
        <v>121040</v>
      </c>
      <c r="AN594" s="7"/>
      <c r="AO594" s="7">
        <v>3360</v>
      </c>
      <c r="AP594" s="7"/>
      <c r="AQ594" s="7"/>
      <c r="AR594" s="7"/>
      <c r="AS594" s="7"/>
      <c r="AT594" s="7"/>
      <c r="AU594" s="7"/>
      <c r="AV594" s="7"/>
      <c r="AW594" s="7"/>
      <c r="AX594" s="7"/>
      <c r="AY594" s="7">
        <f t="shared" si="506"/>
        <v>4</v>
      </c>
      <c r="BA594">
        <f t="shared" si="507"/>
        <v>1022364708</v>
      </c>
      <c r="BB594" t="str">
        <f t="shared" si="508"/>
        <v>COY CASTELLANOS EDUARD YESID</v>
      </c>
      <c r="BC594">
        <f t="shared" si="509"/>
        <v>0</v>
      </c>
      <c r="BD594">
        <f t="shared" si="459"/>
        <v>0</v>
      </c>
      <c r="BE594">
        <f t="shared" si="460"/>
        <v>0</v>
      </c>
      <c r="BF594">
        <f t="shared" si="461"/>
        <v>0</v>
      </c>
      <c r="BG594">
        <f t="shared" si="462"/>
        <v>0</v>
      </c>
      <c r="BH594">
        <f t="shared" si="463"/>
        <v>0</v>
      </c>
      <c r="BI594">
        <f t="shared" si="464"/>
        <v>0</v>
      </c>
      <c r="BJ594">
        <f t="shared" si="465"/>
        <v>0</v>
      </c>
      <c r="BK594">
        <f t="shared" si="466"/>
        <v>10.833247170357247</v>
      </c>
      <c r="BL594">
        <f t="shared" si="467"/>
        <v>0</v>
      </c>
      <c r="BM594">
        <f t="shared" si="468"/>
        <v>0</v>
      </c>
      <c r="BN594">
        <f t="shared" si="469"/>
        <v>0</v>
      </c>
      <c r="BO594">
        <f t="shared" si="470"/>
        <v>0</v>
      </c>
      <c r="BP594">
        <f t="shared" si="471"/>
        <v>0</v>
      </c>
      <c r="BQ594">
        <f t="shared" si="472"/>
        <v>0</v>
      </c>
      <c r="BR594">
        <f t="shared" si="473"/>
        <v>0</v>
      </c>
      <c r="BS594">
        <f t="shared" si="474"/>
        <v>0</v>
      </c>
      <c r="BT594">
        <f t="shared" si="475"/>
        <v>0</v>
      </c>
      <c r="BU594">
        <f t="shared" si="476"/>
        <v>0</v>
      </c>
      <c r="BV594">
        <f t="shared" si="477"/>
        <v>0</v>
      </c>
      <c r="BW594">
        <f t="shared" si="478"/>
        <v>0</v>
      </c>
      <c r="BX594">
        <f t="shared" si="479"/>
        <v>0</v>
      </c>
      <c r="BY594">
        <f t="shared" si="480"/>
        <v>0</v>
      </c>
      <c r="BZ594">
        <f t="shared" si="481"/>
        <v>11.254038148905973</v>
      </c>
      <c r="CA594">
        <f t="shared" si="482"/>
        <v>0</v>
      </c>
      <c r="CB594">
        <f t="shared" si="483"/>
        <v>0</v>
      </c>
      <c r="CC594">
        <f t="shared" si="484"/>
        <v>0</v>
      </c>
      <c r="CD594">
        <f t="shared" si="485"/>
        <v>0</v>
      </c>
      <c r="CE594">
        <f t="shared" si="486"/>
        <v>0</v>
      </c>
      <c r="CF594">
        <f t="shared" si="487"/>
        <v>0</v>
      </c>
      <c r="CG594">
        <f t="shared" si="488"/>
        <v>0</v>
      </c>
      <c r="CH594">
        <f t="shared" si="489"/>
        <v>0</v>
      </c>
      <c r="CI594">
        <f t="shared" si="490"/>
        <v>0</v>
      </c>
      <c r="CJ594">
        <f t="shared" si="491"/>
        <v>0</v>
      </c>
      <c r="CK594">
        <f t="shared" si="492"/>
        <v>0</v>
      </c>
      <c r="CL594">
        <f t="shared" si="493"/>
        <v>0</v>
      </c>
      <c r="CM594">
        <f t="shared" si="494"/>
        <v>11.703884610159768</v>
      </c>
      <c r="CN594">
        <f t="shared" si="495"/>
        <v>0</v>
      </c>
      <c r="CO594">
        <f t="shared" si="496"/>
        <v>8.1199938277251054</v>
      </c>
      <c r="CP594">
        <f t="shared" si="497"/>
        <v>0</v>
      </c>
      <c r="CQ594">
        <f t="shared" si="498"/>
        <v>0</v>
      </c>
      <c r="CR594">
        <f t="shared" si="499"/>
        <v>0</v>
      </c>
      <c r="CS594">
        <f t="shared" si="500"/>
        <v>0</v>
      </c>
      <c r="CT594">
        <f t="shared" si="501"/>
        <v>0</v>
      </c>
      <c r="CU594">
        <f t="shared" si="502"/>
        <v>0</v>
      </c>
      <c r="CV594">
        <f t="shared" si="503"/>
        <v>0</v>
      </c>
      <c r="CW594">
        <f t="shared" si="504"/>
        <v>0</v>
      </c>
      <c r="CX594">
        <f t="shared" si="505"/>
        <v>0</v>
      </c>
    </row>
    <row r="595" spans="1:102" x14ac:dyDescent="0.25">
      <c r="A595">
        <v>900387055</v>
      </c>
      <c r="B595" s="6" t="s">
        <v>673</v>
      </c>
      <c r="C595" s="7"/>
      <c r="D595" s="7"/>
      <c r="E595" s="7">
        <v>74680</v>
      </c>
      <c r="F595" s="7"/>
      <c r="G595" s="7"/>
      <c r="H595" s="7">
        <v>44300</v>
      </c>
      <c r="I595" s="7"/>
      <c r="J595" s="7"/>
      <c r="K595" s="7"/>
      <c r="L595" s="7">
        <v>84070</v>
      </c>
      <c r="M595" s="7"/>
      <c r="N595" s="7"/>
      <c r="O595" s="7"/>
      <c r="P595" s="7">
        <v>103080</v>
      </c>
      <c r="Q595" s="7">
        <v>380500</v>
      </c>
      <c r="R595" s="7"/>
      <c r="S595" s="7"/>
      <c r="T595" s="7"/>
      <c r="U595" s="7"/>
      <c r="V595" s="7">
        <v>23660</v>
      </c>
      <c r="W595" s="7"/>
      <c r="X595" s="7"/>
      <c r="Y595" s="7"/>
      <c r="Z595" s="7">
        <v>540290</v>
      </c>
      <c r="AA595" s="7">
        <v>719700</v>
      </c>
      <c r="AB595" s="7"/>
      <c r="AC595" s="7">
        <v>57800</v>
      </c>
      <c r="AD595" s="7"/>
      <c r="AE595" s="7"/>
      <c r="AF595" s="7"/>
      <c r="AG595" s="7"/>
      <c r="AH595" s="7"/>
      <c r="AI595" s="7">
        <v>85280</v>
      </c>
      <c r="AJ595" s="7"/>
      <c r="AK595" s="7"/>
      <c r="AL595" s="7">
        <v>609760</v>
      </c>
      <c r="AM595" s="7">
        <v>135580</v>
      </c>
      <c r="AN595" s="7"/>
      <c r="AO595" s="7">
        <v>86990</v>
      </c>
      <c r="AP595" s="7"/>
      <c r="AQ595" s="7">
        <v>32390</v>
      </c>
      <c r="AR595" s="7"/>
      <c r="AS595" s="7"/>
      <c r="AT595" s="7"/>
      <c r="AU595" s="7"/>
      <c r="AV595" s="7"/>
      <c r="AW595" s="7"/>
      <c r="AX595" s="7"/>
      <c r="AY595" s="7">
        <f t="shared" si="506"/>
        <v>14</v>
      </c>
      <c r="BA595">
        <f t="shared" si="507"/>
        <v>900387055</v>
      </c>
      <c r="BB595" t="str">
        <f t="shared" si="508"/>
        <v>CRISJUMIL LTDA</v>
      </c>
      <c r="BC595">
        <f t="shared" si="509"/>
        <v>0</v>
      </c>
      <c r="BD595">
        <f t="shared" si="459"/>
        <v>0</v>
      </c>
      <c r="BE595">
        <f t="shared" si="460"/>
        <v>11.220980988031995</v>
      </c>
      <c r="BF595">
        <f t="shared" si="461"/>
        <v>0</v>
      </c>
      <c r="BG595">
        <f t="shared" si="462"/>
        <v>0</v>
      </c>
      <c r="BH595">
        <f t="shared" si="463"/>
        <v>10.698762529141884</v>
      </c>
      <c r="BI595">
        <f t="shared" si="464"/>
        <v>0</v>
      </c>
      <c r="BJ595">
        <f t="shared" si="465"/>
        <v>0</v>
      </c>
      <c r="BK595">
        <f t="shared" si="466"/>
        <v>0</v>
      </c>
      <c r="BL595">
        <f t="shared" si="467"/>
        <v>11.33941695890813</v>
      </c>
      <c r="BM595">
        <f t="shared" si="468"/>
        <v>0</v>
      </c>
      <c r="BN595">
        <f t="shared" si="469"/>
        <v>0</v>
      </c>
      <c r="BO595">
        <f t="shared" si="470"/>
        <v>0</v>
      </c>
      <c r="BP595">
        <f t="shared" si="471"/>
        <v>11.543270365922194</v>
      </c>
      <c r="BQ595">
        <f t="shared" si="472"/>
        <v>12.849244084401318</v>
      </c>
      <c r="BR595">
        <f t="shared" si="473"/>
        <v>0</v>
      </c>
      <c r="BS595">
        <f t="shared" si="474"/>
        <v>0</v>
      </c>
      <c r="BT595">
        <f t="shared" si="475"/>
        <v>0</v>
      </c>
      <c r="BU595">
        <f t="shared" si="476"/>
        <v>0</v>
      </c>
      <c r="BV595">
        <f t="shared" si="477"/>
        <v>10.0715834020661</v>
      </c>
      <c r="BW595">
        <f t="shared" si="478"/>
        <v>0</v>
      </c>
      <c r="BX595">
        <f t="shared" si="479"/>
        <v>0</v>
      </c>
      <c r="BY595">
        <f t="shared" si="480"/>
        <v>0</v>
      </c>
      <c r="BZ595">
        <f t="shared" si="481"/>
        <v>13.199863162280872</v>
      </c>
      <c r="CA595">
        <f t="shared" si="482"/>
        <v>13.486591126962765</v>
      </c>
      <c r="CB595">
        <f t="shared" si="483"/>
        <v>0</v>
      </c>
      <c r="CC595">
        <f t="shared" si="484"/>
        <v>10.96476135554887</v>
      </c>
      <c r="CD595">
        <f t="shared" si="485"/>
        <v>0</v>
      </c>
      <c r="CE595">
        <f t="shared" si="486"/>
        <v>0</v>
      </c>
      <c r="CF595">
        <f t="shared" si="487"/>
        <v>0</v>
      </c>
      <c r="CG595">
        <f t="shared" si="488"/>
        <v>0</v>
      </c>
      <c r="CH595">
        <f t="shared" si="489"/>
        <v>0</v>
      </c>
      <c r="CI595">
        <f t="shared" si="490"/>
        <v>11.353706965409721</v>
      </c>
      <c r="CJ595">
        <f t="shared" si="491"/>
        <v>0</v>
      </c>
      <c r="CK595">
        <f t="shared" si="492"/>
        <v>0</v>
      </c>
      <c r="CL595">
        <f t="shared" si="493"/>
        <v>13.320822356095846</v>
      </c>
      <c r="CM595">
        <f t="shared" si="494"/>
        <v>11.817324526676888</v>
      </c>
      <c r="CN595">
        <f t="shared" si="495"/>
        <v>0</v>
      </c>
      <c r="CO595">
        <f t="shared" si="496"/>
        <v>11.373559944009717</v>
      </c>
      <c r="CP595">
        <f t="shared" si="497"/>
        <v>0</v>
      </c>
      <c r="CQ595">
        <f t="shared" si="498"/>
        <v>10.385635885415249</v>
      </c>
      <c r="CR595">
        <f t="shared" si="499"/>
        <v>0</v>
      </c>
      <c r="CS595">
        <f t="shared" si="500"/>
        <v>0</v>
      </c>
      <c r="CT595">
        <f t="shared" si="501"/>
        <v>0</v>
      </c>
      <c r="CU595">
        <f t="shared" si="502"/>
        <v>0</v>
      </c>
      <c r="CV595">
        <f t="shared" si="503"/>
        <v>0</v>
      </c>
      <c r="CW595">
        <f t="shared" si="504"/>
        <v>0</v>
      </c>
      <c r="CX595">
        <f t="shared" si="505"/>
        <v>0</v>
      </c>
    </row>
    <row r="596" spans="1:102" x14ac:dyDescent="0.25">
      <c r="A596">
        <v>1014282915</v>
      </c>
      <c r="B596" s="6" t="s">
        <v>674</v>
      </c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>
        <v>58650</v>
      </c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>
        <f t="shared" si="506"/>
        <v>1</v>
      </c>
      <c r="BA596">
        <f t="shared" si="507"/>
        <v>1014282915</v>
      </c>
      <c r="BB596" t="str">
        <f t="shared" si="508"/>
        <v>CRISTANCHO HERRERA YON ESTIVEN</v>
      </c>
      <c r="BC596">
        <f t="shared" si="509"/>
        <v>0</v>
      </c>
      <c r="BD596">
        <f t="shared" si="459"/>
        <v>0</v>
      </c>
      <c r="BE596">
        <f t="shared" si="460"/>
        <v>0</v>
      </c>
      <c r="BF596">
        <f t="shared" si="461"/>
        <v>0</v>
      </c>
      <c r="BG596">
        <f t="shared" si="462"/>
        <v>0</v>
      </c>
      <c r="BH596">
        <f t="shared" si="463"/>
        <v>0</v>
      </c>
      <c r="BI596">
        <f t="shared" si="464"/>
        <v>0</v>
      </c>
      <c r="BJ596">
        <f t="shared" si="465"/>
        <v>0</v>
      </c>
      <c r="BK596">
        <f t="shared" si="466"/>
        <v>0</v>
      </c>
      <c r="BL596">
        <f t="shared" si="467"/>
        <v>0</v>
      </c>
      <c r="BM596">
        <f t="shared" si="468"/>
        <v>0</v>
      </c>
      <c r="BN596">
        <f t="shared" si="469"/>
        <v>0</v>
      </c>
      <c r="BO596">
        <f t="shared" si="470"/>
        <v>0</v>
      </c>
      <c r="BP596">
        <f t="shared" si="471"/>
        <v>0</v>
      </c>
      <c r="BQ596">
        <f t="shared" si="472"/>
        <v>0</v>
      </c>
      <c r="BR596">
        <f t="shared" si="473"/>
        <v>0</v>
      </c>
      <c r="BS596">
        <f t="shared" si="474"/>
        <v>0</v>
      </c>
      <c r="BT596">
        <f t="shared" si="475"/>
        <v>0</v>
      </c>
      <c r="BU596">
        <f t="shared" si="476"/>
        <v>0</v>
      </c>
      <c r="BV596">
        <f t="shared" si="477"/>
        <v>0</v>
      </c>
      <c r="BW596">
        <f t="shared" si="478"/>
        <v>0</v>
      </c>
      <c r="BX596">
        <f t="shared" si="479"/>
        <v>0</v>
      </c>
      <c r="BY596">
        <f t="shared" si="480"/>
        <v>0</v>
      </c>
      <c r="BZ596">
        <f t="shared" si="481"/>
        <v>0</v>
      </c>
      <c r="CA596">
        <f t="shared" si="482"/>
        <v>0</v>
      </c>
      <c r="CB596">
        <f t="shared" si="483"/>
        <v>0</v>
      </c>
      <c r="CC596">
        <f t="shared" si="484"/>
        <v>0</v>
      </c>
      <c r="CD596">
        <f t="shared" si="485"/>
        <v>0</v>
      </c>
      <c r="CE596">
        <f t="shared" si="486"/>
        <v>0</v>
      </c>
      <c r="CF596">
        <f t="shared" si="487"/>
        <v>0</v>
      </c>
      <c r="CG596">
        <f t="shared" si="488"/>
        <v>0</v>
      </c>
      <c r="CH596">
        <f t="shared" si="489"/>
        <v>0</v>
      </c>
      <c r="CI596">
        <f t="shared" si="490"/>
        <v>0</v>
      </c>
      <c r="CJ596">
        <f t="shared" si="491"/>
        <v>10.979359904234647</v>
      </c>
      <c r="CK596">
        <f t="shared" si="492"/>
        <v>0</v>
      </c>
      <c r="CL596">
        <f t="shared" si="493"/>
        <v>0</v>
      </c>
      <c r="CM596">
        <f t="shared" si="494"/>
        <v>0</v>
      </c>
      <c r="CN596">
        <f t="shared" si="495"/>
        <v>0</v>
      </c>
      <c r="CO596">
        <f t="shared" si="496"/>
        <v>0</v>
      </c>
      <c r="CP596">
        <f t="shared" si="497"/>
        <v>0</v>
      </c>
      <c r="CQ596">
        <f t="shared" si="498"/>
        <v>0</v>
      </c>
      <c r="CR596">
        <f t="shared" si="499"/>
        <v>0</v>
      </c>
      <c r="CS596">
        <f t="shared" si="500"/>
        <v>0</v>
      </c>
      <c r="CT596">
        <f t="shared" si="501"/>
        <v>0</v>
      </c>
      <c r="CU596">
        <f t="shared" si="502"/>
        <v>0</v>
      </c>
      <c r="CV596">
        <f t="shared" si="503"/>
        <v>0</v>
      </c>
      <c r="CW596">
        <f t="shared" si="504"/>
        <v>0</v>
      </c>
      <c r="CX596">
        <f t="shared" si="505"/>
        <v>0</v>
      </c>
    </row>
    <row r="597" spans="1:102" x14ac:dyDescent="0.25">
      <c r="A597">
        <v>52484934</v>
      </c>
      <c r="B597" s="6" t="s">
        <v>675</v>
      </c>
      <c r="C597" s="7"/>
      <c r="D597" s="7"/>
      <c r="E597" s="7"/>
      <c r="F597" s="7"/>
      <c r="G597" s="7"/>
      <c r="H597" s="7"/>
      <c r="I597" s="7"/>
      <c r="J597" s="7">
        <v>57240</v>
      </c>
      <c r="K597" s="7"/>
      <c r="L597" s="7"/>
      <c r="M597" s="7"/>
      <c r="N597" s="7"/>
      <c r="O597" s="7"/>
      <c r="P597" s="7"/>
      <c r="Q597" s="7">
        <v>67000</v>
      </c>
      <c r="R597" s="7"/>
      <c r="S597" s="7"/>
      <c r="T597" s="7"/>
      <c r="U597" s="7">
        <v>92430</v>
      </c>
      <c r="V597" s="7">
        <v>82990</v>
      </c>
      <c r="W597" s="7"/>
      <c r="X597" s="7"/>
      <c r="Y597" s="7"/>
      <c r="Z597" s="7"/>
      <c r="AA597" s="7">
        <v>83480</v>
      </c>
      <c r="AB597" s="7"/>
      <c r="AC597" s="7"/>
      <c r="AD597" s="7"/>
      <c r="AE597" s="7"/>
      <c r="AF597" s="7"/>
      <c r="AG597" s="7"/>
      <c r="AH597" s="7"/>
      <c r="AI597" s="7">
        <v>25780</v>
      </c>
      <c r="AJ597" s="7"/>
      <c r="AK597" s="7"/>
      <c r="AL597" s="7">
        <v>127620</v>
      </c>
      <c r="AM597" s="7">
        <v>119720</v>
      </c>
      <c r="AN597" s="7"/>
      <c r="AO597" s="7">
        <v>64700</v>
      </c>
      <c r="AP597" s="7">
        <v>13380</v>
      </c>
      <c r="AQ597" s="7"/>
      <c r="AR597" s="7"/>
      <c r="AS597" s="7"/>
      <c r="AT597" s="7"/>
      <c r="AU597" s="7"/>
      <c r="AV597" s="7"/>
      <c r="AW597" s="7">
        <v>87950</v>
      </c>
      <c r="AX597" s="7"/>
      <c r="AY597" s="7">
        <f t="shared" si="506"/>
        <v>11</v>
      </c>
      <c r="BA597">
        <f t="shared" si="507"/>
        <v>52484934</v>
      </c>
      <c r="BB597" t="str">
        <f t="shared" si="508"/>
        <v>CRUZ ALVAREZ YENNY PATRICIA</v>
      </c>
      <c r="BC597">
        <f t="shared" si="509"/>
        <v>0</v>
      </c>
      <c r="BD597">
        <f t="shared" si="459"/>
        <v>0</v>
      </c>
      <c r="BE597">
        <f t="shared" si="460"/>
        <v>0</v>
      </c>
      <c r="BF597">
        <f t="shared" si="461"/>
        <v>0</v>
      </c>
      <c r="BG597">
        <f t="shared" si="462"/>
        <v>0</v>
      </c>
      <c r="BH597">
        <f t="shared" si="463"/>
        <v>0</v>
      </c>
      <c r="BI597">
        <f t="shared" si="464"/>
        <v>0</v>
      </c>
      <c r="BJ597">
        <f t="shared" si="465"/>
        <v>10.955025703818272</v>
      </c>
      <c r="BK597">
        <f t="shared" si="466"/>
        <v>0</v>
      </c>
      <c r="BL597">
        <f t="shared" si="467"/>
        <v>0</v>
      </c>
      <c r="BM597">
        <f t="shared" si="468"/>
        <v>0</v>
      </c>
      <c r="BN597">
        <f t="shared" si="469"/>
        <v>0</v>
      </c>
      <c r="BO597">
        <f t="shared" si="470"/>
        <v>0</v>
      </c>
      <c r="BP597">
        <f t="shared" si="471"/>
        <v>0</v>
      </c>
      <c r="BQ597">
        <f t="shared" si="472"/>
        <v>11.112462823634855</v>
      </c>
      <c r="BR597">
        <f t="shared" si="473"/>
        <v>0</v>
      </c>
      <c r="BS597">
        <f t="shared" si="474"/>
        <v>0</v>
      </c>
      <c r="BT597">
        <f t="shared" si="475"/>
        <v>0</v>
      </c>
      <c r="BU597">
        <f t="shared" si="476"/>
        <v>11.434217699198459</v>
      </c>
      <c r="BV597">
        <f t="shared" si="477"/>
        <v>11.326487447164432</v>
      </c>
      <c r="BW597">
        <f t="shared" si="478"/>
        <v>0</v>
      </c>
      <c r="BX597">
        <f t="shared" si="479"/>
        <v>0</v>
      </c>
      <c r="BY597">
        <f t="shared" si="480"/>
        <v>0</v>
      </c>
      <c r="BZ597">
        <f t="shared" si="481"/>
        <v>0</v>
      </c>
      <c r="CA597">
        <f t="shared" si="482"/>
        <v>11.332374340036496</v>
      </c>
      <c r="CB597">
        <f t="shared" si="483"/>
        <v>0</v>
      </c>
      <c r="CC597">
        <f t="shared" si="484"/>
        <v>0</v>
      </c>
      <c r="CD597">
        <f t="shared" si="485"/>
        <v>0</v>
      </c>
      <c r="CE597">
        <f t="shared" si="486"/>
        <v>0</v>
      </c>
      <c r="CF597">
        <f t="shared" si="487"/>
        <v>0</v>
      </c>
      <c r="CG597">
        <f t="shared" si="488"/>
        <v>0</v>
      </c>
      <c r="CH597">
        <f t="shared" si="489"/>
        <v>0</v>
      </c>
      <c r="CI597">
        <f t="shared" si="490"/>
        <v>10.157393065500379</v>
      </c>
      <c r="CJ597">
        <f t="shared" si="491"/>
        <v>0</v>
      </c>
      <c r="CK597">
        <f t="shared" si="492"/>
        <v>0</v>
      </c>
      <c r="CL597">
        <f t="shared" si="493"/>
        <v>11.756820213154057</v>
      </c>
      <c r="CM597">
        <f t="shared" si="494"/>
        <v>11.692919314755004</v>
      </c>
      <c r="CN597">
        <f t="shared" si="495"/>
        <v>0</v>
      </c>
      <c r="CO597">
        <f t="shared" si="496"/>
        <v>11.07753193632009</v>
      </c>
      <c r="CP597">
        <f t="shared" si="497"/>
        <v>9.5015910693049896</v>
      </c>
      <c r="CQ597">
        <f t="shared" si="498"/>
        <v>0</v>
      </c>
      <c r="CR597">
        <f t="shared" si="499"/>
        <v>0</v>
      </c>
      <c r="CS597">
        <f t="shared" si="500"/>
        <v>0</v>
      </c>
      <c r="CT597">
        <f t="shared" si="501"/>
        <v>0</v>
      </c>
      <c r="CU597">
        <f t="shared" si="502"/>
        <v>0</v>
      </c>
      <c r="CV597">
        <f t="shared" si="503"/>
        <v>0</v>
      </c>
      <c r="CW597">
        <f t="shared" si="504"/>
        <v>11.384535120197711</v>
      </c>
      <c r="CX597">
        <f t="shared" si="505"/>
        <v>0</v>
      </c>
    </row>
    <row r="598" spans="1:102" x14ac:dyDescent="0.25">
      <c r="A598">
        <v>31922002</v>
      </c>
      <c r="B598" s="6" t="s">
        <v>676</v>
      </c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>
        <v>139290</v>
      </c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>
        <v>201150</v>
      </c>
      <c r="AY598" s="7">
        <f t="shared" si="506"/>
        <v>2</v>
      </c>
      <c r="BA598">
        <f t="shared" si="507"/>
        <v>31922002</v>
      </c>
      <c r="BB598" t="str">
        <f t="shared" si="508"/>
        <v>CRUZ MANRIQUE ALBA LUCIA</v>
      </c>
      <c r="BC598">
        <f t="shared" si="509"/>
        <v>0</v>
      </c>
      <c r="BD598">
        <f t="shared" si="459"/>
        <v>0</v>
      </c>
      <c r="BE598">
        <f t="shared" si="460"/>
        <v>0</v>
      </c>
      <c r="BF598">
        <f t="shared" si="461"/>
        <v>0</v>
      </c>
      <c r="BG598">
        <f t="shared" si="462"/>
        <v>0</v>
      </c>
      <c r="BH598">
        <f t="shared" si="463"/>
        <v>0</v>
      </c>
      <c r="BI598">
        <f t="shared" si="464"/>
        <v>0</v>
      </c>
      <c r="BJ598">
        <f t="shared" si="465"/>
        <v>0</v>
      </c>
      <c r="BK598">
        <f t="shared" si="466"/>
        <v>0</v>
      </c>
      <c r="BL598">
        <f t="shared" si="467"/>
        <v>0</v>
      </c>
      <c r="BM598">
        <f t="shared" si="468"/>
        <v>0</v>
      </c>
      <c r="BN598">
        <f t="shared" si="469"/>
        <v>0</v>
      </c>
      <c r="BO598">
        <f t="shared" si="470"/>
        <v>0</v>
      </c>
      <c r="BP598">
        <f t="shared" si="471"/>
        <v>0</v>
      </c>
      <c r="BQ598">
        <f t="shared" si="472"/>
        <v>0</v>
      </c>
      <c r="BR598">
        <f t="shared" si="473"/>
        <v>0</v>
      </c>
      <c r="BS598">
        <f t="shared" si="474"/>
        <v>0</v>
      </c>
      <c r="BT598">
        <f t="shared" si="475"/>
        <v>0</v>
      </c>
      <c r="BU598">
        <f t="shared" si="476"/>
        <v>0</v>
      </c>
      <c r="BV598">
        <f t="shared" si="477"/>
        <v>11.844320548922585</v>
      </c>
      <c r="BW598">
        <f t="shared" si="478"/>
        <v>0</v>
      </c>
      <c r="BX598">
        <f t="shared" si="479"/>
        <v>0</v>
      </c>
      <c r="BY598">
        <f t="shared" si="480"/>
        <v>0</v>
      </c>
      <c r="BZ598">
        <f t="shared" si="481"/>
        <v>0</v>
      </c>
      <c r="CA598">
        <f t="shared" si="482"/>
        <v>0</v>
      </c>
      <c r="CB598">
        <f t="shared" si="483"/>
        <v>0</v>
      </c>
      <c r="CC598">
        <f t="shared" si="484"/>
        <v>0</v>
      </c>
      <c r="CD598">
        <f t="shared" si="485"/>
        <v>0</v>
      </c>
      <c r="CE598">
        <f t="shared" si="486"/>
        <v>0</v>
      </c>
      <c r="CF598">
        <f t="shared" si="487"/>
        <v>0</v>
      </c>
      <c r="CG598">
        <f t="shared" si="488"/>
        <v>0</v>
      </c>
      <c r="CH598">
        <f t="shared" si="489"/>
        <v>0</v>
      </c>
      <c r="CI598">
        <f t="shared" si="490"/>
        <v>0</v>
      </c>
      <c r="CJ598">
        <f t="shared" si="491"/>
        <v>0</v>
      </c>
      <c r="CK598">
        <f t="shared" si="492"/>
        <v>0</v>
      </c>
      <c r="CL598">
        <f t="shared" si="493"/>
        <v>0</v>
      </c>
      <c r="CM598">
        <f t="shared" si="494"/>
        <v>0</v>
      </c>
      <c r="CN598">
        <f t="shared" si="495"/>
        <v>0</v>
      </c>
      <c r="CO598">
        <f t="shared" si="496"/>
        <v>0</v>
      </c>
      <c r="CP598">
        <f t="shared" si="497"/>
        <v>0</v>
      </c>
      <c r="CQ598">
        <f t="shared" si="498"/>
        <v>0</v>
      </c>
      <c r="CR598">
        <f t="shared" si="499"/>
        <v>0</v>
      </c>
      <c r="CS598">
        <f t="shared" si="500"/>
        <v>0</v>
      </c>
      <c r="CT598">
        <f t="shared" si="501"/>
        <v>0</v>
      </c>
      <c r="CU598">
        <f t="shared" si="502"/>
        <v>0</v>
      </c>
      <c r="CV598">
        <f t="shared" si="503"/>
        <v>0</v>
      </c>
      <c r="CW598">
        <f t="shared" si="504"/>
        <v>0</v>
      </c>
      <c r="CX598">
        <f t="shared" si="505"/>
        <v>12.211811148779944</v>
      </c>
    </row>
    <row r="599" spans="1:102" x14ac:dyDescent="0.25">
      <c r="A599">
        <v>1012320670</v>
      </c>
      <c r="B599" s="6" t="s">
        <v>677</v>
      </c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>
        <v>360470</v>
      </c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>
        <f t="shared" si="506"/>
        <v>1</v>
      </c>
      <c r="BA599">
        <f t="shared" si="507"/>
        <v>1012320670</v>
      </c>
      <c r="BB599" t="str">
        <f t="shared" si="508"/>
        <v>CRUZ RIVERA ANDRES MAURICIO</v>
      </c>
      <c r="BC599">
        <f t="shared" si="509"/>
        <v>0</v>
      </c>
      <c r="BD599">
        <f t="shared" si="459"/>
        <v>0</v>
      </c>
      <c r="BE599">
        <f t="shared" si="460"/>
        <v>0</v>
      </c>
      <c r="BF599">
        <f t="shared" si="461"/>
        <v>0</v>
      </c>
      <c r="BG599">
        <f t="shared" si="462"/>
        <v>0</v>
      </c>
      <c r="BH599">
        <f t="shared" si="463"/>
        <v>0</v>
      </c>
      <c r="BI599">
        <f t="shared" si="464"/>
        <v>0</v>
      </c>
      <c r="BJ599">
        <f t="shared" si="465"/>
        <v>0</v>
      </c>
      <c r="BK599">
        <f t="shared" si="466"/>
        <v>0</v>
      </c>
      <c r="BL599">
        <f t="shared" si="467"/>
        <v>0</v>
      </c>
      <c r="BM599">
        <f t="shared" si="468"/>
        <v>0</v>
      </c>
      <c r="BN599">
        <f t="shared" si="469"/>
        <v>0</v>
      </c>
      <c r="BO599">
        <f t="shared" si="470"/>
        <v>0</v>
      </c>
      <c r="BP599">
        <f t="shared" si="471"/>
        <v>0</v>
      </c>
      <c r="BQ599">
        <f t="shared" si="472"/>
        <v>0</v>
      </c>
      <c r="BR599">
        <f t="shared" si="473"/>
        <v>0</v>
      </c>
      <c r="BS599">
        <f t="shared" si="474"/>
        <v>0</v>
      </c>
      <c r="BT599">
        <f t="shared" si="475"/>
        <v>0</v>
      </c>
      <c r="BU599">
        <f t="shared" si="476"/>
        <v>0</v>
      </c>
      <c r="BV599">
        <f t="shared" si="477"/>
        <v>0</v>
      </c>
      <c r="BW599">
        <f t="shared" si="478"/>
        <v>0</v>
      </c>
      <c r="BX599">
        <f t="shared" si="479"/>
        <v>0</v>
      </c>
      <c r="BY599">
        <f t="shared" si="480"/>
        <v>0</v>
      </c>
      <c r="BZ599">
        <f t="shared" si="481"/>
        <v>0</v>
      </c>
      <c r="CA599">
        <f t="shared" si="482"/>
        <v>0</v>
      </c>
      <c r="CB599">
        <f t="shared" si="483"/>
        <v>0</v>
      </c>
      <c r="CC599">
        <f t="shared" si="484"/>
        <v>0</v>
      </c>
      <c r="CD599">
        <f t="shared" si="485"/>
        <v>0</v>
      </c>
      <c r="CE599">
        <f t="shared" si="486"/>
        <v>0</v>
      </c>
      <c r="CF599">
        <f t="shared" si="487"/>
        <v>0</v>
      </c>
      <c r="CG599">
        <f t="shared" si="488"/>
        <v>0</v>
      </c>
      <c r="CH599">
        <f t="shared" si="489"/>
        <v>0</v>
      </c>
      <c r="CI599">
        <f t="shared" si="490"/>
        <v>0</v>
      </c>
      <c r="CJ599">
        <f t="shared" si="491"/>
        <v>0</v>
      </c>
      <c r="CK599">
        <f t="shared" si="492"/>
        <v>0</v>
      </c>
      <c r="CL599">
        <f t="shared" si="493"/>
        <v>0</v>
      </c>
      <c r="CM599">
        <f t="shared" si="494"/>
        <v>12.795166788643346</v>
      </c>
      <c r="CN599">
        <f t="shared" si="495"/>
        <v>0</v>
      </c>
      <c r="CO599">
        <f t="shared" si="496"/>
        <v>0</v>
      </c>
      <c r="CP599">
        <f t="shared" si="497"/>
        <v>0</v>
      </c>
      <c r="CQ599">
        <f t="shared" si="498"/>
        <v>0</v>
      </c>
      <c r="CR599">
        <f t="shared" si="499"/>
        <v>0</v>
      </c>
      <c r="CS599">
        <f t="shared" si="500"/>
        <v>0</v>
      </c>
      <c r="CT599">
        <f t="shared" si="501"/>
        <v>0</v>
      </c>
      <c r="CU599">
        <f t="shared" si="502"/>
        <v>0</v>
      </c>
      <c r="CV599">
        <f t="shared" si="503"/>
        <v>0</v>
      </c>
      <c r="CW599">
        <f t="shared" si="504"/>
        <v>0</v>
      </c>
      <c r="CX599">
        <f t="shared" si="505"/>
        <v>0</v>
      </c>
    </row>
    <row r="600" spans="1:102" x14ac:dyDescent="0.25">
      <c r="A600">
        <v>1116792952</v>
      </c>
      <c r="B600" s="6" t="s">
        <v>678</v>
      </c>
      <c r="C600" s="7"/>
      <c r="D600" s="7"/>
      <c r="E600" s="7"/>
      <c r="F600" s="7">
        <v>59810</v>
      </c>
      <c r="G600" s="7">
        <v>141990</v>
      </c>
      <c r="H600" s="7">
        <v>28930</v>
      </c>
      <c r="I600" s="7"/>
      <c r="J600" s="7"/>
      <c r="K600" s="7"/>
      <c r="L600" s="7"/>
      <c r="M600" s="7"/>
      <c r="N600" s="7"/>
      <c r="O600" s="7"/>
      <c r="P600" s="7">
        <v>25780</v>
      </c>
      <c r="Q600" s="7">
        <v>12120</v>
      </c>
      <c r="R600" s="7"/>
      <c r="S600" s="7"/>
      <c r="T600" s="7"/>
      <c r="U600" s="7">
        <v>58640</v>
      </c>
      <c r="V600" s="7">
        <v>96160</v>
      </c>
      <c r="W600" s="7"/>
      <c r="X600" s="7"/>
      <c r="Y600" s="7"/>
      <c r="Z600" s="7">
        <v>185210</v>
      </c>
      <c r="AA600" s="7">
        <v>52720</v>
      </c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>
        <v>34200</v>
      </c>
      <c r="AN600" s="7">
        <v>27900</v>
      </c>
      <c r="AO600" s="7">
        <v>73430</v>
      </c>
      <c r="AP600" s="7">
        <v>27440</v>
      </c>
      <c r="AQ600" s="7"/>
      <c r="AR600" s="7"/>
      <c r="AS600" s="7"/>
      <c r="AT600" s="7"/>
      <c r="AU600" s="7"/>
      <c r="AV600" s="7"/>
      <c r="AW600" s="7">
        <v>40180</v>
      </c>
      <c r="AX600" s="7"/>
      <c r="AY600" s="7">
        <f t="shared" si="506"/>
        <v>14</v>
      </c>
      <c r="BA600">
        <f t="shared" si="507"/>
        <v>1116792952</v>
      </c>
      <c r="BB600" t="str">
        <f t="shared" si="508"/>
        <v>CRUZ VILLAMIZAR LEIDY KATERINNE</v>
      </c>
      <c r="BC600">
        <f t="shared" si="509"/>
        <v>0</v>
      </c>
      <c r="BD600">
        <f t="shared" si="459"/>
        <v>0</v>
      </c>
      <c r="BE600">
        <f t="shared" si="460"/>
        <v>0</v>
      </c>
      <c r="BF600">
        <f t="shared" si="461"/>
        <v>10.998944869510936</v>
      </c>
      <c r="BG600">
        <f t="shared" si="462"/>
        <v>11.863518954293093</v>
      </c>
      <c r="BH600">
        <f t="shared" si="463"/>
        <v>10.272668963567046</v>
      </c>
      <c r="BI600">
        <f t="shared" si="464"/>
        <v>0</v>
      </c>
      <c r="BJ600">
        <f t="shared" si="465"/>
        <v>0</v>
      </c>
      <c r="BK600">
        <f t="shared" si="466"/>
        <v>0</v>
      </c>
      <c r="BL600">
        <f t="shared" si="467"/>
        <v>0</v>
      </c>
      <c r="BM600">
        <f t="shared" si="468"/>
        <v>0</v>
      </c>
      <c r="BN600">
        <f t="shared" si="469"/>
        <v>0</v>
      </c>
      <c r="BO600">
        <f t="shared" si="470"/>
        <v>0</v>
      </c>
      <c r="BP600">
        <f t="shared" si="471"/>
        <v>10.157393065500379</v>
      </c>
      <c r="BQ600">
        <f t="shared" si="472"/>
        <v>9.4026947644705121</v>
      </c>
      <c r="BR600">
        <f t="shared" si="473"/>
        <v>0</v>
      </c>
      <c r="BS600">
        <f t="shared" si="474"/>
        <v>0</v>
      </c>
      <c r="BT600">
        <f t="shared" si="475"/>
        <v>0</v>
      </c>
      <c r="BU600">
        <f t="shared" si="476"/>
        <v>10.979189389621132</v>
      </c>
      <c r="BV600">
        <f t="shared" si="477"/>
        <v>11.473779149049404</v>
      </c>
      <c r="BW600">
        <f t="shared" si="478"/>
        <v>0</v>
      </c>
      <c r="BX600">
        <f t="shared" si="479"/>
        <v>0</v>
      </c>
      <c r="BY600">
        <f t="shared" si="480"/>
        <v>0</v>
      </c>
      <c r="BZ600">
        <f t="shared" si="481"/>
        <v>12.129250994678769</v>
      </c>
      <c r="CA600">
        <f t="shared" si="482"/>
        <v>10.872769137130032</v>
      </c>
      <c r="CB600">
        <f t="shared" si="483"/>
        <v>0</v>
      </c>
      <c r="CC600">
        <f t="shared" si="484"/>
        <v>0</v>
      </c>
      <c r="CD600">
        <f t="shared" si="485"/>
        <v>0</v>
      </c>
      <c r="CE600">
        <f t="shared" si="486"/>
        <v>0</v>
      </c>
      <c r="CF600">
        <f t="shared" si="487"/>
        <v>0</v>
      </c>
      <c r="CG600">
        <f t="shared" si="488"/>
        <v>0</v>
      </c>
      <c r="CH600">
        <f t="shared" si="489"/>
        <v>0</v>
      </c>
      <c r="CI600">
        <f t="shared" si="490"/>
        <v>0</v>
      </c>
      <c r="CJ600">
        <f t="shared" si="491"/>
        <v>0</v>
      </c>
      <c r="CK600">
        <f t="shared" si="492"/>
        <v>0</v>
      </c>
      <c r="CL600">
        <f t="shared" si="493"/>
        <v>0</v>
      </c>
      <c r="CM600">
        <f t="shared" si="494"/>
        <v>10.440010162389305</v>
      </c>
      <c r="CN600">
        <f t="shared" si="495"/>
        <v>10.236417809461043</v>
      </c>
      <c r="CO600">
        <f t="shared" si="496"/>
        <v>11.204101468765019</v>
      </c>
      <c r="CP600">
        <f t="shared" si="497"/>
        <v>10.219793524324475</v>
      </c>
      <c r="CQ600">
        <f t="shared" si="498"/>
        <v>0</v>
      </c>
      <c r="CR600">
        <f t="shared" si="499"/>
        <v>0</v>
      </c>
      <c r="CS600">
        <f t="shared" si="500"/>
        <v>0</v>
      </c>
      <c r="CT600">
        <f t="shared" si="501"/>
        <v>0</v>
      </c>
      <c r="CU600">
        <f t="shared" si="502"/>
        <v>0</v>
      </c>
      <c r="CV600">
        <f t="shared" si="503"/>
        <v>0</v>
      </c>
      <c r="CW600">
        <f t="shared" si="504"/>
        <v>10.601149526063207</v>
      </c>
      <c r="CX600">
        <f t="shared" si="505"/>
        <v>0</v>
      </c>
    </row>
    <row r="601" spans="1:102" x14ac:dyDescent="0.25">
      <c r="A601">
        <v>50939018</v>
      </c>
      <c r="B601" s="6" t="s">
        <v>679</v>
      </c>
      <c r="C601" s="7"/>
      <c r="D601" s="7"/>
      <c r="E601" s="7"/>
      <c r="F601" s="7"/>
      <c r="G601" s="7">
        <v>100110</v>
      </c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>
        <v>38400</v>
      </c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>
        <v>64450</v>
      </c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>
        <v>329470</v>
      </c>
      <c r="AX601" s="7"/>
      <c r="AY601" s="7">
        <f t="shared" si="506"/>
        <v>4</v>
      </c>
      <c r="BA601">
        <f t="shared" si="507"/>
        <v>50939018</v>
      </c>
      <c r="BB601" t="str">
        <f t="shared" si="508"/>
        <v>CRUZADO SANCHEZ YAMILE SABINA</v>
      </c>
      <c r="BC601">
        <f t="shared" si="509"/>
        <v>0</v>
      </c>
      <c r="BD601">
        <f t="shared" si="459"/>
        <v>0</v>
      </c>
      <c r="BE601">
        <f t="shared" si="460"/>
        <v>0</v>
      </c>
      <c r="BF601">
        <f t="shared" si="461"/>
        <v>0</v>
      </c>
      <c r="BG601">
        <f t="shared" si="462"/>
        <v>11.514034849375726</v>
      </c>
      <c r="BH601">
        <f t="shared" si="463"/>
        <v>0</v>
      </c>
      <c r="BI601">
        <f t="shared" si="464"/>
        <v>0</v>
      </c>
      <c r="BJ601">
        <f t="shared" si="465"/>
        <v>0</v>
      </c>
      <c r="BK601">
        <f t="shared" si="466"/>
        <v>0</v>
      </c>
      <c r="BL601">
        <f t="shared" si="467"/>
        <v>0</v>
      </c>
      <c r="BM601">
        <f t="shared" si="468"/>
        <v>0</v>
      </c>
      <c r="BN601">
        <f t="shared" si="469"/>
        <v>0</v>
      </c>
      <c r="BO601">
        <f t="shared" si="470"/>
        <v>0</v>
      </c>
      <c r="BP601">
        <f t="shared" si="471"/>
        <v>0</v>
      </c>
      <c r="BQ601">
        <f t="shared" si="472"/>
        <v>0</v>
      </c>
      <c r="BR601">
        <f t="shared" si="473"/>
        <v>0</v>
      </c>
      <c r="BS601">
        <f t="shared" si="474"/>
        <v>0</v>
      </c>
      <c r="BT601">
        <f t="shared" si="475"/>
        <v>0</v>
      </c>
      <c r="BU601">
        <f t="shared" si="476"/>
        <v>0</v>
      </c>
      <c r="BV601">
        <f t="shared" si="477"/>
        <v>10.555838779903407</v>
      </c>
      <c r="BW601">
        <f t="shared" si="478"/>
        <v>0</v>
      </c>
      <c r="BX601">
        <f t="shared" si="479"/>
        <v>0</v>
      </c>
      <c r="BY601">
        <f t="shared" si="480"/>
        <v>0</v>
      </c>
      <c r="BZ601">
        <f t="shared" si="481"/>
        <v>0</v>
      </c>
      <c r="CA601">
        <f t="shared" si="482"/>
        <v>0</v>
      </c>
      <c r="CB601">
        <f t="shared" si="483"/>
        <v>0</v>
      </c>
      <c r="CC601">
        <f t="shared" si="484"/>
        <v>0</v>
      </c>
      <c r="CD601">
        <f t="shared" si="485"/>
        <v>0</v>
      </c>
      <c r="CE601">
        <f t="shared" si="486"/>
        <v>0</v>
      </c>
      <c r="CF601">
        <f t="shared" si="487"/>
        <v>0</v>
      </c>
      <c r="CG601">
        <f t="shared" si="488"/>
        <v>0</v>
      </c>
      <c r="CH601">
        <f t="shared" si="489"/>
        <v>0</v>
      </c>
      <c r="CI601">
        <f t="shared" si="490"/>
        <v>11.073660524150764</v>
      </c>
      <c r="CJ601">
        <f t="shared" si="491"/>
        <v>0</v>
      </c>
      <c r="CK601">
        <f t="shared" si="492"/>
        <v>0</v>
      </c>
      <c r="CL601">
        <f t="shared" si="493"/>
        <v>0</v>
      </c>
      <c r="CM601">
        <f t="shared" si="494"/>
        <v>0</v>
      </c>
      <c r="CN601">
        <f t="shared" si="495"/>
        <v>0</v>
      </c>
      <c r="CO601">
        <f t="shared" si="496"/>
        <v>0</v>
      </c>
      <c r="CP601">
        <f t="shared" si="497"/>
        <v>0</v>
      </c>
      <c r="CQ601">
        <f t="shared" si="498"/>
        <v>0</v>
      </c>
      <c r="CR601">
        <f t="shared" si="499"/>
        <v>0</v>
      </c>
      <c r="CS601">
        <f t="shared" si="500"/>
        <v>0</v>
      </c>
      <c r="CT601">
        <f t="shared" si="501"/>
        <v>0</v>
      </c>
      <c r="CU601">
        <f t="shared" si="502"/>
        <v>0</v>
      </c>
      <c r="CV601">
        <f t="shared" si="503"/>
        <v>0</v>
      </c>
      <c r="CW601">
        <f t="shared" si="504"/>
        <v>12.705243616911797</v>
      </c>
      <c r="CX601">
        <f t="shared" si="505"/>
        <v>0</v>
      </c>
    </row>
    <row r="602" spans="1:102" x14ac:dyDescent="0.25">
      <c r="A602">
        <v>1023920141</v>
      </c>
      <c r="B602" s="6" t="s">
        <v>680</v>
      </c>
      <c r="C602" s="7"/>
      <c r="D602" s="7"/>
      <c r="E602" s="7">
        <v>9720</v>
      </c>
      <c r="F602" s="7">
        <v>27470</v>
      </c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>
        <v>84360</v>
      </c>
      <c r="AB602" s="7"/>
      <c r="AC602" s="7"/>
      <c r="AD602" s="7"/>
      <c r="AE602" s="7"/>
      <c r="AF602" s="7">
        <v>54240</v>
      </c>
      <c r="AG602" s="7"/>
      <c r="AH602" s="7"/>
      <c r="AI602" s="7">
        <v>102590</v>
      </c>
      <c r="AJ602" s="7"/>
      <c r="AK602" s="7"/>
      <c r="AL602" s="7">
        <v>80920</v>
      </c>
      <c r="AM602" s="7"/>
      <c r="AN602" s="7"/>
      <c r="AO602" s="7">
        <v>18070</v>
      </c>
      <c r="AP602" s="7"/>
      <c r="AQ602" s="7"/>
      <c r="AR602" s="7"/>
      <c r="AS602" s="7"/>
      <c r="AT602" s="7"/>
      <c r="AU602" s="7"/>
      <c r="AV602" s="7"/>
      <c r="AW602" s="7"/>
      <c r="AX602" s="7"/>
      <c r="AY602" s="7">
        <f t="shared" si="506"/>
        <v>7</v>
      </c>
      <c r="BA602">
        <f t="shared" si="507"/>
        <v>1023920141</v>
      </c>
      <c r="BB602" t="str">
        <f t="shared" si="508"/>
        <v>CUADROS BEJARANO JESSICA JULIET</v>
      </c>
      <c r="BC602">
        <f t="shared" si="509"/>
        <v>0</v>
      </c>
      <c r="BD602">
        <f t="shared" si="459"/>
        <v>0</v>
      </c>
      <c r="BE602">
        <f t="shared" si="460"/>
        <v>9.1820437728210695</v>
      </c>
      <c r="BF602">
        <f t="shared" si="461"/>
        <v>10.220886181775843</v>
      </c>
      <c r="BG602">
        <f t="shared" si="462"/>
        <v>0</v>
      </c>
      <c r="BH602">
        <f t="shared" si="463"/>
        <v>0</v>
      </c>
      <c r="BI602">
        <f t="shared" si="464"/>
        <v>0</v>
      </c>
      <c r="BJ602">
        <f t="shared" si="465"/>
        <v>0</v>
      </c>
      <c r="BK602">
        <f t="shared" si="466"/>
        <v>0</v>
      </c>
      <c r="BL602">
        <f t="shared" si="467"/>
        <v>0</v>
      </c>
      <c r="BM602">
        <f t="shared" si="468"/>
        <v>0</v>
      </c>
      <c r="BN602">
        <f t="shared" si="469"/>
        <v>0</v>
      </c>
      <c r="BO602">
        <f t="shared" si="470"/>
        <v>0</v>
      </c>
      <c r="BP602">
        <f t="shared" si="471"/>
        <v>0</v>
      </c>
      <c r="BQ602">
        <f t="shared" si="472"/>
        <v>0</v>
      </c>
      <c r="BR602">
        <f t="shared" si="473"/>
        <v>0</v>
      </c>
      <c r="BS602">
        <f t="shared" si="474"/>
        <v>0</v>
      </c>
      <c r="BT602">
        <f t="shared" si="475"/>
        <v>0</v>
      </c>
      <c r="BU602">
        <f t="shared" si="476"/>
        <v>0</v>
      </c>
      <c r="BV602">
        <f t="shared" si="477"/>
        <v>0</v>
      </c>
      <c r="BW602">
        <f t="shared" si="478"/>
        <v>0</v>
      </c>
      <c r="BX602">
        <f t="shared" si="479"/>
        <v>0</v>
      </c>
      <c r="BY602">
        <f t="shared" si="480"/>
        <v>0</v>
      </c>
      <c r="BZ602">
        <f t="shared" si="481"/>
        <v>0</v>
      </c>
      <c r="CA602">
        <f t="shared" si="482"/>
        <v>11.342860488481676</v>
      </c>
      <c r="CB602">
        <f t="shared" si="483"/>
        <v>0</v>
      </c>
      <c r="CC602">
        <f t="shared" si="484"/>
        <v>0</v>
      </c>
      <c r="CD602">
        <f t="shared" si="485"/>
        <v>0</v>
      </c>
      <c r="CE602">
        <f t="shared" si="486"/>
        <v>0</v>
      </c>
      <c r="CF602">
        <f t="shared" si="487"/>
        <v>10.901192359022497</v>
      </c>
      <c r="CG602">
        <f t="shared" si="488"/>
        <v>0</v>
      </c>
      <c r="CH602">
        <f t="shared" si="489"/>
        <v>0</v>
      </c>
      <c r="CI602">
        <f t="shared" si="490"/>
        <v>11.538505488572998</v>
      </c>
      <c r="CJ602">
        <f t="shared" si="491"/>
        <v>0</v>
      </c>
      <c r="CK602">
        <f t="shared" si="492"/>
        <v>0</v>
      </c>
      <c r="CL602">
        <f t="shared" si="493"/>
        <v>11.301228649089653</v>
      </c>
      <c r="CM602">
        <f t="shared" si="494"/>
        <v>0</v>
      </c>
      <c r="CN602">
        <f t="shared" si="495"/>
        <v>0</v>
      </c>
      <c r="CO602">
        <f t="shared" si="496"/>
        <v>9.8020637223981648</v>
      </c>
      <c r="CP602">
        <f t="shared" si="497"/>
        <v>0</v>
      </c>
      <c r="CQ602">
        <f t="shared" si="498"/>
        <v>0</v>
      </c>
      <c r="CR602">
        <f t="shared" si="499"/>
        <v>0</v>
      </c>
      <c r="CS602">
        <f t="shared" si="500"/>
        <v>0</v>
      </c>
      <c r="CT602">
        <f t="shared" si="501"/>
        <v>0</v>
      </c>
      <c r="CU602">
        <f t="shared" si="502"/>
        <v>0</v>
      </c>
      <c r="CV602">
        <f t="shared" si="503"/>
        <v>0</v>
      </c>
      <c r="CW602">
        <f t="shared" si="504"/>
        <v>0</v>
      </c>
      <c r="CX602">
        <f t="shared" si="505"/>
        <v>0</v>
      </c>
    </row>
    <row r="603" spans="1:102" x14ac:dyDescent="0.25">
      <c r="A603">
        <v>75065363</v>
      </c>
      <c r="B603" s="6" t="s">
        <v>681</v>
      </c>
      <c r="C603" s="7"/>
      <c r="D603" s="7"/>
      <c r="E603" s="7"/>
      <c r="F603" s="7"/>
      <c r="G603" s="7"/>
      <c r="H603" s="7"/>
      <c r="I603" s="7"/>
      <c r="J603" s="7"/>
      <c r="K603" s="7"/>
      <c r="L603" s="7">
        <v>1046780</v>
      </c>
      <c r="M603" s="7"/>
      <c r="N603" s="7"/>
      <c r="O603" s="7"/>
      <c r="P603" s="7"/>
      <c r="Q603" s="7"/>
      <c r="R603" s="7"/>
      <c r="S603" s="7"/>
      <c r="T603" s="7"/>
      <c r="U603" s="7"/>
      <c r="V603" s="7">
        <v>789810</v>
      </c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>
        <v>120150</v>
      </c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>
        <v>578960</v>
      </c>
      <c r="AX603" s="7"/>
      <c r="AY603" s="7">
        <f t="shared" si="506"/>
        <v>4</v>
      </c>
      <c r="BA603">
        <f t="shared" si="507"/>
        <v>75065363</v>
      </c>
      <c r="BB603" t="str">
        <f t="shared" si="508"/>
        <v>CUARTAS GOMEZ DARIO</v>
      </c>
      <c r="BC603">
        <f t="shared" si="509"/>
        <v>0</v>
      </c>
      <c r="BD603">
        <f t="shared" si="459"/>
        <v>0</v>
      </c>
      <c r="BE603">
        <f t="shared" si="460"/>
        <v>0</v>
      </c>
      <c r="BF603">
        <f t="shared" si="461"/>
        <v>0</v>
      </c>
      <c r="BG603">
        <f t="shared" si="462"/>
        <v>0</v>
      </c>
      <c r="BH603">
        <f t="shared" si="463"/>
        <v>0</v>
      </c>
      <c r="BI603">
        <f t="shared" si="464"/>
        <v>0</v>
      </c>
      <c r="BJ603">
        <f t="shared" si="465"/>
        <v>0</v>
      </c>
      <c r="BK603">
        <f t="shared" si="466"/>
        <v>0</v>
      </c>
      <c r="BL603">
        <f t="shared" si="467"/>
        <v>13.861230298919335</v>
      </c>
      <c r="BM603">
        <f t="shared" si="468"/>
        <v>0</v>
      </c>
      <c r="BN603">
        <f t="shared" si="469"/>
        <v>0</v>
      </c>
      <c r="BO603">
        <f t="shared" si="470"/>
        <v>0</v>
      </c>
      <c r="BP603">
        <f t="shared" si="471"/>
        <v>0</v>
      </c>
      <c r="BQ603">
        <f t="shared" si="472"/>
        <v>0</v>
      </c>
      <c r="BR603">
        <f t="shared" si="473"/>
        <v>0</v>
      </c>
      <c r="BS603">
        <f t="shared" si="474"/>
        <v>0</v>
      </c>
      <c r="BT603">
        <f t="shared" si="475"/>
        <v>0</v>
      </c>
      <c r="BU603">
        <f t="shared" si="476"/>
        <v>0</v>
      </c>
      <c r="BV603">
        <f t="shared" si="477"/>
        <v>13.5795489553143</v>
      </c>
      <c r="BW603">
        <f t="shared" si="478"/>
        <v>0</v>
      </c>
      <c r="BX603">
        <f t="shared" si="479"/>
        <v>0</v>
      </c>
      <c r="BY603">
        <f t="shared" si="480"/>
        <v>0</v>
      </c>
      <c r="BZ603">
        <f t="shared" si="481"/>
        <v>0</v>
      </c>
      <c r="CA603">
        <f t="shared" si="482"/>
        <v>0</v>
      </c>
      <c r="CB603">
        <f t="shared" si="483"/>
        <v>0</v>
      </c>
      <c r="CC603">
        <f t="shared" si="484"/>
        <v>0</v>
      </c>
      <c r="CD603">
        <f t="shared" si="485"/>
        <v>0</v>
      </c>
      <c r="CE603">
        <f t="shared" si="486"/>
        <v>0</v>
      </c>
      <c r="CF603">
        <f t="shared" si="487"/>
        <v>0</v>
      </c>
      <c r="CG603">
        <f t="shared" si="488"/>
        <v>0</v>
      </c>
      <c r="CH603">
        <f t="shared" si="489"/>
        <v>0</v>
      </c>
      <c r="CI603">
        <f t="shared" si="490"/>
        <v>0</v>
      </c>
      <c r="CJ603">
        <f t="shared" si="491"/>
        <v>0</v>
      </c>
      <c r="CK603">
        <f t="shared" si="492"/>
        <v>0</v>
      </c>
      <c r="CL603">
        <f t="shared" si="493"/>
        <v>11.696504564059651</v>
      </c>
      <c r="CM603">
        <f t="shared" si="494"/>
        <v>0</v>
      </c>
      <c r="CN603">
        <f t="shared" si="495"/>
        <v>0</v>
      </c>
      <c r="CO603">
        <f t="shared" si="496"/>
        <v>0</v>
      </c>
      <c r="CP603">
        <f t="shared" si="497"/>
        <v>0</v>
      </c>
      <c r="CQ603">
        <f t="shared" si="498"/>
        <v>0</v>
      </c>
      <c r="CR603">
        <f t="shared" si="499"/>
        <v>0</v>
      </c>
      <c r="CS603">
        <f t="shared" si="500"/>
        <v>0</v>
      </c>
      <c r="CT603">
        <f t="shared" si="501"/>
        <v>0</v>
      </c>
      <c r="CU603">
        <f t="shared" si="502"/>
        <v>0</v>
      </c>
      <c r="CV603">
        <f t="shared" si="503"/>
        <v>0</v>
      </c>
      <c r="CW603">
        <f t="shared" si="504"/>
        <v>13.26899039677356</v>
      </c>
      <c r="CX603">
        <f t="shared" si="505"/>
        <v>0</v>
      </c>
    </row>
    <row r="604" spans="1:102" x14ac:dyDescent="0.25">
      <c r="A604">
        <v>79481717</v>
      </c>
      <c r="B604" s="6" t="s">
        <v>682</v>
      </c>
      <c r="C604" s="7"/>
      <c r="D604" s="7"/>
      <c r="E604" s="7"/>
      <c r="F604" s="7"/>
      <c r="G604" s="7"/>
      <c r="H604" s="7">
        <v>287470</v>
      </c>
      <c r="I604" s="7"/>
      <c r="J604" s="7"/>
      <c r="K604" s="7">
        <v>14900</v>
      </c>
      <c r="L604" s="7">
        <v>153940</v>
      </c>
      <c r="M604" s="7"/>
      <c r="N604" s="7"/>
      <c r="O604" s="7"/>
      <c r="P604" s="7">
        <v>210320</v>
      </c>
      <c r="Q604" s="7"/>
      <c r="R604" s="7"/>
      <c r="S604" s="7"/>
      <c r="T604" s="7"/>
      <c r="U604" s="7">
        <v>261340</v>
      </c>
      <c r="V604" s="7">
        <v>98970</v>
      </c>
      <c r="W604" s="7"/>
      <c r="X604" s="7"/>
      <c r="Y604" s="7"/>
      <c r="Z604" s="7">
        <v>667030</v>
      </c>
      <c r="AA604" s="7">
        <v>13440</v>
      </c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>
        <v>365900</v>
      </c>
      <c r="AM604" s="7"/>
      <c r="AN604" s="7"/>
      <c r="AO604" s="7"/>
      <c r="AP604" s="7">
        <v>2230</v>
      </c>
      <c r="AQ604" s="7"/>
      <c r="AR604" s="7">
        <v>41940</v>
      </c>
      <c r="AS604" s="7"/>
      <c r="AT604" s="7"/>
      <c r="AU604" s="7"/>
      <c r="AV604" s="7"/>
      <c r="AW604" s="7">
        <v>11450</v>
      </c>
      <c r="AX604" s="7">
        <v>967920</v>
      </c>
      <c r="AY604" s="7">
        <f t="shared" si="506"/>
        <v>13</v>
      </c>
      <c r="BA604">
        <f t="shared" si="507"/>
        <v>79481717</v>
      </c>
      <c r="BB604" t="str">
        <f t="shared" si="508"/>
        <v>CUBILLOS GARZON CARLOS ALBERTO</v>
      </c>
      <c r="BC604">
        <f t="shared" si="509"/>
        <v>0</v>
      </c>
      <c r="BD604">
        <f t="shared" si="459"/>
        <v>0</v>
      </c>
      <c r="BE604">
        <f t="shared" si="460"/>
        <v>0</v>
      </c>
      <c r="BF604">
        <f t="shared" si="461"/>
        <v>0</v>
      </c>
      <c r="BG604">
        <f t="shared" si="462"/>
        <v>0</v>
      </c>
      <c r="BH604">
        <f t="shared" si="463"/>
        <v>12.568877264566648</v>
      </c>
      <c r="BI604">
        <f t="shared" si="464"/>
        <v>0</v>
      </c>
      <c r="BJ604">
        <f t="shared" si="465"/>
        <v>0</v>
      </c>
      <c r="BK604">
        <f t="shared" si="466"/>
        <v>9.6091836037754597</v>
      </c>
      <c r="BL604">
        <f t="shared" si="467"/>
        <v>11.944324691104626</v>
      </c>
      <c r="BM604">
        <f t="shared" si="468"/>
        <v>0</v>
      </c>
      <c r="BN604">
        <f t="shared" si="469"/>
        <v>0</v>
      </c>
      <c r="BO604">
        <f t="shared" si="470"/>
        <v>0</v>
      </c>
      <c r="BP604">
        <f t="shared" si="471"/>
        <v>12.256390214052026</v>
      </c>
      <c r="BQ604">
        <f t="shared" si="472"/>
        <v>0</v>
      </c>
      <c r="BR604">
        <f t="shared" si="473"/>
        <v>0</v>
      </c>
      <c r="BS604">
        <f t="shared" si="474"/>
        <v>0</v>
      </c>
      <c r="BT604">
        <f t="shared" si="475"/>
        <v>0</v>
      </c>
      <c r="BU604">
        <f t="shared" si="476"/>
        <v>12.473581346968816</v>
      </c>
      <c r="BV604">
        <f t="shared" si="477"/>
        <v>11.502582156911632</v>
      </c>
      <c r="BW604">
        <f t="shared" si="478"/>
        <v>0</v>
      </c>
      <c r="BX604">
        <f t="shared" si="479"/>
        <v>0</v>
      </c>
      <c r="BY604">
        <f t="shared" si="480"/>
        <v>0</v>
      </c>
      <c r="BZ604">
        <f t="shared" si="481"/>
        <v>13.410591800579368</v>
      </c>
      <c r="CA604">
        <f t="shared" si="482"/>
        <v>9.5060650160711475</v>
      </c>
      <c r="CB604">
        <f t="shared" si="483"/>
        <v>0</v>
      </c>
      <c r="CC604">
        <f t="shared" si="484"/>
        <v>0</v>
      </c>
      <c r="CD604">
        <f t="shared" si="485"/>
        <v>0</v>
      </c>
      <c r="CE604">
        <f t="shared" si="486"/>
        <v>0</v>
      </c>
      <c r="CF604">
        <f t="shared" si="487"/>
        <v>0</v>
      </c>
      <c r="CG604">
        <f t="shared" si="488"/>
        <v>0</v>
      </c>
      <c r="CH604">
        <f t="shared" si="489"/>
        <v>0</v>
      </c>
      <c r="CI604">
        <f t="shared" si="490"/>
        <v>0</v>
      </c>
      <c r="CJ604">
        <f t="shared" si="491"/>
        <v>0</v>
      </c>
      <c r="CK604">
        <f t="shared" si="492"/>
        <v>0</v>
      </c>
      <c r="CL604">
        <f t="shared" si="493"/>
        <v>12.810118083990719</v>
      </c>
      <c r="CM604">
        <f t="shared" si="494"/>
        <v>0</v>
      </c>
      <c r="CN604">
        <f t="shared" si="495"/>
        <v>0</v>
      </c>
      <c r="CO604">
        <f t="shared" si="496"/>
        <v>0</v>
      </c>
      <c r="CP604">
        <f t="shared" si="497"/>
        <v>7.7102051944325325</v>
      </c>
      <c r="CQ604">
        <f t="shared" si="498"/>
        <v>0</v>
      </c>
      <c r="CR604">
        <f t="shared" si="499"/>
        <v>10.644019147757733</v>
      </c>
      <c r="CS604">
        <f t="shared" si="500"/>
        <v>0</v>
      </c>
      <c r="CT604">
        <f t="shared" si="501"/>
        <v>0</v>
      </c>
      <c r="CU604">
        <f t="shared" si="502"/>
        <v>0</v>
      </c>
      <c r="CV604">
        <f t="shared" si="503"/>
        <v>0</v>
      </c>
      <c r="CW604">
        <f t="shared" si="504"/>
        <v>9.34583234141334</v>
      </c>
      <c r="CX604">
        <f t="shared" si="505"/>
        <v>13.782905751358062</v>
      </c>
    </row>
    <row r="605" spans="1:102" x14ac:dyDescent="0.25">
      <c r="A605">
        <v>52694660</v>
      </c>
      <c r="B605" s="6" t="s">
        <v>683</v>
      </c>
      <c r="C605" s="7"/>
      <c r="D605" s="7"/>
      <c r="E605" s="7">
        <v>35350</v>
      </c>
      <c r="F605" s="7"/>
      <c r="G605" s="7"/>
      <c r="H605" s="7"/>
      <c r="I605" s="7"/>
      <c r="J605" s="7">
        <v>44460</v>
      </c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>
        <v>21660</v>
      </c>
      <c r="AJ605" s="7">
        <v>17020</v>
      </c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>
        <f t="shared" si="506"/>
        <v>4</v>
      </c>
      <c r="BA605">
        <f t="shared" si="507"/>
        <v>52694660</v>
      </c>
      <c r="BB605" t="str">
        <f t="shared" si="508"/>
        <v>CUBILLOS VELANDIA MONICA MARCELA</v>
      </c>
      <c r="BC605">
        <f t="shared" si="509"/>
        <v>0</v>
      </c>
      <c r="BD605">
        <f t="shared" si="459"/>
        <v>0</v>
      </c>
      <c r="BE605">
        <f t="shared" si="460"/>
        <v>10.473081959467745</v>
      </c>
      <c r="BF605">
        <f t="shared" si="461"/>
        <v>0</v>
      </c>
      <c r="BG605">
        <f t="shared" si="462"/>
        <v>0</v>
      </c>
      <c r="BH605">
        <f t="shared" si="463"/>
        <v>0</v>
      </c>
      <c r="BI605">
        <f t="shared" si="464"/>
        <v>0</v>
      </c>
      <c r="BJ605">
        <f t="shared" si="465"/>
        <v>10.702367679392999</v>
      </c>
      <c r="BK605">
        <f t="shared" si="466"/>
        <v>0</v>
      </c>
      <c r="BL605">
        <f t="shared" si="467"/>
        <v>0</v>
      </c>
      <c r="BM605">
        <f t="shared" si="468"/>
        <v>0</v>
      </c>
      <c r="BN605">
        <f t="shared" si="469"/>
        <v>0</v>
      </c>
      <c r="BO605">
        <f t="shared" si="470"/>
        <v>0</v>
      </c>
      <c r="BP605">
        <f t="shared" si="471"/>
        <v>0</v>
      </c>
      <c r="BQ605">
        <f t="shared" si="472"/>
        <v>0</v>
      </c>
      <c r="BR605">
        <f t="shared" si="473"/>
        <v>0</v>
      </c>
      <c r="BS605">
        <f t="shared" si="474"/>
        <v>0</v>
      </c>
      <c r="BT605">
        <f t="shared" si="475"/>
        <v>0</v>
      </c>
      <c r="BU605">
        <f t="shared" si="476"/>
        <v>0</v>
      </c>
      <c r="BV605">
        <f t="shared" si="477"/>
        <v>0</v>
      </c>
      <c r="BW605">
        <f t="shared" si="478"/>
        <v>0</v>
      </c>
      <c r="BX605">
        <f t="shared" si="479"/>
        <v>0</v>
      </c>
      <c r="BY605">
        <f t="shared" si="480"/>
        <v>0</v>
      </c>
      <c r="BZ605">
        <f t="shared" si="481"/>
        <v>0</v>
      </c>
      <c r="CA605">
        <f t="shared" si="482"/>
        <v>0</v>
      </c>
      <c r="CB605">
        <f t="shared" si="483"/>
        <v>0</v>
      </c>
      <c r="CC605">
        <f t="shared" si="484"/>
        <v>0</v>
      </c>
      <c r="CD605">
        <f t="shared" si="485"/>
        <v>0</v>
      </c>
      <c r="CE605">
        <f t="shared" si="486"/>
        <v>0</v>
      </c>
      <c r="CF605">
        <f t="shared" si="487"/>
        <v>0</v>
      </c>
      <c r="CG605">
        <f t="shared" si="488"/>
        <v>0</v>
      </c>
      <c r="CH605">
        <f t="shared" si="489"/>
        <v>0</v>
      </c>
      <c r="CI605">
        <f t="shared" si="490"/>
        <v>9.9832686875409777</v>
      </c>
      <c r="CJ605">
        <f t="shared" si="491"/>
        <v>9.7422031548079726</v>
      </c>
      <c r="CK605">
        <f t="shared" si="492"/>
        <v>0</v>
      </c>
      <c r="CL605">
        <f t="shared" si="493"/>
        <v>0</v>
      </c>
      <c r="CM605">
        <f t="shared" si="494"/>
        <v>0</v>
      </c>
      <c r="CN605">
        <f t="shared" si="495"/>
        <v>0</v>
      </c>
      <c r="CO605">
        <f t="shared" si="496"/>
        <v>0</v>
      </c>
      <c r="CP605">
        <f t="shared" si="497"/>
        <v>0</v>
      </c>
      <c r="CQ605">
        <f t="shared" si="498"/>
        <v>0</v>
      </c>
      <c r="CR605">
        <f t="shared" si="499"/>
        <v>0</v>
      </c>
      <c r="CS605">
        <f t="shared" si="500"/>
        <v>0</v>
      </c>
      <c r="CT605">
        <f t="shared" si="501"/>
        <v>0</v>
      </c>
      <c r="CU605">
        <f t="shared" si="502"/>
        <v>0</v>
      </c>
      <c r="CV605">
        <f t="shared" si="503"/>
        <v>0</v>
      </c>
      <c r="CW605">
        <f t="shared" si="504"/>
        <v>0</v>
      </c>
      <c r="CX605">
        <f t="shared" si="505"/>
        <v>0</v>
      </c>
    </row>
    <row r="606" spans="1:102" x14ac:dyDescent="0.25">
      <c r="A606">
        <v>80871107</v>
      </c>
      <c r="B606" s="6" t="s">
        <v>684</v>
      </c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>
        <v>25780</v>
      </c>
      <c r="AJ606" s="7"/>
      <c r="AK606" s="7"/>
      <c r="AL606" s="7">
        <v>549740</v>
      </c>
      <c r="AM606" s="7">
        <v>104910</v>
      </c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>
        <v>171890</v>
      </c>
      <c r="AY606" s="7">
        <f t="shared" si="506"/>
        <v>4</v>
      </c>
      <c r="BA606">
        <f t="shared" si="507"/>
        <v>80871107</v>
      </c>
      <c r="BB606" t="str">
        <f t="shared" si="508"/>
        <v>CUCA ARISTIZABAL DANIEL ENRIQUE</v>
      </c>
      <c r="BC606">
        <f t="shared" si="509"/>
        <v>0</v>
      </c>
      <c r="BD606">
        <f t="shared" si="459"/>
        <v>0</v>
      </c>
      <c r="BE606">
        <f t="shared" si="460"/>
        <v>0</v>
      </c>
      <c r="BF606">
        <f t="shared" si="461"/>
        <v>0</v>
      </c>
      <c r="BG606">
        <f t="shared" si="462"/>
        <v>0</v>
      </c>
      <c r="BH606">
        <f t="shared" si="463"/>
        <v>0</v>
      </c>
      <c r="BI606">
        <f t="shared" si="464"/>
        <v>0</v>
      </c>
      <c r="BJ606">
        <f t="shared" si="465"/>
        <v>0</v>
      </c>
      <c r="BK606">
        <f t="shared" si="466"/>
        <v>0</v>
      </c>
      <c r="BL606">
        <f t="shared" si="467"/>
        <v>0</v>
      </c>
      <c r="BM606">
        <f t="shared" si="468"/>
        <v>0</v>
      </c>
      <c r="BN606">
        <f t="shared" si="469"/>
        <v>0</v>
      </c>
      <c r="BO606">
        <f t="shared" si="470"/>
        <v>0</v>
      </c>
      <c r="BP606">
        <f t="shared" si="471"/>
        <v>0</v>
      </c>
      <c r="BQ606">
        <f t="shared" si="472"/>
        <v>0</v>
      </c>
      <c r="BR606">
        <f t="shared" si="473"/>
        <v>0</v>
      </c>
      <c r="BS606">
        <f t="shared" si="474"/>
        <v>0</v>
      </c>
      <c r="BT606">
        <f t="shared" si="475"/>
        <v>0</v>
      </c>
      <c r="BU606">
        <f t="shared" si="476"/>
        <v>0</v>
      </c>
      <c r="BV606">
        <f t="shared" si="477"/>
        <v>0</v>
      </c>
      <c r="BW606">
        <f t="shared" si="478"/>
        <v>0</v>
      </c>
      <c r="BX606">
        <f t="shared" si="479"/>
        <v>0</v>
      </c>
      <c r="BY606">
        <f t="shared" si="480"/>
        <v>0</v>
      </c>
      <c r="BZ606">
        <f t="shared" si="481"/>
        <v>0</v>
      </c>
      <c r="CA606">
        <f t="shared" si="482"/>
        <v>0</v>
      </c>
      <c r="CB606">
        <f t="shared" si="483"/>
        <v>0</v>
      </c>
      <c r="CC606">
        <f t="shared" si="484"/>
        <v>0</v>
      </c>
      <c r="CD606">
        <f t="shared" si="485"/>
        <v>0</v>
      </c>
      <c r="CE606">
        <f t="shared" si="486"/>
        <v>0</v>
      </c>
      <c r="CF606">
        <f t="shared" si="487"/>
        <v>0</v>
      </c>
      <c r="CG606">
        <f t="shared" si="488"/>
        <v>0</v>
      </c>
      <c r="CH606">
        <f t="shared" si="489"/>
        <v>0</v>
      </c>
      <c r="CI606">
        <f t="shared" si="490"/>
        <v>10.157393065500379</v>
      </c>
      <c r="CJ606">
        <f t="shared" si="491"/>
        <v>0</v>
      </c>
      <c r="CK606">
        <f t="shared" si="492"/>
        <v>0</v>
      </c>
      <c r="CL606">
        <f t="shared" si="493"/>
        <v>13.217202537205237</v>
      </c>
      <c r="CM606">
        <f t="shared" si="494"/>
        <v>11.560867650659894</v>
      </c>
      <c r="CN606">
        <f t="shared" si="495"/>
        <v>0</v>
      </c>
      <c r="CO606">
        <f t="shared" si="496"/>
        <v>0</v>
      </c>
      <c r="CP606">
        <f t="shared" si="497"/>
        <v>0</v>
      </c>
      <c r="CQ606">
        <f t="shared" si="498"/>
        <v>0</v>
      </c>
      <c r="CR606">
        <f t="shared" si="499"/>
        <v>0</v>
      </c>
      <c r="CS606">
        <f t="shared" si="500"/>
        <v>0</v>
      </c>
      <c r="CT606">
        <f t="shared" si="501"/>
        <v>0</v>
      </c>
      <c r="CU606">
        <f t="shared" si="502"/>
        <v>0</v>
      </c>
      <c r="CV606">
        <f t="shared" si="503"/>
        <v>0</v>
      </c>
      <c r="CW606">
        <f t="shared" si="504"/>
        <v>0</v>
      </c>
      <c r="CX606">
        <f t="shared" si="505"/>
        <v>12.054615833979375</v>
      </c>
    </row>
    <row r="607" spans="1:102" x14ac:dyDescent="0.25">
      <c r="A607">
        <v>19212934</v>
      </c>
      <c r="B607" s="6" t="s">
        <v>685</v>
      </c>
      <c r="C607" s="7"/>
      <c r="D607" s="7"/>
      <c r="E607" s="7"/>
      <c r="F607" s="7"/>
      <c r="G607" s="7"/>
      <c r="H607" s="7"/>
      <c r="I607" s="7"/>
      <c r="J607" s="7">
        <v>244800</v>
      </c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>
        <v>131040</v>
      </c>
      <c r="AP607" s="7"/>
      <c r="AQ607" s="7"/>
      <c r="AR607" s="7"/>
      <c r="AS607" s="7"/>
      <c r="AT607" s="7"/>
      <c r="AU607" s="7"/>
      <c r="AV607" s="7"/>
      <c r="AW607" s="7"/>
      <c r="AX607" s="7"/>
      <c r="AY607" s="7">
        <f t="shared" si="506"/>
        <v>2</v>
      </c>
      <c r="BA607">
        <f t="shared" si="507"/>
        <v>19212934</v>
      </c>
      <c r="BB607" t="str">
        <f t="shared" si="508"/>
        <v>CUELLAR CASTRO MANUEL ARMANDO</v>
      </c>
      <c r="BC607">
        <f t="shared" si="509"/>
        <v>0</v>
      </c>
      <c r="BD607">
        <f t="shared" si="459"/>
        <v>0</v>
      </c>
      <c r="BE607">
        <f t="shared" si="460"/>
        <v>0</v>
      </c>
      <c r="BF607">
        <f t="shared" si="461"/>
        <v>0</v>
      </c>
      <c r="BG607">
        <f t="shared" si="462"/>
        <v>0</v>
      </c>
      <c r="BH607">
        <f t="shared" si="463"/>
        <v>0</v>
      </c>
      <c r="BI607">
        <f t="shared" si="464"/>
        <v>0</v>
      </c>
      <c r="BJ607">
        <f t="shared" si="465"/>
        <v>12.408200914579284</v>
      </c>
      <c r="BK607">
        <f t="shared" si="466"/>
        <v>0</v>
      </c>
      <c r="BL607">
        <f t="shared" si="467"/>
        <v>0</v>
      </c>
      <c r="BM607">
        <f t="shared" si="468"/>
        <v>0</v>
      </c>
      <c r="BN607">
        <f t="shared" si="469"/>
        <v>0</v>
      </c>
      <c r="BO607">
        <f t="shared" si="470"/>
        <v>0</v>
      </c>
      <c r="BP607">
        <f t="shared" si="471"/>
        <v>0</v>
      </c>
      <c r="BQ607">
        <f t="shared" si="472"/>
        <v>0</v>
      </c>
      <c r="BR607">
        <f t="shared" si="473"/>
        <v>0</v>
      </c>
      <c r="BS607">
        <f t="shared" si="474"/>
        <v>0</v>
      </c>
      <c r="BT607">
        <f t="shared" si="475"/>
        <v>0</v>
      </c>
      <c r="BU607">
        <f t="shared" si="476"/>
        <v>0</v>
      </c>
      <c r="BV607">
        <f t="shared" si="477"/>
        <v>0</v>
      </c>
      <c r="BW607">
        <f t="shared" si="478"/>
        <v>0</v>
      </c>
      <c r="BX607">
        <f t="shared" si="479"/>
        <v>0</v>
      </c>
      <c r="BY607">
        <f t="shared" si="480"/>
        <v>0</v>
      </c>
      <c r="BZ607">
        <f t="shared" si="481"/>
        <v>0</v>
      </c>
      <c r="CA607">
        <f t="shared" si="482"/>
        <v>0</v>
      </c>
      <c r="CB607">
        <f t="shared" si="483"/>
        <v>0</v>
      </c>
      <c r="CC607">
        <f t="shared" si="484"/>
        <v>0</v>
      </c>
      <c r="CD607">
        <f t="shared" si="485"/>
        <v>0</v>
      </c>
      <c r="CE607">
        <f t="shared" si="486"/>
        <v>0</v>
      </c>
      <c r="CF607">
        <f t="shared" si="487"/>
        <v>0</v>
      </c>
      <c r="CG607">
        <f t="shared" si="488"/>
        <v>0</v>
      </c>
      <c r="CH607">
        <f t="shared" si="489"/>
        <v>0</v>
      </c>
      <c r="CI607">
        <f t="shared" si="490"/>
        <v>0</v>
      </c>
      <c r="CJ607">
        <f t="shared" si="491"/>
        <v>0</v>
      </c>
      <c r="CK607">
        <f t="shared" si="492"/>
        <v>0</v>
      </c>
      <c r="CL607">
        <f t="shared" si="493"/>
        <v>0</v>
      </c>
      <c r="CM607">
        <f t="shared" si="494"/>
        <v>0</v>
      </c>
      <c r="CN607">
        <f t="shared" si="495"/>
        <v>0</v>
      </c>
      <c r="CO607">
        <f t="shared" si="496"/>
        <v>11.783265530315409</v>
      </c>
      <c r="CP607">
        <f t="shared" si="497"/>
        <v>0</v>
      </c>
      <c r="CQ607">
        <f t="shared" si="498"/>
        <v>0</v>
      </c>
      <c r="CR607">
        <f t="shared" si="499"/>
        <v>0</v>
      </c>
      <c r="CS607">
        <f t="shared" si="500"/>
        <v>0</v>
      </c>
      <c r="CT607">
        <f t="shared" si="501"/>
        <v>0</v>
      </c>
      <c r="CU607">
        <f t="shared" si="502"/>
        <v>0</v>
      </c>
      <c r="CV607">
        <f t="shared" si="503"/>
        <v>0</v>
      </c>
      <c r="CW607">
        <f t="shared" si="504"/>
        <v>0</v>
      </c>
      <c r="CX607">
        <f t="shared" si="505"/>
        <v>0</v>
      </c>
    </row>
    <row r="608" spans="1:102" x14ac:dyDescent="0.25">
      <c r="A608">
        <v>79407229</v>
      </c>
      <c r="B608" s="6" t="s">
        <v>686</v>
      </c>
      <c r="C608" s="7"/>
      <c r="D608" s="7"/>
      <c r="E608" s="7"/>
      <c r="F608" s="7"/>
      <c r="G608" s="7"/>
      <c r="H608" s="7">
        <v>403102</v>
      </c>
      <c r="I608" s="7">
        <v>180000</v>
      </c>
      <c r="J608" s="7">
        <v>182460</v>
      </c>
      <c r="K608" s="7">
        <v>59600</v>
      </c>
      <c r="L608" s="7">
        <v>208140</v>
      </c>
      <c r="M608" s="7"/>
      <c r="N608" s="7"/>
      <c r="O608" s="7"/>
      <c r="P608" s="7">
        <v>390568</v>
      </c>
      <c r="Q608" s="7">
        <v>830288</v>
      </c>
      <c r="R608" s="7">
        <v>104320</v>
      </c>
      <c r="S608" s="7"/>
      <c r="T608" s="7"/>
      <c r="U608" s="7"/>
      <c r="V608" s="7">
        <v>44910</v>
      </c>
      <c r="W608" s="7">
        <v>143660</v>
      </c>
      <c r="X608" s="7"/>
      <c r="Y608" s="7"/>
      <c r="Z608" s="7">
        <v>3841218</v>
      </c>
      <c r="AA608" s="7">
        <v>2734248</v>
      </c>
      <c r="AB608" s="7"/>
      <c r="AC608" s="7">
        <v>382140</v>
      </c>
      <c r="AD608" s="7"/>
      <c r="AE608" s="7"/>
      <c r="AF608" s="7">
        <v>54240</v>
      </c>
      <c r="AG608" s="7"/>
      <c r="AH608" s="7"/>
      <c r="AI608" s="7">
        <v>1567742</v>
      </c>
      <c r="AJ608" s="7">
        <v>280230</v>
      </c>
      <c r="AK608" s="7"/>
      <c r="AL608" s="7">
        <v>5121870</v>
      </c>
      <c r="AM608" s="7">
        <v>3070012</v>
      </c>
      <c r="AN608" s="7"/>
      <c r="AO608" s="7">
        <v>587092</v>
      </c>
      <c r="AP608" s="7"/>
      <c r="AQ608" s="7">
        <v>228450</v>
      </c>
      <c r="AR608" s="7"/>
      <c r="AS608" s="7"/>
      <c r="AT608" s="7"/>
      <c r="AU608" s="7"/>
      <c r="AV608" s="7"/>
      <c r="AW608" s="7">
        <v>66590</v>
      </c>
      <c r="AX608" s="7">
        <v>226410</v>
      </c>
      <c r="AY608" s="7">
        <f t="shared" si="506"/>
        <v>22</v>
      </c>
      <c r="BA608">
        <f t="shared" si="507"/>
        <v>79407229</v>
      </c>
      <c r="BB608" t="str">
        <f t="shared" si="508"/>
        <v>CUELLAR MESA JUAN CARLOS</v>
      </c>
      <c r="BC608">
        <f t="shared" si="509"/>
        <v>0</v>
      </c>
      <c r="BD608">
        <f t="shared" si="459"/>
        <v>0</v>
      </c>
      <c r="BE608">
        <f t="shared" si="460"/>
        <v>0</v>
      </c>
      <c r="BF608">
        <f t="shared" si="461"/>
        <v>0</v>
      </c>
      <c r="BG608">
        <f t="shared" si="462"/>
        <v>0</v>
      </c>
      <c r="BH608">
        <f t="shared" si="463"/>
        <v>12.906947391399568</v>
      </c>
      <c r="BI608">
        <f t="shared" si="464"/>
        <v>12.100717685412471</v>
      </c>
      <c r="BJ608">
        <f t="shared" si="465"/>
        <v>12.11429173053774</v>
      </c>
      <c r="BK608">
        <f t="shared" si="466"/>
        <v>10.995427631436174</v>
      </c>
      <c r="BL608">
        <f t="shared" si="467"/>
        <v>12.245971013638847</v>
      </c>
      <c r="BM608">
        <f t="shared" si="468"/>
        <v>0</v>
      </c>
      <c r="BN608">
        <f t="shared" si="469"/>
        <v>0</v>
      </c>
      <c r="BO608">
        <f t="shared" si="470"/>
        <v>0</v>
      </c>
      <c r="BP608">
        <f t="shared" si="471"/>
        <v>12.875359929195776</v>
      </c>
      <c r="BQ608">
        <f t="shared" si="472"/>
        <v>13.62952911193883</v>
      </c>
      <c r="BR608">
        <f t="shared" si="473"/>
        <v>11.555227963004105</v>
      </c>
      <c r="BS608">
        <f t="shared" si="474"/>
        <v>0</v>
      </c>
      <c r="BT608">
        <f t="shared" si="475"/>
        <v>0</v>
      </c>
      <c r="BU608">
        <f t="shared" si="476"/>
        <v>0</v>
      </c>
      <c r="BV608">
        <f t="shared" si="477"/>
        <v>10.712438032589617</v>
      </c>
      <c r="BW608">
        <f t="shared" si="478"/>
        <v>11.875211636484421</v>
      </c>
      <c r="BX608">
        <f t="shared" si="479"/>
        <v>0</v>
      </c>
      <c r="BY608">
        <f t="shared" si="480"/>
        <v>0</v>
      </c>
      <c r="BZ608">
        <f t="shared" si="481"/>
        <v>15.161300322104648</v>
      </c>
      <c r="CA608">
        <f t="shared" si="482"/>
        <v>14.821367367466401</v>
      </c>
      <c r="CB608">
        <f t="shared" si="483"/>
        <v>0</v>
      </c>
      <c r="CC608">
        <f t="shared" si="484"/>
        <v>12.853544929432038</v>
      </c>
      <c r="CD608">
        <f t="shared" si="485"/>
        <v>0</v>
      </c>
      <c r="CE608">
        <f t="shared" si="486"/>
        <v>0</v>
      </c>
      <c r="CF608">
        <f t="shared" si="487"/>
        <v>10.901192359022497</v>
      </c>
      <c r="CG608">
        <f t="shared" si="488"/>
        <v>0</v>
      </c>
      <c r="CH608">
        <f t="shared" si="489"/>
        <v>0</v>
      </c>
      <c r="CI608">
        <f t="shared" si="490"/>
        <v>14.265147563397692</v>
      </c>
      <c r="CJ608">
        <f t="shared" si="491"/>
        <v>12.543369542025943</v>
      </c>
      <c r="CK608">
        <f t="shared" si="492"/>
        <v>0</v>
      </c>
      <c r="CL608">
        <f t="shared" si="493"/>
        <v>15.449030359950024</v>
      </c>
      <c r="CM608">
        <f t="shared" si="494"/>
        <v>14.937192354082102</v>
      </c>
      <c r="CN608">
        <f t="shared" si="495"/>
        <v>0</v>
      </c>
      <c r="CO608">
        <f t="shared" si="496"/>
        <v>13.282938518969786</v>
      </c>
      <c r="CP608">
        <f t="shared" si="497"/>
        <v>0</v>
      </c>
      <c r="CQ608">
        <f t="shared" si="498"/>
        <v>12.339077024307292</v>
      </c>
      <c r="CR608">
        <f t="shared" si="499"/>
        <v>0</v>
      </c>
      <c r="CS608">
        <f t="shared" si="500"/>
        <v>0</v>
      </c>
      <c r="CT608">
        <f t="shared" si="501"/>
        <v>0</v>
      </c>
      <c r="CU608">
        <f t="shared" si="502"/>
        <v>0</v>
      </c>
      <c r="CV608">
        <f t="shared" si="503"/>
        <v>0</v>
      </c>
      <c r="CW608">
        <f t="shared" si="504"/>
        <v>11.10632471226177</v>
      </c>
      <c r="CX608">
        <f t="shared" si="505"/>
        <v>12.330107210703314</v>
      </c>
    </row>
    <row r="609" spans="1:102" x14ac:dyDescent="0.25">
      <c r="A609">
        <v>52897453</v>
      </c>
      <c r="B609" s="6" t="s">
        <v>687</v>
      </c>
      <c r="C609" s="7"/>
      <c r="D609" s="7"/>
      <c r="E609" s="7"/>
      <c r="F609" s="7"/>
      <c r="G609" s="7"/>
      <c r="H609" s="7"/>
      <c r="I609" s="7"/>
      <c r="J609" s="7"/>
      <c r="K609" s="7"/>
      <c r="L609" s="7">
        <v>39610</v>
      </c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>
        <v>170000</v>
      </c>
      <c r="AJ609" s="7">
        <v>74550</v>
      </c>
      <c r="AK609" s="7"/>
      <c r="AL609" s="7">
        <v>639700</v>
      </c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>
        <v>156000</v>
      </c>
      <c r="AY609" s="7">
        <f t="shared" si="506"/>
        <v>5</v>
      </c>
      <c r="BA609">
        <f t="shared" si="507"/>
        <v>52897453</v>
      </c>
      <c r="BB609" t="str">
        <f t="shared" si="508"/>
        <v>CUELLAR TOBAR CAMILA</v>
      </c>
      <c r="BC609">
        <f t="shared" si="509"/>
        <v>0</v>
      </c>
      <c r="BD609">
        <f t="shared" si="459"/>
        <v>0</v>
      </c>
      <c r="BE609">
        <f t="shared" si="460"/>
        <v>0</v>
      </c>
      <c r="BF609">
        <f t="shared" si="461"/>
        <v>0</v>
      </c>
      <c r="BG609">
        <f t="shared" si="462"/>
        <v>0</v>
      </c>
      <c r="BH609">
        <f t="shared" si="463"/>
        <v>0</v>
      </c>
      <c r="BI609">
        <f t="shared" si="464"/>
        <v>0</v>
      </c>
      <c r="BJ609">
        <f t="shared" si="465"/>
        <v>0</v>
      </c>
      <c r="BK609">
        <f t="shared" si="466"/>
        <v>0</v>
      </c>
      <c r="BL609">
        <f t="shared" si="467"/>
        <v>10.586862136447246</v>
      </c>
      <c r="BM609">
        <f t="shared" si="468"/>
        <v>0</v>
      </c>
      <c r="BN609">
        <f t="shared" si="469"/>
        <v>0</v>
      </c>
      <c r="BO609">
        <f t="shared" si="470"/>
        <v>0</v>
      </c>
      <c r="BP609">
        <f t="shared" si="471"/>
        <v>0</v>
      </c>
      <c r="BQ609">
        <f t="shared" si="472"/>
        <v>0</v>
      </c>
      <c r="BR609">
        <f t="shared" si="473"/>
        <v>0</v>
      </c>
      <c r="BS609">
        <f t="shared" si="474"/>
        <v>0</v>
      </c>
      <c r="BT609">
        <f t="shared" si="475"/>
        <v>0</v>
      </c>
      <c r="BU609">
        <f t="shared" si="476"/>
        <v>0</v>
      </c>
      <c r="BV609">
        <f t="shared" si="477"/>
        <v>0</v>
      </c>
      <c r="BW609">
        <f t="shared" si="478"/>
        <v>0</v>
      </c>
      <c r="BX609">
        <f t="shared" si="479"/>
        <v>0</v>
      </c>
      <c r="BY609">
        <f t="shared" si="480"/>
        <v>0</v>
      </c>
      <c r="BZ609">
        <f t="shared" si="481"/>
        <v>0</v>
      </c>
      <c r="CA609">
        <f t="shared" si="482"/>
        <v>0</v>
      </c>
      <c r="CB609">
        <f t="shared" si="483"/>
        <v>0</v>
      </c>
      <c r="CC609">
        <f t="shared" si="484"/>
        <v>0</v>
      </c>
      <c r="CD609">
        <f t="shared" si="485"/>
        <v>0</v>
      </c>
      <c r="CE609">
        <f t="shared" si="486"/>
        <v>0</v>
      </c>
      <c r="CF609">
        <f t="shared" si="487"/>
        <v>0</v>
      </c>
      <c r="CG609">
        <f t="shared" si="488"/>
        <v>0</v>
      </c>
      <c r="CH609">
        <f t="shared" si="489"/>
        <v>0</v>
      </c>
      <c r="CI609">
        <f t="shared" si="490"/>
        <v>12.04355959836804</v>
      </c>
      <c r="CJ609">
        <f t="shared" si="491"/>
        <v>11.21923873391915</v>
      </c>
      <c r="CK609">
        <f t="shared" si="492"/>
        <v>0</v>
      </c>
      <c r="CL609">
        <f t="shared" si="493"/>
        <v>13.368756158669772</v>
      </c>
      <c r="CM609">
        <f t="shared" si="494"/>
        <v>0</v>
      </c>
      <c r="CN609">
        <f t="shared" si="495"/>
        <v>0</v>
      </c>
      <c r="CO609">
        <f t="shared" si="496"/>
        <v>0</v>
      </c>
      <c r="CP609">
        <f t="shared" si="497"/>
        <v>0</v>
      </c>
      <c r="CQ609">
        <f t="shared" si="498"/>
        <v>0</v>
      </c>
      <c r="CR609">
        <f t="shared" si="499"/>
        <v>0</v>
      </c>
      <c r="CS609">
        <f t="shared" si="500"/>
        <v>0</v>
      </c>
      <c r="CT609">
        <f t="shared" si="501"/>
        <v>0</v>
      </c>
      <c r="CU609">
        <f t="shared" si="502"/>
        <v>0</v>
      </c>
      <c r="CV609">
        <f t="shared" si="503"/>
        <v>0</v>
      </c>
      <c r="CW609">
        <f t="shared" si="504"/>
        <v>0</v>
      </c>
      <c r="CX609">
        <f t="shared" si="505"/>
        <v>11.957617696467539</v>
      </c>
    </row>
    <row r="610" spans="1:102" x14ac:dyDescent="0.25">
      <c r="A610">
        <v>80766506</v>
      </c>
      <c r="B610" s="6" t="s">
        <v>688</v>
      </c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>
        <v>-1615</v>
      </c>
      <c r="N610" s="7">
        <v>56000</v>
      </c>
      <c r="O610" s="7"/>
      <c r="P610" s="7">
        <v>330240</v>
      </c>
      <c r="Q610" s="7">
        <v>33500</v>
      </c>
      <c r="R610" s="7">
        <v>24620</v>
      </c>
      <c r="S610" s="7"/>
      <c r="T610" s="7"/>
      <c r="U610" s="7"/>
      <c r="V610" s="7">
        <v>62710</v>
      </c>
      <c r="W610" s="7"/>
      <c r="X610" s="7"/>
      <c r="Y610" s="7"/>
      <c r="Z610" s="7">
        <v>1597490</v>
      </c>
      <c r="AA610" s="7">
        <v>467770</v>
      </c>
      <c r="AB610" s="7"/>
      <c r="AC610" s="7">
        <v>144500</v>
      </c>
      <c r="AD610" s="7"/>
      <c r="AE610" s="7"/>
      <c r="AF610" s="7"/>
      <c r="AG610" s="7"/>
      <c r="AH610" s="7"/>
      <c r="AI610" s="7">
        <v>77408</v>
      </c>
      <c r="AJ610" s="7">
        <v>-1212</v>
      </c>
      <c r="AK610" s="7"/>
      <c r="AL610" s="7">
        <v>489720</v>
      </c>
      <c r="AM610" s="7">
        <v>51580</v>
      </c>
      <c r="AN610" s="7"/>
      <c r="AO610" s="7"/>
      <c r="AP610" s="7"/>
      <c r="AQ610" s="7">
        <v>78800</v>
      </c>
      <c r="AR610" s="7"/>
      <c r="AS610" s="7"/>
      <c r="AT610" s="7"/>
      <c r="AU610" s="7"/>
      <c r="AV610" s="7"/>
      <c r="AW610" s="7"/>
      <c r="AX610" s="7">
        <v>18940</v>
      </c>
      <c r="AY610" s="7">
        <f t="shared" si="506"/>
        <v>15</v>
      </c>
      <c r="BA610">
        <f t="shared" si="507"/>
        <v>80766506</v>
      </c>
      <c r="BB610" t="str">
        <f t="shared" si="508"/>
        <v>CUERVO ROJAS CESAR AUGUSTO</v>
      </c>
      <c r="BC610">
        <f t="shared" si="509"/>
        <v>0</v>
      </c>
      <c r="BD610">
        <f t="shared" si="459"/>
        <v>0</v>
      </c>
      <c r="BE610">
        <f t="shared" si="460"/>
        <v>0</v>
      </c>
      <c r="BF610">
        <f t="shared" si="461"/>
        <v>0</v>
      </c>
      <c r="BG610">
        <f t="shared" si="462"/>
        <v>0</v>
      </c>
      <c r="BH610">
        <f t="shared" si="463"/>
        <v>0</v>
      </c>
      <c r="BI610">
        <f t="shared" si="464"/>
        <v>0</v>
      </c>
      <c r="BJ610">
        <f t="shared" si="465"/>
        <v>0</v>
      </c>
      <c r="BK610">
        <f t="shared" si="466"/>
        <v>0</v>
      </c>
      <c r="BL610">
        <f t="shared" si="467"/>
        <v>0</v>
      </c>
      <c r="BM610">
        <f t="shared" si="468"/>
        <v>0</v>
      </c>
      <c r="BN610">
        <f t="shared" si="469"/>
        <v>10.933124826700707</v>
      </c>
      <c r="BO610">
        <f t="shared" si="470"/>
        <v>0</v>
      </c>
      <c r="BP610">
        <f t="shared" si="471"/>
        <v>12.707577969931471</v>
      </c>
      <c r="BQ610">
        <f t="shared" si="472"/>
        <v>10.419330568113901</v>
      </c>
      <c r="BR610">
        <f t="shared" si="473"/>
        <v>10.111355016297821</v>
      </c>
      <c r="BS610">
        <f t="shared" si="474"/>
        <v>0</v>
      </c>
      <c r="BT610">
        <f t="shared" si="475"/>
        <v>0</v>
      </c>
      <c r="BU610">
        <f t="shared" si="476"/>
        <v>0</v>
      </c>
      <c r="BV610">
        <f t="shared" si="477"/>
        <v>11.046292149829952</v>
      </c>
      <c r="BW610">
        <f t="shared" si="478"/>
        <v>0</v>
      </c>
      <c r="BX610">
        <f t="shared" si="479"/>
        <v>0</v>
      </c>
      <c r="BY610">
        <f t="shared" si="480"/>
        <v>0</v>
      </c>
      <c r="BZ610">
        <f t="shared" si="481"/>
        <v>14.283944831415139</v>
      </c>
      <c r="CA610">
        <f t="shared" si="482"/>
        <v>13.05573413890621</v>
      </c>
      <c r="CB610">
        <f t="shared" si="483"/>
        <v>0</v>
      </c>
      <c r="CC610">
        <f t="shared" si="484"/>
        <v>11.881041706925902</v>
      </c>
      <c r="CD610">
        <f t="shared" si="485"/>
        <v>0</v>
      </c>
      <c r="CE610">
        <f t="shared" si="486"/>
        <v>0</v>
      </c>
      <c r="CF610">
        <f t="shared" si="487"/>
        <v>0</v>
      </c>
      <c r="CG610">
        <f t="shared" si="488"/>
        <v>0</v>
      </c>
      <c r="CH610">
        <f t="shared" si="489"/>
        <v>0</v>
      </c>
      <c r="CI610">
        <f t="shared" si="490"/>
        <v>11.256858331887699</v>
      </c>
      <c r="CJ610">
        <f t="shared" si="491"/>
        <v>0</v>
      </c>
      <c r="CK610">
        <f t="shared" si="492"/>
        <v>0</v>
      </c>
      <c r="CL610">
        <f t="shared" si="493"/>
        <v>13.101591120168941</v>
      </c>
      <c r="CM610">
        <f t="shared" si="494"/>
        <v>10.850908666606845</v>
      </c>
      <c r="CN610">
        <f t="shared" si="495"/>
        <v>0</v>
      </c>
      <c r="CO610">
        <f t="shared" si="496"/>
        <v>0</v>
      </c>
      <c r="CP610">
        <f t="shared" si="497"/>
        <v>0</v>
      </c>
      <c r="CQ610">
        <f t="shared" si="498"/>
        <v>11.274680966120778</v>
      </c>
      <c r="CR610">
        <f t="shared" si="499"/>
        <v>0</v>
      </c>
      <c r="CS610">
        <f t="shared" si="500"/>
        <v>0</v>
      </c>
      <c r="CT610">
        <f t="shared" si="501"/>
        <v>0</v>
      </c>
      <c r="CU610">
        <f t="shared" si="502"/>
        <v>0</v>
      </c>
      <c r="CV610">
        <f t="shared" si="503"/>
        <v>0</v>
      </c>
      <c r="CW610">
        <f t="shared" si="504"/>
        <v>0</v>
      </c>
      <c r="CX610">
        <f t="shared" si="505"/>
        <v>9.849084163656741</v>
      </c>
    </row>
    <row r="611" spans="1:102" x14ac:dyDescent="0.25">
      <c r="A611">
        <v>91540110</v>
      </c>
      <c r="B611" s="6" t="s">
        <v>689</v>
      </c>
      <c r="C611" s="7"/>
      <c r="D611" s="7"/>
      <c r="E611" s="7"/>
      <c r="F611" s="7"/>
      <c r="G611" s="7">
        <v>201900</v>
      </c>
      <c r="H611" s="7">
        <v>735630</v>
      </c>
      <c r="I611" s="7">
        <v>77000</v>
      </c>
      <c r="J611" s="7"/>
      <c r="K611" s="7">
        <v>44700</v>
      </c>
      <c r="L611" s="7">
        <v>174000</v>
      </c>
      <c r="M611" s="7"/>
      <c r="N611" s="7">
        <v>454754</v>
      </c>
      <c r="O611" s="7">
        <v>62710</v>
      </c>
      <c r="P611" s="7">
        <v>755370</v>
      </c>
      <c r="Q611" s="7">
        <v>1309020</v>
      </c>
      <c r="R611" s="7">
        <v>28250</v>
      </c>
      <c r="S611" s="7"/>
      <c r="T611" s="7"/>
      <c r="U611" s="7"/>
      <c r="V611" s="7">
        <v>595690</v>
      </c>
      <c r="W611" s="7"/>
      <c r="X611" s="7"/>
      <c r="Y611" s="7">
        <v>297360</v>
      </c>
      <c r="Z611" s="7">
        <v>1560540</v>
      </c>
      <c r="AA611" s="7">
        <v>1897150</v>
      </c>
      <c r="AB611" s="7">
        <v>207450</v>
      </c>
      <c r="AC611" s="7"/>
      <c r="AD611" s="7">
        <v>122500</v>
      </c>
      <c r="AE611" s="7"/>
      <c r="AF611" s="7"/>
      <c r="AG611" s="7">
        <v>175000</v>
      </c>
      <c r="AH611" s="7"/>
      <c r="AI611" s="7">
        <v>893161</v>
      </c>
      <c r="AJ611" s="7">
        <v>162980</v>
      </c>
      <c r="AK611" s="7"/>
      <c r="AL611" s="7">
        <v>1359520</v>
      </c>
      <c r="AM611" s="7">
        <v>604930</v>
      </c>
      <c r="AN611" s="7"/>
      <c r="AO611" s="7">
        <v>101057</v>
      </c>
      <c r="AP611" s="7"/>
      <c r="AQ611" s="7">
        <v>382500</v>
      </c>
      <c r="AR611" s="7"/>
      <c r="AS611" s="7"/>
      <c r="AT611" s="7"/>
      <c r="AU611" s="7"/>
      <c r="AV611" s="7"/>
      <c r="AW611" s="7">
        <v>363170</v>
      </c>
      <c r="AX611" s="7">
        <v>827461</v>
      </c>
      <c r="AY611" s="7">
        <f t="shared" si="506"/>
        <v>25</v>
      </c>
      <c r="BA611">
        <f t="shared" si="507"/>
        <v>91540110</v>
      </c>
      <c r="BB611" t="str">
        <f t="shared" si="508"/>
        <v>CUEVAS PEÑA NESTOR MIGUEL</v>
      </c>
      <c r="BC611">
        <f t="shared" si="509"/>
        <v>0</v>
      </c>
      <c r="BD611">
        <f t="shared" si="459"/>
        <v>0</v>
      </c>
      <c r="BE611">
        <f t="shared" si="460"/>
        <v>0</v>
      </c>
      <c r="BF611">
        <f t="shared" si="461"/>
        <v>0</v>
      </c>
      <c r="BG611">
        <f t="shared" si="462"/>
        <v>12.215532757235666</v>
      </c>
      <c r="BH611">
        <f t="shared" si="463"/>
        <v>13.508483913293068</v>
      </c>
      <c r="BI611">
        <f t="shared" si="464"/>
        <v>11.251573687764477</v>
      </c>
      <c r="BJ611">
        <f t="shared" si="465"/>
        <v>0</v>
      </c>
      <c r="BK611">
        <f t="shared" si="466"/>
        <v>10.707751151716078</v>
      </c>
      <c r="BL611">
        <f t="shared" si="467"/>
        <v>12.066816325306588</v>
      </c>
      <c r="BM611">
        <f t="shared" si="468"/>
        <v>0</v>
      </c>
      <c r="BN611">
        <f t="shared" si="469"/>
        <v>13.027514091372151</v>
      </c>
      <c r="BO611">
        <f t="shared" si="470"/>
        <v>11.046292149829952</v>
      </c>
      <c r="BP611">
        <f t="shared" si="471"/>
        <v>13.53496429826675</v>
      </c>
      <c r="BQ611">
        <f t="shared" si="472"/>
        <v>14.084790087544102</v>
      </c>
      <c r="BR611">
        <f t="shared" si="473"/>
        <v>10.248884134178173</v>
      </c>
      <c r="BS611">
        <f t="shared" si="474"/>
        <v>0</v>
      </c>
      <c r="BT611">
        <f t="shared" si="475"/>
        <v>0</v>
      </c>
      <c r="BU611">
        <f t="shared" si="476"/>
        <v>0</v>
      </c>
      <c r="BV611">
        <f t="shared" si="477"/>
        <v>13.29747735522667</v>
      </c>
      <c r="BW611">
        <f t="shared" si="478"/>
        <v>0</v>
      </c>
      <c r="BX611">
        <f t="shared" si="479"/>
        <v>0</v>
      </c>
      <c r="BY611">
        <f t="shared" si="480"/>
        <v>12.602702167892572</v>
      </c>
      <c r="BZ611">
        <f t="shared" si="481"/>
        <v>14.260543113978072</v>
      </c>
      <c r="CA611">
        <f t="shared" si="482"/>
        <v>14.455863845116712</v>
      </c>
      <c r="CB611">
        <f t="shared" si="483"/>
        <v>12.242650446188055</v>
      </c>
      <c r="CC611">
        <f t="shared" si="484"/>
        <v>0</v>
      </c>
      <c r="CD611">
        <f t="shared" si="485"/>
        <v>11.715874472198905</v>
      </c>
      <c r="CE611">
        <f t="shared" si="486"/>
        <v>0</v>
      </c>
      <c r="CF611">
        <f t="shared" si="487"/>
        <v>0</v>
      </c>
      <c r="CG611">
        <f t="shared" si="488"/>
        <v>12.07254696717504</v>
      </c>
      <c r="CH611">
        <f t="shared" si="489"/>
        <v>0</v>
      </c>
      <c r="CI611">
        <f t="shared" si="490"/>
        <v>13.7025232543799</v>
      </c>
      <c r="CJ611">
        <f t="shared" si="491"/>
        <v>12.001388908577562</v>
      </c>
      <c r="CK611">
        <f t="shared" si="492"/>
        <v>0</v>
      </c>
      <c r="CL611">
        <f t="shared" si="493"/>
        <v>14.122642989790823</v>
      </c>
      <c r="CM611">
        <f t="shared" si="494"/>
        <v>13.312869680922052</v>
      </c>
      <c r="CN611">
        <f t="shared" si="495"/>
        <v>0</v>
      </c>
      <c r="CO611">
        <f t="shared" si="496"/>
        <v>11.523449888426441</v>
      </c>
      <c r="CP611">
        <f t="shared" si="497"/>
        <v>0</v>
      </c>
      <c r="CQ611">
        <f t="shared" si="498"/>
        <v>12.854486546624395</v>
      </c>
      <c r="CR611">
        <f t="shared" si="499"/>
        <v>0</v>
      </c>
      <c r="CS611">
        <f t="shared" si="500"/>
        <v>0</v>
      </c>
      <c r="CT611">
        <f t="shared" si="501"/>
        <v>0</v>
      </c>
      <c r="CU611">
        <f t="shared" si="502"/>
        <v>0</v>
      </c>
      <c r="CV611">
        <f t="shared" si="503"/>
        <v>0</v>
      </c>
      <c r="CW611">
        <f t="shared" si="504"/>
        <v>12.802629076706451</v>
      </c>
      <c r="CX611">
        <f t="shared" si="505"/>
        <v>13.626118463728782</v>
      </c>
    </row>
    <row r="612" spans="1:102" x14ac:dyDescent="0.25">
      <c r="A612">
        <v>900989671</v>
      </c>
      <c r="B612" s="6" t="s">
        <v>690</v>
      </c>
      <c r="C612" s="7"/>
      <c r="D612" s="7"/>
      <c r="E612" s="7"/>
      <c r="F612" s="7"/>
      <c r="G612" s="7">
        <v>236650</v>
      </c>
      <c r="H612" s="7">
        <v>234210</v>
      </c>
      <c r="I612" s="7"/>
      <c r="J612" s="7"/>
      <c r="K612" s="7"/>
      <c r="L612" s="7"/>
      <c r="M612" s="7"/>
      <c r="N612" s="7"/>
      <c r="O612" s="7"/>
      <c r="P612" s="7">
        <v>206160</v>
      </c>
      <c r="Q612" s="7">
        <v>704500</v>
      </c>
      <c r="R612" s="7"/>
      <c r="S612" s="7"/>
      <c r="T612" s="7"/>
      <c r="U612" s="7"/>
      <c r="V612" s="7"/>
      <c r="W612" s="7"/>
      <c r="X612" s="7"/>
      <c r="Y612" s="7"/>
      <c r="Z612" s="7">
        <v>2801158</v>
      </c>
      <c r="AA612" s="7">
        <v>1586810</v>
      </c>
      <c r="AB612" s="7"/>
      <c r="AC612" s="7">
        <v>375700</v>
      </c>
      <c r="AD612" s="7"/>
      <c r="AE612" s="7"/>
      <c r="AF612" s="7"/>
      <c r="AG612" s="7"/>
      <c r="AH612" s="7"/>
      <c r="AI612" s="7">
        <v>620825</v>
      </c>
      <c r="AJ612" s="7">
        <v>72800</v>
      </c>
      <c r="AK612" s="7"/>
      <c r="AL612" s="7">
        <v>1934576</v>
      </c>
      <c r="AM612" s="7">
        <v>759700</v>
      </c>
      <c r="AN612" s="7">
        <v>35899</v>
      </c>
      <c r="AO612" s="7">
        <v>260110</v>
      </c>
      <c r="AP612" s="7"/>
      <c r="AQ612" s="7">
        <v>34080</v>
      </c>
      <c r="AR612" s="7"/>
      <c r="AS612" s="7"/>
      <c r="AT612" s="7"/>
      <c r="AU612" s="7"/>
      <c r="AV612" s="7"/>
      <c r="AW612" s="7">
        <v>11450</v>
      </c>
      <c r="AX612" s="7"/>
      <c r="AY612" s="7">
        <f t="shared" si="506"/>
        <v>15</v>
      </c>
      <c r="BA612">
        <f t="shared" si="507"/>
        <v>900989671</v>
      </c>
      <c r="BB612" t="str">
        <f t="shared" si="508"/>
        <v>CYMA INTERNATIONAL S A S</v>
      </c>
      <c r="BC612">
        <f t="shared" si="509"/>
        <v>0</v>
      </c>
      <c r="BD612">
        <f t="shared" si="459"/>
        <v>0</v>
      </c>
      <c r="BE612">
        <f t="shared" si="460"/>
        <v>0</v>
      </c>
      <c r="BF612">
        <f t="shared" si="461"/>
        <v>0</v>
      </c>
      <c r="BG612">
        <f t="shared" si="462"/>
        <v>12.37434176097516</v>
      </c>
      <c r="BH612">
        <f t="shared" si="463"/>
        <v>12.363977697445847</v>
      </c>
      <c r="BI612">
        <f t="shared" si="464"/>
        <v>0</v>
      </c>
      <c r="BJ612">
        <f t="shared" si="465"/>
        <v>0</v>
      </c>
      <c r="BK612">
        <f t="shared" si="466"/>
        <v>0</v>
      </c>
      <c r="BL612">
        <f t="shared" si="467"/>
        <v>0</v>
      </c>
      <c r="BM612">
        <f t="shared" si="468"/>
        <v>0</v>
      </c>
      <c r="BN612">
        <f t="shared" si="469"/>
        <v>0</v>
      </c>
      <c r="BO612">
        <f t="shared" si="470"/>
        <v>0</v>
      </c>
      <c r="BP612">
        <f t="shared" si="471"/>
        <v>12.236412695915957</v>
      </c>
      <c r="BQ612">
        <f t="shared" si="472"/>
        <v>13.46524502976628</v>
      </c>
      <c r="BR612">
        <f t="shared" si="473"/>
        <v>0</v>
      </c>
      <c r="BS612">
        <f t="shared" si="474"/>
        <v>0</v>
      </c>
      <c r="BT612">
        <f t="shared" si="475"/>
        <v>0</v>
      </c>
      <c r="BU612">
        <f t="shared" si="476"/>
        <v>0</v>
      </c>
      <c r="BV612">
        <f t="shared" si="477"/>
        <v>0</v>
      </c>
      <c r="BW612">
        <f t="shared" si="478"/>
        <v>0</v>
      </c>
      <c r="BX612">
        <f t="shared" si="479"/>
        <v>0</v>
      </c>
      <c r="BY612">
        <f t="shared" si="480"/>
        <v>0</v>
      </c>
      <c r="BZ612">
        <f t="shared" si="481"/>
        <v>14.845543818072063</v>
      </c>
      <c r="CA612">
        <f t="shared" si="482"/>
        <v>14.277236899788857</v>
      </c>
      <c r="CB612">
        <f t="shared" si="483"/>
        <v>0</v>
      </c>
      <c r="CC612">
        <f t="shared" si="484"/>
        <v>12.836548893256682</v>
      </c>
      <c r="CD612">
        <f t="shared" si="485"/>
        <v>0</v>
      </c>
      <c r="CE612">
        <f t="shared" si="486"/>
        <v>0</v>
      </c>
      <c r="CF612">
        <f t="shared" si="487"/>
        <v>0</v>
      </c>
      <c r="CG612">
        <f t="shared" si="488"/>
        <v>0</v>
      </c>
      <c r="CH612">
        <f t="shared" si="489"/>
        <v>0</v>
      </c>
      <c r="CI612">
        <f t="shared" si="490"/>
        <v>13.338806128417442</v>
      </c>
      <c r="CJ612">
        <f t="shared" si="491"/>
        <v>11.195484970354173</v>
      </c>
      <c r="CK612">
        <f t="shared" si="492"/>
        <v>0</v>
      </c>
      <c r="CL612">
        <f t="shared" si="493"/>
        <v>14.475399255897377</v>
      </c>
      <c r="CM612">
        <f t="shared" si="494"/>
        <v>13.540680213799517</v>
      </c>
      <c r="CN612">
        <f t="shared" si="495"/>
        <v>10.48849257447637</v>
      </c>
      <c r="CO612">
        <f t="shared" si="496"/>
        <v>12.46886374196886</v>
      </c>
      <c r="CP612">
        <f t="shared" si="497"/>
        <v>0</v>
      </c>
      <c r="CQ612">
        <f t="shared" si="498"/>
        <v>10.436495323235768</v>
      </c>
      <c r="CR612">
        <f t="shared" si="499"/>
        <v>0</v>
      </c>
      <c r="CS612">
        <f t="shared" si="500"/>
        <v>0</v>
      </c>
      <c r="CT612">
        <f t="shared" si="501"/>
        <v>0</v>
      </c>
      <c r="CU612">
        <f t="shared" si="502"/>
        <v>0</v>
      </c>
      <c r="CV612">
        <f t="shared" si="503"/>
        <v>0</v>
      </c>
      <c r="CW612">
        <f t="shared" si="504"/>
        <v>9.34583234141334</v>
      </c>
      <c r="CX612">
        <f t="shared" si="505"/>
        <v>0</v>
      </c>
    </row>
    <row r="613" spans="1:102" x14ac:dyDescent="0.25">
      <c r="A613">
        <v>900406674</v>
      </c>
      <c r="B613" s="6" t="s">
        <v>691</v>
      </c>
      <c r="C613" s="7"/>
      <c r="D613" s="7"/>
      <c r="E613" s="7">
        <v>151000</v>
      </c>
      <c r="F613" s="7">
        <v>228760</v>
      </c>
      <c r="G613" s="7">
        <v>471660</v>
      </c>
      <c r="H613" s="7">
        <v>389340</v>
      </c>
      <c r="I613" s="7">
        <v>1824000</v>
      </c>
      <c r="J613" s="7">
        <v>114480</v>
      </c>
      <c r="K613" s="7"/>
      <c r="L613" s="7">
        <v>514690</v>
      </c>
      <c r="M613" s="7">
        <v>-92416</v>
      </c>
      <c r="N613" s="7">
        <v>236642</v>
      </c>
      <c r="O613" s="7"/>
      <c r="P613" s="7">
        <v>65200</v>
      </c>
      <c r="Q613" s="7">
        <v>704713</v>
      </c>
      <c r="R613" s="7"/>
      <c r="S613" s="7"/>
      <c r="T613" s="7">
        <v>90120</v>
      </c>
      <c r="U613" s="7"/>
      <c r="V613" s="7">
        <v>869910</v>
      </c>
      <c r="W613" s="7"/>
      <c r="X613" s="7"/>
      <c r="Y613" s="7"/>
      <c r="Z613" s="7">
        <v>2551363</v>
      </c>
      <c r="AA613" s="7">
        <v>291863</v>
      </c>
      <c r="AB613" s="7">
        <v>234720</v>
      </c>
      <c r="AC613" s="7">
        <v>2654960</v>
      </c>
      <c r="AD613" s="7">
        <v>497780</v>
      </c>
      <c r="AE613" s="7"/>
      <c r="AF613" s="7"/>
      <c r="AG613" s="7">
        <v>89800</v>
      </c>
      <c r="AH613" s="7"/>
      <c r="AI613" s="7">
        <v>3790502</v>
      </c>
      <c r="AJ613" s="7">
        <v>1463939</v>
      </c>
      <c r="AK613" s="7"/>
      <c r="AL613" s="7">
        <v>5333978</v>
      </c>
      <c r="AM613" s="7">
        <v>3071528</v>
      </c>
      <c r="AN613" s="7">
        <v>46590</v>
      </c>
      <c r="AO613" s="7"/>
      <c r="AP613" s="7"/>
      <c r="AQ613" s="7">
        <v>603398</v>
      </c>
      <c r="AR613" s="7">
        <v>414430</v>
      </c>
      <c r="AS613" s="7"/>
      <c r="AT613" s="7">
        <v>366066</v>
      </c>
      <c r="AU613" s="7"/>
      <c r="AV613" s="7"/>
      <c r="AW613" s="7">
        <v>805230</v>
      </c>
      <c r="AX613" s="7"/>
      <c r="AY613" s="7">
        <f t="shared" si="506"/>
        <v>28</v>
      </c>
      <c r="BA613">
        <f t="shared" si="507"/>
        <v>900406674</v>
      </c>
      <c r="BB613" t="str">
        <f t="shared" si="508"/>
        <v>D TODO IMPORT S.A.S</v>
      </c>
      <c r="BC613">
        <f t="shared" si="509"/>
        <v>0</v>
      </c>
      <c r="BD613">
        <f t="shared" si="459"/>
        <v>0</v>
      </c>
      <c r="BE613">
        <f t="shared" si="460"/>
        <v>11.925041738291689</v>
      </c>
      <c r="BF613">
        <f t="shared" si="461"/>
        <v>12.340433069413299</v>
      </c>
      <c r="BG613">
        <f t="shared" si="462"/>
        <v>13.064015786184919</v>
      </c>
      <c r="BH613">
        <f t="shared" si="463"/>
        <v>12.872210845289141</v>
      </c>
      <c r="BI613">
        <f t="shared" si="464"/>
        <v>14.416542997861878</v>
      </c>
      <c r="BJ613">
        <f t="shared" si="465"/>
        <v>11.648164149342426</v>
      </c>
      <c r="BK613">
        <f t="shared" si="466"/>
        <v>0</v>
      </c>
      <c r="BL613">
        <f t="shared" si="467"/>
        <v>13.15132199957384</v>
      </c>
      <c r="BM613">
        <f t="shared" si="468"/>
        <v>0</v>
      </c>
      <c r="BN613">
        <f t="shared" si="469"/>
        <v>12.374307955349055</v>
      </c>
      <c r="BO613">
        <f t="shared" si="470"/>
        <v>0</v>
      </c>
      <c r="BP613">
        <f t="shared" si="471"/>
        <v>11.08523008522044</v>
      </c>
      <c r="BQ613">
        <f t="shared" si="472"/>
        <v>13.46554732572768</v>
      </c>
      <c r="BR613">
        <f t="shared" si="473"/>
        <v>0</v>
      </c>
      <c r="BS613">
        <f t="shared" si="474"/>
        <v>0</v>
      </c>
      <c r="BT613">
        <f t="shared" si="475"/>
        <v>11.40890849080064</v>
      </c>
      <c r="BU613">
        <f t="shared" si="476"/>
        <v>0</v>
      </c>
      <c r="BV613">
        <f t="shared" si="477"/>
        <v>13.676146186547307</v>
      </c>
      <c r="BW613">
        <f t="shared" si="478"/>
        <v>0</v>
      </c>
      <c r="BX613">
        <f t="shared" si="479"/>
        <v>0</v>
      </c>
      <c r="BY613">
        <f t="shared" si="480"/>
        <v>0</v>
      </c>
      <c r="BZ613">
        <f t="shared" si="481"/>
        <v>14.752138676086334</v>
      </c>
      <c r="CA613">
        <f t="shared" si="482"/>
        <v>12.584043219328946</v>
      </c>
      <c r="CB613">
        <f t="shared" si="483"/>
        <v>12.366152853763097</v>
      </c>
      <c r="CC613">
        <f t="shared" si="484"/>
        <v>14.791940523284751</v>
      </c>
      <c r="CD613">
        <f t="shared" si="485"/>
        <v>13.117915500248284</v>
      </c>
      <c r="CE613">
        <f t="shared" si="486"/>
        <v>0</v>
      </c>
      <c r="CF613">
        <f t="shared" si="487"/>
        <v>0</v>
      </c>
      <c r="CG613">
        <f t="shared" si="488"/>
        <v>11.405351390085748</v>
      </c>
      <c r="CH613">
        <f t="shared" si="489"/>
        <v>0</v>
      </c>
      <c r="CI613">
        <f t="shared" si="490"/>
        <v>15.148009285930497</v>
      </c>
      <c r="CJ613">
        <f t="shared" si="491"/>
        <v>14.196641989056985</v>
      </c>
      <c r="CK613">
        <f t="shared" si="492"/>
        <v>0</v>
      </c>
      <c r="CL613">
        <f t="shared" si="493"/>
        <v>15.489608046708472</v>
      </c>
      <c r="CM613">
        <f t="shared" si="494"/>
        <v>14.93768604118244</v>
      </c>
      <c r="CN613">
        <f t="shared" si="495"/>
        <v>10.749162668413938</v>
      </c>
      <c r="CO613">
        <f t="shared" si="496"/>
        <v>0</v>
      </c>
      <c r="CP613">
        <f t="shared" si="497"/>
        <v>0</v>
      </c>
      <c r="CQ613">
        <f t="shared" si="498"/>
        <v>13.310333948430285</v>
      </c>
      <c r="CR613">
        <f t="shared" si="499"/>
        <v>12.934661774079316</v>
      </c>
      <c r="CS613">
        <f t="shared" si="500"/>
        <v>0</v>
      </c>
      <c r="CT613">
        <f t="shared" si="501"/>
        <v>12.810571655739336</v>
      </c>
      <c r="CU613">
        <f t="shared" si="502"/>
        <v>0</v>
      </c>
      <c r="CV613">
        <f t="shared" si="503"/>
        <v>0</v>
      </c>
      <c r="CW613">
        <f t="shared" si="504"/>
        <v>13.598884471758291</v>
      </c>
      <c r="CX613">
        <f t="shared" si="505"/>
        <v>0</v>
      </c>
    </row>
    <row r="614" spans="1:102" x14ac:dyDescent="0.25">
      <c r="A614">
        <v>67007307</v>
      </c>
      <c r="B614" s="6" t="s">
        <v>692</v>
      </c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>
        <v>695230</v>
      </c>
      <c r="AA614" s="7">
        <v>136880</v>
      </c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>
        <v>3360</v>
      </c>
      <c r="AP614" s="7"/>
      <c r="AQ614" s="7"/>
      <c r="AR614" s="7"/>
      <c r="AS614" s="7"/>
      <c r="AT614" s="7"/>
      <c r="AU614" s="7"/>
      <c r="AV614" s="7"/>
      <c r="AW614" s="7"/>
      <c r="AX614" s="7"/>
      <c r="AY614" s="7">
        <f t="shared" si="506"/>
        <v>3</v>
      </c>
      <c r="BA614">
        <f t="shared" si="507"/>
        <v>67007307</v>
      </c>
      <c r="BB614" t="str">
        <f t="shared" si="508"/>
        <v>DAVILA BERMUDEZ ANA LEIDY</v>
      </c>
      <c r="BC614">
        <f t="shared" si="509"/>
        <v>0</v>
      </c>
      <c r="BD614">
        <f t="shared" si="459"/>
        <v>0</v>
      </c>
      <c r="BE614">
        <f t="shared" si="460"/>
        <v>0</v>
      </c>
      <c r="BF614">
        <f t="shared" si="461"/>
        <v>0</v>
      </c>
      <c r="BG614">
        <f t="shared" si="462"/>
        <v>0</v>
      </c>
      <c r="BH614">
        <f t="shared" si="463"/>
        <v>0</v>
      </c>
      <c r="BI614">
        <f t="shared" si="464"/>
        <v>0</v>
      </c>
      <c r="BJ614">
        <f t="shared" si="465"/>
        <v>0</v>
      </c>
      <c r="BK614">
        <f t="shared" si="466"/>
        <v>0</v>
      </c>
      <c r="BL614">
        <f t="shared" si="467"/>
        <v>0</v>
      </c>
      <c r="BM614">
        <f t="shared" si="468"/>
        <v>0</v>
      </c>
      <c r="BN614">
        <f t="shared" si="469"/>
        <v>0</v>
      </c>
      <c r="BO614">
        <f t="shared" si="470"/>
        <v>0</v>
      </c>
      <c r="BP614">
        <f t="shared" si="471"/>
        <v>0</v>
      </c>
      <c r="BQ614">
        <f t="shared" si="472"/>
        <v>0</v>
      </c>
      <c r="BR614">
        <f t="shared" si="473"/>
        <v>0</v>
      </c>
      <c r="BS614">
        <f t="shared" si="474"/>
        <v>0</v>
      </c>
      <c r="BT614">
        <f t="shared" si="475"/>
        <v>0</v>
      </c>
      <c r="BU614">
        <f t="shared" si="476"/>
        <v>0</v>
      </c>
      <c r="BV614">
        <f t="shared" si="477"/>
        <v>0</v>
      </c>
      <c r="BW614">
        <f t="shared" si="478"/>
        <v>0</v>
      </c>
      <c r="BX614">
        <f t="shared" si="479"/>
        <v>0</v>
      </c>
      <c r="BY614">
        <f t="shared" si="480"/>
        <v>0</v>
      </c>
      <c r="BZ614">
        <f t="shared" si="481"/>
        <v>13.451999443423613</v>
      </c>
      <c r="CA614">
        <f t="shared" si="482"/>
        <v>11.826867214208589</v>
      </c>
      <c r="CB614">
        <f t="shared" si="483"/>
        <v>0</v>
      </c>
      <c r="CC614">
        <f t="shared" si="484"/>
        <v>0</v>
      </c>
      <c r="CD614">
        <f t="shared" si="485"/>
        <v>0</v>
      </c>
      <c r="CE614">
        <f t="shared" si="486"/>
        <v>0</v>
      </c>
      <c r="CF614">
        <f t="shared" si="487"/>
        <v>0</v>
      </c>
      <c r="CG614">
        <f t="shared" si="488"/>
        <v>0</v>
      </c>
      <c r="CH614">
        <f t="shared" si="489"/>
        <v>0</v>
      </c>
      <c r="CI614">
        <f t="shared" si="490"/>
        <v>0</v>
      </c>
      <c r="CJ614">
        <f t="shared" si="491"/>
        <v>0</v>
      </c>
      <c r="CK614">
        <f t="shared" si="492"/>
        <v>0</v>
      </c>
      <c r="CL614">
        <f t="shared" si="493"/>
        <v>0</v>
      </c>
      <c r="CM614">
        <f t="shared" si="494"/>
        <v>0</v>
      </c>
      <c r="CN614">
        <f t="shared" si="495"/>
        <v>0</v>
      </c>
      <c r="CO614">
        <f t="shared" si="496"/>
        <v>8.1199938277251054</v>
      </c>
      <c r="CP614">
        <f t="shared" si="497"/>
        <v>0</v>
      </c>
      <c r="CQ614">
        <f t="shared" si="498"/>
        <v>0</v>
      </c>
      <c r="CR614">
        <f t="shared" si="499"/>
        <v>0</v>
      </c>
      <c r="CS614">
        <f t="shared" si="500"/>
        <v>0</v>
      </c>
      <c r="CT614">
        <f t="shared" si="501"/>
        <v>0</v>
      </c>
      <c r="CU614">
        <f t="shared" si="502"/>
        <v>0</v>
      </c>
      <c r="CV614">
        <f t="shared" si="503"/>
        <v>0</v>
      </c>
      <c r="CW614">
        <f t="shared" si="504"/>
        <v>0</v>
      </c>
      <c r="CX614">
        <f t="shared" si="505"/>
        <v>0</v>
      </c>
    </row>
    <row r="615" spans="1:102" x14ac:dyDescent="0.25">
      <c r="A615">
        <v>25277061</v>
      </c>
      <c r="B615" s="6" t="s">
        <v>693</v>
      </c>
      <c r="C615" s="7"/>
      <c r="D615" s="7"/>
      <c r="E615" s="7"/>
      <c r="F615" s="7"/>
      <c r="G615" s="7"/>
      <c r="H615" s="7">
        <v>125400</v>
      </c>
      <c r="I615" s="7"/>
      <c r="J615" s="7">
        <v>74100</v>
      </c>
      <c r="K615" s="7"/>
      <c r="L615" s="7"/>
      <c r="M615" s="7"/>
      <c r="N615" s="7">
        <v>56000</v>
      </c>
      <c r="O615" s="7"/>
      <c r="P615" s="7"/>
      <c r="Q615" s="7">
        <v>280000</v>
      </c>
      <c r="R615" s="7"/>
      <c r="S615" s="7"/>
      <c r="T615" s="7"/>
      <c r="U615" s="7"/>
      <c r="V615" s="7"/>
      <c r="W615" s="7"/>
      <c r="X615" s="7"/>
      <c r="Y615" s="7"/>
      <c r="Z615" s="7">
        <v>169120</v>
      </c>
      <c r="AA615" s="7"/>
      <c r="AB615" s="7"/>
      <c r="AC615" s="7"/>
      <c r="AD615" s="7"/>
      <c r="AE615" s="7"/>
      <c r="AF615" s="7"/>
      <c r="AG615" s="7"/>
      <c r="AH615" s="7"/>
      <c r="AI615" s="7">
        <v>192860</v>
      </c>
      <c r="AJ615" s="7">
        <v>14560</v>
      </c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>
        <f t="shared" si="506"/>
        <v>7</v>
      </c>
      <c r="BA615">
        <f t="shared" si="507"/>
        <v>25277061</v>
      </c>
      <c r="BB615" t="str">
        <f t="shared" si="508"/>
        <v>DE LA TORRE FALS ANA CAROLINA</v>
      </c>
      <c r="BC615">
        <f t="shared" si="509"/>
        <v>0</v>
      </c>
      <c r="BD615">
        <f t="shared" si="459"/>
        <v>0</v>
      </c>
      <c r="BE615">
        <f t="shared" si="460"/>
        <v>0</v>
      </c>
      <c r="BF615">
        <f t="shared" si="461"/>
        <v>0</v>
      </c>
      <c r="BG615">
        <f t="shared" si="462"/>
        <v>0</v>
      </c>
      <c r="BH615">
        <f t="shared" si="463"/>
        <v>11.73927188163082</v>
      </c>
      <c r="BI615">
        <f t="shared" si="464"/>
        <v>0</v>
      </c>
      <c r="BJ615">
        <f t="shared" si="465"/>
        <v>11.21318430646977</v>
      </c>
      <c r="BK615">
        <f t="shared" si="466"/>
        <v>0</v>
      </c>
      <c r="BL615">
        <f t="shared" si="467"/>
        <v>0</v>
      </c>
      <c r="BM615">
        <f t="shared" si="468"/>
        <v>0</v>
      </c>
      <c r="BN615">
        <f t="shared" si="469"/>
        <v>10.933124826700707</v>
      </c>
      <c r="BO615">
        <f t="shared" si="470"/>
        <v>0</v>
      </c>
      <c r="BP615">
        <f t="shared" si="471"/>
        <v>0</v>
      </c>
      <c r="BQ615">
        <f t="shared" si="472"/>
        <v>12.542548453573581</v>
      </c>
      <c r="BR615">
        <f t="shared" si="473"/>
        <v>0</v>
      </c>
      <c r="BS615">
        <f t="shared" si="474"/>
        <v>0</v>
      </c>
      <c r="BT615">
        <f t="shared" si="475"/>
        <v>0</v>
      </c>
      <c r="BU615">
        <f t="shared" si="476"/>
        <v>0</v>
      </c>
      <c r="BV615">
        <f t="shared" si="477"/>
        <v>0</v>
      </c>
      <c r="BW615">
        <f t="shared" si="478"/>
        <v>0</v>
      </c>
      <c r="BX615">
        <f t="shared" si="479"/>
        <v>0</v>
      </c>
      <c r="BY615">
        <f t="shared" si="480"/>
        <v>0</v>
      </c>
      <c r="BZ615">
        <f t="shared" si="481"/>
        <v>12.038369714047795</v>
      </c>
      <c r="CA615">
        <f t="shared" si="482"/>
        <v>0</v>
      </c>
      <c r="CB615">
        <f t="shared" si="483"/>
        <v>0</v>
      </c>
      <c r="CC615">
        <f t="shared" si="484"/>
        <v>0</v>
      </c>
      <c r="CD615">
        <f t="shared" si="485"/>
        <v>0</v>
      </c>
      <c r="CE615">
        <f t="shared" si="486"/>
        <v>0</v>
      </c>
      <c r="CF615">
        <f t="shared" si="487"/>
        <v>0</v>
      </c>
      <c r="CG615">
        <f t="shared" si="488"/>
        <v>0</v>
      </c>
      <c r="CH615">
        <f t="shared" si="489"/>
        <v>0</v>
      </c>
      <c r="CI615">
        <f t="shared" si="490"/>
        <v>12.169725001159302</v>
      </c>
      <c r="CJ615">
        <f t="shared" si="491"/>
        <v>9.5861020007109037</v>
      </c>
      <c r="CK615">
        <f t="shared" si="492"/>
        <v>0</v>
      </c>
      <c r="CL615">
        <f t="shared" si="493"/>
        <v>0</v>
      </c>
      <c r="CM615">
        <f t="shared" si="494"/>
        <v>0</v>
      </c>
      <c r="CN615">
        <f t="shared" si="495"/>
        <v>0</v>
      </c>
      <c r="CO615">
        <f t="shared" si="496"/>
        <v>0</v>
      </c>
      <c r="CP615">
        <f t="shared" si="497"/>
        <v>0</v>
      </c>
      <c r="CQ615">
        <f t="shared" si="498"/>
        <v>0</v>
      </c>
      <c r="CR615">
        <f t="shared" si="499"/>
        <v>0</v>
      </c>
      <c r="CS615">
        <f t="shared" si="500"/>
        <v>0</v>
      </c>
      <c r="CT615">
        <f t="shared" si="501"/>
        <v>0</v>
      </c>
      <c r="CU615">
        <f t="shared" si="502"/>
        <v>0</v>
      </c>
      <c r="CV615">
        <f t="shared" si="503"/>
        <v>0</v>
      </c>
      <c r="CW615">
        <f t="shared" si="504"/>
        <v>0</v>
      </c>
      <c r="CX615">
        <f t="shared" si="505"/>
        <v>0</v>
      </c>
    </row>
    <row r="616" spans="1:102" x14ac:dyDescent="0.25">
      <c r="A616">
        <v>12449342</v>
      </c>
      <c r="B616" s="6" t="s">
        <v>694</v>
      </c>
      <c r="C616" s="7"/>
      <c r="D616" s="7"/>
      <c r="E616" s="7"/>
      <c r="F616" s="7"/>
      <c r="G616" s="7"/>
      <c r="H616" s="7">
        <v>222510</v>
      </c>
      <c r="I616" s="7">
        <v>838000</v>
      </c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>
        <v>441720</v>
      </c>
      <c r="W616" s="7">
        <v>188380</v>
      </c>
      <c r="X616" s="7"/>
      <c r="Y616" s="7">
        <v>594720</v>
      </c>
      <c r="Z616" s="7"/>
      <c r="AA616" s="7"/>
      <c r="AB616" s="7"/>
      <c r="AC616" s="7"/>
      <c r="AD616" s="7"/>
      <c r="AE616" s="7"/>
      <c r="AF616" s="7"/>
      <c r="AG616" s="7"/>
      <c r="AH616" s="7"/>
      <c r="AI616" s="7">
        <v>5612265</v>
      </c>
      <c r="AJ616" s="7">
        <v>342042</v>
      </c>
      <c r="AK616" s="7"/>
      <c r="AL616" s="7">
        <v>2280430</v>
      </c>
      <c r="AM616" s="7">
        <v>201990</v>
      </c>
      <c r="AN616" s="7"/>
      <c r="AO616" s="7"/>
      <c r="AP616" s="7"/>
      <c r="AQ616" s="7">
        <v>57690</v>
      </c>
      <c r="AR616" s="7">
        <v>135680</v>
      </c>
      <c r="AS616" s="7"/>
      <c r="AT616" s="7"/>
      <c r="AU616" s="7"/>
      <c r="AV616" s="7"/>
      <c r="AW616" s="7"/>
      <c r="AX616" s="7"/>
      <c r="AY616" s="7">
        <f t="shared" si="506"/>
        <v>11</v>
      </c>
      <c r="BA616">
        <f t="shared" si="507"/>
        <v>12449342</v>
      </c>
      <c r="BB616" t="str">
        <f t="shared" si="508"/>
        <v>DE LA VALLE GALVIS RODRIGO JOSE</v>
      </c>
      <c r="BC616">
        <f t="shared" si="509"/>
        <v>0</v>
      </c>
      <c r="BD616">
        <f t="shared" si="459"/>
        <v>0</v>
      </c>
      <c r="BE616">
        <f t="shared" si="460"/>
        <v>0</v>
      </c>
      <c r="BF616">
        <f t="shared" si="461"/>
        <v>0</v>
      </c>
      <c r="BG616">
        <f t="shared" si="462"/>
        <v>0</v>
      </c>
      <c r="BH616">
        <f t="shared" si="463"/>
        <v>12.312731817568652</v>
      </c>
      <c r="BI616">
        <f t="shared" si="464"/>
        <v>13.63877457278093</v>
      </c>
      <c r="BJ616">
        <f t="shared" si="465"/>
        <v>0</v>
      </c>
      <c r="BK616">
        <f t="shared" si="466"/>
        <v>0</v>
      </c>
      <c r="BL616">
        <f t="shared" si="467"/>
        <v>0</v>
      </c>
      <c r="BM616">
        <f t="shared" si="468"/>
        <v>0</v>
      </c>
      <c r="BN616">
        <f t="shared" si="469"/>
        <v>0</v>
      </c>
      <c r="BO616">
        <f t="shared" si="470"/>
        <v>0</v>
      </c>
      <c r="BP616">
        <f t="shared" si="471"/>
        <v>0</v>
      </c>
      <c r="BQ616">
        <f t="shared" si="472"/>
        <v>0</v>
      </c>
      <c r="BR616">
        <f t="shared" si="473"/>
        <v>0</v>
      </c>
      <c r="BS616">
        <f t="shared" si="474"/>
        <v>0</v>
      </c>
      <c r="BT616">
        <f t="shared" si="475"/>
        <v>0</v>
      </c>
      <c r="BU616">
        <f t="shared" si="476"/>
        <v>0</v>
      </c>
      <c r="BV616">
        <f t="shared" si="477"/>
        <v>12.998433740036074</v>
      </c>
      <c r="BW616">
        <f t="shared" si="478"/>
        <v>12.14622178678187</v>
      </c>
      <c r="BX616">
        <f t="shared" si="479"/>
        <v>0</v>
      </c>
      <c r="BY616">
        <f t="shared" si="480"/>
        <v>13.295847666993211</v>
      </c>
      <c r="BZ616">
        <f t="shared" si="481"/>
        <v>0</v>
      </c>
      <c r="CA616">
        <f t="shared" si="482"/>
        <v>0</v>
      </c>
      <c r="CB616">
        <f t="shared" si="483"/>
        <v>0</v>
      </c>
      <c r="CC616">
        <f t="shared" si="484"/>
        <v>0</v>
      </c>
      <c r="CD616">
        <f t="shared" si="485"/>
        <v>0</v>
      </c>
      <c r="CE616">
        <f t="shared" si="486"/>
        <v>0</v>
      </c>
      <c r="CF616">
        <f t="shared" si="487"/>
        <v>0</v>
      </c>
      <c r="CG616">
        <f t="shared" si="488"/>
        <v>0</v>
      </c>
      <c r="CH616">
        <f t="shared" si="489"/>
        <v>0</v>
      </c>
      <c r="CI616">
        <f t="shared" si="490"/>
        <v>15.540465117513151</v>
      </c>
      <c r="CJ616">
        <f t="shared" si="491"/>
        <v>12.742691739135415</v>
      </c>
      <c r="CK616">
        <f t="shared" si="492"/>
        <v>0</v>
      </c>
      <c r="CL616">
        <f t="shared" si="493"/>
        <v>14.639875018153463</v>
      </c>
      <c r="CM616">
        <f t="shared" si="494"/>
        <v>12.215978420935317</v>
      </c>
      <c r="CN616">
        <f t="shared" si="495"/>
        <v>0</v>
      </c>
      <c r="CO616">
        <f t="shared" si="496"/>
        <v>0</v>
      </c>
      <c r="CP616">
        <f t="shared" si="497"/>
        <v>0</v>
      </c>
      <c r="CQ616">
        <f t="shared" si="498"/>
        <v>10.962856461127396</v>
      </c>
      <c r="CR616">
        <f t="shared" si="499"/>
        <v>11.818061821281589</v>
      </c>
      <c r="CS616">
        <f t="shared" si="500"/>
        <v>0</v>
      </c>
      <c r="CT616">
        <f t="shared" si="501"/>
        <v>0</v>
      </c>
      <c r="CU616">
        <f t="shared" si="502"/>
        <v>0</v>
      </c>
      <c r="CV616">
        <f t="shared" si="503"/>
        <v>0</v>
      </c>
      <c r="CW616">
        <f t="shared" si="504"/>
        <v>0</v>
      </c>
      <c r="CX616">
        <f t="shared" si="505"/>
        <v>0</v>
      </c>
    </row>
    <row r="617" spans="1:102" x14ac:dyDescent="0.25">
      <c r="A617">
        <v>890316242</v>
      </c>
      <c r="B617" s="6" t="s">
        <v>695</v>
      </c>
      <c r="C617" s="7"/>
      <c r="D617" s="7"/>
      <c r="E617" s="7">
        <v>165870</v>
      </c>
      <c r="F617" s="7">
        <v>244960</v>
      </c>
      <c r="G617" s="7">
        <v>2843250</v>
      </c>
      <c r="H617" s="7">
        <v>3267380</v>
      </c>
      <c r="I617" s="7"/>
      <c r="J617" s="7"/>
      <c r="K617" s="7">
        <v>89400</v>
      </c>
      <c r="L617" s="7">
        <v>5736550</v>
      </c>
      <c r="M617" s="7">
        <v>20500</v>
      </c>
      <c r="N617" s="7">
        <v>56000</v>
      </c>
      <c r="O617" s="7"/>
      <c r="P617" s="7">
        <v>8497970</v>
      </c>
      <c r="Q617" s="7">
        <v>17046640</v>
      </c>
      <c r="R617" s="7">
        <v>-70190</v>
      </c>
      <c r="S617" s="7"/>
      <c r="T617" s="7"/>
      <c r="U617" s="7">
        <v>3339050</v>
      </c>
      <c r="V617" s="7">
        <v>14173720</v>
      </c>
      <c r="W617" s="7">
        <v>49900</v>
      </c>
      <c r="X617" s="7"/>
      <c r="Y617" s="7"/>
      <c r="Z617" s="7">
        <v>65505781</v>
      </c>
      <c r="AA617" s="7">
        <v>19080740</v>
      </c>
      <c r="AB617" s="7"/>
      <c r="AC617" s="7">
        <v>5399900</v>
      </c>
      <c r="AD617" s="7">
        <v>57500</v>
      </c>
      <c r="AE617" s="7"/>
      <c r="AF617" s="7">
        <v>2196720</v>
      </c>
      <c r="AG617" s="7"/>
      <c r="AH617" s="7"/>
      <c r="AI617" s="7">
        <v>81642201</v>
      </c>
      <c r="AJ617" s="7">
        <v>26140494</v>
      </c>
      <c r="AK617" s="7"/>
      <c r="AL617" s="7">
        <v>72979132</v>
      </c>
      <c r="AM617" s="7">
        <v>11755870</v>
      </c>
      <c r="AN617" s="7"/>
      <c r="AO617" s="7">
        <v>665630</v>
      </c>
      <c r="AP617" s="7"/>
      <c r="AQ617" s="7">
        <v>4345990</v>
      </c>
      <c r="AR617" s="7">
        <v>1242480</v>
      </c>
      <c r="AS617" s="7">
        <v>59780</v>
      </c>
      <c r="AT617" s="7"/>
      <c r="AU617" s="7"/>
      <c r="AV617" s="7">
        <v>301580</v>
      </c>
      <c r="AW617" s="7">
        <v>5353500</v>
      </c>
      <c r="AX617" s="7"/>
      <c r="AY617" s="7">
        <f t="shared" si="506"/>
        <v>29</v>
      </c>
      <c r="BA617">
        <f t="shared" si="507"/>
        <v>890316242</v>
      </c>
      <c r="BB617" t="str">
        <f t="shared" si="508"/>
        <v>DEGANADO S A</v>
      </c>
      <c r="BC617">
        <f t="shared" si="509"/>
        <v>0</v>
      </c>
      <c r="BD617">
        <f t="shared" si="459"/>
        <v>0</v>
      </c>
      <c r="BE617">
        <f t="shared" si="460"/>
        <v>12.018965656799663</v>
      </c>
      <c r="BF617">
        <f t="shared" si="461"/>
        <v>12.40885429318233</v>
      </c>
      <c r="BG617">
        <f t="shared" si="462"/>
        <v>14.860458673756821</v>
      </c>
      <c r="BH617">
        <f t="shared" si="463"/>
        <v>14.999499304536521</v>
      </c>
      <c r="BI617">
        <f t="shared" si="464"/>
        <v>0</v>
      </c>
      <c r="BJ617">
        <f t="shared" si="465"/>
        <v>0</v>
      </c>
      <c r="BK617">
        <f t="shared" si="466"/>
        <v>11.400887146781374</v>
      </c>
      <c r="BL617">
        <f t="shared" si="467"/>
        <v>15.562368716620236</v>
      </c>
      <c r="BM617">
        <f t="shared" si="468"/>
        <v>9.9282289444245748</v>
      </c>
      <c r="BN617">
        <f t="shared" si="469"/>
        <v>10.933124826700707</v>
      </c>
      <c r="BO617">
        <f t="shared" si="470"/>
        <v>0</v>
      </c>
      <c r="BP617">
        <f t="shared" si="471"/>
        <v>15.955337987083409</v>
      </c>
      <c r="BQ617">
        <f t="shared" si="472"/>
        <v>16.651463733487365</v>
      </c>
      <c r="BR617">
        <f t="shared" si="473"/>
        <v>0</v>
      </c>
      <c r="BS617">
        <f t="shared" si="474"/>
        <v>0</v>
      </c>
      <c r="BT617">
        <f t="shared" si="475"/>
        <v>0</v>
      </c>
      <c r="BU617">
        <f t="shared" si="476"/>
        <v>15.021197192843287</v>
      </c>
      <c r="BV617">
        <f t="shared" si="477"/>
        <v>16.46690017423029</v>
      </c>
      <c r="BW617">
        <f t="shared" si="478"/>
        <v>10.817796321618971</v>
      </c>
      <c r="BX617">
        <f t="shared" si="479"/>
        <v>0</v>
      </c>
      <c r="BY617">
        <f t="shared" si="480"/>
        <v>0</v>
      </c>
      <c r="BZ617">
        <f t="shared" si="481"/>
        <v>17.99764897151865</v>
      </c>
      <c r="CA617">
        <f t="shared" si="482"/>
        <v>16.764190059708284</v>
      </c>
      <c r="CB617">
        <f t="shared" si="483"/>
        <v>0</v>
      </c>
      <c r="CC617">
        <f t="shared" si="484"/>
        <v>15.501891178033112</v>
      </c>
      <c r="CD617">
        <f t="shared" si="485"/>
        <v>10.959557617938563</v>
      </c>
      <c r="CE617">
        <f t="shared" si="486"/>
        <v>0</v>
      </c>
      <c r="CF617">
        <f t="shared" si="487"/>
        <v>14.60247635195082</v>
      </c>
      <c r="CG617">
        <f t="shared" si="488"/>
        <v>0</v>
      </c>
      <c r="CH617">
        <f t="shared" si="489"/>
        <v>0</v>
      </c>
      <c r="CI617">
        <f t="shared" si="490"/>
        <v>18.217856867614692</v>
      </c>
      <c r="CJ617">
        <f t="shared" si="491"/>
        <v>17.078996202476848</v>
      </c>
      <c r="CK617">
        <f t="shared" si="492"/>
        <v>0</v>
      </c>
      <c r="CL617">
        <f t="shared" si="493"/>
        <v>18.105684108934895</v>
      </c>
      <c r="CM617">
        <f t="shared" si="494"/>
        <v>16.279863333340632</v>
      </c>
      <c r="CN617">
        <f t="shared" si="495"/>
        <v>0</v>
      </c>
      <c r="CO617">
        <f t="shared" si="496"/>
        <v>13.408490741923808</v>
      </c>
      <c r="CP617">
        <f t="shared" si="497"/>
        <v>0</v>
      </c>
      <c r="CQ617">
        <f t="shared" si="498"/>
        <v>15.284764368926602</v>
      </c>
      <c r="CR617">
        <f t="shared" si="499"/>
        <v>14.032620745085497</v>
      </c>
      <c r="CS617">
        <f t="shared" si="500"/>
        <v>10.998443163700694</v>
      </c>
      <c r="CT617">
        <f t="shared" si="501"/>
        <v>0</v>
      </c>
      <c r="CU617">
        <f t="shared" si="502"/>
        <v>0</v>
      </c>
      <c r="CV617">
        <f t="shared" si="503"/>
        <v>12.616793915784042</v>
      </c>
      <c r="CW617">
        <f t="shared" si="504"/>
        <v>15.493261297374131</v>
      </c>
      <c r="CX617">
        <f t="shared" si="505"/>
        <v>0</v>
      </c>
    </row>
    <row r="618" spans="1:102" x14ac:dyDescent="0.25">
      <c r="A618">
        <v>1015417552</v>
      </c>
      <c r="B618" s="6" t="s">
        <v>696</v>
      </c>
      <c r="C618" s="7"/>
      <c r="D618" s="7"/>
      <c r="E618" s="7"/>
      <c r="F618" s="7">
        <v>19200</v>
      </c>
      <c r="G618" s="7">
        <v>51480</v>
      </c>
      <c r="H618" s="7">
        <v>98900</v>
      </c>
      <c r="I618" s="7"/>
      <c r="J618" s="7">
        <v>44460</v>
      </c>
      <c r="K618" s="7"/>
      <c r="L618" s="7"/>
      <c r="M618" s="7"/>
      <c r="N618" s="7"/>
      <c r="O618" s="7">
        <v>236000</v>
      </c>
      <c r="P618" s="7"/>
      <c r="Q618" s="7"/>
      <c r="R618" s="7"/>
      <c r="S618" s="7"/>
      <c r="T618" s="7"/>
      <c r="U618" s="7"/>
      <c r="V618" s="7">
        <v>38780</v>
      </c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>
        <v>17020</v>
      </c>
      <c r="AK618" s="7"/>
      <c r="AL618" s="7"/>
      <c r="AM618" s="7"/>
      <c r="AN618" s="7">
        <v>16100</v>
      </c>
      <c r="AO618" s="7">
        <v>21020</v>
      </c>
      <c r="AP618" s="7">
        <v>6690</v>
      </c>
      <c r="AQ618" s="7">
        <v>31520</v>
      </c>
      <c r="AR618" s="7"/>
      <c r="AS618" s="7"/>
      <c r="AT618" s="7"/>
      <c r="AU618" s="7"/>
      <c r="AV618" s="7"/>
      <c r="AW618" s="7">
        <v>40180</v>
      </c>
      <c r="AX618" s="7">
        <v>84750</v>
      </c>
      <c r="AY618" s="7">
        <f t="shared" si="506"/>
        <v>13</v>
      </c>
      <c r="BA618">
        <f t="shared" si="507"/>
        <v>1015417552</v>
      </c>
      <c r="BB618" t="str">
        <f t="shared" si="508"/>
        <v>DEL REAL ESTRADA GERMAN DAVID</v>
      </c>
      <c r="BC618">
        <f t="shared" si="509"/>
        <v>0</v>
      </c>
      <c r="BD618">
        <f t="shared" si="459"/>
        <v>0</v>
      </c>
      <c r="BE618">
        <f t="shared" si="460"/>
        <v>0</v>
      </c>
      <c r="BF618">
        <f t="shared" si="461"/>
        <v>9.8627176399929173</v>
      </c>
      <c r="BG618">
        <f t="shared" si="462"/>
        <v>10.848968086540825</v>
      </c>
      <c r="BH618">
        <f t="shared" si="463"/>
        <v>11.501874628783144</v>
      </c>
      <c r="BI618">
        <f t="shared" si="464"/>
        <v>0</v>
      </c>
      <c r="BJ618">
        <f t="shared" si="465"/>
        <v>10.702367679392999</v>
      </c>
      <c r="BK618">
        <f t="shared" si="466"/>
        <v>0</v>
      </c>
      <c r="BL618">
        <f t="shared" si="467"/>
        <v>0</v>
      </c>
      <c r="BM618">
        <f t="shared" si="468"/>
        <v>0</v>
      </c>
      <c r="BN618">
        <f t="shared" si="469"/>
        <v>0</v>
      </c>
      <c r="BO618">
        <f t="shared" si="470"/>
        <v>12.371591321286905</v>
      </c>
      <c r="BP618">
        <f t="shared" si="471"/>
        <v>0</v>
      </c>
      <c r="BQ618">
        <f t="shared" si="472"/>
        <v>0</v>
      </c>
      <c r="BR618">
        <f t="shared" si="473"/>
        <v>0</v>
      </c>
      <c r="BS618">
        <f t="shared" si="474"/>
        <v>0</v>
      </c>
      <c r="BT618">
        <f t="shared" si="475"/>
        <v>0</v>
      </c>
      <c r="BU618">
        <f t="shared" si="476"/>
        <v>0</v>
      </c>
      <c r="BV618">
        <f t="shared" si="477"/>
        <v>10.565685714952057</v>
      </c>
      <c r="BW618">
        <f t="shared" si="478"/>
        <v>0</v>
      </c>
      <c r="BX618">
        <f t="shared" si="479"/>
        <v>0</v>
      </c>
      <c r="BY618">
        <f t="shared" si="480"/>
        <v>0</v>
      </c>
      <c r="BZ618">
        <f t="shared" si="481"/>
        <v>0</v>
      </c>
      <c r="CA618">
        <f t="shared" si="482"/>
        <v>0</v>
      </c>
      <c r="CB618">
        <f t="shared" si="483"/>
        <v>0</v>
      </c>
      <c r="CC618">
        <f t="shared" si="484"/>
        <v>0</v>
      </c>
      <c r="CD618">
        <f t="shared" si="485"/>
        <v>0</v>
      </c>
      <c r="CE618">
        <f t="shared" si="486"/>
        <v>0</v>
      </c>
      <c r="CF618">
        <f t="shared" si="487"/>
        <v>0</v>
      </c>
      <c r="CG618">
        <f t="shared" si="488"/>
        <v>0</v>
      </c>
      <c r="CH618">
        <f t="shared" si="489"/>
        <v>0</v>
      </c>
      <c r="CI618">
        <f t="shared" si="490"/>
        <v>0</v>
      </c>
      <c r="CJ618">
        <f t="shared" si="491"/>
        <v>9.7422031548079726</v>
      </c>
      <c r="CK618">
        <f t="shared" si="492"/>
        <v>0</v>
      </c>
      <c r="CL618">
        <f t="shared" si="493"/>
        <v>0</v>
      </c>
      <c r="CM618">
        <f t="shared" si="494"/>
        <v>0</v>
      </c>
      <c r="CN618">
        <f t="shared" si="495"/>
        <v>9.6866366608449379</v>
      </c>
      <c r="CO618">
        <f t="shared" si="496"/>
        <v>9.953277217038643</v>
      </c>
      <c r="CP618">
        <f t="shared" si="497"/>
        <v>8.8085186187828164</v>
      </c>
      <c r="CQ618">
        <f t="shared" si="498"/>
        <v>10.358409269356885</v>
      </c>
      <c r="CR618">
        <f t="shared" si="499"/>
        <v>0</v>
      </c>
      <c r="CS618">
        <f t="shared" si="500"/>
        <v>0</v>
      </c>
      <c r="CT618">
        <f t="shared" si="501"/>
        <v>0</v>
      </c>
      <c r="CU618">
        <f t="shared" si="502"/>
        <v>0</v>
      </c>
      <c r="CV618">
        <f t="shared" si="503"/>
        <v>0</v>
      </c>
      <c r="CW618">
        <f t="shared" si="504"/>
        <v>10.601149526063207</v>
      </c>
      <c r="CX618">
        <f t="shared" si="505"/>
        <v>11.347472824583114</v>
      </c>
    </row>
    <row r="619" spans="1:102" x14ac:dyDescent="0.25">
      <c r="A619">
        <v>73087926</v>
      </c>
      <c r="B619" s="6" t="s">
        <v>697</v>
      </c>
      <c r="C619" s="7"/>
      <c r="D619" s="7"/>
      <c r="E619" s="7"/>
      <c r="F619" s="7"/>
      <c r="G619" s="7">
        <v>100110</v>
      </c>
      <c r="H619" s="7"/>
      <c r="I619" s="7">
        <v>630000</v>
      </c>
      <c r="J619" s="7"/>
      <c r="K619" s="7"/>
      <c r="L619" s="7"/>
      <c r="M619" s="7"/>
      <c r="N619" s="7"/>
      <c r="O619" s="7"/>
      <c r="P619" s="7">
        <v>593770</v>
      </c>
      <c r="Q619" s="7">
        <v>530100</v>
      </c>
      <c r="R619" s="7"/>
      <c r="S619" s="7"/>
      <c r="T619" s="7"/>
      <c r="U619" s="7"/>
      <c r="V619" s="7">
        <v>240160</v>
      </c>
      <c r="W619" s="7"/>
      <c r="X619" s="7"/>
      <c r="Y619" s="7"/>
      <c r="Z619" s="7">
        <v>1177070</v>
      </c>
      <c r="AA619" s="7">
        <v>332240</v>
      </c>
      <c r="AB619" s="7"/>
      <c r="AC619" s="7"/>
      <c r="AD619" s="7"/>
      <c r="AE619" s="7"/>
      <c r="AF619" s="7"/>
      <c r="AG619" s="7"/>
      <c r="AH619" s="7"/>
      <c r="AI619" s="7">
        <v>2046766</v>
      </c>
      <c r="AJ619" s="7">
        <v>-96440</v>
      </c>
      <c r="AK619" s="7"/>
      <c r="AL619" s="7">
        <v>2663610</v>
      </c>
      <c r="AM619" s="7">
        <v>200020</v>
      </c>
      <c r="AN619" s="7"/>
      <c r="AO619" s="7"/>
      <c r="AP619" s="7"/>
      <c r="AQ619" s="7"/>
      <c r="AR619" s="7">
        <v>141420</v>
      </c>
      <c r="AS619" s="7"/>
      <c r="AT619" s="7"/>
      <c r="AU619" s="7">
        <v>0</v>
      </c>
      <c r="AV619" s="7"/>
      <c r="AW619" s="7">
        <v>222320</v>
      </c>
      <c r="AX619" s="7"/>
      <c r="AY619" s="7">
        <f t="shared" si="506"/>
        <v>14</v>
      </c>
      <c r="BA619">
        <f t="shared" si="507"/>
        <v>73087926</v>
      </c>
      <c r="BB619" t="str">
        <f t="shared" si="508"/>
        <v>DEL RIO QUINTANA ROBERTO</v>
      </c>
      <c r="BC619">
        <f t="shared" si="509"/>
        <v>0</v>
      </c>
      <c r="BD619">
        <f t="shared" si="459"/>
        <v>0</v>
      </c>
      <c r="BE619">
        <f t="shared" si="460"/>
        <v>0</v>
      </c>
      <c r="BF619">
        <f t="shared" si="461"/>
        <v>0</v>
      </c>
      <c r="BG619">
        <f t="shared" si="462"/>
        <v>11.514034849375726</v>
      </c>
      <c r="BH619">
        <f t="shared" si="463"/>
        <v>0</v>
      </c>
      <c r="BI619">
        <f t="shared" si="464"/>
        <v>13.353476685668044</v>
      </c>
      <c r="BJ619">
        <f t="shared" si="465"/>
        <v>0</v>
      </c>
      <c r="BK619">
        <f t="shared" si="466"/>
        <v>0</v>
      </c>
      <c r="BL619">
        <f t="shared" si="467"/>
        <v>0</v>
      </c>
      <c r="BM619">
        <f t="shared" si="468"/>
        <v>0</v>
      </c>
      <c r="BN619">
        <f t="shared" si="469"/>
        <v>0</v>
      </c>
      <c r="BO619">
        <f t="shared" si="470"/>
        <v>0</v>
      </c>
      <c r="BP619">
        <f t="shared" si="471"/>
        <v>13.294249002126593</v>
      </c>
      <c r="BQ619">
        <f t="shared" si="472"/>
        <v>13.180822833410639</v>
      </c>
      <c r="BR619">
        <f t="shared" si="473"/>
        <v>0</v>
      </c>
      <c r="BS619">
        <f t="shared" si="474"/>
        <v>0</v>
      </c>
      <c r="BT619">
        <f t="shared" si="475"/>
        <v>0</v>
      </c>
      <c r="BU619">
        <f t="shared" si="476"/>
        <v>0</v>
      </c>
      <c r="BV619">
        <f t="shared" si="477"/>
        <v>12.389064810749359</v>
      </c>
      <c r="BW619">
        <f t="shared" si="478"/>
        <v>0</v>
      </c>
      <c r="BX619">
        <f t="shared" si="479"/>
        <v>0</v>
      </c>
      <c r="BY619">
        <f t="shared" si="480"/>
        <v>0</v>
      </c>
      <c r="BZ619">
        <f t="shared" si="481"/>
        <v>13.978539707277779</v>
      </c>
      <c r="CA619">
        <f t="shared" si="482"/>
        <v>12.713615888172487</v>
      </c>
      <c r="CB619">
        <f t="shared" si="483"/>
        <v>0</v>
      </c>
      <c r="CC619">
        <f t="shared" si="484"/>
        <v>0</v>
      </c>
      <c r="CD619">
        <f t="shared" si="485"/>
        <v>0</v>
      </c>
      <c r="CE619">
        <f t="shared" si="486"/>
        <v>0</v>
      </c>
      <c r="CF619">
        <f t="shared" si="487"/>
        <v>0</v>
      </c>
      <c r="CG619">
        <f t="shared" si="488"/>
        <v>0</v>
      </c>
      <c r="CH619">
        <f t="shared" si="489"/>
        <v>0</v>
      </c>
      <c r="CI619">
        <f t="shared" si="490"/>
        <v>14.53177203305494</v>
      </c>
      <c r="CJ619">
        <f t="shared" si="491"/>
        <v>0</v>
      </c>
      <c r="CK619">
        <f t="shared" si="492"/>
        <v>0</v>
      </c>
      <c r="CL619">
        <f t="shared" si="493"/>
        <v>14.795193278959289</v>
      </c>
      <c r="CM619">
        <f t="shared" si="494"/>
        <v>12.20617764001806</v>
      </c>
      <c r="CN619">
        <f t="shared" si="495"/>
        <v>0</v>
      </c>
      <c r="CO619">
        <f t="shared" si="496"/>
        <v>0</v>
      </c>
      <c r="CP619">
        <f t="shared" si="497"/>
        <v>0</v>
      </c>
      <c r="CQ619">
        <f t="shared" si="498"/>
        <v>0</v>
      </c>
      <c r="CR619">
        <f t="shared" si="499"/>
        <v>11.859496536268855</v>
      </c>
      <c r="CS619">
        <f t="shared" si="500"/>
        <v>0</v>
      </c>
      <c r="CT619">
        <f t="shared" si="501"/>
        <v>0</v>
      </c>
      <c r="CU619">
        <f t="shared" si="502"/>
        <v>0</v>
      </c>
      <c r="CV619">
        <f t="shared" si="503"/>
        <v>0</v>
      </c>
      <c r="CW619">
        <f t="shared" si="504"/>
        <v>12.31187756242714</v>
      </c>
      <c r="CX619">
        <f t="shared" si="505"/>
        <v>0</v>
      </c>
    </row>
    <row r="620" spans="1:102" x14ac:dyDescent="0.25">
      <c r="A620">
        <v>700168965</v>
      </c>
      <c r="B620" s="6" t="s">
        <v>698</v>
      </c>
      <c r="C620" s="7"/>
      <c r="D620" s="7"/>
      <c r="E620" s="7"/>
      <c r="F620" s="7"/>
      <c r="G620" s="7"/>
      <c r="H620" s="7"/>
      <c r="I620" s="7"/>
      <c r="J620" s="7"/>
      <c r="K620" s="7">
        <v>14900</v>
      </c>
      <c r="L620" s="7"/>
      <c r="M620" s="7"/>
      <c r="N620" s="7"/>
      <c r="O620" s="7"/>
      <c r="P620" s="7">
        <v>112260</v>
      </c>
      <c r="Q620" s="7">
        <v>168000</v>
      </c>
      <c r="R620" s="7"/>
      <c r="S620" s="7">
        <v>18090</v>
      </c>
      <c r="T620" s="7"/>
      <c r="U620" s="7"/>
      <c r="V620" s="7"/>
      <c r="W620" s="7"/>
      <c r="X620" s="7"/>
      <c r="Y620" s="7"/>
      <c r="Z620" s="7">
        <v>494410</v>
      </c>
      <c r="AA620" s="7">
        <v>617560</v>
      </c>
      <c r="AB620" s="7"/>
      <c r="AC620" s="7"/>
      <c r="AD620" s="7"/>
      <c r="AE620" s="7"/>
      <c r="AF620" s="7"/>
      <c r="AG620" s="7"/>
      <c r="AH620" s="7"/>
      <c r="AI620" s="7">
        <v>108680</v>
      </c>
      <c r="AJ620" s="7"/>
      <c r="AK620" s="7"/>
      <c r="AL620" s="7"/>
      <c r="AM620" s="7"/>
      <c r="AN620" s="7"/>
      <c r="AO620" s="7">
        <v>92440</v>
      </c>
      <c r="AP620" s="7"/>
      <c r="AQ620" s="7"/>
      <c r="AR620" s="7"/>
      <c r="AS620" s="7"/>
      <c r="AT620" s="7"/>
      <c r="AU620" s="7"/>
      <c r="AV620" s="7"/>
      <c r="AW620" s="7"/>
      <c r="AX620" s="7"/>
      <c r="AY620" s="7">
        <f t="shared" si="506"/>
        <v>8</v>
      </c>
      <c r="BA620">
        <f t="shared" si="507"/>
        <v>700168965</v>
      </c>
      <c r="BB620" t="str">
        <f t="shared" si="508"/>
        <v>DEL RIO RODRIGO IVAN</v>
      </c>
      <c r="BC620">
        <f t="shared" si="509"/>
        <v>0</v>
      </c>
      <c r="BD620">
        <f t="shared" si="459"/>
        <v>0</v>
      </c>
      <c r="BE620">
        <f t="shared" si="460"/>
        <v>0</v>
      </c>
      <c r="BF620">
        <f t="shared" si="461"/>
        <v>0</v>
      </c>
      <c r="BG620">
        <f t="shared" si="462"/>
        <v>0</v>
      </c>
      <c r="BH620">
        <f t="shared" si="463"/>
        <v>0</v>
      </c>
      <c r="BI620">
        <f t="shared" si="464"/>
        <v>0</v>
      </c>
      <c r="BJ620">
        <f t="shared" si="465"/>
        <v>0</v>
      </c>
      <c r="BK620">
        <f t="shared" si="466"/>
        <v>9.6091836037754597</v>
      </c>
      <c r="BL620">
        <f t="shared" si="467"/>
        <v>0</v>
      </c>
      <c r="BM620">
        <f t="shared" si="468"/>
        <v>0</v>
      </c>
      <c r="BN620">
        <f t="shared" si="469"/>
        <v>0</v>
      </c>
      <c r="BO620">
        <f t="shared" si="470"/>
        <v>0</v>
      </c>
      <c r="BP620">
        <f t="shared" si="471"/>
        <v>11.628581796348907</v>
      </c>
      <c r="BQ620">
        <f t="shared" si="472"/>
        <v>12.031725210748633</v>
      </c>
      <c r="BR620">
        <f t="shared" si="473"/>
        <v>0</v>
      </c>
      <c r="BS620">
        <f t="shared" si="474"/>
        <v>9.8031698560212615</v>
      </c>
      <c r="BT620">
        <f t="shared" si="475"/>
        <v>0</v>
      </c>
      <c r="BU620">
        <f t="shared" si="476"/>
        <v>0</v>
      </c>
      <c r="BV620">
        <f t="shared" si="477"/>
        <v>0</v>
      </c>
      <c r="BW620">
        <f t="shared" si="478"/>
        <v>0</v>
      </c>
      <c r="BX620">
        <f t="shared" si="479"/>
        <v>0</v>
      </c>
      <c r="BY620">
        <f t="shared" si="480"/>
        <v>0</v>
      </c>
      <c r="BZ620">
        <f t="shared" si="481"/>
        <v>13.111122434069047</v>
      </c>
      <c r="CA620">
        <f t="shared" si="482"/>
        <v>13.333533128030412</v>
      </c>
      <c r="CB620">
        <f t="shared" si="483"/>
        <v>0</v>
      </c>
      <c r="CC620">
        <f t="shared" si="484"/>
        <v>0</v>
      </c>
      <c r="CD620">
        <f t="shared" si="485"/>
        <v>0</v>
      </c>
      <c r="CE620">
        <f t="shared" si="486"/>
        <v>0</v>
      </c>
      <c r="CF620">
        <f t="shared" si="487"/>
        <v>0</v>
      </c>
      <c r="CG620">
        <f t="shared" si="488"/>
        <v>0</v>
      </c>
      <c r="CH620">
        <f t="shared" si="489"/>
        <v>0</v>
      </c>
      <c r="CI620">
        <f t="shared" si="490"/>
        <v>11.596172264822943</v>
      </c>
      <c r="CJ620">
        <f t="shared" si="491"/>
        <v>0</v>
      </c>
      <c r="CK620">
        <f t="shared" si="492"/>
        <v>0</v>
      </c>
      <c r="CL620">
        <f t="shared" si="493"/>
        <v>0</v>
      </c>
      <c r="CM620">
        <f t="shared" si="494"/>
        <v>0</v>
      </c>
      <c r="CN620">
        <f t="shared" si="495"/>
        <v>0</v>
      </c>
      <c r="CO620">
        <f t="shared" si="496"/>
        <v>11.434325882157585</v>
      </c>
      <c r="CP620">
        <f t="shared" si="497"/>
        <v>0</v>
      </c>
      <c r="CQ620">
        <f t="shared" si="498"/>
        <v>0</v>
      </c>
      <c r="CR620">
        <f t="shared" si="499"/>
        <v>0</v>
      </c>
      <c r="CS620">
        <f t="shared" si="500"/>
        <v>0</v>
      </c>
      <c r="CT620">
        <f t="shared" si="501"/>
        <v>0</v>
      </c>
      <c r="CU620">
        <f t="shared" si="502"/>
        <v>0</v>
      </c>
      <c r="CV620">
        <f t="shared" si="503"/>
        <v>0</v>
      </c>
      <c r="CW620">
        <f t="shared" si="504"/>
        <v>0</v>
      </c>
      <c r="CX620">
        <f t="shared" si="505"/>
        <v>0</v>
      </c>
    </row>
    <row r="621" spans="1:102" x14ac:dyDescent="0.25">
      <c r="A621">
        <v>15448157</v>
      </c>
      <c r="B621" s="6" t="s">
        <v>699</v>
      </c>
      <c r="C621" s="7"/>
      <c r="D621" s="7"/>
      <c r="E621" s="7"/>
      <c r="F621" s="7"/>
      <c r="G621" s="7"/>
      <c r="H621" s="7"/>
      <c r="I621" s="7">
        <v>310000</v>
      </c>
      <c r="J621" s="7"/>
      <c r="K621" s="7"/>
      <c r="L621" s="7">
        <v>102262</v>
      </c>
      <c r="M621" s="7"/>
      <c r="N621" s="7"/>
      <c r="O621" s="7"/>
      <c r="P621" s="7">
        <v>302242</v>
      </c>
      <c r="Q621" s="7">
        <v>353673</v>
      </c>
      <c r="R621" s="7"/>
      <c r="S621" s="7"/>
      <c r="T621" s="7"/>
      <c r="U621" s="7"/>
      <c r="V621" s="7"/>
      <c r="W621" s="7"/>
      <c r="X621" s="7"/>
      <c r="Y621" s="7"/>
      <c r="Z621" s="7">
        <v>196220</v>
      </c>
      <c r="AA621" s="7">
        <v>228002</v>
      </c>
      <c r="AB621" s="7"/>
      <c r="AC621" s="7"/>
      <c r="AD621" s="7"/>
      <c r="AE621" s="7"/>
      <c r="AF621" s="7"/>
      <c r="AG621" s="7"/>
      <c r="AH621" s="7"/>
      <c r="AI621" s="7">
        <v>919848</v>
      </c>
      <c r="AJ621" s="7"/>
      <c r="AK621" s="7"/>
      <c r="AL621" s="7">
        <v>438766</v>
      </c>
      <c r="AM621" s="7"/>
      <c r="AN621" s="7">
        <v>55552</v>
      </c>
      <c r="AO621" s="7">
        <v>18873</v>
      </c>
      <c r="AP621" s="7"/>
      <c r="AQ621" s="7"/>
      <c r="AR621" s="7"/>
      <c r="AS621" s="7"/>
      <c r="AT621" s="7"/>
      <c r="AU621" s="7"/>
      <c r="AV621" s="7"/>
      <c r="AW621" s="7">
        <v>24200</v>
      </c>
      <c r="AX621" s="7">
        <v>149228</v>
      </c>
      <c r="AY621" s="7">
        <f t="shared" si="506"/>
        <v>12</v>
      </c>
      <c r="BA621">
        <f t="shared" si="507"/>
        <v>15448157</v>
      </c>
      <c r="BB621" t="str">
        <f t="shared" si="508"/>
        <v>DEL VALLE RUIZ DANIEL</v>
      </c>
      <c r="BC621">
        <f t="shared" si="509"/>
        <v>0</v>
      </c>
      <c r="BD621">
        <f t="shared" si="459"/>
        <v>0</v>
      </c>
      <c r="BE621">
        <f t="shared" si="460"/>
        <v>0</v>
      </c>
      <c r="BF621">
        <f t="shared" si="461"/>
        <v>0</v>
      </c>
      <c r="BG621">
        <f t="shared" si="462"/>
        <v>0</v>
      </c>
      <c r="BH621">
        <f t="shared" si="463"/>
        <v>0</v>
      </c>
      <c r="BI621">
        <f t="shared" si="464"/>
        <v>12.644330802262578</v>
      </c>
      <c r="BJ621">
        <f t="shared" si="465"/>
        <v>0</v>
      </c>
      <c r="BK621">
        <f t="shared" si="466"/>
        <v>0</v>
      </c>
      <c r="BL621">
        <f t="shared" si="467"/>
        <v>11.535303205187827</v>
      </c>
      <c r="BM621">
        <f t="shared" si="468"/>
        <v>0</v>
      </c>
      <c r="BN621">
        <f t="shared" si="469"/>
        <v>0</v>
      </c>
      <c r="BO621">
        <f t="shared" si="470"/>
        <v>0</v>
      </c>
      <c r="BP621">
        <f t="shared" si="471"/>
        <v>12.618986608572788</v>
      </c>
      <c r="BQ621">
        <f t="shared" si="472"/>
        <v>12.776130863868554</v>
      </c>
      <c r="BR621">
        <f t="shared" si="473"/>
        <v>0</v>
      </c>
      <c r="BS621">
        <f t="shared" si="474"/>
        <v>0</v>
      </c>
      <c r="BT621">
        <f t="shared" si="475"/>
        <v>0</v>
      </c>
      <c r="BU621">
        <f t="shared" si="476"/>
        <v>0</v>
      </c>
      <c r="BV621">
        <f t="shared" si="477"/>
        <v>0</v>
      </c>
      <c r="BW621">
        <f t="shared" si="478"/>
        <v>0</v>
      </c>
      <c r="BX621">
        <f t="shared" si="479"/>
        <v>0</v>
      </c>
      <c r="BY621">
        <f t="shared" si="480"/>
        <v>0</v>
      </c>
      <c r="BZ621">
        <f t="shared" si="481"/>
        <v>12.186996854024851</v>
      </c>
      <c r="CA621">
        <f t="shared" si="482"/>
        <v>12.33711406574475</v>
      </c>
      <c r="CB621">
        <f t="shared" si="483"/>
        <v>0</v>
      </c>
      <c r="CC621">
        <f t="shared" si="484"/>
        <v>0</v>
      </c>
      <c r="CD621">
        <f t="shared" si="485"/>
        <v>0</v>
      </c>
      <c r="CE621">
        <f t="shared" si="486"/>
        <v>0</v>
      </c>
      <c r="CF621">
        <f t="shared" si="487"/>
        <v>0</v>
      </c>
      <c r="CG621">
        <f t="shared" si="488"/>
        <v>0</v>
      </c>
      <c r="CH621">
        <f t="shared" si="489"/>
        <v>0</v>
      </c>
      <c r="CI621">
        <f t="shared" si="490"/>
        <v>13.731964805119567</v>
      </c>
      <c r="CJ621">
        <f t="shared" si="491"/>
        <v>0</v>
      </c>
      <c r="CK621">
        <f t="shared" si="492"/>
        <v>0</v>
      </c>
      <c r="CL621">
        <f t="shared" si="493"/>
        <v>12.991723799450336</v>
      </c>
      <c r="CM621">
        <f t="shared" si="494"/>
        <v>0</v>
      </c>
      <c r="CN621">
        <f t="shared" si="495"/>
        <v>10.925092799010077</v>
      </c>
      <c r="CO621">
        <f t="shared" si="496"/>
        <v>9.845540592581278</v>
      </c>
      <c r="CP621">
        <f t="shared" si="497"/>
        <v>0</v>
      </c>
      <c r="CQ621">
        <f t="shared" si="498"/>
        <v>0</v>
      </c>
      <c r="CR621">
        <f t="shared" si="499"/>
        <v>0</v>
      </c>
      <c r="CS621">
        <f t="shared" si="500"/>
        <v>0</v>
      </c>
      <c r="CT621">
        <f t="shared" si="501"/>
        <v>0</v>
      </c>
      <c r="CU621">
        <f t="shared" si="502"/>
        <v>0</v>
      </c>
      <c r="CV621">
        <f t="shared" si="503"/>
        <v>0</v>
      </c>
      <c r="CW621">
        <f t="shared" si="504"/>
        <v>10.094149233605084</v>
      </c>
      <c r="CX621">
        <f t="shared" si="505"/>
        <v>11.913237317837591</v>
      </c>
    </row>
    <row r="622" spans="1:102" x14ac:dyDescent="0.25">
      <c r="A622">
        <v>79591506</v>
      </c>
      <c r="B622" s="6" t="s">
        <v>700</v>
      </c>
      <c r="C622" s="7"/>
      <c r="D622" s="7"/>
      <c r="E622" s="7"/>
      <c r="F622" s="7"/>
      <c r="G622" s="7"/>
      <c r="H622" s="7">
        <v>25980</v>
      </c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>
        <v>238490</v>
      </c>
      <c r="AM622" s="7">
        <v>170000</v>
      </c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>
        <v>89100</v>
      </c>
      <c r="AY622" s="7">
        <f t="shared" si="506"/>
        <v>4</v>
      </c>
      <c r="BA622">
        <f t="shared" si="507"/>
        <v>79591506</v>
      </c>
      <c r="BB622" t="str">
        <f t="shared" si="508"/>
        <v>DELGADILLO PEREZ CARLOS EDUARDO</v>
      </c>
      <c r="BC622">
        <f t="shared" si="509"/>
        <v>0</v>
      </c>
      <c r="BD622">
        <f t="shared" si="459"/>
        <v>0</v>
      </c>
      <c r="BE622">
        <f t="shared" si="460"/>
        <v>0</v>
      </c>
      <c r="BF622">
        <f t="shared" si="461"/>
        <v>0</v>
      </c>
      <c r="BG622">
        <f t="shared" si="462"/>
        <v>0</v>
      </c>
      <c r="BH622">
        <f t="shared" si="463"/>
        <v>10.165120780630861</v>
      </c>
      <c r="BI622">
        <f t="shared" si="464"/>
        <v>0</v>
      </c>
      <c r="BJ622">
        <f t="shared" si="465"/>
        <v>0</v>
      </c>
      <c r="BK622">
        <f t="shared" si="466"/>
        <v>0</v>
      </c>
      <c r="BL622">
        <f t="shared" si="467"/>
        <v>0</v>
      </c>
      <c r="BM622">
        <f t="shared" si="468"/>
        <v>0</v>
      </c>
      <c r="BN622">
        <f t="shared" si="469"/>
        <v>0</v>
      </c>
      <c r="BO622">
        <f t="shared" si="470"/>
        <v>0</v>
      </c>
      <c r="BP622">
        <f t="shared" si="471"/>
        <v>0</v>
      </c>
      <c r="BQ622">
        <f t="shared" si="472"/>
        <v>0</v>
      </c>
      <c r="BR622">
        <f t="shared" si="473"/>
        <v>0</v>
      </c>
      <c r="BS622">
        <f t="shared" si="474"/>
        <v>0</v>
      </c>
      <c r="BT622">
        <f t="shared" si="475"/>
        <v>0</v>
      </c>
      <c r="BU622">
        <f t="shared" si="476"/>
        <v>0</v>
      </c>
      <c r="BV622">
        <f t="shared" si="477"/>
        <v>0</v>
      </c>
      <c r="BW622">
        <f t="shared" si="478"/>
        <v>0</v>
      </c>
      <c r="BX622">
        <f t="shared" si="479"/>
        <v>0</v>
      </c>
      <c r="BY622">
        <f t="shared" si="480"/>
        <v>0</v>
      </c>
      <c r="BZ622">
        <f t="shared" si="481"/>
        <v>0</v>
      </c>
      <c r="CA622">
        <f t="shared" si="482"/>
        <v>0</v>
      </c>
      <c r="CB622">
        <f t="shared" si="483"/>
        <v>0</v>
      </c>
      <c r="CC622">
        <f t="shared" si="484"/>
        <v>0</v>
      </c>
      <c r="CD622">
        <f t="shared" si="485"/>
        <v>0</v>
      </c>
      <c r="CE622">
        <f t="shared" si="486"/>
        <v>0</v>
      </c>
      <c r="CF622">
        <f t="shared" si="487"/>
        <v>0</v>
      </c>
      <c r="CG622">
        <f t="shared" si="488"/>
        <v>0</v>
      </c>
      <c r="CH622">
        <f t="shared" si="489"/>
        <v>0</v>
      </c>
      <c r="CI622">
        <f t="shared" si="490"/>
        <v>0</v>
      </c>
      <c r="CJ622">
        <f t="shared" si="491"/>
        <v>0</v>
      </c>
      <c r="CK622">
        <f t="shared" si="492"/>
        <v>0</v>
      </c>
      <c r="CL622">
        <f t="shared" si="493"/>
        <v>12.382086852749461</v>
      </c>
      <c r="CM622">
        <f t="shared" si="494"/>
        <v>12.04355959836804</v>
      </c>
      <c r="CN622">
        <f t="shared" si="495"/>
        <v>0</v>
      </c>
      <c r="CO622">
        <f t="shared" si="496"/>
        <v>0</v>
      </c>
      <c r="CP622">
        <f t="shared" si="497"/>
        <v>0</v>
      </c>
      <c r="CQ622">
        <f t="shared" si="498"/>
        <v>0</v>
      </c>
      <c r="CR622">
        <f t="shared" si="499"/>
        <v>0</v>
      </c>
      <c r="CS622">
        <f t="shared" si="500"/>
        <v>0</v>
      </c>
      <c r="CT622">
        <f t="shared" si="501"/>
        <v>0</v>
      </c>
      <c r="CU622">
        <f t="shared" si="502"/>
        <v>0</v>
      </c>
      <c r="CV622">
        <f t="shared" si="503"/>
        <v>0</v>
      </c>
      <c r="CW622">
        <f t="shared" si="504"/>
        <v>0</v>
      </c>
      <c r="CX622">
        <f t="shared" si="505"/>
        <v>11.397525836740476</v>
      </c>
    </row>
    <row r="623" spans="1:102" x14ac:dyDescent="0.25">
      <c r="A623">
        <v>52541525</v>
      </c>
      <c r="B623" s="6" t="s">
        <v>701</v>
      </c>
      <c r="C623" s="7"/>
      <c r="D623" s="7"/>
      <c r="E623" s="7"/>
      <c r="F623" s="7"/>
      <c r="G623" s="7">
        <v>100110</v>
      </c>
      <c r="H623" s="7"/>
      <c r="I623" s="7"/>
      <c r="J623" s="7"/>
      <c r="K623" s="7"/>
      <c r="L623" s="7">
        <v>480500</v>
      </c>
      <c r="M623" s="7"/>
      <c r="N623" s="7">
        <v>1077732</v>
      </c>
      <c r="O623" s="7">
        <v>785000</v>
      </c>
      <c r="P623" s="7"/>
      <c r="Q623" s="7"/>
      <c r="R623" s="7"/>
      <c r="S623" s="7"/>
      <c r="T623" s="7"/>
      <c r="U623" s="7"/>
      <c r="V623" s="7">
        <v>84070</v>
      </c>
      <c r="W623" s="7"/>
      <c r="X623" s="7"/>
      <c r="Y623" s="7"/>
      <c r="Z623" s="7">
        <v>785280</v>
      </c>
      <c r="AA623" s="7">
        <v>774700</v>
      </c>
      <c r="AB623" s="7"/>
      <c r="AC623" s="7"/>
      <c r="AD623" s="7"/>
      <c r="AE623" s="7"/>
      <c r="AF623" s="7">
        <v>81360</v>
      </c>
      <c r="AG623" s="7"/>
      <c r="AH623" s="7"/>
      <c r="AI623" s="7"/>
      <c r="AJ623" s="7"/>
      <c r="AK623" s="7"/>
      <c r="AL623" s="7"/>
      <c r="AM623" s="7"/>
      <c r="AN623" s="7"/>
      <c r="AO623" s="7">
        <v>64290</v>
      </c>
      <c r="AP623" s="7">
        <v>160560</v>
      </c>
      <c r="AQ623" s="7"/>
      <c r="AR623" s="7"/>
      <c r="AS623" s="7"/>
      <c r="AT623" s="7"/>
      <c r="AU623" s="7">
        <v>392510</v>
      </c>
      <c r="AV623" s="7"/>
      <c r="AW623" s="7"/>
      <c r="AX623" s="7">
        <v>144700</v>
      </c>
      <c r="AY623" s="7">
        <f t="shared" si="506"/>
        <v>12</v>
      </c>
      <c r="BA623">
        <f t="shared" si="507"/>
        <v>52541525</v>
      </c>
      <c r="BB623" t="str">
        <f t="shared" si="508"/>
        <v>DELGADO CEPEDA SAMARIS</v>
      </c>
      <c r="BC623">
        <f t="shared" si="509"/>
        <v>0</v>
      </c>
      <c r="BD623">
        <f t="shared" si="459"/>
        <v>0</v>
      </c>
      <c r="BE623">
        <f t="shared" si="460"/>
        <v>0</v>
      </c>
      <c r="BF623">
        <f t="shared" si="461"/>
        <v>0</v>
      </c>
      <c r="BG623">
        <f t="shared" si="462"/>
        <v>11.514034849375726</v>
      </c>
      <c r="BH623">
        <f t="shared" si="463"/>
        <v>0</v>
      </c>
      <c r="BI623">
        <f t="shared" si="464"/>
        <v>0</v>
      </c>
      <c r="BJ623">
        <f t="shared" si="465"/>
        <v>0</v>
      </c>
      <c r="BK623">
        <f t="shared" si="466"/>
        <v>0</v>
      </c>
      <c r="BL623">
        <f t="shared" si="467"/>
        <v>13.082584588555772</v>
      </c>
      <c r="BM623">
        <f t="shared" si="468"/>
        <v>0</v>
      </c>
      <c r="BN623">
        <f t="shared" si="469"/>
        <v>13.890370318882564</v>
      </c>
      <c r="BO623">
        <f t="shared" si="470"/>
        <v>13.573440270649085</v>
      </c>
      <c r="BP623">
        <f t="shared" si="471"/>
        <v>0</v>
      </c>
      <c r="BQ623">
        <f t="shared" si="472"/>
        <v>0</v>
      </c>
      <c r="BR623">
        <f t="shared" si="473"/>
        <v>0</v>
      </c>
      <c r="BS623">
        <f t="shared" si="474"/>
        <v>0</v>
      </c>
      <c r="BT623">
        <f t="shared" si="475"/>
        <v>0</v>
      </c>
      <c r="BU623">
        <f t="shared" si="476"/>
        <v>0</v>
      </c>
      <c r="BV623">
        <f t="shared" si="477"/>
        <v>11.33941695890813</v>
      </c>
      <c r="BW623">
        <f t="shared" si="478"/>
        <v>0</v>
      </c>
      <c r="BX623">
        <f t="shared" si="479"/>
        <v>0</v>
      </c>
      <c r="BY623">
        <f t="shared" si="480"/>
        <v>0</v>
      </c>
      <c r="BZ623">
        <f t="shared" si="481"/>
        <v>13.573796894494951</v>
      </c>
      <c r="CA623">
        <f t="shared" si="482"/>
        <v>13.560232427441415</v>
      </c>
      <c r="CB623">
        <f t="shared" si="483"/>
        <v>0</v>
      </c>
      <c r="CC623">
        <f t="shared" si="484"/>
        <v>0</v>
      </c>
      <c r="CD623">
        <f t="shared" si="485"/>
        <v>0</v>
      </c>
      <c r="CE623">
        <f t="shared" si="486"/>
        <v>0</v>
      </c>
      <c r="CF623">
        <f t="shared" si="487"/>
        <v>11.306651321699022</v>
      </c>
      <c r="CG623">
        <f t="shared" si="488"/>
        <v>0</v>
      </c>
      <c r="CH623">
        <f t="shared" si="489"/>
        <v>0</v>
      </c>
      <c r="CI623">
        <f t="shared" si="490"/>
        <v>0</v>
      </c>
      <c r="CJ623">
        <f t="shared" si="491"/>
        <v>0</v>
      </c>
      <c r="CK623">
        <f t="shared" si="492"/>
        <v>0</v>
      </c>
      <c r="CL623">
        <f t="shared" si="493"/>
        <v>0</v>
      </c>
      <c r="CM623">
        <f t="shared" si="494"/>
        <v>0</v>
      </c>
      <c r="CN623">
        <f t="shared" si="495"/>
        <v>0</v>
      </c>
      <c r="CO623">
        <f t="shared" si="496"/>
        <v>11.071174931533349</v>
      </c>
      <c r="CP623">
        <f t="shared" si="497"/>
        <v>11.986429211652121</v>
      </c>
      <c r="CQ623">
        <f t="shared" si="498"/>
        <v>0</v>
      </c>
      <c r="CR623">
        <f t="shared" si="499"/>
        <v>0</v>
      </c>
      <c r="CS623">
        <f t="shared" si="500"/>
        <v>0</v>
      </c>
      <c r="CT623">
        <f t="shared" si="501"/>
        <v>0</v>
      </c>
      <c r="CU623">
        <f t="shared" si="502"/>
        <v>12.880319841289602</v>
      </c>
      <c r="CV623">
        <f t="shared" si="503"/>
        <v>0</v>
      </c>
      <c r="CW623">
        <f t="shared" si="504"/>
        <v>0</v>
      </c>
      <c r="CX623">
        <f t="shared" si="505"/>
        <v>11.88242482344573</v>
      </c>
    </row>
    <row r="624" spans="1:102" x14ac:dyDescent="0.25">
      <c r="A624">
        <v>24581718</v>
      </c>
      <c r="B624" s="6" t="s">
        <v>702</v>
      </c>
      <c r="C624" s="7"/>
      <c r="D624" s="7"/>
      <c r="E624" s="7"/>
      <c r="F624" s="7"/>
      <c r="G624" s="7">
        <v>1410650</v>
      </c>
      <c r="H624" s="7">
        <v>658780</v>
      </c>
      <c r="I624" s="7"/>
      <c r="J624" s="7"/>
      <c r="K624" s="7"/>
      <c r="L624" s="7">
        <v>357930</v>
      </c>
      <c r="M624" s="7">
        <v>351000</v>
      </c>
      <c r="N624" s="7">
        <v>101000</v>
      </c>
      <c r="O624" s="7">
        <v>441250</v>
      </c>
      <c r="P624" s="7">
        <v>998300</v>
      </c>
      <c r="Q624" s="7">
        <v>1185960</v>
      </c>
      <c r="R624" s="7"/>
      <c r="S624" s="7"/>
      <c r="T624" s="7"/>
      <c r="U624" s="7">
        <v>114720</v>
      </c>
      <c r="V624" s="7">
        <v>4068180</v>
      </c>
      <c r="W624" s="7"/>
      <c r="X624" s="7"/>
      <c r="Y624" s="7"/>
      <c r="Z624" s="7">
        <v>2509000</v>
      </c>
      <c r="AA624" s="7">
        <v>1964150</v>
      </c>
      <c r="AB624" s="7"/>
      <c r="AC624" s="7">
        <v>266540</v>
      </c>
      <c r="AD624" s="7"/>
      <c r="AE624" s="7"/>
      <c r="AF624" s="7">
        <v>542400</v>
      </c>
      <c r="AG624" s="7"/>
      <c r="AH624" s="7"/>
      <c r="AI624" s="7">
        <v>538951</v>
      </c>
      <c r="AJ624" s="7">
        <v>599830</v>
      </c>
      <c r="AK624" s="7"/>
      <c r="AL624" s="7">
        <v>2429720</v>
      </c>
      <c r="AM624" s="7">
        <v>206320</v>
      </c>
      <c r="AN624" s="7"/>
      <c r="AO624" s="7">
        <v>580990</v>
      </c>
      <c r="AP624" s="7"/>
      <c r="AQ624" s="7">
        <v>419850</v>
      </c>
      <c r="AR624" s="7"/>
      <c r="AS624" s="7"/>
      <c r="AT624" s="7"/>
      <c r="AU624" s="7"/>
      <c r="AV624" s="7"/>
      <c r="AW624" s="7">
        <v>1501190</v>
      </c>
      <c r="AX624" s="7"/>
      <c r="AY624" s="7">
        <f t="shared" si="506"/>
        <v>21</v>
      </c>
      <c r="BA624">
        <f t="shared" si="507"/>
        <v>24581718</v>
      </c>
      <c r="BB624" t="str">
        <f t="shared" si="508"/>
        <v>DELGADO ROMERO SANDRA PATRICIA</v>
      </c>
      <c r="BC624">
        <f t="shared" si="509"/>
        <v>0</v>
      </c>
      <c r="BD624">
        <f t="shared" si="459"/>
        <v>0</v>
      </c>
      <c r="BE624">
        <f t="shared" si="460"/>
        <v>0</v>
      </c>
      <c r="BF624">
        <f t="shared" si="461"/>
        <v>0</v>
      </c>
      <c r="BG624">
        <f t="shared" si="462"/>
        <v>14.159561857930379</v>
      </c>
      <c r="BH624">
        <f t="shared" si="463"/>
        <v>13.398146436554008</v>
      </c>
      <c r="BI624">
        <f t="shared" si="464"/>
        <v>0</v>
      </c>
      <c r="BJ624">
        <f t="shared" si="465"/>
        <v>0</v>
      </c>
      <c r="BK624">
        <f t="shared" si="466"/>
        <v>0</v>
      </c>
      <c r="BL624">
        <f t="shared" si="467"/>
        <v>12.788095509376424</v>
      </c>
      <c r="BM624">
        <f t="shared" si="468"/>
        <v>12.768544351446794</v>
      </c>
      <c r="BN624">
        <f t="shared" si="469"/>
        <v>11.522885696764481</v>
      </c>
      <c r="BO624">
        <f t="shared" si="470"/>
        <v>12.997369153516027</v>
      </c>
      <c r="BP624">
        <f t="shared" si="471"/>
        <v>13.813810113026911</v>
      </c>
      <c r="BQ624">
        <f t="shared" si="472"/>
        <v>13.986063974356632</v>
      </c>
      <c r="BR624">
        <f t="shared" si="473"/>
        <v>0</v>
      </c>
      <c r="BS624">
        <f t="shared" si="474"/>
        <v>0</v>
      </c>
      <c r="BT624">
        <f t="shared" si="475"/>
        <v>0</v>
      </c>
      <c r="BU624">
        <f t="shared" si="476"/>
        <v>11.650258372671328</v>
      </c>
      <c r="BV624">
        <f t="shared" si="477"/>
        <v>15.218706528769429</v>
      </c>
      <c r="BW624">
        <f t="shared" si="478"/>
        <v>0</v>
      </c>
      <c r="BX624">
        <f t="shared" si="479"/>
        <v>0</v>
      </c>
      <c r="BY624">
        <f t="shared" si="480"/>
        <v>0</v>
      </c>
      <c r="BZ624">
        <f t="shared" si="481"/>
        <v>14.735395223913645</v>
      </c>
      <c r="CA624">
        <f t="shared" si="482"/>
        <v>14.490570648851518</v>
      </c>
      <c r="CB624">
        <f t="shared" si="483"/>
        <v>0</v>
      </c>
      <c r="CC624">
        <f t="shared" si="484"/>
        <v>12.493283356908776</v>
      </c>
      <c r="CD624">
        <f t="shared" si="485"/>
        <v>0</v>
      </c>
      <c r="CE624">
        <f t="shared" si="486"/>
        <v>0</v>
      </c>
      <c r="CF624">
        <f t="shared" si="487"/>
        <v>13.20376085926444</v>
      </c>
      <c r="CG624">
        <f t="shared" si="488"/>
        <v>0</v>
      </c>
      <c r="CH624">
        <f t="shared" si="489"/>
        <v>0</v>
      </c>
      <c r="CI624">
        <f t="shared" si="490"/>
        <v>13.19738179212227</v>
      </c>
      <c r="CJ624">
        <f t="shared" si="491"/>
        <v>13.304403227856112</v>
      </c>
      <c r="CK624">
        <f t="shared" si="492"/>
        <v>0</v>
      </c>
      <c r="CL624">
        <f t="shared" si="493"/>
        <v>14.703286993910192</v>
      </c>
      <c r="CM624">
        <f t="shared" si="494"/>
        <v>12.237188487383341</v>
      </c>
      <c r="CN624">
        <f t="shared" si="495"/>
        <v>0</v>
      </c>
      <c r="CO624">
        <f t="shared" si="496"/>
        <v>13.272490545180506</v>
      </c>
      <c r="CP624">
        <f t="shared" si="497"/>
        <v>0</v>
      </c>
      <c r="CQ624">
        <f t="shared" si="498"/>
        <v>12.947655165411899</v>
      </c>
      <c r="CR624">
        <f t="shared" si="499"/>
        <v>0</v>
      </c>
      <c r="CS624">
        <f t="shared" si="500"/>
        <v>0</v>
      </c>
      <c r="CT624">
        <f t="shared" si="501"/>
        <v>0</v>
      </c>
      <c r="CU624">
        <f t="shared" si="502"/>
        <v>0</v>
      </c>
      <c r="CV624">
        <f t="shared" si="503"/>
        <v>0</v>
      </c>
      <c r="CW624">
        <f t="shared" si="504"/>
        <v>14.221769351021194</v>
      </c>
      <c r="CX624">
        <f t="shared" si="505"/>
        <v>0</v>
      </c>
    </row>
    <row r="625" spans="1:102" x14ac:dyDescent="0.25">
      <c r="A625">
        <v>52773247</v>
      </c>
      <c r="B625" s="6" t="s">
        <v>703</v>
      </c>
      <c r="C625" s="7"/>
      <c r="D625" s="7"/>
      <c r="E625" s="7"/>
      <c r="F625" s="7">
        <v>212500</v>
      </c>
      <c r="G625" s="7">
        <v>260850</v>
      </c>
      <c r="H625" s="7">
        <v>182130</v>
      </c>
      <c r="I625" s="7"/>
      <c r="J625" s="7"/>
      <c r="K625" s="7"/>
      <c r="L625" s="7">
        <v>99300</v>
      </c>
      <c r="M625" s="7"/>
      <c r="N625" s="7"/>
      <c r="O625" s="7"/>
      <c r="P625" s="7"/>
      <c r="Q625" s="7">
        <v>646900</v>
      </c>
      <c r="R625" s="7">
        <v>310750</v>
      </c>
      <c r="S625" s="7"/>
      <c r="T625" s="7"/>
      <c r="U625" s="7"/>
      <c r="V625" s="7">
        <v>498880</v>
      </c>
      <c r="W625" s="7"/>
      <c r="X625" s="7"/>
      <c r="Y625" s="7"/>
      <c r="Z625" s="7">
        <v>274310</v>
      </c>
      <c r="AA625" s="7">
        <v>210170</v>
      </c>
      <c r="AB625" s="7"/>
      <c r="AC625" s="7">
        <v>207130</v>
      </c>
      <c r="AD625" s="7"/>
      <c r="AE625" s="7"/>
      <c r="AF625" s="7">
        <v>108480</v>
      </c>
      <c r="AG625" s="7"/>
      <c r="AH625" s="7"/>
      <c r="AI625" s="7">
        <v>407235</v>
      </c>
      <c r="AJ625" s="7">
        <v>490620</v>
      </c>
      <c r="AK625" s="7"/>
      <c r="AL625" s="7">
        <v>347620</v>
      </c>
      <c r="AM625" s="7">
        <v>272420</v>
      </c>
      <c r="AN625" s="7"/>
      <c r="AO625" s="7"/>
      <c r="AP625" s="7"/>
      <c r="AQ625" s="7"/>
      <c r="AR625" s="7"/>
      <c r="AS625" s="7"/>
      <c r="AT625" s="7">
        <v>335964</v>
      </c>
      <c r="AU625" s="7"/>
      <c r="AV625" s="7"/>
      <c r="AW625" s="7">
        <v>120720</v>
      </c>
      <c r="AX625" s="7">
        <v>182620</v>
      </c>
      <c r="AY625" s="7">
        <f t="shared" si="506"/>
        <v>18</v>
      </c>
      <c r="BA625">
        <f t="shared" si="507"/>
        <v>52773247</v>
      </c>
      <c r="BB625" t="str">
        <f t="shared" si="508"/>
        <v>DELGADO SOTO ALEXANDRA MILENA</v>
      </c>
      <c r="BC625">
        <f t="shared" si="509"/>
        <v>0</v>
      </c>
      <c r="BD625">
        <f t="shared" si="459"/>
        <v>0</v>
      </c>
      <c r="BE625">
        <f t="shared" si="460"/>
        <v>0</v>
      </c>
      <c r="BF625">
        <f t="shared" si="461"/>
        <v>12.26670197321789</v>
      </c>
      <c r="BG625">
        <f t="shared" si="462"/>
        <v>12.471704642064045</v>
      </c>
      <c r="BH625">
        <f t="shared" si="463"/>
        <v>12.112481487361165</v>
      </c>
      <c r="BI625">
        <f t="shared" si="464"/>
        <v>0</v>
      </c>
      <c r="BJ625">
        <f t="shared" si="465"/>
        <v>0</v>
      </c>
      <c r="BK625">
        <f t="shared" si="466"/>
        <v>0</v>
      </c>
      <c r="BL625">
        <f t="shared" si="467"/>
        <v>11.505910920476012</v>
      </c>
      <c r="BM625">
        <f t="shared" si="468"/>
        <v>0</v>
      </c>
      <c r="BN625">
        <f t="shared" si="469"/>
        <v>0</v>
      </c>
      <c r="BO625">
        <f t="shared" si="470"/>
        <v>0</v>
      </c>
      <c r="BP625">
        <f t="shared" si="471"/>
        <v>0</v>
      </c>
      <c r="BQ625">
        <f t="shared" si="472"/>
        <v>13.37994854786486</v>
      </c>
      <c r="BR625">
        <f t="shared" si="473"/>
        <v>12.646747227388698</v>
      </c>
      <c r="BS625">
        <f t="shared" si="474"/>
        <v>0</v>
      </c>
      <c r="BT625">
        <f t="shared" si="475"/>
        <v>0</v>
      </c>
      <c r="BU625">
        <f t="shared" si="476"/>
        <v>0</v>
      </c>
      <c r="BV625">
        <f t="shared" si="477"/>
        <v>13.120122869339598</v>
      </c>
      <c r="BW625">
        <f t="shared" si="478"/>
        <v>0</v>
      </c>
      <c r="BX625">
        <f t="shared" si="479"/>
        <v>0</v>
      </c>
      <c r="BY625">
        <f t="shared" si="480"/>
        <v>0</v>
      </c>
      <c r="BZ625">
        <f t="shared" si="481"/>
        <v>12.522017778199645</v>
      </c>
      <c r="CA625">
        <f t="shared" si="482"/>
        <v>12.255676764063143</v>
      </c>
      <c r="CB625">
        <f t="shared" si="483"/>
        <v>0</v>
      </c>
      <c r="CC625">
        <f t="shared" si="484"/>
        <v>12.241106722323783</v>
      </c>
      <c r="CD625">
        <f t="shared" si="485"/>
        <v>0</v>
      </c>
      <c r="CE625">
        <f t="shared" si="486"/>
        <v>0</v>
      </c>
      <c r="CF625">
        <f t="shared" si="487"/>
        <v>11.59433032142082</v>
      </c>
      <c r="CG625">
        <f t="shared" si="488"/>
        <v>0</v>
      </c>
      <c r="CH625">
        <f t="shared" si="489"/>
        <v>0</v>
      </c>
      <c r="CI625">
        <f t="shared" si="490"/>
        <v>12.917148148955038</v>
      </c>
      <c r="CJ625">
        <f t="shared" si="491"/>
        <v>13.103427214619334</v>
      </c>
      <c r="CK625">
        <f t="shared" si="492"/>
        <v>0</v>
      </c>
      <c r="CL625">
        <f t="shared" si="493"/>
        <v>12.758868084817781</v>
      </c>
      <c r="CM625">
        <f t="shared" si="494"/>
        <v>12.515103942797033</v>
      </c>
      <c r="CN625">
        <f t="shared" si="495"/>
        <v>0</v>
      </c>
      <c r="CO625">
        <f t="shared" si="496"/>
        <v>0</v>
      </c>
      <c r="CP625">
        <f t="shared" si="497"/>
        <v>0</v>
      </c>
      <c r="CQ625">
        <f t="shared" si="498"/>
        <v>0</v>
      </c>
      <c r="CR625">
        <f t="shared" si="499"/>
        <v>0</v>
      </c>
      <c r="CS625">
        <f t="shared" si="500"/>
        <v>0</v>
      </c>
      <c r="CT625">
        <f t="shared" si="501"/>
        <v>12.724762266852951</v>
      </c>
      <c r="CU625">
        <f t="shared" si="502"/>
        <v>0</v>
      </c>
      <c r="CV625">
        <f t="shared" si="503"/>
        <v>0</v>
      </c>
      <c r="CW625">
        <f t="shared" si="504"/>
        <v>11.701237377038966</v>
      </c>
      <c r="CX625">
        <f t="shared" si="505"/>
        <v>12.115168246006833</v>
      </c>
    </row>
    <row r="626" spans="1:102" x14ac:dyDescent="0.25">
      <c r="A626">
        <v>43746436</v>
      </c>
      <c r="B626" s="6" t="s">
        <v>704</v>
      </c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>
        <v>280720</v>
      </c>
      <c r="Q626" s="7">
        <v>286340</v>
      </c>
      <c r="R626" s="7"/>
      <c r="S626" s="7"/>
      <c r="T626" s="7"/>
      <c r="U626" s="7"/>
      <c r="V626" s="7">
        <v>119010</v>
      </c>
      <c r="W626" s="7"/>
      <c r="X626" s="7"/>
      <c r="Y626" s="7"/>
      <c r="Z626" s="7">
        <v>426880</v>
      </c>
      <c r="AA626" s="7">
        <v>421020</v>
      </c>
      <c r="AB626" s="7"/>
      <c r="AC626" s="7"/>
      <c r="AD626" s="7"/>
      <c r="AE626" s="7"/>
      <c r="AF626" s="7"/>
      <c r="AG626" s="7"/>
      <c r="AH626" s="7"/>
      <c r="AI626" s="7">
        <v>192337</v>
      </c>
      <c r="AJ626" s="7">
        <v>65520</v>
      </c>
      <c r="AK626" s="7"/>
      <c r="AL626" s="7">
        <v>313070</v>
      </c>
      <c r="AM626" s="7"/>
      <c r="AN626" s="7"/>
      <c r="AO626" s="7"/>
      <c r="AP626" s="7"/>
      <c r="AQ626" s="7">
        <v>58990</v>
      </c>
      <c r="AR626" s="7"/>
      <c r="AS626" s="7"/>
      <c r="AT626" s="7"/>
      <c r="AU626" s="7"/>
      <c r="AV626" s="7"/>
      <c r="AW626" s="7"/>
      <c r="AX626" s="7"/>
      <c r="AY626" s="7">
        <f t="shared" si="506"/>
        <v>9</v>
      </c>
      <c r="BA626">
        <f t="shared" si="507"/>
        <v>43746436</v>
      </c>
      <c r="BB626" t="str">
        <f t="shared" si="508"/>
        <v>DEOSSA ROJAS PAULA ANDREA</v>
      </c>
      <c r="BC626">
        <f t="shared" si="509"/>
        <v>0</v>
      </c>
      <c r="BD626">
        <f t="shared" si="459"/>
        <v>0</v>
      </c>
      <c r="BE626">
        <f t="shared" si="460"/>
        <v>0</v>
      </c>
      <c r="BF626">
        <f t="shared" si="461"/>
        <v>0</v>
      </c>
      <c r="BG626">
        <f t="shared" si="462"/>
        <v>0</v>
      </c>
      <c r="BH626">
        <f t="shared" si="463"/>
        <v>0</v>
      </c>
      <c r="BI626">
        <f t="shared" si="464"/>
        <v>0</v>
      </c>
      <c r="BJ626">
        <f t="shared" si="465"/>
        <v>0</v>
      </c>
      <c r="BK626">
        <f t="shared" si="466"/>
        <v>0</v>
      </c>
      <c r="BL626">
        <f t="shared" si="467"/>
        <v>0</v>
      </c>
      <c r="BM626">
        <f t="shared" si="468"/>
        <v>0</v>
      </c>
      <c r="BN626">
        <f t="shared" si="469"/>
        <v>0</v>
      </c>
      <c r="BO626">
        <f t="shared" si="470"/>
        <v>0</v>
      </c>
      <c r="BP626">
        <f t="shared" si="471"/>
        <v>12.545116572519204</v>
      </c>
      <c r="BQ626">
        <f t="shared" si="472"/>
        <v>12.56493868725997</v>
      </c>
      <c r="BR626">
        <f t="shared" si="473"/>
        <v>0</v>
      </c>
      <c r="BS626">
        <f t="shared" si="474"/>
        <v>0</v>
      </c>
      <c r="BT626">
        <f t="shared" si="475"/>
        <v>0</v>
      </c>
      <c r="BU626">
        <f t="shared" si="476"/>
        <v>0</v>
      </c>
      <c r="BV626">
        <f t="shared" si="477"/>
        <v>11.686971204796423</v>
      </c>
      <c r="BW626">
        <f t="shared" si="478"/>
        <v>0</v>
      </c>
      <c r="BX626">
        <f t="shared" si="479"/>
        <v>0</v>
      </c>
      <c r="BY626">
        <f t="shared" si="480"/>
        <v>0</v>
      </c>
      <c r="BZ626">
        <f t="shared" si="481"/>
        <v>12.964260564845308</v>
      </c>
      <c r="CA626">
        <f t="shared" si="482"/>
        <v>12.950437992655646</v>
      </c>
      <c r="CB626">
        <f t="shared" si="483"/>
        <v>0</v>
      </c>
      <c r="CC626">
        <f t="shared" si="484"/>
        <v>0</v>
      </c>
      <c r="CD626">
        <f t="shared" si="485"/>
        <v>0</v>
      </c>
      <c r="CE626">
        <f t="shared" si="486"/>
        <v>0</v>
      </c>
      <c r="CF626">
        <f t="shared" si="487"/>
        <v>0</v>
      </c>
      <c r="CG626">
        <f t="shared" si="488"/>
        <v>0</v>
      </c>
      <c r="CH626">
        <f t="shared" si="489"/>
        <v>0</v>
      </c>
      <c r="CI626">
        <f t="shared" si="490"/>
        <v>12.167009519959317</v>
      </c>
      <c r="CJ626">
        <f t="shared" si="491"/>
        <v>11.090125980925743</v>
      </c>
      <c r="CK626">
        <f t="shared" si="492"/>
        <v>0</v>
      </c>
      <c r="CL626">
        <f t="shared" si="493"/>
        <v>12.654185280859357</v>
      </c>
      <c r="CM626">
        <f t="shared" si="494"/>
        <v>0</v>
      </c>
      <c r="CN626">
        <f t="shared" si="495"/>
        <v>0</v>
      </c>
      <c r="CO626">
        <f t="shared" si="496"/>
        <v>0</v>
      </c>
      <c r="CP626">
        <f t="shared" si="497"/>
        <v>0</v>
      </c>
      <c r="CQ626">
        <f t="shared" si="498"/>
        <v>10.985140168879203</v>
      </c>
      <c r="CR626">
        <f t="shared" si="499"/>
        <v>0</v>
      </c>
      <c r="CS626">
        <f t="shared" si="500"/>
        <v>0</v>
      </c>
      <c r="CT626">
        <f t="shared" si="501"/>
        <v>0</v>
      </c>
      <c r="CU626">
        <f t="shared" si="502"/>
        <v>0</v>
      </c>
      <c r="CV626">
        <f t="shared" si="503"/>
        <v>0</v>
      </c>
      <c r="CW626">
        <f t="shared" si="504"/>
        <v>0</v>
      </c>
      <c r="CX626">
        <f t="shared" si="505"/>
        <v>0</v>
      </c>
    </row>
    <row r="627" spans="1:102" x14ac:dyDescent="0.25">
      <c r="A627">
        <v>33273929</v>
      </c>
      <c r="B627" s="6" t="s">
        <v>705</v>
      </c>
      <c r="C627" s="7"/>
      <c r="D627" s="7"/>
      <c r="E627" s="7"/>
      <c r="F627" s="7">
        <v>50000</v>
      </c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>
        <v>62280</v>
      </c>
      <c r="AB627" s="7"/>
      <c r="AC627" s="7">
        <v>30510</v>
      </c>
      <c r="AD627" s="7"/>
      <c r="AE627" s="7"/>
      <c r="AF627" s="7"/>
      <c r="AG627" s="7"/>
      <c r="AH627" s="7"/>
      <c r="AI627" s="7">
        <v>156510</v>
      </c>
      <c r="AJ627" s="7">
        <v>130930</v>
      </c>
      <c r="AK627" s="7"/>
      <c r="AL627" s="7">
        <v>276520</v>
      </c>
      <c r="AM627" s="7">
        <v>101340</v>
      </c>
      <c r="AN627" s="7"/>
      <c r="AO627" s="7">
        <v>21430</v>
      </c>
      <c r="AP627" s="7"/>
      <c r="AQ627" s="7"/>
      <c r="AR627" s="7"/>
      <c r="AS627" s="7"/>
      <c r="AT627" s="7"/>
      <c r="AU627" s="7"/>
      <c r="AV627" s="7"/>
      <c r="AW627" s="7"/>
      <c r="AX627" s="7"/>
      <c r="AY627" s="7">
        <f t="shared" si="506"/>
        <v>8</v>
      </c>
      <c r="BA627">
        <f t="shared" si="507"/>
        <v>33273929</v>
      </c>
      <c r="BB627" t="str">
        <f t="shared" si="508"/>
        <v>DEULUFEUT PEREZ ESTEFANY</v>
      </c>
      <c r="BC627">
        <f t="shared" si="509"/>
        <v>0</v>
      </c>
      <c r="BD627">
        <f t="shared" si="459"/>
        <v>0</v>
      </c>
      <c r="BE627">
        <f t="shared" si="460"/>
        <v>0</v>
      </c>
      <c r="BF627">
        <f t="shared" si="461"/>
        <v>10.819798284210286</v>
      </c>
      <c r="BG627">
        <f t="shared" si="462"/>
        <v>0</v>
      </c>
      <c r="BH627">
        <f t="shared" si="463"/>
        <v>0</v>
      </c>
      <c r="BI627">
        <f t="shared" si="464"/>
        <v>0</v>
      </c>
      <c r="BJ627">
        <f t="shared" si="465"/>
        <v>0</v>
      </c>
      <c r="BK627">
        <f t="shared" si="466"/>
        <v>0</v>
      </c>
      <c r="BL627">
        <f t="shared" si="467"/>
        <v>0</v>
      </c>
      <c r="BM627">
        <f t="shared" si="468"/>
        <v>0</v>
      </c>
      <c r="BN627">
        <f t="shared" si="469"/>
        <v>0</v>
      </c>
      <c r="BO627">
        <f t="shared" si="470"/>
        <v>0</v>
      </c>
      <c r="BP627">
        <f t="shared" si="471"/>
        <v>0</v>
      </c>
      <c r="BQ627">
        <f t="shared" si="472"/>
        <v>0</v>
      </c>
      <c r="BR627">
        <f t="shared" si="473"/>
        <v>0</v>
      </c>
      <c r="BS627">
        <f t="shared" si="474"/>
        <v>0</v>
      </c>
      <c r="BT627">
        <f t="shared" si="475"/>
        <v>0</v>
      </c>
      <c r="BU627">
        <f t="shared" si="476"/>
        <v>0</v>
      </c>
      <c r="BV627">
        <f t="shared" si="477"/>
        <v>0</v>
      </c>
      <c r="BW627">
        <f t="shared" si="478"/>
        <v>0</v>
      </c>
      <c r="BX627">
        <f t="shared" si="479"/>
        <v>0</v>
      </c>
      <c r="BY627">
        <f t="shared" si="480"/>
        <v>0</v>
      </c>
      <c r="BZ627">
        <f t="shared" si="481"/>
        <v>0</v>
      </c>
      <c r="CA627">
        <f t="shared" si="482"/>
        <v>11.039411682337978</v>
      </c>
      <c r="CB627">
        <f t="shared" si="483"/>
        <v>0</v>
      </c>
      <c r="CC627">
        <f t="shared" si="484"/>
        <v>10.32584255331256</v>
      </c>
      <c r="CD627">
        <f t="shared" si="485"/>
        <v>0</v>
      </c>
      <c r="CE627">
        <f t="shared" si="486"/>
        <v>0</v>
      </c>
      <c r="CF627">
        <f t="shared" si="487"/>
        <v>0</v>
      </c>
      <c r="CG627">
        <f t="shared" si="488"/>
        <v>0</v>
      </c>
      <c r="CH627">
        <f t="shared" si="489"/>
        <v>0</v>
      </c>
      <c r="CI627">
        <f t="shared" si="490"/>
        <v>11.960881574032229</v>
      </c>
      <c r="CJ627">
        <f t="shared" si="491"/>
        <v>11.782425745861616</v>
      </c>
      <c r="CK627">
        <f t="shared" si="492"/>
        <v>0</v>
      </c>
      <c r="CL627">
        <f t="shared" si="493"/>
        <v>12.530042046427608</v>
      </c>
      <c r="CM627">
        <f t="shared" si="494"/>
        <v>11.526246346753071</v>
      </c>
      <c r="CN627">
        <f t="shared" si="495"/>
        <v>0</v>
      </c>
      <c r="CO627">
        <f t="shared" si="496"/>
        <v>9.972593750934676</v>
      </c>
      <c r="CP627">
        <f t="shared" si="497"/>
        <v>0</v>
      </c>
      <c r="CQ627">
        <f t="shared" si="498"/>
        <v>0</v>
      </c>
      <c r="CR627">
        <f t="shared" si="499"/>
        <v>0</v>
      </c>
      <c r="CS627">
        <f t="shared" si="500"/>
        <v>0</v>
      </c>
      <c r="CT627">
        <f t="shared" si="501"/>
        <v>0</v>
      </c>
      <c r="CU627">
        <f t="shared" si="502"/>
        <v>0</v>
      </c>
      <c r="CV627">
        <f t="shared" si="503"/>
        <v>0</v>
      </c>
      <c r="CW627">
        <f t="shared" si="504"/>
        <v>0</v>
      </c>
      <c r="CX627">
        <f t="shared" si="505"/>
        <v>0</v>
      </c>
    </row>
    <row r="628" spans="1:102" x14ac:dyDescent="0.25">
      <c r="A628">
        <v>20339202</v>
      </c>
      <c r="B628" s="6" t="s">
        <v>706</v>
      </c>
      <c r="C628" s="7"/>
      <c r="D628" s="7"/>
      <c r="E628" s="7"/>
      <c r="F628" s="7"/>
      <c r="G628" s="7">
        <v>22890</v>
      </c>
      <c r="H628" s="7"/>
      <c r="I628" s="7"/>
      <c r="J628" s="7"/>
      <c r="K628" s="7"/>
      <c r="L628" s="7">
        <v>320110</v>
      </c>
      <c r="M628" s="7"/>
      <c r="N628" s="7"/>
      <c r="O628" s="7"/>
      <c r="P628" s="7"/>
      <c r="Q628" s="7"/>
      <c r="R628" s="7"/>
      <c r="S628" s="7"/>
      <c r="T628" s="7"/>
      <c r="U628" s="7"/>
      <c r="V628" s="7">
        <v>384530</v>
      </c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>
        <v>655900</v>
      </c>
      <c r="AJ628" s="7">
        <v>269340</v>
      </c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>
        <v>20090</v>
      </c>
      <c r="AX628" s="7"/>
      <c r="AY628" s="7">
        <f t="shared" si="506"/>
        <v>6</v>
      </c>
      <c r="BA628">
        <f t="shared" si="507"/>
        <v>20339202</v>
      </c>
      <c r="BB628" t="str">
        <f t="shared" si="508"/>
        <v>DIAGAMA RAMIREZ MIREYA</v>
      </c>
      <c r="BC628">
        <f t="shared" si="509"/>
        <v>0</v>
      </c>
      <c r="BD628">
        <f t="shared" si="459"/>
        <v>0</v>
      </c>
      <c r="BE628">
        <f t="shared" si="460"/>
        <v>0</v>
      </c>
      <c r="BF628">
        <f t="shared" si="461"/>
        <v>0</v>
      </c>
      <c r="BG628">
        <f t="shared" si="462"/>
        <v>10.038499099192006</v>
      </c>
      <c r="BH628">
        <f t="shared" si="463"/>
        <v>0</v>
      </c>
      <c r="BI628">
        <f t="shared" si="464"/>
        <v>0</v>
      </c>
      <c r="BJ628">
        <f t="shared" si="465"/>
        <v>0</v>
      </c>
      <c r="BK628">
        <f t="shared" si="466"/>
        <v>0</v>
      </c>
      <c r="BL628">
        <f t="shared" si="467"/>
        <v>12.676423089628685</v>
      </c>
      <c r="BM628">
        <f t="shared" si="468"/>
        <v>0</v>
      </c>
      <c r="BN628">
        <f t="shared" si="469"/>
        <v>0</v>
      </c>
      <c r="BO628">
        <f t="shared" si="470"/>
        <v>0</v>
      </c>
      <c r="BP628">
        <f t="shared" si="471"/>
        <v>0</v>
      </c>
      <c r="BQ628">
        <f t="shared" si="472"/>
        <v>0</v>
      </c>
      <c r="BR628">
        <f t="shared" si="473"/>
        <v>0</v>
      </c>
      <c r="BS628">
        <f t="shared" si="474"/>
        <v>0</v>
      </c>
      <c r="BT628">
        <f t="shared" si="475"/>
        <v>0</v>
      </c>
      <c r="BU628">
        <f t="shared" si="476"/>
        <v>0</v>
      </c>
      <c r="BV628">
        <f t="shared" si="477"/>
        <v>12.859779688865137</v>
      </c>
      <c r="BW628">
        <f t="shared" si="478"/>
        <v>0</v>
      </c>
      <c r="BX628">
        <f t="shared" si="479"/>
        <v>0</v>
      </c>
      <c r="BY628">
        <f t="shared" si="480"/>
        <v>0</v>
      </c>
      <c r="BZ628">
        <f t="shared" si="481"/>
        <v>0</v>
      </c>
      <c r="CA628">
        <f t="shared" si="482"/>
        <v>0</v>
      </c>
      <c r="CB628">
        <f t="shared" si="483"/>
        <v>0</v>
      </c>
      <c r="CC628">
        <f t="shared" si="484"/>
        <v>0</v>
      </c>
      <c r="CD628">
        <f t="shared" si="485"/>
        <v>0</v>
      </c>
      <c r="CE628">
        <f t="shared" si="486"/>
        <v>0</v>
      </c>
      <c r="CF628">
        <f t="shared" si="487"/>
        <v>0</v>
      </c>
      <c r="CG628">
        <f t="shared" si="488"/>
        <v>0</v>
      </c>
      <c r="CH628">
        <f t="shared" si="489"/>
        <v>0</v>
      </c>
      <c r="CI628">
        <f t="shared" si="490"/>
        <v>13.393765141903321</v>
      </c>
      <c r="CJ628">
        <f t="shared" si="491"/>
        <v>12.503733513776528</v>
      </c>
      <c r="CK628">
        <f t="shared" si="492"/>
        <v>0</v>
      </c>
      <c r="CL628">
        <f t="shared" si="493"/>
        <v>0</v>
      </c>
      <c r="CM628">
        <f t="shared" si="494"/>
        <v>0</v>
      </c>
      <c r="CN628">
        <f t="shared" si="495"/>
        <v>0</v>
      </c>
      <c r="CO628">
        <f t="shared" si="496"/>
        <v>0</v>
      </c>
      <c r="CP628">
        <f t="shared" si="497"/>
        <v>0</v>
      </c>
      <c r="CQ628">
        <f t="shared" si="498"/>
        <v>0</v>
      </c>
      <c r="CR628">
        <f t="shared" si="499"/>
        <v>0</v>
      </c>
      <c r="CS628">
        <f t="shared" si="500"/>
        <v>0</v>
      </c>
      <c r="CT628">
        <f t="shared" si="501"/>
        <v>0</v>
      </c>
      <c r="CU628">
        <f t="shared" si="502"/>
        <v>0</v>
      </c>
      <c r="CV628">
        <f t="shared" si="503"/>
        <v>0</v>
      </c>
      <c r="CW628">
        <f t="shared" si="504"/>
        <v>9.90802723257816</v>
      </c>
      <c r="CX628">
        <f t="shared" si="505"/>
        <v>0</v>
      </c>
    </row>
    <row r="629" spans="1:102" x14ac:dyDescent="0.25">
      <c r="A629">
        <v>52996690</v>
      </c>
      <c r="B629" s="6" t="s">
        <v>707</v>
      </c>
      <c r="C629" s="7"/>
      <c r="D629" s="7"/>
      <c r="E629" s="7">
        <v>67110</v>
      </c>
      <c r="F629" s="7">
        <v>16000</v>
      </c>
      <c r="G629" s="7"/>
      <c r="H629" s="7"/>
      <c r="I629" s="7"/>
      <c r="J629" s="7"/>
      <c r="K629" s="7">
        <v>268290</v>
      </c>
      <c r="L629" s="7"/>
      <c r="M629" s="7"/>
      <c r="N629" s="7"/>
      <c r="O629" s="7"/>
      <c r="P629" s="7">
        <v>67120</v>
      </c>
      <c r="Q629" s="7">
        <v>35000</v>
      </c>
      <c r="R629" s="7"/>
      <c r="S629" s="7"/>
      <c r="T629" s="7"/>
      <c r="U629" s="7"/>
      <c r="V629" s="7"/>
      <c r="W629" s="7"/>
      <c r="X629" s="7"/>
      <c r="Y629" s="7"/>
      <c r="Z629" s="7">
        <v>20680</v>
      </c>
      <c r="AA629" s="7"/>
      <c r="AB629" s="7"/>
      <c r="AC629" s="7"/>
      <c r="AD629" s="7"/>
      <c r="AE629" s="7"/>
      <c r="AF629" s="7"/>
      <c r="AG629" s="7"/>
      <c r="AH629" s="7"/>
      <c r="AI629" s="7">
        <v>151606</v>
      </c>
      <c r="AJ629" s="7">
        <v>477310</v>
      </c>
      <c r="AK629" s="7"/>
      <c r="AL629" s="7">
        <v>295850</v>
      </c>
      <c r="AM629" s="7">
        <v>183090</v>
      </c>
      <c r="AN629" s="7"/>
      <c r="AO629" s="7">
        <v>99590</v>
      </c>
      <c r="AP629" s="7"/>
      <c r="AQ629" s="7">
        <v>15760</v>
      </c>
      <c r="AR629" s="7"/>
      <c r="AS629" s="7"/>
      <c r="AT629" s="7"/>
      <c r="AU629" s="7"/>
      <c r="AV629" s="7"/>
      <c r="AW629" s="7"/>
      <c r="AX629" s="7"/>
      <c r="AY629" s="7">
        <f t="shared" si="506"/>
        <v>12</v>
      </c>
      <c r="BA629">
        <f t="shared" si="507"/>
        <v>52996690</v>
      </c>
      <c r="BB629" t="str">
        <f t="shared" si="508"/>
        <v>DIAGO HARKER MARIA CATALINA</v>
      </c>
      <c r="BC629">
        <f t="shared" si="509"/>
        <v>0</v>
      </c>
      <c r="BD629">
        <f t="shared" si="459"/>
        <v>0</v>
      </c>
      <c r="BE629">
        <f t="shared" si="460"/>
        <v>11.114103243950224</v>
      </c>
      <c r="BF629">
        <f t="shared" si="461"/>
        <v>9.6804064992688748</v>
      </c>
      <c r="BG629">
        <f t="shared" si="462"/>
        <v>0</v>
      </c>
      <c r="BH629">
        <f t="shared" si="463"/>
        <v>0</v>
      </c>
      <c r="BI629">
        <f t="shared" si="464"/>
        <v>0</v>
      </c>
      <c r="BJ629">
        <f t="shared" si="465"/>
        <v>0</v>
      </c>
      <c r="BK629">
        <f t="shared" si="466"/>
        <v>12.49982749131139</v>
      </c>
      <c r="BL629">
        <f t="shared" si="467"/>
        <v>0</v>
      </c>
      <c r="BM629">
        <f t="shared" si="468"/>
        <v>0</v>
      </c>
      <c r="BN629">
        <f t="shared" si="469"/>
        <v>0</v>
      </c>
      <c r="BO629">
        <f t="shared" si="470"/>
        <v>0</v>
      </c>
      <c r="BP629">
        <f t="shared" si="471"/>
        <v>11.114252239719018</v>
      </c>
      <c r="BQ629">
        <f t="shared" si="472"/>
        <v>10.463131911491967</v>
      </c>
      <c r="BR629">
        <f t="shared" si="473"/>
        <v>0</v>
      </c>
      <c r="BS629">
        <f t="shared" si="474"/>
        <v>0</v>
      </c>
      <c r="BT629">
        <f t="shared" si="475"/>
        <v>0</v>
      </c>
      <c r="BU629">
        <f t="shared" si="476"/>
        <v>0</v>
      </c>
      <c r="BV629">
        <f t="shared" si="477"/>
        <v>0</v>
      </c>
      <c r="BW629">
        <f t="shared" si="478"/>
        <v>0</v>
      </c>
      <c r="BX629">
        <f t="shared" si="479"/>
        <v>0</v>
      </c>
      <c r="BY629">
        <f t="shared" si="480"/>
        <v>0</v>
      </c>
      <c r="BZ629">
        <f t="shared" si="481"/>
        <v>9.9369706833526763</v>
      </c>
      <c r="CA629">
        <f t="shared" si="482"/>
        <v>0</v>
      </c>
      <c r="CB629">
        <f t="shared" si="483"/>
        <v>0</v>
      </c>
      <c r="CC629">
        <f t="shared" si="484"/>
        <v>0</v>
      </c>
      <c r="CD629">
        <f t="shared" si="485"/>
        <v>0</v>
      </c>
      <c r="CE629">
        <f t="shared" si="486"/>
        <v>0</v>
      </c>
      <c r="CF629">
        <f t="shared" si="487"/>
        <v>0</v>
      </c>
      <c r="CG629">
        <f t="shared" si="488"/>
        <v>0</v>
      </c>
      <c r="CH629">
        <f t="shared" si="489"/>
        <v>0</v>
      </c>
      <c r="CI629">
        <f t="shared" si="490"/>
        <v>11.929046925266896</v>
      </c>
      <c r="CJ629">
        <f t="shared" si="491"/>
        <v>13.075923549030541</v>
      </c>
      <c r="CK629">
        <f t="shared" si="492"/>
        <v>0</v>
      </c>
      <c r="CL629">
        <f t="shared" si="493"/>
        <v>12.59761122819039</v>
      </c>
      <c r="CM629">
        <f t="shared" si="494"/>
        <v>12.117738575986481</v>
      </c>
      <c r="CN629">
        <f t="shared" si="495"/>
        <v>0</v>
      </c>
      <c r="CO629">
        <f t="shared" si="496"/>
        <v>11.508827078044066</v>
      </c>
      <c r="CP629">
        <f t="shared" si="497"/>
        <v>0</v>
      </c>
      <c r="CQ629">
        <f t="shared" si="498"/>
        <v>9.6652938131755413</v>
      </c>
      <c r="CR629">
        <f t="shared" si="499"/>
        <v>0</v>
      </c>
      <c r="CS629">
        <f t="shared" si="500"/>
        <v>0</v>
      </c>
      <c r="CT629">
        <f t="shared" si="501"/>
        <v>0</v>
      </c>
      <c r="CU629">
        <f t="shared" si="502"/>
        <v>0</v>
      </c>
      <c r="CV629">
        <f t="shared" si="503"/>
        <v>0</v>
      </c>
      <c r="CW629">
        <f t="shared" si="504"/>
        <v>0</v>
      </c>
      <c r="CX629">
        <f t="shared" si="505"/>
        <v>0</v>
      </c>
    </row>
    <row r="630" spans="1:102" x14ac:dyDescent="0.25">
      <c r="A630">
        <v>1032397416</v>
      </c>
      <c r="B630" s="6" t="s">
        <v>708</v>
      </c>
      <c r="C630" s="7"/>
      <c r="D630" s="7"/>
      <c r="E630" s="7"/>
      <c r="F630" s="7"/>
      <c r="G630" s="7">
        <v>15910</v>
      </c>
      <c r="H630" s="7">
        <v>12990</v>
      </c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>
        <v>225700</v>
      </c>
      <c r="AA630" s="7"/>
      <c r="AB630" s="7"/>
      <c r="AC630" s="7"/>
      <c r="AD630" s="7"/>
      <c r="AE630" s="7"/>
      <c r="AF630" s="7"/>
      <c r="AG630" s="7"/>
      <c r="AH630" s="7"/>
      <c r="AI630" s="7">
        <v>18411</v>
      </c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>
        <v>17128</v>
      </c>
      <c r="AX630" s="7">
        <v>47120</v>
      </c>
      <c r="AY630" s="7">
        <f t="shared" si="506"/>
        <v>6</v>
      </c>
      <c r="BA630">
        <f t="shared" si="507"/>
        <v>1032397416</v>
      </c>
      <c r="BB630" t="str">
        <f t="shared" si="508"/>
        <v>DIAZ BAQUERO ALBA LILIANA</v>
      </c>
      <c r="BC630">
        <f t="shared" si="509"/>
        <v>0</v>
      </c>
      <c r="BD630">
        <f t="shared" si="459"/>
        <v>0</v>
      </c>
      <c r="BE630">
        <f t="shared" si="460"/>
        <v>0</v>
      </c>
      <c r="BF630">
        <f t="shared" si="461"/>
        <v>0</v>
      </c>
      <c r="BG630">
        <f t="shared" si="462"/>
        <v>9.6747659729078563</v>
      </c>
      <c r="BH630">
        <f t="shared" si="463"/>
        <v>9.4720120889957329</v>
      </c>
      <c r="BI630">
        <f t="shared" si="464"/>
        <v>0</v>
      </c>
      <c r="BJ630">
        <f t="shared" si="465"/>
        <v>0</v>
      </c>
      <c r="BK630">
        <f t="shared" si="466"/>
        <v>0</v>
      </c>
      <c r="BL630">
        <f t="shared" si="467"/>
        <v>0</v>
      </c>
      <c r="BM630">
        <f t="shared" si="468"/>
        <v>0</v>
      </c>
      <c r="BN630">
        <f t="shared" si="469"/>
        <v>0</v>
      </c>
      <c r="BO630">
        <f t="shared" si="470"/>
        <v>0</v>
      </c>
      <c r="BP630">
        <f t="shared" si="471"/>
        <v>0</v>
      </c>
      <c r="BQ630">
        <f t="shared" si="472"/>
        <v>0</v>
      </c>
      <c r="BR630">
        <f t="shared" si="473"/>
        <v>0</v>
      </c>
      <c r="BS630">
        <f t="shared" si="474"/>
        <v>0</v>
      </c>
      <c r="BT630">
        <f t="shared" si="475"/>
        <v>0</v>
      </c>
      <c r="BU630">
        <f t="shared" si="476"/>
        <v>0</v>
      </c>
      <c r="BV630">
        <f t="shared" si="477"/>
        <v>0</v>
      </c>
      <c r="BW630">
        <f t="shared" si="478"/>
        <v>0</v>
      </c>
      <c r="BX630">
        <f t="shared" si="479"/>
        <v>0</v>
      </c>
      <c r="BY630">
        <f t="shared" si="480"/>
        <v>0</v>
      </c>
      <c r="BZ630">
        <f t="shared" si="481"/>
        <v>12.326966393455979</v>
      </c>
      <c r="CA630">
        <f t="shared" si="482"/>
        <v>0</v>
      </c>
      <c r="CB630">
        <f t="shared" si="483"/>
        <v>0</v>
      </c>
      <c r="CC630">
        <f t="shared" si="484"/>
        <v>0</v>
      </c>
      <c r="CD630">
        <f t="shared" si="485"/>
        <v>0</v>
      </c>
      <c r="CE630">
        <f t="shared" si="486"/>
        <v>0</v>
      </c>
      <c r="CF630">
        <f t="shared" si="487"/>
        <v>0</v>
      </c>
      <c r="CG630">
        <f t="shared" si="488"/>
        <v>0</v>
      </c>
      <c r="CH630">
        <f t="shared" si="489"/>
        <v>0</v>
      </c>
      <c r="CI630">
        <f t="shared" si="490"/>
        <v>9.8207579049371319</v>
      </c>
      <c r="CJ630">
        <f t="shared" si="491"/>
        <v>0</v>
      </c>
      <c r="CK630">
        <f t="shared" si="492"/>
        <v>0</v>
      </c>
      <c r="CL630">
        <f t="shared" si="493"/>
        <v>0</v>
      </c>
      <c r="CM630">
        <f t="shared" si="494"/>
        <v>0</v>
      </c>
      <c r="CN630">
        <f t="shared" si="495"/>
        <v>0</v>
      </c>
      <c r="CO630">
        <f t="shared" si="496"/>
        <v>0</v>
      </c>
      <c r="CP630">
        <f t="shared" si="497"/>
        <v>0</v>
      </c>
      <c r="CQ630">
        <f t="shared" si="498"/>
        <v>0</v>
      </c>
      <c r="CR630">
        <f t="shared" si="499"/>
        <v>0</v>
      </c>
      <c r="CS630">
        <f t="shared" si="500"/>
        <v>0</v>
      </c>
      <c r="CT630">
        <f t="shared" si="501"/>
        <v>0</v>
      </c>
      <c r="CU630">
        <f t="shared" si="502"/>
        <v>0</v>
      </c>
      <c r="CV630">
        <f t="shared" si="503"/>
        <v>0</v>
      </c>
      <c r="CW630">
        <f t="shared" si="504"/>
        <v>9.7485282124979857</v>
      </c>
      <c r="CX630">
        <f t="shared" si="505"/>
        <v>10.760474040511141</v>
      </c>
    </row>
    <row r="631" spans="1:102" x14ac:dyDescent="0.25">
      <c r="A631">
        <v>80037403</v>
      </c>
      <c r="B631" s="6" t="s">
        <v>709</v>
      </c>
      <c r="C631" s="7"/>
      <c r="D631" s="7"/>
      <c r="E631" s="7"/>
      <c r="F631" s="7"/>
      <c r="G631" s="7"/>
      <c r="H631" s="7">
        <v>120170</v>
      </c>
      <c r="I631" s="7"/>
      <c r="J631" s="7"/>
      <c r="K631" s="7"/>
      <c r="L631" s="7">
        <v>138400</v>
      </c>
      <c r="M631" s="7"/>
      <c r="N631" s="7"/>
      <c r="O631" s="7"/>
      <c r="P631" s="7"/>
      <c r="Q631" s="7">
        <v>202000</v>
      </c>
      <c r="R631" s="7">
        <v>113000</v>
      </c>
      <c r="S631" s="7"/>
      <c r="T631" s="7"/>
      <c r="U631" s="7"/>
      <c r="V631" s="7"/>
      <c r="W631" s="7"/>
      <c r="X631" s="7"/>
      <c r="Y631" s="7"/>
      <c r="Z631" s="7">
        <v>504380</v>
      </c>
      <c r="AA631" s="7">
        <v>395540</v>
      </c>
      <c r="AB631" s="7"/>
      <c r="AC631" s="7">
        <v>263310</v>
      </c>
      <c r="AD631" s="7"/>
      <c r="AE631" s="7"/>
      <c r="AF631" s="7"/>
      <c r="AG631" s="7"/>
      <c r="AH631" s="7"/>
      <c r="AI631" s="7"/>
      <c r="AJ631" s="7">
        <v>7280</v>
      </c>
      <c r="AK631" s="7"/>
      <c r="AL631" s="7">
        <v>170750</v>
      </c>
      <c r="AM631" s="7">
        <v>430590</v>
      </c>
      <c r="AN631" s="7"/>
      <c r="AO631" s="7">
        <v>10080</v>
      </c>
      <c r="AP631" s="7"/>
      <c r="AQ631" s="7">
        <v>64560</v>
      </c>
      <c r="AR631" s="7"/>
      <c r="AS631" s="7"/>
      <c r="AT631" s="7">
        <v>131382</v>
      </c>
      <c r="AU631" s="7"/>
      <c r="AV631" s="7"/>
      <c r="AW631" s="7"/>
      <c r="AX631" s="7"/>
      <c r="AY631" s="7">
        <f t="shared" si="506"/>
        <v>13</v>
      </c>
      <c r="BA631">
        <f t="shared" si="507"/>
        <v>80037403</v>
      </c>
      <c r="BB631" t="str">
        <f t="shared" si="508"/>
        <v>DIAZ BARBOSA DAVID HERNANDO</v>
      </c>
      <c r="BC631">
        <f t="shared" si="509"/>
        <v>0</v>
      </c>
      <c r="BD631">
        <f t="shared" si="459"/>
        <v>0</v>
      </c>
      <c r="BE631">
        <f t="shared" si="460"/>
        <v>0</v>
      </c>
      <c r="BF631">
        <f t="shared" si="461"/>
        <v>0</v>
      </c>
      <c r="BG631">
        <f t="shared" si="462"/>
        <v>0</v>
      </c>
      <c r="BH631">
        <f t="shared" si="463"/>
        <v>11.696671007415199</v>
      </c>
      <c r="BI631">
        <f t="shared" si="464"/>
        <v>0</v>
      </c>
      <c r="BJ631">
        <f t="shared" si="465"/>
        <v>0</v>
      </c>
      <c r="BK631">
        <f t="shared" si="466"/>
        <v>0</v>
      </c>
      <c r="BL631">
        <f t="shared" si="467"/>
        <v>11.837910547573129</v>
      </c>
      <c r="BM631">
        <f t="shared" si="468"/>
        <v>0</v>
      </c>
      <c r="BN631">
        <f t="shared" si="469"/>
        <v>0</v>
      </c>
      <c r="BO631">
        <f t="shared" si="470"/>
        <v>0</v>
      </c>
      <c r="BP631">
        <f t="shared" si="471"/>
        <v>0</v>
      </c>
      <c r="BQ631">
        <f t="shared" si="472"/>
        <v>12.216027926866138</v>
      </c>
      <c r="BR631">
        <f t="shared" si="473"/>
        <v>11.635151947212842</v>
      </c>
      <c r="BS631">
        <f t="shared" si="474"/>
        <v>0</v>
      </c>
      <c r="BT631">
        <f t="shared" si="475"/>
        <v>0</v>
      </c>
      <c r="BU631">
        <f t="shared" si="476"/>
        <v>0</v>
      </c>
      <c r="BV631">
        <f t="shared" si="477"/>
        <v>0</v>
      </c>
      <c r="BW631">
        <f t="shared" si="478"/>
        <v>0</v>
      </c>
      <c r="BX631">
        <f t="shared" si="479"/>
        <v>0</v>
      </c>
      <c r="BY631">
        <f t="shared" si="480"/>
        <v>0</v>
      </c>
      <c r="BZ631">
        <f t="shared" si="481"/>
        <v>13.131087213846374</v>
      </c>
      <c r="CA631">
        <f t="shared" si="482"/>
        <v>12.888009727062132</v>
      </c>
      <c r="CB631">
        <f t="shared" si="483"/>
        <v>0</v>
      </c>
      <c r="CC631">
        <f t="shared" si="484"/>
        <v>12.48109112205193</v>
      </c>
      <c r="CD631">
        <f t="shared" si="485"/>
        <v>0</v>
      </c>
      <c r="CE631">
        <f t="shared" si="486"/>
        <v>0</v>
      </c>
      <c r="CF631">
        <f t="shared" si="487"/>
        <v>0</v>
      </c>
      <c r="CG631">
        <f t="shared" si="488"/>
        <v>0</v>
      </c>
      <c r="CH631">
        <f t="shared" si="489"/>
        <v>0</v>
      </c>
      <c r="CI631">
        <f t="shared" si="490"/>
        <v>0</v>
      </c>
      <c r="CJ631">
        <f t="shared" si="491"/>
        <v>8.8930234943947113</v>
      </c>
      <c r="CK631">
        <f t="shared" si="492"/>
        <v>0</v>
      </c>
      <c r="CL631">
        <f t="shared" si="493"/>
        <v>12.04796163393126</v>
      </c>
      <c r="CM631">
        <f t="shared" si="494"/>
        <v>12.972913962625693</v>
      </c>
      <c r="CN631">
        <f t="shared" si="495"/>
        <v>0</v>
      </c>
      <c r="CO631">
        <f t="shared" si="496"/>
        <v>9.2184077430539411</v>
      </c>
      <c r="CP631">
        <f t="shared" si="497"/>
        <v>0</v>
      </c>
      <c r="CQ631">
        <f t="shared" si="498"/>
        <v>11.075365792291032</v>
      </c>
      <c r="CR631">
        <f t="shared" si="499"/>
        <v>0</v>
      </c>
      <c r="CS631">
        <f t="shared" si="500"/>
        <v>0</v>
      </c>
      <c r="CT631">
        <f t="shared" si="501"/>
        <v>11.785872000711564</v>
      </c>
      <c r="CU631">
        <f t="shared" si="502"/>
        <v>0</v>
      </c>
      <c r="CV631">
        <f t="shared" si="503"/>
        <v>0</v>
      </c>
      <c r="CW631">
        <f t="shared" si="504"/>
        <v>0</v>
      </c>
      <c r="CX631">
        <f t="shared" si="505"/>
        <v>0</v>
      </c>
    </row>
    <row r="632" spans="1:102" x14ac:dyDescent="0.25">
      <c r="A632">
        <v>17321255</v>
      </c>
      <c r="B632" s="6" t="s">
        <v>710</v>
      </c>
      <c r="C632" s="7"/>
      <c r="D632" s="7"/>
      <c r="E632" s="7"/>
      <c r="F632" s="7"/>
      <c r="G632" s="7">
        <v>286110</v>
      </c>
      <c r="H632" s="7">
        <v>188940</v>
      </c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>
        <v>241430</v>
      </c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>
        <v>647980</v>
      </c>
      <c r="AX632" s="7"/>
      <c r="AY632" s="7">
        <f t="shared" si="506"/>
        <v>4</v>
      </c>
      <c r="BA632">
        <f t="shared" si="507"/>
        <v>17321255</v>
      </c>
      <c r="BB632" t="str">
        <f t="shared" si="508"/>
        <v>DIAZ CABALLERO CARLOS HERNAN</v>
      </c>
      <c r="BC632">
        <f t="shared" si="509"/>
        <v>0</v>
      </c>
      <c r="BD632">
        <f t="shared" si="459"/>
        <v>0</v>
      </c>
      <c r="BE632">
        <f t="shared" si="460"/>
        <v>0</v>
      </c>
      <c r="BF632">
        <f t="shared" si="461"/>
        <v>0</v>
      </c>
      <c r="BG632">
        <f t="shared" si="462"/>
        <v>12.564135126394165</v>
      </c>
      <c r="BH632">
        <f t="shared" si="463"/>
        <v>12.149190075994628</v>
      </c>
      <c r="BI632">
        <f t="shared" si="464"/>
        <v>0</v>
      </c>
      <c r="BJ632">
        <f t="shared" si="465"/>
        <v>0</v>
      </c>
      <c r="BK632">
        <f t="shared" si="466"/>
        <v>0</v>
      </c>
      <c r="BL632">
        <f t="shared" si="467"/>
        <v>0</v>
      </c>
      <c r="BM632">
        <f t="shared" si="468"/>
        <v>0</v>
      </c>
      <c r="BN632">
        <f t="shared" si="469"/>
        <v>0</v>
      </c>
      <c r="BO632">
        <f t="shared" si="470"/>
        <v>0</v>
      </c>
      <c r="BP632">
        <f t="shared" si="471"/>
        <v>0</v>
      </c>
      <c r="BQ632">
        <f t="shared" si="472"/>
        <v>0</v>
      </c>
      <c r="BR632">
        <f t="shared" si="473"/>
        <v>0</v>
      </c>
      <c r="BS632">
        <f t="shared" si="474"/>
        <v>0</v>
      </c>
      <c r="BT632">
        <f t="shared" si="475"/>
        <v>0</v>
      </c>
      <c r="BU632">
        <f t="shared" si="476"/>
        <v>0</v>
      </c>
      <c r="BV632">
        <f t="shared" si="477"/>
        <v>12.394338996964947</v>
      </c>
      <c r="BW632">
        <f t="shared" si="478"/>
        <v>0</v>
      </c>
      <c r="BX632">
        <f t="shared" si="479"/>
        <v>0</v>
      </c>
      <c r="BY632">
        <f t="shared" si="480"/>
        <v>0</v>
      </c>
      <c r="BZ632">
        <f t="shared" si="481"/>
        <v>0</v>
      </c>
      <c r="CA632">
        <f t="shared" si="482"/>
        <v>0</v>
      </c>
      <c r="CB632">
        <f t="shared" si="483"/>
        <v>0</v>
      </c>
      <c r="CC632">
        <f t="shared" si="484"/>
        <v>0</v>
      </c>
      <c r="CD632">
        <f t="shared" si="485"/>
        <v>0</v>
      </c>
      <c r="CE632">
        <f t="shared" si="486"/>
        <v>0</v>
      </c>
      <c r="CF632">
        <f t="shared" si="487"/>
        <v>0</v>
      </c>
      <c r="CG632">
        <f t="shared" si="488"/>
        <v>0</v>
      </c>
      <c r="CH632">
        <f t="shared" si="489"/>
        <v>0</v>
      </c>
      <c r="CI632">
        <f t="shared" si="490"/>
        <v>0</v>
      </c>
      <c r="CJ632">
        <f t="shared" si="491"/>
        <v>0</v>
      </c>
      <c r="CK632">
        <f t="shared" si="492"/>
        <v>0</v>
      </c>
      <c r="CL632">
        <f t="shared" si="493"/>
        <v>0</v>
      </c>
      <c r="CM632">
        <f t="shared" si="494"/>
        <v>0</v>
      </c>
      <c r="CN632">
        <f t="shared" si="495"/>
        <v>0</v>
      </c>
      <c r="CO632">
        <f t="shared" si="496"/>
        <v>0</v>
      </c>
      <c r="CP632">
        <f t="shared" si="497"/>
        <v>0</v>
      </c>
      <c r="CQ632">
        <f t="shared" si="498"/>
        <v>0</v>
      </c>
      <c r="CR632">
        <f t="shared" si="499"/>
        <v>0</v>
      </c>
      <c r="CS632">
        <f t="shared" si="500"/>
        <v>0</v>
      </c>
      <c r="CT632">
        <f t="shared" si="501"/>
        <v>0</v>
      </c>
      <c r="CU632">
        <f t="shared" si="502"/>
        <v>0</v>
      </c>
      <c r="CV632">
        <f t="shared" si="503"/>
        <v>0</v>
      </c>
      <c r="CW632">
        <f t="shared" si="504"/>
        <v>13.38161665391689</v>
      </c>
      <c r="CX632">
        <f t="shared" si="505"/>
        <v>0</v>
      </c>
    </row>
    <row r="633" spans="1:102" x14ac:dyDescent="0.25">
      <c r="A633">
        <v>1030524425</v>
      </c>
      <c r="B633" s="6" t="s">
        <v>711</v>
      </c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>
        <v>175474</v>
      </c>
      <c r="Q633" s="7"/>
      <c r="R633" s="7"/>
      <c r="S633" s="7"/>
      <c r="T633" s="7"/>
      <c r="U633" s="7">
        <v>78566</v>
      </c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>
        <f t="shared" si="506"/>
        <v>2</v>
      </c>
      <c r="BA633">
        <f t="shared" si="507"/>
        <v>1030524425</v>
      </c>
      <c r="BB633" t="str">
        <f t="shared" si="508"/>
        <v>DIAZ DEL PINO ANDRES MAURICIO</v>
      </c>
      <c r="BC633">
        <f t="shared" si="509"/>
        <v>0</v>
      </c>
      <c r="BD633">
        <f t="shared" si="459"/>
        <v>0</v>
      </c>
      <c r="BE633">
        <f t="shared" si="460"/>
        <v>0</v>
      </c>
      <c r="BF633">
        <f t="shared" si="461"/>
        <v>0</v>
      </c>
      <c r="BG633">
        <f t="shared" si="462"/>
        <v>0</v>
      </c>
      <c r="BH633">
        <f t="shared" si="463"/>
        <v>0</v>
      </c>
      <c r="BI633">
        <f t="shared" si="464"/>
        <v>0</v>
      </c>
      <c r="BJ633">
        <f t="shared" si="465"/>
        <v>0</v>
      </c>
      <c r="BK633">
        <f t="shared" si="466"/>
        <v>0</v>
      </c>
      <c r="BL633">
        <f t="shared" si="467"/>
        <v>0</v>
      </c>
      <c r="BM633">
        <f t="shared" si="468"/>
        <v>0</v>
      </c>
      <c r="BN633">
        <f t="shared" si="469"/>
        <v>0</v>
      </c>
      <c r="BO633">
        <f t="shared" si="470"/>
        <v>0</v>
      </c>
      <c r="BP633">
        <f t="shared" si="471"/>
        <v>12.075251861598622</v>
      </c>
      <c r="BQ633">
        <f t="shared" si="472"/>
        <v>0</v>
      </c>
      <c r="BR633">
        <f t="shared" si="473"/>
        <v>0</v>
      </c>
      <c r="BS633">
        <f t="shared" si="474"/>
        <v>0</v>
      </c>
      <c r="BT633">
        <f t="shared" si="475"/>
        <v>0</v>
      </c>
      <c r="BU633">
        <f t="shared" si="476"/>
        <v>11.271707042928487</v>
      </c>
      <c r="BV633">
        <f t="shared" si="477"/>
        <v>0</v>
      </c>
      <c r="BW633">
        <f t="shared" si="478"/>
        <v>0</v>
      </c>
      <c r="BX633">
        <f t="shared" si="479"/>
        <v>0</v>
      </c>
      <c r="BY633">
        <f t="shared" si="480"/>
        <v>0</v>
      </c>
      <c r="BZ633">
        <f t="shared" si="481"/>
        <v>0</v>
      </c>
      <c r="CA633">
        <f t="shared" si="482"/>
        <v>0</v>
      </c>
      <c r="CB633">
        <f t="shared" si="483"/>
        <v>0</v>
      </c>
      <c r="CC633">
        <f t="shared" si="484"/>
        <v>0</v>
      </c>
      <c r="CD633">
        <f t="shared" si="485"/>
        <v>0</v>
      </c>
      <c r="CE633">
        <f t="shared" si="486"/>
        <v>0</v>
      </c>
      <c r="CF633">
        <f t="shared" si="487"/>
        <v>0</v>
      </c>
      <c r="CG633">
        <f t="shared" si="488"/>
        <v>0</v>
      </c>
      <c r="CH633">
        <f t="shared" si="489"/>
        <v>0</v>
      </c>
      <c r="CI633">
        <f t="shared" si="490"/>
        <v>0</v>
      </c>
      <c r="CJ633">
        <f t="shared" si="491"/>
        <v>0</v>
      </c>
      <c r="CK633">
        <f t="shared" si="492"/>
        <v>0</v>
      </c>
      <c r="CL633">
        <f t="shared" si="493"/>
        <v>0</v>
      </c>
      <c r="CM633">
        <f t="shared" si="494"/>
        <v>0</v>
      </c>
      <c r="CN633">
        <f t="shared" si="495"/>
        <v>0</v>
      </c>
      <c r="CO633">
        <f t="shared" si="496"/>
        <v>0</v>
      </c>
      <c r="CP633">
        <f t="shared" si="497"/>
        <v>0</v>
      </c>
      <c r="CQ633">
        <f t="shared" si="498"/>
        <v>0</v>
      </c>
      <c r="CR633">
        <f t="shared" si="499"/>
        <v>0</v>
      </c>
      <c r="CS633">
        <f t="shared" si="500"/>
        <v>0</v>
      </c>
      <c r="CT633">
        <f t="shared" si="501"/>
        <v>0</v>
      </c>
      <c r="CU633">
        <f t="shared" si="502"/>
        <v>0</v>
      </c>
      <c r="CV633">
        <f t="shared" si="503"/>
        <v>0</v>
      </c>
      <c r="CW633">
        <f t="shared" si="504"/>
        <v>0</v>
      </c>
      <c r="CX633">
        <f t="shared" si="505"/>
        <v>0</v>
      </c>
    </row>
    <row r="634" spans="1:102" x14ac:dyDescent="0.25">
      <c r="A634">
        <v>52313248</v>
      </c>
      <c r="B634" s="6" t="s">
        <v>712</v>
      </c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>
        <v>619890</v>
      </c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>
        <f t="shared" si="506"/>
        <v>1</v>
      </c>
      <c r="BA634">
        <f t="shared" si="507"/>
        <v>52313248</v>
      </c>
      <c r="BB634" t="str">
        <f t="shared" si="508"/>
        <v>DIAZ FAJARDO MARIA DEL PILAR</v>
      </c>
      <c r="BC634">
        <f t="shared" si="509"/>
        <v>0</v>
      </c>
      <c r="BD634">
        <f t="shared" si="459"/>
        <v>0</v>
      </c>
      <c r="BE634">
        <f t="shared" si="460"/>
        <v>0</v>
      </c>
      <c r="BF634">
        <f t="shared" si="461"/>
        <v>0</v>
      </c>
      <c r="BG634">
        <f t="shared" si="462"/>
        <v>0</v>
      </c>
      <c r="BH634">
        <f t="shared" si="463"/>
        <v>0</v>
      </c>
      <c r="BI634">
        <f t="shared" si="464"/>
        <v>0</v>
      </c>
      <c r="BJ634">
        <f t="shared" si="465"/>
        <v>0</v>
      </c>
      <c r="BK634">
        <f t="shared" si="466"/>
        <v>0</v>
      </c>
      <c r="BL634">
        <f t="shared" si="467"/>
        <v>0</v>
      </c>
      <c r="BM634">
        <f t="shared" si="468"/>
        <v>0</v>
      </c>
      <c r="BN634">
        <f t="shared" si="469"/>
        <v>0</v>
      </c>
      <c r="BO634">
        <f t="shared" si="470"/>
        <v>0</v>
      </c>
      <c r="BP634">
        <f t="shared" si="471"/>
        <v>13.337298935113896</v>
      </c>
      <c r="BQ634">
        <f t="shared" si="472"/>
        <v>0</v>
      </c>
      <c r="BR634">
        <f t="shared" si="473"/>
        <v>0</v>
      </c>
      <c r="BS634">
        <f t="shared" si="474"/>
        <v>0</v>
      </c>
      <c r="BT634">
        <f t="shared" si="475"/>
        <v>0</v>
      </c>
      <c r="BU634">
        <f t="shared" si="476"/>
        <v>0</v>
      </c>
      <c r="BV634">
        <f t="shared" si="477"/>
        <v>0</v>
      </c>
      <c r="BW634">
        <f t="shared" si="478"/>
        <v>0</v>
      </c>
      <c r="BX634">
        <f t="shared" si="479"/>
        <v>0</v>
      </c>
      <c r="BY634">
        <f t="shared" si="480"/>
        <v>0</v>
      </c>
      <c r="BZ634">
        <f t="shared" si="481"/>
        <v>0</v>
      </c>
      <c r="CA634">
        <f t="shared" si="482"/>
        <v>0</v>
      </c>
      <c r="CB634">
        <f t="shared" si="483"/>
        <v>0</v>
      </c>
      <c r="CC634">
        <f t="shared" si="484"/>
        <v>0</v>
      </c>
      <c r="CD634">
        <f t="shared" si="485"/>
        <v>0</v>
      </c>
      <c r="CE634">
        <f t="shared" si="486"/>
        <v>0</v>
      </c>
      <c r="CF634">
        <f t="shared" si="487"/>
        <v>0</v>
      </c>
      <c r="CG634">
        <f t="shared" si="488"/>
        <v>0</v>
      </c>
      <c r="CH634">
        <f t="shared" si="489"/>
        <v>0</v>
      </c>
      <c r="CI634">
        <f t="shared" si="490"/>
        <v>0</v>
      </c>
      <c r="CJ634">
        <f t="shared" si="491"/>
        <v>0</v>
      </c>
      <c r="CK634">
        <f t="shared" si="492"/>
        <v>0</v>
      </c>
      <c r="CL634">
        <f t="shared" si="493"/>
        <v>0</v>
      </c>
      <c r="CM634">
        <f t="shared" si="494"/>
        <v>0</v>
      </c>
      <c r="CN634">
        <f t="shared" si="495"/>
        <v>0</v>
      </c>
      <c r="CO634">
        <f t="shared" si="496"/>
        <v>0</v>
      </c>
      <c r="CP634">
        <f t="shared" si="497"/>
        <v>0</v>
      </c>
      <c r="CQ634">
        <f t="shared" si="498"/>
        <v>0</v>
      </c>
      <c r="CR634">
        <f t="shared" si="499"/>
        <v>0</v>
      </c>
      <c r="CS634">
        <f t="shared" si="500"/>
        <v>0</v>
      </c>
      <c r="CT634">
        <f t="shared" si="501"/>
        <v>0</v>
      </c>
      <c r="CU634">
        <f t="shared" si="502"/>
        <v>0</v>
      </c>
      <c r="CV634">
        <f t="shared" si="503"/>
        <v>0</v>
      </c>
      <c r="CW634">
        <f t="shared" si="504"/>
        <v>0</v>
      </c>
      <c r="CX634">
        <f t="shared" si="505"/>
        <v>0</v>
      </c>
    </row>
    <row r="635" spans="1:102" x14ac:dyDescent="0.25">
      <c r="A635">
        <v>43983098</v>
      </c>
      <c r="B635" s="6" t="s">
        <v>713</v>
      </c>
      <c r="C635" s="7"/>
      <c r="D635" s="7"/>
      <c r="E635" s="7"/>
      <c r="F635" s="7"/>
      <c r="G635" s="7">
        <v>122310</v>
      </c>
      <c r="H635" s="7"/>
      <c r="I635" s="7"/>
      <c r="J635" s="7">
        <v>82800</v>
      </c>
      <c r="K635" s="7"/>
      <c r="L635" s="7"/>
      <c r="M635" s="7"/>
      <c r="N635" s="7"/>
      <c r="O635" s="7"/>
      <c r="P635" s="7">
        <v>61680</v>
      </c>
      <c r="Q635" s="7">
        <v>847480</v>
      </c>
      <c r="R635" s="7">
        <v>81120</v>
      </c>
      <c r="S635" s="7"/>
      <c r="T635" s="7"/>
      <c r="U635" s="7">
        <v>45440</v>
      </c>
      <c r="V635" s="7">
        <v>26580</v>
      </c>
      <c r="W635" s="7"/>
      <c r="X635" s="7"/>
      <c r="Y635" s="7"/>
      <c r="Z635" s="7">
        <v>833040</v>
      </c>
      <c r="AA635" s="7">
        <v>951530</v>
      </c>
      <c r="AB635" s="7"/>
      <c r="AC635" s="7"/>
      <c r="AD635" s="7"/>
      <c r="AE635" s="7"/>
      <c r="AF635" s="7"/>
      <c r="AG635" s="7"/>
      <c r="AH635" s="7"/>
      <c r="AI635" s="7">
        <v>96430</v>
      </c>
      <c r="AJ635" s="7">
        <v>0</v>
      </c>
      <c r="AK635" s="7"/>
      <c r="AL635" s="7">
        <v>219370</v>
      </c>
      <c r="AM635" s="7">
        <v>170000</v>
      </c>
      <c r="AN635" s="7"/>
      <c r="AO635" s="7">
        <v>241160</v>
      </c>
      <c r="AP635" s="7"/>
      <c r="AQ635" s="7"/>
      <c r="AR635" s="7"/>
      <c r="AS635" s="7"/>
      <c r="AT635" s="7"/>
      <c r="AU635" s="7"/>
      <c r="AV635" s="7"/>
      <c r="AW635" s="7"/>
      <c r="AX635" s="7"/>
      <c r="AY635" s="7">
        <f t="shared" si="506"/>
        <v>14</v>
      </c>
      <c r="BA635">
        <f t="shared" si="507"/>
        <v>43983098</v>
      </c>
      <c r="BB635" t="str">
        <f t="shared" si="508"/>
        <v>DIAZ FLOREZ NATHALY EVELYN</v>
      </c>
      <c r="BC635">
        <f t="shared" si="509"/>
        <v>0</v>
      </c>
      <c r="BD635">
        <f t="shared" si="459"/>
        <v>0</v>
      </c>
      <c r="BE635">
        <f t="shared" si="460"/>
        <v>0</v>
      </c>
      <c r="BF635">
        <f t="shared" si="461"/>
        <v>0</v>
      </c>
      <c r="BG635">
        <f t="shared" si="462"/>
        <v>11.714322260394352</v>
      </c>
      <c r="BH635">
        <f t="shared" si="463"/>
        <v>0</v>
      </c>
      <c r="BI635">
        <f t="shared" si="464"/>
        <v>0</v>
      </c>
      <c r="BJ635">
        <f t="shared" si="465"/>
        <v>11.324195417595107</v>
      </c>
      <c r="BK635">
        <f t="shared" si="466"/>
        <v>0</v>
      </c>
      <c r="BL635">
        <f t="shared" si="467"/>
        <v>0</v>
      </c>
      <c r="BM635">
        <f t="shared" si="468"/>
        <v>0</v>
      </c>
      <c r="BN635">
        <f t="shared" si="469"/>
        <v>0</v>
      </c>
      <c r="BO635">
        <f t="shared" si="470"/>
        <v>0</v>
      </c>
      <c r="BP635">
        <f t="shared" si="471"/>
        <v>11.029731220816553</v>
      </c>
      <c r="BQ635">
        <f t="shared" si="472"/>
        <v>13.650023699106379</v>
      </c>
      <c r="BR635">
        <f t="shared" si="473"/>
        <v>11.303697146165202</v>
      </c>
      <c r="BS635">
        <f t="shared" si="474"/>
        <v>0</v>
      </c>
      <c r="BT635">
        <f t="shared" si="475"/>
        <v>0</v>
      </c>
      <c r="BU635">
        <f t="shared" si="476"/>
        <v>10.724170060195135</v>
      </c>
      <c r="BV635">
        <f t="shared" si="477"/>
        <v>10.187951953831922</v>
      </c>
      <c r="BW635">
        <f t="shared" si="478"/>
        <v>0</v>
      </c>
      <c r="BX635">
        <f t="shared" si="479"/>
        <v>0</v>
      </c>
      <c r="BY635">
        <f t="shared" si="480"/>
        <v>0</v>
      </c>
      <c r="BZ635">
        <f t="shared" si="481"/>
        <v>13.632838139625607</v>
      </c>
      <c r="CA635">
        <f t="shared" si="482"/>
        <v>13.765827545324246</v>
      </c>
      <c r="CB635">
        <f t="shared" si="483"/>
        <v>0</v>
      </c>
      <c r="CC635">
        <f t="shared" si="484"/>
        <v>0</v>
      </c>
      <c r="CD635">
        <f t="shared" si="485"/>
        <v>0</v>
      </c>
      <c r="CE635">
        <f t="shared" si="486"/>
        <v>0</v>
      </c>
      <c r="CF635">
        <f t="shared" si="487"/>
        <v>0</v>
      </c>
      <c r="CG635">
        <f t="shared" si="488"/>
        <v>0</v>
      </c>
      <c r="CH635">
        <f t="shared" si="489"/>
        <v>0</v>
      </c>
      <c r="CI635">
        <f t="shared" si="490"/>
        <v>11.476583005667397</v>
      </c>
      <c r="CJ635">
        <f t="shared" si="491"/>
        <v>0</v>
      </c>
      <c r="CK635">
        <f t="shared" si="492"/>
        <v>0</v>
      </c>
      <c r="CL635">
        <f t="shared" si="493"/>
        <v>12.298519639417799</v>
      </c>
      <c r="CM635">
        <f t="shared" si="494"/>
        <v>12.04355959836804</v>
      </c>
      <c r="CN635">
        <f t="shared" si="495"/>
        <v>0</v>
      </c>
      <c r="CO635">
        <f t="shared" si="496"/>
        <v>12.393220039219392</v>
      </c>
      <c r="CP635">
        <f t="shared" si="497"/>
        <v>0</v>
      </c>
      <c r="CQ635">
        <f t="shared" si="498"/>
        <v>0</v>
      </c>
      <c r="CR635">
        <f t="shared" si="499"/>
        <v>0</v>
      </c>
      <c r="CS635">
        <f t="shared" si="500"/>
        <v>0</v>
      </c>
      <c r="CT635">
        <f t="shared" si="501"/>
        <v>0</v>
      </c>
      <c r="CU635">
        <f t="shared" si="502"/>
        <v>0</v>
      </c>
      <c r="CV635">
        <f t="shared" si="503"/>
        <v>0</v>
      </c>
      <c r="CW635">
        <f t="shared" si="504"/>
        <v>0</v>
      </c>
      <c r="CX635">
        <f t="shared" si="505"/>
        <v>0</v>
      </c>
    </row>
    <row r="636" spans="1:102" x14ac:dyDescent="0.25">
      <c r="A636">
        <v>79517337</v>
      </c>
      <c r="B636" s="6" t="s">
        <v>714</v>
      </c>
      <c r="C636" s="7"/>
      <c r="D636" s="7"/>
      <c r="E636" s="7"/>
      <c r="F636" s="7"/>
      <c r="G636" s="7"/>
      <c r="H636" s="7"/>
      <c r="I636" s="7"/>
      <c r="J636" s="7"/>
      <c r="K636" s="7"/>
      <c r="L636" s="7">
        <v>101270</v>
      </c>
      <c r="M636" s="7"/>
      <c r="N636" s="7"/>
      <c r="O636" s="7"/>
      <c r="P636" s="7"/>
      <c r="Q636" s="7">
        <v>228000</v>
      </c>
      <c r="R636" s="7"/>
      <c r="S636" s="7"/>
      <c r="T636" s="7"/>
      <c r="U636" s="7"/>
      <c r="V636" s="7"/>
      <c r="W636" s="7"/>
      <c r="X636" s="7"/>
      <c r="Y636" s="7"/>
      <c r="Z636" s="7">
        <v>315670</v>
      </c>
      <c r="AA636" s="7">
        <v>158612</v>
      </c>
      <c r="AB636" s="7"/>
      <c r="AC636" s="7"/>
      <c r="AD636" s="7"/>
      <c r="AE636" s="7"/>
      <c r="AF636" s="7"/>
      <c r="AG636" s="7"/>
      <c r="AH636" s="7"/>
      <c r="AI636" s="7">
        <v>530740</v>
      </c>
      <c r="AJ636" s="7"/>
      <c r="AK636" s="7"/>
      <c r="AL636" s="7">
        <v>282140</v>
      </c>
      <c r="AM636" s="7"/>
      <c r="AN636" s="7"/>
      <c r="AO636" s="7">
        <v>3360</v>
      </c>
      <c r="AP636" s="7"/>
      <c r="AQ636" s="7"/>
      <c r="AR636" s="7"/>
      <c r="AS636" s="7">
        <v>23990</v>
      </c>
      <c r="AT636" s="7"/>
      <c r="AU636" s="7"/>
      <c r="AV636" s="7"/>
      <c r="AW636" s="7"/>
      <c r="AX636" s="7"/>
      <c r="AY636" s="7">
        <f t="shared" si="506"/>
        <v>8</v>
      </c>
      <c r="BA636">
        <f t="shared" si="507"/>
        <v>79517337</v>
      </c>
      <c r="BB636" t="str">
        <f t="shared" si="508"/>
        <v>DIAZ GARRIDO DANIEL EDUARDO</v>
      </c>
      <c r="BC636">
        <f t="shared" si="509"/>
        <v>0</v>
      </c>
      <c r="BD636">
        <f t="shared" si="459"/>
        <v>0</v>
      </c>
      <c r="BE636">
        <f t="shared" si="460"/>
        <v>0</v>
      </c>
      <c r="BF636">
        <f t="shared" si="461"/>
        <v>0</v>
      </c>
      <c r="BG636">
        <f t="shared" si="462"/>
        <v>0</v>
      </c>
      <c r="BH636">
        <f t="shared" si="463"/>
        <v>0</v>
      </c>
      <c r="BI636">
        <f t="shared" si="464"/>
        <v>0</v>
      </c>
      <c r="BJ636">
        <f t="shared" si="465"/>
        <v>0</v>
      </c>
      <c r="BK636">
        <f t="shared" si="466"/>
        <v>0</v>
      </c>
      <c r="BL636">
        <f t="shared" si="467"/>
        <v>11.525555370870251</v>
      </c>
      <c r="BM636">
        <f t="shared" si="468"/>
        <v>0</v>
      </c>
      <c r="BN636">
        <f t="shared" si="469"/>
        <v>0</v>
      </c>
      <c r="BO636">
        <f t="shared" si="470"/>
        <v>0</v>
      </c>
      <c r="BP636">
        <f t="shared" si="471"/>
        <v>0</v>
      </c>
      <c r="BQ636">
        <f t="shared" si="472"/>
        <v>12.337105293891872</v>
      </c>
      <c r="BR636">
        <f t="shared" si="473"/>
        <v>0</v>
      </c>
      <c r="BS636">
        <f t="shared" si="474"/>
        <v>0</v>
      </c>
      <c r="BT636">
        <f t="shared" si="475"/>
        <v>0</v>
      </c>
      <c r="BU636">
        <f t="shared" si="476"/>
        <v>0</v>
      </c>
      <c r="BV636">
        <f t="shared" si="477"/>
        <v>0</v>
      </c>
      <c r="BW636">
        <f t="shared" si="478"/>
        <v>0</v>
      </c>
      <c r="BX636">
        <f t="shared" si="479"/>
        <v>0</v>
      </c>
      <c r="BY636">
        <f t="shared" si="480"/>
        <v>0</v>
      </c>
      <c r="BZ636">
        <f t="shared" si="481"/>
        <v>12.662455810966602</v>
      </c>
      <c r="CA636">
        <f t="shared" si="482"/>
        <v>11.974222552036871</v>
      </c>
      <c r="CB636">
        <f t="shared" si="483"/>
        <v>0</v>
      </c>
      <c r="CC636">
        <f t="shared" si="484"/>
        <v>0</v>
      </c>
      <c r="CD636">
        <f t="shared" si="485"/>
        <v>0</v>
      </c>
      <c r="CE636">
        <f t="shared" si="486"/>
        <v>0</v>
      </c>
      <c r="CF636">
        <f t="shared" si="487"/>
        <v>0</v>
      </c>
      <c r="CG636">
        <f t="shared" si="488"/>
        <v>0</v>
      </c>
      <c r="CH636">
        <f t="shared" si="489"/>
        <v>0</v>
      </c>
      <c r="CI636">
        <f t="shared" si="490"/>
        <v>13.1820294222856</v>
      </c>
      <c r="CJ636">
        <f t="shared" si="491"/>
        <v>0</v>
      </c>
      <c r="CK636">
        <f t="shared" si="492"/>
        <v>0</v>
      </c>
      <c r="CL636">
        <f t="shared" si="493"/>
        <v>12.550162224961902</v>
      </c>
      <c r="CM636">
        <f t="shared" si="494"/>
        <v>0</v>
      </c>
      <c r="CN636">
        <f t="shared" si="495"/>
        <v>0</v>
      </c>
      <c r="CO636">
        <f t="shared" si="496"/>
        <v>8.1199938277251054</v>
      </c>
      <c r="CP636">
        <f t="shared" si="497"/>
        <v>0</v>
      </c>
      <c r="CQ636">
        <f t="shared" si="498"/>
        <v>0</v>
      </c>
      <c r="CR636">
        <f t="shared" si="499"/>
        <v>0</v>
      </c>
      <c r="CS636">
        <f t="shared" si="500"/>
        <v>10.085434038999999</v>
      </c>
      <c r="CT636">
        <f t="shared" si="501"/>
        <v>0</v>
      </c>
      <c r="CU636">
        <f t="shared" si="502"/>
        <v>0</v>
      </c>
      <c r="CV636">
        <f t="shared" si="503"/>
        <v>0</v>
      </c>
      <c r="CW636">
        <f t="shared" si="504"/>
        <v>0</v>
      </c>
      <c r="CX636">
        <f t="shared" si="505"/>
        <v>0</v>
      </c>
    </row>
    <row r="637" spans="1:102" x14ac:dyDescent="0.25">
      <c r="A637">
        <v>52314905</v>
      </c>
      <c r="B637" s="6" t="s">
        <v>715</v>
      </c>
      <c r="C637" s="7"/>
      <c r="D637" s="7"/>
      <c r="E637" s="7">
        <v>37120</v>
      </c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>
        <v>172980</v>
      </c>
      <c r="AV637" s="7"/>
      <c r="AW637" s="7">
        <v>63750</v>
      </c>
      <c r="AX637" s="7"/>
      <c r="AY637" s="7">
        <f t="shared" si="506"/>
        <v>3</v>
      </c>
      <c r="BA637">
        <f t="shared" si="507"/>
        <v>52314905</v>
      </c>
      <c r="BB637" t="str">
        <f t="shared" si="508"/>
        <v>DIAZ LLANOS GIOVANNA</v>
      </c>
      <c r="BC637">
        <f t="shared" si="509"/>
        <v>0</v>
      </c>
      <c r="BD637">
        <f t="shared" si="459"/>
        <v>0</v>
      </c>
      <c r="BE637">
        <f t="shared" si="460"/>
        <v>10.521938126192444</v>
      </c>
      <c r="BF637">
        <f t="shared" si="461"/>
        <v>0</v>
      </c>
      <c r="BG637">
        <f t="shared" si="462"/>
        <v>0</v>
      </c>
      <c r="BH637">
        <f t="shared" si="463"/>
        <v>0</v>
      </c>
      <c r="BI637">
        <f t="shared" si="464"/>
        <v>0</v>
      </c>
      <c r="BJ637">
        <f t="shared" si="465"/>
        <v>0</v>
      </c>
      <c r="BK637">
        <f t="shared" si="466"/>
        <v>0</v>
      </c>
      <c r="BL637">
        <f t="shared" si="467"/>
        <v>0</v>
      </c>
      <c r="BM637">
        <f t="shared" si="468"/>
        <v>0</v>
      </c>
      <c r="BN637">
        <f t="shared" si="469"/>
        <v>0</v>
      </c>
      <c r="BO637">
        <f t="shared" si="470"/>
        <v>0</v>
      </c>
      <c r="BP637">
        <f t="shared" si="471"/>
        <v>0</v>
      </c>
      <c r="BQ637">
        <f t="shared" si="472"/>
        <v>0</v>
      </c>
      <c r="BR637">
        <f t="shared" si="473"/>
        <v>0</v>
      </c>
      <c r="BS637">
        <f t="shared" si="474"/>
        <v>0</v>
      </c>
      <c r="BT637">
        <f t="shared" si="475"/>
        <v>0</v>
      </c>
      <c r="BU637">
        <f t="shared" si="476"/>
        <v>0</v>
      </c>
      <c r="BV637">
        <f t="shared" si="477"/>
        <v>0</v>
      </c>
      <c r="BW637">
        <f t="shared" si="478"/>
        <v>0</v>
      </c>
      <c r="BX637">
        <f t="shared" si="479"/>
        <v>0</v>
      </c>
      <c r="BY637">
        <f t="shared" si="480"/>
        <v>0</v>
      </c>
      <c r="BZ637">
        <f t="shared" si="481"/>
        <v>0</v>
      </c>
      <c r="CA637">
        <f t="shared" si="482"/>
        <v>0</v>
      </c>
      <c r="CB637">
        <f t="shared" si="483"/>
        <v>0</v>
      </c>
      <c r="CC637">
        <f t="shared" si="484"/>
        <v>0</v>
      </c>
      <c r="CD637">
        <f t="shared" si="485"/>
        <v>0</v>
      </c>
      <c r="CE637">
        <f t="shared" si="486"/>
        <v>0</v>
      </c>
      <c r="CF637">
        <f t="shared" si="487"/>
        <v>0</v>
      </c>
      <c r="CG637">
        <f t="shared" si="488"/>
        <v>0</v>
      </c>
      <c r="CH637">
        <f t="shared" si="489"/>
        <v>0</v>
      </c>
      <c r="CI637">
        <f t="shared" si="490"/>
        <v>0</v>
      </c>
      <c r="CJ637">
        <f t="shared" si="491"/>
        <v>0</v>
      </c>
      <c r="CK637">
        <f t="shared" si="492"/>
        <v>0</v>
      </c>
      <c r="CL637">
        <f t="shared" si="493"/>
        <v>0</v>
      </c>
      <c r="CM637">
        <f t="shared" si="494"/>
        <v>0</v>
      </c>
      <c r="CN637">
        <f t="shared" si="495"/>
        <v>0</v>
      </c>
      <c r="CO637">
        <f t="shared" si="496"/>
        <v>0</v>
      </c>
      <c r="CP637">
        <f t="shared" si="497"/>
        <v>0</v>
      </c>
      <c r="CQ637">
        <f t="shared" si="498"/>
        <v>0</v>
      </c>
      <c r="CR637">
        <f t="shared" si="499"/>
        <v>0</v>
      </c>
      <c r="CS637">
        <f t="shared" si="500"/>
        <v>0</v>
      </c>
      <c r="CT637">
        <f t="shared" si="501"/>
        <v>0</v>
      </c>
      <c r="CU637">
        <f t="shared" si="502"/>
        <v>12.060937040858938</v>
      </c>
      <c r="CV637">
        <f t="shared" si="503"/>
        <v>0</v>
      </c>
      <c r="CW637">
        <f t="shared" si="504"/>
        <v>11.062740149172154</v>
      </c>
      <c r="CX637">
        <f t="shared" si="505"/>
        <v>0</v>
      </c>
    </row>
    <row r="638" spans="1:102" x14ac:dyDescent="0.25">
      <c r="A638">
        <v>1024527743</v>
      </c>
      <c r="B638" s="6" t="s">
        <v>716</v>
      </c>
      <c r="C638" s="7"/>
      <c r="D638" s="7"/>
      <c r="E638" s="7"/>
      <c r="F638" s="7"/>
      <c r="G638" s="7"/>
      <c r="H638" s="7"/>
      <c r="I638" s="7"/>
      <c r="J638" s="7"/>
      <c r="K638" s="7"/>
      <c r="L638" s="7">
        <v>158800</v>
      </c>
      <c r="M638" s="7"/>
      <c r="N638" s="7"/>
      <c r="O638" s="7"/>
      <c r="P638" s="7">
        <v>345900</v>
      </c>
      <c r="Q638" s="7">
        <v>275020</v>
      </c>
      <c r="R638" s="7"/>
      <c r="S638" s="7"/>
      <c r="T638" s="7"/>
      <c r="U638" s="7">
        <v>269660</v>
      </c>
      <c r="V638" s="7">
        <v>58340</v>
      </c>
      <c r="W638" s="7"/>
      <c r="X638" s="7"/>
      <c r="Y638" s="7"/>
      <c r="Z638" s="7">
        <v>1093730</v>
      </c>
      <c r="AA638" s="7">
        <v>793040</v>
      </c>
      <c r="AB638" s="7"/>
      <c r="AC638" s="7"/>
      <c r="AD638" s="7"/>
      <c r="AE638" s="7"/>
      <c r="AF638" s="7">
        <v>108480</v>
      </c>
      <c r="AG638" s="7"/>
      <c r="AH638" s="7">
        <v>27350</v>
      </c>
      <c r="AI638" s="7">
        <v>223516</v>
      </c>
      <c r="AJ638" s="7">
        <v>157460</v>
      </c>
      <c r="AK638" s="7"/>
      <c r="AL638" s="7">
        <v>418460</v>
      </c>
      <c r="AM638" s="7">
        <v>101180</v>
      </c>
      <c r="AN638" s="7">
        <v>53170</v>
      </c>
      <c r="AO638" s="7"/>
      <c r="AP638" s="7"/>
      <c r="AQ638" s="7">
        <v>226970</v>
      </c>
      <c r="AR638" s="7"/>
      <c r="AS638" s="7"/>
      <c r="AT638" s="7"/>
      <c r="AU638" s="7"/>
      <c r="AV638" s="7"/>
      <c r="AW638" s="7">
        <v>127500</v>
      </c>
      <c r="AX638" s="7">
        <v>27650</v>
      </c>
      <c r="AY638" s="7">
        <f t="shared" si="506"/>
        <v>17</v>
      </c>
      <c r="BA638">
        <f t="shared" si="507"/>
        <v>1024527743</v>
      </c>
      <c r="BB638" t="str">
        <f t="shared" si="508"/>
        <v>DIAZ LOPEZ JENNIFER NATHALIA</v>
      </c>
      <c r="BC638">
        <f t="shared" si="509"/>
        <v>0</v>
      </c>
      <c r="BD638">
        <f t="shared" si="459"/>
        <v>0</v>
      </c>
      <c r="BE638">
        <f t="shared" si="460"/>
        <v>0</v>
      </c>
      <c r="BF638">
        <f t="shared" si="461"/>
        <v>0</v>
      </c>
      <c r="BG638">
        <f t="shared" si="462"/>
        <v>0</v>
      </c>
      <c r="BH638">
        <f t="shared" si="463"/>
        <v>0</v>
      </c>
      <c r="BI638">
        <f t="shared" si="464"/>
        <v>0</v>
      </c>
      <c r="BJ638">
        <f t="shared" si="465"/>
        <v>0</v>
      </c>
      <c r="BK638">
        <f t="shared" si="466"/>
        <v>0</v>
      </c>
      <c r="BL638">
        <f t="shared" si="467"/>
        <v>11.975407125004564</v>
      </c>
      <c r="BM638">
        <f t="shared" si="468"/>
        <v>0</v>
      </c>
      <c r="BN638">
        <f t="shared" si="469"/>
        <v>0</v>
      </c>
      <c r="BO638">
        <f t="shared" si="470"/>
        <v>0</v>
      </c>
      <c r="BP638">
        <f t="shared" si="471"/>
        <v>12.753907885930044</v>
      </c>
      <c r="BQ638">
        <f t="shared" si="472"/>
        <v>12.524602737369518</v>
      </c>
      <c r="BR638">
        <f t="shared" si="473"/>
        <v>0</v>
      </c>
      <c r="BS638">
        <f t="shared" si="474"/>
        <v>0</v>
      </c>
      <c r="BT638">
        <f t="shared" si="475"/>
        <v>0</v>
      </c>
      <c r="BU638">
        <f t="shared" si="476"/>
        <v>12.504920893554697</v>
      </c>
      <c r="BV638">
        <f t="shared" si="477"/>
        <v>10.974060384172992</v>
      </c>
      <c r="BW638">
        <f t="shared" si="478"/>
        <v>0</v>
      </c>
      <c r="BX638">
        <f t="shared" si="479"/>
        <v>0</v>
      </c>
      <c r="BY638">
        <f t="shared" si="480"/>
        <v>0</v>
      </c>
      <c r="BZ638">
        <f t="shared" si="481"/>
        <v>13.905105345074505</v>
      </c>
      <c r="CA638">
        <f t="shared" si="482"/>
        <v>13.583630201676426</v>
      </c>
      <c r="CB638">
        <f t="shared" si="483"/>
        <v>0</v>
      </c>
      <c r="CC638">
        <f t="shared" si="484"/>
        <v>0</v>
      </c>
      <c r="CD638">
        <f t="shared" si="485"/>
        <v>0</v>
      </c>
      <c r="CE638">
        <f t="shared" si="486"/>
        <v>0</v>
      </c>
      <c r="CF638">
        <f t="shared" si="487"/>
        <v>11.59433032142082</v>
      </c>
      <c r="CG638">
        <f t="shared" si="488"/>
        <v>0</v>
      </c>
      <c r="CH638">
        <f t="shared" si="489"/>
        <v>10.216508370253013</v>
      </c>
      <c r="CI638">
        <f t="shared" si="490"/>
        <v>12.317242752782965</v>
      </c>
      <c r="CJ638">
        <f t="shared" si="491"/>
        <v>11.966933087537548</v>
      </c>
      <c r="CK638">
        <f t="shared" si="492"/>
        <v>0</v>
      </c>
      <c r="CL638">
        <f t="shared" si="493"/>
        <v>12.944338974605055</v>
      </c>
      <c r="CM638">
        <f t="shared" si="494"/>
        <v>11.524666271173247</v>
      </c>
      <c r="CN638">
        <f t="shared" si="495"/>
        <v>10.881268413919793</v>
      </c>
      <c r="CO638">
        <f t="shared" si="496"/>
        <v>0</v>
      </c>
      <c r="CP638">
        <f t="shared" si="497"/>
        <v>0</v>
      </c>
      <c r="CQ638">
        <f t="shared" si="498"/>
        <v>12.332577534998427</v>
      </c>
      <c r="CR638">
        <f t="shared" si="499"/>
        <v>0</v>
      </c>
      <c r="CS638">
        <f t="shared" si="500"/>
        <v>0</v>
      </c>
      <c r="CT638">
        <f t="shared" si="501"/>
        <v>0</v>
      </c>
      <c r="CU638">
        <f t="shared" si="502"/>
        <v>0</v>
      </c>
      <c r="CV638">
        <f t="shared" si="503"/>
        <v>0</v>
      </c>
      <c r="CW638">
        <f t="shared" si="504"/>
        <v>11.755879486687116</v>
      </c>
      <c r="CX638">
        <f t="shared" si="505"/>
        <v>10.227417172661774</v>
      </c>
    </row>
    <row r="639" spans="1:102" x14ac:dyDescent="0.25">
      <c r="A639">
        <v>52886665</v>
      </c>
      <c r="B639" s="6" t="s">
        <v>717</v>
      </c>
      <c r="C639" s="7"/>
      <c r="D639" s="7"/>
      <c r="E639" s="7"/>
      <c r="F639" s="7"/>
      <c r="G639" s="7"/>
      <c r="H639" s="7">
        <v>149550</v>
      </c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>
        <v>384620</v>
      </c>
      <c r="AA639" s="7">
        <v>70300</v>
      </c>
      <c r="AB639" s="7"/>
      <c r="AC639" s="7">
        <v>195890</v>
      </c>
      <c r="AD639" s="7"/>
      <c r="AE639" s="7"/>
      <c r="AF639" s="7"/>
      <c r="AG639" s="7"/>
      <c r="AH639" s="7"/>
      <c r="AI639" s="7">
        <v>144382</v>
      </c>
      <c r="AJ639" s="7"/>
      <c r="AK639" s="7"/>
      <c r="AL639" s="7">
        <v>380610</v>
      </c>
      <c r="AM639" s="7">
        <v>296840</v>
      </c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>
        <f t="shared" si="506"/>
        <v>7</v>
      </c>
      <c r="BA639">
        <f t="shared" si="507"/>
        <v>52886665</v>
      </c>
      <c r="BB639" t="str">
        <f t="shared" si="508"/>
        <v>DIAZ LOPEZ NOHORA PATRICIA</v>
      </c>
      <c r="BC639">
        <f t="shared" si="509"/>
        <v>0</v>
      </c>
      <c r="BD639">
        <f t="shared" si="459"/>
        <v>0</v>
      </c>
      <c r="BE639">
        <f t="shared" si="460"/>
        <v>0</v>
      </c>
      <c r="BF639">
        <f t="shared" si="461"/>
        <v>0</v>
      </c>
      <c r="BG639">
        <f t="shared" si="462"/>
        <v>0</v>
      </c>
      <c r="BH639">
        <f t="shared" si="463"/>
        <v>11.915392750762585</v>
      </c>
      <c r="BI639">
        <f t="shared" si="464"/>
        <v>0</v>
      </c>
      <c r="BJ639">
        <f t="shared" si="465"/>
        <v>0</v>
      </c>
      <c r="BK639">
        <f t="shared" si="466"/>
        <v>0</v>
      </c>
      <c r="BL639">
        <f t="shared" si="467"/>
        <v>0</v>
      </c>
      <c r="BM639">
        <f t="shared" si="468"/>
        <v>0</v>
      </c>
      <c r="BN639">
        <f t="shared" si="469"/>
        <v>0</v>
      </c>
      <c r="BO639">
        <f t="shared" si="470"/>
        <v>0</v>
      </c>
      <c r="BP639">
        <f t="shared" si="471"/>
        <v>0</v>
      </c>
      <c r="BQ639">
        <f t="shared" si="472"/>
        <v>0</v>
      </c>
      <c r="BR639">
        <f t="shared" si="473"/>
        <v>0</v>
      </c>
      <c r="BS639">
        <f t="shared" si="474"/>
        <v>0</v>
      </c>
      <c r="BT639">
        <f t="shared" si="475"/>
        <v>0</v>
      </c>
      <c r="BU639">
        <f t="shared" si="476"/>
        <v>0</v>
      </c>
      <c r="BV639">
        <f t="shared" si="477"/>
        <v>0</v>
      </c>
      <c r="BW639">
        <f t="shared" si="478"/>
        <v>0</v>
      </c>
      <c r="BX639">
        <f t="shared" si="479"/>
        <v>0</v>
      </c>
      <c r="BY639">
        <f t="shared" si="480"/>
        <v>0</v>
      </c>
      <c r="BZ639">
        <f t="shared" si="481"/>
        <v>12.860013712830259</v>
      </c>
      <c r="CA639">
        <f t="shared" si="482"/>
        <v>11.160541302448653</v>
      </c>
      <c r="CB639">
        <f t="shared" si="483"/>
        <v>0</v>
      </c>
      <c r="CC639">
        <f t="shared" si="484"/>
        <v>12.18531366107023</v>
      </c>
      <c r="CD639">
        <f t="shared" si="485"/>
        <v>0</v>
      </c>
      <c r="CE639">
        <f t="shared" si="486"/>
        <v>0</v>
      </c>
      <c r="CF639">
        <f t="shared" si="487"/>
        <v>0</v>
      </c>
      <c r="CG639">
        <f t="shared" si="488"/>
        <v>0</v>
      </c>
      <c r="CH639">
        <f t="shared" si="489"/>
        <v>0</v>
      </c>
      <c r="CI639">
        <f t="shared" si="490"/>
        <v>11.88022476997846</v>
      </c>
      <c r="CJ639">
        <f t="shared" si="491"/>
        <v>0</v>
      </c>
      <c r="CK639">
        <f t="shared" si="492"/>
        <v>0</v>
      </c>
      <c r="CL639">
        <f t="shared" si="493"/>
        <v>12.849533135160643</v>
      </c>
      <c r="CM639">
        <f t="shared" si="494"/>
        <v>12.600951920896614</v>
      </c>
      <c r="CN639">
        <f t="shared" si="495"/>
        <v>0</v>
      </c>
      <c r="CO639">
        <f t="shared" si="496"/>
        <v>0</v>
      </c>
      <c r="CP639">
        <f t="shared" si="497"/>
        <v>0</v>
      </c>
      <c r="CQ639">
        <f t="shared" si="498"/>
        <v>0</v>
      </c>
      <c r="CR639">
        <f t="shared" si="499"/>
        <v>0</v>
      </c>
      <c r="CS639">
        <f t="shared" si="500"/>
        <v>0</v>
      </c>
      <c r="CT639">
        <f t="shared" si="501"/>
        <v>0</v>
      </c>
      <c r="CU639">
        <f t="shared" si="502"/>
        <v>0</v>
      </c>
      <c r="CV639">
        <f t="shared" si="503"/>
        <v>0</v>
      </c>
      <c r="CW639">
        <f t="shared" si="504"/>
        <v>0</v>
      </c>
      <c r="CX639">
        <f t="shared" si="505"/>
        <v>0</v>
      </c>
    </row>
    <row r="640" spans="1:102" x14ac:dyDescent="0.25">
      <c r="A640">
        <v>7561589</v>
      </c>
      <c r="B640" s="6" t="s">
        <v>718</v>
      </c>
      <c r="C640" s="7"/>
      <c r="D640" s="7"/>
      <c r="E640" s="7"/>
      <c r="F640" s="7"/>
      <c r="G640" s="7"/>
      <c r="H640" s="7"/>
      <c r="I640" s="7"/>
      <c r="J640" s="7">
        <v>108360</v>
      </c>
      <c r="K640" s="7"/>
      <c r="L640" s="7">
        <v>235000</v>
      </c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>
        <v>54210</v>
      </c>
      <c r="AP640" s="7"/>
      <c r="AQ640" s="7"/>
      <c r="AR640" s="7"/>
      <c r="AS640" s="7"/>
      <c r="AT640" s="7"/>
      <c r="AU640" s="7"/>
      <c r="AV640" s="7"/>
      <c r="AW640" s="7"/>
      <c r="AX640" s="7"/>
      <c r="AY640" s="7">
        <f t="shared" si="506"/>
        <v>3</v>
      </c>
      <c r="BA640">
        <f t="shared" si="507"/>
        <v>7561589</v>
      </c>
      <c r="BB640" t="str">
        <f t="shared" si="508"/>
        <v>DIAZ MELO LUIS FERNANDO</v>
      </c>
      <c r="BC640">
        <f t="shared" si="509"/>
        <v>0</v>
      </c>
      <c r="BD640">
        <f t="shared" si="459"/>
        <v>0</v>
      </c>
      <c r="BE640">
        <f t="shared" si="460"/>
        <v>0</v>
      </c>
      <c r="BF640">
        <f t="shared" si="461"/>
        <v>0</v>
      </c>
      <c r="BG640">
        <f t="shared" si="462"/>
        <v>0</v>
      </c>
      <c r="BH640">
        <f t="shared" si="463"/>
        <v>0</v>
      </c>
      <c r="BI640">
        <f t="shared" si="464"/>
        <v>0</v>
      </c>
      <c r="BJ640">
        <f t="shared" si="465"/>
        <v>11.59322352465405</v>
      </c>
      <c r="BK640">
        <f t="shared" si="466"/>
        <v>0</v>
      </c>
      <c r="BL640">
        <f t="shared" si="467"/>
        <v>12.367345048436391</v>
      </c>
      <c r="BM640">
        <f t="shared" si="468"/>
        <v>0</v>
      </c>
      <c r="BN640">
        <f t="shared" si="469"/>
        <v>0</v>
      </c>
      <c r="BO640">
        <f t="shared" si="470"/>
        <v>0</v>
      </c>
      <c r="BP640">
        <f t="shared" si="471"/>
        <v>0</v>
      </c>
      <c r="BQ640">
        <f t="shared" si="472"/>
        <v>0</v>
      </c>
      <c r="BR640">
        <f t="shared" si="473"/>
        <v>0</v>
      </c>
      <c r="BS640">
        <f t="shared" si="474"/>
        <v>0</v>
      </c>
      <c r="BT640">
        <f t="shared" si="475"/>
        <v>0</v>
      </c>
      <c r="BU640">
        <f t="shared" si="476"/>
        <v>0</v>
      </c>
      <c r="BV640">
        <f t="shared" si="477"/>
        <v>0</v>
      </c>
      <c r="BW640">
        <f t="shared" si="478"/>
        <v>0</v>
      </c>
      <c r="BX640">
        <f t="shared" si="479"/>
        <v>0</v>
      </c>
      <c r="BY640">
        <f t="shared" si="480"/>
        <v>0</v>
      </c>
      <c r="BZ640">
        <f t="shared" si="481"/>
        <v>0</v>
      </c>
      <c r="CA640">
        <f t="shared" si="482"/>
        <v>0</v>
      </c>
      <c r="CB640">
        <f t="shared" si="483"/>
        <v>0</v>
      </c>
      <c r="CC640">
        <f t="shared" si="484"/>
        <v>0</v>
      </c>
      <c r="CD640">
        <f t="shared" si="485"/>
        <v>0</v>
      </c>
      <c r="CE640">
        <f t="shared" si="486"/>
        <v>0</v>
      </c>
      <c r="CF640">
        <f t="shared" si="487"/>
        <v>0</v>
      </c>
      <c r="CG640">
        <f t="shared" si="488"/>
        <v>0</v>
      </c>
      <c r="CH640">
        <f t="shared" si="489"/>
        <v>0</v>
      </c>
      <c r="CI640">
        <f t="shared" si="490"/>
        <v>0</v>
      </c>
      <c r="CJ640">
        <f t="shared" si="491"/>
        <v>0</v>
      </c>
      <c r="CK640">
        <f t="shared" si="492"/>
        <v>0</v>
      </c>
      <c r="CL640">
        <f t="shared" si="493"/>
        <v>0</v>
      </c>
      <c r="CM640">
        <f t="shared" si="494"/>
        <v>0</v>
      </c>
      <c r="CN640">
        <f t="shared" si="495"/>
        <v>0</v>
      </c>
      <c r="CO640">
        <f t="shared" si="496"/>
        <v>10.90063911886528</v>
      </c>
      <c r="CP640">
        <f t="shared" si="497"/>
        <v>0</v>
      </c>
      <c r="CQ640">
        <f t="shared" si="498"/>
        <v>0</v>
      </c>
      <c r="CR640">
        <f t="shared" si="499"/>
        <v>0</v>
      </c>
      <c r="CS640">
        <f t="shared" si="500"/>
        <v>0</v>
      </c>
      <c r="CT640">
        <f t="shared" si="501"/>
        <v>0</v>
      </c>
      <c r="CU640">
        <f t="shared" si="502"/>
        <v>0</v>
      </c>
      <c r="CV640">
        <f t="shared" si="503"/>
        <v>0</v>
      </c>
      <c r="CW640">
        <f t="shared" si="504"/>
        <v>0</v>
      </c>
      <c r="CX640">
        <f t="shared" si="505"/>
        <v>0</v>
      </c>
    </row>
    <row r="641" spans="1:102" x14ac:dyDescent="0.25">
      <c r="A641">
        <v>63543660</v>
      </c>
      <c r="B641" s="6" t="s">
        <v>719</v>
      </c>
      <c r="C641" s="7"/>
      <c r="D641" s="7"/>
      <c r="E641" s="7"/>
      <c r="F641" s="7"/>
      <c r="G641" s="7"/>
      <c r="H641" s="7">
        <v>155050</v>
      </c>
      <c r="I641" s="7"/>
      <c r="J641" s="7"/>
      <c r="K641" s="7"/>
      <c r="L641" s="7"/>
      <c r="M641" s="7"/>
      <c r="N641" s="7"/>
      <c r="O641" s="7"/>
      <c r="P641" s="7">
        <v>64170</v>
      </c>
      <c r="Q641" s="7"/>
      <c r="R641" s="7"/>
      <c r="S641" s="7"/>
      <c r="T641" s="7"/>
      <c r="U641" s="7">
        <v>116590</v>
      </c>
      <c r="V641" s="7"/>
      <c r="W641" s="7"/>
      <c r="X641" s="7"/>
      <c r="Y641" s="7"/>
      <c r="Z641" s="7">
        <v>1018900</v>
      </c>
      <c r="AA641" s="7">
        <v>94080</v>
      </c>
      <c r="AB641" s="7"/>
      <c r="AC641" s="7"/>
      <c r="AD641" s="7"/>
      <c r="AE641" s="7"/>
      <c r="AF641" s="7"/>
      <c r="AG641" s="7"/>
      <c r="AH641" s="7"/>
      <c r="AI641" s="7">
        <v>103632</v>
      </c>
      <c r="AJ641" s="7"/>
      <c r="AK641" s="7"/>
      <c r="AL641" s="7">
        <v>183901</v>
      </c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>
        <v>86650</v>
      </c>
      <c r="AX641" s="7"/>
      <c r="AY641" s="7">
        <f t="shared" si="506"/>
        <v>8</v>
      </c>
      <c r="BA641">
        <f t="shared" si="507"/>
        <v>63543660</v>
      </c>
      <c r="BB641" t="str">
        <f t="shared" si="508"/>
        <v>DIAZ NAVARRO MARY LUZ</v>
      </c>
      <c r="BC641">
        <f t="shared" si="509"/>
        <v>0</v>
      </c>
      <c r="BD641">
        <f t="shared" si="459"/>
        <v>0</v>
      </c>
      <c r="BE641">
        <f t="shared" si="460"/>
        <v>0</v>
      </c>
      <c r="BF641">
        <f t="shared" si="461"/>
        <v>0</v>
      </c>
      <c r="BG641">
        <f t="shared" si="462"/>
        <v>0</v>
      </c>
      <c r="BH641">
        <f t="shared" si="463"/>
        <v>11.951509374040207</v>
      </c>
      <c r="BI641">
        <f t="shared" si="464"/>
        <v>0</v>
      </c>
      <c r="BJ641">
        <f t="shared" si="465"/>
        <v>0</v>
      </c>
      <c r="BK641">
        <f t="shared" si="466"/>
        <v>0</v>
      </c>
      <c r="BL641">
        <f t="shared" si="467"/>
        <v>0</v>
      </c>
      <c r="BM641">
        <f t="shared" si="468"/>
        <v>0</v>
      </c>
      <c r="BN641">
        <f t="shared" si="469"/>
        <v>0</v>
      </c>
      <c r="BO641">
        <f t="shared" si="470"/>
        <v>0</v>
      </c>
      <c r="BP641">
        <f t="shared" si="471"/>
        <v>11.069306674229184</v>
      </c>
      <c r="BQ641">
        <f t="shared" si="472"/>
        <v>0</v>
      </c>
      <c r="BR641">
        <f t="shared" si="473"/>
        <v>0</v>
      </c>
      <c r="BS641">
        <f t="shared" si="474"/>
        <v>0</v>
      </c>
      <c r="BT641">
        <f t="shared" si="475"/>
        <v>0</v>
      </c>
      <c r="BU641">
        <f t="shared" si="476"/>
        <v>11.666427362955483</v>
      </c>
      <c r="BV641">
        <f t="shared" si="477"/>
        <v>0</v>
      </c>
      <c r="BW641">
        <f t="shared" si="478"/>
        <v>0</v>
      </c>
      <c r="BX641">
        <f t="shared" si="479"/>
        <v>0</v>
      </c>
      <c r="BY641">
        <f t="shared" si="480"/>
        <v>0</v>
      </c>
      <c r="BZ641">
        <f t="shared" si="481"/>
        <v>13.834235153412479</v>
      </c>
      <c r="CA641">
        <f t="shared" si="482"/>
        <v>11.451911392327665</v>
      </c>
      <c r="CB641">
        <f t="shared" si="483"/>
        <v>0</v>
      </c>
      <c r="CC641">
        <f t="shared" si="484"/>
        <v>0</v>
      </c>
      <c r="CD641">
        <f t="shared" si="485"/>
        <v>0</v>
      </c>
      <c r="CE641">
        <f t="shared" si="486"/>
        <v>0</v>
      </c>
      <c r="CF641">
        <f t="shared" si="487"/>
        <v>0</v>
      </c>
      <c r="CG641">
        <f t="shared" si="488"/>
        <v>0</v>
      </c>
      <c r="CH641">
        <f t="shared" si="489"/>
        <v>0</v>
      </c>
      <c r="CI641">
        <f t="shared" si="490"/>
        <v>11.548611090905245</v>
      </c>
      <c r="CJ641">
        <f t="shared" si="491"/>
        <v>0</v>
      </c>
      <c r="CK641">
        <f t="shared" si="492"/>
        <v>0</v>
      </c>
      <c r="CL641">
        <f t="shared" si="493"/>
        <v>12.122158286009077</v>
      </c>
      <c r="CM641">
        <f t="shared" si="494"/>
        <v>0</v>
      </c>
      <c r="CN641">
        <f t="shared" si="495"/>
        <v>0</v>
      </c>
      <c r="CO641">
        <f t="shared" si="496"/>
        <v>0</v>
      </c>
      <c r="CP641">
        <f t="shared" si="497"/>
        <v>0</v>
      </c>
      <c r="CQ641">
        <f t="shared" si="498"/>
        <v>0</v>
      </c>
      <c r="CR641">
        <f t="shared" si="499"/>
        <v>0</v>
      </c>
      <c r="CS641">
        <f t="shared" si="500"/>
        <v>0</v>
      </c>
      <c r="CT641">
        <f t="shared" si="501"/>
        <v>0</v>
      </c>
      <c r="CU641">
        <f t="shared" si="502"/>
        <v>0</v>
      </c>
      <c r="CV641">
        <f t="shared" si="503"/>
        <v>0</v>
      </c>
      <c r="CW641">
        <f t="shared" si="504"/>
        <v>11.36964383575806</v>
      </c>
      <c r="CX641">
        <f t="shared" si="505"/>
        <v>0</v>
      </c>
    </row>
    <row r="642" spans="1:102" x14ac:dyDescent="0.25">
      <c r="A642">
        <v>53116843</v>
      </c>
      <c r="B642" s="6" t="s">
        <v>720</v>
      </c>
      <c r="C642" s="7"/>
      <c r="D642" s="7"/>
      <c r="E642" s="7"/>
      <c r="F642" s="7"/>
      <c r="G642" s="7"/>
      <c r="H642" s="7">
        <v>68920</v>
      </c>
      <c r="I642" s="7"/>
      <c r="J642" s="7">
        <v>143100</v>
      </c>
      <c r="K642" s="7"/>
      <c r="L642" s="7">
        <v>275700</v>
      </c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>
        <v>27350</v>
      </c>
      <c r="AI642" s="7">
        <v>96050</v>
      </c>
      <c r="AJ642" s="7"/>
      <c r="AK642" s="7"/>
      <c r="AL642" s="7"/>
      <c r="AM642" s="7"/>
      <c r="AN642" s="7"/>
      <c r="AO642" s="7">
        <v>71010</v>
      </c>
      <c r="AP642" s="7"/>
      <c r="AQ642" s="7">
        <v>31640</v>
      </c>
      <c r="AR642" s="7"/>
      <c r="AS642" s="7"/>
      <c r="AT642" s="7"/>
      <c r="AU642" s="7"/>
      <c r="AV642" s="7"/>
      <c r="AW642" s="7"/>
      <c r="AX642" s="7"/>
      <c r="AY642" s="7">
        <f t="shared" si="506"/>
        <v>7</v>
      </c>
      <c r="BA642">
        <f t="shared" si="507"/>
        <v>53116843</v>
      </c>
      <c r="BB642" t="str">
        <f t="shared" si="508"/>
        <v>DIAZ OJEDA ANGELA LILIANA</v>
      </c>
      <c r="BC642">
        <f t="shared" si="509"/>
        <v>0</v>
      </c>
      <c r="BD642">
        <f t="shared" ref="BD642:BD705" si="510">LN(IF(D642&lt;0,0,D642)+1)</f>
        <v>0</v>
      </c>
      <c r="BE642">
        <f t="shared" ref="BE642:BE705" si="511">LN(IF(E642&lt;0,0,E642)+1)</f>
        <v>0</v>
      </c>
      <c r="BF642">
        <f t="shared" ref="BF642:BF705" si="512">LN(IF(F642&lt;0,0,F642)+1)</f>
        <v>0</v>
      </c>
      <c r="BG642">
        <f t="shared" ref="BG642:BG705" si="513">LN(IF(G642&lt;0,0,G642)+1)</f>
        <v>0</v>
      </c>
      <c r="BH642">
        <f t="shared" ref="BH642:BH705" si="514">LN(IF(H642&lt;0,0,H642)+1)</f>
        <v>11.140716200112923</v>
      </c>
      <c r="BI642">
        <f t="shared" ref="BI642:BI705" si="515">LN(IF(I642&lt;0,0,I642)+1)</f>
        <v>0</v>
      </c>
      <c r="BJ642">
        <f t="shared" ref="BJ642:BJ705" si="516">LN(IF(J642&lt;0,0,J642)+1)</f>
        <v>11.871305953640322</v>
      </c>
      <c r="BK642">
        <f t="shared" ref="BK642:BK705" si="517">LN(IF(K642&lt;0,0,K642)+1)</f>
        <v>0</v>
      </c>
      <c r="BL642">
        <f t="shared" ref="BL642:BL705" si="518">LN(IF(L642&lt;0,0,L642)+1)</f>
        <v>12.52707222413625</v>
      </c>
      <c r="BM642">
        <f t="shared" ref="BM642:BM705" si="519">LN(IF(M642&lt;0,0,M642)+1)</f>
        <v>0</v>
      </c>
      <c r="BN642">
        <f t="shared" ref="BN642:BN705" si="520">LN(IF(N642&lt;0,0,N642)+1)</f>
        <v>0</v>
      </c>
      <c r="BO642">
        <f t="shared" ref="BO642:BO705" si="521">LN(IF(O642&lt;0,0,O642)+1)</f>
        <v>0</v>
      </c>
      <c r="BP642">
        <f t="shared" ref="BP642:BP705" si="522">LN(IF(P642&lt;0,0,P642)+1)</f>
        <v>0</v>
      </c>
      <c r="BQ642">
        <f t="shared" ref="BQ642:BQ705" si="523">LN(IF(Q642&lt;0,0,Q642)+1)</f>
        <v>0</v>
      </c>
      <c r="BR642">
        <f t="shared" ref="BR642:BR705" si="524">LN(IF(R642&lt;0,0,R642)+1)</f>
        <v>0</v>
      </c>
      <c r="BS642">
        <f t="shared" ref="BS642:BS705" si="525">LN(IF(S642&lt;0,0,S642)+1)</f>
        <v>0</v>
      </c>
      <c r="BT642">
        <f t="shared" ref="BT642:BT705" si="526">LN(IF(T642&lt;0,0,T642)+1)</f>
        <v>0</v>
      </c>
      <c r="BU642">
        <f t="shared" ref="BU642:BU705" si="527">LN(IF(U642&lt;0,0,U642)+1)</f>
        <v>0</v>
      </c>
      <c r="BV642">
        <f t="shared" ref="BV642:BV705" si="528">LN(IF(V642&lt;0,0,V642)+1)</f>
        <v>0</v>
      </c>
      <c r="BW642">
        <f t="shared" ref="BW642:BW705" si="529">LN(IF(W642&lt;0,0,W642)+1)</f>
        <v>0</v>
      </c>
      <c r="BX642">
        <f t="shared" ref="BX642:BX705" si="530">LN(IF(X642&lt;0,0,X642)+1)</f>
        <v>0</v>
      </c>
      <c r="BY642">
        <f t="shared" ref="BY642:BY705" si="531">LN(IF(Y642&lt;0,0,Y642)+1)</f>
        <v>0</v>
      </c>
      <c r="BZ642">
        <f t="shared" ref="BZ642:BZ705" si="532">LN(IF(Z642&lt;0,0,Z642)+1)</f>
        <v>0</v>
      </c>
      <c r="CA642">
        <f t="shared" ref="CA642:CA705" si="533">LN(IF(AA642&lt;0,0,AA642)+1)</f>
        <v>0</v>
      </c>
      <c r="CB642">
        <f t="shared" ref="CB642:CB705" si="534">LN(IF(AB642&lt;0,0,AB642)+1)</f>
        <v>0</v>
      </c>
      <c r="CC642">
        <f t="shared" ref="CC642:CC705" si="535">LN(IF(AC642&lt;0,0,AC642)+1)</f>
        <v>0</v>
      </c>
      <c r="CD642">
        <f t="shared" ref="CD642:CD705" si="536">LN(IF(AD642&lt;0,0,AD642)+1)</f>
        <v>0</v>
      </c>
      <c r="CE642">
        <f t="shared" ref="CE642:CE705" si="537">LN(IF(AE642&lt;0,0,AE642)+1)</f>
        <v>0</v>
      </c>
      <c r="CF642">
        <f t="shared" ref="CF642:CF705" si="538">LN(IF(AF642&lt;0,0,AF642)+1)</f>
        <v>0</v>
      </c>
      <c r="CG642">
        <f t="shared" ref="CG642:CG705" si="539">LN(IF(AG642&lt;0,0,AG642)+1)</f>
        <v>0</v>
      </c>
      <c r="CH642">
        <f t="shared" ref="CH642:CH705" si="540">LN(IF(AH642&lt;0,0,AH642)+1)</f>
        <v>10.216508370253013</v>
      </c>
      <c r="CI642">
        <f t="shared" ref="CI642:CI705" si="541">LN(IF(AI642&lt;0,0,AI642)+1)</f>
        <v>11.47263457938665</v>
      </c>
      <c r="CJ642">
        <f t="shared" ref="CJ642:CJ705" si="542">LN(IF(AJ642&lt;0,0,AJ642)+1)</f>
        <v>0</v>
      </c>
      <c r="CK642">
        <f t="shared" ref="CK642:CK705" si="543">LN(IF(AK642&lt;0,0,AK642)+1)</f>
        <v>0</v>
      </c>
      <c r="CL642">
        <f t="shared" ref="CL642:CL705" si="544">LN(IF(AL642&lt;0,0,AL642)+1)</f>
        <v>0</v>
      </c>
      <c r="CM642">
        <f t="shared" ref="CM642:CM705" si="545">LN(IF(AM642&lt;0,0,AM642)+1)</f>
        <v>0</v>
      </c>
      <c r="CN642">
        <f t="shared" ref="CN642:CN705" si="546">LN(IF(AN642&lt;0,0,AN642)+1)</f>
        <v>0</v>
      </c>
      <c r="CO642">
        <f t="shared" ref="CO642:CO705" si="547">LN(IF(AO642&lt;0,0,AO642)+1)</f>
        <v>11.17059007360057</v>
      </c>
      <c r="CP642">
        <f t="shared" ref="CP642:CP705" si="548">LN(IF(AP642&lt;0,0,AP642)+1)</f>
        <v>0</v>
      </c>
      <c r="CQ642">
        <f t="shared" ref="CQ642:CQ705" si="549">LN(IF(AQ642&lt;0,0,AQ642)+1)</f>
        <v>10.362209026944724</v>
      </c>
      <c r="CR642">
        <f t="shared" ref="CR642:CR705" si="550">LN(IF(AR642&lt;0,0,AR642)+1)</f>
        <v>0</v>
      </c>
      <c r="CS642">
        <f t="shared" ref="CS642:CS705" si="551">LN(IF(AS642&lt;0,0,AS642)+1)</f>
        <v>0</v>
      </c>
      <c r="CT642">
        <f t="shared" ref="CT642:CT705" si="552">LN(IF(AT642&lt;0,0,AT642)+1)</f>
        <v>0</v>
      </c>
      <c r="CU642">
        <f t="shared" ref="CU642:CU705" si="553">LN(IF(AU642&lt;0,0,AU642)+1)</f>
        <v>0</v>
      </c>
      <c r="CV642">
        <f t="shared" ref="CV642:CV705" si="554">LN(IF(AV642&lt;0,0,AV642)+1)</f>
        <v>0</v>
      </c>
      <c r="CW642">
        <f t="shared" ref="CW642:CW705" si="555">LN(IF(AW642&lt;0,0,AW642)+1)</f>
        <v>0</v>
      </c>
      <c r="CX642">
        <f t="shared" ref="CX642:CX705" si="556">LN(IF(AX642&lt;0,0,AX642)+1)</f>
        <v>0</v>
      </c>
    </row>
    <row r="643" spans="1:102" x14ac:dyDescent="0.25">
      <c r="A643">
        <v>98393336</v>
      </c>
      <c r="B643" s="6" t="s">
        <v>721</v>
      </c>
      <c r="C643" s="7"/>
      <c r="D643" s="7"/>
      <c r="E643" s="7"/>
      <c r="F643" s="7"/>
      <c r="G643" s="7">
        <v>239219</v>
      </c>
      <c r="H643" s="7">
        <v>448599</v>
      </c>
      <c r="I643" s="7">
        <v>90000</v>
      </c>
      <c r="J643" s="7"/>
      <c r="K643" s="7"/>
      <c r="L643" s="7">
        <v>1378199</v>
      </c>
      <c r="M643" s="7"/>
      <c r="N643" s="7"/>
      <c r="O643" s="7"/>
      <c r="P643" s="7"/>
      <c r="Q643" s="7">
        <v>-8101</v>
      </c>
      <c r="R643" s="7"/>
      <c r="S643" s="7">
        <v>-81005</v>
      </c>
      <c r="T643" s="7">
        <v>-16201</v>
      </c>
      <c r="U643" s="7">
        <v>-32402</v>
      </c>
      <c r="V643" s="7">
        <v>193949</v>
      </c>
      <c r="W643" s="7">
        <v>-3645</v>
      </c>
      <c r="X643" s="7">
        <v>-6072</v>
      </c>
      <c r="Y643" s="7">
        <v>1321919</v>
      </c>
      <c r="Z643" s="7">
        <v>344510</v>
      </c>
      <c r="AA643" s="7">
        <v>318420</v>
      </c>
      <c r="AB643" s="7"/>
      <c r="AC643" s="7"/>
      <c r="AD643" s="7"/>
      <c r="AE643" s="7"/>
      <c r="AF643" s="7">
        <v>-10126</v>
      </c>
      <c r="AG643" s="7"/>
      <c r="AH643" s="7">
        <v>566249</v>
      </c>
      <c r="AI643" s="7">
        <v>1319980</v>
      </c>
      <c r="AJ643" s="7">
        <v>91095</v>
      </c>
      <c r="AK643" s="7"/>
      <c r="AL643" s="7">
        <v>2300289</v>
      </c>
      <c r="AM643" s="7">
        <v>81939</v>
      </c>
      <c r="AN643" s="7">
        <v>-8101</v>
      </c>
      <c r="AO643" s="7">
        <v>-10129</v>
      </c>
      <c r="AP643" s="7"/>
      <c r="AQ643" s="7">
        <v>761248</v>
      </c>
      <c r="AR643" s="7">
        <v>1043609</v>
      </c>
      <c r="AS643" s="7"/>
      <c r="AT643" s="7"/>
      <c r="AU643" s="7"/>
      <c r="AV643" s="7"/>
      <c r="AW643" s="7">
        <v>284850</v>
      </c>
      <c r="AX643" s="7">
        <v>377220</v>
      </c>
      <c r="AY643" s="7">
        <f t="shared" ref="AY643:AY706" si="557">COUNT(C643:AX643)</f>
        <v>26</v>
      </c>
      <c r="BA643">
        <f t="shared" ref="BA643:BA706" si="558">A643</f>
        <v>98393336</v>
      </c>
      <c r="BB643" t="str">
        <f t="shared" ref="BB643:BB706" si="559">B643</f>
        <v>DIAZ PANTOJA JOSE LUIS</v>
      </c>
      <c r="BC643">
        <f t="shared" ref="BC643:BC706" si="560">LN(IF(C643&lt;0,0,C643)+1)</f>
        <v>0</v>
      </c>
      <c r="BD643">
        <f t="shared" si="510"/>
        <v>0</v>
      </c>
      <c r="BE643">
        <f t="shared" si="511"/>
        <v>0</v>
      </c>
      <c r="BF643">
        <f t="shared" si="512"/>
        <v>0</v>
      </c>
      <c r="BG643">
        <f t="shared" si="513"/>
        <v>12.385138909603455</v>
      </c>
      <c r="BH643">
        <f t="shared" si="514"/>
        <v>13.013886901068245</v>
      </c>
      <c r="BI643">
        <f t="shared" si="515"/>
        <v>11.407576060361786</v>
      </c>
      <c r="BJ643">
        <f t="shared" si="516"/>
        <v>0</v>
      </c>
      <c r="BK643">
        <f t="shared" si="517"/>
        <v>0</v>
      </c>
      <c r="BL643">
        <f t="shared" si="518"/>
        <v>14.136288857905244</v>
      </c>
      <c r="BM643">
        <f t="shared" si="519"/>
        <v>0</v>
      </c>
      <c r="BN643">
        <f t="shared" si="520"/>
        <v>0</v>
      </c>
      <c r="BO643">
        <f t="shared" si="521"/>
        <v>0</v>
      </c>
      <c r="BP643">
        <f t="shared" si="522"/>
        <v>0</v>
      </c>
      <c r="BQ643">
        <f t="shared" si="523"/>
        <v>0</v>
      </c>
      <c r="BR643">
        <f t="shared" si="524"/>
        <v>0</v>
      </c>
      <c r="BS643">
        <f t="shared" si="525"/>
        <v>0</v>
      </c>
      <c r="BT643">
        <f t="shared" si="526"/>
        <v>0</v>
      </c>
      <c r="BU643">
        <f t="shared" si="527"/>
        <v>0</v>
      </c>
      <c r="BV643">
        <f t="shared" si="528"/>
        <v>12.175355672868113</v>
      </c>
      <c r="BW643">
        <f t="shared" si="529"/>
        <v>0</v>
      </c>
      <c r="BX643">
        <f t="shared" si="530"/>
        <v>0</v>
      </c>
      <c r="BY643">
        <f t="shared" si="531"/>
        <v>14.094595783190536</v>
      </c>
      <c r="BZ643">
        <f t="shared" si="532"/>
        <v>12.749881299259906</v>
      </c>
      <c r="CA643">
        <f t="shared" si="533"/>
        <v>12.671129685551314</v>
      </c>
      <c r="CB643">
        <f t="shared" si="534"/>
        <v>0</v>
      </c>
      <c r="CC643">
        <f t="shared" si="535"/>
        <v>0</v>
      </c>
      <c r="CD643">
        <f t="shared" si="536"/>
        <v>0</v>
      </c>
      <c r="CE643">
        <f t="shared" si="537"/>
        <v>0</v>
      </c>
      <c r="CF643">
        <f t="shared" si="538"/>
        <v>0</v>
      </c>
      <c r="CG643">
        <f t="shared" si="539"/>
        <v>0</v>
      </c>
      <c r="CH643">
        <f t="shared" si="540"/>
        <v>13.246790955779382</v>
      </c>
      <c r="CI643">
        <f t="shared" si="541"/>
        <v>14.093127900519566</v>
      </c>
      <c r="CJ643">
        <f t="shared" si="542"/>
        <v>11.419669174490441</v>
      </c>
      <c r="CK643">
        <f t="shared" si="543"/>
        <v>0</v>
      </c>
      <c r="CL643">
        <f t="shared" si="544"/>
        <v>14.648545759907607</v>
      </c>
      <c r="CM643">
        <f t="shared" si="545"/>
        <v>11.313742551100862</v>
      </c>
      <c r="CN643">
        <f t="shared" si="546"/>
        <v>0</v>
      </c>
      <c r="CO643">
        <f t="shared" si="547"/>
        <v>0</v>
      </c>
      <c r="CP643">
        <f t="shared" si="548"/>
        <v>0</v>
      </c>
      <c r="CQ643">
        <f t="shared" si="549"/>
        <v>13.542715784376481</v>
      </c>
      <c r="CR643">
        <f t="shared" si="550"/>
        <v>13.858196414414209</v>
      </c>
      <c r="CS643">
        <f t="shared" si="551"/>
        <v>0</v>
      </c>
      <c r="CT643">
        <f t="shared" si="552"/>
        <v>0</v>
      </c>
      <c r="CU643">
        <f t="shared" si="553"/>
        <v>0</v>
      </c>
      <c r="CV643">
        <f t="shared" si="554"/>
        <v>0</v>
      </c>
      <c r="CW643">
        <f t="shared" si="555"/>
        <v>12.559721515522003</v>
      </c>
      <c r="CX643">
        <f t="shared" si="556"/>
        <v>12.840586501574554</v>
      </c>
    </row>
    <row r="644" spans="1:102" x14ac:dyDescent="0.25">
      <c r="A644">
        <v>79886602</v>
      </c>
      <c r="B644" s="6" t="s">
        <v>722</v>
      </c>
      <c r="C644" s="7"/>
      <c r="D644" s="7"/>
      <c r="E644" s="7"/>
      <c r="F644" s="7"/>
      <c r="G644" s="7">
        <v>387840</v>
      </c>
      <c r="H644" s="7">
        <v>658720</v>
      </c>
      <c r="I644" s="7"/>
      <c r="J644" s="7"/>
      <c r="K644" s="7"/>
      <c r="L644" s="7">
        <v>416400</v>
      </c>
      <c r="M644" s="7"/>
      <c r="N644" s="7">
        <v>1960000</v>
      </c>
      <c r="O644" s="7"/>
      <c r="P644" s="7"/>
      <c r="Q644" s="7">
        <v>726540</v>
      </c>
      <c r="R644" s="7"/>
      <c r="S644" s="7"/>
      <c r="T644" s="7"/>
      <c r="U644" s="7"/>
      <c r="V644" s="7">
        <v>544640</v>
      </c>
      <c r="W644" s="7"/>
      <c r="X644" s="7"/>
      <c r="Y644" s="7"/>
      <c r="Z644" s="7">
        <v>1615880</v>
      </c>
      <c r="AA644" s="7">
        <v>1443780</v>
      </c>
      <c r="AB644" s="7"/>
      <c r="AC644" s="7"/>
      <c r="AD644" s="7"/>
      <c r="AE644" s="7"/>
      <c r="AF644" s="7">
        <v>271200</v>
      </c>
      <c r="AG644" s="7"/>
      <c r="AH644" s="7"/>
      <c r="AI644" s="7">
        <v>2154790</v>
      </c>
      <c r="AJ644" s="7">
        <v>223650</v>
      </c>
      <c r="AK644" s="7"/>
      <c r="AL644" s="7">
        <v>487340</v>
      </c>
      <c r="AM644" s="7">
        <v>395600</v>
      </c>
      <c r="AN644" s="7"/>
      <c r="AO644" s="7">
        <v>198240</v>
      </c>
      <c r="AP644" s="7"/>
      <c r="AQ644" s="7"/>
      <c r="AR644" s="7">
        <v>233540</v>
      </c>
      <c r="AS644" s="7"/>
      <c r="AT644" s="7"/>
      <c r="AU644" s="7"/>
      <c r="AV644" s="7"/>
      <c r="AW644" s="7">
        <v>264650</v>
      </c>
      <c r="AX644" s="7"/>
      <c r="AY644" s="7">
        <f t="shared" si="557"/>
        <v>16</v>
      </c>
      <c r="BA644">
        <f t="shared" si="558"/>
        <v>79886602</v>
      </c>
      <c r="BB644" t="str">
        <f t="shared" si="559"/>
        <v>DIAZ PEÑA ELINTON RAUL</v>
      </c>
      <c r="BC644">
        <f t="shared" si="560"/>
        <v>0</v>
      </c>
      <c r="BD644">
        <f t="shared" si="510"/>
        <v>0</v>
      </c>
      <c r="BE644">
        <f t="shared" si="511"/>
        <v>0</v>
      </c>
      <c r="BF644">
        <f t="shared" si="512"/>
        <v>0</v>
      </c>
      <c r="BG644">
        <f t="shared" si="513"/>
        <v>12.868350740802546</v>
      </c>
      <c r="BH644">
        <f t="shared" si="514"/>
        <v>13.398055355098281</v>
      </c>
      <c r="BI644">
        <f t="shared" si="515"/>
        <v>0</v>
      </c>
      <c r="BJ644">
        <f t="shared" si="516"/>
        <v>0</v>
      </c>
      <c r="BK644">
        <f t="shared" si="517"/>
        <v>0</v>
      </c>
      <c r="BL644">
        <f t="shared" si="518"/>
        <v>12.939404017257051</v>
      </c>
      <c r="BM644">
        <f t="shared" si="519"/>
        <v>0</v>
      </c>
      <c r="BN644">
        <f t="shared" si="520"/>
        <v>14.488455541410652</v>
      </c>
      <c r="BO644">
        <f t="shared" si="521"/>
        <v>0</v>
      </c>
      <c r="BP644">
        <f t="shared" si="522"/>
        <v>0</v>
      </c>
      <c r="BQ644">
        <f t="shared" si="523"/>
        <v>13.49605019536223</v>
      </c>
      <c r="BR644">
        <f t="shared" si="524"/>
        <v>0</v>
      </c>
      <c r="BS644">
        <f t="shared" si="525"/>
        <v>0</v>
      </c>
      <c r="BT644">
        <f t="shared" si="526"/>
        <v>0</v>
      </c>
      <c r="BU644">
        <f t="shared" si="527"/>
        <v>0</v>
      </c>
      <c r="BV644">
        <f t="shared" si="528"/>
        <v>13.207882141000612</v>
      </c>
      <c r="BW644">
        <f t="shared" si="529"/>
        <v>0</v>
      </c>
      <c r="BX644">
        <f t="shared" si="530"/>
        <v>0</v>
      </c>
      <c r="BY644">
        <f t="shared" si="531"/>
        <v>0</v>
      </c>
      <c r="BZ644">
        <f t="shared" si="532"/>
        <v>14.29539087673786</v>
      </c>
      <c r="CA644">
        <f t="shared" si="533"/>
        <v>14.182775924883195</v>
      </c>
      <c r="CB644">
        <f t="shared" si="534"/>
        <v>0</v>
      </c>
      <c r="CC644">
        <f t="shared" si="535"/>
        <v>0</v>
      </c>
      <c r="CD644">
        <f t="shared" si="536"/>
        <v>0</v>
      </c>
      <c r="CE644">
        <f t="shared" si="537"/>
        <v>0</v>
      </c>
      <c r="CF644">
        <f t="shared" si="538"/>
        <v>12.510615522357213</v>
      </c>
      <c r="CG644">
        <f t="shared" si="539"/>
        <v>0</v>
      </c>
      <c r="CH644">
        <f t="shared" si="540"/>
        <v>0</v>
      </c>
      <c r="CI644">
        <f t="shared" si="541"/>
        <v>14.583204293058056</v>
      </c>
      <c r="CJ644">
        <f t="shared" si="542"/>
        <v>12.317842080123075</v>
      </c>
      <c r="CK644">
        <f t="shared" si="543"/>
        <v>0</v>
      </c>
      <c r="CL644">
        <f t="shared" si="544"/>
        <v>13.096719362374152</v>
      </c>
      <c r="CM644">
        <f t="shared" si="545"/>
        <v>12.888161406533364</v>
      </c>
      <c r="CN644">
        <f t="shared" si="546"/>
        <v>0</v>
      </c>
      <c r="CO644">
        <f t="shared" si="547"/>
        <v>12.197238741240884</v>
      </c>
      <c r="CP644">
        <f t="shared" si="548"/>
        <v>0</v>
      </c>
      <c r="CQ644">
        <f t="shared" si="549"/>
        <v>0</v>
      </c>
      <c r="CR644">
        <f t="shared" si="550"/>
        <v>12.361112929542266</v>
      </c>
      <c r="CS644">
        <f t="shared" si="551"/>
        <v>0</v>
      </c>
      <c r="CT644">
        <f t="shared" si="552"/>
        <v>0</v>
      </c>
      <c r="CU644">
        <f t="shared" si="553"/>
        <v>0</v>
      </c>
      <c r="CV644">
        <f t="shared" si="554"/>
        <v>0</v>
      </c>
      <c r="CW644">
        <f t="shared" si="555"/>
        <v>12.486167255854472</v>
      </c>
      <c r="CX644">
        <f t="shared" si="556"/>
        <v>0</v>
      </c>
    </row>
    <row r="645" spans="1:102" x14ac:dyDescent="0.25">
      <c r="A645">
        <v>1120369729</v>
      </c>
      <c r="B645" s="6" t="s">
        <v>723</v>
      </c>
      <c r="C645" s="7"/>
      <c r="D645" s="7"/>
      <c r="E645" s="7"/>
      <c r="F645" s="7"/>
      <c r="G645" s="7"/>
      <c r="H645" s="7">
        <v>207140</v>
      </c>
      <c r="I645" s="7"/>
      <c r="J645" s="7"/>
      <c r="K645" s="7"/>
      <c r="L645" s="7">
        <v>403590</v>
      </c>
      <c r="M645" s="7"/>
      <c r="N645" s="7"/>
      <c r="O645" s="7"/>
      <c r="P645" s="7">
        <v>1535320</v>
      </c>
      <c r="Q645" s="7">
        <v>826740</v>
      </c>
      <c r="R645" s="7"/>
      <c r="S645" s="7"/>
      <c r="T645" s="7"/>
      <c r="U645" s="7"/>
      <c r="V645" s="7"/>
      <c r="W645" s="7"/>
      <c r="X645" s="7"/>
      <c r="Y645" s="7"/>
      <c r="Z645" s="7">
        <v>1268390</v>
      </c>
      <c r="AA645" s="7">
        <v>1367340</v>
      </c>
      <c r="AB645" s="7"/>
      <c r="AC645" s="7">
        <v>404590</v>
      </c>
      <c r="AD645" s="7">
        <v>41000</v>
      </c>
      <c r="AE645" s="7"/>
      <c r="AF645" s="7"/>
      <c r="AG645" s="7"/>
      <c r="AH645" s="7"/>
      <c r="AI645" s="7">
        <v>1949848</v>
      </c>
      <c r="AJ645" s="7">
        <v>181680</v>
      </c>
      <c r="AK645" s="7"/>
      <c r="AL645" s="7">
        <v>3596000</v>
      </c>
      <c r="AM645" s="7">
        <v>92650</v>
      </c>
      <c r="AN645" s="7"/>
      <c r="AO645" s="7">
        <v>73550</v>
      </c>
      <c r="AP645" s="7"/>
      <c r="AQ645" s="7">
        <v>94920</v>
      </c>
      <c r="AR645" s="7"/>
      <c r="AS645" s="7"/>
      <c r="AT645" s="7"/>
      <c r="AU645" s="7"/>
      <c r="AV645" s="7"/>
      <c r="AW645" s="7">
        <v>51860</v>
      </c>
      <c r="AX645" s="7"/>
      <c r="AY645" s="7">
        <f t="shared" si="557"/>
        <v>15</v>
      </c>
      <c r="BA645">
        <f t="shared" si="558"/>
        <v>1120369729</v>
      </c>
      <c r="BB645" t="str">
        <f t="shared" si="559"/>
        <v>DIAZ REY JAVIER ANTONIO</v>
      </c>
      <c r="BC645">
        <f t="shared" si="560"/>
        <v>0</v>
      </c>
      <c r="BD645">
        <f t="shared" si="510"/>
        <v>0</v>
      </c>
      <c r="BE645">
        <f t="shared" si="511"/>
        <v>0</v>
      </c>
      <c r="BF645">
        <f t="shared" si="512"/>
        <v>0</v>
      </c>
      <c r="BG645">
        <f t="shared" si="513"/>
        <v>0</v>
      </c>
      <c r="BH645">
        <f t="shared" si="514"/>
        <v>12.241154999784012</v>
      </c>
      <c r="BI645">
        <f t="shared" si="515"/>
        <v>0</v>
      </c>
      <c r="BJ645">
        <f t="shared" si="516"/>
        <v>0</v>
      </c>
      <c r="BK645">
        <f t="shared" si="517"/>
        <v>0</v>
      </c>
      <c r="BL645">
        <f t="shared" si="518"/>
        <v>12.908157267906715</v>
      </c>
      <c r="BM645">
        <f t="shared" si="519"/>
        <v>0</v>
      </c>
      <c r="BN645">
        <f t="shared" si="520"/>
        <v>0</v>
      </c>
      <c r="BO645">
        <f t="shared" si="521"/>
        <v>0</v>
      </c>
      <c r="BP645">
        <f t="shared" si="522"/>
        <v>14.244250037661958</v>
      </c>
      <c r="BQ645">
        <f t="shared" si="523"/>
        <v>13.625246744785391</v>
      </c>
      <c r="BR645">
        <f t="shared" si="524"/>
        <v>0</v>
      </c>
      <c r="BS645">
        <f t="shared" si="525"/>
        <v>0</v>
      </c>
      <c r="BT645">
        <f t="shared" si="526"/>
        <v>0</v>
      </c>
      <c r="BU645">
        <f t="shared" si="527"/>
        <v>0</v>
      </c>
      <c r="BV645">
        <f t="shared" si="528"/>
        <v>0</v>
      </c>
      <c r="BW645">
        <f t="shared" si="529"/>
        <v>0</v>
      </c>
      <c r="BX645">
        <f t="shared" si="530"/>
        <v>0</v>
      </c>
      <c r="BY645">
        <f t="shared" si="531"/>
        <v>0</v>
      </c>
      <c r="BZ645">
        <f t="shared" si="532"/>
        <v>14.053259726067703</v>
      </c>
      <c r="CA645">
        <f t="shared" si="533"/>
        <v>14.128378535951599</v>
      </c>
      <c r="CB645">
        <f t="shared" si="534"/>
        <v>0</v>
      </c>
      <c r="CC645">
        <f t="shared" si="535"/>
        <v>12.910631959276582</v>
      </c>
      <c r="CD645">
        <f t="shared" si="536"/>
        <v>10.62135173563291</v>
      </c>
      <c r="CE645">
        <f t="shared" si="537"/>
        <v>0</v>
      </c>
      <c r="CF645">
        <f t="shared" si="538"/>
        <v>0</v>
      </c>
      <c r="CG645">
        <f t="shared" si="539"/>
        <v>0</v>
      </c>
      <c r="CH645">
        <f t="shared" si="540"/>
        <v>0</v>
      </c>
      <c r="CI645">
        <f t="shared" si="541"/>
        <v>14.483262491644179</v>
      </c>
      <c r="CJ645">
        <f t="shared" si="542"/>
        <v>12.110007680947472</v>
      </c>
      <c r="CK645">
        <f t="shared" si="543"/>
        <v>0</v>
      </c>
      <c r="CL645">
        <f t="shared" si="544"/>
        <v>15.095332952660373</v>
      </c>
      <c r="CM645">
        <f t="shared" si="545"/>
        <v>11.436595024963408</v>
      </c>
      <c r="CN645">
        <f t="shared" si="546"/>
        <v>0</v>
      </c>
      <c r="CO645">
        <f t="shared" si="547"/>
        <v>11.205734322130223</v>
      </c>
      <c r="CP645">
        <f t="shared" si="548"/>
        <v>0</v>
      </c>
      <c r="CQ645">
        <f t="shared" si="549"/>
        <v>11.460800245681732</v>
      </c>
      <c r="CR645">
        <f t="shared" si="550"/>
        <v>0</v>
      </c>
      <c r="CS645">
        <f t="shared" si="551"/>
        <v>0</v>
      </c>
      <c r="CT645">
        <f t="shared" si="552"/>
        <v>0</v>
      </c>
      <c r="CU645">
        <f t="shared" si="553"/>
        <v>0</v>
      </c>
      <c r="CV645">
        <f t="shared" si="554"/>
        <v>0</v>
      </c>
      <c r="CW645">
        <f t="shared" si="555"/>
        <v>10.856322341590896</v>
      </c>
      <c r="CX645">
        <f t="shared" si="556"/>
        <v>0</v>
      </c>
    </row>
    <row r="646" spans="1:102" x14ac:dyDescent="0.25">
      <c r="A646">
        <v>1024541842</v>
      </c>
      <c r="B646" s="6" t="s">
        <v>724</v>
      </c>
      <c r="C646" s="7"/>
      <c r="D646" s="7"/>
      <c r="E646" s="7"/>
      <c r="F646" s="7"/>
      <c r="G646" s="7"/>
      <c r="H646" s="7">
        <v>10506</v>
      </c>
      <c r="I646" s="7"/>
      <c r="J646" s="7"/>
      <c r="K646" s="7"/>
      <c r="L646" s="7">
        <v>36639</v>
      </c>
      <c r="M646" s="7"/>
      <c r="N646" s="7"/>
      <c r="O646" s="7"/>
      <c r="P646" s="7"/>
      <c r="Q646" s="7">
        <v>33500</v>
      </c>
      <c r="R646" s="7"/>
      <c r="S646" s="7"/>
      <c r="T646" s="7"/>
      <c r="U646" s="7"/>
      <c r="V646" s="7"/>
      <c r="W646" s="7"/>
      <c r="X646" s="7"/>
      <c r="Y646" s="7"/>
      <c r="Z646" s="7">
        <v>259571</v>
      </c>
      <c r="AA646" s="7"/>
      <c r="AB646" s="7"/>
      <c r="AC646" s="7"/>
      <c r="AD646" s="7"/>
      <c r="AE646" s="7"/>
      <c r="AF646" s="7"/>
      <c r="AG646" s="7"/>
      <c r="AH646" s="7"/>
      <c r="AI646" s="7">
        <v>72859</v>
      </c>
      <c r="AJ646" s="7"/>
      <c r="AK646" s="7"/>
      <c r="AL646" s="7">
        <v>30039</v>
      </c>
      <c r="AM646" s="7"/>
      <c r="AN646" s="7">
        <v>29360</v>
      </c>
      <c r="AO646" s="7"/>
      <c r="AP646" s="7"/>
      <c r="AQ646" s="7"/>
      <c r="AR646" s="7"/>
      <c r="AS646" s="7"/>
      <c r="AT646" s="7"/>
      <c r="AU646" s="7"/>
      <c r="AV646" s="7"/>
      <c r="AW646" s="7"/>
      <c r="AX646" s="7">
        <v>26369</v>
      </c>
      <c r="AY646" s="7">
        <f t="shared" si="557"/>
        <v>8</v>
      </c>
      <c r="BA646">
        <f t="shared" si="558"/>
        <v>1024541842</v>
      </c>
      <c r="BB646" t="str">
        <f t="shared" si="559"/>
        <v>DIAZ RUIZ CARLOS EDUARDO</v>
      </c>
      <c r="BC646">
        <f t="shared" si="560"/>
        <v>0</v>
      </c>
      <c r="BD646">
        <f t="shared" si="510"/>
        <v>0</v>
      </c>
      <c r="BE646">
        <f t="shared" si="511"/>
        <v>0</v>
      </c>
      <c r="BF646">
        <f t="shared" si="512"/>
        <v>0</v>
      </c>
      <c r="BG646">
        <f t="shared" si="513"/>
        <v>0</v>
      </c>
      <c r="BH646">
        <f t="shared" si="514"/>
        <v>9.2597969806887761</v>
      </c>
      <c r="BI646">
        <f t="shared" si="515"/>
        <v>0</v>
      </c>
      <c r="BJ646">
        <f t="shared" si="516"/>
        <v>0</v>
      </c>
      <c r="BK646">
        <f t="shared" si="517"/>
        <v>0</v>
      </c>
      <c r="BL646">
        <f t="shared" si="518"/>
        <v>10.508895818788067</v>
      </c>
      <c r="BM646">
        <f t="shared" si="519"/>
        <v>0</v>
      </c>
      <c r="BN646">
        <f t="shared" si="520"/>
        <v>0</v>
      </c>
      <c r="BO646">
        <f t="shared" si="521"/>
        <v>0</v>
      </c>
      <c r="BP646">
        <f t="shared" si="522"/>
        <v>0</v>
      </c>
      <c r="BQ646">
        <f t="shared" si="523"/>
        <v>10.419330568113901</v>
      </c>
      <c r="BR646">
        <f t="shared" si="524"/>
        <v>0</v>
      </c>
      <c r="BS646">
        <f t="shared" si="525"/>
        <v>0</v>
      </c>
      <c r="BT646">
        <f t="shared" si="526"/>
        <v>0</v>
      </c>
      <c r="BU646">
        <f t="shared" si="527"/>
        <v>0</v>
      </c>
      <c r="BV646">
        <f t="shared" si="528"/>
        <v>0</v>
      </c>
      <c r="BW646">
        <f t="shared" si="529"/>
        <v>0</v>
      </c>
      <c r="BX646">
        <f t="shared" si="530"/>
        <v>0</v>
      </c>
      <c r="BY646">
        <f t="shared" si="531"/>
        <v>0</v>
      </c>
      <c r="BZ646">
        <f t="shared" si="532"/>
        <v>12.466789399751502</v>
      </c>
      <c r="CA646">
        <f t="shared" si="533"/>
        <v>0</v>
      </c>
      <c r="CB646">
        <f t="shared" si="534"/>
        <v>0</v>
      </c>
      <c r="CC646">
        <f t="shared" si="535"/>
        <v>0</v>
      </c>
      <c r="CD646">
        <f t="shared" si="536"/>
        <v>0</v>
      </c>
      <c r="CE646">
        <f t="shared" si="537"/>
        <v>0</v>
      </c>
      <c r="CF646">
        <f t="shared" si="538"/>
        <v>0</v>
      </c>
      <c r="CG646">
        <f t="shared" si="539"/>
        <v>0</v>
      </c>
      <c r="CH646">
        <f t="shared" si="540"/>
        <v>0</v>
      </c>
      <c r="CI646">
        <f t="shared" si="541"/>
        <v>11.196295070562554</v>
      </c>
      <c r="CJ646">
        <f t="shared" si="542"/>
        <v>0</v>
      </c>
      <c r="CK646">
        <f t="shared" si="543"/>
        <v>0</v>
      </c>
      <c r="CL646">
        <f t="shared" si="544"/>
        <v>10.310285105878071</v>
      </c>
      <c r="CM646">
        <f t="shared" si="545"/>
        <v>0</v>
      </c>
      <c r="CN646">
        <f t="shared" si="546"/>
        <v>10.28742254209393</v>
      </c>
      <c r="CO646">
        <f t="shared" si="547"/>
        <v>0</v>
      </c>
      <c r="CP646">
        <f t="shared" si="548"/>
        <v>0</v>
      </c>
      <c r="CQ646">
        <f t="shared" si="549"/>
        <v>0</v>
      </c>
      <c r="CR646">
        <f t="shared" si="550"/>
        <v>0</v>
      </c>
      <c r="CS646">
        <f t="shared" si="551"/>
        <v>0</v>
      </c>
      <c r="CT646">
        <f t="shared" si="552"/>
        <v>0</v>
      </c>
      <c r="CU646">
        <f t="shared" si="553"/>
        <v>0</v>
      </c>
      <c r="CV646">
        <f t="shared" si="554"/>
        <v>0</v>
      </c>
      <c r="CW646">
        <f t="shared" si="555"/>
        <v>0</v>
      </c>
      <c r="CX646">
        <f t="shared" si="556"/>
        <v>10.179982279347332</v>
      </c>
    </row>
    <row r="647" spans="1:102" x14ac:dyDescent="0.25">
      <c r="A647">
        <v>65776071</v>
      </c>
      <c r="B647" s="6" t="s">
        <v>725</v>
      </c>
      <c r="C647" s="7"/>
      <c r="D647" s="7"/>
      <c r="E647" s="7"/>
      <c r="F647" s="7"/>
      <c r="G647" s="7"/>
      <c r="H647" s="7">
        <v>41800</v>
      </c>
      <c r="I647" s="7"/>
      <c r="J647" s="7"/>
      <c r="K647" s="7"/>
      <c r="L647" s="7"/>
      <c r="M647" s="7"/>
      <c r="N647" s="7">
        <v>570000</v>
      </c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>
        <v>189840</v>
      </c>
      <c r="AG647" s="7"/>
      <c r="AH647" s="7"/>
      <c r="AI647" s="7">
        <v>345666</v>
      </c>
      <c r="AJ647" s="7">
        <v>17020</v>
      </c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>
        <v>140630</v>
      </c>
      <c r="AX647" s="7"/>
      <c r="AY647" s="7">
        <f t="shared" si="557"/>
        <v>6</v>
      </c>
      <c r="BA647">
        <f t="shared" si="558"/>
        <v>65776071</v>
      </c>
      <c r="BB647" t="str">
        <f t="shared" si="559"/>
        <v>DIAZ SALAZAR LICED ADRIANA</v>
      </c>
      <c r="BC647">
        <f t="shared" si="560"/>
        <v>0</v>
      </c>
      <c r="BD647">
        <f t="shared" si="510"/>
        <v>0</v>
      </c>
      <c r="BE647">
        <f t="shared" si="511"/>
        <v>0</v>
      </c>
      <c r="BF647">
        <f t="shared" si="512"/>
        <v>0</v>
      </c>
      <c r="BG647">
        <f t="shared" si="513"/>
        <v>0</v>
      </c>
      <c r="BH647">
        <f t="shared" si="514"/>
        <v>10.640675541671662</v>
      </c>
      <c r="BI647">
        <f t="shared" si="515"/>
        <v>0</v>
      </c>
      <c r="BJ647">
        <f t="shared" si="516"/>
        <v>0</v>
      </c>
      <c r="BK647">
        <f t="shared" si="517"/>
        <v>0</v>
      </c>
      <c r="BL647">
        <f t="shared" si="518"/>
        <v>0</v>
      </c>
      <c r="BM647">
        <f t="shared" si="519"/>
        <v>0</v>
      </c>
      <c r="BN647">
        <f t="shared" si="520"/>
        <v>13.253393394195159</v>
      </c>
      <c r="BO647">
        <f t="shared" si="521"/>
        <v>0</v>
      </c>
      <c r="BP647">
        <f t="shared" si="522"/>
        <v>0</v>
      </c>
      <c r="BQ647">
        <f t="shared" si="523"/>
        <v>0</v>
      </c>
      <c r="BR647">
        <f t="shared" si="524"/>
        <v>0</v>
      </c>
      <c r="BS647">
        <f t="shared" si="525"/>
        <v>0</v>
      </c>
      <c r="BT647">
        <f t="shared" si="526"/>
        <v>0</v>
      </c>
      <c r="BU647">
        <f t="shared" si="527"/>
        <v>0</v>
      </c>
      <c r="BV647">
        <f t="shared" si="528"/>
        <v>0</v>
      </c>
      <c r="BW647">
        <f t="shared" si="529"/>
        <v>0</v>
      </c>
      <c r="BX647">
        <f t="shared" si="530"/>
        <v>0</v>
      </c>
      <c r="BY647">
        <f t="shared" si="531"/>
        <v>0</v>
      </c>
      <c r="BZ647">
        <f t="shared" si="532"/>
        <v>0</v>
      </c>
      <c r="CA647">
        <f t="shared" si="533"/>
        <v>0</v>
      </c>
      <c r="CB647">
        <f t="shared" si="534"/>
        <v>0</v>
      </c>
      <c r="CC647">
        <f t="shared" si="535"/>
        <v>0</v>
      </c>
      <c r="CD647">
        <f t="shared" si="536"/>
        <v>0</v>
      </c>
      <c r="CE647">
        <f t="shared" si="537"/>
        <v>0</v>
      </c>
      <c r="CF647">
        <f t="shared" si="538"/>
        <v>12.153942158689535</v>
      </c>
      <c r="CG647">
        <f t="shared" si="539"/>
        <v>0</v>
      </c>
      <c r="CH647">
        <f t="shared" si="540"/>
        <v>0</v>
      </c>
      <c r="CI647">
        <f t="shared" si="541"/>
        <v>12.753231162863244</v>
      </c>
      <c r="CJ647">
        <f t="shared" si="542"/>
        <v>9.7422031548079726</v>
      </c>
      <c r="CK647">
        <f t="shared" si="543"/>
        <v>0</v>
      </c>
      <c r="CL647">
        <f t="shared" si="544"/>
        <v>0</v>
      </c>
      <c r="CM647">
        <f t="shared" si="545"/>
        <v>0</v>
      </c>
      <c r="CN647">
        <f t="shared" si="546"/>
        <v>0</v>
      </c>
      <c r="CO647">
        <f t="shared" si="547"/>
        <v>0</v>
      </c>
      <c r="CP647">
        <f t="shared" si="548"/>
        <v>0</v>
      </c>
      <c r="CQ647">
        <f t="shared" si="549"/>
        <v>0</v>
      </c>
      <c r="CR647">
        <f t="shared" si="550"/>
        <v>0</v>
      </c>
      <c r="CS647">
        <f t="shared" si="551"/>
        <v>0</v>
      </c>
      <c r="CT647">
        <f t="shared" si="552"/>
        <v>0</v>
      </c>
      <c r="CU647">
        <f t="shared" si="553"/>
        <v>0</v>
      </c>
      <c r="CV647">
        <f t="shared" si="554"/>
        <v>0</v>
      </c>
      <c r="CW647">
        <f t="shared" si="555"/>
        <v>11.853894717697292</v>
      </c>
      <c r="CX647">
        <f t="shared" si="556"/>
        <v>0</v>
      </c>
    </row>
    <row r="648" spans="1:102" x14ac:dyDescent="0.25">
      <c r="A648">
        <v>55131162</v>
      </c>
      <c r="B648" s="6" t="s">
        <v>726</v>
      </c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>
        <v>394400</v>
      </c>
      <c r="AA648" s="7">
        <v>69060</v>
      </c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>
        <v>44170</v>
      </c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>
        <f t="shared" si="557"/>
        <v>3</v>
      </c>
      <c r="BA648">
        <f t="shared" si="558"/>
        <v>55131162</v>
      </c>
      <c r="BB648" t="str">
        <f t="shared" si="559"/>
        <v>DIAZ VARGAS HEIDY PATRICIA</v>
      </c>
      <c r="BC648">
        <f t="shared" si="560"/>
        <v>0</v>
      </c>
      <c r="BD648">
        <f t="shared" si="510"/>
        <v>0</v>
      </c>
      <c r="BE648">
        <f t="shared" si="511"/>
        <v>0</v>
      </c>
      <c r="BF648">
        <f t="shared" si="512"/>
        <v>0</v>
      </c>
      <c r="BG648">
        <f t="shared" si="513"/>
        <v>0</v>
      </c>
      <c r="BH648">
        <f t="shared" si="514"/>
        <v>0</v>
      </c>
      <c r="BI648">
        <f t="shared" si="515"/>
        <v>0</v>
      </c>
      <c r="BJ648">
        <f t="shared" si="516"/>
        <v>0</v>
      </c>
      <c r="BK648">
        <f t="shared" si="517"/>
        <v>0</v>
      </c>
      <c r="BL648">
        <f t="shared" si="518"/>
        <v>0</v>
      </c>
      <c r="BM648">
        <f t="shared" si="519"/>
        <v>0</v>
      </c>
      <c r="BN648">
        <f t="shared" si="520"/>
        <v>0</v>
      </c>
      <c r="BO648">
        <f t="shared" si="521"/>
        <v>0</v>
      </c>
      <c r="BP648">
        <f t="shared" si="522"/>
        <v>0</v>
      </c>
      <c r="BQ648">
        <f t="shared" si="523"/>
        <v>0</v>
      </c>
      <c r="BR648">
        <f t="shared" si="524"/>
        <v>0</v>
      </c>
      <c r="BS648">
        <f t="shared" si="525"/>
        <v>0</v>
      </c>
      <c r="BT648">
        <f t="shared" si="526"/>
        <v>0</v>
      </c>
      <c r="BU648">
        <f t="shared" si="527"/>
        <v>0</v>
      </c>
      <c r="BV648">
        <f t="shared" si="528"/>
        <v>0</v>
      </c>
      <c r="BW648">
        <f t="shared" si="529"/>
        <v>0</v>
      </c>
      <c r="BX648">
        <f t="shared" si="530"/>
        <v>0</v>
      </c>
      <c r="BY648">
        <f t="shared" si="531"/>
        <v>0</v>
      </c>
      <c r="BZ648">
        <f t="shared" si="532"/>
        <v>12.88512343720436</v>
      </c>
      <c r="CA648">
        <f t="shared" si="533"/>
        <v>11.142745451001325</v>
      </c>
      <c r="CB648">
        <f t="shared" si="534"/>
        <v>0</v>
      </c>
      <c r="CC648">
        <f t="shared" si="535"/>
        <v>0</v>
      </c>
      <c r="CD648">
        <f t="shared" si="536"/>
        <v>0</v>
      </c>
      <c r="CE648">
        <f t="shared" si="537"/>
        <v>0</v>
      </c>
      <c r="CF648">
        <f t="shared" si="538"/>
        <v>0</v>
      </c>
      <c r="CG648">
        <f t="shared" si="539"/>
        <v>0</v>
      </c>
      <c r="CH648">
        <f t="shared" si="540"/>
        <v>0</v>
      </c>
      <c r="CI648">
        <f t="shared" si="541"/>
        <v>0</v>
      </c>
      <c r="CJ648">
        <f t="shared" si="542"/>
        <v>0</v>
      </c>
      <c r="CK648">
        <f t="shared" si="543"/>
        <v>0</v>
      </c>
      <c r="CL648">
        <f t="shared" si="544"/>
        <v>0</v>
      </c>
      <c r="CM648">
        <f t="shared" si="545"/>
        <v>0</v>
      </c>
      <c r="CN648">
        <f t="shared" si="546"/>
        <v>10.695823744135065</v>
      </c>
      <c r="CO648">
        <f t="shared" si="547"/>
        <v>0</v>
      </c>
      <c r="CP648">
        <f t="shared" si="548"/>
        <v>0</v>
      </c>
      <c r="CQ648">
        <f t="shared" si="549"/>
        <v>0</v>
      </c>
      <c r="CR648">
        <f t="shared" si="550"/>
        <v>0</v>
      </c>
      <c r="CS648">
        <f t="shared" si="551"/>
        <v>0</v>
      </c>
      <c r="CT648">
        <f t="shared" si="552"/>
        <v>0</v>
      </c>
      <c r="CU648">
        <f t="shared" si="553"/>
        <v>0</v>
      </c>
      <c r="CV648">
        <f t="shared" si="554"/>
        <v>0</v>
      </c>
      <c r="CW648">
        <f t="shared" si="555"/>
        <v>0</v>
      </c>
      <c r="CX648">
        <f t="shared" si="556"/>
        <v>0</v>
      </c>
    </row>
    <row r="649" spans="1:102" x14ac:dyDescent="0.25">
      <c r="A649">
        <v>6889022</v>
      </c>
      <c r="B649" s="6" t="s">
        <v>727</v>
      </c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>
        <v>27800</v>
      </c>
      <c r="Q649" s="7"/>
      <c r="R649" s="7"/>
      <c r="S649" s="7"/>
      <c r="T649" s="7"/>
      <c r="U649" s="7"/>
      <c r="V649" s="7">
        <v>702500</v>
      </c>
      <c r="W649" s="7"/>
      <c r="X649" s="7"/>
      <c r="Y649" s="7"/>
      <c r="Z649" s="7">
        <v>614740</v>
      </c>
      <c r="AA649" s="7">
        <v>68440</v>
      </c>
      <c r="AB649" s="7"/>
      <c r="AC649" s="7">
        <v>202300</v>
      </c>
      <c r="AD649" s="7">
        <v>230000</v>
      </c>
      <c r="AE649" s="7"/>
      <c r="AF649" s="7">
        <v>162720</v>
      </c>
      <c r="AG649" s="7"/>
      <c r="AH649" s="7"/>
      <c r="AI649" s="7">
        <v>2250833</v>
      </c>
      <c r="AJ649" s="7">
        <v>349260</v>
      </c>
      <c r="AK649" s="7"/>
      <c r="AL649" s="7">
        <v>1986040</v>
      </c>
      <c r="AM649" s="7">
        <v>150250</v>
      </c>
      <c r="AN649" s="7">
        <v>7920</v>
      </c>
      <c r="AO649" s="7">
        <v>20160</v>
      </c>
      <c r="AP649" s="7"/>
      <c r="AQ649" s="7"/>
      <c r="AR649" s="7">
        <v>175160</v>
      </c>
      <c r="AS649" s="7"/>
      <c r="AT649" s="7"/>
      <c r="AU649" s="7"/>
      <c r="AV649" s="7"/>
      <c r="AW649" s="7">
        <v>52250</v>
      </c>
      <c r="AX649" s="7"/>
      <c r="AY649" s="7">
        <f t="shared" si="557"/>
        <v>15</v>
      </c>
      <c r="BA649">
        <f t="shared" si="558"/>
        <v>6889022</v>
      </c>
      <c r="BB649" t="str">
        <f t="shared" si="559"/>
        <v>DIAZ VILLALOBOS JORGE EDUARDO</v>
      </c>
      <c r="BC649">
        <f t="shared" si="560"/>
        <v>0</v>
      </c>
      <c r="BD649">
        <f t="shared" si="510"/>
        <v>0</v>
      </c>
      <c r="BE649">
        <f t="shared" si="511"/>
        <v>0</v>
      </c>
      <c r="BF649">
        <f t="shared" si="512"/>
        <v>0</v>
      </c>
      <c r="BG649">
        <f t="shared" si="513"/>
        <v>0</v>
      </c>
      <c r="BH649">
        <f t="shared" si="514"/>
        <v>0</v>
      </c>
      <c r="BI649">
        <f t="shared" si="515"/>
        <v>0</v>
      </c>
      <c r="BJ649">
        <f t="shared" si="516"/>
        <v>0</v>
      </c>
      <c r="BK649">
        <f t="shared" si="517"/>
        <v>0</v>
      </c>
      <c r="BL649">
        <f t="shared" si="518"/>
        <v>0</v>
      </c>
      <c r="BM649">
        <f t="shared" si="519"/>
        <v>0</v>
      </c>
      <c r="BN649">
        <f t="shared" si="520"/>
        <v>0</v>
      </c>
      <c r="BO649">
        <f t="shared" si="521"/>
        <v>0</v>
      </c>
      <c r="BP649">
        <f t="shared" si="522"/>
        <v>10.2328272702548</v>
      </c>
      <c r="BQ649">
        <f t="shared" si="523"/>
        <v>0</v>
      </c>
      <c r="BR649">
        <f t="shared" si="524"/>
        <v>0</v>
      </c>
      <c r="BS649">
        <f t="shared" si="525"/>
        <v>0</v>
      </c>
      <c r="BT649">
        <f t="shared" si="526"/>
        <v>0</v>
      </c>
      <c r="BU649">
        <f t="shared" si="527"/>
        <v>0</v>
      </c>
      <c r="BV649">
        <f t="shared" si="528"/>
        <v>13.462402103676569</v>
      </c>
      <c r="BW649">
        <f t="shared" si="529"/>
        <v>0</v>
      </c>
      <c r="BX649">
        <f t="shared" si="530"/>
        <v>0</v>
      </c>
      <c r="BY649">
        <f t="shared" si="531"/>
        <v>0</v>
      </c>
      <c r="BZ649">
        <f t="shared" si="532"/>
        <v>13.32895631987367</v>
      </c>
      <c r="CA649">
        <f t="shared" si="533"/>
        <v>11.133727339237783</v>
      </c>
      <c r="CB649">
        <f t="shared" si="534"/>
        <v>0</v>
      </c>
      <c r="CC649">
        <f t="shared" si="535"/>
        <v>12.217511966297351</v>
      </c>
      <c r="CD649">
        <f t="shared" si="536"/>
        <v>12.345838935721968</v>
      </c>
      <c r="CE649">
        <f t="shared" si="537"/>
        <v>0</v>
      </c>
      <c r="CF649">
        <f t="shared" si="538"/>
        <v>11.999792356789561</v>
      </c>
      <c r="CG649">
        <f t="shared" si="539"/>
        <v>0</v>
      </c>
      <c r="CH649">
        <f t="shared" si="540"/>
        <v>0</v>
      </c>
      <c r="CI649">
        <f t="shared" si="541"/>
        <v>14.626811372167351</v>
      </c>
      <c r="CJ649">
        <f t="shared" si="542"/>
        <v>12.76357477268621</v>
      </c>
      <c r="CK649">
        <f t="shared" si="543"/>
        <v>0</v>
      </c>
      <c r="CL649">
        <f t="shared" si="544"/>
        <v>14.501653767885742</v>
      </c>
      <c r="CM649">
        <f t="shared" si="545"/>
        <v>11.92006250794935</v>
      </c>
      <c r="CN649">
        <f t="shared" si="546"/>
        <v>8.9772727394642793</v>
      </c>
      <c r="CO649">
        <f t="shared" si="547"/>
        <v>9.9115053241297115</v>
      </c>
      <c r="CP649">
        <f t="shared" si="548"/>
        <v>0</v>
      </c>
      <c r="CQ649">
        <f t="shared" si="549"/>
        <v>0</v>
      </c>
      <c r="CR649">
        <f t="shared" si="550"/>
        <v>12.073460829965034</v>
      </c>
      <c r="CS649">
        <f t="shared" si="551"/>
        <v>0</v>
      </c>
      <c r="CT649">
        <f t="shared" si="552"/>
        <v>0</v>
      </c>
      <c r="CU649">
        <f t="shared" si="553"/>
        <v>0</v>
      </c>
      <c r="CV649">
        <f t="shared" si="554"/>
        <v>0</v>
      </c>
      <c r="CW649">
        <f t="shared" si="555"/>
        <v>10.863814308399895</v>
      </c>
      <c r="CX649">
        <f t="shared" si="556"/>
        <v>0</v>
      </c>
    </row>
    <row r="650" spans="1:102" x14ac:dyDescent="0.25">
      <c r="A650">
        <v>900675154</v>
      </c>
      <c r="B650" s="6" t="s">
        <v>728</v>
      </c>
      <c r="C650" s="7">
        <v>0</v>
      </c>
      <c r="D650" s="7">
        <v>2730850</v>
      </c>
      <c r="E650" s="7"/>
      <c r="F650" s="7">
        <v>753500</v>
      </c>
      <c r="G650" s="7">
        <v>869530</v>
      </c>
      <c r="H650" s="7">
        <v>5587355</v>
      </c>
      <c r="I650" s="7">
        <v>660000</v>
      </c>
      <c r="J650" s="7">
        <v>817870</v>
      </c>
      <c r="K650" s="7"/>
      <c r="L650" s="7">
        <v>7284760</v>
      </c>
      <c r="M650" s="7">
        <v>362400</v>
      </c>
      <c r="N650" s="7">
        <v>101214</v>
      </c>
      <c r="O650" s="7"/>
      <c r="P650" s="7">
        <v>7219210</v>
      </c>
      <c r="Q650" s="7">
        <v>9376430</v>
      </c>
      <c r="R650" s="7"/>
      <c r="S650" s="7"/>
      <c r="T650" s="7"/>
      <c r="U650" s="7">
        <v>3658105</v>
      </c>
      <c r="V650" s="7">
        <v>2188725</v>
      </c>
      <c r="W650" s="7">
        <v>46620</v>
      </c>
      <c r="X650" s="7"/>
      <c r="Y650" s="7"/>
      <c r="Z650" s="7">
        <v>36556218</v>
      </c>
      <c r="AA650" s="7">
        <v>14186300</v>
      </c>
      <c r="AB650" s="7"/>
      <c r="AC650" s="7">
        <v>12819479</v>
      </c>
      <c r="AD650" s="7">
        <v>46000</v>
      </c>
      <c r="AE650" s="7"/>
      <c r="AF650" s="7">
        <v>1144215</v>
      </c>
      <c r="AG650" s="7"/>
      <c r="AH650" s="7"/>
      <c r="AI650" s="7">
        <v>53599221</v>
      </c>
      <c r="AJ650" s="7">
        <v>14923284</v>
      </c>
      <c r="AK650" s="7"/>
      <c r="AL650" s="7">
        <v>56166893</v>
      </c>
      <c r="AM650" s="7">
        <v>17538519</v>
      </c>
      <c r="AN650" s="7">
        <v>225400</v>
      </c>
      <c r="AO650" s="7">
        <v>1455645</v>
      </c>
      <c r="AP650" s="7"/>
      <c r="AQ650" s="7">
        <v>2122930</v>
      </c>
      <c r="AR650" s="7">
        <v>2369460</v>
      </c>
      <c r="AS650" s="7">
        <v>981640</v>
      </c>
      <c r="AT650" s="7">
        <v>1060000</v>
      </c>
      <c r="AU650" s="7"/>
      <c r="AV650" s="7">
        <v>94190</v>
      </c>
      <c r="AW650" s="7">
        <v>3598250</v>
      </c>
      <c r="AX650" s="7">
        <v>2087670</v>
      </c>
      <c r="AY650" s="7">
        <f t="shared" si="557"/>
        <v>33</v>
      </c>
      <c r="BA650">
        <f t="shared" si="558"/>
        <v>900675154</v>
      </c>
      <c r="BB650" t="str">
        <f t="shared" si="559"/>
        <v>DIDO S A S</v>
      </c>
      <c r="BC650">
        <f t="shared" si="560"/>
        <v>0</v>
      </c>
      <c r="BD650">
        <f t="shared" si="510"/>
        <v>14.820123840197777</v>
      </c>
      <c r="BE650">
        <f t="shared" si="511"/>
        <v>0</v>
      </c>
      <c r="BF650">
        <f t="shared" si="512"/>
        <v>13.532485624187819</v>
      </c>
      <c r="BG650">
        <f t="shared" si="513"/>
        <v>13.675709264814884</v>
      </c>
      <c r="BH650">
        <f t="shared" si="514"/>
        <v>15.536016745759781</v>
      </c>
      <c r="BI650">
        <f t="shared" si="515"/>
        <v>13.399996629152975</v>
      </c>
      <c r="BJ650">
        <f t="shared" si="516"/>
        <v>13.61445990143717</v>
      </c>
      <c r="BK650">
        <f t="shared" si="517"/>
        <v>0</v>
      </c>
      <c r="BL650">
        <f t="shared" si="518"/>
        <v>15.801295189935322</v>
      </c>
      <c r="BM650">
        <f t="shared" si="519"/>
        <v>12.800506612529052</v>
      </c>
      <c r="BN650">
        <f t="shared" si="520"/>
        <v>11.525002246195678</v>
      </c>
      <c r="BO650">
        <f t="shared" si="521"/>
        <v>0</v>
      </c>
      <c r="BP650">
        <f t="shared" si="522"/>
        <v>15.792256225119145</v>
      </c>
      <c r="BQ650">
        <f t="shared" si="523"/>
        <v>16.053709758172449</v>
      </c>
      <c r="BR650">
        <f t="shared" si="524"/>
        <v>0</v>
      </c>
      <c r="BS650">
        <f t="shared" si="525"/>
        <v>0</v>
      </c>
      <c r="BT650">
        <f t="shared" si="526"/>
        <v>0</v>
      </c>
      <c r="BU650">
        <f t="shared" si="527"/>
        <v>15.112456085096484</v>
      </c>
      <c r="BV650">
        <f t="shared" si="528"/>
        <v>14.598830197359316</v>
      </c>
      <c r="BW650">
        <f t="shared" si="529"/>
        <v>10.74980636238115</v>
      </c>
      <c r="BX650">
        <f t="shared" si="530"/>
        <v>0</v>
      </c>
      <c r="BY650">
        <f t="shared" si="531"/>
        <v>0</v>
      </c>
      <c r="BZ650">
        <f t="shared" si="532"/>
        <v>17.414361880164908</v>
      </c>
      <c r="CA650">
        <f t="shared" si="533"/>
        <v>16.467787338621424</v>
      </c>
      <c r="CB650">
        <f t="shared" si="534"/>
        <v>0</v>
      </c>
      <c r="CC650">
        <f t="shared" si="535"/>
        <v>16.366476447011689</v>
      </c>
      <c r="CD650">
        <f t="shared" si="536"/>
        <v>10.736418414365376</v>
      </c>
      <c r="CE650">
        <f t="shared" si="537"/>
        <v>0</v>
      </c>
      <c r="CF650">
        <f t="shared" si="538"/>
        <v>13.950230244288102</v>
      </c>
      <c r="CG650">
        <f t="shared" si="539"/>
        <v>0</v>
      </c>
      <c r="CH650">
        <f t="shared" si="540"/>
        <v>0</v>
      </c>
      <c r="CI650">
        <f t="shared" si="541"/>
        <v>17.797045111010316</v>
      </c>
      <c r="CJ650">
        <f t="shared" si="542"/>
        <v>16.518433302767829</v>
      </c>
      <c r="CK650">
        <f t="shared" si="543"/>
        <v>0</v>
      </c>
      <c r="CL650">
        <f t="shared" si="544"/>
        <v>17.843838066558135</v>
      </c>
      <c r="CM650">
        <f t="shared" si="545"/>
        <v>16.679910162784957</v>
      </c>
      <c r="CN650">
        <f t="shared" si="546"/>
        <v>12.325636317135203</v>
      </c>
      <c r="CO650">
        <f t="shared" si="547"/>
        <v>14.190960346309293</v>
      </c>
      <c r="CP650">
        <f t="shared" si="548"/>
        <v>0</v>
      </c>
      <c r="CQ650">
        <f t="shared" si="549"/>
        <v>14.56830823897964</v>
      </c>
      <c r="CR650">
        <f t="shared" si="550"/>
        <v>14.678173061085726</v>
      </c>
      <c r="CS650">
        <f t="shared" si="551"/>
        <v>13.796980940047714</v>
      </c>
      <c r="CT650">
        <f t="shared" si="552"/>
        <v>13.873780409484031</v>
      </c>
      <c r="CU650">
        <f t="shared" si="553"/>
        <v>0</v>
      </c>
      <c r="CV650">
        <f t="shared" si="554"/>
        <v>11.45307991459881</v>
      </c>
      <c r="CW650">
        <f t="shared" si="555"/>
        <v>15.095958452037753</v>
      </c>
      <c r="CX650">
        <f t="shared" si="556"/>
        <v>14.551559648519866</v>
      </c>
    </row>
    <row r="651" spans="1:102" x14ac:dyDescent="0.25">
      <c r="A651">
        <v>800200541</v>
      </c>
      <c r="B651" s="6" t="s">
        <v>729</v>
      </c>
      <c r="C651" s="7"/>
      <c r="D651" s="7"/>
      <c r="E651" s="7"/>
      <c r="F651" s="7"/>
      <c r="G651" s="7">
        <v>200220</v>
      </c>
      <c r="H651" s="7"/>
      <c r="I651" s="7"/>
      <c r="J651" s="7"/>
      <c r="K651" s="7"/>
      <c r="L651" s="7"/>
      <c r="M651" s="7"/>
      <c r="N651" s="7"/>
      <c r="O651" s="7"/>
      <c r="P651" s="7">
        <v>681740</v>
      </c>
      <c r="Q651" s="7">
        <v>96960</v>
      </c>
      <c r="R651" s="7"/>
      <c r="S651" s="7"/>
      <c r="T651" s="7"/>
      <c r="U651" s="7"/>
      <c r="V651" s="7">
        <v>262530</v>
      </c>
      <c r="W651" s="7"/>
      <c r="X651" s="7"/>
      <c r="Y651" s="7"/>
      <c r="Z651" s="7">
        <v>911920</v>
      </c>
      <c r="AA651" s="7">
        <v>165000</v>
      </c>
      <c r="AB651" s="7"/>
      <c r="AC651" s="7">
        <v>571640</v>
      </c>
      <c r="AD651" s="7"/>
      <c r="AE651" s="7"/>
      <c r="AF651" s="7"/>
      <c r="AG651" s="7"/>
      <c r="AH651" s="7"/>
      <c r="AI651" s="7">
        <v>213570</v>
      </c>
      <c r="AJ651" s="7">
        <v>333900</v>
      </c>
      <c r="AK651" s="7"/>
      <c r="AL651" s="7">
        <v>1207100</v>
      </c>
      <c r="AM651" s="7">
        <v>104540</v>
      </c>
      <c r="AN651" s="7"/>
      <c r="AO651" s="7"/>
      <c r="AP651" s="7"/>
      <c r="AQ651" s="7"/>
      <c r="AR651" s="7">
        <v>161160</v>
      </c>
      <c r="AS651" s="7"/>
      <c r="AT651" s="7"/>
      <c r="AU651" s="7"/>
      <c r="AV651" s="7"/>
      <c r="AW651" s="7">
        <v>62600</v>
      </c>
      <c r="AX651" s="7"/>
      <c r="AY651" s="7">
        <f t="shared" si="557"/>
        <v>13</v>
      </c>
      <c r="BA651">
        <f t="shared" si="558"/>
        <v>800200541</v>
      </c>
      <c r="BB651" t="str">
        <f t="shared" si="559"/>
        <v>DIEGO JOSE CONDE E HIJOS LTDA</v>
      </c>
      <c r="BC651">
        <f t="shared" si="560"/>
        <v>0</v>
      </c>
      <c r="BD651">
        <f t="shared" si="510"/>
        <v>0</v>
      </c>
      <c r="BE651">
        <f t="shared" si="511"/>
        <v>0</v>
      </c>
      <c r="BF651">
        <f t="shared" si="512"/>
        <v>0</v>
      </c>
      <c r="BG651">
        <f t="shared" si="513"/>
        <v>12.207177035467046</v>
      </c>
      <c r="BH651">
        <f t="shared" si="514"/>
        <v>0</v>
      </c>
      <c r="BI651">
        <f t="shared" si="515"/>
        <v>0</v>
      </c>
      <c r="BJ651">
        <f t="shared" si="516"/>
        <v>0</v>
      </c>
      <c r="BK651">
        <f t="shared" si="517"/>
        <v>0</v>
      </c>
      <c r="BL651">
        <f t="shared" si="518"/>
        <v>0</v>
      </c>
      <c r="BM651">
        <f t="shared" si="519"/>
        <v>0</v>
      </c>
      <c r="BN651">
        <f t="shared" si="520"/>
        <v>0</v>
      </c>
      <c r="BO651">
        <f t="shared" si="521"/>
        <v>0</v>
      </c>
      <c r="BP651">
        <f t="shared" si="522"/>
        <v>13.432405099300565</v>
      </c>
      <c r="BQ651">
        <f t="shared" si="523"/>
        <v>11.482064114781311</v>
      </c>
      <c r="BR651">
        <f t="shared" si="524"/>
        <v>0</v>
      </c>
      <c r="BS651">
        <f t="shared" si="525"/>
        <v>0</v>
      </c>
      <c r="BT651">
        <f t="shared" si="526"/>
        <v>0</v>
      </c>
      <c r="BU651">
        <f t="shared" si="527"/>
        <v>0</v>
      </c>
      <c r="BV651">
        <f t="shared" si="528"/>
        <v>12.478124449279218</v>
      </c>
      <c r="BW651">
        <f t="shared" si="529"/>
        <v>0</v>
      </c>
      <c r="BX651">
        <f t="shared" si="530"/>
        <v>0</v>
      </c>
      <c r="BY651">
        <f t="shared" si="531"/>
        <v>0</v>
      </c>
      <c r="BZ651">
        <f t="shared" si="532"/>
        <v>13.723308642497479</v>
      </c>
      <c r="CA651">
        <f t="shared" si="533"/>
        <v>12.013706813470414</v>
      </c>
      <c r="CB651">
        <f t="shared" si="534"/>
        <v>0</v>
      </c>
      <c r="CC651">
        <f t="shared" si="535"/>
        <v>13.25626645094694</v>
      </c>
      <c r="CD651">
        <f t="shared" si="536"/>
        <v>0</v>
      </c>
      <c r="CE651">
        <f t="shared" si="537"/>
        <v>0</v>
      </c>
      <c r="CF651">
        <f t="shared" si="538"/>
        <v>0</v>
      </c>
      <c r="CG651">
        <f t="shared" si="539"/>
        <v>0</v>
      </c>
      <c r="CH651">
        <f t="shared" si="540"/>
        <v>0</v>
      </c>
      <c r="CI651">
        <f t="shared" si="541"/>
        <v>12.271724609060634</v>
      </c>
      <c r="CJ651">
        <f t="shared" si="542"/>
        <v>12.718599820835916</v>
      </c>
      <c r="CK651">
        <f t="shared" si="543"/>
        <v>0</v>
      </c>
      <c r="CL651">
        <f t="shared" si="544"/>
        <v>14.003732175120653</v>
      </c>
      <c r="CM651">
        <f t="shared" si="545"/>
        <v>11.557334617937634</v>
      </c>
      <c r="CN651">
        <f t="shared" si="546"/>
        <v>0</v>
      </c>
      <c r="CO651">
        <f t="shared" si="547"/>
        <v>0</v>
      </c>
      <c r="CP651">
        <f t="shared" si="548"/>
        <v>0</v>
      </c>
      <c r="CQ651">
        <f t="shared" si="549"/>
        <v>0</v>
      </c>
      <c r="CR651">
        <f t="shared" si="550"/>
        <v>11.990159144299684</v>
      </c>
      <c r="CS651">
        <f t="shared" si="551"/>
        <v>0</v>
      </c>
      <c r="CT651">
        <f t="shared" si="552"/>
        <v>0</v>
      </c>
      <c r="CU651">
        <f t="shared" si="553"/>
        <v>0</v>
      </c>
      <c r="CV651">
        <f t="shared" si="554"/>
        <v>0</v>
      </c>
      <c r="CW651">
        <f t="shared" si="555"/>
        <v>11.044536531401494</v>
      </c>
      <c r="CX651">
        <f t="shared" si="556"/>
        <v>0</v>
      </c>
    </row>
    <row r="652" spans="1:102" x14ac:dyDescent="0.25">
      <c r="A652">
        <v>901041515</v>
      </c>
      <c r="B652" s="6" t="s">
        <v>730</v>
      </c>
      <c r="C652" s="7"/>
      <c r="D652" s="7"/>
      <c r="E652" s="7"/>
      <c r="F652" s="7"/>
      <c r="G652" s="7">
        <v>1144440</v>
      </c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>
        <v>4592850</v>
      </c>
      <c r="W652" s="7"/>
      <c r="X652" s="7"/>
      <c r="Y652" s="7"/>
      <c r="Z652" s="7">
        <v>526920</v>
      </c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>
        <v>3823580</v>
      </c>
      <c r="AX652" s="7"/>
      <c r="AY652" s="7">
        <f t="shared" si="557"/>
        <v>4</v>
      </c>
      <c r="BA652">
        <f t="shared" si="558"/>
        <v>901041515</v>
      </c>
      <c r="BB652" t="str">
        <f t="shared" si="559"/>
        <v>DISPROVET COLOMBIA S A S</v>
      </c>
      <c r="BC652">
        <f t="shared" si="560"/>
        <v>0</v>
      </c>
      <c r="BD652">
        <f t="shared" si="510"/>
        <v>0</v>
      </c>
      <c r="BE652">
        <f t="shared" si="511"/>
        <v>0</v>
      </c>
      <c r="BF652">
        <f t="shared" si="512"/>
        <v>0</v>
      </c>
      <c r="BG652">
        <f t="shared" si="513"/>
        <v>13.950426866150378</v>
      </c>
      <c r="BH652">
        <f t="shared" si="514"/>
        <v>0</v>
      </c>
      <c r="BI652">
        <f t="shared" si="515"/>
        <v>0</v>
      </c>
      <c r="BJ652">
        <f t="shared" si="516"/>
        <v>0</v>
      </c>
      <c r="BK652">
        <f t="shared" si="517"/>
        <v>0</v>
      </c>
      <c r="BL652">
        <f t="shared" si="518"/>
        <v>0</v>
      </c>
      <c r="BM652">
        <f t="shared" si="519"/>
        <v>0</v>
      </c>
      <c r="BN652">
        <f t="shared" si="520"/>
        <v>0</v>
      </c>
      <c r="BO652">
        <f t="shared" si="521"/>
        <v>0</v>
      </c>
      <c r="BP652">
        <f t="shared" si="522"/>
        <v>0</v>
      </c>
      <c r="BQ652">
        <f t="shared" si="523"/>
        <v>0</v>
      </c>
      <c r="BR652">
        <f t="shared" si="524"/>
        <v>0</v>
      </c>
      <c r="BS652">
        <f t="shared" si="525"/>
        <v>0</v>
      </c>
      <c r="BT652">
        <f t="shared" si="526"/>
        <v>0</v>
      </c>
      <c r="BU652">
        <f t="shared" si="527"/>
        <v>0</v>
      </c>
      <c r="BV652">
        <f t="shared" si="528"/>
        <v>15.340011522111135</v>
      </c>
      <c r="BW652">
        <f t="shared" si="529"/>
        <v>0</v>
      </c>
      <c r="BX652">
        <f t="shared" si="530"/>
        <v>0</v>
      </c>
      <c r="BY652">
        <f t="shared" si="531"/>
        <v>0</v>
      </c>
      <c r="BZ652">
        <f t="shared" si="532"/>
        <v>13.174805911163263</v>
      </c>
      <c r="CA652">
        <f t="shared" si="533"/>
        <v>0</v>
      </c>
      <c r="CB652">
        <f t="shared" si="534"/>
        <v>0</v>
      </c>
      <c r="CC652">
        <f t="shared" si="535"/>
        <v>0</v>
      </c>
      <c r="CD652">
        <f t="shared" si="536"/>
        <v>0</v>
      </c>
      <c r="CE652">
        <f t="shared" si="537"/>
        <v>0</v>
      </c>
      <c r="CF652">
        <f t="shared" si="538"/>
        <v>0</v>
      </c>
      <c r="CG652">
        <f t="shared" si="539"/>
        <v>0</v>
      </c>
      <c r="CH652">
        <f t="shared" si="540"/>
        <v>0</v>
      </c>
      <c r="CI652">
        <f t="shared" si="541"/>
        <v>0</v>
      </c>
      <c r="CJ652">
        <f t="shared" si="542"/>
        <v>0</v>
      </c>
      <c r="CK652">
        <f t="shared" si="543"/>
        <v>0</v>
      </c>
      <c r="CL652">
        <f t="shared" si="544"/>
        <v>0</v>
      </c>
      <c r="CM652">
        <f t="shared" si="545"/>
        <v>0</v>
      </c>
      <c r="CN652">
        <f t="shared" si="546"/>
        <v>0</v>
      </c>
      <c r="CO652">
        <f t="shared" si="547"/>
        <v>0</v>
      </c>
      <c r="CP652">
        <f t="shared" si="548"/>
        <v>0</v>
      </c>
      <c r="CQ652">
        <f t="shared" si="549"/>
        <v>0</v>
      </c>
      <c r="CR652">
        <f t="shared" si="550"/>
        <v>0</v>
      </c>
      <c r="CS652">
        <f t="shared" si="551"/>
        <v>0</v>
      </c>
      <c r="CT652">
        <f t="shared" si="552"/>
        <v>0</v>
      </c>
      <c r="CU652">
        <f t="shared" si="553"/>
        <v>0</v>
      </c>
      <c r="CV652">
        <f t="shared" si="554"/>
        <v>0</v>
      </c>
      <c r="CW652">
        <f t="shared" si="555"/>
        <v>15.156697976020368</v>
      </c>
      <c r="CX652">
        <f t="shared" si="556"/>
        <v>0</v>
      </c>
    </row>
    <row r="653" spans="1:102" x14ac:dyDescent="0.25">
      <c r="A653">
        <v>900594273</v>
      </c>
      <c r="B653" s="6" t="s">
        <v>731</v>
      </c>
      <c r="C653" s="7"/>
      <c r="D653" s="7"/>
      <c r="E653" s="7"/>
      <c r="F653" s="7"/>
      <c r="G653" s="7">
        <v>149130</v>
      </c>
      <c r="H653" s="7">
        <v>353430</v>
      </c>
      <c r="I653" s="7"/>
      <c r="J653" s="7">
        <v>156900</v>
      </c>
      <c r="K653" s="7"/>
      <c r="L653" s="7">
        <v>1685050</v>
      </c>
      <c r="M653" s="7"/>
      <c r="N653" s="7"/>
      <c r="O653" s="7"/>
      <c r="P653" s="7"/>
      <c r="Q653" s="7"/>
      <c r="R653" s="7"/>
      <c r="S653" s="7"/>
      <c r="T653" s="7"/>
      <c r="U653" s="7"/>
      <c r="V653" s="7">
        <v>116680</v>
      </c>
      <c r="W653" s="7"/>
      <c r="X653" s="7"/>
      <c r="Y653" s="7"/>
      <c r="Z653" s="7">
        <v>45120</v>
      </c>
      <c r="AA653" s="7">
        <v>278870</v>
      </c>
      <c r="AB653" s="7"/>
      <c r="AC653" s="7"/>
      <c r="AD653" s="7"/>
      <c r="AE653" s="7"/>
      <c r="AF653" s="7">
        <v>216960</v>
      </c>
      <c r="AG653" s="7"/>
      <c r="AH653" s="7"/>
      <c r="AI653" s="7">
        <v>137668</v>
      </c>
      <c r="AJ653" s="7">
        <v>75260</v>
      </c>
      <c r="AK653" s="7"/>
      <c r="AL653" s="7">
        <v>84580</v>
      </c>
      <c r="AM653" s="7">
        <v>101180</v>
      </c>
      <c r="AN653" s="7"/>
      <c r="AO653" s="7">
        <v>214260</v>
      </c>
      <c r="AP653" s="7"/>
      <c r="AQ653" s="7"/>
      <c r="AR653" s="7"/>
      <c r="AS653" s="7"/>
      <c r="AT653" s="7"/>
      <c r="AU653" s="7"/>
      <c r="AV653" s="7"/>
      <c r="AW653" s="7"/>
      <c r="AX653" s="7"/>
      <c r="AY653" s="7">
        <f t="shared" si="557"/>
        <v>13</v>
      </c>
      <c r="BA653">
        <f t="shared" si="558"/>
        <v>900594273</v>
      </c>
      <c r="BB653" t="str">
        <f t="shared" si="559"/>
        <v>DISTRIBUCIONES AGRICOL S A S</v>
      </c>
      <c r="BC653">
        <f t="shared" si="560"/>
        <v>0</v>
      </c>
      <c r="BD653">
        <f t="shared" si="510"/>
        <v>0</v>
      </c>
      <c r="BE653">
        <f t="shared" si="511"/>
        <v>0</v>
      </c>
      <c r="BF653">
        <f t="shared" si="512"/>
        <v>0</v>
      </c>
      <c r="BG653">
        <f t="shared" si="513"/>
        <v>11.912580393293254</v>
      </c>
      <c r="BH653">
        <f t="shared" si="514"/>
        <v>12.775443554318866</v>
      </c>
      <c r="BI653">
        <f t="shared" si="515"/>
        <v>0</v>
      </c>
      <c r="BJ653">
        <f t="shared" si="516"/>
        <v>11.963370312187111</v>
      </c>
      <c r="BK653">
        <f t="shared" si="517"/>
        <v>0</v>
      </c>
      <c r="BL653">
        <f t="shared" si="518"/>
        <v>14.337306388372875</v>
      </c>
      <c r="BM653">
        <f t="shared" si="519"/>
        <v>0</v>
      </c>
      <c r="BN653">
        <f t="shared" si="520"/>
        <v>0</v>
      </c>
      <c r="BO653">
        <f t="shared" si="521"/>
        <v>0</v>
      </c>
      <c r="BP653">
        <f t="shared" si="522"/>
        <v>0</v>
      </c>
      <c r="BQ653">
        <f t="shared" si="523"/>
        <v>0</v>
      </c>
      <c r="BR653">
        <f t="shared" si="524"/>
        <v>0</v>
      </c>
      <c r="BS653">
        <f t="shared" si="525"/>
        <v>0</v>
      </c>
      <c r="BT653">
        <f t="shared" si="526"/>
        <v>0</v>
      </c>
      <c r="BU653">
        <f t="shared" si="527"/>
        <v>0</v>
      </c>
      <c r="BV653">
        <f t="shared" si="528"/>
        <v>11.667198994394024</v>
      </c>
      <c r="BW653">
        <f t="shared" si="529"/>
        <v>0</v>
      </c>
      <c r="BX653">
        <f t="shared" si="530"/>
        <v>0</v>
      </c>
      <c r="BY653">
        <f t="shared" si="531"/>
        <v>0</v>
      </c>
      <c r="BZ653">
        <f t="shared" si="532"/>
        <v>10.71710304904691</v>
      </c>
      <c r="CA653">
        <f t="shared" si="533"/>
        <v>12.538504588288175</v>
      </c>
      <c r="CB653">
        <f t="shared" si="534"/>
        <v>0</v>
      </c>
      <c r="CC653">
        <f t="shared" si="535"/>
        <v>0</v>
      </c>
      <c r="CD653">
        <f t="shared" si="536"/>
        <v>0</v>
      </c>
      <c r="CE653">
        <f t="shared" si="537"/>
        <v>0</v>
      </c>
      <c r="CF653">
        <f t="shared" si="538"/>
        <v>12.287472892868088</v>
      </c>
      <c r="CG653">
        <f t="shared" si="539"/>
        <v>0</v>
      </c>
      <c r="CH653">
        <f t="shared" si="540"/>
        <v>0</v>
      </c>
      <c r="CI653">
        <f t="shared" si="541"/>
        <v>11.832607532283967</v>
      </c>
      <c r="CJ653">
        <f t="shared" si="542"/>
        <v>11.228717351329948</v>
      </c>
      <c r="CK653">
        <f t="shared" si="543"/>
        <v>0</v>
      </c>
      <c r="CL653">
        <f t="shared" si="544"/>
        <v>11.345464934082621</v>
      </c>
      <c r="CM653">
        <f t="shared" si="545"/>
        <v>11.524666271173247</v>
      </c>
      <c r="CN653">
        <f t="shared" si="546"/>
        <v>0</v>
      </c>
      <c r="CO653">
        <f t="shared" si="547"/>
        <v>12.274950177032391</v>
      </c>
      <c r="CP653">
        <f t="shared" si="548"/>
        <v>0</v>
      </c>
      <c r="CQ653">
        <f t="shared" si="549"/>
        <v>0</v>
      </c>
      <c r="CR653">
        <f t="shared" si="550"/>
        <v>0</v>
      </c>
      <c r="CS653">
        <f t="shared" si="551"/>
        <v>0</v>
      </c>
      <c r="CT653">
        <f t="shared" si="552"/>
        <v>0</v>
      </c>
      <c r="CU653">
        <f t="shared" si="553"/>
        <v>0</v>
      </c>
      <c r="CV653">
        <f t="shared" si="554"/>
        <v>0</v>
      </c>
      <c r="CW653">
        <f t="shared" si="555"/>
        <v>0</v>
      </c>
      <c r="CX653">
        <f t="shared" si="556"/>
        <v>0</v>
      </c>
    </row>
    <row r="654" spans="1:102" x14ac:dyDescent="0.25">
      <c r="A654">
        <v>900704749</v>
      </c>
      <c r="B654" s="6" t="s">
        <v>732</v>
      </c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>
        <v>192100</v>
      </c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>
        <f t="shared" si="557"/>
        <v>1</v>
      </c>
      <c r="BA654">
        <f t="shared" si="558"/>
        <v>900704749</v>
      </c>
      <c r="BB654" t="str">
        <f t="shared" si="559"/>
        <v>DISTRIBUCIONES AGROCEBALLOS S A S</v>
      </c>
      <c r="BC654">
        <f t="shared" si="560"/>
        <v>0</v>
      </c>
      <c r="BD654">
        <f t="shared" si="510"/>
        <v>0</v>
      </c>
      <c r="BE654">
        <f t="shared" si="511"/>
        <v>0</v>
      </c>
      <c r="BF654">
        <f t="shared" si="512"/>
        <v>0</v>
      </c>
      <c r="BG654">
        <f t="shared" si="513"/>
        <v>0</v>
      </c>
      <c r="BH654">
        <f t="shared" si="514"/>
        <v>0</v>
      </c>
      <c r="BI654">
        <f t="shared" si="515"/>
        <v>0</v>
      </c>
      <c r="BJ654">
        <f t="shared" si="516"/>
        <v>0</v>
      </c>
      <c r="BK654">
        <f t="shared" si="517"/>
        <v>0</v>
      </c>
      <c r="BL654">
        <f t="shared" si="518"/>
        <v>0</v>
      </c>
      <c r="BM654">
        <f t="shared" si="519"/>
        <v>0</v>
      </c>
      <c r="BN654">
        <f t="shared" si="520"/>
        <v>0</v>
      </c>
      <c r="BO654">
        <f t="shared" si="521"/>
        <v>0</v>
      </c>
      <c r="BP654">
        <f t="shared" si="522"/>
        <v>0</v>
      </c>
      <c r="BQ654">
        <f t="shared" si="523"/>
        <v>0</v>
      </c>
      <c r="BR654">
        <f t="shared" si="524"/>
        <v>0</v>
      </c>
      <c r="BS654">
        <f t="shared" si="525"/>
        <v>0</v>
      </c>
      <c r="BT654">
        <f t="shared" si="526"/>
        <v>0</v>
      </c>
      <c r="BU654">
        <f t="shared" si="527"/>
        <v>0</v>
      </c>
      <c r="BV654">
        <f t="shared" si="528"/>
        <v>0</v>
      </c>
      <c r="BW654">
        <f t="shared" si="529"/>
        <v>0</v>
      </c>
      <c r="BX654">
        <f t="shared" si="530"/>
        <v>0</v>
      </c>
      <c r="BY654">
        <f t="shared" si="531"/>
        <v>0</v>
      </c>
      <c r="BZ654">
        <f t="shared" si="532"/>
        <v>0</v>
      </c>
      <c r="CA654">
        <f t="shared" si="533"/>
        <v>0</v>
      </c>
      <c r="CB654">
        <f t="shared" si="534"/>
        <v>0</v>
      </c>
      <c r="CC654">
        <f t="shared" si="535"/>
        <v>0</v>
      </c>
      <c r="CD654">
        <f t="shared" si="536"/>
        <v>0</v>
      </c>
      <c r="CE654">
        <f t="shared" si="537"/>
        <v>0</v>
      </c>
      <c r="CF654">
        <f t="shared" si="538"/>
        <v>0</v>
      </c>
      <c r="CG654">
        <f t="shared" si="539"/>
        <v>0</v>
      </c>
      <c r="CH654">
        <f t="shared" si="540"/>
        <v>0</v>
      </c>
      <c r="CI654">
        <f t="shared" si="541"/>
        <v>12.16577655436517</v>
      </c>
      <c r="CJ654">
        <f t="shared" si="542"/>
        <v>0</v>
      </c>
      <c r="CK654">
        <f t="shared" si="543"/>
        <v>0</v>
      </c>
      <c r="CL654">
        <f t="shared" si="544"/>
        <v>0</v>
      </c>
      <c r="CM654">
        <f t="shared" si="545"/>
        <v>0</v>
      </c>
      <c r="CN654">
        <f t="shared" si="546"/>
        <v>0</v>
      </c>
      <c r="CO654">
        <f t="shared" si="547"/>
        <v>0</v>
      </c>
      <c r="CP654">
        <f t="shared" si="548"/>
        <v>0</v>
      </c>
      <c r="CQ654">
        <f t="shared" si="549"/>
        <v>0</v>
      </c>
      <c r="CR654">
        <f t="shared" si="550"/>
        <v>0</v>
      </c>
      <c r="CS654">
        <f t="shared" si="551"/>
        <v>0</v>
      </c>
      <c r="CT654">
        <f t="shared" si="552"/>
        <v>0</v>
      </c>
      <c r="CU654">
        <f t="shared" si="553"/>
        <v>0</v>
      </c>
      <c r="CV654">
        <f t="shared" si="554"/>
        <v>0</v>
      </c>
      <c r="CW654">
        <f t="shared" si="555"/>
        <v>0</v>
      </c>
      <c r="CX654">
        <f t="shared" si="556"/>
        <v>0</v>
      </c>
    </row>
    <row r="655" spans="1:102" x14ac:dyDescent="0.25">
      <c r="A655">
        <v>800165994</v>
      </c>
      <c r="B655" s="6" t="s">
        <v>733</v>
      </c>
      <c r="C655" s="7"/>
      <c r="D655" s="7"/>
      <c r="E655" s="7"/>
      <c r="F655" s="7"/>
      <c r="G655" s="7">
        <v>3165600</v>
      </c>
      <c r="H655" s="7"/>
      <c r="I655" s="7"/>
      <c r="J655" s="7">
        <v>4340400</v>
      </c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>
        <v>4350940</v>
      </c>
      <c r="W655" s="7"/>
      <c r="X655" s="7"/>
      <c r="Y655" s="7">
        <v>446040</v>
      </c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>
        <v>194080</v>
      </c>
      <c r="AS655" s="7"/>
      <c r="AT655" s="7"/>
      <c r="AU655" s="7"/>
      <c r="AV655" s="7"/>
      <c r="AW655" s="7">
        <v>4663820</v>
      </c>
      <c r="AX655" s="7"/>
      <c r="AY655" s="7">
        <f t="shared" si="557"/>
        <v>6</v>
      </c>
      <c r="BA655">
        <f t="shared" si="558"/>
        <v>800165994</v>
      </c>
      <c r="BB655" t="str">
        <f t="shared" si="559"/>
        <v>DISTRIBUCIONES VETERINARIAS S A</v>
      </c>
      <c r="BC655">
        <f t="shared" si="560"/>
        <v>0</v>
      </c>
      <c r="BD655">
        <f t="shared" si="510"/>
        <v>0</v>
      </c>
      <c r="BE655">
        <f t="shared" si="511"/>
        <v>0</v>
      </c>
      <c r="BF655">
        <f t="shared" si="512"/>
        <v>0</v>
      </c>
      <c r="BG655">
        <f t="shared" si="513"/>
        <v>14.967853484949183</v>
      </c>
      <c r="BH655">
        <f t="shared" si="514"/>
        <v>0</v>
      </c>
      <c r="BI655">
        <f t="shared" si="515"/>
        <v>0</v>
      </c>
      <c r="BJ655">
        <f t="shared" si="516"/>
        <v>15.283477298121674</v>
      </c>
      <c r="BK655">
        <f t="shared" si="517"/>
        <v>0</v>
      </c>
      <c r="BL655">
        <f t="shared" si="518"/>
        <v>0</v>
      </c>
      <c r="BM655">
        <f t="shared" si="519"/>
        <v>0</v>
      </c>
      <c r="BN655">
        <f t="shared" si="520"/>
        <v>0</v>
      </c>
      <c r="BO655">
        <f t="shared" si="521"/>
        <v>0</v>
      </c>
      <c r="BP655">
        <f t="shared" si="522"/>
        <v>0</v>
      </c>
      <c r="BQ655">
        <f t="shared" si="523"/>
        <v>0</v>
      </c>
      <c r="BR655">
        <f t="shared" si="524"/>
        <v>0</v>
      </c>
      <c r="BS655">
        <f t="shared" si="525"/>
        <v>0</v>
      </c>
      <c r="BT655">
        <f t="shared" si="526"/>
        <v>0</v>
      </c>
      <c r="BU655">
        <f t="shared" si="527"/>
        <v>0</v>
      </c>
      <c r="BV655">
        <f t="shared" si="528"/>
        <v>15.285902701509752</v>
      </c>
      <c r="BW655">
        <f t="shared" si="529"/>
        <v>0</v>
      </c>
      <c r="BX655">
        <f t="shared" si="530"/>
        <v>0</v>
      </c>
      <c r="BY655">
        <f t="shared" si="531"/>
        <v>13.00816615502818</v>
      </c>
      <c r="BZ655">
        <f t="shared" si="532"/>
        <v>0</v>
      </c>
      <c r="CA655">
        <f t="shared" si="533"/>
        <v>0</v>
      </c>
      <c r="CB655">
        <f t="shared" si="534"/>
        <v>0</v>
      </c>
      <c r="CC655">
        <f t="shared" si="535"/>
        <v>0</v>
      </c>
      <c r="CD655">
        <f t="shared" si="536"/>
        <v>0</v>
      </c>
      <c r="CE655">
        <f t="shared" si="537"/>
        <v>0</v>
      </c>
      <c r="CF655">
        <f t="shared" si="538"/>
        <v>0</v>
      </c>
      <c r="CG655">
        <f t="shared" si="539"/>
        <v>0</v>
      </c>
      <c r="CH655">
        <f t="shared" si="540"/>
        <v>0</v>
      </c>
      <c r="CI655">
        <f t="shared" si="541"/>
        <v>0</v>
      </c>
      <c r="CJ655">
        <f t="shared" si="542"/>
        <v>0</v>
      </c>
      <c r="CK655">
        <f t="shared" si="543"/>
        <v>0</v>
      </c>
      <c r="CL655">
        <f t="shared" si="544"/>
        <v>0</v>
      </c>
      <c r="CM655">
        <f t="shared" si="545"/>
        <v>0</v>
      </c>
      <c r="CN655">
        <f t="shared" si="546"/>
        <v>0</v>
      </c>
      <c r="CO655">
        <f t="shared" si="547"/>
        <v>0</v>
      </c>
      <c r="CP655">
        <f t="shared" si="548"/>
        <v>0</v>
      </c>
      <c r="CQ655">
        <f t="shared" si="549"/>
        <v>0</v>
      </c>
      <c r="CR655">
        <f t="shared" si="550"/>
        <v>12.176030876679031</v>
      </c>
      <c r="CS655">
        <f t="shared" si="551"/>
        <v>0</v>
      </c>
      <c r="CT655">
        <f t="shared" si="552"/>
        <v>0</v>
      </c>
      <c r="CU655">
        <f t="shared" si="553"/>
        <v>0</v>
      </c>
      <c r="CV655">
        <f t="shared" si="554"/>
        <v>0</v>
      </c>
      <c r="CW655">
        <f t="shared" si="555"/>
        <v>15.355345627202214</v>
      </c>
      <c r="CX655">
        <f t="shared" si="556"/>
        <v>0</v>
      </c>
    </row>
    <row r="656" spans="1:102" x14ac:dyDescent="0.25">
      <c r="A656">
        <v>900601860</v>
      </c>
      <c r="B656" s="6" t="s">
        <v>734</v>
      </c>
      <c r="C656" s="7"/>
      <c r="D656" s="7"/>
      <c r="E656" s="7"/>
      <c r="F656" s="7"/>
      <c r="G656" s="7"/>
      <c r="H656" s="7">
        <v>2283061</v>
      </c>
      <c r="I656" s="7"/>
      <c r="J656" s="7">
        <v>537660</v>
      </c>
      <c r="K656" s="7"/>
      <c r="L656" s="7">
        <v>2052420</v>
      </c>
      <c r="M656" s="7"/>
      <c r="N656" s="7"/>
      <c r="O656" s="7"/>
      <c r="P656" s="7">
        <v>7564993</v>
      </c>
      <c r="Q656" s="7">
        <v>13261896</v>
      </c>
      <c r="R656" s="7">
        <v>98480</v>
      </c>
      <c r="S656" s="7"/>
      <c r="T656" s="7"/>
      <c r="U656" s="7"/>
      <c r="V656" s="7">
        <v>2793271</v>
      </c>
      <c r="W656" s="7">
        <v>885780</v>
      </c>
      <c r="X656" s="7">
        <v>991420</v>
      </c>
      <c r="Y656" s="7"/>
      <c r="Z656" s="7">
        <v>17540793</v>
      </c>
      <c r="AA656" s="7">
        <v>7059016</v>
      </c>
      <c r="AB656" s="7"/>
      <c r="AC656" s="7">
        <v>1416100</v>
      </c>
      <c r="AD656" s="7"/>
      <c r="AE656" s="7"/>
      <c r="AF656" s="7">
        <v>325440</v>
      </c>
      <c r="AG656" s="7"/>
      <c r="AH656" s="7"/>
      <c r="AI656" s="7">
        <v>10379099</v>
      </c>
      <c r="AJ656" s="7">
        <v>7624406</v>
      </c>
      <c r="AK656" s="7"/>
      <c r="AL656" s="7">
        <v>8725704</v>
      </c>
      <c r="AM656" s="7">
        <v>2875854</v>
      </c>
      <c r="AN656" s="7"/>
      <c r="AO656" s="7">
        <v>1457753</v>
      </c>
      <c r="AP656" s="7"/>
      <c r="AQ656" s="7">
        <v>2466022</v>
      </c>
      <c r="AR656" s="7">
        <v>1392910</v>
      </c>
      <c r="AS656" s="7"/>
      <c r="AT656" s="7"/>
      <c r="AU656" s="7"/>
      <c r="AV656" s="7"/>
      <c r="AW656" s="7">
        <v>2947380</v>
      </c>
      <c r="AX656" s="7"/>
      <c r="AY656" s="7">
        <f t="shared" si="557"/>
        <v>21</v>
      </c>
      <c r="BA656">
        <f t="shared" si="558"/>
        <v>900601860</v>
      </c>
      <c r="BB656" t="str">
        <f t="shared" si="559"/>
        <v>DISTRIBUIDORA DE CUIDOS MANAGRO S.A.S</v>
      </c>
      <c r="BC656">
        <f t="shared" si="560"/>
        <v>0</v>
      </c>
      <c r="BD656">
        <f t="shared" si="510"/>
        <v>0</v>
      </c>
      <c r="BE656">
        <f t="shared" si="511"/>
        <v>0</v>
      </c>
      <c r="BF656">
        <f t="shared" si="512"/>
        <v>0</v>
      </c>
      <c r="BG656">
        <f t="shared" si="513"/>
        <v>0</v>
      </c>
      <c r="BH656">
        <f t="shared" si="514"/>
        <v>14.641028082392415</v>
      </c>
      <c r="BI656">
        <f t="shared" si="515"/>
        <v>0</v>
      </c>
      <c r="BJ656">
        <f t="shared" si="516"/>
        <v>13.194983529016058</v>
      </c>
      <c r="BK656">
        <f t="shared" si="517"/>
        <v>0</v>
      </c>
      <c r="BL656">
        <f t="shared" si="518"/>
        <v>14.534530629921203</v>
      </c>
      <c r="BM656">
        <f t="shared" si="519"/>
        <v>0</v>
      </c>
      <c r="BN656">
        <f t="shared" si="520"/>
        <v>0</v>
      </c>
      <c r="BO656">
        <f t="shared" si="521"/>
        <v>0</v>
      </c>
      <c r="BP656">
        <f t="shared" si="522"/>
        <v>15.83904211207804</v>
      </c>
      <c r="BQ656">
        <f t="shared" si="523"/>
        <v>16.400405594329744</v>
      </c>
      <c r="BR656">
        <f t="shared" si="524"/>
        <v>11.49761891515284</v>
      </c>
      <c r="BS656">
        <f t="shared" si="525"/>
        <v>0</v>
      </c>
      <c r="BT656">
        <f t="shared" si="526"/>
        <v>0</v>
      </c>
      <c r="BU656">
        <f t="shared" si="527"/>
        <v>0</v>
      </c>
      <c r="BV656">
        <f t="shared" si="528"/>
        <v>14.842724226508524</v>
      </c>
      <c r="BW656">
        <f t="shared" si="529"/>
        <v>13.694225020704049</v>
      </c>
      <c r="BX656">
        <f t="shared" si="530"/>
        <v>13.806894546510904</v>
      </c>
      <c r="BY656">
        <f t="shared" si="531"/>
        <v>0</v>
      </c>
      <c r="BZ656">
        <f t="shared" si="532"/>
        <v>16.6800398118427</v>
      </c>
      <c r="CA656">
        <f t="shared" si="533"/>
        <v>15.769816364647836</v>
      </c>
      <c r="CB656">
        <f t="shared" si="534"/>
        <v>0</v>
      </c>
      <c r="CC656">
        <f t="shared" si="535"/>
        <v>14.16341787837572</v>
      </c>
      <c r="CD656">
        <f t="shared" si="536"/>
        <v>0</v>
      </c>
      <c r="CE656">
        <f t="shared" si="537"/>
        <v>0</v>
      </c>
      <c r="CF656">
        <f t="shared" si="538"/>
        <v>12.69293646460064</v>
      </c>
      <c r="CG656">
        <f t="shared" si="539"/>
        <v>0</v>
      </c>
      <c r="CH656">
        <f t="shared" si="540"/>
        <v>0</v>
      </c>
      <c r="CI656">
        <f t="shared" si="541"/>
        <v>16.155304726740592</v>
      </c>
      <c r="CJ656">
        <f t="shared" si="542"/>
        <v>15.846865106941666</v>
      </c>
      <c r="CK656">
        <f t="shared" si="543"/>
        <v>0</v>
      </c>
      <c r="CL656">
        <f t="shared" si="544"/>
        <v>15.981783825080699</v>
      </c>
      <c r="CM656">
        <f t="shared" si="545"/>
        <v>14.871860579305906</v>
      </c>
      <c r="CN656">
        <f t="shared" si="546"/>
        <v>0</v>
      </c>
      <c r="CO656">
        <f t="shared" si="547"/>
        <v>14.192407453035363</v>
      </c>
      <c r="CP656">
        <f t="shared" si="548"/>
        <v>0</v>
      </c>
      <c r="CQ656">
        <f t="shared" si="549"/>
        <v>14.718117289508026</v>
      </c>
      <c r="CR656">
        <f t="shared" si="550"/>
        <v>14.146906359837846</v>
      </c>
      <c r="CS656">
        <f t="shared" si="551"/>
        <v>0</v>
      </c>
      <c r="CT656">
        <f t="shared" si="552"/>
        <v>0</v>
      </c>
      <c r="CU656">
        <f t="shared" si="553"/>
        <v>0</v>
      </c>
      <c r="CV656">
        <f t="shared" si="554"/>
        <v>0</v>
      </c>
      <c r="CW656">
        <f t="shared" si="555"/>
        <v>14.896427537381019</v>
      </c>
      <c r="CX656">
        <f t="shared" si="556"/>
        <v>0</v>
      </c>
    </row>
    <row r="657" spans="1:102" x14ac:dyDescent="0.25">
      <c r="A657">
        <v>900583071</v>
      </c>
      <c r="B657" s="6" t="s">
        <v>735</v>
      </c>
      <c r="C657" s="7"/>
      <c r="D657" s="7"/>
      <c r="E657" s="7"/>
      <c r="F657" s="7"/>
      <c r="G657" s="7"/>
      <c r="H657" s="7"/>
      <c r="I657" s="7"/>
      <c r="J657" s="7">
        <v>44460</v>
      </c>
      <c r="K657" s="7"/>
      <c r="L657" s="7">
        <v>319900</v>
      </c>
      <c r="M657" s="7"/>
      <c r="N657" s="7"/>
      <c r="O657" s="7"/>
      <c r="P657" s="7">
        <v>98710</v>
      </c>
      <c r="Q657" s="7">
        <v>24240</v>
      </c>
      <c r="R657" s="7"/>
      <c r="S657" s="7"/>
      <c r="T657" s="7"/>
      <c r="U657" s="7"/>
      <c r="V657" s="7">
        <v>44840</v>
      </c>
      <c r="W657" s="7"/>
      <c r="X657" s="7"/>
      <c r="Y657" s="7"/>
      <c r="Z657" s="7">
        <v>130800</v>
      </c>
      <c r="AA657" s="7"/>
      <c r="AB657" s="7"/>
      <c r="AC657" s="7">
        <v>175010</v>
      </c>
      <c r="AD657" s="7"/>
      <c r="AE657" s="7"/>
      <c r="AF657" s="7">
        <v>54240</v>
      </c>
      <c r="AG657" s="7"/>
      <c r="AH657" s="7"/>
      <c r="AI657" s="7">
        <v>140850</v>
      </c>
      <c r="AJ657" s="7">
        <v>14560</v>
      </c>
      <c r="AK657" s="7"/>
      <c r="AL657" s="7">
        <v>47390</v>
      </c>
      <c r="AM657" s="7"/>
      <c r="AN657" s="7"/>
      <c r="AO657" s="7">
        <v>20160</v>
      </c>
      <c r="AP657" s="7"/>
      <c r="AQ657" s="7">
        <v>24520</v>
      </c>
      <c r="AR657" s="7">
        <v>36180</v>
      </c>
      <c r="AS657" s="7"/>
      <c r="AT657" s="7"/>
      <c r="AU657" s="7"/>
      <c r="AV657" s="7"/>
      <c r="AW657" s="7">
        <v>98100</v>
      </c>
      <c r="AX657" s="7"/>
      <c r="AY657" s="7">
        <f t="shared" si="557"/>
        <v>15</v>
      </c>
      <c r="BA657">
        <f t="shared" si="558"/>
        <v>900583071</v>
      </c>
      <c r="BB657" t="str">
        <f t="shared" si="559"/>
        <v>DISTRIBUIDORA MUNDO COMERCIAL S A S</v>
      </c>
      <c r="BC657">
        <f t="shared" si="560"/>
        <v>0</v>
      </c>
      <c r="BD657">
        <f t="shared" si="510"/>
        <v>0</v>
      </c>
      <c r="BE657">
        <f t="shared" si="511"/>
        <v>0</v>
      </c>
      <c r="BF657">
        <f t="shared" si="512"/>
        <v>0</v>
      </c>
      <c r="BG657">
        <f t="shared" si="513"/>
        <v>0</v>
      </c>
      <c r="BH657">
        <f t="shared" si="514"/>
        <v>0</v>
      </c>
      <c r="BI657">
        <f t="shared" si="515"/>
        <v>0</v>
      </c>
      <c r="BJ657">
        <f t="shared" si="516"/>
        <v>10.702367679392999</v>
      </c>
      <c r="BK657">
        <f t="shared" si="517"/>
        <v>0</v>
      </c>
      <c r="BL657">
        <f t="shared" si="518"/>
        <v>12.675766851909591</v>
      </c>
      <c r="BM657">
        <f t="shared" si="519"/>
        <v>0</v>
      </c>
      <c r="BN657">
        <f t="shared" si="520"/>
        <v>0</v>
      </c>
      <c r="BO657">
        <f t="shared" si="521"/>
        <v>0</v>
      </c>
      <c r="BP657">
        <f t="shared" si="522"/>
        <v>11.499951668046466</v>
      </c>
      <c r="BQ657">
        <f t="shared" si="523"/>
        <v>10.095800693457734</v>
      </c>
      <c r="BR657">
        <f t="shared" si="524"/>
        <v>0</v>
      </c>
      <c r="BS657">
        <f t="shared" si="525"/>
        <v>0</v>
      </c>
      <c r="BT657">
        <f t="shared" si="526"/>
        <v>0</v>
      </c>
      <c r="BU657">
        <f t="shared" si="527"/>
        <v>0</v>
      </c>
      <c r="BV657">
        <f t="shared" si="528"/>
        <v>10.710878178453925</v>
      </c>
      <c r="BW657">
        <f t="shared" si="529"/>
        <v>0</v>
      </c>
      <c r="BX657">
        <f t="shared" si="530"/>
        <v>0</v>
      </c>
      <c r="BY657">
        <f t="shared" si="531"/>
        <v>0</v>
      </c>
      <c r="BZ657">
        <f t="shared" si="532"/>
        <v>11.781432363235949</v>
      </c>
      <c r="CA657">
        <f t="shared" si="533"/>
        <v>0</v>
      </c>
      <c r="CB657">
        <f t="shared" si="534"/>
        <v>0</v>
      </c>
      <c r="CC657">
        <f t="shared" si="535"/>
        <v>12.072604108073081</v>
      </c>
      <c r="CD657">
        <f t="shared" si="536"/>
        <v>0</v>
      </c>
      <c r="CE657">
        <f t="shared" si="537"/>
        <v>0</v>
      </c>
      <c r="CF657">
        <f t="shared" si="538"/>
        <v>10.901192359022497</v>
      </c>
      <c r="CG657">
        <f t="shared" si="539"/>
        <v>0</v>
      </c>
      <c r="CH657">
        <f t="shared" si="540"/>
        <v>0</v>
      </c>
      <c r="CI657">
        <f t="shared" si="541"/>
        <v>11.855457873030824</v>
      </c>
      <c r="CJ657">
        <f t="shared" si="542"/>
        <v>9.5861020007109037</v>
      </c>
      <c r="CK657">
        <f t="shared" si="543"/>
        <v>0</v>
      </c>
      <c r="CL657">
        <f t="shared" si="544"/>
        <v>10.766187616237207</v>
      </c>
      <c r="CM657">
        <f t="shared" si="545"/>
        <v>0</v>
      </c>
      <c r="CN657">
        <f t="shared" si="546"/>
        <v>0</v>
      </c>
      <c r="CO657">
        <f t="shared" si="547"/>
        <v>9.9115053241297115</v>
      </c>
      <c r="CP657">
        <f t="shared" si="548"/>
        <v>0</v>
      </c>
      <c r="CQ657">
        <f t="shared" si="549"/>
        <v>10.1072851722528</v>
      </c>
      <c r="CR657">
        <f t="shared" si="550"/>
        <v>10.496289398147198</v>
      </c>
      <c r="CS657">
        <f t="shared" si="551"/>
        <v>0</v>
      </c>
      <c r="CT657">
        <f t="shared" si="552"/>
        <v>0</v>
      </c>
      <c r="CU657">
        <f t="shared" si="553"/>
        <v>0</v>
      </c>
      <c r="CV657">
        <f t="shared" si="554"/>
        <v>0</v>
      </c>
      <c r="CW657">
        <f t="shared" si="555"/>
        <v>11.493752839181418</v>
      </c>
      <c r="CX657">
        <f t="shared" si="556"/>
        <v>0</v>
      </c>
    </row>
    <row r="658" spans="1:102" x14ac:dyDescent="0.25">
      <c r="A658">
        <v>901002836</v>
      </c>
      <c r="B658" s="6" t="s">
        <v>736</v>
      </c>
      <c r="C658" s="7"/>
      <c r="D658" s="7"/>
      <c r="E658" s="7"/>
      <c r="F658" s="7"/>
      <c r="G658" s="7">
        <v>66620</v>
      </c>
      <c r="H658" s="7">
        <v>220680</v>
      </c>
      <c r="I658" s="7"/>
      <c r="J658" s="7"/>
      <c r="K658" s="7"/>
      <c r="L658" s="7">
        <v>116000</v>
      </c>
      <c r="M658" s="7">
        <v>82000</v>
      </c>
      <c r="N658" s="7"/>
      <c r="O658" s="7"/>
      <c r="P658" s="7">
        <v>1059109</v>
      </c>
      <c r="Q658" s="7">
        <v>2035305</v>
      </c>
      <c r="R658" s="7">
        <v>44190</v>
      </c>
      <c r="S658" s="7"/>
      <c r="T658" s="7">
        <v>48160</v>
      </c>
      <c r="U658" s="7"/>
      <c r="V658" s="7"/>
      <c r="W658" s="7"/>
      <c r="X658" s="7"/>
      <c r="Y658" s="7"/>
      <c r="Z658" s="7">
        <v>1473947</v>
      </c>
      <c r="AA658" s="7">
        <v>1465625</v>
      </c>
      <c r="AB658" s="7"/>
      <c r="AC658" s="7">
        <v>545530</v>
      </c>
      <c r="AD658" s="7"/>
      <c r="AE658" s="7"/>
      <c r="AF658" s="7"/>
      <c r="AG658" s="7"/>
      <c r="AH658" s="7">
        <v>54700</v>
      </c>
      <c r="AI658" s="7">
        <v>2351901</v>
      </c>
      <c r="AJ658" s="7">
        <v>783125</v>
      </c>
      <c r="AK658" s="7"/>
      <c r="AL658" s="7">
        <v>4033385</v>
      </c>
      <c r="AM658" s="7">
        <v>1997005</v>
      </c>
      <c r="AN658" s="7">
        <v>84240</v>
      </c>
      <c r="AO658" s="7">
        <v>239400</v>
      </c>
      <c r="AP658" s="7"/>
      <c r="AQ658" s="7">
        <v>340430</v>
      </c>
      <c r="AR658" s="7"/>
      <c r="AS658" s="7">
        <v>61550</v>
      </c>
      <c r="AT658" s="7"/>
      <c r="AU658" s="7"/>
      <c r="AV658" s="7"/>
      <c r="AW658" s="7"/>
      <c r="AX658" s="7"/>
      <c r="AY658" s="7">
        <f t="shared" si="557"/>
        <v>20</v>
      </c>
      <c r="BA658">
        <f t="shared" si="558"/>
        <v>901002836</v>
      </c>
      <c r="BB658" t="str">
        <f t="shared" si="559"/>
        <v>DISTRIBUIDORA SEBAL S A S</v>
      </c>
      <c r="BC658">
        <f t="shared" si="560"/>
        <v>0</v>
      </c>
      <c r="BD658">
        <f t="shared" si="510"/>
        <v>0</v>
      </c>
      <c r="BE658">
        <f t="shared" si="511"/>
        <v>0</v>
      </c>
      <c r="BF658">
        <f t="shared" si="512"/>
        <v>0</v>
      </c>
      <c r="BG658">
        <f t="shared" si="513"/>
        <v>11.10677512214237</v>
      </c>
      <c r="BH658">
        <f t="shared" si="514"/>
        <v>12.30447349882435</v>
      </c>
      <c r="BI658">
        <f t="shared" si="515"/>
        <v>0</v>
      </c>
      <c r="BJ658">
        <f t="shared" si="516"/>
        <v>0</v>
      </c>
      <c r="BK658">
        <f t="shared" si="517"/>
        <v>0</v>
      </c>
      <c r="BL658">
        <f t="shared" si="518"/>
        <v>11.661354090741</v>
      </c>
      <c r="BM658">
        <f t="shared" si="519"/>
        <v>11.314486721293981</v>
      </c>
      <c r="BN658">
        <f t="shared" si="520"/>
        <v>0</v>
      </c>
      <c r="BO658">
        <f t="shared" si="521"/>
        <v>0</v>
      </c>
      <c r="BP658">
        <f t="shared" si="522"/>
        <v>13.872939490766225</v>
      </c>
      <c r="BQ658">
        <f t="shared" si="523"/>
        <v>14.526156734104983</v>
      </c>
      <c r="BR658">
        <f t="shared" si="524"/>
        <v>10.696276427422939</v>
      </c>
      <c r="BS658">
        <f t="shared" si="525"/>
        <v>0</v>
      </c>
      <c r="BT658">
        <f t="shared" si="526"/>
        <v>10.782304843886733</v>
      </c>
      <c r="BU658">
        <f t="shared" si="527"/>
        <v>0</v>
      </c>
      <c r="BV658">
        <f t="shared" si="528"/>
        <v>0</v>
      </c>
      <c r="BW658">
        <f t="shared" si="529"/>
        <v>0</v>
      </c>
      <c r="BX658">
        <f t="shared" si="530"/>
        <v>0</v>
      </c>
      <c r="BY658">
        <f t="shared" si="531"/>
        <v>0</v>
      </c>
      <c r="BZ658">
        <f t="shared" si="532"/>
        <v>14.20345507295445</v>
      </c>
      <c r="CA658">
        <f t="shared" si="533"/>
        <v>14.19779301291932</v>
      </c>
      <c r="CB658">
        <f t="shared" si="534"/>
        <v>0</v>
      </c>
      <c r="CC658">
        <f t="shared" si="535"/>
        <v>13.209514911238196</v>
      </c>
      <c r="CD658">
        <f t="shared" si="536"/>
        <v>0</v>
      </c>
      <c r="CE658">
        <f t="shared" si="537"/>
        <v>0</v>
      </c>
      <c r="CF658">
        <f t="shared" si="538"/>
        <v>0</v>
      </c>
      <c r="CG658">
        <f t="shared" si="539"/>
        <v>0</v>
      </c>
      <c r="CH658">
        <f t="shared" si="540"/>
        <v>10.909637269778615</v>
      </c>
      <c r="CI658">
        <f t="shared" si="541"/>
        <v>14.670734920465907</v>
      </c>
      <c r="CJ658">
        <f t="shared" si="542"/>
        <v>13.571048881567009</v>
      </c>
      <c r="CK658">
        <f t="shared" si="543"/>
        <v>0</v>
      </c>
      <c r="CL658">
        <f t="shared" si="544"/>
        <v>15.210116779664846</v>
      </c>
      <c r="CM658">
        <f t="shared" si="545"/>
        <v>14.507159616900198</v>
      </c>
      <c r="CN658">
        <f t="shared" si="546"/>
        <v>11.341437017582603</v>
      </c>
      <c r="CO658">
        <f t="shared" si="547"/>
        <v>12.385895249206726</v>
      </c>
      <c r="CP658">
        <f t="shared" si="548"/>
        <v>0</v>
      </c>
      <c r="CQ658">
        <f t="shared" si="549"/>
        <v>12.737967740864995</v>
      </c>
      <c r="CR658">
        <f t="shared" si="550"/>
        <v>0</v>
      </c>
      <c r="CS658">
        <f t="shared" si="551"/>
        <v>11.027621378434315</v>
      </c>
      <c r="CT658">
        <f t="shared" si="552"/>
        <v>0</v>
      </c>
      <c r="CU658">
        <f t="shared" si="553"/>
        <v>0</v>
      </c>
      <c r="CV658">
        <f t="shared" si="554"/>
        <v>0</v>
      </c>
      <c r="CW658">
        <f t="shared" si="555"/>
        <v>0</v>
      </c>
      <c r="CX658">
        <f t="shared" si="556"/>
        <v>0</v>
      </c>
    </row>
    <row r="659" spans="1:102" x14ac:dyDescent="0.25">
      <c r="A659">
        <v>900381809</v>
      </c>
      <c r="B659" s="6" t="s">
        <v>737</v>
      </c>
      <c r="C659" s="7"/>
      <c r="D659" s="7"/>
      <c r="E659" s="7"/>
      <c r="F659" s="7"/>
      <c r="G659" s="7">
        <v>427660</v>
      </c>
      <c r="H659" s="7">
        <v>1170980</v>
      </c>
      <c r="I659" s="7"/>
      <c r="J659" s="7">
        <v>13800</v>
      </c>
      <c r="K659" s="7"/>
      <c r="L659" s="7">
        <v>1315110</v>
      </c>
      <c r="M659" s="7">
        <v>328000</v>
      </c>
      <c r="N659" s="7"/>
      <c r="O659" s="7"/>
      <c r="P659" s="7">
        <v>1682540</v>
      </c>
      <c r="Q659" s="7">
        <v>2977000</v>
      </c>
      <c r="R659" s="7"/>
      <c r="S659" s="7"/>
      <c r="T659" s="7"/>
      <c r="U659" s="7"/>
      <c r="V659" s="7">
        <v>626990</v>
      </c>
      <c r="W659" s="7"/>
      <c r="X659" s="7"/>
      <c r="Y659" s="7">
        <v>148680</v>
      </c>
      <c r="Z659" s="7">
        <v>3005630</v>
      </c>
      <c r="AA659" s="7">
        <v>2944420</v>
      </c>
      <c r="AB659" s="7"/>
      <c r="AC659" s="7">
        <v>178230</v>
      </c>
      <c r="AD659" s="7">
        <v>99000</v>
      </c>
      <c r="AE659" s="7"/>
      <c r="AF659" s="7">
        <v>189840</v>
      </c>
      <c r="AG659" s="7"/>
      <c r="AH659" s="7"/>
      <c r="AI659" s="7">
        <v>2730695</v>
      </c>
      <c r="AJ659" s="7">
        <v>304410</v>
      </c>
      <c r="AK659" s="7"/>
      <c r="AL659" s="7">
        <v>4291330</v>
      </c>
      <c r="AM659" s="7">
        <v>3545470</v>
      </c>
      <c r="AN659" s="7"/>
      <c r="AO659" s="7">
        <v>260990</v>
      </c>
      <c r="AP659" s="7"/>
      <c r="AQ659" s="7">
        <v>47280</v>
      </c>
      <c r="AR659" s="7"/>
      <c r="AS659" s="7"/>
      <c r="AT659" s="7">
        <v>757496</v>
      </c>
      <c r="AU659" s="7">
        <v>239500</v>
      </c>
      <c r="AV659" s="7"/>
      <c r="AW659" s="7">
        <v>378840</v>
      </c>
      <c r="AX659" s="7">
        <v>449790</v>
      </c>
      <c r="AY659" s="7">
        <f t="shared" si="557"/>
        <v>24</v>
      </c>
      <c r="BA659">
        <f t="shared" si="558"/>
        <v>900381809</v>
      </c>
      <c r="BB659" t="str">
        <f t="shared" si="559"/>
        <v>DISTRICONVET S A S</v>
      </c>
      <c r="BC659">
        <f t="shared" si="560"/>
        <v>0</v>
      </c>
      <c r="BD659">
        <f t="shared" si="510"/>
        <v>0</v>
      </c>
      <c r="BE659">
        <f t="shared" si="511"/>
        <v>0</v>
      </c>
      <c r="BF659">
        <f t="shared" si="512"/>
        <v>0</v>
      </c>
      <c r="BG659">
        <f t="shared" si="513"/>
        <v>12.966086104647024</v>
      </c>
      <c r="BH659">
        <f t="shared" si="514"/>
        <v>13.973352416999886</v>
      </c>
      <c r="BI659">
        <f t="shared" si="515"/>
        <v>0</v>
      </c>
      <c r="BJ659">
        <f t="shared" si="516"/>
        <v>9.5324963322880407</v>
      </c>
      <c r="BK659">
        <f t="shared" si="517"/>
        <v>0</v>
      </c>
      <c r="BL659">
        <f t="shared" si="518"/>
        <v>14.089431630678012</v>
      </c>
      <c r="BM659">
        <f t="shared" si="519"/>
        <v>12.700771936142122</v>
      </c>
      <c r="BN659">
        <f t="shared" si="520"/>
        <v>0</v>
      </c>
      <c r="BO659">
        <f t="shared" si="521"/>
        <v>0</v>
      </c>
      <c r="BP659">
        <f t="shared" si="522"/>
        <v>14.33581570870337</v>
      </c>
      <c r="BQ659">
        <f t="shared" si="523"/>
        <v>14.90642697590649</v>
      </c>
      <c r="BR659">
        <f t="shared" si="524"/>
        <v>0</v>
      </c>
      <c r="BS659">
        <f t="shared" si="525"/>
        <v>0</v>
      </c>
      <c r="BT659">
        <f t="shared" si="526"/>
        <v>0</v>
      </c>
      <c r="BU659">
        <f t="shared" si="527"/>
        <v>0</v>
      </c>
      <c r="BV659">
        <f t="shared" si="528"/>
        <v>13.348687465445051</v>
      </c>
      <c r="BW659">
        <f t="shared" si="529"/>
        <v>0</v>
      </c>
      <c r="BX659">
        <f t="shared" si="530"/>
        <v>0</v>
      </c>
      <c r="BY659">
        <f t="shared" si="531"/>
        <v>11.909558350242753</v>
      </c>
      <c r="BZ659">
        <f t="shared" si="532"/>
        <v>14.91599808726909</v>
      </c>
      <c r="CA659">
        <f t="shared" si="533"/>
        <v>14.89542275132438</v>
      </c>
      <c r="CB659">
        <f t="shared" si="534"/>
        <v>0</v>
      </c>
      <c r="CC659">
        <f t="shared" si="535"/>
        <v>12.090835740729869</v>
      </c>
      <c r="CD659">
        <f t="shared" si="536"/>
        <v>11.502885230075814</v>
      </c>
      <c r="CE659">
        <f t="shared" si="537"/>
        <v>0</v>
      </c>
      <c r="CF659">
        <f t="shared" si="538"/>
        <v>12.153942158689535</v>
      </c>
      <c r="CG659">
        <f t="shared" si="539"/>
        <v>0</v>
      </c>
      <c r="CH659">
        <f t="shared" si="540"/>
        <v>0</v>
      </c>
      <c r="CI659">
        <f t="shared" si="541"/>
        <v>14.820067079723119</v>
      </c>
      <c r="CJ659">
        <f t="shared" si="542"/>
        <v>12.626134040979041</v>
      </c>
      <c r="CK659">
        <f t="shared" si="543"/>
        <v>0</v>
      </c>
      <c r="CL659">
        <f t="shared" si="544"/>
        <v>15.272107499194888</v>
      </c>
      <c r="CM659">
        <f t="shared" si="545"/>
        <v>15.081181572310422</v>
      </c>
      <c r="CN659">
        <f t="shared" si="546"/>
        <v>0</v>
      </c>
      <c r="CO659">
        <f t="shared" si="547"/>
        <v>12.472241202951666</v>
      </c>
      <c r="CP659">
        <f t="shared" si="548"/>
        <v>0</v>
      </c>
      <c r="CQ659">
        <f t="shared" si="549"/>
        <v>10.763863802448526</v>
      </c>
      <c r="CR659">
        <f t="shared" si="550"/>
        <v>0</v>
      </c>
      <c r="CS659">
        <f t="shared" si="551"/>
        <v>0</v>
      </c>
      <c r="CT659">
        <f t="shared" si="552"/>
        <v>13.537774855961779</v>
      </c>
      <c r="CU659">
        <f t="shared" si="553"/>
        <v>12.386312871189734</v>
      </c>
      <c r="CV659">
        <f t="shared" si="554"/>
        <v>0</v>
      </c>
      <c r="CW659">
        <f t="shared" si="555"/>
        <v>12.844871870973339</v>
      </c>
      <c r="CX659">
        <f t="shared" si="556"/>
        <v>13.016538309414331</v>
      </c>
    </row>
    <row r="660" spans="1:102" x14ac:dyDescent="0.25">
      <c r="A660">
        <v>900037515</v>
      </c>
      <c r="B660" s="6" t="s">
        <v>738</v>
      </c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>
        <v>1012518</v>
      </c>
      <c r="AM660" s="7">
        <v>51580</v>
      </c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>
        <f t="shared" si="557"/>
        <v>2</v>
      </c>
      <c r="BA660">
        <f t="shared" si="558"/>
        <v>900037515</v>
      </c>
      <c r="BB660" t="str">
        <f t="shared" si="559"/>
        <v>DISTRIMASCOTAS CHIA LTDA</v>
      </c>
      <c r="BC660">
        <f t="shared" si="560"/>
        <v>0</v>
      </c>
      <c r="BD660">
        <f t="shared" si="510"/>
        <v>0</v>
      </c>
      <c r="BE660">
        <f t="shared" si="511"/>
        <v>0</v>
      </c>
      <c r="BF660">
        <f t="shared" si="512"/>
        <v>0</v>
      </c>
      <c r="BG660">
        <f t="shared" si="513"/>
        <v>0</v>
      </c>
      <c r="BH660">
        <f t="shared" si="514"/>
        <v>0</v>
      </c>
      <c r="BI660">
        <f t="shared" si="515"/>
        <v>0</v>
      </c>
      <c r="BJ660">
        <f t="shared" si="516"/>
        <v>0</v>
      </c>
      <c r="BK660">
        <f t="shared" si="517"/>
        <v>0</v>
      </c>
      <c r="BL660">
        <f t="shared" si="518"/>
        <v>0</v>
      </c>
      <c r="BM660">
        <f t="shared" si="519"/>
        <v>0</v>
      </c>
      <c r="BN660">
        <f t="shared" si="520"/>
        <v>0</v>
      </c>
      <c r="BO660">
        <f t="shared" si="521"/>
        <v>0</v>
      </c>
      <c r="BP660">
        <f t="shared" si="522"/>
        <v>0</v>
      </c>
      <c r="BQ660">
        <f t="shared" si="523"/>
        <v>0</v>
      </c>
      <c r="BR660">
        <f t="shared" si="524"/>
        <v>0</v>
      </c>
      <c r="BS660">
        <f t="shared" si="525"/>
        <v>0</v>
      </c>
      <c r="BT660">
        <f t="shared" si="526"/>
        <v>0</v>
      </c>
      <c r="BU660">
        <f t="shared" si="527"/>
        <v>0</v>
      </c>
      <c r="BV660">
        <f t="shared" si="528"/>
        <v>0</v>
      </c>
      <c r="BW660">
        <f t="shared" si="529"/>
        <v>0</v>
      </c>
      <c r="BX660">
        <f t="shared" si="530"/>
        <v>0</v>
      </c>
      <c r="BY660">
        <f t="shared" si="531"/>
        <v>0</v>
      </c>
      <c r="BZ660">
        <f t="shared" si="532"/>
        <v>0</v>
      </c>
      <c r="CA660">
        <f t="shared" si="533"/>
        <v>0</v>
      </c>
      <c r="CB660">
        <f t="shared" si="534"/>
        <v>0</v>
      </c>
      <c r="CC660">
        <f t="shared" si="535"/>
        <v>0</v>
      </c>
      <c r="CD660">
        <f t="shared" si="536"/>
        <v>0</v>
      </c>
      <c r="CE660">
        <f t="shared" si="537"/>
        <v>0</v>
      </c>
      <c r="CF660">
        <f t="shared" si="538"/>
        <v>0</v>
      </c>
      <c r="CG660">
        <f t="shared" si="539"/>
        <v>0</v>
      </c>
      <c r="CH660">
        <f t="shared" si="540"/>
        <v>0</v>
      </c>
      <c r="CI660">
        <f t="shared" si="541"/>
        <v>0</v>
      </c>
      <c r="CJ660">
        <f t="shared" si="542"/>
        <v>0</v>
      </c>
      <c r="CK660">
        <f t="shared" si="543"/>
        <v>0</v>
      </c>
      <c r="CL660">
        <f t="shared" si="544"/>
        <v>13.827951843218862</v>
      </c>
      <c r="CM660">
        <f t="shared" si="545"/>
        <v>10.850908666606845</v>
      </c>
      <c r="CN660">
        <f t="shared" si="546"/>
        <v>0</v>
      </c>
      <c r="CO660">
        <f t="shared" si="547"/>
        <v>0</v>
      </c>
      <c r="CP660">
        <f t="shared" si="548"/>
        <v>0</v>
      </c>
      <c r="CQ660">
        <f t="shared" si="549"/>
        <v>0</v>
      </c>
      <c r="CR660">
        <f t="shared" si="550"/>
        <v>0</v>
      </c>
      <c r="CS660">
        <f t="shared" si="551"/>
        <v>0</v>
      </c>
      <c r="CT660">
        <f t="shared" si="552"/>
        <v>0</v>
      </c>
      <c r="CU660">
        <f t="shared" si="553"/>
        <v>0</v>
      </c>
      <c r="CV660">
        <f t="shared" si="554"/>
        <v>0</v>
      </c>
      <c r="CW660">
        <f t="shared" si="555"/>
        <v>0</v>
      </c>
      <c r="CX660">
        <f t="shared" si="556"/>
        <v>0</v>
      </c>
    </row>
    <row r="661" spans="1:102" x14ac:dyDescent="0.25">
      <c r="A661">
        <v>805023762</v>
      </c>
      <c r="B661" s="6" t="s">
        <v>739</v>
      </c>
      <c r="C661" s="7"/>
      <c r="D661" s="7"/>
      <c r="E661" s="7">
        <v>208390</v>
      </c>
      <c r="F661" s="7"/>
      <c r="G661" s="7">
        <v>411960</v>
      </c>
      <c r="H661" s="7">
        <v>5387200</v>
      </c>
      <c r="I661" s="7">
        <v>650000</v>
      </c>
      <c r="J661" s="7">
        <v>55200</v>
      </c>
      <c r="K661" s="7"/>
      <c r="L661" s="7">
        <v>1000300</v>
      </c>
      <c r="M661" s="7">
        <v>1655400</v>
      </c>
      <c r="N661" s="7">
        <v>168000</v>
      </c>
      <c r="O661" s="7"/>
      <c r="P661" s="7">
        <v>11935363</v>
      </c>
      <c r="Q661" s="7">
        <v>9072764</v>
      </c>
      <c r="R661" s="7">
        <v>258510</v>
      </c>
      <c r="S661" s="7"/>
      <c r="T661" s="7"/>
      <c r="U661" s="7">
        <v>1379250</v>
      </c>
      <c r="V661" s="7">
        <v>3340970</v>
      </c>
      <c r="W661" s="7">
        <v>326340</v>
      </c>
      <c r="X661" s="7">
        <v>208720</v>
      </c>
      <c r="Y661" s="7"/>
      <c r="Z661" s="7">
        <v>18419736</v>
      </c>
      <c r="AA661" s="7">
        <v>11157084</v>
      </c>
      <c r="AB661" s="7"/>
      <c r="AC661" s="7">
        <v>6875930</v>
      </c>
      <c r="AD661" s="7">
        <v>304000</v>
      </c>
      <c r="AE661" s="7"/>
      <c r="AF661" s="7">
        <v>379680</v>
      </c>
      <c r="AG661" s="7"/>
      <c r="AH661" s="7"/>
      <c r="AI661" s="7">
        <v>30013566</v>
      </c>
      <c r="AJ661" s="7">
        <v>7163571</v>
      </c>
      <c r="AK661" s="7"/>
      <c r="AL661" s="7">
        <v>63738714</v>
      </c>
      <c r="AM661" s="7">
        <v>18438919</v>
      </c>
      <c r="AN661" s="7">
        <v>1007150</v>
      </c>
      <c r="AO661" s="7">
        <v>1653680</v>
      </c>
      <c r="AP661" s="7"/>
      <c r="AQ661" s="7">
        <v>2343360</v>
      </c>
      <c r="AR661" s="7">
        <v>124980</v>
      </c>
      <c r="AS661" s="7">
        <v>2003800</v>
      </c>
      <c r="AT661" s="7">
        <v>626528</v>
      </c>
      <c r="AU661" s="7"/>
      <c r="AV661" s="7"/>
      <c r="AW661" s="7">
        <v>1295980</v>
      </c>
      <c r="AX661" s="7">
        <v>2098110</v>
      </c>
      <c r="AY661" s="7">
        <f t="shared" si="557"/>
        <v>32</v>
      </c>
      <c r="BA661">
        <f t="shared" si="558"/>
        <v>805023762</v>
      </c>
      <c r="BB661" t="str">
        <f t="shared" si="559"/>
        <v>DISTRIMASCOTAS DEL VALLE LTDA</v>
      </c>
      <c r="BC661">
        <f t="shared" si="560"/>
        <v>0</v>
      </c>
      <c r="BD661">
        <f t="shared" si="510"/>
        <v>0</v>
      </c>
      <c r="BE661">
        <f t="shared" si="511"/>
        <v>12.247171401748377</v>
      </c>
      <c r="BF661">
        <f t="shared" si="512"/>
        <v>0</v>
      </c>
      <c r="BG661">
        <f t="shared" si="513"/>
        <v>12.92868396365693</v>
      </c>
      <c r="BH661">
        <f t="shared" si="514"/>
        <v>15.499536513014116</v>
      </c>
      <c r="BI661">
        <f t="shared" si="515"/>
        <v>13.384729180332174</v>
      </c>
      <c r="BJ661">
        <f t="shared" si="516"/>
        <v>10.918736348043124</v>
      </c>
      <c r="BK661">
        <f t="shared" si="517"/>
        <v>0</v>
      </c>
      <c r="BL661">
        <f t="shared" si="518"/>
        <v>13.815811512672862</v>
      </c>
      <c r="BM661">
        <f t="shared" si="519"/>
        <v>14.319553833516855</v>
      </c>
      <c r="BN661">
        <f t="shared" si="520"/>
        <v>12.031725210748633</v>
      </c>
      <c r="BO661">
        <f t="shared" si="521"/>
        <v>0</v>
      </c>
      <c r="BP661">
        <f t="shared" si="522"/>
        <v>16.29501631582372</v>
      </c>
      <c r="BQ661">
        <f t="shared" si="523"/>
        <v>16.020787626791311</v>
      </c>
      <c r="BR661">
        <f t="shared" si="524"/>
        <v>12.462693525216748</v>
      </c>
      <c r="BS661">
        <f t="shared" si="525"/>
        <v>0</v>
      </c>
      <c r="BT661">
        <f t="shared" si="526"/>
        <v>0</v>
      </c>
      <c r="BU661">
        <f t="shared" si="527"/>
        <v>14.137051156166134</v>
      </c>
      <c r="BV661">
        <f t="shared" si="528"/>
        <v>15.021772041265304</v>
      </c>
      <c r="BW661">
        <f t="shared" si="529"/>
        <v>12.695698125929145</v>
      </c>
      <c r="BX661">
        <f t="shared" si="530"/>
        <v>12.248753710906836</v>
      </c>
      <c r="BY661">
        <f t="shared" si="531"/>
        <v>0</v>
      </c>
      <c r="BZ661">
        <f t="shared" si="532"/>
        <v>16.728933310730763</v>
      </c>
      <c r="CA661">
        <f t="shared" si="533"/>
        <v>16.227585280081744</v>
      </c>
      <c r="CB661">
        <f t="shared" si="534"/>
        <v>0</v>
      </c>
      <c r="CC661">
        <f t="shared" si="535"/>
        <v>15.743537610530513</v>
      </c>
      <c r="CD661">
        <f t="shared" si="536"/>
        <v>12.624786269856633</v>
      </c>
      <c r="CE661">
        <f t="shared" si="537"/>
        <v>0</v>
      </c>
      <c r="CF661">
        <f t="shared" si="538"/>
        <v>12.847086705463004</v>
      </c>
      <c r="CG661">
        <f t="shared" si="539"/>
        <v>0</v>
      </c>
      <c r="CH661">
        <f t="shared" si="540"/>
        <v>0</v>
      </c>
      <c r="CI661">
        <f t="shared" si="541"/>
        <v>17.217160070733087</v>
      </c>
      <c r="CJ661">
        <f t="shared" si="542"/>
        <v>15.7845192972178</v>
      </c>
      <c r="CK661">
        <f t="shared" si="543"/>
        <v>0</v>
      </c>
      <c r="CL661">
        <f t="shared" si="544"/>
        <v>17.970302706725146</v>
      </c>
      <c r="CM661">
        <f t="shared" si="545"/>
        <v>16.729974206047814</v>
      </c>
      <c r="CN661">
        <f t="shared" si="546"/>
        <v>13.822636110806837</v>
      </c>
      <c r="CO661">
        <f t="shared" si="547"/>
        <v>14.318514270184849</v>
      </c>
      <c r="CP661">
        <f t="shared" si="548"/>
        <v>0</v>
      </c>
      <c r="CQ661">
        <f t="shared" si="549"/>
        <v>14.667096781592427</v>
      </c>
      <c r="CR661">
        <f t="shared" si="550"/>
        <v>11.735917004731267</v>
      </c>
      <c r="CS661">
        <f t="shared" si="551"/>
        <v>14.510556434858977</v>
      </c>
      <c r="CT661">
        <f t="shared" si="552"/>
        <v>13.347950341153586</v>
      </c>
      <c r="CU661">
        <f t="shared" si="553"/>
        <v>0</v>
      </c>
      <c r="CV661">
        <f t="shared" si="554"/>
        <v>0</v>
      </c>
      <c r="CW661">
        <f t="shared" si="555"/>
        <v>14.074778495293064</v>
      </c>
      <c r="CX661">
        <f t="shared" si="556"/>
        <v>14.556547974069808</v>
      </c>
    </row>
    <row r="662" spans="1:102" x14ac:dyDescent="0.25">
      <c r="A662">
        <v>900102378</v>
      </c>
      <c r="B662" s="6" t="s">
        <v>740</v>
      </c>
      <c r="C662" s="7"/>
      <c r="D662" s="7"/>
      <c r="E662" s="7"/>
      <c r="F662" s="7"/>
      <c r="G662" s="7"/>
      <c r="H662" s="7"/>
      <c r="I662" s="7"/>
      <c r="J662" s="7"/>
      <c r="K662" s="7"/>
      <c r="L662" s="7">
        <v>493200</v>
      </c>
      <c r="M662" s="7"/>
      <c r="N662" s="7"/>
      <c r="O662" s="7"/>
      <c r="P662" s="7"/>
      <c r="Q662" s="7">
        <v>518020</v>
      </c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>
        <v>41000</v>
      </c>
      <c r="AE662" s="7"/>
      <c r="AF662" s="7">
        <v>81360</v>
      </c>
      <c r="AG662" s="7"/>
      <c r="AH662" s="7"/>
      <c r="AI662" s="7"/>
      <c r="AJ662" s="7"/>
      <c r="AK662" s="7"/>
      <c r="AL662" s="7">
        <v>69330</v>
      </c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>
        <f t="shared" si="557"/>
        <v>5</v>
      </c>
      <c r="BA662">
        <f t="shared" si="558"/>
        <v>900102378</v>
      </c>
      <c r="BB662" t="str">
        <f t="shared" si="559"/>
        <v>DISTRISALES POLLITO CHIC CIA LTDA</v>
      </c>
      <c r="BC662">
        <f t="shared" si="560"/>
        <v>0</v>
      </c>
      <c r="BD662">
        <f t="shared" si="510"/>
        <v>0</v>
      </c>
      <c r="BE662">
        <f t="shared" si="511"/>
        <v>0</v>
      </c>
      <c r="BF662">
        <f t="shared" si="512"/>
        <v>0</v>
      </c>
      <c r="BG662">
        <f t="shared" si="513"/>
        <v>0</v>
      </c>
      <c r="BH662">
        <f t="shared" si="514"/>
        <v>0</v>
      </c>
      <c r="BI662">
        <f t="shared" si="515"/>
        <v>0</v>
      </c>
      <c r="BJ662">
        <f t="shared" si="516"/>
        <v>0</v>
      </c>
      <c r="BK662">
        <f t="shared" si="517"/>
        <v>0</v>
      </c>
      <c r="BL662">
        <f t="shared" si="518"/>
        <v>13.108672077845291</v>
      </c>
      <c r="BM662">
        <f t="shared" si="519"/>
        <v>0</v>
      </c>
      <c r="BN662">
        <f t="shared" si="520"/>
        <v>0</v>
      </c>
      <c r="BO662">
        <f t="shared" si="521"/>
        <v>0</v>
      </c>
      <c r="BP662">
        <f t="shared" si="522"/>
        <v>0</v>
      </c>
      <c r="BQ662">
        <f t="shared" si="523"/>
        <v>13.157771060960416</v>
      </c>
      <c r="BR662">
        <f t="shared" si="524"/>
        <v>0</v>
      </c>
      <c r="BS662">
        <f t="shared" si="525"/>
        <v>0</v>
      </c>
      <c r="BT662">
        <f t="shared" si="526"/>
        <v>0</v>
      </c>
      <c r="BU662">
        <f t="shared" si="527"/>
        <v>0</v>
      </c>
      <c r="BV662">
        <f t="shared" si="528"/>
        <v>0</v>
      </c>
      <c r="BW662">
        <f t="shared" si="529"/>
        <v>0</v>
      </c>
      <c r="BX662">
        <f t="shared" si="530"/>
        <v>0</v>
      </c>
      <c r="BY662">
        <f t="shared" si="531"/>
        <v>0</v>
      </c>
      <c r="BZ662">
        <f t="shared" si="532"/>
        <v>0</v>
      </c>
      <c r="CA662">
        <f t="shared" si="533"/>
        <v>0</v>
      </c>
      <c r="CB662">
        <f t="shared" si="534"/>
        <v>0</v>
      </c>
      <c r="CC662">
        <f t="shared" si="535"/>
        <v>0</v>
      </c>
      <c r="CD662">
        <f t="shared" si="536"/>
        <v>10.62135173563291</v>
      </c>
      <c r="CE662">
        <f t="shared" si="537"/>
        <v>0</v>
      </c>
      <c r="CF662">
        <f t="shared" si="538"/>
        <v>11.306651321699022</v>
      </c>
      <c r="CG662">
        <f t="shared" si="539"/>
        <v>0</v>
      </c>
      <c r="CH662">
        <f t="shared" si="540"/>
        <v>0</v>
      </c>
      <c r="CI662">
        <f t="shared" si="541"/>
        <v>0</v>
      </c>
      <c r="CJ662">
        <f t="shared" si="542"/>
        <v>0</v>
      </c>
      <c r="CK662">
        <f t="shared" si="543"/>
        <v>0</v>
      </c>
      <c r="CL662">
        <f t="shared" si="544"/>
        <v>11.146647415602889</v>
      </c>
      <c r="CM662">
        <f t="shared" si="545"/>
        <v>0</v>
      </c>
      <c r="CN662">
        <f t="shared" si="546"/>
        <v>0</v>
      </c>
      <c r="CO662">
        <f t="shared" si="547"/>
        <v>0</v>
      </c>
      <c r="CP662">
        <f t="shared" si="548"/>
        <v>0</v>
      </c>
      <c r="CQ662">
        <f t="shared" si="549"/>
        <v>0</v>
      </c>
      <c r="CR662">
        <f t="shared" si="550"/>
        <v>0</v>
      </c>
      <c r="CS662">
        <f t="shared" si="551"/>
        <v>0</v>
      </c>
      <c r="CT662">
        <f t="shared" si="552"/>
        <v>0</v>
      </c>
      <c r="CU662">
        <f t="shared" si="553"/>
        <v>0</v>
      </c>
      <c r="CV662">
        <f t="shared" si="554"/>
        <v>0</v>
      </c>
      <c r="CW662">
        <f t="shared" si="555"/>
        <v>0</v>
      </c>
      <c r="CX662">
        <f t="shared" si="556"/>
        <v>0</v>
      </c>
    </row>
    <row r="663" spans="1:102" x14ac:dyDescent="0.25">
      <c r="A663">
        <v>900423645</v>
      </c>
      <c r="B663" s="6" t="s">
        <v>741</v>
      </c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>
        <v>164760</v>
      </c>
      <c r="Q663" s="7">
        <v>237500</v>
      </c>
      <c r="R663" s="7"/>
      <c r="S663" s="7"/>
      <c r="T663" s="7"/>
      <c r="U663" s="7"/>
      <c r="V663" s="7"/>
      <c r="W663" s="7"/>
      <c r="X663" s="7"/>
      <c r="Y663" s="7"/>
      <c r="Z663" s="7">
        <v>86610</v>
      </c>
      <c r="AA663" s="7">
        <v>169350</v>
      </c>
      <c r="AB663" s="7"/>
      <c r="AC663" s="7"/>
      <c r="AD663" s="7"/>
      <c r="AE663" s="7"/>
      <c r="AF663" s="7"/>
      <c r="AG663" s="7"/>
      <c r="AH663" s="7"/>
      <c r="AI663" s="7">
        <v>285740</v>
      </c>
      <c r="AJ663" s="7"/>
      <c r="AK663" s="7"/>
      <c r="AL663" s="7">
        <v>382680</v>
      </c>
      <c r="AM663" s="7"/>
      <c r="AN663" s="7">
        <v>62520</v>
      </c>
      <c r="AO663" s="7">
        <v>31100</v>
      </c>
      <c r="AP663" s="7"/>
      <c r="AQ663" s="7"/>
      <c r="AR663" s="7"/>
      <c r="AS663" s="7"/>
      <c r="AT663" s="7"/>
      <c r="AU663" s="7"/>
      <c r="AV663" s="7"/>
      <c r="AW663" s="7"/>
      <c r="AX663" s="7"/>
      <c r="AY663" s="7">
        <f t="shared" si="557"/>
        <v>8</v>
      </c>
      <c r="BA663">
        <f t="shared" si="558"/>
        <v>900423645</v>
      </c>
      <c r="BB663" t="str">
        <f t="shared" si="559"/>
        <v>DISTRISESAMO S A S</v>
      </c>
      <c r="BC663">
        <f t="shared" si="560"/>
        <v>0</v>
      </c>
      <c r="BD663">
        <f t="shared" si="510"/>
        <v>0</v>
      </c>
      <c r="BE663">
        <f t="shared" si="511"/>
        <v>0</v>
      </c>
      <c r="BF663">
        <f t="shared" si="512"/>
        <v>0</v>
      </c>
      <c r="BG663">
        <f t="shared" si="513"/>
        <v>0</v>
      </c>
      <c r="BH663">
        <f t="shared" si="514"/>
        <v>0</v>
      </c>
      <c r="BI663">
        <f t="shared" si="515"/>
        <v>0</v>
      </c>
      <c r="BJ663">
        <f t="shared" si="516"/>
        <v>0</v>
      </c>
      <c r="BK663">
        <f t="shared" si="517"/>
        <v>0</v>
      </c>
      <c r="BL663">
        <f t="shared" si="518"/>
        <v>0</v>
      </c>
      <c r="BM663">
        <f t="shared" si="519"/>
        <v>0</v>
      </c>
      <c r="BN663">
        <f t="shared" si="520"/>
        <v>0</v>
      </c>
      <c r="BO663">
        <f t="shared" si="521"/>
        <v>0</v>
      </c>
      <c r="BP663">
        <f t="shared" si="522"/>
        <v>12.012251217965927</v>
      </c>
      <c r="BQ663">
        <f t="shared" si="523"/>
        <v>12.377927112974284</v>
      </c>
      <c r="BR663">
        <f t="shared" si="524"/>
        <v>0</v>
      </c>
      <c r="BS663">
        <f t="shared" si="525"/>
        <v>0</v>
      </c>
      <c r="BT663">
        <f t="shared" si="526"/>
        <v>0</v>
      </c>
      <c r="BU663">
        <f t="shared" si="527"/>
        <v>0</v>
      </c>
      <c r="BV663">
        <f t="shared" si="528"/>
        <v>0</v>
      </c>
      <c r="BW663">
        <f t="shared" si="529"/>
        <v>0</v>
      </c>
      <c r="BX663">
        <f t="shared" si="530"/>
        <v>0</v>
      </c>
      <c r="BY663">
        <f t="shared" si="531"/>
        <v>0</v>
      </c>
      <c r="BZ663">
        <f t="shared" si="532"/>
        <v>11.369182107269289</v>
      </c>
      <c r="CA663">
        <f t="shared" si="533"/>
        <v>12.039728763159101</v>
      </c>
      <c r="CB663">
        <f t="shared" si="534"/>
        <v>0</v>
      </c>
      <c r="CC663">
        <f t="shared" si="535"/>
        <v>0</v>
      </c>
      <c r="CD663">
        <f t="shared" si="536"/>
        <v>0</v>
      </c>
      <c r="CE663">
        <f t="shared" si="537"/>
        <v>0</v>
      </c>
      <c r="CF663">
        <f t="shared" si="538"/>
        <v>0</v>
      </c>
      <c r="CG663">
        <f t="shared" si="539"/>
        <v>0</v>
      </c>
      <c r="CH663">
        <f t="shared" si="540"/>
        <v>0</v>
      </c>
      <c r="CI663">
        <f t="shared" si="541"/>
        <v>12.562841085098054</v>
      </c>
      <c r="CJ663">
        <f t="shared" si="542"/>
        <v>0</v>
      </c>
      <c r="CK663">
        <f t="shared" si="543"/>
        <v>0</v>
      </c>
      <c r="CL663">
        <f t="shared" si="544"/>
        <v>12.854957022938057</v>
      </c>
      <c r="CM663">
        <f t="shared" si="545"/>
        <v>0</v>
      </c>
      <c r="CN663">
        <f t="shared" si="546"/>
        <v>11.043257779289133</v>
      </c>
      <c r="CO663">
        <f t="shared" si="547"/>
        <v>10.344995251991222</v>
      </c>
      <c r="CP663">
        <f t="shared" si="548"/>
        <v>0</v>
      </c>
      <c r="CQ663">
        <f t="shared" si="549"/>
        <v>0</v>
      </c>
      <c r="CR663">
        <f t="shared" si="550"/>
        <v>0</v>
      </c>
      <c r="CS663">
        <f t="shared" si="551"/>
        <v>0</v>
      </c>
      <c r="CT663">
        <f t="shared" si="552"/>
        <v>0</v>
      </c>
      <c r="CU663">
        <f t="shared" si="553"/>
        <v>0</v>
      </c>
      <c r="CV663">
        <f t="shared" si="554"/>
        <v>0</v>
      </c>
      <c r="CW663">
        <f t="shared" si="555"/>
        <v>0</v>
      </c>
      <c r="CX663">
        <f t="shared" si="556"/>
        <v>0</v>
      </c>
    </row>
    <row r="664" spans="1:102" x14ac:dyDescent="0.25">
      <c r="A664">
        <v>900731034</v>
      </c>
      <c r="B664" s="6" t="s">
        <v>742</v>
      </c>
      <c r="C664" s="7"/>
      <c r="D664" s="7"/>
      <c r="E664" s="7">
        <v>180150</v>
      </c>
      <c r="F664" s="7">
        <v>314420</v>
      </c>
      <c r="G664" s="7"/>
      <c r="H664" s="7"/>
      <c r="I664" s="7"/>
      <c r="J664" s="7">
        <v>85860</v>
      </c>
      <c r="K664" s="7"/>
      <c r="L664" s="7">
        <v>268100</v>
      </c>
      <c r="M664" s="7"/>
      <c r="N664" s="7"/>
      <c r="O664" s="7"/>
      <c r="P664" s="7">
        <v>-44339</v>
      </c>
      <c r="Q664" s="7">
        <v>1330061</v>
      </c>
      <c r="R664" s="7"/>
      <c r="S664" s="7"/>
      <c r="T664" s="7">
        <v>78200</v>
      </c>
      <c r="U664" s="7"/>
      <c r="V664" s="7">
        <v>117510</v>
      </c>
      <c r="W664" s="7"/>
      <c r="X664" s="7"/>
      <c r="Y664" s="7"/>
      <c r="Z664" s="7">
        <v>3820900</v>
      </c>
      <c r="AA664" s="7">
        <v>741100</v>
      </c>
      <c r="AB664" s="7"/>
      <c r="AC664" s="7">
        <v>423551</v>
      </c>
      <c r="AD664" s="7"/>
      <c r="AE664" s="7"/>
      <c r="AF664" s="7">
        <v>108480</v>
      </c>
      <c r="AG664" s="7"/>
      <c r="AH664" s="7"/>
      <c r="AI664" s="7">
        <v>1423723</v>
      </c>
      <c r="AJ664" s="7">
        <v>-39457</v>
      </c>
      <c r="AK664" s="7"/>
      <c r="AL664" s="7">
        <v>2296018</v>
      </c>
      <c r="AM664" s="7">
        <v>1214088</v>
      </c>
      <c r="AN664" s="7">
        <v>19161</v>
      </c>
      <c r="AO664" s="7">
        <v>210371</v>
      </c>
      <c r="AP664" s="7"/>
      <c r="AQ664" s="7">
        <v>930940</v>
      </c>
      <c r="AR664" s="7">
        <v>212130</v>
      </c>
      <c r="AS664" s="7">
        <v>181240</v>
      </c>
      <c r="AT664" s="7"/>
      <c r="AU664" s="7"/>
      <c r="AV664" s="7"/>
      <c r="AW664" s="7"/>
      <c r="AX664" s="7"/>
      <c r="AY664" s="7">
        <f t="shared" si="557"/>
        <v>21</v>
      </c>
      <c r="BA664">
        <f t="shared" si="558"/>
        <v>900731034</v>
      </c>
      <c r="BB664" t="str">
        <f t="shared" si="559"/>
        <v>DOGFIT SAS</v>
      </c>
      <c r="BC664">
        <f t="shared" si="560"/>
        <v>0</v>
      </c>
      <c r="BD664">
        <f t="shared" si="510"/>
        <v>0</v>
      </c>
      <c r="BE664">
        <f t="shared" si="511"/>
        <v>12.101550667090613</v>
      </c>
      <c r="BF664">
        <f t="shared" si="512"/>
        <v>12.658488131199706</v>
      </c>
      <c r="BG664">
        <f t="shared" si="513"/>
        <v>0</v>
      </c>
      <c r="BH664">
        <f t="shared" si="514"/>
        <v>0</v>
      </c>
      <c r="BI664">
        <f t="shared" si="515"/>
        <v>0</v>
      </c>
      <c r="BJ664">
        <f t="shared" si="516"/>
        <v>11.360484988577721</v>
      </c>
      <c r="BK664">
        <f t="shared" si="517"/>
        <v>0</v>
      </c>
      <c r="BL664">
        <f t="shared" si="518"/>
        <v>12.499119054168606</v>
      </c>
      <c r="BM664">
        <f t="shared" si="519"/>
        <v>0</v>
      </c>
      <c r="BN664">
        <f t="shared" si="520"/>
        <v>0</v>
      </c>
      <c r="BO664">
        <f t="shared" si="521"/>
        <v>0</v>
      </c>
      <c r="BP664">
        <f t="shared" si="522"/>
        <v>0</v>
      </c>
      <c r="BQ664">
        <f t="shared" si="523"/>
        <v>14.100736115652772</v>
      </c>
      <c r="BR664">
        <f t="shared" si="524"/>
        <v>0</v>
      </c>
      <c r="BS664">
        <f t="shared" si="525"/>
        <v>0</v>
      </c>
      <c r="BT664">
        <f t="shared" si="526"/>
        <v>11.267037714175425</v>
      </c>
      <c r="BU664">
        <f t="shared" si="527"/>
        <v>0</v>
      </c>
      <c r="BV664">
        <f t="shared" si="528"/>
        <v>11.674287225205827</v>
      </c>
      <c r="BW664">
        <f t="shared" si="529"/>
        <v>0</v>
      </c>
      <c r="BX664">
        <f t="shared" si="530"/>
        <v>0</v>
      </c>
      <c r="BY664">
        <f t="shared" si="531"/>
        <v>0</v>
      </c>
      <c r="BZ664">
        <f t="shared" si="532"/>
        <v>15.155996816645592</v>
      </c>
      <c r="CA664">
        <f t="shared" si="533"/>
        <v>13.515892197284106</v>
      </c>
      <c r="CB664">
        <f t="shared" si="534"/>
        <v>0</v>
      </c>
      <c r="CC664">
        <f t="shared" si="535"/>
        <v>12.956431571841229</v>
      </c>
      <c r="CD664">
        <f t="shared" si="536"/>
        <v>0</v>
      </c>
      <c r="CE664">
        <f t="shared" si="537"/>
        <v>0</v>
      </c>
      <c r="CF664">
        <f t="shared" si="538"/>
        <v>11.59433032142082</v>
      </c>
      <c r="CG664">
        <f t="shared" si="539"/>
        <v>0</v>
      </c>
      <c r="CH664">
        <f t="shared" si="540"/>
        <v>0</v>
      </c>
      <c r="CI664">
        <f t="shared" si="541"/>
        <v>14.168786531943772</v>
      </c>
      <c r="CJ664">
        <f t="shared" si="542"/>
        <v>0</v>
      </c>
      <c r="CK664">
        <f t="shared" si="543"/>
        <v>0</v>
      </c>
      <c r="CL664">
        <f t="shared" si="544"/>
        <v>14.646687311648678</v>
      </c>
      <c r="CM664">
        <f t="shared" si="545"/>
        <v>14.009504559281813</v>
      </c>
      <c r="CN664">
        <f t="shared" si="546"/>
        <v>9.860684430210819</v>
      </c>
      <c r="CO664">
        <f t="shared" si="547"/>
        <v>12.256632671141874</v>
      </c>
      <c r="CP664">
        <f t="shared" si="548"/>
        <v>0</v>
      </c>
      <c r="CQ664">
        <f t="shared" si="549"/>
        <v>13.743951181533561</v>
      </c>
      <c r="CR664">
        <f t="shared" si="550"/>
        <v>12.2649592873457</v>
      </c>
      <c r="CS664">
        <f t="shared" si="551"/>
        <v>12.107582916311648</v>
      </c>
      <c r="CT664">
        <f t="shared" si="552"/>
        <v>0</v>
      </c>
      <c r="CU664">
        <f t="shared" si="553"/>
        <v>0</v>
      </c>
      <c r="CV664">
        <f t="shared" si="554"/>
        <v>0</v>
      </c>
      <c r="CW664">
        <f t="shared" si="555"/>
        <v>0</v>
      </c>
      <c r="CX664">
        <f t="shared" si="556"/>
        <v>0</v>
      </c>
    </row>
    <row r="665" spans="1:102" x14ac:dyDescent="0.25">
      <c r="A665">
        <v>900488388</v>
      </c>
      <c r="B665" s="6" t="s">
        <v>743</v>
      </c>
      <c r="C665" s="7"/>
      <c r="D665" s="7"/>
      <c r="E665" s="7"/>
      <c r="F665" s="7"/>
      <c r="G665" s="7">
        <v>3105750</v>
      </c>
      <c r="H665" s="7">
        <v>7799010</v>
      </c>
      <c r="I665" s="7">
        <v>4554000</v>
      </c>
      <c r="J665" s="7">
        <v>358800</v>
      </c>
      <c r="K665" s="7">
        <v>59620</v>
      </c>
      <c r="L665" s="7">
        <v>336600</v>
      </c>
      <c r="M665" s="7"/>
      <c r="N665" s="7">
        <v>4093750</v>
      </c>
      <c r="O665" s="7"/>
      <c r="P665" s="7">
        <v>15795669</v>
      </c>
      <c r="Q665" s="7">
        <v>25725620</v>
      </c>
      <c r="R665" s="7">
        <v>393920</v>
      </c>
      <c r="S665" s="7">
        <v>235170</v>
      </c>
      <c r="T665" s="7">
        <v>437250</v>
      </c>
      <c r="U665" s="7">
        <v>347680</v>
      </c>
      <c r="V665" s="7">
        <v>4219450</v>
      </c>
      <c r="W665" s="7">
        <v>2989010</v>
      </c>
      <c r="X665" s="7">
        <v>2713360</v>
      </c>
      <c r="Y665" s="7"/>
      <c r="Z665" s="7">
        <v>57661792</v>
      </c>
      <c r="AA665" s="7">
        <v>25538500</v>
      </c>
      <c r="AB665" s="7"/>
      <c r="AC665" s="7">
        <v>15665203</v>
      </c>
      <c r="AD665" s="7">
        <v>2020500</v>
      </c>
      <c r="AE665" s="7"/>
      <c r="AF665" s="7">
        <v>705120</v>
      </c>
      <c r="AG665" s="7"/>
      <c r="AH665" s="7"/>
      <c r="AI665" s="7">
        <v>51526850</v>
      </c>
      <c r="AJ665" s="7">
        <v>20894799</v>
      </c>
      <c r="AK665" s="7"/>
      <c r="AL665" s="7">
        <v>99290287</v>
      </c>
      <c r="AM665" s="7">
        <v>39562923</v>
      </c>
      <c r="AN665" s="7">
        <v>1844140</v>
      </c>
      <c r="AO665" s="7">
        <v>2835880</v>
      </c>
      <c r="AP665" s="7"/>
      <c r="AQ665" s="7">
        <v>1921010</v>
      </c>
      <c r="AR665" s="7">
        <v>2554840</v>
      </c>
      <c r="AS665" s="7">
        <v>2893670</v>
      </c>
      <c r="AT665" s="7">
        <v>741200</v>
      </c>
      <c r="AU665" s="7"/>
      <c r="AV665" s="7"/>
      <c r="AW665" s="7">
        <v>1060690</v>
      </c>
      <c r="AX665" s="7">
        <v>2797180</v>
      </c>
      <c r="AY665" s="7">
        <f t="shared" si="557"/>
        <v>33</v>
      </c>
      <c r="BA665">
        <f t="shared" si="558"/>
        <v>900488388</v>
      </c>
      <c r="BB665" t="str">
        <f t="shared" si="559"/>
        <v>DOGKAT CORPORATION S A S</v>
      </c>
      <c r="BC665">
        <f t="shared" si="560"/>
        <v>0</v>
      </c>
      <c r="BD665">
        <f t="shared" si="510"/>
        <v>0</v>
      </c>
      <c r="BE665">
        <f t="shared" si="511"/>
        <v>0</v>
      </c>
      <c r="BF665">
        <f t="shared" si="512"/>
        <v>0</v>
      </c>
      <c r="BG665">
        <f t="shared" si="513"/>
        <v>14.948766112059289</v>
      </c>
      <c r="BH665">
        <f t="shared" si="514"/>
        <v>15.869507488748877</v>
      </c>
      <c r="BI665">
        <f t="shared" si="515"/>
        <v>15.331516745192975</v>
      </c>
      <c r="BJ665">
        <f t="shared" si="516"/>
        <v>12.790523196230899</v>
      </c>
      <c r="BK665">
        <f t="shared" si="517"/>
        <v>10.995763139986401</v>
      </c>
      <c r="BL665">
        <f t="shared" si="518"/>
        <v>12.726653531619753</v>
      </c>
      <c r="BM665">
        <f t="shared" si="519"/>
        <v>0</v>
      </c>
      <c r="BN665">
        <f t="shared" si="520"/>
        <v>15.224972222640478</v>
      </c>
      <c r="BO665">
        <f t="shared" si="521"/>
        <v>0</v>
      </c>
      <c r="BP665">
        <f t="shared" si="522"/>
        <v>16.575246409805548</v>
      </c>
      <c r="BQ665">
        <f t="shared" si="523"/>
        <v>17.062997979334714</v>
      </c>
      <c r="BR665">
        <f t="shared" si="524"/>
        <v>12.883905660561519</v>
      </c>
      <c r="BS665">
        <f t="shared" si="525"/>
        <v>12.368068188084894</v>
      </c>
      <c r="BT665">
        <f t="shared" si="526"/>
        <v>12.988262679899389</v>
      </c>
      <c r="BU665">
        <f t="shared" si="527"/>
        <v>12.759040671694128</v>
      </c>
      <c r="BV665">
        <f t="shared" si="528"/>
        <v>15.255215582762403</v>
      </c>
      <c r="BW665">
        <f t="shared" si="529"/>
        <v>14.910453121419891</v>
      </c>
      <c r="BX665">
        <f t="shared" si="530"/>
        <v>14.813698645818825</v>
      </c>
      <c r="BY665">
        <f t="shared" si="531"/>
        <v>0</v>
      </c>
      <c r="BZ665">
        <f t="shared" si="532"/>
        <v>17.870105345771528</v>
      </c>
      <c r="CA665">
        <f t="shared" si="533"/>
        <v>17.055697714598754</v>
      </c>
      <c r="CB665">
        <f t="shared" si="534"/>
        <v>0</v>
      </c>
      <c r="CC665">
        <f t="shared" si="535"/>
        <v>16.566952504945622</v>
      </c>
      <c r="CD665">
        <f t="shared" si="536"/>
        <v>14.518856058427541</v>
      </c>
      <c r="CE665">
        <f t="shared" si="537"/>
        <v>0</v>
      </c>
      <c r="CF665">
        <f t="shared" si="538"/>
        <v>13.466124698273129</v>
      </c>
      <c r="CG665">
        <f t="shared" si="539"/>
        <v>0</v>
      </c>
      <c r="CH665">
        <f t="shared" si="540"/>
        <v>0</v>
      </c>
      <c r="CI665">
        <f t="shared" si="541"/>
        <v>17.757613608404121</v>
      </c>
      <c r="CJ665">
        <f t="shared" si="542"/>
        <v>16.855010882150481</v>
      </c>
      <c r="CK665">
        <f t="shared" si="543"/>
        <v>0</v>
      </c>
      <c r="CL665">
        <f t="shared" si="544"/>
        <v>18.41355831959979</v>
      </c>
      <c r="CM665">
        <f t="shared" si="545"/>
        <v>17.493402975030829</v>
      </c>
      <c r="CN665">
        <f t="shared" si="546"/>
        <v>14.42752414438368</v>
      </c>
      <c r="CO665">
        <f t="shared" si="547"/>
        <v>14.857863205246032</v>
      </c>
      <c r="CP665">
        <f t="shared" si="548"/>
        <v>0</v>
      </c>
      <c r="CQ665">
        <f t="shared" si="549"/>
        <v>14.468362167918578</v>
      </c>
      <c r="CR665">
        <f t="shared" si="550"/>
        <v>14.753500548763753</v>
      </c>
      <c r="CS665">
        <f t="shared" si="551"/>
        <v>14.878036496228042</v>
      </c>
      <c r="CT665">
        <f t="shared" si="552"/>
        <v>13.516027122555951</v>
      </c>
      <c r="CU665">
        <f t="shared" si="553"/>
        <v>0</v>
      </c>
      <c r="CV665">
        <f t="shared" si="554"/>
        <v>0</v>
      </c>
      <c r="CW665">
        <f t="shared" si="555"/>
        <v>13.874431140494803</v>
      </c>
      <c r="CX665">
        <f t="shared" si="556"/>
        <v>14.844122682281988</v>
      </c>
    </row>
    <row r="666" spans="1:102" x14ac:dyDescent="0.25">
      <c r="A666">
        <v>900131137</v>
      </c>
      <c r="B666" s="6" t="s">
        <v>744</v>
      </c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>
        <v>142400</v>
      </c>
      <c r="X666" s="7"/>
      <c r="Y666" s="7"/>
      <c r="Z666" s="7"/>
      <c r="AA666" s="7"/>
      <c r="AB666" s="7"/>
      <c r="AC666" s="7">
        <v>391780</v>
      </c>
      <c r="AD666" s="7"/>
      <c r="AE666" s="7"/>
      <c r="AF666" s="7"/>
      <c r="AG666" s="7"/>
      <c r="AH666" s="7"/>
      <c r="AI666" s="7">
        <v>389020</v>
      </c>
      <c r="AJ666" s="7"/>
      <c r="AK666" s="7"/>
      <c r="AL666" s="7">
        <v>311940</v>
      </c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>
        <f t="shared" si="557"/>
        <v>4</v>
      </c>
      <c r="BA666">
        <f t="shared" si="558"/>
        <v>900131137</v>
      </c>
      <c r="BB666" t="str">
        <f t="shared" si="559"/>
        <v>DOGNEXUS LIFE SAS</v>
      </c>
      <c r="BC666">
        <f t="shared" si="560"/>
        <v>0</v>
      </c>
      <c r="BD666">
        <f t="shared" si="510"/>
        <v>0</v>
      </c>
      <c r="BE666">
        <f t="shared" si="511"/>
        <v>0</v>
      </c>
      <c r="BF666">
        <f t="shared" si="512"/>
        <v>0</v>
      </c>
      <c r="BG666">
        <f t="shared" si="513"/>
        <v>0</v>
      </c>
      <c r="BH666">
        <f t="shared" si="514"/>
        <v>0</v>
      </c>
      <c r="BI666">
        <f t="shared" si="515"/>
        <v>0</v>
      </c>
      <c r="BJ666">
        <f t="shared" si="516"/>
        <v>0</v>
      </c>
      <c r="BK666">
        <f t="shared" si="517"/>
        <v>0</v>
      </c>
      <c r="BL666">
        <f t="shared" si="518"/>
        <v>0</v>
      </c>
      <c r="BM666">
        <f t="shared" si="519"/>
        <v>0</v>
      </c>
      <c r="BN666">
        <f t="shared" si="520"/>
        <v>0</v>
      </c>
      <c r="BO666">
        <f t="shared" si="521"/>
        <v>0</v>
      </c>
      <c r="BP666">
        <f t="shared" si="522"/>
        <v>0</v>
      </c>
      <c r="BQ666">
        <f t="shared" si="523"/>
        <v>0</v>
      </c>
      <c r="BR666">
        <f t="shared" si="524"/>
        <v>0</v>
      </c>
      <c r="BS666">
        <f t="shared" si="525"/>
        <v>0</v>
      </c>
      <c r="BT666">
        <f t="shared" si="526"/>
        <v>0</v>
      </c>
      <c r="BU666">
        <f t="shared" si="527"/>
        <v>0</v>
      </c>
      <c r="BV666">
        <f t="shared" si="528"/>
        <v>0</v>
      </c>
      <c r="BW666">
        <f t="shared" si="529"/>
        <v>11.866402300407264</v>
      </c>
      <c r="BX666">
        <f t="shared" si="530"/>
        <v>0</v>
      </c>
      <c r="BY666">
        <f t="shared" si="531"/>
        <v>0</v>
      </c>
      <c r="BZ666">
        <f t="shared" si="532"/>
        <v>0</v>
      </c>
      <c r="CA666">
        <f t="shared" si="533"/>
        <v>0</v>
      </c>
      <c r="CB666">
        <f t="shared" si="534"/>
        <v>0</v>
      </c>
      <c r="CC666">
        <f t="shared" si="535"/>
        <v>12.878458289187041</v>
      </c>
      <c r="CD666">
        <f t="shared" si="536"/>
        <v>0</v>
      </c>
      <c r="CE666">
        <f t="shared" si="537"/>
        <v>0</v>
      </c>
      <c r="CF666">
        <f t="shared" si="538"/>
        <v>0</v>
      </c>
      <c r="CG666">
        <f t="shared" si="539"/>
        <v>0</v>
      </c>
      <c r="CH666">
        <f t="shared" si="540"/>
        <v>0</v>
      </c>
      <c r="CI666">
        <f t="shared" si="541"/>
        <v>12.871388605719304</v>
      </c>
      <c r="CJ666">
        <f t="shared" si="542"/>
        <v>0</v>
      </c>
      <c r="CK666">
        <f t="shared" si="543"/>
        <v>0</v>
      </c>
      <c r="CL666">
        <f t="shared" si="544"/>
        <v>12.650569346345373</v>
      </c>
      <c r="CM666">
        <f t="shared" si="545"/>
        <v>0</v>
      </c>
      <c r="CN666">
        <f t="shared" si="546"/>
        <v>0</v>
      </c>
      <c r="CO666">
        <f t="shared" si="547"/>
        <v>0</v>
      </c>
      <c r="CP666">
        <f t="shared" si="548"/>
        <v>0</v>
      </c>
      <c r="CQ666">
        <f t="shared" si="549"/>
        <v>0</v>
      </c>
      <c r="CR666">
        <f t="shared" si="550"/>
        <v>0</v>
      </c>
      <c r="CS666">
        <f t="shared" si="551"/>
        <v>0</v>
      </c>
      <c r="CT666">
        <f t="shared" si="552"/>
        <v>0</v>
      </c>
      <c r="CU666">
        <f t="shared" si="553"/>
        <v>0</v>
      </c>
      <c r="CV666">
        <f t="shared" si="554"/>
        <v>0</v>
      </c>
      <c r="CW666">
        <f t="shared" si="555"/>
        <v>0</v>
      </c>
      <c r="CX666">
        <f t="shared" si="556"/>
        <v>0</v>
      </c>
    </row>
    <row r="667" spans="1:102" x14ac:dyDescent="0.25">
      <c r="A667">
        <v>900217194</v>
      </c>
      <c r="B667" s="6" t="s">
        <v>745</v>
      </c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>
        <v>262530</v>
      </c>
      <c r="W667" s="7">
        <v>50500</v>
      </c>
      <c r="X667" s="7"/>
      <c r="Y667" s="7"/>
      <c r="Z667" s="7">
        <v>263140</v>
      </c>
      <c r="AA667" s="7"/>
      <c r="AB667" s="7"/>
      <c r="AC667" s="7"/>
      <c r="AD667" s="7"/>
      <c r="AE667" s="7"/>
      <c r="AF667" s="7"/>
      <c r="AG667" s="7"/>
      <c r="AH667" s="7"/>
      <c r="AI667" s="7">
        <v>832020</v>
      </c>
      <c r="AJ667" s="7">
        <v>138000</v>
      </c>
      <c r="AK667" s="7"/>
      <c r="AL667" s="7">
        <v>5865340</v>
      </c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>
        <v>31300</v>
      </c>
      <c r="AX667" s="7"/>
      <c r="AY667" s="7">
        <f t="shared" si="557"/>
        <v>7</v>
      </c>
      <c r="BA667">
        <f t="shared" si="558"/>
        <v>900217194</v>
      </c>
      <c r="BB667" t="str">
        <f t="shared" si="559"/>
        <v>DOLPHIN MAGIC FILMS LTDA</v>
      </c>
      <c r="BC667">
        <f t="shared" si="560"/>
        <v>0</v>
      </c>
      <c r="BD667">
        <f t="shared" si="510"/>
        <v>0</v>
      </c>
      <c r="BE667">
        <f t="shared" si="511"/>
        <v>0</v>
      </c>
      <c r="BF667">
        <f t="shared" si="512"/>
        <v>0</v>
      </c>
      <c r="BG667">
        <f t="shared" si="513"/>
        <v>0</v>
      </c>
      <c r="BH667">
        <f t="shared" si="514"/>
        <v>0</v>
      </c>
      <c r="BI667">
        <f t="shared" si="515"/>
        <v>0</v>
      </c>
      <c r="BJ667">
        <f t="shared" si="516"/>
        <v>0</v>
      </c>
      <c r="BK667">
        <f t="shared" si="517"/>
        <v>0</v>
      </c>
      <c r="BL667">
        <f t="shared" si="518"/>
        <v>0</v>
      </c>
      <c r="BM667">
        <f t="shared" si="519"/>
        <v>0</v>
      </c>
      <c r="BN667">
        <f t="shared" si="520"/>
        <v>0</v>
      </c>
      <c r="BO667">
        <f t="shared" si="521"/>
        <v>0</v>
      </c>
      <c r="BP667">
        <f t="shared" si="522"/>
        <v>0</v>
      </c>
      <c r="BQ667">
        <f t="shared" si="523"/>
        <v>0</v>
      </c>
      <c r="BR667">
        <f t="shared" si="524"/>
        <v>0</v>
      </c>
      <c r="BS667">
        <f t="shared" si="525"/>
        <v>0</v>
      </c>
      <c r="BT667">
        <f t="shared" si="526"/>
        <v>0</v>
      </c>
      <c r="BU667">
        <f t="shared" si="527"/>
        <v>0</v>
      </c>
      <c r="BV667">
        <f t="shared" si="528"/>
        <v>12.478124449279218</v>
      </c>
      <c r="BW667">
        <f t="shared" si="529"/>
        <v>10.829748417047593</v>
      </c>
      <c r="BX667">
        <f t="shared" si="530"/>
        <v>0</v>
      </c>
      <c r="BY667">
        <f t="shared" si="531"/>
        <v>0</v>
      </c>
      <c r="BZ667">
        <f t="shared" si="532"/>
        <v>12.480445289171026</v>
      </c>
      <c r="CA667">
        <f t="shared" si="533"/>
        <v>0</v>
      </c>
      <c r="CB667">
        <f t="shared" si="534"/>
        <v>0</v>
      </c>
      <c r="CC667">
        <f t="shared" si="535"/>
        <v>0</v>
      </c>
      <c r="CD667">
        <f t="shared" si="536"/>
        <v>0</v>
      </c>
      <c r="CE667">
        <f t="shared" si="537"/>
        <v>0</v>
      </c>
      <c r="CF667">
        <f t="shared" si="538"/>
        <v>0</v>
      </c>
      <c r="CG667">
        <f t="shared" si="539"/>
        <v>0</v>
      </c>
      <c r="CH667">
        <f t="shared" si="540"/>
        <v>0</v>
      </c>
      <c r="CI667">
        <f t="shared" si="541"/>
        <v>13.631612959869427</v>
      </c>
      <c r="CJ667">
        <f t="shared" si="542"/>
        <v>11.835016210489899</v>
      </c>
      <c r="CK667">
        <f t="shared" si="543"/>
        <v>0</v>
      </c>
      <c r="CL667">
        <f t="shared" si="544"/>
        <v>15.584571179897036</v>
      </c>
      <c r="CM667">
        <f t="shared" si="545"/>
        <v>0</v>
      </c>
      <c r="CN667">
        <f t="shared" si="546"/>
        <v>0</v>
      </c>
      <c r="CO667">
        <f t="shared" si="547"/>
        <v>0</v>
      </c>
      <c r="CP667">
        <f t="shared" si="548"/>
        <v>0</v>
      </c>
      <c r="CQ667">
        <f t="shared" si="549"/>
        <v>0</v>
      </c>
      <c r="CR667">
        <f t="shared" si="550"/>
        <v>0</v>
      </c>
      <c r="CS667">
        <f t="shared" si="551"/>
        <v>0</v>
      </c>
      <c r="CT667">
        <f t="shared" si="552"/>
        <v>0</v>
      </c>
      <c r="CU667">
        <f t="shared" si="553"/>
        <v>0</v>
      </c>
      <c r="CV667">
        <f t="shared" si="554"/>
        <v>0</v>
      </c>
      <c r="CW667">
        <f t="shared" si="555"/>
        <v>10.351405324899678</v>
      </c>
      <c r="CX667">
        <f t="shared" si="556"/>
        <v>0</v>
      </c>
    </row>
    <row r="668" spans="1:102" x14ac:dyDescent="0.25">
      <c r="A668">
        <v>67030717</v>
      </c>
      <c r="B668" s="6" t="s">
        <v>746</v>
      </c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>
        <v>77060</v>
      </c>
      <c r="Q668" s="7"/>
      <c r="R668" s="7"/>
      <c r="S668" s="7"/>
      <c r="T668" s="7"/>
      <c r="U668" s="7">
        <v>282380</v>
      </c>
      <c r="V668" s="7">
        <v>865190</v>
      </c>
      <c r="W668" s="7"/>
      <c r="X668" s="7"/>
      <c r="Y668" s="7">
        <v>1338120</v>
      </c>
      <c r="Z668" s="7">
        <v>42700</v>
      </c>
      <c r="AA668" s="7"/>
      <c r="AB668" s="7"/>
      <c r="AC668" s="7"/>
      <c r="AD668" s="7"/>
      <c r="AE668" s="7"/>
      <c r="AF668" s="7"/>
      <c r="AG668" s="7">
        <v>39000</v>
      </c>
      <c r="AH668" s="7"/>
      <c r="AI668" s="7">
        <v>427765</v>
      </c>
      <c r="AJ668" s="7"/>
      <c r="AK668" s="7"/>
      <c r="AL668" s="7"/>
      <c r="AM668" s="7"/>
      <c r="AN668" s="7"/>
      <c r="AO668" s="7"/>
      <c r="AP668" s="7">
        <v>160560</v>
      </c>
      <c r="AQ668" s="7">
        <v>26600</v>
      </c>
      <c r="AR668" s="7">
        <v>233520</v>
      </c>
      <c r="AS668" s="7"/>
      <c r="AT668" s="7"/>
      <c r="AU668" s="7"/>
      <c r="AV668" s="7"/>
      <c r="AW668" s="7">
        <v>209390</v>
      </c>
      <c r="AX668" s="7"/>
      <c r="AY668" s="7">
        <f t="shared" si="557"/>
        <v>11</v>
      </c>
      <c r="BA668">
        <f t="shared" si="558"/>
        <v>67030717</v>
      </c>
      <c r="BB668" t="str">
        <f t="shared" si="559"/>
        <v>DOMINGUEZ MURILLO CARMEN ELENA</v>
      </c>
      <c r="BC668">
        <f t="shared" si="560"/>
        <v>0</v>
      </c>
      <c r="BD668">
        <f t="shared" si="510"/>
        <v>0</v>
      </c>
      <c r="BE668">
        <f t="shared" si="511"/>
        <v>0</v>
      </c>
      <c r="BF668">
        <f t="shared" si="512"/>
        <v>0</v>
      </c>
      <c r="BG668">
        <f t="shared" si="513"/>
        <v>0</v>
      </c>
      <c r="BH668">
        <f t="shared" si="514"/>
        <v>0</v>
      </c>
      <c r="BI668">
        <f t="shared" si="515"/>
        <v>0</v>
      </c>
      <c r="BJ668">
        <f t="shared" si="516"/>
        <v>0</v>
      </c>
      <c r="BK668">
        <f t="shared" si="517"/>
        <v>0</v>
      </c>
      <c r="BL668">
        <f t="shared" si="518"/>
        <v>0</v>
      </c>
      <c r="BM668">
        <f t="shared" si="519"/>
        <v>0</v>
      </c>
      <c r="BN668">
        <f t="shared" si="520"/>
        <v>0</v>
      </c>
      <c r="BO668">
        <f t="shared" si="521"/>
        <v>0</v>
      </c>
      <c r="BP668">
        <f t="shared" si="522"/>
        <v>11.252352594997065</v>
      </c>
      <c r="BQ668">
        <f t="shared" si="523"/>
        <v>0</v>
      </c>
      <c r="BR668">
        <f t="shared" si="524"/>
        <v>0</v>
      </c>
      <c r="BS668">
        <f t="shared" si="525"/>
        <v>0</v>
      </c>
      <c r="BT668">
        <f t="shared" si="526"/>
        <v>0</v>
      </c>
      <c r="BU668">
        <f t="shared" si="527"/>
        <v>12.551012501884536</v>
      </c>
      <c r="BV668">
        <f t="shared" si="528"/>
        <v>13.670705570787797</v>
      </c>
      <c r="BW668">
        <f t="shared" si="529"/>
        <v>0</v>
      </c>
      <c r="BX668">
        <f t="shared" si="530"/>
        <v>0</v>
      </c>
      <c r="BY668">
        <f t="shared" si="531"/>
        <v>14.10677694906426</v>
      </c>
      <c r="BZ668">
        <f t="shared" si="532"/>
        <v>10.661977618146238</v>
      </c>
      <c r="CA668">
        <f t="shared" si="533"/>
        <v>0</v>
      </c>
      <c r="CB668">
        <f t="shared" si="534"/>
        <v>0</v>
      </c>
      <c r="CC668">
        <f t="shared" si="535"/>
        <v>0</v>
      </c>
      <c r="CD668">
        <f t="shared" si="536"/>
        <v>0</v>
      </c>
      <c r="CE668">
        <f t="shared" si="537"/>
        <v>0</v>
      </c>
      <c r="CF668">
        <f t="shared" si="538"/>
        <v>0</v>
      </c>
      <c r="CG668">
        <f t="shared" si="539"/>
        <v>10.571342565808699</v>
      </c>
      <c r="CH668">
        <f t="shared" si="540"/>
        <v>0</v>
      </c>
      <c r="CI668">
        <f t="shared" si="541"/>
        <v>12.96633159608119</v>
      </c>
      <c r="CJ668">
        <f t="shared" si="542"/>
        <v>0</v>
      </c>
      <c r="CK668">
        <f t="shared" si="543"/>
        <v>0</v>
      </c>
      <c r="CL668">
        <f t="shared" si="544"/>
        <v>0</v>
      </c>
      <c r="CM668">
        <f t="shared" si="545"/>
        <v>0</v>
      </c>
      <c r="CN668">
        <f t="shared" si="546"/>
        <v>0</v>
      </c>
      <c r="CO668">
        <f t="shared" si="547"/>
        <v>0</v>
      </c>
      <c r="CP668">
        <f t="shared" si="548"/>
        <v>11.986429211652121</v>
      </c>
      <c r="CQ668">
        <f t="shared" si="549"/>
        <v>10.188704088048116</v>
      </c>
      <c r="CR668">
        <f t="shared" si="550"/>
        <v>12.361027287807282</v>
      </c>
      <c r="CS668">
        <f t="shared" si="551"/>
        <v>0</v>
      </c>
      <c r="CT668">
        <f t="shared" si="552"/>
        <v>0</v>
      </c>
      <c r="CU668">
        <f t="shared" si="553"/>
        <v>0</v>
      </c>
      <c r="CV668">
        <f t="shared" si="554"/>
        <v>0</v>
      </c>
      <c r="CW668">
        <f t="shared" si="555"/>
        <v>12.251958596552216</v>
      </c>
      <c r="CX668">
        <f t="shared" si="556"/>
        <v>0</v>
      </c>
    </row>
    <row r="669" spans="1:102" x14ac:dyDescent="0.25">
      <c r="A669">
        <v>900640950</v>
      </c>
      <c r="B669" s="6" t="s">
        <v>747</v>
      </c>
      <c r="C669" s="7"/>
      <c r="D669" s="7"/>
      <c r="E669" s="7">
        <v>1175620</v>
      </c>
      <c r="F669" s="7"/>
      <c r="G669" s="7"/>
      <c r="H669" s="7">
        <v>383700</v>
      </c>
      <c r="I669" s="7">
        <v>90000</v>
      </c>
      <c r="J669" s="7">
        <v>-5388</v>
      </c>
      <c r="K669" s="7">
        <v>-5388</v>
      </c>
      <c r="L669" s="7">
        <v>227712</v>
      </c>
      <c r="M669" s="7"/>
      <c r="N669" s="7"/>
      <c r="O669" s="7"/>
      <c r="P669" s="7">
        <v>171800</v>
      </c>
      <c r="Q669" s="7">
        <v>512952</v>
      </c>
      <c r="R669" s="7"/>
      <c r="S669" s="7"/>
      <c r="T669" s="7">
        <v>90120</v>
      </c>
      <c r="U669" s="7"/>
      <c r="V669" s="7">
        <v>99670</v>
      </c>
      <c r="W669" s="7"/>
      <c r="X669" s="7"/>
      <c r="Y669" s="7"/>
      <c r="Z669" s="7">
        <v>3225930</v>
      </c>
      <c r="AA669" s="7">
        <v>-41248</v>
      </c>
      <c r="AB669" s="7"/>
      <c r="AC669" s="7"/>
      <c r="AD669" s="7"/>
      <c r="AE669" s="7"/>
      <c r="AF669" s="7">
        <v>0</v>
      </c>
      <c r="AG669" s="7"/>
      <c r="AH669" s="7"/>
      <c r="AI669" s="7">
        <v>3875827</v>
      </c>
      <c r="AJ669" s="7"/>
      <c r="AK669" s="7"/>
      <c r="AL669" s="7">
        <v>5459020</v>
      </c>
      <c r="AM669" s="7">
        <v>604486</v>
      </c>
      <c r="AN669" s="7"/>
      <c r="AO669" s="7"/>
      <c r="AP669" s="7"/>
      <c r="AQ669" s="7">
        <v>219140</v>
      </c>
      <c r="AR669" s="7"/>
      <c r="AS669" s="7">
        <v>398556</v>
      </c>
      <c r="AT669" s="7">
        <v>-5388</v>
      </c>
      <c r="AU669" s="7"/>
      <c r="AV669" s="7"/>
      <c r="AW669" s="7">
        <v>68700</v>
      </c>
      <c r="AX669" s="7">
        <v>664660</v>
      </c>
      <c r="AY669" s="7">
        <f t="shared" si="557"/>
        <v>21</v>
      </c>
      <c r="BA669">
        <f t="shared" si="558"/>
        <v>900640950</v>
      </c>
      <c r="BB669" t="str">
        <f t="shared" si="559"/>
        <v>DOOGLE PETPROS S A S</v>
      </c>
      <c r="BC669">
        <f t="shared" si="560"/>
        <v>0</v>
      </c>
      <c r="BD669">
        <f t="shared" si="510"/>
        <v>0</v>
      </c>
      <c r="BE669">
        <f t="shared" si="511"/>
        <v>13.977307076586136</v>
      </c>
      <c r="BF669">
        <f t="shared" si="512"/>
        <v>0</v>
      </c>
      <c r="BG669">
        <f t="shared" si="513"/>
        <v>0</v>
      </c>
      <c r="BH669">
        <f t="shared" si="514"/>
        <v>12.85761888243441</v>
      </c>
      <c r="BI669">
        <f t="shared" si="515"/>
        <v>11.407576060361786</v>
      </c>
      <c r="BJ669">
        <f t="shared" si="516"/>
        <v>0</v>
      </c>
      <c r="BK669">
        <f t="shared" si="517"/>
        <v>0</v>
      </c>
      <c r="BL669">
        <f t="shared" si="518"/>
        <v>12.335841343087894</v>
      </c>
      <c r="BM669">
        <f t="shared" si="519"/>
        <v>0</v>
      </c>
      <c r="BN669">
        <f t="shared" si="520"/>
        <v>0</v>
      </c>
      <c r="BO669">
        <f t="shared" si="521"/>
        <v>0</v>
      </c>
      <c r="BP669">
        <f t="shared" si="522"/>
        <v>12.054092109237121</v>
      </c>
      <c r="BQ669">
        <f t="shared" si="523"/>
        <v>13.147939502022004</v>
      </c>
      <c r="BR669">
        <f t="shared" si="524"/>
        <v>0</v>
      </c>
      <c r="BS669">
        <f t="shared" si="525"/>
        <v>0</v>
      </c>
      <c r="BT669">
        <f t="shared" si="526"/>
        <v>11.40890849080064</v>
      </c>
      <c r="BU669">
        <f t="shared" si="527"/>
        <v>0</v>
      </c>
      <c r="BV669">
        <f t="shared" si="528"/>
        <v>11.509630041020431</v>
      </c>
      <c r="BW669">
        <f t="shared" si="529"/>
        <v>0</v>
      </c>
      <c r="BX669">
        <f t="shared" si="530"/>
        <v>0</v>
      </c>
      <c r="BY669">
        <f t="shared" si="531"/>
        <v>0</v>
      </c>
      <c r="BZ669">
        <f t="shared" si="532"/>
        <v>14.986732148721872</v>
      </c>
      <c r="CA669">
        <f t="shared" si="533"/>
        <v>0</v>
      </c>
      <c r="CB669">
        <f t="shared" si="534"/>
        <v>0</v>
      </c>
      <c r="CC669">
        <f t="shared" si="535"/>
        <v>0</v>
      </c>
      <c r="CD669">
        <f t="shared" si="536"/>
        <v>0</v>
      </c>
      <c r="CE669">
        <f t="shared" si="537"/>
        <v>0</v>
      </c>
      <c r="CF669">
        <f t="shared" si="538"/>
        <v>0</v>
      </c>
      <c r="CG669">
        <f t="shared" si="539"/>
        <v>0</v>
      </c>
      <c r="CH669">
        <f t="shared" si="540"/>
        <v>0</v>
      </c>
      <c r="CI669">
        <f t="shared" si="541"/>
        <v>15.170269875363172</v>
      </c>
      <c r="CJ669">
        <f t="shared" si="542"/>
        <v>0</v>
      </c>
      <c r="CK669">
        <f t="shared" si="543"/>
        <v>0</v>
      </c>
      <c r="CL669">
        <f t="shared" si="544"/>
        <v>15.512780027614895</v>
      </c>
      <c r="CM669">
        <f t="shared" si="545"/>
        <v>13.312135443429396</v>
      </c>
      <c r="CN669">
        <f t="shared" si="546"/>
        <v>0</v>
      </c>
      <c r="CO669">
        <f t="shared" si="547"/>
        <v>0</v>
      </c>
      <c r="CP669">
        <f t="shared" si="548"/>
        <v>0</v>
      </c>
      <c r="CQ669">
        <f t="shared" si="549"/>
        <v>12.297470637241844</v>
      </c>
      <c r="CR669">
        <f t="shared" si="550"/>
        <v>0</v>
      </c>
      <c r="CS669">
        <f t="shared" si="551"/>
        <v>12.895605803370128</v>
      </c>
      <c r="CT669">
        <f t="shared" si="552"/>
        <v>0</v>
      </c>
      <c r="CU669">
        <f t="shared" si="553"/>
        <v>0</v>
      </c>
      <c r="CV669">
        <f t="shared" si="554"/>
        <v>0</v>
      </c>
      <c r="CW669">
        <f t="shared" si="555"/>
        <v>11.13751903414526</v>
      </c>
      <c r="CX669">
        <f t="shared" si="556"/>
        <v>13.407032415222737</v>
      </c>
    </row>
    <row r="670" spans="1:102" x14ac:dyDescent="0.25">
      <c r="A670">
        <v>5248726</v>
      </c>
      <c r="B670" s="6" t="s">
        <v>748</v>
      </c>
      <c r="C670" s="7"/>
      <c r="D670" s="7"/>
      <c r="E670" s="7"/>
      <c r="F670" s="7"/>
      <c r="G670" s="7"/>
      <c r="H670" s="7">
        <v>1605230</v>
      </c>
      <c r="I670" s="7"/>
      <c r="J670" s="7"/>
      <c r="K670" s="7"/>
      <c r="L670" s="7">
        <v>532320</v>
      </c>
      <c r="M670" s="7"/>
      <c r="N670" s="7">
        <v>137250</v>
      </c>
      <c r="O670" s="7"/>
      <c r="P670" s="7"/>
      <c r="Q670" s="7"/>
      <c r="R670" s="7"/>
      <c r="S670" s="7"/>
      <c r="T670" s="7"/>
      <c r="U670" s="7"/>
      <c r="V670" s="7">
        <v>5203150</v>
      </c>
      <c r="W670" s="7"/>
      <c r="X670" s="7"/>
      <c r="Y670" s="7"/>
      <c r="Z670" s="7"/>
      <c r="AA670" s="7"/>
      <c r="AB670" s="7"/>
      <c r="AC670" s="7"/>
      <c r="AD670" s="7"/>
      <c r="AE670" s="7"/>
      <c r="AF670" s="7">
        <v>325440</v>
      </c>
      <c r="AG670" s="7"/>
      <c r="AH670" s="7"/>
      <c r="AI670" s="7">
        <v>1262985</v>
      </c>
      <c r="AJ670" s="7">
        <v>213880</v>
      </c>
      <c r="AK670" s="7"/>
      <c r="AL670" s="7"/>
      <c r="AM670" s="7"/>
      <c r="AN670" s="7"/>
      <c r="AO670" s="7"/>
      <c r="AP670" s="7"/>
      <c r="AQ670" s="7">
        <v>346140</v>
      </c>
      <c r="AR670" s="7">
        <v>2703600</v>
      </c>
      <c r="AS670" s="7"/>
      <c r="AT670" s="7"/>
      <c r="AU670" s="7"/>
      <c r="AV670" s="7">
        <v>57060</v>
      </c>
      <c r="AW670" s="7">
        <v>717430</v>
      </c>
      <c r="AX670" s="7">
        <v>727650</v>
      </c>
      <c r="AY670" s="7">
        <f t="shared" si="557"/>
        <v>12</v>
      </c>
      <c r="BA670">
        <f t="shared" si="558"/>
        <v>5248726</v>
      </c>
      <c r="BB670" t="str">
        <f t="shared" si="559"/>
        <v>DORADO ENRIQUEZ HECTOR GUILLERMO</v>
      </c>
      <c r="BC670">
        <f t="shared" si="560"/>
        <v>0</v>
      </c>
      <c r="BD670">
        <f t="shared" si="510"/>
        <v>0</v>
      </c>
      <c r="BE670">
        <f t="shared" si="511"/>
        <v>0</v>
      </c>
      <c r="BF670">
        <f t="shared" si="512"/>
        <v>0</v>
      </c>
      <c r="BG670">
        <f t="shared" si="513"/>
        <v>0</v>
      </c>
      <c r="BH670">
        <f t="shared" si="514"/>
        <v>14.288778229423656</v>
      </c>
      <c r="BI670">
        <f t="shared" si="515"/>
        <v>0</v>
      </c>
      <c r="BJ670">
        <f t="shared" si="516"/>
        <v>0</v>
      </c>
      <c r="BK670">
        <f t="shared" si="517"/>
        <v>0</v>
      </c>
      <c r="BL670">
        <f t="shared" si="518"/>
        <v>13.185001969819821</v>
      </c>
      <c r="BM670">
        <f t="shared" si="519"/>
        <v>0</v>
      </c>
      <c r="BN670">
        <f t="shared" si="520"/>
        <v>11.829566645319733</v>
      </c>
      <c r="BO670">
        <f t="shared" si="521"/>
        <v>0</v>
      </c>
      <c r="BP670">
        <f t="shared" si="522"/>
        <v>0</v>
      </c>
      <c r="BQ670">
        <f t="shared" si="523"/>
        <v>0</v>
      </c>
      <c r="BR670">
        <f t="shared" si="524"/>
        <v>0</v>
      </c>
      <c r="BS670">
        <f t="shared" si="525"/>
        <v>0</v>
      </c>
      <c r="BT670">
        <f t="shared" si="526"/>
        <v>0</v>
      </c>
      <c r="BU670">
        <f t="shared" si="527"/>
        <v>0</v>
      </c>
      <c r="BV670">
        <f t="shared" si="528"/>
        <v>15.464774961569558</v>
      </c>
      <c r="BW670">
        <f t="shared" si="529"/>
        <v>0</v>
      </c>
      <c r="BX670">
        <f t="shared" si="530"/>
        <v>0</v>
      </c>
      <c r="BY670">
        <f t="shared" si="531"/>
        <v>0</v>
      </c>
      <c r="BZ670">
        <f t="shared" si="532"/>
        <v>0</v>
      </c>
      <c r="CA670">
        <f t="shared" si="533"/>
        <v>0</v>
      </c>
      <c r="CB670">
        <f t="shared" si="534"/>
        <v>0</v>
      </c>
      <c r="CC670">
        <f t="shared" si="535"/>
        <v>0</v>
      </c>
      <c r="CD670">
        <f t="shared" si="536"/>
        <v>0</v>
      </c>
      <c r="CE670">
        <f t="shared" si="537"/>
        <v>0</v>
      </c>
      <c r="CF670">
        <f t="shared" si="538"/>
        <v>12.69293646460064</v>
      </c>
      <c r="CG670">
        <f t="shared" si="539"/>
        <v>0</v>
      </c>
      <c r="CH670">
        <f t="shared" si="540"/>
        <v>0</v>
      </c>
      <c r="CI670">
        <f t="shared" si="541"/>
        <v>14.048989316552269</v>
      </c>
      <c r="CJ670">
        <f t="shared" si="542"/>
        <v>12.27317506457072</v>
      </c>
      <c r="CK670">
        <f t="shared" si="543"/>
        <v>0</v>
      </c>
      <c r="CL670">
        <f t="shared" si="544"/>
        <v>0</v>
      </c>
      <c r="CM670">
        <f t="shared" si="545"/>
        <v>0</v>
      </c>
      <c r="CN670">
        <f t="shared" si="546"/>
        <v>0</v>
      </c>
      <c r="CO670">
        <f t="shared" si="547"/>
        <v>0</v>
      </c>
      <c r="CP670">
        <f t="shared" si="548"/>
        <v>0</v>
      </c>
      <c r="CQ670">
        <f t="shared" si="549"/>
        <v>12.754601485479267</v>
      </c>
      <c r="CR670">
        <f t="shared" si="550"/>
        <v>14.810095146085468</v>
      </c>
      <c r="CS670">
        <f t="shared" si="551"/>
        <v>0</v>
      </c>
      <c r="CT670">
        <f t="shared" si="552"/>
        <v>0</v>
      </c>
      <c r="CU670">
        <f t="shared" si="553"/>
        <v>0</v>
      </c>
      <c r="CV670">
        <f t="shared" si="554"/>
        <v>10.95187615002577</v>
      </c>
      <c r="CW670">
        <f t="shared" si="555"/>
        <v>13.48343205474416</v>
      </c>
      <c r="CX670">
        <f t="shared" si="556"/>
        <v>13.497576816627616</v>
      </c>
    </row>
    <row r="671" spans="1:102" x14ac:dyDescent="0.25">
      <c r="A671">
        <v>890404280</v>
      </c>
      <c r="B671" s="6" t="s">
        <v>749</v>
      </c>
      <c r="C671" s="7"/>
      <c r="D671" s="7"/>
      <c r="E671" s="7"/>
      <c r="F671" s="7">
        <v>797730</v>
      </c>
      <c r="G671" s="7">
        <v>2877998</v>
      </c>
      <c r="H671" s="7">
        <v>1804448</v>
      </c>
      <c r="I671" s="7"/>
      <c r="J671" s="7"/>
      <c r="K671" s="7"/>
      <c r="L671" s="7"/>
      <c r="M671" s="7"/>
      <c r="N671" s="7"/>
      <c r="O671" s="7"/>
      <c r="P671" s="7">
        <v>637140</v>
      </c>
      <c r="Q671" s="7"/>
      <c r="R671" s="7"/>
      <c r="S671" s="7"/>
      <c r="T671" s="7"/>
      <c r="U671" s="7"/>
      <c r="V671" s="7">
        <v>8694950</v>
      </c>
      <c r="W671" s="7"/>
      <c r="X671" s="7"/>
      <c r="Y671" s="7"/>
      <c r="Z671" s="7"/>
      <c r="AA671" s="7"/>
      <c r="AB671" s="7"/>
      <c r="AC671" s="7"/>
      <c r="AD671" s="7"/>
      <c r="AE671" s="7"/>
      <c r="AF671" s="7">
        <v>325440</v>
      </c>
      <c r="AG671" s="7"/>
      <c r="AH671" s="7"/>
      <c r="AI671" s="7">
        <v>1271186</v>
      </c>
      <c r="AJ671" s="7"/>
      <c r="AK671" s="7"/>
      <c r="AL671" s="7">
        <v>5466460</v>
      </c>
      <c r="AM671" s="7"/>
      <c r="AN671" s="7">
        <v>46890</v>
      </c>
      <c r="AO671" s="7"/>
      <c r="AP671" s="7"/>
      <c r="AQ671" s="7">
        <v>57000</v>
      </c>
      <c r="AR671" s="7"/>
      <c r="AS671" s="7"/>
      <c r="AT671" s="7"/>
      <c r="AU671" s="7"/>
      <c r="AV671" s="7"/>
      <c r="AW671" s="7">
        <v>1850020</v>
      </c>
      <c r="AX671" s="7">
        <v>958070</v>
      </c>
      <c r="AY671" s="7">
        <f t="shared" si="557"/>
        <v>12</v>
      </c>
      <c r="BA671">
        <f t="shared" si="558"/>
        <v>890404280</v>
      </c>
      <c r="BB671" t="str">
        <f t="shared" si="559"/>
        <v>DROGUERIA VETERINARIA LTDA</v>
      </c>
      <c r="BC671">
        <f t="shared" si="560"/>
        <v>0</v>
      </c>
      <c r="BD671">
        <f t="shared" si="510"/>
        <v>0</v>
      </c>
      <c r="BE671">
        <f t="shared" si="511"/>
        <v>0</v>
      </c>
      <c r="BF671">
        <f t="shared" si="512"/>
        <v>13.58952672687159</v>
      </c>
      <c r="BG671">
        <f t="shared" si="513"/>
        <v>14.872605818965873</v>
      </c>
      <c r="BH671">
        <f t="shared" si="514"/>
        <v>14.405765839988941</v>
      </c>
      <c r="BI671">
        <f t="shared" si="515"/>
        <v>0</v>
      </c>
      <c r="BJ671">
        <f t="shared" si="516"/>
        <v>0</v>
      </c>
      <c r="BK671">
        <f t="shared" si="517"/>
        <v>0</v>
      </c>
      <c r="BL671">
        <f t="shared" si="518"/>
        <v>0</v>
      </c>
      <c r="BM671">
        <f t="shared" si="519"/>
        <v>0</v>
      </c>
      <c r="BN671">
        <f t="shared" si="520"/>
        <v>0</v>
      </c>
      <c r="BO671">
        <f t="shared" si="521"/>
        <v>0</v>
      </c>
      <c r="BP671">
        <f t="shared" si="522"/>
        <v>13.36474626013848</v>
      </c>
      <c r="BQ671">
        <f t="shared" si="523"/>
        <v>0</v>
      </c>
      <c r="BR671">
        <f t="shared" si="524"/>
        <v>0</v>
      </c>
      <c r="BS671">
        <f t="shared" si="525"/>
        <v>0</v>
      </c>
      <c r="BT671">
        <f t="shared" si="526"/>
        <v>0</v>
      </c>
      <c r="BU671">
        <f t="shared" si="527"/>
        <v>0</v>
      </c>
      <c r="BV671">
        <f t="shared" si="528"/>
        <v>15.978253070331984</v>
      </c>
      <c r="BW671">
        <f t="shared" si="529"/>
        <v>0</v>
      </c>
      <c r="BX671">
        <f t="shared" si="530"/>
        <v>0</v>
      </c>
      <c r="BY671">
        <f t="shared" si="531"/>
        <v>0</v>
      </c>
      <c r="BZ671">
        <f t="shared" si="532"/>
        <v>0</v>
      </c>
      <c r="CA671">
        <f t="shared" si="533"/>
        <v>0</v>
      </c>
      <c r="CB671">
        <f t="shared" si="534"/>
        <v>0</v>
      </c>
      <c r="CC671">
        <f t="shared" si="535"/>
        <v>0</v>
      </c>
      <c r="CD671">
        <f t="shared" si="536"/>
        <v>0</v>
      </c>
      <c r="CE671">
        <f t="shared" si="537"/>
        <v>0</v>
      </c>
      <c r="CF671">
        <f t="shared" si="538"/>
        <v>12.69293646460064</v>
      </c>
      <c r="CG671">
        <f t="shared" si="539"/>
        <v>0</v>
      </c>
      <c r="CH671">
        <f t="shared" si="540"/>
        <v>0</v>
      </c>
      <c r="CI671">
        <f t="shared" si="541"/>
        <v>14.055461667594768</v>
      </c>
      <c r="CJ671">
        <f t="shared" si="542"/>
        <v>0</v>
      </c>
      <c r="CK671">
        <f t="shared" si="543"/>
        <v>0</v>
      </c>
      <c r="CL671">
        <f t="shared" si="544"/>
        <v>15.514141981467374</v>
      </c>
      <c r="CM671">
        <f t="shared" si="545"/>
        <v>0</v>
      </c>
      <c r="CN671">
        <f t="shared" si="546"/>
        <v>10.755581038365076</v>
      </c>
      <c r="CO671">
        <f t="shared" si="547"/>
        <v>0</v>
      </c>
      <c r="CP671">
        <f t="shared" si="548"/>
        <v>0</v>
      </c>
      <c r="CQ671">
        <f t="shared" si="549"/>
        <v>10.950824090522445</v>
      </c>
      <c r="CR671">
        <f t="shared" si="550"/>
        <v>0</v>
      </c>
      <c r="CS671">
        <f t="shared" si="551"/>
        <v>0</v>
      </c>
      <c r="CT671">
        <f t="shared" si="552"/>
        <v>0</v>
      </c>
      <c r="CU671">
        <f t="shared" si="553"/>
        <v>0</v>
      </c>
      <c r="CV671">
        <f t="shared" si="554"/>
        <v>0</v>
      </c>
      <c r="CW671">
        <f t="shared" si="555"/>
        <v>14.430707548341433</v>
      </c>
      <c r="CX671">
        <f t="shared" si="556"/>
        <v>13.77267716694165</v>
      </c>
    </row>
    <row r="672" spans="1:102" x14ac:dyDescent="0.25">
      <c r="A672">
        <v>52842397</v>
      </c>
      <c r="B672" s="6" t="s">
        <v>750</v>
      </c>
      <c r="C672" s="7"/>
      <c r="D672" s="7"/>
      <c r="E672" s="7"/>
      <c r="F672" s="7"/>
      <c r="G672" s="7"/>
      <c r="H672" s="7"/>
      <c r="I672" s="7"/>
      <c r="J672" s="7"/>
      <c r="K672" s="7"/>
      <c r="L672" s="7">
        <v>653800</v>
      </c>
      <c r="M672" s="7"/>
      <c r="N672" s="7"/>
      <c r="O672" s="7"/>
      <c r="P672" s="7"/>
      <c r="Q672" s="7">
        <v>1043600</v>
      </c>
      <c r="R672" s="7"/>
      <c r="S672" s="7"/>
      <c r="T672" s="7"/>
      <c r="U672" s="7"/>
      <c r="V672" s="7"/>
      <c r="W672" s="7"/>
      <c r="X672" s="7"/>
      <c r="Y672" s="7"/>
      <c r="Z672" s="7">
        <v>2295830</v>
      </c>
      <c r="AA672" s="7">
        <v>712250</v>
      </c>
      <c r="AB672" s="7"/>
      <c r="AC672" s="7">
        <v>115600</v>
      </c>
      <c r="AD672" s="7"/>
      <c r="AE672" s="7"/>
      <c r="AF672" s="7"/>
      <c r="AG672" s="7"/>
      <c r="AH672" s="7"/>
      <c r="AI672" s="7">
        <v>38670</v>
      </c>
      <c r="AJ672" s="7">
        <v>14560</v>
      </c>
      <c r="AK672" s="7"/>
      <c r="AL672" s="7"/>
      <c r="AM672" s="7"/>
      <c r="AN672" s="7"/>
      <c r="AO672" s="7">
        <v>344750</v>
      </c>
      <c r="AP672" s="7"/>
      <c r="AQ672" s="7">
        <v>31520</v>
      </c>
      <c r="AR672" s="7"/>
      <c r="AS672" s="7"/>
      <c r="AT672" s="7"/>
      <c r="AU672" s="7"/>
      <c r="AV672" s="7"/>
      <c r="AW672" s="7"/>
      <c r="AX672" s="7"/>
      <c r="AY672" s="7">
        <f t="shared" si="557"/>
        <v>9</v>
      </c>
      <c r="BA672">
        <f t="shared" si="558"/>
        <v>52842397</v>
      </c>
      <c r="BB672" t="str">
        <f t="shared" si="559"/>
        <v>DUARTE GUERRERO JANETH MARCELA</v>
      </c>
      <c r="BC672">
        <f t="shared" si="560"/>
        <v>0</v>
      </c>
      <c r="BD672">
        <f t="shared" si="510"/>
        <v>0</v>
      </c>
      <c r="BE672">
        <f t="shared" si="511"/>
        <v>0</v>
      </c>
      <c r="BF672">
        <f t="shared" si="512"/>
        <v>0</v>
      </c>
      <c r="BG672">
        <f t="shared" si="513"/>
        <v>0</v>
      </c>
      <c r="BH672">
        <f t="shared" si="514"/>
        <v>0</v>
      </c>
      <c r="BI672">
        <f t="shared" si="515"/>
        <v>0</v>
      </c>
      <c r="BJ672">
        <f t="shared" si="516"/>
        <v>0</v>
      </c>
      <c r="BK672">
        <f t="shared" si="517"/>
        <v>0</v>
      </c>
      <c r="BL672">
        <f t="shared" si="518"/>
        <v>13.390558302790808</v>
      </c>
      <c r="BM672">
        <f t="shared" si="519"/>
        <v>0</v>
      </c>
      <c r="BN672">
        <f t="shared" si="520"/>
        <v>0</v>
      </c>
      <c r="BO672">
        <f t="shared" si="521"/>
        <v>0</v>
      </c>
      <c r="BP672">
        <f t="shared" si="522"/>
        <v>0</v>
      </c>
      <c r="BQ672">
        <f t="shared" si="523"/>
        <v>13.858187790465792</v>
      </c>
      <c r="BR672">
        <f t="shared" si="524"/>
        <v>0</v>
      </c>
      <c r="BS672">
        <f t="shared" si="525"/>
        <v>0</v>
      </c>
      <c r="BT672">
        <f t="shared" si="526"/>
        <v>0</v>
      </c>
      <c r="BU672">
        <f t="shared" si="527"/>
        <v>0</v>
      </c>
      <c r="BV672">
        <f t="shared" si="528"/>
        <v>0</v>
      </c>
      <c r="BW672">
        <f t="shared" si="529"/>
        <v>0</v>
      </c>
      <c r="BX672">
        <f t="shared" si="530"/>
        <v>0</v>
      </c>
      <c r="BY672">
        <f t="shared" si="531"/>
        <v>0</v>
      </c>
      <c r="BZ672">
        <f t="shared" si="532"/>
        <v>14.646605427440743</v>
      </c>
      <c r="CA672">
        <f t="shared" si="533"/>
        <v>13.476185656360574</v>
      </c>
      <c r="CB672">
        <f t="shared" si="534"/>
        <v>0</v>
      </c>
      <c r="CC672">
        <f t="shared" si="535"/>
        <v>11.65789988570203</v>
      </c>
      <c r="CD672">
        <f t="shared" si="536"/>
        <v>0</v>
      </c>
      <c r="CE672">
        <f t="shared" si="537"/>
        <v>0</v>
      </c>
      <c r="CF672">
        <f t="shared" si="538"/>
        <v>0</v>
      </c>
      <c r="CG672">
        <f t="shared" si="539"/>
        <v>0</v>
      </c>
      <c r="CH672">
        <f t="shared" si="540"/>
        <v>0</v>
      </c>
      <c r="CI672">
        <f t="shared" si="541"/>
        <v>10.562845244106652</v>
      </c>
      <c r="CJ672">
        <f t="shared" si="542"/>
        <v>9.5861020007109037</v>
      </c>
      <c r="CK672">
        <f t="shared" si="543"/>
        <v>0</v>
      </c>
      <c r="CL672">
        <f t="shared" si="544"/>
        <v>0</v>
      </c>
      <c r="CM672">
        <f t="shared" si="545"/>
        <v>0</v>
      </c>
      <c r="CN672">
        <f t="shared" si="546"/>
        <v>0</v>
      </c>
      <c r="CO672">
        <f t="shared" si="547"/>
        <v>12.750577696303989</v>
      </c>
      <c r="CP672">
        <f t="shared" si="548"/>
        <v>0</v>
      </c>
      <c r="CQ672">
        <f t="shared" si="549"/>
        <v>10.358409269356885</v>
      </c>
      <c r="CR672">
        <f t="shared" si="550"/>
        <v>0</v>
      </c>
      <c r="CS672">
        <f t="shared" si="551"/>
        <v>0</v>
      </c>
      <c r="CT672">
        <f t="shared" si="552"/>
        <v>0</v>
      </c>
      <c r="CU672">
        <f t="shared" si="553"/>
        <v>0</v>
      </c>
      <c r="CV672">
        <f t="shared" si="554"/>
        <v>0</v>
      </c>
      <c r="CW672">
        <f t="shared" si="555"/>
        <v>0</v>
      </c>
      <c r="CX672">
        <f t="shared" si="556"/>
        <v>0</v>
      </c>
    </row>
    <row r="673" spans="1:102" x14ac:dyDescent="0.25">
      <c r="A673">
        <v>1094243276</v>
      </c>
      <c r="B673" s="6" t="s">
        <v>751</v>
      </c>
      <c r="C673" s="7"/>
      <c r="D673" s="7"/>
      <c r="E673" s="7"/>
      <c r="F673" s="7"/>
      <c r="G673" s="7"/>
      <c r="H673" s="7">
        <v>404060</v>
      </c>
      <c r="I673" s="7"/>
      <c r="J673" s="7"/>
      <c r="K673" s="7"/>
      <c r="L673" s="7">
        <v>39620</v>
      </c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>
        <v>260930</v>
      </c>
      <c r="AJ673" s="7"/>
      <c r="AK673" s="7"/>
      <c r="AL673" s="7"/>
      <c r="AM673" s="7"/>
      <c r="AN673" s="7"/>
      <c r="AO673" s="7"/>
      <c r="AP673" s="7">
        <v>80280</v>
      </c>
      <c r="AQ673" s="7"/>
      <c r="AR673" s="7"/>
      <c r="AS673" s="7"/>
      <c r="AT673" s="7"/>
      <c r="AU673" s="7"/>
      <c r="AV673" s="7"/>
      <c r="AW673" s="7"/>
      <c r="AX673" s="7"/>
      <c r="AY673" s="7">
        <f t="shared" si="557"/>
        <v>4</v>
      </c>
      <c r="BA673">
        <f t="shared" si="558"/>
        <v>1094243276</v>
      </c>
      <c r="BB673" t="str">
        <f t="shared" si="559"/>
        <v>DUARTE HERNANDEZ WILLIAM DARIO</v>
      </c>
      <c r="BC673">
        <f t="shared" si="560"/>
        <v>0</v>
      </c>
      <c r="BD673">
        <f t="shared" si="510"/>
        <v>0</v>
      </c>
      <c r="BE673">
        <f t="shared" si="511"/>
        <v>0</v>
      </c>
      <c r="BF673">
        <f t="shared" si="512"/>
        <v>0</v>
      </c>
      <c r="BG673">
        <f t="shared" si="513"/>
        <v>0</v>
      </c>
      <c r="BH673">
        <f t="shared" si="514"/>
        <v>12.90932113564444</v>
      </c>
      <c r="BI673">
        <f t="shared" si="515"/>
        <v>0</v>
      </c>
      <c r="BJ673">
        <f t="shared" si="516"/>
        <v>0</v>
      </c>
      <c r="BK673">
        <f t="shared" si="517"/>
        <v>0</v>
      </c>
      <c r="BL673">
        <f t="shared" si="518"/>
        <v>10.587114559711914</v>
      </c>
      <c r="BM673">
        <f t="shared" si="519"/>
        <v>0</v>
      </c>
      <c r="BN673">
        <f t="shared" si="520"/>
        <v>0</v>
      </c>
      <c r="BO673">
        <f t="shared" si="521"/>
        <v>0</v>
      </c>
      <c r="BP673">
        <f t="shared" si="522"/>
        <v>0</v>
      </c>
      <c r="BQ673">
        <f t="shared" si="523"/>
        <v>0</v>
      </c>
      <c r="BR673">
        <f t="shared" si="524"/>
        <v>0</v>
      </c>
      <c r="BS673">
        <f t="shared" si="525"/>
        <v>0</v>
      </c>
      <c r="BT673">
        <f t="shared" si="526"/>
        <v>0</v>
      </c>
      <c r="BU673">
        <f t="shared" si="527"/>
        <v>0</v>
      </c>
      <c r="BV673">
        <f t="shared" si="528"/>
        <v>0</v>
      </c>
      <c r="BW673">
        <f t="shared" si="529"/>
        <v>0</v>
      </c>
      <c r="BX673">
        <f t="shared" si="530"/>
        <v>0</v>
      </c>
      <c r="BY673">
        <f t="shared" si="531"/>
        <v>0</v>
      </c>
      <c r="BZ673">
        <f t="shared" si="532"/>
        <v>0</v>
      </c>
      <c r="CA673">
        <f t="shared" si="533"/>
        <v>0</v>
      </c>
      <c r="CB673">
        <f t="shared" si="534"/>
        <v>0</v>
      </c>
      <c r="CC673">
        <f t="shared" si="535"/>
        <v>0</v>
      </c>
      <c r="CD673">
        <f t="shared" si="536"/>
        <v>0</v>
      </c>
      <c r="CE673">
        <f t="shared" si="537"/>
        <v>0</v>
      </c>
      <c r="CF673">
        <f t="shared" si="538"/>
        <v>0</v>
      </c>
      <c r="CG673">
        <f t="shared" si="539"/>
        <v>0</v>
      </c>
      <c r="CH673">
        <f t="shared" si="540"/>
        <v>0</v>
      </c>
      <c r="CI673">
        <f t="shared" si="541"/>
        <v>12.472011283537407</v>
      </c>
      <c r="CJ673">
        <f t="shared" si="542"/>
        <v>0</v>
      </c>
      <c r="CK673">
        <f t="shared" si="543"/>
        <v>0</v>
      </c>
      <c r="CL673">
        <f t="shared" si="544"/>
        <v>0</v>
      </c>
      <c r="CM673">
        <f t="shared" si="545"/>
        <v>0</v>
      </c>
      <c r="CN673">
        <f t="shared" si="546"/>
        <v>0</v>
      </c>
      <c r="CO673">
        <f t="shared" si="547"/>
        <v>0</v>
      </c>
      <c r="CP673">
        <f t="shared" si="548"/>
        <v>11.293288259235284</v>
      </c>
      <c r="CQ673">
        <f t="shared" si="549"/>
        <v>0</v>
      </c>
      <c r="CR673">
        <f t="shared" si="550"/>
        <v>0</v>
      </c>
      <c r="CS673">
        <f t="shared" si="551"/>
        <v>0</v>
      </c>
      <c r="CT673">
        <f t="shared" si="552"/>
        <v>0</v>
      </c>
      <c r="CU673">
        <f t="shared" si="553"/>
        <v>0</v>
      </c>
      <c r="CV673">
        <f t="shared" si="554"/>
        <v>0</v>
      </c>
      <c r="CW673">
        <f t="shared" si="555"/>
        <v>0</v>
      </c>
      <c r="CX673">
        <f t="shared" si="556"/>
        <v>0</v>
      </c>
    </row>
    <row r="674" spans="1:102" x14ac:dyDescent="0.25">
      <c r="A674">
        <v>37619797</v>
      </c>
      <c r="B674" s="6" t="s">
        <v>752</v>
      </c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>
        <v>97110</v>
      </c>
      <c r="Q674" s="7">
        <v>91740</v>
      </c>
      <c r="R674" s="7"/>
      <c r="S674" s="7"/>
      <c r="T674" s="7"/>
      <c r="U674" s="7"/>
      <c r="V674" s="7">
        <v>165980</v>
      </c>
      <c r="W674" s="7"/>
      <c r="X674" s="7"/>
      <c r="Y674" s="7"/>
      <c r="Z674" s="7">
        <v>122230</v>
      </c>
      <c r="AA674" s="7"/>
      <c r="AB674" s="7"/>
      <c r="AC674" s="7"/>
      <c r="AD674" s="7"/>
      <c r="AE674" s="7"/>
      <c r="AF674" s="7"/>
      <c r="AG674" s="7"/>
      <c r="AH674" s="7"/>
      <c r="AI674" s="7">
        <v>359327</v>
      </c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>
        <v>80480</v>
      </c>
      <c r="AX674" s="7"/>
      <c r="AY674" s="7">
        <f t="shared" si="557"/>
        <v>6</v>
      </c>
      <c r="BA674">
        <f t="shared" si="558"/>
        <v>37619797</v>
      </c>
      <c r="BB674" t="str">
        <f t="shared" si="559"/>
        <v>DULCEY CHAPARRO SUSANA CAROLINA</v>
      </c>
      <c r="BC674">
        <f t="shared" si="560"/>
        <v>0</v>
      </c>
      <c r="BD674">
        <f t="shared" si="510"/>
        <v>0</v>
      </c>
      <c r="BE674">
        <f t="shared" si="511"/>
        <v>0</v>
      </c>
      <c r="BF674">
        <f t="shared" si="512"/>
        <v>0</v>
      </c>
      <c r="BG674">
        <f t="shared" si="513"/>
        <v>0</v>
      </c>
      <c r="BH674">
        <f t="shared" si="514"/>
        <v>0</v>
      </c>
      <c r="BI674">
        <f t="shared" si="515"/>
        <v>0</v>
      </c>
      <c r="BJ674">
        <f t="shared" si="516"/>
        <v>0</v>
      </c>
      <c r="BK674">
        <f t="shared" si="517"/>
        <v>0</v>
      </c>
      <c r="BL674">
        <f t="shared" si="518"/>
        <v>0</v>
      </c>
      <c r="BM674">
        <f t="shared" si="519"/>
        <v>0</v>
      </c>
      <c r="BN674">
        <f t="shared" si="520"/>
        <v>0</v>
      </c>
      <c r="BO674">
        <f t="shared" si="521"/>
        <v>0</v>
      </c>
      <c r="BP674">
        <f t="shared" si="522"/>
        <v>11.483609933136039</v>
      </c>
      <c r="BQ674">
        <f t="shared" si="523"/>
        <v>11.426724668462366</v>
      </c>
      <c r="BR674">
        <f t="shared" si="524"/>
        <v>0</v>
      </c>
      <c r="BS674">
        <f t="shared" si="525"/>
        <v>0</v>
      </c>
      <c r="BT674">
        <f t="shared" si="526"/>
        <v>0</v>
      </c>
      <c r="BU674">
        <f t="shared" si="527"/>
        <v>0</v>
      </c>
      <c r="BV674">
        <f t="shared" si="528"/>
        <v>12.019628602956557</v>
      </c>
      <c r="BW674">
        <f t="shared" si="529"/>
        <v>0</v>
      </c>
      <c r="BX674">
        <f t="shared" si="530"/>
        <v>0</v>
      </c>
      <c r="BY674">
        <f t="shared" si="531"/>
        <v>0</v>
      </c>
      <c r="BZ674">
        <f t="shared" si="532"/>
        <v>11.713667976035396</v>
      </c>
      <c r="CA674">
        <f t="shared" si="533"/>
        <v>0</v>
      </c>
      <c r="CB674">
        <f t="shared" si="534"/>
        <v>0</v>
      </c>
      <c r="CC674">
        <f t="shared" si="535"/>
        <v>0</v>
      </c>
      <c r="CD674">
        <f t="shared" si="536"/>
        <v>0</v>
      </c>
      <c r="CE674">
        <f t="shared" si="537"/>
        <v>0</v>
      </c>
      <c r="CF674">
        <f t="shared" si="538"/>
        <v>0</v>
      </c>
      <c r="CG674">
        <f t="shared" si="539"/>
        <v>0</v>
      </c>
      <c r="CH674">
        <f t="shared" si="540"/>
        <v>0</v>
      </c>
      <c r="CI674">
        <f t="shared" si="541"/>
        <v>12.791990899372266</v>
      </c>
      <c r="CJ674">
        <f t="shared" si="542"/>
        <v>0</v>
      </c>
      <c r="CK674">
        <f t="shared" si="543"/>
        <v>0</v>
      </c>
      <c r="CL674">
        <f t="shared" si="544"/>
        <v>0</v>
      </c>
      <c r="CM674">
        <f t="shared" si="545"/>
        <v>0</v>
      </c>
      <c r="CN674">
        <f t="shared" si="546"/>
        <v>0</v>
      </c>
      <c r="CO674">
        <f t="shared" si="547"/>
        <v>0</v>
      </c>
      <c r="CP674">
        <f t="shared" si="548"/>
        <v>0</v>
      </c>
      <c r="CQ674">
        <f t="shared" si="549"/>
        <v>0</v>
      </c>
      <c r="CR674">
        <f t="shared" si="550"/>
        <v>0</v>
      </c>
      <c r="CS674">
        <f t="shared" si="551"/>
        <v>0</v>
      </c>
      <c r="CT674">
        <f t="shared" si="552"/>
        <v>0</v>
      </c>
      <c r="CU674">
        <f t="shared" si="553"/>
        <v>0</v>
      </c>
      <c r="CV674">
        <f t="shared" si="554"/>
        <v>0</v>
      </c>
      <c r="CW674">
        <f t="shared" si="555"/>
        <v>11.295776410703686</v>
      </c>
      <c r="CX674">
        <f t="shared" si="556"/>
        <v>0</v>
      </c>
    </row>
    <row r="675" spans="1:102" x14ac:dyDescent="0.25">
      <c r="A675">
        <v>1017129831</v>
      </c>
      <c r="B675" s="6" t="s">
        <v>753</v>
      </c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>
        <v>34360</v>
      </c>
      <c r="Q675" s="7"/>
      <c r="R675" s="7"/>
      <c r="S675" s="7"/>
      <c r="T675" s="7"/>
      <c r="U675" s="7"/>
      <c r="V675" s="7"/>
      <c r="W675" s="7"/>
      <c r="X675" s="7"/>
      <c r="Y675" s="7"/>
      <c r="Z675" s="7">
        <v>42700</v>
      </c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>
        <v>246870</v>
      </c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>
        <f t="shared" si="557"/>
        <v>3</v>
      </c>
      <c r="BA675">
        <f t="shared" si="558"/>
        <v>1017129831</v>
      </c>
      <c r="BB675" t="str">
        <f t="shared" si="559"/>
        <v>DUQUE ARBELAEZ LEIDY NATHALIA</v>
      </c>
      <c r="BC675">
        <f t="shared" si="560"/>
        <v>0</v>
      </c>
      <c r="BD675">
        <f t="shared" si="510"/>
        <v>0</v>
      </c>
      <c r="BE675">
        <f t="shared" si="511"/>
        <v>0</v>
      </c>
      <c r="BF675">
        <f t="shared" si="512"/>
        <v>0</v>
      </c>
      <c r="BG675">
        <f t="shared" si="513"/>
        <v>0</v>
      </c>
      <c r="BH675">
        <f t="shared" si="514"/>
        <v>0</v>
      </c>
      <c r="BI675">
        <f t="shared" si="515"/>
        <v>0</v>
      </c>
      <c r="BJ675">
        <f t="shared" si="516"/>
        <v>0</v>
      </c>
      <c r="BK675">
        <f t="shared" si="517"/>
        <v>0</v>
      </c>
      <c r="BL675">
        <f t="shared" si="518"/>
        <v>0</v>
      </c>
      <c r="BM675">
        <f t="shared" si="519"/>
        <v>0</v>
      </c>
      <c r="BN675">
        <f t="shared" si="520"/>
        <v>0</v>
      </c>
      <c r="BO675">
        <f t="shared" si="521"/>
        <v>0</v>
      </c>
      <c r="BP675">
        <f t="shared" si="522"/>
        <v>10.444677479283538</v>
      </c>
      <c r="BQ675">
        <f t="shared" si="523"/>
        <v>0</v>
      </c>
      <c r="BR675">
        <f t="shared" si="524"/>
        <v>0</v>
      </c>
      <c r="BS675">
        <f t="shared" si="525"/>
        <v>0</v>
      </c>
      <c r="BT675">
        <f t="shared" si="526"/>
        <v>0</v>
      </c>
      <c r="BU675">
        <f t="shared" si="527"/>
        <v>0</v>
      </c>
      <c r="BV675">
        <f t="shared" si="528"/>
        <v>0</v>
      </c>
      <c r="BW675">
        <f t="shared" si="529"/>
        <v>0</v>
      </c>
      <c r="BX675">
        <f t="shared" si="530"/>
        <v>0</v>
      </c>
      <c r="BY675">
        <f t="shared" si="531"/>
        <v>0</v>
      </c>
      <c r="BZ675">
        <f t="shared" si="532"/>
        <v>10.661977618146238</v>
      </c>
      <c r="CA675">
        <f t="shared" si="533"/>
        <v>0</v>
      </c>
      <c r="CB675">
        <f t="shared" si="534"/>
        <v>0</v>
      </c>
      <c r="CC675">
        <f t="shared" si="535"/>
        <v>0</v>
      </c>
      <c r="CD675">
        <f t="shared" si="536"/>
        <v>0</v>
      </c>
      <c r="CE675">
        <f t="shared" si="537"/>
        <v>0</v>
      </c>
      <c r="CF675">
        <f t="shared" si="538"/>
        <v>0</v>
      </c>
      <c r="CG675">
        <f t="shared" si="539"/>
        <v>0</v>
      </c>
      <c r="CH675">
        <f t="shared" si="540"/>
        <v>0</v>
      </c>
      <c r="CI675">
        <f t="shared" si="541"/>
        <v>0</v>
      </c>
      <c r="CJ675">
        <f t="shared" si="542"/>
        <v>0</v>
      </c>
      <c r="CK675">
        <f t="shared" si="543"/>
        <v>0</v>
      </c>
      <c r="CL675">
        <f t="shared" si="544"/>
        <v>0</v>
      </c>
      <c r="CM675">
        <f t="shared" si="545"/>
        <v>12.416621211974615</v>
      </c>
      <c r="CN675">
        <f t="shared" si="546"/>
        <v>0</v>
      </c>
      <c r="CO675">
        <f t="shared" si="547"/>
        <v>0</v>
      </c>
      <c r="CP675">
        <f t="shared" si="548"/>
        <v>0</v>
      </c>
      <c r="CQ675">
        <f t="shared" si="549"/>
        <v>0</v>
      </c>
      <c r="CR675">
        <f t="shared" si="550"/>
        <v>0</v>
      </c>
      <c r="CS675">
        <f t="shared" si="551"/>
        <v>0</v>
      </c>
      <c r="CT675">
        <f t="shared" si="552"/>
        <v>0</v>
      </c>
      <c r="CU675">
        <f t="shared" si="553"/>
        <v>0</v>
      </c>
      <c r="CV675">
        <f t="shared" si="554"/>
        <v>0</v>
      </c>
      <c r="CW675">
        <f t="shared" si="555"/>
        <v>0</v>
      </c>
      <c r="CX675">
        <f t="shared" si="556"/>
        <v>0</v>
      </c>
    </row>
    <row r="676" spans="1:102" x14ac:dyDescent="0.25">
      <c r="A676">
        <v>10547879</v>
      </c>
      <c r="B676" s="6" t="s">
        <v>754</v>
      </c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>
        <v>1658570</v>
      </c>
      <c r="Q676" s="7">
        <v>1216720</v>
      </c>
      <c r="R676" s="7"/>
      <c r="S676" s="7"/>
      <c r="T676" s="7"/>
      <c r="U676" s="7"/>
      <c r="V676" s="7">
        <v>315320</v>
      </c>
      <c r="W676" s="7"/>
      <c r="X676" s="7"/>
      <c r="Y676" s="7"/>
      <c r="Z676" s="7">
        <v>2516090</v>
      </c>
      <c r="AA676" s="7">
        <v>1482580</v>
      </c>
      <c r="AB676" s="7"/>
      <c r="AC676" s="7"/>
      <c r="AD676" s="7"/>
      <c r="AE676" s="7"/>
      <c r="AF676" s="7">
        <v>135600</v>
      </c>
      <c r="AG676" s="7"/>
      <c r="AH676" s="7"/>
      <c r="AI676" s="7">
        <v>2725490</v>
      </c>
      <c r="AJ676" s="7">
        <v>740970</v>
      </c>
      <c r="AK676" s="7"/>
      <c r="AL676" s="7">
        <v>1855730</v>
      </c>
      <c r="AM676" s="7">
        <v>1368060</v>
      </c>
      <c r="AN676" s="7"/>
      <c r="AO676" s="7"/>
      <c r="AP676" s="7"/>
      <c r="AQ676" s="7"/>
      <c r="AR676" s="7"/>
      <c r="AS676" s="7"/>
      <c r="AT676" s="7"/>
      <c r="AU676" s="7"/>
      <c r="AV676" s="7"/>
      <c r="AW676" s="7">
        <v>205780</v>
      </c>
      <c r="AX676" s="7">
        <v>89820</v>
      </c>
      <c r="AY676" s="7">
        <f t="shared" si="557"/>
        <v>12</v>
      </c>
      <c r="BA676">
        <f t="shared" si="558"/>
        <v>10547879</v>
      </c>
      <c r="BB676" t="str">
        <f t="shared" si="559"/>
        <v>DUQUE MONTOYA JOSE HUMBERTO</v>
      </c>
      <c r="BC676">
        <f t="shared" si="560"/>
        <v>0</v>
      </c>
      <c r="BD676">
        <f t="shared" si="510"/>
        <v>0</v>
      </c>
      <c r="BE676">
        <f t="shared" si="511"/>
        <v>0</v>
      </c>
      <c r="BF676">
        <f t="shared" si="512"/>
        <v>0</v>
      </c>
      <c r="BG676">
        <f t="shared" si="513"/>
        <v>0</v>
      </c>
      <c r="BH676">
        <f t="shared" si="514"/>
        <v>0</v>
      </c>
      <c r="BI676">
        <f t="shared" si="515"/>
        <v>0</v>
      </c>
      <c r="BJ676">
        <f t="shared" si="516"/>
        <v>0</v>
      </c>
      <c r="BK676">
        <f t="shared" si="517"/>
        <v>0</v>
      </c>
      <c r="BL676">
        <f t="shared" si="518"/>
        <v>0</v>
      </c>
      <c r="BM676">
        <f t="shared" si="519"/>
        <v>0</v>
      </c>
      <c r="BN676">
        <f t="shared" si="520"/>
        <v>0</v>
      </c>
      <c r="BO676">
        <f t="shared" si="521"/>
        <v>0</v>
      </c>
      <c r="BP676">
        <f t="shared" si="522"/>
        <v>14.321466946220795</v>
      </c>
      <c r="BQ676">
        <f t="shared" si="523"/>
        <v>14.011670093427693</v>
      </c>
      <c r="BR676">
        <f t="shared" si="524"/>
        <v>0</v>
      </c>
      <c r="BS676">
        <f t="shared" si="525"/>
        <v>0</v>
      </c>
      <c r="BT676">
        <f t="shared" si="526"/>
        <v>0</v>
      </c>
      <c r="BU676">
        <f t="shared" si="527"/>
        <v>0</v>
      </c>
      <c r="BV676">
        <f t="shared" si="528"/>
        <v>12.661346446550269</v>
      </c>
      <c r="BW676">
        <f t="shared" si="529"/>
        <v>0</v>
      </c>
      <c r="BX676">
        <f t="shared" si="530"/>
        <v>0</v>
      </c>
      <c r="BY676">
        <f t="shared" si="531"/>
        <v>0</v>
      </c>
      <c r="BZ676">
        <f t="shared" si="532"/>
        <v>14.738217064669866</v>
      </c>
      <c r="CA676">
        <f t="shared" si="533"/>
        <v>14.209295045798209</v>
      </c>
      <c r="CB676">
        <f t="shared" si="534"/>
        <v>0</v>
      </c>
      <c r="CC676">
        <f t="shared" si="535"/>
        <v>0</v>
      </c>
      <c r="CD676">
        <f t="shared" si="536"/>
        <v>0</v>
      </c>
      <c r="CE676">
        <f t="shared" si="537"/>
        <v>0</v>
      </c>
      <c r="CF676">
        <f t="shared" si="538"/>
        <v>11.817472029092508</v>
      </c>
      <c r="CG676">
        <f t="shared" si="539"/>
        <v>0</v>
      </c>
      <c r="CH676">
        <f t="shared" si="540"/>
        <v>0</v>
      </c>
      <c r="CI676">
        <f t="shared" si="541"/>
        <v>14.818159153334625</v>
      </c>
      <c r="CJ676">
        <f t="shared" si="542"/>
        <v>13.515716767210085</v>
      </c>
      <c r="CK676">
        <f t="shared" si="543"/>
        <v>0</v>
      </c>
      <c r="CL676">
        <f t="shared" si="544"/>
        <v>14.433789246479312</v>
      </c>
      <c r="CM676">
        <f t="shared" si="545"/>
        <v>14.128904966813774</v>
      </c>
      <c r="CN676">
        <f t="shared" si="546"/>
        <v>0</v>
      </c>
      <c r="CO676">
        <f t="shared" si="547"/>
        <v>0</v>
      </c>
      <c r="CP676">
        <f t="shared" si="548"/>
        <v>0</v>
      </c>
      <c r="CQ676">
        <f t="shared" si="549"/>
        <v>0</v>
      </c>
      <c r="CR676">
        <f t="shared" si="550"/>
        <v>0</v>
      </c>
      <c r="CS676">
        <f t="shared" si="551"/>
        <v>0</v>
      </c>
      <c r="CT676">
        <f t="shared" si="552"/>
        <v>0</v>
      </c>
      <c r="CU676">
        <f t="shared" si="553"/>
        <v>0</v>
      </c>
      <c r="CV676">
        <f t="shared" si="554"/>
        <v>0</v>
      </c>
      <c r="CW676">
        <f t="shared" si="555"/>
        <v>12.234567775476746</v>
      </c>
      <c r="CX676">
        <f t="shared" si="556"/>
        <v>11.405574079957621</v>
      </c>
    </row>
    <row r="677" spans="1:102" x14ac:dyDescent="0.25">
      <c r="A677">
        <v>1091654149</v>
      </c>
      <c r="B677" s="6" t="s">
        <v>755</v>
      </c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>
        <v>525120</v>
      </c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>
        <f t="shared" si="557"/>
        <v>1</v>
      </c>
      <c r="BA677">
        <f t="shared" si="558"/>
        <v>1091654149</v>
      </c>
      <c r="BB677" t="str">
        <f t="shared" si="559"/>
        <v>DURAN AREVALO HEVER HELI</v>
      </c>
      <c r="BC677">
        <f t="shared" si="560"/>
        <v>0</v>
      </c>
      <c r="BD677">
        <f t="shared" si="510"/>
        <v>0</v>
      </c>
      <c r="BE677">
        <f t="shared" si="511"/>
        <v>0</v>
      </c>
      <c r="BF677">
        <f t="shared" si="512"/>
        <v>0</v>
      </c>
      <c r="BG677">
        <f t="shared" si="513"/>
        <v>0</v>
      </c>
      <c r="BH677">
        <f t="shared" si="514"/>
        <v>0</v>
      </c>
      <c r="BI677">
        <f t="shared" si="515"/>
        <v>0</v>
      </c>
      <c r="BJ677">
        <f t="shared" si="516"/>
        <v>0</v>
      </c>
      <c r="BK677">
        <f t="shared" si="517"/>
        <v>0</v>
      </c>
      <c r="BL677">
        <f t="shared" si="518"/>
        <v>0</v>
      </c>
      <c r="BM677">
        <f t="shared" si="519"/>
        <v>0</v>
      </c>
      <c r="BN677">
        <f t="shared" si="520"/>
        <v>0</v>
      </c>
      <c r="BO677">
        <f t="shared" si="521"/>
        <v>0</v>
      </c>
      <c r="BP677">
        <f t="shared" si="522"/>
        <v>0</v>
      </c>
      <c r="BQ677">
        <f t="shared" si="523"/>
        <v>0</v>
      </c>
      <c r="BR677">
        <f t="shared" si="524"/>
        <v>0</v>
      </c>
      <c r="BS677">
        <f t="shared" si="525"/>
        <v>0</v>
      </c>
      <c r="BT677">
        <f t="shared" si="526"/>
        <v>0</v>
      </c>
      <c r="BU677">
        <f t="shared" si="527"/>
        <v>0</v>
      </c>
      <c r="BV677">
        <f t="shared" si="528"/>
        <v>0</v>
      </c>
      <c r="BW677">
        <f t="shared" si="529"/>
        <v>0</v>
      </c>
      <c r="BX677">
        <f t="shared" si="530"/>
        <v>0</v>
      </c>
      <c r="BY677">
        <f t="shared" si="531"/>
        <v>0</v>
      </c>
      <c r="BZ677">
        <f t="shared" si="532"/>
        <v>13.17138399120868</v>
      </c>
      <c r="CA677">
        <f t="shared" si="533"/>
        <v>0</v>
      </c>
      <c r="CB677">
        <f t="shared" si="534"/>
        <v>0</v>
      </c>
      <c r="CC677">
        <f t="shared" si="535"/>
        <v>0</v>
      </c>
      <c r="CD677">
        <f t="shared" si="536"/>
        <v>0</v>
      </c>
      <c r="CE677">
        <f t="shared" si="537"/>
        <v>0</v>
      </c>
      <c r="CF677">
        <f t="shared" si="538"/>
        <v>0</v>
      </c>
      <c r="CG677">
        <f t="shared" si="539"/>
        <v>0</v>
      </c>
      <c r="CH677">
        <f t="shared" si="540"/>
        <v>0</v>
      </c>
      <c r="CI677">
        <f t="shared" si="541"/>
        <v>0</v>
      </c>
      <c r="CJ677">
        <f t="shared" si="542"/>
        <v>0</v>
      </c>
      <c r="CK677">
        <f t="shared" si="543"/>
        <v>0</v>
      </c>
      <c r="CL677">
        <f t="shared" si="544"/>
        <v>0</v>
      </c>
      <c r="CM677">
        <f t="shared" si="545"/>
        <v>0</v>
      </c>
      <c r="CN677">
        <f t="shared" si="546"/>
        <v>0</v>
      </c>
      <c r="CO677">
        <f t="shared" si="547"/>
        <v>0</v>
      </c>
      <c r="CP677">
        <f t="shared" si="548"/>
        <v>0</v>
      </c>
      <c r="CQ677">
        <f t="shared" si="549"/>
        <v>0</v>
      </c>
      <c r="CR677">
        <f t="shared" si="550"/>
        <v>0</v>
      </c>
      <c r="CS677">
        <f t="shared" si="551"/>
        <v>0</v>
      </c>
      <c r="CT677">
        <f t="shared" si="552"/>
        <v>0</v>
      </c>
      <c r="CU677">
        <f t="shared" si="553"/>
        <v>0</v>
      </c>
      <c r="CV677">
        <f t="shared" si="554"/>
        <v>0</v>
      </c>
      <c r="CW677">
        <f t="shared" si="555"/>
        <v>0</v>
      </c>
      <c r="CX677">
        <f t="shared" si="556"/>
        <v>0</v>
      </c>
    </row>
    <row r="678" spans="1:102" x14ac:dyDescent="0.25">
      <c r="A678">
        <v>80089982</v>
      </c>
      <c r="B678" s="6" t="s">
        <v>756</v>
      </c>
      <c r="C678" s="7"/>
      <c r="D678" s="7"/>
      <c r="E678" s="7"/>
      <c r="F678" s="7"/>
      <c r="G678" s="7"/>
      <c r="H678" s="7">
        <v>183362</v>
      </c>
      <c r="I678" s="7"/>
      <c r="J678" s="7"/>
      <c r="K678" s="7"/>
      <c r="L678" s="7"/>
      <c r="M678" s="7"/>
      <c r="N678" s="7">
        <v>-11030</v>
      </c>
      <c r="O678" s="7">
        <v>118000</v>
      </c>
      <c r="P678" s="7"/>
      <c r="Q678" s="7"/>
      <c r="R678" s="7"/>
      <c r="S678" s="7"/>
      <c r="T678" s="7"/>
      <c r="U678" s="7"/>
      <c r="V678" s="7">
        <v>208770</v>
      </c>
      <c r="W678" s="7"/>
      <c r="X678" s="7"/>
      <c r="Y678" s="7"/>
      <c r="Z678" s="7">
        <v>120211</v>
      </c>
      <c r="AA678" s="7">
        <v>412430</v>
      </c>
      <c r="AB678" s="7">
        <v>272182</v>
      </c>
      <c r="AC678" s="7"/>
      <c r="AD678" s="7"/>
      <c r="AE678" s="7"/>
      <c r="AF678" s="7"/>
      <c r="AG678" s="7"/>
      <c r="AH678" s="7"/>
      <c r="AI678" s="7">
        <v>630393</v>
      </c>
      <c r="AJ678" s="7">
        <v>413674</v>
      </c>
      <c r="AK678" s="7"/>
      <c r="AL678" s="7">
        <v>2698408</v>
      </c>
      <c r="AM678" s="7">
        <v>345884</v>
      </c>
      <c r="AN678" s="7"/>
      <c r="AO678" s="7"/>
      <c r="AP678" s="7">
        <v>312538</v>
      </c>
      <c r="AQ678" s="7">
        <v>180802</v>
      </c>
      <c r="AR678" s="7"/>
      <c r="AS678" s="7"/>
      <c r="AT678" s="7"/>
      <c r="AU678" s="7">
        <v>297009</v>
      </c>
      <c r="AV678" s="7"/>
      <c r="AW678" s="7">
        <v>631311</v>
      </c>
      <c r="AX678" s="7"/>
      <c r="AY678" s="7">
        <f t="shared" si="557"/>
        <v>15</v>
      </c>
      <c r="BA678">
        <f t="shared" si="558"/>
        <v>80089982</v>
      </c>
      <c r="BB678" t="str">
        <f t="shared" si="559"/>
        <v>DURAN GIRALDO ENRIQUE</v>
      </c>
      <c r="BC678">
        <f t="shared" si="560"/>
        <v>0</v>
      </c>
      <c r="BD678">
        <f t="shared" si="510"/>
        <v>0</v>
      </c>
      <c r="BE678">
        <f t="shared" si="511"/>
        <v>0</v>
      </c>
      <c r="BF678">
        <f t="shared" si="512"/>
        <v>0</v>
      </c>
      <c r="BG678">
        <f t="shared" si="513"/>
        <v>0</v>
      </c>
      <c r="BH678">
        <f t="shared" si="514"/>
        <v>12.119223073631213</v>
      </c>
      <c r="BI678">
        <f t="shared" si="515"/>
        <v>0</v>
      </c>
      <c r="BJ678">
        <f t="shared" si="516"/>
        <v>0</v>
      </c>
      <c r="BK678">
        <f t="shared" si="517"/>
        <v>0</v>
      </c>
      <c r="BL678">
        <f t="shared" si="518"/>
        <v>0</v>
      </c>
      <c r="BM678">
        <f t="shared" si="519"/>
        <v>0</v>
      </c>
      <c r="BN678">
        <f t="shared" si="520"/>
        <v>0</v>
      </c>
      <c r="BO678">
        <f t="shared" si="521"/>
        <v>11.678448377988165</v>
      </c>
      <c r="BP678">
        <f t="shared" si="522"/>
        <v>0</v>
      </c>
      <c r="BQ678">
        <f t="shared" si="523"/>
        <v>0</v>
      </c>
      <c r="BR678">
        <f t="shared" si="524"/>
        <v>0</v>
      </c>
      <c r="BS678">
        <f t="shared" si="525"/>
        <v>0</v>
      </c>
      <c r="BT678">
        <f t="shared" si="526"/>
        <v>0</v>
      </c>
      <c r="BU678">
        <f t="shared" si="527"/>
        <v>0</v>
      </c>
      <c r="BV678">
        <f t="shared" si="528"/>
        <v>12.248993236455776</v>
      </c>
      <c r="BW678">
        <f t="shared" si="529"/>
        <v>0</v>
      </c>
      <c r="BX678">
        <f t="shared" si="530"/>
        <v>0</v>
      </c>
      <c r="BY678">
        <f t="shared" si="531"/>
        <v>0</v>
      </c>
      <c r="BZ678">
        <f t="shared" si="532"/>
        <v>11.697012129710849</v>
      </c>
      <c r="CA678">
        <f t="shared" si="533"/>
        <v>12.929824198037958</v>
      </c>
      <c r="CB678">
        <f t="shared" si="534"/>
        <v>12.514229913171281</v>
      </c>
      <c r="CC678">
        <f t="shared" si="535"/>
        <v>0</v>
      </c>
      <c r="CD678">
        <f t="shared" si="536"/>
        <v>0</v>
      </c>
      <c r="CE678">
        <f t="shared" si="537"/>
        <v>0</v>
      </c>
      <c r="CF678">
        <f t="shared" si="538"/>
        <v>0</v>
      </c>
      <c r="CG678">
        <f t="shared" si="539"/>
        <v>0</v>
      </c>
      <c r="CH678">
        <f t="shared" si="540"/>
        <v>0</v>
      </c>
      <c r="CI678">
        <f t="shared" si="541"/>
        <v>13.354100299714014</v>
      </c>
      <c r="CJ678">
        <f t="shared" si="542"/>
        <v>12.932835920360045</v>
      </c>
      <c r="CK678">
        <f t="shared" si="543"/>
        <v>0</v>
      </c>
      <c r="CL678">
        <f t="shared" si="544"/>
        <v>14.808172898033829</v>
      </c>
      <c r="CM678">
        <f t="shared" si="545"/>
        <v>12.753861628850533</v>
      </c>
      <c r="CN678">
        <f t="shared" si="546"/>
        <v>0</v>
      </c>
      <c r="CO678">
        <f t="shared" si="547"/>
        <v>0</v>
      </c>
      <c r="CP678">
        <f t="shared" si="548"/>
        <v>12.652484540371722</v>
      </c>
      <c r="CQ678">
        <f t="shared" si="549"/>
        <v>12.105163319722907</v>
      </c>
      <c r="CR678">
        <f t="shared" si="550"/>
        <v>0</v>
      </c>
      <c r="CS678">
        <f t="shared" si="551"/>
        <v>0</v>
      </c>
      <c r="CT678">
        <f t="shared" si="552"/>
        <v>0</v>
      </c>
      <c r="CU678">
        <f t="shared" si="553"/>
        <v>12.601521087251683</v>
      </c>
      <c r="CV678">
        <f t="shared" si="554"/>
        <v>0</v>
      </c>
      <c r="CW678">
        <f t="shared" si="555"/>
        <v>13.355555472570435</v>
      </c>
      <c r="CX678">
        <f t="shared" si="556"/>
        <v>0</v>
      </c>
    </row>
    <row r="679" spans="1:102" x14ac:dyDescent="0.25">
      <c r="A679">
        <v>63337029</v>
      </c>
      <c r="B679" s="6" t="s">
        <v>757</v>
      </c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>
        <v>450900</v>
      </c>
      <c r="Q679" s="7">
        <v>303000</v>
      </c>
      <c r="R679" s="7"/>
      <c r="S679" s="7"/>
      <c r="T679" s="7"/>
      <c r="U679" s="7"/>
      <c r="V679" s="7"/>
      <c r="W679" s="7"/>
      <c r="X679" s="7"/>
      <c r="Y679" s="7"/>
      <c r="Z679" s="7">
        <v>1436460</v>
      </c>
      <c r="AA679" s="7">
        <v>188160</v>
      </c>
      <c r="AB679" s="7"/>
      <c r="AC679" s="7">
        <v>86700</v>
      </c>
      <c r="AD679" s="7"/>
      <c r="AE679" s="7"/>
      <c r="AF679" s="7"/>
      <c r="AG679" s="7"/>
      <c r="AH679" s="7"/>
      <c r="AI679" s="7"/>
      <c r="AJ679" s="7"/>
      <c r="AK679" s="7"/>
      <c r="AL679" s="7">
        <v>849660</v>
      </c>
      <c r="AM679" s="7"/>
      <c r="AN679" s="7"/>
      <c r="AO679" s="7">
        <v>147140</v>
      </c>
      <c r="AP679" s="7"/>
      <c r="AQ679" s="7"/>
      <c r="AR679" s="7"/>
      <c r="AS679" s="7"/>
      <c r="AT679" s="7"/>
      <c r="AU679" s="7"/>
      <c r="AV679" s="7"/>
      <c r="AW679" s="7"/>
      <c r="AX679" s="7"/>
      <c r="AY679" s="7">
        <f t="shared" si="557"/>
        <v>7</v>
      </c>
      <c r="BA679">
        <f t="shared" si="558"/>
        <v>63337029</v>
      </c>
      <c r="BB679" t="str">
        <f t="shared" si="559"/>
        <v>DURAN GRANADOS RAQUEL MARIA</v>
      </c>
      <c r="BC679">
        <f t="shared" si="560"/>
        <v>0</v>
      </c>
      <c r="BD679">
        <f t="shared" si="510"/>
        <v>0</v>
      </c>
      <c r="BE679">
        <f t="shared" si="511"/>
        <v>0</v>
      </c>
      <c r="BF679">
        <f t="shared" si="512"/>
        <v>0</v>
      </c>
      <c r="BG679">
        <f t="shared" si="513"/>
        <v>0</v>
      </c>
      <c r="BH679">
        <f t="shared" si="514"/>
        <v>0</v>
      </c>
      <c r="BI679">
        <f t="shared" si="515"/>
        <v>0</v>
      </c>
      <c r="BJ679">
        <f t="shared" si="516"/>
        <v>0</v>
      </c>
      <c r="BK679">
        <f t="shared" si="517"/>
        <v>0</v>
      </c>
      <c r="BL679">
        <f t="shared" si="518"/>
        <v>0</v>
      </c>
      <c r="BM679">
        <f t="shared" si="519"/>
        <v>0</v>
      </c>
      <c r="BN679">
        <f t="shared" si="520"/>
        <v>0</v>
      </c>
      <c r="BO679">
        <f t="shared" si="521"/>
        <v>0</v>
      </c>
      <c r="BP679">
        <f t="shared" si="522"/>
        <v>13.019003082193365</v>
      </c>
      <c r="BQ679">
        <f t="shared" si="523"/>
        <v>12.621491384816093</v>
      </c>
      <c r="BR679">
        <f t="shared" si="524"/>
        <v>0</v>
      </c>
      <c r="BS679">
        <f t="shared" si="525"/>
        <v>0</v>
      </c>
      <c r="BT679">
        <f t="shared" si="526"/>
        <v>0</v>
      </c>
      <c r="BU679">
        <f t="shared" si="527"/>
        <v>0</v>
      </c>
      <c r="BV679">
        <f t="shared" si="528"/>
        <v>0</v>
      </c>
      <c r="BW679">
        <f t="shared" si="529"/>
        <v>0</v>
      </c>
      <c r="BX679">
        <f t="shared" si="530"/>
        <v>0</v>
      </c>
      <c r="BY679">
        <f t="shared" si="531"/>
        <v>0</v>
      </c>
      <c r="BZ679">
        <f t="shared" si="532"/>
        <v>14.177693007711666</v>
      </c>
      <c r="CA679">
        <f t="shared" si="533"/>
        <v>12.145053258304127</v>
      </c>
      <c r="CB679">
        <f t="shared" si="534"/>
        <v>0</v>
      </c>
      <c r="CC679">
        <f t="shared" si="535"/>
        <v>11.370220696727491</v>
      </c>
      <c r="CD679">
        <f t="shared" si="536"/>
        <v>0</v>
      </c>
      <c r="CE679">
        <f t="shared" si="537"/>
        <v>0</v>
      </c>
      <c r="CF679">
        <f t="shared" si="538"/>
        <v>0</v>
      </c>
      <c r="CG679">
        <f t="shared" si="539"/>
        <v>0</v>
      </c>
      <c r="CH679">
        <f t="shared" si="540"/>
        <v>0</v>
      </c>
      <c r="CI679">
        <f t="shared" si="541"/>
        <v>0</v>
      </c>
      <c r="CJ679">
        <f t="shared" si="542"/>
        <v>0</v>
      </c>
      <c r="CK679">
        <f t="shared" si="543"/>
        <v>0</v>
      </c>
      <c r="CL679">
        <f t="shared" si="544"/>
        <v>13.652592725385832</v>
      </c>
      <c r="CM679">
        <f t="shared" si="545"/>
        <v>0</v>
      </c>
      <c r="CN679">
        <f t="shared" si="546"/>
        <v>0</v>
      </c>
      <c r="CO679">
        <f t="shared" si="547"/>
        <v>11.899146589711632</v>
      </c>
      <c r="CP679">
        <f t="shared" si="548"/>
        <v>0</v>
      </c>
      <c r="CQ679">
        <f t="shared" si="549"/>
        <v>0</v>
      </c>
      <c r="CR679">
        <f t="shared" si="550"/>
        <v>0</v>
      </c>
      <c r="CS679">
        <f t="shared" si="551"/>
        <v>0</v>
      </c>
      <c r="CT679">
        <f t="shared" si="552"/>
        <v>0</v>
      </c>
      <c r="CU679">
        <f t="shared" si="553"/>
        <v>0</v>
      </c>
      <c r="CV679">
        <f t="shared" si="554"/>
        <v>0</v>
      </c>
      <c r="CW679">
        <f t="shared" si="555"/>
        <v>0</v>
      </c>
      <c r="CX679">
        <f t="shared" si="556"/>
        <v>0</v>
      </c>
    </row>
    <row r="680" spans="1:102" x14ac:dyDescent="0.25">
      <c r="A680">
        <v>1090390866</v>
      </c>
      <c r="B680" s="6" t="s">
        <v>758</v>
      </c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>
        <v>103050</v>
      </c>
      <c r="Q680" s="7"/>
      <c r="R680" s="7"/>
      <c r="S680" s="7"/>
      <c r="T680" s="7"/>
      <c r="U680" s="7"/>
      <c r="V680" s="7"/>
      <c r="W680" s="7"/>
      <c r="X680" s="7"/>
      <c r="Y680" s="7"/>
      <c r="Z680" s="7">
        <v>496920</v>
      </c>
      <c r="AA680" s="7"/>
      <c r="AB680" s="7"/>
      <c r="AC680" s="7"/>
      <c r="AD680" s="7"/>
      <c r="AE680" s="7"/>
      <c r="AF680" s="7"/>
      <c r="AG680" s="7"/>
      <c r="AH680" s="7"/>
      <c r="AI680" s="7">
        <v>847060</v>
      </c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>
        <v>109010</v>
      </c>
      <c r="AW680" s="7"/>
      <c r="AX680" s="7"/>
      <c r="AY680" s="7">
        <f t="shared" si="557"/>
        <v>4</v>
      </c>
      <c r="BA680">
        <f t="shared" si="558"/>
        <v>1090390866</v>
      </c>
      <c r="BB680" t="str">
        <f t="shared" si="559"/>
        <v>DURAN MONTOYA EMMANUEL JAVIER</v>
      </c>
      <c r="BC680">
        <f t="shared" si="560"/>
        <v>0</v>
      </c>
      <c r="BD680">
        <f t="shared" si="510"/>
        <v>0</v>
      </c>
      <c r="BE680">
        <f t="shared" si="511"/>
        <v>0</v>
      </c>
      <c r="BF680">
        <f t="shared" si="512"/>
        <v>0</v>
      </c>
      <c r="BG680">
        <f t="shared" si="513"/>
        <v>0</v>
      </c>
      <c r="BH680">
        <f t="shared" si="514"/>
        <v>0</v>
      </c>
      <c r="BI680">
        <f t="shared" si="515"/>
        <v>0</v>
      </c>
      <c r="BJ680">
        <f t="shared" si="516"/>
        <v>0</v>
      </c>
      <c r="BK680">
        <f t="shared" si="517"/>
        <v>0</v>
      </c>
      <c r="BL680">
        <f t="shared" si="518"/>
        <v>0</v>
      </c>
      <c r="BM680">
        <f t="shared" si="519"/>
        <v>0</v>
      </c>
      <c r="BN680">
        <f t="shared" si="520"/>
        <v>0</v>
      </c>
      <c r="BO680">
        <f t="shared" si="521"/>
        <v>0</v>
      </c>
      <c r="BP680">
        <f t="shared" si="522"/>
        <v>11.542979290298693</v>
      </c>
      <c r="BQ680">
        <f t="shared" si="523"/>
        <v>0</v>
      </c>
      <c r="BR680">
        <f t="shared" si="524"/>
        <v>0</v>
      </c>
      <c r="BS680">
        <f t="shared" si="525"/>
        <v>0</v>
      </c>
      <c r="BT680">
        <f t="shared" si="526"/>
        <v>0</v>
      </c>
      <c r="BU680">
        <f t="shared" si="527"/>
        <v>0</v>
      </c>
      <c r="BV680">
        <f t="shared" si="528"/>
        <v>0</v>
      </c>
      <c r="BW680">
        <f t="shared" si="529"/>
        <v>0</v>
      </c>
      <c r="BX680">
        <f t="shared" si="530"/>
        <v>0</v>
      </c>
      <c r="BY680">
        <f t="shared" si="531"/>
        <v>0</v>
      </c>
      <c r="BZ680">
        <f t="shared" si="532"/>
        <v>13.116186338721951</v>
      </c>
      <c r="CA680">
        <f t="shared" si="533"/>
        <v>0</v>
      </c>
      <c r="CB680">
        <f t="shared" si="534"/>
        <v>0</v>
      </c>
      <c r="CC680">
        <f t="shared" si="535"/>
        <v>0</v>
      </c>
      <c r="CD680">
        <f t="shared" si="536"/>
        <v>0</v>
      </c>
      <c r="CE680">
        <f t="shared" si="537"/>
        <v>0</v>
      </c>
      <c r="CF680">
        <f t="shared" si="538"/>
        <v>0</v>
      </c>
      <c r="CG680">
        <f t="shared" si="539"/>
        <v>0</v>
      </c>
      <c r="CH680">
        <f t="shared" si="540"/>
        <v>0</v>
      </c>
      <c r="CI680">
        <f t="shared" si="541"/>
        <v>13.649527989931157</v>
      </c>
      <c r="CJ680">
        <f t="shared" si="542"/>
        <v>0</v>
      </c>
      <c r="CK680">
        <f t="shared" si="543"/>
        <v>0</v>
      </c>
      <c r="CL680">
        <f t="shared" si="544"/>
        <v>0</v>
      </c>
      <c r="CM680">
        <f t="shared" si="545"/>
        <v>0</v>
      </c>
      <c r="CN680">
        <f t="shared" si="546"/>
        <v>0</v>
      </c>
      <c r="CO680">
        <f t="shared" si="547"/>
        <v>0</v>
      </c>
      <c r="CP680">
        <f t="shared" si="548"/>
        <v>0</v>
      </c>
      <c r="CQ680">
        <f t="shared" si="549"/>
        <v>0</v>
      </c>
      <c r="CR680">
        <f t="shared" si="550"/>
        <v>0</v>
      </c>
      <c r="CS680">
        <f t="shared" si="551"/>
        <v>0</v>
      </c>
      <c r="CT680">
        <f t="shared" si="552"/>
        <v>0</v>
      </c>
      <c r="CU680">
        <f t="shared" si="553"/>
        <v>0</v>
      </c>
      <c r="CV680">
        <f t="shared" si="554"/>
        <v>11.599204073550652</v>
      </c>
      <c r="CW680">
        <f t="shared" si="555"/>
        <v>0</v>
      </c>
      <c r="CX680">
        <f t="shared" si="556"/>
        <v>0</v>
      </c>
    </row>
    <row r="681" spans="1:102" x14ac:dyDescent="0.25">
      <c r="A681">
        <v>80160891</v>
      </c>
      <c r="B681" s="6" t="s">
        <v>759</v>
      </c>
      <c r="C681" s="7"/>
      <c r="D681" s="7"/>
      <c r="E681" s="7"/>
      <c r="F681" s="7"/>
      <c r="G681" s="7"/>
      <c r="H681" s="7"/>
      <c r="I681" s="7"/>
      <c r="J681" s="7">
        <v>241740</v>
      </c>
      <c r="K681" s="7"/>
      <c r="L681" s="7">
        <v>447200</v>
      </c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>
        <v>179480</v>
      </c>
      <c r="AA681" s="7">
        <v>444180</v>
      </c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>
        <v>226450</v>
      </c>
      <c r="AP681" s="7"/>
      <c r="AQ681" s="7">
        <v>25560</v>
      </c>
      <c r="AR681" s="7"/>
      <c r="AS681" s="7"/>
      <c r="AT681" s="7"/>
      <c r="AU681" s="7"/>
      <c r="AV681" s="7"/>
      <c r="AW681" s="7"/>
      <c r="AX681" s="7"/>
      <c r="AY681" s="7">
        <f t="shared" si="557"/>
        <v>6</v>
      </c>
      <c r="BA681">
        <f t="shared" si="558"/>
        <v>80160891</v>
      </c>
      <c r="BB681" t="str">
        <f t="shared" si="559"/>
        <v>DURAN PAEZ HECTOR HERNEY</v>
      </c>
      <c r="BC681">
        <f t="shared" si="560"/>
        <v>0</v>
      </c>
      <c r="BD681">
        <f t="shared" si="510"/>
        <v>0</v>
      </c>
      <c r="BE681">
        <f t="shared" si="511"/>
        <v>0</v>
      </c>
      <c r="BF681">
        <f t="shared" si="512"/>
        <v>0</v>
      </c>
      <c r="BG681">
        <f t="shared" si="513"/>
        <v>0</v>
      </c>
      <c r="BH681">
        <f t="shared" si="514"/>
        <v>0</v>
      </c>
      <c r="BI681">
        <f t="shared" si="515"/>
        <v>0</v>
      </c>
      <c r="BJ681">
        <f t="shared" si="516"/>
        <v>12.39562218408066</v>
      </c>
      <c r="BK681">
        <f t="shared" si="517"/>
        <v>0</v>
      </c>
      <c r="BL681">
        <f t="shared" si="518"/>
        <v>13.010763436956484</v>
      </c>
      <c r="BM681">
        <f t="shared" si="519"/>
        <v>0</v>
      </c>
      <c r="BN681">
        <f t="shared" si="520"/>
        <v>0</v>
      </c>
      <c r="BO681">
        <f t="shared" si="521"/>
        <v>0</v>
      </c>
      <c r="BP681">
        <f t="shared" si="522"/>
        <v>0</v>
      </c>
      <c r="BQ681">
        <f t="shared" si="523"/>
        <v>0</v>
      </c>
      <c r="BR681">
        <f t="shared" si="524"/>
        <v>0</v>
      </c>
      <c r="BS681">
        <f t="shared" si="525"/>
        <v>0</v>
      </c>
      <c r="BT681">
        <f t="shared" si="526"/>
        <v>0</v>
      </c>
      <c r="BU681">
        <f t="shared" si="527"/>
        <v>0</v>
      </c>
      <c r="BV681">
        <f t="shared" si="528"/>
        <v>0</v>
      </c>
      <c r="BW681">
        <f t="shared" si="529"/>
        <v>0</v>
      </c>
      <c r="BX681">
        <f t="shared" si="530"/>
        <v>0</v>
      </c>
      <c r="BY681">
        <f t="shared" si="531"/>
        <v>0</v>
      </c>
      <c r="BZ681">
        <f t="shared" si="532"/>
        <v>12.097824631725835</v>
      </c>
      <c r="CA681">
        <f t="shared" si="533"/>
        <v>13.003987416002213</v>
      </c>
      <c r="CB681">
        <f t="shared" si="534"/>
        <v>0</v>
      </c>
      <c r="CC681">
        <f t="shared" si="535"/>
        <v>0</v>
      </c>
      <c r="CD681">
        <f t="shared" si="536"/>
        <v>0</v>
      </c>
      <c r="CE681">
        <f t="shared" si="537"/>
        <v>0</v>
      </c>
      <c r="CF681">
        <f t="shared" si="538"/>
        <v>0</v>
      </c>
      <c r="CG681">
        <f t="shared" si="539"/>
        <v>0</v>
      </c>
      <c r="CH681">
        <f t="shared" si="540"/>
        <v>0</v>
      </c>
      <c r="CI681">
        <f t="shared" si="541"/>
        <v>0</v>
      </c>
      <c r="CJ681">
        <f t="shared" si="542"/>
        <v>0</v>
      </c>
      <c r="CK681">
        <f t="shared" si="543"/>
        <v>0</v>
      </c>
      <c r="CL681">
        <f t="shared" si="544"/>
        <v>0</v>
      </c>
      <c r="CM681">
        <f t="shared" si="545"/>
        <v>0</v>
      </c>
      <c r="CN681">
        <f t="shared" si="546"/>
        <v>0</v>
      </c>
      <c r="CO681">
        <f t="shared" si="547"/>
        <v>12.330283864960478</v>
      </c>
      <c r="CP681">
        <f t="shared" si="548"/>
        <v>0</v>
      </c>
      <c r="CQ681">
        <f t="shared" si="549"/>
        <v>10.148823031356836</v>
      </c>
      <c r="CR681">
        <f t="shared" si="550"/>
        <v>0</v>
      </c>
      <c r="CS681">
        <f t="shared" si="551"/>
        <v>0</v>
      </c>
      <c r="CT681">
        <f t="shared" si="552"/>
        <v>0</v>
      </c>
      <c r="CU681">
        <f t="shared" si="553"/>
        <v>0</v>
      </c>
      <c r="CV681">
        <f t="shared" si="554"/>
        <v>0</v>
      </c>
      <c r="CW681">
        <f t="shared" si="555"/>
        <v>0</v>
      </c>
      <c r="CX681">
        <f t="shared" si="556"/>
        <v>0</v>
      </c>
    </row>
    <row r="682" spans="1:102" x14ac:dyDescent="0.25">
      <c r="A682">
        <v>37745621</v>
      </c>
      <c r="B682" s="6" t="s">
        <v>760</v>
      </c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>
        <v>94080</v>
      </c>
      <c r="Q682" s="7"/>
      <c r="R682" s="7"/>
      <c r="S682" s="7"/>
      <c r="T682" s="7"/>
      <c r="U682" s="7"/>
      <c r="V682" s="7"/>
      <c r="W682" s="7"/>
      <c r="X682" s="7"/>
      <c r="Y682" s="7"/>
      <c r="Z682" s="7">
        <v>173980</v>
      </c>
      <c r="AA682" s="7">
        <v>67200</v>
      </c>
      <c r="AB682" s="7"/>
      <c r="AC682" s="7">
        <v>202300</v>
      </c>
      <c r="AD682" s="7"/>
      <c r="AE682" s="7"/>
      <c r="AF682" s="7"/>
      <c r="AG682" s="7"/>
      <c r="AH682" s="7"/>
      <c r="AI682" s="7"/>
      <c r="AJ682" s="7"/>
      <c r="AK682" s="7"/>
      <c r="AL682" s="7"/>
      <c r="AM682" s="7">
        <v>95540</v>
      </c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>
        <f t="shared" si="557"/>
        <v>5</v>
      </c>
      <c r="BA682">
        <f t="shared" si="558"/>
        <v>37745621</v>
      </c>
      <c r="BB682" t="str">
        <f t="shared" si="559"/>
        <v>DURAN VERA MAYIN IVONN</v>
      </c>
      <c r="BC682">
        <f t="shared" si="560"/>
        <v>0</v>
      </c>
      <c r="BD682">
        <f t="shared" si="510"/>
        <v>0</v>
      </c>
      <c r="BE682">
        <f t="shared" si="511"/>
        <v>0</v>
      </c>
      <c r="BF682">
        <f t="shared" si="512"/>
        <v>0</v>
      </c>
      <c r="BG682">
        <f t="shared" si="513"/>
        <v>0</v>
      </c>
      <c r="BH682">
        <f t="shared" si="514"/>
        <v>0</v>
      </c>
      <c r="BI682">
        <f t="shared" si="515"/>
        <v>0</v>
      </c>
      <c r="BJ682">
        <f t="shared" si="516"/>
        <v>0</v>
      </c>
      <c r="BK682">
        <f t="shared" si="517"/>
        <v>0</v>
      </c>
      <c r="BL682">
        <f t="shared" si="518"/>
        <v>0</v>
      </c>
      <c r="BM682">
        <f t="shared" si="519"/>
        <v>0</v>
      </c>
      <c r="BN682">
        <f t="shared" si="520"/>
        <v>0</v>
      </c>
      <c r="BO682">
        <f t="shared" si="521"/>
        <v>0</v>
      </c>
      <c r="BP682">
        <f t="shared" si="522"/>
        <v>11.451911392327665</v>
      </c>
      <c r="BQ682">
        <f t="shared" si="523"/>
        <v>0</v>
      </c>
      <c r="BR682">
        <f t="shared" si="524"/>
        <v>0</v>
      </c>
      <c r="BS682">
        <f t="shared" si="525"/>
        <v>0</v>
      </c>
      <c r="BT682">
        <f t="shared" si="526"/>
        <v>0</v>
      </c>
      <c r="BU682">
        <f t="shared" si="527"/>
        <v>0</v>
      </c>
      <c r="BV682">
        <f t="shared" si="528"/>
        <v>0</v>
      </c>
      <c r="BW682">
        <f t="shared" si="529"/>
        <v>0</v>
      </c>
      <c r="BX682">
        <f t="shared" si="530"/>
        <v>0</v>
      </c>
      <c r="BY682">
        <f t="shared" si="531"/>
        <v>0</v>
      </c>
      <c r="BZ682">
        <f t="shared" si="532"/>
        <v>12.066701376832116</v>
      </c>
      <c r="CA682">
        <f t="shared" si="533"/>
        <v>11.115443407352901</v>
      </c>
      <c r="CB682">
        <f t="shared" si="534"/>
        <v>0</v>
      </c>
      <c r="CC682">
        <f t="shared" si="535"/>
        <v>12.217511966297351</v>
      </c>
      <c r="CD682">
        <f t="shared" si="536"/>
        <v>0</v>
      </c>
      <c r="CE682">
        <f t="shared" si="537"/>
        <v>0</v>
      </c>
      <c r="CF682">
        <f t="shared" si="538"/>
        <v>0</v>
      </c>
      <c r="CG682">
        <f t="shared" si="539"/>
        <v>0</v>
      </c>
      <c r="CH682">
        <f t="shared" si="540"/>
        <v>0</v>
      </c>
      <c r="CI682">
        <f t="shared" si="541"/>
        <v>0</v>
      </c>
      <c r="CJ682">
        <f t="shared" si="542"/>
        <v>0</v>
      </c>
      <c r="CK682">
        <f t="shared" si="543"/>
        <v>0</v>
      </c>
      <c r="CL682">
        <f t="shared" si="544"/>
        <v>0</v>
      </c>
      <c r="CM682">
        <f t="shared" si="545"/>
        <v>11.467310753709356</v>
      </c>
      <c r="CN682">
        <f t="shared" si="546"/>
        <v>0</v>
      </c>
      <c r="CO682">
        <f t="shared" si="547"/>
        <v>0</v>
      </c>
      <c r="CP682">
        <f t="shared" si="548"/>
        <v>0</v>
      </c>
      <c r="CQ682">
        <f t="shared" si="549"/>
        <v>0</v>
      </c>
      <c r="CR682">
        <f t="shared" si="550"/>
        <v>0</v>
      </c>
      <c r="CS682">
        <f t="shared" si="551"/>
        <v>0</v>
      </c>
      <c r="CT682">
        <f t="shared" si="552"/>
        <v>0</v>
      </c>
      <c r="CU682">
        <f t="shared" si="553"/>
        <v>0</v>
      </c>
      <c r="CV682">
        <f t="shared" si="554"/>
        <v>0</v>
      </c>
      <c r="CW682">
        <f t="shared" si="555"/>
        <v>0</v>
      </c>
      <c r="CX682">
        <f t="shared" si="556"/>
        <v>0</v>
      </c>
    </row>
    <row r="683" spans="1:102" x14ac:dyDescent="0.25">
      <c r="A683">
        <v>7714666</v>
      </c>
      <c r="B683" s="6" t="s">
        <v>761</v>
      </c>
      <c r="C683" s="7"/>
      <c r="D683" s="7"/>
      <c r="E683" s="7"/>
      <c r="F683" s="7"/>
      <c r="G683" s="7">
        <v>100110</v>
      </c>
      <c r="H683" s="7"/>
      <c r="I683" s="7"/>
      <c r="J683" s="7"/>
      <c r="K683" s="7"/>
      <c r="L683" s="7"/>
      <c r="M683" s="7"/>
      <c r="N683" s="7"/>
      <c r="O683" s="7"/>
      <c r="P683" s="7"/>
      <c r="Q683" s="7">
        <v>33500</v>
      </c>
      <c r="R683" s="7"/>
      <c r="S683" s="7"/>
      <c r="T683" s="7"/>
      <c r="U683" s="7"/>
      <c r="V683" s="7">
        <v>435570</v>
      </c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>
        <v>54700</v>
      </c>
      <c r="AI683" s="7">
        <v>248480</v>
      </c>
      <c r="AJ683" s="7"/>
      <c r="AK683" s="7"/>
      <c r="AL683" s="7"/>
      <c r="AM683" s="7"/>
      <c r="AN683" s="7"/>
      <c r="AO683" s="7"/>
      <c r="AP683" s="7">
        <v>313092</v>
      </c>
      <c r="AQ683" s="7"/>
      <c r="AR683" s="7"/>
      <c r="AS683" s="7"/>
      <c r="AT683" s="7"/>
      <c r="AU683" s="7"/>
      <c r="AV683" s="7"/>
      <c r="AW683" s="7"/>
      <c r="AX683" s="7"/>
      <c r="AY683" s="7">
        <f t="shared" si="557"/>
        <v>6</v>
      </c>
      <c r="BA683">
        <f t="shared" si="558"/>
        <v>7714666</v>
      </c>
      <c r="BB683" t="str">
        <f t="shared" si="559"/>
        <v>DUSSAN FARFAN JESUS ALEJANDRO</v>
      </c>
      <c r="BC683">
        <f t="shared" si="560"/>
        <v>0</v>
      </c>
      <c r="BD683">
        <f t="shared" si="510"/>
        <v>0</v>
      </c>
      <c r="BE683">
        <f t="shared" si="511"/>
        <v>0</v>
      </c>
      <c r="BF683">
        <f t="shared" si="512"/>
        <v>0</v>
      </c>
      <c r="BG683">
        <f t="shared" si="513"/>
        <v>11.514034849375726</v>
      </c>
      <c r="BH683">
        <f t="shared" si="514"/>
        <v>0</v>
      </c>
      <c r="BI683">
        <f t="shared" si="515"/>
        <v>0</v>
      </c>
      <c r="BJ683">
        <f t="shared" si="516"/>
        <v>0</v>
      </c>
      <c r="BK683">
        <f t="shared" si="517"/>
        <v>0</v>
      </c>
      <c r="BL683">
        <f t="shared" si="518"/>
        <v>0</v>
      </c>
      <c r="BM683">
        <f t="shared" si="519"/>
        <v>0</v>
      </c>
      <c r="BN683">
        <f t="shared" si="520"/>
        <v>0</v>
      </c>
      <c r="BO683">
        <f t="shared" si="521"/>
        <v>0</v>
      </c>
      <c r="BP683">
        <f t="shared" si="522"/>
        <v>0</v>
      </c>
      <c r="BQ683">
        <f t="shared" si="523"/>
        <v>10.419330568113901</v>
      </c>
      <c r="BR683">
        <f t="shared" si="524"/>
        <v>0</v>
      </c>
      <c r="BS683">
        <f t="shared" si="525"/>
        <v>0</v>
      </c>
      <c r="BT683">
        <f t="shared" si="526"/>
        <v>0</v>
      </c>
      <c r="BU683">
        <f t="shared" si="527"/>
        <v>0</v>
      </c>
      <c r="BV683">
        <f t="shared" si="528"/>
        <v>12.984413092985438</v>
      </c>
      <c r="BW683">
        <f t="shared" si="529"/>
        <v>0</v>
      </c>
      <c r="BX683">
        <f t="shared" si="530"/>
        <v>0</v>
      </c>
      <c r="BY683">
        <f t="shared" si="531"/>
        <v>0</v>
      </c>
      <c r="BZ683">
        <f t="shared" si="532"/>
        <v>0</v>
      </c>
      <c r="CA683">
        <f t="shared" si="533"/>
        <v>0</v>
      </c>
      <c r="CB683">
        <f t="shared" si="534"/>
        <v>0</v>
      </c>
      <c r="CC683">
        <f t="shared" si="535"/>
        <v>0</v>
      </c>
      <c r="CD683">
        <f t="shared" si="536"/>
        <v>0</v>
      </c>
      <c r="CE683">
        <f t="shared" si="537"/>
        <v>0</v>
      </c>
      <c r="CF683">
        <f t="shared" si="538"/>
        <v>0</v>
      </c>
      <c r="CG683">
        <f t="shared" si="539"/>
        <v>0</v>
      </c>
      <c r="CH683">
        <f t="shared" si="540"/>
        <v>10.909637269778615</v>
      </c>
      <c r="CI683">
        <f t="shared" si="541"/>
        <v>12.423121662843187</v>
      </c>
      <c r="CJ683">
        <f t="shared" si="542"/>
        <v>0</v>
      </c>
      <c r="CK683">
        <f t="shared" si="543"/>
        <v>0</v>
      </c>
      <c r="CL683">
        <f t="shared" si="544"/>
        <v>0</v>
      </c>
      <c r="CM683">
        <f t="shared" si="545"/>
        <v>0</v>
      </c>
      <c r="CN683">
        <f t="shared" si="546"/>
        <v>0</v>
      </c>
      <c r="CO683">
        <f t="shared" si="547"/>
        <v>0</v>
      </c>
      <c r="CP683">
        <f t="shared" si="548"/>
        <v>12.654255549990157</v>
      </c>
      <c r="CQ683">
        <f t="shared" si="549"/>
        <v>0</v>
      </c>
      <c r="CR683">
        <f t="shared" si="550"/>
        <v>0</v>
      </c>
      <c r="CS683">
        <f t="shared" si="551"/>
        <v>0</v>
      </c>
      <c r="CT683">
        <f t="shared" si="552"/>
        <v>0</v>
      </c>
      <c r="CU683">
        <f t="shared" si="553"/>
        <v>0</v>
      </c>
      <c r="CV683">
        <f t="shared" si="554"/>
        <v>0</v>
      </c>
      <c r="CW683">
        <f t="shared" si="555"/>
        <v>0</v>
      </c>
      <c r="CX683">
        <f t="shared" si="556"/>
        <v>0</v>
      </c>
    </row>
    <row r="684" spans="1:102" x14ac:dyDescent="0.25">
      <c r="A684">
        <v>43588760</v>
      </c>
      <c r="B684" s="6" t="s">
        <v>762</v>
      </c>
      <c r="C684" s="7"/>
      <c r="D684" s="7"/>
      <c r="E684" s="7"/>
      <c r="F684" s="7"/>
      <c r="G684" s="7"/>
      <c r="H684" s="7"/>
      <c r="I684" s="7"/>
      <c r="J684" s="7"/>
      <c r="K684" s="7"/>
      <c r="L684" s="7">
        <v>538500</v>
      </c>
      <c r="M684" s="7"/>
      <c r="N684" s="7"/>
      <c r="O684" s="7"/>
      <c r="P684" s="7"/>
      <c r="Q684" s="7"/>
      <c r="R684" s="7"/>
      <c r="S684" s="7"/>
      <c r="T684" s="7"/>
      <c r="U684" s="7"/>
      <c r="V684" s="7">
        <v>38780</v>
      </c>
      <c r="W684" s="7"/>
      <c r="X684" s="7"/>
      <c r="Y684" s="7"/>
      <c r="Z684" s="7">
        <v>539150</v>
      </c>
      <c r="AA684" s="7">
        <v>946440</v>
      </c>
      <c r="AB684" s="7"/>
      <c r="AC684" s="7"/>
      <c r="AD684" s="7"/>
      <c r="AE684" s="7"/>
      <c r="AF684" s="7"/>
      <c r="AG684" s="7"/>
      <c r="AH684" s="7"/>
      <c r="AI684" s="7">
        <v>206764</v>
      </c>
      <c r="AJ684" s="7">
        <v>80080</v>
      </c>
      <c r="AK684" s="7"/>
      <c r="AL684" s="7"/>
      <c r="AM684" s="7"/>
      <c r="AN684" s="7"/>
      <c r="AO684" s="7">
        <v>185640</v>
      </c>
      <c r="AP684" s="7"/>
      <c r="AQ684" s="7"/>
      <c r="AR684" s="7"/>
      <c r="AS684" s="7"/>
      <c r="AT684" s="7"/>
      <c r="AU684" s="7"/>
      <c r="AV684" s="7"/>
      <c r="AW684" s="7">
        <v>40300</v>
      </c>
      <c r="AX684" s="7"/>
      <c r="AY684" s="7">
        <f t="shared" si="557"/>
        <v>8</v>
      </c>
      <c r="BA684">
        <f t="shared" si="558"/>
        <v>43588760</v>
      </c>
      <c r="BB684" t="str">
        <f t="shared" si="559"/>
        <v>ECHAVARRIA GAVIRIA MARYORIE ALEXANDRA</v>
      </c>
      <c r="BC684">
        <f t="shared" si="560"/>
        <v>0</v>
      </c>
      <c r="BD684">
        <f t="shared" si="510"/>
        <v>0</v>
      </c>
      <c r="BE684">
        <f t="shared" si="511"/>
        <v>0</v>
      </c>
      <c r="BF684">
        <f t="shared" si="512"/>
        <v>0</v>
      </c>
      <c r="BG684">
        <f t="shared" si="513"/>
        <v>0</v>
      </c>
      <c r="BH684">
        <f t="shared" si="514"/>
        <v>0</v>
      </c>
      <c r="BI684">
        <f t="shared" si="515"/>
        <v>0</v>
      </c>
      <c r="BJ684">
        <f t="shared" si="516"/>
        <v>0</v>
      </c>
      <c r="BK684">
        <f t="shared" si="517"/>
        <v>0</v>
      </c>
      <c r="BL684">
        <f t="shared" si="518"/>
        <v>13.19654463258707</v>
      </c>
      <c r="BM684">
        <f t="shared" si="519"/>
        <v>0</v>
      </c>
      <c r="BN684">
        <f t="shared" si="520"/>
        <v>0</v>
      </c>
      <c r="BO684">
        <f t="shared" si="521"/>
        <v>0</v>
      </c>
      <c r="BP684">
        <f t="shared" si="522"/>
        <v>0</v>
      </c>
      <c r="BQ684">
        <f t="shared" si="523"/>
        <v>0</v>
      </c>
      <c r="BR684">
        <f t="shared" si="524"/>
        <v>0</v>
      </c>
      <c r="BS684">
        <f t="shared" si="525"/>
        <v>0</v>
      </c>
      <c r="BT684">
        <f t="shared" si="526"/>
        <v>0</v>
      </c>
      <c r="BU684">
        <f t="shared" si="527"/>
        <v>0</v>
      </c>
      <c r="BV684">
        <f t="shared" si="528"/>
        <v>10.565685714952057</v>
      </c>
      <c r="BW684">
        <f t="shared" si="529"/>
        <v>0</v>
      </c>
      <c r="BX684">
        <f t="shared" si="530"/>
        <v>0</v>
      </c>
      <c r="BY684">
        <f t="shared" si="531"/>
        <v>0</v>
      </c>
      <c r="BZ684">
        <f t="shared" si="532"/>
        <v>13.197750959079897</v>
      </c>
      <c r="CA684">
        <f t="shared" si="533"/>
        <v>13.760463912770494</v>
      </c>
      <c r="CB684">
        <f t="shared" si="534"/>
        <v>0</v>
      </c>
      <c r="CC684">
        <f t="shared" si="535"/>
        <v>0</v>
      </c>
      <c r="CD684">
        <f t="shared" si="536"/>
        <v>0</v>
      </c>
      <c r="CE684">
        <f t="shared" si="537"/>
        <v>0</v>
      </c>
      <c r="CF684">
        <f t="shared" si="538"/>
        <v>0</v>
      </c>
      <c r="CG684">
        <f t="shared" si="539"/>
        <v>0</v>
      </c>
      <c r="CH684">
        <f t="shared" si="540"/>
        <v>0</v>
      </c>
      <c r="CI684">
        <f t="shared" si="541"/>
        <v>12.239338161644781</v>
      </c>
      <c r="CJ684">
        <f t="shared" si="542"/>
        <v>11.290793901423621</v>
      </c>
      <c r="CK684">
        <f t="shared" si="543"/>
        <v>0</v>
      </c>
      <c r="CL684">
        <f t="shared" si="544"/>
        <v>0</v>
      </c>
      <c r="CM684">
        <f t="shared" si="545"/>
        <v>0</v>
      </c>
      <c r="CN684">
        <f t="shared" si="546"/>
        <v>0</v>
      </c>
      <c r="CO684">
        <f t="shared" si="547"/>
        <v>12.131569980110696</v>
      </c>
      <c r="CP684">
        <f t="shared" si="548"/>
        <v>0</v>
      </c>
      <c r="CQ684">
        <f t="shared" si="549"/>
        <v>0</v>
      </c>
      <c r="CR684">
        <f t="shared" si="550"/>
        <v>0</v>
      </c>
      <c r="CS684">
        <f t="shared" si="551"/>
        <v>0</v>
      </c>
      <c r="CT684">
        <f t="shared" si="552"/>
        <v>0</v>
      </c>
      <c r="CU684">
        <f t="shared" si="553"/>
        <v>0</v>
      </c>
      <c r="CV684">
        <f t="shared" si="554"/>
        <v>0</v>
      </c>
      <c r="CW684">
        <f t="shared" si="555"/>
        <v>10.604131561522696</v>
      </c>
      <c r="CX684">
        <f t="shared" si="556"/>
        <v>0</v>
      </c>
    </row>
    <row r="685" spans="1:102" x14ac:dyDescent="0.25">
      <c r="A685">
        <v>55056891</v>
      </c>
      <c r="B685" s="6" t="s">
        <v>763</v>
      </c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>
        <v>42780</v>
      </c>
      <c r="Q685" s="7">
        <v>33500</v>
      </c>
      <c r="R685" s="7"/>
      <c r="S685" s="7"/>
      <c r="T685" s="7"/>
      <c r="U685" s="7"/>
      <c r="V685" s="7"/>
      <c r="W685" s="7"/>
      <c r="X685" s="7"/>
      <c r="Y685" s="7"/>
      <c r="Z685" s="7">
        <v>634940</v>
      </c>
      <c r="AA685" s="7">
        <v>232200</v>
      </c>
      <c r="AB685" s="7"/>
      <c r="AC685" s="7">
        <v>28900</v>
      </c>
      <c r="AD685" s="7">
        <v>36000</v>
      </c>
      <c r="AE685" s="7"/>
      <c r="AF685" s="7"/>
      <c r="AG685" s="7"/>
      <c r="AH685" s="7"/>
      <c r="AI685" s="7">
        <v>40420</v>
      </c>
      <c r="AJ685" s="7"/>
      <c r="AK685" s="7"/>
      <c r="AL685" s="7"/>
      <c r="AM685" s="7"/>
      <c r="AN685" s="7"/>
      <c r="AO685" s="7">
        <v>50400</v>
      </c>
      <c r="AP685" s="7"/>
      <c r="AQ685" s="7"/>
      <c r="AR685" s="7"/>
      <c r="AS685" s="7"/>
      <c r="AT685" s="7"/>
      <c r="AU685" s="7"/>
      <c r="AV685" s="7"/>
      <c r="AW685" s="7"/>
      <c r="AX685" s="7"/>
      <c r="AY685" s="7">
        <f t="shared" si="557"/>
        <v>8</v>
      </c>
      <c r="BA685">
        <f t="shared" si="558"/>
        <v>55056891</v>
      </c>
      <c r="BB685" t="str">
        <f t="shared" si="559"/>
        <v>ECHEVERRI BENITEZ CECILIA</v>
      </c>
      <c r="BC685">
        <f t="shared" si="560"/>
        <v>0</v>
      </c>
      <c r="BD685">
        <f t="shared" si="510"/>
        <v>0</v>
      </c>
      <c r="BE685">
        <f t="shared" si="511"/>
        <v>0</v>
      </c>
      <c r="BF685">
        <f t="shared" si="512"/>
        <v>0</v>
      </c>
      <c r="BG685">
        <f t="shared" si="513"/>
        <v>0</v>
      </c>
      <c r="BH685">
        <f t="shared" si="514"/>
        <v>0</v>
      </c>
      <c r="BI685">
        <f t="shared" si="515"/>
        <v>0</v>
      </c>
      <c r="BJ685">
        <f t="shared" si="516"/>
        <v>0</v>
      </c>
      <c r="BK685">
        <f t="shared" si="517"/>
        <v>0</v>
      </c>
      <c r="BL685">
        <f t="shared" si="518"/>
        <v>0</v>
      </c>
      <c r="BM685">
        <f t="shared" si="519"/>
        <v>0</v>
      </c>
      <c r="BN685">
        <f t="shared" si="520"/>
        <v>0</v>
      </c>
      <c r="BO685">
        <f t="shared" si="521"/>
        <v>0</v>
      </c>
      <c r="BP685">
        <f t="shared" si="522"/>
        <v>10.663849357772266</v>
      </c>
      <c r="BQ685">
        <f t="shared" si="523"/>
        <v>10.419330568113901</v>
      </c>
      <c r="BR685">
        <f t="shared" si="524"/>
        <v>0</v>
      </c>
      <c r="BS685">
        <f t="shared" si="525"/>
        <v>0</v>
      </c>
      <c r="BT685">
        <f t="shared" si="526"/>
        <v>0</v>
      </c>
      <c r="BU685">
        <f t="shared" si="527"/>
        <v>0</v>
      </c>
      <c r="BV685">
        <f t="shared" si="528"/>
        <v>0</v>
      </c>
      <c r="BW685">
        <f t="shared" si="529"/>
        <v>0</v>
      </c>
      <c r="BX685">
        <f t="shared" si="530"/>
        <v>0</v>
      </c>
      <c r="BY685">
        <f t="shared" si="531"/>
        <v>0</v>
      </c>
      <c r="BZ685">
        <f t="shared" si="532"/>
        <v>13.361287360172286</v>
      </c>
      <c r="CA685">
        <f t="shared" si="533"/>
        <v>12.355358654868867</v>
      </c>
      <c r="CB685">
        <f t="shared" si="534"/>
        <v>0</v>
      </c>
      <c r="CC685">
        <f t="shared" si="535"/>
        <v>10.27163147557801</v>
      </c>
      <c r="CD685">
        <f t="shared" si="536"/>
        <v>10.491301994830229</v>
      </c>
      <c r="CE685">
        <f t="shared" si="537"/>
        <v>0</v>
      </c>
      <c r="CF685">
        <f t="shared" si="538"/>
        <v>0</v>
      </c>
      <c r="CG685">
        <f t="shared" si="539"/>
        <v>0</v>
      </c>
      <c r="CH685">
        <f t="shared" si="540"/>
        <v>0</v>
      </c>
      <c r="CI685">
        <f t="shared" si="541"/>
        <v>10.607104730879188</v>
      </c>
      <c r="CJ685">
        <f t="shared" si="542"/>
        <v>0</v>
      </c>
      <c r="CK685">
        <f t="shared" si="543"/>
        <v>0</v>
      </c>
      <c r="CL685">
        <f t="shared" si="544"/>
        <v>0</v>
      </c>
      <c r="CM685">
        <f t="shared" si="545"/>
        <v>0</v>
      </c>
      <c r="CN685">
        <f t="shared" si="546"/>
        <v>0</v>
      </c>
      <c r="CO685">
        <f t="shared" si="547"/>
        <v>10.827766295132466</v>
      </c>
      <c r="CP685">
        <f t="shared" si="548"/>
        <v>0</v>
      </c>
      <c r="CQ685">
        <f t="shared" si="549"/>
        <v>0</v>
      </c>
      <c r="CR685">
        <f t="shared" si="550"/>
        <v>0</v>
      </c>
      <c r="CS685">
        <f t="shared" si="551"/>
        <v>0</v>
      </c>
      <c r="CT685">
        <f t="shared" si="552"/>
        <v>0</v>
      </c>
      <c r="CU685">
        <f t="shared" si="553"/>
        <v>0</v>
      </c>
      <c r="CV685">
        <f t="shared" si="554"/>
        <v>0</v>
      </c>
      <c r="CW685">
        <f t="shared" si="555"/>
        <v>0</v>
      </c>
      <c r="CX685">
        <f t="shared" si="556"/>
        <v>0</v>
      </c>
    </row>
    <row r="686" spans="1:102" x14ac:dyDescent="0.25">
      <c r="A686">
        <v>1039446249</v>
      </c>
      <c r="B686" s="6" t="s">
        <v>764</v>
      </c>
      <c r="C686" s="7"/>
      <c r="D686" s="7"/>
      <c r="E686" s="7">
        <v>478500</v>
      </c>
      <c r="F686" s="7"/>
      <c r="G686" s="7">
        <v>73860</v>
      </c>
      <c r="H686" s="7">
        <v>383530</v>
      </c>
      <c r="I686" s="7"/>
      <c r="J686" s="7"/>
      <c r="K686" s="7"/>
      <c r="L686" s="7">
        <v>418967</v>
      </c>
      <c r="M686" s="7">
        <v>40000</v>
      </c>
      <c r="N686" s="7"/>
      <c r="O686" s="7"/>
      <c r="P686" s="7">
        <v>177540</v>
      </c>
      <c r="Q686" s="7">
        <v>781960</v>
      </c>
      <c r="R686" s="7">
        <v>12310</v>
      </c>
      <c r="S686" s="7"/>
      <c r="T686" s="7"/>
      <c r="U686" s="7">
        <v>2332870</v>
      </c>
      <c r="V686" s="7">
        <v>250470</v>
      </c>
      <c r="W686" s="7"/>
      <c r="X686" s="7"/>
      <c r="Y686" s="7"/>
      <c r="Z686" s="7">
        <v>4850810</v>
      </c>
      <c r="AA686" s="7">
        <v>2888350</v>
      </c>
      <c r="AB686" s="7"/>
      <c r="AC686" s="7">
        <v>1104670</v>
      </c>
      <c r="AD686" s="7"/>
      <c r="AE686" s="7"/>
      <c r="AF686" s="7">
        <v>27120</v>
      </c>
      <c r="AG686" s="7"/>
      <c r="AH686" s="7"/>
      <c r="AI686" s="7">
        <v>2504524</v>
      </c>
      <c r="AJ686" s="7">
        <v>714639</v>
      </c>
      <c r="AK686" s="7"/>
      <c r="AL686" s="7">
        <v>2749537</v>
      </c>
      <c r="AM686" s="7">
        <v>1025700</v>
      </c>
      <c r="AN686" s="7"/>
      <c r="AO686" s="7">
        <v>225120</v>
      </c>
      <c r="AP686" s="7"/>
      <c r="AQ686" s="7">
        <v>284150</v>
      </c>
      <c r="AR686" s="7">
        <v>54270</v>
      </c>
      <c r="AS686" s="7">
        <v>195344</v>
      </c>
      <c r="AT686" s="7">
        <v>91500</v>
      </c>
      <c r="AU686" s="7"/>
      <c r="AV686" s="7"/>
      <c r="AW686" s="7"/>
      <c r="AX686" s="7">
        <v>180200</v>
      </c>
      <c r="AY686" s="7">
        <f t="shared" si="557"/>
        <v>24</v>
      </c>
      <c r="BA686">
        <f t="shared" si="558"/>
        <v>1039446249</v>
      </c>
      <c r="BB686" t="str">
        <f t="shared" si="559"/>
        <v>ECHEVERRI PALACIO WILSON ELIAS</v>
      </c>
      <c r="BC686">
        <f t="shared" si="560"/>
        <v>0</v>
      </c>
      <c r="BD686">
        <f t="shared" si="510"/>
        <v>0</v>
      </c>
      <c r="BE686">
        <f t="shared" si="511"/>
        <v>13.078413579737122</v>
      </c>
      <c r="BF686">
        <f t="shared" si="512"/>
        <v>0</v>
      </c>
      <c r="BG686">
        <f t="shared" si="513"/>
        <v>11.209940227442981</v>
      </c>
      <c r="BH686">
        <f t="shared" si="514"/>
        <v>12.857175730942339</v>
      </c>
      <c r="BI686">
        <f t="shared" si="515"/>
        <v>0</v>
      </c>
      <c r="BJ686">
        <f t="shared" si="516"/>
        <v>0</v>
      </c>
      <c r="BK686">
        <f t="shared" si="517"/>
        <v>0</v>
      </c>
      <c r="BL686">
        <f t="shared" si="518"/>
        <v>12.945549823672724</v>
      </c>
      <c r="BM686">
        <f t="shared" si="519"/>
        <v>10.596659732783579</v>
      </c>
      <c r="BN686">
        <f t="shared" si="520"/>
        <v>0</v>
      </c>
      <c r="BO686">
        <f t="shared" si="521"/>
        <v>0</v>
      </c>
      <c r="BP686">
        <f t="shared" si="522"/>
        <v>12.086956847139961</v>
      </c>
      <c r="BQ686">
        <f t="shared" si="523"/>
        <v>13.569560146161031</v>
      </c>
      <c r="BR686">
        <f t="shared" si="524"/>
        <v>9.4182484506476154</v>
      </c>
      <c r="BS686">
        <f t="shared" si="525"/>
        <v>0</v>
      </c>
      <c r="BT686">
        <f t="shared" si="526"/>
        <v>0</v>
      </c>
      <c r="BU686">
        <f t="shared" si="527"/>
        <v>14.662610255861445</v>
      </c>
      <c r="BV686">
        <f t="shared" si="528"/>
        <v>12.431098424342297</v>
      </c>
      <c r="BW686">
        <f t="shared" si="529"/>
        <v>0</v>
      </c>
      <c r="BX686">
        <f t="shared" si="530"/>
        <v>0</v>
      </c>
      <c r="BY686">
        <f t="shared" si="531"/>
        <v>0</v>
      </c>
      <c r="BZ686">
        <f t="shared" si="532"/>
        <v>15.394656465429392</v>
      </c>
      <c r="CA686">
        <f t="shared" si="533"/>
        <v>14.876196309005906</v>
      </c>
      <c r="CB686">
        <f t="shared" si="534"/>
        <v>0</v>
      </c>
      <c r="CC686">
        <f t="shared" si="535"/>
        <v>13.915058111044804</v>
      </c>
      <c r="CD686">
        <f t="shared" si="536"/>
        <v>0</v>
      </c>
      <c r="CE686">
        <f t="shared" si="537"/>
        <v>0</v>
      </c>
      <c r="CF686">
        <f t="shared" si="538"/>
        <v>10.208063614530875</v>
      </c>
      <c r="CG686">
        <f t="shared" si="539"/>
        <v>0</v>
      </c>
      <c r="CH686">
        <f t="shared" si="540"/>
        <v>0</v>
      </c>
      <c r="CI686">
        <f t="shared" si="541"/>
        <v>14.733609653762331</v>
      </c>
      <c r="CJ686">
        <f t="shared" si="542"/>
        <v>13.47953419837572</v>
      </c>
      <c r="CK686">
        <f t="shared" si="543"/>
        <v>0</v>
      </c>
      <c r="CL686">
        <f t="shared" si="544"/>
        <v>14.826943455529173</v>
      </c>
      <c r="CM686">
        <f t="shared" si="545"/>
        <v>13.840886839238967</v>
      </c>
      <c r="CN686">
        <f t="shared" si="546"/>
        <v>0</v>
      </c>
      <c r="CO686">
        <f t="shared" si="547"/>
        <v>12.324393314413687</v>
      </c>
      <c r="CP686">
        <f t="shared" si="548"/>
        <v>0</v>
      </c>
      <c r="CQ686">
        <f t="shared" si="549"/>
        <v>12.557261065987067</v>
      </c>
      <c r="CR686">
        <f t="shared" si="550"/>
        <v>10.901745293274272</v>
      </c>
      <c r="CS686">
        <f t="shared" si="551"/>
        <v>12.182522505069914</v>
      </c>
      <c r="CT686">
        <f t="shared" si="552"/>
        <v>11.424105180165641</v>
      </c>
      <c r="CU686">
        <f t="shared" si="553"/>
        <v>0</v>
      </c>
      <c r="CV686">
        <f t="shared" si="554"/>
        <v>0</v>
      </c>
      <c r="CW686">
        <f t="shared" si="555"/>
        <v>0</v>
      </c>
      <c r="CX686">
        <f t="shared" si="556"/>
        <v>12.101828173530544</v>
      </c>
    </row>
    <row r="687" spans="1:102" x14ac:dyDescent="0.25">
      <c r="A687">
        <v>1152194160</v>
      </c>
      <c r="B687" s="6" t="s">
        <v>765</v>
      </c>
      <c r="C687" s="7"/>
      <c r="D687" s="7"/>
      <c r="E687" s="7"/>
      <c r="F687" s="7"/>
      <c r="G687" s="7"/>
      <c r="H687" s="7">
        <v>475050</v>
      </c>
      <c r="I687" s="7"/>
      <c r="J687" s="7">
        <v>85860</v>
      </c>
      <c r="K687" s="7"/>
      <c r="L687" s="7">
        <v>39600</v>
      </c>
      <c r="M687" s="7"/>
      <c r="N687" s="7"/>
      <c r="O687" s="7"/>
      <c r="P687" s="7">
        <v>452960</v>
      </c>
      <c r="Q687" s="7">
        <v>732920</v>
      </c>
      <c r="R687" s="7"/>
      <c r="S687" s="7"/>
      <c r="T687" s="7"/>
      <c r="U687" s="7">
        <v>114400</v>
      </c>
      <c r="V687" s="7">
        <v>58340</v>
      </c>
      <c r="W687" s="7"/>
      <c r="X687" s="7">
        <v>52180</v>
      </c>
      <c r="Y687" s="7"/>
      <c r="Z687" s="7">
        <v>622080</v>
      </c>
      <c r="AA687" s="7">
        <v>1082320</v>
      </c>
      <c r="AB687" s="7"/>
      <c r="AC687" s="7"/>
      <c r="AD687" s="7"/>
      <c r="AE687" s="7"/>
      <c r="AF687" s="7"/>
      <c r="AG687" s="7"/>
      <c r="AH687" s="7"/>
      <c r="AI687" s="7">
        <v>532763</v>
      </c>
      <c r="AJ687" s="7"/>
      <c r="AK687" s="7"/>
      <c r="AL687" s="7">
        <v>608820</v>
      </c>
      <c r="AM687" s="7">
        <v>247090</v>
      </c>
      <c r="AN687" s="7">
        <v>11520</v>
      </c>
      <c r="AO687" s="7">
        <v>693260</v>
      </c>
      <c r="AP687" s="7"/>
      <c r="AQ687" s="7">
        <v>17040</v>
      </c>
      <c r="AR687" s="7"/>
      <c r="AS687" s="7"/>
      <c r="AT687" s="7"/>
      <c r="AU687" s="7"/>
      <c r="AV687" s="7"/>
      <c r="AW687" s="7"/>
      <c r="AX687" s="7"/>
      <c r="AY687" s="7">
        <f t="shared" si="557"/>
        <v>16</v>
      </c>
      <c r="BA687">
        <f t="shared" si="558"/>
        <v>1152194160</v>
      </c>
      <c r="BB687" t="str">
        <f t="shared" si="559"/>
        <v>ECHEVERRI PANIAGUA MARITZA</v>
      </c>
      <c r="BC687">
        <f t="shared" si="560"/>
        <v>0</v>
      </c>
      <c r="BD687">
        <f t="shared" si="510"/>
        <v>0</v>
      </c>
      <c r="BE687">
        <f t="shared" si="511"/>
        <v>0</v>
      </c>
      <c r="BF687">
        <f t="shared" si="512"/>
        <v>0</v>
      </c>
      <c r="BG687">
        <f t="shared" si="513"/>
        <v>0</v>
      </c>
      <c r="BH687">
        <f t="shared" si="514"/>
        <v>13.071177445674255</v>
      </c>
      <c r="BI687">
        <f t="shared" si="515"/>
        <v>0</v>
      </c>
      <c r="BJ687">
        <f t="shared" si="516"/>
        <v>11.360484988577721</v>
      </c>
      <c r="BK687">
        <f t="shared" si="517"/>
        <v>0</v>
      </c>
      <c r="BL687">
        <f t="shared" si="518"/>
        <v>10.586609649448985</v>
      </c>
      <c r="BM687">
        <f t="shared" si="519"/>
        <v>0</v>
      </c>
      <c r="BN687">
        <f t="shared" si="520"/>
        <v>0</v>
      </c>
      <c r="BO687">
        <f t="shared" si="521"/>
        <v>0</v>
      </c>
      <c r="BP687">
        <f t="shared" si="522"/>
        <v>13.02356130804375</v>
      </c>
      <c r="BQ687">
        <f t="shared" si="523"/>
        <v>13.504793198798573</v>
      </c>
      <c r="BR687">
        <f t="shared" si="524"/>
        <v>0</v>
      </c>
      <c r="BS687">
        <f t="shared" si="525"/>
        <v>0</v>
      </c>
      <c r="BT687">
        <f t="shared" si="526"/>
        <v>0</v>
      </c>
      <c r="BU687">
        <f t="shared" si="527"/>
        <v>11.647465099148372</v>
      </c>
      <c r="BV687">
        <f t="shared" si="528"/>
        <v>10.974060384172992</v>
      </c>
      <c r="BW687">
        <f t="shared" si="529"/>
        <v>0</v>
      </c>
      <c r="BX687">
        <f t="shared" si="530"/>
        <v>10.862473722937901</v>
      </c>
      <c r="BY687">
        <f t="shared" si="531"/>
        <v>0</v>
      </c>
      <c r="BZ687">
        <f t="shared" si="532"/>
        <v>13.340825588323153</v>
      </c>
      <c r="CA687">
        <f t="shared" si="533"/>
        <v>13.894618367217978</v>
      </c>
      <c r="CB687">
        <f t="shared" si="534"/>
        <v>0</v>
      </c>
      <c r="CC687">
        <f t="shared" si="535"/>
        <v>0</v>
      </c>
      <c r="CD687">
        <f t="shared" si="536"/>
        <v>0</v>
      </c>
      <c r="CE687">
        <f t="shared" si="537"/>
        <v>0</v>
      </c>
      <c r="CF687">
        <f t="shared" si="538"/>
        <v>0</v>
      </c>
      <c r="CG687">
        <f t="shared" si="539"/>
        <v>0</v>
      </c>
      <c r="CH687">
        <f t="shared" si="540"/>
        <v>0</v>
      </c>
      <c r="CI687">
        <f t="shared" si="541"/>
        <v>13.185833828357959</v>
      </c>
      <c r="CJ687">
        <f t="shared" si="542"/>
        <v>0</v>
      </c>
      <c r="CK687">
        <f t="shared" si="543"/>
        <v>0</v>
      </c>
      <c r="CL687">
        <f t="shared" si="544"/>
        <v>13.319279579021433</v>
      </c>
      <c r="CM687">
        <f t="shared" si="545"/>
        <v>12.417511968812374</v>
      </c>
      <c r="CN687">
        <f t="shared" si="546"/>
        <v>9.3519267360380542</v>
      </c>
      <c r="CO687">
        <f t="shared" si="547"/>
        <v>13.449161830643883</v>
      </c>
      <c r="CP687">
        <f t="shared" si="548"/>
        <v>0</v>
      </c>
      <c r="CQ687">
        <f t="shared" si="549"/>
        <v>9.743377484107393</v>
      </c>
      <c r="CR687">
        <f t="shared" si="550"/>
        <v>0</v>
      </c>
      <c r="CS687">
        <f t="shared" si="551"/>
        <v>0</v>
      </c>
      <c r="CT687">
        <f t="shared" si="552"/>
        <v>0</v>
      </c>
      <c r="CU687">
        <f t="shared" si="553"/>
        <v>0</v>
      </c>
      <c r="CV687">
        <f t="shared" si="554"/>
        <v>0</v>
      </c>
      <c r="CW687">
        <f t="shared" si="555"/>
        <v>0</v>
      </c>
      <c r="CX687">
        <f t="shared" si="556"/>
        <v>0</v>
      </c>
    </row>
    <row r="688" spans="1:102" x14ac:dyDescent="0.25">
      <c r="A688">
        <v>1037619277</v>
      </c>
      <c r="B688" s="6" t="s">
        <v>766</v>
      </c>
      <c r="C688" s="7"/>
      <c r="D688" s="7"/>
      <c r="E688" s="7"/>
      <c r="F688" s="7"/>
      <c r="G688" s="7"/>
      <c r="H688" s="7"/>
      <c r="I688" s="7">
        <v>90000</v>
      </c>
      <c r="J688" s="7">
        <v>41400</v>
      </c>
      <c r="K688" s="7"/>
      <c r="L688" s="7">
        <v>96100</v>
      </c>
      <c r="M688" s="7"/>
      <c r="N688" s="7"/>
      <c r="O688" s="7"/>
      <c r="P688" s="7">
        <v>1897240</v>
      </c>
      <c r="Q688" s="7">
        <v>2146660</v>
      </c>
      <c r="R688" s="7"/>
      <c r="S688" s="7"/>
      <c r="T688" s="7">
        <v>40530</v>
      </c>
      <c r="U688" s="7">
        <v>35100</v>
      </c>
      <c r="V688" s="7">
        <v>148240</v>
      </c>
      <c r="W688" s="7"/>
      <c r="X688" s="7"/>
      <c r="Y688" s="7"/>
      <c r="Z688" s="7">
        <v>3995160</v>
      </c>
      <c r="AA688" s="7">
        <v>1970350</v>
      </c>
      <c r="AB688" s="7"/>
      <c r="AC688" s="7">
        <v>433500</v>
      </c>
      <c r="AD688" s="7"/>
      <c r="AE688" s="7"/>
      <c r="AF688" s="7">
        <v>0</v>
      </c>
      <c r="AG688" s="7"/>
      <c r="AH688" s="7"/>
      <c r="AI688" s="7">
        <v>269730</v>
      </c>
      <c r="AJ688" s="7">
        <v>232660</v>
      </c>
      <c r="AK688" s="7"/>
      <c r="AL688" s="7">
        <v>1979900</v>
      </c>
      <c r="AM688" s="7"/>
      <c r="AN688" s="7"/>
      <c r="AO688" s="7">
        <v>423640</v>
      </c>
      <c r="AP688" s="7"/>
      <c r="AQ688" s="7">
        <v>313300</v>
      </c>
      <c r="AR688" s="7">
        <v>41940</v>
      </c>
      <c r="AS688" s="7"/>
      <c r="AT688" s="7">
        <v>0</v>
      </c>
      <c r="AU688" s="7"/>
      <c r="AV688" s="7"/>
      <c r="AW688" s="7">
        <v>61420</v>
      </c>
      <c r="AX688" s="7"/>
      <c r="AY688" s="7">
        <f t="shared" si="557"/>
        <v>20</v>
      </c>
      <c r="BA688">
        <f t="shared" si="558"/>
        <v>1037619277</v>
      </c>
      <c r="BB688" t="str">
        <f t="shared" si="559"/>
        <v>ECHEVERRI RESTREPO SANTIAGO</v>
      </c>
      <c r="BC688">
        <f t="shared" si="560"/>
        <v>0</v>
      </c>
      <c r="BD688">
        <f t="shared" si="510"/>
        <v>0</v>
      </c>
      <c r="BE688">
        <f t="shared" si="511"/>
        <v>0</v>
      </c>
      <c r="BF688">
        <f t="shared" si="512"/>
        <v>0</v>
      </c>
      <c r="BG688">
        <f t="shared" si="513"/>
        <v>0</v>
      </c>
      <c r="BH688">
        <f t="shared" si="514"/>
        <v>0</v>
      </c>
      <c r="BI688">
        <f t="shared" si="515"/>
        <v>11.407576060361786</v>
      </c>
      <c r="BJ688">
        <f t="shared" si="516"/>
        <v>10.63106031411106</v>
      </c>
      <c r="BK688">
        <f t="shared" si="517"/>
        <v>0</v>
      </c>
      <c r="BL688">
        <f t="shared" si="518"/>
        <v>11.473155000731508</v>
      </c>
      <c r="BM688">
        <f t="shared" si="519"/>
        <v>0</v>
      </c>
      <c r="BN688">
        <f t="shared" si="520"/>
        <v>0</v>
      </c>
      <c r="BO688">
        <f t="shared" si="521"/>
        <v>0</v>
      </c>
      <c r="BP688">
        <f t="shared" si="522"/>
        <v>14.455911283546909</v>
      </c>
      <c r="BQ688">
        <f t="shared" si="523"/>
        <v>14.57942416965739</v>
      </c>
      <c r="BR688">
        <f t="shared" si="524"/>
        <v>0</v>
      </c>
      <c r="BS688">
        <f t="shared" si="525"/>
        <v>0</v>
      </c>
      <c r="BT688">
        <f t="shared" si="526"/>
        <v>10.609822392399646</v>
      </c>
      <c r="BU688">
        <f t="shared" si="527"/>
        <v>10.465984899076615</v>
      </c>
      <c r="BV688">
        <f t="shared" si="528"/>
        <v>11.906594606754082</v>
      </c>
      <c r="BW688">
        <f t="shared" si="529"/>
        <v>0</v>
      </c>
      <c r="BX688">
        <f t="shared" si="530"/>
        <v>0</v>
      </c>
      <c r="BY688">
        <f t="shared" si="531"/>
        <v>0</v>
      </c>
      <c r="BZ688">
        <f t="shared" si="532"/>
        <v>15.200594436745943</v>
      </c>
      <c r="CA688">
        <f t="shared" si="533"/>
        <v>14.493722257432154</v>
      </c>
      <c r="CB688">
        <f t="shared" si="534"/>
        <v>0</v>
      </c>
      <c r="CC688">
        <f t="shared" si="535"/>
        <v>12.979649382005148</v>
      </c>
      <c r="CD688">
        <f t="shared" si="536"/>
        <v>0</v>
      </c>
      <c r="CE688">
        <f t="shared" si="537"/>
        <v>0</v>
      </c>
      <c r="CF688">
        <f t="shared" si="538"/>
        <v>0</v>
      </c>
      <c r="CG688">
        <f t="shared" si="539"/>
        <v>0</v>
      </c>
      <c r="CH688">
        <f t="shared" si="540"/>
        <v>0</v>
      </c>
      <c r="CI688">
        <f t="shared" si="541"/>
        <v>12.50518044505117</v>
      </c>
      <c r="CJ688">
        <f t="shared" si="542"/>
        <v>12.357337737478945</v>
      </c>
      <c r="CK688">
        <f t="shared" si="543"/>
        <v>0</v>
      </c>
      <c r="CL688">
        <f t="shared" si="544"/>
        <v>14.498557401420676</v>
      </c>
      <c r="CM688">
        <f t="shared" si="545"/>
        <v>0</v>
      </c>
      <c r="CN688">
        <f t="shared" si="546"/>
        <v>0</v>
      </c>
      <c r="CO688">
        <f t="shared" si="547"/>
        <v>12.956641677449579</v>
      </c>
      <c r="CP688">
        <f t="shared" si="548"/>
        <v>0</v>
      </c>
      <c r="CQ688">
        <f t="shared" si="549"/>
        <v>12.654919668764107</v>
      </c>
      <c r="CR688">
        <f t="shared" si="550"/>
        <v>10.644019147757733</v>
      </c>
      <c r="CS688">
        <f t="shared" si="551"/>
        <v>0</v>
      </c>
      <c r="CT688">
        <f t="shared" si="552"/>
        <v>0</v>
      </c>
      <c r="CU688">
        <f t="shared" si="553"/>
        <v>0</v>
      </c>
      <c r="CV688">
        <f t="shared" si="554"/>
        <v>0</v>
      </c>
      <c r="CW688">
        <f t="shared" si="555"/>
        <v>11.025507075203857</v>
      </c>
      <c r="CX688">
        <f t="shared" si="556"/>
        <v>0</v>
      </c>
    </row>
    <row r="689" spans="1:102" x14ac:dyDescent="0.25">
      <c r="A689">
        <v>1037581450</v>
      </c>
      <c r="B689" s="6" t="s">
        <v>767</v>
      </c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>
        <v>168520</v>
      </c>
      <c r="R689" s="7"/>
      <c r="S689" s="7"/>
      <c r="T689" s="7"/>
      <c r="U689" s="7">
        <v>11620</v>
      </c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>
        <v>555720</v>
      </c>
      <c r="AJ689" s="7">
        <v>200340</v>
      </c>
      <c r="AK689" s="7"/>
      <c r="AL689" s="7"/>
      <c r="AM689" s="7">
        <v>395820</v>
      </c>
      <c r="AN689" s="7"/>
      <c r="AO689" s="7">
        <v>97910</v>
      </c>
      <c r="AP689" s="7"/>
      <c r="AQ689" s="7"/>
      <c r="AR689" s="7"/>
      <c r="AS689" s="7"/>
      <c r="AT689" s="7"/>
      <c r="AU689" s="7"/>
      <c r="AV689" s="7"/>
      <c r="AW689" s="7"/>
      <c r="AX689" s="7"/>
      <c r="AY689" s="7">
        <f t="shared" si="557"/>
        <v>6</v>
      </c>
      <c r="BA689">
        <f t="shared" si="558"/>
        <v>1037581450</v>
      </c>
      <c r="BB689" t="str">
        <f t="shared" si="559"/>
        <v>ECHEVERRI TABARES JUAN FERNANDO</v>
      </c>
      <c r="BC689">
        <f t="shared" si="560"/>
        <v>0</v>
      </c>
      <c r="BD689">
        <f t="shared" si="510"/>
        <v>0</v>
      </c>
      <c r="BE689">
        <f t="shared" si="511"/>
        <v>0</v>
      </c>
      <c r="BF689">
        <f t="shared" si="512"/>
        <v>0</v>
      </c>
      <c r="BG689">
        <f t="shared" si="513"/>
        <v>0</v>
      </c>
      <c r="BH689">
        <f t="shared" si="514"/>
        <v>0</v>
      </c>
      <c r="BI689">
        <f t="shared" si="515"/>
        <v>0</v>
      </c>
      <c r="BJ689">
        <f t="shared" si="516"/>
        <v>0</v>
      </c>
      <c r="BK689">
        <f t="shared" si="517"/>
        <v>0</v>
      </c>
      <c r="BL689">
        <f t="shared" si="518"/>
        <v>0</v>
      </c>
      <c r="BM689">
        <f t="shared" si="519"/>
        <v>0</v>
      </c>
      <c r="BN689">
        <f t="shared" si="520"/>
        <v>0</v>
      </c>
      <c r="BO689">
        <f t="shared" si="521"/>
        <v>0</v>
      </c>
      <c r="BP689">
        <f t="shared" si="522"/>
        <v>0</v>
      </c>
      <c r="BQ689">
        <f t="shared" si="523"/>
        <v>12.034815650089113</v>
      </c>
      <c r="BR689">
        <f t="shared" si="524"/>
        <v>0</v>
      </c>
      <c r="BS689">
        <f t="shared" si="525"/>
        <v>0</v>
      </c>
      <c r="BT689">
        <f t="shared" si="526"/>
        <v>0</v>
      </c>
      <c r="BU689">
        <f t="shared" si="527"/>
        <v>9.360569085222874</v>
      </c>
      <c r="BV689">
        <f t="shared" si="528"/>
        <v>0</v>
      </c>
      <c r="BW689">
        <f t="shared" si="529"/>
        <v>0</v>
      </c>
      <c r="BX689">
        <f t="shared" si="530"/>
        <v>0</v>
      </c>
      <c r="BY689">
        <f t="shared" si="531"/>
        <v>0</v>
      </c>
      <c r="BZ689">
        <f t="shared" si="532"/>
        <v>0</v>
      </c>
      <c r="CA689">
        <f t="shared" si="533"/>
        <v>0</v>
      </c>
      <c r="CB689">
        <f t="shared" si="534"/>
        <v>0</v>
      </c>
      <c r="CC689">
        <f t="shared" si="535"/>
        <v>0</v>
      </c>
      <c r="CD689">
        <f t="shared" si="536"/>
        <v>0</v>
      </c>
      <c r="CE689">
        <f t="shared" si="537"/>
        <v>0</v>
      </c>
      <c r="CF689">
        <f t="shared" si="538"/>
        <v>0</v>
      </c>
      <c r="CG689">
        <f t="shared" si="539"/>
        <v>0</v>
      </c>
      <c r="CH689">
        <f t="shared" si="540"/>
        <v>0</v>
      </c>
      <c r="CI689">
        <f t="shared" si="541"/>
        <v>13.228021648728536</v>
      </c>
      <c r="CJ689">
        <f t="shared" si="542"/>
        <v>12.207776193667723</v>
      </c>
      <c r="CK689">
        <f t="shared" si="543"/>
        <v>0</v>
      </c>
      <c r="CL689">
        <f t="shared" si="544"/>
        <v>0</v>
      </c>
      <c r="CM689">
        <f t="shared" si="545"/>
        <v>12.88871736784267</v>
      </c>
      <c r="CN689">
        <f t="shared" si="546"/>
        <v>0</v>
      </c>
      <c r="CO689">
        <f t="shared" si="547"/>
        <v>11.491814181757302</v>
      </c>
      <c r="CP689">
        <f t="shared" si="548"/>
        <v>0</v>
      </c>
      <c r="CQ689">
        <f t="shared" si="549"/>
        <v>0</v>
      </c>
      <c r="CR689">
        <f t="shared" si="550"/>
        <v>0</v>
      </c>
      <c r="CS689">
        <f t="shared" si="551"/>
        <v>0</v>
      </c>
      <c r="CT689">
        <f t="shared" si="552"/>
        <v>0</v>
      </c>
      <c r="CU689">
        <f t="shared" si="553"/>
        <v>0</v>
      </c>
      <c r="CV689">
        <f t="shared" si="554"/>
        <v>0</v>
      </c>
      <c r="CW689">
        <f t="shared" si="555"/>
        <v>0</v>
      </c>
      <c r="CX689">
        <f t="shared" si="556"/>
        <v>0</v>
      </c>
    </row>
    <row r="690" spans="1:102" x14ac:dyDescent="0.25">
      <c r="A690">
        <v>43471843</v>
      </c>
      <c r="B690" s="6" t="s">
        <v>768</v>
      </c>
      <c r="C690" s="7"/>
      <c r="D690" s="7"/>
      <c r="E690" s="7">
        <v>50090</v>
      </c>
      <c r="F690" s="7"/>
      <c r="G690" s="7">
        <v>326510</v>
      </c>
      <c r="H690" s="7">
        <v>895480</v>
      </c>
      <c r="I690" s="7"/>
      <c r="J690" s="7">
        <v>44460</v>
      </c>
      <c r="K690" s="7"/>
      <c r="L690" s="7">
        <v>275350</v>
      </c>
      <c r="M690" s="7"/>
      <c r="N690" s="7"/>
      <c r="O690" s="7"/>
      <c r="P690" s="7">
        <v>317200</v>
      </c>
      <c r="Q690" s="7">
        <v>188200</v>
      </c>
      <c r="R690" s="7">
        <v>184650</v>
      </c>
      <c r="S690" s="7"/>
      <c r="T690" s="7"/>
      <c r="U690" s="7"/>
      <c r="V690" s="7">
        <v>519430</v>
      </c>
      <c r="W690" s="7"/>
      <c r="X690" s="7"/>
      <c r="Y690" s="7"/>
      <c r="Z690" s="7">
        <v>1484380</v>
      </c>
      <c r="AA690" s="7">
        <v>1403540</v>
      </c>
      <c r="AB690" s="7"/>
      <c r="AC690" s="7"/>
      <c r="AD690" s="7"/>
      <c r="AE690" s="7"/>
      <c r="AF690" s="7">
        <v>189840</v>
      </c>
      <c r="AG690" s="7"/>
      <c r="AH690" s="7"/>
      <c r="AI690" s="7">
        <v>723997</v>
      </c>
      <c r="AJ690" s="7">
        <v>72800</v>
      </c>
      <c r="AK690" s="7"/>
      <c r="AL690" s="7"/>
      <c r="AM690" s="7"/>
      <c r="AN690" s="7"/>
      <c r="AO690" s="7">
        <v>343560</v>
      </c>
      <c r="AP690" s="7"/>
      <c r="AQ690" s="7">
        <v>210170</v>
      </c>
      <c r="AR690" s="7">
        <v>101970</v>
      </c>
      <c r="AS690" s="7"/>
      <c r="AT690" s="7"/>
      <c r="AU690" s="7"/>
      <c r="AV690" s="7"/>
      <c r="AW690" s="7">
        <v>404940</v>
      </c>
      <c r="AX690" s="7"/>
      <c r="AY690" s="7">
        <f t="shared" si="557"/>
        <v>18</v>
      </c>
      <c r="BA690">
        <f t="shared" si="558"/>
        <v>43471843</v>
      </c>
      <c r="BB690" t="str">
        <f t="shared" si="559"/>
        <v>ECHEVERRY RESTREPO MARLENY</v>
      </c>
      <c r="BC690">
        <f t="shared" si="560"/>
        <v>0</v>
      </c>
      <c r="BD690">
        <f t="shared" si="510"/>
        <v>0</v>
      </c>
      <c r="BE690">
        <f t="shared" si="511"/>
        <v>10.821596630217067</v>
      </c>
      <c r="BF690">
        <f t="shared" si="512"/>
        <v>0</v>
      </c>
      <c r="BG690">
        <f t="shared" si="513"/>
        <v>12.696218917789604</v>
      </c>
      <c r="BH690">
        <f t="shared" si="514"/>
        <v>13.705116283060718</v>
      </c>
      <c r="BI690">
        <f t="shared" si="515"/>
        <v>0</v>
      </c>
      <c r="BJ690">
        <f t="shared" si="516"/>
        <v>10.702367679392999</v>
      </c>
      <c r="BK690">
        <f t="shared" si="517"/>
        <v>0</v>
      </c>
      <c r="BL690">
        <f t="shared" si="518"/>
        <v>12.525801926425453</v>
      </c>
      <c r="BM690">
        <f t="shared" si="519"/>
        <v>0</v>
      </c>
      <c r="BN690">
        <f t="shared" si="520"/>
        <v>0</v>
      </c>
      <c r="BO690">
        <f t="shared" si="521"/>
        <v>0</v>
      </c>
      <c r="BP690">
        <f t="shared" si="522"/>
        <v>12.66729092132298</v>
      </c>
      <c r="BQ690">
        <f t="shared" si="523"/>
        <v>12.145265819615581</v>
      </c>
      <c r="BR690">
        <f t="shared" si="524"/>
        <v>12.126222835917277</v>
      </c>
      <c r="BS690">
        <f t="shared" si="525"/>
        <v>0</v>
      </c>
      <c r="BT690">
        <f t="shared" si="526"/>
        <v>0</v>
      </c>
      <c r="BU690">
        <f t="shared" si="527"/>
        <v>0</v>
      </c>
      <c r="BV690">
        <f t="shared" si="528"/>
        <v>13.16048926068081</v>
      </c>
      <c r="BW690">
        <f t="shared" si="529"/>
        <v>0</v>
      </c>
      <c r="BX690">
        <f t="shared" si="530"/>
        <v>0</v>
      </c>
      <c r="BY690">
        <f t="shared" si="531"/>
        <v>0</v>
      </c>
      <c r="BZ690">
        <f t="shared" si="532"/>
        <v>14.210508408302237</v>
      </c>
      <c r="CA690">
        <f t="shared" si="533"/>
        <v>14.154508887039972</v>
      </c>
      <c r="CB690">
        <f t="shared" si="534"/>
        <v>0</v>
      </c>
      <c r="CC690">
        <f t="shared" si="535"/>
        <v>0</v>
      </c>
      <c r="CD690">
        <f t="shared" si="536"/>
        <v>0</v>
      </c>
      <c r="CE690">
        <f t="shared" si="537"/>
        <v>0</v>
      </c>
      <c r="CF690">
        <f t="shared" si="538"/>
        <v>12.153942158689535</v>
      </c>
      <c r="CG690">
        <f t="shared" si="539"/>
        <v>0</v>
      </c>
      <c r="CH690">
        <f t="shared" si="540"/>
        <v>0</v>
      </c>
      <c r="CI690">
        <f t="shared" si="541"/>
        <v>13.492543908933099</v>
      </c>
      <c r="CJ690">
        <f t="shared" si="542"/>
        <v>11.195484970354173</v>
      </c>
      <c r="CK690">
        <f t="shared" si="543"/>
        <v>0</v>
      </c>
      <c r="CL690">
        <f t="shared" si="544"/>
        <v>0</v>
      </c>
      <c r="CM690">
        <f t="shared" si="545"/>
        <v>0</v>
      </c>
      <c r="CN690">
        <f t="shared" si="546"/>
        <v>0</v>
      </c>
      <c r="CO690">
        <f t="shared" si="547"/>
        <v>12.747119958575658</v>
      </c>
      <c r="CP690">
        <f t="shared" si="548"/>
        <v>0</v>
      </c>
      <c r="CQ690">
        <f t="shared" si="549"/>
        <v>12.255676764063143</v>
      </c>
      <c r="CR690">
        <f t="shared" si="550"/>
        <v>11.532443738116108</v>
      </c>
      <c r="CS690">
        <f t="shared" si="551"/>
        <v>0</v>
      </c>
      <c r="CT690">
        <f t="shared" si="552"/>
        <v>0</v>
      </c>
      <c r="CU690">
        <f t="shared" si="553"/>
        <v>0</v>
      </c>
      <c r="CV690">
        <f t="shared" si="554"/>
        <v>0</v>
      </c>
      <c r="CW690">
        <f t="shared" si="555"/>
        <v>12.911496656464113</v>
      </c>
      <c r="CX690">
        <f t="shared" si="556"/>
        <v>0</v>
      </c>
    </row>
    <row r="691" spans="1:102" x14ac:dyDescent="0.25">
      <c r="A691">
        <v>91437429</v>
      </c>
      <c r="B691" s="6" t="s">
        <v>769</v>
      </c>
      <c r="C691" s="7"/>
      <c r="D691" s="7"/>
      <c r="E691" s="7"/>
      <c r="F691" s="7">
        <v>272720</v>
      </c>
      <c r="G691" s="7"/>
      <c r="H691" s="7">
        <v>361020</v>
      </c>
      <c r="I691" s="7"/>
      <c r="J691" s="7"/>
      <c r="K691" s="7"/>
      <c r="L691" s="7"/>
      <c r="M691" s="7">
        <v>372000</v>
      </c>
      <c r="N691" s="7"/>
      <c r="O691" s="7"/>
      <c r="P691" s="7">
        <v>2013260</v>
      </c>
      <c r="Q691" s="7">
        <v>396220</v>
      </c>
      <c r="R691" s="7"/>
      <c r="S691" s="7"/>
      <c r="T691" s="7"/>
      <c r="U691" s="7">
        <v>784460</v>
      </c>
      <c r="V691" s="7">
        <v>246220</v>
      </c>
      <c r="W691" s="7"/>
      <c r="X691" s="7"/>
      <c r="Y691" s="7"/>
      <c r="Z691" s="7">
        <v>2584080</v>
      </c>
      <c r="AA691" s="7">
        <v>1343460</v>
      </c>
      <c r="AB691" s="7"/>
      <c r="AC691" s="7"/>
      <c r="AD691" s="7"/>
      <c r="AE691" s="7"/>
      <c r="AF691" s="7">
        <v>162720</v>
      </c>
      <c r="AG691" s="7"/>
      <c r="AH691" s="7"/>
      <c r="AI691" s="7">
        <v>360841</v>
      </c>
      <c r="AJ691" s="7">
        <v>310800</v>
      </c>
      <c r="AK691" s="7"/>
      <c r="AL691" s="7">
        <v>1525230</v>
      </c>
      <c r="AM691" s="7"/>
      <c r="AN691" s="7"/>
      <c r="AO691" s="7">
        <v>87360</v>
      </c>
      <c r="AP691" s="7"/>
      <c r="AQ691" s="7">
        <v>97170</v>
      </c>
      <c r="AR691" s="7"/>
      <c r="AS691" s="7"/>
      <c r="AT691" s="7"/>
      <c r="AU691" s="7"/>
      <c r="AV691" s="7"/>
      <c r="AW691" s="7">
        <v>603140</v>
      </c>
      <c r="AX691" s="7"/>
      <c r="AY691" s="7">
        <f t="shared" si="557"/>
        <v>16</v>
      </c>
      <c r="BA691">
        <f t="shared" si="558"/>
        <v>91437429</v>
      </c>
      <c r="BB691" t="str">
        <f t="shared" si="559"/>
        <v>ECHEVERRY SERRANO LEONARDO ESTEBAN</v>
      </c>
      <c r="BC691">
        <f t="shared" si="560"/>
        <v>0</v>
      </c>
      <c r="BD691">
        <f t="shared" si="510"/>
        <v>0</v>
      </c>
      <c r="BE691">
        <f t="shared" si="511"/>
        <v>0</v>
      </c>
      <c r="BF691">
        <f t="shared" si="512"/>
        <v>12.516204573569508</v>
      </c>
      <c r="BG691">
        <f t="shared" si="513"/>
        <v>0</v>
      </c>
      <c r="BH691">
        <f t="shared" si="514"/>
        <v>12.796691407368259</v>
      </c>
      <c r="BI691">
        <f t="shared" si="515"/>
        <v>0</v>
      </c>
      <c r="BJ691">
        <f t="shared" si="516"/>
        <v>0</v>
      </c>
      <c r="BK691">
        <f t="shared" si="517"/>
        <v>0</v>
      </c>
      <c r="BL691">
        <f t="shared" si="518"/>
        <v>0</v>
      </c>
      <c r="BM691">
        <f t="shared" si="519"/>
        <v>12.826651821423713</v>
      </c>
      <c r="BN691">
        <f t="shared" si="520"/>
        <v>0</v>
      </c>
      <c r="BO691">
        <f t="shared" si="521"/>
        <v>0</v>
      </c>
      <c r="BP691">
        <f t="shared" si="522"/>
        <v>14.515266353445174</v>
      </c>
      <c r="BQ691">
        <f t="shared" si="523"/>
        <v>12.889727415375519</v>
      </c>
      <c r="BR691">
        <f t="shared" si="524"/>
        <v>0</v>
      </c>
      <c r="BS691">
        <f t="shared" si="525"/>
        <v>0</v>
      </c>
      <c r="BT691">
        <f t="shared" si="526"/>
        <v>0</v>
      </c>
      <c r="BU691">
        <f t="shared" si="527"/>
        <v>13.572752136726367</v>
      </c>
      <c r="BV691">
        <f t="shared" si="528"/>
        <v>12.413984785601855</v>
      </c>
      <c r="BW691">
        <f t="shared" si="529"/>
        <v>0</v>
      </c>
      <c r="BX691">
        <f t="shared" si="530"/>
        <v>0</v>
      </c>
      <c r="BY691">
        <f t="shared" si="531"/>
        <v>0</v>
      </c>
      <c r="BZ691">
        <f t="shared" si="532"/>
        <v>14.764880490142556</v>
      </c>
      <c r="CA691">
        <f t="shared" si="533"/>
        <v>14.11075967795985</v>
      </c>
      <c r="CB691">
        <f t="shared" si="534"/>
        <v>0</v>
      </c>
      <c r="CC691">
        <f t="shared" si="535"/>
        <v>0</v>
      </c>
      <c r="CD691">
        <f t="shared" si="536"/>
        <v>0</v>
      </c>
      <c r="CE691">
        <f t="shared" si="537"/>
        <v>0</v>
      </c>
      <c r="CF691">
        <f t="shared" si="538"/>
        <v>11.999792356789561</v>
      </c>
      <c r="CG691">
        <f t="shared" si="539"/>
        <v>0</v>
      </c>
      <c r="CH691">
        <f t="shared" si="540"/>
        <v>0</v>
      </c>
      <c r="CI691">
        <f t="shared" si="541"/>
        <v>12.796195468377984</v>
      </c>
      <c r="CJ691">
        <f t="shared" si="542"/>
        <v>12.646908114973671</v>
      </c>
      <c r="CK691">
        <f t="shared" si="543"/>
        <v>0</v>
      </c>
      <c r="CL691">
        <f t="shared" si="544"/>
        <v>14.237656431962243</v>
      </c>
      <c r="CM691">
        <f t="shared" si="545"/>
        <v>0</v>
      </c>
      <c r="CN691">
        <f t="shared" si="546"/>
        <v>0</v>
      </c>
      <c r="CO691">
        <f t="shared" si="547"/>
        <v>11.377804237799664</v>
      </c>
      <c r="CP691">
        <f t="shared" si="548"/>
        <v>0</v>
      </c>
      <c r="CQ691">
        <f t="shared" si="549"/>
        <v>11.484227592022684</v>
      </c>
      <c r="CR691">
        <f t="shared" si="550"/>
        <v>0</v>
      </c>
      <c r="CS691">
        <f t="shared" si="551"/>
        <v>0</v>
      </c>
      <c r="CT691">
        <f t="shared" si="552"/>
        <v>0</v>
      </c>
      <c r="CU691">
        <f t="shared" si="553"/>
        <v>0</v>
      </c>
      <c r="CV691">
        <f t="shared" si="554"/>
        <v>0</v>
      </c>
      <c r="CW691">
        <f t="shared" si="555"/>
        <v>13.309906279220922</v>
      </c>
      <c r="CX691">
        <f t="shared" si="556"/>
        <v>0</v>
      </c>
    </row>
    <row r="692" spans="1:102" x14ac:dyDescent="0.25">
      <c r="A692">
        <v>900451502</v>
      </c>
      <c r="B692" s="6" t="s">
        <v>770</v>
      </c>
      <c r="C692" s="7"/>
      <c r="D692" s="7"/>
      <c r="E692" s="7"/>
      <c r="F692" s="7"/>
      <c r="G692" s="7">
        <v>263140</v>
      </c>
      <c r="H692" s="7">
        <v>1020310</v>
      </c>
      <c r="I692" s="7">
        <v>894000</v>
      </c>
      <c r="J692" s="7">
        <v>14820</v>
      </c>
      <c r="K692" s="7"/>
      <c r="L692" s="7">
        <v>458710</v>
      </c>
      <c r="M692" s="7">
        <v>842000</v>
      </c>
      <c r="N692" s="7">
        <v>898332</v>
      </c>
      <c r="O692" s="7">
        <v>749750</v>
      </c>
      <c r="P692" s="7">
        <v>1594980</v>
      </c>
      <c r="Q692" s="7">
        <v>2925240</v>
      </c>
      <c r="R692" s="7">
        <v>89800</v>
      </c>
      <c r="S692" s="7">
        <v>18090</v>
      </c>
      <c r="T692" s="7"/>
      <c r="U692" s="7"/>
      <c r="V692" s="7">
        <v>3450610</v>
      </c>
      <c r="W692" s="7"/>
      <c r="X692" s="7"/>
      <c r="Y692" s="7"/>
      <c r="Z692" s="7">
        <v>5795570</v>
      </c>
      <c r="AA692" s="7">
        <v>2687970</v>
      </c>
      <c r="AB692" s="7">
        <v>416470</v>
      </c>
      <c r="AC692" s="7">
        <v>231200</v>
      </c>
      <c r="AD692" s="7">
        <v>46000</v>
      </c>
      <c r="AE692" s="7"/>
      <c r="AF692" s="7"/>
      <c r="AG692" s="7"/>
      <c r="AH692" s="7"/>
      <c r="AI692" s="7">
        <v>8736160</v>
      </c>
      <c r="AJ692" s="7">
        <v>2021080</v>
      </c>
      <c r="AK692" s="7"/>
      <c r="AL692" s="7">
        <v>6669160</v>
      </c>
      <c r="AM692" s="7">
        <v>3772620</v>
      </c>
      <c r="AN692" s="7">
        <v>227350</v>
      </c>
      <c r="AO692" s="7">
        <v>554590</v>
      </c>
      <c r="AP692" s="7">
        <v>503980</v>
      </c>
      <c r="AQ692" s="7">
        <v>1142530</v>
      </c>
      <c r="AR692" s="7">
        <v>1577940</v>
      </c>
      <c r="AS692" s="7">
        <v>303630</v>
      </c>
      <c r="AT692" s="7"/>
      <c r="AU692" s="7"/>
      <c r="AV692" s="7"/>
      <c r="AW692" s="7">
        <v>527700</v>
      </c>
      <c r="AX692" s="7">
        <v>1786930</v>
      </c>
      <c r="AY692" s="7">
        <f t="shared" si="557"/>
        <v>30</v>
      </c>
      <c r="BA692">
        <f t="shared" si="558"/>
        <v>900451502</v>
      </c>
      <c r="BB692" t="str">
        <f t="shared" si="559"/>
        <v>EJE VETERINARIO S A S</v>
      </c>
      <c r="BC692">
        <f t="shared" si="560"/>
        <v>0</v>
      </c>
      <c r="BD692">
        <f t="shared" si="510"/>
        <v>0</v>
      </c>
      <c r="BE692">
        <f t="shared" si="511"/>
        <v>0</v>
      </c>
      <c r="BF692">
        <f t="shared" si="512"/>
        <v>0</v>
      </c>
      <c r="BG692">
        <f t="shared" si="513"/>
        <v>12.480445289171026</v>
      </c>
      <c r="BH692">
        <f t="shared" si="514"/>
        <v>13.835618040748082</v>
      </c>
      <c r="BI692">
        <f t="shared" si="515"/>
        <v>13.703462172723258</v>
      </c>
      <c r="BJ692">
        <f t="shared" si="516"/>
        <v>9.6038003729569148</v>
      </c>
      <c r="BK692">
        <f t="shared" si="517"/>
        <v>0</v>
      </c>
      <c r="BL692">
        <f t="shared" si="518"/>
        <v>13.036175661113075</v>
      </c>
      <c r="BM692">
        <f t="shared" si="519"/>
        <v>13.643536480872214</v>
      </c>
      <c r="BN692">
        <f t="shared" si="520"/>
        <v>13.708296102599542</v>
      </c>
      <c r="BO692">
        <f t="shared" si="521"/>
        <v>13.527496430388291</v>
      </c>
      <c r="BP692">
        <f t="shared" si="522"/>
        <v>14.282372381904425</v>
      </c>
      <c r="BQ692">
        <f t="shared" si="523"/>
        <v>14.888887428416357</v>
      </c>
      <c r="BR692">
        <f t="shared" si="524"/>
        <v>11.405351390085748</v>
      </c>
      <c r="BS692">
        <f t="shared" si="525"/>
        <v>9.8031698560212615</v>
      </c>
      <c r="BT692">
        <f t="shared" si="526"/>
        <v>0</v>
      </c>
      <c r="BU692">
        <f t="shared" si="527"/>
        <v>0</v>
      </c>
      <c r="BV692">
        <f t="shared" si="528"/>
        <v>15.054061874776208</v>
      </c>
      <c r="BW692">
        <f t="shared" si="529"/>
        <v>0</v>
      </c>
      <c r="BX692">
        <f t="shared" si="530"/>
        <v>0</v>
      </c>
      <c r="BY692">
        <f t="shared" si="531"/>
        <v>0</v>
      </c>
      <c r="BZ692">
        <f t="shared" si="532"/>
        <v>15.572604563120201</v>
      </c>
      <c r="CA692">
        <f t="shared" si="533"/>
        <v>14.804297191876502</v>
      </c>
      <c r="CB692">
        <f t="shared" si="534"/>
        <v>12.939572110313762</v>
      </c>
      <c r="CC692">
        <f t="shared" si="535"/>
        <v>12.351042741030522</v>
      </c>
      <c r="CD692">
        <f t="shared" si="536"/>
        <v>10.736418414365376</v>
      </c>
      <c r="CE692">
        <f t="shared" si="537"/>
        <v>0</v>
      </c>
      <c r="CF692">
        <f t="shared" si="538"/>
        <v>0</v>
      </c>
      <c r="CG692">
        <f t="shared" si="539"/>
        <v>0</v>
      </c>
      <c r="CH692">
        <f t="shared" si="540"/>
        <v>0</v>
      </c>
      <c r="CI692">
        <f t="shared" si="541"/>
        <v>15.982981406284182</v>
      </c>
      <c r="CJ692">
        <f t="shared" si="542"/>
        <v>14.519143074751337</v>
      </c>
      <c r="CK692">
        <f t="shared" si="543"/>
        <v>0</v>
      </c>
      <c r="CL692">
        <f t="shared" si="544"/>
        <v>15.713004622873498</v>
      </c>
      <c r="CM692">
        <f t="shared" si="545"/>
        <v>15.143280543331112</v>
      </c>
      <c r="CN692">
        <f t="shared" si="546"/>
        <v>12.334250357747992</v>
      </c>
      <c r="CO692">
        <f t="shared" si="547"/>
        <v>13.225986184120131</v>
      </c>
      <c r="CP692">
        <f t="shared" si="548"/>
        <v>13.130293847930204</v>
      </c>
      <c r="CQ692">
        <f t="shared" si="549"/>
        <v>13.948756534861603</v>
      </c>
      <c r="CR692">
        <f t="shared" si="550"/>
        <v>14.271631390588841</v>
      </c>
      <c r="CS692">
        <f t="shared" si="551"/>
        <v>12.623568427327832</v>
      </c>
      <c r="CT692">
        <f t="shared" si="552"/>
        <v>0</v>
      </c>
      <c r="CU692">
        <f t="shared" si="553"/>
        <v>0</v>
      </c>
      <c r="CV692">
        <f t="shared" si="554"/>
        <v>0</v>
      </c>
      <c r="CW692">
        <f t="shared" si="555"/>
        <v>13.176285114408071</v>
      </c>
      <c r="CX692">
        <f t="shared" si="556"/>
        <v>14.396010181196878</v>
      </c>
    </row>
    <row r="693" spans="1:102" x14ac:dyDescent="0.25">
      <c r="A693">
        <v>830510207</v>
      </c>
      <c r="B693" s="6" t="s">
        <v>771</v>
      </c>
      <c r="C693" s="7"/>
      <c r="D693" s="7"/>
      <c r="E693" s="7"/>
      <c r="F693" s="7"/>
      <c r="G693" s="7"/>
      <c r="H693" s="7">
        <v>61860</v>
      </c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>
        <v>27810</v>
      </c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>
        <v>1042846</v>
      </c>
      <c r="AM693" s="7">
        <v>106660</v>
      </c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>
        <f t="shared" si="557"/>
        <v>4</v>
      </c>
      <c r="BA693">
        <f t="shared" si="558"/>
        <v>830510207</v>
      </c>
      <c r="BB693" t="str">
        <f t="shared" si="559"/>
        <v>EL ARCA DE NOE  VETERINARIA MOVIL EU</v>
      </c>
      <c r="BC693">
        <f t="shared" si="560"/>
        <v>0</v>
      </c>
      <c r="BD693">
        <f t="shared" si="510"/>
        <v>0</v>
      </c>
      <c r="BE693">
        <f t="shared" si="511"/>
        <v>0</v>
      </c>
      <c r="BF693">
        <f t="shared" si="512"/>
        <v>0</v>
      </c>
      <c r="BG693">
        <f t="shared" si="513"/>
        <v>0</v>
      </c>
      <c r="BH693">
        <f t="shared" si="514"/>
        <v>11.032645211643478</v>
      </c>
      <c r="BI693">
        <f t="shared" si="515"/>
        <v>0</v>
      </c>
      <c r="BJ693">
        <f t="shared" si="516"/>
        <v>0</v>
      </c>
      <c r="BK693">
        <f t="shared" si="517"/>
        <v>0</v>
      </c>
      <c r="BL693">
        <f t="shared" si="518"/>
        <v>0</v>
      </c>
      <c r="BM693">
        <f t="shared" si="519"/>
        <v>0</v>
      </c>
      <c r="BN693">
        <f t="shared" si="520"/>
        <v>0</v>
      </c>
      <c r="BO693">
        <f t="shared" si="521"/>
        <v>0</v>
      </c>
      <c r="BP693">
        <f t="shared" si="522"/>
        <v>0</v>
      </c>
      <c r="BQ693">
        <f t="shared" si="523"/>
        <v>0</v>
      </c>
      <c r="BR693">
        <f t="shared" si="524"/>
        <v>0</v>
      </c>
      <c r="BS693">
        <f t="shared" si="525"/>
        <v>0</v>
      </c>
      <c r="BT693">
        <f t="shared" si="526"/>
        <v>0</v>
      </c>
      <c r="BU693">
        <f t="shared" si="527"/>
        <v>0</v>
      </c>
      <c r="BV693">
        <f t="shared" si="528"/>
        <v>10.233186904869912</v>
      </c>
      <c r="BW693">
        <f t="shared" si="529"/>
        <v>0</v>
      </c>
      <c r="BX693">
        <f t="shared" si="530"/>
        <v>0</v>
      </c>
      <c r="BY693">
        <f t="shared" si="531"/>
        <v>0</v>
      </c>
      <c r="BZ693">
        <f t="shared" si="532"/>
        <v>0</v>
      </c>
      <c r="CA693">
        <f t="shared" si="533"/>
        <v>0</v>
      </c>
      <c r="CB693">
        <f t="shared" si="534"/>
        <v>0</v>
      </c>
      <c r="CC693">
        <f t="shared" si="535"/>
        <v>0</v>
      </c>
      <c r="CD693">
        <f t="shared" si="536"/>
        <v>0</v>
      </c>
      <c r="CE693">
        <f t="shared" si="537"/>
        <v>0</v>
      </c>
      <c r="CF693">
        <f t="shared" si="538"/>
        <v>0</v>
      </c>
      <c r="CG693">
        <f t="shared" si="539"/>
        <v>0</v>
      </c>
      <c r="CH693">
        <f t="shared" si="540"/>
        <v>0</v>
      </c>
      <c r="CI693">
        <f t="shared" si="541"/>
        <v>0</v>
      </c>
      <c r="CJ693">
        <f t="shared" si="542"/>
        <v>0</v>
      </c>
      <c r="CK693">
        <f t="shared" si="543"/>
        <v>0</v>
      </c>
      <c r="CL693">
        <f t="shared" si="544"/>
        <v>13.85746503098861</v>
      </c>
      <c r="CM693">
        <f t="shared" si="545"/>
        <v>11.577410859696617</v>
      </c>
      <c r="CN693">
        <f t="shared" si="546"/>
        <v>0</v>
      </c>
      <c r="CO693">
        <f t="shared" si="547"/>
        <v>0</v>
      </c>
      <c r="CP693">
        <f t="shared" si="548"/>
        <v>0</v>
      </c>
      <c r="CQ693">
        <f t="shared" si="549"/>
        <v>0</v>
      </c>
      <c r="CR693">
        <f t="shared" si="550"/>
        <v>0</v>
      </c>
      <c r="CS693">
        <f t="shared" si="551"/>
        <v>0</v>
      </c>
      <c r="CT693">
        <f t="shared" si="552"/>
        <v>0</v>
      </c>
      <c r="CU693">
        <f t="shared" si="553"/>
        <v>0</v>
      </c>
      <c r="CV693">
        <f t="shared" si="554"/>
        <v>0</v>
      </c>
      <c r="CW693">
        <f t="shared" si="555"/>
        <v>0</v>
      </c>
      <c r="CX693">
        <f t="shared" si="556"/>
        <v>0</v>
      </c>
    </row>
    <row r="694" spans="1:102" x14ac:dyDescent="0.25">
      <c r="A694">
        <v>900525765</v>
      </c>
      <c r="B694" s="6" t="s">
        <v>772</v>
      </c>
      <c r="C694" s="7"/>
      <c r="D694" s="7"/>
      <c r="E694" s="7"/>
      <c r="F694" s="7"/>
      <c r="G694" s="7"/>
      <c r="H694" s="7">
        <v>190000</v>
      </c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>
        <f t="shared" si="557"/>
        <v>1</v>
      </c>
      <c r="BA694">
        <f t="shared" si="558"/>
        <v>900525765</v>
      </c>
      <c r="BB694" t="str">
        <f t="shared" si="559"/>
        <v>EL BOSQUE CENTRO DEPORTIVO CANINO SAS</v>
      </c>
      <c r="BC694">
        <f t="shared" si="560"/>
        <v>0</v>
      </c>
      <c r="BD694">
        <f t="shared" si="510"/>
        <v>0</v>
      </c>
      <c r="BE694">
        <f t="shared" si="511"/>
        <v>0</v>
      </c>
      <c r="BF694">
        <f t="shared" si="512"/>
        <v>0</v>
      </c>
      <c r="BG694">
        <f t="shared" si="513"/>
        <v>0</v>
      </c>
      <c r="BH694">
        <f t="shared" si="514"/>
        <v>12.154784614286667</v>
      </c>
      <c r="BI694">
        <f t="shared" si="515"/>
        <v>0</v>
      </c>
      <c r="BJ694">
        <f t="shared" si="516"/>
        <v>0</v>
      </c>
      <c r="BK694">
        <f t="shared" si="517"/>
        <v>0</v>
      </c>
      <c r="BL694">
        <f t="shared" si="518"/>
        <v>0</v>
      </c>
      <c r="BM694">
        <f t="shared" si="519"/>
        <v>0</v>
      </c>
      <c r="BN694">
        <f t="shared" si="520"/>
        <v>0</v>
      </c>
      <c r="BO694">
        <f t="shared" si="521"/>
        <v>0</v>
      </c>
      <c r="BP694">
        <f t="shared" si="522"/>
        <v>0</v>
      </c>
      <c r="BQ694">
        <f t="shared" si="523"/>
        <v>0</v>
      </c>
      <c r="BR694">
        <f t="shared" si="524"/>
        <v>0</v>
      </c>
      <c r="BS694">
        <f t="shared" si="525"/>
        <v>0</v>
      </c>
      <c r="BT694">
        <f t="shared" si="526"/>
        <v>0</v>
      </c>
      <c r="BU694">
        <f t="shared" si="527"/>
        <v>0</v>
      </c>
      <c r="BV694">
        <f t="shared" si="528"/>
        <v>0</v>
      </c>
      <c r="BW694">
        <f t="shared" si="529"/>
        <v>0</v>
      </c>
      <c r="BX694">
        <f t="shared" si="530"/>
        <v>0</v>
      </c>
      <c r="BY694">
        <f t="shared" si="531"/>
        <v>0</v>
      </c>
      <c r="BZ694">
        <f t="shared" si="532"/>
        <v>0</v>
      </c>
      <c r="CA694">
        <f t="shared" si="533"/>
        <v>0</v>
      </c>
      <c r="CB694">
        <f t="shared" si="534"/>
        <v>0</v>
      </c>
      <c r="CC694">
        <f t="shared" si="535"/>
        <v>0</v>
      </c>
      <c r="CD694">
        <f t="shared" si="536"/>
        <v>0</v>
      </c>
      <c r="CE694">
        <f t="shared" si="537"/>
        <v>0</v>
      </c>
      <c r="CF694">
        <f t="shared" si="538"/>
        <v>0</v>
      </c>
      <c r="CG694">
        <f t="shared" si="539"/>
        <v>0</v>
      </c>
      <c r="CH694">
        <f t="shared" si="540"/>
        <v>0</v>
      </c>
      <c r="CI694">
        <f t="shared" si="541"/>
        <v>0</v>
      </c>
      <c r="CJ694">
        <f t="shared" si="542"/>
        <v>0</v>
      </c>
      <c r="CK694">
        <f t="shared" si="543"/>
        <v>0</v>
      </c>
      <c r="CL694">
        <f t="shared" si="544"/>
        <v>0</v>
      </c>
      <c r="CM694">
        <f t="shared" si="545"/>
        <v>0</v>
      </c>
      <c r="CN694">
        <f t="shared" si="546"/>
        <v>0</v>
      </c>
      <c r="CO694">
        <f t="shared" si="547"/>
        <v>0</v>
      </c>
      <c r="CP694">
        <f t="shared" si="548"/>
        <v>0</v>
      </c>
      <c r="CQ694">
        <f t="shared" si="549"/>
        <v>0</v>
      </c>
      <c r="CR694">
        <f t="shared" si="550"/>
        <v>0</v>
      </c>
      <c r="CS694">
        <f t="shared" si="551"/>
        <v>0</v>
      </c>
      <c r="CT694">
        <f t="shared" si="552"/>
        <v>0</v>
      </c>
      <c r="CU694">
        <f t="shared" si="553"/>
        <v>0</v>
      </c>
      <c r="CV694">
        <f t="shared" si="554"/>
        <v>0</v>
      </c>
      <c r="CW694">
        <f t="shared" si="555"/>
        <v>0</v>
      </c>
      <c r="CX694">
        <f t="shared" si="556"/>
        <v>0</v>
      </c>
    </row>
    <row r="695" spans="1:102" x14ac:dyDescent="0.25">
      <c r="A695">
        <v>900821145</v>
      </c>
      <c r="B695" s="6" t="s">
        <v>773</v>
      </c>
      <c r="C695" s="7"/>
      <c r="D695" s="7"/>
      <c r="E695" s="7"/>
      <c r="F695" s="7">
        <v>362030</v>
      </c>
      <c r="G695" s="7">
        <v>0</v>
      </c>
      <c r="H695" s="7">
        <v>1897900</v>
      </c>
      <c r="I695" s="7"/>
      <c r="J695" s="7"/>
      <c r="K695" s="7"/>
      <c r="L695" s="7">
        <v>294800</v>
      </c>
      <c r="M695" s="7">
        <v>258000</v>
      </c>
      <c r="N695" s="7">
        <v>897427</v>
      </c>
      <c r="O695" s="7"/>
      <c r="P695" s="7">
        <v>1800588</v>
      </c>
      <c r="Q695" s="7">
        <v>786720</v>
      </c>
      <c r="R695" s="7"/>
      <c r="S695" s="7"/>
      <c r="T695" s="7"/>
      <c r="U695" s="7">
        <v>241250</v>
      </c>
      <c r="V695" s="7">
        <v>1504090</v>
      </c>
      <c r="W695" s="7">
        <v>186480</v>
      </c>
      <c r="X695" s="7"/>
      <c r="Y695" s="7"/>
      <c r="Z695" s="7">
        <v>9846371</v>
      </c>
      <c r="AA695" s="7">
        <v>810550</v>
      </c>
      <c r="AB695" s="7"/>
      <c r="AC695" s="7"/>
      <c r="AD695" s="7"/>
      <c r="AE695" s="7"/>
      <c r="AF695" s="7"/>
      <c r="AG695" s="7"/>
      <c r="AH695" s="7"/>
      <c r="AI695" s="7">
        <v>9609366</v>
      </c>
      <c r="AJ695" s="7">
        <v>1444480</v>
      </c>
      <c r="AK695" s="7"/>
      <c r="AL695" s="7">
        <v>16427630</v>
      </c>
      <c r="AM695" s="7">
        <v>2163280</v>
      </c>
      <c r="AN695" s="7">
        <v>45360</v>
      </c>
      <c r="AO695" s="7">
        <v>210490</v>
      </c>
      <c r="AP695" s="7"/>
      <c r="AQ695" s="7">
        <v>1113380</v>
      </c>
      <c r="AR695" s="7">
        <v>749070</v>
      </c>
      <c r="AS695" s="7">
        <v>119560</v>
      </c>
      <c r="AT695" s="7"/>
      <c r="AU695" s="7"/>
      <c r="AV695" s="7">
        <v>151250</v>
      </c>
      <c r="AW695" s="7">
        <v>2524270</v>
      </c>
      <c r="AX695" s="7"/>
      <c r="AY695" s="7">
        <f t="shared" si="557"/>
        <v>24</v>
      </c>
      <c r="BA695">
        <f t="shared" si="558"/>
        <v>900821145</v>
      </c>
      <c r="BB695" t="str">
        <f t="shared" si="559"/>
        <v>EL ESTABLO AGROVETERINARIA SAS</v>
      </c>
      <c r="BC695">
        <f t="shared" si="560"/>
        <v>0</v>
      </c>
      <c r="BD695">
        <f t="shared" si="510"/>
        <v>0</v>
      </c>
      <c r="BE695">
        <f t="shared" si="511"/>
        <v>0</v>
      </c>
      <c r="BF695">
        <f t="shared" si="512"/>
        <v>12.799485122500526</v>
      </c>
      <c r="BG695">
        <f t="shared" si="513"/>
        <v>0</v>
      </c>
      <c r="BH695">
        <f t="shared" si="514"/>
        <v>14.456259096623024</v>
      </c>
      <c r="BI695">
        <f t="shared" si="515"/>
        <v>0</v>
      </c>
      <c r="BJ695">
        <f t="shared" si="516"/>
        <v>0</v>
      </c>
      <c r="BK695">
        <f t="shared" si="517"/>
        <v>0</v>
      </c>
      <c r="BL695">
        <f t="shared" si="518"/>
        <v>12.594055831421823</v>
      </c>
      <c r="BM695">
        <f t="shared" si="519"/>
        <v>12.460718739865236</v>
      </c>
      <c r="BN695">
        <f t="shared" si="520"/>
        <v>13.70728817328532</v>
      </c>
      <c r="BO695">
        <f t="shared" si="521"/>
        <v>0</v>
      </c>
      <c r="BP695">
        <f t="shared" si="522"/>
        <v>14.403624391563101</v>
      </c>
      <c r="BQ695">
        <f t="shared" si="523"/>
        <v>13.575628953745223</v>
      </c>
      <c r="BR695">
        <f t="shared" si="524"/>
        <v>0</v>
      </c>
      <c r="BS695">
        <f t="shared" si="525"/>
        <v>0</v>
      </c>
      <c r="BT695">
        <f t="shared" si="526"/>
        <v>0</v>
      </c>
      <c r="BU695">
        <f t="shared" si="527"/>
        <v>12.393593164270362</v>
      </c>
      <c r="BV695">
        <f t="shared" si="528"/>
        <v>14.223699286980699</v>
      </c>
      <c r="BW695">
        <f t="shared" si="529"/>
        <v>12.136084636200623</v>
      </c>
      <c r="BX695">
        <f t="shared" si="530"/>
        <v>0</v>
      </c>
      <c r="BY695">
        <f t="shared" si="531"/>
        <v>0</v>
      </c>
      <c r="BZ695">
        <f t="shared" si="532"/>
        <v>16.102613620426908</v>
      </c>
      <c r="CA695">
        <f t="shared" si="533"/>
        <v>13.605469542299142</v>
      </c>
      <c r="CB695">
        <f t="shared" si="534"/>
        <v>0</v>
      </c>
      <c r="CC695">
        <f t="shared" si="535"/>
        <v>0</v>
      </c>
      <c r="CD695">
        <f t="shared" si="536"/>
        <v>0</v>
      </c>
      <c r="CE695">
        <f t="shared" si="537"/>
        <v>0</v>
      </c>
      <c r="CF695">
        <f t="shared" si="538"/>
        <v>0</v>
      </c>
      <c r="CG695">
        <f t="shared" si="539"/>
        <v>0</v>
      </c>
      <c r="CH695">
        <f t="shared" si="540"/>
        <v>0</v>
      </c>
      <c r="CI695">
        <f t="shared" si="541"/>
        <v>16.078248909890448</v>
      </c>
      <c r="CJ695">
        <f t="shared" si="542"/>
        <v>14.183260645461665</v>
      </c>
      <c r="CK695">
        <f t="shared" si="543"/>
        <v>0</v>
      </c>
      <c r="CL695">
        <f t="shared" si="544"/>
        <v>16.614475292155479</v>
      </c>
      <c r="CM695">
        <f t="shared" si="545"/>
        <v>14.58713660865638</v>
      </c>
      <c r="CN695">
        <f t="shared" si="546"/>
        <v>10.722407984014007</v>
      </c>
      <c r="CO695">
        <f t="shared" si="547"/>
        <v>12.257198175846119</v>
      </c>
      <c r="CP695">
        <f t="shared" si="548"/>
        <v>0</v>
      </c>
      <c r="CQ695">
        <f t="shared" si="549"/>
        <v>13.922911889739522</v>
      </c>
      <c r="CR695">
        <f t="shared" si="550"/>
        <v>13.526589051064189</v>
      </c>
      <c r="CS695">
        <f t="shared" si="551"/>
        <v>11.691581980364234</v>
      </c>
      <c r="CT695">
        <f t="shared" si="552"/>
        <v>0</v>
      </c>
      <c r="CU695">
        <f t="shared" si="553"/>
        <v>0</v>
      </c>
      <c r="CV695">
        <f t="shared" si="554"/>
        <v>11.92669598744148</v>
      </c>
      <c r="CW695">
        <f t="shared" si="555"/>
        <v>14.741462866134725</v>
      </c>
      <c r="CX695">
        <f t="shared" si="556"/>
        <v>0</v>
      </c>
    </row>
    <row r="696" spans="1:102" x14ac:dyDescent="0.25">
      <c r="A696">
        <v>800201615</v>
      </c>
      <c r="B696" s="6" t="s">
        <v>774</v>
      </c>
      <c r="C696" s="7"/>
      <c r="D696" s="7"/>
      <c r="E696" s="7"/>
      <c r="F696" s="7"/>
      <c r="G696" s="7"/>
      <c r="H696" s="7">
        <v>231700</v>
      </c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>
        <v>2370770</v>
      </c>
      <c r="AA696" s="7"/>
      <c r="AB696" s="7"/>
      <c r="AC696" s="7"/>
      <c r="AD696" s="7"/>
      <c r="AE696" s="7"/>
      <c r="AF696" s="7"/>
      <c r="AG696" s="7"/>
      <c r="AH696" s="7"/>
      <c r="AI696" s="7">
        <v>482039</v>
      </c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>
        <f t="shared" si="557"/>
        <v>3</v>
      </c>
      <c r="BA696">
        <f t="shared" si="558"/>
        <v>800201615</v>
      </c>
      <c r="BB696" t="str">
        <f t="shared" si="559"/>
        <v>EL HACENDADO SAS</v>
      </c>
      <c r="BC696">
        <f t="shared" si="560"/>
        <v>0</v>
      </c>
      <c r="BD696">
        <f t="shared" si="510"/>
        <v>0</v>
      </c>
      <c r="BE696">
        <f t="shared" si="511"/>
        <v>0</v>
      </c>
      <c r="BF696">
        <f t="shared" si="512"/>
        <v>0</v>
      </c>
      <c r="BG696">
        <f t="shared" si="513"/>
        <v>0</v>
      </c>
      <c r="BH696">
        <f t="shared" si="514"/>
        <v>12.353203026336921</v>
      </c>
      <c r="BI696">
        <f t="shared" si="515"/>
        <v>0</v>
      </c>
      <c r="BJ696">
        <f t="shared" si="516"/>
        <v>0</v>
      </c>
      <c r="BK696">
        <f t="shared" si="517"/>
        <v>0</v>
      </c>
      <c r="BL696">
        <f t="shared" si="518"/>
        <v>0</v>
      </c>
      <c r="BM696">
        <f t="shared" si="519"/>
        <v>0</v>
      </c>
      <c r="BN696">
        <f t="shared" si="520"/>
        <v>0</v>
      </c>
      <c r="BO696">
        <f t="shared" si="521"/>
        <v>0</v>
      </c>
      <c r="BP696">
        <f t="shared" si="522"/>
        <v>0</v>
      </c>
      <c r="BQ696">
        <f t="shared" si="523"/>
        <v>0</v>
      </c>
      <c r="BR696">
        <f t="shared" si="524"/>
        <v>0</v>
      </c>
      <c r="BS696">
        <f t="shared" si="525"/>
        <v>0</v>
      </c>
      <c r="BT696">
        <f t="shared" si="526"/>
        <v>0</v>
      </c>
      <c r="BU696">
        <f t="shared" si="527"/>
        <v>0</v>
      </c>
      <c r="BV696">
        <f t="shared" si="528"/>
        <v>0</v>
      </c>
      <c r="BW696">
        <f t="shared" si="529"/>
        <v>0</v>
      </c>
      <c r="BX696">
        <f t="shared" si="530"/>
        <v>0</v>
      </c>
      <c r="BY696">
        <f t="shared" si="531"/>
        <v>0</v>
      </c>
      <c r="BZ696">
        <f t="shared" si="532"/>
        <v>14.678725776663086</v>
      </c>
      <c r="CA696">
        <f t="shared" si="533"/>
        <v>0</v>
      </c>
      <c r="CB696">
        <f t="shared" si="534"/>
        <v>0</v>
      </c>
      <c r="CC696">
        <f t="shared" si="535"/>
        <v>0</v>
      </c>
      <c r="CD696">
        <f t="shared" si="536"/>
        <v>0</v>
      </c>
      <c r="CE696">
        <f t="shared" si="537"/>
        <v>0</v>
      </c>
      <c r="CF696">
        <f t="shared" si="538"/>
        <v>0</v>
      </c>
      <c r="CG696">
        <f t="shared" si="539"/>
        <v>0</v>
      </c>
      <c r="CH696">
        <f t="shared" si="540"/>
        <v>0</v>
      </c>
      <c r="CI696">
        <f t="shared" si="541"/>
        <v>13.085782377141328</v>
      </c>
      <c r="CJ696">
        <f t="shared" si="542"/>
        <v>0</v>
      </c>
      <c r="CK696">
        <f t="shared" si="543"/>
        <v>0</v>
      </c>
      <c r="CL696">
        <f t="shared" si="544"/>
        <v>0</v>
      </c>
      <c r="CM696">
        <f t="shared" si="545"/>
        <v>0</v>
      </c>
      <c r="CN696">
        <f t="shared" si="546"/>
        <v>0</v>
      </c>
      <c r="CO696">
        <f t="shared" si="547"/>
        <v>0</v>
      </c>
      <c r="CP696">
        <f t="shared" si="548"/>
        <v>0</v>
      </c>
      <c r="CQ696">
        <f t="shared" si="549"/>
        <v>0</v>
      </c>
      <c r="CR696">
        <f t="shared" si="550"/>
        <v>0</v>
      </c>
      <c r="CS696">
        <f t="shared" si="551"/>
        <v>0</v>
      </c>
      <c r="CT696">
        <f t="shared" si="552"/>
        <v>0</v>
      </c>
      <c r="CU696">
        <f t="shared" si="553"/>
        <v>0</v>
      </c>
      <c r="CV696">
        <f t="shared" si="554"/>
        <v>0</v>
      </c>
      <c r="CW696">
        <f t="shared" si="555"/>
        <v>0</v>
      </c>
      <c r="CX696">
        <f t="shared" si="556"/>
        <v>0</v>
      </c>
    </row>
    <row r="697" spans="1:102" x14ac:dyDescent="0.25">
      <c r="A697">
        <v>815003898</v>
      </c>
      <c r="B697" s="6" t="s">
        <v>775</v>
      </c>
      <c r="C697" s="7"/>
      <c r="D697" s="7"/>
      <c r="E697" s="7"/>
      <c r="F697" s="7"/>
      <c r="G697" s="7">
        <v>290850</v>
      </c>
      <c r="H697" s="7">
        <v>29980</v>
      </c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>
        <v>627350</v>
      </c>
      <c r="W697" s="7"/>
      <c r="X697" s="7"/>
      <c r="Y697" s="7"/>
      <c r="Z697" s="7"/>
      <c r="AA697" s="7"/>
      <c r="AB697" s="7"/>
      <c r="AC697" s="7"/>
      <c r="AD697" s="7"/>
      <c r="AE697" s="7"/>
      <c r="AF697" s="7">
        <v>298320</v>
      </c>
      <c r="AG697" s="7"/>
      <c r="AH697" s="7"/>
      <c r="AI697" s="7"/>
      <c r="AJ697" s="7"/>
      <c r="AK697" s="7">
        <v>43220</v>
      </c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>
        <v>225100</v>
      </c>
      <c r="AX697" s="7"/>
      <c r="AY697" s="7">
        <f t="shared" si="557"/>
        <v>6</v>
      </c>
      <c r="BA697">
        <f t="shared" si="558"/>
        <v>815003898</v>
      </c>
      <c r="BB697" t="str">
        <f t="shared" si="559"/>
        <v>EL SURTIDOR AGROPECUARIO LTDA</v>
      </c>
      <c r="BC697">
        <f t="shared" si="560"/>
        <v>0</v>
      </c>
      <c r="BD697">
        <f t="shared" si="510"/>
        <v>0</v>
      </c>
      <c r="BE697">
        <f t="shared" si="511"/>
        <v>0</v>
      </c>
      <c r="BF697">
        <f t="shared" si="512"/>
        <v>0</v>
      </c>
      <c r="BG697">
        <f t="shared" si="513"/>
        <v>12.58056638753138</v>
      </c>
      <c r="BH697">
        <f t="shared" si="514"/>
        <v>10.308319126670684</v>
      </c>
      <c r="BI697">
        <f t="shared" si="515"/>
        <v>0</v>
      </c>
      <c r="BJ697">
        <f t="shared" si="516"/>
        <v>0</v>
      </c>
      <c r="BK697">
        <f t="shared" si="517"/>
        <v>0</v>
      </c>
      <c r="BL697">
        <f t="shared" si="518"/>
        <v>0</v>
      </c>
      <c r="BM697">
        <f t="shared" si="519"/>
        <v>0</v>
      </c>
      <c r="BN697">
        <f t="shared" si="520"/>
        <v>0</v>
      </c>
      <c r="BO697">
        <f t="shared" si="521"/>
        <v>0</v>
      </c>
      <c r="BP697">
        <f t="shared" si="522"/>
        <v>0</v>
      </c>
      <c r="BQ697">
        <f t="shared" si="523"/>
        <v>0</v>
      </c>
      <c r="BR697">
        <f t="shared" si="524"/>
        <v>0</v>
      </c>
      <c r="BS697">
        <f t="shared" si="525"/>
        <v>0</v>
      </c>
      <c r="BT697">
        <f t="shared" si="526"/>
        <v>0</v>
      </c>
      <c r="BU697">
        <f t="shared" si="527"/>
        <v>0</v>
      </c>
      <c r="BV697">
        <f t="shared" si="528"/>
        <v>13.349261471593111</v>
      </c>
      <c r="BW697">
        <f t="shared" si="529"/>
        <v>0</v>
      </c>
      <c r="BX697">
        <f t="shared" si="530"/>
        <v>0</v>
      </c>
      <c r="BY697">
        <f t="shared" si="531"/>
        <v>0</v>
      </c>
      <c r="BZ697">
        <f t="shared" si="532"/>
        <v>0</v>
      </c>
      <c r="CA697">
        <f t="shared" si="533"/>
        <v>0</v>
      </c>
      <c r="CB697">
        <f t="shared" si="534"/>
        <v>0</v>
      </c>
      <c r="CC697">
        <f t="shared" si="535"/>
        <v>0</v>
      </c>
      <c r="CD697">
        <f t="shared" si="536"/>
        <v>0</v>
      </c>
      <c r="CE697">
        <f t="shared" si="537"/>
        <v>0</v>
      </c>
      <c r="CF697">
        <f t="shared" si="538"/>
        <v>12.605925366952206</v>
      </c>
      <c r="CG697">
        <f t="shared" si="539"/>
        <v>0</v>
      </c>
      <c r="CH697">
        <f t="shared" si="540"/>
        <v>0</v>
      </c>
      <c r="CI697">
        <f t="shared" si="541"/>
        <v>0</v>
      </c>
      <c r="CJ697">
        <f t="shared" si="542"/>
        <v>0</v>
      </c>
      <c r="CK697">
        <f t="shared" si="543"/>
        <v>10.674081767229582</v>
      </c>
      <c r="CL697">
        <f t="shared" si="544"/>
        <v>0</v>
      </c>
      <c r="CM697">
        <f t="shared" si="545"/>
        <v>0</v>
      </c>
      <c r="CN697">
        <f t="shared" si="546"/>
        <v>0</v>
      </c>
      <c r="CO697">
        <f t="shared" si="547"/>
        <v>0</v>
      </c>
      <c r="CP697">
        <f t="shared" si="548"/>
        <v>0</v>
      </c>
      <c r="CQ697">
        <f t="shared" si="549"/>
        <v>0</v>
      </c>
      <c r="CR697">
        <f t="shared" si="550"/>
        <v>0</v>
      </c>
      <c r="CS697">
        <f t="shared" si="551"/>
        <v>0</v>
      </c>
      <c r="CT697">
        <f t="shared" si="552"/>
        <v>0</v>
      </c>
      <c r="CU697">
        <f t="shared" si="553"/>
        <v>0</v>
      </c>
      <c r="CV697">
        <f t="shared" si="554"/>
        <v>0</v>
      </c>
      <c r="CW697">
        <f t="shared" si="555"/>
        <v>12.324304469354969</v>
      </c>
      <c r="CX697">
        <f t="shared" si="556"/>
        <v>0</v>
      </c>
    </row>
    <row r="698" spans="1:102" x14ac:dyDescent="0.25">
      <c r="A698">
        <v>900450538</v>
      </c>
      <c r="B698" s="6" t="s">
        <v>776</v>
      </c>
      <c r="C698" s="7"/>
      <c r="D698" s="7"/>
      <c r="E698" s="7"/>
      <c r="F698" s="7"/>
      <c r="G698" s="7">
        <v>223910</v>
      </c>
      <c r="H698" s="7">
        <v>906380</v>
      </c>
      <c r="I698" s="7">
        <v>540000</v>
      </c>
      <c r="J698" s="7">
        <v>84840</v>
      </c>
      <c r="K698" s="7"/>
      <c r="L698" s="7"/>
      <c r="M698" s="7"/>
      <c r="N698" s="7"/>
      <c r="O698" s="7"/>
      <c r="P698" s="7"/>
      <c r="Q698" s="7"/>
      <c r="R698" s="7">
        <v>118050</v>
      </c>
      <c r="S698" s="7"/>
      <c r="T698" s="7"/>
      <c r="U698" s="7">
        <v>773790</v>
      </c>
      <c r="V698" s="7">
        <v>1740060</v>
      </c>
      <c r="W698" s="7"/>
      <c r="X698" s="7"/>
      <c r="Y698" s="7">
        <v>743400</v>
      </c>
      <c r="Z698" s="7">
        <v>2032700</v>
      </c>
      <c r="AA698" s="7">
        <v>169100</v>
      </c>
      <c r="AB698" s="7">
        <v>1295670</v>
      </c>
      <c r="AC698" s="7"/>
      <c r="AD698" s="7"/>
      <c r="AE698" s="7"/>
      <c r="AF698" s="7">
        <v>406800</v>
      </c>
      <c r="AG698" s="7"/>
      <c r="AH698" s="7">
        <v>0</v>
      </c>
      <c r="AI698" s="7">
        <v>13257272</v>
      </c>
      <c r="AJ698" s="7">
        <v>2238060</v>
      </c>
      <c r="AK698" s="7"/>
      <c r="AL698" s="7">
        <v>3177070</v>
      </c>
      <c r="AM698" s="7">
        <v>670570</v>
      </c>
      <c r="AN698" s="7">
        <v>209800</v>
      </c>
      <c r="AO698" s="7">
        <v>176480</v>
      </c>
      <c r="AP698" s="7"/>
      <c r="AQ698" s="7">
        <v>1616270</v>
      </c>
      <c r="AR698" s="7">
        <v>1054200</v>
      </c>
      <c r="AS698" s="7">
        <v>627690</v>
      </c>
      <c r="AT698" s="7"/>
      <c r="AU698" s="7"/>
      <c r="AV698" s="7"/>
      <c r="AW698" s="7">
        <v>872010</v>
      </c>
      <c r="AX698" s="7">
        <v>195833</v>
      </c>
      <c r="AY698" s="7">
        <f t="shared" si="557"/>
        <v>24</v>
      </c>
      <c r="BA698">
        <f t="shared" si="558"/>
        <v>900450538</v>
      </c>
      <c r="BB698" t="str">
        <f t="shared" si="559"/>
        <v>EMERGENCIAS VETERINARIAS INMEDIATAS SAS</v>
      </c>
      <c r="BC698">
        <f t="shared" si="560"/>
        <v>0</v>
      </c>
      <c r="BD698">
        <f t="shared" si="510"/>
        <v>0</v>
      </c>
      <c r="BE698">
        <f t="shared" si="511"/>
        <v>0</v>
      </c>
      <c r="BF698">
        <f t="shared" si="512"/>
        <v>0</v>
      </c>
      <c r="BG698">
        <f t="shared" si="513"/>
        <v>12.319003930455533</v>
      </c>
      <c r="BH698">
        <f t="shared" si="514"/>
        <v>13.717215026428565</v>
      </c>
      <c r="BI698">
        <f t="shared" si="515"/>
        <v>13.199326270390594</v>
      </c>
      <c r="BJ698">
        <f t="shared" si="516"/>
        <v>11.348534195502129</v>
      </c>
      <c r="BK698">
        <f t="shared" si="517"/>
        <v>0</v>
      </c>
      <c r="BL698">
        <f t="shared" si="518"/>
        <v>0</v>
      </c>
      <c r="BM698">
        <f t="shared" si="519"/>
        <v>0</v>
      </c>
      <c r="BN698">
        <f t="shared" si="520"/>
        <v>0</v>
      </c>
      <c r="BO698">
        <f t="shared" si="521"/>
        <v>0</v>
      </c>
      <c r="BP698">
        <f t="shared" si="522"/>
        <v>0</v>
      </c>
      <c r="BQ698">
        <f t="shared" si="523"/>
        <v>0</v>
      </c>
      <c r="BR698">
        <f t="shared" si="524"/>
        <v>11.67887201346465</v>
      </c>
      <c r="BS698">
        <f t="shared" si="525"/>
        <v>0</v>
      </c>
      <c r="BT698">
        <f t="shared" si="526"/>
        <v>0</v>
      </c>
      <c r="BU698">
        <f t="shared" si="527"/>
        <v>13.55905709026853</v>
      </c>
      <c r="BV698">
        <f t="shared" si="528"/>
        <v>14.369430728047478</v>
      </c>
      <c r="BW698">
        <f t="shared" si="529"/>
        <v>0</v>
      </c>
      <c r="BX698">
        <f t="shared" si="530"/>
        <v>0</v>
      </c>
      <c r="BY698">
        <f t="shared" si="531"/>
        <v>13.51899088201522</v>
      </c>
      <c r="BZ698">
        <f t="shared" si="532"/>
        <v>14.524876008503444</v>
      </c>
      <c r="CA698">
        <f t="shared" si="533"/>
        <v>12.038251448529742</v>
      </c>
      <c r="CB698">
        <f t="shared" si="534"/>
        <v>14.074539265642263</v>
      </c>
      <c r="CC698">
        <f t="shared" si="535"/>
        <v>0</v>
      </c>
      <c r="CD698">
        <f t="shared" si="536"/>
        <v>0</v>
      </c>
      <c r="CE698">
        <f t="shared" si="537"/>
        <v>0</v>
      </c>
      <c r="CF698">
        <f t="shared" si="538"/>
        <v>12.916079401363943</v>
      </c>
      <c r="CG698">
        <f t="shared" si="539"/>
        <v>0</v>
      </c>
      <c r="CH698">
        <f t="shared" si="540"/>
        <v>0</v>
      </c>
      <c r="CI698">
        <f t="shared" si="541"/>
        <v>16.400056865463277</v>
      </c>
      <c r="CJ698">
        <f t="shared" si="542"/>
        <v>14.621120423961555</v>
      </c>
      <c r="CK698">
        <f t="shared" si="543"/>
        <v>0</v>
      </c>
      <c r="CL698">
        <f t="shared" si="544"/>
        <v>14.971470261129102</v>
      </c>
      <c r="CM698">
        <f t="shared" si="545"/>
        <v>13.415884867223825</v>
      </c>
      <c r="CN698">
        <f t="shared" si="546"/>
        <v>12.253914741377207</v>
      </c>
      <c r="CO698">
        <f t="shared" si="547"/>
        <v>12.080968500835736</v>
      </c>
      <c r="CP698">
        <f t="shared" si="548"/>
        <v>0</v>
      </c>
      <c r="CQ698">
        <f t="shared" si="549"/>
        <v>14.295632202023238</v>
      </c>
      <c r="CR698">
        <f t="shared" si="550"/>
        <v>13.8682936919894</v>
      </c>
      <c r="CS698">
        <f t="shared" si="551"/>
        <v>13.349803286143249</v>
      </c>
      <c r="CT698">
        <f t="shared" si="552"/>
        <v>0</v>
      </c>
      <c r="CU698">
        <f t="shared" si="553"/>
        <v>0</v>
      </c>
      <c r="CV698">
        <f t="shared" si="554"/>
        <v>0</v>
      </c>
      <c r="CW698">
        <f t="shared" si="555"/>
        <v>13.678557317490451</v>
      </c>
      <c r="CX698">
        <f t="shared" si="556"/>
        <v>12.185022640581867</v>
      </c>
    </row>
    <row r="699" spans="1:102" x14ac:dyDescent="0.25">
      <c r="A699">
        <v>805019838</v>
      </c>
      <c r="B699" s="6" t="s">
        <v>777</v>
      </c>
      <c r="C699" s="7">
        <v>69020</v>
      </c>
      <c r="D699" s="7"/>
      <c r="E699" s="7"/>
      <c r="F699" s="7"/>
      <c r="G699" s="7">
        <v>285413</v>
      </c>
      <c r="H699" s="7">
        <v>1042544</v>
      </c>
      <c r="I699" s="7">
        <v>1604000</v>
      </c>
      <c r="J699" s="7">
        <v>23677</v>
      </c>
      <c r="K699" s="7"/>
      <c r="L699" s="7">
        <v>325306</v>
      </c>
      <c r="M699" s="7"/>
      <c r="N699" s="7">
        <v>88904</v>
      </c>
      <c r="O699" s="7">
        <v>59000</v>
      </c>
      <c r="P699" s="7">
        <v>2481112</v>
      </c>
      <c r="Q699" s="7">
        <v>1999896</v>
      </c>
      <c r="R699" s="7">
        <v>109611</v>
      </c>
      <c r="S699" s="7"/>
      <c r="T699" s="7"/>
      <c r="U699" s="7"/>
      <c r="V699" s="7">
        <v>3263752</v>
      </c>
      <c r="W699" s="7"/>
      <c r="X699" s="7"/>
      <c r="Y699" s="7"/>
      <c r="Z699" s="7">
        <v>2129688</v>
      </c>
      <c r="AA699" s="7">
        <v>1657042</v>
      </c>
      <c r="AB699" s="7">
        <v>53285</v>
      </c>
      <c r="AC699" s="7">
        <v>-3107</v>
      </c>
      <c r="AD699" s="7">
        <v>213343</v>
      </c>
      <c r="AE699" s="7"/>
      <c r="AF699" s="7">
        <v>265833</v>
      </c>
      <c r="AG699" s="7"/>
      <c r="AH699" s="7"/>
      <c r="AI699" s="7">
        <v>4087401</v>
      </c>
      <c r="AJ699" s="7">
        <v>378956</v>
      </c>
      <c r="AK699" s="7"/>
      <c r="AL699" s="7">
        <v>2812055</v>
      </c>
      <c r="AM699" s="7">
        <v>383930</v>
      </c>
      <c r="AN699" s="7"/>
      <c r="AO699" s="7"/>
      <c r="AP699" s="7"/>
      <c r="AQ699" s="7">
        <v>240898</v>
      </c>
      <c r="AR699" s="7">
        <v>76484</v>
      </c>
      <c r="AS699" s="7"/>
      <c r="AT699" s="7"/>
      <c r="AU699" s="7"/>
      <c r="AV699" s="7"/>
      <c r="AW699" s="7">
        <v>1361863</v>
      </c>
      <c r="AX699" s="7">
        <v>4129312</v>
      </c>
      <c r="AY699" s="7">
        <f t="shared" si="557"/>
        <v>26</v>
      </c>
      <c r="BA699">
        <f t="shared" si="558"/>
        <v>805019838</v>
      </c>
      <c r="BB699" t="str">
        <f t="shared" si="559"/>
        <v>EMERVET S A S</v>
      </c>
      <c r="BC699">
        <f t="shared" si="560"/>
        <v>11.142166085101078</v>
      </c>
      <c r="BD699">
        <f t="shared" si="510"/>
        <v>0</v>
      </c>
      <c r="BE699">
        <f t="shared" si="511"/>
        <v>0</v>
      </c>
      <c r="BF699">
        <f t="shared" si="512"/>
        <v>0</v>
      </c>
      <c r="BG699">
        <f t="shared" si="513"/>
        <v>12.561696036781122</v>
      </c>
      <c r="BH699">
        <f t="shared" si="514"/>
        <v>13.857175397191117</v>
      </c>
      <c r="BI699">
        <f t="shared" si="515"/>
        <v>14.2880116908498</v>
      </c>
      <c r="BJ699">
        <f t="shared" si="516"/>
        <v>10.072301625971582</v>
      </c>
      <c r="BK699">
        <f t="shared" si="517"/>
        <v>0</v>
      </c>
      <c r="BL699">
        <f t="shared" si="518"/>
        <v>12.692524630828139</v>
      </c>
      <c r="BM699">
        <f t="shared" si="519"/>
        <v>0</v>
      </c>
      <c r="BN699">
        <f t="shared" si="520"/>
        <v>11.395323662890048</v>
      </c>
      <c r="BO699">
        <f t="shared" si="521"/>
        <v>10.985309671896763</v>
      </c>
      <c r="BP699">
        <f t="shared" si="522"/>
        <v>14.72421780778749</v>
      </c>
      <c r="BQ699">
        <f t="shared" si="523"/>
        <v>14.508606237198048</v>
      </c>
      <c r="BR699">
        <f t="shared" si="524"/>
        <v>11.604702136553659</v>
      </c>
      <c r="BS699">
        <f t="shared" si="525"/>
        <v>0</v>
      </c>
      <c r="BT699">
        <f t="shared" si="526"/>
        <v>0</v>
      </c>
      <c r="BU699">
        <f t="shared" si="527"/>
        <v>0</v>
      </c>
      <c r="BV699">
        <f t="shared" si="528"/>
        <v>14.998388318183103</v>
      </c>
      <c r="BW699">
        <f t="shared" si="529"/>
        <v>0</v>
      </c>
      <c r="BX699">
        <f t="shared" si="530"/>
        <v>0</v>
      </c>
      <c r="BY699">
        <f t="shared" si="531"/>
        <v>0</v>
      </c>
      <c r="BZ699">
        <f t="shared" si="532"/>
        <v>14.571486517635527</v>
      </c>
      <c r="CA699">
        <f t="shared" si="533"/>
        <v>14.320545246584967</v>
      </c>
      <c r="CB699">
        <f t="shared" si="534"/>
        <v>10.883428911486559</v>
      </c>
      <c r="CC699">
        <f t="shared" si="535"/>
        <v>0</v>
      </c>
      <c r="CD699">
        <f t="shared" si="536"/>
        <v>12.270661165417787</v>
      </c>
      <c r="CE699">
        <f t="shared" si="537"/>
        <v>0</v>
      </c>
      <c r="CF699">
        <f t="shared" si="538"/>
        <v>12.490627332806874</v>
      </c>
      <c r="CG699">
        <f t="shared" si="539"/>
        <v>0</v>
      </c>
      <c r="CH699">
        <f t="shared" si="540"/>
        <v>0</v>
      </c>
      <c r="CI699">
        <f t="shared" si="541"/>
        <v>15.223420118365061</v>
      </c>
      <c r="CJ699">
        <f t="shared" si="542"/>
        <v>12.845178021163512</v>
      </c>
      <c r="CK699">
        <f t="shared" si="543"/>
        <v>0</v>
      </c>
      <c r="CL699">
        <f t="shared" si="544"/>
        <v>14.849426446365893</v>
      </c>
      <c r="CM699">
        <f t="shared" si="545"/>
        <v>12.858218127924131</v>
      </c>
      <c r="CN699">
        <f t="shared" si="546"/>
        <v>0</v>
      </c>
      <c r="CO699">
        <f t="shared" si="547"/>
        <v>0</v>
      </c>
      <c r="CP699">
        <f t="shared" si="548"/>
        <v>0</v>
      </c>
      <c r="CQ699">
        <f t="shared" si="549"/>
        <v>12.392133037494306</v>
      </c>
      <c r="CR699">
        <f t="shared" si="550"/>
        <v>11.244849922157366</v>
      </c>
      <c r="CS699">
        <f t="shared" si="551"/>
        <v>0</v>
      </c>
      <c r="CT699">
        <f t="shared" si="552"/>
        <v>0</v>
      </c>
      <c r="CU699">
        <f t="shared" si="553"/>
        <v>0</v>
      </c>
      <c r="CV699">
        <f t="shared" si="554"/>
        <v>0</v>
      </c>
      <c r="CW699">
        <f t="shared" si="555"/>
        <v>14.124364907548815</v>
      </c>
      <c r="CX699">
        <f t="shared" si="556"/>
        <v>15.23362160727488</v>
      </c>
    </row>
    <row r="700" spans="1:102" x14ac:dyDescent="0.25">
      <c r="A700">
        <v>79645356</v>
      </c>
      <c r="B700" s="6" t="s">
        <v>778</v>
      </c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>
        <v>34360</v>
      </c>
      <c r="Q700" s="7">
        <v>33500</v>
      </c>
      <c r="R700" s="7"/>
      <c r="S700" s="7"/>
      <c r="T700" s="7"/>
      <c r="U700" s="7"/>
      <c r="V700" s="7"/>
      <c r="W700" s="7"/>
      <c r="X700" s="7"/>
      <c r="Y700" s="7"/>
      <c r="Z700" s="7">
        <v>555630</v>
      </c>
      <c r="AA700" s="7"/>
      <c r="AB700" s="7"/>
      <c r="AC700" s="7"/>
      <c r="AD700" s="7"/>
      <c r="AE700" s="7"/>
      <c r="AF700" s="7"/>
      <c r="AG700" s="7"/>
      <c r="AH700" s="7"/>
      <c r="AI700" s="7">
        <v>473730</v>
      </c>
      <c r="AJ700" s="7"/>
      <c r="AK700" s="7"/>
      <c r="AL700" s="7">
        <v>1103150</v>
      </c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>
        <f t="shared" si="557"/>
        <v>5</v>
      </c>
      <c r="BA700">
        <f t="shared" si="558"/>
        <v>79645356</v>
      </c>
      <c r="BB700" t="str">
        <f t="shared" si="559"/>
        <v>ENCISO LOPEZ LUIS ALBERTO</v>
      </c>
      <c r="BC700">
        <f t="shared" si="560"/>
        <v>0</v>
      </c>
      <c r="BD700">
        <f t="shared" si="510"/>
        <v>0</v>
      </c>
      <c r="BE700">
        <f t="shared" si="511"/>
        <v>0</v>
      </c>
      <c r="BF700">
        <f t="shared" si="512"/>
        <v>0</v>
      </c>
      <c r="BG700">
        <f t="shared" si="513"/>
        <v>0</v>
      </c>
      <c r="BH700">
        <f t="shared" si="514"/>
        <v>0</v>
      </c>
      <c r="BI700">
        <f t="shared" si="515"/>
        <v>0</v>
      </c>
      <c r="BJ700">
        <f t="shared" si="516"/>
        <v>0</v>
      </c>
      <c r="BK700">
        <f t="shared" si="517"/>
        <v>0</v>
      </c>
      <c r="BL700">
        <f t="shared" si="518"/>
        <v>0</v>
      </c>
      <c r="BM700">
        <f t="shared" si="519"/>
        <v>0</v>
      </c>
      <c r="BN700">
        <f t="shared" si="520"/>
        <v>0</v>
      </c>
      <c r="BO700">
        <f t="shared" si="521"/>
        <v>0</v>
      </c>
      <c r="BP700">
        <f t="shared" si="522"/>
        <v>10.444677479283538</v>
      </c>
      <c r="BQ700">
        <f t="shared" si="523"/>
        <v>10.419330568113901</v>
      </c>
      <c r="BR700">
        <f t="shared" si="524"/>
        <v>0</v>
      </c>
      <c r="BS700">
        <f t="shared" si="525"/>
        <v>0</v>
      </c>
      <c r="BT700">
        <f t="shared" si="526"/>
        <v>0</v>
      </c>
      <c r="BU700">
        <f t="shared" si="527"/>
        <v>0</v>
      </c>
      <c r="BV700">
        <f t="shared" si="528"/>
        <v>0</v>
      </c>
      <c r="BW700">
        <f t="shared" si="529"/>
        <v>0</v>
      </c>
      <c r="BX700">
        <f t="shared" si="530"/>
        <v>0</v>
      </c>
      <c r="BY700">
        <f t="shared" si="531"/>
        <v>0</v>
      </c>
      <c r="BZ700">
        <f t="shared" si="532"/>
        <v>13.227859683842169</v>
      </c>
      <c r="CA700">
        <f t="shared" si="533"/>
        <v>0</v>
      </c>
      <c r="CB700">
        <f t="shared" si="534"/>
        <v>0</v>
      </c>
      <c r="CC700">
        <f t="shared" si="535"/>
        <v>0</v>
      </c>
      <c r="CD700">
        <f t="shared" si="536"/>
        <v>0</v>
      </c>
      <c r="CE700">
        <f t="shared" si="537"/>
        <v>0</v>
      </c>
      <c r="CF700">
        <f t="shared" si="538"/>
        <v>0</v>
      </c>
      <c r="CG700">
        <f t="shared" si="539"/>
        <v>0</v>
      </c>
      <c r="CH700">
        <f t="shared" si="540"/>
        <v>0</v>
      </c>
      <c r="CI700">
        <f t="shared" si="541"/>
        <v>13.068394929033627</v>
      </c>
      <c r="CJ700">
        <f t="shared" si="542"/>
        <v>0</v>
      </c>
      <c r="CK700">
        <f t="shared" si="543"/>
        <v>0</v>
      </c>
      <c r="CL700">
        <f t="shared" si="544"/>
        <v>13.913681188231143</v>
      </c>
      <c r="CM700">
        <f t="shared" si="545"/>
        <v>0</v>
      </c>
      <c r="CN700">
        <f t="shared" si="546"/>
        <v>0</v>
      </c>
      <c r="CO700">
        <f t="shared" si="547"/>
        <v>0</v>
      </c>
      <c r="CP700">
        <f t="shared" si="548"/>
        <v>0</v>
      </c>
      <c r="CQ700">
        <f t="shared" si="549"/>
        <v>0</v>
      </c>
      <c r="CR700">
        <f t="shared" si="550"/>
        <v>0</v>
      </c>
      <c r="CS700">
        <f t="shared" si="551"/>
        <v>0</v>
      </c>
      <c r="CT700">
        <f t="shared" si="552"/>
        <v>0</v>
      </c>
      <c r="CU700">
        <f t="shared" si="553"/>
        <v>0</v>
      </c>
      <c r="CV700">
        <f t="shared" si="554"/>
        <v>0</v>
      </c>
      <c r="CW700">
        <f t="shared" si="555"/>
        <v>0</v>
      </c>
      <c r="CX700">
        <f t="shared" si="556"/>
        <v>0</v>
      </c>
    </row>
    <row r="701" spans="1:102" x14ac:dyDescent="0.25">
      <c r="A701">
        <v>900926543</v>
      </c>
      <c r="B701" s="6" t="s">
        <v>779</v>
      </c>
      <c r="C701" s="7"/>
      <c r="D701" s="7"/>
      <c r="E701" s="7"/>
      <c r="F701" s="7"/>
      <c r="G701" s="7"/>
      <c r="H701" s="7">
        <v>145340</v>
      </c>
      <c r="I701" s="7"/>
      <c r="J701" s="7"/>
      <c r="K701" s="7"/>
      <c r="L701" s="7">
        <v>200850</v>
      </c>
      <c r="M701" s="7"/>
      <c r="N701" s="7"/>
      <c r="O701" s="7"/>
      <c r="P701" s="7">
        <v>116990</v>
      </c>
      <c r="Q701" s="7">
        <v>289480</v>
      </c>
      <c r="R701" s="7"/>
      <c r="S701" s="7"/>
      <c r="T701" s="7"/>
      <c r="U701" s="7"/>
      <c r="V701" s="7">
        <v>77120</v>
      </c>
      <c r="W701" s="7"/>
      <c r="X701" s="7"/>
      <c r="Y701" s="7"/>
      <c r="Z701" s="7">
        <v>354350</v>
      </c>
      <c r="AA701" s="7">
        <v>175960</v>
      </c>
      <c r="AB701" s="7"/>
      <c r="AC701" s="7"/>
      <c r="AD701" s="7"/>
      <c r="AE701" s="7"/>
      <c r="AF701" s="7"/>
      <c r="AG701" s="7"/>
      <c r="AH701" s="7"/>
      <c r="AI701" s="7">
        <v>25780</v>
      </c>
      <c r="AJ701" s="7"/>
      <c r="AK701" s="7"/>
      <c r="AL701" s="7">
        <v>224920</v>
      </c>
      <c r="AM701" s="7">
        <v>151930</v>
      </c>
      <c r="AN701" s="7"/>
      <c r="AO701" s="7">
        <v>89900</v>
      </c>
      <c r="AP701" s="7"/>
      <c r="AQ701" s="7"/>
      <c r="AR701" s="7"/>
      <c r="AS701" s="7"/>
      <c r="AT701" s="7">
        <v>256882</v>
      </c>
      <c r="AU701" s="7"/>
      <c r="AV701" s="7"/>
      <c r="AW701" s="7">
        <v>40240</v>
      </c>
      <c r="AX701" s="7"/>
      <c r="AY701" s="7">
        <f t="shared" si="557"/>
        <v>13</v>
      </c>
      <c r="BA701">
        <f t="shared" si="558"/>
        <v>900926543</v>
      </c>
      <c r="BB701" t="str">
        <f t="shared" si="559"/>
        <v>ENTRE PERROS Y GATOS GROOMER SHOP SAS</v>
      </c>
      <c r="BC701">
        <f t="shared" si="560"/>
        <v>0</v>
      </c>
      <c r="BD701">
        <f t="shared" si="510"/>
        <v>0</v>
      </c>
      <c r="BE701">
        <f t="shared" si="511"/>
        <v>0</v>
      </c>
      <c r="BF701">
        <f t="shared" si="512"/>
        <v>0</v>
      </c>
      <c r="BG701">
        <f t="shared" si="513"/>
        <v>0</v>
      </c>
      <c r="BH701">
        <f t="shared" si="514"/>
        <v>11.886837984565286</v>
      </c>
      <c r="BI701">
        <f t="shared" si="515"/>
        <v>0</v>
      </c>
      <c r="BJ701">
        <f t="shared" si="516"/>
        <v>0</v>
      </c>
      <c r="BK701">
        <f t="shared" si="517"/>
        <v>0</v>
      </c>
      <c r="BL701">
        <f t="shared" si="518"/>
        <v>12.210318618614965</v>
      </c>
      <c r="BM701">
        <f t="shared" si="519"/>
        <v>0</v>
      </c>
      <c r="BN701">
        <f t="shared" si="520"/>
        <v>0</v>
      </c>
      <c r="BO701">
        <f t="shared" si="521"/>
        <v>0</v>
      </c>
      <c r="BP701">
        <f t="shared" si="522"/>
        <v>11.669852287744238</v>
      </c>
      <c r="BQ701">
        <f t="shared" si="523"/>
        <v>12.575844943444181</v>
      </c>
      <c r="BR701">
        <f t="shared" si="524"/>
        <v>0</v>
      </c>
      <c r="BS701">
        <f t="shared" si="525"/>
        <v>0</v>
      </c>
      <c r="BT701">
        <f t="shared" si="526"/>
        <v>0</v>
      </c>
      <c r="BU701">
        <f t="shared" si="527"/>
        <v>0</v>
      </c>
      <c r="BV701">
        <f t="shared" si="528"/>
        <v>11.253130896005338</v>
      </c>
      <c r="BW701">
        <f t="shared" si="529"/>
        <v>0</v>
      </c>
      <c r="BX701">
        <f t="shared" si="530"/>
        <v>0</v>
      </c>
      <c r="BY701">
        <f t="shared" si="531"/>
        <v>0</v>
      </c>
      <c r="BZ701">
        <f t="shared" si="532"/>
        <v>12.778043226302996</v>
      </c>
      <c r="CA701">
        <f t="shared" si="533"/>
        <v>12.078017658556305</v>
      </c>
      <c r="CB701">
        <f t="shared" si="534"/>
        <v>0</v>
      </c>
      <c r="CC701">
        <f t="shared" si="535"/>
        <v>0</v>
      </c>
      <c r="CD701">
        <f t="shared" si="536"/>
        <v>0</v>
      </c>
      <c r="CE701">
        <f t="shared" si="537"/>
        <v>0</v>
      </c>
      <c r="CF701">
        <f t="shared" si="538"/>
        <v>0</v>
      </c>
      <c r="CG701">
        <f t="shared" si="539"/>
        <v>0</v>
      </c>
      <c r="CH701">
        <f t="shared" si="540"/>
        <v>0</v>
      </c>
      <c r="CI701">
        <f t="shared" si="541"/>
        <v>10.157393065500379</v>
      </c>
      <c r="CJ701">
        <f t="shared" si="542"/>
        <v>0</v>
      </c>
      <c r="CK701">
        <f t="shared" si="543"/>
        <v>0</v>
      </c>
      <c r="CL701">
        <f t="shared" si="544"/>
        <v>12.323504508421507</v>
      </c>
      <c r="CM701">
        <f t="shared" si="545"/>
        <v>11.931181749394694</v>
      </c>
      <c r="CN701">
        <f t="shared" si="546"/>
        <v>0</v>
      </c>
      <c r="CO701">
        <f t="shared" si="547"/>
        <v>11.40646434386837</v>
      </c>
      <c r="CP701">
        <f t="shared" si="548"/>
        <v>0</v>
      </c>
      <c r="CQ701">
        <f t="shared" si="549"/>
        <v>0</v>
      </c>
      <c r="CR701">
        <f t="shared" si="550"/>
        <v>0</v>
      </c>
      <c r="CS701">
        <f t="shared" si="551"/>
        <v>0</v>
      </c>
      <c r="CT701">
        <f t="shared" si="552"/>
        <v>12.456376007299998</v>
      </c>
      <c r="CU701">
        <f t="shared" si="553"/>
        <v>0</v>
      </c>
      <c r="CV701">
        <f t="shared" si="554"/>
        <v>0</v>
      </c>
      <c r="CW701">
        <f t="shared" si="555"/>
        <v>10.602641655359475</v>
      </c>
      <c r="CX701">
        <f t="shared" si="556"/>
        <v>0</v>
      </c>
    </row>
    <row r="702" spans="1:102" x14ac:dyDescent="0.25">
      <c r="A702">
        <v>900644536</v>
      </c>
      <c r="B702" s="6" t="s">
        <v>780</v>
      </c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>
        <v>892080</v>
      </c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>
        <f t="shared" si="557"/>
        <v>1</v>
      </c>
      <c r="BA702">
        <f t="shared" si="558"/>
        <v>900644536</v>
      </c>
      <c r="BB702" t="str">
        <f t="shared" si="559"/>
        <v>EQUIDEN S A S</v>
      </c>
      <c r="BC702">
        <f t="shared" si="560"/>
        <v>0</v>
      </c>
      <c r="BD702">
        <f t="shared" si="510"/>
        <v>0</v>
      </c>
      <c r="BE702">
        <f t="shared" si="511"/>
        <v>0</v>
      </c>
      <c r="BF702">
        <f t="shared" si="512"/>
        <v>0</v>
      </c>
      <c r="BG702">
        <f t="shared" si="513"/>
        <v>0</v>
      </c>
      <c r="BH702">
        <f t="shared" si="514"/>
        <v>0</v>
      </c>
      <c r="BI702">
        <f t="shared" si="515"/>
        <v>0</v>
      </c>
      <c r="BJ702">
        <f t="shared" si="516"/>
        <v>0</v>
      </c>
      <c r="BK702">
        <f t="shared" si="517"/>
        <v>0</v>
      </c>
      <c r="BL702">
        <f t="shared" si="518"/>
        <v>0</v>
      </c>
      <c r="BM702">
        <f t="shared" si="519"/>
        <v>0</v>
      </c>
      <c r="BN702">
        <f t="shared" si="520"/>
        <v>0</v>
      </c>
      <c r="BO702">
        <f t="shared" si="521"/>
        <v>0</v>
      </c>
      <c r="BP702">
        <f t="shared" si="522"/>
        <v>0</v>
      </c>
      <c r="BQ702">
        <f t="shared" si="523"/>
        <v>0</v>
      </c>
      <c r="BR702">
        <f t="shared" si="524"/>
        <v>0</v>
      </c>
      <c r="BS702">
        <f t="shared" si="525"/>
        <v>0</v>
      </c>
      <c r="BT702">
        <f t="shared" si="526"/>
        <v>0</v>
      </c>
      <c r="BU702">
        <f t="shared" si="527"/>
        <v>0</v>
      </c>
      <c r="BV702">
        <f t="shared" si="528"/>
        <v>0</v>
      </c>
      <c r="BW702">
        <f t="shared" si="529"/>
        <v>0</v>
      </c>
      <c r="BX702">
        <f t="shared" si="530"/>
        <v>0</v>
      </c>
      <c r="BY702">
        <f t="shared" si="531"/>
        <v>13.701312214614312</v>
      </c>
      <c r="BZ702">
        <f t="shared" si="532"/>
        <v>0</v>
      </c>
      <c r="CA702">
        <f t="shared" si="533"/>
        <v>0</v>
      </c>
      <c r="CB702">
        <f t="shared" si="534"/>
        <v>0</v>
      </c>
      <c r="CC702">
        <f t="shared" si="535"/>
        <v>0</v>
      </c>
      <c r="CD702">
        <f t="shared" si="536"/>
        <v>0</v>
      </c>
      <c r="CE702">
        <f t="shared" si="537"/>
        <v>0</v>
      </c>
      <c r="CF702">
        <f t="shared" si="538"/>
        <v>0</v>
      </c>
      <c r="CG702">
        <f t="shared" si="539"/>
        <v>0</v>
      </c>
      <c r="CH702">
        <f t="shared" si="540"/>
        <v>0</v>
      </c>
      <c r="CI702">
        <f t="shared" si="541"/>
        <v>0</v>
      </c>
      <c r="CJ702">
        <f t="shared" si="542"/>
        <v>0</v>
      </c>
      <c r="CK702">
        <f t="shared" si="543"/>
        <v>0</v>
      </c>
      <c r="CL702">
        <f t="shared" si="544"/>
        <v>0</v>
      </c>
      <c r="CM702">
        <f t="shared" si="545"/>
        <v>0</v>
      </c>
      <c r="CN702">
        <f t="shared" si="546"/>
        <v>0</v>
      </c>
      <c r="CO702">
        <f t="shared" si="547"/>
        <v>0</v>
      </c>
      <c r="CP702">
        <f t="shared" si="548"/>
        <v>0</v>
      </c>
      <c r="CQ702">
        <f t="shared" si="549"/>
        <v>0</v>
      </c>
      <c r="CR702">
        <f t="shared" si="550"/>
        <v>0</v>
      </c>
      <c r="CS702">
        <f t="shared" si="551"/>
        <v>0</v>
      </c>
      <c r="CT702">
        <f t="shared" si="552"/>
        <v>0</v>
      </c>
      <c r="CU702">
        <f t="shared" si="553"/>
        <v>0</v>
      </c>
      <c r="CV702">
        <f t="shared" si="554"/>
        <v>0</v>
      </c>
      <c r="CW702">
        <f t="shared" si="555"/>
        <v>0</v>
      </c>
      <c r="CX702">
        <f t="shared" si="556"/>
        <v>0</v>
      </c>
    </row>
    <row r="703" spans="1:102" x14ac:dyDescent="0.25">
      <c r="A703">
        <v>901049910</v>
      </c>
      <c r="B703" s="6" t="s">
        <v>781</v>
      </c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>
        <v>175560</v>
      </c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>
        <v>-50840</v>
      </c>
      <c r="AW703" s="7">
        <v>2694520</v>
      </c>
      <c r="AX703" s="7"/>
      <c r="AY703" s="7">
        <f t="shared" si="557"/>
        <v>3</v>
      </c>
      <c r="BA703">
        <f t="shared" si="558"/>
        <v>901049910</v>
      </c>
      <c r="BB703" t="str">
        <f t="shared" si="559"/>
        <v>EQUINERGIA S A S</v>
      </c>
      <c r="BC703">
        <f t="shared" si="560"/>
        <v>0</v>
      </c>
      <c r="BD703">
        <f t="shared" si="510"/>
        <v>0</v>
      </c>
      <c r="BE703">
        <f t="shared" si="511"/>
        <v>0</v>
      </c>
      <c r="BF703">
        <f t="shared" si="512"/>
        <v>0</v>
      </c>
      <c r="BG703">
        <f t="shared" si="513"/>
        <v>0</v>
      </c>
      <c r="BH703">
        <f t="shared" si="514"/>
        <v>0</v>
      </c>
      <c r="BI703">
        <f t="shared" si="515"/>
        <v>0</v>
      </c>
      <c r="BJ703">
        <f t="shared" si="516"/>
        <v>0</v>
      </c>
      <c r="BK703">
        <f t="shared" si="517"/>
        <v>0</v>
      </c>
      <c r="BL703">
        <f t="shared" si="518"/>
        <v>0</v>
      </c>
      <c r="BM703">
        <f t="shared" si="519"/>
        <v>0</v>
      </c>
      <c r="BN703">
        <f t="shared" si="520"/>
        <v>0</v>
      </c>
      <c r="BO703">
        <f t="shared" si="521"/>
        <v>0</v>
      </c>
      <c r="BP703">
        <f t="shared" si="522"/>
        <v>0</v>
      </c>
      <c r="BQ703">
        <f t="shared" si="523"/>
        <v>0</v>
      </c>
      <c r="BR703">
        <f t="shared" si="524"/>
        <v>0</v>
      </c>
      <c r="BS703">
        <f t="shared" si="525"/>
        <v>0</v>
      </c>
      <c r="BT703">
        <f t="shared" si="526"/>
        <v>0</v>
      </c>
      <c r="BU703">
        <f t="shared" si="527"/>
        <v>0</v>
      </c>
      <c r="BV703">
        <f t="shared" si="528"/>
        <v>12.075741839844275</v>
      </c>
      <c r="BW703">
        <f t="shared" si="529"/>
        <v>0</v>
      </c>
      <c r="BX703">
        <f t="shared" si="530"/>
        <v>0</v>
      </c>
      <c r="BY703">
        <f t="shared" si="531"/>
        <v>0</v>
      </c>
      <c r="BZ703">
        <f t="shared" si="532"/>
        <v>0</v>
      </c>
      <c r="CA703">
        <f t="shared" si="533"/>
        <v>0</v>
      </c>
      <c r="CB703">
        <f t="shared" si="534"/>
        <v>0</v>
      </c>
      <c r="CC703">
        <f t="shared" si="535"/>
        <v>0</v>
      </c>
      <c r="CD703">
        <f t="shared" si="536"/>
        <v>0</v>
      </c>
      <c r="CE703">
        <f t="shared" si="537"/>
        <v>0</v>
      </c>
      <c r="CF703">
        <f t="shared" si="538"/>
        <v>0</v>
      </c>
      <c r="CG703">
        <f t="shared" si="539"/>
        <v>0</v>
      </c>
      <c r="CH703">
        <f t="shared" si="540"/>
        <v>0</v>
      </c>
      <c r="CI703">
        <f t="shared" si="541"/>
        <v>0</v>
      </c>
      <c r="CJ703">
        <f t="shared" si="542"/>
        <v>0</v>
      </c>
      <c r="CK703">
        <f t="shared" si="543"/>
        <v>0</v>
      </c>
      <c r="CL703">
        <f t="shared" si="544"/>
        <v>0</v>
      </c>
      <c r="CM703">
        <f t="shared" si="545"/>
        <v>0</v>
      </c>
      <c r="CN703">
        <f t="shared" si="546"/>
        <v>0</v>
      </c>
      <c r="CO703">
        <f t="shared" si="547"/>
        <v>0</v>
      </c>
      <c r="CP703">
        <f t="shared" si="548"/>
        <v>0</v>
      </c>
      <c r="CQ703">
        <f t="shared" si="549"/>
        <v>0</v>
      </c>
      <c r="CR703">
        <f t="shared" si="550"/>
        <v>0</v>
      </c>
      <c r="CS703">
        <f t="shared" si="551"/>
        <v>0</v>
      </c>
      <c r="CT703">
        <f t="shared" si="552"/>
        <v>0</v>
      </c>
      <c r="CU703">
        <f t="shared" si="553"/>
        <v>0</v>
      </c>
      <c r="CV703">
        <f t="shared" si="554"/>
        <v>0</v>
      </c>
      <c r="CW703">
        <f t="shared" si="555"/>
        <v>14.806731009979057</v>
      </c>
      <c r="CX703">
        <f t="shared" si="556"/>
        <v>0</v>
      </c>
    </row>
    <row r="704" spans="1:102" x14ac:dyDescent="0.25">
      <c r="A704">
        <v>79901197</v>
      </c>
      <c r="B704" s="6" t="s">
        <v>782</v>
      </c>
      <c r="C704" s="7"/>
      <c r="D704" s="7"/>
      <c r="E704" s="7"/>
      <c r="F704" s="7"/>
      <c r="G704" s="7"/>
      <c r="H704" s="7"/>
      <c r="I704" s="7"/>
      <c r="J704" s="7">
        <v>13800</v>
      </c>
      <c r="K704" s="7"/>
      <c r="L704" s="7"/>
      <c r="M704" s="7"/>
      <c r="N704" s="7"/>
      <c r="O704" s="7"/>
      <c r="P704" s="7"/>
      <c r="Q704" s="7">
        <v>600000</v>
      </c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>
        <f t="shared" si="557"/>
        <v>2</v>
      </c>
      <c r="BA704">
        <f t="shared" si="558"/>
        <v>79901197</v>
      </c>
      <c r="BB704" t="str">
        <f t="shared" si="559"/>
        <v>ESCALANTE VALASQUEZ JIMMY YAIR</v>
      </c>
      <c r="BC704">
        <f t="shared" si="560"/>
        <v>0</v>
      </c>
      <c r="BD704">
        <f t="shared" si="510"/>
        <v>0</v>
      </c>
      <c r="BE704">
        <f t="shared" si="511"/>
        <v>0</v>
      </c>
      <c r="BF704">
        <f t="shared" si="512"/>
        <v>0</v>
      </c>
      <c r="BG704">
        <f t="shared" si="513"/>
        <v>0</v>
      </c>
      <c r="BH704">
        <f t="shared" si="514"/>
        <v>0</v>
      </c>
      <c r="BI704">
        <f t="shared" si="515"/>
        <v>0</v>
      </c>
      <c r="BJ704">
        <f t="shared" si="516"/>
        <v>9.5324963322880407</v>
      </c>
      <c r="BK704">
        <f t="shared" si="517"/>
        <v>0</v>
      </c>
      <c r="BL704">
        <f t="shared" si="518"/>
        <v>0</v>
      </c>
      <c r="BM704">
        <f t="shared" si="519"/>
        <v>0</v>
      </c>
      <c r="BN704">
        <f t="shared" si="520"/>
        <v>0</v>
      </c>
      <c r="BO704">
        <f t="shared" si="521"/>
        <v>0</v>
      </c>
      <c r="BP704">
        <f t="shared" si="522"/>
        <v>0</v>
      </c>
      <c r="BQ704">
        <f t="shared" si="523"/>
        <v>13.304686600863562</v>
      </c>
      <c r="BR704">
        <f t="shared" si="524"/>
        <v>0</v>
      </c>
      <c r="BS704">
        <f t="shared" si="525"/>
        <v>0</v>
      </c>
      <c r="BT704">
        <f t="shared" si="526"/>
        <v>0</v>
      </c>
      <c r="BU704">
        <f t="shared" si="527"/>
        <v>0</v>
      </c>
      <c r="BV704">
        <f t="shared" si="528"/>
        <v>0</v>
      </c>
      <c r="BW704">
        <f t="shared" si="529"/>
        <v>0</v>
      </c>
      <c r="BX704">
        <f t="shared" si="530"/>
        <v>0</v>
      </c>
      <c r="BY704">
        <f t="shared" si="531"/>
        <v>0</v>
      </c>
      <c r="BZ704">
        <f t="shared" si="532"/>
        <v>0</v>
      </c>
      <c r="CA704">
        <f t="shared" si="533"/>
        <v>0</v>
      </c>
      <c r="CB704">
        <f t="shared" si="534"/>
        <v>0</v>
      </c>
      <c r="CC704">
        <f t="shared" si="535"/>
        <v>0</v>
      </c>
      <c r="CD704">
        <f t="shared" si="536"/>
        <v>0</v>
      </c>
      <c r="CE704">
        <f t="shared" si="537"/>
        <v>0</v>
      </c>
      <c r="CF704">
        <f t="shared" si="538"/>
        <v>0</v>
      </c>
      <c r="CG704">
        <f t="shared" si="539"/>
        <v>0</v>
      </c>
      <c r="CH704">
        <f t="shared" si="540"/>
        <v>0</v>
      </c>
      <c r="CI704">
        <f t="shared" si="541"/>
        <v>0</v>
      </c>
      <c r="CJ704">
        <f t="shared" si="542"/>
        <v>0</v>
      </c>
      <c r="CK704">
        <f t="shared" si="543"/>
        <v>0</v>
      </c>
      <c r="CL704">
        <f t="shared" si="544"/>
        <v>0</v>
      </c>
      <c r="CM704">
        <f t="shared" si="545"/>
        <v>0</v>
      </c>
      <c r="CN704">
        <f t="shared" si="546"/>
        <v>0</v>
      </c>
      <c r="CO704">
        <f t="shared" si="547"/>
        <v>0</v>
      </c>
      <c r="CP704">
        <f t="shared" si="548"/>
        <v>0</v>
      </c>
      <c r="CQ704">
        <f t="shared" si="549"/>
        <v>0</v>
      </c>
      <c r="CR704">
        <f t="shared" si="550"/>
        <v>0</v>
      </c>
      <c r="CS704">
        <f t="shared" si="551"/>
        <v>0</v>
      </c>
      <c r="CT704">
        <f t="shared" si="552"/>
        <v>0</v>
      </c>
      <c r="CU704">
        <f t="shared" si="553"/>
        <v>0</v>
      </c>
      <c r="CV704">
        <f t="shared" si="554"/>
        <v>0</v>
      </c>
      <c r="CW704">
        <f t="shared" si="555"/>
        <v>0</v>
      </c>
      <c r="CX704">
        <f t="shared" si="556"/>
        <v>0</v>
      </c>
    </row>
    <row r="705" spans="1:102" x14ac:dyDescent="0.25">
      <c r="A705">
        <v>1032367071</v>
      </c>
      <c r="B705" s="6" t="s">
        <v>783</v>
      </c>
      <c r="C705" s="7"/>
      <c r="D705" s="7"/>
      <c r="E705" s="7">
        <v>-2927</v>
      </c>
      <c r="F705" s="7"/>
      <c r="G705" s="7">
        <v>284860</v>
      </c>
      <c r="H705" s="7">
        <v>500057</v>
      </c>
      <c r="I705" s="7"/>
      <c r="J705" s="7"/>
      <c r="K705" s="7"/>
      <c r="L705" s="7">
        <v>143743</v>
      </c>
      <c r="M705" s="7"/>
      <c r="N705" s="7"/>
      <c r="O705" s="7"/>
      <c r="P705" s="7">
        <v>-2927</v>
      </c>
      <c r="Q705" s="7">
        <v>652946</v>
      </c>
      <c r="R705" s="7"/>
      <c r="S705" s="7"/>
      <c r="T705" s="7"/>
      <c r="U705" s="7"/>
      <c r="V705" s="7">
        <v>228047</v>
      </c>
      <c r="W705" s="7"/>
      <c r="X705" s="7"/>
      <c r="Y705" s="7"/>
      <c r="Z705" s="7">
        <v>2338177</v>
      </c>
      <c r="AA705" s="7">
        <v>672199</v>
      </c>
      <c r="AB705" s="7"/>
      <c r="AC705" s="7">
        <v>1135438</v>
      </c>
      <c r="AD705" s="7">
        <v>41000</v>
      </c>
      <c r="AE705" s="7"/>
      <c r="AF705" s="7"/>
      <c r="AG705" s="7"/>
      <c r="AH705" s="7"/>
      <c r="AI705" s="7">
        <v>2318768</v>
      </c>
      <c r="AJ705" s="7">
        <v>466169</v>
      </c>
      <c r="AK705" s="7"/>
      <c r="AL705" s="7">
        <v>1620459</v>
      </c>
      <c r="AM705" s="7">
        <v>892011</v>
      </c>
      <c r="AN705" s="7"/>
      <c r="AO705" s="7">
        <v>44113</v>
      </c>
      <c r="AP705" s="7"/>
      <c r="AQ705" s="7">
        <v>-2927</v>
      </c>
      <c r="AR705" s="7"/>
      <c r="AS705" s="7">
        <v>89670</v>
      </c>
      <c r="AT705" s="7">
        <v>55616</v>
      </c>
      <c r="AU705" s="7"/>
      <c r="AV705" s="7"/>
      <c r="AW705" s="7">
        <v>45800</v>
      </c>
      <c r="AX705" s="7"/>
      <c r="AY705" s="7">
        <f t="shared" si="557"/>
        <v>20</v>
      </c>
      <c r="BA705">
        <f t="shared" si="558"/>
        <v>1032367071</v>
      </c>
      <c r="BB705" t="str">
        <f t="shared" si="559"/>
        <v>ESCALLON AZUERO ADRIANA ALEJANDRA</v>
      </c>
      <c r="BC705">
        <f t="shared" si="560"/>
        <v>0</v>
      </c>
      <c r="BD705">
        <f t="shared" si="510"/>
        <v>0</v>
      </c>
      <c r="BE705">
        <f t="shared" si="511"/>
        <v>0</v>
      </c>
      <c r="BF705">
        <f t="shared" si="512"/>
        <v>0</v>
      </c>
      <c r="BG705">
        <f t="shared" si="513"/>
        <v>12.559756620978799</v>
      </c>
      <c r="BH705">
        <f t="shared" si="514"/>
        <v>13.122479370676849</v>
      </c>
      <c r="BI705">
        <f t="shared" si="515"/>
        <v>0</v>
      </c>
      <c r="BJ705">
        <f t="shared" si="516"/>
        <v>0</v>
      </c>
      <c r="BK705">
        <f t="shared" si="517"/>
        <v>0</v>
      </c>
      <c r="BL705">
        <f t="shared" si="518"/>
        <v>11.87578921865806</v>
      </c>
      <c r="BM705">
        <f t="shared" si="519"/>
        <v>0</v>
      </c>
      <c r="BN705">
        <f t="shared" si="520"/>
        <v>0</v>
      </c>
      <c r="BO705">
        <f t="shared" si="521"/>
        <v>0</v>
      </c>
      <c r="BP705">
        <f t="shared" si="522"/>
        <v>0</v>
      </c>
      <c r="BQ705">
        <f t="shared" si="523"/>
        <v>13.389251241105493</v>
      </c>
      <c r="BR705">
        <f t="shared" si="524"/>
        <v>0</v>
      </c>
      <c r="BS705">
        <f t="shared" si="525"/>
        <v>0</v>
      </c>
      <c r="BT705">
        <f t="shared" si="526"/>
        <v>0</v>
      </c>
      <c r="BU705">
        <f t="shared" si="527"/>
        <v>0</v>
      </c>
      <c r="BV705">
        <f t="shared" si="528"/>
        <v>12.337311412094813</v>
      </c>
      <c r="BW705">
        <f t="shared" si="529"/>
        <v>0</v>
      </c>
      <c r="BX705">
        <f t="shared" si="530"/>
        <v>0</v>
      </c>
      <c r="BY705">
        <f t="shared" si="531"/>
        <v>0</v>
      </c>
      <c r="BZ705">
        <f t="shared" si="532"/>
        <v>14.664882551563538</v>
      </c>
      <c r="CA705">
        <f t="shared" si="533"/>
        <v>13.418311194273143</v>
      </c>
      <c r="CB705">
        <f t="shared" si="534"/>
        <v>0</v>
      </c>
      <c r="CC705">
        <f t="shared" si="535"/>
        <v>13.942529918256906</v>
      </c>
      <c r="CD705">
        <f t="shared" si="536"/>
        <v>10.62135173563291</v>
      </c>
      <c r="CE705">
        <f t="shared" si="537"/>
        <v>0</v>
      </c>
      <c r="CF705">
        <f t="shared" si="538"/>
        <v>0</v>
      </c>
      <c r="CG705">
        <f t="shared" si="539"/>
        <v>0</v>
      </c>
      <c r="CH705">
        <f t="shared" si="540"/>
        <v>0</v>
      </c>
      <c r="CI705">
        <f t="shared" si="541"/>
        <v>14.656546999374392</v>
      </c>
      <c r="CJ705">
        <f t="shared" si="542"/>
        <v>13.05230565344889</v>
      </c>
      <c r="CK705">
        <f t="shared" si="543"/>
        <v>0</v>
      </c>
      <c r="CL705">
        <f t="shared" si="544"/>
        <v>14.298220617519505</v>
      </c>
      <c r="CM705">
        <f t="shared" si="545"/>
        <v>13.701234864386455</v>
      </c>
      <c r="CN705">
        <f t="shared" si="546"/>
        <v>0</v>
      </c>
      <c r="CO705">
        <f t="shared" si="547"/>
        <v>10.694532471372533</v>
      </c>
      <c r="CP705">
        <f t="shared" si="548"/>
        <v>0</v>
      </c>
      <c r="CQ705">
        <f t="shared" si="549"/>
        <v>0</v>
      </c>
      <c r="CR705">
        <f t="shared" si="550"/>
        <v>0</v>
      </c>
      <c r="CS705">
        <f t="shared" si="551"/>
        <v>11.403902695885694</v>
      </c>
      <c r="CT705">
        <f t="shared" si="552"/>
        <v>10.926244188900702</v>
      </c>
      <c r="CU705">
        <f t="shared" si="553"/>
        <v>0</v>
      </c>
      <c r="CV705">
        <f t="shared" si="554"/>
        <v>0</v>
      </c>
      <c r="CW705">
        <f t="shared" si="555"/>
        <v>10.732061203925053</v>
      </c>
      <c r="CX705">
        <f t="shared" si="556"/>
        <v>0</v>
      </c>
    </row>
    <row r="706" spans="1:102" x14ac:dyDescent="0.25">
      <c r="A706">
        <v>37725064</v>
      </c>
      <c r="B706" s="6" t="s">
        <v>784</v>
      </c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>
        <v>68700</v>
      </c>
      <c r="Q706" s="7"/>
      <c r="R706" s="7"/>
      <c r="S706" s="7"/>
      <c r="T706" s="7"/>
      <c r="U706" s="7">
        <v>58420</v>
      </c>
      <c r="V706" s="7">
        <v>248970</v>
      </c>
      <c r="W706" s="7"/>
      <c r="X706" s="7"/>
      <c r="Y706" s="7"/>
      <c r="Z706" s="7">
        <v>80290</v>
      </c>
      <c r="AA706" s="7"/>
      <c r="AB706" s="7"/>
      <c r="AC706" s="7"/>
      <c r="AD706" s="7"/>
      <c r="AE706" s="7"/>
      <c r="AF706" s="7">
        <v>135600</v>
      </c>
      <c r="AG706" s="7"/>
      <c r="AH706" s="7"/>
      <c r="AI706" s="7">
        <v>12890</v>
      </c>
      <c r="AJ706" s="7">
        <v>7280</v>
      </c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>
        <v>100570</v>
      </c>
      <c r="AX706" s="7"/>
      <c r="AY706" s="7">
        <f t="shared" si="557"/>
        <v>8</v>
      </c>
      <c r="BA706">
        <f t="shared" si="558"/>
        <v>37725064</v>
      </c>
      <c r="BB706" t="str">
        <f t="shared" si="559"/>
        <v>ESCOBAR BELTRAN SANDRA MILENA</v>
      </c>
      <c r="BC706">
        <f t="shared" si="560"/>
        <v>0</v>
      </c>
      <c r="BD706">
        <f t="shared" ref="BD706:BD769" si="561">LN(IF(D706&lt;0,0,D706)+1)</f>
        <v>0</v>
      </c>
      <c r="BE706">
        <f t="shared" ref="BE706:BE769" si="562">LN(IF(E706&lt;0,0,E706)+1)</f>
        <v>0</v>
      </c>
      <c r="BF706">
        <f t="shared" ref="BF706:BF769" si="563">LN(IF(F706&lt;0,0,F706)+1)</f>
        <v>0</v>
      </c>
      <c r="BG706">
        <f t="shared" ref="BG706:BG769" si="564">LN(IF(G706&lt;0,0,G706)+1)</f>
        <v>0</v>
      </c>
      <c r="BH706">
        <f t="shared" ref="BH706:BH769" si="565">LN(IF(H706&lt;0,0,H706)+1)</f>
        <v>0</v>
      </c>
      <c r="BI706">
        <f t="shared" ref="BI706:BI769" si="566">LN(IF(I706&lt;0,0,I706)+1)</f>
        <v>0</v>
      </c>
      <c r="BJ706">
        <f t="shared" ref="BJ706:BJ769" si="567">LN(IF(J706&lt;0,0,J706)+1)</f>
        <v>0</v>
      </c>
      <c r="BK706">
        <f t="shared" ref="BK706:BK769" si="568">LN(IF(K706&lt;0,0,K706)+1)</f>
        <v>0</v>
      </c>
      <c r="BL706">
        <f t="shared" ref="BL706:BL769" si="569">LN(IF(L706&lt;0,0,L706)+1)</f>
        <v>0</v>
      </c>
      <c r="BM706">
        <f t="shared" ref="BM706:BM769" si="570">LN(IF(M706&lt;0,0,M706)+1)</f>
        <v>0</v>
      </c>
      <c r="BN706">
        <f t="shared" ref="BN706:BN769" si="571">LN(IF(N706&lt;0,0,N706)+1)</f>
        <v>0</v>
      </c>
      <c r="BO706">
        <f t="shared" ref="BO706:BO769" si="572">LN(IF(O706&lt;0,0,O706)+1)</f>
        <v>0</v>
      </c>
      <c r="BP706">
        <f t="shared" ref="BP706:BP769" si="573">LN(IF(P706&lt;0,0,P706)+1)</f>
        <v>11.13751903414526</v>
      </c>
      <c r="BQ706">
        <f t="shared" ref="BQ706:BQ769" si="574">LN(IF(Q706&lt;0,0,Q706)+1)</f>
        <v>0</v>
      </c>
      <c r="BR706">
        <f t="shared" ref="BR706:BR769" si="575">LN(IF(R706&lt;0,0,R706)+1)</f>
        <v>0</v>
      </c>
      <c r="BS706">
        <f t="shared" ref="BS706:BS769" si="576">LN(IF(S706&lt;0,0,S706)+1)</f>
        <v>0</v>
      </c>
      <c r="BT706">
        <f t="shared" ref="BT706:BT769" si="577">LN(IF(T706&lt;0,0,T706)+1)</f>
        <v>0</v>
      </c>
      <c r="BU706">
        <f t="shared" ref="BU706:BU769" si="578">LN(IF(U706&lt;0,0,U706)+1)</f>
        <v>10.975430693220769</v>
      </c>
      <c r="BV706">
        <f t="shared" ref="BV706:BV769" si="579">LN(IF(V706&lt;0,0,V706)+1)</f>
        <v>12.425091702800716</v>
      </c>
      <c r="BW706">
        <f t="shared" ref="BW706:BW769" si="580">LN(IF(W706&lt;0,0,W706)+1)</f>
        <v>0</v>
      </c>
      <c r="BX706">
        <f t="shared" ref="BX706:BX769" si="581">LN(IF(X706&lt;0,0,X706)+1)</f>
        <v>0</v>
      </c>
      <c r="BY706">
        <f t="shared" ref="BY706:BY769" si="582">LN(IF(Y706&lt;0,0,Y706)+1)</f>
        <v>0</v>
      </c>
      <c r="BZ706">
        <f t="shared" ref="BZ706:BZ769" si="583">LN(IF(Z706&lt;0,0,Z706)+1)</f>
        <v>11.293412813952333</v>
      </c>
      <c r="CA706">
        <f t="shared" ref="CA706:CA769" si="584">LN(IF(AA706&lt;0,0,AA706)+1)</f>
        <v>0</v>
      </c>
      <c r="CB706">
        <f t="shared" ref="CB706:CB769" si="585">LN(IF(AB706&lt;0,0,AB706)+1)</f>
        <v>0</v>
      </c>
      <c r="CC706">
        <f t="shared" ref="CC706:CC769" si="586">LN(IF(AC706&lt;0,0,AC706)+1)</f>
        <v>0</v>
      </c>
      <c r="CD706">
        <f t="shared" ref="CD706:CD769" si="587">LN(IF(AD706&lt;0,0,AD706)+1)</f>
        <v>0</v>
      </c>
      <c r="CE706">
        <f t="shared" ref="CE706:CE769" si="588">LN(IF(AE706&lt;0,0,AE706)+1)</f>
        <v>0</v>
      </c>
      <c r="CF706">
        <f t="shared" ref="CF706:CF769" si="589">LN(IF(AF706&lt;0,0,AF706)+1)</f>
        <v>11.817472029092508</v>
      </c>
      <c r="CG706">
        <f t="shared" ref="CG706:CG769" si="590">LN(IF(AG706&lt;0,0,AG706)+1)</f>
        <v>0</v>
      </c>
      <c r="CH706">
        <f t="shared" ref="CH706:CH769" si="591">LN(IF(AH706&lt;0,0,AH706)+1)</f>
        <v>0</v>
      </c>
      <c r="CI706">
        <f t="shared" ref="CI706:CI769" si="592">LN(IF(AI706&lt;0,0,AI706)+1)</f>
        <v>9.4642846724431049</v>
      </c>
      <c r="CJ706">
        <f t="shared" ref="CJ706:CJ769" si="593">LN(IF(AJ706&lt;0,0,AJ706)+1)</f>
        <v>8.8930234943947113</v>
      </c>
      <c r="CK706">
        <f t="shared" ref="CK706:CK769" si="594">LN(IF(AK706&lt;0,0,AK706)+1)</f>
        <v>0</v>
      </c>
      <c r="CL706">
        <f t="shared" ref="CL706:CL769" si="595">LN(IF(AL706&lt;0,0,AL706)+1)</f>
        <v>0</v>
      </c>
      <c r="CM706">
        <f t="shared" ref="CM706:CM769" si="596">LN(IF(AM706&lt;0,0,AM706)+1)</f>
        <v>0</v>
      </c>
      <c r="CN706">
        <f t="shared" ref="CN706:CN769" si="597">LN(IF(AN706&lt;0,0,AN706)+1)</f>
        <v>0</v>
      </c>
      <c r="CO706">
        <f t="shared" ref="CO706:CO769" si="598">LN(IF(AO706&lt;0,0,AO706)+1)</f>
        <v>0</v>
      </c>
      <c r="CP706">
        <f t="shared" ref="CP706:CP769" si="599">LN(IF(AP706&lt;0,0,AP706)+1)</f>
        <v>0</v>
      </c>
      <c r="CQ706">
        <f t="shared" ref="CQ706:CQ769" si="600">LN(IF(AQ706&lt;0,0,AQ706)+1)</f>
        <v>0</v>
      </c>
      <c r="CR706">
        <f t="shared" ref="CR706:CR769" si="601">LN(IF(AR706&lt;0,0,AR706)+1)</f>
        <v>0</v>
      </c>
      <c r="CS706">
        <f t="shared" ref="CS706:CS769" si="602">LN(IF(AS706&lt;0,0,AS706)+1)</f>
        <v>0</v>
      </c>
      <c r="CT706">
        <f t="shared" ref="CT706:CT769" si="603">LN(IF(AT706&lt;0,0,AT706)+1)</f>
        <v>0</v>
      </c>
      <c r="CU706">
        <f t="shared" ref="CU706:CU769" si="604">LN(IF(AU706&lt;0,0,AU706)+1)</f>
        <v>0</v>
      </c>
      <c r="CV706">
        <f t="shared" ref="CV706:CV769" si="605">LN(IF(AV706&lt;0,0,AV706)+1)</f>
        <v>0</v>
      </c>
      <c r="CW706">
        <f t="shared" ref="CW706:CW769" si="606">LN(IF(AW706&lt;0,0,AW706)+1)</f>
        <v>11.51861922471215</v>
      </c>
      <c r="CX706">
        <f t="shared" ref="CX706:CX769" si="607">LN(IF(AX706&lt;0,0,AX706)+1)</f>
        <v>0</v>
      </c>
    </row>
    <row r="707" spans="1:102" x14ac:dyDescent="0.25">
      <c r="A707">
        <v>1032366762</v>
      </c>
      <c r="B707" s="6" t="s">
        <v>785</v>
      </c>
      <c r="C707" s="7"/>
      <c r="D707" s="7"/>
      <c r="E707" s="7">
        <v>169560</v>
      </c>
      <c r="F707" s="7"/>
      <c r="G707" s="7"/>
      <c r="H707" s="7">
        <v>716120</v>
      </c>
      <c r="I707" s="7">
        <v>154000</v>
      </c>
      <c r="J707" s="7"/>
      <c r="K707" s="7"/>
      <c r="L707" s="7">
        <v>38100</v>
      </c>
      <c r="M707" s="7">
        <v>60000</v>
      </c>
      <c r="N707" s="7"/>
      <c r="O707" s="7"/>
      <c r="P707" s="7">
        <v>581920</v>
      </c>
      <c r="Q707" s="7">
        <v>263240</v>
      </c>
      <c r="R707" s="7"/>
      <c r="S707" s="7">
        <v>49010</v>
      </c>
      <c r="T707" s="7"/>
      <c r="U707" s="7"/>
      <c r="V707" s="7">
        <v>1057670</v>
      </c>
      <c r="W707" s="7"/>
      <c r="X707" s="7"/>
      <c r="Y707" s="7"/>
      <c r="Z707" s="7">
        <v>800820</v>
      </c>
      <c r="AA707" s="7">
        <v>158880</v>
      </c>
      <c r="AB707" s="7"/>
      <c r="AC707" s="7">
        <v>1225550</v>
      </c>
      <c r="AD707" s="7">
        <v>410780</v>
      </c>
      <c r="AE707" s="7"/>
      <c r="AF707" s="7">
        <v>27120</v>
      </c>
      <c r="AG707" s="7"/>
      <c r="AH707" s="7"/>
      <c r="AI707" s="7">
        <v>5935167</v>
      </c>
      <c r="AJ707" s="7">
        <v>484480</v>
      </c>
      <c r="AK707" s="7"/>
      <c r="AL707" s="7">
        <v>1403760</v>
      </c>
      <c r="AM707" s="7">
        <v>351550</v>
      </c>
      <c r="AN707" s="7">
        <v>91690</v>
      </c>
      <c r="AO707" s="7">
        <v>22700</v>
      </c>
      <c r="AP707" s="7">
        <v>224560</v>
      </c>
      <c r="AQ707" s="7">
        <v>129560</v>
      </c>
      <c r="AR707" s="7"/>
      <c r="AS707" s="7">
        <v>23990</v>
      </c>
      <c r="AT707" s="7"/>
      <c r="AU707" s="7"/>
      <c r="AV707" s="7"/>
      <c r="AW707" s="7">
        <v>590170</v>
      </c>
      <c r="AX707" s="7">
        <v>264310</v>
      </c>
      <c r="AY707" s="7">
        <f t="shared" ref="AY707:AY770" si="608">COUNT(C707:AX707)</f>
        <v>25</v>
      </c>
      <c r="BA707">
        <f t="shared" ref="BA707:BA770" si="609">A707</f>
        <v>1032366762</v>
      </c>
      <c r="BB707" t="str">
        <f t="shared" ref="BB707:BB770" si="610">B707</f>
        <v>ESCOBAR BUITRAGO VERONICA</v>
      </c>
      <c r="BC707">
        <f t="shared" ref="BC707:BC770" si="611">LN(IF(C707&lt;0,0,C707)+1)</f>
        <v>0</v>
      </c>
      <c r="BD707">
        <f t="shared" si="561"/>
        <v>0</v>
      </c>
      <c r="BE707">
        <f t="shared" si="562"/>
        <v>12.040968023066545</v>
      </c>
      <c r="BF707">
        <f t="shared" si="563"/>
        <v>0</v>
      </c>
      <c r="BG707">
        <f t="shared" si="564"/>
        <v>0</v>
      </c>
      <c r="BH707">
        <f t="shared" si="565"/>
        <v>13.481604426078244</v>
      </c>
      <c r="BI707">
        <f t="shared" si="566"/>
        <v>11.944714374881176</v>
      </c>
      <c r="BJ707">
        <f t="shared" si="567"/>
        <v>0</v>
      </c>
      <c r="BK707">
        <f t="shared" si="568"/>
        <v>0</v>
      </c>
      <c r="BL707">
        <f t="shared" si="569"/>
        <v>10.547995807489514</v>
      </c>
      <c r="BM707">
        <f t="shared" si="570"/>
        <v>11.002116507732017</v>
      </c>
      <c r="BN707">
        <f t="shared" si="571"/>
        <v>0</v>
      </c>
      <c r="BO707">
        <f t="shared" si="572"/>
        <v>0</v>
      </c>
      <c r="BP707">
        <f t="shared" si="573"/>
        <v>13.274089978668611</v>
      </c>
      <c r="BQ707">
        <f t="shared" si="574"/>
        <v>12.480825241377611</v>
      </c>
      <c r="BR707">
        <f t="shared" si="575"/>
        <v>0</v>
      </c>
      <c r="BS707">
        <f t="shared" si="576"/>
        <v>10.799800041694619</v>
      </c>
      <c r="BT707">
        <f t="shared" si="577"/>
        <v>0</v>
      </c>
      <c r="BU707">
        <f t="shared" si="578"/>
        <v>0</v>
      </c>
      <c r="BV707">
        <f t="shared" si="579"/>
        <v>13.871579878957849</v>
      </c>
      <c r="BW707">
        <f t="shared" si="580"/>
        <v>0</v>
      </c>
      <c r="BX707">
        <f t="shared" si="581"/>
        <v>0</v>
      </c>
      <c r="BY707">
        <f t="shared" si="582"/>
        <v>0</v>
      </c>
      <c r="BZ707">
        <f t="shared" si="583"/>
        <v>13.593392730415534</v>
      </c>
      <c r="CA707">
        <f t="shared" si="584"/>
        <v>11.975910773317601</v>
      </c>
      <c r="CB707">
        <f t="shared" si="585"/>
        <v>0</v>
      </c>
      <c r="CC707">
        <f t="shared" si="586"/>
        <v>14.01890109675147</v>
      </c>
      <c r="CD707">
        <f t="shared" si="587"/>
        <v>12.925815504749782</v>
      </c>
      <c r="CE707">
        <f t="shared" si="588"/>
        <v>0</v>
      </c>
      <c r="CF707">
        <f t="shared" si="589"/>
        <v>10.208063614530875</v>
      </c>
      <c r="CG707">
        <f t="shared" si="590"/>
        <v>0</v>
      </c>
      <c r="CH707">
        <f t="shared" si="591"/>
        <v>0</v>
      </c>
      <c r="CI707">
        <f t="shared" si="592"/>
        <v>15.596405892280714</v>
      </c>
      <c r="CJ707">
        <f t="shared" si="593"/>
        <v>13.090833493857728</v>
      </c>
      <c r="CK707">
        <f t="shared" si="594"/>
        <v>0</v>
      </c>
      <c r="CL707">
        <f t="shared" si="595"/>
        <v>14.154665621157248</v>
      </c>
      <c r="CM707">
        <f t="shared" si="596"/>
        <v>12.770110072168846</v>
      </c>
      <c r="CN707">
        <f t="shared" si="597"/>
        <v>11.42617950729923</v>
      </c>
      <c r="CO707">
        <f t="shared" si="598"/>
        <v>10.030164255362632</v>
      </c>
      <c r="CP707">
        <f t="shared" si="599"/>
        <v>12.321902664178682</v>
      </c>
      <c r="CQ707">
        <f t="shared" si="600"/>
        <v>11.771907091687094</v>
      </c>
      <c r="CR707">
        <f t="shared" si="601"/>
        <v>0</v>
      </c>
      <c r="CS707">
        <f t="shared" si="602"/>
        <v>10.085434038999999</v>
      </c>
      <c r="CT707">
        <f t="shared" si="603"/>
        <v>0</v>
      </c>
      <c r="CU707">
        <f t="shared" si="604"/>
        <v>0</v>
      </c>
      <c r="CV707">
        <f t="shared" si="605"/>
        <v>0</v>
      </c>
      <c r="CW707">
        <f t="shared" si="606"/>
        <v>13.288167604397628</v>
      </c>
      <c r="CX707">
        <f t="shared" si="607"/>
        <v>12.484881719098244</v>
      </c>
    </row>
    <row r="708" spans="1:102" x14ac:dyDescent="0.25">
      <c r="A708">
        <v>63551812</v>
      </c>
      <c r="B708" s="6" t="s">
        <v>786</v>
      </c>
      <c r="C708" s="7"/>
      <c r="D708" s="7"/>
      <c r="E708" s="7"/>
      <c r="F708" s="7"/>
      <c r="G708" s="7"/>
      <c r="H708" s="7"/>
      <c r="I708" s="7"/>
      <c r="J708" s="7">
        <v>13800</v>
      </c>
      <c r="K708" s="7"/>
      <c r="L708" s="7"/>
      <c r="M708" s="7"/>
      <c r="N708" s="7">
        <v>358929</v>
      </c>
      <c r="O708" s="7"/>
      <c r="P708" s="7">
        <v>226030</v>
      </c>
      <c r="Q708" s="7">
        <v>140720</v>
      </c>
      <c r="R708" s="7"/>
      <c r="S708" s="7"/>
      <c r="T708" s="7"/>
      <c r="U708" s="7"/>
      <c r="V708" s="7"/>
      <c r="W708" s="7"/>
      <c r="X708" s="7"/>
      <c r="Y708" s="7"/>
      <c r="Z708" s="7">
        <v>611050</v>
      </c>
      <c r="AA708" s="7">
        <v>505310</v>
      </c>
      <c r="AB708" s="7"/>
      <c r="AC708" s="7"/>
      <c r="AD708" s="7"/>
      <c r="AE708" s="7"/>
      <c r="AF708" s="7"/>
      <c r="AG708" s="7"/>
      <c r="AH708" s="7"/>
      <c r="AI708" s="7"/>
      <c r="AJ708" s="7">
        <v>155020</v>
      </c>
      <c r="AK708" s="7"/>
      <c r="AL708" s="7">
        <v>242760</v>
      </c>
      <c r="AM708" s="7"/>
      <c r="AN708" s="7">
        <v>11520</v>
      </c>
      <c r="AO708" s="7">
        <v>49560</v>
      </c>
      <c r="AP708" s="7"/>
      <c r="AQ708" s="7">
        <v>24680</v>
      </c>
      <c r="AR708" s="7"/>
      <c r="AS708" s="7"/>
      <c r="AT708" s="7"/>
      <c r="AU708" s="7"/>
      <c r="AV708" s="7"/>
      <c r="AW708" s="7"/>
      <c r="AX708" s="7"/>
      <c r="AY708" s="7">
        <f t="shared" si="608"/>
        <v>11</v>
      </c>
      <c r="BA708">
        <f t="shared" si="609"/>
        <v>63551812</v>
      </c>
      <c r="BB708" t="str">
        <f t="shared" si="610"/>
        <v>ESCOBAR CIRO LICET MARGARITA</v>
      </c>
      <c r="BC708">
        <f t="shared" si="611"/>
        <v>0</v>
      </c>
      <c r="BD708">
        <f t="shared" si="561"/>
        <v>0</v>
      </c>
      <c r="BE708">
        <f t="shared" si="562"/>
        <v>0</v>
      </c>
      <c r="BF708">
        <f t="shared" si="563"/>
        <v>0</v>
      </c>
      <c r="BG708">
        <f t="shared" si="564"/>
        <v>0</v>
      </c>
      <c r="BH708">
        <f t="shared" si="565"/>
        <v>0</v>
      </c>
      <c r="BI708">
        <f t="shared" si="566"/>
        <v>0</v>
      </c>
      <c r="BJ708">
        <f t="shared" si="567"/>
        <v>9.5324963322880407</v>
      </c>
      <c r="BK708">
        <f t="shared" si="568"/>
        <v>0</v>
      </c>
      <c r="BL708">
        <f t="shared" si="569"/>
        <v>0</v>
      </c>
      <c r="BM708">
        <f t="shared" si="570"/>
        <v>0</v>
      </c>
      <c r="BN708">
        <f t="shared" si="571"/>
        <v>12.790882662385737</v>
      </c>
      <c r="BO708">
        <f t="shared" si="572"/>
        <v>0</v>
      </c>
      <c r="BP708">
        <f t="shared" si="573"/>
        <v>12.328427436989326</v>
      </c>
      <c r="BQ708">
        <f t="shared" si="574"/>
        <v>11.854534485696593</v>
      </c>
      <c r="BR708">
        <f t="shared" si="575"/>
        <v>0</v>
      </c>
      <c r="BS708">
        <f t="shared" si="576"/>
        <v>0</v>
      </c>
      <c r="BT708">
        <f t="shared" si="577"/>
        <v>0</v>
      </c>
      <c r="BU708">
        <f t="shared" si="578"/>
        <v>0</v>
      </c>
      <c r="BV708">
        <f t="shared" si="579"/>
        <v>0</v>
      </c>
      <c r="BW708">
        <f t="shared" si="580"/>
        <v>0</v>
      </c>
      <c r="BX708">
        <f t="shared" si="581"/>
        <v>0</v>
      </c>
      <c r="BY708">
        <f t="shared" si="582"/>
        <v>0</v>
      </c>
      <c r="BZ708">
        <f t="shared" si="583"/>
        <v>13.322935704392096</v>
      </c>
      <c r="CA708">
        <f t="shared" si="584"/>
        <v>13.132929360289046</v>
      </c>
      <c r="CB708">
        <f t="shared" si="585"/>
        <v>0</v>
      </c>
      <c r="CC708">
        <f t="shared" si="586"/>
        <v>0</v>
      </c>
      <c r="CD708">
        <f t="shared" si="587"/>
        <v>0</v>
      </c>
      <c r="CE708">
        <f t="shared" si="588"/>
        <v>0</v>
      </c>
      <c r="CF708">
        <f t="shared" si="589"/>
        <v>0</v>
      </c>
      <c r="CG708">
        <f t="shared" si="590"/>
        <v>0</v>
      </c>
      <c r="CH708">
        <f t="shared" si="591"/>
        <v>0</v>
      </c>
      <c r="CI708">
        <f t="shared" si="592"/>
        <v>0</v>
      </c>
      <c r="CJ708">
        <f t="shared" si="593"/>
        <v>11.951315870595241</v>
      </c>
      <c r="CK708">
        <f t="shared" si="594"/>
        <v>0</v>
      </c>
      <c r="CL708">
        <f t="shared" si="595"/>
        <v>12.399832699236084</v>
      </c>
      <c r="CM708">
        <f t="shared" si="596"/>
        <v>0</v>
      </c>
      <c r="CN708">
        <f t="shared" si="597"/>
        <v>9.3519267360380542</v>
      </c>
      <c r="CO708">
        <f t="shared" si="598"/>
        <v>10.810959513102064</v>
      </c>
      <c r="CP708">
        <f t="shared" si="599"/>
        <v>0</v>
      </c>
      <c r="CQ708">
        <f t="shared" si="600"/>
        <v>10.113788995837041</v>
      </c>
      <c r="CR708">
        <f t="shared" si="601"/>
        <v>0</v>
      </c>
      <c r="CS708">
        <f t="shared" si="602"/>
        <v>0</v>
      </c>
      <c r="CT708">
        <f t="shared" si="603"/>
        <v>0</v>
      </c>
      <c r="CU708">
        <f t="shared" si="604"/>
        <v>0</v>
      </c>
      <c r="CV708">
        <f t="shared" si="605"/>
        <v>0</v>
      </c>
      <c r="CW708">
        <f t="shared" si="606"/>
        <v>0</v>
      </c>
      <c r="CX708">
        <f t="shared" si="607"/>
        <v>0</v>
      </c>
    </row>
    <row r="709" spans="1:102" x14ac:dyDescent="0.25">
      <c r="A709">
        <v>10755811</v>
      </c>
      <c r="B709" s="6" t="s">
        <v>787</v>
      </c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>
        <v>44452</v>
      </c>
      <c r="O709" s="7"/>
      <c r="P709" s="7">
        <v>73080</v>
      </c>
      <c r="Q709" s="7">
        <v>463300</v>
      </c>
      <c r="R709" s="7"/>
      <c r="S709" s="7"/>
      <c r="T709" s="7"/>
      <c r="U709" s="7"/>
      <c r="V709" s="7"/>
      <c r="W709" s="7">
        <v>93240</v>
      </c>
      <c r="X709" s="7"/>
      <c r="Y709" s="7"/>
      <c r="Z709" s="7">
        <v>595040</v>
      </c>
      <c r="AA709" s="7">
        <v>245640</v>
      </c>
      <c r="AB709" s="7"/>
      <c r="AC709" s="7"/>
      <c r="AD709" s="7"/>
      <c r="AE709" s="7"/>
      <c r="AF709" s="7"/>
      <c r="AG709" s="7"/>
      <c r="AH709" s="7"/>
      <c r="AI709" s="7">
        <v>598757</v>
      </c>
      <c r="AJ709" s="7"/>
      <c r="AK709" s="7"/>
      <c r="AL709" s="7">
        <v>367870</v>
      </c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>
        <f t="shared" si="608"/>
        <v>8</v>
      </c>
      <c r="BA709">
        <f t="shared" si="609"/>
        <v>10755811</v>
      </c>
      <c r="BB709" t="str">
        <f t="shared" si="610"/>
        <v>ESCOBAR CONTRERAS VICTOR ANDRES</v>
      </c>
      <c r="BC709">
        <f t="shared" si="611"/>
        <v>0</v>
      </c>
      <c r="BD709">
        <f t="shared" si="561"/>
        <v>0</v>
      </c>
      <c r="BE709">
        <f t="shared" si="562"/>
        <v>0</v>
      </c>
      <c r="BF709">
        <f t="shared" si="563"/>
        <v>0</v>
      </c>
      <c r="BG709">
        <f t="shared" si="564"/>
        <v>0</v>
      </c>
      <c r="BH709">
        <f t="shared" si="565"/>
        <v>0</v>
      </c>
      <c r="BI709">
        <f t="shared" si="566"/>
        <v>0</v>
      </c>
      <c r="BJ709">
        <f t="shared" si="567"/>
        <v>0</v>
      </c>
      <c r="BK709">
        <f t="shared" si="568"/>
        <v>0</v>
      </c>
      <c r="BL709">
        <f t="shared" si="569"/>
        <v>0</v>
      </c>
      <c r="BM709">
        <f t="shared" si="570"/>
        <v>0</v>
      </c>
      <c r="BN709">
        <f t="shared" si="571"/>
        <v>10.702187730228152</v>
      </c>
      <c r="BO709">
        <f t="shared" si="572"/>
        <v>0</v>
      </c>
      <c r="BP709">
        <f t="shared" si="573"/>
        <v>11.199323694032696</v>
      </c>
      <c r="BQ709">
        <f t="shared" si="574"/>
        <v>13.046132229831075</v>
      </c>
      <c r="BR709">
        <f t="shared" si="575"/>
        <v>0</v>
      </c>
      <c r="BS709">
        <f t="shared" si="576"/>
        <v>0</v>
      </c>
      <c r="BT709">
        <f t="shared" si="577"/>
        <v>0</v>
      </c>
      <c r="BU709">
        <f t="shared" si="578"/>
        <v>0</v>
      </c>
      <c r="BV709">
        <f t="shared" si="579"/>
        <v>0</v>
      </c>
      <c r="BW709">
        <f t="shared" si="580"/>
        <v>11.442942818102907</v>
      </c>
      <c r="BX709">
        <f t="shared" si="581"/>
        <v>0</v>
      </c>
      <c r="BY709">
        <f t="shared" si="582"/>
        <v>0</v>
      </c>
      <c r="BZ709">
        <f t="shared" si="583"/>
        <v>13.296385589716776</v>
      </c>
      <c r="CA709">
        <f t="shared" si="584"/>
        <v>12.411626399433258</v>
      </c>
      <c r="CB709">
        <f t="shared" si="585"/>
        <v>0</v>
      </c>
      <c r="CC709">
        <f t="shared" si="586"/>
        <v>0</v>
      </c>
      <c r="CD709">
        <f t="shared" si="587"/>
        <v>0</v>
      </c>
      <c r="CE709">
        <f t="shared" si="588"/>
        <v>0</v>
      </c>
      <c r="CF709">
        <f t="shared" si="589"/>
        <v>0</v>
      </c>
      <c r="CG709">
        <f t="shared" si="590"/>
        <v>0</v>
      </c>
      <c r="CH709">
        <f t="shared" si="591"/>
        <v>0</v>
      </c>
      <c r="CI709">
        <f t="shared" si="592"/>
        <v>13.302612788787105</v>
      </c>
      <c r="CJ709">
        <f t="shared" si="593"/>
        <v>0</v>
      </c>
      <c r="CK709">
        <f t="shared" si="594"/>
        <v>0</v>
      </c>
      <c r="CL709">
        <f t="shared" si="595"/>
        <v>12.81548761221808</v>
      </c>
      <c r="CM709">
        <f t="shared" si="596"/>
        <v>0</v>
      </c>
      <c r="CN709">
        <f t="shared" si="597"/>
        <v>0</v>
      </c>
      <c r="CO709">
        <f t="shared" si="598"/>
        <v>0</v>
      </c>
      <c r="CP709">
        <f t="shared" si="599"/>
        <v>0</v>
      </c>
      <c r="CQ709">
        <f t="shared" si="600"/>
        <v>0</v>
      </c>
      <c r="CR709">
        <f t="shared" si="601"/>
        <v>0</v>
      </c>
      <c r="CS709">
        <f t="shared" si="602"/>
        <v>0</v>
      </c>
      <c r="CT709">
        <f t="shared" si="603"/>
        <v>0</v>
      </c>
      <c r="CU709">
        <f t="shared" si="604"/>
        <v>0</v>
      </c>
      <c r="CV709">
        <f t="shared" si="605"/>
        <v>0</v>
      </c>
      <c r="CW709">
        <f t="shared" si="606"/>
        <v>0</v>
      </c>
      <c r="CX709">
        <f t="shared" si="607"/>
        <v>0</v>
      </c>
    </row>
    <row r="710" spans="1:102" x14ac:dyDescent="0.25">
      <c r="A710">
        <v>43069385</v>
      </c>
      <c r="B710" s="6" t="s">
        <v>788</v>
      </c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>
        <v>291640</v>
      </c>
      <c r="Q710" s="7">
        <v>810480</v>
      </c>
      <c r="R710" s="7"/>
      <c r="S710" s="7"/>
      <c r="T710" s="7"/>
      <c r="U710" s="7"/>
      <c r="V710" s="7">
        <v>211450</v>
      </c>
      <c r="W710" s="7"/>
      <c r="X710" s="7"/>
      <c r="Y710" s="7"/>
      <c r="Z710" s="7">
        <v>1024910</v>
      </c>
      <c r="AA710" s="7">
        <v>411800</v>
      </c>
      <c r="AB710" s="7"/>
      <c r="AC710" s="7"/>
      <c r="AD710" s="7"/>
      <c r="AE710" s="7"/>
      <c r="AF710" s="7"/>
      <c r="AG710" s="7"/>
      <c r="AH710" s="7"/>
      <c r="AI710" s="7">
        <v>482010</v>
      </c>
      <c r="AJ710" s="7">
        <v>219340</v>
      </c>
      <c r="AK710" s="7"/>
      <c r="AL710" s="7">
        <v>2206920</v>
      </c>
      <c r="AM710" s="7">
        <v>309480</v>
      </c>
      <c r="AN710" s="7"/>
      <c r="AO710" s="7">
        <v>90720</v>
      </c>
      <c r="AP710" s="7"/>
      <c r="AQ710" s="7">
        <v>367410</v>
      </c>
      <c r="AR710" s="7"/>
      <c r="AS710" s="7"/>
      <c r="AT710" s="7"/>
      <c r="AU710" s="7"/>
      <c r="AV710" s="7"/>
      <c r="AW710" s="7">
        <v>132350</v>
      </c>
      <c r="AX710" s="7"/>
      <c r="AY710" s="7">
        <f t="shared" si="608"/>
        <v>12</v>
      </c>
      <c r="BA710">
        <f t="shared" si="609"/>
        <v>43069385</v>
      </c>
      <c r="BB710" t="str">
        <f t="shared" si="610"/>
        <v>ESCOBAR DE DUQUE INES ADIELA</v>
      </c>
      <c r="BC710">
        <f t="shared" si="611"/>
        <v>0</v>
      </c>
      <c r="BD710">
        <f t="shared" si="561"/>
        <v>0</v>
      </c>
      <c r="BE710">
        <f t="shared" si="562"/>
        <v>0</v>
      </c>
      <c r="BF710">
        <f t="shared" si="563"/>
        <v>0</v>
      </c>
      <c r="BG710">
        <f t="shared" si="564"/>
        <v>0</v>
      </c>
      <c r="BH710">
        <f t="shared" si="565"/>
        <v>0</v>
      </c>
      <c r="BI710">
        <f t="shared" si="566"/>
        <v>0</v>
      </c>
      <c r="BJ710">
        <f t="shared" si="567"/>
        <v>0</v>
      </c>
      <c r="BK710">
        <f t="shared" si="568"/>
        <v>0</v>
      </c>
      <c r="BL710">
        <f t="shared" si="569"/>
        <v>0</v>
      </c>
      <c r="BM710">
        <f t="shared" si="570"/>
        <v>0</v>
      </c>
      <c r="BN710">
        <f t="shared" si="571"/>
        <v>0</v>
      </c>
      <c r="BO710">
        <f t="shared" si="572"/>
        <v>0</v>
      </c>
      <c r="BP710">
        <f t="shared" si="573"/>
        <v>12.583278872799415</v>
      </c>
      <c r="BQ710">
        <f t="shared" si="574"/>
        <v>13.605383177563537</v>
      </c>
      <c r="BR710">
        <f t="shared" si="575"/>
        <v>0</v>
      </c>
      <c r="BS710">
        <f t="shared" si="576"/>
        <v>0</v>
      </c>
      <c r="BT710">
        <f t="shared" si="577"/>
        <v>0</v>
      </c>
      <c r="BU710">
        <f t="shared" si="578"/>
        <v>0</v>
      </c>
      <c r="BV710">
        <f t="shared" si="579"/>
        <v>12.261748572139865</v>
      </c>
      <c r="BW710">
        <f t="shared" si="580"/>
        <v>0</v>
      </c>
      <c r="BX710">
        <f t="shared" si="581"/>
        <v>0</v>
      </c>
      <c r="BY710">
        <f t="shared" si="582"/>
        <v>0</v>
      </c>
      <c r="BZ710">
        <f t="shared" si="583"/>
        <v>13.840116337516474</v>
      </c>
      <c r="CA710">
        <f t="shared" si="584"/>
        <v>12.928295501936161</v>
      </c>
      <c r="CB710">
        <f t="shared" si="585"/>
        <v>0</v>
      </c>
      <c r="CC710">
        <f t="shared" si="586"/>
        <v>0</v>
      </c>
      <c r="CD710">
        <f t="shared" si="587"/>
        <v>0</v>
      </c>
      <c r="CE710">
        <f t="shared" si="588"/>
        <v>0</v>
      </c>
      <c r="CF710">
        <f t="shared" si="589"/>
        <v>0</v>
      </c>
      <c r="CG710">
        <f t="shared" si="590"/>
        <v>0</v>
      </c>
      <c r="CH710">
        <f t="shared" si="591"/>
        <v>0</v>
      </c>
      <c r="CI710">
        <f t="shared" si="592"/>
        <v>13.085722214349092</v>
      </c>
      <c r="CJ710">
        <f t="shared" si="593"/>
        <v>12.298382875435749</v>
      </c>
      <c r="CK710">
        <f t="shared" si="594"/>
        <v>0</v>
      </c>
      <c r="CL710">
        <f t="shared" si="595"/>
        <v>14.607108889401109</v>
      </c>
      <c r="CM710">
        <f t="shared" si="596"/>
        <v>12.642651979884745</v>
      </c>
      <c r="CN710">
        <f t="shared" si="597"/>
        <v>0</v>
      </c>
      <c r="CO710">
        <f t="shared" si="598"/>
        <v>11.415544141828516</v>
      </c>
      <c r="CP710">
        <f t="shared" si="599"/>
        <v>0</v>
      </c>
      <c r="CQ710">
        <f t="shared" si="600"/>
        <v>12.814236391434726</v>
      </c>
      <c r="CR710">
        <f t="shared" si="601"/>
        <v>0</v>
      </c>
      <c r="CS710">
        <f t="shared" si="602"/>
        <v>0</v>
      </c>
      <c r="CT710">
        <f t="shared" si="603"/>
        <v>0</v>
      </c>
      <c r="CU710">
        <f t="shared" si="604"/>
        <v>0</v>
      </c>
      <c r="CV710">
        <f t="shared" si="605"/>
        <v>0</v>
      </c>
      <c r="CW710">
        <f t="shared" si="606"/>
        <v>11.793212763350164</v>
      </c>
      <c r="CX710">
        <f t="shared" si="607"/>
        <v>0</v>
      </c>
    </row>
    <row r="711" spans="1:102" x14ac:dyDescent="0.25">
      <c r="A711">
        <v>42765653</v>
      </c>
      <c r="B711" s="6" t="s">
        <v>789</v>
      </c>
      <c r="C711" s="7"/>
      <c r="D711" s="7"/>
      <c r="E711" s="7"/>
      <c r="F711" s="7">
        <v>21660</v>
      </c>
      <c r="G711" s="7"/>
      <c r="H711" s="7">
        <v>76660</v>
      </c>
      <c r="I711" s="7"/>
      <c r="J711" s="7">
        <v>114480</v>
      </c>
      <c r="K711" s="7"/>
      <c r="L711" s="7">
        <v>121200</v>
      </c>
      <c r="M711" s="7"/>
      <c r="N711" s="7"/>
      <c r="O711" s="7"/>
      <c r="P711" s="7">
        <v>182670</v>
      </c>
      <c r="Q711" s="7">
        <v>663560</v>
      </c>
      <c r="R711" s="7"/>
      <c r="S711" s="7"/>
      <c r="T711" s="7"/>
      <c r="U711" s="7"/>
      <c r="V711" s="7"/>
      <c r="W711" s="7"/>
      <c r="X711" s="7"/>
      <c r="Y711" s="7"/>
      <c r="Z711" s="7">
        <v>525910</v>
      </c>
      <c r="AA711" s="7">
        <v>306980</v>
      </c>
      <c r="AB711" s="7"/>
      <c r="AC711" s="7">
        <v>205520</v>
      </c>
      <c r="AD711" s="7"/>
      <c r="AE711" s="7"/>
      <c r="AF711" s="7">
        <v>54240</v>
      </c>
      <c r="AG711" s="7"/>
      <c r="AH711" s="7"/>
      <c r="AI711" s="7">
        <v>142378</v>
      </c>
      <c r="AJ711" s="7">
        <v>106660</v>
      </c>
      <c r="AK711" s="7">
        <v>43220</v>
      </c>
      <c r="AL711" s="7"/>
      <c r="AM711" s="7"/>
      <c r="AN711" s="7"/>
      <c r="AO711" s="7">
        <v>104650</v>
      </c>
      <c r="AP711" s="7"/>
      <c r="AQ711" s="7">
        <v>147770</v>
      </c>
      <c r="AR711" s="7"/>
      <c r="AS711" s="7"/>
      <c r="AT711" s="7">
        <v>155866</v>
      </c>
      <c r="AU711" s="7"/>
      <c r="AV711" s="7"/>
      <c r="AW711" s="7"/>
      <c r="AX711" s="7"/>
      <c r="AY711" s="7">
        <f t="shared" si="608"/>
        <v>16</v>
      </c>
      <c r="BA711">
        <f t="shared" si="609"/>
        <v>42765653</v>
      </c>
      <c r="BB711" t="str">
        <f t="shared" si="610"/>
        <v>ESCOBAR MEJIA BEATRIZ ELENA</v>
      </c>
      <c r="BC711">
        <f t="shared" si="611"/>
        <v>0</v>
      </c>
      <c r="BD711">
        <f t="shared" si="561"/>
        <v>0</v>
      </c>
      <c r="BE711">
        <f t="shared" si="562"/>
        <v>0</v>
      </c>
      <c r="BF711">
        <f t="shared" si="563"/>
        <v>9.9832686875409777</v>
      </c>
      <c r="BG711">
        <f t="shared" si="564"/>
        <v>0</v>
      </c>
      <c r="BH711">
        <f t="shared" si="565"/>
        <v>11.24714838346204</v>
      </c>
      <c r="BI711">
        <f t="shared" si="566"/>
        <v>0</v>
      </c>
      <c r="BJ711">
        <f t="shared" si="567"/>
        <v>11.648164149342426</v>
      </c>
      <c r="BK711">
        <f t="shared" si="568"/>
        <v>0</v>
      </c>
      <c r="BL711">
        <f t="shared" si="569"/>
        <v>11.705205603408396</v>
      </c>
      <c r="BM711">
        <f t="shared" si="570"/>
        <v>0</v>
      </c>
      <c r="BN711">
        <f t="shared" si="571"/>
        <v>0</v>
      </c>
      <c r="BO711">
        <f t="shared" si="572"/>
        <v>0</v>
      </c>
      <c r="BP711">
        <f t="shared" si="573"/>
        <v>12.115441999608404</v>
      </c>
      <c r="BQ711">
        <f t="shared" si="574"/>
        <v>13.405376065227802</v>
      </c>
      <c r="BR711">
        <f t="shared" si="575"/>
        <v>0</v>
      </c>
      <c r="BS711">
        <f t="shared" si="576"/>
        <v>0</v>
      </c>
      <c r="BT711">
        <f t="shared" si="577"/>
        <v>0</v>
      </c>
      <c r="BU711">
        <f t="shared" si="578"/>
        <v>0</v>
      </c>
      <c r="BV711">
        <f t="shared" si="579"/>
        <v>0</v>
      </c>
      <c r="BW711">
        <f t="shared" si="580"/>
        <v>0</v>
      </c>
      <c r="BX711">
        <f t="shared" si="581"/>
        <v>0</v>
      </c>
      <c r="BY711">
        <f t="shared" si="582"/>
        <v>0</v>
      </c>
      <c r="BZ711">
        <f t="shared" si="583"/>
        <v>13.172887275882742</v>
      </c>
      <c r="CA711">
        <f t="shared" si="584"/>
        <v>12.634541135403301</v>
      </c>
      <c r="CB711">
        <f t="shared" si="585"/>
        <v>0</v>
      </c>
      <c r="CC711">
        <f t="shared" si="586"/>
        <v>12.233303497478428</v>
      </c>
      <c r="CD711">
        <f t="shared" si="587"/>
        <v>0</v>
      </c>
      <c r="CE711">
        <f t="shared" si="588"/>
        <v>0</v>
      </c>
      <c r="CF711">
        <f t="shared" si="589"/>
        <v>10.901192359022497</v>
      </c>
      <c r="CG711">
        <f t="shared" si="590"/>
        <v>0</v>
      </c>
      <c r="CH711">
        <f t="shared" si="591"/>
        <v>0</v>
      </c>
      <c r="CI711">
        <f t="shared" si="592"/>
        <v>11.866247795174848</v>
      </c>
      <c r="CJ711">
        <f t="shared" si="593"/>
        <v>11.577410859696617</v>
      </c>
      <c r="CK711">
        <f t="shared" si="594"/>
        <v>10.674081767229582</v>
      </c>
      <c r="CL711">
        <f t="shared" si="595"/>
        <v>0</v>
      </c>
      <c r="CM711">
        <f t="shared" si="596"/>
        <v>0</v>
      </c>
      <c r="CN711">
        <f t="shared" si="597"/>
        <v>0</v>
      </c>
      <c r="CO711">
        <f t="shared" si="598"/>
        <v>11.55838628349022</v>
      </c>
      <c r="CP711">
        <f t="shared" si="599"/>
        <v>0</v>
      </c>
      <c r="CQ711">
        <f t="shared" si="600"/>
        <v>11.903419057148247</v>
      </c>
      <c r="CR711">
        <f t="shared" si="601"/>
        <v>0</v>
      </c>
      <c r="CS711">
        <f t="shared" si="602"/>
        <v>0</v>
      </c>
      <c r="CT711">
        <f t="shared" si="603"/>
        <v>11.956758358489637</v>
      </c>
      <c r="CU711">
        <f t="shared" si="604"/>
        <v>0</v>
      </c>
      <c r="CV711">
        <f t="shared" si="605"/>
        <v>0</v>
      </c>
      <c r="CW711">
        <f t="shared" si="606"/>
        <v>0</v>
      </c>
      <c r="CX711">
        <f t="shared" si="607"/>
        <v>0</v>
      </c>
    </row>
    <row r="712" spans="1:102" x14ac:dyDescent="0.25">
      <c r="A712">
        <v>51638656</v>
      </c>
      <c r="B712" s="6" t="s">
        <v>790</v>
      </c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>
        <v>504960</v>
      </c>
      <c r="AJ712" s="7"/>
      <c r="AK712" s="7"/>
      <c r="AL712" s="7">
        <v>245750</v>
      </c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>
        <v>56300</v>
      </c>
      <c r="AY712" s="7">
        <f t="shared" si="608"/>
        <v>3</v>
      </c>
      <c r="BA712">
        <f t="shared" si="609"/>
        <v>51638656</v>
      </c>
      <c r="BB712" t="str">
        <f t="shared" si="610"/>
        <v>ESCOBAR PEREZ LAURA CONSUELO</v>
      </c>
      <c r="BC712">
        <f t="shared" si="611"/>
        <v>0</v>
      </c>
      <c r="BD712">
        <f t="shared" si="561"/>
        <v>0</v>
      </c>
      <c r="BE712">
        <f t="shared" si="562"/>
        <v>0</v>
      </c>
      <c r="BF712">
        <f t="shared" si="563"/>
        <v>0</v>
      </c>
      <c r="BG712">
        <f t="shared" si="564"/>
        <v>0</v>
      </c>
      <c r="BH712">
        <f t="shared" si="565"/>
        <v>0</v>
      </c>
      <c r="BI712">
        <f t="shared" si="566"/>
        <v>0</v>
      </c>
      <c r="BJ712">
        <f t="shared" si="567"/>
        <v>0</v>
      </c>
      <c r="BK712">
        <f t="shared" si="568"/>
        <v>0</v>
      </c>
      <c r="BL712">
        <f t="shared" si="569"/>
        <v>0</v>
      </c>
      <c r="BM712">
        <f t="shared" si="570"/>
        <v>0</v>
      </c>
      <c r="BN712">
        <f t="shared" si="571"/>
        <v>0</v>
      </c>
      <c r="BO712">
        <f t="shared" si="572"/>
        <v>0</v>
      </c>
      <c r="BP712">
        <f t="shared" si="573"/>
        <v>0</v>
      </c>
      <c r="BQ712">
        <f t="shared" si="574"/>
        <v>0</v>
      </c>
      <c r="BR712">
        <f t="shared" si="575"/>
        <v>0</v>
      </c>
      <c r="BS712">
        <f t="shared" si="576"/>
        <v>0</v>
      </c>
      <c r="BT712">
        <f t="shared" si="577"/>
        <v>0</v>
      </c>
      <c r="BU712">
        <f t="shared" si="578"/>
        <v>0</v>
      </c>
      <c r="BV712">
        <f t="shared" si="579"/>
        <v>0</v>
      </c>
      <c r="BW712">
        <f t="shared" si="580"/>
        <v>0</v>
      </c>
      <c r="BX712">
        <f t="shared" si="581"/>
        <v>0</v>
      </c>
      <c r="BY712">
        <f t="shared" si="582"/>
        <v>0</v>
      </c>
      <c r="BZ712">
        <f t="shared" si="583"/>
        <v>0</v>
      </c>
      <c r="CA712">
        <f t="shared" si="584"/>
        <v>0</v>
      </c>
      <c r="CB712">
        <f t="shared" si="585"/>
        <v>0</v>
      </c>
      <c r="CC712">
        <f t="shared" si="586"/>
        <v>0</v>
      </c>
      <c r="CD712">
        <f t="shared" si="587"/>
        <v>0</v>
      </c>
      <c r="CE712">
        <f t="shared" si="588"/>
        <v>0</v>
      </c>
      <c r="CF712">
        <f t="shared" si="589"/>
        <v>0</v>
      </c>
      <c r="CG712">
        <f t="shared" si="590"/>
        <v>0</v>
      </c>
      <c r="CH712">
        <f t="shared" si="591"/>
        <v>0</v>
      </c>
      <c r="CI712">
        <f t="shared" si="592"/>
        <v>13.13223647755251</v>
      </c>
      <c r="CJ712">
        <f t="shared" si="593"/>
        <v>0</v>
      </c>
      <c r="CK712">
        <f t="shared" si="594"/>
        <v>0</v>
      </c>
      <c r="CL712">
        <f t="shared" si="595"/>
        <v>12.412074107177126</v>
      </c>
      <c r="CM712">
        <f t="shared" si="596"/>
        <v>0</v>
      </c>
      <c r="CN712">
        <f t="shared" si="597"/>
        <v>0</v>
      </c>
      <c r="CO712">
        <f t="shared" si="598"/>
        <v>0</v>
      </c>
      <c r="CP712">
        <f t="shared" si="599"/>
        <v>0</v>
      </c>
      <c r="CQ712">
        <f t="shared" si="600"/>
        <v>0</v>
      </c>
      <c r="CR712">
        <f t="shared" si="601"/>
        <v>0</v>
      </c>
      <c r="CS712">
        <f t="shared" si="602"/>
        <v>0</v>
      </c>
      <c r="CT712">
        <f t="shared" si="603"/>
        <v>0</v>
      </c>
      <c r="CU712">
        <f t="shared" si="604"/>
        <v>0</v>
      </c>
      <c r="CV712">
        <f t="shared" si="605"/>
        <v>0</v>
      </c>
      <c r="CW712">
        <f t="shared" si="606"/>
        <v>0</v>
      </c>
      <c r="CX712">
        <f t="shared" si="607"/>
        <v>10.938467575959383</v>
      </c>
    </row>
    <row r="713" spans="1:102" x14ac:dyDescent="0.25">
      <c r="A713">
        <v>16202509</v>
      </c>
      <c r="B713" s="6" t="s">
        <v>791</v>
      </c>
      <c r="C713" s="7"/>
      <c r="D713" s="7"/>
      <c r="E713" s="7">
        <v>149620</v>
      </c>
      <c r="F713" s="7"/>
      <c r="G713" s="7"/>
      <c r="H713" s="7"/>
      <c r="I713" s="7"/>
      <c r="J713" s="7"/>
      <c r="K713" s="7"/>
      <c r="L713" s="7">
        <v>152400</v>
      </c>
      <c r="M713" s="7">
        <v>62000</v>
      </c>
      <c r="N713" s="7"/>
      <c r="O713" s="7"/>
      <c r="P713" s="7">
        <v>610980</v>
      </c>
      <c r="Q713" s="7">
        <v>104000</v>
      </c>
      <c r="R713" s="7"/>
      <c r="S713" s="7"/>
      <c r="T713" s="7"/>
      <c r="U713" s="7"/>
      <c r="V713" s="7">
        <v>916160</v>
      </c>
      <c r="W713" s="7"/>
      <c r="X713" s="7"/>
      <c r="Y713" s="7"/>
      <c r="Z713" s="7">
        <v>1154470</v>
      </c>
      <c r="AA713" s="7">
        <v>484320</v>
      </c>
      <c r="AB713" s="7"/>
      <c r="AC713" s="7">
        <v>860210</v>
      </c>
      <c r="AD713" s="7">
        <v>473000</v>
      </c>
      <c r="AE713" s="7"/>
      <c r="AF713" s="7"/>
      <c r="AG713" s="7"/>
      <c r="AH713" s="7"/>
      <c r="AI713" s="7">
        <v>6139708</v>
      </c>
      <c r="AJ713" s="7">
        <v>787670</v>
      </c>
      <c r="AK713" s="7"/>
      <c r="AL713" s="7">
        <v>1110650</v>
      </c>
      <c r="AM713" s="7">
        <v>398110</v>
      </c>
      <c r="AN713" s="7">
        <v>23920</v>
      </c>
      <c r="AO713" s="7">
        <v>6720</v>
      </c>
      <c r="AP713" s="7">
        <v>80280</v>
      </c>
      <c r="AQ713" s="7"/>
      <c r="AR713" s="7"/>
      <c r="AS713" s="7">
        <v>12310</v>
      </c>
      <c r="AT713" s="7"/>
      <c r="AU713" s="7"/>
      <c r="AV713" s="7"/>
      <c r="AW713" s="7">
        <v>724930</v>
      </c>
      <c r="AX713" s="7"/>
      <c r="AY713" s="7">
        <f t="shared" si="608"/>
        <v>19</v>
      </c>
      <c r="BA713">
        <f t="shared" si="609"/>
        <v>16202509</v>
      </c>
      <c r="BB713" t="str">
        <f t="shared" si="610"/>
        <v>ESCOBAR POTES GILBERTO</v>
      </c>
      <c r="BC713">
        <f t="shared" si="611"/>
        <v>0</v>
      </c>
      <c r="BD713">
        <f t="shared" si="561"/>
        <v>0</v>
      </c>
      <c r="BE713">
        <f t="shared" si="562"/>
        <v>11.91586070900251</v>
      </c>
      <c r="BF713">
        <f t="shared" si="563"/>
        <v>0</v>
      </c>
      <c r="BG713">
        <f t="shared" si="564"/>
        <v>0</v>
      </c>
      <c r="BH713">
        <f t="shared" si="565"/>
        <v>0</v>
      </c>
      <c r="BI713">
        <f t="shared" si="566"/>
        <v>0</v>
      </c>
      <c r="BJ713">
        <f t="shared" si="567"/>
        <v>0</v>
      </c>
      <c r="BK713">
        <f t="shared" si="568"/>
        <v>0</v>
      </c>
      <c r="BL713">
        <f t="shared" si="569"/>
        <v>11.934270483892945</v>
      </c>
      <c r="BM713">
        <f t="shared" si="570"/>
        <v>11.034905792929415</v>
      </c>
      <c r="BN713">
        <f t="shared" si="571"/>
        <v>0</v>
      </c>
      <c r="BO713">
        <f t="shared" si="572"/>
        <v>0</v>
      </c>
      <c r="BP713">
        <f t="shared" si="573"/>
        <v>13.322821141107212</v>
      </c>
      <c r="BQ713">
        <f t="shared" si="574"/>
        <v>11.552155793461898</v>
      </c>
      <c r="BR713">
        <f t="shared" si="575"/>
        <v>0</v>
      </c>
      <c r="BS713">
        <f t="shared" si="576"/>
        <v>0</v>
      </c>
      <c r="BT713">
        <f t="shared" si="577"/>
        <v>0</v>
      </c>
      <c r="BU713">
        <f t="shared" si="578"/>
        <v>0</v>
      </c>
      <c r="BV713">
        <f t="shared" si="579"/>
        <v>13.72794739240369</v>
      </c>
      <c r="BW713">
        <f t="shared" si="580"/>
        <v>0</v>
      </c>
      <c r="BX713">
        <f t="shared" si="581"/>
        <v>0</v>
      </c>
      <c r="BY713">
        <f t="shared" si="582"/>
        <v>0</v>
      </c>
      <c r="BZ713">
        <f t="shared" si="583"/>
        <v>13.959152788362021</v>
      </c>
      <c r="CA713">
        <f t="shared" si="584"/>
        <v>13.090503189003993</v>
      </c>
      <c r="CB713">
        <f t="shared" si="585"/>
        <v>0</v>
      </c>
      <c r="CC713">
        <f t="shared" si="586"/>
        <v>13.664932986973795</v>
      </c>
      <c r="CD713">
        <f t="shared" si="587"/>
        <v>13.06685278163674</v>
      </c>
      <c r="CE713">
        <f t="shared" si="588"/>
        <v>0</v>
      </c>
      <c r="CF713">
        <f t="shared" si="589"/>
        <v>0</v>
      </c>
      <c r="CG713">
        <f t="shared" si="590"/>
        <v>0</v>
      </c>
      <c r="CH713">
        <f t="shared" si="591"/>
        <v>0</v>
      </c>
      <c r="CI713">
        <f t="shared" si="592"/>
        <v>15.63028790486338</v>
      </c>
      <c r="CJ713">
        <f t="shared" si="593"/>
        <v>13.576835768966971</v>
      </c>
      <c r="CK713">
        <f t="shared" si="594"/>
        <v>0</v>
      </c>
      <c r="CL713">
        <f t="shared" si="595"/>
        <v>13.920456887859018</v>
      </c>
      <c r="CM713">
        <f t="shared" si="596"/>
        <v>12.894486139855102</v>
      </c>
      <c r="CN713">
        <f t="shared" si="597"/>
        <v>10.082512013210788</v>
      </c>
      <c r="CO713">
        <f t="shared" si="598"/>
        <v>8.8129922319699663</v>
      </c>
      <c r="CP713">
        <f t="shared" si="599"/>
        <v>11.293288259235284</v>
      </c>
      <c r="CQ713">
        <f t="shared" si="600"/>
        <v>0</v>
      </c>
      <c r="CR713">
        <f t="shared" si="601"/>
        <v>0</v>
      </c>
      <c r="CS713">
        <f t="shared" si="602"/>
        <v>9.4182484506476154</v>
      </c>
      <c r="CT713">
        <f t="shared" si="603"/>
        <v>0</v>
      </c>
      <c r="CU713">
        <f t="shared" si="604"/>
        <v>0</v>
      </c>
      <c r="CV713">
        <f t="shared" si="605"/>
        <v>0</v>
      </c>
      <c r="CW713">
        <f t="shared" si="606"/>
        <v>13.493831756893837</v>
      </c>
      <c r="CX713">
        <f t="shared" si="607"/>
        <v>0</v>
      </c>
    </row>
    <row r="714" spans="1:102" x14ac:dyDescent="0.25">
      <c r="A714">
        <v>29873829</v>
      </c>
      <c r="B714" s="6" t="s">
        <v>792</v>
      </c>
      <c r="C714" s="7"/>
      <c r="D714" s="7"/>
      <c r="E714" s="7"/>
      <c r="F714" s="7">
        <v>69000</v>
      </c>
      <c r="G714" s="7"/>
      <c r="H714" s="7"/>
      <c r="I714" s="7">
        <v>387000</v>
      </c>
      <c r="J714" s="7"/>
      <c r="K714" s="7"/>
      <c r="L714" s="7"/>
      <c r="M714" s="7"/>
      <c r="N714" s="7">
        <v>54000</v>
      </c>
      <c r="O714" s="7"/>
      <c r="P714" s="7"/>
      <c r="Q714" s="7">
        <v>135020</v>
      </c>
      <c r="R714" s="7">
        <v>-24620</v>
      </c>
      <c r="S714" s="7"/>
      <c r="T714" s="7"/>
      <c r="U714" s="7"/>
      <c r="V714" s="7">
        <v>82990</v>
      </c>
      <c r="W714" s="7"/>
      <c r="X714" s="7"/>
      <c r="Y714" s="7"/>
      <c r="Z714" s="7">
        <v>106120</v>
      </c>
      <c r="AA714" s="7"/>
      <c r="AB714" s="7"/>
      <c r="AC714" s="7">
        <v>30510</v>
      </c>
      <c r="AD714" s="7">
        <v>36000</v>
      </c>
      <c r="AE714" s="7"/>
      <c r="AF714" s="7"/>
      <c r="AG714" s="7"/>
      <c r="AH714" s="7"/>
      <c r="AI714" s="7"/>
      <c r="AJ714" s="7"/>
      <c r="AK714" s="7"/>
      <c r="AL714" s="7">
        <v>222060</v>
      </c>
      <c r="AM714" s="7">
        <v>-98140</v>
      </c>
      <c r="AN714" s="7"/>
      <c r="AO714" s="7"/>
      <c r="AP714" s="7"/>
      <c r="AQ714" s="7">
        <v>17410</v>
      </c>
      <c r="AR714" s="7"/>
      <c r="AS714" s="7"/>
      <c r="AT714" s="7"/>
      <c r="AU714" s="7"/>
      <c r="AV714" s="7"/>
      <c r="AW714" s="7">
        <v>166530</v>
      </c>
      <c r="AX714" s="7">
        <v>633620</v>
      </c>
      <c r="AY714" s="7">
        <f t="shared" si="608"/>
        <v>14</v>
      </c>
      <c r="BA714">
        <f t="shared" si="609"/>
        <v>29873829</v>
      </c>
      <c r="BB714" t="str">
        <f t="shared" si="610"/>
        <v>ESCOBAR RIVERA ALEJANDRA MARIA</v>
      </c>
      <c r="BC714">
        <f t="shared" si="611"/>
        <v>0</v>
      </c>
      <c r="BD714">
        <f t="shared" si="561"/>
        <v>0</v>
      </c>
      <c r="BE714">
        <f t="shared" si="562"/>
        <v>0</v>
      </c>
      <c r="BF714">
        <f t="shared" si="563"/>
        <v>11.141876276228</v>
      </c>
      <c r="BG714">
        <f t="shared" si="564"/>
        <v>0</v>
      </c>
      <c r="BH714">
        <f t="shared" si="565"/>
        <v>0</v>
      </c>
      <c r="BI714">
        <f t="shared" si="566"/>
        <v>12.866182555987908</v>
      </c>
      <c r="BJ714">
        <f t="shared" si="567"/>
        <v>0</v>
      </c>
      <c r="BK714">
        <f t="shared" si="568"/>
        <v>0</v>
      </c>
      <c r="BL714">
        <f t="shared" si="569"/>
        <v>0</v>
      </c>
      <c r="BM714">
        <f t="shared" si="570"/>
        <v>0</v>
      </c>
      <c r="BN714">
        <f t="shared" si="571"/>
        <v>10.896757843893464</v>
      </c>
      <c r="BO714">
        <f t="shared" si="572"/>
        <v>0</v>
      </c>
      <c r="BP714">
        <f t="shared" si="573"/>
        <v>0</v>
      </c>
      <c r="BQ714">
        <f t="shared" si="574"/>
        <v>11.813185600878612</v>
      </c>
      <c r="BR714">
        <f t="shared" si="575"/>
        <v>0</v>
      </c>
      <c r="BS714">
        <f t="shared" si="576"/>
        <v>0</v>
      </c>
      <c r="BT714">
        <f t="shared" si="577"/>
        <v>0</v>
      </c>
      <c r="BU714">
        <f t="shared" si="578"/>
        <v>0</v>
      </c>
      <c r="BV714">
        <f t="shared" si="579"/>
        <v>11.326487447164432</v>
      </c>
      <c r="BW714">
        <f t="shared" si="580"/>
        <v>0</v>
      </c>
      <c r="BX714">
        <f t="shared" si="581"/>
        <v>0</v>
      </c>
      <c r="BY714">
        <f t="shared" si="582"/>
        <v>0</v>
      </c>
      <c r="BZ714">
        <f t="shared" si="583"/>
        <v>11.572335231501661</v>
      </c>
      <c r="CA714">
        <f t="shared" si="584"/>
        <v>0</v>
      </c>
      <c r="CB714">
        <f t="shared" si="585"/>
        <v>0</v>
      </c>
      <c r="CC714">
        <f t="shared" si="586"/>
        <v>10.32584255331256</v>
      </c>
      <c r="CD714">
        <f t="shared" si="587"/>
        <v>10.491301994830229</v>
      </c>
      <c r="CE714">
        <f t="shared" si="588"/>
        <v>0</v>
      </c>
      <c r="CF714">
        <f t="shared" si="589"/>
        <v>0</v>
      </c>
      <c r="CG714">
        <f t="shared" si="590"/>
        <v>0</v>
      </c>
      <c r="CH714">
        <f t="shared" si="591"/>
        <v>0</v>
      </c>
      <c r="CI714">
        <f t="shared" si="592"/>
        <v>0</v>
      </c>
      <c r="CJ714">
        <f t="shared" si="593"/>
        <v>0</v>
      </c>
      <c r="CK714">
        <f t="shared" si="594"/>
        <v>0</v>
      </c>
      <c r="CL714">
        <f t="shared" si="595"/>
        <v>12.310707397885517</v>
      </c>
      <c r="CM714">
        <f t="shared" si="596"/>
        <v>0</v>
      </c>
      <c r="CN714">
        <f t="shared" si="597"/>
        <v>0</v>
      </c>
      <c r="CO714">
        <f t="shared" si="598"/>
        <v>0</v>
      </c>
      <c r="CP714">
        <f t="shared" si="599"/>
        <v>0</v>
      </c>
      <c r="CQ714">
        <f t="shared" si="600"/>
        <v>9.7648574693665982</v>
      </c>
      <c r="CR714">
        <f t="shared" si="601"/>
        <v>0</v>
      </c>
      <c r="CS714">
        <f t="shared" si="602"/>
        <v>0</v>
      </c>
      <c r="CT714">
        <f t="shared" si="603"/>
        <v>0</v>
      </c>
      <c r="CU714">
        <f t="shared" si="604"/>
        <v>0</v>
      </c>
      <c r="CV714">
        <f t="shared" si="605"/>
        <v>0</v>
      </c>
      <c r="CW714">
        <f t="shared" si="606"/>
        <v>12.022936757258325</v>
      </c>
      <c r="CX714">
        <f t="shared" si="607"/>
        <v>13.359206262872499</v>
      </c>
    </row>
    <row r="715" spans="1:102" x14ac:dyDescent="0.25">
      <c r="A715">
        <v>16192542</v>
      </c>
      <c r="B715" s="6" t="s">
        <v>793</v>
      </c>
      <c r="C715" s="7"/>
      <c r="D715" s="7"/>
      <c r="E715" s="7"/>
      <c r="F715" s="7"/>
      <c r="G715" s="7"/>
      <c r="H715" s="7">
        <v>510940</v>
      </c>
      <c r="I715" s="7"/>
      <c r="J715" s="7"/>
      <c r="K715" s="7"/>
      <c r="L715" s="7"/>
      <c r="M715" s="7"/>
      <c r="N715" s="7">
        <v>90428</v>
      </c>
      <c r="O715" s="7"/>
      <c r="P715" s="7"/>
      <c r="Q715" s="7"/>
      <c r="R715" s="7"/>
      <c r="S715" s="7"/>
      <c r="T715" s="7"/>
      <c r="U715" s="7"/>
      <c r="V715" s="7">
        <v>16280</v>
      </c>
      <c r="W715" s="7"/>
      <c r="X715" s="7"/>
      <c r="Y715" s="7"/>
      <c r="Z715" s="7">
        <v>311540</v>
      </c>
      <c r="AA715" s="7">
        <v>446360</v>
      </c>
      <c r="AB715" s="7"/>
      <c r="AC715" s="7"/>
      <c r="AD715" s="7"/>
      <c r="AE715" s="7"/>
      <c r="AF715" s="7"/>
      <c r="AG715" s="7"/>
      <c r="AH715" s="7">
        <v>27350</v>
      </c>
      <c r="AI715" s="7">
        <v>405646</v>
      </c>
      <c r="AJ715" s="7"/>
      <c r="AK715" s="7"/>
      <c r="AL715" s="7"/>
      <c r="AM715" s="7"/>
      <c r="AN715" s="7"/>
      <c r="AO715" s="7">
        <v>31120</v>
      </c>
      <c r="AP715" s="7">
        <v>89200</v>
      </c>
      <c r="AQ715" s="7">
        <v>19000</v>
      </c>
      <c r="AR715" s="7"/>
      <c r="AS715" s="7"/>
      <c r="AT715" s="7"/>
      <c r="AU715" s="7"/>
      <c r="AV715" s="7"/>
      <c r="AW715" s="7">
        <v>48400</v>
      </c>
      <c r="AX715" s="7"/>
      <c r="AY715" s="7">
        <f t="shared" si="608"/>
        <v>11</v>
      </c>
      <c r="BA715">
        <f t="shared" si="609"/>
        <v>16192542</v>
      </c>
      <c r="BB715" t="str">
        <f t="shared" si="610"/>
        <v>ESCOBAR TORRES ALVARO</v>
      </c>
      <c r="BC715">
        <f t="shared" si="611"/>
        <v>0</v>
      </c>
      <c r="BD715">
        <f t="shared" si="561"/>
        <v>0</v>
      </c>
      <c r="BE715">
        <f t="shared" si="562"/>
        <v>0</v>
      </c>
      <c r="BF715">
        <f t="shared" si="563"/>
        <v>0</v>
      </c>
      <c r="BG715">
        <f t="shared" si="564"/>
        <v>0</v>
      </c>
      <c r="BH715">
        <f t="shared" si="565"/>
        <v>13.144009402637254</v>
      </c>
      <c r="BI715">
        <f t="shared" si="566"/>
        <v>0</v>
      </c>
      <c r="BJ715">
        <f t="shared" si="567"/>
        <v>0</v>
      </c>
      <c r="BK715">
        <f t="shared" si="568"/>
        <v>0</v>
      </c>
      <c r="BL715">
        <f t="shared" si="569"/>
        <v>0</v>
      </c>
      <c r="BM715">
        <f t="shared" si="570"/>
        <v>0</v>
      </c>
      <c r="BN715">
        <f t="shared" si="571"/>
        <v>11.412320291396263</v>
      </c>
      <c r="BO715">
        <f t="shared" si="572"/>
        <v>0</v>
      </c>
      <c r="BP715">
        <f t="shared" si="573"/>
        <v>0</v>
      </c>
      <c r="BQ715">
        <f t="shared" si="574"/>
        <v>0</v>
      </c>
      <c r="BR715">
        <f t="shared" si="575"/>
        <v>0</v>
      </c>
      <c r="BS715">
        <f t="shared" si="576"/>
        <v>0</v>
      </c>
      <c r="BT715">
        <f t="shared" si="577"/>
        <v>0</v>
      </c>
      <c r="BU715">
        <f t="shared" si="578"/>
        <v>0</v>
      </c>
      <c r="BV715">
        <f t="shared" si="579"/>
        <v>9.697754062731514</v>
      </c>
      <c r="BW715">
        <f t="shared" si="580"/>
        <v>0</v>
      </c>
      <c r="BX715">
        <f t="shared" si="581"/>
        <v>0</v>
      </c>
      <c r="BY715">
        <f t="shared" si="582"/>
        <v>0</v>
      </c>
      <c r="BZ715">
        <f t="shared" si="583"/>
        <v>12.649286229736138</v>
      </c>
      <c r="CA715">
        <f t="shared" si="584"/>
        <v>13.008883320641244</v>
      </c>
      <c r="CB715">
        <f t="shared" si="585"/>
        <v>0</v>
      </c>
      <c r="CC715">
        <f t="shared" si="586"/>
        <v>0</v>
      </c>
      <c r="CD715">
        <f t="shared" si="587"/>
        <v>0</v>
      </c>
      <c r="CE715">
        <f t="shared" si="588"/>
        <v>0</v>
      </c>
      <c r="CF715">
        <f t="shared" si="589"/>
        <v>0</v>
      </c>
      <c r="CG715">
        <f t="shared" si="590"/>
        <v>0</v>
      </c>
      <c r="CH715">
        <f t="shared" si="591"/>
        <v>10.216508370253013</v>
      </c>
      <c r="CI715">
        <f t="shared" si="592"/>
        <v>12.913238602257838</v>
      </c>
      <c r="CJ715">
        <f t="shared" si="593"/>
        <v>0</v>
      </c>
      <c r="CK715">
        <f t="shared" si="594"/>
        <v>0</v>
      </c>
      <c r="CL715">
        <f t="shared" si="595"/>
        <v>0</v>
      </c>
      <c r="CM715">
        <f t="shared" si="596"/>
        <v>0</v>
      </c>
      <c r="CN715">
        <f t="shared" si="597"/>
        <v>0</v>
      </c>
      <c r="CO715">
        <f t="shared" si="598"/>
        <v>10.345638111452145</v>
      </c>
      <c r="CP715">
        <f t="shared" si="599"/>
        <v>11.398647529267592</v>
      </c>
      <c r="CQ715">
        <f t="shared" si="600"/>
        <v>9.8522468883425312</v>
      </c>
      <c r="CR715">
        <f t="shared" si="601"/>
        <v>0</v>
      </c>
      <c r="CS715">
        <f t="shared" si="602"/>
        <v>0</v>
      </c>
      <c r="CT715">
        <f t="shared" si="603"/>
        <v>0</v>
      </c>
      <c r="CU715">
        <f t="shared" si="604"/>
        <v>0</v>
      </c>
      <c r="CV715">
        <f t="shared" si="605"/>
        <v>0</v>
      </c>
      <c r="CW715">
        <f t="shared" si="606"/>
        <v>10.787275753648309</v>
      </c>
      <c r="CX715">
        <f t="shared" si="607"/>
        <v>0</v>
      </c>
    </row>
    <row r="716" spans="1:102" x14ac:dyDescent="0.25">
      <c r="A716">
        <v>1117491924</v>
      </c>
      <c r="B716" s="6" t="s">
        <v>794</v>
      </c>
      <c r="C716" s="7"/>
      <c r="D716" s="7"/>
      <c r="E716" s="7"/>
      <c r="F716" s="7"/>
      <c r="G716" s="7"/>
      <c r="H716" s="7">
        <v>287700</v>
      </c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>
        <v>268300</v>
      </c>
      <c r="V716" s="7">
        <v>145670</v>
      </c>
      <c r="W716" s="7"/>
      <c r="X716" s="7"/>
      <c r="Y716" s="7"/>
      <c r="Z716" s="7">
        <v>585640</v>
      </c>
      <c r="AA716" s="7"/>
      <c r="AB716" s="7"/>
      <c r="AC716" s="7"/>
      <c r="AD716" s="7"/>
      <c r="AE716" s="7"/>
      <c r="AF716" s="7"/>
      <c r="AG716" s="7"/>
      <c r="AH716" s="7"/>
      <c r="AI716" s="7">
        <v>416648</v>
      </c>
      <c r="AJ716" s="7">
        <v>207000</v>
      </c>
      <c r="AK716" s="7"/>
      <c r="AL716" s="7">
        <v>327110</v>
      </c>
      <c r="AM716" s="7"/>
      <c r="AN716" s="7"/>
      <c r="AO716" s="7"/>
      <c r="AP716" s="7"/>
      <c r="AQ716" s="7">
        <v>26600</v>
      </c>
      <c r="AR716" s="7"/>
      <c r="AS716" s="7"/>
      <c r="AT716" s="7"/>
      <c r="AU716" s="7"/>
      <c r="AV716" s="7"/>
      <c r="AW716" s="7"/>
      <c r="AX716" s="7"/>
      <c r="AY716" s="7">
        <f t="shared" si="608"/>
        <v>8</v>
      </c>
      <c r="BA716">
        <f t="shared" si="609"/>
        <v>1117491924</v>
      </c>
      <c r="BB716" t="str">
        <f t="shared" si="610"/>
        <v>ESPAÑA MUÑOZ JOSE MAURICIO</v>
      </c>
      <c r="BC716">
        <f t="shared" si="611"/>
        <v>0</v>
      </c>
      <c r="BD716">
        <f t="shared" si="561"/>
        <v>0</v>
      </c>
      <c r="BE716">
        <f t="shared" si="562"/>
        <v>0</v>
      </c>
      <c r="BF716">
        <f t="shared" si="563"/>
        <v>0</v>
      </c>
      <c r="BG716">
        <f t="shared" si="564"/>
        <v>0</v>
      </c>
      <c r="BH716">
        <f t="shared" si="565"/>
        <v>12.569677025376491</v>
      </c>
      <c r="BI716">
        <f t="shared" si="566"/>
        <v>0</v>
      </c>
      <c r="BJ716">
        <f t="shared" si="567"/>
        <v>0</v>
      </c>
      <c r="BK716">
        <f t="shared" si="568"/>
        <v>0</v>
      </c>
      <c r="BL716">
        <f t="shared" si="569"/>
        <v>0</v>
      </c>
      <c r="BM716">
        <f t="shared" si="570"/>
        <v>0</v>
      </c>
      <c r="BN716">
        <f t="shared" si="571"/>
        <v>0</v>
      </c>
      <c r="BO716">
        <f t="shared" si="572"/>
        <v>0</v>
      </c>
      <c r="BP716">
        <f t="shared" si="573"/>
        <v>0</v>
      </c>
      <c r="BQ716">
        <f t="shared" si="574"/>
        <v>0</v>
      </c>
      <c r="BR716">
        <f t="shared" si="575"/>
        <v>0</v>
      </c>
      <c r="BS716">
        <f t="shared" si="576"/>
        <v>0</v>
      </c>
      <c r="BT716">
        <f t="shared" si="577"/>
        <v>0</v>
      </c>
      <c r="BU716">
        <f t="shared" si="578"/>
        <v>12.499864763577847</v>
      </c>
      <c r="BV716">
        <f t="shared" si="579"/>
        <v>11.889105933250899</v>
      </c>
      <c r="BW716">
        <f t="shared" si="580"/>
        <v>0</v>
      </c>
      <c r="BX716">
        <f t="shared" si="581"/>
        <v>0</v>
      </c>
      <c r="BY716">
        <f t="shared" si="582"/>
        <v>0</v>
      </c>
      <c r="BZ716">
        <f t="shared" si="583"/>
        <v>13.2804622528396</v>
      </c>
      <c r="CA716">
        <f t="shared" si="584"/>
        <v>0</v>
      </c>
      <c r="CB716">
        <f t="shared" si="585"/>
        <v>0</v>
      </c>
      <c r="CC716">
        <f t="shared" si="586"/>
        <v>0</v>
      </c>
      <c r="CD716">
        <f t="shared" si="587"/>
        <v>0</v>
      </c>
      <c r="CE716">
        <f t="shared" si="588"/>
        <v>0</v>
      </c>
      <c r="CF716">
        <f t="shared" si="589"/>
        <v>0</v>
      </c>
      <c r="CG716">
        <f t="shared" si="590"/>
        <v>0</v>
      </c>
      <c r="CH716">
        <f t="shared" si="591"/>
        <v>0</v>
      </c>
      <c r="CI716">
        <f t="shared" si="592"/>
        <v>12.939999419711469</v>
      </c>
      <c r="CJ716">
        <f t="shared" si="593"/>
        <v>12.240478903153711</v>
      </c>
      <c r="CK716">
        <f t="shared" si="594"/>
        <v>0</v>
      </c>
      <c r="CL716">
        <f t="shared" si="595"/>
        <v>12.698054841820714</v>
      </c>
      <c r="CM716">
        <f t="shared" si="596"/>
        <v>0</v>
      </c>
      <c r="CN716">
        <f t="shared" si="597"/>
        <v>0</v>
      </c>
      <c r="CO716">
        <f t="shared" si="598"/>
        <v>0</v>
      </c>
      <c r="CP716">
        <f t="shared" si="599"/>
        <v>0</v>
      </c>
      <c r="CQ716">
        <f t="shared" si="600"/>
        <v>10.188704088048116</v>
      </c>
      <c r="CR716">
        <f t="shared" si="601"/>
        <v>0</v>
      </c>
      <c r="CS716">
        <f t="shared" si="602"/>
        <v>0</v>
      </c>
      <c r="CT716">
        <f t="shared" si="603"/>
        <v>0</v>
      </c>
      <c r="CU716">
        <f t="shared" si="604"/>
        <v>0</v>
      </c>
      <c r="CV716">
        <f t="shared" si="605"/>
        <v>0</v>
      </c>
      <c r="CW716">
        <f t="shared" si="606"/>
        <v>0</v>
      </c>
      <c r="CX716">
        <f t="shared" si="607"/>
        <v>0</v>
      </c>
    </row>
    <row r="717" spans="1:102" x14ac:dyDescent="0.25">
      <c r="A717">
        <v>98624506</v>
      </c>
      <c r="B717" s="6" t="s">
        <v>795</v>
      </c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>
        <v>347960</v>
      </c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>
        <f t="shared" si="608"/>
        <v>1</v>
      </c>
      <c r="BA717">
        <f t="shared" si="609"/>
        <v>98624506</v>
      </c>
      <c r="BB717" t="str">
        <f t="shared" si="610"/>
        <v>ESPINAL MONTOYA LUIS FERNANDO</v>
      </c>
      <c r="BC717">
        <f t="shared" si="611"/>
        <v>0</v>
      </c>
      <c r="BD717">
        <f t="shared" si="561"/>
        <v>0</v>
      </c>
      <c r="BE717">
        <f t="shared" si="562"/>
        <v>0</v>
      </c>
      <c r="BF717">
        <f t="shared" si="563"/>
        <v>0</v>
      </c>
      <c r="BG717">
        <f t="shared" si="564"/>
        <v>0</v>
      </c>
      <c r="BH717">
        <f t="shared" si="565"/>
        <v>0</v>
      </c>
      <c r="BI717">
        <f t="shared" si="566"/>
        <v>0</v>
      </c>
      <c r="BJ717">
        <f t="shared" si="567"/>
        <v>0</v>
      </c>
      <c r="BK717">
        <f t="shared" si="568"/>
        <v>0</v>
      </c>
      <c r="BL717">
        <f t="shared" si="569"/>
        <v>0</v>
      </c>
      <c r="BM717">
        <f t="shared" si="570"/>
        <v>0</v>
      </c>
      <c r="BN717">
        <f t="shared" si="571"/>
        <v>0</v>
      </c>
      <c r="BO717">
        <f t="shared" si="572"/>
        <v>0</v>
      </c>
      <c r="BP717">
        <f t="shared" si="573"/>
        <v>0</v>
      </c>
      <c r="BQ717">
        <f t="shared" si="574"/>
        <v>0</v>
      </c>
      <c r="BR717">
        <f t="shared" si="575"/>
        <v>0</v>
      </c>
      <c r="BS717">
        <f t="shared" si="576"/>
        <v>0</v>
      </c>
      <c r="BT717">
        <f t="shared" si="577"/>
        <v>0</v>
      </c>
      <c r="BU717">
        <f t="shared" si="578"/>
        <v>0</v>
      </c>
      <c r="BV717">
        <f t="shared" si="579"/>
        <v>0</v>
      </c>
      <c r="BW717">
        <f t="shared" si="580"/>
        <v>0</v>
      </c>
      <c r="BX717">
        <f t="shared" si="581"/>
        <v>0</v>
      </c>
      <c r="BY717">
        <f t="shared" si="582"/>
        <v>0</v>
      </c>
      <c r="BZ717">
        <f t="shared" si="583"/>
        <v>12.759845683510898</v>
      </c>
      <c r="CA717">
        <f t="shared" si="584"/>
        <v>0</v>
      </c>
      <c r="CB717">
        <f t="shared" si="585"/>
        <v>0</v>
      </c>
      <c r="CC717">
        <f t="shared" si="586"/>
        <v>0</v>
      </c>
      <c r="CD717">
        <f t="shared" si="587"/>
        <v>0</v>
      </c>
      <c r="CE717">
        <f t="shared" si="588"/>
        <v>0</v>
      </c>
      <c r="CF717">
        <f t="shared" si="589"/>
        <v>0</v>
      </c>
      <c r="CG717">
        <f t="shared" si="590"/>
        <v>0</v>
      </c>
      <c r="CH717">
        <f t="shared" si="591"/>
        <v>0</v>
      </c>
      <c r="CI717">
        <f t="shared" si="592"/>
        <v>0</v>
      </c>
      <c r="CJ717">
        <f t="shared" si="593"/>
        <v>0</v>
      </c>
      <c r="CK717">
        <f t="shared" si="594"/>
        <v>0</v>
      </c>
      <c r="CL717">
        <f t="shared" si="595"/>
        <v>0</v>
      </c>
      <c r="CM717">
        <f t="shared" si="596"/>
        <v>0</v>
      </c>
      <c r="CN717">
        <f t="shared" si="597"/>
        <v>0</v>
      </c>
      <c r="CO717">
        <f t="shared" si="598"/>
        <v>0</v>
      </c>
      <c r="CP717">
        <f t="shared" si="599"/>
        <v>0</v>
      </c>
      <c r="CQ717">
        <f t="shared" si="600"/>
        <v>0</v>
      </c>
      <c r="CR717">
        <f t="shared" si="601"/>
        <v>0</v>
      </c>
      <c r="CS717">
        <f t="shared" si="602"/>
        <v>0</v>
      </c>
      <c r="CT717">
        <f t="shared" si="603"/>
        <v>0</v>
      </c>
      <c r="CU717">
        <f t="shared" si="604"/>
        <v>0</v>
      </c>
      <c r="CV717">
        <f t="shared" si="605"/>
        <v>0</v>
      </c>
      <c r="CW717">
        <f t="shared" si="606"/>
        <v>0</v>
      </c>
      <c r="CX717">
        <f t="shared" si="607"/>
        <v>0</v>
      </c>
    </row>
    <row r="718" spans="1:102" x14ac:dyDescent="0.25">
      <c r="A718">
        <v>51816434</v>
      </c>
      <c r="B718" s="6" t="s">
        <v>796</v>
      </c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>
        <v>205320</v>
      </c>
      <c r="Z718" s="7"/>
      <c r="AA718" s="7">
        <v>110000</v>
      </c>
      <c r="AB718" s="7"/>
      <c r="AC718" s="7"/>
      <c r="AD718" s="7"/>
      <c r="AE718" s="7"/>
      <c r="AF718" s="7"/>
      <c r="AG718" s="7"/>
      <c r="AH718" s="7"/>
      <c r="AI718" s="7">
        <v>346528</v>
      </c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>
        <f t="shared" si="608"/>
        <v>3</v>
      </c>
      <c r="BA718">
        <f t="shared" si="609"/>
        <v>51816434</v>
      </c>
      <c r="BB718" t="str">
        <f t="shared" si="610"/>
        <v>ESPINDOLA RAMIREZ ALIZ ESTHER</v>
      </c>
      <c r="BC718">
        <f t="shared" si="611"/>
        <v>0</v>
      </c>
      <c r="BD718">
        <f t="shared" si="561"/>
        <v>0</v>
      </c>
      <c r="BE718">
        <f t="shared" si="562"/>
        <v>0</v>
      </c>
      <c r="BF718">
        <f t="shared" si="563"/>
        <v>0</v>
      </c>
      <c r="BG718">
        <f t="shared" si="564"/>
        <v>0</v>
      </c>
      <c r="BH718">
        <f t="shared" si="565"/>
        <v>0</v>
      </c>
      <c r="BI718">
        <f t="shared" si="566"/>
        <v>0</v>
      </c>
      <c r="BJ718">
        <f t="shared" si="567"/>
        <v>0</v>
      </c>
      <c r="BK718">
        <f t="shared" si="568"/>
        <v>0</v>
      </c>
      <c r="BL718">
        <f t="shared" si="569"/>
        <v>0</v>
      </c>
      <c r="BM718">
        <f t="shared" si="570"/>
        <v>0</v>
      </c>
      <c r="BN718">
        <f t="shared" si="571"/>
        <v>0</v>
      </c>
      <c r="BO718">
        <f t="shared" si="572"/>
        <v>0</v>
      </c>
      <c r="BP718">
        <f t="shared" si="573"/>
        <v>0</v>
      </c>
      <c r="BQ718">
        <f t="shared" si="574"/>
        <v>0</v>
      </c>
      <c r="BR718">
        <f t="shared" si="575"/>
        <v>0</v>
      </c>
      <c r="BS718">
        <f t="shared" si="576"/>
        <v>0</v>
      </c>
      <c r="BT718">
        <f t="shared" si="577"/>
        <v>0</v>
      </c>
      <c r="BU718">
        <f t="shared" si="578"/>
        <v>0</v>
      </c>
      <c r="BV718">
        <f t="shared" si="579"/>
        <v>0</v>
      </c>
      <c r="BW718">
        <f t="shared" si="580"/>
        <v>0</v>
      </c>
      <c r="BX718">
        <f t="shared" si="581"/>
        <v>0</v>
      </c>
      <c r="BY718">
        <f t="shared" si="582"/>
        <v>12.232329887108511</v>
      </c>
      <c r="BZ718">
        <f t="shared" si="583"/>
        <v>0</v>
      </c>
      <c r="CA718">
        <f t="shared" si="584"/>
        <v>11.608244735642321</v>
      </c>
      <c r="CB718">
        <f t="shared" si="585"/>
        <v>0</v>
      </c>
      <c r="CC718">
        <f t="shared" si="586"/>
        <v>0</v>
      </c>
      <c r="CD718">
        <f t="shared" si="587"/>
        <v>0</v>
      </c>
      <c r="CE718">
        <f t="shared" si="588"/>
        <v>0</v>
      </c>
      <c r="CF718">
        <f t="shared" si="589"/>
        <v>0</v>
      </c>
      <c r="CG718">
        <f t="shared" si="590"/>
        <v>0</v>
      </c>
      <c r="CH718">
        <f t="shared" si="591"/>
        <v>0</v>
      </c>
      <c r="CI718">
        <f t="shared" si="592"/>
        <v>12.755721788193634</v>
      </c>
      <c r="CJ718">
        <f t="shared" si="593"/>
        <v>0</v>
      </c>
      <c r="CK718">
        <f t="shared" si="594"/>
        <v>0</v>
      </c>
      <c r="CL718">
        <f t="shared" si="595"/>
        <v>0</v>
      </c>
      <c r="CM718">
        <f t="shared" si="596"/>
        <v>0</v>
      </c>
      <c r="CN718">
        <f t="shared" si="597"/>
        <v>0</v>
      </c>
      <c r="CO718">
        <f t="shared" si="598"/>
        <v>0</v>
      </c>
      <c r="CP718">
        <f t="shared" si="599"/>
        <v>0</v>
      </c>
      <c r="CQ718">
        <f t="shared" si="600"/>
        <v>0</v>
      </c>
      <c r="CR718">
        <f t="shared" si="601"/>
        <v>0</v>
      </c>
      <c r="CS718">
        <f t="shared" si="602"/>
        <v>0</v>
      </c>
      <c r="CT718">
        <f t="shared" si="603"/>
        <v>0</v>
      </c>
      <c r="CU718">
        <f t="shared" si="604"/>
        <v>0</v>
      </c>
      <c r="CV718">
        <f t="shared" si="605"/>
        <v>0</v>
      </c>
      <c r="CW718">
        <f t="shared" si="606"/>
        <v>0</v>
      </c>
      <c r="CX718">
        <f t="shared" si="607"/>
        <v>0</v>
      </c>
    </row>
    <row r="719" spans="1:102" x14ac:dyDescent="0.25">
      <c r="A719">
        <v>700168851</v>
      </c>
      <c r="B719" s="6" t="s">
        <v>797</v>
      </c>
      <c r="C719" s="7"/>
      <c r="D719" s="7"/>
      <c r="E719" s="7"/>
      <c r="F719" s="7"/>
      <c r="G719" s="7"/>
      <c r="H719" s="7"/>
      <c r="I719" s="7"/>
      <c r="J719" s="7"/>
      <c r="K719" s="7"/>
      <c r="L719" s="7">
        <v>121100</v>
      </c>
      <c r="M719" s="7"/>
      <c r="N719" s="7"/>
      <c r="O719" s="7"/>
      <c r="P719" s="7"/>
      <c r="Q719" s="7"/>
      <c r="R719" s="7">
        <v>12310</v>
      </c>
      <c r="S719" s="7"/>
      <c r="T719" s="7"/>
      <c r="U719" s="7"/>
      <c r="V719" s="7">
        <v>17270</v>
      </c>
      <c r="W719" s="7"/>
      <c r="X719" s="7"/>
      <c r="Y719" s="7"/>
      <c r="Z719" s="7">
        <v>249180</v>
      </c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>
        <v>120150</v>
      </c>
      <c r="AM719" s="7"/>
      <c r="AN719" s="7"/>
      <c r="AO719" s="7"/>
      <c r="AP719" s="7">
        <v>38300</v>
      </c>
      <c r="AQ719" s="7"/>
      <c r="AR719" s="7"/>
      <c r="AS719" s="7"/>
      <c r="AT719" s="7"/>
      <c r="AU719" s="7"/>
      <c r="AV719" s="7"/>
      <c r="AW719" s="7"/>
      <c r="AX719" s="7"/>
      <c r="AY719" s="7">
        <f t="shared" si="608"/>
        <v>6</v>
      </c>
      <c r="BA719">
        <f t="shared" si="609"/>
        <v>700168851</v>
      </c>
      <c r="BB719" t="str">
        <f t="shared" si="610"/>
        <v>ESPINEL CARRASCAL LISBETH CAROLINA</v>
      </c>
      <c r="BC719">
        <f t="shared" si="611"/>
        <v>0</v>
      </c>
      <c r="BD719">
        <f t="shared" si="561"/>
        <v>0</v>
      </c>
      <c r="BE719">
        <f t="shared" si="562"/>
        <v>0</v>
      </c>
      <c r="BF719">
        <f t="shared" si="563"/>
        <v>0</v>
      </c>
      <c r="BG719">
        <f t="shared" si="564"/>
        <v>0</v>
      </c>
      <c r="BH719">
        <f t="shared" si="565"/>
        <v>0</v>
      </c>
      <c r="BI719">
        <f t="shared" si="566"/>
        <v>0</v>
      </c>
      <c r="BJ719">
        <f t="shared" si="567"/>
        <v>0</v>
      </c>
      <c r="BK719">
        <f t="shared" si="568"/>
        <v>0</v>
      </c>
      <c r="BL719">
        <f t="shared" si="569"/>
        <v>11.704380187145405</v>
      </c>
      <c r="BM719">
        <f t="shared" si="570"/>
        <v>0</v>
      </c>
      <c r="BN719">
        <f t="shared" si="571"/>
        <v>0</v>
      </c>
      <c r="BO719">
        <f t="shared" si="572"/>
        <v>0</v>
      </c>
      <c r="BP719">
        <f t="shared" si="573"/>
        <v>0</v>
      </c>
      <c r="BQ719">
        <f t="shared" si="574"/>
        <v>0</v>
      </c>
      <c r="BR719">
        <f t="shared" si="575"/>
        <v>9.4182484506476154</v>
      </c>
      <c r="BS719">
        <f t="shared" si="576"/>
        <v>0</v>
      </c>
      <c r="BT719">
        <f t="shared" si="577"/>
        <v>0</v>
      </c>
      <c r="BU719">
        <f t="shared" si="578"/>
        <v>0</v>
      </c>
      <c r="BV719">
        <f t="shared" si="579"/>
        <v>9.7567840733439191</v>
      </c>
      <c r="BW719">
        <f t="shared" si="580"/>
        <v>0</v>
      </c>
      <c r="BX719">
        <f t="shared" si="581"/>
        <v>0</v>
      </c>
      <c r="BY719">
        <f t="shared" si="582"/>
        <v>0</v>
      </c>
      <c r="BZ719">
        <f t="shared" si="583"/>
        <v>12.425934819007976</v>
      </c>
      <c r="CA719">
        <f t="shared" si="584"/>
        <v>0</v>
      </c>
      <c r="CB719">
        <f t="shared" si="585"/>
        <v>0</v>
      </c>
      <c r="CC719">
        <f t="shared" si="586"/>
        <v>0</v>
      </c>
      <c r="CD719">
        <f t="shared" si="587"/>
        <v>0</v>
      </c>
      <c r="CE719">
        <f t="shared" si="588"/>
        <v>0</v>
      </c>
      <c r="CF719">
        <f t="shared" si="589"/>
        <v>0</v>
      </c>
      <c r="CG719">
        <f t="shared" si="590"/>
        <v>0</v>
      </c>
      <c r="CH719">
        <f t="shared" si="591"/>
        <v>0</v>
      </c>
      <c r="CI719">
        <f t="shared" si="592"/>
        <v>0</v>
      </c>
      <c r="CJ719">
        <f t="shared" si="593"/>
        <v>0</v>
      </c>
      <c r="CK719">
        <f t="shared" si="594"/>
        <v>0</v>
      </c>
      <c r="CL719">
        <f t="shared" si="595"/>
        <v>11.696504564059651</v>
      </c>
      <c r="CM719">
        <f t="shared" si="596"/>
        <v>0</v>
      </c>
      <c r="CN719">
        <f t="shared" si="597"/>
        <v>0</v>
      </c>
      <c r="CO719">
        <f t="shared" si="598"/>
        <v>0</v>
      </c>
      <c r="CP719">
        <f t="shared" si="599"/>
        <v>10.55323128448846</v>
      </c>
      <c r="CQ719">
        <f t="shared" si="600"/>
        <v>0</v>
      </c>
      <c r="CR719">
        <f t="shared" si="601"/>
        <v>0</v>
      </c>
      <c r="CS719">
        <f t="shared" si="602"/>
        <v>0</v>
      </c>
      <c r="CT719">
        <f t="shared" si="603"/>
        <v>0</v>
      </c>
      <c r="CU719">
        <f t="shared" si="604"/>
        <v>0</v>
      </c>
      <c r="CV719">
        <f t="shared" si="605"/>
        <v>0</v>
      </c>
      <c r="CW719">
        <f t="shared" si="606"/>
        <v>0</v>
      </c>
      <c r="CX719">
        <f t="shared" si="607"/>
        <v>0</v>
      </c>
    </row>
    <row r="720" spans="1:102" x14ac:dyDescent="0.25">
      <c r="A720">
        <v>28553764</v>
      </c>
      <c r="B720" s="6" t="s">
        <v>798</v>
      </c>
      <c r="C720" s="7"/>
      <c r="D720" s="7"/>
      <c r="E720" s="7"/>
      <c r="F720" s="7"/>
      <c r="G720" s="7">
        <v>0</v>
      </c>
      <c r="H720" s="7">
        <v>211260</v>
      </c>
      <c r="I720" s="7"/>
      <c r="J720" s="7"/>
      <c r="K720" s="7"/>
      <c r="L720" s="7">
        <v>119910</v>
      </c>
      <c r="M720" s="7"/>
      <c r="N720" s="7"/>
      <c r="O720" s="7"/>
      <c r="P720" s="7"/>
      <c r="Q720" s="7"/>
      <c r="R720" s="7"/>
      <c r="S720" s="7"/>
      <c r="T720" s="7"/>
      <c r="U720" s="7"/>
      <c r="V720" s="7">
        <v>45000</v>
      </c>
      <c r="W720" s="7"/>
      <c r="X720" s="7"/>
      <c r="Y720" s="7">
        <v>148680</v>
      </c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>
        <v>247710</v>
      </c>
      <c r="AX720" s="7">
        <v>238040</v>
      </c>
      <c r="AY720" s="7">
        <f t="shared" si="608"/>
        <v>7</v>
      </c>
      <c r="BA720">
        <f t="shared" si="609"/>
        <v>28553764</v>
      </c>
      <c r="BB720" t="str">
        <f t="shared" si="610"/>
        <v>ESPINOSA LAVERDE MIRELLY</v>
      </c>
      <c r="BC720">
        <f t="shared" si="611"/>
        <v>0</v>
      </c>
      <c r="BD720">
        <f t="shared" si="561"/>
        <v>0</v>
      </c>
      <c r="BE720">
        <f t="shared" si="562"/>
        <v>0</v>
      </c>
      <c r="BF720">
        <f t="shared" si="563"/>
        <v>0</v>
      </c>
      <c r="BG720">
        <f t="shared" si="564"/>
        <v>0</v>
      </c>
      <c r="BH720">
        <f t="shared" si="565"/>
        <v>12.26084961486969</v>
      </c>
      <c r="BI720">
        <f t="shared" si="566"/>
        <v>0</v>
      </c>
      <c r="BJ720">
        <f t="shared" si="567"/>
        <v>0</v>
      </c>
      <c r="BK720">
        <f t="shared" si="568"/>
        <v>0</v>
      </c>
      <c r="BL720">
        <f t="shared" si="569"/>
        <v>11.69450507992673</v>
      </c>
      <c r="BM720">
        <f t="shared" si="570"/>
        <v>0</v>
      </c>
      <c r="BN720">
        <f t="shared" si="571"/>
        <v>0</v>
      </c>
      <c r="BO720">
        <f t="shared" si="572"/>
        <v>0</v>
      </c>
      <c r="BP720">
        <f t="shared" si="573"/>
        <v>0</v>
      </c>
      <c r="BQ720">
        <f t="shared" si="574"/>
        <v>0</v>
      </c>
      <c r="BR720">
        <f t="shared" si="575"/>
        <v>0</v>
      </c>
      <c r="BS720">
        <f t="shared" si="576"/>
        <v>0</v>
      </c>
      <c r="BT720">
        <f t="shared" si="577"/>
        <v>0</v>
      </c>
      <c r="BU720">
        <f t="shared" si="578"/>
        <v>0</v>
      </c>
      <c r="BV720">
        <f t="shared" si="579"/>
        <v>10.714439990727769</v>
      </c>
      <c r="BW720">
        <f t="shared" si="580"/>
        <v>0</v>
      </c>
      <c r="BX720">
        <f t="shared" si="581"/>
        <v>0</v>
      </c>
      <c r="BY720">
        <f t="shared" si="582"/>
        <v>11.909558350242753</v>
      </c>
      <c r="BZ720">
        <f t="shared" si="583"/>
        <v>0</v>
      </c>
      <c r="CA720">
        <f t="shared" si="584"/>
        <v>0</v>
      </c>
      <c r="CB720">
        <f t="shared" si="585"/>
        <v>0</v>
      </c>
      <c r="CC720">
        <f t="shared" si="586"/>
        <v>0</v>
      </c>
      <c r="CD720">
        <f t="shared" si="587"/>
        <v>0</v>
      </c>
      <c r="CE720">
        <f t="shared" si="588"/>
        <v>0</v>
      </c>
      <c r="CF720">
        <f t="shared" si="589"/>
        <v>0</v>
      </c>
      <c r="CG720">
        <f t="shared" si="590"/>
        <v>0</v>
      </c>
      <c r="CH720">
        <f t="shared" si="591"/>
        <v>0</v>
      </c>
      <c r="CI720">
        <f t="shared" si="592"/>
        <v>0</v>
      </c>
      <c r="CJ720">
        <f t="shared" si="593"/>
        <v>0</v>
      </c>
      <c r="CK720">
        <f t="shared" si="594"/>
        <v>0</v>
      </c>
      <c r="CL720">
        <f t="shared" si="595"/>
        <v>0</v>
      </c>
      <c r="CM720">
        <f t="shared" si="596"/>
        <v>0</v>
      </c>
      <c r="CN720">
        <f t="shared" si="597"/>
        <v>0</v>
      </c>
      <c r="CO720">
        <f t="shared" si="598"/>
        <v>0</v>
      </c>
      <c r="CP720">
        <f t="shared" si="599"/>
        <v>0</v>
      </c>
      <c r="CQ720">
        <f t="shared" si="600"/>
        <v>0</v>
      </c>
      <c r="CR720">
        <f t="shared" si="601"/>
        <v>0</v>
      </c>
      <c r="CS720">
        <f t="shared" si="602"/>
        <v>0</v>
      </c>
      <c r="CT720">
        <f t="shared" si="603"/>
        <v>0</v>
      </c>
      <c r="CU720">
        <f t="shared" si="604"/>
        <v>0</v>
      </c>
      <c r="CV720">
        <f t="shared" si="605"/>
        <v>0</v>
      </c>
      <c r="CW720">
        <f t="shared" si="606"/>
        <v>12.42001802305016</v>
      </c>
      <c r="CX720">
        <f t="shared" si="607"/>
        <v>12.380198206724591</v>
      </c>
    </row>
    <row r="721" spans="1:102" x14ac:dyDescent="0.25">
      <c r="A721">
        <v>40079150</v>
      </c>
      <c r="B721" s="6" t="s">
        <v>799</v>
      </c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>
        <v>297360</v>
      </c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>
        <f t="shared" si="608"/>
        <v>1</v>
      </c>
      <c r="BA721">
        <f t="shared" si="609"/>
        <v>40079150</v>
      </c>
      <c r="BB721" t="str">
        <f t="shared" si="610"/>
        <v>ESPINOSA NUÑEZ ALBA CRISTINA</v>
      </c>
      <c r="BC721">
        <f t="shared" si="611"/>
        <v>0</v>
      </c>
      <c r="BD721">
        <f t="shared" si="561"/>
        <v>0</v>
      </c>
      <c r="BE721">
        <f t="shared" si="562"/>
        <v>0</v>
      </c>
      <c r="BF721">
        <f t="shared" si="563"/>
        <v>0</v>
      </c>
      <c r="BG721">
        <f t="shared" si="564"/>
        <v>0</v>
      </c>
      <c r="BH721">
        <f t="shared" si="565"/>
        <v>0</v>
      </c>
      <c r="BI721">
        <f t="shared" si="566"/>
        <v>0</v>
      </c>
      <c r="BJ721">
        <f t="shared" si="567"/>
        <v>0</v>
      </c>
      <c r="BK721">
        <f t="shared" si="568"/>
        <v>0</v>
      </c>
      <c r="BL721">
        <f t="shared" si="569"/>
        <v>0</v>
      </c>
      <c r="BM721">
        <f t="shared" si="570"/>
        <v>0</v>
      </c>
      <c r="BN721">
        <f t="shared" si="571"/>
        <v>0</v>
      </c>
      <c r="BO721">
        <f t="shared" si="572"/>
        <v>0</v>
      </c>
      <c r="BP721">
        <f t="shared" si="573"/>
        <v>0</v>
      </c>
      <c r="BQ721">
        <f t="shared" si="574"/>
        <v>0</v>
      </c>
      <c r="BR721">
        <f t="shared" si="575"/>
        <v>0</v>
      </c>
      <c r="BS721">
        <f t="shared" si="576"/>
        <v>0</v>
      </c>
      <c r="BT721">
        <f t="shared" si="577"/>
        <v>0</v>
      </c>
      <c r="BU721">
        <f t="shared" si="578"/>
        <v>0</v>
      </c>
      <c r="BV721">
        <f t="shared" si="579"/>
        <v>0</v>
      </c>
      <c r="BW721">
        <f t="shared" si="580"/>
        <v>0</v>
      </c>
      <c r="BX721">
        <f t="shared" si="581"/>
        <v>0</v>
      </c>
      <c r="BY721">
        <f t="shared" si="582"/>
        <v>12.602702167892572</v>
      </c>
      <c r="BZ721">
        <f t="shared" si="583"/>
        <v>0</v>
      </c>
      <c r="CA721">
        <f t="shared" si="584"/>
        <v>0</v>
      </c>
      <c r="CB721">
        <f t="shared" si="585"/>
        <v>0</v>
      </c>
      <c r="CC721">
        <f t="shared" si="586"/>
        <v>0</v>
      </c>
      <c r="CD721">
        <f t="shared" si="587"/>
        <v>0</v>
      </c>
      <c r="CE721">
        <f t="shared" si="588"/>
        <v>0</v>
      </c>
      <c r="CF721">
        <f t="shared" si="589"/>
        <v>0</v>
      </c>
      <c r="CG721">
        <f t="shared" si="590"/>
        <v>0</v>
      </c>
      <c r="CH721">
        <f t="shared" si="591"/>
        <v>0</v>
      </c>
      <c r="CI721">
        <f t="shared" si="592"/>
        <v>0</v>
      </c>
      <c r="CJ721">
        <f t="shared" si="593"/>
        <v>0</v>
      </c>
      <c r="CK721">
        <f t="shared" si="594"/>
        <v>0</v>
      </c>
      <c r="CL721">
        <f t="shared" si="595"/>
        <v>0</v>
      </c>
      <c r="CM721">
        <f t="shared" si="596"/>
        <v>0</v>
      </c>
      <c r="CN721">
        <f t="shared" si="597"/>
        <v>0</v>
      </c>
      <c r="CO721">
        <f t="shared" si="598"/>
        <v>0</v>
      </c>
      <c r="CP721">
        <f t="shared" si="599"/>
        <v>0</v>
      </c>
      <c r="CQ721">
        <f t="shared" si="600"/>
        <v>0</v>
      </c>
      <c r="CR721">
        <f t="shared" si="601"/>
        <v>0</v>
      </c>
      <c r="CS721">
        <f t="shared" si="602"/>
        <v>0</v>
      </c>
      <c r="CT721">
        <f t="shared" si="603"/>
        <v>0</v>
      </c>
      <c r="CU721">
        <f t="shared" si="604"/>
        <v>0</v>
      </c>
      <c r="CV721">
        <f t="shared" si="605"/>
        <v>0</v>
      </c>
      <c r="CW721">
        <f t="shared" si="606"/>
        <v>0</v>
      </c>
      <c r="CX721">
        <f t="shared" si="607"/>
        <v>0</v>
      </c>
    </row>
    <row r="722" spans="1:102" x14ac:dyDescent="0.25">
      <c r="A722">
        <v>39784899</v>
      </c>
      <c r="B722" s="6" t="s">
        <v>800</v>
      </c>
      <c r="C722" s="7"/>
      <c r="D722" s="7"/>
      <c r="E722" s="7"/>
      <c r="F722" s="7">
        <v>8000</v>
      </c>
      <c r="G722" s="7"/>
      <c r="H722" s="7"/>
      <c r="I722" s="7"/>
      <c r="J722" s="7"/>
      <c r="K722" s="7"/>
      <c r="L722" s="7">
        <v>123400</v>
      </c>
      <c r="M722" s="7"/>
      <c r="N722" s="7"/>
      <c r="O722" s="7"/>
      <c r="P722" s="7"/>
      <c r="Q722" s="7">
        <v>44000</v>
      </c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>
        <v>16800</v>
      </c>
      <c r="AP722" s="7"/>
      <c r="AQ722" s="7"/>
      <c r="AR722" s="7"/>
      <c r="AS722" s="7"/>
      <c r="AT722" s="7"/>
      <c r="AU722" s="7"/>
      <c r="AV722" s="7"/>
      <c r="AW722" s="7"/>
      <c r="AX722" s="7"/>
      <c r="AY722" s="7">
        <f t="shared" si="608"/>
        <v>4</v>
      </c>
      <c r="BA722">
        <f t="shared" si="609"/>
        <v>39784899</v>
      </c>
      <c r="BB722" t="str">
        <f t="shared" si="610"/>
        <v>ESPITIA DIAZ YANZABEDT</v>
      </c>
      <c r="BC722">
        <f t="shared" si="611"/>
        <v>0</v>
      </c>
      <c r="BD722">
        <f t="shared" si="561"/>
        <v>0</v>
      </c>
      <c r="BE722">
        <f t="shared" si="562"/>
        <v>0</v>
      </c>
      <c r="BF722">
        <f t="shared" si="563"/>
        <v>8.9873218128501247</v>
      </c>
      <c r="BG722">
        <f t="shared" si="564"/>
        <v>0</v>
      </c>
      <c r="BH722">
        <f t="shared" si="565"/>
        <v>0</v>
      </c>
      <c r="BI722">
        <f t="shared" si="566"/>
        <v>0</v>
      </c>
      <c r="BJ722">
        <f t="shared" si="567"/>
        <v>0</v>
      </c>
      <c r="BK722">
        <f t="shared" si="568"/>
        <v>0</v>
      </c>
      <c r="BL722">
        <f t="shared" si="569"/>
        <v>11.723194494148304</v>
      </c>
      <c r="BM722">
        <f t="shared" si="570"/>
        <v>0</v>
      </c>
      <c r="BN722">
        <f t="shared" si="571"/>
        <v>0</v>
      </c>
      <c r="BO722">
        <f t="shared" si="572"/>
        <v>0</v>
      </c>
      <c r="BP722">
        <f t="shared" si="573"/>
        <v>0</v>
      </c>
      <c r="BQ722">
        <f t="shared" si="574"/>
        <v>10.691967639914864</v>
      </c>
      <c r="BR722">
        <f t="shared" si="575"/>
        <v>0</v>
      </c>
      <c r="BS722">
        <f t="shared" si="576"/>
        <v>0</v>
      </c>
      <c r="BT722">
        <f t="shared" si="577"/>
        <v>0</v>
      </c>
      <c r="BU722">
        <f t="shared" si="578"/>
        <v>0</v>
      </c>
      <c r="BV722">
        <f t="shared" si="579"/>
        <v>0</v>
      </c>
      <c r="BW722">
        <f t="shared" si="580"/>
        <v>0</v>
      </c>
      <c r="BX722">
        <f t="shared" si="581"/>
        <v>0</v>
      </c>
      <c r="BY722">
        <f t="shared" si="582"/>
        <v>0</v>
      </c>
      <c r="BZ722">
        <f t="shared" si="583"/>
        <v>0</v>
      </c>
      <c r="CA722">
        <f t="shared" si="584"/>
        <v>0</v>
      </c>
      <c r="CB722">
        <f t="shared" si="585"/>
        <v>0</v>
      </c>
      <c r="CC722">
        <f t="shared" si="586"/>
        <v>0</v>
      </c>
      <c r="CD722">
        <f t="shared" si="587"/>
        <v>0</v>
      </c>
      <c r="CE722">
        <f t="shared" si="588"/>
        <v>0</v>
      </c>
      <c r="CF722">
        <f t="shared" si="589"/>
        <v>0</v>
      </c>
      <c r="CG722">
        <f t="shared" si="590"/>
        <v>0</v>
      </c>
      <c r="CH722">
        <f t="shared" si="591"/>
        <v>0</v>
      </c>
      <c r="CI722">
        <f t="shared" si="592"/>
        <v>0</v>
      </c>
      <c r="CJ722">
        <f t="shared" si="593"/>
        <v>0</v>
      </c>
      <c r="CK722">
        <f t="shared" si="594"/>
        <v>0</v>
      </c>
      <c r="CL722">
        <f t="shared" si="595"/>
        <v>0</v>
      </c>
      <c r="CM722">
        <f t="shared" si="596"/>
        <v>0</v>
      </c>
      <c r="CN722">
        <f t="shared" si="597"/>
        <v>0</v>
      </c>
      <c r="CO722">
        <f t="shared" si="598"/>
        <v>9.7291936874294027</v>
      </c>
      <c r="CP722">
        <f t="shared" si="599"/>
        <v>0</v>
      </c>
      <c r="CQ722">
        <f t="shared" si="600"/>
        <v>0</v>
      </c>
      <c r="CR722">
        <f t="shared" si="601"/>
        <v>0</v>
      </c>
      <c r="CS722">
        <f t="shared" si="602"/>
        <v>0</v>
      </c>
      <c r="CT722">
        <f t="shared" si="603"/>
        <v>0</v>
      </c>
      <c r="CU722">
        <f t="shared" si="604"/>
        <v>0</v>
      </c>
      <c r="CV722">
        <f t="shared" si="605"/>
        <v>0</v>
      </c>
      <c r="CW722">
        <f t="shared" si="606"/>
        <v>0</v>
      </c>
      <c r="CX722">
        <f t="shared" si="607"/>
        <v>0</v>
      </c>
    </row>
    <row r="723" spans="1:102" x14ac:dyDescent="0.25">
      <c r="A723">
        <v>11001502</v>
      </c>
      <c r="B723" s="6" t="s">
        <v>801</v>
      </c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>
        <v>282320</v>
      </c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>
        <f t="shared" si="608"/>
        <v>1</v>
      </c>
      <c r="BA723">
        <f t="shared" si="609"/>
        <v>11001502</v>
      </c>
      <c r="BB723" t="str">
        <f t="shared" si="610"/>
        <v>ESPITIA LUNA MANUEL ENRIQUE</v>
      </c>
      <c r="BC723">
        <f t="shared" si="611"/>
        <v>0</v>
      </c>
      <c r="BD723">
        <f t="shared" si="561"/>
        <v>0</v>
      </c>
      <c r="BE723">
        <f t="shared" si="562"/>
        <v>0</v>
      </c>
      <c r="BF723">
        <f t="shared" si="563"/>
        <v>0</v>
      </c>
      <c r="BG723">
        <f t="shared" si="564"/>
        <v>0</v>
      </c>
      <c r="BH723">
        <f t="shared" si="565"/>
        <v>0</v>
      </c>
      <c r="BI723">
        <f t="shared" si="566"/>
        <v>0</v>
      </c>
      <c r="BJ723">
        <f t="shared" si="567"/>
        <v>0</v>
      </c>
      <c r="BK723">
        <f t="shared" si="568"/>
        <v>0</v>
      </c>
      <c r="BL723">
        <f t="shared" si="569"/>
        <v>0</v>
      </c>
      <c r="BM723">
        <f t="shared" si="570"/>
        <v>0</v>
      </c>
      <c r="BN723">
        <f t="shared" si="571"/>
        <v>0</v>
      </c>
      <c r="BO723">
        <f t="shared" si="572"/>
        <v>0</v>
      </c>
      <c r="BP723">
        <f t="shared" si="573"/>
        <v>0</v>
      </c>
      <c r="BQ723">
        <f t="shared" si="574"/>
        <v>0</v>
      </c>
      <c r="BR723">
        <f t="shared" si="575"/>
        <v>0</v>
      </c>
      <c r="BS723">
        <f t="shared" si="576"/>
        <v>0</v>
      </c>
      <c r="BT723">
        <f t="shared" si="577"/>
        <v>0</v>
      </c>
      <c r="BU723">
        <f t="shared" si="578"/>
        <v>0</v>
      </c>
      <c r="BV723">
        <f t="shared" si="579"/>
        <v>0</v>
      </c>
      <c r="BW723">
        <f t="shared" si="580"/>
        <v>0</v>
      </c>
      <c r="BX723">
        <f t="shared" si="581"/>
        <v>0</v>
      </c>
      <c r="BY723">
        <f t="shared" si="582"/>
        <v>0</v>
      </c>
      <c r="BZ723">
        <f t="shared" si="583"/>
        <v>12.550800000422788</v>
      </c>
      <c r="CA723">
        <f t="shared" si="584"/>
        <v>0</v>
      </c>
      <c r="CB723">
        <f t="shared" si="585"/>
        <v>0</v>
      </c>
      <c r="CC723">
        <f t="shared" si="586"/>
        <v>0</v>
      </c>
      <c r="CD723">
        <f t="shared" si="587"/>
        <v>0</v>
      </c>
      <c r="CE723">
        <f t="shared" si="588"/>
        <v>0</v>
      </c>
      <c r="CF723">
        <f t="shared" si="589"/>
        <v>0</v>
      </c>
      <c r="CG723">
        <f t="shared" si="590"/>
        <v>0</v>
      </c>
      <c r="CH723">
        <f t="shared" si="591"/>
        <v>0</v>
      </c>
      <c r="CI723">
        <f t="shared" si="592"/>
        <v>0</v>
      </c>
      <c r="CJ723">
        <f t="shared" si="593"/>
        <v>0</v>
      </c>
      <c r="CK723">
        <f t="shared" si="594"/>
        <v>0</v>
      </c>
      <c r="CL723">
        <f t="shared" si="595"/>
        <v>0</v>
      </c>
      <c r="CM723">
        <f t="shared" si="596"/>
        <v>0</v>
      </c>
      <c r="CN723">
        <f t="shared" si="597"/>
        <v>0</v>
      </c>
      <c r="CO723">
        <f t="shared" si="598"/>
        <v>0</v>
      </c>
      <c r="CP723">
        <f t="shared" si="599"/>
        <v>0</v>
      </c>
      <c r="CQ723">
        <f t="shared" si="600"/>
        <v>0</v>
      </c>
      <c r="CR723">
        <f t="shared" si="601"/>
        <v>0</v>
      </c>
      <c r="CS723">
        <f t="shared" si="602"/>
        <v>0</v>
      </c>
      <c r="CT723">
        <f t="shared" si="603"/>
        <v>0</v>
      </c>
      <c r="CU723">
        <f t="shared" si="604"/>
        <v>0</v>
      </c>
      <c r="CV723">
        <f t="shared" si="605"/>
        <v>0</v>
      </c>
      <c r="CW723">
        <f t="shared" si="606"/>
        <v>0</v>
      </c>
      <c r="CX723">
        <f t="shared" si="607"/>
        <v>0</v>
      </c>
    </row>
    <row r="724" spans="1:102" x14ac:dyDescent="0.25">
      <c r="A724">
        <v>80162464</v>
      </c>
      <c r="B724" s="6" t="s">
        <v>802</v>
      </c>
      <c r="C724" s="7"/>
      <c r="D724" s="7"/>
      <c r="E724" s="7"/>
      <c r="F724" s="7"/>
      <c r="G724" s="7"/>
      <c r="H724" s="7"/>
      <c r="I724" s="7"/>
      <c r="J724" s="7"/>
      <c r="K724" s="7"/>
      <c r="L724" s="7">
        <v>252340</v>
      </c>
      <c r="M724" s="7"/>
      <c r="N724" s="7"/>
      <c r="O724" s="7"/>
      <c r="P724" s="7"/>
      <c r="Q724" s="7"/>
      <c r="R724" s="7">
        <v>36930</v>
      </c>
      <c r="S724" s="7"/>
      <c r="T724" s="7"/>
      <c r="U724" s="7"/>
      <c r="V724" s="7"/>
      <c r="W724" s="7"/>
      <c r="X724" s="7"/>
      <c r="Y724" s="7"/>
      <c r="Z724" s="7">
        <v>42700</v>
      </c>
      <c r="AA724" s="7">
        <v>193120</v>
      </c>
      <c r="AB724" s="7"/>
      <c r="AC724" s="7"/>
      <c r="AD724" s="7"/>
      <c r="AE724" s="7"/>
      <c r="AF724" s="7"/>
      <c r="AG724" s="7"/>
      <c r="AH724" s="7"/>
      <c r="AI724" s="7">
        <v>38670</v>
      </c>
      <c r="AJ724" s="7"/>
      <c r="AK724" s="7"/>
      <c r="AL724" s="7"/>
      <c r="AM724" s="7"/>
      <c r="AN724" s="7"/>
      <c r="AO724" s="7">
        <v>57960</v>
      </c>
      <c r="AP724" s="7"/>
      <c r="AQ724" s="7"/>
      <c r="AR724" s="7"/>
      <c r="AS724" s="7"/>
      <c r="AT724" s="7"/>
      <c r="AU724" s="7"/>
      <c r="AV724" s="7"/>
      <c r="AW724" s="7"/>
      <c r="AX724" s="7"/>
      <c r="AY724" s="7">
        <f t="shared" si="608"/>
        <v>6</v>
      </c>
      <c r="BA724">
        <f t="shared" si="609"/>
        <v>80162464</v>
      </c>
      <c r="BB724" t="str">
        <f t="shared" si="610"/>
        <v>ESPITIA VILBAO YAMIT FERNANDO</v>
      </c>
      <c r="BC724">
        <f t="shared" si="611"/>
        <v>0</v>
      </c>
      <c r="BD724">
        <f t="shared" si="561"/>
        <v>0</v>
      </c>
      <c r="BE724">
        <f t="shared" si="562"/>
        <v>0</v>
      </c>
      <c r="BF724">
        <f t="shared" si="563"/>
        <v>0</v>
      </c>
      <c r="BG724">
        <f t="shared" si="564"/>
        <v>0</v>
      </c>
      <c r="BH724">
        <f t="shared" si="565"/>
        <v>0</v>
      </c>
      <c r="BI724">
        <f t="shared" si="566"/>
        <v>0</v>
      </c>
      <c r="BJ724">
        <f t="shared" si="567"/>
        <v>0</v>
      </c>
      <c r="BK724">
        <f t="shared" si="568"/>
        <v>0</v>
      </c>
      <c r="BL724">
        <f t="shared" si="569"/>
        <v>12.438536626381069</v>
      </c>
      <c r="BM724">
        <f t="shared" si="570"/>
        <v>0</v>
      </c>
      <c r="BN724">
        <f t="shared" si="571"/>
        <v>0</v>
      </c>
      <c r="BO724">
        <f t="shared" si="572"/>
        <v>0</v>
      </c>
      <c r="BP724">
        <f t="shared" si="573"/>
        <v>0</v>
      </c>
      <c r="BQ724">
        <f t="shared" si="574"/>
        <v>0</v>
      </c>
      <c r="BR724">
        <f t="shared" si="575"/>
        <v>10.516806585736159</v>
      </c>
      <c r="BS724">
        <f t="shared" si="576"/>
        <v>0</v>
      </c>
      <c r="BT724">
        <f t="shared" si="577"/>
        <v>0</v>
      </c>
      <c r="BU724">
        <f t="shared" si="578"/>
        <v>0</v>
      </c>
      <c r="BV724">
        <f t="shared" si="579"/>
        <v>0</v>
      </c>
      <c r="BW724">
        <f t="shared" si="580"/>
        <v>0</v>
      </c>
      <c r="BX724">
        <f t="shared" si="581"/>
        <v>0</v>
      </c>
      <c r="BY724">
        <f t="shared" si="582"/>
        <v>0</v>
      </c>
      <c r="BZ724">
        <f t="shared" si="583"/>
        <v>10.661977618146238</v>
      </c>
      <c r="CA724">
        <f t="shared" si="584"/>
        <v>12.171072214445541</v>
      </c>
      <c r="CB724">
        <f t="shared" si="585"/>
        <v>0</v>
      </c>
      <c r="CC724">
        <f t="shared" si="586"/>
        <v>0</v>
      </c>
      <c r="CD724">
        <f t="shared" si="587"/>
        <v>0</v>
      </c>
      <c r="CE724">
        <f t="shared" si="588"/>
        <v>0</v>
      </c>
      <c r="CF724">
        <f t="shared" si="589"/>
        <v>0</v>
      </c>
      <c r="CG724">
        <f t="shared" si="590"/>
        <v>0</v>
      </c>
      <c r="CH724">
        <f t="shared" si="591"/>
        <v>0</v>
      </c>
      <c r="CI724">
        <f t="shared" si="592"/>
        <v>10.562845244106652</v>
      </c>
      <c r="CJ724">
        <f t="shared" si="593"/>
        <v>0</v>
      </c>
      <c r="CK724">
        <f t="shared" si="594"/>
        <v>0</v>
      </c>
      <c r="CL724">
        <f t="shared" si="595"/>
        <v>0</v>
      </c>
      <c r="CM724">
        <f t="shared" si="596"/>
        <v>0</v>
      </c>
      <c r="CN724">
        <f t="shared" si="597"/>
        <v>0</v>
      </c>
      <c r="CO724">
        <f t="shared" si="598"/>
        <v>10.967525649563905</v>
      </c>
      <c r="CP724">
        <f t="shared" si="599"/>
        <v>0</v>
      </c>
      <c r="CQ724">
        <f t="shared" si="600"/>
        <v>0</v>
      </c>
      <c r="CR724">
        <f t="shared" si="601"/>
        <v>0</v>
      </c>
      <c r="CS724">
        <f t="shared" si="602"/>
        <v>0</v>
      </c>
      <c r="CT724">
        <f t="shared" si="603"/>
        <v>0</v>
      </c>
      <c r="CU724">
        <f t="shared" si="604"/>
        <v>0</v>
      </c>
      <c r="CV724">
        <f t="shared" si="605"/>
        <v>0</v>
      </c>
      <c r="CW724">
        <f t="shared" si="606"/>
        <v>0</v>
      </c>
      <c r="CX724">
        <f t="shared" si="607"/>
        <v>0</v>
      </c>
    </row>
    <row r="725" spans="1:102" x14ac:dyDescent="0.25">
      <c r="A725">
        <v>11308467</v>
      </c>
      <c r="B725" s="6" t="s">
        <v>803</v>
      </c>
      <c r="C725" s="7"/>
      <c r="D725" s="7"/>
      <c r="E725" s="7"/>
      <c r="F725" s="7"/>
      <c r="G725" s="7"/>
      <c r="H725" s="7">
        <v>259980</v>
      </c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>
        <v>1639700</v>
      </c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>
        <v>2499020</v>
      </c>
      <c r="AJ725" s="7">
        <v>227643</v>
      </c>
      <c r="AK725" s="7"/>
      <c r="AL725" s="7">
        <v>2268340</v>
      </c>
      <c r="AM725" s="7">
        <v>0</v>
      </c>
      <c r="AN725" s="7"/>
      <c r="AO725" s="7"/>
      <c r="AP725" s="7"/>
      <c r="AQ725" s="7">
        <v>233350</v>
      </c>
      <c r="AR725" s="7">
        <v>36180</v>
      </c>
      <c r="AS725" s="7">
        <v>69240</v>
      </c>
      <c r="AT725" s="7"/>
      <c r="AU725" s="7"/>
      <c r="AV725" s="7"/>
      <c r="AW725" s="7">
        <v>1336140</v>
      </c>
      <c r="AX725" s="7">
        <v>1586820</v>
      </c>
      <c r="AY725" s="7">
        <f t="shared" si="608"/>
        <v>11</v>
      </c>
      <c r="BA725">
        <f t="shared" si="609"/>
        <v>11308467</v>
      </c>
      <c r="BB725" t="str">
        <f t="shared" si="610"/>
        <v>ESQUIVEL YAIMA RAFAEL</v>
      </c>
      <c r="BC725">
        <f t="shared" si="611"/>
        <v>0</v>
      </c>
      <c r="BD725">
        <f t="shared" si="561"/>
        <v>0</v>
      </c>
      <c r="BE725">
        <f t="shared" si="562"/>
        <v>0</v>
      </c>
      <c r="BF725">
        <f t="shared" si="563"/>
        <v>0</v>
      </c>
      <c r="BG725">
        <f t="shared" si="564"/>
        <v>0</v>
      </c>
      <c r="BH725">
        <f t="shared" si="565"/>
        <v>12.468363830404339</v>
      </c>
      <c r="BI725">
        <f t="shared" si="566"/>
        <v>0</v>
      </c>
      <c r="BJ725">
        <f t="shared" si="567"/>
        <v>0</v>
      </c>
      <c r="BK725">
        <f t="shared" si="568"/>
        <v>0</v>
      </c>
      <c r="BL725">
        <f t="shared" si="569"/>
        <v>0</v>
      </c>
      <c r="BM725">
        <f t="shared" si="570"/>
        <v>0</v>
      </c>
      <c r="BN725">
        <f t="shared" si="571"/>
        <v>0</v>
      </c>
      <c r="BO725">
        <f t="shared" si="572"/>
        <v>0</v>
      </c>
      <c r="BP725">
        <f t="shared" si="573"/>
        <v>0</v>
      </c>
      <c r="BQ725">
        <f t="shared" si="574"/>
        <v>0</v>
      </c>
      <c r="BR725">
        <f t="shared" si="575"/>
        <v>0</v>
      </c>
      <c r="BS725">
        <f t="shared" si="576"/>
        <v>0</v>
      </c>
      <c r="BT725">
        <f t="shared" si="577"/>
        <v>0</v>
      </c>
      <c r="BU725">
        <f t="shared" si="578"/>
        <v>0</v>
      </c>
      <c r="BV725">
        <f t="shared" si="579"/>
        <v>14.310024466105432</v>
      </c>
      <c r="BW725">
        <f t="shared" si="580"/>
        <v>0</v>
      </c>
      <c r="BX725">
        <f t="shared" si="581"/>
        <v>0</v>
      </c>
      <c r="BY725">
        <f t="shared" si="582"/>
        <v>0</v>
      </c>
      <c r="BZ725">
        <f t="shared" si="583"/>
        <v>0</v>
      </c>
      <c r="CA725">
        <f t="shared" si="584"/>
        <v>0</v>
      </c>
      <c r="CB725">
        <f t="shared" si="585"/>
        <v>0</v>
      </c>
      <c r="CC725">
        <f t="shared" si="586"/>
        <v>0</v>
      </c>
      <c r="CD725">
        <f t="shared" si="587"/>
        <v>0</v>
      </c>
      <c r="CE725">
        <f t="shared" si="588"/>
        <v>0</v>
      </c>
      <c r="CF725">
        <f t="shared" si="589"/>
        <v>0</v>
      </c>
      <c r="CG725">
        <f t="shared" si="590"/>
        <v>0</v>
      </c>
      <c r="CH725">
        <f t="shared" si="591"/>
        <v>0</v>
      </c>
      <c r="CI725">
        <f t="shared" si="592"/>
        <v>14.731409613143127</v>
      </c>
      <c r="CJ725">
        <f t="shared" si="593"/>
        <v>12.335538284166969</v>
      </c>
      <c r="CK725">
        <f t="shared" si="594"/>
        <v>0</v>
      </c>
      <c r="CL725">
        <f t="shared" si="595"/>
        <v>14.634559285261627</v>
      </c>
      <c r="CM725">
        <f t="shared" si="596"/>
        <v>0</v>
      </c>
      <c r="CN725">
        <f t="shared" si="597"/>
        <v>0</v>
      </c>
      <c r="CO725">
        <f t="shared" si="598"/>
        <v>0</v>
      </c>
      <c r="CP725">
        <f t="shared" si="599"/>
        <v>0</v>
      </c>
      <c r="CQ725">
        <f t="shared" si="600"/>
        <v>12.360299036776965</v>
      </c>
      <c r="CR725">
        <f t="shared" si="601"/>
        <v>10.496289398147198</v>
      </c>
      <c r="CS725">
        <f t="shared" si="602"/>
        <v>11.14534845170463</v>
      </c>
      <c r="CT725">
        <f t="shared" si="603"/>
        <v>0</v>
      </c>
      <c r="CU725">
        <f t="shared" si="604"/>
        <v>0</v>
      </c>
      <c r="CV725">
        <f t="shared" si="605"/>
        <v>0</v>
      </c>
      <c r="CW725">
        <f t="shared" si="606"/>
        <v>14.105296166432044</v>
      </c>
      <c r="CX725">
        <f t="shared" si="607"/>
        <v>14.277243201716743</v>
      </c>
    </row>
    <row r="726" spans="1:102" x14ac:dyDescent="0.25">
      <c r="A726">
        <v>21812434</v>
      </c>
      <c r="B726" s="6" t="s">
        <v>804</v>
      </c>
      <c r="C726" s="7"/>
      <c r="D726" s="7"/>
      <c r="E726" s="7"/>
      <c r="F726" s="7">
        <v>106400</v>
      </c>
      <c r="G726" s="7"/>
      <c r="H726" s="7"/>
      <c r="I726" s="7"/>
      <c r="J726" s="7"/>
      <c r="K726" s="7"/>
      <c r="L726" s="7"/>
      <c r="M726" s="7"/>
      <c r="N726" s="7"/>
      <c r="O726" s="7"/>
      <c r="P726" s="7">
        <v>911280</v>
      </c>
      <c r="Q726" s="7">
        <v>303000</v>
      </c>
      <c r="R726" s="7"/>
      <c r="S726" s="7"/>
      <c r="T726" s="7"/>
      <c r="U726" s="7"/>
      <c r="V726" s="7">
        <v>116340</v>
      </c>
      <c r="W726" s="7"/>
      <c r="X726" s="7"/>
      <c r="Y726" s="7"/>
      <c r="Z726" s="7">
        <v>690810</v>
      </c>
      <c r="AA726" s="7">
        <v>1584020</v>
      </c>
      <c r="AB726" s="7"/>
      <c r="AC726" s="7">
        <v>260100</v>
      </c>
      <c r="AD726" s="7"/>
      <c r="AE726" s="7"/>
      <c r="AF726" s="7"/>
      <c r="AG726" s="7"/>
      <c r="AH726" s="7"/>
      <c r="AI726" s="7">
        <v>559240</v>
      </c>
      <c r="AJ726" s="7"/>
      <c r="AK726" s="7"/>
      <c r="AL726" s="7"/>
      <c r="AM726" s="7"/>
      <c r="AN726" s="7"/>
      <c r="AO726" s="7"/>
      <c r="AP726" s="7">
        <v>57980</v>
      </c>
      <c r="AQ726" s="7">
        <v>194340</v>
      </c>
      <c r="AR726" s="7"/>
      <c r="AS726" s="7"/>
      <c r="AT726" s="7"/>
      <c r="AU726" s="7"/>
      <c r="AV726" s="7"/>
      <c r="AW726" s="7">
        <v>224280</v>
      </c>
      <c r="AX726" s="7"/>
      <c r="AY726" s="7">
        <f t="shared" si="608"/>
        <v>11</v>
      </c>
      <c r="BA726">
        <f t="shared" si="609"/>
        <v>21812434</v>
      </c>
      <c r="BB726" t="str">
        <f t="shared" si="610"/>
        <v>ESTRADA GARCIA GLORIA EMILSE</v>
      </c>
      <c r="BC726">
        <f t="shared" si="611"/>
        <v>0</v>
      </c>
      <c r="BD726">
        <f t="shared" si="561"/>
        <v>0</v>
      </c>
      <c r="BE726">
        <f t="shared" si="562"/>
        <v>0</v>
      </c>
      <c r="BF726">
        <f t="shared" si="563"/>
        <v>11.574970254341755</v>
      </c>
      <c r="BG726">
        <f t="shared" si="564"/>
        <v>0</v>
      </c>
      <c r="BH726">
        <f t="shared" si="565"/>
        <v>0</v>
      </c>
      <c r="BI726">
        <f t="shared" si="566"/>
        <v>0</v>
      </c>
      <c r="BJ726">
        <f t="shared" si="567"/>
        <v>0</v>
      </c>
      <c r="BK726">
        <f t="shared" si="568"/>
        <v>0</v>
      </c>
      <c r="BL726">
        <f t="shared" si="569"/>
        <v>0</v>
      </c>
      <c r="BM726">
        <f t="shared" si="570"/>
        <v>0</v>
      </c>
      <c r="BN726">
        <f t="shared" si="571"/>
        <v>0</v>
      </c>
      <c r="BO726">
        <f t="shared" si="572"/>
        <v>0</v>
      </c>
      <c r="BP726">
        <f t="shared" si="573"/>
        <v>13.722606580930755</v>
      </c>
      <c r="BQ726">
        <f t="shared" si="574"/>
        <v>12.621491384816093</v>
      </c>
      <c r="BR726">
        <f t="shared" si="575"/>
        <v>0</v>
      </c>
      <c r="BS726">
        <f t="shared" si="576"/>
        <v>0</v>
      </c>
      <c r="BT726">
        <f t="shared" si="577"/>
        <v>0</v>
      </c>
      <c r="BU726">
        <f t="shared" si="578"/>
        <v>0</v>
      </c>
      <c r="BV726">
        <f t="shared" si="579"/>
        <v>11.664280812923771</v>
      </c>
      <c r="BW726">
        <f t="shared" si="580"/>
        <v>0</v>
      </c>
      <c r="BX726">
        <f t="shared" si="581"/>
        <v>0</v>
      </c>
      <c r="BY726">
        <f t="shared" si="582"/>
        <v>0</v>
      </c>
      <c r="BZ726">
        <f t="shared" si="583"/>
        <v>13.445621548694762</v>
      </c>
      <c r="CA726">
        <f t="shared" si="584"/>
        <v>14.275477108844385</v>
      </c>
      <c r="CB726">
        <f t="shared" si="585"/>
        <v>0</v>
      </c>
      <c r="CC726">
        <f t="shared" si="586"/>
        <v>12.468825296104477</v>
      </c>
      <c r="CD726">
        <f t="shared" si="587"/>
        <v>0</v>
      </c>
      <c r="CE726">
        <f t="shared" si="588"/>
        <v>0</v>
      </c>
      <c r="CF726">
        <f t="shared" si="589"/>
        <v>0</v>
      </c>
      <c r="CG726">
        <f t="shared" si="590"/>
        <v>0</v>
      </c>
      <c r="CH726">
        <f t="shared" si="591"/>
        <v>0</v>
      </c>
      <c r="CI726">
        <f t="shared" si="592"/>
        <v>13.234335786241211</v>
      </c>
      <c r="CJ726">
        <f t="shared" si="593"/>
        <v>0</v>
      </c>
      <c r="CK726">
        <f t="shared" si="594"/>
        <v>0</v>
      </c>
      <c r="CL726">
        <f t="shared" si="595"/>
        <v>0</v>
      </c>
      <c r="CM726">
        <f t="shared" si="596"/>
        <v>0</v>
      </c>
      <c r="CN726">
        <f t="shared" si="597"/>
        <v>0</v>
      </c>
      <c r="CO726">
        <f t="shared" si="598"/>
        <v>0</v>
      </c>
      <c r="CP726">
        <f t="shared" si="599"/>
        <v>10.967870649653577</v>
      </c>
      <c r="CQ726">
        <f t="shared" si="600"/>
        <v>12.177369627001267</v>
      </c>
      <c r="CR726">
        <f t="shared" si="601"/>
        <v>0</v>
      </c>
      <c r="CS726">
        <f t="shared" si="602"/>
        <v>0</v>
      </c>
      <c r="CT726">
        <f t="shared" si="603"/>
        <v>0</v>
      </c>
      <c r="CU726">
        <f t="shared" si="604"/>
        <v>0</v>
      </c>
      <c r="CV726">
        <f t="shared" si="605"/>
        <v>0</v>
      </c>
      <c r="CW726">
        <f t="shared" si="606"/>
        <v>12.320655008939992</v>
      </c>
      <c r="CX726">
        <f t="shared" si="607"/>
        <v>0</v>
      </c>
    </row>
    <row r="727" spans="1:102" x14ac:dyDescent="0.25">
      <c r="A727">
        <v>70545046</v>
      </c>
      <c r="B727" s="6" t="s">
        <v>805</v>
      </c>
      <c r="C727" s="7"/>
      <c r="D727" s="7"/>
      <c r="E727" s="7"/>
      <c r="F727" s="7"/>
      <c r="G727" s="7"/>
      <c r="H727" s="7"/>
      <c r="I727" s="7"/>
      <c r="J727" s="7">
        <v>41400</v>
      </c>
      <c r="K727" s="7"/>
      <c r="L727" s="7"/>
      <c r="M727" s="7"/>
      <c r="N727" s="7"/>
      <c r="O727" s="7"/>
      <c r="P727" s="7">
        <v>354040</v>
      </c>
      <c r="Q727" s="7">
        <v>666600</v>
      </c>
      <c r="R727" s="7"/>
      <c r="S727" s="7"/>
      <c r="T727" s="7"/>
      <c r="U727" s="7"/>
      <c r="V727" s="7">
        <v>29170</v>
      </c>
      <c r="W727" s="7"/>
      <c r="X727" s="7"/>
      <c r="Y727" s="7"/>
      <c r="Z727" s="7">
        <v>782320</v>
      </c>
      <c r="AA727" s="7">
        <v>665260</v>
      </c>
      <c r="AB727" s="7"/>
      <c r="AC727" s="7"/>
      <c r="AD727" s="7"/>
      <c r="AE727" s="7"/>
      <c r="AF727" s="7">
        <v>108480</v>
      </c>
      <c r="AG727" s="7"/>
      <c r="AH727" s="7"/>
      <c r="AI727" s="7">
        <v>69096</v>
      </c>
      <c r="AJ727" s="7"/>
      <c r="AK727" s="7"/>
      <c r="AL727" s="7">
        <v>398990</v>
      </c>
      <c r="AM727" s="7">
        <v>153750</v>
      </c>
      <c r="AN727" s="7">
        <v>17280</v>
      </c>
      <c r="AO727" s="7">
        <v>131040</v>
      </c>
      <c r="AP727" s="7"/>
      <c r="AQ727" s="7"/>
      <c r="AR727" s="7"/>
      <c r="AS727" s="7"/>
      <c r="AT727" s="7"/>
      <c r="AU727" s="7"/>
      <c r="AV727" s="7"/>
      <c r="AW727" s="7"/>
      <c r="AX727" s="7"/>
      <c r="AY727" s="7">
        <f t="shared" si="608"/>
        <v>12</v>
      </c>
      <c r="BA727">
        <f t="shared" si="609"/>
        <v>70545046</v>
      </c>
      <c r="BB727" t="str">
        <f t="shared" si="610"/>
        <v>ESTRADA MORENO GUILLERMO LEON</v>
      </c>
      <c r="BC727">
        <f t="shared" si="611"/>
        <v>0</v>
      </c>
      <c r="BD727">
        <f t="shared" si="561"/>
        <v>0</v>
      </c>
      <c r="BE727">
        <f t="shared" si="562"/>
        <v>0</v>
      </c>
      <c r="BF727">
        <f t="shared" si="563"/>
        <v>0</v>
      </c>
      <c r="BG727">
        <f t="shared" si="564"/>
        <v>0</v>
      </c>
      <c r="BH727">
        <f t="shared" si="565"/>
        <v>0</v>
      </c>
      <c r="BI727">
        <f t="shared" si="566"/>
        <v>0</v>
      </c>
      <c r="BJ727">
        <f t="shared" si="567"/>
        <v>10.63106031411106</v>
      </c>
      <c r="BK727">
        <f t="shared" si="568"/>
        <v>0</v>
      </c>
      <c r="BL727">
        <f t="shared" si="569"/>
        <v>0</v>
      </c>
      <c r="BM727">
        <f t="shared" si="570"/>
        <v>0</v>
      </c>
      <c r="BN727">
        <f t="shared" si="571"/>
        <v>0</v>
      </c>
      <c r="BO727">
        <f t="shared" si="572"/>
        <v>0</v>
      </c>
      <c r="BP727">
        <f t="shared" si="573"/>
        <v>12.777168004618424</v>
      </c>
      <c r="BQ727">
        <f t="shared" si="574"/>
        <v>13.409946945004666</v>
      </c>
      <c r="BR727">
        <f t="shared" si="575"/>
        <v>0</v>
      </c>
      <c r="BS727">
        <f t="shared" si="576"/>
        <v>0</v>
      </c>
      <c r="BT727">
        <f t="shared" si="577"/>
        <v>0</v>
      </c>
      <c r="BU727">
        <f t="shared" si="578"/>
        <v>0</v>
      </c>
      <c r="BV727">
        <f t="shared" si="579"/>
        <v>10.280930344070526</v>
      </c>
      <c r="BW727">
        <f t="shared" si="580"/>
        <v>0</v>
      </c>
      <c r="BX727">
        <f t="shared" si="581"/>
        <v>0</v>
      </c>
      <c r="BY727">
        <f t="shared" si="582"/>
        <v>0</v>
      </c>
      <c r="BZ727">
        <f t="shared" si="583"/>
        <v>13.57002042123465</v>
      </c>
      <c r="CA727">
        <f t="shared" si="584"/>
        <v>13.407934723840398</v>
      </c>
      <c r="CB727">
        <f t="shared" si="585"/>
        <v>0</v>
      </c>
      <c r="CC727">
        <f t="shared" si="586"/>
        <v>0</v>
      </c>
      <c r="CD727">
        <f t="shared" si="587"/>
        <v>0</v>
      </c>
      <c r="CE727">
        <f t="shared" si="588"/>
        <v>0</v>
      </c>
      <c r="CF727">
        <f t="shared" si="589"/>
        <v>11.59433032142082</v>
      </c>
      <c r="CG727">
        <f t="shared" si="590"/>
        <v>0</v>
      </c>
      <c r="CH727">
        <f t="shared" si="591"/>
        <v>0</v>
      </c>
      <c r="CI727">
        <f t="shared" si="592"/>
        <v>11.143266593473202</v>
      </c>
      <c r="CJ727">
        <f t="shared" si="593"/>
        <v>0</v>
      </c>
      <c r="CK727">
        <f t="shared" si="594"/>
        <v>0</v>
      </c>
      <c r="CL727">
        <f t="shared" si="595"/>
        <v>12.896694139226623</v>
      </c>
      <c r="CM727">
        <f t="shared" si="596"/>
        <v>11.943089689712654</v>
      </c>
      <c r="CN727">
        <f t="shared" si="597"/>
        <v>9.7573629110539919</v>
      </c>
      <c r="CO727">
        <f t="shared" si="598"/>
        <v>11.783265530315409</v>
      </c>
      <c r="CP727">
        <f t="shared" si="599"/>
        <v>0</v>
      </c>
      <c r="CQ727">
        <f t="shared" si="600"/>
        <v>0</v>
      </c>
      <c r="CR727">
        <f t="shared" si="601"/>
        <v>0</v>
      </c>
      <c r="CS727">
        <f t="shared" si="602"/>
        <v>0</v>
      </c>
      <c r="CT727">
        <f t="shared" si="603"/>
        <v>0</v>
      </c>
      <c r="CU727">
        <f t="shared" si="604"/>
        <v>0</v>
      </c>
      <c r="CV727">
        <f t="shared" si="605"/>
        <v>0</v>
      </c>
      <c r="CW727">
        <f t="shared" si="606"/>
        <v>0</v>
      </c>
      <c r="CX727">
        <f t="shared" si="607"/>
        <v>0</v>
      </c>
    </row>
    <row r="728" spans="1:102" x14ac:dyDescent="0.25">
      <c r="A728">
        <v>42115397</v>
      </c>
      <c r="B728" s="6" t="s">
        <v>806</v>
      </c>
      <c r="C728" s="7"/>
      <c r="D728" s="7"/>
      <c r="E728" s="7"/>
      <c r="F728" s="7"/>
      <c r="G728" s="7"/>
      <c r="H728" s="7"/>
      <c r="I728" s="7"/>
      <c r="J728" s="7">
        <v>103740</v>
      </c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>
        <v>453970</v>
      </c>
      <c r="W728" s="7"/>
      <c r="X728" s="7"/>
      <c r="Y728" s="7"/>
      <c r="Z728" s="7"/>
      <c r="AA728" s="7"/>
      <c r="AB728" s="7"/>
      <c r="AC728" s="7"/>
      <c r="AD728" s="7">
        <v>84000</v>
      </c>
      <c r="AE728" s="7"/>
      <c r="AF728" s="7">
        <v>244080</v>
      </c>
      <c r="AG728" s="7"/>
      <c r="AH728" s="7"/>
      <c r="AI728" s="7">
        <v>136135</v>
      </c>
      <c r="AJ728" s="7"/>
      <c r="AK728" s="7"/>
      <c r="AL728" s="7"/>
      <c r="AM728" s="7"/>
      <c r="AN728" s="7"/>
      <c r="AO728" s="7">
        <v>97440</v>
      </c>
      <c r="AP728" s="7">
        <v>37910</v>
      </c>
      <c r="AQ728" s="7">
        <v>64780</v>
      </c>
      <c r="AR728" s="7">
        <v>179260</v>
      </c>
      <c r="AS728" s="7"/>
      <c r="AT728" s="7"/>
      <c r="AU728" s="7"/>
      <c r="AV728" s="7"/>
      <c r="AW728" s="7"/>
      <c r="AX728" s="7"/>
      <c r="AY728" s="7">
        <f t="shared" si="608"/>
        <v>9</v>
      </c>
      <c r="BA728">
        <f t="shared" si="609"/>
        <v>42115397</v>
      </c>
      <c r="BB728" t="str">
        <f t="shared" si="610"/>
        <v>ESTRADA PEÑA ANA MILENA</v>
      </c>
      <c r="BC728">
        <f t="shared" si="611"/>
        <v>0</v>
      </c>
      <c r="BD728">
        <f t="shared" si="561"/>
        <v>0</v>
      </c>
      <c r="BE728">
        <f t="shared" si="562"/>
        <v>0</v>
      </c>
      <c r="BF728">
        <f t="shared" si="563"/>
        <v>0</v>
      </c>
      <c r="BG728">
        <f t="shared" si="564"/>
        <v>0</v>
      </c>
      <c r="BH728">
        <f t="shared" si="565"/>
        <v>0</v>
      </c>
      <c r="BI728">
        <f t="shared" si="566"/>
        <v>0</v>
      </c>
      <c r="BJ728">
        <f t="shared" si="567"/>
        <v>11.549652687342256</v>
      </c>
      <c r="BK728">
        <f t="shared" si="568"/>
        <v>0</v>
      </c>
      <c r="BL728">
        <f t="shared" si="569"/>
        <v>0</v>
      </c>
      <c r="BM728">
        <f t="shared" si="570"/>
        <v>0</v>
      </c>
      <c r="BN728">
        <f t="shared" si="571"/>
        <v>0</v>
      </c>
      <c r="BO728">
        <f t="shared" si="572"/>
        <v>0</v>
      </c>
      <c r="BP728">
        <f t="shared" si="573"/>
        <v>0</v>
      </c>
      <c r="BQ728">
        <f t="shared" si="574"/>
        <v>0</v>
      </c>
      <c r="BR728">
        <f t="shared" si="575"/>
        <v>0</v>
      </c>
      <c r="BS728">
        <f t="shared" si="576"/>
        <v>0</v>
      </c>
      <c r="BT728">
        <f t="shared" si="577"/>
        <v>0</v>
      </c>
      <c r="BU728">
        <f t="shared" si="578"/>
        <v>0</v>
      </c>
      <c r="BV728">
        <f t="shared" si="579"/>
        <v>13.025788598331303</v>
      </c>
      <c r="BW728">
        <f t="shared" si="580"/>
        <v>0</v>
      </c>
      <c r="BX728">
        <f t="shared" si="581"/>
        <v>0</v>
      </c>
      <c r="BY728">
        <f t="shared" si="582"/>
        <v>0</v>
      </c>
      <c r="BZ728">
        <f t="shared" si="583"/>
        <v>0</v>
      </c>
      <c r="CA728">
        <f t="shared" si="584"/>
        <v>0</v>
      </c>
      <c r="CB728">
        <f t="shared" si="585"/>
        <v>0</v>
      </c>
      <c r="CC728">
        <f t="shared" si="586"/>
        <v>0</v>
      </c>
      <c r="CD728">
        <f t="shared" si="587"/>
        <v>11.338583982516495</v>
      </c>
      <c r="CE728">
        <f t="shared" si="588"/>
        <v>0</v>
      </c>
      <c r="CF728">
        <f t="shared" si="589"/>
        <v>12.40525541639953</v>
      </c>
      <c r="CG728">
        <f t="shared" si="590"/>
        <v>0</v>
      </c>
      <c r="CH728">
        <f t="shared" si="591"/>
        <v>0</v>
      </c>
      <c r="CI728">
        <f t="shared" si="592"/>
        <v>11.821409665051272</v>
      </c>
      <c r="CJ728">
        <f t="shared" si="593"/>
        <v>0</v>
      </c>
      <c r="CK728">
        <f t="shared" si="594"/>
        <v>0</v>
      </c>
      <c r="CL728">
        <f t="shared" si="595"/>
        <v>0</v>
      </c>
      <c r="CM728">
        <f t="shared" si="596"/>
        <v>0</v>
      </c>
      <c r="CN728">
        <f t="shared" si="597"/>
        <v>0</v>
      </c>
      <c r="CO728">
        <f t="shared" si="598"/>
        <v>11.487002345616842</v>
      </c>
      <c r="CP728">
        <f t="shared" si="599"/>
        <v>10.54299658642679</v>
      </c>
      <c r="CQ728">
        <f t="shared" si="600"/>
        <v>11.078767629469402</v>
      </c>
      <c r="CR728">
        <f t="shared" si="601"/>
        <v>12.096598123385139</v>
      </c>
      <c r="CS728">
        <f t="shared" si="602"/>
        <v>0</v>
      </c>
      <c r="CT728">
        <f t="shared" si="603"/>
        <v>0</v>
      </c>
      <c r="CU728">
        <f t="shared" si="604"/>
        <v>0</v>
      </c>
      <c r="CV728">
        <f t="shared" si="605"/>
        <v>0</v>
      </c>
      <c r="CW728">
        <f t="shared" si="606"/>
        <v>0</v>
      </c>
      <c r="CX728">
        <f t="shared" si="607"/>
        <v>0</v>
      </c>
    </row>
    <row r="729" spans="1:102" x14ac:dyDescent="0.25">
      <c r="A729">
        <v>35354432</v>
      </c>
      <c r="B729" s="6" t="s">
        <v>807</v>
      </c>
      <c r="C729" s="7"/>
      <c r="D729" s="7"/>
      <c r="E729" s="7"/>
      <c r="F729" s="7"/>
      <c r="G729" s="7"/>
      <c r="H729" s="7"/>
      <c r="I729" s="7"/>
      <c r="J729" s="7"/>
      <c r="K729" s="7"/>
      <c r="L729" s="7">
        <v>7600</v>
      </c>
      <c r="M729" s="7"/>
      <c r="N729" s="7"/>
      <c r="O729" s="7"/>
      <c r="P729" s="7"/>
      <c r="Q729" s="7"/>
      <c r="R729" s="7"/>
      <c r="S729" s="7"/>
      <c r="T729" s="7"/>
      <c r="U729" s="7"/>
      <c r="V729" s="7">
        <v>165980</v>
      </c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>
        <v>90230</v>
      </c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>
        <f t="shared" si="608"/>
        <v>3</v>
      </c>
      <c r="BA729">
        <f t="shared" si="609"/>
        <v>35354432</v>
      </c>
      <c r="BB729" t="str">
        <f t="shared" si="610"/>
        <v>ESTUPIÑAN CARREÑO JENNY ANGELICA</v>
      </c>
      <c r="BC729">
        <f t="shared" si="611"/>
        <v>0</v>
      </c>
      <c r="BD729">
        <f t="shared" si="561"/>
        <v>0</v>
      </c>
      <c r="BE729">
        <f t="shared" si="562"/>
        <v>0</v>
      </c>
      <c r="BF729">
        <f t="shared" si="563"/>
        <v>0</v>
      </c>
      <c r="BG729">
        <f t="shared" si="564"/>
        <v>0</v>
      </c>
      <c r="BH729">
        <f t="shared" si="565"/>
        <v>0</v>
      </c>
      <c r="BI729">
        <f t="shared" si="566"/>
        <v>0</v>
      </c>
      <c r="BJ729">
        <f t="shared" si="567"/>
        <v>0</v>
      </c>
      <c r="BK729">
        <f t="shared" si="568"/>
        <v>0</v>
      </c>
      <c r="BL729">
        <f t="shared" si="569"/>
        <v>8.9360350965660409</v>
      </c>
      <c r="BM729">
        <f t="shared" si="570"/>
        <v>0</v>
      </c>
      <c r="BN729">
        <f t="shared" si="571"/>
        <v>0</v>
      </c>
      <c r="BO729">
        <f t="shared" si="572"/>
        <v>0</v>
      </c>
      <c r="BP729">
        <f t="shared" si="573"/>
        <v>0</v>
      </c>
      <c r="BQ729">
        <f t="shared" si="574"/>
        <v>0</v>
      </c>
      <c r="BR729">
        <f t="shared" si="575"/>
        <v>0</v>
      </c>
      <c r="BS729">
        <f t="shared" si="576"/>
        <v>0</v>
      </c>
      <c r="BT729">
        <f t="shared" si="577"/>
        <v>0</v>
      </c>
      <c r="BU729">
        <f t="shared" si="578"/>
        <v>0</v>
      </c>
      <c r="BV729">
        <f t="shared" si="579"/>
        <v>12.019628602956557</v>
      </c>
      <c r="BW729">
        <f t="shared" si="580"/>
        <v>0</v>
      </c>
      <c r="BX729">
        <f t="shared" si="581"/>
        <v>0</v>
      </c>
      <c r="BY729">
        <f t="shared" si="582"/>
        <v>0</v>
      </c>
      <c r="BZ729">
        <f t="shared" si="583"/>
        <v>0</v>
      </c>
      <c r="CA729">
        <f t="shared" si="584"/>
        <v>0</v>
      </c>
      <c r="CB729">
        <f t="shared" si="585"/>
        <v>0</v>
      </c>
      <c r="CC729">
        <f t="shared" si="586"/>
        <v>0</v>
      </c>
      <c r="CD729">
        <f t="shared" si="587"/>
        <v>0</v>
      </c>
      <c r="CE729">
        <f t="shared" si="588"/>
        <v>0</v>
      </c>
      <c r="CF729">
        <f t="shared" si="589"/>
        <v>0</v>
      </c>
      <c r="CG729">
        <f t="shared" si="590"/>
        <v>0</v>
      </c>
      <c r="CH729">
        <f t="shared" si="591"/>
        <v>0</v>
      </c>
      <c r="CI729">
        <f t="shared" si="592"/>
        <v>11.410128327715562</v>
      </c>
      <c r="CJ729">
        <f t="shared" si="593"/>
        <v>0</v>
      </c>
      <c r="CK729">
        <f t="shared" si="594"/>
        <v>0</v>
      </c>
      <c r="CL729">
        <f t="shared" si="595"/>
        <v>0</v>
      </c>
      <c r="CM729">
        <f t="shared" si="596"/>
        <v>0</v>
      </c>
      <c r="CN729">
        <f t="shared" si="597"/>
        <v>0</v>
      </c>
      <c r="CO729">
        <f t="shared" si="598"/>
        <v>0</v>
      </c>
      <c r="CP729">
        <f t="shared" si="599"/>
        <v>0</v>
      </c>
      <c r="CQ729">
        <f t="shared" si="600"/>
        <v>0</v>
      </c>
      <c r="CR729">
        <f t="shared" si="601"/>
        <v>0</v>
      </c>
      <c r="CS729">
        <f t="shared" si="602"/>
        <v>0</v>
      </c>
      <c r="CT729">
        <f t="shared" si="603"/>
        <v>0</v>
      </c>
      <c r="CU729">
        <f t="shared" si="604"/>
        <v>0</v>
      </c>
      <c r="CV729">
        <f t="shared" si="605"/>
        <v>0</v>
      </c>
      <c r="CW729">
        <f t="shared" si="606"/>
        <v>0</v>
      </c>
      <c r="CX729">
        <f t="shared" si="607"/>
        <v>0</v>
      </c>
    </row>
    <row r="730" spans="1:102" x14ac:dyDescent="0.25">
      <c r="A730">
        <v>16539086</v>
      </c>
      <c r="B730" s="6" t="s">
        <v>808</v>
      </c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>
        <v>206630</v>
      </c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>
        <f t="shared" si="608"/>
        <v>1</v>
      </c>
      <c r="BA730">
        <f t="shared" si="609"/>
        <v>16539086</v>
      </c>
      <c r="BB730" t="str">
        <f t="shared" si="610"/>
        <v>ESTUPIÑAN CONTRERAS VICTOR DANIEL</v>
      </c>
      <c r="BC730">
        <f t="shared" si="611"/>
        <v>0</v>
      </c>
      <c r="BD730">
        <f t="shared" si="561"/>
        <v>0</v>
      </c>
      <c r="BE730">
        <f t="shared" si="562"/>
        <v>0</v>
      </c>
      <c r="BF730">
        <f t="shared" si="563"/>
        <v>0</v>
      </c>
      <c r="BG730">
        <f t="shared" si="564"/>
        <v>0</v>
      </c>
      <c r="BH730">
        <f t="shared" si="565"/>
        <v>0</v>
      </c>
      <c r="BI730">
        <f t="shared" si="566"/>
        <v>0</v>
      </c>
      <c r="BJ730">
        <f t="shared" si="567"/>
        <v>0</v>
      </c>
      <c r="BK730">
        <f t="shared" si="568"/>
        <v>0</v>
      </c>
      <c r="BL730">
        <f t="shared" si="569"/>
        <v>0</v>
      </c>
      <c r="BM730">
        <f t="shared" si="570"/>
        <v>0</v>
      </c>
      <c r="BN730">
        <f t="shared" si="571"/>
        <v>0</v>
      </c>
      <c r="BO730">
        <f t="shared" si="572"/>
        <v>0</v>
      </c>
      <c r="BP730">
        <f t="shared" si="573"/>
        <v>12.23868987281425</v>
      </c>
      <c r="BQ730">
        <f t="shared" si="574"/>
        <v>0</v>
      </c>
      <c r="BR730">
        <f t="shared" si="575"/>
        <v>0</v>
      </c>
      <c r="BS730">
        <f t="shared" si="576"/>
        <v>0</v>
      </c>
      <c r="BT730">
        <f t="shared" si="577"/>
        <v>0</v>
      </c>
      <c r="BU730">
        <f t="shared" si="578"/>
        <v>0</v>
      </c>
      <c r="BV730">
        <f t="shared" si="579"/>
        <v>0</v>
      </c>
      <c r="BW730">
        <f t="shared" si="580"/>
        <v>0</v>
      </c>
      <c r="BX730">
        <f t="shared" si="581"/>
        <v>0</v>
      </c>
      <c r="BY730">
        <f t="shared" si="582"/>
        <v>0</v>
      </c>
      <c r="BZ730">
        <f t="shared" si="583"/>
        <v>0</v>
      </c>
      <c r="CA730">
        <f t="shared" si="584"/>
        <v>0</v>
      </c>
      <c r="CB730">
        <f t="shared" si="585"/>
        <v>0</v>
      </c>
      <c r="CC730">
        <f t="shared" si="586"/>
        <v>0</v>
      </c>
      <c r="CD730">
        <f t="shared" si="587"/>
        <v>0</v>
      </c>
      <c r="CE730">
        <f t="shared" si="588"/>
        <v>0</v>
      </c>
      <c r="CF730">
        <f t="shared" si="589"/>
        <v>0</v>
      </c>
      <c r="CG730">
        <f t="shared" si="590"/>
        <v>0</v>
      </c>
      <c r="CH730">
        <f t="shared" si="591"/>
        <v>0</v>
      </c>
      <c r="CI730">
        <f t="shared" si="592"/>
        <v>0</v>
      </c>
      <c r="CJ730">
        <f t="shared" si="593"/>
        <v>0</v>
      </c>
      <c r="CK730">
        <f t="shared" si="594"/>
        <v>0</v>
      </c>
      <c r="CL730">
        <f t="shared" si="595"/>
        <v>0</v>
      </c>
      <c r="CM730">
        <f t="shared" si="596"/>
        <v>0</v>
      </c>
      <c r="CN730">
        <f t="shared" si="597"/>
        <v>0</v>
      </c>
      <c r="CO730">
        <f t="shared" si="598"/>
        <v>0</v>
      </c>
      <c r="CP730">
        <f t="shared" si="599"/>
        <v>0</v>
      </c>
      <c r="CQ730">
        <f t="shared" si="600"/>
        <v>0</v>
      </c>
      <c r="CR730">
        <f t="shared" si="601"/>
        <v>0</v>
      </c>
      <c r="CS730">
        <f t="shared" si="602"/>
        <v>0</v>
      </c>
      <c r="CT730">
        <f t="shared" si="603"/>
        <v>0</v>
      </c>
      <c r="CU730">
        <f t="shared" si="604"/>
        <v>0</v>
      </c>
      <c r="CV730">
        <f t="shared" si="605"/>
        <v>0</v>
      </c>
      <c r="CW730">
        <f t="shared" si="606"/>
        <v>0</v>
      </c>
      <c r="CX730">
        <f t="shared" si="607"/>
        <v>0</v>
      </c>
    </row>
    <row r="731" spans="1:102" x14ac:dyDescent="0.25">
      <c r="A731">
        <v>900748867</v>
      </c>
      <c r="B731" s="6" t="s">
        <v>809</v>
      </c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>
        <v>814560</v>
      </c>
      <c r="W731" s="7"/>
      <c r="X731" s="7"/>
      <c r="Y731" s="7"/>
      <c r="Z731" s="7"/>
      <c r="AA731" s="7"/>
      <c r="AB731" s="7">
        <v>397910</v>
      </c>
      <c r="AC731" s="7"/>
      <c r="AD731" s="7">
        <v>100000</v>
      </c>
      <c r="AE731" s="7"/>
      <c r="AF731" s="7"/>
      <c r="AG731" s="7"/>
      <c r="AH731" s="7"/>
      <c r="AI731" s="7">
        <v>1185970</v>
      </c>
      <c r="AJ731" s="7"/>
      <c r="AK731" s="7"/>
      <c r="AL731" s="7"/>
      <c r="AM731" s="7"/>
      <c r="AN731" s="7"/>
      <c r="AO731" s="7"/>
      <c r="AP731" s="7"/>
      <c r="AQ731" s="7"/>
      <c r="AR731" s="7">
        <v>83880</v>
      </c>
      <c r="AS731" s="7"/>
      <c r="AT731" s="7"/>
      <c r="AU731" s="7"/>
      <c r="AV731" s="7"/>
      <c r="AW731" s="7">
        <v>100750</v>
      </c>
      <c r="AX731" s="7"/>
      <c r="AY731" s="7">
        <f t="shared" si="608"/>
        <v>6</v>
      </c>
      <c r="BA731">
        <f t="shared" si="609"/>
        <v>900748867</v>
      </c>
      <c r="BB731" t="str">
        <f t="shared" si="610"/>
        <v>EUROVET COLOMBIA VETERINARY HOSPITAL S</v>
      </c>
      <c r="BC731">
        <f t="shared" si="611"/>
        <v>0</v>
      </c>
      <c r="BD731">
        <f t="shared" si="561"/>
        <v>0</v>
      </c>
      <c r="BE731">
        <f t="shared" si="562"/>
        <v>0</v>
      </c>
      <c r="BF731">
        <f t="shared" si="563"/>
        <v>0</v>
      </c>
      <c r="BG731">
        <f t="shared" si="564"/>
        <v>0</v>
      </c>
      <c r="BH731">
        <f t="shared" si="565"/>
        <v>0</v>
      </c>
      <c r="BI731">
        <f t="shared" si="566"/>
        <v>0</v>
      </c>
      <c r="BJ731">
        <f t="shared" si="567"/>
        <v>0</v>
      </c>
      <c r="BK731">
        <f t="shared" si="568"/>
        <v>0</v>
      </c>
      <c r="BL731">
        <f t="shared" si="569"/>
        <v>0</v>
      </c>
      <c r="BM731">
        <f t="shared" si="570"/>
        <v>0</v>
      </c>
      <c r="BN731">
        <f t="shared" si="571"/>
        <v>0</v>
      </c>
      <c r="BO731">
        <f t="shared" si="572"/>
        <v>0</v>
      </c>
      <c r="BP731">
        <f t="shared" si="573"/>
        <v>0</v>
      </c>
      <c r="BQ731">
        <f t="shared" si="574"/>
        <v>0</v>
      </c>
      <c r="BR731">
        <f t="shared" si="575"/>
        <v>0</v>
      </c>
      <c r="BS731">
        <f t="shared" si="576"/>
        <v>0</v>
      </c>
      <c r="BT731">
        <f t="shared" si="577"/>
        <v>0</v>
      </c>
      <c r="BU731">
        <f t="shared" si="578"/>
        <v>0</v>
      </c>
      <c r="BV731">
        <f t="shared" si="579"/>
        <v>13.610404596792058</v>
      </c>
      <c r="BW731">
        <f t="shared" si="580"/>
        <v>0</v>
      </c>
      <c r="BX731">
        <f t="shared" si="581"/>
        <v>0</v>
      </c>
      <c r="BY731">
        <f t="shared" si="582"/>
        <v>0</v>
      </c>
      <c r="BZ731">
        <f t="shared" si="583"/>
        <v>0</v>
      </c>
      <c r="CA731">
        <f t="shared" si="584"/>
        <v>0</v>
      </c>
      <c r="CB731">
        <f t="shared" si="585"/>
        <v>12.89398364116987</v>
      </c>
      <c r="CC731">
        <f t="shared" si="586"/>
        <v>0</v>
      </c>
      <c r="CD731">
        <f t="shared" si="587"/>
        <v>11.512935464920229</v>
      </c>
      <c r="CE731">
        <f t="shared" si="588"/>
        <v>0</v>
      </c>
      <c r="CF731">
        <f t="shared" si="589"/>
        <v>0</v>
      </c>
      <c r="CG731">
        <f t="shared" si="590"/>
        <v>0</v>
      </c>
      <c r="CH731">
        <f t="shared" si="591"/>
        <v>0</v>
      </c>
      <c r="CI731">
        <f t="shared" si="592"/>
        <v>13.986072406301563</v>
      </c>
      <c r="CJ731">
        <f t="shared" si="593"/>
        <v>0</v>
      </c>
      <c r="CK731">
        <f t="shared" si="594"/>
        <v>0</v>
      </c>
      <c r="CL731">
        <f t="shared" si="595"/>
        <v>0</v>
      </c>
      <c r="CM731">
        <f t="shared" si="596"/>
        <v>0</v>
      </c>
      <c r="CN731">
        <f t="shared" si="597"/>
        <v>0</v>
      </c>
      <c r="CO731">
        <f t="shared" si="598"/>
        <v>0</v>
      </c>
      <c r="CP731">
        <f t="shared" si="599"/>
        <v>0</v>
      </c>
      <c r="CQ731">
        <f t="shared" si="600"/>
        <v>0</v>
      </c>
      <c r="CR731">
        <f t="shared" si="601"/>
        <v>11.337154406737829</v>
      </c>
      <c r="CS731">
        <f t="shared" si="602"/>
        <v>0</v>
      </c>
      <c r="CT731">
        <f t="shared" si="603"/>
        <v>0</v>
      </c>
      <c r="CU731">
        <f t="shared" si="604"/>
        <v>0</v>
      </c>
      <c r="CV731">
        <f t="shared" si="605"/>
        <v>0</v>
      </c>
      <c r="CW731">
        <f t="shared" si="606"/>
        <v>11.520407405317984</v>
      </c>
      <c r="CX731">
        <f t="shared" si="607"/>
        <v>0</v>
      </c>
    </row>
    <row r="732" spans="1:102" x14ac:dyDescent="0.25">
      <c r="A732">
        <v>830119428</v>
      </c>
      <c r="B732" s="6" t="s">
        <v>810</v>
      </c>
      <c r="C732" s="7"/>
      <c r="D732" s="7"/>
      <c r="E732" s="7"/>
      <c r="F732" s="7">
        <v>770820</v>
      </c>
      <c r="G732" s="7">
        <v>2812497</v>
      </c>
      <c r="H732" s="7">
        <v>8145067</v>
      </c>
      <c r="I732" s="7">
        <v>360000</v>
      </c>
      <c r="J732" s="7">
        <v>200340</v>
      </c>
      <c r="K732" s="7"/>
      <c r="L732" s="7">
        <v>24166384</v>
      </c>
      <c r="M732" s="7"/>
      <c r="N732" s="7"/>
      <c r="O732" s="7"/>
      <c r="P732" s="7">
        <v>12820147</v>
      </c>
      <c r="Q732" s="7">
        <v>25764177</v>
      </c>
      <c r="R732" s="7">
        <v>369300</v>
      </c>
      <c r="S732" s="7"/>
      <c r="T732" s="7"/>
      <c r="U732" s="7">
        <v>3882060</v>
      </c>
      <c r="V732" s="7">
        <v>6485047</v>
      </c>
      <c r="W732" s="7">
        <v>2001940</v>
      </c>
      <c r="X732" s="7">
        <v>678340</v>
      </c>
      <c r="Y732" s="7"/>
      <c r="Z732" s="7">
        <v>75250283</v>
      </c>
      <c r="AA732" s="7">
        <v>14946353</v>
      </c>
      <c r="AB732" s="7">
        <v>673320</v>
      </c>
      <c r="AC732" s="7">
        <v>3805020</v>
      </c>
      <c r="AD732" s="7">
        <v>246000</v>
      </c>
      <c r="AE732" s="7"/>
      <c r="AF732" s="7">
        <v>3905280</v>
      </c>
      <c r="AG732" s="7"/>
      <c r="AH732" s="7"/>
      <c r="AI732" s="7">
        <v>91457164</v>
      </c>
      <c r="AJ732" s="7">
        <v>24400049</v>
      </c>
      <c r="AK732" s="7"/>
      <c r="AL732" s="7">
        <v>104287254</v>
      </c>
      <c r="AM732" s="7">
        <v>34853228</v>
      </c>
      <c r="AN732" s="7">
        <v>-105243</v>
      </c>
      <c r="AO732" s="7">
        <v>2898637</v>
      </c>
      <c r="AP732" s="7">
        <v>80280</v>
      </c>
      <c r="AQ732" s="7">
        <v>2853070</v>
      </c>
      <c r="AR732" s="7">
        <v>6167710</v>
      </c>
      <c r="AS732" s="7">
        <v>3411730</v>
      </c>
      <c r="AT732" s="7">
        <v>544800</v>
      </c>
      <c r="AU732" s="7"/>
      <c r="AV732" s="7">
        <v>1661660</v>
      </c>
      <c r="AW732" s="7">
        <v>10720267</v>
      </c>
      <c r="AX732" s="7">
        <v>12234430</v>
      </c>
      <c r="AY732" s="7">
        <f t="shared" si="608"/>
        <v>33</v>
      </c>
      <c r="BA732">
        <f t="shared" si="609"/>
        <v>830119428</v>
      </c>
      <c r="BB732" t="str">
        <f t="shared" si="610"/>
        <v>EXIAGRICOLA JD LTDA</v>
      </c>
      <c r="BC732">
        <f t="shared" si="611"/>
        <v>0</v>
      </c>
      <c r="BD732">
        <f t="shared" si="561"/>
        <v>0</v>
      </c>
      <c r="BE732">
        <f t="shared" si="562"/>
        <v>0</v>
      </c>
      <c r="BF732">
        <f t="shared" si="563"/>
        <v>13.555211459572606</v>
      </c>
      <c r="BG732">
        <f t="shared" si="564"/>
        <v>14.849583614383448</v>
      </c>
      <c r="BH732">
        <f t="shared" si="565"/>
        <v>15.912923148663605</v>
      </c>
      <c r="BI732">
        <f t="shared" si="566"/>
        <v>12.793862088206213</v>
      </c>
      <c r="BJ732">
        <f t="shared" si="567"/>
        <v>12.207776193667723</v>
      </c>
      <c r="BK732">
        <f t="shared" si="568"/>
        <v>0</v>
      </c>
      <c r="BL732">
        <f t="shared" si="569"/>
        <v>17.000473175916458</v>
      </c>
      <c r="BM732">
        <f t="shared" si="570"/>
        <v>0</v>
      </c>
      <c r="BN732">
        <f t="shared" si="571"/>
        <v>0</v>
      </c>
      <c r="BO732">
        <f t="shared" si="572"/>
        <v>0</v>
      </c>
      <c r="BP732">
        <f t="shared" si="573"/>
        <v>16.366528553851939</v>
      </c>
      <c r="BQ732">
        <f t="shared" si="574"/>
        <v>17.064495635490136</v>
      </c>
      <c r="BR732">
        <f t="shared" si="575"/>
        <v>12.819367308662605</v>
      </c>
      <c r="BS732">
        <f t="shared" si="576"/>
        <v>0</v>
      </c>
      <c r="BT732">
        <f t="shared" si="577"/>
        <v>0</v>
      </c>
      <c r="BU732">
        <f t="shared" si="578"/>
        <v>15.171876756137353</v>
      </c>
      <c r="BV732">
        <f t="shared" si="579"/>
        <v>15.685009777401511</v>
      </c>
      <c r="BW732">
        <f t="shared" si="580"/>
        <v>14.509627767893567</v>
      </c>
      <c r="BX732">
        <f t="shared" si="581"/>
        <v>13.427405390338155</v>
      </c>
      <c r="BY732">
        <f t="shared" si="582"/>
        <v>0</v>
      </c>
      <c r="BZ732">
        <f t="shared" si="583"/>
        <v>18.136330235672517</v>
      </c>
      <c r="CA732">
        <f t="shared" si="584"/>
        <v>16.519977948458841</v>
      </c>
      <c r="CB732">
        <f t="shared" si="585"/>
        <v>13.41997746370984</v>
      </c>
      <c r="CC732">
        <f t="shared" si="586"/>
        <v>15.151832068316569</v>
      </c>
      <c r="CD732">
        <f t="shared" si="587"/>
        <v>12.413090879946887</v>
      </c>
      <c r="CE732">
        <f t="shared" si="588"/>
        <v>0</v>
      </c>
      <c r="CF732">
        <f t="shared" si="589"/>
        <v>15.177840297693885</v>
      </c>
      <c r="CG732">
        <f t="shared" si="590"/>
        <v>0</v>
      </c>
      <c r="CH732">
        <f t="shared" si="591"/>
        <v>0</v>
      </c>
      <c r="CI732">
        <f t="shared" si="592"/>
        <v>18.331381278556535</v>
      </c>
      <c r="CJ732">
        <f t="shared" si="593"/>
        <v>17.01009573944166</v>
      </c>
      <c r="CK732">
        <f t="shared" si="594"/>
        <v>0</v>
      </c>
      <c r="CL732">
        <f t="shared" si="595"/>
        <v>18.462659716914867</v>
      </c>
      <c r="CM732">
        <f t="shared" si="596"/>
        <v>17.366656345111092</v>
      </c>
      <c r="CN732">
        <f t="shared" si="597"/>
        <v>0</v>
      </c>
      <c r="CO732">
        <f t="shared" si="598"/>
        <v>14.879751529461755</v>
      </c>
      <c r="CP732">
        <f t="shared" si="599"/>
        <v>11.293288259235284</v>
      </c>
      <c r="CQ732">
        <f t="shared" si="600"/>
        <v>14.863906515970806</v>
      </c>
      <c r="CR732">
        <f t="shared" si="601"/>
        <v>15.634838338393473</v>
      </c>
      <c r="CS732">
        <f t="shared" si="602"/>
        <v>15.042730345095332</v>
      </c>
      <c r="CT732">
        <f t="shared" si="603"/>
        <v>13.208175869351731</v>
      </c>
      <c r="CU732">
        <f t="shared" si="604"/>
        <v>0</v>
      </c>
      <c r="CV732">
        <f t="shared" si="605"/>
        <v>14.32332826247346</v>
      </c>
      <c r="CW732">
        <f t="shared" si="606"/>
        <v>16.187646713294434</v>
      </c>
      <c r="CX732">
        <f t="shared" si="607"/>
        <v>16.319764747851853</v>
      </c>
    </row>
    <row r="733" spans="1:102" x14ac:dyDescent="0.25">
      <c r="A733">
        <v>900505905</v>
      </c>
      <c r="B733" s="6" t="s">
        <v>811</v>
      </c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>
        <v>105940</v>
      </c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>
        <v>32390</v>
      </c>
      <c r="AR733" s="7"/>
      <c r="AS733" s="7"/>
      <c r="AT733" s="7"/>
      <c r="AU733" s="7"/>
      <c r="AV733" s="7"/>
      <c r="AW733" s="7">
        <v>52340</v>
      </c>
      <c r="AX733" s="7">
        <v>245280</v>
      </c>
      <c r="AY733" s="7">
        <f t="shared" si="608"/>
        <v>4</v>
      </c>
      <c r="BA733">
        <f t="shared" si="609"/>
        <v>900505905</v>
      </c>
      <c r="BB733" t="str">
        <f t="shared" si="610"/>
        <v>EXPOCAPRICHO S A S</v>
      </c>
      <c r="BC733">
        <f t="shared" si="611"/>
        <v>0</v>
      </c>
      <c r="BD733">
        <f t="shared" si="561"/>
        <v>0</v>
      </c>
      <c r="BE733">
        <f t="shared" si="562"/>
        <v>0</v>
      </c>
      <c r="BF733">
        <f t="shared" si="563"/>
        <v>0</v>
      </c>
      <c r="BG733">
        <f t="shared" si="564"/>
        <v>0</v>
      </c>
      <c r="BH733">
        <f t="shared" si="565"/>
        <v>0</v>
      </c>
      <c r="BI733">
        <f t="shared" si="566"/>
        <v>0</v>
      </c>
      <c r="BJ733">
        <f t="shared" si="567"/>
        <v>0</v>
      </c>
      <c r="BK733">
        <f t="shared" si="568"/>
        <v>0</v>
      </c>
      <c r="BL733">
        <f t="shared" si="569"/>
        <v>0</v>
      </c>
      <c r="BM733">
        <f t="shared" si="570"/>
        <v>0</v>
      </c>
      <c r="BN733">
        <f t="shared" si="571"/>
        <v>0</v>
      </c>
      <c r="BO733">
        <f t="shared" si="572"/>
        <v>0</v>
      </c>
      <c r="BP733">
        <f t="shared" si="573"/>
        <v>0</v>
      </c>
      <c r="BQ733">
        <f t="shared" si="574"/>
        <v>0</v>
      </c>
      <c r="BR733">
        <f t="shared" si="575"/>
        <v>0</v>
      </c>
      <c r="BS733">
        <f t="shared" si="576"/>
        <v>0</v>
      </c>
      <c r="BT733">
        <f t="shared" si="577"/>
        <v>0</v>
      </c>
      <c r="BU733">
        <f t="shared" si="578"/>
        <v>0</v>
      </c>
      <c r="BV733">
        <f t="shared" si="579"/>
        <v>11.570637614359235</v>
      </c>
      <c r="BW733">
        <f t="shared" si="580"/>
        <v>0</v>
      </c>
      <c r="BX733">
        <f t="shared" si="581"/>
        <v>0</v>
      </c>
      <c r="BY733">
        <f t="shared" si="582"/>
        <v>0</v>
      </c>
      <c r="BZ733">
        <f t="shared" si="583"/>
        <v>0</v>
      </c>
      <c r="CA733">
        <f t="shared" si="584"/>
        <v>0</v>
      </c>
      <c r="CB733">
        <f t="shared" si="585"/>
        <v>0</v>
      </c>
      <c r="CC733">
        <f t="shared" si="586"/>
        <v>0</v>
      </c>
      <c r="CD733">
        <f t="shared" si="587"/>
        <v>0</v>
      </c>
      <c r="CE733">
        <f t="shared" si="588"/>
        <v>0</v>
      </c>
      <c r="CF733">
        <f t="shared" si="589"/>
        <v>0</v>
      </c>
      <c r="CG733">
        <f t="shared" si="590"/>
        <v>0</v>
      </c>
      <c r="CH733">
        <f t="shared" si="591"/>
        <v>0</v>
      </c>
      <c r="CI733">
        <f t="shared" si="592"/>
        <v>0</v>
      </c>
      <c r="CJ733">
        <f t="shared" si="593"/>
        <v>0</v>
      </c>
      <c r="CK733">
        <f t="shared" si="594"/>
        <v>0</v>
      </c>
      <c r="CL733">
        <f t="shared" si="595"/>
        <v>0</v>
      </c>
      <c r="CM733">
        <f t="shared" si="596"/>
        <v>0</v>
      </c>
      <c r="CN733">
        <f t="shared" si="597"/>
        <v>0</v>
      </c>
      <c r="CO733">
        <f t="shared" si="598"/>
        <v>0</v>
      </c>
      <c r="CP733">
        <f t="shared" si="599"/>
        <v>0</v>
      </c>
      <c r="CQ733">
        <f t="shared" si="600"/>
        <v>10.385635885415249</v>
      </c>
      <c r="CR733">
        <f t="shared" si="601"/>
        <v>0</v>
      </c>
      <c r="CS733">
        <f t="shared" si="602"/>
        <v>0</v>
      </c>
      <c r="CT733">
        <f t="shared" si="603"/>
        <v>0</v>
      </c>
      <c r="CU733">
        <f t="shared" si="604"/>
        <v>0</v>
      </c>
      <c r="CV733">
        <f t="shared" si="605"/>
        <v>0</v>
      </c>
      <c r="CW733">
        <f t="shared" si="606"/>
        <v>10.865535281748011</v>
      </c>
      <c r="CX733">
        <f t="shared" si="607"/>
        <v>12.410159771070585</v>
      </c>
    </row>
    <row r="734" spans="1:102" x14ac:dyDescent="0.25">
      <c r="A734">
        <v>51709597</v>
      </c>
      <c r="B734" s="6" t="s">
        <v>812</v>
      </c>
      <c r="C734" s="7"/>
      <c r="D734" s="7"/>
      <c r="E734" s="7"/>
      <c r="F734" s="7"/>
      <c r="G734" s="7"/>
      <c r="H734" s="7">
        <v>25920</v>
      </c>
      <c r="I734" s="7"/>
      <c r="J734" s="7"/>
      <c r="K734" s="7"/>
      <c r="L734" s="7"/>
      <c r="M734" s="7"/>
      <c r="N734" s="7"/>
      <c r="O734" s="7"/>
      <c r="P734" s="7">
        <v>166646</v>
      </c>
      <c r="Q734" s="7"/>
      <c r="R734" s="7"/>
      <c r="S734" s="7"/>
      <c r="T734" s="7"/>
      <c r="U734" s="7"/>
      <c r="V734" s="7">
        <v>60040</v>
      </c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>
        <v>27350</v>
      </c>
      <c r="AI734" s="7">
        <v>213997</v>
      </c>
      <c r="AJ734" s="7"/>
      <c r="AK734" s="7"/>
      <c r="AL734" s="7"/>
      <c r="AM734" s="7"/>
      <c r="AN734" s="7">
        <v>222423</v>
      </c>
      <c r="AO734" s="7"/>
      <c r="AP734" s="7"/>
      <c r="AQ734" s="7"/>
      <c r="AR734" s="7">
        <v>41940</v>
      </c>
      <c r="AS734" s="7"/>
      <c r="AT734" s="7"/>
      <c r="AU734" s="7"/>
      <c r="AV734" s="7"/>
      <c r="AW734" s="7">
        <v>84363</v>
      </c>
      <c r="AX734" s="7"/>
      <c r="AY734" s="7">
        <f t="shared" si="608"/>
        <v>8</v>
      </c>
      <c r="BA734">
        <f t="shared" si="609"/>
        <v>51709597</v>
      </c>
      <c r="BB734" t="str">
        <f t="shared" si="610"/>
        <v>FAJARDO BUENDIA MARIA CLAUDIA</v>
      </c>
      <c r="BC734">
        <f t="shared" si="611"/>
        <v>0</v>
      </c>
      <c r="BD734">
        <f t="shared" si="561"/>
        <v>0</v>
      </c>
      <c r="BE734">
        <f t="shared" si="562"/>
        <v>0</v>
      </c>
      <c r="BF734">
        <f t="shared" si="563"/>
        <v>0</v>
      </c>
      <c r="BG734">
        <f t="shared" si="564"/>
        <v>0</v>
      </c>
      <c r="BH734">
        <f t="shared" si="565"/>
        <v>10.162808729968926</v>
      </c>
      <c r="BI734">
        <f t="shared" si="566"/>
        <v>0</v>
      </c>
      <c r="BJ734">
        <f t="shared" si="567"/>
        <v>0</v>
      </c>
      <c r="BK734">
        <f t="shared" si="568"/>
        <v>0</v>
      </c>
      <c r="BL734">
        <f t="shared" si="569"/>
        <v>0</v>
      </c>
      <c r="BM734">
        <f t="shared" si="570"/>
        <v>0</v>
      </c>
      <c r="BN734">
        <f t="shared" si="571"/>
        <v>0</v>
      </c>
      <c r="BO734">
        <f t="shared" si="572"/>
        <v>0</v>
      </c>
      <c r="BP734">
        <f t="shared" si="573"/>
        <v>12.023633081773671</v>
      </c>
      <c r="BQ734">
        <f t="shared" si="574"/>
        <v>0</v>
      </c>
      <c r="BR734">
        <f t="shared" si="575"/>
        <v>0</v>
      </c>
      <c r="BS734">
        <f t="shared" si="576"/>
        <v>0</v>
      </c>
      <c r="BT734">
        <f t="shared" si="577"/>
        <v>0</v>
      </c>
      <c r="BU734">
        <f t="shared" si="578"/>
        <v>0</v>
      </c>
      <c r="BV734">
        <f t="shared" si="579"/>
        <v>11.002782941171654</v>
      </c>
      <c r="BW734">
        <f t="shared" si="580"/>
        <v>0</v>
      </c>
      <c r="BX734">
        <f t="shared" si="581"/>
        <v>0</v>
      </c>
      <c r="BY734">
        <f t="shared" si="582"/>
        <v>0</v>
      </c>
      <c r="BZ734">
        <f t="shared" si="583"/>
        <v>0</v>
      </c>
      <c r="CA734">
        <f t="shared" si="584"/>
        <v>0</v>
      </c>
      <c r="CB734">
        <f t="shared" si="585"/>
        <v>0</v>
      </c>
      <c r="CC734">
        <f t="shared" si="586"/>
        <v>0</v>
      </c>
      <c r="CD734">
        <f t="shared" si="587"/>
        <v>0</v>
      </c>
      <c r="CE734">
        <f t="shared" si="588"/>
        <v>0</v>
      </c>
      <c r="CF734">
        <f t="shared" si="589"/>
        <v>0</v>
      </c>
      <c r="CG734">
        <f t="shared" si="590"/>
        <v>0</v>
      </c>
      <c r="CH734">
        <f t="shared" si="591"/>
        <v>10.216508370253013</v>
      </c>
      <c r="CI734">
        <f t="shared" si="592"/>
        <v>12.273721948165925</v>
      </c>
      <c r="CJ734">
        <f t="shared" si="593"/>
        <v>0</v>
      </c>
      <c r="CK734">
        <f t="shared" si="594"/>
        <v>0</v>
      </c>
      <c r="CL734">
        <f t="shared" si="595"/>
        <v>0</v>
      </c>
      <c r="CM734">
        <f t="shared" si="596"/>
        <v>0</v>
      </c>
      <c r="CN734">
        <f t="shared" si="597"/>
        <v>12.312340749205369</v>
      </c>
      <c r="CO734">
        <f t="shared" si="598"/>
        <v>0</v>
      </c>
      <c r="CP734">
        <f t="shared" si="599"/>
        <v>0</v>
      </c>
      <c r="CQ734">
        <f t="shared" si="600"/>
        <v>0</v>
      </c>
      <c r="CR734">
        <f t="shared" si="601"/>
        <v>10.644019147757733</v>
      </c>
      <c r="CS734">
        <f t="shared" si="602"/>
        <v>0</v>
      </c>
      <c r="CT734">
        <f t="shared" si="603"/>
        <v>0</v>
      </c>
      <c r="CU734">
        <f t="shared" si="604"/>
        <v>0</v>
      </c>
      <c r="CV734">
        <f t="shared" si="605"/>
        <v>0</v>
      </c>
      <c r="CW734">
        <f t="shared" si="606"/>
        <v>11.342896049305505</v>
      </c>
      <c r="CX734">
        <f t="shared" si="607"/>
        <v>0</v>
      </c>
    </row>
    <row r="735" spans="1:102" x14ac:dyDescent="0.25">
      <c r="A735">
        <v>91537578</v>
      </c>
      <c r="B735" s="6" t="s">
        <v>813</v>
      </c>
      <c r="C735" s="7"/>
      <c r="D735" s="7"/>
      <c r="E735" s="7">
        <v>111660</v>
      </c>
      <c r="F735" s="7"/>
      <c r="G735" s="7"/>
      <c r="H735" s="7">
        <v>25350</v>
      </c>
      <c r="I735" s="7"/>
      <c r="J735" s="7">
        <v>28620</v>
      </c>
      <c r="K735" s="7"/>
      <c r="L735" s="7">
        <v>81010</v>
      </c>
      <c r="M735" s="7"/>
      <c r="N735" s="7"/>
      <c r="O735" s="7"/>
      <c r="P735" s="7"/>
      <c r="Q735" s="7"/>
      <c r="R735" s="7">
        <v>153560</v>
      </c>
      <c r="S735" s="7"/>
      <c r="T735" s="7">
        <v>18120</v>
      </c>
      <c r="U735" s="7"/>
      <c r="V735" s="7">
        <v>173120</v>
      </c>
      <c r="W735" s="7"/>
      <c r="X735" s="7">
        <v>52180</v>
      </c>
      <c r="Y735" s="7"/>
      <c r="Z735" s="7"/>
      <c r="AA735" s="7">
        <v>273480</v>
      </c>
      <c r="AB735" s="7"/>
      <c r="AC735" s="7"/>
      <c r="AD735" s="7">
        <v>82000</v>
      </c>
      <c r="AE735" s="7"/>
      <c r="AF735" s="7"/>
      <c r="AG735" s="7"/>
      <c r="AH735" s="7"/>
      <c r="AI735" s="7">
        <v>122720</v>
      </c>
      <c r="AJ735" s="7"/>
      <c r="AK735" s="7"/>
      <c r="AL735" s="7">
        <v>123210</v>
      </c>
      <c r="AM735" s="7"/>
      <c r="AN735" s="7">
        <v>20880</v>
      </c>
      <c r="AO735" s="7">
        <v>70210</v>
      </c>
      <c r="AP735" s="7"/>
      <c r="AQ735" s="7">
        <v>145960</v>
      </c>
      <c r="AR735" s="7"/>
      <c r="AS735" s="7"/>
      <c r="AT735" s="7">
        <v>20900</v>
      </c>
      <c r="AU735" s="7"/>
      <c r="AV735" s="7"/>
      <c r="AW735" s="7">
        <v>137930</v>
      </c>
      <c r="AX735" s="7"/>
      <c r="AY735" s="7">
        <f t="shared" si="608"/>
        <v>17</v>
      </c>
      <c r="BA735">
        <f t="shared" si="609"/>
        <v>91537578</v>
      </c>
      <c r="BB735" t="str">
        <f t="shared" si="610"/>
        <v>FAJARDO PEREZ OSCAR EDUARDO</v>
      </c>
      <c r="BC735">
        <f t="shared" si="611"/>
        <v>0</v>
      </c>
      <c r="BD735">
        <f t="shared" si="561"/>
        <v>0</v>
      </c>
      <c r="BE735">
        <f t="shared" si="562"/>
        <v>11.623222774582802</v>
      </c>
      <c r="BF735">
        <f t="shared" si="563"/>
        <v>0</v>
      </c>
      <c r="BG735">
        <f t="shared" si="564"/>
        <v>0</v>
      </c>
      <c r="BH735">
        <f t="shared" si="565"/>
        <v>10.140573455973044</v>
      </c>
      <c r="BI735">
        <f t="shared" si="566"/>
        <v>0</v>
      </c>
      <c r="BJ735">
        <f t="shared" si="567"/>
        <v>10.261895993101012</v>
      </c>
      <c r="BK735">
        <f t="shared" si="568"/>
        <v>0</v>
      </c>
      <c r="BL735">
        <f t="shared" si="569"/>
        <v>11.302340226903391</v>
      </c>
      <c r="BM735">
        <f t="shared" si="570"/>
        <v>0</v>
      </c>
      <c r="BN735">
        <f t="shared" si="571"/>
        <v>0</v>
      </c>
      <c r="BO735">
        <f t="shared" si="572"/>
        <v>0</v>
      </c>
      <c r="BP735">
        <f t="shared" si="573"/>
        <v>0</v>
      </c>
      <c r="BQ735">
        <f t="shared" si="574"/>
        <v>0</v>
      </c>
      <c r="BR735">
        <f t="shared" si="575"/>
        <v>11.94185316120606</v>
      </c>
      <c r="BS735">
        <f t="shared" si="576"/>
        <v>0</v>
      </c>
      <c r="BT735">
        <f t="shared" si="577"/>
        <v>9.8048267657121571</v>
      </c>
      <c r="BU735">
        <f t="shared" si="578"/>
        <v>0</v>
      </c>
      <c r="BV735">
        <f t="shared" si="579"/>
        <v>12.061746050963682</v>
      </c>
      <c r="BW735">
        <f t="shared" si="580"/>
        <v>0</v>
      </c>
      <c r="BX735">
        <f t="shared" si="581"/>
        <v>10.862473722937901</v>
      </c>
      <c r="BY735">
        <f t="shared" si="582"/>
        <v>0</v>
      </c>
      <c r="BZ735">
        <f t="shared" si="583"/>
        <v>0</v>
      </c>
      <c r="CA735">
        <f t="shared" si="584"/>
        <v>12.518987428595565</v>
      </c>
      <c r="CB735">
        <f t="shared" si="585"/>
        <v>0</v>
      </c>
      <c r="CC735">
        <f t="shared" si="586"/>
        <v>0</v>
      </c>
      <c r="CD735">
        <f t="shared" si="587"/>
        <v>11.314486721293981</v>
      </c>
      <c r="CE735">
        <f t="shared" si="588"/>
        <v>0</v>
      </c>
      <c r="CF735">
        <f t="shared" si="589"/>
        <v>0</v>
      </c>
      <c r="CG735">
        <f t="shared" si="590"/>
        <v>0</v>
      </c>
      <c r="CH735">
        <f t="shared" si="591"/>
        <v>0</v>
      </c>
      <c r="CI735">
        <f t="shared" si="592"/>
        <v>11.717668765198914</v>
      </c>
      <c r="CJ735">
        <f t="shared" si="593"/>
        <v>0</v>
      </c>
      <c r="CK735">
        <f t="shared" si="594"/>
        <v>0</v>
      </c>
      <c r="CL735">
        <f t="shared" si="595"/>
        <v>11.72165361181011</v>
      </c>
      <c r="CM735">
        <f t="shared" si="596"/>
        <v>0</v>
      </c>
      <c r="CN735">
        <f t="shared" si="597"/>
        <v>9.9465949335700614</v>
      </c>
      <c r="CO735">
        <f t="shared" si="598"/>
        <v>11.159260272895194</v>
      </c>
      <c r="CP735">
        <f t="shared" si="599"/>
        <v>0</v>
      </c>
      <c r="CQ735">
        <f t="shared" si="600"/>
        <v>11.891094741719023</v>
      </c>
      <c r="CR735">
        <f t="shared" si="601"/>
        <v>0</v>
      </c>
      <c r="CS735">
        <f t="shared" si="602"/>
        <v>0</v>
      </c>
      <c r="CT735">
        <f t="shared" si="603"/>
        <v>9.9475522836982293</v>
      </c>
      <c r="CU735">
        <f t="shared" si="604"/>
        <v>0</v>
      </c>
      <c r="CV735">
        <f t="shared" si="605"/>
        <v>0</v>
      </c>
      <c r="CW735">
        <f t="shared" si="606"/>
        <v>11.83450883909766</v>
      </c>
      <c r="CX735">
        <f t="shared" si="607"/>
        <v>0</v>
      </c>
    </row>
    <row r="736" spans="1:102" x14ac:dyDescent="0.25">
      <c r="A736">
        <v>1047493438</v>
      </c>
      <c r="B736" s="6" t="s">
        <v>814</v>
      </c>
      <c r="C736" s="7"/>
      <c r="D736" s="7"/>
      <c r="E736" s="7"/>
      <c r="F736" s="7"/>
      <c r="G736" s="7">
        <v>47330</v>
      </c>
      <c r="H736" s="7"/>
      <c r="I736" s="7"/>
      <c r="J736" s="7"/>
      <c r="K736" s="7"/>
      <c r="L736" s="7"/>
      <c r="M736" s="7">
        <v>248000</v>
      </c>
      <c r="N736" s="7">
        <v>54000</v>
      </c>
      <c r="O736" s="7"/>
      <c r="P736" s="7">
        <v>45800</v>
      </c>
      <c r="Q736" s="7">
        <v>204680</v>
      </c>
      <c r="R736" s="7"/>
      <c r="S736" s="7"/>
      <c r="T736" s="7"/>
      <c r="U736" s="7">
        <v>889500</v>
      </c>
      <c r="V736" s="7">
        <v>173970</v>
      </c>
      <c r="W736" s="7"/>
      <c r="X736" s="7"/>
      <c r="Y736" s="7"/>
      <c r="Z736" s="7">
        <v>435180</v>
      </c>
      <c r="AA736" s="7">
        <v>82500</v>
      </c>
      <c r="AB736" s="7">
        <v>56110</v>
      </c>
      <c r="AC736" s="7"/>
      <c r="AD736" s="7">
        <v>164000</v>
      </c>
      <c r="AE736" s="7"/>
      <c r="AF736" s="7"/>
      <c r="AG736" s="7">
        <v>210000</v>
      </c>
      <c r="AH736" s="7"/>
      <c r="AI736" s="7">
        <v>358310</v>
      </c>
      <c r="AJ736" s="7">
        <v>14560</v>
      </c>
      <c r="AK736" s="7"/>
      <c r="AL736" s="7">
        <v>184790</v>
      </c>
      <c r="AM736" s="7">
        <v>389410</v>
      </c>
      <c r="AN736" s="7"/>
      <c r="AO736" s="7"/>
      <c r="AP736" s="7"/>
      <c r="AQ736" s="7">
        <v>204080</v>
      </c>
      <c r="AR736" s="7"/>
      <c r="AS736" s="7"/>
      <c r="AT736" s="7"/>
      <c r="AU736" s="7"/>
      <c r="AV736" s="7">
        <v>57060</v>
      </c>
      <c r="AW736" s="7">
        <v>91810</v>
      </c>
      <c r="AX736" s="7">
        <v>982260</v>
      </c>
      <c r="AY736" s="7">
        <f t="shared" si="608"/>
        <v>20</v>
      </c>
      <c r="BA736">
        <f t="shared" si="609"/>
        <v>1047493438</v>
      </c>
      <c r="BB736" t="str">
        <f t="shared" si="610"/>
        <v>FANDIÑO PINEDA JESUS DAVID</v>
      </c>
      <c r="BC736">
        <f t="shared" si="611"/>
        <v>0</v>
      </c>
      <c r="BD736">
        <f t="shared" si="561"/>
        <v>0</v>
      </c>
      <c r="BE736">
        <f t="shared" si="562"/>
        <v>0</v>
      </c>
      <c r="BF736">
        <f t="shared" si="563"/>
        <v>0</v>
      </c>
      <c r="BG736">
        <f t="shared" si="564"/>
        <v>10.764920750925564</v>
      </c>
      <c r="BH736">
        <f t="shared" si="565"/>
        <v>0</v>
      </c>
      <c r="BI736">
        <f t="shared" si="566"/>
        <v>0</v>
      </c>
      <c r="BJ736">
        <f t="shared" si="567"/>
        <v>0</v>
      </c>
      <c r="BK736">
        <f t="shared" si="568"/>
        <v>0</v>
      </c>
      <c r="BL736">
        <f t="shared" si="569"/>
        <v>0</v>
      </c>
      <c r="BM736">
        <f t="shared" si="570"/>
        <v>12.421188057397055</v>
      </c>
      <c r="BN736">
        <f t="shared" si="571"/>
        <v>10.896757843893464</v>
      </c>
      <c r="BO736">
        <f t="shared" si="572"/>
        <v>0</v>
      </c>
      <c r="BP736">
        <f t="shared" si="573"/>
        <v>10.732061203925053</v>
      </c>
      <c r="BQ736">
        <f t="shared" si="574"/>
        <v>12.229207948582294</v>
      </c>
      <c r="BR736">
        <f t="shared" si="575"/>
        <v>0</v>
      </c>
      <c r="BS736">
        <f t="shared" si="576"/>
        <v>0</v>
      </c>
      <c r="BT736">
        <f t="shared" si="577"/>
        <v>0</v>
      </c>
      <c r="BU736">
        <f t="shared" si="578"/>
        <v>13.698415910314489</v>
      </c>
      <c r="BV736">
        <f t="shared" si="579"/>
        <v>12.066643897639567</v>
      </c>
      <c r="BW736">
        <f t="shared" si="580"/>
        <v>0</v>
      </c>
      <c r="BX736">
        <f t="shared" si="581"/>
        <v>0</v>
      </c>
      <c r="BY736">
        <f t="shared" si="582"/>
        <v>0</v>
      </c>
      <c r="BZ736">
        <f t="shared" si="583"/>
        <v>12.983517315482592</v>
      </c>
      <c r="CA736">
        <f t="shared" si="584"/>
        <v>11.320565693461432</v>
      </c>
      <c r="CB736">
        <f t="shared" si="585"/>
        <v>10.935087150721298</v>
      </c>
      <c r="CC736">
        <f t="shared" si="586"/>
        <v>0</v>
      </c>
      <c r="CD736">
        <f t="shared" si="587"/>
        <v>12.00762780434872</v>
      </c>
      <c r="CE736">
        <f t="shared" si="588"/>
        <v>0</v>
      </c>
      <c r="CF736">
        <f t="shared" si="589"/>
        <v>0</v>
      </c>
      <c r="CG736">
        <f t="shared" si="590"/>
        <v>12.25486757159303</v>
      </c>
      <c r="CH736">
        <f t="shared" si="591"/>
        <v>0</v>
      </c>
      <c r="CI736">
        <f t="shared" si="592"/>
        <v>12.789156603352076</v>
      </c>
      <c r="CJ736">
        <f t="shared" si="593"/>
        <v>9.5861020007109037</v>
      </c>
      <c r="CK736">
        <f t="shared" si="594"/>
        <v>0</v>
      </c>
      <c r="CL736">
        <f t="shared" si="595"/>
        <v>12.126980735705073</v>
      </c>
      <c r="CM736">
        <f t="shared" si="596"/>
        <v>12.872390620108822</v>
      </c>
      <c r="CN736">
        <f t="shared" si="597"/>
        <v>0</v>
      </c>
      <c r="CO736">
        <f t="shared" si="598"/>
        <v>0</v>
      </c>
      <c r="CP736">
        <f t="shared" si="599"/>
        <v>0</v>
      </c>
      <c r="CQ736">
        <f t="shared" si="600"/>
        <v>12.226272252842888</v>
      </c>
      <c r="CR736">
        <f t="shared" si="601"/>
        <v>0</v>
      </c>
      <c r="CS736">
        <f t="shared" si="602"/>
        <v>0</v>
      </c>
      <c r="CT736">
        <f t="shared" si="603"/>
        <v>0</v>
      </c>
      <c r="CU736">
        <f t="shared" si="604"/>
        <v>0</v>
      </c>
      <c r="CV736">
        <f t="shared" si="605"/>
        <v>10.95187615002577</v>
      </c>
      <c r="CW736">
        <f t="shared" si="606"/>
        <v>11.427487395138115</v>
      </c>
      <c r="CX736">
        <f t="shared" si="607"/>
        <v>13.797612336136316</v>
      </c>
    </row>
    <row r="737" spans="1:102" x14ac:dyDescent="0.25">
      <c r="A737">
        <v>900492142</v>
      </c>
      <c r="B737" s="6" t="s">
        <v>815</v>
      </c>
      <c r="C737" s="7"/>
      <c r="D737" s="7"/>
      <c r="E737" s="7"/>
      <c r="F737" s="7"/>
      <c r="G737" s="7">
        <v>399340</v>
      </c>
      <c r="H737" s="7">
        <v>1310740</v>
      </c>
      <c r="I737" s="7"/>
      <c r="J737" s="7">
        <v>96600</v>
      </c>
      <c r="K737" s="7"/>
      <c r="L737" s="7">
        <v>709320</v>
      </c>
      <c r="M737" s="7">
        <v>-55807</v>
      </c>
      <c r="N737" s="7">
        <v>197859</v>
      </c>
      <c r="O737" s="7"/>
      <c r="P737" s="7">
        <v>4222488</v>
      </c>
      <c r="Q737" s="7">
        <v>7221160</v>
      </c>
      <c r="R737" s="7">
        <v>186860</v>
      </c>
      <c r="S737" s="7"/>
      <c r="T737" s="7"/>
      <c r="U737" s="7">
        <v>23240</v>
      </c>
      <c r="V737" s="7">
        <v>1558450</v>
      </c>
      <c r="W737" s="7"/>
      <c r="X737" s="7"/>
      <c r="Y737" s="7"/>
      <c r="Z737" s="7">
        <v>10831295</v>
      </c>
      <c r="AA737" s="7">
        <v>7608275</v>
      </c>
      <c r="AB737" s="7">
        <v>39120</v>
      </c>
      <c r="AC737" s="7">
        <v>2263860</v>
      </c>
      <c r="AD737" s="7">
        <v>298500</v>
      </c>
      <c r="AE737" s="7"/>
      <c r="AF737" s="7">
        <v>162720</v>
      </c>
      <c r="AG737" s="7"/>
      <c r="AH737" s="7">
        <v>0</v>
      </c>
      <c r="AI737" s="7">
        <v>4130174</v>
      </c>
      <c r="AJ737" s="7">
        <v>2340138</v>
      </c>
      <c r="AK737" s="7"/>
      <c r="AL737" s="7">
        <v>8673798</v>
      </c>
      <c r="AM737" s="7">
        <v>4070681</v>
      </c>
      <c r="AN737" s="7"/>
      <c r="AO737" s="7">
        <v>1541395</v>
      </c>
      <c r="AP737" s="7"/>
      <c r="AQ737" s="7">
        <v>2406660</v>
      </c>
      <c r="AR737" s="7">
        <v>219540</v>
      </c>
      <c r="AS737" s="7"/>
      <c r="AT737" s="7"/>
      <c r="AU737" s="7"/>
      <c r="AV737" s="7"/>
      <c r="AW737" s="7">
        <v>778670</v>
      </c>
      <c r="AX737" s="7"/>
      <c r="AY737" s="7">
        <f t="shared" si="608"/>
        <v>26</v>
      </c>
      <c r="BA737">
        <f t="shared" si="609"/>
        <v>900492142</v>
      </c>
      <c r="BB737" t="str">
        <f t="shared" si="610"/>
        <v>FARMASCOTA S.A.S</v>
      </c>
      <c r="BC737">
        <f t="shared" si="611"/>
        <v>0</v>
      </c>
      <c r="BD737">
        <f t="shared" si="561"/>
        <v>0</v>
      </c>
      <c r="BE737">
        <f t="shared" si="562"/>
        <v>0</v>
      </c>
      <c r="BF737">
        <f t="shared" si="563"/>
        <v>0</v>
      </c>
      <c r="BG737">
        <f t="shared" si="564"/>
        <v>12.897570967469571</v>
      </c>
      <c r="BH737">
        <f t="shared" si="565"/>
        <v>14.086103184113284</v>
      </c>
      <c r="BI737">
        <f t="shared" si="566"/>
        <v>0</v>
      </c>
      <c r="BJ737">
        <f t="shared" si="567"/>
        <v>11.478344372113902</v>
      </c>
      <c r="BK737">
        <f t="shared" si="568"/>
        <v>0</v>
      </c>
      <c r="BL737">
        <f t="shared" si="569"/>
        <v>13.472063453406358</v>
      </c>
      <c r="BM737">
        <f t="shared" si="570"/>
        <v>0</v>
      </c>
      <c r="BN737">
        <f t="shared" si="571"/>
        <v>12.195314988877213</v>
      </c>
      <c r="BO737">
        <f t="shared" si="572"/>
        <v>0</v>
      </c>
      <c r="BP737">
        <f t="shared" si="573"/>
        <v>15.255935322568929</v>
      </c>
      <c r="BQ737">
        <f t="shared" si="574"/>
        <v>15.79252630126564</v>
      </c>
      <c r="BR737">
        <f t="shared" si="575"/>
        <v>12.138120303932755</v>
      </c>
      <c r="BS737">
        <f t="shared" si="576"/>
        <v>0</v>
      </c>
      <c r="BT737">
        <f t="shared" si="577"/>
        <v>0</v>
      </c>
      <c r="BU737">
        <f t="shared" si="578"/>
        <v>10.053673239300013</v>
      </c>
      <c r="BV737">
        <f t="shared" si="579"/>
        <v>14.259202937207618</v>
      </c>
      <c r="BW737">
        <f t="shared" si="580"/>
        <v>0</v>
      </c>
      <c r="BX737">
        <f t="shared" si="581"/>
        <v>0</v>
      </c>
      <c r="BY737">
        <f t="shared" si="582"/>
        <v>0</v>
      </c>
      <c r="BZ737">
        <f t="shared" si="583"/>
        <v>16.197950279407607</v>
      </c>
      <c r="CA737">
        <f t="shared" si="584"/>
        <v>15.84474716015187</v>
      </c>
      <c r="CB737">
        <f t="shared" si="585"/>
        <v>10.574414686194229</v>
      </c>
      <c r="CC737">
        <f t="shared" si="586"/>
        <v>14.632582320660697</v>
      </c>
      <c r="CD737">
        <f t="shared" si="587"/>
        <v>12.606528561892935</v>
      </c>
      <c r="CE737">
        <f t="shared" si="588"/>
        <v>0</v>
      </c>
      <c r="CF737">
        <f t="shared" si="589"/>
        <v>11.999792356789561</v>
      </c>
      <c r="CG737">
        <f t="shared" si="590"/>
        <v>0</v>
      </c>
      <c r="CH737">
        <f t="shared" si="591"/>
        <v>0</v>
      </c>
      <c r="CI737">
        <f t="shared" si="592"/>
        <v>15.233830336920866</v>
      </c>
      <c r="CJ737">
        <f t="shared" si="593"/>
        <v>14.665720887279074</v>
      </c>
      <c r="CK737">
        <f t="shared" si="594"/>
        <v>0</v>
      </c>
      <c r="CL737">
        <f t="shared" si="595"/>
        <v>15.975817430408934</v>
      </c>
      <c r="CM737">
        <f t="shared" si="596"/>
        <v>15.219321110948469</v>
      </c>
      <c r="CN737">
        <f t="shared" si="597"/>
        <v>0</v>
      </c>
      <c r="CO737">
        <f t="shared" si="598"/>
        <v>14.248199057279196</v>
      </c>
      <c r="CP737">
        <f t="shared" si="599"/>
        <v>0</v>
      </c>
      <c r="CQ737">
        <f t="shared" si="600"/>
        <v>14.693750867627489</v>
      </c>
      <c r="CR737">
        <f t="shared" si="601"/>
        <v>12.299294282209525</v>
      </c>
      <c r="CS737">
        <f t="shared" si="602"/>
        <v>0</v>
      </c>
      <c r="CT737">
        <f t="shared" si="603"/>
        <v>0</v>
      </c>
      <c r="CU737">
        <f t="shared" si="604"/>
        <v>0</v>
      </c>
      <c r="CV737">
        <f t="shared" si="605"/>
        <v>0</v>
      </c>
      <c r="CW737">
        <f t="shared" si="606"/>
        <v>13.565343899315152</v>
      </c>
      <c r="CX737">
        <f t="shared" si="607"/>
        <v>0</v>
      </c>
    </row>
    <row r="738" spans="1:102" x14ac:dyDescent="0.25">
      <c r="A738">
        <v>901019577</v>
      </c>
      <c r="B738" s="6" t="s">
        <v>816</v>
      </c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>
        <v>11450</v>
      </c>
      <c r="Q738" s="7"/>
      <c r="R738" s="7"/>
      <c r="S738" s="7"/>
      <c r="T738" s="7"/>
      <c r="U738" s="7"/>
      <c r="V738" s="7">
        <v>60040</v>
      </c>
      <c r="W738" s="7"/>
      <c r="X738" s="7"/>
      <c r="Y738" s="7"/>
      <c r="Z738" s="7">
        <v>177100</v>
      </c>
      <c r="AA738" s="7">
        <v>26880</v>
      </c>
      <c r="AB738" s="7"/>
      <c r="AC738" s="7"/>
      <c r="AD738" s="7"/>
      <c r="AE738" s="7"/>
      <c r="AF738" s="7"/>
      <c r="AG738" s="7"/>
      <c r="AH738" s="7"/>
      <c r="AI738" s="7"/>
      <c r="AJ738" s="7">
        <v>7280</v>
      </c>
      <c r="AK738" s="7"/>
      <c r="AL738" s="7">
        <v>73810</v>
      </c>
      <c r="AM738" s="7">
        <v>8520</v>
      </c>
      <c r="AN738" s="7"/>
      <c r="AO738" s="7">
        <v>99980</v>
      </c>
      <c r="AP738" s="7"/>
      <c r="AQ738" s="7"/>
      <c r="AR738" s="7"/>
      <c r="AS738" s="7"/>
      <c r="AT738" s="7"/>
      <c r="AU738" s="7"/>
      <c r="AV738" s="7"/>
      <c r="AW738" s="7"/>
      <c r="AX738" s="7"/>
      <c r="AY738" s="7">
        <f t="shared" si="608"/>
        <v>8</v>
      </c>
      <c r="BA738">
        <f t="shared" si="609"/>
        <v>901019577</v>
      </c>
      <c r="BB738" t="str">
        <f t="shared" si="610"/>
        <v>FARQUIPER SAS</v>
      </c>
      <c r="BC738">
        <f t="shared" si="611"/>
        <v>0</v>
      </c>
      <c r="BD738">
        <f t="shared" si="561"/>
        <v>0</v>
      </c>
      <c r="BE738">
        <f t="shared" si="562"/>
        <v>0</v>
      </c>
      <c r="BF738">
        <f t="shared" si="563"/>
        <v>0</v>
      </c>
      <c r="BG738">
        <f t="shared" si="564"/>
        <v>0</v>
      </c>
      <c r="BH738">
        <f t="shared" si="565"/>
        <v>0</v>
      </c>
      <c r="BI738">
        <f t="shared" si="566"/>
        <v>0</v>
      </c>
      <c r="BJ738">
        <f t="shared" si="567"/>
        <v>0</v>
      </c>
      <c r="BK738">
        <f t="shared" si="568"/>
        <v>0</v>
      </c>
      <c r="BL738">
        <f t="shared" si="569"/>
        <v>0</v>
      </c>
      <c r="BM738">
        <f t="shared" si="570"/>
        <v>0</v>
      </c>
      <c r="BN738">
        <f t="shared" si="571"/>
        <v>0</v>
      </c>
      <c r="BO738">
        <f t="shared" si="572"/>
        <v>0</v>
      </c>
      <c r="BP738">
        <f t="shared" si="573"/>
        <v>9.34583234141334</v>
      </c>
      <c r="BQ738">
        <f t="shared" si="574"/>
        <v>0</v>
      </c>
      <c r="BR738">
        <f t="shared" si="575"/>
        <v>0</v>
      </c>
      <c r="BS738">
        <f t="shared" si="576"/>
        <v>0</v>
      </c>
      <c r="BT738">
        <f t="shared" si="577"/>
        <v>0</v>
      </c>
      <c r="BU738">
        <f t="shared" si="578"/>
        <v>0</v>
      </c>
      <c r="BV738">
        <f t="shared" si="579"/>
        <v>11.002782941171654</v>
      </c>
      <c r="BW738">
        <f t="shared" si="580"/>
        <v>0</v>
      </c>
      <c r="BX738">
        <f t="shared" si="581"/>
        <v>0</v>
      </c>
      <c r="BY738">
        <f t="shared" si="582"/>
        <v>0</v>
      </c>
      <c r="BZ738">
        <f t="shared" si="583"/>
        <v>12.084475470282369</v>
      </c>
      <c r="CA738">
        <f t="shared" si="584"/>
        <v>10.199174996326047</v>
      </c>
      <c r="CB738">
        <f t="shared" si="585"/>
        <v>0</v>
      </c>
      <c r="CC738">
        <f t="shared" si="586"/>
        <v>0</v>
      </c>
      <c r="CD738">
        <f t="shared" si="587"/>
        <v>0</v>
      </c>
      <c r="CE738">
        <f t="shared" si="588"/>
        <v>0</v>
      </c>
      <c r="CF738">
        <f t="shared" si="589"/>
        <v>0</v>
      </c>
      <c r="CG738">
        <f t="shared" si="590"/>
        <v>0</v>
      </c>
      <c r="CH738">
        <f t="shared" si="591"/>
        <v>0</v>
      </c>
      <c r="CI738">
        <f t="shared" si="592"/>
        <v>0</v>
      </c>
      <c r="CJ738">
        <f t="shared" si="593"/>
        <v>8.8930234943947113</v>
      </c>
      <c r="CK738">
        <f t="shared" si="594"/>
        <v>0</v>
      </c>
      <c r="CL738">
        <f t="shared" si="595"/>
        <v>11.209263050972009</v>
      </c>
      <c r="CM738">
        <f t="shared" si="596"/>
        <v>9.0502889838279561</v>
      </c>
      <c r="CN738">
        <f t="shared" si="597"/>
        <v>0</v>
      </c>
      <c r="CO738">
        <f t="shared" si="598"/>
        <v>11.512735446917942</v>
      </c>
      <c r="CP738">
        <f t="shared" si="599"/>
        <v>0</v>
      </c>
      <c r="CQ738">
        <f t="shared" si="600"/>
        <v>0</v>
      </c>
      <c r="CR738">
        <f t="shared" si="601"/>
        <v>0</v>
      </c>
      <c r="CS738">
        <f t="shared" si="602"/>
        <v>0</v>
      </c>
      <c r="CT738">
        <f t="shared" si="603"/>
        <v>0</v>
      </c>
      <c r="CU738">
        <f t="shared" si="604"/>
        <v>0</v>
      </c>
      <c r="CV738">
        <f t="shared" si="605"/>
        <v>0</v>
      </c>
      <c r="CW738">
        <f t="shared" si="606"/>
        <v>0</v>
      </c>
      <c r="CX738">
        <f t="shared" si="607"/>
        <v>0</v>
      </c>
    </row>
    <row r="739" spans="1:102" x14ac:dyDescent="0.25">
      <c r="A739">
        <v>890102603</v>
      </c>
      <c r="B739" s="6" t="s">
        <v>817</v>
      </c>
      <c r="C739" s="7"/>
      <c r="D739" s="7"/>
      <c r="E739" s="7"/>
      <c r="F739" s="7"/>
      <c r="G739" s="7">
        <v>25550</v>
      </c>
      <c r="H739" s="7">
        <v>2975910</v>
      </c>
      <c r="I739" s="7"/>
      <c r="J739" s="7"/>
      <c r="K739" s="7"/>
      <c r="L739" s="7"/>
      <c r="M739" s="7">
        <v>196400</v>
      </c>
      <c r="N739" s="7">
        <v>232928</v>
      </c>
      <c r="O739" s="7">
        <v>177000</v>
      </c>
      <c r="P739" s="7">
        <v>2016200</v>
      </c>
      <c r="Q739" s="7">
        <v>1274460</v>
      </c>
      <c r="R739" s="7"/>
      <c r="S739" s="7"/>
      <c r="T739" s="7"/>
      <c r="U739" s="7"/>
      <c r="V739" s="7">
        <v>10135000</v>
      </c>
      <c r="W739" s="7"/>
      <c r="X739" s="7"/>
      <c r="Y739" s="7"/>
      <c r="Z739" s="7">
        <v>6092370</v>
      </c>
      <c r="AA739" s="7">
        <v>507340</v>
      </c>
      <c r="AB739" s="7"/>
      <c r="AC739" s="7"/>
      <c r="AD739" s="7"/>
      <c r="AE739" s="7"/>
      <c r="AF739" s="7">
        <v>162720</v>
      </c>
      <c r="AG739" s="7"/>
      <c r="AH739" s="7"/>
      <c r="AI739" s="7">
        <v>26078373</v>
      </c>
      <c r="AJ739" s="7">
        <v>3694380</v>
      </c>
      <c r="AK739" s="7"/>
      <c r="AL739" s="7">
        <v>17693400</v>
      </c>
      <c r="AM739" s="7">
        <v>1694421</v>
      </c>
      <c r="AN739" s="7">
        <v>131400</v>
      </c>
      <c r="AO739" s="7">
        <v>194880</v>
      </c>
      <c r="AP739" s="7"/>
      <c r="AQ739" s="7"/>
      <c r="AR739" s="7"/>
      <c r="AS739" s="7"/>
      <c r="AT739" s="7"/>
      <c r="AU739" s="7"/>
      <c r="AV739" s="7">
        <v>57060</v>
      </c>
      <c r="AW739" s="7">
        <v>2468430</v>
      </c>
      <c r="AX739" s="7"/>
      <c r="AY739" s="7">
        <f t="shared" si="608"/>
        <v>19</v>
      </c>
      <c r="BA739">
        <f t="shared" si="609"/>
        <v>890102603</v>
      </c>
      <c r="BB739" t="str">
        <f t="shared" si="610"/>
        <v>FEDERICO OSORIO A  S A  - FOA S A</v>
      </c>
      <c r="BC739">
        <f t="shared" si="611"/>
        <v>0</v>
      </c>
      <c r="BD739">
        <f t="shared" si="561"/>
        <v>0</v>
      </c>
      <c r="BE739">
        <f t="shared" si="562"/>
        <v>0</v>
      </c>
      <c r="BF739">
        <f t="shared" si="563"/>
        <v>0</v>
      </c>
      <c r="BG739">
        <f t="shared" si="564"/>
        <v>10.14843173380919</v>
      </c>
      <c r="BH739">
        <f t="shared" si="565"/>
        <v>14.906060768573949</v>
      </c>
      <c r="BI739">
        <f t="shared" si="566"/>
        <v>0</v>
      </c>
      <c r="BJ739">
        <f t="shared" si="567"/>
        <v>0</v>
      </c>
      <c r="BK739">
        <f t="shared" si="568"/>
        <v>0</v>
      </c>
      <c r="BL739">
        <f t="shared" si="569"/>
        <v>0</v>
      </c>
      <c r="BM739">
        <f t="shared" si="570"/>
        <v>12.187913766539234</v>
      </c>
      <c r="BN739">
        <f t="shared" si="571"/>
        <v>12.358488965080907</v>
      </c>
      <c r="BO739">
        <f t="shared" si="572"/>
        <v>12.083910661257521</v>
      </c>
      <c r="BP739">
        <f t="shared" si="573"/>
        <v>14.516725605584396</v>
      </c>
      <c r="BQ739">
        <f t="shared" si="574"/>
        <v>14.058033902094724</v>
      </c>
      <c r="BR739">
        <f t="shared" si="575"/>
        <v>0</v>
      </c>
      <c r="BS739">
        <f t="shared" si="576"/>
        <v>0</v>
      </c>
      <c r="BT739">
        <f t="shared" si="577"/>
        <v>0</v>
      </c>
      <c r="BU739">
        <f t="shared" si="578"/>
        <v>0</v>
      </c>
      <c r="BV739">
        <f t="shared" si="579"/>
        <v>16.131505436536216</v>
      </c>
      <c r="BW739">
        <f t="shared" si="580"/>
        <v>0</v>
      </c>
      <c r="BX739">
        <f t="shared" si="581"/>
        <v>0</v>
      </c>
      <c r="BY739">
        <f t="shared" si="582"/>
        <v>0</v>
      </c>
      <c r="BZ739">
        <f t="shared" si="583"/>
        <v>15.622547890683268</v>
      </c>
      <c r="CA739">
        <f t="shared" si="584"/>
        <v>13.136938640316616</v>
      </c>
      <c r="CB739">
        <f t="shared" si="585"/>
        <v>0</v>
      </c>
      <c r="CC739">
        <f t="shared" si="586"/>
        <v>0</v>
      </c>
      <c r="CD739">
        <f t="shared" si="587"/>
        <v>0</v>
      </c>
      <c r="CE739">
        <f t="shared" si="588"/>
        <v>0</v>
      </c>
      <c r="CF739">
        <f t="shared" si="589"/>
        <v>11.999792356789561</v>
      </c>
      <c r="CG739">
        <f t="shared" si="590"/>
        <v>0</v>
      </c>
      <c r="CH739">
        <f t="shared" si="591"/>
        <v>0</v>
      </c>
      <c r="CI739">
        <f t="shared" si="592"/>
        <v>17.076616946453328</v>
      </c>
      <c r="CJ739">
        <f t="shared" si="593"/>
        <v>15.12232357465013</v>
      </c>
      <c r="CK739">
        <f t="shared" si="594"/>
        <v>0</v>
      </c>
      <c r="CL739">
        <f t="shared" si="595"/>
        <v>16.688702303168835</v>
      </c>
      <c r="CM739">
        <f t="shared" si="596"/>
        <v>14.342852237692108</v>
      </c>
      <c r="CN739">
        <f t="shared" si="597"/>
        <v>11.786008995353765</v>
      </c>
      <c r="CO739">
        <f t="shared" si="598"/>
        <v>12.180144394853393</v>
      </c>
      <c r="CP739">
        <f t="shared" si="599"/>
        <v>0</v>
      </c>
      <c r="CQ739">
        <f t="shared" si="600"/>
        <v>0</v>
      </c>
      <c r="CR739">
        <f t="shared" si="601"/>
        <v>0</v>
      </c>
      <c r="CS739">
        <f t="shared" si="602"/>
        <v>0</v>
      </c>
      <c r="CT739">
        <f t="shared" si="603"/>
        <v>0</v>
      </c>
      <c r="CU739">
        <f t="shared" si="604"/>
        <v>0</v>
      </c>
      <c r="CV739">
        <f t="shared" si="605"/>
        <v>10.95187615002577</v>
      </c>
      <c r="CW739">
        <f t="shared" si="606"/>
        <v>14.719093284092693</v>
      </c>
      <c r="CX739">
        <f t="shared" si="607"/>
        <v>0</v>
      </c>
    </row>
    <row r="740" spans="1:102" x14ac:dyDescent="0.25">
      <c r="A740">
        <v>19426777</v>
      </c>
      <c r="B740" s="6" t="s">
        <v>818</v>
      </c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>
        <v>67000</v>
      </c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>
        <v>86000</v>
      </c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>
        <f t="shared" si="608"/>
        <v>2</v>
      </c>
      <c r="BA740">
        <f t="shared" si="609"/>
        <v>19426777</v>
      </c>
      <c r="BB740" t="str">
        <f t="shared" si="610"/>
        <v>FERNANDEZ LUQUE MANUEL FRANCISCO</v>
      </c>
      <c r="BC740">
        <f t="shared" si="611"/>
        <v>0</v>
      </c>
      <c r="BD740">
        <f t="shared" si="561"/>
        <v>0</v>
      </c>
      <c r="BE740">
        <f t="shared" si="562"/>
        <v>0</v>
      </c>
      <c r="BF740">
        <f t="shared" si="563"/>
        <v>0</v>
      </c>
      <c r="BG740">
        <f t="shared" si="564"/>
        <v>0</v>
      </c>
      <c r="BH740">
        <f t="shared" si="565"/>
        <v>0</v>
      </c>
      <c r="BI740">
        <f t="shared" si="566"/>
        <v>0</v>
      </c>
      <c r="BJ740">
        <f t="shared" si="567"/>
        <v>0</v>
      </c>
      <c r="BK740">
        <f t="shared" si="568"/>
        <v>0</v>
      </c>
      <c r="BL740">
        <f t="shared" si="569"/>
        <v>0</v>
      </c>
      <c r="BM740">
        <f t="shared" si="570"/>
        <v>0</v>
      </c>
      <c r="BN740">
        <f t="shared" si="571"/>
        <v>0</v>
      </c>
      <c r="BO740">
        <f t="shared" si="572"/>
        <v>0</v>
      </c>
      <c r="BP740">
        <f t="shared" si="573"/>
        <v>0</v>
      </c>
      <c r="BQ740">
        <f t="shared" si="574"/>
        <v>11.112462823634855</v>
      </c>
      <c r="BR740">
        <f t="shared" si="575"/>
        <v>0</v>
      </c>
      <c r="BS740">
        <f t="shared" si="576"/>
        <v>0</v>
      </c>
      <c r="BT740">
        <f t="shared" si="577"/>
        <v>0</v>
      </c>
      <c r="BU740">
        <f t="shared" si="578"/>
        <v>0</v>
      </c>
      <c r="BV740">
        <f t="shared" si="579"/>
        <v>0</v>
      </c>
      <c r="BW740">
        <f t="shared" si="580"/>
        <v>0</v>
      </c>
      <c r="BX740">
        <f t="shared" si="581"/>
        <v>0</v>
      </c>
      <c r="BY740">
        <f t="shared" si="582"/>
        <v>0</v>
      </c>
      <c r="BZ740">
        <f t="shared" si="583"/>
        <v>0</v>
      </c>
      <c r="CA740">
        <f t="shared" si="584"/>
        <v>0</v>
      </c>
      <c r="CB740">
        <f t="shared" si="585"/>
        <v>0</v>
      </c>
      <c r="CC740">
        <f t="shared" si="586"/>
        <v>0</v>
      </c>
      <c r="CD740">
        <f t="shared" si="587"/>
        <v>0</v>
      </c>
      <c r="CE740">
        <f t="shared" si="588"/>
        <v>0</v>
      </c>
      <c r="CF740">
        <f t="shared" si="589"/>
        <v>0</v>
      </c>
      <c r="CG740">
        <f t="shared" si="590"/>
        <v>0</v>
      </c>
      <c r="CH740">
        <f t="shared" si="591"/>
        <v>0</v>
      </c>
      <c r="CI740">
        <f t="shared" si="592"/>
        <v>0</v>
      </c>
      <c r="CJ740">
        <f t="shared" si="593"/>
        <v>0</v>
      </c>
      <c r="CK740">
        <f t="shared" si="594"/>
        <v>0</v>
      </c>
      <c r="CL740">
        <f t="shared" si="595"/>
        <v>11.362114203075018</v>
      </c>
      <c r="CM740">
        <f t="shared" si="596"/>
        <v>0</v>
      </c>
      <c r="CN740">
        <f t="shared" si="597"/>
        <v>0</v>
      </c>
      <c r="CO740">
        <f t="shared" si="598"/>
        <v>0</v>
      </c>
      <c r="CP740">
        <f t="shared" si="599"/>
        <v>0</v>
      </c>
      <c r="CQ740">
        <f t="shared" si="600"/>
        <v>0</v>
      </c>
      <c r="CR740">
        <f t="shared" si="601"/>
        <v>0</v>
      </c>
      <c r="CS740">
        <f t="shared" si="602"/>
        <v>0</v>
      </c>
      <c r="CT740">
        <f t="shared" si="603"/>
        <v>0</v>
      </c>
      <c r="CU740">
        <f t="shared" si="604"/>
        <v>0</v>
      </c>
      <c r="CV740">
        <f t="shared" si="605"/>
        <v>0</v>
      </c>
      <c r="CW740">
        <f t="shared" si="606"/>
        <v>0</v>
      </c>
      <c r="CX740">
        <f t="shared" si="607"/>
        <v>0</v>
      </c>
    </row>
    <row r="741" spans="1:102" x14ac:dyDescent="0.25">
      <c r="A741">
        <v>1053778736</v>
      </c>
      <c r="B741" s="6" t="s">
        <v>819</v>
      </c>
      <c r="C741" s="7"/>
      <c r="D741" s="7"/>
      <c r="E741" s="7"/>
      <c r="F741" s="7"/>
      <c r="G741" s="7"/>
      <c r="H741" s="7"/>
      <c r="I741" s="7"/>
      <c r="J741" s="7"/>
      <c r="K741" s="7"/>
      <c r="L741" s="7">
        <v>39620</v>
      </c>
      <c r="M741" s="7"/>
      <c r="N741" s="7"/>
      <c r="O741" s="7"/>
      <c r="P741" s="7"/>
      <c r="Q741" s="7">
        <v>419480</v>
      </c>
      <c r="R741" s="7"/>
      <c r="S741" s="7"/>
      <c r="T741" s="7"/>
      <c r="U741" s="7"/>
      <c r="V741" s="7"/>
      <c r="W741" s="7"/>
      <c r="X741" s="7"/>
      <c r="Y741" s="7"/>
      <c r="Z741" s="7">
        <v>103860</v>
      </c>
      <c r="AA741" s="7">
        <v>356840</v>
      </c>
      <c r="AB741" s="7"/>
      <c r="AC741" s="7"/>
      <c r="AD741" s="7"/>
      <c r="AE741" s="7"/>
      <c r="AF741" s="7"/>
      <c r="AG741" s="7"/>
      <c r="AH741" s="7"/>
      <c r="AI741" s="7">
        <v>241670</v>
      </c>
      <c r="AJ741" s="7"/>
      <c r="AK741" s="7"/>
      <c r="AL741" s="7">
        <v>93860</v>
      </c>
      <c r="AM741" s="7">
        <v>50590</v>
      </c>
      <c r="AN741" s="7"/>
      <c r="AO741" s="7">
        <v>63000</v>
      </c>
      <c r="AP741" s="7"/>
      <c r="AQ741" s="7"/>
      <c r="AR741" s="7"/>
      <c r="AS741" s="7"/>
      <c r="AT741" s="7"/>
      <c r="AU741" s="7"/>
      <c r="AV741" s="7"/>
      <c r="AW741" s="7"/>
      <c r="AX741" s="7"/>
      <c r="AY741" s="7">
        <f t="shared" si="608"/>
        <v>8</v>
      </c>
      <c r="BA741">
        <f t="shared" si="609"/>
        <v>1053778736</v>
      </c>
      <c r="BB741" t="str">
        <f t="shared" si="610"/>
        <v>FERNANDEZ NARANJO LUZ MIRYAM</v>
      </c>
      <c r="BC741">
        <f t="shared" si="611"/>
        <v>0</v>
      </c>
      <c r="BD741">
        <f t="shared" si="561"/>
        <v>0</v>
      </c>
      <c r="BE741">
        <f t="shared" si="562"/>
        <v>0</v>
      </c>
      <c r="BF741">
        <f t="shared" si="563"/>
        <v>0</v>
      </c>
      <c r="BG741">
        <f t="shared" si="564"/>
        <v>0</v>
      </c>
      <c r="BH741">
        <f t="shared" si="565"/>
        <v>0</v>
      </c>
      <c r="BI741">
        <f t="shared" si="566"/>
        <v>0</v>
      </c>
      <c r="BJ741">
        <f t="shared" si="567"/>
        <v>0</v>
      </c>
      <c r="BK741">
        <f t="shared" si="568"/>
        <v>0</v>
      </c>
      <c r="BL741">
        <f t="shared" si="569"/>
        <v>10.587114559711914</v>
      </c>
      <c r="BM741">
        <f t="shared" si="570"/>
        <v>0</v>
      </c>
      <c r="BN741">
        <f t="shared" si="571"/>
        <v>0</v>
      </c>
      <c r="BO741">
        <f t="shared" si="572"/>
        <v>0</v>
      </c>
      <c r="BP741">
        <f t="shared" si="573"/>
        <v>0</v>
      </c>
      <c r="BQ741">
        <f t="shared" si="574"/>
        <v>12.946773511849381</v>
      </c>
      <c r="BR741">
        <f t="shared" si="575"/>
        <v>0</v>
      </c>
      <c r="BS741">
        <f t="shared" si="576"/>
        <v>0</v>
      </c>
      <c r="BT741">
        <f t="shared" si="577"/>
        <v>0</v>
      </c>
      <c r="BU741">
        <f t="shared" si="578"/>
        <v>0</v>
      </c>
      <c r="BV741">
        <f t="shared" si="579"/>
        <v>0</v>
      </c>
      <c r="BW741">
        <f t="shared" si="580"/>
        <v>0</v>
      </c>
      <c r="BX741">
        <f t="shared" si="581"/>
        <v>0</v>
      </c>
      <c r="BY741">
        <f t="shared" si="582"/>
        <v>0</v>
      </c>
      <c r="BZ741">
        <f t="shared" si="583"/>
        <v>11.550808745697807</v>
      </c>
      <c r="CA741">
        <f t="shared" si="584"/>
        <v>12.785045583400208</v>
      </c>
      <c r="CB741">
        <f t="shared" si="585"/>
        <v>0</v>
      </c>
      <c r="CC741">
        <f t="shared" si="586"/>
        <v>0</v>
      </c>
      <c r="CD741">
        <f t="shared" si="587"/>
        <v>0</v>
      </c>
      <c r="CE741">
        <f t="shared" si="588"/>
        <v>0</v>
      </c>
      <c r="CF741">
        <f t="shared" si="589"/>
        <v>0</v>
      </c>
      <c r="CG741">
        <f t="shared" si="590"/>
        <v>0</v>
      </c>
      <c r="CH741">
        <f t="shared" si="591"/>
        <v>0</v>
      </c>
      <c r="CI741">
        <f t="shared" si="592"/>
        <v>12.395332576042426</v>
      </c>
      <c r="CJ741">
        <f t="shared" si="593"/>
        <v>0</v>
      </c>
      <c r="CK741">
        <f t="shared" si="594"/>
        <v>0</v>
      </c>
      <c r="CL741">
        <f t="shared" si="595"/>
        <v>11.449570243457432</v>
      </c>
      <c r="CM741">
        <f t="shared" si="596"/>
        <v>10.831528973842945</v>
      </c>
      <c r="CN741">
        <f t="shared" si="597"/>
        <v>0</v>
      </c>
      <c r="CO741">
        <f t="shared" si="598"/>
        <v>11.050905878263567</v>
      </c>
      <c r="CP741">
        <f t="shared" si="599"/>
        <v>0</v>
      </c>
      <c r="CQ741">
        <f t="shared" si="600"/>
        <v>0</v>
      </c>
      <c r="CR741">
        <f t="shared" si="601"/>
        <v>0</v>
      </c>
      <c r="CS741">
        <f t="shared" si="602"/>
        <v>0</v>
      </c>
      <c r="CT741">
        <f t="shared" si="603"/>
        <v>0</v>
      </c>
      <c r="CU741">
        <f t="shared" si="604"/>
        <v>0</v>
      </c>
      <c r="CV741">
        <f t="shared" si="605"/>
        <v>0</v>
      </c>
      <c r="CW741">
        <f t="shared" si="606"/>
        <v>0</v>
      </c>
      <c r="CX741">
        <f t="shared" si="607"/>
        <v>0</v>
      </c>
    </row>
    <row r="742" spans="1:102" x14ac:dyDescent="0.25">
      <c r="A742">
        <v>24575987</v>
      </c>
      <c r="B742" s="6" t="s">
        <v>820</v>
      </c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>
        <v>116340</v>
      </c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>
        <v>372490</v>
      </c>
      <c r="AJ742" s="7"/>
      <c r="AK742" s="7"/>
      <c r="AL742" s="7"/>
      <c r="AM742" s="7"/>
      <c r="AN742" s="7"/>
      <c r="AO742" s="7"/>
      <c r="AP742" s="7"/>
      <c r="AQ742" s="7"/>
      <c r="AR742" s="7">
        <v>719460</v>
      </c>
      <c r="AS742" s="7"/>
      <c r="AT742" s="7"/>
      <c r="AU742" s="7"/>
      <c r="AV742" s="7"/>
      <c r="AW742" s="7"/>
      <c r="AX742" s="7"/>
      <c r="AY742" s="7">
        <f t="shared" si="608"/>
        <v>3</v>
      </c>
      <c r="BA742">
        <f t="shared" si="609"/>
        <v>24575987</v>
      </c>
      <c r="BB742" t="str">
        <f t="shared" si="610"/>
        <v>FERNANDEZ NARVAEZ LILIANA</v>
      </c>
      <c r="BC742">
        <f t="shared" si="611"/>
        <v>0</v>
      </c>
      <c r="BD742">
        <f t="shared" si="561"/>
        <v>0</v>
      </c>
      <c r="BE742">
        <f t="shared" si="562"/>
        <v>0</v>
      </c>
      <c r="BF742">
        <f t="shared" si="563"/>
        <v>0</v>
      </c>
      <c r="BG742">
        <f t="shared" si="564"/>
        <v>0</v>
      </c>
      <c r="BH742">
        <f t="shared" si="565"/>
        <v>0</v>
      </c>
      <c r="BI742">
        <f t="shared" si="566"/>
        <v>0</v>
      </c>
      <c r="BJ742">
        <f t="shared" si="567"/>
        <v>0</v>
      </c>
      <c r="BK742">
        <f t="shared" si="568"/>
        <v>0</v>
      </c>
      <c r="BL742">
        <f t="shared" si="569"/>
        <v>0</v>
      </c>
      <c r="BM742">
        <f t="shared" si="570"/>
        <v>0</v>
      </c>
      <c r="BN742">
        <f t="shared" si="571"/>
        <v>0</v>
      </c>
      <c r="BO742">
        <f t="shared" si="572"/>
        <v>0</v>
      </c>
      <c r="BP742">
        <f t="shared" si="573"/>
        <v>0</v>
      </c>
      <c r="BQ742">
        <f t="shared" si="574"/>
        <v>0</v>
      </c>
      <c r="BR742">
        <f t="shared" si="575"/>
        <v>0</v>
      </c>
      <c r="BS742">
        <f t="shared" si="576"/>
        <v>0</v>
      </c>
      <c r="BT742">
        <f t="shared" si="577"/>
        <v>0</v>
      </c>
      <c r="BU742">
        <f t="shared" si="578"/>
        <v>0</v>
      </c>
      <c r="BV742">
        <f t="shared" si="579"/>
        <v>11.664280812923771</v>
      </c>
      <c r="BW742">
        <f t="shared" si="580"/>
        <v>0</v>
      </c>
      <c r="BX742">
        <f t="shared" si="581"/>
        <v>0</v>
      </c>
      <c r="BY742">
        <f t="shared" si="582"/>
        <v>0</v>
      </c>
      <c r="BZ742">
        <f t="shared" si="583"/>
        <v>0</v>
      </c>
      <c r="CA742">
        <f t="shared" si="584"/>
        <v>0</v>
      </c>
      <c r="CB742">
        <f t="shared" si="585"/>
        <v>0</v>
      </c>
      <c r="CC742">
        <f t="shared" si="586"/>
        <v>0</v>
      </c>
      <c r="CD742">
        <f t="shared" si="587"/>
        <v>0</v>
      </c>
      <c r="CE742">
        <f t="shared" si="588"/>
        <v>0</v>
      </c>
      <c r="CF742">
        <f t="shared" si="589"/>
        <v>0</v>
      </c>
      <c r="CG742">
        <f t="shared" si="590"/>
        <v>0</v>
      </c>
      <c r="CH742">
        <f t="shared" si="591"/>
        <v>0</v>
      </c>
      <c r="CI742">
        <f t="shared" si="592"/>
        <v>12.827968155436043</v>
      </c>
      <c r="CJ742">
        <f t="shared" si="593"/>
        <v>0</v>
      </c>
      <c r="CK742">
        <f t="shared" si="594"/>
        <v>0</v>
      </c>
      <c r="CL742">
        <f t="shared" si="595"/>
        <v>0</v>
      </c>
      <c r="CM742">
        <f t="shared" si="596"/>
        <v>0</v>
      </c>
      <c r="CN742">
        <f t="shared" si="597"/>
        <v>0</v>
      </c>
      <c r="CO742">
        <f t="shared" si="598"/>
        <v>0</v>
      </c>
      <c r="CP742">
        <f t="shared" si="599"/>
        <v>0</v>
      </c>
      <c r="CQ742">
        <f t="shared" si="600"/>
        <v>0</v>
      </c>
      <c r="CR742">
        <f t="shared" si="601"/>
        <v>13.486257599531905</v>
      </c>
      <c r="CS742">
        <f t="shared" si="602"/>
        <v>0</v>
      </c>
      <c r="CT742">
        <f t="shared" si="603"/>
        <v>0</v>
      </c>
      <c r="CU742">
        <f t="shared" si="604"/>
        <v>0</v>
      </c>
      <c r="CV742">
        <f t="shared" si="605"/>
        <v>0</v>
      </c>
      <c r="CW742">
        <f t="shared" si="606"/>
        <v>0</v>
      </c>
      <c r="CX742">
        <f t="shared" si="607"/>
        <v>0</v>
      </c>
    </row>
    <row r="743" spans="1:102" x14ac:dyDescent="0.25">
      <c r="A743">
        <v>1088247626</v>
      </c>
      <c r="B743" s="6" t="s">
        <v>821</v>
      </c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>
        <v>116483</v>
      </c>
      <c r="AA743" s="7"/>
      <c r="AB743" s="7"/>
      <c r="AC743" s="7"/>
      <c r="AD743" s="7"/>
      <c r="AE743" s="7"/>
      <c r="AF743" s="7"/>
      <c r="AG743" s="7"/>
      <c r="AH743" s="7"/>
      <c r="AI743" s="7"/>
      <c r="AJ743" s="7">
        <v>127650</v>
      </c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>
        <f t="shared" si="608"/>
        <v>2</v>
      </c>
      <c r="BA743">
        <f t="shared" si="609"/>
        <v>1088247626</v>
      </c>
      <c r="BB743" t="str">
        <f t="shared" si="610"/>
        <v>FERNANDEZ VELEZ ANDREA</v>
      </c>
      <c r="BC743">
        <f t="shared" si="611"/>
        <v>0</v>
      </c>
      <c r="BD743">
        <f t="shared" si="561"/>
        <v>0</v>
      </c>
      <c r="BE743">
        <f t="shared" si="562"/>
        <v>0</v>
      </c>
      <c r="BF743">
        <f t="shared" si="563"/>
        <v>0</v>
      </c>
      <c r="BG743">
        <f t="shared" si="564"/>
        <v>0</v>
      </c>
      <c r="BH743">
        <f t="shared" si="565"/>
        <v>0</v>
      </c>
      <c r="BI743">
        <f t="shared" si="566"/>
        <v>0</v>
      </c>
      <c r="BJ743">
        <f t="shared" si="567"/>
        <v>0</v>
      </c>
      <c r="BK743">
        <f t="shared" si="568"/>
        <v>0</v>
      </c>
      <c r="BL743">
        <f t="shared" si="569"/>
        <v>0</v>
      </c>
      <c r="BM743">
        <f t="shared" si="570"/>
        <v>0</v>
      </c>
      <c r="BN743">
        <f t="shared" si="571"/>
        <v>0</v>
      </c>
      <c r="BO743">
        <f t="shared" si="572"/>
        <v>0</v>
      </c>
      <c r="BP743">
        <f t="shared" si="573"/>
        <v>0</v>
      </c>
      <c r="BQ743">
        <f t="shared" si="574"/>
        <v>0</v>
      </c>
      <c r="BR743">
        <f t="shared" si="575"/>
        <v>0</v>
      </c>
      <c r="BS743">
        <f t="shared" si="576"/>
        <v>0</v>
      </c>
      <c r="BT743">
        <f t="shared" si="577"/>
        <v>0</v>
      </c>
      <c r="BU743">
        <f t="shared" si="578"/>
        <v>0</v>
      </c>
      <c r="BV743">
        <f t="shared" si="579"/>
        <v>0</v>
      </c>
      <c r="BW743">
        <f t="shared" si="580"/>
        <v>0</v>
      </c>
      <c r="BX743">
        <f t="shared" si="581"/>
        <v>0</v>
      </c>
      <c r="BY743">
        <f t="shared" si="582"/>
        <v>0</v>
      </c>
      <c r="BZ743">
        <f t="shared" si="583"/>
        <v>11.665509203500227</v>
      </c>
      <c r="CA743">
        <f t="shared" si="584"/>
        <v>0</v>
      </c>
      <c r="CB743">
        <f t="shared" si="585"/>
        <v>0</v>
      </c>
      <c r="CC743">
        <f t="shared" si="586"/>
        <v>0</v>
      </c>
      <c r="CD743">
        <f t="shared" si="587"/>
        <v>0</v>
      </c>
      <c r="CE743">
        <f t="shared" si="588"/>
        <v>0</v>
      </c>
      <c r="CF743">
        <f t="shared" si="589"/>
        <v>0</v>
      </c>
      <c r="CG743">
        <f t="shared" si="590"/>
        <v>0</v>
      </c>
      <c r="CH743">
        <f t="shared" si="591"/>
        <v>0</v>
      </c>
      <c r="CI743">
        <f t="shared" si="592"/>
        <v>0</v>
      </c>
      <c r="CJ743">
        <f t="shared" si="593"/>
        <v>11.757055256559822</v>
      </c>
      <c r="CK743">
        <f t="shared" si="594"/>
        <v>0</v>
      </c>
      <c r="CL743">
        <f t="shared" si="595"/>
        <v>0</v>
      </c>
      <c r="CM743">
        <f t="shared" si="596"/>
        <v>0</v>
      </c>
      <c r="CN743">
        <f t="shared" si="597"/>
        <v>0</v>
      </c>
      <c r="CO743">
        <f t="shared" si="598"/>
        <v>0</v>
      </c>
      <c r="CP743">
        <f t="shared" si="599"/>
        <v>0</v>
      </c>
      <c r="CQ743">
        <f t="shared" si="600"/>
        <v>0</v>
      </c>
      <c r="CR743">
        <f t="shared" si="601"/>
        <v>0</v>
      </c>
      <c r="CS743">
        <f t="shared" si="602"/>
        <v>0</v>
      </c>
      <c r="CT743">
        <f t="shared" si="603"/>
        <v>0</v>
      </c>
      <c r="CU743">
        <f t="shared" si="604"/>
        <v>0</v>
      </c>
      <c r="CV743">
        <f t="shared" si="605"/>
        <v>0</v>
      </c>
      <c r="CW743">
        <f t="shared" si="606"/>
        <v>0</v>
      </c>
      <c r="CX743">
        <f t="shared" si="607"/>
        <v>0</v>
      </c>
    </row>
    <row r="744" spans="1:102" x14ac:dyDescent="0.25">
      <c r="A744">
        <v>37087247</v>
      </c>
      <c r="B744" s="6" t="s">
        <v>822</v>
      </c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>
        <v>278610</v>
      </c>
      <c r="AY744" s="7">
        <f t="shared" si="608"/>
        <v>1</v>
      </c>
      <c r="BA744">
        <f t="shared" si="609"/>
        <v>37087247</v>
      </c>
      <c r="BB744" t="str">
        <f t="shared" si="610"/>
        <v>FIERRO GUERRERO KATHERYN MARIET</v>
      </c>
      <c r="BC744">
        <f t="shared" si="611"/>
        <v>0</v>
      </c>
      <c r="BD744">
        <f t="shared" si="561"/>
        <v>0</v>
      </c>
      <c r="BE744">
        <f t="shared" si="562"/>
        <v>0</v>
      </c>
      <c r="BF744">
        <f t="shared" si="563"/>
        <v>0</v>
      </c>
      <c r="BG744">
        <f t="shared" si="564"/>
        <v>0</v>
      </c>
      <c r="BH744">
        <f t="shared" si="565"/>
        <v>0</v>
      </c>
      <c r="BI744">
        <f t="shared" si="566"/>
        <v>0</v>
      </c>
      <c r="BJ744">
        <f t="shared" si="567"/>
        <v>0</v>
      </c>
      <c r="BK744">
        <f t="shared" si="568"/>
        <v>0</v>
      </c>
      <c r="BL744">
        <f t="shared" si="569"/>
        <v>0</v>
      </c>
      <c r="BM744">
        <f t="shared" si="570"/>
        <v>0</v>
      </c>
      <c r="BN744">
        <f t="shared" si="571"/>
        <v>0</v>
      </c>
      <c r="BO744">
        <f t="shared" si="572"/>
        <v>0</v>
      </c>
      <c r="BP744">
        <f t="shared" si="573"/>
        <v>0</v>
      </c>
      <c r="BQ744">
        <f t="shared" si="574"/>
        <v>0</v>
      </c>
      <c r="BR744">
        <f t="shared" si="575"/>
        <v>0</v>
      </c>
      <c r="BS744">
        <f t="shared" si="576"/>
        <v>0</v>
      </c>
      <c r="BT744">
        <f t="shared" si="577"/>
        <v>0</v>
      </c>
      <c r="BU744">
        <f t="shared" si="578"/>
        <v>0</v>
      </c>
      <c r="BV744">
        <f t="shared" si="579"/>
        <v>0</v>
      </c>
      <c r="BW744">
        <f t="shared" si="580"/>
        <v>0</v>
      </c>
      <c r="BX744">
        <f t="shared" si="581"/>
        <v>0</v>
      </c>
      <c r="BY744">
        <f t="shared" si="582"/>
        <v>0</v>
      </c>
      <c r="BZ744">
        <f t="shared" si="583"/>
        <v>0</v>
      </c>
      <c r="CA744">
        <f t="shared" si="584"/>
        <v>0</v>
      </c>
      <c r="CB744">
        <f t="shared" si="585"/>
        <v>0</v>
      </c>
      <c r="CC744">
        <f t="shared" si="586"/>
        <v>0</v>
      </c>
      <c r="CD744">
        <f t="shared" si="587"/>
        <v>0</v>
      </c>
      <c r="CE744">
        <f t="shared" si="588"/>
        <v>0</v>
      </c>
      <c r="CF744">
        <f t="shared" si="589"/>
        <v>0</v>
      </c>
      <c r="CG744">
        <f t="shared" si="590"/>
        <v>0</v>
      </c>
      <c r="CH744">
        <f t="shared" si="591"/>
        <v>0</v>
      </c>
      <c r="CI744">
        <f t="shared" si="592"/>
        <v>0</v>
      </c>
      <c r="CJ744">
        <f t="shared" si="593"/>
        <v>0</v>
      </c>
      <c r="CK744">
        <f t="shared" si="594"/>
        <v>0</v>
      </c>
      <c r="CL744">
        <f t="shared" si="595"/>
        <v>0</v>
      </c>
      <c r="CM744">
        <f t="shared" si="596"/>
        <v>0</v>
      </c>
      <c r="CN744">
        <f t="shared" si="597"/>
        <v>0</v>
      </c>
      <c r="CO744">
        <f t="shared" si="598"/>
        <v>0</v>
      </c>
      <c r="CP744">
        <f t="shared" si="599"/>
        <v>0</v>
      </c>
      <c r="CQ744">
        <f t="shared" si="600"/>
        <v>0</v>
      </c>
      <c r="CR744">
        <f t="shared" si="601"/>
        <v>0</v>
      </c>
      <c r="CS744">
        <f t="shared" si="602"/>
        <v>0</v>
      </c>
      <c r="CT744">
        <f t="shared" si="603"/>
        <v>0</v>
      </c>
      <c r="CU744">
        <f t="shared" si="604"/>
        <v>0</v>
      </c>
      <c r="CV744">
        <f t="shared" si="605"/>
        <v>0</v>
      </c>
      <c r="CW744">
        <f t="shared" si="606"/>
        <v>0</v>
      </c>
      <c r="CX744">
        <f t="shared" si="607"/>
        <v>12.537571822678339</v>
      </c>
    </row>
    <row r="745" spans="1:102" x14ac:dyDescent="0.25">
      <c r="A745">
        <v>1066176865</v>
      </c>
      <c r="B745" s="6" t="s">
        <v>823</v>
      </c>
      <c r="C745" s="7"/>
      <c r="D745" s="7"/>
      <c r="E745" s="7"/>
      <c r="F745" s="7"/>
      <c r="G745" s="7">
        <v>100110</v>
      </c>
      <c r="H745" s="7"/>
      <c r="I745" s="7"/>
      <c r="J745" s="7"/>
      <c r="K745" s="7"/>
      <c r="L745" s="7"/>
      <c r="M745" s="7"/>
      <c r="N745" s="7"/>
      <c r="O745" s="7"/>
      <c r="P745" s="7">
        <v>2062850</v>
      </c>
      <c r="Q745" s="7"/>
      <c r="R745" s="7"/>
      <c r="S745" s="7"/>
      <c r="T745" s="7"/>
      <c r="U745" s="7"/>
      <c r="V745" s="7">
        <v>472380</v>
      </c>
      <c r="W745" s="7"/>
      <c r="X745" s="7"/>
      <c r="Y745" s="7"/>
      <c r="Z745" s="7">
        <v>1433760</v>
      </c>
      <c r="AA745" s="7">
        <v>330000</v>
      </c>
      <c r="AB745" s="7"/>
      <c r="AC745" s="7"/>
      <c r="AD745" s="7"/>
      <c r="AE745" s="7"/>
      <c r="AF745" s="7"/>
      <c r="AG745" s="7"/>
      <c r="AH745" s="7">
        <v>27350</v>
      </c>
      <c r="AI745" s="7">
        <v>609468</v>
      </c>
      <c r="AJ745" s="7"/>
      <c r="AK745" s="7"/>
      <c r="AL745" s="7">
        <v>2691370</v>
      </c>
      <c r="AM745" s="7"/>
      <c r="AN745" s="7"/>
      <c r="AO745" s="7"/>
      <c r="AP745" s="7"/>
      <c r="AQ745" s="7">
        <v>1503960</v>
      </c>
      <c r="AR745" s="7"/>
      <c r="AS745" s="7"/>
      <c r="AT745" s="7"/>
      <c r="AU745" s="7"/>
      <c r="AV745" s="7"/>
      <c r="AW745" s="7"/>
      <c r="AX745" s="7">
        <v>627050</v>
      </c>
      <c r="AY745" s="7">
        <f t="shared" si="608"/>
        <v>10</v>
      </c>
      <c r="BA745">
        <f t="shared" si="609"/>
        <v>1066176865</v>
      </c>
      <c r="BB745" t="str">
        <f t="shared" si="610"/>
        <v>FIGUEROA ALVIS TULIO ALEJANDRO</v>
      </c>
      <c r="BC745">
        <f t="shared" si="611"/>
        <v>0</v>
      </c>
      <c r="BD745">
        <f t="shared" si="561"/>
        <v>0</v>
      </c>
      <c r="BE745">
        <f t="shared" si="562"/>
        <v>0</v>
      </c>
      <c r="BF745">
        <f t="shared" si="563"/>
        <v>0</v>
      </c>
      <c r="BG745">
        <f t="shared" si="564"/>
        <v>11.514034849375726</v>
      </c>
      <c r="BH745">
        <f t="shared" si="565"/>
        <v>0</v>
      </c>
      <c r="BI745">
        <f t="shared" si="566"/>
        <v>0</v>
      </c>
      <c r="BJ745">
        <f t="shared" si="567"/>
        <v>0</v>
      </c>
      <c r="BK745">
        <f t="shared" si="568"/>
        <v>0</v>
      </c>
      <c r="BL745">
        <f t="shared" si="569"/>
        <v>0</v>
      </c>
      <c r="BM745">
        <f t="shared" si="570"/>
        <v>0</v>
      </c>
      <c r="BN745">
        <f t="shared" si="571"/>
        <v>0</v>
      </c>
      <c r="BO745">
        <f t="shared" si="572"/>
        <v>0</v>
      </c>
      <c r="BP745">
        <f t="shared" si="573"/>
        <v>14.539599564529873</v>
      </c>
      <c r="BQ745">
        <f t="shared" si="574"/>
        <v>0</v>
      </c>
      <c r="BR745">
        <f t="shared" si="575"/>
        <v>0</v>
      </c>
      <c r="BS745">
        <f t="shared" si="576"/>
        <v>0</v>
      </c>
      <c r="BT745">
        <f t="shared" si="577"/>
        <v>0</v>
      </c>
      <c r="BU745">
        <f t="shared" si="578"/>
        <v>0</v>
      </c>
      <c r="BV745">
        <f t="shared" si="579"/>
        <v>13.065541142344079</v>
      </c>
      <c r="BW745">
        <f t="shared" si="580"/>
        <v>0</v>
      </c>
      <c r="BX745">
        <f t="shared" si="581"/>
        <v>0</v>
      </c>
      <c r="BY745">
        <f t="shared" si="582"/>
        <v>0</v>
      </c>
      <c r="BZ745">
        <f t="shared" si="583"/>
        <v>14.175811619584604</v>
      </c>
      <c r="CA745">
        <f t="shared" si="584"/>
        <v>12.706850963741102</v>
      </c>
      <c r="CB745">
        <f t="shared" si="585"/>
        <v>0</v>
      </c>
      <c r="CC745">
        <f t="shared" si="586"/>
        <v>0</v>
      </c>
      <c r="CD745">
        <f t="shared" si="587"/>
        <v>0</v>
      </c>
      <c r="CE745">
        <f t="shared" si="588"/>
        <v>0</v>
      </c>
      <c r="CF745">
        <f t="shared" si="589"/>
        <v>0</v>
      </c>
      <c r="CG745">
        <f t="shared" si="590"/>
        <v>0</v>
      </c>
      <c r="CH745">
        <f t="shared" si="591"/>
        <v>10.216508370253013</v>
      </c>
      <c r="CI745">
        <f t="shared" si="592"/>
        <v>13.320343365248208</v>
      </c>
      <c r="CJ745">
        <f t="shared" si="593"/>
        <v>0</v>
      </c>
      <c r="CK745">
        <f t="shared" si="594"/>
        <v>0</v>
      </c>
      <c r="CL745">
        <f t="shared" si="595"/>
        <v>14.805561287170221</v>
      </c>
      <c r="CM745">
        <f t="shared" si="596"/>
        <v>0</v>
      </c>
      <c r="CN745">
        <f t="shared" si="597"/>
        <v>0</v>
      </c>
      <c r="CO745">
        <f t="shared" si="598"/>
        <v>0</v>
      </c>
      <c r="CP745">
        <f t="shared" si="599"/>
        <v>0</v>
      </c>
      <c r="CQ745">
        <f t="shared" si="600"/>
        <v>14.223612852304647</v>
      </c>
      <c r="CR745">
        <f t="shared" si="601"/>
        <v>0</v>
      </c>
      <c r="CS745">
        <f t="shared" si="602"/>
        <v>0</v>
      </c>
      <c r="CT745">
        <f t="shared" si="603"/>
        <v>0</v>
      </c>
      <c r="CU745">
        <f t="shared" si="604"/>
        <v>0</v>
      </c>
      <c r="CV745">
        <f t="shared" si="605"/>
        <v>0</v>
      </c>
      <c r="CW745">
        <f t="shared" si="606"/>
        <v>0</v>
      </c>
      <c r="CX745">
        <f t="shared" si="607"/>
        <v>13.348783156020081</v>
      </c>
    </row>
    <row r="746" spans="1:102" x14ac:dyDescent="0.25">
      <c r="A746">
        <v>1000718307</v>
      </c>
      <c r="B746" s="6" t="s">
        <v>824</v>
      </c>
      <c r="C746" s="7"/>
      <c r="D746" s="7"/>
      <c r="E746" s="7"/>
      <c r="F746" s="7"/>
      <c r="G746" s="7">
        <v>148300</v>
      </c>
      <c r="H746" s="7"/>
      <c r="I746" s="7"/>
      <c r="J746" s="7"/>
      <c r="K746" s="7"/>
      <c r="L746" s="7">
        <v>59950</v>
      </c>
      <c r="M746" s="7"/>
      <c r="N746" s="7"/>
      <c r="O746" s="7"/>
      <c r="P746" s="7">
        <v>226470</v>
      </c>
      <c r="Q746" s="7">
        <v>180620</v>
      </c>
      <c r="R746" s="7"/>
      <c r="S746" s="7"/>
      <c r="T746" s="7"/>
      <c r="U746" s="7"/>
      <c r="V746" s="7">
        <v>21060</v>
      </c>
      <c r="W746" s="7"/>
      <c r="X746" s="7"/>
      <c r="Y746" s="7">
        <v>68440</v>
      </c>
      <c r="Z746" s="7">
        <v>85400</v>
      </c>
      <c r="AA746" s="7">
        <v>196800</v>
      </c>
      <c r="AB746" s="7"/>
      <c r="AC746" s="7">
        <v>57800</v>
      </c>
      <c r="AD746" s="7">
        <v>41000</v>
      </c>
      <c r="AE746" s="7"/>
      <c r="AF746" s="7"/>
      <c r="AG746" s="7"/>
      <c r="AH746" s="7"/>
      <c r="AI746" s="7">
        <v>121466</v>
      </c>
      <c r="AJ746" s="7"/>
      <c r="AK746" s="7"/>
      <c r="AL746" s="7">
        <v>205960</v>
      </c>
      <c r="AM746" s="7"/>
      <c r="AN746" s="7">
        <v>17280</v>
      </c>
      <c r="AO746" s="7">
        <v>212600</v>
      </c>
      <c r="AP746" s="7"/>
      <c r="AQ746" s="7"/>
      <c r="AR746" s="7"/>
      <c r="AS746" s="7"/>
      <c r="AT746" s="7">
        <v>68716</v>
      </c>
      <c r="AU746" s="7"/>
      <c r="AV746" s="7"/>
      <c r="AW746" s="7">
        <v>20090</v>
      </c>
      <c r="AX746" s="7"/>
      <c r="AY746" s="7">
        <f t="shared" si="608"/>
        <v>16</v>
      </c>
      <c r="BA746">
        <f t="shared" si="609"/>
        <v>1000718307</v>
      </c>
      <c r="BB746" t="str">
        <f t="shared" si="610"/>
        <v>FIGUEROA RAMIREZ STEPHANIE</v>
      </c>
      <c r="BC746">
        <f t="shared" si="611"/>
        <v>0</v>
      </c>
      <c r="BD746">
        <f t="shared" si="561"/>
        <v>0</v>
      </c>
      <c r="BE746">
        <f t="shared" si="562"/>
        <v>0</v>
      </c>
      <c r="BF746">
        <f t="shared" si="563"/>
        <v>0</v>
      </c>
      <c r="BG746">
        <f t="shared" si="564"/>
        <v>11.906999271191623</v>
      </c>
      <c r="BH746">
        <f t="shared" si="565"/>
        <v>0</v>
      </c>
      <c r="BI746">
        <f t="shared" si="566"/>
        <v>0</v>
      </c>
      <c r="BJ746">
        <f t="shared" si="567"/>
        <v>0</v>
      </c>
      <c r="BK746">
        <f t="shared" si="568"/>
        <v>0</v>
      </c>
      <c r="BL746">
        <f t="shared" si="569"/>
        <v>11.001282840883681</v>
      </c>
      <c r="BM746">
        <f t="shared" si="570"/>
        <v>0</v>
      </c>
      <c r="BN746">
        <f t="shared" si="571"/>
        <v>0</v>
      </c>
      <c r="BO746">
        <f t="shared" si="572"/>
        <v>0</v>
      </c>
      <c r="BP746">
        <f t="shared" si="573"/>
        <v>12.330372180387917</v>
      </c>
      <c r="BQ746">
        <f t="shared" si="574"/>
        <v>12.104156192274903</v>
      </c>
      <c r="BR746">
        <f t="shared" si="575"/>
        <v>0</v>
      </c>
      <c r="BS746">
        <f t="shared" si="576"/>
        <v>0</v>
      </c>
      <c r="BT746">
        <f t="shared" si="577"/>
        <v>0</v>
      </c>
      <c r="BU746">
        <f t="shared" si="578"/>
        <v>0</v>
      </c>
      <c r="BV746">
        <f t="shared" si="579"/>
        <v>9.9551782679414824</v>
      </c>
      <c r="BW746">
        <f t="shared" si="580"/>
        <v>0</v>
      </c>
      <c r="BX746">
        <f t="shared" si="581"/>
        <v>0</v>
      </c>
      <c r="BY746">
        <f t="shared" si="582"/>
        <v>11.133727339237783</v>
      </c>
      <c r="BZ746">
        <f t="shared" si="583"/>
        <v>11.355113089309977</v>
      </c>
      <c r="CA746">
        <f t="shared" si="584"/>
        <v>12.189948344888194</v>
      </c>
      <c r="CB746">
        <f t="shared" si="585"/>
        <v>0</v>
      </c>
      <c r="CC746">
        <f t="shared" si="586"/>
        <v>10.96476135554887</v>
      </c>
      <c r="CD746">
        <f t="shared" si="587"/>
        <v>10.62135173563291</v>
      </c>
      <c r="CE746">
        <f t="shared" si="588"/>
        <v>0</v>
      </c>
      <c r="CF746">
        <f t="shared" si="589"/>
        <v>0</v>
      </c>
      <c r="CG746">
        <f t="shared" si="590"/>
        <v>0</v>
      </c>
      <c r="CH746">
        <f t="shared" si="591"/>
        <v>0</v>
      </c>
      <c r="CI746">
        <f t="shared" si="592"/>
        <v>11.707397899933166</v>
      </c>
      <c r="CJ746">
        <f t="shared" si="593"/>
        <v>0</v>
      </c>
      <c r="CK746">
        <f t="shared" si="594"/>
        <v>0</v>
      </c>
      <c r="CL746">
        <f t="shared" si="595"/>
        <v>12.235442109460001</v>
      </c>
      <c r="CM746">
        <f t="shared" si="596"/>
        <v>0</v>
      </c>
      <c r="CN746">
        <f t="shared" si="597"/>
        <v>9.7573629110539919</v>
      </c>
      <c r="CO746">
        <f t="shared" si="598"/>
        <v>12.267172448547784</v>
      </c>
      <c r="CP746">
        <f t="shared" si="599"/>
        <v>0</v>
      </c>
      <c r="CQ746">
        <f t="shared" si="600"/>
        <v>0</v>
      </c>
      <c r="CR746">
        <f t="shared" si="601"/>
        <v>0</v>
      </c>
      <c r="CS746">
        <f t="shared" si="602"/>
        <v>0</v>
      </c>
      <c r="CT746">
        <f t="shared" si="603"/>
        <v>11.13775190029194</v>
      </c>
      <c r="CU746">
        <f t="shared" si="604"/>
        <v>0</v>
      </c>
      <c r="CV746">
        <f t="shared" si="605"/>
        <v>0</v>
      </c>
      <c r="CW746">
        <f t="shared" si="606"/>
        <v>9.90802723257816</v>
      </c>
      <c r="CX746">
        <f t="shared" si="607"/>
        <v>0</v>
      </c>
    </row>
    <row r="747" spans="1:102" x14ac:dyDescent="0.25">
      <c r="A747">
        <v>600049230</v>
      </c>
      <c r="B747" s="6" t="s">
        <v>825</v>
      </c>
      <c r="C747" s="7"/>
      <c r="D747" s="7"/>
      <c r="E747" s="7"/>
      <c r="F747" s="7"/>
      <c r="G747" s="7"/>
      <c r="H747" s="7"/>
      <c r="I747" s="7"/>
      <c r="J747" s="7">
        <v>84840</v>
      </c>
      <c r="K747" s="7">
        <v>327850</v>
      </c>
      <c r="L747" s="7">
        <v>49320</v>
      </c>
      <c r="M747" s="7"/>
      <c r="N747" s="7"/>
      <c r="O747" s="7"/>
      <c r="P747" s="7"/>
      <c r="Q747" s="7">
        <v>207000</v>
      </c>
      <c r="R747" s="7">
        <v>40560</v>
      </c>
      <c r="S747" s="7"/>
      <c r="T747" s="7">
        <v>0</v>
      </c>
      <c r="U747" s="7"/>
      <c r="V747" s="7">
        <v>350760</v>
      </c>
      <c r="W747" s="7"/>
      <c r="X747" s="7"/>
      <c r="Y747" s="7"/>
      <c r="Z747" s="7">
        <v>2490720</v>
      </c>
      <c r="AA747" s="7">
        <v>390960</v>
      </c>
      <c r="AB747" s="7"/>
      <c r="AC747" s="7"/>
      <c r="AD747" s="7"/>
      <c r="AE747" s="7"/>
      <c r="AF747" s="7">
        <v>569520</v>
      </c>
      <c r="AG747" s="7"/>
      <c r="AH747" s="7"/>
      <c r="AI747" s="7">
        <v>1706417</v>
      </c>
      <c r="AJ747" s="7">
        <v>293880</v>
      </c>
      <c r="AK747" s="7">
        <v>136800</v>
      </c>
      <c r="AL747" s="7">
        <v>6005610</v>
      </c>
      <c r="AM747" s="7">
        <v>1868390</v>
      </c>
      <c r="AN747" s="7">
        <v>142560</v>
      </c>
      <c r="AO747" s="7">
        <v>105900</v>
      </c>
      <c r="AP747" s="7">
        <v>71360</v>
      </c>
      <c r="AQ747" s="7">
        <v>15880</v>
      </c>
      <c r="AR747" s="7">
        <v>140610</v>
      </c>
      <c r="AS747" s="7"/>
      <c r="AT747" s="7"/>
      <c r="AU747" s="7"/>
      <c r="AV747" s="7"/>
      <c r="AW747" s="7">
        <v>22900</v>
      </c>
      <c r="AX747" s="7">
        <v>176960</v>
      </c>
      <c r="AY747" s="7">
        <f t="shared" si="608"/>
        <v>22</v>
      </c>
      <c r="BA747">
        <f t="shared" si="609"/>
        <v>600049230</v>
      </c>
      <c r="BB747" t="str">
        <f t="shared" si="610"/>
        <v>FILIPPOPOULOS CHRISTOS</v>
      </c>
      <c r="BC747">
        <f t="shared" si="611"/>
        <v>0</v>
      </c>
      <c r="BD747">
        <f t="shared" si="561"/>
        <v>0</v>
      </c>
      <c r="BE747">
        <f t="shared" si="562"/>
        <v>0</v>
      </c>
      <c r="BF747">
        <f t="shared" si="563"/>
        <v>0</v>
      </c>
      <c r="BG747">
        <f t="shared" si="564"/>
        <v>0</v>
      </c>
      <c r="BH747">
        <f t="shared" si="565"/>
        <v>0</v>
      </c>
      <c r="BI747">
        <f t="shared" si="566"/>
        <v>0</v>
      </c>
      <c r="BJ747">
        <f t="shared" si="567"/>
        <v>11.348534195502129</v>
      </c>
      <c r="BK747">
        <f t="shared" si="568"/>
        <v>12.700314515862498</v>
      </c>
      <c r="BL747">
        <f t="shared" si="569"/>
        <v>10.806105232822933</v>
      </c>
      <c r="BM747">
        <f t="shared" si="570"/>
        <v>0</v>
      </c>
      <c r="BN747">
        <f t="shared" si="571"/>
        <v>0</v>
      </c>
      <c r="BO747">
        <f t="shared" si="572"/>
        <v>0</v>
      </c>
      <c r="BP747">
        <f t="shared" si="573"/>
        <v>0</v>
      </c>
      <c r="BQ747">
        <f t="shared" si="574"/>
        <v>12.240478903153711</v>
      </c>
      <c r="BR747">
        <f t="shared" si="575"/>
        <v>10.610562292793487</v>
      </c>
      <c r="BS747">
        <f t="shared" si="576"/>
        <v>0</v>
      </c>
      <c r="BT747">
        <f t="shared" si="577"/>
        <v>0</v>
      </c>
      <c r="BU747">
        <f t="shared" si="578"/>
        <v>0</v>
      </c>
      <c r="BV747">
        <f t="shared" si="579"/>
        <v>12.767860358841446</v>
      </c>
      <c r="BW747">
        <f t="shared" si="580"/>
        <v>0</v>
      </c>
      <c r="BX747">
        <f t="shared" si="581"/>
        <v>0</v>
      </c>
      <c r="BY747">
        <f t="shared" si="582"/>
        <v>0</v>
      </c>
      <c r="BZ747">
        <f t="shared" si="583"/>
        <v>14.728082784759927</v>
      </c>
      <c r="CA747">
        <f t="shared" si="584"/>
        <v>12.876363089747191</v>
      </c>
      <c r="CB747">
        <f t="shared" si="585"/>
        <v>0</v>
      </c>
      <c r="CC747">
        <f t="shared" si="586"/>
        <v>0</v>
      </c>
      <c r="CD747">
        <f t="shared" si="587"/>
        <v>0</v>
      </c>
      <c r="CE747">
        <f t="shared" si="588"/>
        <v>0</v>
      </c>
      <c r="CF747">
        <f t="shared" si="589"/>
        <v>13.252550935640802</v>
      </c>
      <c r="CG747">
        <f t="shared" si="590"/>
        <v>0</v>
      </c>
      <c r="CH747">
        <f t="shared" si="591"/>
        <v>0</v>
      </c>
      <c r="CI747">
        <f t="shared" si="592"/>
        <v>14.349906994606849</v>
      </c>
      <c r="CJ747">
        <f t="shared" si="593"/>
        <v>12.590930202477846</v>
      </c>
      <c r="CK747">
        <f t="shared" si="594"/>
        <v>11.82628259408539</v>
      </c>
      <c r="CL747">
        <f t="shared" si="595"/>
        <v>15.608204756863071</v>
      </c>
      <c r="CM747">
        <f t="shared" si="596"/>
        <v>14.440588190642805</v>
      </c>
      <c r="CN747">
        <f t="shared" si="597"/>
        <v>11.867525257270382</v>
      </c>
      <c r="CO747">
        <f t="shared" si="598"/>
        <v>11.570259974415547</v>
      </c>
      <c r="CP747">
        <f t="shared" si="599"/>
        <v>11.175506780608618</v>
      </c>
      <c r="CQ747">
        <f t="shared" si="600"/>
        <v>9.6728787051106462</v>
      </c>
      <c r="CR747">
        <f t="shared" si="601"/>
        <v>11.853752491429283</v>
      </c>
      <c r="CS747">
        <f t="shared" si="602"/>
        <v>0</v>
      </c>
      <c r="CT747">
        <f t="shared" si="603"/>
        <v>0</v>
      </c>
      <c r="CU747">
        <f t="shared" si="604"/>
        <v>0</v>
      </c>
      <c r="CV747">
        <f t="shared" si="605"/>
        <v>0</v>
      </c>
      <c r="CW747">
        <f t="shared" si="606"/>
        <v>10.038935856711177</v>
      </c>
      <c r="CX747">
        <f t="shared" si="607"/>
        <v>12.083684648294716</v>
      </c>
    </row>
    <row r="748" spans="1:102" x14ac:dyDescent="0.25">
      <c r="A748">
        <v>1036619085</v>
      </c>
      <c r="B748" s="6" t="s">
        <v>826</v>
      </c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>
        <v>59000</v>
      </c>
      <c r="P748" s="7"/>
      <c r="Q748" s="7"/>
      <c r="R748" s="7"/>
      <c r="S748" s="7"/>
      <c r="T748" s="7"/>
      <c r="U748" s="7"/>
      <c r="V748" s="7">
        <v>60040</v>
      </c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>
        <f t="shared" si="608"/>
        <v>2</v>
      </c>
      <c r="BA748">
        <f t="shared" si="609"/>
        <v>1036619085</v>
      </c>
      <c r="BB748" t="str">
        <f t="shared" si="610"/>
        <v>FLOREZ ARANGO MARCO ANDRES</v>
      </c>
      <c r="BC748">
        <f t="shared" si="611"/>
        <v>0</v>
      </c>
      <c r="BD748">
        <f t="shared" si="561"/>
        <v>0</v>
      </c>
      <c r="BE748">
        <f t="shared" si="562"/>
        <v>0</v>
      </c>
      <c r="BF748">
        <f t="shared" si="563"/>
        <v>0</v>
      </c>
      <c r="BG748">
        <f t="shared" si="564"/>
        <v>0</v>
      </c>
      <c r="BH748">
        <f t="shared" si="565"/>
        <v>0</v>
      </c>
      <c r="BI748">
        <f t="shared" si="566"/>
        <v>0</v>
      </c>
      <c r="BJ748">
        <f t="shared" si="567"/>
        <v>0</v>
      </c>
      <c r="BK748">
        <f t="shared" si="568"/>
        <v>0</v>
      </c>
      <c r="BL748">
        <f t="shared" si="569"/>
        <v>0</v>
      </c>
      <c r="BM748">
        <f t="shared" si="570"/>
        <v>0</v>
      </c>
      <c r="BN748">
        <f t="shared" si="571"/>
        <v>0</v>
      </c>
      <c r="BO748">
        <f t="shared" si="572"/>
        <v>10.985309671896763</v>
      </c>
      <c r="BP748">
        <f t="shared" si="573"/>
        <v>0</v>
      </c>
      <c r="BQ748">
        <f t="shared" si="574"/>
        <v>0</v>
      </c>
      <c r="BR748">
        <f t="shared" si="575"/>
        <v>0</v>
      </c>
      <c r="BS748">
        <f t="shared" si="576"/>
        <v>0</v>
      </c>
      <c r="BT748">
        <f t="shared" si="577"/>
        <v>0</v>
      </c>
      <c r="BU748">
        <f t="shared" si="578"/>
        <v>0</v>
      </c>
      <c r="BV748">
        <f t="shared" si="579"/>
        <v>11.002782941171654</v>
      </c>
      <c r="BW748">
        <f t="shared" si="580"/>
        <v>0</v>
      </c>
      <c r="BX748">
        <f t="shared" si="581"/>
        <v>0</v>
      </c>
      <c r="BY748">
        <f t="shared" si="582"/>
        <v>0</v>
      </c>
      <c r="BZ748">
        <f t="shared" si="583"/>
        <v>0</v>
      </c>
      <c r="CA748">
        <f t="shared" si="584"/>
        <v>0</v>
      </c>
      <c r="CB748">
        <f t="shared" si="585"/>
        <v>0</v>
      </c>
      <c r="CC748">
        <f t="shared" si="586"/>
        <v>0</v>
      </c>
      <c r="CD748">
        <f t="shared" si="587"/>
        <v>0</v>
      </c>
      <c r="CE748">
        <f t="shared" si="588"/>
        <v>0</v>
      </c>
      <c r="CF748">
        <f t="shared" si="589"/>
        <v>0</v>
      </c>
      <c r="CG748">
        <f t="shared" si="590"/>
        <v>0</v>
      </c>
      <c r="CH748">
        <f t="shared" si="591"/>
        <v>0</v>
      </c>
      <c r="CI748">
        <f t="shared" si="592"/>
        <v>0</v>
      </c>
      <c r="CJ748">
        <f t="shared" si="593"/>
        <v>0</v>
      </c>
      <c r="CK748">
        <f t="shared" si="594"/>
        <v>0</v>
      </c>
      <c r="CL748">
        <f t="shared" si="595"/>
        <v>0</v>
      </c>
      <c r="CM748">
        <f t="shared" si="596"/>
        <v>0</v>
      </c>
      <c r="CN748">
        <f t="shared" si="597"/>
        <v>0</v>
      </c>
      <c r="CO748">
        <f t="shared" si="598"/>
        <v>0</v>
      </c>
      <c r="CP748">
        <f t="shared" si="599"/>
        <v>0</v>
      </c>
      <c r="CQ748">
        <f t="shared" si="600"/>
        <v>0</v>
      </c>
      <c r="CR748">
        <f t="shared" si="601"/>
        <v>0</v>
      </c>
      <c r="CS748">
        <f t="shared" si="602"/>
        <v>0</v>
      </c>
      <c r="CT748">
        <f t="shared" si="603"/>
        <v>0</v>
      </c>
      <c r="CU748">
        <f t="shared" si="604"/>
        <v>0</v>
      </c>
      <c r="CV748">
        <f t="shared" si="605"/>
        <v>0</v>
      </c>
      <c r="CW748">
        <f t="shared" si="606"/>
        <v>0</v>
      </c>
      <c r="CX748">
        <f t="shared" si="607"/>
        <v>0</v>
      </c>
    </row>
    <row r="749" spans="1:102" x14ac:dyDescent="0.25">
      <c r="A749">
        <v>38362649</v>
      </c>
      <c r="B749" s="6" t="s">
        <v>827</v>
      </c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>
        <v>45214</v>
      </c>
      <c r="O749" s="7"/>
      <c r="P749" s="7"/>
      <c r="Q749" s="7"/>
      <c r="R749" s="7"/>
      <c r="S749" s="7"/>
      <c r="T749" s="7"/>
      <c r="U749" s="7"/>
      <c r="V749" s="7">
        <v>19390</v>
      </c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>
        <v>21658</v>
      </c>
      <c r="AJ749" s="7"/>
      <c r="AK749" s="7"/>
      <c r="AL749" s="7"/>
      <c r="AM749" s="7"/>
      <c r="AN749" s="7"/>
      <c r="AO749" s="7"/>
      <c r="AP749" s="7"/>
      <c r="AQ749" s="7"/>
      <c r="AR749" s="7">
        <v>41940</v>
      </c>
      <c r="AS749" s="7"/>
      <c r="AT749" s="7"/>
      <c r="AU749" s="7"/>
      <c r="AV749" s="7"/>
      <c r="AW749" s="7">
        <v>80360</v>
      </c>
      <c r="AX749" s="7"/>
      <c r="AY749" s="7">
        <f t="shared" si="608"/>
        <v>5</v>
      </c>
      <c r="BA749">
        <f t="shared" si="609"/>
        <v>38362649</v>
      </c>
      <c r="BB749" t="str">
        <f t="shared" si="610"/>
        <v>FLOREZ ARIZA YAMILE</v>
      </c>
      <c r="BC749">
        <f t="shared" si="611"/>
        <v>0</v>
      </c>
      <c r="BD749">
        <f t="shared" si="561"/>
        <v>0</v>
      </c>
      <c r="BE749">
        <f t="shared" si="562"/>
        <v>0</v>
      </c>
      <c r="BF749">
        <f t="shared" si="563"/>
        <v>0</v>
      </c>
      <c r="BG749">
        <f t="shared" si="564"/>
        <v>0</v>
      </c>
      <c r="BH749">
        <f t="shared" si="565"/>
        <v>0</v>
      </c>
      <c r="BI749">
        <f t="shared" si="566"/>
        <v>0</v>
      </c>
      <c r="BJ749">
        <f t="shared" si="567"/>
        <v>0</v>
      </c>
      <c r="BK749">
        <f t="shared" si="568"/>
        <v>0</v>
      </c>
      <c r="BL749">
        <f t="shared" si="569"/>
        <v>0</v>
      </c>
      <c r="BM749">
        <f t="shared" si="570"/>
        <v>0</v>
      </c>
      <c r="BN749">
        <f t="shared" si="571"/>
        <v>10.71918416917458</v>
      </c>
      <c r="BO749">
        <f t="shared" si="572"/>
        <v>0</v>
      </c>
      <c r="BP749">
        <f t="shared" si="573"/>
        <v>0</v>
      </c>
      <c r="BQ749">
        <f t="shared" si="574"/>
        <v>0</v>
      </c>
      <c r="BR749">
        <f t="shared" si="575"/>
        <v>0</v>
      </c>
      <c r="BS749">
        <f t="shared" si="576"/>
        <v>0</v>
      </c>
      <c r="BT749">
        <f t="shared" si="577"/>
        <v>0</v>
      </c>
      <c r="BU749">
        <f t="shared" si="578"/>
        <v>0</v>
      </c>
      <c r="BV749">
        <f t="shared" si="579"/>
        <v>9.8725643198826187</v>
      </c>
      <c r="BW749">
        <f t="shared" si="580"/>
        <v>0</v>
      </c>
      <c r="BX749">
        <f t="shared" si="581"/>
        <v>0</v>
      </c>
      <c r="BY749">
        <f t="shared" si="582"/>
        <v>0</v>
      </c>
      <c r="BZ749">
        <f t="shared" si="583"/>
        <v>0</v>
      </c>
      <c r="CA749">
        <f t="shared" si="584"/>
        <v>0</v>
      </c>
      <c r="CB749">
        <f t="shared" si="585"/>
        <v>0</v>
      </c>
      <c r="CC749">
        <f t="shared" si="586"/>
        <v>0</v>
      </c>
      <c r="CD749">
        <f t="shared" si="587"/>
        <v>0</v>
      </c>
      <c r="CE749">
        <f t="shared" si="588"/>
        <v>0</v>
      </c>
      <c r="CF749">
        <f t="shared" si="589"/>
        <v>0</v>
      </c>
      <c r="CG749">
        <f t="shared" si="590"/>
        <v>0</v>
      </c>
      <c r="CH749">
        <f t="shared" si="591"/>
        <v>0</v>
      </c>
      <c r="CI749">
        <f t="shared" si="592"/>
        <v>9.9831763514374963</v>
      </c>
      <c r="CJ749">
        <f t="shared" si="593"/>
        <v>0</v>
      </c>
      <c r="CK749">
        <f t="shared" si="594"/>
        <v>0</v>
      </c>
      <c r="CL749">
        <f t="shared" si="595"/>
        <v>0</v>
      </c>
      <c r="CM749">
        <f t="shared" si="596"/>
        <v>0</v>
      </c>
      <c r="CN749">
        <f t="shared" si="597"/>
        <v>0</v>
      </c>
      <c r="CO749">
        <f t="shared" si="598"/>
        <v>0</v>
      </c>
      <c r="CP749">
        <f t="shared" si="599"/>
        <v>0</v>
      </c>
      <c r="CQ749">
        <f t="shared" si="600"/>
        <v>0</v>
      </c>
      <c r="CR749">
        <f t="shared" si="601"/>
        <v>10.644019147757733</v>
      </c>
      <c r="CS749">
        <f t="shared" si="602"/>
        <v>0</v>
      </c>
      <c r="CT749">
        <f t="shared" si="603"/>
        <v>0</v>
      </c>
      <c r="CU749">
        <f t="shared" si="604"/>
        <v>0</v>
      </c>
      <c r="CV749">
        <f t="shared" si="605"/>
        <v>0</v>
      </c>
      <c r="CW749">
        <f t="shared" si="606"/>
        <v>11.294284262853436</v>
      </c>
      <c r="CX749">
        <f t="shared" si="607"/>
        <v>0</v>
      </c>
    </row>
    <row r="750" spans="1:102" x14ac:dyDescent="0.25">
      <c r="A750">
        <v>91435994</v>
      </c>
      <c r="B750" s="6" t="s">
        <v>828</v>
      </c>
      <c r="C750" s="7"/>
      <c r="D750" s="7"/>
      <c r="E750" s="7"/>
      <c r="F750" s="7"/>
      <c r="G750" s="7"/>
      <c r="H750" s="7">
        <v>86040</v>
      </c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>
        <v>116680</v>
      </c>
      <c r="W750" s="7"/>
      <c r="X750" s="7"/>
      <c r="Y750" s="7"/>
      <c r="Z750" s="7">
        <v>325010</v>
      </c>
      <c r="AA750" s="7"/>
      <c r="AB750" s="7"/>
      <c r="AC750" s="7"/>
      <c r="AD750" s="7"/>
      <c r="AE750" s="7"/>
      <c r="AF750" s="7"/>
      <c r="AG750" s="7"/>
      <c r="AH750" s="7"/>
      <c r="AI750" s="7">
        <v>161680</v>
      </c>
      <c r="AJ750" s="7"/>
      <c r="AK750" s="7"/>
      <c r="AL750" s="7">
        <v>268590</v>
      </c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>
        <v>489480</v>
      </c>
      <c r="AX750" s="7"/>
      <c r="AY750" s="7">
        <f t="shared" si="608"/>
        <v>6</v>
      </c>
      <c r="BA750">
        <f t="shared" si="609"/>
        <v>91435994</v>
      </c>
      <c r="BB750" t="str">
        <f t="shared" si="610"/>
        <v>FLOREZ BELLO EDWIN</v>
      </c>
      <c r="BC750">
        <f t="shared" si="611"/>
        <v>0</v>
      </c>
      <c r="BD750">
        <f t="shared" si="561"/>
        <v>0</v>
      </c>
      <c r="BE750">
        <f t="shared" si="562"/>
        <v>0</v>
      </c>
      <c r="BF750">
        <f t="shared" si="563"/>
        <v>0</v>
      </c>
      <c r="BG750">
        <f t="shared" si="564"/>
        <v>0</v>
      </c>
      <c r="BH750">
        <f t="shared" si="565"/>
        <v>11.362579205815289</v>
      </c>
      <c r="BI750">
        <f t="shared" si="566"/>
        <v>0</v>
      </c>
      <c r="BJ750">
        <f t="shared" si="567"/>
        <v>0</v>
      </c>
      <c r="BK750">
        <f t="shared" si="568"/>
        <v>0</v>
      </c>
      <c r="BL750">
        <f t="shared" si="569"/>
        <v>0</v>
      </c>
      <c r="BM750">
        <f t="shared" si="570"/>
        <v>0</v>
      </c>
      <c r="BN750">
        <f t="shared" si="571"/>
        <v>0</v>
      </c>
      <c r="BO750">
        <f t="shared" si="572"/>
        <v>0</v>
      </c>
      <c r="BP750">
        <f t="shared" si="573"/>
        <v>0</v>
      </c>
      <c r="BQ750">
        <f t="shared" si="574"/>
        <v>0</v>
      </c>
      <c r="BR750">
        <f t="shared" si="575"/>
        <v>0</v>
      </c>
      <c r="BS750">
        <f t="shared" si="576"/>
        <v>0</v>
      </c>
      <c r="BT750">
        <f t="shared" si="577"/>
        <v>0</v>
      </c>
      <c r="BU750">
        <f t="shared" si="578"/>
        <v>0</v>
      </c>
      <c r="BV750">
        <f t="shared" si="579"/>
        <v>11.667198994394024</v>
      </c>
      <c r="BW750">
        <f t="shared" si="580"/>
        <v>0</v>
      </c>
      <c r="BX750">
        <f t="shared" si="581"/>
        <v>0</v>
      </c>
      <c r="BY750">
        <f t="shared" si="582"/>
        <v>0</v>
      </c>
      <c r="BZ750">
        <f t="shared" si="583"/>
        <v>12.691614306892953</v>
      </c>
      <c r="CA750">
        <f t="shared" si="584"/>
        <v>0</v>
      </c>
      <c r="CB750">
        <f t="shared" si="585"/>
        <v>0</v>
      </c>
      <c r="CC750">
        <f t="shared" si="586"/>
        <v>0</v>
      </c>
      <c r="CD750">
        <f t="shared" si="587"/>
        <v>0</v>
      </c>
      <c r="CE750">
        <f t="shared" si="588"/>
        <v>0</v>
      </c>
      <c r="CF750">
        <f t="shared" si="589"/>
        <v>0</v>
      </c>
      <c r="CG750">
        <f t="shared" si="590"/>
        <v>0</v>
      </c>
      <c r="CH750">
        <f t="shared" si="591"/>
        <v>0</v>
      </c>
      <c r="CI750">
        <f t="shared" si="592"/>
        <v>11.993380537115279</v>
      </c>
      <c r="CJ750">
        <f t="shared" si="593"/>
        <v>0</v>
      </c>
      <c r="CK750">
        <f t="shared" si="594"/>
        <v>0</v>
      </c>
      <c r="CL750">
        <f t="shared" si="595"/>
        <v>12.500945055436183</v>
      </c>
      <c r="CM750">
        <f t="shared" si="596"/>
        <v>0</v>
      </c>
      <c r="CN750">
        <f t="shared" si="597"/>
        <v>0</v>
      </c>
      <c r="CO750">
        <f t="shared" si="598"/>
        <v>0</v>
      </c>
      <c r="CP750">
        <f t="shared" si="599"/>
        <v>0</v>
      </c>
      <c r="CQ750">
        <f t="shared" si="600"/>
        <v>0</v>
      </c>
      <c r="CR750">
        <f t="shared" si="601"/>
        <v>0</v>
      </c>
      <c r="CS750">
        <f t="shared" si="602"/>
        <v>0</v>
      </c>
      <c r="CT750">
        <f t="shared" si="603"/>
        <v>0</v>
      </c>
      <c r="CU750">
        <f t="shared" si="604"/>
        <v>0</v>
      </c>
      <c r="CV750">
        <f t="shared" si="605"/>
        <v>0</v>
      </c>
      <c r="CW750">
        <f t="shared" si="606"/>
        <v>13.101100925081909</v>
      </c>
      <c r="CX750">
        <f t="shared" si="607"/>
        <v>0</v>
      </c>
    </row>
    <row r="751" spans="1:102" x14ac:dyDescent="0.25">
      <c r="A751">
        <v>1017256039</v>
      </c>
      <c r="B751" s="6" t="s">
        <v>829</v>
      </c>
      <c r="C751" s="7"/>
      <c r="D751" s="7"/>
      <c r="E751" s="7"/>
      <c r="F751" s="7"/>
      <c r="G751" s="7"/>
      <c r="H751" s="7"/>
      <c r="I751" s="7"/>
      <c r="J751" s="7">
        <v>85860</v>
      </c>
      <c r="K751" s="7"/>
      <c r="L751" s="7">
        <v>18290</v>
      </c>
      <c r="M751" s="7">
        <v>97500</v>
      </c>
      <c r="N751" s="7"/>
      <c r="O751" s="7">
        <v>59000</v>
      </c>
      <c r="P751" s="7">
        <v>319030</v>
      </c>
      <c r="Q751" s="7">
        <v>973000</v>
      </c>
      <c r="R751" s="7"/>
      <c r="S751" s="7"/>
      <c r="T751" s="7"/>
      <c r="U751" s="7"/>
      <c r="V751" s="7"/>
      <c r="W751" s="7"/>
      <c r="X751" s="7"/>
      <c r="Y751" s="7"/>
      <c r="Z751" s="7">
        <v>1221400</v>
      </c>
      <c r="AA751" s="7">
        <v>472330</v>
      </c>
      <c r="AB751" s="7"/>
      <c r="AC751" s="7">
        <v>484160</v>
      </c>
      <c r="AD751" s="7"/>
      <c r="AE751" s="7"/>
      <c r="AF751" s="7"/>
      <c r="AG751" s="7"/>
      <c r="AH751" s="7"/>
      <c r="AI751" s="7">
        <v>170937</v>
      </c>
      <c r="AJ751" s="7">
        <v>21180</v>
      </c>
      <c r="AK751" s="7"/>
      <c r="AL751" s="7">
        <v>205040</v>
      </c>
      <c r="AM751" s="7">
        <v>99660</v>
      </c>
      <c r="AN751" s="7">
        <v>47520</v>
      </c>
      <c r="AO751" s="7">
        <v>184450</v>
      </c>
      <c r="AP751" s="7"/>
      <c r="AQ751" s="7"/>
      <c r="AR751" s="7">
        <v>54270</v>
      </c>
      <c r="AS751" s="7"/>
      <c r="AT751" s="7"/>
      <c r="AU751" s="7"/>
      <c r="AV751" s="7"/>
      <c r="AW751" s="7"/>
      <c r="AX751" s="7"/>
      <c r="AY751" s="7">
        <f t="shared" si="608"/>
        <v>16</v>
      </c>
      <c r="BA751">
        <f t="shared" si="609"/>
        <v>1017256039</v>
      </c>
      <c r="BB751" t="str">
        <f t="shared" si="610"/>
        <v>FLOREZ LOPEZ ALEJANDRO</v>
      </c>
      <c r="BC751">
        <f t="shared" si="611"/>
        <v>0</v>
      </c>
      <c r="BD751">
        <f t="shared" si="561"/>
        <v>0</v>
      </c>
      <c r="BE751">
        <f t="shared" si="562"/>
        <v>0</v>
      </c>
      <c r="BF751">
        <f t="shared" si="563"/>
        <v>0</v>
      </c>
      <c r="BG751">
        <f t="shared" si="564"/>
        <v>0</v>
      </c>
      <c r="BH751">
        <f t="shared" si="565"/>
        <v>0</v>
      </c>
      <c r="BI751">
        <f t="shared" si="566"/>
        <v>0</v>
      </c>
      <c r="BJ751">
        <f t="shared" si="567"/>
        <v>11.360484988577721</v>
      </c>
      <c r="BK751">
        <f t="shared" si="568"/>
        <v>0</v>
      </c>
      <c r="BL751">
        <f t="shared" si="569"/>
        <v>9.8141644145759255</v>
      </c>
      <c r="BM751">
        <f t="shared" si="570"/>
        <v>11.487617913343598</v>
      </c>
      <c r="BN751">
        <f t="shared" si="571"/>
        <v>0</v>
      </c>
      <c r="BO751">
        <f t="shared" si="572"/>
        <v>10.985309671896763</v>
      </c>
      <c r="BP751">
        <f t="shared" si="573"/>
        <v>12.673043555728825</v>
      </c>
      <c r="BQ751">
        <f t="shared" si="574"/>
        <v>13.788140388916844</v>
      </c>
      <c r="BR751">
        <f t="shared" si="575"/>
        <v>0</v>
      </c>
      <c r="BS751">
        <f t="shared" si="576"/>
        <v>0</v>
      </c>
      <c r="BT751">
        <f t="shared" si="577"/>
        <v>0</v>
      </c>
      <c r="BU751">
        <f t="shared" si="578"/>
        <v>0</v>
      </c>
      <c r="BV751">
        <f t="shared" si="579"/>
        <v>0</v>
      </c>
      <c r="BW751">
        <f t="shared" si="580"/>
        <v>0</v>
      </c>
      <c r="BX751">
        <f t="shared" si="581"/>
        <v>0</v>
      </c>
      <c r="BY751">
        <f t="shared" si="582"/>
        <v>0</v>
      </c>
      <c r="BZ751">
        <f t="shared" si="583"/>
        <v>14.015509118503438</v>
      </c>
      <c r="CA751">
        <f t="shared" si="584"/>
        <v>13.065435289978392</v>
      </c>
      <c r="CB751">
        <f t="shared" si="585"/>
        <v>0</v>
      </c>
      <c r="CC751">
        <f t="shared" si="586"/>
        <v>13.09017277501291</v>
      </c>
      <c r="CD751">
        <f t="shared" si="587"/>
        <v>0</v>
      </c>
      <c r="CE751">
        <f t="shared" si="588"/>
        <v>0</v>
      </c>
      <c r="CF751">
        <f t="shared" si="589"/>
        <v>0</v>
      </c>
      <c r="CG751">
        <f t="shared" si="590"/>
        <v>0</v>
      </c>
      <c r="CH751">
        <f t="shared" si="591"/>
        <v>0</v>
      </c>
      <c r="CI751">
        <f t="shared" si="592"/>
        <v>12.049056196639864</v>
      </c>
      <c r="CJ751">
        <f t="shared" si="593"/>
        <v>9.9608598323939983</v>
      </c>
      <c r="CK751">
        <f t="shared" si="594"/>
        <v>0</v>
      </c>
      <c r="CL751">
        <f t="shared" si="595"/>
        <v>12.230965238123211</v>
      </c>
      <c r="CM751">
        <f t="shared" si="596"/>
        <v>11.509529705901048</v>
      </c>
      <c r="CN751">
        <f t="shared" si="597"/>
        <v>10.768926997586153</v>
      </c>
      <c r="CO751">
        <f t="shared" si="598"/>
        <v>12.125139124533574</v>
      </c>
      <c r="CP751">
        <f t="shared" si="599"/>
        <v>0</v>
      </c>
      <c r="CQ751">
        <f t="shared" si="600"/>
        <v>0</v>
      </c>
      <c r="CR751">
        <f t="shared" si="601"/>
        <v>10.901745293274272</v>
      </c>
      <c r="CS751">
        <f t="shared" si="602"/>
        <v>0</v>
      </c>
      <c r="CT751">
        <f t="shared" si="603"/>
        <v>0</v>
      </c>
      <c r="CU751">
        <f t="shared" si="604"/>
        <v>0</v>
      </c>
      <c r="CV751">
        <f t="shared" si="605"/>
        <v>0</v>
      </c>
      <c r="CW751">
        <f t="shared" si="606"/>
        <v>0</v>
      </c>
      <c r="CX751">
        <f t="shared" si="607"/>
        <v>0</v>
      </c>
    </row>
    <row r="752" spans="1:102" x14ac:dyDescent="0.25">
      <c r="A752">
        <v>80353942</v>
      </c>
      <c r="B752" s="6" t="s">
        <v>830</v>
      </c>
      <c r="C752" s="7"/>
      <c r="D752" s="7"/>
      <c r="E752" s="7"/>
      <c r="F752" s="7"/>
      <c r="G752" s="7"/>
      <c r="H752" s="7"/>
      <c r="I752" s="7"/>
      <c r="J752" s="7"/>
      <c r="K752" s="7"/>
      <c r="L752" s="7">
        <v>19800</v>
      </c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>
        <v>147824</v>
      </c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>
        <f t="shared" si="608"/>
        <v>2</v>
      </c>
      <c r="BA752">
        <f t="shared" si="609"/>
        <v>80353942</v>
      </c>
      <c r="BB752" t="str">
        <f t="shared" si="610"/>
        <v>FLOREZ LOPEZ FABIAN DE JESUS</v>
      </c>
      <c r="BC752">
        <f t="shared" si="611"/>
        <v>0</v>
      </c>
      <c r="BD752">
        <f t="shared" si="561"/>
        <v>0</v>
      </c>
      <c r="BE752">
        <f t="shared" si="562"/>
        <v>0</v>
      </c>
      <c r="BF752">
        <f t="shared" si="563"/>
        <v>0</v>
      </c>
      <c r="BG752">
        <f t="shared" si="564"/>
        <v>0</v>
      </c>
      <c r="BH752">
        <f t="shared" si="565"/>
        <v>0</v>
      </c>
      <c r="BI752">
        <f t="shared" si="566"/>
        <v>0</v>
      </c>
      <c r="BJ752">
        <f t="shared" si="567"/>
        <v>0</v>
      </c>
      <c r="BK752">
        <f t="shared" si="568"/>
        <v>0</v>
      </c>
      <c r="BL752">
        <f t="shared" si="569"/>
        <v>9.8934877204577951</v>
      </c>
      <c r="BM752">
        <f t="shared" si="570"/>
        <v>0</v>
      </c>
      <c r="BN752">
        <f t="shared" si="571"/>
        <v>0</v>
      </c>
      <c r="BO752">
        <f t="shared" si="572"/>
        <v>0</v>
      </c>
      <c r="BP752">
        <f t="shared" si="573"/>
        <v>0</v>
      </c>
      <c r="BQ752">
        <f t="shared" si="574"/>
        <v>0</v>
      </c>
      <c r="BR752">
        <f t="shared" si="575"/>
        <v>0</v>
      </c>
      <c r="BS752">
        <f t="shared" si="576"/>
        <v>0</v>
      </c>
      <c r="BT752">
        <f t="shared" si="577"/>
        <v>0</v>
      </c>
      <c r="BU752">
        <f t="shared" si="578"/>
        <v>0</v>
      </c>
      <c r="BV752">
        <f t="shared" si="579"/>
        <v>0</v>
      </c>
      <c r="BW752">
        <f t="shared" si="580"/>
        <v>0</v>
      </c>
      <c r="BX752">
        <f t="shared" si="581"/>
        <v>0</v>
      </c>
      <c r="BY752">
        <f t="shared" si="582"/>
        <v>0</v>
      </c>
      <c r="BZ752">
        <f t="shared" si="583"/>
        <v>0</v>
      </c>
      <c r="CA752">
        <f t="shared" si="584"/>
        <v>0</v>
      </c>
      <c r="CB752">
        <f t="shared" si="585"/>
        <v>0</v>
      </c>
      <c r="CC752">
        <f t="shared" si="586"/>
        <v>0</v>
      </c>
      <c r="CD752">
        <f t="shared" si="587"/>
        <v>0</v>
      </c>
      <c r="CE752">
        <f t="shared" si="588"/>
        <v>0</v>
      </c>
      <c r="CF752">
        <f t="shared" si="589"/>
        <v>0</v>
      </c>
      <c r="CG752">
        <f t="shared" si="590"/>
        <v>0</v>
      </c>
      <c r="CH752">
        <f t="shared" si="591"/>
        <v>0</v>
      </c>
      <c r="CI752">
        <f t="shared" si="592"/>
        <v>11.90378442068903</v>
      </c>
      <c r="CJ752">
        <f t="shared" si="593"/>
        <v>0</v>
      </c>
      <c r="CK752">
        <f t="shared" si="594"/>
        <v>0</v>
      </c>
      <c r="CL752">
        <f t="shared" si="595"/>
        <v>0</v>
      </c>
      <c r="CM752">
        <f t="shared" si="596"/>
        <v>0</v>
      </c>
      <c r="CN752">
        <f t="shared" si="597"/>
        <v>0</v>
      </c>
      <c r="CO752">
        <f t="shared" si="598"/>
        <v>0</v>
      </c>
      <c r="CP752">
        <f t="shared" si="599"/>
        <v>0</v>
      </c>
      <c r="CQ752">
        <f t="shared" si="600"/>
        <v>0</v>
      </c>
      <c r="CR752">
        <f t="shared" si="601"/>
        <v>0</v>
      </c>
      <c r="CS752">
        <f t="shared" si="602"/>
        <v>0</v>
      </c>
      <c r="CT752">
        <f t="shared" si="603"/>
        <v>0</v>
      </c>
      <c r="CU752">
        <f t="shared" si="604"/>
        <v>0</v>
      </c>
      <c r="CV752">
        <f t="shared" si="605"/>
        <v>0</v>
      </c>
      <c r="CW752">
        <f t="shared" si="606"/>
        <v>0</v>
      </c>
      <c r="CX752">
        <f t="shared" si="607"/>
        <v>0</v>
      </c>
    </row>
    <row r="753" spans="1:102" x14ac:dyDescent="0.25">
      <c r="A753">
        <v>55232993</v>
      </c>
      <c r="B753" s="6" t="s">
        <v>831</v>
      </c>
      <c r="C753" s="7"/>
      <c r="D753" s="7"/>
      <c r="E753" s="7"/>
      <c r="F753" s="7"/>
      <c r="G753" s="7">
        <v>164120</v>
      </c>
      <c r="H753" s="7">
        <v>51760</v>
      </c>
      <c r="I753" s="7">
        <v>490000</v>
      </c>
      <c r="J753" s="7"/>
      <c r="K753" s="7"/>
      <c r="L753" s="7">
        <v>266960</v>
      </c>
      <c r="M753" s="7"/>
      <c r="N753" s="7"/>
      <c r="O753" s="7"/>
      <c r="P753" s="7">
        <v>350100</v>
      </c>
      <c r="Q753" s="7">
        <v>346080</v>
      </c>
      <c r="R753" s="7"/>
      <c r="S753" s="7"/>
      <c r="T753" s="7"/>
      <c r="U753" s="7"/>
      <c r="V753" s="7">
        <v>146480</v>
      </c>
      <c r="W753" s="7"/>
      <c r="X753" s="7"/>
      <c r="Y753" s="7"/>
      <c r="Z753" s="7">
        <v>430610</v>
      </c>
      <c r="AA753" s="7">
        <v>476450</v>
      </c>
      <c r="AB753" s="7"/>
      <c r="AC753" s="7">
        <v>176620</v>
      </c>
      <c r="AD753" s="7"/>
      <c r="AE753" s="7"/>
      <c r="AF753" s="7">
        <v>108480</v>
      </c>
      <c r="AG753" s="7"/>
      <c r="AH753" s="7"/>
      <c r="AI753" s="7">
        <v>696630</v>
      </c>
      <c r="AJ753" s="7">
        <v>401870</v>
      </c>
      <c r="AK753" s="7"/>
      <c r="AL753" s="7">
        <v>1133720</v>
      </c>
      <c r="AM753" s="7">
        <v>254930</v>
      </c>
      <c r="AN753" s="7"/>
      <c r="AO753" s="7">
        <v>30240</v>
      </c>
      <c r="AP753" s="7"/>
      <c r="AQ753" s="7">
        <v>108040</v>
      </c>
      <c r="AR753" s="7">
        <v>54270</v>
      </c>
      <c r="AS753" s="7"/>
      <c r="AT753" s="7"/>
      <c r="AU753" s="7"/>
      <c r="AV753" s="7"/>
      <c r="AW753" s="7">
        <v>115420</v>
      </c>
      <c r="AX753" s="7">
        <v>-20240</v>
      </c>
      <c r="AY753" s="7">
        <f t="shared" si="608"/>
        <v>20</v>
      </c>
      <c r="BA753">
        <f t="shared" si="609"/>
        <v>55232993</v>
      </c>
      <c r="BB753" t="str">
        <f t="shared" si="610"/>
        <v>FLOREZ PORTACIO INGRIT XIOMARA</v>
      </c>
      <c r="BC753">
        <f t="shared" si="611"/>
        <v>0</v>
      </c>
      <c r="BD753">
        <f t="shared" si="561"/>
        <v>0</v>
      </c>
      <c r="BE753">
        <f t="shared" si="562"/>
        <v>0</v>
      </c>
      <c r="BF753">
        <f t="shared" si="563"/>
        <v>0</v>
      </c>
      <c r="BG753">
        <f t="shared" si="564"/>
        <v>12.008359239640168</v>
      </c>
      <c r="BH753">
        <f t="shared" si="565"/>
        <v>10.854392248926331</v>
      </c>
      <c r="BI753">
        <f t="shared" si="566"/>
        <v>13.102162710901053</v>
      </c>
      <c r="BJ753">
        <f t="shared" si="567"/>
        <v>0</v>
      </c>
      <c r="BK753">
        <f t="shared" si="568"/>
        <v>0</v>
      </c>
      <c r="BL753">
        <f t="shared" si="569"/>
        <v>12.494857859297772</v>
      </c>
      <c r="BM753">
        <f t="shared" si="570"/>
        <v>0</v>
      </c>
      <c r="BN753">
        <f t="shared" si="571"/>
        <v>0</v>
      </c>
      <c r="BO753">
        <f t="shared" si="572"/>
        <v>0</v>
      </c>
      <c r="BP753">
        <f t="shared" si="573"/>
        <v>12.765976963265441</v>
      </c>
      <c r="BQ753">
        <f t="shared" si="574"/>
        <v>12.754428130688028</v>
      </c>
      <c r="BR753">
        <f t="shared" si="575"/>
        <v>0</v>
      </c>
      <c r="BS753">
        <f t="shared" si="576"/>
        <v>0</v>
      </c>
      <c r="BT753">
        <f t="shared" si="577"/>
        <v>0</v>
      </c>
      <c r="BU753">
        <f t="shared" si="578"/>
        <v>0</v>
      </c>
      <c r="BV753">
        <f t="shared" si="579"/>
        <v>11.894651006195652</v>
      </c>
      <c r="BW753">
        <f t="shared" si="580"/>
        <v>0</v>
      </c>
      <c r="BX753">
        <f t="shared" si="581"/>
        <v>0</v>
      </c>
      <c r="BY753">
        <f t="shared" si="582"/>
        <v>0</v>
      </c>
      <c r="BZ753">
        <f t="shared" si="583"/>
        <v>12.972960409336229</v>
      </c>
      <c r="CA753">
        <f t="shared" si="584"/>
        <v>13.074120163630255</v>
      </c>
      <c r="CB753">
        <f t="shared" si="585"/>
        <v>0</v>
      </c>
      <c r="CC753">
        <f t="shared" si="586"/>
        <v>12.081761472879712</v>
      </c>
      <c r="CD753">
        <f t="shared" si="587"/>
        <v>0</v>
      </c>
      <c r="CE753">
        <f t="shared" si="588"/>
        <v>0</v>
      </c>
      <c r="CF753">
        <f t="shared" si="589"/>
        <v>11.59433032142082</v>
      </c>
      <c r="CG753">
        <f t="shared" si="590"/>
        <v>0</v>
      </c>
      <c r="CH753">
        <f t="shared" si="591"/>
        <v>0</v>
      </c>
      <c r="CI753">
        <f t="shared" si="592"/>
        <v>13.454011137790067</v>
      </c>
      <c r="CJ753">
        <f t="shared" si="593"/>
        <v>12.903886420580784</v>
      </c>
      <c r="CK753">
        <f t="shared" si="594"/>
        <v>0</v>
      </c>
      <c r="CL753">
        <f t="shared" si="595"/>
        <v>13.941015701253027</v>
      </c>
      <c r="CM753">
        <f t="shared" si="596"/>
        <v>12.448748199289668</v>
      </c>
      <c r="CN753">
        <f t="shared" si="597"/>
        <v>0</v>
      </c>
      <c r="CO753">
        <f t="shared" si="598"/>
        <v>10.316953898529778</v>
      </c>
      <c r="CP753">
        <f t="shared" si="599"/>
        <v>0</v>
      </c>
      <c r="CQ753">
        <f t="shared" si="600"/>
        <v>11.590266063694891</v>
      </c>
      <c r="CR753">
        <f t="shared" si="601"/>
        <v>10.901745293274272</v>
      </c>
      <c r="CS753">
        <f t="shared" si="602"/>
        <v>0</v>
      </c>
      <c r="CT753">
        <f t="shared" si="603"/>
        <v>0</v>
      </c>
      <c r="CU753">
        <f t="shared" si="604"/>
        <v>0</v>
      </c>
      <c r="CV753">
        <f t="shared" si="605"/>
        <v>0</v>
      </c>
      <c r="CW753">
        <f t="shared" si="606"/>
        <v>11.656341592237128</v>
      </c>
      <c r="CX753">
        <f t="shared" si="607"/>
        <v>0</v>
      </c>
    </row>
    <row r="754" spans="1:102" x14ac:dyDescent="0.25">
      <c r="A754">
        <v>91486898</v>
      </c>
      <c r="B754" s="6" t="s">
        <v>832</v>
      </c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>
        <v>441800</v>
      </c>
      <c r="AA754" s="7"/>
      <c r="AB754" s="7"/>
      <c r="AC754" s="7"/>
      <c r="AD754" s="7"/>
      <c r="AE754" s="7"/>
      <c r="AF754" s="7"/>
      <c r="AG754" s="7"/>
      <c r="AH754" s="7"/>
      <c r="AI754" s="7">
        <v>2953530</v>
      </c>
      <c r="AJ754" s="7"/>
      <c r="AK754" s="7"/>
      <c r="AL754" s="7">
        <v>3411880</v>
      </c>
      <c r="AM754" s="7">
        <v>513820</v>
      </c>
      <c r="AN754" s="7"/>
      <c r="AO754" s="7"/>
      <c r="AP754" s="7"/>
      <c r="AQ754" s="7">
        <v>56750</v>
      </c>
      <c r="AR754" s="7"/>
      <c r="AS754" s="7"/>
      <c r="AT754" s="7"/>
      <c r="AU754" s="7"/>
      <c r="AV754" s="7"/>
      <c r="AW754" s="7"/>
      <c r="AX754" s="7"/>
      <c r="AY754" s="7">
        <f t="shared" si="608"/>
        <v>5</v>
      </c>
      <c r="BA754">
        <f t="shared" si="609"/>
        <v>91486898</v>
      </c>
      <c r="BB754" t="str">
        <f t="shared" si="610"/>
        <v>FLOREZ ROSAS CAMILO ANDRES</v>
      </c>
      <c r="BC754">
        <f t="shared" si="611"/>
        <v>0</v>
      </c>
      <c r="BD754">
        <f t="shared" si="561"/>
        <v>0</v>
      </c>
      <c r="BE754">
        <f t="shared" si="562"/>
        <v>0</v>
      </c>
      <c r="BF754">
        <f t="shared" si="563"/>
        <v>0</v>
      </c>
      <c r="BG754">
        <f t="shared" si="564"/>
        <v>0</v>
      </c>
      <c r="BH754">
        <f t="shared" si="565"/>
        <v>0</v>
      </c>
      <c r="BI754">
        <f t="shared" si="566"/>
        <v>0</v>
      </c>
      <c r="BJ754">
        <f t="shared" si="567"/>
        <v>0</v>
      </c>
      <c r="BK754">
        <f t="shared" si="568"/>
        <v>0</v>
      </c>
      <c r="BL754">
        <f t="shared" si="569"/>
        <v>0</v>
      </c>
      <c r="BM754">
        <f t="shared" si="570"/>
        <v>0</v>
      </c>
      <c r="BN754">
        <f t="shared" si="571"/>
        <v>0</v>
      </c>
      <c r="BO754">
        <f t="shared" si="572"/>
        <v>0</v>
      </c>
      <c r="BP754">
        <f t="shared" si="573"/>
        <v>0</v>
      </c>
      <c r="BQ754">
        <f t="shared" si="574"/>
        <v>0</v>
      </c>
      <c r="BR754">
        <f t="shared" si="575"/>
        <v>0</v>
      </c>
      <c r="BS754">
        <f t="shared" si="576"/>
        <v>0</v>
      </c>
      <c r="BT754">
        <f t="shared" si="577"/>
        <v>0</v>
      </c>
      <c r="BU754">
        <f t="shared" si="578"/>
        <v>0</v>
      </c>
      <c r="BV754">
        <f t="shared" si="579"/>
        <v>0</v>
      </c>
      <c r="BW754">
        <f t="shared" si="580"/>
        <v>0</v>
      </c>
      <c r="BX754">
        <f t="shared" si="581"/>
        <v>0</v>
      </c>
      <c r="BY754">
        <f t="shared" si="582"/>
        <v>0</v>
      </c>
      <c r="BZ754">
        <f t="shared" si="583"/>
        <v>12.998614833433225</v>
      </c>
      <c r="CA754">
        <f t="shared" si="584"/>
        <v>0</v>
      </c>
      <c r="CB754">
        <f t="shared" si="585"/>
        <v>0</v>
      </c>
      <c r="CC754">
        <f t="shared" si="586"/>
        <v>0</v>
      </c>
      <c r="CD754">
        <f t="shared" si="587"/>
        <v>0</v>
      </c>
      <c r="CE754">
        <f t="shared" si="588"/>
        <v>0</v>
      </c>
      <c r="CF754">
        <f t="shared" si="589"/>
        <v>0</v>
      </c>
      <c r="CG754">
        <f t="shared" si="590"/>
        <v>0</v>
      </c>
      <c r="CH754">
        <f t="shared" si="591"/>
        <v>0</v>
      </c>
      <c r="CI754">
        <f t="shared" si="592"/>
        <v>14.898511961696013</v>
      </c>
      <c r="CJ754">
        <f t="shared" si="593"/>
        <v>0</v>
      </c>
      <c r="CK754">
        <f t="shared" si="594"/>
        <v>0</v>
      </c>
      <c r="CL754">
        <f t="shared" si="595"/>
        <v>15.042774310080452</v>
      </c>
      <c r="CM754">
        <f t="shared" si="596"/>
        <v>13.149630234757291</v>
      </c>
      <c r="CN754">
        <f t="shared" si="597"/>
        <v>0</v>
      </c>
      <c r="CO754">
        <f t="shared" si="598"/>
        <v>0</v>
      </c>
      <c r="CP754">
        <f t="shared" si="599"/>
        <v>0</v>
      </c>
      <c r="CQ754">
        <f t="shared" si="600"/>
        <v>10.946428556333773</v>
      </c>
      <c r="CR754">
        <f t="shared" si="601"/>
        <v>0</v>
      </c>
      <c r="CS754">
        <f t="shared" si="602"/>
        <v>0</v>
      </c>
      <c r="CT754">
        <f t="shared" si="603"/>
        <v>0</v>
      </c>
      <c r="CU754">
        <f t="shared" si="604"/>
        <v>0</v>
      </c>
      <c r="CV754">
        <f t="shared" si="605"/>
        <v>0</v>
      </c>
      <c r="CW754">
        <f t="shared" si="606"/>
        <v>0</v>
      </c>
      <c r="CX754">
        <f t="shared" si="607"/>
        <v>0</v>
      </c>
    </row>
    <row r="755" spans="1:102" x14ac:dyDescent="0.25">
      <c r="A755">
        <v>91156180</v>
      </c>
      <c r="B755" s="6" t="s">
        <v>833</v>
      </c>
      <c r="C755" s="7"/>
      <c r="D755" s="7"/>
      <c r="E755" s="7"/>
      <c r="F755" s="7"/>
      <c r="G755" s="7"/>
      <c r="H755" s="7">
        <v>289200</v>
      </c>
      <c r="I755" s="7"/>
      <c r="J755" s="7">
        <v>69000</v>
      </c>
      <c r="K755" s="7"/>
      <c r="L755" s="7"/>
      <c r="M755" s="7">
        <v>20000</v>
      </c>
      <c r="N755" s="7"/>
      <c r="O755" s="7"/>
      <c r="P755" s="7">
        <v>216920</v>
      </c>
      <c r="Q755" s="7"/>
      <c r="R755" s="7"/>
      <c r="S755" s="7"/>
      <c r="T755" s="7"/>
      <c r="U755" s="7"/>
      <c r="V755" s="7">
        <v>90440</v>
      </c>
      <c r="W755" s="7"/>
      <c r="X755" s="7"/>
      <c r="Y755" s="7"/>
      <c r="Z755" s="7">
        <v>2350070</v>
      </c>
      <c r="AA755" s="7">
        <v>232820</v>
      </c>
      <c r="AB755" s="7"/>
      <c r="AC755" s="7"/>
      <c r="AD755" s="7"/>
      <c r="AE755" s="7"/>
      <c r="AF755" s="7"/>
      <c r="AG755" s="7"/>
      <c r="AH755" s="7"/>
      <c r="AI755" s="7">
        <v>43320</v>
      </c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>
        <v>151430</v>
      </c>
      <c r="AX755" s="7"/>
      <c r="AY755" s="7">
        <f t="shared" si="608"/>
        <v>9</v>
      </c>
      <c r="BA755">
        <f t="shared" si="609"/>
        <v>91156180</v>
      </c>
      <c r="BB755" t="str">
        <f t="shared" si="610"/>
        <v>FLOREZ SANDOVAL MARTIN ANDRES</v>
      </c>
      <c r="BC755">
        <f t="shared" si="611"/>
        <v>0</v>
      </c>
      <c r="BD755">
        <f t="shared" si="561"/>
        <v>0</v>
      </c>
      <c r="BE755">
        <f t="shared" si="562"/>
        <v>0</v>
      </c>
      <c r="BF755">
        <f t="shared" si="563"/>
        <v>0</v>
      </c>
      <c r="BG755">
        <f t="shared" si="564"/>
        <v>0</v>
      </c>
      <c r="BH755">
        <f t="shared" si="565"/>
        <v>12.574877227075429</v>
      </c>
      <c r="BI755">
        <f t="shared" si="566"/>
        <v>0</v>
      </c>
      <c r="BJ755">
        <f t="shared" si="567"/>
        <v>11.141876276228</v>
      </c>
      <c r="BK755">
        <f t="shared" si="568"/>
        <v>0</v>
      </c>
      <c r="BL755">
        <f t="shared" si="569"/>
        <v>0</v>
      </c>
      <c r="BM755">
        <f t="shared" si="570"/>
        <v>9.9035375512861705</v>
      </c>
      <c r="BN755">
        <f t="shared" si="571"/>
        <v>0</v>
      </c>
      <c r="BO755">
        <f t="shared" si="572"/>
        <v>0</v>
      </c>
      <c r="BP755">
        <f t="shared" si="573"/>
        <v>12.287288510938838</v>
      </c>
      <c r="BQ755">
        <f t="shared" si="574"/>
        <v>0</v>
      </c>
      <c r="BR755">
        <f t="shared" si="575"/>
        <v>0</v>
      </c>
      <c r="BS755">
        <f t="shared" si="576"/>
        <v>0</v>
      </c>
      <c r="BT755">
        <f t="shared" si="577"/>
        <v>0</v>
      </c>
      <c r="BU755">
        <f t="shared" si="578"/>
        <v>0</v>
      </c>
      <c r="BV755">
        <f t="shared" si="579"/>
        <v>11.412452983385178</v>
      </c>
      <c r="BW755">
        <f t="shared" si="580"/>
        <v>0</v>
      </c>
      <c r="BX755">
        <f t="shared" si="581"/>
        <v>0</v>
      </c>
      <c r="BY755">
        <f t="shared" si="582"/>
        <v>0</v>
      </c>
      <c r="BZ755">
        <f t="shared" si="583"/>
        <v>14.669956098429903</v>
      </c>
      <c r="CA755">
        <f t="shared" si="584"/>
        <v>12.358025196956653</v>
      </c>
      <c r="CB755">
        <f t="shared" si="585"/>
        <v>0</v>
      </c>
      <c r="CC755">
        <f t="shared" si="586"/>
        <v>0</v>
      </c>
      <c r="CD755">
        <f t="shared" si="587"/>
        <v>0</v>
      </c>
      <c r="CE755">
        <f t="shared" si="588"/>
        <v>0</v>
      </c>
      <c r="CF755">
        <f t="shared" si="589"/>
        <v>0</v>
      </c>
      <c r="CG755">
        <f t="shared" si="590"/>
        <v>0</v>
      </c>
      <c r="CH755">
        <f t="shared" si="591"/>
        <v>0</v>
      </c>
      <c r="CI755">
        <f t="shared" si="592"/>
        <v>10.676392784874349</v>
      </c>
      <c r="CJ755">
        <f t="shared" si="593"/>
        <v>0</v>
      </c>
      <c r="CK755">
        <f t="shared" si="594"/>
        <v>0</v>
      </c>
      <c r="CL755">
        <f t="shared" si="595"/>
        <v>0</v>
      </c>
      <c r="CM755">
        <f t="shared" si="596"/>
        <v>0</v>
      </c>
      <c r="CN755">
        <f t="shared" si="597"/>
        <v>0</v>
      </c>
      <c r="CO755">
        <f t="shared" si="598"/>
        <v>0</v>
      </c>
      <c r="CP755">
        <f t="shared" si="599"/>
        <v>0</v>
      </c>
      <c r="CQ755">
        <f t="shared" si="600"/>
        <v>0</v>
      </c>
      <c r="CR755">
        <f t="shared" si="601"/>
        <v>0</v>
      </c>
      <c r="CS755">
        <f t="shared" si="602"/>
        <v>0</v>
      </c>
      <c r="CT755">
        <f t="shared" si="603"/>
        <v>0</v>
      </c>
      <c r="CU755">
        <f t="shared" si="604"/>
        <v>0</v>
      </c>
      <c r="CV755">
        <f t="shared" si="605"/>
        <v>0</v>
      </c>
      <c r="CW755">
        <f t="shared" si="606"/>
        <v>11.927885354640182</v>
      </c>
      <c r="CX755">
        <f t="shared" si="607"/>
        <v>0</v>
      </c>
    </row>
    <row r="756" spans="1:102" x14ac:dyDescent="0.25">
      <c r="A756">
        <v>1035913215</v>
      </c>
      <c r="B756" s="6" t="s">
        <v>834</v>
      </c>
      <c r="C756" s="7"/>
      <c r="D756" s="7"/>
      <c r="E756" s="7">
        <v>39330</v>
      </c>
      <c r="F756" s="7"/>
      <c r="G756" s="7"/>
      <c r="H756" s="7">
        <v>555450</v>
      </c>
      <c r="I756" s="7"/>
      <c r="J756" s="7"/>
      <c r="K756" s="7"/>
      <c r="L756" s="7">
        <v>195100</v>
      </c>
      <c r="M756" s="7"/>
      <c r="N756" s="7">
        <v>382464</v>
      </c>
      <c r="O756" s="7"/>
      <c r="P756" s="7">
        <v>41360</v>
      </c>
      <c r="Q756" s="7">
        <v>36360</v>
      </c>
      <c r="R756" s="7"/>
      <c r="S756" s="7"/>
      <c r="T756" s="7"/>
      <c r="U756" s="7"/>
      <c r="V756" s="7">
        <v>72460</v>
      </c>
      <c r="W756" s="7"/>
      <c r="X756" s="7"/>
      <c r="Y756" s="7"/>
      <c r="Z756" s="7">
        <v>21490</v>
      </c>
      <c r="AA756" s="7">
        <v>330720</v>
      </c>
      <c r="AB756" s="7"/>
      <c r="AC756" s="7"/>
      <c r="AD756" s="7"/>
      <c r="AE756" s="7"/>
      <c r="AF756" s="7">
        <v>81360</v>
      </c>
      <c r="AG756" s="7"/>
      <c r="AH756" s="7"/>
      <c r="AI756" s="7">
        <v>658430</v>
      </c>
      <c r="AJ756" s="7">
        <v>87360</v>
      </c>
      <c r="AK756" s="7"/>
      <c r="AL756" s="7">
        <v>365680</v>
      </c>
      <c r="AM756" s="7"/>
      <c r="AN756" s="7"/>
      <c r="AO756" s="7">
        <v>123930</v>
      </c>
      <c r="AP756" s="7"/>
      <c r="AQ756" s="7"/>
      <c r="AR756" s="7">
        <v>452260</v>
      </c>
      <c r="AS756" s="7"/>
      <c r="AT756" s="7">
        <v>151666</v>
      </c>
      <c r="AU756" s="7"/>
      <c r="AV756" s="7"/>
      <c r="AW756" s="7">
        <v>220090</v>
      </c>
      <c r="AX756" s="7"/>
      <c r="AY756" s="7">
        <f t="shared" si="608"/>
        <v>17</v>
      </c>
      <c r="BA756">
        <f t="shared" si="609"/>
        <v>1035913215</v>
      </c>
      <c r="BB756" t="str">
        <f t="shared" si="610"/>
        <v>FLOREZ SIERRA ELIANA</v>
      </c>
      <c r="BC756">
        <f t="shared" si="611"/>
        <v>0</v>
      </c>
      <c r="BD756">
        <f t="shared" si="561"/>
        <v>0</v>
      </c>
      <c r="BE756">
        <f t="shared" si="562"/>
        <v>10.579768290986172</v>
      </c>
      <c r="BF756">
        <f t="shared" si="563"/>
        <v>0</v>
      </c>
      <c r="BG756">
        <f t="shared" si="564"/>
        <v>0</v>
      </c>
      <c r="BH756">
        <f t="shared" si="565"/>
        <v>13.227535675350312</v>
      </c>
      <c r="BI756">
        <f t="shared" si="566"/>
        <v>0</v>
      </c>
      <c r="BJ756">
        <f t="shared" si="567"/>
        <v>0</v>
      </c>
      <c r="BK756">
        <f t="shared" si="568"/>
        <v>0</v>
      </c>
      <c r="BL756">
        <f t="shared" si="569"/>
        <v>12.181272652174695</v>
      </c>
      <c r="BM756">
        <f t="shared" si="570"/>
        <v>0</v>
      </c>
      <c r="BN756">
        <f t="shared" si="571"/>
        <v>12.854392424794074</v>
      </c>
      <c r="BO756">
        <f t="shared" si="572"/>
        <v>0</v>
      </c>
      <c r="BP756">
        <f t="shared" si="573"/>
        <v>10.630093686839739</v>
      </c>
      <c r="BQ756">
        <f t="shared" si="574"/>
        <v>10.501252050663496</v>
      </c>
      <c r="BR756">
        <f t="shared" si="575"/>
        <v>0</v>
      </c>
      <c r="BS756">
        <f t="shared" si="576"/>
        <v>0</v>
      </c>
      <c r="BT756">
        <f t="shared" si="577"/>
        <v>0</v>
      </c>
      <c r="BU756">
        <f t="shared" si="578"/>
        <v>0</v>
      </c>
      <c r="BV756">
        <f t="shared" si="579"/>
        <v>11.190803765071477</v>
      </c>
      <c r="BW756">
        <f t="shared" si="580"/>
        <v>0</v>
      </c>
      <c r="BX756">
        <f t="shared" si="581"/>
        <v>0</v>
      </c>
      <c r="BY756">
        <f t="shared" si="582"/>
        <v>0</v>
      </c>
      <c r="BZ756">
        <f t="shared" si="583"/>
        <v>9.9753895218252069</v>
      </c>
      <c r="CA756">
        <f t="shared" si="584"/>
        <v>12.709030398616878</v>
      </c>
      <c r="CB756">
        <f t="shared" si="585"/>
        <v>0</v>
      </c>
      <c r="CC756">
        <f t="shared" si="586"/>
        <v>0</v>
      </c>
      <c r="CD756">
        <f t="shared" si="587"/>
        <v>0</v>
      </c>
      <c r="CE756">
        <f t="shared" si="588"/>
        <v>0</v>
      </c>
      <c r="CF756">
        <f t="shared" si="589"/>
        <v>11.306651321699022</v>
      </c>
      <c r="CG756">
        <f t="shared" si="590"/>
        <v>0</v>
      </c>
      <c r="CH756">
        <f t="shared" si="591"/>
        <v>0</v>
      </c>
      <c r="CI756">
        <f t="shared" si="592"/>
        <v>13.3976150110762</v>
      </c>
      <c r="CJ756">
        <f t="shared" si="593"/>
        <v>11.377804237799664</v>
      </c>
      <c r="CK756">
        <f t="shared" si="594"/>
        <v>0</v>
      </c>
      <c r="CL756">
        <f t="shared" si="595"/>
        <v>12.809516647633259</v>
      </c>
      <c r="CM756">
        <f t="shared" si="596"/>
        <v>0</v>
      </c>
      <c r="CN756">
        <f t="shared" si="597"/>
        <v>0</v>
      </c>
      <c r="CO756">
        <f t="shared" si="598"/>
        <v>11.727480238097614</v>
      </c>
      <c r="CP756">
        <f t="shared" si="599"/>
        <v>0</v>
      </c>
      <c r="CQ756">
        <f t="shared" si="600"/>
        <v>0</v>
      </c>
      <c r="CR756">
        <f t="shared" si="601"/>
        <v>13.022014725792038</v>
      </c>
      <c r="CS756">
        <f t="shared" si="602"/>
        <v>0</v>
      </c>
      <c r="CT756">
        <f t="shared" si="603"/>
        <v>11.929442607064761</v>
      </c>
      <c r="CU756">
        <f t="shared" si="604"/>
        <v>0</v>
      </c>
      <c r="CV756">
        <f t="shared" si="605"/>
        <v>0</v>
      </c>
      <c r="CW756">
        <f t="shared" si="606"/>
        <v>12.301796376174197</v>
      </c>
      <c r="CX756">
        <f t="shared" si="607"/>
        <v>0</v>
      </c>
    </row>
    <row r="757" spans="1:102" x14ac:dyDescent="0.25">
      <c r="A757">
        <v>1030541264</v>
      </c>
      <c r="B757" s="6" t="s">
        <v>835</v>
      </c>
      <c r="C757" s="7"/>
      <c r="D757" s="7"/>
      <c r="E757" s="7"/>
      <c r="F757" s="7">
        <v>105100</v>
      </c>
      <c r="G757" s="7">
        <v>191870</v>
      </c>
      <c r="H757" s="7">
        <v>239060</v>
      </c>
      <c r="I757" s="7"/>
      <c r="J757" s="7">
        <v>27600</v>
      </c>
      <c r="K757" s="7"/>
      <c r="L757" s="7">
        <v>79230</v>
      </c>
      <c r="M757" s="7"/>
      <c r="N757" s="7"/>
      <c r="O757" s="7"/>
      <c r="P757" s="7">
        <v>226750</v>
      </c>
      <c r="Q757" s="7"/>
      <c r="R757" s="7">
        <v>12310</v>
      </c>
      <c r="S757" s="7"/>
      <c r="T757" s="7">
        <v>10490</v>
      </c>
      <c r="U757" s="7">
        <v>464310</v>
      </c>
      <c r="V757" s="7">
        <v>268760</v>
      </c>
      <c r="W757" s="7"/>
      <c r="X757" s="7"/>
      <c r="Y757" s="7"/>
      <c r="Z757" s="7">
        <v>507440</v>
      </c>
      <c r="AA757" s="7">
        <v>102600</v>
      </c>
      <c r="AB757" s="7"/>
      <c r="AC757" s="7"/>
      <c r="AD757" s="7"/>
      <c r="AE757" s="7"/>
      <c r="AF757" s="7">
        <v>27120</v>
      </c>
      <c r="AG757" s="7"/>
      <c r="AH757" s="7"/>
      <c r="AI757" s="7">
        <v>915979</v>
      </c>
      <c r="AJ757" s="7">
        <v>172169</v>
      </c>
      <c r="AK757" s="7"/>
      <c r="AL757" s="7"/>
      <c r="AM757" s="7">
        <v>51580</v>
      </c>
      <c r="AN757" s="7">
        <v>6480</v>
      </c>
      <c r="AO757" s="7">
        <v>23520</v>
      </c>
      <c r="AP757" s="7"/>
      <c r="AQ757" s="7">
        <v>57480</v>
      </c>
      <c r="AR757" s="7"/>
      <c r="AS757" s="7">
        <v>34620</v>
      </c>
      <c r="AT757" s="7">
        <v>227998</v>
      </c>
      <c r="AU757" s="7"/>
      <c r="AV757" s="7"/>
      <c r="AW757" s="7">
        <v>83840</v>
      </c>
      <c r="AX757" s="7">
        <v>13410</v>
      </c>
      <c r="AY757" s="7">
        <f t="shared" si="608"/>
        <v>23</v>
      </c>
      <c r="BA757">
        <f t="shared" si="609"/>
        <v>1030541264</v>
      </c>
      <c r="BB757" t="str">
        <f t="shared" si="610"/>
        <v>FONSECA BERNAL MAIDA CATALINA</v>
      </c>
      <c r="BC757">
        <f t="shared" si="611"/>
        <v>0</v>
      </c>
      <c r="BD757">
        <f t="shared" si="561"/>
        <v>0</v>
      </c>
      <c r="BE757">
        <f t="shared" si="562"/>
        <v>0</v>
      </c>
      <c r="BF757">
        <f t="shared" si="563"/>
        <v>11.562677071567636</v>
      </c>
      <c r="BG757">
        <f t="shared" si="564"/>
        <v>12.164578550200762</v>
      </c>
      <c r="BH757">
        <f t="shared" si="565"/>
        <v>12.384474028473504</v>
      </c>
      <c r="BI757">
        <f t="shared" si="566"/>
        <v>0</v>
      </c>
      <c r="BJ757">
        <f t="shared" si="567"/>
        <v>10.225607282932941</v>
      </c>
      <c r="BK757">
        <f t="shared" si="568"/>
        <v>0</v>
      </c>
      <c r="BL757">
        <f t="shared" si="569"/>
        <v>11.2801229153614</v>
      </c>
      <c r="BM757">
        <f t="shared" si="570"/>
        <v>0</v>
      </c>
      <c r="BN757">
        <f t="shared" si="571"/>
        <v>0</v>
      </c>
      <c r="BO757">
        <f t="shared" si="572"/>
        <v>0</v>
      </c>
      <c r="BP757">
        <f t="shared" si="573"/>
        <v>12.331607778110987</v>
      </c>
      <c r="BQ757">
        <f t="shared" si="574"/>
        <v>0</v>
      </c>
      <c r="BR757">
        <f t="shared" si="575"/>
        <v>9.4182484506476154</v>
      </c>
      <c r="BS757">
        <f t="shared" si="576"/>
        <v>0</v>
      </c>
      <c r="BT757">
        <f t="shared" si="577"/>
        <v>9.2582730257314854</v>
      </c>
      <c r="BU757">
        <f t="shared" si="578"/>
        <v>13.048309865306093</v>
      </c>
      <c r="BV757">
        <f t="shared" si="579"/>
        <v>12.501577787818949</v>
      </c>
      <c r="BW757">
        <f t="shared" si="580"/>
        <v>0</v>
      </c>
      <c r="BX757">
        <f t="shared" si="581"/>
        <v>0</v>
      </c>
      <c r="BY757">
        <f t="shared" si="582"/>
        <v>0</v>
      </c>
      <c r="BZ757">
        <f t="shared" si="583"/>
        <v>13.137135726982173</v>
      </c>
      <c r="CA757">
        <f t="shared" si="584"/>
        <v>11.538602958260002</v>
      </c>
      <c r="CB757">
        <f t="shared" si="585"/>
        <v>0</v>
      </c>
      <c r="CC757">
        <f t="shared" si="586"/>
        <v>0</v>
      </c>
      <c r="CD757">
        <f t="shared" si="587"/>
        <v>0</v>
      </c>
      <c r="CE757">
        <f t="shared" si="588"/>
        <v>0</v>
      </c>
      <c r="CF757">
        <f t="shared" si="589"/>
        <v>10.208063614530875</v>
      </c>
      <c r="CG757">
        <f t="shared" si="590"/>
        <v>0</v>
      </c>
      <c r="CH757">
        <f t="shared" si="591"/>
        <v>0</v>
      </c>
      <c r="CI757">
        <f t="shared" si="592"/>
        <v>13.727749809356766</v>
      </c>
      <c r="CJ757">
        <f t="shared" si="593"/>
        <v>12.056237639770519</v>
      </c>
      <c r="CK757">
        <f t="shared" si="594"/>
        <v>0</v>
      </c>
      <c r="CL757">
        <f t="shared" si="595"/>
        <v>0</v>
      </c>
      <c r="CM757">
        <f t="shared" si="596"/>
        <v>10.850908666606845</v>
      </c>
      <c r="CN757">
        <f t="shared" si="597"/>
        <v>8.7766300984277166</v>
      </c>
      <c r="CO757">
        <f t="shared" si="598"/>
        <v>10.065648918115544</v>
      </c>
      <c r="CP757">
        <f t="shared" si="599"/>
        <v>0</v>
      </c>
      <c r="CQ757">
        <f t="shared" si="600"/>
        <v>10.959209737397231</v>
      </c>
      <c r="CR757">
        <f t="shared" si="601"/>
        <v>0</v>
      </c>
      <c r="CS757">
        <f t="shared" si="602"/>
        <v>10.452215713350586</v>
      </c>
      <c r="CT757">
        <f t="shared" si="603"/>
        <v>12.337096521962048</v>
      </c>
      <c r="CU757">
        <f t="shared" si="604"/>
        <v>0</v>
      </c>
      <c r="CV757">
        <f t="shared" si="605"/>
        <v>0</v>
      </c>
      <c r="CW757">
        <f t="shared" si="606"/>
        <v>11.336677426964654</v>
      </c>
      <c r="CX757">
        <f t="shared" si="607"/>
        <v>9.5038305447109401</v>
      </c>
    </row>
    <row r="758" spans="1:102" x14ac:dyDescent="0.25">
      <c r="A758">
        <v>1096219460</v>
      </c>
      <c r="B758" s="6" t="s">
        <v>836</v>
      </c>
      <c r="C758" s="7"/>
      <c r="D758" s="7"/>
      <c r="E758" s="7"/>
      <c r="F758" s="7">
        <v>54210</v>
      </c>
      <c r="G758" s="7"/>
      <c r="H758" s="7">
        <v>181860</v>
      </c>
      <c r="I758" s="7"/>
      <c r="J758" s="7"/>
      <c r="K758" s="7"/>
      <c r="L758" s="7"/>
      <c r="M758" s="7">
        <v>304000</v>
      </c>
      <c r="N758" s="7">
        <v>146428</v>
      </c>
      <c r="O758" s="7">
        <v>79250</v>
      </c>
      <c r="P758" s="7">
        <v>868952</v>
      </c>
      <c r="Q758" s="7">
        <v>173360</v>
      </c>
      <c r="R758" s="7"/>
      <c r="S758" s="7"/>
      <c r="T758" s="7"/>
      <c r="U758" s="7">
        <v>1302452</v>
      </c>
      <c r="V758" s="7">
        <v>22120</v>
      </c>
      <c r="W758" s="7"/>
      <c r="X758" s="7"/>
      <c r="Y758" s="7"/>
      <c r="Z758" s="7">
        <v>3164330</v>
      </c>
      <c r="AA758" s="7">
        <v>795832</v>
      </c>
      <c r="AB758" s="7"/>
      <c r="AC758" s="7">
        <v>213944</v>
      </c>
      <c r="AD758" s="7"/>
      <c r="AE758" s="7"/>
      <c r="AF758" s="7"/>
      <c r="AG758" s="7"/>
      <c r="AH758" s="7"/>
      <c r="AI758" s="7">
        <v>911674</v>
      </c>
      <c r="AJ758" s="7">
        <v>133912</v>
      </c>
      <c r="AK758" s="7"/>
      <c r="AL758" s="7">
        <v>2019644</v>
      </c>
      <c r="AM758" s="7"/>
      <c r="AN758" s="7"/>
      <c r="AO758" s="7">
        <v>25200</v>
      </c>
      <c r="AP758" s="7"/>
      <c r="AQ758" s="7">
        <v>177640</v>
      </c>
      <c r="AR758" s="7"/>
      <c r="AS758" s="7"/>
      <c r="AT758" s="7"/>
      <c r="AU758" s="7"/>
      <c r="AV758" s="7"/>
      <c r="AW758" s="7">
        <v>302500</v>
      </c>
      <c r="AX758" s="7"/>
      <c r="AY758" s="7">
        <f t="shared" si="608"/>
        <v>18</v>
      </c>
      <c r="BA758">
        <f t="shared" si="609"/>
        <v>1096219460</v>
      </c>
      <c r="BB758" t="str">
        <f t="shared" si="610"/>
        <v>FONSECA CORTES CLAUDIA LILIANA</v>
      </c>
      <c r="BC758">
        <f t="shared" si="611"/>
        <v>0</v>
      </c>
      <c r="BD758">
        <f t="shared" si="561"/>
        <v>0</v>
      </c>
      <c r="BE758">
        <f t="shared" si="562"/>
        <v>0</v>
      </c>
      <c r="BF758">
        <f t="shared" si="563"/>
        <v>10.90063911886528</v>
      </c>
      <c r="BG758">
        <f t="shared" si="564"/>
        <v>0</v>
      </c>
      <c r="BH758">
        <f t="shared" si="565"/>
        <v>12.110997938000077</v>
      </c>
      <c r="BI758">
        <f t="shared" si="566"/>
        <v>0</v>
      </c>
      <c r="BJ758">
        <f t="shared" si="567"/>
        <v>0</v>
      </c>
      <c r="BK758">
        <f t="shared" si="568"/>
        <v>0</v>
      </c>
      <c r="BL758">
        <f t="shared" si="569"/>
        <v>0</v>
      </c>
      <c r="BM758">
        <f t="shared" si="570"/>
        <v>12.624786269856633</v>
      </c>
      <c r="BN758">
        <f t="shared" si="571"/>
        <v>11.894295948324318</v>
      </c>
      <c r="BO758">
        <f t="shared" si="572"/>
        <v>11.280375309956447</v>
      </c>
      <c r="BP758">
        <f t="shared" si="573"/>
        <v>13.675044317629524</v>
      </c>
      <c r="BQ758">
        <f t="shared" si="574"/>
        <v>12.063131404536936</v>
      </c>
      <c r="BR758">
        <f t="shared" si="575"/>
        <v>0</v>
      </c>
      <c r="BS758">
        <f t="shared" si="576"/>
        <v>0</v>
      </c>
      <c r="BT758">
        <f t="shared" si="577"/>
        <v>0</v>
      </c>
      <c r="BU758">
        <f t="shared" si="578"/>
        <v>14.079759967505625</v>
      </c>
      <c r="BV758">
        <f t="shared" si="579"/>
        <v>10.004282662571022</v>
      </c>
      <c r="BW758">
        <f t="shared" si="580"/>
        <v>0</v>
      </c>
      <c r="BX758">
        <f t="shared" si="581"/>
        <v>0</v>
      </c>
      <c r="BY758">
        <f t="shared" si="582"/>
        <v>0</v>
      </c>
      <c r="BZ758">
        <f t="shared" si="583"/>
        <v>14.967452216810113</v>
      </c>
      <c r="CA758">
        <f t="shared" si="584"/>
        <v>13.587144643820658</v>
      </c>
      <c r="CB758">
        <f t="shared" si="585"/>
        <v>0</v>
      </c>
      <c r="CC758">
        <f t="shared" si="586"/>
        <v>12.273474251625633</v>
      </c>
      <c r="CD758">
        <f t="shared" si="587"/>
        <v>0</v>
      </c>
      <c r="CE758">
        <f t="shared" si="588"/>
        <v>0</v>
      </c>
      <c r="CF758">
        <f t="shared" si="589"/>
        <v>0</v>
      </c>
      <c r="CG758">
        <f t="shared" si="590"/>
        <v>0</v>
      </c>
      <c r="CH758">
        <f t="shared" si="591"/>
        <v>0</v>
      </c>
      <c r="CI758">
        <f t="shared" si="592"/>
        <v>13.723038845896157</v>
      </c>
      <c r="CJ758">
        <f t="shared" si="593"/>
        <v>11.804945614345231</v>
      </c>
      <c r="CK758">
        <f t="shared" si="594"/>
        <v>0</v>
      </c>
      <c r="CL758">
        <f t="shared" si="595"/>
        <v>14.518432311358595</v>
      </c>
      <c r="CM758">
        <f t="shared" si="596"/>
        <v>0</v>
      </c>
      <c r="CN758">
        <f t="shared" si="597"/>
        <v>0</v>
      </c>
      <c r="CO758">
        <f t="shared" si="598"/>
        <v>10.134638955251866</v>
      </c>
      <c r="CP758">
        <f t="shared" si="599"/>
        <v>0</v>
      </c>
      <c r="CQ758">
        <f t="shared" si="600"/>
        <v>12.087519938752949</v>
      </c>
      <c r="CR758">
        <f t="shared" si="601"/>
        <v>0</v>
      </c>
      <c r="CS758">
        <f t="shared" si="602"/>
        <v>0</v>
      </c>
      <c r="CT758">
        <f t="shared" si="603"/>
        <v>0</v>
      </c>
      <c r="CU758">
        <f t="shared" si="604"/>
        <v>0</v>
      </c>
      <c r="CV758">
        <f t="shared" si="605"/>
        <v>0</v>
      </c>
      <c r="CW758">
        <f t="shared" si="606"/>
        <v>12.619839862232693</v>
      </c>
      <c r="CX758">
        <f t="shared" si="607"/>
        <v>0</v>
      </c>
    </row>
    <row r="759" spans="1:102" x14ac:dyDescent="0.25">
      <c r="A759">
        <v>52507426</v>
      </c>
      <c r="B759" s="6" t="s">
        <v>837</v>
      </c>
      <c r="C759" s="7"/>
      <c r="D759" s="7"/>
      <c r="E759" s="7"/>
      <c r="F759" s="7"/>
      <c r="G759" s="7"/>
      <c r="H759" s="7"/>
      <c r="I759" s="7"/>
      <c r="J759" s="7">
        <v>41400</v>
      </c>
      <c r="K759" s="7"/>
      <c r="L759" s="7">
        <v>211500</v>
      </c>
      <c r="M759" s="7"/>
      <c r="N759" s="7"/>
      <c r="O759" s="7"/>
      <c r="P759" s="7">
        <v>128033</v>
      </c>
      <c r="Q759" s="7">
        <v>49386</v>
      </c>
      <c r="R759" s="7">
        <v>63760</v>
      </c>
      <c r="S759" s="7"/>
      <c r="T759" s="7"/>
      <c r="U759" s="7"/>
      <c r="V759" s="7">
        <v>195920</v>
      </c>
      <c r="W759" s="7"/>
      <c r="X759" s="7"/>
      <c r="Y759" s="7"/>
      <c r="Z759" s="7">
        <v>1061258</v>
      </c>
      <c r="AA759" s="7">
        <v>464839</v>
      </c>
      <c r="AB759" s="7"/>
      <c r="AC759" s="7"/>
      <c r="AD759" s="7">
        <v>189000</v>
      </c>
      <c r="AE759" s="7"/>
      <c r="AF759" s="7"/>
      <c r="AG759" s="7"/>
      <c r="AH759" s="7">
        <v>541206</v>
      </c>
      <c r="AI759" s="7">
        <v>64974</v>
      </c>
      <c r="AJ759" s="7">
        <v>29120</v>
      </c>
      <c r="AK759" s="7"/>
      <c r="AL759" s="7">
        <v>838080</v>
      </c>
      <c r="AM759" s="7">
        <v>354060</v>
      </c>
      <c r="AN759" s="7"/>
      <c r="AO759" s="7">
        <v>122079</v>
      </c>
      <c r="AP759" s="7"/>
      <c r="AQ759" s="7">
        <v>210640</v>
      </c>
      <c r="AR759" s="7"/>
      <c r="AS759" s="7"/>
      <c r="AT759" s="7"/>
      <c r="AU759" s="7"/>
      <c r="AV759" s="7"/>
      <c r="AW759" s="7">
        <v>120540</v>
      </c>
      <c r="AX759" s="7">
        <v>-16491</v>
      </c>
      <c r="AY759" s="7">
        <f t="shared" si="608"/>
        <v>18</v>
      </c>
      <c r="BA759">
        <f t="shared" si="609"/>
        <v>52507426</v>
      </c>
      <c r="BB759" t="str">
        <f t="shared" si="610"/>
        <v>FONSECA MUÑOZ NANCY YANETH</v>
      </c>
      <c r="BC759">
        <f t="shared" si="611"/>
        <v>0</v>
      </c>
      <c r="BD759">
        <f t="shared" si="561"/>
        <v>0</v>
      </c>
      <c r="BE759">
        <f t="shared" si="562"/>
        <v>0</v>
      </c>
      <c r="BF759">
        <f t="shared" si="563"/>
        <v>0</v>
      </c>
      <c r="BG759">
        <f t="shared" si="564"/>
        <v>0</v>
      </c>
      <c r="BH759">
        <f t="shared" si="565"/>
        <v>0</v>
      </c>
      <c r="BI759">
        <f t="shared" si="566"/>
        <v>0</v>
      </c>
      <c r="BJ759">
        <f t="shared" si="567"/>
        <v>10.63106031411106</v>
      </c>
      <c r="BK759">
        <f t="shared" si="568"/>
        <v>0</v>
      </c>
      <c r="BL759">
        <f t="shared" si="569"/>
        <v>12.261985005589679</v>
      </c>
      <c r="BM759">
        <f t="shared" si="570"/>
        <v>0</v>
      </c>
      <c r="BN759">
        <f t="shared" si="571"/>
        <v>0</v>
      </c>
      <c r="BO759">
        <f t="shared" si="572"/>
        <v>0</v>
      </c>
      <c r="BP759">
        <f t="shared" si="573"/>
        <v>11.76005113262968</v>
      </c>
      <c r="BQ759">
        <f t="shared" si="574"/>
        <v>10.807442510649162</v>
      </c>
      <c r="BR759">
        <f t="shared" si="575"/>
        <v>11.062896997155411</v>
      </c>
      <c r="BS759">
        <f t="shared" si="576"/>
        <v>0</v>
      </c>
      <c r="BT759">
        <f t="shared" si="577"/>
        <v>0</v>
      </c>
      <c r="BU759">
        <f t="shared" si="578"/>
        <v>0</v>
      </c>
      <c r="BV759">
        <f t="shared" si="579"/>
        <v>12.185466795737156</v>
      </c>
      <c r="BW759">
        <f t="shared" si="580"/>
        <v>0</v>
      </c>
      <c r="BX759">
        <f t="shared" si="581"/>
        <v>0</v>
      </c>
      <c r="BY759">
        <f t="shared" si="582"/>
        <v>0</v>
      </c>
      <c r="BZ759">
        <f t="shared" si="583"/>
        <v>13.874966497137105</v>
      </c>
      <c r="CA759">
        <f t="shared" si="584"/>
        <v>13.04944853933681</v>
      </c>
      <c r="CB759">
        <f t="shared" si="585"/>
        <v>0</v>
      </c>
      <c r="CC759">
        <f t="shared" si="586"/>
        <v>0</v>
      </c>
      <c r="CD759">
        <f t="shared" si="587"/>
        <v>12.149507585033072</v>
      </c>
      <c r="CE759">
        <f t="shared" si="588"/>
        <v>0</v>
      </c>
      <c r="CF759">
        <f t="shared" si="589"/>
        <v>0</v>
      </c>
      <c r="CG759">
        <f t="shared" si="590"/>
        <v>0</v>
      </c>
      <c r="CH759">
        <f t="shared" si="591"/>
        <v>13.201557109415376</v>
      </c>
      <c r="CI759">
        <f t="shared" si="592"/>
        <v>11.081757859509691</v>
      </c>
      <c r="CJ759">
        <f t="shared" si="593"/>
        <v>10.279214842380336</v>
      </c>
      <c r="CK759">
        <f t="shared" si="594"/>
        <v>0</v>
      </c>
      <c r="CL759">
        <f t="shared" si="595"/>
        <v>13.638870033504285</v>
      </c>
      <c r="CM759">
        <f t="shared" si="596"/>
        <v>12.77722449365533</v>
      </c>
      <c r="CN759">
        <f t="shared" si="597"/>
        <v>0</v>
      </c>
      <c r="CO759">
        <f t="shared" si="598"/>
        <v>11.712431846518284</v>
      </c>
      <c r="CP759">
        <f t="shared" si="599"/>
        <v>0</v>
      </c>
      <c r="CQ759">
        <f t="shared" si="600"/>
        <v>12.257910541595306</v>
      </c>
      <c r="CR759">
        <f t="shared" si="601"/>
        <v>0</v>
      </c>
      <c r="CS759">
        <f t="shared" si="602"/>
        <v>0</v>
      </c>
      <c r="CT759">
        <f t="shared" si="603"/>
        <v>0</v>
      </c>
      <c r="CU759">
        <f t="shared" si="604"/>
        <v>0</v>
      </c>
      <c r="CV759">
        <f t="shared" si="605"/>
        <v>0</v>
      </c>
      <c r="CW759">
        <f t="shared" si="606"/>
        <v>11.699745223003951</v>
      </c>
      <c r="CX759">
        <f t="shared" si="607"/>
        <v>0</v>
      </c>
    </row>
    <row r="760" spans="1:102" x14ac:dyDescent="0.25">
      <c r="A760">
        <v>43454789</v>
      </c>
      <c r="B760" s="6" t="s">
        <v>838</v>
      </c>
      <c r="C760" s="7"/>
      <c r="D760" s="7"/>
      <c r="E760" s="7"/>
      <c r="F760" s="7"/>
      <c r="G760" s="7">
        <v>686400</v>
      </c>
      <c r="H760" s="7">
        <v>1007930</v>
      </c>
      <c r="I760" s="7">
        <v>130000</v>
      </c>
      <c r="J760" s="7"/>
      <c r="K760" s="7">
        <v>14900</v>
      </c>
      <c r="L760" s="7">
        <v>164600</v>
      </c>
      <c r="M760" s="7">
        <v>61000</v>
      </c>
      <c r="N760" s="7">
        <v>206452</v>
      </c>
      <c r="O760" s="7"/>
      <c r="P760" s="7">
        <v>1854260</v>
      </c>
      <c r="Q760" s="7">
        <v>1492320</v>
      </c>
      <c r="R760" s="7"/>
      <c r="S760" s="7"/>
      <c r="T760" s="7"/>
      <c r="U760" s="7"/>
      <c r="V760" s="7">
        <v>1437060</v>
      </c>
      <c r="W760" s="7"/>
      <c r="X760" s="7"/>
      <c r="Y760" s="7"/>
      <c r="Z760" s="7">
        <v>5102140</v>
      </c>
      <c r="AA760" s="7">
        <v>1073300</v>
      </c>
      <c r="AB760" s="7"/>
      <c r="AC760" s="7"/>
      <c r="AD760" s="7">
        <v>256500</v>
      </c>
      <c r="AE760" s="7"/>
      <c r="AF760" s="7">
        <v>162720</v>
      </c>
      <c r="AG760" s="7"/>
      <c r="AH760" s="7"/>
      <c r="AI760" s="7">
        <v>3855885</v>
      </c>
      <c r="AJ760" s="7">
        <v>441910</v>
      </c>
      <c r="AK760" s="7"/>
      <c r="AL760" s="7">
        <v>2102980</v>
      </c>
      <c r="AM760" s="7">
        <v>101180</v>
      </c>
      <c r="AN760" s="7"/>
      <c r="AO760" s="7">
        <v>22680</v>
      </c>
      <c r="AP760" s="7"/>
      <c r="AQ760" s="7">
        <v>1168770</v>
      </c>
      <c r="AR760" s="7">
        <v>785280</v>
      </c>
      <c r="AS760" s="7"/>
      <c r="AT760" s="7">
        <v>294064</v>
      </c>
      <c r="AU760" s="7"/>
      <c r="AV760" s="7">
        <v>203200</v>
      </c>
      <c r="AW760" s="7">
        <v>617090</v>
      </c>
      <c r="AX760" s="7">
        <v>718540</v>
      </c>
      <c r="AY760" s="7">
        <f t="shared" si="608"/>
        <v>25</v>
      </c>
      <c r="BA760">
        <f t="shared" si="609"/>
        <v>43454789</v>
      </c>
      <c r="BB760" t="str">
        <f t="shared" si="610"/>
        <v>FONSECA SIERRA MARIA ISABEL</v>
      </c>
      <c r="BC760">
        <f t="shared" si="611"/>
        <v>0</v>
      </c>
      <c r="BD760">
        <f t="shared" si="561"/>
        <v>0</v>
      </c>
      <c r="BE760">
        <f t="shared" si="562"/>
        <v>0</v>
      </c>
      <c r="BF760">
        <f t="shared" si="563"/>
        <v>0</v>
      </c>
      <c r="BG760">
        <f t="shared" si="564"/>
        <v>13.439217284031285</v>
      </c>
      <c r="BH760">
        <f t="shared" si="565"/>
        <v>13.823410272889527</v>
      </c>
      <c r="BI760">
        <f t="shared" si="566"/>
        <v>11.775297421715827</v>
      </c>
      <c r="BJ760">
        <f t="shared" si="567"/>
        <v>0</v>
      </c>
      <c r="BK760">
        <f t="shared" si="568"/>
        <v>9.6091836037754597</v>
      </c>
      <c r="BL760">
        <f t="shared" si="569"/>
        <v>12.011279642540796</v>
      </c>
      <c r="BM760">
        <f t="shared" si="570"/>
        <v>11.018645536463699</v>
      </c>
      <c r="BN760">
        <f t="shared" si="571"/>
        <v>12.237828062572182</v>
      </c>
      <c r="BO760">
        <f t="shared" si="572"/>
        <v>0</v>
      </c>
      <c r="BP760">
        <f t="shared" si="573"/>
        <v>14.432996791898857</v>
      </c>
      <c r="BQ760">
        <f t="shared" si="574"/>
        <v>14.215843184058032</v>
      </c>
      <c r="BR760">
        <f t="shared" si="575"/>
        <v>0</v>
      </c>
      <c r="BS760">
        <f t="shared" si="576"/>
        <v>0</v>
      </c>
      <c r="BT760">
        <f t="shared" si="577"/>
        <v>0</v>
      </c>
      <c r="BU760">
        <f t="shared" si="578"/>
        <v>0</v>
      </c>
      <c r="BV760">
        <f t="shared" si="579"/>
        <v>14.178110613707874</v>
      </c>
      <c r="BW760">
        <f t="shared" si="580"/>
        <v>0</v>
      </c>
      <c r="BX760">
        <f t="shared" si="581"/>
        <v>0</v>
      </c>
      <c r="BY760">
        <f t="shared" si="582"/>
        <v>0</v>
      </c>
      <c r="BZ760">
        <f t="shared" si="583"/>
        <v>15.445170813523109</v>
      </c>
      <c r="CA760">
        <f t="shared" si="584"/>
        <v>13.886249504175135</v>
      </c>
      <c r="CB760">
        <f t="shared" si="585"/>
        <v>0</v>
      </c>
      <c r="CC760">
        <f t="shared" si="586"/>
        <v>0</v>
      </c>
      <c r="CD760">
        <f t="shared" si="587"/>
        <v>12.45488784222084</v>
      </c>
      <c r="CE760">
        <f t="shared" si="588"/>
        <v>0</v>
      </c>
      <c r="CF760">
        <f t="shared" si="589"/>
        <v>11.999792356789561</v>
      </c>
      <c r="CG760">
        <f t="shared" si="590"/>
        <v>0</v>
      </c>
      <c r="CH760">
        <f t="shared" si="591"/>
        <v>0</v>
      </c>
      <c r="CI760">
        <f t="shared" si="592"/>
        <v>15.165111369960188</v>
      </c>
      <c r="CJ760">
        <f t="shared" si="593"/>
        <v>12.998863783318635</v>
      </c>
      <c r="CK760">
        <f t="shared" si="594"/>
        <v>0</v>
      </c>
      <c r="CL760">
        <f t="shared" si="595"/>
        <v>14.558866419931707</v>
      </c>
      <c r="CM760">
        <f t="shared" si="596"/>
        <v>11.524666271173247</v>
      </c>
      <c r="CN760">
        <f t="shared" si="597"/>
        <v>0</v>
      </c>
      <c r="CO760">
        <f t="shared" si="598"/>
        <v>10.029282848580436</v>
      </c>
      <c r="CP760">
        <f t="shared" si="599"/>
        <v>0</v>
      </c>
      <c r="CQ760">
        <f t="shared" si="600"/>
        <v>13.971463327338052</v>
      </c>
      <c r="CR760">
        <f t="shared" si="601"/>
        <v>13.573796894494951</v>
      </c>
      <c r="CS760">
        <f t="shared" si="602"/>
        <v>0</v>
      </c>
      <c r="CT760">
        <f t="shared" si="603"/>
        <v>12.591556110319747</v>
      </c>
      <c r="CU760">
        <f t="shared" si="604"/>
        <v>0</v>
      </c>
      <c r="CV760">
        <f t="shared" si="605"/>
        <v>12.221950915934197</v>
      </c>
      <c r="CW760">
        <f t="shared" si="606"/>
        <v>13.332771779856671</v>
      </c>
      <c r="CX760">
        <f t="shared" si="607"/>
        <v>13.484978046199542</v>
      </c>
    </row>
    <row r="761" spans="1:102" x14ac:dyDescent="0.25">
      <c r="A761">
        <v>52369415</v>
      </c>
      <c r="B761" s="6" t="s">
        <v>839</v>
      </c>
      <c r="C761" s="7"/>
      <c r="D761" s="7"/>
      <c r="E761" s="7"/>
      <c r="F761" s="7"/>
      <c r="G761" s="7"/>
      <c r="H761" s="7"/>
      <c r="I761" s="7"/>
      <c r="J761" s="7">
        <v>42420</v>
      </c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>
        <v>44520</v>
      </c>
      <c r="V761" s="7"/>
      <c r="W761" s="7"/>
      <c r="X761" s="7"/>
      <c r="Y761" s="7"/>
      <c r="Z761" s="7">
        <v>159900</v>
      </c>
      <c r="AA761" s="7">
        <v>166960</v>
      </c>
      <c r="AB761" s="7"/>
      <c r="AC761" s="7"/>
      <c r="AD761" s="7"/>
      <c r="AE761" s="7"/>
      <c r="AF761" s="7"/>
      <c r="AG761" s="7"/>
      <c r="AH761" s="7"/>
      <c r="AI761" s="7">
        <v>75810</v>
      </c>
      <c r="AJ761" s="7">
        <v>50960</v>
      </c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>
        <f t="shared" si="608"/>
        <v>6</v>
      </c>
      <c r="BA761">
        <f t="shared" si="609"/>
        <v>52369415</v>
      </c>
      <c r="BB761" t="str">
        <f t="shared" si="610"/>
        <v>FRAILE NEVA MARIBEL</v>
      </c>
      <c r="BC761">
        <f t="shared" si="611"/>
        <v>0</v>
      </c>
      <c r="BD761">
        <f t="shared" si="561"/>
        <v>0</v>
      </c>
      <c r="BE761">
        <f t="shared" si="562"/>
        <v>0</v>
      </c>
      <c r="BF761">
        <f t="shared" si="563"/>
        <v>0</v>
      </c>
      <c r="BG761">
        <f t="shared" si="564"/>
        <v>0</v>
      </c>
      <c r="BH761">
        <f t="shared" si="565"/>
        <v>0</v>
      </c>
      <c r="BI761">
        <f t="shared" si="566"/>
        <v>0</v>
      </c>
      <c r="BJ761">
        <f t="shared" si="567"/>
        <v>10.655398801626767</v>
      </c>
      <c r="BK761">
        <f t="shared" si="568"/>
        <v>0</v>
      </c>
      <c r="BL761">
        <f t="shared" si="569"/>
        <v>0</v>
      </c>
      <c r="BM761">
        <f t="shared" si="570"/>
        <v>0</v>
      </c>
      <c r="BN761">
        <f t="shared" si="571"/>
        <v>0</v>
      </c>
      <c r="BO761">
        <f t="shared" si="572"/>
        <v>0</v>
      </c>
      <c r="BP761">
        <f t="shared" si="573"/>
        <v>0</v>
      </c>
      <c r="BQ761">
        <f t="shared" si="574"/>
        <v>0</v>
      </c>
      <c r="BR761">
        <f t="shared" si="575"/>
        <v>0</v>
      </c>
      <c r="BS761">
        <f t="shared" si="576"/>
        <v>0</v>
      </c>
      <c r="BT761">
        <f t="shared" si="577"/>
        <v>0</v>
      </c>
      <c r="BU761">
        <f t="shared" si="578"/>
        <v>10.703716266952133</v>
      </c>
      <c r="BV761">
        <f t="shared" si="579"/>
        <v>0</v>
      </c>
      <c r="BW761">
        <f t="shared" si="580"/>
        <v>0</v>
      </c>
      <c r="BX761">
        <f t="shared" si="581"/>
        <v>0</v>
      </c>
      <c r="BY761">
        <f t="shared" si="582"/>
        <v>0</v>
      </c>
      <c r="BZ761">
        <f t="shared" si="583"/>
        <v>11.982310152711182</v>
      </c>
      <c r="CA761">
        <f t="shared" si="584"/>
        <v>12.025515531191699</v>
      </c>
      <c r="CB761">
        <f t="shared" si="585"/>
        <v>0</v>
      </c>
      <c r="CC761">
        <f t="shared" si="586"/>
        <v>0</v>
      </c>
      <c r="CD761">
        <f t="shared" si="587"/>
        <v>0</v>
      </c>
      <c r="CE761">
        <f t="shared" si="588"/>
        <v>0</v>
      </c>
      <c r="CF761">
        <f t="shared" si="589"/>
        <v>0</v>
      </c>
      <c r="CG761">
        <f t="shared" si="590"/>
        <v>0</v>
      </c>
      <c r="CH761">
        <f t="shared" si="591"/>
        <v>0</v>
      </c>
      <c r="CI761">
        <f t="shared" si="592"/>
        <v>11.235998679835268</v>
      </c>
      <c r="CJ761">
        <f t="shared" si="593"/>
        <v>10.838815913287421</v>
      </c>
      <c r="CK761">
        <f t="shared" si="594"/>
        <v>0</v>
      </c>
      <c r="CL761">
        <f t="shared" si="595"/>
        <v>0</v>
      </c>
      <c r="CM761">
        <f t="shared" si="596"/>
        <v>0</v>
      </c>
      <c r="CN761">
        <f t="shared" si="597"/>
        <v>0</v>
      </c>
      <c r="CO761">
        <f t="shared" si="598"/>
        <v>0</v>
      </c>
      <c r="CP761">
        <f t="shared" si="599"/>
        <v>0</v>
      </c>
      <c r="CQ761">
        <f t="shared" si="600"/>
        <v>0</v>
      </c>
      <c r="CR761">
        <f t="shared" si="601"/>
        <v>0</v>
      </c>
      <c r="CS761">
        <f t="shared" si="602"/>
        <v>0</v>
      </c>
      <c r="CT761">
        <f t="shared" si="603"/>
        <v>0</v>
      </c>
      <c r="CU761">
        <f t="shared" si="604"/>
        <v>0</v>
      </c>
      <c r="CV761">
        <f t="shared" si="605"/>
        <v>0</v>
      </c>
      <c r="CW761">
        <f t="shared" si="606"/>
        <v>0</v>
      </c>
      <c r="CX761">
        <f t="shared" si="607"/>
        <v>0</v>
      </c>
    </row>
    <row r="762" spans="1:102" x14ac:dyDescent="0.25">
      <c r="A762">
        <v>52974681</v>
      </c>
      <c r="B762" s="6" t="s">
        <v>840</v>
      </c>
      <c r="C762" s="7"/>
      <c r="D762" s="7"/>
      <c r="E762" s="7"/>
      <c r="F762" s="7"/>
      <c r="G762" s="7"/>
      <c r="H762" s="7">
        <v>316880</v>
      </c>
      <c r="I762" s="7">
        <v>130000</v>
      </c>
      <c r="J762" s="7">
        <v>254520</v>
      </c>
      <c r="K762" s="7"/>
      <c r="L762" s="7">
        <v>1395970</v>
      </c>
      <c r="M762" s="7"/>
      <c r="N762" s="7"/>
      <c r="O762" s="7"/>
      <c r="P762" s="7"/>
      <c r="Q762" s="7"/>
      <c r="R762" s="7"/>
      <c r="S762" s="7"/>
      <c r="T762" s="7"/>
      <c r="U762" s="7"/>
      <c r="V762" s="7">
        <v>149360</v>
      </c>
      <c r="W762" s="7"/>
      <c r="X762" s="7"/>
      <c r="Y762" s="7"/>
      <c r="Z762" s="7">
        <v>232510</v>
      </c>
      <c r="AA762" s="7">
        <v>137500</v>
      </c>
      <c r="AB762" s="7"/>
      <c r="AC762" s="7"/>
      <c r="AD762" s="7"/>
      <c r="AE762" s="7"/>
      <c r="AF762" s="7">
        <v>433920</v>
      </c>
      <c r="AG762" s="7"/>
      <c r="AH762" s="7"/>
      <c r="AI762" s="7">
        <v>996822</v>
      </c>
      <c r="AJ762" s="7">
        <v>249980</v>
      </c>
      <c r="AK762" s="7"/>
      <c r="AL762" s="7"/>
      <c r="AM762" s="7"/>
      <c r="AN762" s="7"/>
      <c r="AO762" s="7">
        <v>118500</v>
      </c>
      <c r="AP762" s="7"/>
      <c r="AQ762" s="7">
        <v>63160</v>
      </c>
      <c r="AR762" s="7">
        <v>254070</v>
      </c>
      <c r="AS762" s="7"/>
      <c r="AT762" s="7"/>
      <c r="AU762" s="7"/>
      <c r="AV762" s="7"/>
      <c r="AW762" s="7">
        <v>293590</v>
      </c>
      <c r="AX762" s="7">
        <v>40480</v>
      </c>
      <c r="AY762" s="7">
        <f t="shared" si="608"/>
        <v>15</v>
      </c>
      <c r="BA762">
        <f t="shared" si="609"/>
        <v>52974681</v>
      </c>
      <c r="BB762" t="str">
        <f t="shared" si="610"/>
        <v>FRANCO ARISTIZABAL ANGELA MARIA</v>
      </c>
      <c r="BC762">
        <f t="shared" si="611"/>
        <v>0</v>
      </c>
      <c r="BD762">
        <f t="shared" si="561"/>
        <v>0</v>
      </c>
      <c r="BE762">
        <f t="shared" si="562"/>
        <v>0</v>
      </c>
      <c r="BF762">
        <f t="shared" si="563"/>
        <v>0</v>
      </c>
      <c r="BG762">
        <f t="shared" si="564"/>
        <v>0</v>
      </c>
      <c r="BH762">
        <f t="shared" si="565"/>
        <v>12.666281588059563</v>
      </c>
      <c r="BI762">
        <f t="shared" si="566"/>
        <v>11.775297421715827</v>
      </c>
      <c r="BJ762">
        <f t="shared" si="567"/>
        <v>12.447138626303335</v>
      </c>
      <c r="BK762">
        <f t="shared" si="568"/>
        <v>0</v>
      </c>
      <c r="BL762">
        <f t="shared" si="569"/>
        <v>14.149100788449712</v>
      </c>
      <c r="BM762">
        <f t="shared" si="570"/>
        <v>0</v>
      </c>
      <c r="BN762">
        <f t="shared" si="571"/>
        <v>0</v>
      </c>
      <c r="BO762">
        <f t="shared" si="572"/>
        <v>0</v>
      </c>
      <c r="BP762">
        <f t="shared" si="573"/>
        <v>0</v>
      </c>
      <c r="BQ762">
        <f t="shared" si="574"/>
        <v>0</v>
      </c>
      <c r="BR762">
        <f t="shared" si="575"/>
        <v>0</v>
      </c>
      <c r="BS762">
        <f t="shared" si="576"/>
        <v>0</v>
      </c>
      <c r="BT762">
        <f t="shared" si="577"/>
        <v>0</v>
      </c>
      <c r="BU762">
        <f t="shared" si="578"/>
        <v>0</v>
      </c>
      <c r="BV762">
        <f t="shared" si="579"/>
        <v>11.914121473426185</v>
      </c>
      <c r="BW762">
        <f t="shared" si="580"/>
        <v>0</v>
      </c>
      <c r="BX762">
        <f t="shared" si="581"/>
        <v>0</v>
      </c>
      <c r="BY762">
        <f t="shared" si="582"/>
        <v>0</v>
      </c>
      <c r="BZ762">
        <f t="shared" si="583"/>
        <v>12.356692814718336</v>
      </c>
      <c r="CA762">
        <f t="shared" si="584"/>
        <v>11.83138646878959</v>
      </c>
      <c r="CB762">
        <f t="shared" si="585"/>
        <v>0</v>
      </c>
      <c r="CC762">
        <f t="shared" si="586"/>
        <v>0</v>
      </c>
      <c r="CD762">
        <f t="shared" si="587"/>
        <v>0</v>
      </c>
      <c r="CE762">
        <f t="shared" si="588"/>
        <v>0</v>
      </c>
      <c r="CF762">
        <f t="shared" si="589"/>
        <v>12.980617768863729</v>
      </c>
      <c r="CG762">
        <f t="shared" si="590"/>
        <v>0</v>
      </c>
      <c r="CH762">
        <f t="shared" si="591"/>
        <v>0</v>
      </c>
      <c r="CI762">
        <f t="shared" si="592"/>
        <v>13.812328500585405</v>
      </c>
      <c r="CJ762">
        <f t="shared" si="593"/>
        <v>12.429140193956238</v>
      </c>
      <c r="CK762">
        <f t="shared" si="594"/>
        <v>0</v>
      </c>
      <c r="CL762">
        <f t="shared" si="595"/>
        <v>0</v>
      </c>
      <c r="CM762">
        <f t="shared" si="596"/>
        <v>0</v>
      </c>
      <c r="CN762">
        <f t="shared" si="597"/>
        <v>0</v>
      </c>
      <c r="CO762">
        <f t="shared" si="598"/>
        <v>11.682676678340282</v>
      </c>
      <c r="CP762">
        <f t="shared" si="599"/>
        <v>0</v>
      </c>
      <c r="CQ762">
        <f t="shared" si="600"/>
        <v>11.053442301049815</v>
      </c>
      <c r="CR762">
        <f t="shared" si="601"/>
        <v>12.44536903449918</v>
      </c>
      <c r="CS762">
        <f t="shared" si="602"/>
        <v>0</v>
      </c>
      <c r="CT762">
        <f t="shared" si="603"/>
        <v>0</v>
      </c>
      <c r="CU762">
        <f t="shared" si="604"/>
        <v>0</v>
      </c>
      <c r="CV762">
        <f t="shared" si="605"/>
        <v>0</v>
      </c>
      <c r="CW762">
        <f t="shared" si="606"/>
        <v>12.589942921301702</v>
      </c>
      <c r="CX762">
        <f t="shared" si="607"/>
        <v>10.608588007213532</v>
      </c>
    </row>
    <row r="763" spans="1:102" x14ac:dyDescent="0.25">
      <c r="A763">
        <v>79266148</v>
      </c>
      <c r="B763" s="6" t="s">
        <v>841</v>
      </c>
      <c r="C763" s="7">
        <v>34510</v>
      </c>
      <c r="D763" s="7"/>
      <c r="E763" s="7"/>
      <c r="F763" s="7">
        <v>202000</v>
      </c>
      <c r="G763" s="7">
        <v>773900</v>
      </c>
      <c r="H763" s="7">
        <v>631330</v>
      </c>
      <c r="I763" s="7"/>
      <c r="J763" s="7">
        <v>41400</v>
      </c>
      <c r="K763" s="7">
        <v>44700</v>
      </c>
      <c r="L763" s="7">
        <v>397090</v>
      </c>
      <c r="M763" s="7"/>
      <c r="N763" s="7"/>
      <c r="O763" s="7"/>
      <c r="P763" s="7"/>
      <c r="Q763" s="7">
        <v>736060</v>
      </c>
      <c r="R763" s="7"/>
      <c r="S763" s="7"/>
      <c r="T763" s="7"/>
      <c r="U763" s="7">
        <v>92430</v>
      </c>
      <c r="V763" s="7">
        <v>1225530</v>
      </c>
      <c r="W763" s="7"/>
      <c r="X763" s="7"/>
      <c r="Y763" s="7">
        <v>297360</v>
      </c>
      <c r="Z763" s="7">
        <v>2661790</v>
      </c>
      <c r="AA763" s="7">
        <v>1297840</v>
      </c>
      <c r="AB763" s="7"/>
      <c r="AC763" s="7">
        <v>260100</v>
      </c>
      <c r="AD763" s="7"/>
      <c r="AE763" s="7"/>
      <c r="AF763" s="7"/>
      <c r="AG763" s="7"/>
      <c r="AH763" s="7"/>
      <c r="AI763" s="7">
        <v>5795550</v>
      </c>
      <c r="AJ763" s="7">
        <v>809643</v>
      </c>
      <c r="AK763" s="7"/>
      <c r="AL763" s="7">
        <v>3058420</v>
      </c>
      <c r="AM763" s="7">
        <v>1145400</v>
      </c>
      <c r="AN763" s="7">
        <v>42480</v>
      </c>
      <c r="AO763" s="7">
        <v>93260</v>
      </c>
      <c r="AP763" s="7">
        <v>240840</v>
      </c>
      <c r="AQ763" s="7">
        <v>643840</v>
      </c>
      <c r="AR763" s="7">
        <v>185010</v>
      </c>
      <c r="AS763" s="7">
        <v>29890</v>
      </c>
      <c r="AT763" s="7">
        <v>22700</v>
      </c>
      <c r="AU763" s="7"/>
      <c r="AV763" s="7"/>
      <c r="AW763" s="7">
        <v>522240</v>
      </c>
      <c r="AX763" s="7">
        <v>963330</v>
      </c>
      <c r="AY763" s="7">
        <f t="shared" si="608"/>
        <v>27</v>
      </c>
      <c r="BA763">
        <f t="shared" si="609"/>
        <v>79266148</v>
      </c>
      <c r="BB763" t="str">
        <f t="shared" si="610"/>
        <v>FRANCO BEJARANO JAIRO ENRIQUE</v>
      </c>
      <c r="BC763">
        <f t="shared" si="611"/>
        <v>10.449033392780306</v>
      </c>
      <c r="BD763">
        <f t="shared" si="561"/>
        <v>0</v>
      </c>
      <c r="BE763">
        <f t="shared" si="562"/>
        <v>0</v>
      </c>
      <c r="BF763">
        <f t="shared" si="563"/>
        <v>12.216027926866138</v>
      </c>
      <c r="BG763">
        <f t="shared" si="564"/>
        <v>13.559199237414324</v>
      </c>
      <c r="BH763">
        <f t="shared" si="565"/>
        <v>13.35558556817149</v>
      </c>
      <c r="BI763">
        <f t="shared" si="566"/>
        <v>0</v>
      </c>
      <c r="BJ763">
        <f t="shared" si="567"/>
        <v>10.63106031411106</v>
      </c>
      <c r="BK763">
        <f t="shared" si="568"/>
        <v>10.707751151716078</v>
      </c>
      <c r="BL763">
        <f t="shared" si="569"/>
        <v>12.891920752546211</v>
      </c>
      <c r="BM763">
        <f t="shared" si="570"/>
        <v>0</v>
      </c>
      <c r="BN763">
        <f t="shared" si="571"/>
        <v>0</v>
      </c>
      <c r="BO763">
        <f t="shared" si="572"/>
        <v>0</v>
      </c>
      <c r="BP763">
        <f t="shared" si="573"/>
        <v>0</v>
      </c>
      <c r="BQ763">
        <f t="shared" si="574"/>
        <v>13.509068274711403</v>
      </c>
      <c r="BR763">
        <f t="shared" si="575"/>
        <v>0</v>
      </c>
      <c r="BS763">
        <f t="shared" si="576"/>
        <v>0</v>
      </c>
      <c r="BT763">
        <f t="shared" si="577"/>
        <v>0</v>
      </c>
      <c r="BU763">
        <f t="shared" si="578"/>
        <v>11.434217699198459</v>
      </c>
      <c r="BV763">
        <f t="shared" si="579"/>
        <v>14.018884777428005</v>
      </c>
      <c r="BW763">
        <f t="shared" si="580"/>
        <v>0</v>
      </c>
      <c r="BX763">
        <f t="shared" si="581"/>
        <v>0</v>
      </c>
      <c r="BY763">
        <f t="shared" si="582"/>
        <v>12.602702167892572</v>
      </c>
      <c r="BZ763">
        <f t="shared" si="583"/>
        <v>14.79450976245824</v>
      </c>
      <c r="CA763">
        <f t="shared" si="584"/>
        <v>14.076212672594986</v>
      </c>
      <c r="CB763">
        <f t="shared" si="585"/>
        <v>0</v>
      </c>
      <c r="CC763">
        <f t="shared" si="586"/>
        <v>12.468825296104477</v>
      </c>
      <c r="CD763">
        <f t="shared" si="587"/>
        <v>0</v>
      </c>
      <c r="CE763">
        <f t="shared" si="588"/>
        <v>0</v>
      </c>
      <c r="CF763">
        <f t="shared" si="589"/>
        <v>0</v>
      </c>
      <c r="CG763">
        <f t="shared" si="590"/>
        <v>0</v>
      </c>
      <c r="CH763">
        <f t="shared" si="591"/>
        <v>0</v>
      </c>
      <c r="CI763">
        <f t="shared" si="592"/>
        <v>15.572601112203198</v>
      </c>
      <c r="CJ763">
        <f t="shared" si="593"/>
        <v>13.604349923864635</v>
      </c>
      <c r="CK763">
        <f t="shared" si="594"/>
        <v>0</v>
      </c>
      <c r="CL763">
        <f t="shared" si="595"/>
        <v>14.933409327676106</v>
      </c>
      <c r="CM763">
        <f t="shared" si="596"/>
        <v>13.951265351998961</v>
      </c>
      <c r="CN763">
        <f t="shared" si="597"/>
        <v>10.65681219612839</v>
      </c>
      <c r="CO763">
        <f t="shared" si="598"/>
        <v>11.443157293015526</v>
      </c>
      <c r="CP763">
        <f t="shared" si="599"/>
        <v>12.39189224370396</v>
      </c>
      <c r="CQ763">
        <f t="shared" si="600"/>
        <v>13.37520708019311</v>
      </c>
      <c r="CR763">
        <f t="shared" si="601"/>
        <v>12.128170561752277</v>
      </c>
      <c r="CS763">
        <f t="shared" si="602"/>
        <v>10.305312710723697</v>
      </c>
      <c r="CT763">
        <f t="shared" si="603"/>
        <v>10.030164255362632</v>
      </c>
      <c r="CU763">
        <f t="shared" si="604"/>
        <v>0</v>
      </c>
      <c r="CV763">
        <f t="shared" si="605"/>
        <v>0</v>
      </c>
      <c r="CW763">
        <f t="shared" si="606"/>
        <v>13.165884446144423</v>
      </c>
      <c r="CX763">
        <f t="shared" si="607"/>
        <v>13.778152349272244</v>
      </c>
    </row>
    <row r="764" spans="1:102" x14ac:dyDescent="0.25">
      <c r="A764">
        <v>1152184013</v>
      </c>
      <c r="B764" s="6" t="s">
        <v>842</v>
      </c>
      <c r="C764" s="7"/>
      <c r="D764" s="7"/>
      <c r="E764" s="7"/>
      <c r="F764" s="7">
        <v>488680</v>
      </c>
      <c r="G764" s="7"/>
      <c r="H764" s="7">
        <v>1487520</v>
      </c>
      <c r="I764" s="7">
        <v>387000</v>
      </c>
      <c r="J764" s="7">
        <v>1030320</v>
      </c>
      <c r="K764" s="7">
        <v>29800</v>
      </c>
      <c r="L764" s="7">
        <v>1905400</v>
      </c>
      <c r="M764" s="7"/>
      <c r="N764" s="7">
        <v>208547</v>
      </c>
      <c r="O764" s="7">
        <v>363000</v>
      </c>
      <c r="P764" s="7">
        <v>5116666</v>
      </c>
      <c r="Q764" s="7">
        <v>9518444</v>
      </c>
      <c r="R764" s="7"/>
      <c r="S764" s="7"/>
      <c r="T764" s="7"/>
      <c r="U764" s="7"/>
      <c r="V764" s="7">
        <v>2717230</v>
      </c>
      <c r="W764" s="7">
        <v>194080</v>
      </c>
      <c r="X764" s="7">
        <v>208720</v>
      </c>
      <c r="Y764" s="7"/>
      <c r="Z764" s="7">
        <v>14261184</v>
      </c>
      <c r="AA764" s="7">
        <v>9466122</v>
      </c>
      <c r="AB764" s="7">
        <v>134350</v>
      </c>
      <c r="AC764" s="7">
        <v>736990</v>
      </c>
      <c r="AD764" s="7">
        <v>422000</v>
      </c>
      <c r="AE764" s="7"/>
      <c r="AF764" s="7">
        <v>298320</v>
      </c>
      <c r="AG764" s="7">
        <v>78000</v>
      </c>
      <c r="AH764" s="7">
        <v>82050</v>
      </c>
      <c r="AI764" s="7">
        <v>2903651</v>
      </c>
      <c r="AJ764" s="7">
        <v>2566624</v>
      </c>
      <c r="AK764" s="7"/>
      <c r="AL764" s="7">
        <v>4233875</v>
      </c>
      <c r="AM764" s="7">
        <v>1720853</v>
      </c>
      <c r="AN764" s="7"/>
      <c r="AO764" s="7">
        <v>2469020</v>
      </c>
      <c r="AP764" s="7"/>
      <c r="AQ764" s="7">
        <v>1757438</v>
      </c>
      <c r="AR764" s="7">
        <v>751550</v>
      </c>
      <c r="AS764" s="7"/>
      <c r="AT764" s="7">
        <v>1214694</v>
      </c>
      <c r="AU764" s="7"/>
      <c r="AV764" s="7"/>
      <c r="AW764" s="7">
        <v>981548</v>
      </c>
      <c r="AX764" s="7">
        <v>57050</v>
      </c>
      <c r="AY764" s="7">
        <f t="shared" si="608"/>
        <v>31</v>
      </c>
      <c r="BA764">
        <f t="shared" si="609"/>
        <v>1152184013</v>
      </c>
      <c r="BB764" t="str">
        <f t="shared" si="610"/>
        <v>FRANCO CARDONA JORGE ESTEBAN</v>
      </c>
      <c r="BC764">
        <f t="shared" si="611"/>
        <v>0</v>
      </c>
      <c r="BD764">
        <f t="shared" si="561"/>
        <v>0</v>
      </c>
      <c r="BE764">
        <f t="shared" si="562"/>
        <v>0</v>
      </c>
      <c r="BF764">
        <f t="shared" si="563"/>
        <v>13.099465203844789</v>
      </c>
      <c r="BG764">
        <f t="shared" si="564"/>
        <v>0</v>
      </c>
      <c r="BH764">
        <f t="shared" si="565"/>
        <v>14.212621533949328</v>
      </c>
      <c r="BI764">
        <f t="shared" si="566"/>
        <v>12.866182555987908</v>
      </c>
      <c r="BJ764">
        <f t="shared" si="567"/>
        <v>13.84538096213833</v>
      </c>
      <c r="BK764">
        <f t="shared" si="568"/>
        <v>10.30229722897745</v>
      </c>
      <c r="BL764">
        <f t="shared" si="569"/>
        <v>14.460203043078863</v>
      </c>
      <c r="BM764">
        <f t="shared" si="570"/>
        <v>0</v>
      </c>
      <c r="BN764">
        <f t="shared" si="571"/>
        <v>12.247924509552734</v>
      </c>
      <c r="BO764">
        <f t="shared" si="572"/>
        <v>12.80216086806413</v>
      </c>
      <c r="BP764">
        <f t="shared" si="573"/>
        <v>15.448013808475949</v>
      </c>
      <c r="BQ764">
        <f t="shared" si="574"/>
        <v>16.068742053089927</v>
      </c>
      <c r="BR764">
        <f t="shared" si="575"/>
        <v>0</v>
      </c>
      <c r="BS764">
        <f t="shared" si="576"/>
        <v>0</v>
      </c>
      <c r="BT764">
        <f t="shared" si="577"/>
        <v>0</v>
      </c>
      <c r="BU764">
        <f t="shared" si="578"/>
        <v>0</v>
      </c>
      <c r="BV764">
        <f t="shared" si="579"/>
        <v>14.815123905037384</v>
      </c>
      <c r="BW764">
        <f t="shared" si="580"/>
        <v>12.176030876679031</v>
      </c>
      <c r="BX764">
        <f t="shared" si="581"/>
        <v>12.248753710906836</v>
      </c>
      <c r="BY764">
        <f t="shared" si="582"/>
        <v>0</v>
      </c>
      <c r="BZ764">
        <f t="shared" si="583"/>
        <v>16.473052069077088</v>
      </c>
      <c r="CA764">
        <f t="shared" si="584"/>
        <v>16.06322998323672</v>
      </c>
      <c r="CB764">
        <f t="shared" si="585"/>
        <v>11.808211057261191</v>
      </c>
      <c r="CC764">
        <f t="shared" si="586"/>
        <v>13.510330959427982</v>
      </c>
      <c r="CD764">
        <f t="shared" si="587"/>
        <v>12.952762962683588</v>
      </c>
      <c r="CE764">
        <f t="shared" si="588"/>
        <v>0</v>
      </c>
      <c r="CF764">
        <f t="shared" si="589"/>
        <v>12.605925366952206</v>
      </c>
      <c r="CG764">
        <f t="shared" si="590"/>
        <v>11.264476926102367</v>
      </c>
      <c r="CH764">
        <f t="shared" si="591"/>
        <v>11.3150962841344</v>
      </c>
      <c r="CI764">
        <f t="shared" si="592"/>
        <v>14.881479813035327</v>
      </c>
      <c r="CJ764">
        <f t="shared" si="593"/>
        <v>14.7581023642578</v>
      </c>
      <c r="CK764">
        <f t="shared" si="594"/>
        <v>0</v>
      </c>
      <c r="CL764">
        <f t="shared" si="595"/>
        <v>15.258628443521584</v>
      </c>
      <c r="CM764">
        <f t="shared" si="596"/>
        <v>14.358331237196429</v>
      </c>
      <c r="CN764">
        <f t="shared" si="597"/>
        <v>0</v>
      </c>
      <c r="CO764">
        <f t="shared" si="598"/>
        <v>14.719332273758946</v>
      </c>
      <c r="CP764">
        <f t="shared" si="599"/>
        <v>0</v>
      </c>
      <c r="CQ764">
        <f t="shared" si="600"/>
        <v>14.379368193672004</v>
      </c>
      <c r="CR764">
        <f t="shared" si="601"/>
        <v>13.529894350143948</v>
      </c>
      <c r="CS764">
        <f t="shared" si="602"/>
        <v>0</v>
      </c>
      <c r="CT764">
        <f t="shared" si="603"/>
        <v>14.010003574437198</v>
      </c>
      <c r="CU764">
        <f t="shared" si="604"/>
        <v>0</v>
      </c>
      <c r="CV764">
        <f t="shared" si="605"/>
        <v>0</v>
      </c>
      <c r="CW764">
        <f t="shared" si="606"/>
        <v>13.79688721503886</v>
      </c>
      <c r="CX764">
        <f t="shared" si="607"/>
        <v>10.951700883620386</v>
      </c>
    </row>
    <row r="765" spans="1:102" x14ac:dyDescent="0.25">
      <c r="A765">
        <v>71371055</v>
      </c>
      <c r="B765" s="6" t="s">
        <v>843</v>
      </c>
      <c r="C765" s="7"/>
      <c r="D765" s="7"/>
      <c r="E765" s="7"/>
      <c r="F765" s="7"/>
      <c r="G765" s="7">
        <v>266580</v>
      </c>
      <c r="H765" s="7">
        <v>254350</v>
      </c>
      <c r="I765" s="7"/>
      <c r="J765" s="7"/>
      <c r="K765" s="7"/>
      <c r="L765" s="7">
        <v>321800</v>
      </c>
      <c r="M765" s="7"/>
      <c r="N765" s="7"/>
      <c r="O765" s="7"/>
      <c r="P765" s="7">
        <v>970700</v>
      </c>
      <c r="Q765" s="7">
        <v>2224920</v>
      </c>
      <c r="R765" s="7"/>
      <c r="S765" s="7"/>
      <c r="T765" s="7"/>
      <c r="U765" s="7"/>
      <c r="V765" s="7">
        <v>154480</v>
      </c>
      <c r="W765" s="7"/>
      <c r="X765" s="7">
        <v>156540</v>
      </c>
      <c r="Y765" s="7"/>
      <c r="Z765" s="7">
        <v>5986840</v>
      </c>
      <c r="AA765" s="7">
        <v>1777520</v>
      </c>
      <c r="AB765" s="7"/>
      <c r="AC765" s="7">
        <v>1223450</v>
      </c>
      <c r="AD765" s="7"/>
      <c r="AE765" s="7"/>
      <c r="AF765" s="7"/>
      <c r="AG765" s="7"/>
      <c r="AH765" s="7"/>
      <c r="AI765" s="7">
        <v>2340316</v>
      </c>
      <c r="AJ765" s="7">
        <v>1386390</v>
      </c>
      <c r="AK765" s="7"/>
      <c r="AL765" s="7">
        <v>2695820</v>
      </c>
      <c r="AM765" s="7">
        <v>350720</v>
      </c>
      <c r="AN765" s="7"/>
      <c r="AO765" s="7">
        <v>312480</v>
      </c>
      <c r="AP765" s="7"/>
      <c r="AQ765" s="7">
        <v>63280</v>
      </c>
      <c r="AR765" s="7"/>
      <c r="AS765" s="7"/>
      <c r="AT765" s="7"/>
      <c r="AU765" s="7"/>
      <c r="AV765" s="7"/>
      <c r="AW765" s="7"/>
      <c r="AX765" s="7"/>
      <c r="AY765" s="7">
        <f t="shared" si="608"/>
        <v>16</v>
      </c>
      <c r="BA765">
        <f t="shared" si="609"/>
        <v>71371055</v>
      </c>
      <c r="BB765" t="str">
        <f t="shared" si="610"/>
        <v>FRANCO CASTAÑEDA JOHN ALEJANDRO</v>
      </c>
      <c r="BC765">
        <f t="shared" si="611"/>
        <v>0</v>
      </c>
      <c r="BD765">
        <f t="shared" si="561"/>
        <v>0</v>
      </c>
      <c r="BE765">
        <f t="shared" si="562"/>
        <v>0</v>
      </c>
      <c r="BF765">
        <f t="shared" si="563"/>
        <v>0</v>
      </c>
      <c r="BG765">
        <f t="shared" si="564"/>
        <v>12.49343341637012</v>
      </c>
      <c r="BH765">
        <f t="shared" si="565"/>
        <v>12.446470481833511</v>
      </c>
      <c r="BI765">
        <f t="shared" si="566"/>
        <v>0</v>
      </c>
      <c r="BJ765">
        <f t="shared" si="567"/>
        <v>0</v>
      </c>
      <c r="BK765">
        <f t="shared" si="568"/>
        <v>0</v>
      </c>
      <c r="BL765">
        <f t="shared" si="569"/>
        <v>12.681688621055791</v>
      </c>
      <c r="BM765">
        <f t="shared" si="570"/>
        <v>0</v>
      </c>
      <c r="BN765">
        <f t="shared" si="571"/>
        <v>0</v>
      </c>
      <c r="BO765">
        <f t="shared" si="572"/>
        <v>0</v>
      </c>
      <c r="BP765">
        <f t="shared" si="573"/>
        <v>13.785773769884191</v>
      </c>
      <c r="BQ765">
        <f t="shared" si="574"/>
        <v>14.615231967334161</v>
      </c>
      <c r="BR765">
        <f t="shared" si="575"/>
        <v>0</v>
      </c>
      <c r="BS765">
        <f t="shared" si="576"/>
        <v>0</v>
      </c>
      <c r="BT765">
        <f t="shared" si="577"/>
        <v>0</v>
      </c>
      <c r="BU765">
        <f t="shared" si="578"/>
        <v>0</v>
      </c>
      <c r="BV765">
        <f t="shared" si="579"/>
        <v>11.947826390411326</v>
      </c>
      <c r="BW765">
        <f t="shared" si="580"/>
        <v>0</v>
      </c>
      <c r="BX765">
        <f t="shared" si="581"/>
        <v>11.961073235482031</v>
      </c>
      <c r="BY765">
        <f t="shared" si="582"/>
        <v>0</v>
      </c>
      <c r="BZ765">
        <f t="shared" si="583"/>
        <v>15.605074452013492</v>
      </c>
      <c r="CA765">
        <f t="shared" si="584"/>
        <v>14.390730254935736</v>
      </c>
      <c r="CB765">
        <f t="shared" si="585"/>
        <v>0</v>
      </c>
      <c r="CC765">
        <f t="shared" si="586"/>
        <v>14.017186112023239</v>
      </c>
      <c r="CD765">
        <f t="shared" si="587"/>
        <v>0</v>
      </c>
      <c r="CE765">
        <f t="shared" si="588"/>
        <v>0</v>
      </c>
      <c r="CF765">
        <f t="shared" si="589"/>
        <v>0</v>
      </c>
      <c r="CG765">
        <f t="shared" si="590"/>
        <v>0</v>
      </c>
      <c r="CH765">
        <f t="shared" si="591"/>
        <v>0</v>
      </c>
      <c r="CI765">
        <f t="shared" si="592"/>
        <v>14.665796948244111</v>
      </c>
      <c r="CJ765">
        <f t="shared" si="593"/>
        <v>14.142214525729456</v>
      </c>
      <c r="CK765">
        <f t="shared" si="594"/>
        <v>0</v>
      </c>
      <c r="CL765">
        <f t="shared" si="595"/>
        <v>14.807213354151358</v>
      </c>
      <c r="CM765">
        <f t="shared" si="596"/>
        <v>12.767746314575041</v>
      </c>
      <c r="CN765">
        <f t="shared" si="597"/>
        <v>0</v>
      </c>
      <c r="CO765">
        <f t="shared" si="598"/>
        <v>12.652298946310198</v>
      </c>
      <c r="CP765">
        <f t="shared" si="599"/>
        <v>0</v>
      </c>
      <c r="CQ765">
        <f t="shared" si="600"/>
        <v>11.055340405097962</v>
      </c>
      <c r="CR765">
        <f t="shared" si="601"/>
        <v>0</v>
      </c>
      <c r="CS765">
        <f t="shared" si="602"/>
        <v>0</v>
      </c>
      <c r="CT765">
        <f t="shared" si="603"/>
        <v>0</v>
      </c>
      <c r="CU765">
        <f t="shared" si="604"/>
        <v>0</v>
      </c>
      <c r="CV765">
        <f t="shared" si="605"/>
        <v>0</v>
      </c>
      <c r="CW765">
        <f t="shared" si="606"/>
        <v>0</v>
      </c>
      <c r="CX765">
        <f t="shared" si="607"/>
        <v>0</v>
      </c>
    </row>
    <row r="766" spans="1:102" x14ac:dyDescent="0.25">
      <c r="A766">
        <v>79879847</v>
      </c>
      <c r="B766" s="6" t="s">
        <v>844</v>
      </c>
      <c r="C766" s="7"/>
      <c r="D766" s="7"/>
      <c r="E766" s="7"/>
      <c r="F766" s="7"/>
      <c r="G766" s="7"/>
      <c r="H766" s="7">
        <v>168508</v>
      </c>
      <c r="I766" s="7">
        <v>180000</v>
      </c>
      <c r="J766" s="7">
        <v>96600</v>
      </c>
      <c r="K766" s="7"/>
      <c r="L766" s="7">
        <v>1651850</v>
      </c>
      <c r="M766" s="7"/>
      <c r="N766" s="7"/>
      <c r="O766" s="7"/>
      <c r="P766" s="7">
        <v>40780</v>
      </c>
      <c r="Q766" s="7">
        <v>60600</v>
      </c>
      <c r="R766" s="7"/>
      <c r="S766" s="7"/>
      <c r="T766" s="7"/>
      <c r="U766" s="7">
        <v>474470</v>
      </c>
      <c r="V766" s="7">
        <v>198690</v>
      </c>
      <c r="W766" s="7"/>
      <c r="X766" s="7"/>
      <c r="Y766" s="7">
        <v>365800</v>
      </c>
      <c r="Z766" s="7">
        <v>3176060</v>
      </c>
      <c r="AA766" s="7">
        <v>1099880</v>
      </c>
      <c r="AB766" s="7"/>
      <c r="AC766" s="7">
        <v>956670</v>
      </c>
      <c r="AD766" s="7"/>
      <c r="AE766" s="7"/>
      <c r="AF766" s="7"/>
      <c r="AG766" s="7"/>
      <c r="AH766" s="7"/>
      <c r="AI766" s="7">
        <v>884426</v>
      </c>
      <c r="AJ766" s="7">
        <v>59008</v>
      </c>
      <c r="AK766" s="7"/>
      <c r="AL766" s="7">
        <v>461350</v>
      </c>
      <c r="AM766" s="7">
        <v>366870</v>
      </c>
      <c r="AN766" s="7">
        <v>40320</v>
      </c>
      <c r="AO766" s="7">
        <v>58410</v>
      </c>
      <c r="AP766" s="7">
        <v>127210</v>
      </c>
      <c r="AQ766" s="7">
        <v>110320</v>
      </c>
      <c r="AR766" s="7">
        <v>70710</v>
      </c>
      <c r="AS766" s="7"/>
      <c r="AT766" s="7"/>
      <c r="AU766" s="7"/>
      <c r="AV766" s="7"/>
      <c r="AW766" s="7">
        <v>18908</v>
      </c>
      <c r="AX766" s="7">
        <v>595080</v>
      </c>
      <c r="AY766" s="7">
        <f t="shared" si="608"/>
        <v>23</v>
      </c>
      <c r="BA766">
        <f t="shared" si="609"/>
        <v>79879847</v>
      </c>
      <c r="BB766" t="str">
        <f t="shared" si="610"/>
        <v>FRANCO DURANGO OSCAR FRANCISCO</v>
      </c>
      <c r="BC766">
        <f t="shared" si="611"/>
        <v>0</v>
      </c>
      <c r="BD766">
        <f t="shared" si="561"/>
        <v>0</v>
      </c>
      <c r="BE766">
        <f t="shared" si="562"/>
        <v>0</v>
      </c>
      <c r="BF766">
        <f t="shared" si="563"/>
        <v>0</v>
      </c>
      <c r="BG766">
        <f t="shared" si="564"/>
        <v>0</v>
      </c>
      <c r="BH766">
        <f t="shared" si="565"/>
        <v>12.034744439811067</v>
      </c>
      <c r="BI766">
        <f t="shared" si="566"/>
        <v>12.100717685412471</v>
      </c>
      <c r="BJ766">
        <f t="shared" si="567"/>
        <v>11.478344372113902</v>
      </c>
      <c r="BK766">
        <f t="shared" si="568"/>
        <v>0</v>
      </c>
      <c r="BL766">
        <f t="shared" si="569"/>
        <v>14.317407035290763</v>
      </c>
      <c r="BM766">
        <f t="shared" si="570"/>
        <v>0</v>
      </c>
      <c r="BN766">
        <f t="shared" si="571"/>
        <v>0</v>
      </c>
      <c r="BO766">
        <f t="shared" si="572"/>
        <v>0</v>
      </c>
      <c r="BP766">
        <f t="shared" si="573"/>
        <v>10.615971565652215</v>
      </c>
      <c r="BQ766">
        <f t="shared" si="574"/>
        <v>11.01206667357142</v>
      </c>
      <c r="BR766">
        <f t="shared" si="575"/>
        <v>0</v>
      </c>
      <c r="BS766">
        <f t="shared" si="576"/>
        <v>0</v>
      </c>
      <c r="BT766">
        <f t="shared" si="577"/>
        <v>0</v>
      </c>
      <c r="BU766">
        <f t="shared" si="578"/>
        <v>13.069955778199175</v>
      </c>
      <c r="BV766">
        <f t="shared" si="579"/>
        <v>12.199506133100396</v>
      </c>
      <c r="BW766">
        <f t="shared" si="580"/>
        <v>0</v>
      </c>
      <c r="BX766">
        <f t="shared" si="581"/>
        <v>0</v>
      </c>
      <c r="BY766">
        <f t="shared" si="582"/>
        <v>12.809844748669446</v>
      </c>
      <c r="BZ766">
        <f t="shared" si="583"/>
        <v>14.971152307713838</v>
      </c>
      <c r="CA766">
        <f t="shared" si="584"/>
        <v>13.910712550098342</v>
      </c>
      <c r="CB766">
        <f t="shared" si="585"/>
        <v>0</v>
      </c>
      <c r="CC766">
        <f t="shared" si="586"/>
        <v>13.771214828674161</v>
      </c>
      <c r="CD766">
        <f t="shared" si="587"/>
        <v>0</v>
      </c>
      <c r="CE766">
        <f t="shared" si="588"/>
        <v>0</v>
      </c>
      <c r="CF766">
        <f t="shared" si="589"/>
        <v>0</v>
      </c>
      <c r="CG766">
        <f t="shared" si="590"/>
        <v>0</v>
      </c>
      <c r="CH766">
        <f t="shared" si="591"/>
        <v>0</v>
      </c>
      <c r="CI766">
        <f t="shared" si="592"/>
        <v>13.692695256671742</v>
      </c>
      <c r="CJ766">
        <f t="shared" si="593"/>
        <v>10.985445253627333</v>
      </c>
      <c r="CK766">
        <f t="shared" si="594"/>
        <v>0</v>
      </c>
      <c r="CL766">
        <f t="shared" si="595"/>
        <v>13.041914420556102</v>
      </c>
      <c r="CM766">
        <f t="shared" si="596"/>
        <v>12.812765566608979</v>
      </c>
      <c r="CN766">
        <f t="shared" si="597"/>
        <v>10.604627704024997</v>
      </c>
      <c r="CO766">
        <f t="shared" si="598"/>
        <v>10.975259507243907</v>
      </c>
      <c r="CP766">
        <f t="shared" si="599"/>
        <v>11.753602404136574</v>
      </c>
      <c r="CQ766">
        <f t="shared" si="600"/>
        <v>11.611149576965623</v>
      </c>
      <c r="CR766">
        <f t="shared" si="601"/>
        <v>11.166356426769534</v>
      </c>
      <c r="CS766">
        <f t="shared" si="602"/>
        <v>0</v>
      </c>
      <c r="CT766">
        <f t="shared" si="603"/>
        <v>0</v>
      </c>
      <c r="CU766">
        <f t="shared" si="604"/>
        <v>0</v>
      </c>
      <c r="CV766">
        <f t="shared" si="605"/>
        <v>0</v>
      </c>
      <c r="CW766">
        <f t="shared" si="606"/>
        <v>9.8473932781812206</v>
      </c>
      <c r="CX766">
        <f t="shared" si="607"/>
        <v>13.296452809716094</v>
      </c>
    </row>
    <row r="767" spans="1:102" x14ac:dyDescent="0.25">
      <c r="A767">
        <v>1094951614</v>
      </c>
      <c r="B767" s="6" t="s">
        <v>845</v>
      </c>
      <c r="C767" s="7"/>
      <c r="D767" s="7"/>
      <c r="E767" s="7"/>
      <c r="F767" s="7">
        <v>893990</v>
      </c>
      <c r="G767" s="7"/>
      <c r="H767" s="7">
        <v>126180</v>
      </c>
      <c r="I767" s="7"/>
      <c r="J767" s="7"/>
      <c r="K767" s="7"/>
      <c r="L767" s="7">
        <v>109800</v>
      </c>
      <c r="M767" s="7">
        <v>312000</v>
      </c>
      <c r="N767" s="7">
        <v>137250</v>
      </c>
      <c r="O767" s="7"/>
      <c r="P767" s="7">
        <v>1130990</v>
      </c>
      <c r="Q767" s="7">
        <v>3138200</v>
      </c>
      <c r="R767" s="7"/>
      <c r="S767" s="7"/>
      <c r="T767" s="7"/>
      <c r="U767" s="7"/>
      <c r="V767" s="7"/>
      <c r="W767" s="7"/>
      <c r="X767" s="7"/>
      <c r="Y767" s="7"/>
      <c r="Z767" s="7">
        <v>4766580</v>
      </c>
      <c r="AA767" s="7">
        <v>2952970</v>
      </c>
      <c r="AB767" s="7"/>
      <c r="AC767" s="7"/>
      <c r="AD767" s="7"/>
      <c r="AE767" s="7"/>
      <c r="AF767" s="7"/>
      <c r="AG767" s="7"/>
      <c r="AH767" s="7"/>
      <c r="AI767" s="7">
        <v>1086594</v>
      </c>
      <c r="AJ767" s="7">
        <v>588818</v>
      </c>
      <c r="AK767" s="7"/>
      <c r="AL767" s="7">
        <v>5836775</v>
      </c>
      <c r="AM767" s="7">
        <v>1300810</v>
      </c>
      <c r="AN767" s="7"/>
      <c r="AO767" s="7">
        <v>918790</v>
      </c>
      <c r="AP767" s="7"/>
      <c r="AQ767" s="7">
        <v>973970</v>
      </c>
      <c r="AR767" s="7"/>
      <c r="AS767" s="7"/>
      <c r="AT767" s="7">
        <v>297648</v>
      </c>
      <c r="AU767" s="7"/>
      <c r="AV767" s="7"/>
      <c r="AW767" s="7"/>
      <c r="AX767" s="7"/>
      <c r="AY767" s="7">
        <f t="shared" si="608"/>
        <v>16</v>
      </c>
      <c r="BA767">
        <f t="shared" si="609"/>
        <v>1094951614</v>
      </c>
      <c r="BB767" t="str">
        <f t="shared" si="610"/>
        <v>FRANCO RIOS PAULA ANDREA</v>
      </c>
      <c r="BC767">
        <f t="shared" si="611"/>
        <v>0</v>
      </c>
      <c r="BD767">
        <f t="shared" si="561"/>
        <v>0</v>
      </c>
      <c r="BE767">
        <f t="shared" si="562"/>
        <v>0</v>
      </c>
      <c r="BF767">
        <f t="shared" si="563"/>
        <v>13.703450986990884</v>
      </c>
      <c r="BG767">
        <f t="shared" si="564"/>
        <v>0</v>
      </c>
      <c r="BH767">
        <f t="shared" si="565"/>
        <v>11.745472663079639</v>
      </c>
      <c r="BI767">
        <f t="shared" si="566"/>
        <v>0</v>
      </c>
      <c r="BJ767">
        <f t="shared" si="567"/>
        <v>0</v>
      </c>
      <c r="BK767">
        <f t="shared" si="568"/>
        <v>0</v>
      </c>
      <c r="BL767">
        <f t="shared" si="569"/>
        <v>11.606424915484219</v>
      </c>
      <c r="BM767">
        <f t="shared" si="570"/>
        <v>12.650761671914688</v>
      </c>
      <c r="BN767">
        <f t="shared" si="571"/>
        <v>11.829566645319733</v>
      </c>
      <c r="BO767">
        <f t="shared" si="572"/>
        <v>0</v>
      </c>
      <c r="BP767">
        <f t="shared" si="573"/>
        <v>13.938604797506914</v>
      </c>
      <c r="BQ767">
        <f t="shared" si="574"/>
        <v>14.95916026376106</v>
      </c>
      <c r="BR767">
        <f t="shared" si="575"/>
        <v>0</v>
      </c>
      <c r="BS767">
        <f t="shared" si="576"/>
        <v>0</v>
      </c>
      <c r="BT767">
        <f t="shared" si="577"/>
        <v>0</v>
      </c>
      <c r="BU767">
        <f t="shared" si="578"/>
        <v>0</v>
      </c>
      <c r="BV767">
        <f t="shared" si="579"/>
        <v>0</v>
      </c>
      <c r="BW767">
        <f t="shared" si="580"/>
        <v>0</v>
      </c>
      <c r="BX767">
        <f t="shared" si="581"/>
        <v>0</v>
      </c>
      <c r="BY767">
        <f t="shared" si="582"/>
        <v>0</v>
      </c>
      <c r="BZ767">
        <f t="shared" si="583"/>
        <v>15.377139834372555</v>
      </c>
      <c r="CA767">
        <f t="shared" si="584"/>
        <v>14.898322340156335</v>
      </c>
      <c r="CB767">
        <f t="shared" si="585"/>
        <v>0</v>
      </c>
      <c r="CC767">
        <f t="shared" si="586"/>
        <v>0</v>
      </c>
      <c r="CD767">
        <f t="shared" si="587"/>
        <v>0</v>
      </c>
      <c r="CE767">
        <f t="shared" si="588"/>
        <v>0</v>
      </c>
      <c r="CF767">
        <f t="shared" si="589"/>
        <v>0</v>
      </c>
      <c r="CG767">
        <f t="shared" si="590"/>
        <v>0</v>
      </c>
      <c r="CH767">
        <f t="shared" si="591"/>
        <v>0</v>
      </c>
      <c r="CI767">
        <f t="shared" si="592"/>
        <v>13.898559511579677</v>
      </c>
      <c r="CJ767">
        <f t="shared" si="593"/>
        <v>13.28587411489791</v>
      </c>
      <c r="CK767">
        <f t="shared" si="594"/>
        <v>0</v>
      </c>
      <c r="CL767">
        <f t="shared" si="595"/>
        <v>15.579689147571536</v>
      </c>
      <c r="CM767">
        <f t="shared" si="596"/>
        <v>14.078498474074491</v>
      </c>
      <c r="CN767">
        <f t="shared" si="597"/>
        <v>0</v>
      </c>
      <c r="CO767">
        <f t="shared" si="598"/>
        <v>13.730813954363819</v>
      </c>
      <c r="CP767">
        <f t="shared" si="599"/>
        <v>0</v>
      </c>
      <c r="CQ767">
        <f t="shared" si="600"/>
        <v>13.789136808054105</v>
      </c>
      <c r="CR767">
        <f t="shared" si="601"/>
        <v>0</v>
      </c>
      <c r="CS767">
        <f t="shared" si="602"/>
        <v>0</v>
      </c>
      <c r="CT767">
        <f t="shared" si="603"/>
        <v>12.603670218925297</v>
      </c>
      <c r="CU767">
        <f t="shared" si="604"/>
        <v>0</v>
      </c>
      <c r="CV767">
        <f t="shared" si="605"/>
        <v>0</v>
      </c>
      <c r="CW767">
        <f t="shared" si="606"/>
        <v>0</v>
      </c>
      <c r="CX767">
        <f t="shared" si="607"/>
        <v>0</v>
      </c>
    </row>
    <row r="768" spans="1:102" x14ac:dyDescent="0.25">
      <c r="A768">
        <v>66883209</v>
      </c>
      <c r="B768" s="6" t="s">
        <v>846</v>
      </c>
      <c r="C768" s="7"/>
      <c r="D768" s="7"/>
      <c r="E768" s="7"/>
      <c r="F768" s="7">
        <v>195100</v>
      </c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>
        <v>74830</v>
      </c>
      <c r="AI768" s="7">
        <v>146970</v>
      </c>
      <c r="AJ768" s="7"/>
      <c r="AK768" s="7"/>
      <c r="AL768" s="7"/>
      <c r="AM768" s="7"/>
      <c r="AN768" s="7"/>
      <c r="AO768" s="7"/>
      <c r="AP768" s="7"/>
      <c r="AQ768" s="7">
        <v>68800</v>
      </c>
      <c r="AR768" s="7"/>
      <c r="AS768" s="7"/>
      <c r="AT768" s="7"/>
      <c r="AU768" s="7"/>
      <c r="AV768" s="7"/>
      <c r="AW768" s="7"/>
      <c r="AX768" s="7"/>
      <c r="AY768" s="7">
        <f t="shared" si="608"/>
        <v>4</v>
      </c>
      <c r="BA768">
        <f t="shared" si="609"/>
        <v>66883209</v>
      </c>
      <c r="BB768" t="str">
        <f t="shared" si="610"/>
        <v>FRANCO VALENCIA MARGOT ARELIZ</v>
      </c>
      <c r="BC768">
        <f t="shared" si="611"/>
        <v>0</v>
      </c>
      <c r="BD768">
        <f t="shared" si="561"/>
        <v>0</v>
      </c>
      <c r="BE768">
        <f t="shared" si="562"/>
        <v>0</v>
      </c>
      <c r="BF768">
        <f t="shared" si="563"/>
        <v>12.181272652174695</v>
      </c>
      <c r="BG768">
        <f t="shared" si="564"/>
        <v>0</v>
      </c>
      <c r="BH768">
        <f t="shared" si="565"/>
        <v>0</v>
      </c>
      <c r="BI768">
        <f t="shared" si="566"/>
        <v>0</v>
      </c>
      <c r="BJ768">
        <f t="shared" si="567"/>
        <v>0</v>
      </c>
      <c r="BK768">
        <f t="shared" si="568"/>
        <v>0</v>
      </c>
      <c r="BL768">
        <f t="shared" si="569"/>
        <v>0</v>
      </c>
      <c r="BM768">
        <f t="shared" si="570"/>
        <v>0</v>
      </c>
      <c r="BN768">
        <f t="shared" si="571"/>
        <v>0</v>
      </c>
      <c r="BO768">
        <f t="shared" si="572"/>
        <v>0</v>
      </c>
      <c r="BP768">
        <f t="shared" si="573"/>
        <v>0</v>
      </c>
      <c r="BQ768">
        <f t="shared" si="574"/>
        <v>0</v>
      </c>
      <c r="BR768">
        <f t="shared" si="575"/>
        <v>0</v>
      </c>
      <c r="BS768">
        <f t="shared" si="576"/>
        <v>0</v>
      </c>
      <c r="BT768">
        <f t="shared" si="577"/>
        <v>0</v>
      </c>
      <c r="BU768">
        <f t="shared" si="578"/>
        <v>0</v>
      </c>
      <c r="BV768">
        <f t="shared" si="579"/>
        <v>0</v>
      </c>
      <c r="BW768">
        <f t="shared" si="580"/>
        <v>0</v>
      </c>
      <c r="BX768">
        <f t="shared" si="581"/>
        <v>0</v>
      </c>
      <c r="BY768">
        <f t="shared" si="582"/>
        <v>0</v>
      </c>
      <c r="BZ768">
        <f t="shared" si="583"/>
        <v>0</v>
      </c>
      <c r="CA768">
        <f t="shared" si="584"/>
        <v>0</v>
      </c>
      <c r="CB768">
        <f t="shared" si="585"/>
        <v>0</v>
      </c>
      <c r="CC768">
        <f t="shared" si="586"/>
        <v>0</v>
      </c>
      <c r="CD768">
        <f t="shared" si="587"/>
        <v>0</v>
      </c>
      <c r="CE768">
        <f t="shared" si="588"/>
        <v>0</v>
      </c>
      <c r="CF768">
        <f t="shared" si="589"/>
        <v>0</v>
      </c>
      <c r="CG768">
        <f t="shared" si="590"/>
        <v>0</v>
      </c>
      <c r="CH768">
        <f t="shared" si="591"/>
        <v>11.222987516609326</v>
      </c>
      <c r="CI768">
        <f t="shared" si="592"/>
        <v>11.897990567387264</v>
      </c>
      <c r="CJ768">
        <f t="shared" si="593"/>
        <v>0</v>
      </c>
      <c r="CK768">
        <f t="shared" si="594"/>
        <v>0</v>
      </c>
      <c r="CL768">
        <f t="shared" si="595"/>
        <v>0</v>
      </c>
      <c r="CM768">
        <f t="shared" si="596"/>
        <v>0</v>
      </c>
      <c r="CN768">
        <f t="shared" si="597"/>
        <v>0</v>
      </c>
      <c r="CO768">
        <f t="shared" si="598"/>
        <v>0</v>
      </c>
      <c r="CP768">
        <f t="shared" si="599"/>
        <v>0</v>
      </c>
      <c r="CQ768">
        <f t="shared" si="600"/>
        <v>11.138973558699526</v>
      </c>
      <c r="CR768">
        <f t="shared" si="601"/>
        <v>0</v>
      </c>
      <c r="CS768">
        <f t="shared" si="602"/>
        <v>0</v>
      </c>
      <c r="CT768">
        <f t="shared" si="603"/>
        <v>0</v>
      </c>
      <c r="CU768">
        <f t="shared" si="604"/>
        <v>0</v>
      </c>
      <c r="CV768">
        <f t="shared" si="605"/>
        <v>0</v>
      </c>
      <c r="CW768">
        <f t="shared" si="606"/>
        <v>0</v>
      </c>
      <c r="CX768">
        <f t="shared" si="607"/>
        <v>0</v>
      </c>
    </row>
    <row r="769" spans="1:102" x14ac:dyDescent="0.25">
      <c r="A769">
        <v>31522996</v>
      </c>
      <c r="B769" s="6" t="s">
        <v>847</v>
      </c>
      <c r="C769" s="7"/>
      <c r="D769" s="7"/>
      <c r="E769" s="7"/>
      <c r="F769" s="7"/>
      <c r="G769" s="7"/>
      <c r="H769" s="7">
        <v>22150</v>
      </c>
      <c r="I769" s="7"/>
      <c r="J769" s="7"/>
      <c r="K769" s="7"/>
      <c r="L769" s="7">
        <v>24200</v>
      </c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>
        <v>707740</v>
      </c>
      <c r="AJ769" s="7"/>
      <c r="AK769" s="7"/>
      <c r="AL769" s="7">
        <v>141070</v>
      </c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>
        <f t="shared" si="608"/>
        <v>4</v>
      </c>
      <c r="BA769">
        <f t="shared" si="609"/>
        <v>31522996</v>
      </c>
      <c r="BB769" t="str">
        <f t="shared" si="610"/>
        <v>FRASER VARGAS MONICA ANN</v>
      </c>
      <c r="BC769">
        <f t="shared" si="611"/>
        <v>0</v>
      </c>
      <c r="BD769">
        <f t="shared" si="561"/>
        <v>0</v>
      </c>
      <c r="BE769">
        <f t="shared" si="562"/>
        <v>0</v>
      </c>
      <c r="BF769">
        <f t="shared" si="563"/>
        <v>0</v>
      </c>
      <c r="BG769">
        <f t="shared" si="564"/>
        <v>0</v>
      </c>
      <c r="BH769">
        <f t="shared" si="565"/>
        <v>10.00563792118106</v>
      </c>
      <c r="BI769">
        <f t="shared" si="566"/>
        <v>0</v>
      </c>
      <c r="BJ769">
        <f t="shared" si="567"/>
        <v>0</v>
      </c>
      <c r="BK769">
        <f t="shared" si="568"/>
        <v>0</v>
      </c>
      <c r="BL769">
        <f t="shared" si="569"/>
        <v>10.094149233605084</v>
      </c>
      <c r="BM769">
        <f t="shared" si="570"/>
        <v>0</v>
      </c>
      <c r="BN769">
        <f t="shared" si="571"/>
        <v>0</v>
      </c>
      <c r="BO769">
        <f t="shared" si="572"/>
        <v>0</v>
      </c>
      <c r="BP769">
        <f t="shared" si="573"/>
        <v>0</v>
      </c>
      <c r="BQ769">
        <f t="shared" si="574"/>
        <v>0</v>
      </c>
      <c r="BR769">
        <f t="shared" si="575"/>
        <v>0</v>
      </c>
      <c r="BS769">
        <f t="shared" si="576"/>
        <v>0</v>
      </c>
      <c r="BT769">
        <f t="shared" si="577"/>
        <v>0</v>
      </c>
      <c r="BU769">
        <f t="shared" si="578"/>
        <v>0</v>
      </c>
      <c r="BV769">
        <f t="shared" si="579"/>
        <v>0</v>
      </c>
      <c r="BW769">
        <f t="shared" si="580"/>
        <v>0</v>
      </c>
      <c r="BX769">
        <f t="shared" si="581"/>
        <v>0</v>
      </c>
      <c r="BY769">
        <f t="shared" si="582"/>
        <v>0</v>
      </c>
      <c r="BZ769">
        <f t="shared" si="583"/>
        <v>0</v>
      </c>
      <c r="CA769">
        <f t="shared" si="584"/>
        <v>0</v>
      </c>
      <c r="CB769">
        <f t="shared" si="585"/>
        <v>0</v>
      </c>
      <c r="CC769">
        <f t="shared" si="586"/>
        <v>0</v>
      </c>
      <c r="CD769">
        <f t="shared" si="587"/>
        <v>0</v>
      </c>
      <c r="CE769">
        <f t="shared" si="588"/>
        <v>0</v>
      </c>
      <c r="CF769">
        <f t="shared" si="589"/>
        <v>0</v>
      </c>
      <c r="CG769">
        <f t="shared" si="590"/>
        <v>0</v>
      </c>
      <c r="CH769">
        <f t="shared" si="591"/>
        <v>0</v>
      </c>
      <c r="CI769">
        <f t="shared" si="592"/>
        <v>13.469833486538647</v>
      </c>
      <c r="CJ769">
        <f t="shared" si="593"/>
        <v>0</v>
      </c>
      <c r="CK769">
        <f t="shared" si="594"/>
        <v>0</v>
      </c>
      <c r="CL769">
        <f t="shared" si="595"/>
        <v>11.857018588722802</v>
      </c>
      <c r="CM769">
        <f t="shared" si="596"/>
        <v>0</v>
      </c>
      <c r="CN769">
        <f t="shared" si="597"/>
        <v>0</v>
      </c>
      <c r="CO769">
        <f t="shared" si="598"/>
        <v>0</v>
      </c>
      <c r="CP769">
        <f t="shared" si="599"/>
        <v>0</v>
      </c>
      <c r="CQ769">
        <f t="shared" si="600"/>
        <v>0</v>
      </c>
      <c r="CR769">
        <f t="shared" si="601"/>
        <v>0</v>
      </c>
      <c r="CS769">
        <f t="shared" si="602"/>
        <v>0</v>
      </c>
      <c r="CT769">
        <f t="shared" si="603"/>
        <v>0</v>
      </c>
      <c r="CU769">
        <f t="shared" si="604"/>
        <v>0</v>
      </c>
      <c r="CV769">
        <f t="shared" si="605"/>
        <v>0</v>
      </c>
      <c r="CW769">
        <f t="shared" si="606"/>
        <v>0</v>
      </c>
      <c r="CX769">
        <f t="shared" si="607"/>
        <v>0</v>
      </c>
    </row>
    <row r="770" spans="1:102" x14ac:dyDescent="0.25">
      <c r="A770">
        <v>5268813</v>
      </c>
      <c r="B770" s="6" t="s">
        <v>848</v>
      </c>
      <c r="C770" s="7"/>
      <c r="D770" s="7"/>
      <c r="E770" s="7"/>
      <c r="F770" s="7"/>
      <c r="G770" s="7">
        <v>-7668</v>
      </c>
      <c r="H770" s="7">
        <v>-7668</v>
      </c>
      <c r="I770" s="7"/>
      <c r="J770" s="7"/>
      <c r="K770" s="7">
        <v>29810</v>
      </c>
      <c r="L770" s="7">
        <v>434459</v>
      </c>
      <c r="M770" s="7"/>
      <c r="N770" s="7">
        <v>179332</v>
      </c>
      <c r="O770" s="7"/>
      <c r="P770" s="7"/>
      <c r="Q770" s="7">
        <v>162333</v>
      </c>
      <c r="R770" s="7"/>
      <c r="S770" s="7">
        <v>21345</v>
      </c>
      <c r="T770" s="7">
        <v>-15335</v>
      </c>
      <c r="U770" s="7">
        <v>443270</v>
      </c>
      <c r="V770" s="7">
        <v>885791</v>
      </c>
      <c r="W770" s="7">
        <v>-3450</v>
      </c>
      <c r="X770" s="7">
        <v>-7668</v>
      </c>
      <c r="Y770" s="7">
        <v>133345</v>
      </c>
      <c r="Z770" s="7">
        <v>979890</v>
      </c>
      <c r="AA770" s="7">
        <v>738960</v>
      </c>
      <c r="AB770" s="7"/>
      <c r="AC770" s="7"/>
      <c r="AD770" s="7"/>
      <c r="AE770" s="7"/>
      <c r="AF770" s="7">
        <v>98896</v>
      </c>
      <c r="AG770" s="7"/>
      <c r="AH770" s="7">
        <v>87292</v>
      </c>
      <c r="AI770" s="7">
        <v>2691948</v>
      </c>
      <c r="AJ770" s="7">
        <v>320619</v>
      </c>
      <c r="AK770" s="7"/>
      <c r="AL770" s="7">
        <v>270525</v>
      </c>
      <c r="AM770" s="7">
        <v>190985</v>
      </c>
      <c r="AN770" s="7">
        <v>-7668</v>
      </c>
      <c r="AO770" s="7">
        <v>-7668</v>
      </c>
      <c r="AP770" s="7">
        <v>294360</v>
      </c>
      <c r="AQ770" s="7">
        <v>258770</v>
      </c>
      <c r="AR770" s="7">
        <v>385659</v>
      </c>
      <c r="AS770" s="7"/>
      <c r="AT770" s="7"/>
      <c r="AU770" s="7"/>
      <c r="AV770" s="7"/>
      <c r="AW770" s="7">
        <v>140630</v>
      </c>
      <c r="AX770" s="7">
        <v>443220</v>
      </c>
      <c r="AY770" s="7">
        <f t="shared" si="608"/>
        <v>28</v>
      </c>
      <c r="BA770">
        <f t="shared" si="609"/>
        <v>5268813</v>
      </c>
      <c r="BB770" t="str">
        <f t="shared" si="610"/>
        <v>FUELPAZ VALENCIA EDISON ARTURO</v>
      </c>
      <c r="BC770">
        <f t="shared" si="611"/>
        <v>0</v>
      </c>
      <c r="BD770">
        <f t="shared" ref="BD770:BD833" si="612">LN(IF(D770&lt;0,0,D770)+1)</f>
        <v>0</v>
      </c>
      <c r="BE770">
        <f t="shared" ref="BE770:BE833" si="613">LN(IF(E770&lt;0,0,E770)+1)</f>
        <v>0</v>
      </c>
      <c r="BF770">
        <f t="shared" ref="BF770:BF833" si="614">LN(IF(F770&lt;0,0,F770)+1)</f>
        <v>0</v>
      </c>
      <c r="BG770">
        <f t="shared" ref="BG770:BG833" si="615">LN(IF(G770&lt;0,0,G770)+1)</f>
        <v>0</v>
      </c>
      <c r="BH770">
        <f t="shared" ref="BH770:BH833" si="616">LN(IF(H770&lt;0,0,H770)+1)</f>
        <v>0</v>
      </c>
      <c r="BI770">
        <f t="shared" ref="BI770:BI833" si="617">LN(IF(I770&lt;0,0,I770)+1)</f>
        <v>0</v>
      </c>
      <c r="BJ770">
        <f t="shared" ref="BJ770:BJ833" si="618">LN(IF(J770&lt;0,0,J770)+1)</f>
        <v>0</v>
      </c>
      <c r="BK770">
        <f t="shared" ref="BK770:BK833" si="619">LN(IF(K770&lt;0,0,K770)+1)</f>
        <v>10.302632731899473</v>
      </c>
      <c r="BL770">
        <f t="shared" ref="BL770:BL833" si="620">LN(IF(L770&lt;0,0,L770)+1)</f>
        <v>12.981859159610922</v>
      </c>
      <c r="BM770">
        <f t="shared" ref="BM770:BM833" si="621">LN(IF(M770&lt;0,0,M770)+1)</f>
        <v>0</v>
      </c>
      <c r="BN770">
        <f t="shared" ref="BN770:BN833" si="622">LN(IF(N770&lt;0,0,N770)+1)</f>
        <v>12.096999691738025</v>
      </c>
      <c r="BO770">
        <f t="shared" ref="BO770:BO833" si="623">LN(IF(O770&lt;0,0,O770)+1)</f>
        <v>0</v>
      </c>
      <c r="BP770">
        <f t="shared" ref="BP770:BP833" si="624">LN(IF(P770&lt;0,0,P770)+1)</f>
        <v>0</v>
      </c>
      <c r="BQ770">
        <f t="shared" ref="BQ770:BQ833" si="625">LN(IF(Q770&lt;0,0,Q770)+1)</f>
        <v>11.997411220164365</v>
      </c>
      <c r="BR770">
        <f t="shared" ref="BR770:BR833" si="626">LN(IF(R770&lt;0,0,R770)+1)</f>
        <v>0</v>
      </c>
      <c r="BS770">
        <f t="shared" ref="BS770:BS833" si="627">LN(IF(S770&lt;0,0,S770)+1)</f>
        <v>9.9686196474739095</v>
      </c>
      <c r="BT770">
        <f t="shared" ref="BT770:BT833" si="628">LN(IF(T770&lt;0,0,T770)+1)</f>
        <v>0</v>
      </c>
      <c r="BU770">
        <f t="shared" ref="BU770:BU833" si="629">LN(IF(U770&lt;0,0,U770)+1)</f>
        <v>13.00193660014075</v>
      </c>
      <c r="BV770">
        <f t="shared" ref="BV770:BV833" si="630">LN(IF(V770&lt;0,0,V770)+1)</f>
        <v>13.694237439046391</v>
      </c>
      <c r="BW770">
        <f t="shared" ref="BW770:BW833" si="631">LN(IF(W770&lt;0,0,W770)+1)</f>
        <v>0</v>
      </c>
      <c r="BX770">
        <f t="shared" ref="BX770:BX833" si="632">LN(IF(X770&lt;0,0,X770)+1)</f>
        <v>0</v>
      </c>
      <c r="BY770">
        <f t="shared" ref="BY770:BY833" si="633">LN(IF(Y770&lt;0,0,Y770)+1)</f>
        <v>11.800702532909796</v>
      </c>
      <c r="BZ770">
        <f t="shared" ref="BZ770:BZ833" si="634">LN(IF(Z770&lt;0,0,Z770)+1)</f>
        <v>13.795196619971057</v>
      </c>
      <c r="CA770">
        <f t="shared" ref="CA770:CA833" si="635">LN(IF(AA770&lt;0,0,AA770)+1)</f>
        <v>13.513000424518797</v>
      </c>
      <c r="CB770">
        <f t="shared" ref="CB770:CB833" si="636">LN(IF(AB770&lt;0,0,AB770)+1)</f>
        <v>0</v>
      </c>
      <c r="CC770">
        <f t="shared" ref="CC770:CC833" si="637">LN(IF(AC770&lt;0,0,AC770)+1)</f>
        <v>0</v>
      </c>
      <c r="CD770">
        <f t="shared" ref="CD770:CD833" si="638">LN(IF(AD770&lt;0,0,AD770)+1)</f>
        <v>0</v>
      </c>
      <c r="CE770">
        <f t="shared" ref="CE770:CE833" si="639">LN(IF(AE770&lt;0,0,AE770)+1)</f>
        <v>0</v>
      </c>
      <c r="CF770">
        <f t="shared" ref="CF770:CF833" si="640">LN(IF(AF770&lt;0,0,AF770)+1)</f>
        <v>11.501834183480355</v>
      </c>
      <c r="CG770">
        <f t="shared" ref="CG770:CG833" si="641">LN(IF(AG770&lt;0,0,AG770)+1)</f>
        <v>0</v>
      </c>
      <c r="CH770">
        <f t="shared" ref="CH770:CH833" si="642">LN(IF(AH770&lt;0,0,AH770)+1)</f>
        <v>11.377025555336783</v>
      </c>
      <c r="CI770">
        <f t="shared" ref="CI770:CI833" si="643">LN(IF(AI770&lt;0,0,AI770)+1)</f>
        <v>14.805776024545008</v>
      </c>
      <c r="CJ770">
        <f t="shared" ref="CJ770:CJ833" si="644">LN(IF(AJ770&lt;0,0,AJ770)+1)</f>
        <v>12.678011900243664</v>
      </c>
      <c r="CK770">
        <f t="shared" ref="CK770:CK833" si="645">LN(IF(AK770&lt;0,0,AK770)+1)</f>
        <v>0</v>
      </c>
      <c r="CL770">
        <f t="shared" ref="CL770:CL833" si="646">LN(IF(AL770&lt;0,0,AL770)+1)</f>
        <v>12.508123490949052</v>
      </c>
      <c r="CM770">
        <f t="shared" ref="CM770:CM833" si="647">LN(IF(AM770&lt;0,0,AM770)+1)</f>
        <v>12.159955405912987</v>
      </c>
      <c r="CN770">
        <f t="shared" ref="CN770:CN833" si="648">LN(IF(AN770&lt;0,0,AN770)+1)</f>
        <v>0</v>
      </c>
      <c r="CO770">
        <f t="shared" ref="CO770:CO833" si="649">LN(IF(AO770&lt;0,0,AO770)+1)</f>
        <v>0</v>
      </c>
      <c r="CP770">
        <f t="shared" ref="CP770:CP833" si="650">LN(IF(AP770&lt;0,0,AP770)+1)</f>
        <v>12.592562184235472</v>
      </c>
      <c r="CQ770">
        <f t="shared" ref="CQ770:CQ833" si="651">LN(IF(AQ770&lt;0,0,AQ770)+1)</f>
        <v>12.463698779688759</v>
      </c>
      <c r="CR770">
        <f t="shared" ref="CR770:CR833" si="652">LN(IF(AR770&lt;0,0,AR770)+1)</f>
        <v>12.862711431273596</v>
      </c>
      <c r="CS770">
        <f t="shared" ref="CS770:CS833" si="653">LN(IF(AS770&lt;0,0,AS770)+1)</f>
        <v>0</v>
      </c>
      <c r="CT770">
        <f t="shared" ref="CT770:CT833" si="654">LN(IF(AT770&lt;0,0,AT770)+1)</f>
        <v>0</v>
      </c>
      <c r="CU770">
        <f t="shared" ref="CU770:CU833" si="655">LN(IF(AU770&lt;0,0,AU770)+1)</f>
        <v>0</v>
      </c>
      <c r="CV770">
        <f t="shared" ref="CV770:CV833" si="656">LN(IF(AV770&lt;0,0,AV770)+1)</f>
        <v>0</v>
      </c>
      <c r="CW770">
        <f t="shared" ref="CW770:CW833" si="657">LN(IF(AW770&lt;0,0,AW770)+1)</f>
        <v>11.853894717697292</v>
      </c>
      <c r="CX770">
        <f t="shared" ref="CX770:CX833" si="658">LN(IF(AX770&lt;0,0,AX770)+1)</f>
        <v>13.001823795964167</v>
      </c>
    </row>
    <row r="771" spans="1:102" x14ac:dyDescent="0.25">
      <c r="A771">
        <v>19151330</v>
      </c>
      <c r="B771" s="6" t="s">
        <v>849</v>
      </c>
      <c r="C771" s="7"/>
      <c r="D771" s="7"/>
      <c r="E771" s="7"/>
      <c r="F771" s="7"/>
      <c r="G771" s="7"/>
      <c r="H771" s="7">
        <v>12990</v>
      </c>
      <c r="I771" s="7"/>
      <c r="J771" s="7">
        <v>28620</v>
      </c>
      <c r="K771" s="7"/>
      <c r="L771" s="7">
        <v>186600</v>
      </c>
      <c r="M771" s="7"/>
      <c r="N771" s="7"/>
      <c r="O771" s="7"/>
      <c r="P771" s="7">
        <v>210320</v>
      </c>
      <c r="Q771" s="7"/>
      <c r="R771" s="7"/>
      <c r="S771" s="7"/>
      <c r="T771" s="7"/>
      <c r="U771" s="7"/>
      <c r="V771" s="7">
        <v>175690</v>
      </c>
      <c r="W771" s="7"/>
      <c r="X771" s="7"/>
      <c r="Y771" s="7">
        <v>446040</v>
      </c>
      <c r="Z771" s="7"/>
      <c r="AA771" s="7"/>
      <c r="AB771" s="7"/>
      <c r="AC771" s="7"/>
      <c r="AD771" s="7"/>
      <c r="AE771" s="7"/>
      <c r="AF771" s="7"/>
      <c r="AG771" s="7"/>
      <c r="AH771" s="7"/>
      <c r="AI771" s="7">
        <v>102264</v>
      </c>
      <c r="AJ771" s="7"/>
      <c r="AK771" s="7"/>
      <c r="AL771" s="7"/>
      <c r="AM771" s="7"/>
      <c r="AN771" s="7"/>
      <c r="AO771" s="7"/>
      <c r="AP771" s="7"/>
      <c r="AQ771" s="7"/>
      <c r="AR771" s="7">
        <v>141420</v>
      </c>
      <c r="AS771" s="7"/>
      <c r="AT771" s="7"/>
      <c r="AU771" s="7"/>
      <c r="AV771" s="7"/>
      <c r="AW771" s="7">
        <v>60270</v>
      </c>
      <c r="AX771" s="7">
        <v>857630</v>
      </c>
      <c r="AY771" s="7">
        <f t="shared" ref="AY771:AY834" si="659">COUNT(C771:AX771)</f>
        <v>10</v>
      </c>
      <c r="BA771">
        <f t="shared" ref="BA771:BA834" si="660">A771</f>
        <v>19151330</v>
      </c>
      <c r="BB771" t="str">
        <f t="shared" ref="BB771:BB834" si="661">B771</f>
        <v>FUENTES HIGUERA ALVARO HERNANDO</v>
      </c>
      <c r="BC771">
        <f t="shared" ref="BC771:BC834" si="662">LN(IF(C771&lt;0,0,C771)+1)</f>
        <v>0</v>
      </c>
      <c r="BD771">
        <f t="shared" si="612"/>
        <v>0</v>
      </c>
      <c r="BE771">
        <f t="shared" si="613"/>
        <v>0</v>
      </c>
      <c r="BF771">
        <f t="shared" si="614"/>
        <v>0</v>
      </c>
      <c r="BG771">
        <f t="shared" si="615"/>
        <v>0</v>
      </c>
      <c r="BH771">
        <f t="shared" si="616"/>
        <v>9.4720120889957329</v>
      </c>
      <c r="BI771">
        <f t="shared" si="617"/>
        <v>0</v>
      </c>
      <c r="BJ771">
        <f t="shared" si="618"/>
        <v>10.261895993101012</v>
      </c>
      <c r="BK771">
        <f t="shared" si="619"/>
        <v>0</v>
      </c>
      <c r="BL771">
        <f t="shared" si="620"/>
        <v>12.136727926437826</v>
      </c>
      <c r="BM771">
        <f t="shared" si="621"/>
        <v>0</v>
      </c>
      <c r="BN771">
        <f t="shared" si="622"/>
        <v>0</v>
      </c>
      <c r="BO771">
        <f t="shared" si="623"/>
        <v>0</v>
      </c>
      <c r="BP771">
        <f t="shared" si="624"/>
        <v>12.256390214052026</v>
      </c>
      <c r="BQ771">
        <f t="shared" si="625"/>
        <v>0</v>
      </c>
      <c r="BR771">
        <f t="shared" si="626"/>
        <v>0</v>
      </c>
      <c r="BS771">
        <f t="shared" si="627"/>
        <v>0</v>
      </c>
      <c r="BT771">
        <f t="shared" si="628"/>
        <v>0</v>
      </c>
      <c r="BU771">
        <f t="shared" si="629"/>
        <v>0</v>
      </c>
      <c r="BV771">
        <f t="shared" si="630"/>
        <v>12.07648204918649</v>
      </c>
      <c r="BW771">
        <f t="shared" si="631"/>
        <v>0</v>
      </c>
      <c r="BX771">
        <f t="shared" si="632"/>
        <v>0</v>
      </c>
      <c r="BY771">
        <f t="shared" si="633"/>
        <v>13.00816615502818</v>
      </c>
      <c r="BZ771">
        <f t="shared" si="634"/>
        <v>0</v>
      </c>
      <c r="CA771">
        <f t="shared" si="635"/>
        <v>0</v>
      </c>
      <c r="CB771">
        <f t="shared" si="636"/>
        <v>0</v>
      </c>
      <c r="CC771">
        <f t="shared" si="637"/>
        <v>0</v>
      </c>
      <c r="CD771">
        <f t="shared" si="638"/>
        <v>0</v>
      </c>
      <c r="CE771">
        <f t="shared" si="639"/>
        <v>0</v>
      </c>
      <c r="CF771">
        <f t="shared" si="640"/>
        <v>0</v>
      </c>
      <c r="CG771">
        <f t="shared" si="641"/>
        <v>0</v>
      </c>
      <c r="CH771">
        <f t="shared" si="642"/>
        <v>0</v>
      </c>
      <c r="CI771">
        <f t="shared" si="643"/>
        <v>11.535322762412267</v>
      </c>
      <c r="CJ771">
        <f t="shared" si="644"/>
        <v>0</v>
      </c>
      <c r="CK771">
        <f t="shared" si="645"/>
        <v>0</v>
      </c>
      <c r="CL771">
        <f t="shared" si="646"/>
        <v>0</v>
      </c>
      <c r="CM771">
        <f t="shared" si="647"/>
        <v>0</v>
      </c>
      <c r="CN771">
        <f t="shared" si="648"/>
        <v>0</v>
      </c>
      <c r="CO771">
        <f t="shared" si="649"/>
        <v>0</v>
      </c>
      <c r="CP771">
        <f t="shared" si="650"/>
        <v>0</v>
      </c>
      <c r="CQ771">
        <f t="shared" si="651"/>
        <v>0</v>
      </c>
      <c r="CR771">
        <f t="shared" si="652"/>
        <v>11.859496536268855</v>
      </c>
      <c r="CS771">
        <f t="shared" si="653"/>
        <v>0</v>
      </c>
      <c r="CT771">
        <f t="shared" si="654"/>
        <v>0</v>
      </c>
      <c r="CU771">
        <f t="shared" si="655"/>
        <v>0</v>
      </c>
      <c r="CV771">
        <f t="shared" si="656"/>
        <v>0</v>
      </c>
      <c r="CW771">
        <f t="shared" si="657"/>
        <v>11.006606338342099</v>
      </c>
      <c r="CX771">
        <f t="shared" si="658"/>
        <v>13.661929216033434</v>
      </c>
    </row>
    <row r="772" spans="1:102" x14ac:dyDescent="0.25">
      <c r="A772">
        <v>1020746384</v>
      </c>
      <c r="B772" s="6" t="s">
        <v>850</v>
      </c>
      <c r="C772" s="7"/>
      <c r="D772" s="7"/>
      <c r="E772" s="7"/>
      <c r="F772" s="7"/>
      <c r="G772" s="7">
        <v>55420</v>
      </c>
      <c r="H772" s="7"/>
      <c r="I772" s="7"/>
      <c r="J772" s="7"/>
      <c r="K772" s="7"/>
      <c r="L772" s="7"/>
      <c r="M772" s="7"/>
      <c r="N772" s="7"/>
      <c r="O772" s="7"/>
      <c r="P772" s="7"/>
      <c r="Q772" s="7">
        <v>33500</v>
      </c>
      <c r="R772" s="7"/>
      <c r="S772" s="7"/>
      <c r="T772" s="7"/>
      <c r="U772" s="7"/>
      <c r="V772" s="7"/>
      <c r="W772" s="7"/>
      <c r="X772" s="7"/>
      <c r="Y772" s="7"/>
      <c r="Z772" s="7"/>
      <c r="AA772" s="7">
        <v>96560</v>
      </c>
      <c r="AB772" s="7"/>
      <c r="AC772" s="7"/>
      <c r="AD772" s="7"/>
      <c r="AE772" s="7"/>
      <c r="AF772" s="7"/>
      <c r="AG772" s="7"/>
      <c r="AH772" s="7"/>
      <c r="AI772" s="7">
        <v>77340</v>
      </c>
      <c r="AJ772" s="7">
        <v>14560</v>
      </c>
      <c r="AK772" s="7"/>
      <c r="AL772" s="7"/>
      <c r="AM772" s="7"/>
      <c r="AN772" s="7"/>
      <c r="AO772" s="7">
        <v>13440</v>
      </c>
      <c r="AP772" s="7"/>
      <c r="AQ772" s="7"/>
      <c r="AR772" s="7"/>
      <c r="AS772" s="7"/>
      <c r="AT772" s="7"/>
      <c r="AU772" s="7"/>
      <c r="AV772" s="7"/>
      <c r="AW772" s="7">
        <v>20090</v>
      </c>
      <c r="AX772" s="7"/>
      <c r="AY772" s="7">
        <f t="shared" si="659"/>
        <v>7</v>
      </c>
      <c r="BA772">
        <f t="shared" si="660"/>
        <v>1020746384</v>
      </c>
      <c r="BB772" t="str">
        <f t="shared" si="661"/>
        <v>FUERTES CAÑON DIANA CAROLINA</v>
      </c>
      <c r="BC772">
        <f t="shared" si="662"/>
        <v>0</v>
      </c>
      <c r="BD772">
        <f t="shared" si="612"/>
        <v>0</v>
      </c>
      <c r="BE772">
        <f t="shared" si="613"/>
        <v>0</v>
      </c>
      <c r="BF772">
        <f t="shared" si="614"/>
        <v>0</v>
      </c>
      <c r="BG772">
        <f t="shared" si="615"/>
        <v>10.922713862281604</v>
      </c>
      <c r="BH772">
        <f t="shared" si="616"/>
        <v>0</v>
      </c>
      <c r="BI772">
        <f t="shared" si="617"/>
        <v>0</v>
      </c>
      <c r="BJ772">
        <f t="shared" si="618"/>
        <v>0</v>
      </c>
      <c r="BK772">
        <f t="shared" si="619"/>
        <v>0</v>
      </c>
      <c r="BL772">
        <f t="shared" si="620"/>
        <v>0</v>
      </c>
      <c r="BM772">
        <f t="shared" si="621"/>
        <v>0</v>
      </c>
      <c r="BN772">
        <f t="shared" si="622"/>
        <v>0</v>
      </c>
      <c r="BO772">
        <f t="shared" si="623"/>
        <v>0</v>
      </c>
      <c r="BP772">
        <f t="shared" si="624"/>
        <v>0</v>
      </c>
      <c r="BQ772">
        <f t="shared" si="625"/>
        <v>10.419330568113901</v>
      </c>
      <c r="BR772">
        <f t="shared" si="626"/>
        <v>0</v>
      </c>
      <c r="BS772">
        <f t="shared" si="627"/>
        <v>0</v>
      </c>
      <c r="BT772">
        <f t="shared" si="628"/>
        <v>0</v>
      </c>
      <c r="BU772">
        <f t="shared" si="629"/>
        <v>0</v>
      </c>
      <c r="BV772">
        <f t="shared" si="630"/>
        <v>0</v>
      </c>
      <c r="BW772">
        <f t="shared" si="631"/>
        <v>0</v>
      </c>
      <c r="BX772">
        <f t="shared" si="632"/>
        <v>0</v>
      </c>
      <c r="BY772">
        <f t="shared" si="633"/>
        <v>0</v>
      </c>
      <c r="BZ772">
        <f t="shared" si="634"/>
        <v>0</v>
      </c>
      <c r="CA772">
        <f t="shared" si="635"/>
        <v>11.477930211972966</v>
      </c>
      <c r="CB772">
        <f t="shared" si="636"/>
        <v>0</v>
      </c>
      <c r="CC772">
        <f t="shared" si="637"/>
        <v>0</v>
      </c>
      <c r="CD772">
        <f t="shared" si="638"/>
        <v>0</v>
      </c>
      <c r="CE772">
        <f t="shared" si="639"/>
        <v>0</v>
      </c>
      <c r="CF772">
        <f t="shared" si="640"/>
        <v>0</v>
      </c>
      <c r="CG772">
        <f t="shared" si="641"/>
        <v>0</v>
      </c>
      <c r="CH772">
        <f t="shared" si="642"/>
        <v>0</v>
      </c>
      <c r="CI772">
        <f t="shared" si="643"/>
        <v>11.255979494997533</v>
      </c>
      <c r="CJ772">
        <f t="shared" si="644"/>
        <v>9.5861020007109037</v>
      </c>
      <c r="CK772">
        <f t="shared" si="645"/>
        <v>0</v>
      </c>
      <c r="CL772">
        <f t="shared" si="646"/>
        <v>0</v>
      </c>
      <c r="CM772">
        <f t="shared" si="647"/>
        <v>0</v>
      </c>
      <c r="CN772">
        <f t="shared" si="648"/>
        <v>0</v>
      </c>
      <c r="CO772">
        <f t="shared" si="649"/>
        <v>9.5060650160711475</v>
      </c>
      <c r="CP772">
        <f t="shared" si="650"/>
        <v>0</v>
      </c>
      <c r="CQ772">
        <f t="shared" si="651"/>
        <v>0</v>
      </c>
      <c r="CR772">
        <f t="shared" si="652"/>
        <v>0</v>
      </c>
      <c r="CS772">
        <f t="shared" si="653"/>
        <v>0</v>
      </c>
      <c r="CT772">
        <f t="shared" si="654"/>
        <v>0</v>
      </c>
      <c r="CU772">
        <f t="shared" si="655"/>
        <v>0</v>
      </c>
      <c r="CV772">
        <f t="shared" si="656"/>
        <v>0</v>
      </c>
      <c r="CW772">
        <f t="shared" si="657"/>
        <v>9.90802723257816</v>
      </c>
      <c r="CX772">
        <f t="shared" si="658"/>
        <v>0</v>
      </c>
    </row>
    <row r="773" spans="1:102" x14ac:dyDescent="0.25">
      <c r="A773">
        <v>900876969</v>
      </c>
      <c r="B773" s="6" t="s">
        <v>851</v>
      </c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>
        <v>1677720</v>
      </c>
      <c r="AX773" s="7"/>
      <c r="AY773" s="7">
        <f t="shared" si="659"/>
        <v>1</v>
      </c>
      <c r="BA773">
        <f t="shared" si="660"/>
        <v>900876969</v>
      </c>
      <c r="BB773" t="str">
        <f t="shared" si="661"/>
        <v>FULL AGRO MARKET S.A.S</v>
      </c>
      <c r="BC773">
        <f t="shared" si="662"/>
        <v>0</v>
      </c>
      <c r="BD773">
        <f t="shared" si="612"/>
        <v>0</v>
      </c>
      <c r="BE773">
        <f t="shared" si="613"/>
        <v>0</v>
      </c>
      <c r="BF773">
        <f t="shared" si="614"/>
        <v>0</v>
      </c>
      <c r="BG773">
        <f t="shared" si="615"/>
        <v>0</v>
      </c>
      <c r="BH773">
        <f t="shared" si="616"/>
        <v>0</v>
      </c>
      <c r="BI773">
        <f t="shared" si="617"/>
        <v>0</v>
      </c>
      <c r="BJ773">
        <f t="shared" si="618"/>
        <v>0</v>
      </c>
      <c r="BK773">
        <f t="shared" si="619"/>
        <v>0</v>
      </c>
      <c r="BL773">
        <f t="shared" si="620"/>
        <v>0</v>
      </c>
      <c r="BM773">
        <f t="shared" si="621"/>
        <v>0</v>
      </c>
      <c r="BN773">
        <f t="shared" si="622"/>
        <v>0</v>
      </c>
      <c r="BO773">
        <f t="shared" si="623"/>
        <v>0</v>
      </c>
      <c r="BP773">
        <f t="shared" si="624"/>
        <v>0</v>
      </c>
      <c r="BQ773">
        <f t="shared" si="625"/>
        <v>0</v>
      </c>
      <c r="BR773">
        <f t="shared" si="626"/>
        <v>0</v>
      </c>
      <c r="BS773">
        <f t="shared" si="627"/>
        <v>0</v>
      </c>
      <c r="BT773">
        <f t="shared" si="628"/>
        <v>0</v>
      </c>
      <c r="BU773">
        <f t="shared" si="629"/>
        <v>0</v>
      </c>
      <c r="BV773">
        <f t="shared" si="630"/>
        <v>0</v>
      </c>
      <c r="BW773">
        <f t="shared" si="631"/>
        <v>0</v>
      </c>
      <c r="BX773">
        <f t="shared" si="632"/>
        <v>0</v>
      </c>
      <c r="BY773">
        <f t="shared" si="633"/>
        <v>0</v>
      </c>
      <c r="BZ773">
        <f t="shared" si="634"/>
        <v>0</v>
      </c>
      <c r="CA773">
        <f t="shared" si="635"/>
        <v>0</v>
      </c>
      <c r="CB773">
        <f t="shared" si="636"/>
        <v>0</v>
      </c>
      <c r="CC773">
        <f t="shared" si="637"/>
        <v>0</v>
      </c>
      <c r="CD773">
        <f t="shared" si="638"/>
        <v>0</v>
      </c>
      <c r="CE773">
        <f t="shared" si="639"/>
        <v>0</v>
      </c>
      <c r="CF773">
        <f t="shared" si="640"/>
        <v>0</v>
      </c>
      <c r="CG773">
        <f t="shared" si="641"/>
        <v>0</v>
      </c>
      <c r="CH773">
        <f t="shared" si="642"/>
        <v>0</v>
      </c>
      <c r="CI773">
        <f t="shared" si="643"/>
        <v>0</v>
      </c>
      <c r="CJ773">
        <f t="shared" si="644"/>
        <v>0</v>
      </c>
      <c r="CK773">
        <f t="shared" si="645"/>
        <v>0</v>
      </c>
      <c r="CL773">
        <f t="shared" si="646"/>
        <v>0</v>
      </c>
      <c r="CM773">
        <f t="shared" si="647"/>
        <v>0</v>
      </c>
      <c r="CN773">
        <f t="shared" si="648"/>
        <v>0</v>
      </c>
      <c r="CO773">
        <f t="shared" si="649"/>
        <v>0</v>
      </c>
      <c r="CP773">
        <f t="shared" si="650"/>
        <v>0</v>
      </c>
      <c r="CQ773">
        <f t="shared" si="651"/>
        <v>0</v>
      </c>
      <c r="CR773">
        <f t="shared" si="652"/>
        <v>0</v>
      </c>
      <c r="CS773">
        <f t="shared" si="653"/>
        <v>0</v>
      </c>
      <c r="CT773">
        <f t="shared" si="654"/>
        <v>0</v>
      </c>
      <c r="CU773">
        <f t="shared" si="655"/>
        <v>0</v>
      </c>
      <c r="CV773">
        <f t="shared" si="656"/>
        <v>0</v>
      </c>
      <c r="CW773">
        <f t="shared" si="657"/>
        <v>14.332946882816708</v>
      </c>
      <c r="CX773">
        <f t="shared" si="658"/>
        <v>0</v>
      </c>
    </row>
    <row r="774" spans="1:102" x14ac:dyDescent="0.25">
      <c r="A774">
        <v>900696968</v>
      </c>
      <c r="B774" s="6" t="s">
        <v>852</v>
      </c>
      <c r="C774" s="7"/>
      <c r="D774" s="7"/>
      <c r="E774" s="7"/>
      <c r="F774" s="7"/>
      <c r="G774" s="7"/>
      <c r="H774" s="7">
        <v>104500</v>
      </c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>
        <v>347820</v>
      </c>
      <c r="AJ774" s="7"/>
      <c r="AK774" s="7"/>
      <c r="AL774" s="7"/>
      <c r="AM774" s="7"/>
      <c r="AN774" s="7"/>
      <c r="AO774" s="7"/>
      <c r="AP774" s="7"/>
      <c r="AQ774" s="7"/>
      <c r="AR774" s="7">
        <v>80580</v>
      </c>
      <c r="AS774" s="7"/>
      <c r="AT774" s="7"/>
      <c r="AU774" s="7"/>
      <c r="AV774" s="7"/>
      <c r="AW774" s="7"/>
      <c r="AX774" s="7"/>
      <c r="AY774" s="7">
        <f t="shared" si="659"/>
        <v>3</v>
      </c>
      <c r="BA774">
        <f t="shared" si="660"/>
        <v>900696968</v>
      </c>
      <c r="BB774" t="str">
        <f t="shared" si="661"/>
        <v>FUNDACION AMBIENTAL ARTIBEUS</v>
      </c>
      <c r="BC774">
        <f t="shared" si="662"/>
        <v>0</v>
      </c>
      <c r="BD774">
        <f t="shared" si="612"/>
        <v>0</v>
      </c>
      <c r="BE774">
        <f t="shared" si="613"/>
        <v>0</v>
      </c>
      <c r="BF774">
        <f t="shared" si="614"/>
        <v>0</v>
      </c>
      <c r="BG774">
        <f t="shared" si="615"/>
        <v>0</v>
      </c>
      <c r="BH774">
        <f t="shared" si="616"/>
        <v>11.556951919719207</v>
      </c>
      <c r="BI774">
        <f t="shared" si="617"/>
        <v>0</v>
      </c>
      <c r="BJ774">
        <f t="shared" si="618"/>
        <v>0</v>
      </c>
      <c r="BK774">
        <f t="shared" si="619"/>
        <v>0</v>
      </c>
      <c r="BL774">
        <f t="shared" si="620"/>
        <v>0</v>
      </c>
      <c r="BM774">
        <f t="shared" si="621"/>
        <v>0</v>
      </c>
      <c r="BN774">
        <f t="shared" si="622"/>
        <v>0</v>
      </c>
      <c r="BO774">
        <f t="shared" si="623"/>
        <v>0</v>
      </c>
      <c r="BP774">
        <f t="shared" si="624"/>
        <v>0</v>
      </c>
      <c r="BQ774">
        <f t="shared" si="625"/>
        <v>0</v>
      </c>
      <c r="BR774">
        <f t="shared" si="626"/>
        <v>0</v>
      </c>
      <c r="BS774">
        <f t="shared" si="627"/>
        <v>0</v>
      </c>
      <c r="BT774">
        <f t="shared" si="628"/>
        <v>0</v>
      </c>
      <c r="BU774">
        <f t="shared" si="629"/>
        <v>0</v>
      </c>
      <c r="BV774">
        <f t="shared" si="630"/>
        <v>0</v>
      </c>
      <c r="BW774">
        <f t="shared" si="631"/>
        <v>0</v>
      </c>
      <c r="BX774">
        <f t="shared" si="632"/>
        <v>0</v>
      </c>
      <c r="BY774">
        <f t="shared" si="633"/>
        <v>0</v>
      </c>
      <c r="BZ774">
        <f t="shared" si="634"/>
        <v>0</v>
      </c>
      <c r="CA774">
        <f t="shared" si="635"/>
        <v>0</v>
      </c>
      <c r="CB774">
        <f t="shared" si="636"/>
        <v>0</v>
      </c>
      <c r="CC774">
        <f t="shared" si="637"/>
        <v>0</v>
      </c>
      <c r="CD774">
        <f t="shared" si="638"/>
        <v>0</v>
      </c>
      <c r="CE774">
        <f t="shared" si="639"/>
        <v>0</v>
      </c>
      <c r="CF774">
        <f t="shared" si="640"/>
        <v>0</v>
      </c>
      <c r="CG774">
        <f t="shared" si="641"/>
        <v>0</v>
      </c>
      <c r="CH774">
        <f t="shared" si="642"/>
        <v>0</v>
      </c>
      <c r="CI774">
        <f t="shared" si="643"/>
        <v>12.759443258608014</v>
      </c>
      <c r="CJ774">
        <f t="shared" si="644"/>
        <v>0</v>
      </c>
      <c r="CK774">
        <f t="shared" si="645"/>
        <v>0</v>
      </c>
      <c r="CL774">
        <f t="shared" si="646"/>
        <v>0</v>
      </c>
      <c r="CM774">
        <f t="shared" si="647"/>
        <v>0</v>
      </c>
      <c r="CN774">
        <f t="shared" si="648"/>
        <v>0</v>
      </c>
      <c r="CO774">
        <f t="shared" si="649"/>
        <v>0</v>
      </c>
      <c r="CP774">
        <f t="shared" si="650"/>
        <v>0</v>
      </c>
      <c r="CQ774">
        <f t="shared" si="651"/>
        <v>0</v>
      </c>
      <c r="CR774">
        <f t="shared" si="652"/>
        <v>11.297018168695637</v>
      </c>
      <c r="CS774">
        <f t="shared" si="653"/>
        <v>0</v>
      </c>
      <c r="CT774">
        <f t="shared" si="654"/>
        <v>0</v>
      </c>
      <c r="CU774">
        <f t="shared" si="655"/>
        <v>0</v>
      </c>
      <c r="CV774">
        <f t="shared" si="656"/>
        <v>0</v>
      </c>
      <c r="CW774">
        <f t="shared" si="657"/>
        <v>0</v>
      </c>
      <c r="CX774">
        <f t="shared" si="658"/>
        <v>0</v>
      </c>
    </row>
    <row r="775" spans="1:102" x14ac:dyDescent="0.25">
      <c r="A775">
        <v>900048146</v>
      </c>
      <c r="B775" s="6" t="s">
        <v>853</v>
      </c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>
        <v>540360</v>
      </c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>
        <v>0</v>
      </c>
      <c r="AJ775" s="7"/>
      <c r="AK775" s="7"/>
      <c r="AL775" s="7"/>
      <c r="AM775" s="7"/>
      <c r="AN775" s="7"/>
      <c r="AO775" s="7"/>
      <c r="AP775" s="7"/>
      <c r="AQ775" s="7"/>
      <c r="AR775" s="7">
        <v>212130</v>
      </c>
      <c r="AS775" s="7"/>
      <c r="AT775" s="7"/>
      <c r="AU775" s="7"/>
      <c r="AV775" s="7"/>
      <c r="AW775" s="7"/>
      <c r="AX775" s="7"/>
      <c r="AY775" s="7">
        <f t="shared" si="659"/>
        <v>3</v>
      </c>
      <c r="BA775">
        <f t="shared" si="660"/>
        <v>900048146</v>
      </c>
      <c r="BB775" t="str">
        <f t="shared" si="661"/>
        <v>FUNDACION AMIGOS DEL PLANETA SOCIEDAD HUMANITARIA ADP SH</v>
      </c>
      <c r="BC775">
        <f t="shared" si="662"/>
        <v>0</v>
      </c>
      <c r="BD775">
        <f t="shared" si="612"/>
        <v>0</v>
      </c>
      <c r="BE775">
        <f t="shared" si="613"/>
        <v>0</v>
      </c>
      <c r="BF775">
        <f t="shared" si="614"/>
        <v>0</v>
      </c>
      <c r="BG775">
        <f t="shared" si="615"/>
        <v>0</v>
      </c>
      <c r="BH775">
        <f t="shared" si="616"/>
        <v>0</v>
      </c>
      <c r="BI775">
        <f t="shared" si="617"/>
        <v>0</v>
      </c>
      <c r="BJ775">
        <f t="shared" si="618"/>
        <v>0</v>
      </c>
      <c r="BK775">
        <f t="shared" si="619"/>
        <v>0</v>
      </c>
      <c r="BL775">
        <f t="shared" si="620"/>
        <v>0</v>
      </c>
      <c r="BM775">
        <f t="shared" si="621"/>
        <v>0</v>
      </c>
      <c r="BN775">
        <f t="shared" si="622"/>
        <v>0</v>
      </c>
      <c r="BO775">
        <f t="shared" si="623"/>
        <v>0</v>
      </c>
      <c r="BP775">
        <f t="shared" si="624"/>
        <v>0</v>
      </c>
      <c r="BQ775">
        <f t="shared" si="625"/>
        <v>0</v>
      </c>
      <c r="BR775">
        <f t="shared" si="626"/>
        <v>0</v>
      </c>
      <c r="BS775">
        <f t="shared" si="627"/>
        <v>0</v>
      </c>
      <c r="BT775">
        <f t="shared" si="628"/>
        <v>0</v>
      </c>
      <c r="BU775">
        <f t="shared" si="629"/>
        <v>0</v>
      </c>
      <c r="BV775">
        <f t="shared" si="630"/>
        <v>13.199992713700011</v>
      </c>
      <c r="BW775">
        <f t="shared" si="631"/>
        <v>0</v>
      </c>
      <c r="BX775">
        <f t="shared" si="632"/>
        <v>0</v>
      </c>
      <c r="BY775">
        <f t="shared" si="633"/>
        <v>0</v>
      </c>
      <c r="BZ775">
        <f t="shared" si="634"/>
        <v>0</v>
      </c>
      <c r="CA775">
        <f t="shared" si="635"/>
        <v>0</v>
      </c>
      <c r="CB775">
        <f t="shared" si="636"/>
        <v>0</v>
      </c>
      <c r="CC775">
        <f t="shared" si="637"/>
        <v>0</v>
      </c>
      <c r="CD775">
        <f t="shared" si="638"/>
        <v>0</v>
      </c>
      <c r="CE775">
        <f t="shared" si="639"/>
        <v>0</v>
      </c>
      <c r="CF775">
        <f t="shared" si="640"/>
        <v>0</v>
      </c>
      <c r="CG775">
        <f t="shared" si="641"/>
        <v>0</v>
      </c>
      <c r="CH775">
        <f t="shared" si="642"/>
        <v>0</v>
      </c>
      <c r="CI775">
        <f t="shared" si="643"/>
        <v>0</v>
      </c>
      <c r="CJ775">
        <f t="shared" si="644"/>
        <v>0</v>
      </c>
      <c r="CK775">
        <f t="shared" si="645"/>
        <v>0</v>
      </c>
      <c r="CL775">
        <f t="shared" si="646"/>
        <v>0</v>
      </c>
      <c r="CM775">
        <f t="shared" si="647"/>
        <v>0</v>
      </c>
      <c r="CN775">
        <f t="shared" si="648"/>
        <v>0</v>
      </c>
      <c r="CO775">
        <f t="shared" si="649"/>
        <v>0</v>
      </c>
      <c r="CP775">
        <f t="shared" si="650"/>
        <v>0</v>
      </c>
      <c r="CQ775">
        <f t="shared" si="651"/>
        <v>0</v>
      </c>
      <c r="CR775">
        <f t="shared" si="652"/>
        <v>12.2649592873457</v>
      </c>
      <c r="CS775">
        <f t="shared" si="653"/>
        <v>0</v>
      </c>
      <c r="CT775">
        <f t="shared" si="654"/>
        <v>0</v>
      </c>
      <c r="CU775">
        <f t="shared" si="655"/>
        <v>0</v>
      </c>
      <c r="CV775">
        <f t="shared" si="656"/>
        <v>0</v>
      </c>
      <c r="CW775">
        <f t="shared" si="657"/>
        <v>0</v>
      </c>
      <c r="CX775">
        <f t="shared" si="658"/>
        <v>0</v>
      </c>
    </row>
    <row r="776" spans="1:102" x14ac:dyDescent="0.25">
      <c r="A776">
        <v>900539028</v>
      </c>
      <c r="B776" s="6" t="s">
        <v>854</v>
      </c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>
        <v>282280</v>
      </c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>
        <f t="shared" si="659"/>
        <v>1</v>
      </c>
      <c r="BA776">
        <f t="shared" si="660"/>
        <v>900539028</v>
      </c>
      <c r="BB776" t="str">
        <f t="shared" si="661"/>
        <v>FUNDACION ANIMALES CON PROPOSITO</v>
      </c>
      <c r="BC776">
        <f t="shared" si="662"/>
        <v>0</v>
      </c>
      <c r="BD776">
        <f t="shared" si="612"/>
        <v>0</v>
      </c>
      <c r="BE776">
        <f t="shared" si="613"/>
        <v>0</v>
      </c>
      <c r="BF776">
        <f t="shared" si="614"/>
        <v>0</v>
      </c>
      <c r="BG776">
        <f t="shared" si="615"/>
        <v>0</v>
      </c>
      <c r="BH776">
        <f t="shared" si="616"/>
        <v>0</v>
      </c>
      <c r="BI776">
        <f t="shared" si="617"/>
        <v>0</v>
      </c>
      <c r="BJ776">
        <f t="shared" si="618"/>
        <v>0</v>
      </c>
      <c r="BK776">
        <f t="shared" si="619"/>
        <v>0</v>
      </c>
      <c r="BL776">
        <f t="shared" si="620"/>
        <v>0</v>
      </c>
      <c r="BM776">
        <f t="shared" si="621"/>
        <v>0</v>
      </c>
      <c r="BN776">
        <f t="shared" si="622"/>
        <v>0</v>
      </c>
      <c r="BO776">
        <f t="shared" si="623"/>
        <v>0</v>
      </c>
      <c r="BP776">
        <f t="shared" si="624"/>
        <v>0</v>
      </c>
      <c r="BQ776">
        <f t="shared" si="625"/>
        <v>0</v>
      </c>
      <c r="BR776">
        <f t="shared" si="626"/>
        <v>0</v>
      </c>
      <c r="BS776">
        <f t="shared" si="627"/>
        <v>0</v>
      </c>
      <c r="BT776">
        <f t="shared" si="628"/>
        <v>0</v>
      </c>
      <c r="BU776">
        <f t="shared" si="629"/>
        <v>0</v>
      </c>
      <c r="BV776">
        <f t="shared" si="630"/>
        <v>0</v>
      </c>
      <c r="BW776">
        <f t="shared" si="631"/>
        <v>0</v>
      </c>
      <c r="BX776">
        <f t="shared" si="632"/>
        <v>0</v>
      </c>
      <c r="BY776">
        <f t="shared" si="633"/>
        <v>0</v>
      </c>
      <c r="BZ776">
        <f t="shared" si="634"/>
        <v>12.550658307690325</v>
      </c>
      <c r="CA776">
        <f t="shared" si="635"/>
        <v>0</v>
      </c>
      <c r="CB776">
        <f t="shared" si="636"/>
        <v>0</v>
      </c>
      <c r="CC776">
        <f t="shared" si="637"/>
        <v>0</v>
      </c>
      <c r="CD776">
        <f t="shared" si="638"/>
        <v>0</v>
      </c>
      <c r="CE776">
        <f t="shared" si="639"/>
        <v>0</v>
      </c>
      <c r="CF776">
        <f t="shared" si="640"/>
        <v>0</v>
      </c>
      <c r="CG776">
        <f t="shared" si="641"/>
        <v>0</v>
      </c>
      <c r="CH776">
        <f t="shared" si="642"/>
        <v>0</v>
      </c>
      <c r="CI776">
        <f t="shared" si="643"/>
        <v>0</v>
      </c>
      <c r="CJ776">
        <f t="shared" si="644"/>
        <v>0</v>
      </c>
      <c r="CK776">
        <f t="shared" si="645"/>
        <v>0</v>
      </c>
      <c r="CL776">
        <f t="shared" si="646"/>
        <v>0</v>
      </c>
      <c r="CM776">
        <f t="shared" si="647"/>
        <v>0</v>
      </c>
      <c r="CN776">
        <f t="shared" si="648"/>
        <v>0</v>
      </c>
      <c r="CO776">
        <f t="shared" si="649"/>
        <v>0</v>
      </c>
      <c r="CP776">
        <f t="shared" si="650"/>
        <v>0</v>
      </c>
      <c r="CQ776">
        <f t="shared" si="651"/>
        <v>0</v>
      </c>
      <c r="CR776">
        <f t="shared" si="652"/>
        <v>0</v>
      </c>
      <c r="CS776">
        <f t="shared" si="653"/>
        <v>0</v>
      </c>
      <c r="CT776">
        <f t="shared" si="654"/>
        <v>0</v>
      </c>
      <c r="CU776">
        <f t="shared" si="655"/>
        <v>0</v>
      </c>
      <c r="CV776">
        <f t="shared" si="656"/>
        <v>0</v>
      </c>
      <c r="CW776">
        <f t="shared" si="657"/>
        <v>0</v>
      </c>
      <c r="CX776">
        <f t="shared" si="658"/>
        <v>0</v>
      </c>
    </row>
    <row r="777" spans="1:102" x14ac:dyDescent="0.25">
      <c r="A777">
        <v>900575031</v>
      </c>
      <c r="B777" s="6" t="s">
        <v>855</v>
      </c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>
        <v>0</v>
      </c>
      <c r="Q777" s="7">
        <v>0</v>
      </c>
      <c r="R777" s="7"/>
      <c r="S777" s="7"/>
      <c r="T777" s="7"/>
      <c r="U777" s="7">
        <v>0</v>
      </c>
      <c r="V777" s="7"/>
      <c r="W777" s="7"/>
      <c r="X777" s="7"/>
      <c r="Y777" s="7"/>
      <c r="Z777" s="7">
        <v>0</v>
      </c>
      <c r="AA777" s="7">
        <v>0</v>
      </c>
      <c r="AB777" s="7"/>
      <c r="AC777" s="7">
        <v>0</v>
      </c>
      <c r="AD777" s="7"/>
      <c r="AE777" s="7"/>
      <c r="AF777" s="7"/>
      <c r="AG777" s="7"/>
      <c r="AH777" s="7"/>
      <c r="AI777" s="7"/>
      <c r="AJ777" s="7"/>
      <c r="AK777" s="7"/>
      <c r="AL777" s="7">
        <v>0</v>
      </c>
      <c r="AM777" s="7"/>
      <c r="AN777" s="7"/>
      <c r="AO777" s="7"/>
      <c r="AP777" s="7"/>
      <c r="AQ777" s="7">
        <v>0</v>
      </c>
      <c r="AR777" s="7"/>
      <c r="AS777" s="7"/>
      <c r="AT777" s="7"/>
      <c r="AU777" s="7"/>
      <c r="AV777" s="7"/>
      <c r="AW777" s="7">
        <v>529440</v>
      </c>
      <c r="AX777" s="7"/>
      <c r="AY777" s="7">
        <f t="shared" si="659"/>
        <v>9</v>
      </c>
      <c r="BA777">
        <f t="shared" si="660"/>
        <v>900575031</v>
      </c>
      <c r="BB777" t="str">
        <f t="shared" si="661"/>
        <v>FUNDACION ANIMALOVE</v>
      </c>
      <c r="BC777">
        <f t="shared" si="662"/>
        <v>0</v>
      </c>
      <c r="BD777">
        <f t="shared" si="612"/>
        <v>0</v>
      </c>
      <c r="BE777">
        <f t="shared" si="613"/>
        <v>0</v>
      </c>
      <c r="BF777">
        <f t="shared" si="614"/>
        <v>0</v>
      </c>
      <c r="BG777">
        <f t="shared" si="615"/>
        <v>0</v>
      </c>
      <c r="BH777">
        <f t="shared" si="616"/>
        <v>0</v>
      </c>
      <c r="BI777">
        <f t="shared" si="617"/>
        <v>0</v>
      </c>
      <c r="BJ777">
        <f t="shared" si="618"/>
        <v>0</v>
      </c>
      <c r="BK777">
        <f t="shared" si="619"/>
        <v>0</v>
      </c>
      <c r="BL777">
        <f t="shared" si="620"/>
        <v>0</v>
      </c>
      <c r="BM777">
        <f t="shared" si="621"/>
        <v>0</v>
      </c>
      <c r="BN777">
        <f t="shared" si="622"/>
        <v>0</v>
      </c>
      <c r="BO777">
        <f t="shared" si="623"/>
        <v>0</v>
      </c>
      <c r="BP777">
        <f t="shared" si="624"/>
        <v>0</v>
      </c>
      <c r="BQ777">
        <f t="shared" si="625"/>
        <v>0</v>
      </c>
      <c r="BR777">
        <f t="shared" si="626"/>
        <v>0</v>
      </c>
      <c r="BS777">
        <f t="shared" si="627"/>
        <v>0</v>
      </c>
      <c r="BT777">
        <f t="shared" si="628"/>
        <v>0</v>
      </c>
      <c r="BU777">
        <f t="shared" si="629"/>
        <v>0</v>
      </c>
      <c r="BV777">
        <f t="shared" si="630"/>
        <v>0</v>
      </c>
      <c r="BW777">
        <f t="shared" si="631"/>
        <v>0</v>
      </c>
      <c r="BX777">
        <f t="shared" si="632"/>
        <v>0</v>
      </c>
      <c r="BY777">
        <f t="shared" si="633"/>
        <v>0</v>
      </c>
      <c r="BZ777">
        <f t="shared" si="634"/>
        <v>0</v>
      </c>
      <c r="CA777">
        <f t="shared" si="635"/>
        <v>0</v>
      </c>
      <c r="CB777">
        <f t="shared" si="636"/>
        <v>0</v>
      </c>
      <c r="CC777">
        <f t="shared" si="637"/>
        <v>0</v>
      </c>
      <c r="CD777">
        <f t="shared" si="638"/>
        <v>0</v>
      </c>
      <c r="CE777">
        <f t="shared" si="639"/>
        <v>0</v>
      </c>
      <c r="CF777">
        <f t="shared" si="640"/>
        <v>0</v>
      </c>
      <c r="CG777">
        <f t="shared" si="641"/>
        <v>0</v>
      </c>
      <c r="CH777">
        <f t="shared" si="642"/>
        <v>0</v>
      </c>
      <c r="CI777">
        <f t="shared" si="643"/>
        <v>0</v>
      </c>
      <c r="CJ777">
        <f t="shared" si="644"/>
        <v>0</v>
      </c>
      <c r="CK777">
        <f t="shared" si="645"/>
        <v>0</v>
      </c>
      <c r="CL777">
        <f t="shared" si="646"/>
        <v>0</v>
      </c>
      <c r="CM777">
        <f t="shared" si="647"/>
        <v>0</v>
      </c>
      <c r="CN777">
        <f t="shared" si="648"/>
        <v>0</v>
      </c>
      <c r="CO777">
        <f t="shared" si="649"/>
        <v>0</v>
      </c>
      <c r="CP777">
        <f t="shared" si="650"/>
        <v>0</v>
      </c>
      <c r="CQ777">
        <f t="shared" si="651"/>
        <v>0</v>
      </c>
      <c r="CR777">
        <f t="shared" si="652"/>
        <v>0</v>
      </c>
      <c r="CS777">
        <f t="shared" si="653"/>
        <v>0</v>
      </c>
      <c r="CT777">
        <f t="shared" si="654"/>
        <v>0</v>
      </c>
      <c r="CU777">
        <f t="shared" si="655"/>
        <v>0</v>
      </c>
      <c r="CV777">
        <f t="shared" si="656"/>
        <v>0</v>
      </c>
      <c r="CW777">
        <f t="shared" si="657"/>
        <v>13.179577011941809</v>
      </c>
      <c r="CX777">
        <f t="shared" si="658"/>
        <v>0</v>
      </c>
    </row>
    <row r="778" spans="1:102" x14ac:dyDescent="0.25">
      <c r="A778">
        <v>900283308</v>
      </c>
      <c r="B778" s="6" t="s">
        <v>856</v>
      </c>
      <c r="C778" s="7"/>
      <c r="D778" s="7"/>
      <c r="E778" s="7"/>
      <c r="F778" s="7"/>
      <c r="G778" s="7"/>
      <c r="H778" s="7">
        <v>28680</v>
      </c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>
        <v>1390440</v>
      </c>
      <c r="AA778" s="7">
        <v>35400</v>
      </c>
      <c r="AB778" s="7"/>
      <c r="AC778" s="7">
        <v>57800</v>
      </c>
      <c r="AD778" s="7"/>
      <c r="AE778" s="7"/>
      <c r="AF778" s="7"/>
      <c r="AG778" s="7"/>
      <c r="AH778" s="7"/>
      <c r="AI778" s="7">
        <v>1000929</v>
      </c>
      <c r="AJ778" s="7">
        <v>773899</v>
      </c>
      <c r="AK778" s="7"/>
      <c r="AL778" s="7">
        <v>1597862</v>
      </c>
      <c r="AM778" s="7">
        <v>2313525</v>
      </c>
      <c r="AN778" s="7"/>
      <c r="AO778" s="7"/>
      <c r="AP778" s="7"/>
      <c r="AQ778" s="7"/>
      <c r="AR778" s="7"/>
      <c r="AS778" s="7"/>
      <c r="AT778" s="7"/>
      <c r="AU778" s="7"/>
      <c r="AV778" s="7"/>
      <c r="AW778" s="7">
        <v>11450</v>
      </c>
      <c r="AX778" s="7">
        <v>78120</v>
      </c>
      <c r="AY778" s="7">
        <f t="shared" si="659"/>
        <v>10</v>
      </c>
      <c r="BA778">
        <f t="shared" si="660"/>
        <v>900283308</v>
      </c>
      <c r="BB778" t="str">
        <f t="shared" si="661"/>
        <v>FUNDACION ANIMALUNOS</v>
      </c>
      <c r="BC778">
        <f t="shared" si="662"/>
        <v>0</v>
      </c>
      <c r="BD778">
        <f t="shared" si="612"/>
        <v>0</v>
      </c>
      <c r="BE778">
        <f t="shared" si="613"/>
        <v>0</v>
      </c>
      <c r="BF778">
        <f t="shared" si="614"/>
        <v>0</v>
      </c>
      <c r="BG778">
        <f t="shared" si="615"/>
        <v>0</v>
      </c>
      <c r="BH778">
        <f t="shared" si="616"/>
        <v>10.263990161609186</v>
      </c>
      <c r="BI778">
        <f t="shared" si="617"/>
        <v>0</v>
      </c>
      <c r="BJ778">
        <f t="shared" si="618"/>
        <v>0</v>
      </c>
      <c r="BK778">
        <f t="shared" si="619"/>
        <v>0</v>
      </c>
      <c r="BL778">
        <f t="shared" si="620"/>
        <v>0</v>
      </c>
      <c r="BM778">
        <f t="shared" si="621"/>
        <v>0</v>
      </c>
      <c r="BN778">
        <f t="shared" si="622"/>
        <v>0</v>
      </c>
      <c r="BO778">
        <f t="shared" si="623"/>
        <v>0</v>
      </c>
      <c r="BP778">
        <f t="shared" si="624"/>
        <v>0</v>
      </c>
      <c r="BQ778">
        <f t="shared" si="625"/>
        <v>0</v>
      </c>
      <c r="BR778">
        <f t="shared" si="626"/>
        <v>0</v>
      </c>
      <c r="BS778">
        <f t="shared" si="627"/>
        <v>0</v>
      </c>
      <c r="BT778">
        <f t="shared" si="628"/>
        <v>0</v>
      </c>
      <c r="BU778">
        <f t="shared" si="629"/>
        <v>0</v>
      </c>
      <c r="BV778">
        <f t="shared" si="630"/>
        <v>0</v>
      </c>
      <c r="BW778">
        <f t="shared" si="631"/>
        <v>0</v>
      </c>
      <c r="BX778">
        <f t="shared" si="632"/>
        <v>0</v>
      </c>
      <c r="BY778">
        <f t="shared" si="633"/>
        <v>0</v>
      </c>
      <c r="BZ778">
        <f t="shared" si="634"/>
        <v>14.145131520975651</v>
      </c>
      <c r="CA778">
        <f t="shared" si="635"/>
        <v>10.474495347310453</v>
      </c>
      <c r="CB778">
        <f t="shared" si="636"/>
        <v>0</v>
      </c>
      <c r="CC778">
        <f t="shared" si="637"/>
        <v>10.96476135554887</v>
      </c>
      <c r="CD778">
        <f t="shared" si="638"/>
        <v>0</v>
      </c>
      <c r="CE778">
        <f t="shared" si="639"/>
        <v>0</v>
      </c>
      <c r="CF778">
        <f t="shared" si="640"/>
        <v>0</v>
      </c>
      <c r="CG778">
        <f t="shared" si="641"/>
        <v>0</v>
      </c>
      <c r="CH778">
        <f t="shared" si="642"/>
        <v>0</v>
      </c>
      <c r="CI778">
        <f t="shared" si="643"/>
        <v>13.816440125782206</v>
      </c>
      <c r="CJ778">
        <f t="shared" si="644"/>
        <v>13.55919794525855</v>
      </c>
      <c r="CK778">
        <f t="shared" si="645"/>
        <v>0</v>
      </c>
      <c r="CL778">
        <f t="shared" si="646"/>
        <v>14.284177669467939</v>
      </c>
      <c r="CM778">
        <f t="shared" si="647"/>
        <v>14.654283325649443</v>
      </c>
      <c r="CN778">
        <f t="shared" si="648"/>
        <v>0</v>
      </c>
      <c r="CO778">
        <f t="shared" si="649"/>
        <v>0</v>
      </c>
      <c r="CP778">
        <f t="shared" si="650"/>
        <v>0</v>
      </c>
      <c r="CQ778">
        <f t="shared" si="651"/>
        <v>0</v>
      </c>
      <c r="CR778">
        <f t="shared" si="652"/>
        <v>0</v>
      </c>
      <c r="CS778">
        <f t="shared" si="653"/>
        <v>0</v>
      </c>
      <c r="CT778">
        <f t="shared" si="654"/>
        <v>0</v>
      </c>
      <c r="CU778">
        <f t="shared" si="655"/>
        <v>0</v>
      </c>
      <c r="CV778">
        <f t="shared" si="656"/>
        <v>0</v>
      </c>
      <c r="CW778">
        <f t="shared" si="657"/>
        <v>9.34583234141334</v>
      </c>
      <c r="CX778">
        <f t="shared" si="658"/>
        <v>11.266014185727938</v>
      </c>
    </row>
    <row r="779" spans="1:102" x14ac:dyDescent="0.25">
      <c r="A779">
        <v>814005512</v>
      </c>
      <c r="B779" s="6" t="s">
        <v>857</v>
      </c>
      <c r="C779" s="7"/>
      <c r="D779" s="7"/>
      <c r="E779" s="7"/>
      <c r="F779" s="7"/>
      <c r="G779" s="7"/>
      <c r="H779" s="7"/>
      <c r="I779" s="7"/>
      <c r="J779" s="7"/>
      <c r="K779" s="7">
        <v>89400</v>
      </c>
      <c r="L779" s="7">
        <v>48400</v>
      </c>
      <c r="M779" s="7"/>
      <c r="N779" s="7"/>
      <c r="O779" s="7"/>
      <c r="P779" s="7">
        <v>68700</v>
      </c>
      <c r="Q779" s="7"/>
      <c r="R779" s="7"/>
      <c r="S779" s="7"/>
      <c r="T779" s="7"/>
      <c r="U779" s="7"/>
      <c r="V779" s="7"/>
      <c r="W779" s="7"/>
      <c r="X779" s="7"/>
      <c r="Y779" s="7"/>
      <c r="Z779" s="7">
        <v>1805740</v>
      </c>
      <c r="AA779" s="7">
        <v>512780</v>
      </c>
      <c r="AB779" s="7"/>
      <c r="AC779" s="7"/>
      <c r="AD779" s="7"/>
      <c r="AE779" s="7"/>
      <c r="AF779" s="7"/>
      <c r="AG779" s="7"/>
      <c r="AH779" s="7"/>
      <c r="AI779" s="7">
        <v>539502</v>
      </c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>
        <f t="shared" si="659"/>
        <v>6</v>
      </c>
      <c r="BA779">
        <f t="shared" si="660"/>
        <v>814005512</v>
      </c>
      <c r="BB779" t="str">
        <f t="shared" si="661"/>
        <v>FUNDACION PARA LA SANIDAD ANIMAL ZOO SALUD</v>
      </c>
      <c r="BC779">
        <f t="shared" si="662"/>
        <v>0</v>
      </c>
      <c r="BD779">
        <f t="shared" si="612"/>
        <v>0</v>
      </c>
      <c r="BE779">
        <f t="shared" si="613"/>
        <v>0</v>
      </c>
      <c r="BF779">
        <f t="shared" si="614"/>
        <v>0</v>
      </c>
      <c r="BG779">
        <f t="shared" si="615"/>
        <v>0</v>
      </c>
      <c r="BH779">
        <f t="shared" si="616"/>
        <v>0</v>
      </c>
      <c r="BI779">
        <f t="shared" si="617"/>
        <v>0</v>
      </c>
      <c r="BJ779">
        <f t="shared" si="618"/>
        <v>0</v>
      </c>
      <c r="BK779">
        <f t="shared" si="619"/>
        <v>11.400887146781374</v>
      </c>
      <c r="BL779">
        <f t="shared" si="620"/>
        <v>10.787275753648309</v>
      </c>
      <c r="BM779">
        <f t="shared" si="621"/>
        <v>0</v>
      </c>
      <c r="BN779">
        <f t="shared" si="622"/>
        <v>0</v>
      </c>
      <c r="BO779">
        <f t="shared" si="623"/>
        <v>0</v>
      </c>
      <c r="BP779">
        <f t="shared" si="624"/>
        <v>11.13751903414526</v>
      </c>
      <c r="BQ779">
        <f t="shared" si="625"/>
        <v>0</v>
      </c>
      <c r="BR779">
        <f t="shared" si="626"/>
        <v>0</v>
      </c>
      <c r="BS779">
        <f t="shared" si="627"/>
        <v>0</v>
      </c>
      <c r="BT779">
        <f t="shared" si="628"/>
        <v>0</v>
      </c>
      <c r="BU779">
        <f t="shared" si="629"/>
        <v>0</v>
      </c>
      <c r="BV779">
        <f t="shared" si="630"/>
        <v>0</v>
      </c>
      <c r="BW779">
        <f t="shared" si="631"/>
        <v>0</v>
      </c>
      <c r="BX779">
        <f t="shared" si="632"/>
        <v>0</v>
      </c>
      <c r="BY779">
        <f t="shared" si="633"/>
        <v>0</v>
      </c>
      <c r="BZ779">
        <f t="shared" si="634"/>
        <v>14.406481591822034</v>
      </c>
      <c r="CA779">
        <f t="shared" si="635"/>
        <v>13.147604132420115</v>
      </c>
      <c r="CB779">
        <f t="shared" si="636"/>
        <v>0</v>
      </c>
      <c r="CC779">
        <f t="shared" si="637"/>
        <v>0</v>
      </c>
      <c r="CD779">
        <f t="shared" si="638"/>
        <v>0</v>
      </c>
      <c r="CE779">
        <f t="shared" si="639"/>
        <v>0</v>
      </c>
      <c r="CF779">
        <f t="shared" si="640"/>
        <v>0</v>
      </c>
      <c r="CG779">
        <f t="shared" si="641"/>
        <v>0</v>
      </c>
      <c r="CH779">
        <f t="shared" si="642"/>
        <v>0</v>
      </c>
      <c r="CI779">
        <f t="shared" si="643"/>
        <v>13.198403624369222</v>
      </c>
      <c r="CJ779">
        <f t="shared" si="644"/>
        <v>0</v>
      </c>
      <c r="CK779">
        <f t="shared" si="645"/>
        <v>0</v>
      </c>
      <c r="CL779">
        <f t="shared" si="646"/>
        <v>0</v>
      </c>
      <c r="CM779">
        <f t="shared" si="647"/>
        <v>0</v>
      </c>
      <c r="CN779">
        <f t="shared" si="648"/>
        <v>0</v>
      </c>
      <c r="CO779">
        <f t="shared" si="649"/>
        <v>0</v>
      </c>
      <c r="CP779">
        <f t="shared" si="650"/>
        <v>0</v>
      </c>
      <c r="CQ779">
        <f t="shared" si="651"/>
        <v>0</v>
      </c>
      <c r="CR779">
        <f t="shared" si="652"/>
        <v>0</v>
      </c>
      <c r="CS779">
        <f t="shared" si="653"/>
        <v>0</v>
      </c>
      <c r="CT779">
        <f t="shared" si="654"/>
        <v>0</v>
      </c>
      <c r="CU779">
        <f t="shared" si="655"/>
        <v>0</v>
      </c>
      <c r="CV779">
        <f t="shared" si="656"/>
        <v>0</v>
      </c>
      <c r="CW779">
        <f t="shared" si="657"/>
        <v>0</v>
      </c>
      <c r="CX779">
        <f t="shared" si="658"/>
        <v>0</v>
      </c>
    </row>
    <row r="780" spans="1:102" x14ac:dyDescent="0.25">
      <c r="A780">
        <v>816005312</v>
      </c>
      <c r="B780" s="6" t="s">
        <v>858</v>
      </c>
      <c r="C780" s="7"/>
      <c r="D780" s="7"/>
      <c r="E780" s="7"/>
      <c r="F780" s="7"/>
      <c r="G780" s="7"/>
      <c r="H780" s="7">
        <v>598140</v>
      </c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>
        <v>1034380</v>
      </c>
      <c r="W780" s="7"/>
      <c r="X780" s="7"/>
      <c r="Y780" s="7"/>
      <c r="Z780" s="7"/>
      <c r="AA780" s="7">
        <v>216780</v>
      </c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>
        <f t="shared" si="659"/>
        <v>3</v>
      </c>
      <c r="BA780">
        <f t="shared" si="660"/>
        <v>816005312</v>
      </c>
      <c r="BB780" t="str">
        <f t="shared" si="661"/>
        <v>FUNDACION PROTECTORA DE LOS ANIMALES</v>
      </c>
      <c r="BC780">
        <f t="shared" si="662"/>
        <v>0</v>
      </c>
      <c r="BD780">
        <f t="shared" si="612"/>
        <v>0</v>
      </c>
      <c r="BE780">
        <f t="shared" si="613"/>
        <v>0</v>
      </c>
      <c r="BF780">
        <f t="shared" si="614"/>
        <v>0</v>
      </c>
      <c r="BG780">
        <f t="shared" si="615"/>
        <v>0</v>
      </c>
      <c r="BH780">
        <f t="shared" si="616"/>
        <v>13.301581791092808</v>
      </c>
      <c r="BI780">
        <f t="shared" si="617"/>
        <v>0</v>
      </c>
      <c r="BJ780">
        <f t="shared" si="618"/>
        <v>0</v>
      </c>
      <c r="BK780">
        <f t="shared" si="619"/>
        <v>0</v>
      </c>
      <c r="BL780">
        <f t="shared" si="620"/>
        <v>0</v>
      </c>
      <c r="BM780">
        <f t="shared" si="621"/>
        <v>0</v>
      </c>
      <c r="BN780">
        <f t="shared" si="622"/>
        <v>0</v>
      </c>
      <c r="BO780">
        <f t="shared" si="623"/>
        <v>0</v>
      </c>
      <c r="BP780">
        <f t="shared" si="624"/>
        <v>0</v>
      </c>
      <c r="BQ780">
        <f t="shared" si="625"/>
        <v>0</v>
      </c>
      <c r="BR780">
        <f t="shared" si="626"/>
        <v>0</v>
      </c>
      <c r="BS780">
        <f t="shared" si="627"/>
        <v>0</v>
      </c>
      <c r="BT780">
        <f t="shared" si="628"/>
        <v>0</v>
      </c>
      <c r="BU780">
        <f t="shared" si="629"/>
        <v>0</v>
      </c>
      <c r="BV780">
        <f t="shared" si="630"/>
        <v>13.84931373813497</v>
      </c>
      <c r="BW780">
        <f t="shared" si="631"/>
        <v>0</v>
      </c>
      <c r="BX780">
        <f t="shared" si="632"/>
        <v>0</v>
      </c>
      <c r="BY780">
        <f t="shared" si="633"/>
        <v>0</v>
      </c>
      <c r="BZ780">
        <f t="shared" si="634"/>
        <v>0</v>
      </c>
      <c r="CA780">
        <f t="shared" si="635"/>
        <v>12.286642906330778</v>
      </c>
      <c r="CB780">
        <f t="shared" si="636"/>
        <v>0</v>
      </c>
      <c r="CC780">
        <f t="shared" si="637"/>
        <v>0</v>
      </c>
      <c r="CD780">
        <f t="shared" si="638"/>
        <v>0</v>
      </c>
      <c r="CE780">
        <f t="shared" si="639"/>
        <v>0</v>
      </c>
      <c r="CF780">
        <f t="shared" si="640"/>
        <v>0</v>
      </c>
      <c r="CG780">
        <f t="shared" si="641"/>
        <v>0</v>
      </c>
      <c r="CH780">
        <f t="shared" si="642"/>
        <v>0</v>
      </c>
      <c r="CI780">
        <f t="shared" si="643"/>
        <v>0</v>
      </c>
      <c r="CJ780">
        <f t="shared" si="644"/>
        <v>0</v>
      </c>
      <c r="CK780">
        <f t="shared" si="645"/>
        <v>0</v>
      </c>
      <c r="CL780">
        <f t="shared" si="646"/>
        <v>0</v>
      </c>
      <c r="CM780">
        <f t="shared" si="647"/>
        <v>0</v>
      </c>
      <c r="CN780">
        <f t="shared" si="648"/>
        <v>0</v>
      </c>
      <c r="CO780">
        <f t="shared" si="649"/>
        <v>0</v>
      </c>
      <c r="CP780">
        <f t="shared" si="650"/>
        <v>0</v>
      </c>
      <c r="CQ780">
        <f t="shared" si="651"/>
        <v>0</v>
      </c>
      <c r="CR780">
        <f t="shared" si="652"/>
        <v>0</v>
      </c>
      <c r="CS780">
        <f t="shared" si="653"/>
        <v>0</v>
      </c>
      <c r="CT780">
        <f t="shared" si="654"/>
        <v>0</v>
      </c>
      <c r="CU780">
        <f t="shared" si="655"/>
        <v>0</v>
      </c>
      <c r="CV780">
        <f t="shared" si="656"/>
        <v>0</v>
      </c>
      <c r="CW780">
        <f t="shared" si="657"/>
        <v>0</v>
      </c>
      <c r="CX780">
        <f t="shared" si="658"/>
        <v>0</v>
      </c>
    </row>
    <row r="781" spans="1:102" x14ac:dyDescent="0.25">
      <c r="A781">
        <v>900662681</v>
      </c>
      <c r="B781" s="6" t="s">
        <v>859</v>
      </c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>
        <v>1504020</v>
      </c>
      <c r="AJ781" s="7">
        <v>228930</v>
      </c>
      <c r="AK781" s="7"/>
      <c r="AL781" s="7"/>
      <c r="AM781" s="7"/>
      <c r="AN781" s="7"/>
      <c r="AO781" s="7"/>
      <c r="AP781" s="7"/>
      <c r="AQ781" s="7"/>
      <c r="AR781" s="7"/>
      <c r="AS781" s="7"/>
      <c r="AT781" s="7">
        <v>102000</v>
      </c>
      <c r="AU781" s="7"/>
      <c r="AV781" s="7"/>
      <c r="AW781" s="7"/>
      <c r="AX781" s="7"/>
      <c r="AY781" s="7">
        <f t="shared" si="659"/>
        <v>3</v>
      </c>
      <c r="BA781">
        <f t="shared" si="660"/>
        <v>900662681</v>
      </c>
      <c r="BB781" t="str">
        <f t="shared" si="661"/>
        <v>FUNDACION RAZAS UNICAS</v>
      </c>
      <c r="BC781">
        <f t="shared" si="662"/>
        <v>0</v>
      </c>
      <c r="BD781">
        <f t="shared" si="612"/>
        <v>0</v>
      </c>
      <c r="BE781">
        <f t="shared" si="613"/>
        <v>0</v>
      </c>
      <c r="BF781">
        <f t="shared" si="614"/>
        <v>0</v>
      </c>
      <c r="BG781">
        <f t="shared" si="615"/>
        <v>0</v>
      </c>
      <c r="BH781">
        <f t="shared" si="616"/>
        <v>0</v>
      </c>
      <c r="BI781">
        <f t="shared" si="617"/>
        <v>0</v>
      </c>
      <c r="BJ781">
        <f t="shared" si="618"/>
        <v>0</v>
      </c>
      <c r="BK781">
        <f t="shared" si="619"/>
        <v>0</v>
      </c>
      <c r="BL781">
        <f t="shared" si="620"/>
        <v>0</v>
      </c>
      <c r="BM781">
        <f t="shared" si="621"/>
        <v>0</v>
      </c>
      <c r="BN781">
        <f t="shared" si="622"/>
        <v>0</v>
      </c>
      <c r="BO781">
        <f t="shared" si="623"/>
        <v>0</v>
      </c>
      <c r="BP781">
        <f t="shared" si="624"/>
        <v>0</v>
      </c>
      <c r="BQ781">
        <f t="shared" si="625"/>
        <v>0</v>
      </c>
      <c r="BR781">
        <f t="shared" si="626"/>
        <v>0</v>
      </c>
      <c r="BS781">
        <f t="shared" si="627"/>
        <v>0</v>
      </c>
      <c r="BT781">
        <f t="shared" si="628"/>
        <v>0</v>
      </c>
      <c r="BU781">
        <f t="shared" si="629"/>
        <v>0</v>
      </c>
      <c r="BV781">
        <f t="shared" si="630"/>
        <v>0</v>
      </c>
      <c r="BW781">
        <f t="shared" si="631"/>
        <v>0</v>
      </c>
      <c r="BX781">
        <f t="shared" si="632"/>
        <v>0</v>
      </c>
      <c r="BY781">
        <f t="shared" si="633"/>
        <v>0</v>
      </c>
      <c r="BZ781">
        <f t="shared" si="634"/>
        <v>0</v>
      </c>
      <c r="CA781">
        <f t="shared" si="635"/>
        <v>0</v>
      </c>
      <c r="CB781">
        <f t="shared" si="636"/>
        <v>0</v>
      </c>
      <c r="CC781">
        <f t="shared" si="637"/>
        <v>0</v>
      </c>
      <c r="CD781">
        <f t="shared" si="638"/>
        <v>0</v>
      </c>
      <c r="CE781">
        <f t="shared" si="639"/>
        <v>0</v>
      </c>
      <c r="CF781">
        <f t="shared" si="640"/>
        <v>0</v>
      </c>
      <c r="CG781">
        <f t="shared" si="641"/>
        <v>0</v>
      </c>
      <c r="CH781">
        <f t="shared" si="642"/>
        <v>0</v>
      </c>
      <c r="CI781">
        <f t="shared" si="643"/>
        <v>14.223652746160401</v>
      </c>
      <c r="CJ781">
        <f t="shared" si="644"/>
        <v>12.341175927089717</v>
      </c>
      <c r="CK781">
        <f t="shared" si="645"/>
        <v>0</v>
      </c>
      <c r="CL781">
        <f t="shared" si="646"/>
        <v>0</v>
      </c>
      <c r="CM781">
        <f t="shared" si="647"/>
        <v>0</v>
      </c>
      <c r="CN781">
        <f t="shared" si="648"/>
        <v>0</v>
      </c>
      <c r="CO781">
        <f t="shared" si="649"/>
        <v>0</v>
      </c>
      <c r="CP781">
        <f t="shared" si="650"/>
        <v>0</v>
      </c>
      <c r="CQ781">
        <f t="shared" si="651"/>
        <v>0</v>
      </c>
      <c r="CR781">
        <f t="shared" si="652"/>
        <v>0</v>
      </c>
      <c r="CS781">
        <f t="shared" si="653"/>
        <v>0</v>
      </c>
      <c r="CT781">
        <f t="shared" si="654"/>
        <v>11.532737896139919</v>
      </c>
      <c r="CU781">
        <f t="shared" si="655"/>
        <v>0</v>
      </c>
      <c r="CV781">
        <f t="shared" si="656"/>
        <v>0</v>
      </c>
      <c r="CW781">
        <f t="shared" si="657"/>
        <v>0</v>
      </c>
      <c r="CX781">
        <f t="shared" si="658"/>
        <v>0</v>
      </c>
    </row>
    <row r="782" spans="1:102" x14ac:dyDescent="0.25">
      <c r="A782">
        <v>900531806</v>
      </c>
      <c r="B782" s="6" t="s">
        <v>860</v>
      </c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>
        <v>315120</v>
      </c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>
        <f t="shared" si="659"/>
        <v>1</v>
      </c>
      <c r="BA782">
        <f t="shared" si="660"/>
        <v>900531806</v>
      </c>
      <c r="BB782" t="str">
        <f t="shared" si="661"/>
        <v>FUNDACION RUFO SALVANDO VIDAS</v>
      </c>
      <c r="BC782">
        <f t="shared" si="662"/>
        <v>0</v>
      </c>
      <c r="BD782">
        <f t="shared" si="612"/>
        <v>0</v>
      </c>
      <c r="BE782">
        <f t="shared" si="613"/>
        <v>0</v>
      </c>
      <c r="BF782">
        <f t="shared" si="614"/>
        <v>0</v>
      </c>
      <c r="BG782">
        <f t="shared" si="615"/>
        <v>0</v>
      </c>
      <c r="BH782">
        <f t="shared" si="616"/>
        <v>0</v>
      </c>
      <c r="BI782">
        <f t="shared" si="617"/>
        <v>0</v>
      </c>
      <c r="BJ782">
        <f t="shared" si="618"/>
        <v>0</v>
      </c>
      <c r="BK782">
        <f t="shared" si="619"/>
        <v>0</v>
      </c>
      <c r="BL782">
        <f t="shared" si="620"/>
        <v>0</v>
      </c>
      <c r="BM782">
        <f t="shared" si="621"/>
        <v>0</v>
      </c>
      <c r="BN782">
        <f t="shared" si="622"/>
        <v>0</v>
      </c>
      <c r="BO782">
        <f t="shared" si="623"/>
        <v>0</v>
      </c>
      <c r="BP782">
        <f t="shared" si="624"/>
        <v>0</v>
      </c>
      <c r="BQ782">
        <f t="shared" si="625"/>
        <v>0</v>
      </c>
      <c r="BR782">
        <f t="shared" si="626"/>
        <v>0</v>
      </c>
      <c r="BS782">
        <f t="shared" si="627"/>
        <v>0</v>
      </c>
      <c r="BT782">
        <f t="shared" si="628"/>
        <v>0</v>
      </c>
      <c r="BU782">
        <f t="shared" si="629"/>
        <v>0</v>
      </c>
      <c r="BV782">
        <f t="shared" si="630"/>
        <v>0</v>
      </c>
      <c r="BW782">
        <f t="shared" si="631"/>
        <v>0</v>
      </c>
      <c r="BX782">
        <f t="shared" si="632"/>
        <v>0</v>
      </c>
      <c r="BY782">
        <f t="shared" si="633"/>
        <v>0</v>
      </c>
      <c r="BZ782">
        <f t="shared" si="634"/>
        <v>12.660711971034015</v>
      </c>
      <c r="CA782">
        <f t="shared" si="635"/>
        <v>0</v>
      </c>
      <c r="CB782">
        <f t="shared" si="636"/>
        <v>0</v>
      </c>
      <c r="CC782">
        <f t="shared" si="637"/>
        <v>0</v>
      </c>
      <c r="CD782">
        <f t="shared" si="638"/>
        <v>0</v>
      </c>
      <c r="CE782">
        <f t="shared" si="639"/>
        <v>0</v>
      </c>
      <c r="CF782">
        <f t="shared" si="640"/>
        <v>0</v>
      </c>
      <c r="CG782">
        <f t="shared" si="641"/>
        <v>0</v>
      </c>
      <c r="CH782">
        <f t="shared" si="642"/>
        <v>0</v>
      </c>
      <c r="CI782">
        <f t="shared" si="643"/>
        <v>0</v>
      </c>
      <c r="CJ782">
        <f t="shared" si="644"/>
        <v>0</v>
      </c>
      <c r="CK782">
        <f t="shared" si="645"/>
        <v>0</v>
      </c>
      <c r="CL782">
        <f t="shared" si="646"/>
        <v>0</v>
      </c>
      <c r="CM782">
        <f t="shared" si="647"/>
        <v>0</v>
      </c>
      <c r="CN782">
        <f t="shared" si="648"/>
        <v>0</v>
      </c>
      <c r="CO782">
        <f t="shared" si="649"/>
        <v>0</v>
      </c>
      <c r="CP782">
        <f t="shared" si="650"/>
        <v>0</v>
      </c>
      <c r="CQ782">
        <f t="shared" si="651"/>
        <v>0</v>
      </c>
      <c r="CR782">
        <f t="shared" si="652"/>
        <v>0</v>
      </c>
      <c r="CS782">
        <f t="shared" si="653"/>
        <v>0</v>
      </c>
      <c r="CT782">
        <f t="shared" si="654"/>
        <v>0</v>
      </c>
      <c r="CU782">
        <f t="shared" si="655"/>
        <v>0</v>
      </c>
      <c r="CV782">
        <f t="shared" si="656"/>
        <v>0</v>
      </c>
      <c r="CW782">
        <f t="shared" si="657"/>
        <v>0</v>
      </c>
      <c r="CX782">
        <f t="shared" si="658"/>
        <v>0</v>
      </c>
    </row>
    <row r="783" spans="1:102" x14ac:dyDescent="0.25">
      <c r="A783">
        <v>890318247</v>
      </c>
      <c r="B783" s="6" t="s">
        <v>861</v>
      </c>
      <c r="C783" s="7"/>
      <c r="D783" s="7"/>
      <c r="E783" s="7"/>
      <c r="F783" s="7">
        <v>13000</v>
      </c>
      <c r="G783" s="7">
        <v>205560</v>
      </c>
      <c r="H783" s="7"/>
      <c r="I783" s="7"/>
      <c r="J783" s="7"/>
      <c r="K783" s="7"/>
      <c r="L783" s="7">
        <v>91500</v>
      </c>
      <c r="M783" s="7"/>
      <c r="N783" s="7"/>
      <c r="O783" s="7"/>
      <c r="P783" s="7"/>
      <c r="Q783" s="7"/>
      <c r="R783" s="7">
        <v>255040</v>
      </c>
      <c r="S783" s="7"/>
      <c r="T783" s="7"/>
      <c r="U783" s="7"/>
      <c r="V783" s="7">
        <v>495740</v>
      </c>
      <c r="W783" s="7"/>
      <c r="X783" s="7"/>
      <c r="Y783" s="7">
        <v>217120</v>
      </c>
      <c r="Z783" s="7"/>
      <c r="AA783" s="7"/>
      <c r="AB783" s="7"/>
      <c r="AC783" s="7"/>
      <c r="AD783" s="7">
        <v>96560</v>
      </c>
      <c r="AE783" s="7"/>
      <c r="AF783" s="7"/>
      <c r="AG783" s="7"/>
      <c r="AH783" s="7"/>
      <c r="AI783" s="7">
        <v>238247</v>
      </c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>
        <v>153010</v>
      </c>
      <c r="AV783" s="7">
        <v>189200</v>
      </c>
      <c r="AW783" s="7">
        <v>62900</v>
      </c>
      <c r="AX783" s="7">
        <v>159210</v>
      </c>
      <c r="AY783" s="7">
        <f t="shared" si="659"/>
        <v>12</v>
      </c>
      <c r="BA783">
        <f t="shared" si="660"/>
        <v>890318247</v>
      </c>
      <c r="BB783" t="str">
        <f t="shared" si="661"/>
        <v>FUNDACION ZOOLOGICO CALI</v>
      </c>
      <c r="BC783">
        <f t="shared" si="662"/>
        <v>0</v>
      </c>
      <c r="BD783">
        <f t="shared" si="612"/>
        <v>0</v>
      </c>
      <c r="BE783">
        <f t="shared" si="613"/>
        <v>0</v>
      </c>
      <c r="BF783">
        <f t="shared" si="614"/>
        <v>9.4727815565621682</v>
      </c>
      <c r="BG783">
        <f t="shared" si="615"/>
        <v>12.233498105854014</v>
      </c>
      <c r="BH783">
        <f t="shared" si="616"/>
        <v>0</v>
      </c>
      <c r="BI783">
        <f t="shared" si="617"/>
        <v>0</v>
      </c>
      <c r="BJ783">
        <f t="shared" si="618"/>
        <v>0</v>
      </c>
      <c r="BK783">
        <f t="shared" si="619"/>
        <v>0</v>
      </c>
      <c r="BL783">
        <f t="shared" si="620"/>
        <v>11.424105180165641</v>
      </c>
      <c r="BM783">
        <f t="shared" si="621"/>
        <v>0</v>
      </c>
      <c r="BN783">
        <f t="shared" si="622"/>
        <v>0</v>
      </c>
      <c r="BO783">
        <f t="shared" si="623"/>
        <v>0</v>
      </c>
      <c r="BP783">
        <f t="shared" si="624"/>
        <v>0</v>
      </c>
      <c r="BQ783">
        <f t="shared" si="625"/>
        <v>0</v>
      </c>
      <c r="BR783">
        <f t="shared" si="626"/>
        <v>12.449179595529877</v>
      </c>
      <c r="BS783">
        <f t="shared" si="627"/>
        <v>0</v>
      </c>
      <c r="BT783">
        <f t="shared" si="628"/>
        <v>0</v>
      </c>
      <c r="BU783">
        <f t="shared" si="629"/>
        <v>0</v>
      </c>
      <c r="BV783">
        <f t="shared" si="630"/>
        <v>13.113808891905602</v>
      </c>
      <c r="BW783">
        <f t="shared" si="631"/>
        <v>0</v>
      </c>
      <c r="BX783">
        <f t="shared" si="632"/>
        <v>0</v>
      </c>
      <c r="BY783">
        <f t="shared" si="633"/>
        <v>12.288210080806063</v>
      </c>
      <c r="BZ783">
        <f t="shared" si="634"/>
        <v>0</v>
      </c>
      <c r="CA783">
        <f t="shared" si="635"/>
        <v>0</v>
      </c>
      <c r="CB783">
        <f t="shared" si="636"/>
        <v>0</v>
      </c>
      <c r="CC783">
        <f t="shared" si="637"/>
        <v>0</v>
      </c>
      <c r="CD783">
        <f t="shared" si="638"/>
        <v>11.477930211972966</v>
      </c>
      <c r="CE783">
        <f t="shared" si="639"/>
        <v>0</v>
      </c>
      <c r="CF783">
        <f t="shared" si="640"/>
        <v>0</v>
      </c>
      <c r="CG783">
        <f t="shared" si="641"/>
        <v>0</v>
      </c>
      <c r="CH783">
        <f t="shared" si="642"/>
        <v>0</v>
      </c>
      <c r="CI783">
        <f t="shared" si="643"/>
        <v>12.381067426937667</v>
      </c>
      <c r="CJ783">
        <f t="shared" si="644"/>
        <v>0</v>
      </c>
      <c r="CK783">
        <f t="shared" si="645"/>
        <v>0</v>
      </c>
      <c r="CL783">
        <f t="shared" si="646"/>
        <v>0</v>
      </c>
      <c r="CM783">
        <f t="shared" si="647"/>
        <v>0</v>
      </c>
      <c r="CN783">
        <f t="shared" si="648"/>
        <v>0</v>
      </c>
      <c r="CO783">
        <f t="shared" si="649"/>
        <v>0</v>
      </c>
      <c r="CP783">
        <f t="shared" si="650"/>
        <v>0</v>
      </c>
      <c r="CQ783">
        <f t="shared" si="651"/>
        <v>0</v>
      </c>
      <c r="CR783">
        <f t="shared" si="652"/>
        <v>0</v>
      </c>
      <c r="CS783">
        <f t="shared" si="653"/>
        <v>0</v>
      </c>
      <c r="CT783">
        <f t="shared" si="654"/>
        <v>0</v>
      </c>
      <c r="CU783">
        <f t="shared" si="655"/>
        <v>11.938265093215056</v>
      </c>
      <c r="CV783">
        <f t="shared" si="656"/>
        <v>12.15056522099821</v>
      </c>
      <c r="CW783">
        <f t="shared" si="657"/>
        <v>11.049317340813348</v>
      </c>
      <c r="CX783">
        <f t="shared" si="658"/>
        <v>11.977985645482825</v>
      </c>
    </row>
    <row r="784" spans="1:102" x14ac:dyDescent="0.25">
      <c r="A784">
        <v>800164767</v>
      </c>
      <c r="B784" s="6" t="s">
        <v>862</v>
      </c>
      <c r="C784" s="7">
        <v>-1018730</v>
      </c>
      <c r="D784" s="7"/>
      <c r="E784" s="7">
        <v>0</v>
      </c>
      <c r="F784" s="7">
        <v>1044010</v>
      </c>
      <c r="G784" s="7">
        <v>0</v>
      </c>
      <c r="H784" s="7">
        <v>0</v>
      </c>
      <c r="I784" s="7">
        <v>825000</v>
      </c>
      <c r="J784" s="7">
        <v>0</v>
      </c>
      <c r="K784" s="7">
        <v>38753</v>
      </c>
      <c r="L784" s="7">
        <v>0</v>
      </c>
      <c r="M784" s="7">
        <v>276000</v>
      </c>
      <c r="N784" s="7"/>
      <c r="O784" s="7">
        <v>-276000</v>
      </c>
      <c r="P784" s="7">
        <v>0</v>
      </c>
      <c r="Q784" s="7">
        <v>0</v>
      </c>
      <c r="R784" s="7"/>
      <c r="S784" s="7"/>
      <c r="T784" s="7">
        <v>0</v>
      </c>
      <c r="U784" s="7">
        <v>0</v>
      </c>
      <c r="V784" s="7">
        <v>0</v>
      </c>
      <c r="W784" s="7">
        <v>0</v>
      </c>
      <c r="X784" s="7">
        <v>0</v>
      </c>
      <c r="Y784" s="7"/>
      <c r="Z784" s="7">
        <v>-747040</v>
      </c>
      <c r="AA784" s="7">
        <v>0</v>
      </c>
      <c r="AB784" s="7">
        <v>0</v>
      </c>
      <c r="AC784" s="7">
        <v>0</v>
      </c>
      <c r="AD784" s="7">
        <v>-71340</v>
      </c>
      <c r="AE784" s="7">
        <v>71340</v>
      </c>
      <c r="AF784" s="7"/>
      <c r="AG784" s="7">
        <v>0</v>
      </c>
      <c r="AH784" s="7"/>
      <c r="AI784" s="7">
        <v>0</v>
      </c>
      <c r="AJ784" s="7">
        <v>0</v>
      </c>
      <c r="AK784" s="7"/>
      <c r="AL784" s="7">
        <v>-24880</v>
      </c>
      <c r="AM784" s="7">
        <v>24880</v>
      </c>
      <c r="AN784" s="7">
        <v>747040</v>
      </c>
      <c r="AO784" s="7">
        <v>0</v>
      </c>
      <c r="AP784" s="7">
        <v>0</v>
      </c>
      <c r="AQ784" s="7">
        <v>0</v>
      </c>
      <c r="AR784" s="7"/>
      <c r="AS784" s="7">
        <v>0</v>
      </c>
      <c r="AT784" s="7">
        <v>0</v>
      </c>
      <c r="AU784" s="7"/>
      <c r="AV784" s="7">
        <v>0</v>
      </c>
      <c r="AW784" s="7">
        <v>0</v>
      </c>
      <c r="AX784" s="7">
        <v>-825000</v>
      </c>
      <c r="AY784" s="7">
        <f t="shared" si="659"/>
        <v>38</v>
      </c>
      <c r="BA784">
        <f t="shared" si="660"/>
        <v>800164767</v>
      </c>
      <c r="BB784" t="str">
        <f t="shared" si="661"/>
        <v>GABRICA S.A.S.</v>
      </c>
      <c r="BC784">
        <f t="shared" si="662"/>
        <v>0</v>
      </c>
      <c r="BD784">
        <f t="shared" si="612"/>
        <v>0</v>
      </c>
      <c r="BE784">
        <f t="shared" si="613"/>
        <v>0</v>
      </c>
      <c r="BF784">
        <f t="shared" si="614"/>
        <v>13.858580583767681</v>
      </c>
      <c r="BG784">
        <f t="shared" si="615"/>
        <v>0</v>
      </c>
      <c r="BH784">
        <f t="shared" si="616"/>
        <v>0</v>
      </c>
      <c r="BI784">
        <f t="shared" si="617"/>
        <v>13.623139877437296</v>
      </c>
      <c r="BJ784">
        <f t="shared" si="618"/>
        <v>0</v>
      </c>
      <c r="BK784">
        <f t="shared" si="619"/>
        <v>10.564989255260528</v>
      </c>
      <c r="BL784">
        <f t="shared" si="620"/>
        <v>0</v>
      </c>
      <c r="BM784">
        <f t="shared" si="621"/>
        <v>12.52815976788113</v>
      </c>
      <c r="BN784">
        <f t="shared" si="622"/>
        <v>0</v>
      </c>
      <c r="BO784">
        <f t="shared" si="623"/>
        <v>0</v>
      </c>
      <c r="BP784">
        <f t="shared" si="624"/>
        <v>0</v>
      </c>
      <c r="BQ784">
        <f t="shared" si="625"/>
        <v>0</v>
      </c>
      <c r="BR784">
        <f t="shared" si="626"/>
        <v>0</v>
      </c>
      <c r="BS784">
        <f t="shared" si="627"/>
        <v>0</v>
      </c>
      <c r="BT784">
        <f t="shared" si="628"/>
        <v>0</v>
      </c>
      <c r="BU784">
        <f t="shared" si="629"/>
        <v>0</v>
      </c>
      <c r="BV784">
        <f t="shared" si="630"/>
        <v>0</v>
      </c>
      <c r="BW784">
        <f t="shared" si="631"/>
        <v>0</v>
      </c>
      <c r="BX784">
        <f t="shared" si="632"/>
        <v>0</v>
      </c>
      <c r="BY784">
        <f t="shared" si="633"/>
        <v>0</v>
      </c>
      <c r="BZ784">
        <f t="shared" si="634"/>
        <v>0</v>
      </c>
      <c r="CA784">
        <f t="shared" si="635"/>
        <v>0</v>
      </c>
      <c r="CB784">
        <f t="shared" si="636"/>
        <v>0</v>
      </c>
      <c r="CC784">
        <f t="shared" si="637"/>
        <v>0</v>
      </c>
      <c r="CD784">
        <f t="shared" si="638"/>
        <v>0</v>
      </c>
      <c r="CE784">
        <f t="shared" si="639"/>
        <v>11.175226476196194</v>
      </c>
      <c r="CF784">
        <f t="shared" si="640"/>
        <v>0</v>
      </c>
      <c r="CG784">
        <f t="shared" si="641"/>
        <v>0</v>
      </c>
      <c r="CH784">
        <f t="shared" si="642"/>
        <v>0</v>
      </c>
      <c r="CI784">
        <f t="shared" si="643"/>
        <v>0</v>
      </c>
      <c r="CJ784">
        <f t="shared" si="644"/>
        <v>0</v>
      </c>
      <c r="CK784">
        <f t="shared" si="645"/>
        <v>0</v>
      </c>
      <c r="CL784">
        <f t="shared" si="646"/>
        <v>0</v>
      </c>
      <c r="CM784">
        <f t="shared" si="647"/>
        <v>10.121859738971446</v>
      </c>
      <c r="CN784">
        <f t="shared" si="648"/>
        <v>13.523875348820274</v>
      </c>
      <c r="CO784">
        <f t="shared" si="649"/>
        <v>0</v>
      </c>
      <c r="CP784">
        <f t="shared" si="650"/>
        <v>0</v>
      </c>
      <c r="CQ784">
        <f t="shared" si="651"/>
        <v>0</v>
      </c>
      <c r="CR784">
        <f t="shared" si="652"/>
        <v>0</v>
      </c>
      <c r="CS784">
        <f t="shared" si="653"/>
        <v>0</v>
      </c>
      <c r="CT784">
        <f t="shared" si="654"/>
        <v>0</v>
      </c>
      <c r="CU784">
        <f t="shared" si="655"/>
        <v>0</v>
      </c>
      <c r="CV784">
        <f t="shared" si="656"/>
        <v>0</v>
      </c>
      <c r="CW784">
        <f t="shared" si="657"/>
        <v>0</v>
      </c>
      <c r="CX784">
        <f t="shared" si="658"/>
        <v>0</v>
      </c>
    </row>
    <row r="785" spans="1:102" x14ac:dyDescent="0.25">
      <c r="A785">
        <v>52327370</v>
      </c>
      <c r="B785" s="6" t="s">
        <v>863</v>
      </c>
      <c r="C785" s="7"/>
      <c r="D785" s="7"/>
      <c r="E785" s="7"/>
      <c r="F785" s="7"/>
      <c r="G785" s="7"/>
      <c r="H785" s="7">
        <v>413400</v>
      </c>
      <c r="I785" s="7"/>
      <c r="J785" s="7"/>
      <c r="K785" s="7"/>
      <c r="L785" s="7">
        <v>328140</v>
      </c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>
        <v>141790</v>
      </c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>
        <v>313264</v>
      </c>
      <c r="AU785" s="7"/>
      <c r="AV785" s="7"/>
      <c r="AW785" s="7"/>
      <c r="AX785" s="7"/>
      <c r="AY785" s="7">
        <f t="shared" si="659"/>
        <v>4</v>
      </c>
      <c r="BA785">
        <f t="shared" si="660"/>
        <v>52327370</v>
      </c>
      <c r="BB785" t="str">
        <f t="shared" si="661"/>
        <v>GACHARNA VARELA MARIA TERESA</v>
      </c>
      <c r="BC785">
        <f t="shared" si="662"/>
        <v>0</v>
      </c>
      <c r="BD785">
        <f t="shared" si="612"/>
        <v>0</v>
      </c>
      <c r="BE785">
        <f t="shared" si="613"/>
        <v>0</v>
      </c>
      <c r="BF785">
        <f t="shared" si="614"/>
        <v>0</v>
      </c>
      <c r="BG785">
        <f t="shared" si="615"/>
        <v>0</v>
      </c>
      <c r="BH785">
        <f t="shared" si="616"/>
        <v>12.932173345191563</v>
      </c>
      <c r="BI785">
        <f t="shared" si="617"/>
        <v>0</v>
      </c>
      <c r="BJ785">
        <f t="shared" si="618"/>
        <v>0</v>
      </c>
      <c r="BK785">
        <f t="shared" si="619"/>
        <v>0</v>
      </c>
      <c r="BL785">
        <f t="shared" si="620"/>
        <v>12.701198673043963</v>
      </c>
      <c r="BM785">
        <f t="shared" si="621"/>
        <v>0</v>
      </c>
      <c r="BN785">
        <f t="shared" si="622"/>
        <v>0</v>
      </c>
      <c r="BO785">
        <f t="shared" si="623"/>
        <v>0</v>
      </c>
      <c r="BP785">
        <f t="shared" si="624"/>
        <v>0</v>
      </c>
      <c r="BQ785">
        <f t="shared" si="625"/>
        <v>0</v>
      </c>
      <c r="BR785">
        <f t="shared" si="626"/>
        <v>0</v>
      </c>
      <c r="BS785">
        <f t="shared" si="627"/>
        <v>0</v>
      </c>
      <c r="BT785">
        <f t="shared" si="628"/>
        <v>0</v>
      </c>
      <c r="BU785">
        <f t="shared" si="629"/>
        <v>0</v>
      </c>
      <c r="BV785">
        <f t="shared" si="630"/>
        <v>0</v>
      </c>
      <c r="BW785">
        <f t="shared" si="631"/>
        <v>0</v>
      </c>
      <c r="BX785">
        <f t="shared" si="632"/>
        <v>0</v>
      </c>
      <c r="BY785">
        <f t="shared" si="633"/>
        <v>0</v>
      </c>
      <c r="BZ785">
        <f t="shared" si="634"/>
        <v>0</v>
      </c>
      <c r="CA785">
        <f t="shared" si="635"/>
        <v>0</v>
      </c>
      <c r="CB785">
        <f t="shared" si="636"/>
        <v>0</v>
      </c>
      <c r="CC785">
        <f t="shared" si="637"/>
        <v>0</v>
      </c>
      <c r="CD785">
        <f t="shared" si="638"/>
        <v>0</v>
      </c>
      <c r="CE785">
        <f t="shared" si="639"/>
        <v>0</v>
      </c>
      <c r="CF785">
        <f t="shared" si="640"/>
        <v>0</v>
      </c>
      <c r="CG785">
        <f t="shared" si="641"/>
        <v>0</v>
      </c>
      <c r="CH785">
        <f t="shared" si="642"/>
        <v>0</v>
      </c>
      <c r="CI785">
        <f t="shared" si="643"/>
        <v>11.862109421390279</v>
      </c>
      <c r="CJ785">
        <f t="shared" si="644"/>
        <v>0</v>
      </c>
      <c r="CK785">
        <f t="shared" si="645"/>
        <v>0</v>
      </c>
      <c r="CL785">
        <f t="shared" si="646"/>
        <v>0</v>
      </c>
      <c r="CM785">
        <f t="shared" si="647"/>
        <v>0</v>
      </c>
      <c r="CN785">
        <f t="shared" si="648"/>
        <v>0</v>
      </c>
      <c r="CO785">
        <f t="shared" si="649"/>
        <v>0</v>
      </c>
      <c r="CP785">
        <f t="shared" si="650"/>
        <v>0</v>
      </c>
      <c r="CQ785">
        <f t="shared" si="651"/>
        <v>0</v>
      </c>
      <c r="CR785">
        <f t="shared" si="652"/>
        <v>0</v>
      </c>
      <c r="CS785">
        <f t="shared" si="653"/>
        <v>0</v>
      </c>
      <c r="CT785">
        <f t="shared" si="654"/>
        <v>12.65480475668768</v>
      </c>
      <c r="CU785">
        <f t="shared" si="655"/>
        <v>0</v>
      </c>
      <c r="CV785">
        <f t="shared" si="656"/>
        <v>0</v>
      </c>
      <c r="CW785">
        <f t="shared" si="657"/>
        <v>0</v>
      </c>
      <c r="CX785">
        <f t="shared" si="658"/>
        <v>0</v>
      </c>
    </row>
    <row r="786" spans="1:102" x14ac:dyDescent="0.25">
      <c r="A786">
        <v>30394402</v>
      </c>
      <c r="B786" s="6" t="s">
        <v>864</v>
      </c>
      <c r="C786" s="7"/>
      <c r="D786" s="7"/>
      <c r="E786" s="7"/>
      <c r="F786" s="7"/>
      <c r="G786" s="7"/>
      <c r="H786" s="7">
        <v>41800</v>
      </c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>
        <v>159300</v>
      </c>
      <c r="AA786" s="7">
        <v>82500</v>
      </c>
      <c r="AB786" s="7"/>
      <c r="AC786" s="7"/>
      <c r="AD786" s="7"/>
      <c r="AE786" s="7"/>
      <c r="AF786" s="7"/>
      <c r="AG786" s="7"/>
      <c r="AH786" s="7"/>
      <c r="AI786" s="7">
        <v>60330</v>
      </c>
      <c r="AJ786" s="7">
        <v>21840</v>
      </c>
      <c r="AK786" s="7"/>
      <c r="AL786" s="7">
        <v>47390</v>
      </c>
      <c r="AM786" s="7"/>
      <c r="AN786" s="7"/>
      <c r="AO786" s="7">
        <v>12600</v>
      </c>
      <c r="AP786" s="7"/>
      <c r="AQ786" s="7"/>
      <c r="AR786" s="7"/>
      <c r="AS786" s="7"/>
      <c r="AT786" s="7"/>
      <c r="AU786" s="7"/>
      <c r="AV786" s="7"/>
      <c r="AW786" s="7"/>
      <c r="AX786" s="7"/>
      <c r="AY786" s="7">
        <f t="shared" si="659"/>
        <v>7</v>
      </c>
      <c r="BA786">
        <f t="shared" si="660"/>
        <v>30394402</v>
      </c>
      <c r="BB786" t="str">
        <f t="shared" si="661"/>
        <v>GAITAN BEJARANO MARIA ANGELICA</v>
      </c>
      <c r="BC786">
        <f t="shared" si="662"/>
        <v>0</v>
      </c>
      <c r="BD786">
        <f t="shared" si="612"/>
        <v>0</v>
      </c>
      <c r="BE786">
        <f t="shared" si="613"/>
        <v>0</v>
      </c>
      <c r="BF786">
        <f t="shared" si="614"/>
        <v>0</v>
      </c>
      <c r="BG786">
        <f t="shared" si="615"/>
        <v>0</v>
      </c>
      <c r="BH786">
        <f t="shared" si="616"/>
        <v>10.640675541671662</v>
      </c>
      <c r="BI786">
        <f t="shared" si="617"/>
        <v>0</v>
      </c>
      <c r="BJ786">
        <f t="shared" si="618"/>
        <v>0</v>
      </c>
      <c r="BK786">
        <f t="shared" si="619"/>
        <v>0</v>
      </c>
      <c r="BL786">
        <f t="shared" si="620"/>
        <v>0</v>
      </c>
      <c r="BM786">
        <f t="shared" si="621"/>
        <v>0</v>
      </c>
      <c r="BN786">
        <f t="shared" si="622"/>
        <v>0</v>
      </c>
      <c r="BO786">
        <f t="shared" si="623"/>
        <v>0</v>
      </c>
      <c r="BP786">
        <f t="shared" si="624"/>
        <v>0</v>
      </c>
      <c r="BQ786">
        <f t="shared" si="625"/>
        <v>0</v>
      </c>
      <c r="BR786">
        <f t="shared" si="626"/>
        <v>0</v>
      </c>
      <c r="BS786">
        <f t="shared" si="627"/>
        <v>0</v>
      </c>
      <c r="BT786">
        <f t="shared" si="628"/>
        <v>0</v>
      </c>
      <c r="BU786">
        <f t="shared" si="629"/>
        <v>0</v>
      </c>
      <c r="BV786">
        <f t="shared" si="630"/>
        <v>0</v>
      </c>
      <c r="BW786">
        <f t="shared" si="631"/>
        <v>0</v>
      </c>
      <c r="BX786">
        <f t="shared" si="632"/>
        <v>0</v>
      </c>
      <c r="BY786">
        <f t="shared" si="633"/>
        <v>0</v>
      </c>
      <c r="BZ786">
        <f t="shared" si="634"/>
        <v>11.978550773342342</v>
      </c>
      <c r="CA786">
        <f t="shared" si="635"/>
        <v>11.320565693461432</v>
      </c>
      <c r="CB786">
        <f t="shared" si="636"/>
        <v>0</v>
      </c>
      <c r="CC786">
        <f t="shared" si="637"/>
        <v>0</v>
      </c>
      <c r="CD786">
        <f t="shared" si="638"/>
        <v>0</v>
      </c>
      <c r="CE786">
        <f t="shared" si="639"/>
        <v>0</v>
      </c>
      <c r="CF786">
        <f t="shared" si="640"/>
        <v>0</v>
      </c>
      <c r="CG786">
        <f t="shared" si="641"/>
        <v>0</v>
      </c>
      <c r="CH786">
        <f t="shared" si="642"/>
        <v>0</v>
      </c>
      <c r="CI786">
        <f t="shared" si="643"/>
        <v>11.007601346798845</v>
      </c>
      <c r="CJ786">
        <f t="shared" si="644"/>
        <v>9.9915442163564112</v>
      </c>
      <c r="CK786">
        <f t="shared" si="645"/>
        <v>0</v>
      </c>
      <c r="CL786">
        <f t="shared" si="646"/>
        <v>10.766187616237207</v>
      </c>
      <c r="CM786">
        <f t="shared" si="647"/>
        <v>0</v>
      </c>
      <c r="CN786">
        <f t="shared" si="648"/>
        <v>0</v>
      </c>
      <c r="CO786">
        <f t="shared" si="649"/>
        <v>9.4415314548696934</v>
      </c>
      <c r="CP786">
        <f t="shared" si="650"/>
        <v>0</v>
      </c>
      <c r="CQ786">
        <f t="shared" si="651"/>
        <v>0</v>
      </c>
      <c r="CR786">
        <f t="shared" si="652"/>
        <v>0</v>
      </c>
      <c r="CS786">
        <f t="shared" si="653"/>
        <v>0</v>
      </c>
      <c r="CT786">
        <f t="shared" si="654"/>
        <v>0</v>
      </c>
      <c r="CU786">
        <f t="shared" si="655"/>
        <v>0</v>
      </c>
      <c r="CV786">
        <f t="shared" si="656"/>
        <v>0</v>
      </c>
      <c r="CW786">
        <f t="shared" si="657"/>
        <v>0</v>
      </c>
      <c r="CX786">
        <f t="shared" si="658"/>
        <v>0</v>
      </c>
    </row>
    <row r="787" spans="1:102" x14ac:dyDescent="0.25">
      <c r="A787">
        <v>52292304</v>
      </c>
      <c r="B787" s="6" t="s">
        <v>865</v>
      </c>
      <c r="C787" s="7"/>
      <c r="D787" s="7"/>
      <c r="E787" s="7"/>
      <c r="F787" s="7"/>
      <c r="G787" s="7">
        <v>21780</v>
      </c>
      <c r="H787" s="7"/>
      <c r="I787" s="7"/>
      <c r="J787" s="7"/>
      <c r="K787" s="7"/>
      <c r="L787" s="7">
        <v>205930</v>
      </c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>
        <v>12300</v>
      </c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>
        <v>84580</v>
      </c>
      <c r="AM787" s="7"/>
      <c r="AN787" s="7"/>
      <c r="AO787" s="7"/>
      <c r="AP787" s="7"/>
      <c r="AQ787" s="7">
        <v>89440</v>
      </c>
      <c r="AR787" s="7"/>
      <c r="AS787" s="7"/>
      <c r="AT787" s="7"/>
      <c r="AU787" s="7"/>
      <c r="AV787" s="7"/>
      <c r="AW787" s="7"/>
      <c r="AX787" s="7"/>
      <c r="AY787" s="7">
        <f t="shared" si="659"/>
        <v>5</v>
      </c>
      <c r="BA787">
        <f t="shared" si="660"/>
        <v>52292304</v>
      </c>
      <c r="BB787" t="str">
        <f t="shared" si="661"/>
        <v>GAITAN MATEUS DUVIS YADIRA</v>
      </c>
      <c r="BC787">
        <f t="shared" si="662"/>
        <v>0</v>
      </c>
      <c r="BD787">
        <f t="shared" si="612"/>
        <v>0</v>
      </c>
      <c r="BE787">
        <f t="shared" si="613"/>
        <v>0</v>
      </c>
      <c r="BF787">
        <f t="shared" si="614"/>
        <v>0</v>
      </c>
      <c r="BG787">
        <f t="shared" si="615"/>
        <v>9.9887933091152288</v>
      </c>
      <c r="BH787">
        <f t="shared" si="616"/>
        <v>0</v>
      </c>
      <c r="BI787">
        <f t="shared" si="617"/>
        <v>0</v>
      </c>
      <c r="BJ787">
        <f t="shared" si="618"/>
        <v>0</v>
      </c>
      <c r="BK787">
        <f t="shared" si="619"/>
        <v>0</v>
      </c>
      <c r="BL787">
        <f t="shared" si="620"/>
        <v>12.235296440206639</v>
      </c>
      <c r="BM787">
        <f t="shared" si="621"/>
        <v>0</v>
      </c>
      <c r="BN787">
        <f t="shared" si="622"/>
        <v>0</v>
      </c>
      <c r="BO787">
        <f t="shared" si="623"/>
        <v>0</v>
      </c>
      <c r="BP787">
        <f t="shared" si="624"/>
        <v>0</v>
      </c>
      <c r="BQ787">
        <f t="shared" si="625"/>
        <v>0</v>
      </c>
      <c r="BR787">
        <f t="shared" si="626"/>
        <v>0</v>
      </c>
      <c r="BS787">
        <f t="shared" si="627"/>
        <v>0</v>
      </c>
      <c r="BT787">
        <f t="shared" si="628"/>
        <v>0</v>
      </c>
      <c r="BU787">
        <f t="shared" si="629"/>
        <v>0</v>
      </c>
      <c r="BV787">
        <f t="shared" si="630"/>
        <v>0</v>
      </c>
      <c r="BW787">
        <f t="shared" si="631"/>
        <v>0</v>
      </c>
      <c r="BX787">
        <f t="shared" si="632"/>
        <v>0</v>
      </c>
      <c r="BY787">
        <f t="shared" si="633"/>
        <v>0</v>
      </c>
      <c r="BZ787">
        <f t="shared" si="634"/>
        <v>0</v>
      </c>
      <c r="CA787">
        <f t="shared" si="635"/>
        <v>9.4174358388687853</v>
      </c>
      <c r="CB787">
        <f t="shared" si="636"/>
        <v>0</v>
      </c>
      <c r="CC787">
        <f t="shared" si="637"/>
        <v>0</v>
      </c>
      <c r="CD787">
        <f t="shared" si="638"/>
        <v>0</v>
      </c>
      <c r="CE787">
        <f t="shared" si="639"/>
        <v>0</v>
      </c>
      <c r="CF787">
        <f t="shared" si="640"/>
        <v>0</v>
      </c>
      <c r="CG787">
        <f t="shared" si="641"/>
        <v>0</v>
      </c>
      <c r="CH787">
        <f t="shared" si="642"/>
        <v>0</v>
      </c>
      <c r="CI787">
        <f t="shared" si="643"/>
        <v>0</v>
      </c>
      <c r="CJ787">
        <f t="shared" si="644"/>
        <v>0</v>
      </c>
      <c r="CK787">
        <f t="shared" si="645"/>
        <v>0</v>
      </c>
      <c r="CL787">
        <f t="shared" si="646"/>
        <v>11.345464934082621</v>
      </c>
      <c r="CM787">
        <f t="shared" si="647"/>
        <v>0</v>
      </c>
      <c r="CN787">
        <f t="shared" si="648"/>
        <v>0</v>
      </c>
      <c r="CO787">
        <f t="shared" si="649"/>
        <v>0</v>
      </c>
      <c r="CP787">
        <f t="shared" si="650"/>
        <v>0</v>
      </c>
      <c r="CQ787">
        <f t="shared" si="651"/>
        <v>11.401334469006208</v>
      </c>
      <c r="CR787">
        <f t="shared" si="652"/>
        <v>0</v>
      </c>
      <c r="CS787">
        <f t="shared" si="653"/>
        <v>0</v>
      </c>
      <c r="CT787">
        <f t="shared" si="654"/>
        <v>0</v>
      </c>
      <c r="CU787">
        <f t="shared" si="655"/>
        <v>0</v>
      </c>
      <c r="CV787">
        <f t="shared" si="656"/>
        <v>0</v>
      </c>
      <c r="CW787">
        <f t="shared" si="657"/>
        <v>0</v>
      </c>
      <c r="CX787">
        <f t="shared" si="658"/>
        <v>0</v>
      </c>
    </row>
    <row r="788" spans="1:102" x14ac:dyDescent="0.25">
      <c r="A788">
        <v>53094055</v>
      </c>
      <c r="B788" s="6" t="s">
        <v>866</v>
      </c>
      <c r="C788" s="7"/>
      <c r="D788" s="7"/>
      <c r="E788" s="7"/>
      <c r="F788" s="7"/>
      <c r="G788" s="7">
        <v>201510</v>
      </c>
      <c r="H788" s="7">
        <v>94870</v>
      </c>
      <c r="I788" s="7"/>
      <c r="J788" s="7">
        <v>44460</v>
      </c>
      <c r="K788" s="7"/>
      <c r="L788" s="7">
        <v>397690</v>
      </c>
      <c r="M788" s="7"/>
      <c r="N788" s="7"/>
      <c r="O788" s="7"/>
      <c r="P788" s="7">
        <v>247520</v>
      </c>
      <c r="Q788" s="7">
        <v>360260</v>
      </c>
      <c r="R788" s="7">
        <v>12310</v>
      </c>
      <c r="S788" s="7"/>
      <c r="T788" s="7"/>
      <c r="U788" s="7"/>
      <c r="V788" s="7">
        <v>86150</v>
      </c>
      <c r="W788" s="7"/>
      <c r="X788" s="7"/>
      <c r="Y788" s="7"/>
      <c r="Z788" s="7">
        <v>1218570</v>
      </c>
      <c r="AA788" s="7">
        <v>411770</v>
      </c>
      <c r="AB788" s="7"/>
      <c r="AC788" s="7"/>
      <c r="AD788" s="7"/>
      <c r="AE788" s="7"/>
      <c r="AF788" s="7"/>
      <c r="AG788" s="7"/>
      <c r="AH788" s="7"/>
      <c r="AI788" s="7">
        <v>429915</v>
      </c>
      <c r="AJ788" s="7">
        <v>201300</v>
      </c>
      <c r="AK788" s="7"/>
      <c r="AL788" s="7">
        <v>61700</v>
      </c>
      <c r="AM788" s="7">
        <v>258890</v>
      </c>
      <c r="AN788" s="7"/>
      <c r="AO788" s="7">
        <v>43680</v>
      </c>
      <c r="AP788" s="7"/>
      <c r="AQ788" s="7">
        <v>173720</v>
      </c>
      <c r="AR788" s="7"/>
      <c r="AS788" s="7"/>
      <c r="AT788" s="7"/>
      <c r="AU788" s="7"/>
      <c r="AV788" s="7"/>
      <c r="AW788" s="7"/>
      <c r="AX788" s="7">
        <v>98120</v>
      </c>
      <c r="AY788" s="7">
        <f t="shared" si="659"/>
        <v>17</v>
      </c>
      <c r="BA788">
        <f t="shared" si="660"/>
        <v>53094055</v>
      </c>
      <c r="BB788" t="str">
        <f t="shared" si="661"/>
        <v>GAITAN OVALLE JULY ALEXANDRA</v>
      </c>
      <c r="BC788">
        <f t="shared" si="662"/>
        <v>0</v>
      </c>
      <c r="BD788">
        <f t="shared" si="612"/>
        <v>0</v>
      </c>
      <c r="BE788">
        <f t="shared" si="613"/>
        <v>0</v>
      </c>
      <c r="BF788">
        <f t="shared" si="614"/>
        <v>0</v>
      </c>
      <c r="BG788">
        <f t="shared" si="615"/>
        <v>12.213599249449583</v>
      </c>
      <c r="BH788">
        <f t="shared" si="616"/>
        <v>11.460273353071329</v>
      </c>
      <c r="BI788">
        <f t="shared" si="617"/>
        <v>0</v>
      </c>
      <c r="BJ788">
        <f t="shared" si="618"/>
        <v>10.702367679392999</v>
      </c>
      <c r="BK788">
        <f t="shared" si="619"/>
        <v>0</v>
      </c>
      <c r="BL788">
        <f t="shared" si="620"/>
        <v>12.893430600816508</v>
      </c>
      <c r="BM788">
        <f t="shared" si="621"/>
        <v>0</v>
      </c>
      <c r="BN788">
        <f t="shared" si="622"/>
        <v>0</v>
      </c>
      <c r="BO788">
        <f t="shared" si="623"/>
        <v>0</v>
      </c>
      <c r="BP788">
        <f t="shared" si="624"/>
        <v>12.419250705876301</v>
      </c>
      <c r="BQ788">
        <f t="shared" si="625"/>
        <v>12.794584047746749</v>
      </c>
      <c r="BR788">
        <f t="shared" si="626"/>
        <v>9.4182484506476154</v>
      </c>
      <c r="BS788">
        <f t="shared" si="627"/>
        <v>0</v>
      </c>
      <c r="BT788">
        <f t="shared" si="628"/>
        <v>0</v>
      </c>
      <c r="BU788">
        <f t="shared" si="629"/>
        <v>0</v>
      </c>
      <c r="BV788">
        <f t="shared" si="630"/>
        <v>11.363856849549764</v>
      </c>
      <c r="BW788">
        <f t="shared" si="631"/>
        <v>0</v>
      </c>
      <c r="BX788">
        <f t="shared" si="632"/>
        <v>0</v>
      </c>
      <c r="BY788">
        <f t="shared" si="633"/>
        <v>0</v>
      </c>
      <c r="BZ788">
        <f t="shared" si="634"/>
        <v>14.013189418712605</v>
      </c>
      <c r="CA788">
        <f t="shared" si="635"/>
        <v>12.928222648560832</v>
      </c>
      <c r="CB788">
        <f t="shared" si="636"/>
        <v>0</v>
      </c>
      <c r="CC788">
        <f t="shared" si="637"/>
        <v>0</v>
      </c>
      <c r="CD788">
        <f t="shared" si="638"/>
        <v>0</v>
      </c>
      <c r="CE788">
        <f t="shared" si="639"/>
        <v>0</v>
      </c>
      <c r="CF788">
        <f t="shared" si="640"/>
        <v>0</v>
      </c>
      <c r="CG788">
        <f t="shared" si="641"/>
        <v>0</v>
      </c>
      <c r="CH788">
        <f t="shared" si="642"/>
        <v>0</v>
      </c>
      <c r="CI788">
        <f t="shared" si="643"/>
        <v>12.971345119749467</v>
      </c>
      <c r="CJ788">
        <f t="shared" si="644"/>
        <v>12.21255657932543</v>
      </c>
      <c r="CK788">
        <f t="shared" si="645"/>
        <v>0</v>
      </c>
      <c r="CL788">
        <f t="shared" si="646"/>
        <v>11.03005541721757</v>
      </c>
      <c r="CM788">
        <f t="shared" si="647"/>
        <v>12.464162402678854</v>
      </c>
      <c r="CN788">
        <f t="shared" si="648"/>
        <v>0</v>
      </c>
      <c r="CO788">
        <f t="shared" si="649"/>
        <v>10.684668503929622</v>
      </c>
      <c r="CP788">
        <f t="shared" si="650"/>
        <v>0</v>
      </c>
      <c r="CQ788">
        <f t="shared" si="651"/>
        <v>12.065205843021783</v>
      </c>
      <c r="CR788">
        <f t="shared" si="652"/>
        <v>0</v>
      </c>
      <c r="CS788">
        <f t="shared" si="653"/>
        <v>0</v>
      </c>
      <c r="CT788">
        <f t="shared" si="654"/>
        <v>0</v>
      </c>
      <c r="CU788">
        <f t="shared" si="655"/>
        <v>0</v>
      </c>
      <c r="CV788">
        <f t="shared" si="656"/>
        <v>0</v>
      </c>
      <c r="CW788">
        <f t="shared" si="657"/>
        <v>0</v>
      </c>
      <c r="CX788">
        <f t="shared" si="658"/>
        <v>11.493956689922612</v>
      </c>
    </row>
    <row r="789" spans="1:102" x14ac:dyDescent="0.25">
      <c r="A789">
        <v>52715676</v>
      </c>
      <c r="B789" s="6" t="s">
        <v>867</v>
      </c>
      <c r="C789" s="7"/>
      <c r="D789" s="7"/>
      <c r="E789" s="7"/>
      <c r="F789" s="7"/>
      <c r="G789" s="7"/>
      <c r="H789" s="7">
        <v>37140</v>
      </c>
      <c r="I789" s="7"/>
      <c r="J789" s="7"/>
      <c r="K789" s="7"/>
      <c r="L789" s="7"/>
      <c r="M789" s="7"/>
      <c r="N789" s="7"/>
      <c r="O789" s="7"/>
      <c r="P789" s="7">
        <v>217200</v>
      </c>
      <c r="Q789" s="7">
        <v>303000</v>
      </c>
      <c r="R789" s="7">
        <v>36930</v>
      </c>
      <c r="S789" s="7"/>
      <c r="T789" s="7"/>
      <c r="U789" s="7"/>
      <c r="V789" s="7"/>
      <c r="W789" s="7"/>
      <c r="X789" s="7"/>
      <c r="Y789" s="7"/>
      <c r="Z789" s="7">
        <v>689720</v>
      </c>
      <c r="AA789" s="7">
        <v>95940</v>
      </c>
      <c r="AB789" s="7"/>
      <c r="AC789" s="7">
        <v>1229900</v>
      </c>
      <c r="AD789" s="7">
        <v>77000</v>
      </c>
      <c r="AE789" s="7"/>
      <c r="AF789" s="7"/>
      <c r="AG789" s="7"/>
      <c r="AH789" s="7"/>
      <c r="AI789" s="7">
        <v>219654</v>
      </c>
      <c r="AJ789" s="7">
        <v>43680</v>
      </c>
      <c r="AK789" s="7"/>
      <c r="AL789" s="7">
        <v>1662420</v>
      </c>
      <c r="AM789" s="7">
        <v>427300</v>
      </c>
      <c r="AN789" s="7"/>
      <c r="AO789" s="7">
        <v>122700</v>
      </c>
      <c r="AP789" s="7"/>
      <c r="AQ789" s="7"/>
      <c r="AR789" s="7"/>
      <c r="AS789" s="7"/>
      <c r="AT789" s="7"/>
      <c r="AU789" s="7"/>
      <c r="AV789" s="7"/>
      <c r="AW789" s="7">
        <v>103930</v>
      </c>
      <c r="AX789" s="7"/>
      <c r="AY789" s="7">
        <f t="shared" si="659"/>
        <v>14</v>
      </c>
      <c r="BA789">
        <f t="shared" si="660"/>
        <v>52715676</v>
      </c>
      <c r="BB789" t="str">
        <f t="shared" si="661"/>
        <v>GALARZA VERGARA SANDRA XIMENA</v>
      </c>
      <c r="BC789">
        <f t="shared" si="662"/>
        <v>0</v>
      </c>
      <c r="BD789">
        <f t="shared" si="612"/>
        <v>0</v>
      </c>
      <c r="BE789">
        <f t="shared" si="613"/>
        <v>0</v>
      </c>
      <c r="BF789">
        <f t="shared" si="614"/>
        <v>0</v>
      </c>
      <c r="BG789">
        <f t="shared" si="615"/>
        <v>0</v>
      </c>
      <c r="BH789">
        <f t="shared" si="616"/>
        <v>10.52247675969231</v>
      </c>
      <c r="BI789">
        <f t="shared" si="617"/>
        <v>0</v>
      </c>
      <c r="BJ789">
        <f t="shared" si="618"/>
        <v>0</v>
      </c>
      <c r="BK789">
        <f t="shared" si="619"/>
        <v>0</v>
      </c>
      <c r="BL789">
        <f t="shared" si="620"/>
        <v>0</v>
      </c>
      <c r="BM789">
        <f t="shared" si="621"/>
        <v>0</v>
      </c>
      <c r="BN789">
        <f t="shared" si="622"/>
        <v>0</v>
      </c>
      <c r="BO789">
        <f t="shared" si="623"/>
        <v>0</v>
      </c>
      <c r="BP789">
        <f t="shared" si="624"/>
        <v>12.288578471082884</v>
      </c>
      <c r="BQ789">
        <f t="shared" si="625"/>
        <v>12.621491384816093</v>
      </c>
      <c r="BR789">
        <f t="shared" si="626"/>
        <v>10.516806585736159</v>
      </c>
      <c r="BS789">
        <f t="shared" si="627"/>
        <v>0</v>
      </c>
      <c r="BT789">
        <f t="shared" si="628"/>
        <v>0</v>
      </c>
      <c r="BU789">
        <f t="shared" si="629"/>
        <v>0</v>
      </c>
      <c r="BV789">
        <f t="shared" si="630"/>
        <v>0</v>
      </c>
      <c r="BW789">
        <f t="shared" si="631"/>
        <v>0</v>
      </c>
      <c r="BX789">
        <f t="shared" si="632"/>
        <v>0</v>
      </c>
      <c r="BY789">
        <f t="shared" si="633"/>
        <v>0</v>
      </c>
      <c r="BZ789">
        <f t="shared" si="634"/>
        <v>13.444042446976729</v>
      </c>
      <c r="CA789">
        <f t="shared" si="635"/>
        <v>11.471488698182888</v>
      </c>
      <c r="CB789">
        <f t="shared" si="636"/>
        <v>0</v>
      </c>
      <c r="CC789">
        <f t="shared" si="637"/>
        <v>14.022444236304406</v>
      </c>
      <c r="CD789">
        <f t="shared" si="638"/>
        <v>11.251573687764477</v>
      </c>
      <c r="CE789">
        <f t="shared" si="639"/>
        <v>0</v>
      </c>
      <c r="CF789">
        <f t="shared" si="640"/>
        <v>0</v>
      </c>
      <c r="CG789">
        <f t="shared" si="641"/>
        <v>0</v>
      </c>
      <c r="CH789">
        <f t="shared" si="642"/>
        <v>0</v>
      </c>
      <c r="CI789">
        <f t="shared" si="643"/>
        <v>12.299813412632208</v>
      </c>
      <c r="CJ789">
        <f t="shared" si="644"/>
        <v>10.684668503929622</v>
      </c>
      <c r="CK789">
        <f t="shared" si="645"/>
        <v>0</v>
      </c>
      <c r="CL789">
        <f t="shared" si="646"/>
        <v>14.3237855315861</v>
      </c>
      <c r="CM789">
        <f t="shared" si="647"/>
        <v>12.96524396190553</v>
      </c>
      <c r="CN789">
        <f t="shared" si="648"/>
        <v>0</v>
      </c>
      <c r="CO789">
        <f t="shared" si="649"/>
        <v>11.717505780625043</v>
      </c>
      <c r="CP789">
        <f t="shared" si="650"/>
        <v>0</v>
      </c>
      <c r="CQ789">
        <f t="shared" si="651"/>
        <v>0</v>
      </c>
      <c r="CR789">
        <f t="shared" si="652"/>
        <v>0</v>
      </c>
      <c r="CS789">
        <f t="shared" si="653"/>
        <v>0</v>
      </c>
      <c r="CT789">
        <f t="shared" si="654"/>
        <v>0</v>
      </c>
      <c r="CU789">
        <f t="shared" si="655"/>
        <v>0</v>
      </c>
      <c r="CV789">
        <f t="shared" si="656"/>
        <v>0</v>
      </c>
      <c r="CW789">
        <f t="shared" si="657"/>
        <v>11.551482496397046</v>
      </c>
      <c r="CX789">
        <f t="shared" si="658"/>
        <v>0</v>
      </c>
    </row>
    <row r="790" spans="1:102" x14ac:dyDescent="0.25">
      <c r="A790">
        <v>3207602</v>
      </c>
      <c r="B790" s="6" t="s">
        <v>868</v>
      </c>
      <c r="C790" s="7"/>
      <c r="D790" s="7"/>
      <c r="E790" s="7"/>
      <c r="F790" s="7"/>
      <c r="G790" s="7">
        <v>2702970</v>
      </c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>
        <v>1256740</v>
      </c>
      <c r="W790" s="7"/>
      <c r="X790" s="7"/>
      <c r="Y790" s="7"/>
      <c r="Z790" s="7">
        <v>845810</v>
      </c>
      <c r="AA790" s="7"/>
      <c r="AB790" s="7"/>
      <c r="AC790" s="7"/>
      <c r="AD790" s="7"/>
      <c r="AE790" s="7"/>
      <c r="AF790" s="7"/>
      <c r="AG790" s="7"/>
      <c r="AH790" s="7"/>
      <c r="AI790" s="7">
        <v>160090</v>
      </c>
      <c r="AJ790" s="7">
        <v>232530</v>
      </c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>
        <v>316490</v>
      </c>
      <c r="AX790" s="7"/>
      <c r="AY790" s="7">
        <f t="shared" si="659"/>
        <v>6</v>
      </c>
      <c r="BA790">
        <f t="shared" si="660"/>
        <v>3207602</v>
      </c>
      <c r="BB790" t="str">
        <f t="shared" si="661"/>
        <v>GALEANO ALIRIO</v>
      </c>
      <c r="BC790">
        <f t="shared" si="662"/>
        <v>0</v>
      </c>
      <c r="BD790">
        <f t="shared" si="612"/>
        <v>0</v>
      </c>
      <c r="BE790">
        <f t="shared" si="613"/>
        <v>0</v>
      </c>
      <c r="BF790">
        <f t="shared" si="614"/>
        <v>0</v>
      </c>
      <c r="BG790">
        <f t="shared" si="615"/>
        <v>14.809862096381201</v>
      </c>
      <c r="BH790">
        <f t="shared" si="616"/>
        <v>0</v>
      </c>
      <c r="BI790">
        <f t="shared" si="617"/>
        <v>0</v>
      </c>
      <c r="BJ790">
        <f t="shared" si="618"/>
        <v>0</v>
      </c>
      <c r="BK790">
        <f t="shared" si="619"/>
        <v>0</v>
      </c>
      <c r="BL790">
        <f t="shared" si="620"/>
        <v>0</v>
      </c>
      <c r="BM790">
        <f t="shared" si="621"/>
        <v>0</v>
      </c>
      <c r="BN790">
        <f t="shared" si="622"/>
        <v>0</v>
      </c>
      <c r="BO790">
        <f t="shared" si="623"/>
        <v>0</v>
      </c>
      <c r="BP790">
        <f t="shared" si="624"/>
        <v>0</v>
      </c>
      <c r="BQ790">
        <f t="shared" si="625"/>
        <v>0</v>
      </c>
      <c r="BR790">
        <f t="shared" si="626"/>
        <v>0</v>
      </c>
      <c r="BS790">
        <f t="shared" si="627"/>
        <v>0</v>
      </c>
      <c r="BT790">
        <f t="shared" si="628"/>
        <v>0</v>
      </c>
      <c r="BU790">
        <f t="shared" si="629"/>
        <v>0</v>
      </c>
      <c r="BV790">
        <f t="shared" si="630"/>
        <v>14.044032420200354</v>
      </c>
      <c r="BW790">
        <f t="shared" si="631"/>
        <v>0</v>
      </c>
      <c r="BX790">
        <f t="shared" si="632"/>
        <v>0</v>
      </c>
      <c r="BY790">
        <f t="shared" si="633"/>
        <v>0</v>
      </c>
      <c r="BZ790">
        <f t="shared" si="634"/>
        <v>13.648051209374593</v>
      </c>
      <c r="CA790">
        <f t="shared" si="635"/>
        <v>0</v>
      </c>
      <c r="CB790">
        <f t="shared" si="636"/>
        <v>0</v>
      </c>
      <c r="CC790">
        <f t="shared" si="637"/>
        <v>0</v>
      </c>
      <c r="CD790">
        <f t="shared" si="638"/>
        <v>0</v>
      </c>
      <c r="CE790">
        <f t="shared" si="639"/>
        <v>0</v>
      </c>
      <c r="CF790">
        <f t="shared" si="640"/>
        <v>0</v>
      </c>
      <c r="CG790">
        <f t="shared" si="641"/>
        <v>0</v>
      </c>
      <c r="CH790">
        <f t="shared" si="642"/>
        <v>0</v>
      </c>
      <c r="CI790">
        <f t="shared" si="643"/>
        <v>11.983497682538982</v>
      </c>
      <c r="CJ790">
        <f t="shared" si="644"/>
        <v>12.356778828454782</v>
      </c>
      <c r="CK790">
        <f t="shared" si="645"/>
        <v>0</v>
      </c>
      <c r="CL790">
        <f t="shared" si="646"/>
        <v>0</v>
      </c>
      <c r="CM790">
        <f t="shared" si="647"/>
        <v>0</v>
      </c>
      <c r="CN790">
        <f t="shared" si="648"/>
        <v>0</v>
      </c>
      <c r="CO790">
        <f t="shared" si="649"/>
        <v>0</v>
      </c>
      <c r="CP790">
        <f t="shared" si="650"/>
        <v>0</v>
      </c>
      <c r="CQ790">
        <f t="shared" si="651"/>
        <v>0</v>
      </c>
      <c r="CR790">
        <f t="shared" si="652"/>
        <v>0</v>
      </c>
      <c r="CS790">
        <f t="shared" si="653"/>
        <v>0</v>
      </c>
      <c r="CT790">
        <f t="shared" si="654"/>
        <v>0</v>
      </c>
      <c r="CU790">
        <f t="shared" si="655"/>
        <v>0</v>
      </c>
      <c r="CV790">
        <f t="shared" si="656"/>
        <v>0</v>
      </c>
      <c r="CW790">
        <f t="shared" si="657"/>
        <v>12.665050084143099</v>
      </c>
      <c r="CX790">
        <f t="shared" si="658"/>
        <v>0</v>
      </c>
    </row>
    <row r="791" spans="1:102" x14ac:dyDescent="0.25">
      <c r="A791">
        <v>1117505767</v>
      </c>
      <c r="B791" s="6" t="s">
        <v>869</v>
      </c>
      <c r="C791" s="7"/>
      <c r="D791" s="7"/>
      <c r="E791" s="7"/>
      <c r="F791" s="7"/>
      <c r="G791" s="7"/>
      <c r="H791" s="7">
        <v>25950</v>
      </c>
      <c r="I791" s="7"/>
      <c r="J791" s="7"/>
      <c r="K791" s="7"/>
      <c r="L791" s="7"/>
      <c r="M791" s="7">
        <v>108000</v>
      </c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>
        <v>36900</v>
      </c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>
        <v>20090</v>
      </c>
      <c r="AX791" s="7"/>
      <c r="AY791" s="7">
        <f t="shared" si="659"/>
        <v>4</v>
      </c>
      <c r="BA791">
        <f t="shared" si="660"/>
        <v>1117505767</v>
      </c>
      <c r="BB791" t="str">
        <f t="shared" si="661"/>
        <v>GALEANO RAMIREZ DIANA CAROLINA</v>
      </c>
      <c r="BC791">
        <f t="shared" si="662"/>
        <v>0</v>
      </c>
      <c r="BD791">
        <f t="shared" si="612"/>
        <v>0</v>
      </c>
      <c r="BE791">
        <f t="shared" si="613"/>
        <v>0</v>
      </c>
      <c r="BF791">
        <f t="shared" si="614"/>
        <v>0</v>
      </c>
      <c r="BG791">
        <f t="shared" si="615"/>
        <v>0</v>
      </c>
      <c r="BH791">
        <f t="shared" si="616"/>
        <v>10.163965423497029</v>
      </c>
      <c r="BI791">
        <f t="shared" si="617"/>
        <v>0</v>
      </c>
      <c r="BJ791">
        <f t="shared" si="618"/>
        <v>0</v>
      </c>
      <c r="BK791">
        <f t="shared" si="619"/>
        <v>0</v>
      </c>
      <c r="BL791">
        <f t="shared" si="620"/>
        <v>0</v>
      </c>
      <c r="BM791">
        <f t="shared" si="621"/>
        <v>11.589895765322749</v>
      </c>
      <c r="BN791">
        <f t="shared" si="622"/>
        <v>0</v>
      </c>
      <c r="BO791">
        <f t="shared" si="623"/>
        <v>0</v>
      </c>
      <c r="BP791">
        <f t="shared" si="624"/>
        <v>0</v>
      </c>
      <c r="BQ791">
        <f t="shared" si="625"/>
        <v>0</v>
      </c>
      <c r="BR791">
        <f t="shared" si="626"/>
        <v>0</v>
      </c>
      <c r="BS791">
        <f t="shared" si="627"/>
        <v>0</v>
      </c>
      <c r="BT791">
        <f t="shared" si="628"/>
        <v>0</v>
      </c>
      <c r="BU791">
        <f t="shared" si="629"/>
        <v>0</v>
      </c>
      <c r="BV791">
        <f t="shared" si="630"/>
        <v>0</v>
      </c>
      <c r="BW791">
        <f t="shared" si="631"/>
        <v>0</v>
      </c>
      <c r="BX791">
        <f t="shared" si="632"/>
        <v>0</v>
      </c>
      <c r="BY791">
        <f t="shared" si="633"/>
        <v>0</v>
      </c>
      <c r="BZ791">
        <f t="shared" si="634"/>
        <v>0</v>
      </c>
      <c r="CA791">
        <f t="shared" si="635"/>
        <v>10.515993929932415</v>
      </c>
      <c r="CB791">
        <f t="shared" si="636"/>
        <v>0</v>
      </c>
      <c r="CC791">
        <f t="shared" si="637"/>
        <v>0</v>
      </c>
      <c r="CD791">
        <f t="shared" si="638"/>
        <v>0</v>
      </c>
      <c r="CE791">
        <f t="shared" si="639"/>
        <v>0</v>
      </c>
      <c r="CF791">
        <f t="shared" si="640"/>
        <v>0</v>
      </c>
      <c r="CG791">
        <f t="shared" si="641"/>
        <v>0</v>
      </c>
      <c r="CH791">
        <f t="shared" si="642"/>
        <v>0</v>
      </c>
      <c r="CI791">
        <f t="shared" si="643"/>
        <v>0</v>
      </c>
      <c r="CJ791">
        <f t="shared" si="644"/>
        <v>0</v>
      </c>
      <c r="CK791">
        <f t="shared" si="645"/>
        <v>0</v>
      </c>
      <c r="CL791">
        <f t="shared" si="646"/>
        <v>0</v>
      </c>
      <c r="CM791">
        <f t="shared" si="647"/>
        <v>0</v>
      </c>
      <c r="CN791">
        <f t="shared" si="648"/>
        <v>0</v>
      </c>
      <c r="CO791">
        <f t="shared" si="649"/>
        <v>0</v>
      </c>
      <c r="CP791">
        <f t="shared" si="650"/>
        <v>0</v>
      </c>
      <c r="CQ791">
        <f t="shared" si="651"/>
        <v>0</v>
      </c>
      <c r="CR791">
        <f t="shared" si="652"/>
        <v>0</v>
      </c>
      <c r="CS791">
        <f t="shared" si="653"/>
        <v>0</v>
      </c>
      <c r="CT791">
        <f t="shared" si="654"/>
        <v>0</v>
      </c>
      <c r="CU791">
        <f t="shared" si="655"/>
        <v>0</v>
      </c>
      <c r="CV791">
        <f t="shared" si="656"/>
        <v>0</v>
      </c>
      <c r="CW791">
        <f t="shared" si="657"/>
        <v>9.90802723257816</v>
      </c>
      <c r="CX791">
        <f t="shared" si="658"/>
        <v>0</v>
      </c>
    </row>
    <row r="792" spans="1:102" x14ac:dyDescent="0.25">
      <c r="A792">
        <v>8485586</v>
      </c>
      <c r="B792" s="6" t="s">
        <v>870</v>
      </c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>
        <v>773841</v>
      </c>
      <c r="AW792" s="7"/>
      <c r="AX792" s="7"/>
      <c r="AY792" s="7">
        <f t="shared" si="659"/>
        <v>1</v>
      </c>
      <c r="BA792">
        <f t="shared" si="660"/>
        <v>8485586</v>
      </c>
      <c r="BB792" t="str">
        <f t="shared" si="661"/>
        <v>GALEANO RIVERA DANIEL FELIPE</v>
      </c>
      <c r="BC792">
        <f t="shared" si="662"/>
        <v>0</v>
      </c>
      <c r="BD792">
        <f t="shared" si="612"/>
        <v>0</v>
      </c>
      <c r="BE792">
        <f t="shared" si="613"/>
        <v>0</v>
      </c>
      <c r="BF792">
        <f t="shared" si="614"/>
        <v>0</v>
      </c>
      <c r="BG792">
        <f t="shared" si="615"/>
        <v>0</v>
      </c>
      <c r="BH792">
        <f t="shared" si="616"/>
        <v>0</v>
      </c>
      <c r="BI792">
        <f t="shared" si="617"/>
        <v>0</v>
      </c>
      <c r="BJ792">
        <f t="shared" si="618"/>
        <v>0</v>
      </c>
      <c r="BK792">
        <f t="shared" si="619"/>
        <v>0</v>
      </c>
      <c r="BL792">
        <f t="shared" si="620"/>
        <v>0</v>
      </c>
      <c r="BM792">
        <f t="shared" si="621"/>
        <v>0</v>
      </c>
      <c r="BN792">
        <f t="shared" si="622"/>
        <v>0</v>
      </c>
      <c r="BO792">
        <f t="shared" si="623"/>
        <v>0</v>
      </c>
      <c r="BP792">
        <f t="shared" si="624"/>
        <v>0</v>
      </c>
      <c r="BQ792">
        <f t="shared" si="625"/>
        <v>0</v>
      </c>
      <c r="BR792">
        <f t="shared" si="626"/>
        <v>0</v>
      </c>
      <c r="BS792">
        <f t="shared" si="627"/>
        <v>0</v>
      </c>
      <c r="BT792">
        <f t="shared" si="628"/>
        <v>0</v>
      </c>
      <c r="BU792">
        <f t="shared" si="629"/>
        <v>0</v>
      </c>
      <c r="BV792">
        <f t="shared" si="630"/>
        <v>0</v>
      </c>
      <c r="BW792">
        <f t="shared" si="631"/>
        <v>0</v>
      </c>
      <c r="BX792">
        <f t="shared" si="632"/>
        <v>0</v>
      </c>
      <c r="BY792">
        <f t="shared" si="633"/>
        <v>0</v>
      </c>
      <c r="BZ792">
        <f t="shared" si="634"/>
        <v>0</v>
      </c>
      <c r="CA792">
        <f t="shared" si="635"/>
        <v>0</v>
      </c>
      <c r="CB792">
        <f t="shared" si="636"/>
        <v>0</v>
      </c>
      <c r="CC792">
        <f t="shared" si="637"/>
        <v>0</v>
      </c>
      <c r="CD792">
        <f t="shared" si="638"/>
        <v>0</v>
      </c>
      <c r="CE792">
        <f t="shared" si="639"/>
        <v>0</v>
      </c>
      <c r="CF792">
        <f t="shared" si="640"/>
        <v>0</v>
      </c>
      <c r="CG792">
        <f t="shared" si="641"/>
        <v>0</v>
      </c>
      <c r="CH792">
        <f t="shared" si="642"/>
        <v>0</v>
      </c>
      <c r="CI792">
        <f t="shared" si="643"/>
        <v>0</v>
      </c>
      <c r="CJ792">
        <f t="shared" si="644"/>
        <v>0</v>
      </c>
      <c r="CK792">
        <f t="shared" si="645"/>
        <v>0</v>
      </c>
      <c r="CL792">
        <f t="shared" si="646"/>
        <v>0</v>
      </c>
      <c r="CM792">
        <f t="shared" si="647"/>
        <v>0</v>
      </c>
      <c r="CN792">
        <f t="shared" si="648"/>
        <v>0</v>
      </c>
      <c r="CO792">
        <f t="shared" si="649"/>
        <v>0</v>
      </c>
      <c r="CP792">
        <f t="shared" si="650"/>
        <v>0</v>
      </c>
      <c r="CQ792">
        <f t="shared" si="651"/>
        <v>0</v>
      </c>
      <c r="CR792">
        <f t="shared" si="652"/>
        <v>0</v>
      </c>
      <c r="CS792">
        <f t="shared" si="653"/>
        <v>0</v>
      </c>
      <c r="CT792">
        <f t="shared" si="654"/>
        <v>0</v>
      </c>
      <c r="CU792">
        <f t="shared" si="655"/>
        <v>0</v>
      </c>
      <c r="CV792">
        <f t="shared" si="656"/>
        <v>13.559122997366684</v>
      </c>
      <c r="CW792">
        <f t="shared" si="657"/>
        <v>0</v>
      </c>
      <c r="CX792">
        <f t="shared" si="658"/>
        <v>0</v>
      </c>
    </row>
    <row r="793" spans="1:102" x14ac:dyDescent="0.25">
      <c r="A793">
        <v>52175214</v>
      </c>
      <c r="B793" s="6" t="s">
        <v>871</v>
      </c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>
        <v>223650</v>
      </c>
      <c r="AK793" s="7"/>
      <c r="AL793" s="7"/>
      <c r="AM793" s="7"/>
      <c r="AN793" s="7"/>
      <c r="AO793" s="7"/>
      <c r="AP793" s="7"/>
      <c r="AQ793" s="7">
        <v>12080</v>
      </c>
      <c r="AR793" s="7"/>
      <c r="AS793" s="7"/>
      <c r="AT793" s="7"/>
      <c r="AU793" s="7"/>
      <c r="AV793" s="7"/>
      <c r="AW793" s="7"/>
      <c r="AX793" s="7"/>
      <c r="AY793" s="7">
        <f t="shared" si="659"/>
        <v>2</v>
      </c>
      <c r="BA793">
        <f t="shared" si="660"/>
        <v>52175214</v>
      </c>
      <c r="BB793" t="str">
        <f t="shared" si="661"/>
        <v>GALINDO BALAGUERA DORA</v>
      </c>
      <c r="BC793">
        <f t="shared" si="662"/>
        <v>0</v>
      </c>
      <c r="BD793">
        <f t="shared" si="612"/>
        <v>0</v>
      </c>
      <c r="BE793">
        <f t="shared" si="613"/>
        <v>0</v>
      </c>
      <c r="BF793">
        <f t="shared" si="614"/>
        <v>0</v>
      </c>
      <c r="BG793">
        <f t="shared" si="615"/>
        <v>0</v>
      </c>
      <c r="BH793">
        <f t="shared" si="616"/>
        <v>0</v>
      </c>
      <c r="BI793">
        <f t="shared" si="617"/>
        <v>0</v>
      </c>
      <c r="BJ793">
        <f t="shared" si="618"/>
        <v>0</v>
      </c>
      <c r="BK793">
        <f t="shared" si="619"/>
        <v>0</v>
      </c>
      <c r="BL793">
        <f t="shared" si="620"/>
        <v>0</v>
      </c>
      <c r="BM793">
        <f t="shared" si="621"/>
        <v>0</v>
      </c>
      <c r="BN793">
        <f t="shared" si="622"/>
        <v>0</v>
      </c>
      <c r="BO793">
        <f t="shared" si="623"/>
        <v>0</v>
      </c>
      <c r="BP793">
        <f t="shared" si="624"/>
        <v>0</v>
      </c>
      <c r="BQ793">
        <f t="shared" si="625"/>
        <v>0</v>
      </c>
      <c r="BR793">
        <f t="shared" si="626"/>
        <v>0</v>
      </c>
      <c r="BS793">
        <f t="shared" si="627"/>
        <v>0</v>
      </c>
      <c r="BT793">
        <f t="shared" si="628"/>
        <v>0</v>
      </c>
      <c r="BU793">
        <f t="shared" si="629"/>
        <v>0</v>
      </c>
      <c r="BV793">
        <f t="shared" si="630"/>
        <v>0</v>
      </c>
      <c r="BW793">
        <f t="shared" si="631"/>
        <v>0</v>
      </c>
      <c r="BX793">
        <f t="shared" si="632"/>
        <v>0</v>
      </c>
      <c r="BY793">
        <f t="shared" si="633"/>
        <v>0</v>
      </c>
      <c r="BZ793">
        <f t="shared" si="634"/>
        <v>0</v>
      </c>
      <c r="CA793">
        <f t="shared" si="635"/>
        <v>0</v>
      </c>
      <c r="CB793">
        <f t="shared" si="636"/>
        <v>0</v>
      </c>
      <c r="CC793">
        <f t="shared" si="637"/>
        <v>0</v>
      </c>
      <c r="CD793">
        <f t="shared" si="638"/>
        <v>0</v>
      </c>
      <c r="CE793">
        <f t="shared" si="639"/>
        <v>0</v>
      </c>
      <c r="CF793">
        <f t="shared" si="640"/>
        <v>0</v>
      </c>
      <c r="CG793">
        <f t="shared" si="641"/>
        <v>0</v>
      </c>
      <c r="CH793">
        <f t="shared" si="642"/>
        <v>0</v>
      </c>
      <c r="CI793">
        <f t="shared" si="643"/>
        <v>0</v>
      </c>
      <c r="CJ793">
        <f t="shared" si="644"/>
        <v>12.317842080123075</v>
      </c>
      <c r="CK793">
        <f t="shared" si="645"/>
        <v>0</v>
      </c>
      <c r="CL793">
        <f t="shared" si="646"/>
        <v>0</v>
      </c>
      <c r="CM793">
        <f t="shared" si="647"/>
        <v>0</v>
      </c>
      <c r="CN793">
        <f t="shared" si="648"/>
        <v>0</v>
      </c>
      <c r="CO793">
        <f t="shared" si="649"/>
        <v>0</v>
      </c>
      <c r="CP793">
        <f t="shared" si="650"/>
        <v>0</v>
      </c>
      <c r="CQ793">
        <f t="shared" si="651"/>
        <v>9.3993892495195634</v>
      </c>
      <c r="CR793">
        <f t="shared" si="652"/>
        <v>0</v>
      </c>
      <c r="CS793">
        <f t="shared" si="653"/>
        <v>0</v>
      </c>
      <c r="CT793">
        <f t="shared" si="654"/>
        <v>0</v>
      </c>
      <c r="CU793">
        <f t="shared" si="655"/>
        <v>0</v>
      </c>
      <c r="CV793">
        <f t="shared" si="656"/>
        <v>0</v>
      </c>
      <c r="CW793">
        <f t="shared" si="657"/>
        <v>0</v>
      </c>
      <c r="CX793">
        <f t="shared" si="658"/>
        <v>0</v>
      </c>
    </row>
    <row r="794" spans="1:102" x14ac:dyDescent="0.25">
      <c r="A794">
        <v>8357732</v>
      </c>
      <c r="B794" s="6" t="s">
        <v>872</v>
      </c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>
        <v>355390</v>
      </c>
      <c r="AW794" s="7">
        <v>1169320</v>
      </c>
      <c r="AX794" s="7"/>
      <c r="AY794" s="7">
        <f t="shared" si="659"/>
        <v>2</v>
      </c>
      <c r="BA794">
        <f t="shared" si="660"/>
        <v>8357732</v>
      </c>
      <c r="BB794" t="str">
        <f t="shared" si="661"/>
        <v>GALLEGO MARTINEZ ESTEBAN</v>
      </c>
      <c r="BC794">
        <f t="shared" si="662"/>
        <v>0</v>
      </c>
      <c r="BD794">
        <f t="shared" si="612"/>
        <v>0</v>
      </c>
      <c r="BE794">
        <f t="shared" si="613"/>
        <v>0</v>
      </c>
      <c r="BF794">
        <f t="shared" si="614"/>
        <v>0</v>
      </c>
      <c r="BG794">
        <f t="shared" si="615"/>
        <v>0</v>
      </c>
      <c r="BH794">
        <f t="shared" si="616"/>
        <v>0</v>
      </c>
      <c r="BI794">
        <f t="shared" si="617"/>
        <v>0</v>
      </c>
      <c r="BJ794">
        <f t="shared" si="618"/>
        <v>0</v>
      </c>
      <c r="BK794">
        <f t="shared" si="619"/>
        <v>0</v>
      </c>
      <c r="BL794">
        <f t="shared" si="620"/>
        <v>0</v>
      </c>
      <c r="BM794">
        <f t="shared" si="621"/>
        <v>0</v>
      </c>
      <c r="BN794">
        <f t="shared" si="622"/>
        <v>0</v>
      </c>
      <c r="BO794">
        <f t="shared" si="623"/>
        <v>0</v>
      </c>
      <c r="BP794">
        <f t="shared" si="624"/>
        <v>0</v>
      </c>
      <c r="BQ794">
        <f t="shared" si="625"/>
        <v>0</v>
      </c>
      <c r="BR794">
        <f t="shared" si="626"/>
        <v>0</v>
      </c>
      <c r="BS794">
        <f t="shared" si="627"/>
        <v>0</v>
      </c>
      <c r="BT794">
        <f t="shared" si="628"/>
        <v>0</v>
      </c>
      <c r="BU794">
        <f t="shared" si="629"/>
        <v>0</v>
      </c>
      <c r="BV794">
        <f t="shared" si="630"/>
        <v>0</v>
      </c>
      <c r="BW794">
        <f t="shared" si="631"/>
        <v>0</v>
      </c>
      <c r="BX794">
        <f t="shared" si="632"/>
        <v>0</v>
      </c>
      <c r="BY794">
        <f t="shared" si="633"/>
        <v>0</v>
      </c>
      <c r="BZ794">
        <f t="shared" si="634"/>
        <v>0</v>
      </c>
      <c r="CA794">
        <f t="shared" si="635"/>
        <v>0</v>
      </c>
      <c r="CB794">
        <f t="shared" si="636"/>
        <v>0</v>
      </c>
      <c r="CC794">
        <f t="shared" si="637"/>
        <v>0</v>
      </c>
      <c r="CD794">
        <f t="shared" si="638"/>
        <v>0</v>
      </c>
      <c r="CE794">
        <f t="shared" si="639"/>
        <v>0</v>
      </c>
      <c r="CF794">
        <f t="shared" si="640"/>
        <v>0</v>
      </c>
      <c r="CG794">
        <f t="shared" si="641"/>
        <v>0</v>
      </c>
      <c r="CH794">
        <f t="shared" si="642"/>
        <v>0</v>
      </c>
      <c r="CI794">
        <f t="shared" si="643"/>
        <v>0</v>
      </c>
      <c r="CJ794">
        <f t="shared" si="644"/>
        <v>0</v>
      </c>
      <c r="CK794">
        <f t="shared" si="645"/>
        <v>0</v>
      </c>
      <c r="CL794">
        <f t="shared" si="646"/>
        <v>0</v>
      </c>
      <c r="CM794">
        <f t="shared" si="647"/>
        <v>0</v>
      </c>
      <c r="CN794">
        <f t="shared" si="648"/>
        <v>0</v>
      </c>
      <c r="CO794">
        <f t="shared" si="649"/>
        <v>0</v>
      </c>
      <c r="CP794">
        <f t="shared" si="650"/>
        <v>0</v>
      </c>
      <c r="CQ794">
        <f t="shared" si="651"/>
        <v>0</v>
      </c>
      <c r="CR794">
        <f t="shared" si="652"/>
        <v>0</v>
      </c>
      <c r="CS794">
        <f t="shared" si="653"/>
        <v>0</v>
      </c>
      <c r="CT794">
        <f t="shared" si="654"/>
        <v>0</v>
      </c>
      <c r="CU794">
        <f t="shared" si="655"/>
        <v>0</v>
      </c>
      <c r="CV794">
        <f t="shared" si="656"/>
        <v>12.780973870802974</v>
      </c>
      <c r="CW794">
        <f t="shared" si="657"/>
        <v>13.971933796430067</v>
      </c>
      <c r="CX794">
        <f t="shared" si="658"/>
        <v>0</v>
      </c>
    </row>
    <row r="795" spans="1:102" x14ac:dyDescent="0.25">
      <c r="A795">
        <v>1036602283</v>
      </c>
      <c r="B795" s="6" t="s">
        <v>873</v>
      </c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>
        <v>28900</v>
      </c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>
        <f t="shared" si="659"/>
        <v>1</v>
      </c>
      <c r="BA795">
        <f t="shared" si="660"/>
        <v>1036602283</v>
      </c>
      <c r="BB795" t="str">
        <f t="shared" si="661"/>
        <v>GALLEGO ZAPATA ERIKA DANISSA</v>
      </c>
      <c r="BC795">
        <f t="shared" si="662"/>
        <v>0</v>
      </c>
      <c r="BD795">
        <f t="shared" si="612"/>
        <v>0</v>
      </c>
      <c r="BE795">
        <f t="shared" si="613"/>
        <v>0</v>
      </c>
      <c r="BF795">
        <f t="shared" si="614"/>
        <v>0</v>
      </c>
      <c r="BG795">
        <f t="shared" si="615"/>
        <v>0</v>
      </c>
      <c r="BH795">
        <f t="shared" si="616"/>
        <v>0</v>
      </c>
      <c r="BI795">
        <f t="shared" si="617"/>
        <v>0</v>
      </c>
      <c r="BJ795">
        <f t="shared" si="618"/>
        <v>0</v>
      </c>
      <c r="BK795">
        <f t="shared" si="619"/>
        <v>0</v>
      </c>
      <c r="BL795">
        <f t="shared" si="620"/>
        <v>0</v>
      </c>
      <c r="BM795">
        <f t="shared" si="621"/>
        <v>0</v>
      </c>
      <c r="BN795">
        <f t="shared" si="622"/>
        <v>0</v>
      </c>
      <c r="BO795">
        <f t="shared" si="623"/>
        <v>0</v>
      </c>
      <c r="BP795">
        <f t="shared" si="624"/>
        <v>0</v>
      </c>
      <c r="BQ795">
        <f t="shared" si="625"/>
        <v>0</v>
      </c>
      <c r="BR795">
        <f t="shared" si="626"/>
        <v>0</v>
      </c>
      <c r="BS795">
        <f t="shared" si="627"/>
        <v>0</v>
      </c>
      <c r="BT795">
        <f t="shared" si="628"/>
        <v>0</v>
      </c>
      <c r="BU795">
        <f t="shared" si="629"/>
        <v>0</v>
      </c>
      <c r="BV795">
        <f t="shared" si="630"/>
        <v>0</v>
      </c>
      <c r="BW795">
        <f t="shared" si="631"/>
        <v>0</v>
      </c>
      <c r="BX795">
        <f t="shared" si="632"/>
        <v>0</v>
      </c>
      <c r="BY795">
        <f t="shared" si="633"/>
        <v>0</v>
      </c>
      <c r="BZ795">
        <f t="shared" si="634"/>
        <v>0</v>
      </c>
      <c r="CA795">
        <f t="shared" si="635"/>
        <v>0</v>
      </c>
      <c r="CB795">
        <f t="shared" si="636"/>
        <v>0</v>
      </c>
      <c r="CC795">
        <f t="shared" si="637"/>
        <v>10.27163147557801</v>
      </c>
      <c r="CD795">
        <f t="shared" si="638"/>
        <v>0</v>
      </c>
      <c r="CE795">
        <f t="shared" si="639"/>
        <v>0</v>
      </c>
      <c r="CF795">
        <f t="shared" si="640"/>
        <v>0</v>
      </c>
      <c r="CG795">
        <f t="shared" si="641"/>
        <v>0</v>
      </c>
      <c r="CH795">
        <f t="shared" si="642"/>
        <v>0</v>
      </c>
      <c r="CI795">
        <f t="shared" si="643"/>
        <v>0</v>
      </c>
      <c r="CJ795">
        <f t="shared" si="644"/>
        <v>0</v>
      </c>
      <c r="CK795">
        <f t="shared" si="645"/>
        <v>0</v>
      </c>
      <c r="CL795">
        <f t="shared" si="646"/>
        <v>0</v>
      </c>
      <c r="CM795">
        <f t="shared" si="647"/>
        <v>0</v>
      </c>
      <c r="CN795">
        <f t="shared" si="648"/>
        <v>0</v>
      </c>
      <c r="CO795">
        <f t="shared" si="649"/>
        <v>0</v>
      </c>
      <c r="CP795">
        <f t="shared" si="650"/>
        <v>0</v>
      </c>
      <c r="CQ795">
        <f t="shared" si="651"/>
        <v>0</v>
      </c>
      <c r="CR795">
        <f t="shared" si="652"/>
        <v>0</v>
      </c>
      <c r="CS795">
        <f t="shared" si="653"/>
        <v>0</v>
      </c>
      <c r="CT795">
        <f t="shared" si="654"/>
        <v>0</v>
      </c>
      <c r="CU795">
        <f t="shared" si="655"/>
        <v>0</v>
      </c>
      <c r="CV795">
        <f t="shared" si="656"/>
        <v>0</v>
      </c>
      <c r="CW795">
        <f t="shared" si="657"/>
        <v>0</v>
      </c>
      <c r="CX795">
        <f t="shared" si="658"/>
        <v>0</v>
      </c>
    </row>
    <row r="796" spans="1:102" x14ac:dyDescent="0.25">
      <c r="A796">
        <v>93377319</v>
      </c>
      <c r="B796" s="6" t="s">
        <v>874</v>
      </c>
      <c r="C796" s="7"/>
      <c r="D796" s="7"/>
      <c r="E796" s="7"/>
      <c r="F796" s="7">
        <v>24680</v>
      </c>
      <c r="G796" s="7">
        <v>100110</v>
      </c>
      <c r="H796" s="7">
        <v>52130</v>
      </c>
      <c r="I796" s="7"/>
      <c r="J796" s="7"/>
      <c r="K796" s="7"/>
      <c r="L796" s="7"/>
      <c r="M796" s="7">
        <v>637100</v>
      </c>
      <c r="N796" s="7">
        <v>805356</v>
      </c>
      <c r="O796" s="7">
        <v>177000</v>
      </c>
      <c r="P796" s="7">
        <v>448080</v>
      </c>
      <c r="Q796" s="7">
        <v>139720</v>
      </c>
      <c r="R796" s="7">
        <v>102110</v>
      </c>
      <c r="S796" s="7"/>
      <c r="T796" s="7"/>
      <c r="U796" s="7"/>
      <c r="V796" s="7">
        <v>1084200</v>
      </c>
      <c r="W796" s="7"/>
      <c r="X796" s="7"/>
      <c r="Y796" s="7"/>
      <c r="Z796" s="7">
        <v>1188450</v>
      </c>
      <c r="AA796" s="7">
        <v>193740</v>
      </c>
      <c r="AB796" s="7">
        <v>333090</v>
      </c>
      <c r="AC796" s="7">
        <v>146110</v>
      </c>
      <c r="AD796" s="7">
        <v>106000</v>
      </c>
      <c r="AE796" s="7"/>
      <c r="AF796" s="7">
        <v>244080</v>
      </c>
      <c r="AG796" s="7">
        <v>31600</v>
      </c>
      <c r="AH796" s="7"/>
      <c r="AI796" s="7">
        <v>1242432</v>
      </c>
      <c r="AJ796" s="7">
        <v>145590</v>
      </c>
      <c r="AK796" s="7"/>
      <c r="AL796" s="7">
        <v>1303950</v>
      </c>
      <c r="AM796" s="7"/>
      <c r="AN796" s="7">
        <v>10440</v>
      </c>
      <c r="AO796" s="7">
        <v>158760</v>
      </c>
      <c r="AP796" s="7">
        <v>7660</v>
      </c>
      <c r="AQ796" s="7">
        <v>132440</v>
      </c>
      <c r="AR796" s="7">
        <v>38650</v>
      </c>
      <c r="AS796" s="7"/>
      <c r="AT796" s="7"/>
      <c r="AU796" s="7"/>
      <c r="AV796" s="7"/>
      <c r="AW796" s="7">
        <v>205590</v>
      </c>
      <c r="AX796" s="7">
        <v>1516720</v>
      </c>
      <c r="AY796" s="7">
        <f t="shared" si="659"/>
        <v>27</v>
      </c>
      <c r="BA796">
        <f t="shared" si="660"/>
        <v>93377319</v>
      </c>
      <c r="BB796" t="str">
        <f t="shared" si="661"/>
        <v>GALVEZ CHAVEZ MARIO FERNANDO</v>
      </c>
      <c r="BC796">
        <f t="shared" si="662"/>
        <v>0</v>
      </c>
      <c r="BD796">
        <f t="shared" si="612"/>
        <v>0</v>
      </c>
      <c r="BE796">
        <f t="shared" si="613"/>
        <v>0</v>
      </c>
      <c r="BF796">
        <f t="shared" si="614"/>
        <v>10.113788995837041</v>
      </c>
      <c r="BG796">
        <f t="shared" si="615"/>
        <v>11.514034849375726</v>
      </c>
      <c r="BH796">
        <f t="shared" si="616"/>
        <v>10.861515060390364</v>
      </c>
      <c r="BI796">
        <f t="shared" si="617"/>
        <v>0</v>
      </c>
      <c r="BJ796">
        <f t="shared" si="618"/>
        <v>0</v>
      </c>
      <c r="BK796">
        <f t="shared" si="619"/>
        <v>0</v>
      </c>
      <c r="BL796">
        <f t="shared" si="620"/>
        <v>0</v>
      </c>
      <c r="BM796">
        <f t="shared" si="621"/>
        <v>13.364683477715653</v>
      </c>
      <c r="BN796">
        <f t="shared" si="622"/>
        <v>13.59904093635415</v>
      </c>
      <c r="BO796">
        <f t="shared" si="623"/>
        <v>12.083910661257521</v>
      </c>
      <c r="BP796">
        <f t="shared" si="624"/>
        <v>13.012729298625555</v>
      </c>
      <c r="BQ796">
        <f t="shared" si="625"/>
        <v>11.847402856066642</v>
      </c>
      <c r="BR796">
        <f t="shared" si="626"/>
        <v>11.533815735861731</v>
      </c>
      <c r="BS796">
        <f t="shared" si="627"/>
        <v>0</v>
      </c>
      <c r="BT796">
        <f t="shared" si="628"/>
        <v>0</v>
      </c>
      <c r="BU796">
        <f t="shared" si="629"/>
        <v>0</v>
      </c>
      <c r="BV796">
        <f t="shared" si="630"/>
        <v>13.896353868147001</v>
      </c>
      <c r="BW796">
        <f t="shared" si="631"/>
        <v>0</v>
      </c>
      <c r="BX796">
        <f t="shared" si="632"/>
        <v>0</v>
      </c>
      <c r="BY796">
        <f t="shared" si="633"/>
        <v>0</v>
      </c>
      <c r="BZ796">
        <f t="shared" si="634"/>
        <v>13.988161336493262</v>
      </c>
      <c r="CA796">
        <f t="shared" si="635"/>
        <v>12.17427749452378</v>
      </c>
      <c r="CB796">
        <f t="shared" si="636"/>
        <v>12.716171004903515</v>
      </c>
      <c r="CC796">
        <f t="shared" si="637"/>
        <v>11.89212188580122</v>
      </c>
      <c r="CD796">
        <f t="shared" si="638"/>
        <v>11.571203807011969</v>
      </c>
      <c r="CE796">
        <f t="shared" si="639"/>
        <v>0</v>
      </c>
      <c r="CF796">
        <f t="shared" si="640"/>
        <v>12.40525541639953</v>
      </c>
      <c r="CG796">
        <f t="shared" si="641"/>
        <v>10.360944044643913</v>
      </c>
      <c r="CH796">
        <f t="shared" si="642"/>
        <v>0</v>
      </c>
      <c r="CI796">
        <f t="shared" si="643"/>
        <v>14.032582111957748</v>
      </c>
      <c r="CJ796">
        <f t="shared" si="644"/>
        <v>11.888556599647396</v>
      </c>
      <c r="CK796">
        <f t="shared" si="645"/>
        <v>0</v>
      </c>
      <c r="CL796">
        <f t="shared" si="646"/>
        <v>14.080909444075598</v>
      </c>
      <c r="CM796">
        <f t="shared" si="647"/>
        <v>0</v>
      </c>
      <c r="CN796">
        <f t="shared" si="648"/>
        <v>9.25349564229011</v>
      </c>
      <c r="CO796">
        <f t="shared" si="649"/>
        <v>11.975155205692987</v>
      </c>
      <c r="CP796">
        <f t="shared" si="650"/>
        <v>8.9438978025168208</v>
      </c>
      <c r="CQ796">
        <f t="shared" si="651"/>
        <v>11.793892542221624</v>
      </c>
      <c r="CR796">
        <f t="shared" si="652"/>
        <v>10.562327926902078</v>
      </c>
      <c r="CS796">
        <f t="shared" si="653"/>
        <v>0</v>
      </c>
      <c r="CT796">
        <f t="shared" si="654"/>
        <v>0</v>
      </c>
      <c r="CU796">
        <f t="shared" si="655"/>
        <v>0</v>
      </c>
      <c r="CV796">
        <f t="shared" si="656"/>
        <v>0</v>
      </c>
      <c r="CW796">
        <f t="shared" si="657"/>
        <v>12.233644037285957</v>
      </c>
      <c r="CX796">
        <f t="shared" si="658"/>
        <v>14.232061325793177</v>
      </c>
    </row>
    <row r="797" spans="1:102" x14ac:dyDescent="0.25">
      <c r="A797">
        <v>1090387357</v>
      </c>
      <c r="B797" s="6" t="s">
        <v>875</v>
      </c>
      <c r="C797" s="7"/>
      <c r="D797" s="7"/>
      <c r="E797" s="7"/>
      <c r="F797" s="7"/>
      <c r="G797" s="7"/>
      <c r="H797" s="7">
        <v>109240</v>
      </c>
      <c r="I797" s="7"/>
      <c r="J797" s="7">
        <v>27600</v>
      </c>
      <c r="K797" s="7"/>
      <c r="L797" s="7"/>
      <c r="M797" s="7"/>
      <c r="N797" s="7"/>
      <c r="O797" s="7"/>
      <c r="P797" s="7">
        <v>335320</v>
      </c>
      <c r="Q797" s="7">
        <v>147860</v>
      </c>
      <c r="R797" s="7"/>
      <c r="S797" s="7"/>
      <c r="T797" s="7"/>
      <c r="U797" s="7"/>
      <c r="V797" s="7"/>
      <c r="W797" s="7">
        <v>46620</v>
      </c>
      <c r="X797" s="7"/>
      <c r="Y797" s="7"/>
      <c r="Z797" s="7">
        <v>824638</v>
      </c>
      <c r="AA797" s="7">
        <v>292740</v>
      </c>
      <c r="AB797" s="7"/>
      <c r="AC797" s="7">
        <v>711310</v>
      </c>
      <c r="AD797" s="7"/>
      <c r="AE797" s="7"/>
      <c r="AF797" s="7">
        <v>81360</v>
      </c>
      <c r="AG797" s="7"/>
      <c r="AH797" s="7"/>
      <c r="AI797" s="7">
        <v>345896</v>
      </c>
      <c r="AJ797" s="7">
        <v>14560</v>
      </c>
      <c r="AK797" s="7"/>
      <c r="AL797" s="7">
        <v>1546897</v>
      </c>
      <c r="AM797" s="7">
        <v>685511</v>
      </c>
      <c r="AN797" s="7"/>
      <c r="AO797" s="7">
        <v>102090</v>
      </c>
      <c r="AP797" s="7"/>
      <c r="AQ797" s="7"/>
      <c r="AR797" s="7"/>
      <c r="AS797" s="7"/>
      <c r="AT797" s="7">
        <v>493898</v>
      </c>
      <c r="AU797" s="7"/>
      <c r="AV797" s="7"/>
      <c r="AW797" s="7"/>
      <c r="AX797" s="7"/>
      <c r="AY797" s="7">
        <f t="shared" si="659"/>
        <v>15</v>
      </c>
      <c r="BA797">
        <f t="shared" si="660"/>
        <v>1090387357</v>
      </c>
      <c r="BB797" t="str">
        <f t="shared" si="661"/>
        <v>GALVIS AFANADOR JHORMAN JEFREDY</v>
      </c>
      <c r="BC797">
        <f t="shared" si="662"/>
        <v>0</v>
      </c>
      <c r="BD797">
        <f t="shared" si="612"/>
        <v>0</v>
      </c>
      <c r="BE797">
        <f t="shared" si="613"/>
        <v>0</v>
      </c>
      <c r="BF797">
        <f t="shared" si="614"/>
        <v>0</v>
      </c>
      <c r="BG797">
        <f t="shared" si="615"/>
        <v>0</v>
      </c>
      <c r="BH797">
        <f t="shared" si="616"/>
        <v>11.601311729701729</v>
      </c>
      <c r="BI797">
        <f t="shared" si="617"/>
        <v>0</v>
      </c>
      <c r="BJ797">
        <f t="shared" si="618"/>
        <v>10.225607282932941</v>
      </c>
      <c r="BK797">
        <f t="shared" si="619"/>
        <v>0</v>
      </c>
      <c r="BL797">
        <f t="shared" si="620"/>
        <v>0</v>
      </c>
      <c r="BM797">
        <f t="shared" si="621"/>
        <v>0</v>
      </c>
      <c r="BN797">
        <f t="shared" si="622"/>
        <v>0</v>
      </c>
      <c r="BO797">
        <f t="shared" si="623"/>
        <v>0</v>
      </c>
      <c r="BP797">
        <f t="shared" si="624"/>
        <v>12.72284356097328</v>
      </c>
      <c r="BQ797">
        <f t="shared" si="625"/>
        <v>11.904027922242555</v>
      </c>
      <c r="BR797">
        <f t="shared" si="626"/>
        <v>0</v>
      </c>
      <c r="BS797">
        <f t="shared" si="627"/>
        <v>0</v>
      </c>
      <c r="BT797">
        <f t="shared" si="628"/>
        <v>0</v>
      </c>
      <c r="BU797">
        <f t="shared" si="629"/>
        <v>0</v>
      </c>
      <c r="BV797">
        <f t="shared" si="630"/>
        <v>0</v>
      </c>
      <c r="BW797">
        <f t="shared" si="631"/>
        <v>10.74980636238115</v>
      </c>
      <c r="BX797">
        <f t="shared" si="632"/>
        <v>0</v>
      </c>
      <c r="BY797">
        <f t="shared" si="633"/>
        <v>0</v>
      </c>
      <c r="BZ797">
        <f t="shared" si="634"/>
        <v>13.622700993795034</v>
      </c>
      <c r="CA797">
        <f t="shared" si="635"/>
        <v>12.587043538032649</v>
      </c>
      <c r="CB797">
        <f t="shared" si="636"/>
        <v>0</v>
      </c>
      <c r="CC797">
        <f t="shared" si="637"/>
        <v>13.474865025244235</v>
      </c>
      <c r="CD797">
        <f t="shared" si="638"/>
        <v>0</v>
      </c>
      <c r="CE797">
        <f t="shared" si="639"/>
        <v>0</v>
      </c>
      <c r="CF797">
        <f t="shared" si="640"/>
        <v>11.306651321699022</v>
      </c>
      <c r="CG797">
        <f t="shared" si="641"/>
        <v>0</v>
      </c>
      <c r="CH797">
        <f t="shared" si="642"/>
        <v>0</v>
      </c>
      <c r="CI797">
        <f t="shared" si="643"/>
        <v>12.753896321860763</v>
      </c>
      <c r="CJ797">
        <f t="shared" si="644"/>
        <v>9.5861020007109037</v>
      </c>
      <c r="CK797">
        <f t="shared" si="645"/>
        <v>0</v>
      </c>
      <c r="CL797">
        <f t="shared" si="646"/>
        <v>14.251762193315523</v>
      </c>
      <c r="CM797">
        <f t="shared" si="647"/>
        <v>13.437921283301746</v>
      </c>
      <c r="CN797">
        <f t="shared" si="648"/>
        <v>0</v>
      </c>
      <c r="CO797">
        <f t="shared" si="649"/>
        <v>11.533619851393764</v>
      </c>
      <c r="CP797">
        <f t="shared" si="650"/>
        <v>0</v>
      </c>
      <c r="CQ797">
        <f t="shared" si="651"/>
        <v>0</v>
      </c>
      <c r="CR797">
        <f t="shared" si="652"/>
        <v>0</v>
      </c>
      <c r="CS797">
        <f t="shared" si="653"/>
        <v>0</v>
      </c>
      <c r="CT797">
        <f t="shared" si="654"/>
        <v>13.11008632182531</v>
      </c>
      <c r="CU797">
        <f t="shared" si="655"/>
        <v>0</v>
      </c>
      <c r="CV797">
        <f t="shared" si="656"/>
        <v>0</v>
      </c>
      <c r="CW797">
        <f t="shared" si="657"/>
        <v>0</v>
      </c>
      <c r="CX797">
        <f t="shared" si="658"/>
        <v>0</v>
      </c>
    </row>
    <row r="798" spans="1:102" x14ac:dyDescent="0.25">
      <c r="A798">
        <v>52621910</v>
      </c>
      <c r="B798" s="6" t="s">
        <v>876</v>
      </c>
      <c r="C798" s="7"/>
      <c r="D798" s="7"/>
      <c r="E798" s="7"/>
      <c r="F798" s="7"/>
      <c r="G798" s="7"/>
      <c r="H798" s="7"/>
      <c r="I798" s="7"/>
      <c r="J798" s="7"/>
      <c r="K798" s="7"/>
      <c r="L798" s="7">
        <v>193600</v>
      </c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>
        <v>372000</v>
      </c>
      <c r="AA798" s="7"/>
      <c r="AB798" s="7"/>
      <c r="AC798" s="7"/>
      <c r="AD798" s="7"/>
      <c r="AE798" s="7"/>
      <c r="AF798" s="7"/>
      <c r="AG798" s="7"/>
      <c r="AH798" s="7"/>
      <c r="AI798" s="7">
        <v>296400</v>
      </c>
      <c r="AJ798" s="7"/>
      <c r="AK798" s="7"/>
      <c r="AL798" s="7"/>
      <c r="AM798" s="7"/>
      <c r="AN798" s="7"/>
      <c r="AO798" s="7"/>
      <c r="AP798" s="7"/>
      <c r="AQ798" s="7"/>
      <c r="AR798" s="7">
        <v>70710</v>
      </c>
      <c r="AS798" s="7"/>
      <c r="AT798" s="7"/>
      <c r="AU798" s="7"/>
      <c r="AV798" s="7"/>
      <c r="AW798" s="7"/>
      <c r="AX798" s="7"/>
      <c r="AY798" s="7">
        <f t="shared" si="659"/>
        <v>4</v>
      </c>
      <c r="BA798">
        <f t="shared" si="660"/>
        <v>52621910</v>
      </c>
      <c r="BB798" t="str">
        <f t="shared" si="661"/>
        <v>GALVIS GALVIS XIMENA</v>
      </c>
      <c r="BC798">
        <f t="shared" si="662"/>
        <v>0</v>
      </c>
      <c r="BD798">
        <f t="shared" si="612"/>
        <v>0</v>
      </c>
      <c r="BE798">
        <f t="shared" si="613"/>
        <v>0</v>
      </c>
      <c r="BF798">
        <f t="shared" si="614"/>
        <v>0</v>
      </c>
      <c r="BG798">
        <f t="shared" si="615"/>
        <v>0</v>
      </c>
      <c r="BH798">
        <f t="shared" si="616"/>
        <v>0</v>
      </c>
      <c r="BI798">
        <f t="shared" si="617"/>
        <v>0</v>
      </c>
      <c r="BJ798">
        <f t="shared" si="618"/>
        <v>0</v>
      </c>
      <c r="BK798">
        <f t="shared" si="619"/>
        <v>0</v>
      </c>
      <c r="BL798">
        <f t="shared" si="620"/>
        <v>12.17355461910053</v>
      </c>
      <c r="BM798">
        <f t="shared" si="621"/>
        <v>0</v>
      </c>
      <c r="BN798">
        <f t="shared" si="622"/>
        <v>0</v>
      </c>
      <c r="BO798">
        <f t="shared" si="623"/>
        <v>0</v>
      </c>
      <c r="BP798">
        <f t="shared" si="624"/>
        <v>0</v>
      </c>
      <c r="BQ798">
        <f t="shared" si="625"/>
        <v>0</v>
      </c>
      <c r="BR798">
        <f t="shared" si="626"/>
        <v>0</v>
      </c>
      <c r="BS798">
        <f t="shared" si="627"/>
        <v>0</v>
      </c>
      <c r="BT798">
        <f t="shared" si="628"/>
        <v>0</v>
      </c>
      <c r="BU798">
        <f t="shared" si="629"/>
        <v>0</v>
      </c>
      <c r="BV798">
        <f t="shared" si="630"/>
        <v>0</v>
      </c>
      <c r="BW798">
        <f t="shared" si="631"/>
        <v>0</v>
      </c>
      <c r="BX798">
        <f t="shared" si="632"/>
        <v>0</v>
      </c>
      <c r="BY798">
        <f t="shared" si="633"/>
        <v>0</v>
      </c>
      <c r="BZ798">
        <f t="shared" si="634"/>
        <v>12.826651821423713</v>
      </c>
      <c r="CA798">
        <f t="shared" si="635"/>
        <v>0</v>
      </c>
      <c r="CB798">
        <f t="shared" si="636"/>
        <v>0</v>
      </c>
      <c r="CC798">
        <f t="shared" si="637"/>
        <v>0</v>
      </c>
      <c r="CD798">
        <f t="shared" si="638"/>
        <v>0</v>
      </c>
      <c r="CE798">
        <f t="shared" si="639"/>
        <v>0</v>
      </c>
      <c r="CF798">
        <f t="shared" si="640"/>
        <v>0</v>
      </c>
      <c r="CG798">
        <f t="shared" si="641"/>
        <v>0</v>
      </c>
      <c r="CH798">
        <f t="shared" si="642"/>
        <v>0</v>
      </c>
      <c r="CI798">
        <f t="shared" si="643"/>
        <v>12.59946854621754</v>
      </c>
      <c r="CJ798">
        <f t="shared" si="644"/>
        <v>0</v>
      </c>
      <c r="CK798">
        <f t="shared" si="645"/>
        <v>0</v>
      </c>
      <c r="CL798">
        <f t="shared" si="646"/>
        <v>0</v>
      </c>
      <c r="CM798">
        <f t="shared" si="647"/>
        <v>0</v>
      </c>
      <c r="CN798">
        <f t="shared" si="648"/>
        <v>0</v>
      </c>
      <c r="CO798">
        <f t="shared" si="649"/>
        <v>0</v>
      </c>
      <c r="CP798">
        <f t="shared" si="650"/>
        <v>0</v>
      </c>
      <c r="CQ798">
        <f t="shared" si="651"/>
        <v>0</v>
      </c>
      <c r="CR798">
        <f t="shared" si="652"/>
        <v>11.166356426769534</v>
      </c>
      <c r="CS798">
        <f t="shared" si="653"/>
        <v>0</v>
      </c>
      <c r="CT798">
        <f t="shared" si="654"/>
        <v>0</v>
      </c>
      <c r="CU798">
        <f t="shared" si="655"/>
        <v>0</v>
      </c>
      <c r="CV798">
        <f t="shared" si="656"/>
        <v>0</v>
      </c>
      <c r="CW798">
        <f t="shared" si="657"/>
        <v>0</v>
      </c>
      <c r="CX798">
        <f t="shared" si="658"/>
        <v>0</v>
      </c>
    </row>
    <row r="799" spans="1:102" x14ac:dyDescent="0.25">
      <c r="A799">
        <v>19439263</v>
      </c>
      <c r="B799" s="6" t="s">
        <v>877</v>
      </c>
      <c r="C799" s="7"/>
      <c r="D799" s="7"/>
      <c r="E799" s="7"/>
      <c r="F799" s="7"/>
      <c r="G799" s="7"/>
      <c r="H799" s="7">
        <v>514420</v>
      </c>
      <c r="I799" s="7"/>
      <c r="J799" s="7"/>
      <c r="K799" s="7"/>
      <c r="L799" s="7"/>
      <c r="M799" s="7"/>
      <c r="N799" s="7"/>
      <c r="O799" s="7"/>
      <c r="P799" s="7">
        <v>210320</v>
      </c>
      <c r="Q799" s="7">
        <v>0</v>
      </c>
      <c r="R799" s="7"/>
      <c r="S799" s="7"/>
      <c r="T799" s="7"/>
      <c r="U799" s="7">
        <v>44520</v>
      </c>
      <c r="V799" s="7">
        <v>27810</v>
      </c>
      <c r="W799" s="7"/>
      <c r="X799" s="7"/>
      <c r="Y799" s="7"/>
      <c r="Z799" s="7"/>
      <c r="AA799" s="7">
        <v>305752</v>
      </c>
      <c r="AB799" s="7"/>
      <c r="AC799" s="7"/>
      <c r="AD799" s="7"/>
      <c r="AE799" s="7"/>
      <c r="AF799" s="7"/>
      <c r="AG799" s="7"/>
      <c r="AH799" s="7"/>
      <c r="AI799" s="7">
        <v>607940</v>
      </c>
      <c r="AJ799" s="7">
        <v>269160</v>
      </c>
      <c r="AK799" s="7"/>
      <c r="AL799" s="7">
        <v>4067700</v>
      </c>
      <c r="AM799" s="7">
        <v>353090</v>
      </c>
      <c r="AN799" s="7"/>
      <c r="AO799" s="7"/>
      <c r="AP799" s="7"/>
      <c r="AQ799" s="7"/>
      <c r="AR799" s="7">
        <v>70710</v>
      </c>
      <c r="AS799" s="7"/>
      <c r="AT799" s="7">
        <v>365050</v>
      </c>
      <c r="AU799" s="7"/>
      <c r="AV799" s="7"/>
      <c r="AW799" s="7"/>
      <c r="AX799" s="7">
        <v>27300</v>
      </c>
      <c r="AY799" s="7">
        <f t="shared" si="659"/>
        <v>13</v>
      </c>
      <c r="BA799">
        <f t="shared" si="660"/>
        <v>19439263</v>
      </c>
      <c r="BB799" t="str">
        <f t="shared" si="661"/>
        <v>GALVIS GARCIA LUIS ROBERTO</v>
      </c>
      <c r="BC799">
        <f t="shared" si="662"/>
        <v>0</v>
      </c>
      <c r="BD799">
        <f t="shared" si="612"/>
        <v>0</v>
      </c>
      <c r="BE799">
        <f t="shared" si="613"/>
        <v>0</v>
      </c>
      <c r="BF799">
        <f t="shared" si="614"/>
        <v>0</v>
      </c>
      <c r="BG799">
        <f t="shared" si="615"/>
        <v>0</v>
      </c>
      <c r="BH799">
        <f t="shared" si="616"/>
        <v>13.150797275333534</v>
      </c>
      <c r="BI799">
        <f t="shared" si="617"/>
        <v>0</v>
      </c>
      <c r="BJ799">
        <f t="shared" si="618"/>
        <v>0</v>
      </c>
      <c r="BK799">
        <f t="shared" si="619"/>
        <v>0</v>
      </c>
      <c r="BL799">
        <f t="shared" si="620"/>
        <v>0</v>
      </c>
      <c r="BM799">
        <f t="shared" si="621"/>
        <v>0</v>
      </c>
      <c r="BN799">
        <f t="shared" si="622"/>
        <v>0</v>
      </c>
      <c r="BO799">
        <f t="shared" si="623"/>
        <v>0</v>
      </c>
      <c r="BP799">
        <f t="shared" si="624"/>
        <v>12.256390214052026</v>
      </c>
      <c r="BQ799">
        <f t="shared" si="625"/>
        <v>0</v>
      </c>
      <c r="BR799">
        <f t="shared" si="626"/>
        <v>0</v>
      </c>
      <c r="BS799">
        <f t="shared" si="627"/>
        <v>0</v>
      </c>
      <c r="BT799">
        <f t="shared" si="628"/>
        <v>0</v>
      </c>
      <c r="BU799">
        <f t="shared" si="629"/>
        <v>10.703716266952133</v>
      </c>
      <c r="BV799">
        <f t="shared" si="630"/>
        <v>10.233186904869912</v>
      </c>
      <c r="BW799">
        <f t="shared" si="631"/>
        <v>0</v>
      </c>
      <c r="BX799">
        <f t="shared" si="632"/>
        <v>0</v>
      </c>
      <c r="BY799">
        <f t="shared" si="633"/>
        <v>0</v>
      </c>
      <c r="BZ799">
        <f t="shared" si="634"/>
        <v>0</v>
      </c>
      <c r="CA799">
        <f t="shared" si="635"/>
        <v>12.63053286543914</v>
      </c>
      <c r="CB799">
        <f t="shared" si="636"/>
        <v>0</v>
      </c>
      <c r="CC799">
        <f t="shared" si="637"/>
        <v>0</v>
      </c>
      <c r="CD799">
        <f t="shared" si="638"/>
        <v>0</v>
      </c>
      <c r="CE799">
        <f t="shared" si="639"/>
        <v>0</v>
      </c>
      <c r="CF799">
        <f t="shared" si="640"/>
        <v>0</v>
      </c>
      <c r="CG799">
        <f t="shared" si="641"/>
        <v>0</v>
      </c>
      <c r="CH799">
        <f t="shared" si="642"/>
        <v>0</v>
      </c>
      <c r="CI799">
        <f t="shared" si="643"/>
        <v>13.317833116765986</v>
      </c>
      <c r="CJ799">
        <f t="shared" si="644"/>
        <v>12.50306499255765</v>
      </c>
      <c r="CK799">
        <f t="shared" si="645"/>
        <v>0</v>
      </c>
      <c r="CL799">
        <f t="shared" si="646"/>
        <v>15.218588532957652</v>
      </c>
      <c r="CM799">
        <f t="shared" si="647"/>
        <v>12.774481093061478</v>
      </c>
      <c r="CN799">
        <f t="shared" si="648"/>
        <v>0</v>
      </c>
      <c r="CO799">
        <f t="shared" si="649"/>
        <v>0</v>
      </c>
      <c r="CP799">
        <f t="shared" si="650"/>
        <v>0</v>
      </c>
      <c r="CQ799">
        <f t="shared" si="651"/>
        <v>0</v>
      </c>
      <c r="CR799">
        <f t="shared" si="652"/>
        <v>11.166356426769534</v>
      </c>
      <c r="CS799">
        <f t="shared" si="653"/>
        <v>0</v>
      </c>
      <c r="CT799">
        <f t="shared" si="654"/>
        <v>12.807792348831253</v>
      </c>
      <c r="CU799">
        <f t="shared" si="655"/>
        <v>0</v>
      </c>
      <c r="CV799">
        <f t="shared" si="656"/>
        <v>0</v>
      </c>
      <c r="CW799">
        <f t="shared" si="657"/>
        <v>0</v>
      </c>
      <c r="CX799">
        <f t="shared" si="658"/>
        <v>10.214678610538817</v>
      </c>
    </row>
    <row r="800" spans="1:102" x14ac:dyDescent="0.25">
      <c r="A800">
        <v>1018430429</v>
      </c>
      <c r="B800" s="6" t="s">
        <v>878</v>
      </c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>
        <v>140000</v>
      </c>
      <c r="R800" s="7"/>
      <c r="S800" s="7"/>
      <c r="T800" s="7"/>
      <c r="U800" s="7"/>
      <c r="V800" s="7"/>
      <c r="W800" s="7"/>
      <c r="X800" s="7"/>
      <c r="Y800" s="7"/>
      <c r="Z800" s="7">
        <v>861380</v>
      </c>
      <c r="AA800" s="7">
        <v>69060</v>
      </c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>
        <v>120380</v>
      </c>
      <c r="AM800" s="7">
        <v>290520</v>
      </c>
      <c r="AN800" s="7"/>
      <c r="AO800" s="7">
        <v>22680</v>
      </c>
      <c r="AP800" s="7"/>
      <c r="AQ800" s="7"/>
      <c r="AR800" s="7"/>
      <c r="AS800" s="7"/>
      <c r="AT800" s="7"/>
      <c r="AU800" s="7"/>
      <c r="AV800" s="7"/>
      <c r="AW800" s="7"/>
      <c r="AX800" s="7"/>
      <c r="AY800" s="7">
        <f t="shared" si="659"/>
        <v>6</v>
      </c>
      <c r="BA800">
        <f t="shared" si="660"/>
        <v>1018430429</v>
      </c>
      <c r="BB800" t="str">
        <f t="shared" si="661"/>
        <v>GALVIS HERNANDEZ LILIANA MARCELA</v>
      </c>
      <c r="BC800">
        <f t="shared" si="662"/>
        <v>0</v>
      </c>
      <c r="BD800">
        <f t="shared" si="612"/>
        <v>0</v>
      </c>
      <c r="BE800">
        <f t="shared" si="613"/>
        <v>0</v>
      </c>
      <c r="BF800">
        <f t="shared" si="614"/>
        <v>0</v>
      </c>
      <c r="BG800">
        <f t="shared" si="615"/>
        <v>0</v>
      </c>
      <c r="BH800">
        <f t="shared" si="616"/>
        <v>0</v>
      </c>
      <c r="BI800">
        <f t="shared" si="617"/>
        <v>0</v>
      </c>
      <c r="BJ800">
        <f t="shared" si="618"/>
        <v>0</v>
      </c>
      <c r="BK800">
        <f t="shared" si="619"/>
        <v>0</v>
      </c>
      <c r="BL800">
        <f t="shared" si="620"/>
        <v>0</v>
      </c>
      <c r="BM800">
        <f t="shared" si="621"/>
        <v>0</v>
      </c>
      <c r="BN800">
        <f t="shared" si="622"/>
        <v>0</v>
      </c>
      <c r="BO800">
        <f t="shared" si="623"/>
        <v>0</v>
      </c>
      <c r="BP800">
        <f t="shared" si="624"/>
        <v>0</v>
      </c>
      <c r="BQ800">
        <f t="shared" si="625"/>
        <v>11.849404844423074</v>
      </c>
      <c r="BR800">
        <f t="shared" si="626"/>
        <v>0</v>
      </c>
      <c r="BS800">
        <f t="shared" si="627"/>
        <v>0</v>
      </c>
      <c r="BT800">
        <f t="shared" si="628"/>
        <v>0</v>
      </c>
      <c r="BU800">
        <f t="shared" si="629"/>
        <v>0</v>
      </c>
      <c r="BV800">
        <f t="shared" si="630"/>
        <v>0</v>
      </c>
      <c r="BW800">
        <f t="shared" si="631"/>
        <v>0</v>
      </c>
      <c r="BX800">
        <f t="shared" si="632"/>
        <v>0</v>
      </c>
      <c r="BY800">
        <f t="shared" si="633"/>
        <v>0</v>
      </c>
      <c r="BZ800">
        <f t="shared" si="634"/>
        <v>13.666292194242564</v>
      </c>
      <c r="CA800">
        <f t="shared" si="635"/>
        <v>11.142745451001325</v>
      </c>
      <c r="CB800">
        <f t="shared" si="636"/>
        <v>0</v>
      </c>
      <c r="CC800">
        <f t="shared" si="637"/>
        <v>0</v>
      </c>
      <c r="CD800">
        <f t="shared" si="638"/>
        <v>0</v>
      </c>
      <c r="CE800">
        <f t="shared" si="639"/>
        <v>0</v>
      </c>
      <c r="CF800">
        <f t="shared" si="640"/>
        <v>0</v>
      </c>
      <c r="CG800">
        <f t="shared" si="641"/>
        <v>0</v>
      </c>
      <c r="CH800">
        <f t="shared" si="642"/>
        <v>0</v>
      </c>
      <c r="CI800">
        <f t="shared" si="643"/>
        <v>0</v>
      </c>
      <c r="CJ800">
        <f t="shared" si="644"/>
        <v>0</v>
      </c>
      <c r="CK800">
        <f t="shared" si="645"/>
        <v>0</v>
      </c>
      <c r="CL800">
        <f t="shared" si="646"/>
        <v>11.698416992095003</v>
      </c>
      <c r="CM800">
        <f t="shared" si="647"/>
        <v>12.579431141817995</v>
      </c>
      <c r="CN800">
        <f t="shared" si="648"/>
        <v>0</v>
      </c>
      <c r="CO800">
        <f t="shared" si="649"/>
        <v>10.029282848580436</v>
      </c>
      <c r="CP800">
        <f t="shared" si="650"/>
        <v>0</v>
      </c>
      <c r="CQ800">
        <f t="shared" si="651"/>
        <v>0</v>
      </c>
      <c r="CR800">
        <f t="shared" si="652"/>
        <v>0</v>
      </c>
      <c r="CS800">
        <f t="shared" si="653"/>
        <v>0</v>
      </c>
      <c r="CT800">
        <f t="shared" si="654"/>
        <v>0</v>
      </c>
      <c r="CU800">
        <f t="shared" si="655"/>
        <v>0</v>
      </c>
      <c r="CV800">
        <f t="shared" si="656"/>
        <v>0</v>
      </c>
      <c r="CW800">
        <f t="shared" si="657"/>
        <v>0</v>
      </c>
      <c r="CX800">
        <f t="shared" si="658"/>
        <v>0</v>
      </c>
    </row>
    <row r="801" spans="1:102" x14ac:dyDescent="0.25">
      <c r="A801">
        <v>40079150</v>
      </c>
      <c r="B801" s="6" t="s">
        <v>879</v>
      </c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>
        <v>297360</v>
      </c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>
        <f t="shared" si="659"/>
        <v>1</v>
      </c>
      <c r="BA801">
        <f t="shared" si="660"/>
        <v>40079150</v>
      </c>
      <c r="BB801" t="str">
        <f t="shared" si="661"/>
        <v>GALVIS RAMIREZ CAMILO</v>
      </c>
      <c r="BC801">
        <f t="shared" si="662"/>
        <v>0</v>
      </c>
      <c r="BD801">
        <f t="shared" si="612"/>
        <v>0</v>
      </c>
      <c r="BE801">
        <f t="shared" si="613"/>
        <v>0</v>
      </c>
      <c r="BF801">
        <f t="shared" si="614"/>
        <v>0</v>
      </c>
      <c r="BG801">
        <f t="shared" si="615"/>
        <v>0</v>
      </c>
      <c r="BH801">
        <f t="shared" si="616"/>
        <v>0</v>
      </c>
      <c r="BI801">
        <f t="shared" si="617"/>
        <v>0</v>
      </c>
      <c r="BJ801">
        <f t="shared" si="618"/>
        <v>0</v>
      </c>
      <c r="BK801">
        <f t="shared" si="619"/>
        <v>0</v>
      </c>
      <c r="BL801">
        <f t="shared" si="620"/>
        <v>0</v>
      </c>
      <c r="BM801">
        <f t="shared" si="621"/>
        <v>0</v>
      </c>
      <c r="BN801">
        <f t="shared" si="622"/>
        <v>0</v>
      </c>
      <c r="BO801">
        <f t="shared" si="623"/>
        <v>0</v>
      </c>
      <c r="BP801">
        <f t="shared" si="624"/>
        <v>0</v>
      </c>
      <c r="BQ801">
        <f t="shared" si="625"/>
        <v>0</v>
      </c>
      <c r="BR801">
        <f t="shared" si="626"/>
        <v>0</v>
      </c>
      <c r="BS801">
        <f t="shared" si="627"/>
        <v>0</v>
      </c>
      <c r="BT801">
        <f t="shared" si="628"/>
        <v>0</v>
      </c>
      <c r="BU801">
        <f t="shared" si="629"/>
        <v>0</v>
      </c>
      <c r="BV801">
        <f t="shared" si="630"/>
        <v>0</v>
      </c>
      <c r="BW801">
        <f t="shared" si="631"/>
        <v>0</v>
      </c>
      <c r="BX801">
        <f t="shared" si="632"/>
        <v>0</v>
      </c>
      <c r="BY801">
        <f t="shared" si="633"/>
        <v>12.602702167892572</v>
      </c>
      <c r="BZ801">
        <f t="shared" si="634"/>
        <v>0</v>
      </c>
      <c r="CA801">
        <f t="shared" si="635"/>
        <v>0</v>
      </c>
      <c r="CB801">
        <f t="shared" si="636"/>
        <v>0</v>
      </c>
      <c r="CC801">
        <f t="shared" si="637"/>
        <v>0</v>
      </c>
      <c r="CD801">
        <f t="shared" si="638"/>
        <v>0</v>
      </c>
      <c r="CE801">
        <f t="shared" si="639"/>
        <v>0</v>
      </c>
      <c r="CF801">
        <f t="shared" si="640"/>
        <v>0</v>
      </c>
      <c r="CG801">
        <f t="shared" si="641"/>
        <v>0</v>
      </c>
      <c r="CH801">
        <f t="shared" si="642"/>
        <v>0</v>
      </c>
      <c r="CI801">
        <f t="shared" si="643"/>
        <v>0</v>
      </c>
      <c r="CJ801">
        <f t="shared" si="644"/>
        <v>0</v>
      </c>
      <c r="CK801">
        <f t="shared" si="645"/>
        <v>0</v>
      </c>
      <c r="CL801">
        <f t="shared" si="646"/>
        <v>0</v>
      </c>
      <c r="CM801">
        <f t="shared" si="647"/>
        <v>0</v>
      </c>
      <c r="CN801">
        <f t="shared" si="648"/>
        <v>0</v>
      </c>
      <c r="CO801">
        <f t="shared" si="649"/>
        <v>0</v>
      </c>
      <c r="CP801">
        <f t="shared" si="650"/>
        <v>0</v>
      </c>
      <c r="CQ801">
        <f t="shared" si="651"/>
        <v>0</v>
      </c>
      <c r="CR801">
        <f t="shared" si="652"/>
        <v>0</v>
      </c>
      <c r="CS801">
        <f t="shared" si="653"/>
        <v>0</v>
      </c>
      <c r="CT801">
        <f t="shared" si="654"/>
        <v>0</v>
      </c>
      <c r="CU801">
        <f t="shared" si="655"/>
        <v>0</v>
      </c>
      <c r="CV801">
        <f t="shared" si="656"/>
        <v>0</v>
      </c>
      <c r="CW801">
        <f t="shared" si="657"/>
        <v>0</v>
      </c>
      <c r="CX801">
        <f t="shared" si="658"/>
        <v>0</v>
      </c>
    </row>
    <row r="802" spans="1:102" x14ac:dyDescent="0.25">
      <c r="A802">
        <v>91481200</v>
      </c>
      <c r="B802" s="6" t="s">
        <v>880</v>
      </c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>
        <v>117890</v>
      </c>
      <c r="W802" s="7"/>
      <c r="X802" s="7"/>
      <c r="Y802" s="7"/>
      <c r="Z802" s="7">
        <v>1258560</v>
      </c>
      <c r="AA802" s="7">
        <v>26880</v>
      </c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>
        <v>41940</v>
      </c>
      <c r="AS802" s="7"/>
      <c r="AT802" s="7"/>
      <c r="AU802" s="7"/>
      <c r="AV802" s="7"/>
      <c r="AW802" s="7"/>
      <c r="AX802" s="7"/>
      <c r="AY802" s="7">
        <f t="shared" si="659"/>
        <v>4</v>
      </c>
      <c r="BA802">
        <f t="shared" si="660"/>
        <v>91481200</v>
      </c>
      <c r="BB802" t="str">
        <f t="shared" si="661"/>
        <v>GAMBOA GAMBOA DANNY ALEXANDER</v>
      </c>
      <c r="BC802">
        <f t="shared" si="662"/>
        <v>0</v>
      </c>
      <c r="BD802">
        <f t="shared" si="612"/>
        <v>0</v>
      </c>
      <c r="BE802">
        <f t="shared" si="613"/>
        <v>0</v>
      </c>
      <c r="BF802">
        <f t="shared" si="614"/>
        <v>0</v>
      </c>
      <c r="BG802">
        <f t="shared" si="615"/>
        <v>0</v>
      </c>
      <c r="BH802">
        <f t="shared" si="616"/>
        <v>0</v>
      </c>
      <c r="BI802">
        <f t="shared" si="617"/>
        <v>0</v>
      </c>
      <c r="BJ802">
        <f t="shared" si="618"/>
        <v>0</v>
      </c>
      <c r="BK802">
        <f t="shared" si="619"/>
        <v>0</v>
      </c>
      <c r="BL802">
        <f t="shared" si="620"/>
        <v>0</v>
      </c>
      <c r="BM802">
        <f t="shared" si="621"/>
        <v>0</v>
      </c>
      <c r="BN802">
        <f t="shared" si="622"/>
        <v>0</v>
      </c>
      <c r="BO802">
        <f t="shared" si="623"/>
        <v>0</v>
      </c>
      <c r="BP802">
        <f t="shared" si="624"/>
        <v>0</v>
      </c>
      <c r="BQ802">
        <f t="shared" si="625"/>
        <v>0</v>
      </c>
      <c r="BR802">
        <f t="shared" si="626"/>
        <v>0</v>
      </c>
      <c r="BS802">
        <f t="shared" si="627"/>
        <v>0</v>
      </c>
      <c r="BT802">
        <f t="shared" si="628"/>
        <v>0</v>
      </c>
      <c r="BU802">
        <f t="shared" si="629"/>
        <v>0</v>
      </c>
      <c r="BV802">
        <f t="shared" si="630"/>
        <v>11.677515747733869</v>
      </c>
      <c r="BW802">
        <f t="shared" si="631"/>
        <v>0</v>
      </c>
      <c r="BX802">
        <f t="shared" si="632"/>
        <v>0</v>
      </c>
      <c r="BY802">
        <f t="shared" si="633"/>
        <v>0</v>
      </c>
      <c r="BZ802">
        <f t="shared" si="634"/>
        <v>14.045479562784127</v>
      </c>
      <c r="CA802">
        <f t="shared" si="635"/>
        <v>10.199174996326047</v>
      </c>
      <c r="CB802">
        <f t="shared" si="636"/>
        <v>0</v>
      </c>
      <c r="CC802">
        <f t="shared" si="637"/>
        <v>0</v>
      </c>
      <c r="CD802">
        <f t="shared" si="638"/>
        <v>0</v>
      </c>
      <c r="CE802">
        <f t="shared" si="639"/>
        <v>0</v>
      </c>
      <c r="CF802">
        <f t="shared" si="640"/>
        <v>0</v>
      </c>
      <c r="CG802">
        <f t="shared" si="641"/>
        <v>0</v>
      </c>
      <c r="CH802">
        <f t="shared" si="642"/>
        <v>0</v>
      </c>
      <c r="CI802">
        <f t="shared" si="643"/>
        <v>0</v>
      </c>
      <c r="CJ802">
        <f t="shared" si="644"/>
        <v>0</v>
      </c>
      <c r="CK802">
        <f t="shared" si="645"/>
        <v>0</v>
      </c>
      <c r="CL802">
        <f t="shared" si="646"/>
        <v>0</v>
      </c>
      <c r="CM802">
        <f t="shared" si="647"/>
        <v>0</v>
      </c>
      <c r="CN802">
        <f t="shared" si="648"/>
        <v>0</v>
      </c>
      <c r="CO802">
        <f t="shared" si="649"/>
        <v>0</v>
      </c>
      <c r="CP802">
        <f t="shared" si="650"/>
        <v>0</v>
      </c>
      <c r="CQ802">
        <f t="shared" si="651"/>
        <v>0</v>
      </c>
      <c r="CR802">
        <f t="shared" si="652"/>
        <v>10.644019147757733</v>
      </c>
      <c r="CS802">
        <f t="shared" si="653"/>
        <v>0</v>
      </c>
      <c r="CT802">
        <f t="shared" si="654"/>
        <v>0</v>
      </c>
      <c r="CU802">
        <f t="shared" si="655"/>
        <v>0</v>
      </c>
      <c r="CV802">
        <f t="shared" si="656"/>
        <v>0</v>
      </c>
      <c r="CW802">
        <f t="shared" si="657"/>
        <v>0</v>
      </c>
      <c r="CX802">
        <f t="shared" si="658"/>
        <v>0</v>
      </c>
    </row>
    <row r="803" spans="1:102" x14ac:dyDescent="0.25">
      <c r="A803">
        <v>1090226568</v>
      </c>
      <c r="B803" s="6" t="s">
        <v>881</v>
      </c>
      <c r="C803" s="7"/>
      <c r="D803" s="7"/>
      <c r="E803" s="7"/>
      <c r="F803" s="7"/>
      <c r="G803" s="7"/>
      <c r="H803" s="7"/>
      <c r="I803" s="7"/>
      <c r="J803" s="7"/>
      <c r="K803" s="7"/>
      <c r="L803" s="7">
        <v>51768</v>
      </c>
      <c r="M803" s="7">
        <v>-65865</v>
      </c>
      <c r="N803" s="7">
        <v>168000</v>
      </c>
      <c r="O803" s="7"/>
      <c r="P803" s="7">
        <v>95600</v>
      </c>
      <c r="Q803" s="7">
        <v>48480</v>
      </c>
      <c r="R803" s="7"/>
      <c r="S803" s="7"/>
      <c r="T803" s="7"/>
      <c r="U803" s="7">
        <v>308760</v>
      </c>
      <c r="V803" s="7">
        <v>703338</v>
      </c>
      <c r="W803" s="7"/>
      <c r="X803" s="7"/>
      <c r="Y803" s="7"/>
      <c r="Z803" s="7">
        <v>668290</v>
      </c>
      <c r="AA803" s="7">
        <v>47700</v>
      </c>
      <c r="AB803" s="7"/>
      <c r="AC803" s="7">
        <v>202290</v>
      </c>
      <c r="AD803" s="7"/>
      <c r="AE803" s="7"/>
      <c r="AF803" s="7"/>
      <c r="AG803" s="7"/>
      <c r="AH803" s="7"/>
      <c r="AI803" s="7">
        <v>1057680</v>
      </c>
      <c r="AJ803" s="7">
        <v>29120</v>
      </c>
      <c r="AK803" s="7"/>
      <c r="AL803" s="7">
        <v>998080</v>
      </c>
      <c r="AM803" s="7">
        <v>203171</v>
      </c>
      <c r="AN803" s="7"/>
      <c r="AO803" s="7"/>
      <c r="AP803" s="7"/>
      <c r="AQ803" s="7">
        <v>15880</v>
      </c>
      <c r="AR803" s="7"/>
      <c r="AS803" s="7"/>
      <c r="AT803" s="7"/>
      <c r="AU803" s="7">
        <v>-259470</v>
      </c>
      <c r="AV803" s="7"/>
      <c r="AW803" s="7">
        <v>138628</v>
      </c>
      <c r="AX803" s="7">
        <v>188520</v>
      </c>
      <c r="AY803" s="7">
        <f t="shared" si="659"/>
        <v>18</v>
      </c>
      <c r="BA803">
        <f t="shared" si="660"/>
        <v>1090226568</v>
      </c>
      <c r="BB803" t="str">
        <f t="shared" si="661"/>
        <v>GAMBOA HERNANDEZ LUIS DANIEL</v>
      </c>
      <c r="BC803">
        <f t="shared" si="662"/>
        <v>0</v>
      </c>
      <c r="BD803">
        <f t="shared" si="612"/>
        <v>0</v>
      </c>
      <c r="BE803">
        <f t="shared" si="613"/>
        <v>0</v>
      </c>
      <c r="BF803">
        <f t="shared" si="614"/>
        <v>0</v>
      </c>
      <c r="BG803">
        <f t="shared" si="615"/>
        <v>0</v>
      </c>
      <c r="BH803">
        <f t="shared" si="616"/>
        <v>0</v>
      </c>
      <c r="BI803">
        <f t="shared" si="617"/>
        <v>0</v>
      </c>
      <c r="BJ803">
        <f t="shared" si="618"/>
        <v>0</v>
      </c>
      <c r="BK803">
        <f t="shared" si="619"/>
        <v>0</v>
      </c>
      <c r="BL803">
        <f t="shared" si="620"/>
        <v>10.85454679350309</v>
      </c>
      <c r="BM803">
        <f t="shared" si="621"/>
        <v>0</v>
      </c>
      <c r="BN803">
        <f t="shared" si="622"/>
        <v>12.031725210748633</v>
      </c>
      <c r="BO803">
        <f t="shared" si="623"/>
        <v>0</v>
      </c>
      <c r="BP803">
        <f t="shared" si="624"/>
        <v>11.467938559235831</v>
      </c>
      <c r="BQ803">
        <f t="shared" si="625"/>
        <v>10.788927247593167</v>
      </c>
      <c r="BR803">
        <f t="shared" si="626"/>
        <v>0</v>
      </c>
      <c r="BS803">
        <f t="shared" si="627"/>
        <v>0</v>
      </c>
      <c r="BT803">
        <f t="shared" si="628"/>
        <v>0</v>
      </c>
      <c r="BU803">
        <f t="shared" si="629"/>
        <v>12.640322793820044</v>
      </c>
      <c r="BV803">
        <f t="shared" si="630"/>
        <v>13.463594273623722</v>
      </c>
      <c r="BW803">
        <f t="shared" si="631"/>
        <v>0</v>
      </c>
      <c r="BX803">
        <f t="shared" si="632"/>
        <v>0</v>
      </c>
      <c r="BY803">
        <f t="shared" si="633"/>
        <v>0</v>
      </c>
      <c r="BZ803">
        <f t="shared" si="634"/>
        <v>13.412478986402645</v>
      </c>
      <c r="CA803">
        <f t="shared" si="635"/>
        <v>10.77270764101727</v>
      </c>
      <c r="CB803">
        <f t="shared" si="636"/>
        <v>0</v>
      </c>
      <c r="CC803">
        <f t="shared" si="637"/>
        <v>12.21746253378261</v>
      </c>
      <c r="CD803">
        <f t="shared" si="638"/>
        <v>0</v>
      </c>
      <c r="CE803">
        <f t="shared" si="639"/>
        <v>0</v>
      </c>
      <c r="CF803">
        <f t="shared" si="640"/>
        <v>0</v>
      </c>
      <c r="CG803">
        <f t="shared" si="641"/>
        <v>0</v>
      </c>
      <c r="CH803">
        <f t="shared" si="642"/>
        <v>0</v>
      </c>
      <c r="CI803">
        <f t="shared" si="643"/>
        <v>13.871589333649078</v>
      </c>
      <c r="CJ803">
        <f t="shared" si="644"/>
        <v>10.279214842380336</v>
      </c>
      <c r="CK803">
        <f t="shared" si="645"/>
        <v>0</v>
      </c>
      <c r="CL803">
        <f t="shared" si="646"/>
        <v>13.813589714324767</v>
      </c>
      <c r="CM803">
        <f t="shared" si="647"/>
        <v>12.221808189916231</v>
      </c>
      <c r="CN803">
        <f t="shared" si="648"/>
        <v>0</v>
      </c>
      <c r="CO803">
        <f t="shared" si="649"/>
        <v>0</v>
      </c>
      <c r="CP803">
        <f t="shared" si="650"/>
        <v>0</v>
      </c>
      <c r="CQ803">
        <f t="shared" si="651"/>
        <v>9.6728787051106462</v>
      </c>
      <c r="CR803">
        <f t="shared" si="652"/>
        <v>0</v>
      </c>
      <c r="CS803">
        <f t="shared" si="653"/>
        <v>0</v>
      </c>
      <c r="CT803">
        <f t="shared" si="654"/>
        <v>0</v>
      </c>
      <c r="CU803">
        <f t="shared" si="655"/>
        <v>0</v>
      </c>
      <c r="CV803">
        <f t="shared" si="656"/>
        <v>0</v>
      </c>
      <c r="CW803">
        <f t="shared" si="657"/>
        <v>11.839556579060542</v>
      </c>
      <c r="CX803">
        <f t="shared" si="658"/>
        <v>12.146964685500578</v>
      </c>
    </row>
    <row r="804" spans="1:102" x14ac:dyDescent="0.25">
      <c r="A804">
        <v>1121823992</v>
      </c>
      <c r="B804" s="6" t="s">
        <v>882</v>
      </c>
      <c r="C804" s="7"/>
      <c r="D804" s="7"/>
      <c r="E804" s="7"/>
      <c r="F804" s="7"/>
      <c r="G804" s="7">
        <v>190740</v>
      </c>
      <c r="H804" s="7"/>
      <c r="I804" s="7"/>
      <c r="J804" s="7"/>
      <c r="K804" s="7"/>
      <c r="L804" s="7"/>
      <c r="M804" s="7">
        <v>69200</v>
      </c>
      <c r="N804" s="7">
        <v>1102998</v>
      </c>
      <c r="O804" s="7">
        <v>19000</v>
      </c>
      <c r="P804" s="7">
        <v>831820</v>
      </c>
      <c r="Q804" s="7">
        <v>34000</v>
      </c>
      <c r="R804" s="7"/>
      <c r="S804" s="7"/>
      <c r="T804" s="7">
        <v>62940</v>
      </c>
      <c r="U804" s="7">
        <v>1638680</v>
      </c>
      <c r="V804" s="7">
        <v>233950</v>
      </c>
      <c r="W804" s="7"/>
      <c r="X804" s="7"/>
      <c r="Y804" s="7"/>
      <c r="Z804" s="7">
        <v>2206620</v>
      </c>
      <c r="AA804" s="7"/>
      <c r="AB804" s="7"/>
      <c r="AC804" s="7"/>
      <c r="AD804" s="7"/>
      <c r="AE804" s="7"/>
      <c r="AF804" s="7"/>
      <c r="AG804" s="7"/>
      <c r="AH804" s="7"/>
      <c r="AI804" s="7">
        <v>225820</v>
      </c>
      <c r="AJ804" s="7"/>
      <c r="AK804" s="7"/>
      <c r="AL804" s="7">
        <v>841540</v>
      </c>
      <c r="AM804" s="7"/>
      <c r="AN804" s="7"/>
      <c r="AO804" s="7"/>
      <c r="AP804" s="7">
        <v>155744</v>
      </c>
      <c r="AQ804" s="7">
        <v>78800</v>
      </c>
      <c r="AR804" s="7"/>
      <c r="AS804" s="7"/>
      <c r="AT804" s="7"/>
      <c r="AU804" s="7"/>
      <c r="AV804" s="7"/>
      <c r="AW804" s="7"/>
      <c r="AX804" s="7">
        <v>365840</v>
      </c>
      <c r="AY804" s="7">
        <f t="shared" si="659"/>
        <v>15</v>
      </c>
      <c r="BA804">
        <f t="shared" si="660"/>
        <v>1121823992</v>
      </c>
      <c r="BB804" t="str">
        <f t="shared" si="661"/>
        <v>GAMBOA PARRADO MAIRA ALEJANDRA</v>
      </c>
      <c r="BC804">
        <f t="shared" si="662"/>
        <v>0</v>
      </c>
      <c r="BD804">
        <f t="shared" si="612"/>
        <v>0</v>
      </c>
      <c r="BE804">
        <f t="shared" si="613"/>
        <v>0</v>
      </c>
      <c r="BF804">
        <f t="shared" si="614"/>
        <v>0</v>
      </c>
      <c r="BG804">
        <f t="shared" si="615"/>
        <v>12.158671765857967</v>
      </c>
      <c r="BH804">
        <f t="shared" si="616"/>
        <v>0</v>
      </c>
      <c r="BI804">
        <f t="shared" si="617"/>
        <v>0</v>
      </c>
      <c r="BJ804">
        <f t="shared" si="618"/>
        <v>0</v>
      </c>
      <c r="BK804">
        <f t="shared" si="619"/>
        <v>0</v>
      </c>
      <c r="BL804">
        <f t="shared" si="620"/>
        <v>0</v>
      </c>
      <c r="BM804">
        <f t="shared" si="621"/>
        <v>11.144770592368401</v>
      </c>
      <c r="BN804">
        <f t="shared" si="622"/>
        <v>13.913543391616916</v>
      </c>
      <c r="BO804">
        <f t="shared" si="623"/>
        <v>9.8522468883425312</v>
      </c>
      <c r="BP804">
        <f t="shared" si="624"/>
        <v>13.631372552425736</v>
      </c>
      <c r="BQ804">
        <f t="shared" si="625"/>
        <v>10.434145214930487</v>
      </c>
      <c r="BR804">
        <f t="shared" si="626"/>
        <v>0</v>
      </c>
      <c r="BS804">
        <f t="shared" si="627"/>
        <v>0</v>
      </c>
      <c r="BT804">
        <f t="shared" si="628"/>
        <v>11.049953058639625</v>
      </c>
      <c r="BU804">
        <f t="shared" si="629"/>
        <v>14.309402207910438</v>
      </c>
      <c r="BV804">
        <f t="shared" si="630"/>
        <v>12.362866970702838</v>
      </c>
      <c r="BW804">
        <f t="shared" si="631"/>
        <v>0</v>
      </c>
      <c r="BX804">
        <f t="shared" si="632"/>
        <v>0</v>
      </c>
      <c r="BY804">
        <f t="shared" si="633"/>
        <v>0</v>
      </c>
      <c r="BZ804">
        <f t="shared" si="634"/>
        <v>14.606972944166891</v>
      </c>
      <c r="CA804">
        <f t="shared" si="635"/>
        <v>0</v>
      </c>
      <c r="CB804">
        <f t="shared" si="636"/>
        <v>0</v>
      </c>
      <c r="CC804">
        <f t="shared" si="637"/>
        <v>0</v>
      </c>
      <c r="CD804">
        <f t="shared" si="638"/>
        <v>0</v>
      </c>
      <c r="CE804">
        <f t="shared" si="639"/>
        <v>0</v>
      </c>
      <c r="CF804">
        <f t="shared" si="640"/>
        <v>0</v>
      </c>
      <c r="CG804">
        <f t="shared" si="641"/>
        <v>0</v>
      </c>
      <c r="CH804">
        <f t="shared" si="642"/>
        <v>0</v>
      </c>
      <c r="CI804">
        <f t="shared" si="643"/>
        <v>12.327497929030438</v>
      </c>
      <c r="CJ804">
        <f t="shared" si="644"/>
        <v>0</v>
      </c>
      <c r="CK804">
        <f t="shared" si="645"/>
        <v>0</v>
      </c>
      <c r="CL804">
        <f t="shared" si="646"/>
        <v>13.642990013945406</v>
      </c>
      <c r="CM804">
        <f t="shared" si="647"/>
        <v>0</v>
      </c>
      <c r="CN804">
        <f t="shared" si="648"/>
        <v>0</v>
      </c>
      <c r="CO804">
        <f t="shared" si="649"/>
        <v>0</v>
      </c>
      <c r="CP804">
        <f t="shared" si="650"/>
        <v>11.955975333405664</v>
      </c>
      <c r="CQ804">
        <f t="shared" si="651"/>
        <v>11.274680966120778</v>
      </c>
      <c r="CR804">
        <f t="shared" si="652"/>
        <v>0</v>
      </c>
      <c r="CS804">
        <f t="shared" si="653"/>
        <v>0</v>
      </c>
      <c r="CT804">
        <f t="shared" si="654"/>
        <v>0</v>
      </c>
      <c r="CU804">
        <f t="shared" si="655"/>
        <v>0</v>
      </c>
      <c r="CV804">
        <f t="shared" si="656"/>
        <v>0</v>
      </c>
      <c r="CW804">
        <f t="shared" si="657"/>
        <v>0</v>
      </c>
      <c r="CX804">
        <f t="shared" si="658"/>
        <v>12.809954091763583</v>
      </c>
    </row>
    <row r="805" spans="1:102" x14ac:dyDescent="0.25">
      <c r="A805">
        <v>80181293</v>
      </c>
      <c r="B805" s="6" t="s">
        <v>883</v>
      </c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>
        <v>41360</v>
      </c>
      <c r="Q805" s="7">
        <v>204000</v>
      </c>
      <c r="R805" s="7"/>
      <c r="S805" s="7"/>
      <c r="T805" s="7"/>
      <c r="U805" s="7"/>
      <c r="V805" s="7">
        <v>77560</v>
      </c>
      <c r="W805" s="7"/>
      <c r="X805" s="7"/>
      <c r="Y805" s="7"/>
      <c r="Z805" s="7">
        <v>21350</v>
      </c>
      <c r="AA805" s="7">
        <v>75720</v>
      </c>
      <c r="AB805" s="7"/>
      <c r="AC805" s="7"/>
      <c r="AD805" s="7"/>
      <c r="AE805" s="7"/>
      <c r="AF805" s="7"/>
      <c r="AG805" s="7"/>
      <c r="AH805" s="7"/>
      <c r="AI805" s="7">
        <v>247227</v>
      </c>
      <c r="AJ805" s="7">
        <v>48600</v>
      </c>
      <c r="AK805" s="7"/>
      <c r="AL805" s="7">
        <v>503210</v>
      </c>
      <c r="AM805" s="7">
        <v>99350</v>
      </c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>
        <f t="shared" si="659"/>
        <v>9</v>
      </c>
      <c r="BA805">
        <f t="shared" si="660"/>
        <v>80181293</v>
      </c>
      <c r="BB805" t="str">
        <f t="shared" si="661"/>
        <v>GAMBOA RUBIO FREDDY</v>
      </c>
      <c r="BC805">
        <f t="shared" si="662"/>
        <v>0</v>
      </c>
      <c r="BD805">
        <f t="shared" si="612"/>
        <v>0</v>
      </c>
      <c r="BE805">
        <f t="shared" si="613"/>
        <v>0</v>
      </c>
      <c r="BF805">
        <f t="shared" si="614"/>
        <v>0</v>
      </c>
      <c r="BG805">
        <f t="shared" si="615"/>
        <v>0</v>
      </c>
      <c r="BH805">
        <f t="shared" si="616"/>
        <v>0</v>
      </c>
      <c r="BI805">
        <f t="shared" si="617"/>
        <v>0</v>
      </c>
      <c r="BJ805">
        <f t="shared" si="618"/>
        <v>0</v>
      </c>
      <c r="BK805">
        <f t="shared" si="619"/>
        <v>0</v>
      </c>
      <c r="BL805">
        <f t="shared" si="620"/>
        <v>0</v>
      </c>
      <c r="BM805">
        <f t="shared" si="621"/>
        <v>0</v>
      </c>
      <c r="BN805">
        <f t="shared" si="622"/>
        <v>0</v>
      </c>
      <c r="BO805">
        <f t="shared" si="623"/>
        <v>0</v>
      </c>
      <c r="BP805">
        <f t="shared" si="624"/>
        <v>10.630093686839739</v>
      </c>
      <c r="BQ805">
        <f t="shared" si="625"/>
        <v>12.225880174775122</v>
      </c>
      <c r="BR805">
        <f t="shared" si="626"/>
        <v>0</v>
      </c>
      <c r="BS805">
        <f t="shared" si="627"/>
        <v>0</v>
      </c>
      <c r="BT805">
        <f t="shared" si="628"/>
        <v>0</v>
      </c>
      <c r="BU805">
        <f t="shared" si="629"/>
        <v>0</v>
      </c>
      <c r="BV805">
        <f t="shared" si="630"/>
        <v>11.25882000251741</v>
      </c>
      <c r="BW805">
        <f t="shared" si="631"/>
        <v>0</v>
      </c>
      <c r="BX805">
        <f t="shared" si="632"/>
        <v>0</v>
      </c>
      <c r="BY805">
        <f t="shared" si="633"/>
        <v>0</v>
      </c>
      <c r="BZ805">
        <f t="shared" si="634"/>
        <v>9.9688538559673816</v>
      </c>
      <c r="CA805">
        <f t="shared" si="635"/>
        <v>11.234810811786502</v>
      </c>
      <c r="CB805">
        <f t="shared" si="636"/>
        <v>0</v>
      </c>
      <c r="CC805">
        <f t="shared" si="637"/>
        <v>0</v>
      </c>
      <c r="CD805">
        <f t="shared" si="638"/>
        <v>0</v>
      </c>
      <c r="CE805">
        <f t="shared" si="639"/>
        <v>0</v>
      </c>
      <c r="CF805">
        <f t="shared" si="640"/>
        <v>0</v>
      </c>
      <c r="CG805">
        <f t="shared" si="641"/>
        <v>0</v>
      </c>
      <c r="CH805">
        <f t="shared" si="642"/>
        <v>0</v>
      </c>
      <c r="CI805">
        <f t="shared" si="643"/>
        <v>12.418066266759682</v>
      </c>
      <c r="CJ805">
        <f t="shared" si="644"/>
        <v>10.791399385808587</v>
      </c>
      <c r="CK805">
        <f t="shared" si="645"/>
        <v>0</v>
      </c>
      <c r="CL805">
        <f t="shared" si="646"/>
        <v>13.128764844224829</v>
      </c>
      <c r="CM805">
        <f t="shared" si="647"/>
        <v>11.50641431335457</v>
      </c>
      <c r="CN805">
        <f t="shared" si="648"/>
        <v>0</v>
      </c>
      <c r="CO805">
        <f t="shared" si="649"/>
        <v>0</v>
      </c>
      <c r="CP805">
        <f t="shared" si="650"/>
        <v>0</v>
      </c>
      <c r="CQ805">
        <f t="shared" si="651"/>
        <v>0</v>
      </c>
      <c r="CR805">
        <f t="shared" si="652"/>
        <v>0</v>
      </c>
      <c r="CS805">
        <f t="shared" si="653"/>
        <v>0</v>
      </c>
      <c r="CT805">
        <f t="shared" si="654"/>
        <v>0</v>
      </c>
      <c r="CU805">
        <f t="shared" si="655"/>
        <v>0</v>
      </c>
      <c r="CV805">
        <f t="shared" si="656"/>
        <v>0</v>
      </c>
      <c r="CW805">
        <f t="shared" si="657"/>
        <v>0</v>
      </c>
      <c r="CX805">
        <f t="shared" si="658"/>
        <v>0</v>
      </c>
    </row>
    <row r="806" spans="1:102" x14ac:dyDescent="0.25">
      <c r="A806">
        <v>1015437097</v>
      </c>
      <c r="B806" s="6" t="s">
        <v>884</v>
      </c>
      <c r="C806" s="7"/>
      <c r="D806" s="7"/>
      <c r="E806" s="7"/>
      <c r="F806" s="7"/>
      <c r="G806" s="7"/>
      <c r="H806" s="7"/>
      <c r="I806" s="7"/>
      <c r="J806" s="7"/>
      <c r="K806" s="7"/>
      <c r="L806" s="7">
        <v>214900</v>
      </c>
      <c r="M806" s="7">
        <v>60000</v>
      </c>
      <c r="N806" s="7"/>
      <c r="O806" s="7"/>
      <c r="P806" s="7">
        <v>751910</v>
      </c>
      <c r="Q806" s="7">
        <v>989000</v>
      </c>
      <c r="R806" s="7"/>
      <c r="S806" s="7"/>
      <c r="T806" s="7"/>
      <c r="U806" s="7"/>
      <c r="V806" s="7"/>
      <c r="W806" s="7"/>
      <c r="X806" s="7"/>
      <c r="Y806" s="7"/>
      <c r="Z806" s="7">
        <v>1082040</v>
      </c>
      <c r="AA806" s="7">
        <v>667800</v>
      </c>
      <c r="AB806" s="7"/>
      <c r="AC806" s="7">
        <v>378920</v>
      </c>
      <c r="AD806" s="7"/>
      <c r="AE806" s="7"/>
      <c r="AF806" s="7"/>
      <c r="AG806" s="7"/>
      <c r="AH806" s="7"/>
      <c r="AI806" s="7">
        <v>621320</v>
      </c>
      <c r="AJ806" s="7">
        <v>136200</v>
      </c>
      <c r="AK806" s="7"/>
      <c r="AL806" s="7">
        <v>3208540</v>
      </c>
      <c r="AM806" s="7">
        <v>1156800</v>
      </c>
      <c r="AN806" s="7">
        <v>69700</v>
      </c>
      <c r="AO806" s="7">
        <v>107520</v>
      </c>
      <c r="AP806" s="7"/>
      <c r="AQ806" s="7">
        <v>31520</v>
      </c>
      <c r="AR806" s="7"/>
      <c r="AS806" s="7"/>
      <c r="AT806" s="7"/>
      <c r="AU806" s="7"/>
      <c r="AV806" s="7"/>
      <c r="AW806" s="7"/>
      <c r="AX806" s="7"/>
      <c r="AY806" s="7">
        <f t="shared" si="659"/>
        <v>14</v>
      </c>
      <c r="BA806">
        <f t="shared" si="660"/>
        <v>1015437097</v>
      </c>
      <c r="BB806" t="str">
        <f t="shared" si="661"/>
        <v>GAMERO PATARROYO CAMILO JORDAN</v>
      </c>
      <c r="BC806">
        <f t="shared" si="662"/>
        <v>0</v>
      </c>
      <c r="BD806">
        <f t="shared" si="612"/>
        <v>0</v>
      </c>
      <c r="BE806">
        <f t="shared" si="613"/>
        <v>0</v>
      </c>
      <c r="BF806">
        <f t="shared" si="614"/>
        <v>0</v>
      </c>
      <c r="BG806">
        <f t="shared" si="615"/>
        <v>0</v>
      </c>
      <c r="BH806">
        <f t="shared" si="616"/>
        <v>0</v>
      </c>
      <c r="BI806">
        <f t="shared" si="617"/>
        <v>0</v>
      </c>
      <c r="BJ806">
        <f t="shared" si="618"/>
        <v>0</v>
      </c>
      <c r="BK806">
        <f t="shared" si="619"/>
        <v>0</v>
      </c>
      <c r="BL806">
        <f t="shared" si="620"/>
        <v>12.277932735946903</v>
      </c>
      <c r="BM806">
        <f t="shared" si="621"/>
        <v>11.002116507732017</v>
      </c>
      <c r="BN806">
        <f t="shared" si="622"/>
        <v>0</v>
      </c>
      <c r="BO806">
        <f t="shared" si="623"/>
        <v>0</v>
      </c>
      <c r="BP806">
        <f t="shared" si="624"/>
        <v>13.530373244864107</v>
      </c>
      <c r="BQ806">
        <f t="shared" si="625"/>
        <v>13.804450621726684</v>
      </c>
      <c r="BR806">
        <f t="shared" si="626"/>
        <v>0</v>
      </c>
      <c r="BS806">
        <f t="shared" si="627"/>
        <v>0</v>
      </c>
      <c r="BT806">
        <f t="shared" si="628"/>
        <v>0</v>
      </c>
      <c r="BU806">
        <f t="shared" si="629"/>
        <v>0</v>
      </c>
      <c r="BV806">
        <f t="shared" si="630"/>
        <v>0</v>
      </c>
      <c r="BW806">
        <f t="shared" si="631"/>
        <v>0</v>
      </c>
      <c r="BX806">
        <f t="shared" si="632"/>
        <v>0</v>
      </c>
      <c r="BY806">
        <f t="shared" si="633"/>
        <v>0</v>
      </c>
      <c r="BZ806">
        <f t="shared" si="634"/>
        <v>13.894359630461778</v>
      </c>
      <c r="CA806">
        <f t="shared" si="635"/>
        <v>13.411745503944898</v>
      </c>
      <c r="CB806">
        <f t="shared" si="636"/>
        <v>0</v>
      </c>
      <c r="CC806">
        <f t="shared" si="637"/>
        <v>12.845083019065477</v>
      </c>
      <c r="CD806">
        <f t="shared" si="638"/>
        <v>0</v>
      </c>
      <c r="CE806">
        <f t="shared" si="639"/>
        <v>0</v>
      </c>
      <c r="CF806">
        <f t="shared" si="640"/>
        <v>0</v>
      </c>
      <c r="CG806">
        <f t="shared" si="641"/>
        <v>0</v>
      </c>
      <c r="CH806">
        <f t="shared" si="642"/>
        <v>0</v>
      </c>
      <c r="CI806">
        <f t="shared" si="643"/>
        <v>13.339603135577146</v>
      </c>
      <c r="CJ806">
        <f t="shared" si="644"/>
        <v>11.821887014814502</v>
      </c>
      <c r="CK806">
        <f t="shared" si="645"/>
        <v>0</v>
      </c>
      <c r="CL806">
        <f t="shared" si="646"/>
        <v>14.981326874648021</v>
      </c>
      <c r="CM806">
        <f t="shared" si="647"/>
        <v>13.961168994839928</v>
      </c>
      <c r="CN806">
        <f t="shared" si="648"/>
        <v>11.151969943847991</v>
      </c>
      <c r="CO806">
        <f t="shared" si="649"/>
        <v>11.585441456308965</v>
      </c>
      <c r="CP806">
        <f t="shared" si="650"/>
        <v>0</v>
      </c>
      <c r="CQ806">
        <f t="shared" si="651"/>
        <v>10.358409269356885</v>
      </c>
      <c r="CR806">
        <f t="shared" si="652"/>
        <v>0</v>
      </c>
      <c r="CS806">
        <f t="shared" si="653"/>
        <v>0</v>
      </c>
      <c r="CT806">
        <f t="shared" si="654"/>
        <v>0</v>
      </c>
      <c r="CU806">
        <f t="shared" si="655"/>
        <v>0</v>
      </c>
      <c r="CV806">
        <f t="shared" si="656"/>
        <v>0</v>
      </c>
      <c r="CW806">
        <f t="shared" si="657"/>
        <v>0</v>
      </c>
      <c r="CX806">
        <f t="shared" si="658"/>
        <v>0</v>
      </c>
    </row>
    <row r="807" spans="1:102" x14ac:dyDescent="0.25">
      <c r="A807">
        <v>1032359593</v>
      </c>
      <c r="B807" s="6" t="s">
        <v>885</v>
      </c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>
        <v>490880</v>
      </c>
      <c r="Z807" s="7">
        <v>109450</v>
      </c>
      <c r="AA807" s="7"/>
      <c r="AB807" s="7"/>
      <c r="AC807" s="7">
        <v>57800</v>
      </c>
      <c r="AD807" s="7"/>
      <c r="AE807" s="7"/>
      <c r="AF807" s="7"/>
      <c r="AG807" s="7"/>
      <c r="AH807" s="7"/>
      <c r="AI807" s="7"/>
      <c r="AJ807" s="7"/>
      <c r="AK807" s="7"/>
      <c r="AL807" s="7"/>
      <c r="AM807" s="7">
        <v>469080</v>
      </c>
      <c r="AN807" s="7"/>
      <c r="AO807" s="7"/>
      <c r="AP807" s="7"/>
      <c r="AQ807" s="7">
        <v>32390</v>
      </c>
      <c r="AR807" s="7"/>
      <c r="AS807" s="7"/>
      <c r="AT807" s="7"/>
      <c r="AU807" s="7"/>
      <c r="AV807" s="7"/>
      <c r="AW807" s="7"/>
      <c r="AX807" s="7">
        <v>798100</v>
      </c>
      <c r="AY807" s="7">
        <f t="shared" si="659"/>
        <v>6</v>
      </c>
      <c r="BA807">
        <f t="shared" si="660"/>
        <v>1032359593</v>
      </c>
      <c r="BB807" t="str">
        <f t="shared" si="661"/>
        <v>GAMEZ JAMAICA WILLIAM ALEXANDER</v>
      </c>
      <c r="BC807">
        <f t="shared" si="662"/>
        <v>0</v>
      </c>
      <c r="BD807">
        <f t="shared" si="612"/>
        <v>0</v>
      </c>
      <c r="BE807">
        <f t="shared" si="613"/>
        <v>0</v>
      </c>
      <c r="BF807">
        <f t="shared" si="614"/>
        <v>0</v>
      </c>
      <c r="BG807">
        <f t="shared" si="615"/>
        <v>0</v>
      </c>
      <c r="BH807">
        <f t="shared" si="616"/>
        <v>0</v>
      </c>
      <c r="BI807">
        <f t="shared" si="617"/>
        <v>0</v>
      </c>
      <c r="BJ807">
        <f t="shared" si="618"/>
        <v>0</v>
      </c>
      <c r="BK807">
        <f t="shared" si="619"/>
        <v>0</v>
      </c>
      <c r="BL807">
        <f t="shared" si="620"/>
        <v>0</v>
      </c>
      <c r="BM807">
        <f t="shared" si="621"/>
        <v>0</v>
      </c>
      <c r="BN807">
        <f t="shared" si="622"/>
        <v>0</v>
      </c>
      <c r="BO807">
        <f t="shared" si="623"/>
        <v>0</v>
      </c>
      <c r="BP807">
        <f t="shared" si="624"/>
        <v>0</v>
      </c>
      <c r="BQ807">
        <f t="shared" si="625"/>
        <v>0</v>
      </c>
      <c r="BR807">
        <f t="shared" si="626"/>
        <v>0</v>
      </c>
      <c r="BS807">
        <f t="shared" si="627"/>
        <v>0</v>
      </c>
      <c r="BT807">
        <f t="shared" si="628"/>
        <v>0</v>
      </c>
      <c r="BU807">
        <f t="shared" si="629"/>
        <v>0</v>
      </c>
      <c r="BV807">
        <f t="shared" si="630"/>
        <v>0</v>
      </c>
      <c r="BW807">
        <f t="shared" si="631"/>
        <v>0</v>
      </c>
      <c r="BX807">
        <f t="shared" si="632"/>
        <v>0</v>
      </c>
      <c r="BY807">
        <f t="shared" si="633"/>
        <v>13.103957014876656</v>
      </c>
      <c r="BZ807">
        <f t="shared" si="634"/>
        <v>11.603232239501322</v>
      </c>
      <c r="CA807">
        <f t="shared" si="635"/>
        <v>0</v>
      </c>
      <c r="CB807">
        <f t="shared" si="636"/>
        <v>0</v>
      </c>
      <c r="CC807">
        <f t="shared" si="637"/>
        <v>10.96476135554887</v>
      </c>
      <c r="CD807">
        <f t="shared" si="638"/>
        <v>0</v>
      </c>
      <c r="CE807">
        <f t="shared" si="639"/>
        <v>0</v>
      </c>
      <c r="CF807">
        <f t="shared" si="640"/>
        <v>0</v>
      </c>
      <c r="CG807">
        <f t="shared" si="641"/>
        <v>0</v>
      </c>
      <c r="CH807">
        <f t="shared" si="642"/>
        <v>0</v>
      </c>
      <c r="CI807">
        <f t="shared" si="643"/>
        <v>0</v>
      </c>
      <c r="CJ807">
        <f t="shared" si="644"/>
        <v>0</v>
      </c>
      <c r="CK807">
        <f t="shared" si="645"/>
        <v>0</v>
      </c>
      <c r="CL807">
        <f t="shared" si="646"/>
        <v>0</v>
      </c>
      <c r="CM807">
        <f t="shared" si="647"/>
        <v>13.058530740405251</v>
      </c>
      <c r="CN807">
        <f t="shared" si="648"/>
        <v>0</v>
      </c>
      <c r="CO807">
        <f t="shared" si="649"/>
        <v>0</v>
      </c>
      <c r="CP807">
        <f t="shared" si="650"/>
        <v>0</v>
      </c>
      <c r="CQ807">
        <f t="shared" si="651"/>
        <v>10.385635885415249</v>
      </c>
      <c r="CR807">
        <f t="shared" si="652"/>
        <v>0</v>
      </c>
      <c r="CS807">
        <f t="shared" si="653"/>
        <v>0</v>
      </c>
      <c r="CT807">
        <f t="shared" si="654"/>
        <v>0</v>
      </c>
      <c r="CU807">
        <f t="shared" si="655"/>
        <v>0</v>
      </c>
      <c r="CV807">
        <f t="shared" si="656"/>
        <v>0</v>
      </c>
      <c r="CW807">
        <f t="shared" si="657"/>
        <v>0</v>
      </c>
      <c r="CX807">
        <f t="shared" si="658"/>
        <v>13.589990434839132</v>
      </c>
    </row>
    <row r="808" spans="1:102" x14ac:dyDescent="0.25">
      <c r="A808">
        <v>900519695</v>
      </c>
      <c r="B808" s="6" t="s">
        <v>886</v>
      </c>
      <c r="C808" s="7"/>
      <c r="D808" s="7"/>
      <c r="E808" s="7"/>
      <c r="F808" s="7"/>
      <c r="G808" s="7"/>
      <c r="H808" s="7"/>
      <c r="I808" s="7"/>
      <c r="J808" s="7">
        <v>266760</v>
      </c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>
        <v>316000</v>
      </c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>
        <v>297000</v>
      </c>
      <c r="AY808" s="7">
        <f t="shared" si="659"/>
        <v>3</v>
      </c>
      <c r="BA808">
        <f t="shared" si="660"/>
        <v>900519695</v>
      </c>
      <c r="BB808" t="str">
        <f t="shared" si="661"/>
        <v>GANADERO AGRODISTRIBUCIONES S.A.S</v>
      </c>
      <c r="BC808">
        <f t="shared" si="662"/>
        <v>0</v>
      </c>
      <c r="BD808">
        <f t="shared" si="612"/>
        <v>0</v>
      </c>
      <c r="BE808">
        <f t="shared" si="613"/>
        <v>0</v>
      </c>
      <c r="BF808">
        <f t="shared" si="614"/>
        <v>0</v>
      </c>
      <c r="BG808">
        <f t="shared" si="615"/>
        <v>0</v>
      </c>
      <c r="BH808">
        <f t="shared" si="616"/>
        <v>0</v>
      </c>
      <c r="BI808">
        <f t="shared" si="617"/>
        <v>0</v>
      </c>
      <c r="BJ808">
        <f t="shared" si="618"/>
        <v>12.494108405427175</v>
      </c>
      <c r="BK808">
        <f t="shared" si="619"/>
        <v>0</v>
      </c>
      <c r="BL808">
        <f t="shared" si="620"/>
        <v>0</v>
      </c>
      <c r="BM808">
        <f t="shared" si="621"/>
        <v>0</v>
      </c>
      <c r="BN808">
        <f t="shared" si="622"/>
        <v>0</v>
      </c>
      <c r="BO808">
        <f t="shared" si="623"/>
        <v>0</v>
      </c>
      <c r="BP808">
        <f t="shared" si="624"/>
        <v>0</v>
      </c>
      <c r="BQ808">
        <f t="shared" si="625"/>
        <v>0</v>
      </c>
      <c r="BR808">
        <f t="shared" si="626"/>
        <v>0</v>
      </c>
      <c r="BS808">
        <f t="shared" si="627"/>
        <v>0</v>
      </c>
      <c r="BT808">
        <f t="shared" si="628"/>
        <v>0</v>
      </c>
      <c r="BU808">
        <f t="shared" si="629"/>
        <v>0</v>
      </c>
      <c r="BV808">
        <f t="shared" si="630"/>
        <v>12.663500657121004</v>
      </c>
      <c r="BW808">
        <f t="shared" si="631"/>
        <v>0</v>
      </c>
      <c r="BX808">
        <f t="shared" si="632"/>
        <v>0</v>
      </c>
      <c r="BY808">
        <f t="shared" si="633"/>
        <v>0</v>
      </c>
      <c r="BZ808">
        <f t="shared" si="634"/>
        <v>0</v>
      </c>
      <c r="CA808">
        <f t="shared" si="635"/>
        <v>0</v>
      </c>
      <c r="CB808">
        <f t="shared" si="636"/>
        <v>0</v>
      </c>
      <c r="CC808">
        <f t="shared" si="637"/>
        <v>0</v>
      </c>
      <c r="CD808">
        <f t="shared" si="638"/>
        <v>0</v>
      </c>
      <c r="CE808">
        <f t="shared" si="639"/>
        <v>0</v>
      </c>
      <c r="CF808">
        <f t="shared" si="640"/>
        <v>0</v>
      </c>
      <c r="CG808">
        <f t="shared" si="641"/>
        <v>0</v>
      </c>
      <c r="CH808">
        <f t="shared" si="642"/>
        <v>0</v>
      </c>
      <c r="CI808">
        <f t="shared" si="643"/>
        <v>0</v>
      </c>
      <c r="CJ808">
        <f t="shared" si="644"/>
        <v>0</v>
      </c>
      <c r="CK808">
        <f t="shared" si="645"/>
        <v>0</v>
      </c>
      <c r="CL808">
        <f t="shared" si="646"/>
        <v>0</v>
      </c>
      <c r="CM808">
        <f t="shared" si="647"/>
        <v>0</v>
      </c>
      <c r="CN808">
        <f t="shared" si="648"/>
        <v>0</v>
      </c>
      <c r="CO808">
        <f t="shared" si="649"/>
        <v>0</v>
      </c>
      <c r="CP808">
        <f t="shared" si="650"/>
        <v>0</v>
      </c>
      <c r="CQ808">
        <f t="shared" si="651"/>
        <v>0</v>
      </c>
      <c r="CR808">
        <f t="shared" si="652"/>
        <v>0</v>
      </c>
      <c r="CS808">
        <f t="shared" si="653"/>
        <v>0</v>
      </c>
      <c r="CT808">
        <f t="shared" si="654"/>
        <v>0</v>
      </c>
      <c r="CU808">
        <f t="shared" si="655"/>
        <v>0</v>
      </c>
      <c r="CV808">
        <f t="shared" si="656"/>
        <v>0</v>
      </c>
      <c r="CW808">
        <f t="shared" si="657"/>
        <v>0</v>
      </c>
      <c r="CX808">
        <f t="shared" si="658"/>
        <v>12.601490784782536</v>
      </c>
    </row>
    <row r="809" spans="1:102" x14ac:dyDescent="0.25">
      <c r="A809">
        <v>25211818</v>
      </c>
      <c r="B809" s="6" t="s">
        <v>887</v>
      </c>
      <c r="C809" s="7"/>
      <c r="D809" s="7"/>
      <c r="E809" s="7"/>
      <c r="F809" s="7"/>
      <c r="G809" s="7"/>
      <c r="H809" s="7"/>
      <c r="I809" s="7"/>
      <c r="J809" s="7">
        <v>41400</v>
      </c>
      <c r="K809" s="7"/>
      <c r="L809" s="7"/>
      <c r="M809" s="7"/>
      <c r="N809" s="7"/>
      <c r="O809" s="7"/>
      <c r="P809" s="7">
        <v>558010</v>
      </c>
      <c r="Q809" s="7">
        <v>397780</v>
      </c>
      <c r="R809" s="7"/>
      <c r="S809" s="7"/>
      <c r="T809" s="7"/>
      <c r="U809" s="7"/>
      <c r="V809" s="7">
        <v>248450</v>
      </c>
      <c r="W809" s="7"/>
      <c r="X809" s="7"/>
      <c r="Y809" s="7"/>
      <c r="Z809" s="7">
        <v>179820</v>
      </c>
      <c r="AA809" s="7">
        <v>145440</v>
      </c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>
        <v>63750</v>
      </c>
      <c r="AX809" s="7"/>
      <c r="AY809" s="7">
        <f t="shared" si="659"/>
        <v>7</v>
      </c>
      <c r="BA809">
        <f t="shared" si="660"/>
        <v>25211818</v>
      </c>
      <c r="BB809" t="str">
        <f t="shared" si="661"/>
        <v>GAÑAN SALAZAR CARMEN TULIA</v>
      </c>
      <c r="BC809">
        <f t="shared" si="662"/>
        <v>0</v>
      </c>
      <c r="BD809">
        <f t="shared" si="612"/>
        <v>0</v>
      </c>
      <c r="BE809">
        <f t="shared" si="613"/>
        <v>0</v>
      </c>
      <c r="BF809">
        <f t="shared" si="614"/>
        <v>0</v>
      </c>
      <c r="BG809">
        <f t="shared" si="615"/>
        <v>0</v>
      </c>
      <c r="BH809">
        <f t="shared" si="616"/>
        <v>0</v>
      </c>
      <c r="BI809">
        <f t="shared" si="617"/>
        <v>0</v>
      </c>
      <c r="BJ809">
        <f t="shared" si="618"/>
        <v>10.63106031411106</v>
      </c>
      <c r="BK809">
        <f t="shared" si="619"/>
        <v>0</v>
      </c>
      <c r="BL809">
        <f t="shared" si="620"/>
        <v>0</v>
      </c>
      <c r="BM809">
        <f t="shared" si="621"/>
        <v>0</v>
      </c>
      <c r="BN809">
        <f t="shared" si="622"/>
        <v>0</v>
      </c>
      <c r="BO809">
        <f t="shared" si="623"/>
        <v>0</v>
      </c>
      <c r="BP809">
        <f t="shared" si="624"/>
        <v>13.232133954430793</v>
      </c>
      <c r="BQ809">
        <f t="shared" si="625"/>
        <v>12.893656881566514</v>
      </c>
      <c r="BR809">
        <f t="shared" si="626"/>
        <v>0</v>
      </c>
      <c r="BS809">
        <f t="shared" si="627"/>
        <v>0</v>
      </c>
      <c r="BT809">
        <f t="shared" si="628"/>
        <v>0</v>
      </c>
      <c r="BU809">
        <f t="shared" si="629"/>
        <v>0</v>
      </c>
      <c r="BV809">
        <f t="shared" si="630"/>
        <v>12.423000921977085</v>
      </c>
      <c r="BW809">
        <f t="shared" si="631"/>
        <v>0</v>
      </c>
      <c r="BX809">
        <f t="shared" si="632"/>
        <v>0</v>
      </c>
      <c r="BY809">
        <f t="shared" si="633"/>
        <v>0</v>
      </c>
      <c r="BZ809">
        <f t="shared" si="634"/>
        <v>12.099717190639973</v>
      </c>
      <c r="CA809">
        <f t="shared" si="635"/>
        <v>11.887525785075237</v>
      </c>
      <c r="CB809">
        <f t="shared" si="636"/>
        <v>0</v>
      </c>
      <c r="CC809">
        <f t="shared" si="637"/>
        <v>0</v>
      </c>
      <c r="CD809">
        <f t="shared" si="638"/>
        <v>0</v>
      </c>
      <c r="CE809">
        <f t="shared" si="639"/>
        <v>0</v>
      </c>
      <c r="CF809">
        <f t="shared" si="640"/>
        <v>0</v>
      </c>
      <c r="CG809">
        <f t="shared" si="641"/>
        <v>0</v>
      </c>
      <c r="CH809">
        <f t="shared" si="642"/>
        <v>0</v>
      </c>
      <c r="CI809">
        <f t="shared" si="643"/>
        <v>0</v>
      </c>
      <c r="CJ809">
        <f t="shared" si="644"/>
        <v>0</v>
      </c>
      <c r="CK809">
        <f t="shared" si="645"/>
        <v>0</v>
      </c>
      <c r="CL809">
        <f t="shared" si="646"/>
        <v>0</v>
      </c>
      <c r="CM809">
        <f t="shared" si="647"/>
        <v>0</v>
      </c>
      <c r="CN809">
        <f t="shared" si="648"/>
        <v>0</v>
      </c>
      <c r="CO809">
        <f t="shared" si="649"/>
        <v>0</v>
      </c>
      <c r="CP809">
        <f t="shared" si="650"/>
        <v>0</v>
      </c>
      <c r="CQ809">
        <f t="shared" si="651"/>
        <v>0</v>
      </c>
      <c r="CR809">
        <f t="shared" si="652"/>
        <v>0</v>
      </c>
      <c r="CS809">
        <f t="shared" si="653"/>
        <v>0</v>
      </c>
      <c r="CT809">
        <f t="shared" si="654"/>
        <v>0</v>
      </c>
      <c r="CU809">
        <f t="shared" si="655"/>
        <v>0</v>
      </c>
      <c r="CV809">
        <f t="shared" si="656"/>
        <v>0</v>
      </c>
      <c r="CW809">
        <f t="shared" si="657"/>
        <v>11.062740149172154</v>
      </c>
      <c r="CX809">
        <f t="shared" si="658"/>
        <v>0</v>
      </c>
    </row>
    <row r="810" spans="1:102" x14ac:dyDescent="0.25">
      <c r="A810">
        <v>77180035</v>
      </c>
      <c r="B810" s="6" t="s">
        <v>888</v>
      </c>
      <c r="C810" s="7"/>
      <c r="D810" s="7"/>
      <c r="E810" s="7"/>
      <c r="F810" s="7"/>
      <c r="G810" s="7"/>
      <c r="H810" s="7">
        <v>187650</v>
      </c>
      <c r="I810" s="7">
        <v>180000</v>
      </c>
      <c r="J810" s="7"/>
      <c r="K810" s="7"/>
      <c r="L810" s="7"/>
      <c r="M810" s="7"/>
      <c r="N810" s="7"/>
      <c r="O810" s="7"/>
      <c r="P810" s="7">
        <v>206160</v>
      </c>
      <c r="Q810" s="7">
        <v>652500</v>
      </c>
      <c r="R810" s="7"/>
      <c r="S810" s="7"/>
      <c r="T810" s="7"/>
      <c r="U810" s="7"/>
      <c r="V810" s="7">
        <v>542940</v>
      </c>
      <c r="W810" s="7"/>
      <c r="X810" s="7"/>
      <c r="Y810" s="7"/>
      <c r="Z810" s="7">
        <v>355780</v>
      </c>
      <c r="AA810" s="7">
        <v>221860</v>
      </c>
      <c r="AB810" s="7"/>
      <c r="AC810" s="7"/>
      <c r="AD810" s="7"/>
      <c r="AE810" s="7"/>
      <c r="AF810" s="7"/>
      <c r="AG810" s="7"/>
      <c r="AH810" s="7"/>
      <c r="AI810" s="7">
        <v>1174828</v>
      </c>
      <c r="AJ810" s="7">
        <v>133560</v>
      </c>
      <c r="AK810" s="7"/>
      <c r="AL810" s="7">
        <v>1452400</v>
      </c>
      <c r="AM810" s="7"/>
      <c r="AN810" s="7">
        <v>96210</v>
      </c>
      <c r="AO810" s="7"/>
      <c r="AP810" s="7"/>
      <c r="AQ810" s="7">
        <v>50600</v>
      </c>
      <c r="AR810" s="7"/>
      <c r="AS810" s="7"/>
      <c r="AT810" s="7"/>
      <c r="AU810" s="7"/>
      <c r="AV810" s="7"/>
      <c r="AW810" s="7">
        <v>252200</v>
      </c>
      <c r="AX810" s="7">
        <v>299400</v>
      </c>
      <c r="AY810" s="7">
        <f t="shared" si="659"/>
        <v>14</v>
      </c>
      <c r="BA810">
        <f t="shared" si="660"/>
        <v>77180035</v>
      </c>
      <c r="BB810" t="str">
        <f t="shared" si="661"/>
        <v>GARCES LARA JUAN PABLO</v>
      </c>
      <c r="BC810">
        <f t="shared" si="662"/>
        <v>0</v>
      </c>
      <c r="BD810">
        <f t="shared" si="612"/>
        <v>0</v>
      </c>
      <c r="BE810">
        <f t="shared" si="613"/>
        <v>0</v>
      </c>
      <c r="BF810">
        <f t="shared" si="614"/>
        <v>0</v>
      </c>
      <c r="BG810">
        <f t="shared" si="615"/>
        <v>0</v>
      </c>
      <c r="BH810">
        <f t="shared" si="616"/>
        <v>12.142339133619044</v>
      </c>
      <c r="BI810">
        <f t="shared" si="617"/>
        <v>12.100717685412471</v>
      </c>
      <c r="BJ810">
        <f t="shared" si="618"/>
        <v>0</v>
      </c>
      <c r="BK810">
        <f t="shared" si="619"/>
        <v>0</v>
      </c>
      <c r="BL810">
        <f t="shared" si="620"/>
        <v>0</v>
      </c>
      <c r="BM810">
        <f t="shared" si="621"/>
        <v>0</v>
      </c>
      <c r="BN810">
        <f t="shared" si="622"/>
        <v>0</v>
      </c>
      <c r="BO810">
        <f t="shared" si="623"/>
        <v>0</v>
      </c>
      <c r="BP810">
        <f t="shared" si="624"/>
        <v>12.236412695915957</v>
      </c>
      <c r="BQ810">
        <f t="shared" si="625"/>
        <v>13.388567950744861</v>
      </c>
      <c r="BR810">
        <f t="shared" si="626"/>
        <v>0</v>
      </c>
      <c r="BS810">
        <f t="shared" si="627"/>
        <v>0</v>
      </c>
      <c r="BT810">
        <f t="shared" si="628"/>
        <v>0</v>
      </c>
      <c r="BU810">
        <f t="shared" si="629"/>
        <v>0</v>
      </c>
      <c r="BV810">
        <f t="shared" si="630"/>
        <v>13.20475593739568</v>
      </c>
      <c r="BW810">
        <f t="shared" si="631"/>
        <v>0</v>
      </c>
      <c r="BX810">
        <f t="shared" si="632"/>
        <v>0</v>
      </c>
      <c r="BY810">
        <f t="shared" si="633"/>
        <v>0</v>
      </c>
      <c r="BZ810">
        <f t="shared" si="634"/>
        <v>12.782070652001041</v>
      </c>
      <c r="CA810">
        <f t="shared" si="635"/>
        <v>12.309806338629468</v>
      </c>
      <c r="CB810">
        <f t="shared" si="636"/>
        <v>0</v>
      </c>
      <c r="CC810">
        <f t="shared" si="637"/>
        <v>0</v>
      </c>
      <c r="CD810">
        <f t="shared" si="638"/>
        <v>0</v>
      </c>
      <c r="CE810">
        <f t="shared" si="639"/>
        <v>0</v>
      </c>
      <c r="CF810">
        <f t="shared" si="640"/>
        <v>0</v>
      </c>
      <c r="CG810">
        <f t="shared" si="641"/>
        <v>0</v>
      </c>
      <c r="CH810">
        <f t="shared" si="642"/>
        <v>0</v>
      </c>
      <c r="CI810">
        <f t="shared" si="643"/>
        <v>13.976633163054705</v>
      </c>
      <c r="CJ810">
        <f t="shared" si="644"/>
        <v>11.802313581301199</v>
      </c>
      <c r="CK810">
        <f t="shared" si="645"/>
        <v>0</v>
      </c>
      <c r="CL810">
        <f t="shared" si="646"/>
        <v>14.188728607037641</v>
      </c>
      <c r="CM810">
        <f t="shared" si="647"/>
        <v>0</v>
      </c>
      <c r="CN810">
        <f t="shared" si="648"/>
        <v>11.474298975231239</v>
      </c>
      <c r="CO810">
        <f t="shared" si="649"/>
        <v>0</v>
      </c>
      <c r="CP810">
        <f t="shared" si="650"/>
        <v>0</v>
      </c>
      <c r="CQ810">
        <f t="shared" si="651"/>
        <v>10.831726617926124</v>
      </c>
      <c r="CR810">
        <f t="shared" si="652"/>
        <v>0</v>
      </c>
      <c r="CS810">
        <f t="shared" si="653"/>
        <v>0</v>
      </c>
      <c r="CT810">
        <f t="shared" si="654"/>
        <v>0</v>
      </c>
      <c r="CU810">
        <f t="shared" si="655"/>
        <v>0</v>
      </c>
      <c r="CV810">
        <f t="shared" si="656"/>
        <v>0</v>
      </c>
      <c r="CW810">
        <f t="shared" si="657"/>
        <v>12.437981667612153</v>
      </c>
      <c r="CX810">
        <f t="shared" si="658"/>
        <v>12.609539090975447</v>
      </c>
    </row>
    <row r="811" spans="1:102" x14ac:dyDescent="0.25">
      <c r="A811">
        <v>34958215</v>
      </c>
      <c r="B811" s="6" t="s">
        <v>889</v>
      </c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>
        <v>450180</v>
      </c>
      <c r="V811" s="7">
        <v>318320</v>
      </c>
      <c r="W811" s="7"/>
      <c r="X811" s="7"/>
      <c r="Y811" s="7"/>
      <c r="Z811" s="7">
        <v>1004880</v>
      </c>
      <c r="AA811" s="7">
        <v>267140</v>
      </c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>
        <v>306020</v>
      </c>
      <c r="AV811" s="7"/>
      <c r="AW811" s="7">
        <v>304830</v>
      </c>
      <c r="AX811" s="7"/>
      <c r="AY811" s="7">
        <f t="shared" si="659"/>
        <v>6</v>
      </c>
      <c r="BA811">
        <f t="shared" si="660"/>
        <v>34958215</v>
      </c>
      <c r="BB811" t="str">
        <f t="shared" si="661"/>
        <v>GARCES LOPEZ MARIA ZENITH</v>
      </c>
      <c r="BC811">
        <f t="shared" si="662"/>
        <v>0</v>
      </c>
      <c r="BD811">
        <f t="shared" si="612"/>
        <v>0</v>
      </c>
      <c r="BE811">
        <f t="shared" si="613"/>
        <v>0</v>
      </c>
      <c r="BF811">
        <f t="shared" si="614"/>
        <v>0</v>
      </c>
      <c r="BG811">
        <f t="shared" si="615"/>
        <v>0</v>
      </c>
      <c r="BH811">
        <f t="shared" si="616"/>
        <v>0</v>
      </c>
      <c r="BI811">
        <f t="shared" si="617"/>
        <v>0</v>
      </c>
      <c r="BJ811">
        <f t="shared" si="618"/>
        <v>0</v>
      </c>
      <c r="BK811">
        <f t="shared" si="619"/>
        <v>0</v>
      </c>
      <c r="BL811">
        <f t="shared" si="620"/>
        <v>0</v>
      </c>
      <c r="BM811">
        <f t="shared" si="621"/>
        <v>0</v>
      </c>
      <c r="BN811">
        <f t="shared" si="622"/>
        <v>0</v>
      </c>
      <c r="BO811">
        <f t="shared" si="623"/>
        <v>0</v>
      </c>
      <c r="BP811">
        <f t="shared" si="624"/>
        <v>0</v>
      </c>
      <c r="BQ811">
        <f t="shared" si="625"/>
        <v>0</v>
      </c>
      <c r="BR811">
        <f t="shared" si="626"/>
        <v>0</v>
      </c>
      <c r="BS811">
        <f t="shared" si="627"/>
        <v>0</v>
      </c>
      <c r="BT811">
        <f t="shared" si="628"/>
        <v>0</v>
      </c>
      <c r="BU811">
        <f t="shared" si="629"/>
        <v>13.017405003099052</v>
      </c>
      <c r="BV811">
        <f t="shared" si="630"/>
        <v>12.670815586588713</v>
      </c>
      <c r="BW811">
        <f t="shared" si="631"/>
        <v>0</v>
      </c>
      <c r="BX811">
        <f t="shared" si="632"/>
        <v>0</v>
      </c>
      <c r="BY811">
        <f t="shared" si="633"/>
        <v>0</v>
      </c>
      <c r="BZ811">
        <f t="shared" si="634"/>
        <v>13.820379684504339</v>
      </c>
      <c r="CA811">
        <f t="shared" si="635"/>
        <v>12.495531887879634</v>
      </c>
      <c r="CB811">
        <f t="shared" si="636"/>
        <v>0</v>
      </c>
      <c r="CC811">
        <f t="shared" si="637"/>
        <v>0</v>
      </c>
      <c r="CD811">
        <f t="shared" si="638"/>
        <v>0</v>
      </c>
      <c r="CE811">
        <f t="shared" si="639"/>
        <v>0</v>
      </c>
      <c r="CF811">
        <f t="shared" si="640"/>
        <v>0</v>
      </c>
      <c r="CG811">
        <f t="shared" si="641"/>
        <v>0</v>
      </c>
      <c r="CH811">
        <f t="shared" si="642"/>
        <v>0</v>
      </c>
      <c r="CI811">
        <f t="shared" si="643"/>
        <v>0</v>
      </c>
      <c r="CJ811">
        <f t="shared" si="644"/>
        <v>0</v>
      </c>
      <c r="CK811">
        <f t="shared" si="645"/>
        <v>0</v>
      </c>
      <c r="CL811">
        <f t="shared" si="646"/>
        <v>0</v>
      </c>
      <c r="CM811">
        <f t="shared" si="647"/>
        <v>0</v>
      </c>
      <c r="CN811">
        <f t="shared" si="648"/>
        <v>0</v>
      </c>
      <c r="CO811">
        <f t="shared" si="649"/>
        <v>0</v>
      </c>
      <c r="CP811">
        <f t="shared" si="650"/>
        <v>0</v>
      </c>
      <c r="CQ811">
        <f t="shared" si="651"/>
        <v>0</v>
      </c>
      <c r="CR811">
        <f t="shared" si="652"/>
        <v>0</v>
      </c>
      <c r="CS811">
        <f t="shared" si="653"/>
        <v>0</v>
      </c>
      <c r="CT811">
        <f t="shared" si="654"/>
        <v>0</v>
      </c>
      <c r="CU811">
        <f t="shared" si="655"/>
        <v>12.631409006030742</v>
      </c>
      <c r="CV811">
        <f t="shared" si="656"/>
        <v>0</v>
      </c>
      <c r="CW811">
        <f t="shared" si="657"/>
        <v>12.627512803659666</v>
      </c>
      <c r="CX811">
        <f t="shared" si="658"/>
        <v>0</v>
      </c>
    </row>
    <row r="812" spans="1:102" x14ac:dyDescent="0.25">
      <c r="A812">
        <v>632004770</v>
      </c>
      <c r="B812" s="6" t="s">
        <v>890</v>
      </c>
      <c r="C812" s="7"/>
      <c r="D812" s="7"/>
      <c r="E812" s="7"/>
      <c r="F812" s="7"/>
      <c r="G812" s="7">
        <v>370710</v>
      </c>
      <c r="H812" s="7">
        <v>142890</v>
      </c>
      <c r="I812" s="7">
        <v>130000</v>
      </c>
      <c r="J812" s="7"/>
      <c r="K812" s="7"/>
      <c r="L812" s="7">
        <v>83800</v>
      </c>
      <c r="M812" s="7"/>
      <c r="N812" s="7"/>
      <c r="O812" s="7"/>
      <c r="P812" s="7"/>
      <c r="Q812" s="7"/>
      <c r="R812" s="7"/>
      <c r="S812" s="7"/>
      <c r="T812" s="7"/>
      <c r="U812" s="7"/>
      <c r="V812" s="7">
        <v>271340</v>
      </c>
      <c r="W812" s="7"/>
      <c r="X812" s="7"/>
      <c r="Y812" s="7">
        <v>148680</v>
      </c>
      <c r="Z812" s="7"/>
      <c r="AA812" s="7"/>
      <c r="AB812" s="7"/>
      <c r="AC812" s="7"/>
      <c r="AD812" s="7"/>
      <c r="AE812" s="7"/>
      <c r="AF812" s="7">
        <v>81360</v>
      </c>
      <c r="AG812" s="7"/>
      <c r="AH812" s="7"/>
      <c r="AI812" s="7">
        <v>129948</v>
      </c>
      <c r="AJ812" s="7">
        <v>98430</v>
      </c>
      <c r="AK812" s="7"/>
      <c r="AL812" s="7"/>
      <c r="AM812" s="7"/>
      <c r="AN812" s="7"/>
      <c r="AO812" s="7"/>
      <c r="AP812" s="7">
        <v>103560</v>
      </c>
      <c r="AQ812" s="7"/>
      <c r="AR812" s="7">
        <v>41940</v>
      </c>
      <c r="AS812" s="7"/>
      <c r="AT812" s="7"/>
      <c r="AU812" s="7"/>
      <c r="AV812" s="7"/>
      <c r="AW812" s="7"/>
      <c r="AX812" s="7"/>
      <c r="AY812" s="7">
        <f t="shared" si="659"/>
        <v>11</v>
      </c>
      <c r="BA812">
        <f t="shared" si="660"/>
        <v>632004770</v>
      </c>
      <c r="BB812" t="str">
        <f t="shared" si="661"/>
        <v>GARCIA ALZOUGARATA ELENA</v>
      </c>
      <c r="BC812">
        <f t="shared" si="662"/>
        <v>0</v>
      </c>
      <c r="BD812">
        <f t="shared" si="612"/>
        <v>0</v>
      </c>
      <c r="BE812">
        <f t="shared" si="613"/>
        <v>0</v>
      </c>
      <c r="BF812">
        <f t="shared" si="614"/>
        <v>0</v>
      </c>
      <c r="BG812">
        <f t="shared" si="615"/>
        <v>12.823178062289076</v>
      </c>
      <c r="BH812">
        <f t="shared" si="616"/>
        <v>11.869837380828898</v>
      </c>
      <c r="BI812">
        <f t="shared" si="617"/>
        <v>11.775297421715827</v>
      </c>
      <c r="BJ812">
        <f t="shared" si="618"/>
        <v>0</v>
      </c>
      <c r="BK812">
        <f t="shared" si="619"/>
        <v>0</v>
      </c>
      <c r="BL812">
        <f t="shared" si="620"/>
        <v>11.336200219573199</v>
      </c>
      <c r="BM812">
        <f t="shared" si="621"/>
        <v>0</v>
      </c>
      <c r="BN812">
        <f t="shared" si="622"/>
        <v>0</v>
      </c>
      <c r="BO812">
        <f t="shared" si="623"/>
        <v>0</v>
      </c>
      <c r="BP812">
        <f t="shared" si="624"/>
        <v>0</v>
      </c>
      <c r="BQ812">
        <f t="shared" si="625"/>
        <v>0</v>
      </c>
      <c r="BR812">
        <f t="shared" si="626"/>
        <v>0</v>
      </c>
      <c r="BS812">
        <f t="shared" si="627"/>
        <v>0</v>
      </c>
      <c r="BT812">
        <f t="shared" si="628"/>
        <v>0</v>
      </c>
      <c r="BU812">
        <f t="shared" si="629"/>
        <v>0</v>
      </c>
      <c r="BV812">
        <f t="shared" si="630"/>
        <v>12.511131611445643</v>
      </c>
      <c r="BW812">
        <f t="shared" si="631"/>
        <v>0</v>
      </c>
      <c r="BX812">
        <f t="shared" si="632"/>
        <v>0</v>
      </c>
      <c r="BY812">
        <f t="shared" si="633"/>
        <v>11.909558350242753</v>
      </c>
      <c r="BZ812">
        <f t="shared" si="634"/>
        <v>0</v>
      </c>
      <c r="CA812">
        <f t="shared" si="635"/>
        <v>0</v>
      </c>
      <c r="CB812">
        <f t="shared" si="636"/>
        <v>0</v>
      </c>
      <c r="CC812">
        <f t="shared" si="637"/>
        <v>0</v>
      </c>
      <c r="CD812">
        <f t="shared" si="638"/>
        <v>0</v>
      </c>
      <c r="CE812">
        <f t="shared" si="639"/>
        <v>0</v>
      </c>
      <c r="CF812">
        <f t="shared" si="640"/>
        <v>11.306651321699022</v>
      </c>
      <c r="CG812">
        <f t="shared" si="641"/>
        <v>0</v>
      </c>
      <c r="CH812">
        <f t="shared" si="642"/>
        <v>0</v>
      </c>
      <c r="CI812">
        <f t="shared" si="643"/>
        <v>11.774897344772617</v>
      </c>
      <c r="CJ812">
        <f t="shared" si="644"/>
        <v>11.497111074075866</v>
      </c>
      <c r="CK812">
        <f t="shared" si="645"/>
        <v>0</v>
      </c>
      <c r="CL812">
        <f t="shared" si="646"/>
        <v>0</v>
      </c>
      <c r="CM812">
        <f t="shared" si="647"/>
        <v>0</v>
      </c>
      <c r="CN812">
        <f t="shared" si="648"/>
        <v>0</v>
      </c>
      <c r="CO812">
        <f t="shared" si="649"/>
        <v>0</v>
      </c>
      <c r="CP812">
        <f t="shared" si="650"/>
        <v>11.547916090056782</v>
      </c>
      <c r="CQ812">
        <f t="shared" si="651"/>
        <v>0</v>
      </c>
      <c r="CR812">
        <f t="shared" si="652"/>
        <v>10.644019147757733</v>
      </c>
      <c r="CS812">
        <f t="shared" si="653"/>
        <v>0</v>
      </c>
      <c r="CT812">
        <f t="shared" si="654"/>
        <v>0</v>
      </c>
      <c r="CU812">
        <f t="shared" si="655"/>
        <v>0</v>
      </c>
      <c r="CV812">
        <f t="shared" si="656"/>
        <v>0</v>
      </c>
      <c r="CW812">
        <f t="shared" si="657"/>
        <v>0</v>
      </c>
      <c r="CX812">
        <f t="shared" si="658"/>
        <v>0</v>
      </c>
    </row>
    <row r="813" spans="1:102" x14ac:dyDescent="0.25">
      <c r="A813">
        <v>42761657</v>
      </c>
      <c r="B813" s="6" t="s">
        <v>891</v>
      </c>
      <c r="C813" s="7"/>
      <c r="D813" s="7"/>
      <c r="E813" s="7"/>
      <c r="F813" s="7"/>
      <c r="G813" s="7"/>
      <c r="H813" s="7">
        <v>86040</v>
      </c>
      <c r="I813" s="7">
        <v>618000</v>
      </c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>
        <v>375030</v>
      </c>
      <c r="W813" s="7"/>
      <c r="X813" s="7"/>
      <c r="Y813" s="7">
        <v>594720</v>
      </c>
      <c r="Z813" s="7"/>
      <c r="AA813" s="7"/>
      <c r="AB813" s="7"/>
      <c r="AC813" s="7"/>
      <c r="AD813" s="7"/>
      <c r="AE813" s="7"/>
      <c r="AF813" s="7">
        <v>54240</v>
      </c>
      <c r="AG813" s="7"/>
      <c r="AH813" s="7"/>
      <c r="AI813" s="7">
        <v>252345</v>
      </c>
      <c r="AJ813" s="7">
        <v>25530</v>
      </c>
      <c r="AK813" s="7"/>
      <c r="AL813" s="7"/>
      <c r="AM813" s="7"/>
      <c r="AN813" s="7"/>
      <c r="AO813" s="7"/>
      <c r="AP813" s="7"/>
      <c r="AQ813" s="7">
        <v>161950</v>
      </c>
      <c r="AR813" s="7">
        <v>124980</v>
      </c>
      <c r="AS813" s="7"/>
      <c r="AT813" s="7"/>
      <c r="AU813" s="7"/>
      <c r="AV813" s="7"/>
      <c r="AW813" s="7">
        <v>351720</v>
      </c>
      <c r="AX813" s="7"/>
      <c r="AY813" s="7">
        <f t="shared" si="659"/>
        <v>10</v>
      </c>
      <c r="BA813">
        <f t="shared" si="660"/>
        <v>42761657</v>
      </c>
      <c r="BB813" t="str">
        <f t="shared" si="661"/>
        <v>GARCIA AMAYA ESTELA</v>
      </c>
      <c r="BC813">
        <f t="shared" si="662"/>
        <v>0</v>
      </c>
      <c r="BD813">
        <f t="shared" si="612"/>
        <v>0</v>
      </c>
      <c r="BE813">
        <f t="shared" si="613"/>
        <v>0</v>
      </c>
      <c r="BF813">
        <f t="shared" si="614"/>
        <v>0</v>
      </c>
      <c r="BG813">
        <f t="shared" si="615"/>
        <v>0</v>
      </c>
      <c r="BH813">
        <f t="shared" si="616"/>
        <v>11.362579205815289</v>
      </c>
      <c r="BI813">
        <f t="shared" si="617"/>
        <v>13.334245354561496</v>
      </c>
      <c r="BJ813">
        <f t="shared" si="618"/>
        <v>0</v>
      </c>
      <c r="BK813">
        <f t="shared" si="619"/>
        <v>0</v>
      </c>
      <c r="BL813">
        <f t="shared" si="620"/>
        <v>0</v>
      </c>
      <c r="BM813">
        <f t="shared" si="621"/>
        <v>0</v>
      </c>
      <c r="BN813">
        <f t="shared" si="622"/>
        <v>0</v>
      </c>
      <c r="BO813">
        <f t="shared" si="623"/>
        <v>0</v>
      </c>
      <c r="BP813">
        <f t="shared" si="624"/>
        <v>0</v>
      </c>
      <c r="BQ813">
        <f t="shared" si="625"/>
        <v>0</v>
      </c>
      <c r="BR813">
        <f t="shared" si="626"/>
        <v>0</v>
      </c>
      <c r="BS813">
        <f t="shared" si="627"/>
        <v>0</v>
      </c>
      <c r="BT813">
        <f t="shared" si="628"/>
        <v>0</v>
      </c>
      <c r="BU813">
        <f t="shared" si="629"/>
        <v>0</v>
      </c>
      <c r="BV813">
        <f t="shared" si="630"/>
        <v>12.834763968202514</v>
      </c>
      <c r="BW813">
        <f t="shared" si="631"/>
        <v>0</v>
      </c>
      <c r="BX813">
        <f t="shared" si="632"/>
        <v>0</v>
      </c>
      <c r="BY813">
        <f t="shared" si="633"/>
        <v>13.295847666993211</v>
      </c>
      <c r="BZ813">
        <f t="shared" si="634"/>
        <v>0</v>
      </c>
      <c r="CA813">
        <f t="shared" si="635"/>
        <v>0</v>
      </c>
      <c r="CB813">
        <f t="shared" si="636"/>
        <v>0</v>
      </c>
      <c r="CC813">
        <f t="shared" si="637"/>
        <v>0</v>
      </c>
      <c r="CD813">
        <f t="shared" si="638"/>
        <v>0</v>
      </c>
      <c r="CE813">
        <f t="shared" si="639"/>
        <v>0</v>
      </c>
      <c r="CF813">
        <f t="shared" si="640"/>
        <v>10.901192359022497</v>
      </c>
      <c r="CG813">
        <f t="shared" si="641"/>
        <v>0</v>
      </c>
      <c r="CH813">
        <f t="shared" si="642"/>
        <v>0</v>
      </c>
      <c r="CI813">
        <f t="shared" si="643"/>
        <v>12.438556440642186</v>
      </c>
      <c r="CJ813">
        <f t="shared" si="644"/>
        <v>10.147648679072807</v>
      </c>
      <c r="CK813">
        <f t="shared" si="645"/>
        <v>0</v>
      </c>
      <c r="CL813">
        <f t="shared" si="646"/>
        <v>0</v>
      </c>
      <c r="CM813">
        <f t="shared" si="647"/>
        <v>0</v>
      </c>
      <c r="CN813">
        <f t="shared" si="648"/>
        <v>0</v>
      </c>
      <c r="CO813">
        <f t="shared" si="649"/>
        <v>0</v>
      </c>
      <c r="CP813">
        <f t="shared" si="650"/>
        <v>0</v>
      </c>
      <c r="CQ813">
        <f t="shared" si="651"/>
        <v>11.995049099325703</v>
      </c>
      <c r="CR813">
        <f t="shared" si="652"/>
        <v>11.735917004731267</v>
      </c>
      <c r="CS813">
        <f t="shared" si="653"/>
        <v>0</v>
      </c>
      <c r="CT813">
        <f t="shared" si="654"/>
        <v>0</v>
      </c>
      <c r="CU813">
        <f t="shared" si="655"/>
        <v>0</v>
      </c>
      <c r="CV813">
        <f t="shared" si="656"/>
        <v>0</v>
      </c>
      <c r="CW813">
        <f t="shared" si="657"/>
        <v>12.770593526659601</v>
      </c>
      <c r="CX813">
        <f t="shared" si="658"/>
        <v>0</v>
      </c>
    </row>
    <row r="814" spans="1:102" x14ac:dyDescent="0.25">
      <c r="A814">
        <v>79733102</v>
      </c>
      <c r="B814" s="6" t="s">
        <v>892</v>
      </c>
      <c r="C814" s="7"/>
      <c r="D814" s="7"/>
      <c r="E814" s="7"/>
      <c r="F814" s="7"/>
      <c r="G814" s="7">
        <v>30360</v>
      </c>
      <c r="H814" s="7"/>
      <c r="I814" s="7"/>
      <c r="J814" s="7"/>
      <c r="K814" s="7">
        <v>89430</v>
      </c>
      <c r="L814" s="7"/>
      <c r="M814" s="7"/>
      <c r="N814" s="7"/>
      <c r="O814" s="7"/>
      <c r="P814" s="7"/>
      <c r="Q814" s="7">
        <v>205500</v>
      </c>
      <c r="R814" s="7"/>
      <c r="S814" s="7"/>
      <c r="T814" s="7"/>
      <c r="U814" s="7">
        <v>1032000</v>
      </c>
      <c r="V814" s="7">
        <v>380410</v>
      </c>
      <c r="W814" s="7"/>
      <c r="X814" s="7"/>
      <c r="Y814" s="7"/>
      <c r="Z814" s="7">
        <v>2883640</v>
      </c>
      <c r="AA814" s="7"/>
      <c r="AB814" s="7">
        <v>50970</v>
      </c>
      <c r="AC814" s="7"/>
      <c r="AD814" s="7"/>
      <c r="AE814" s="7"/>
      <c r="AF814" s="7"/>
      <c r="AG814" s="7"/>
      <c r="AH814" s="7"/>
      <c r="AI814" s="7">
        <v>1257798</v>
      </c>
      <c r="AJ814" s="7"/>
      <c r="AK814" s="7">
        <v>88820</v>
      </c>
      <c r="AL814" s="7">
        <v>1867380</v>
      </c>
      <c r="AM814" s="7"/>
      <c r="AN814" s="7"/>
      <c r="AO814" s="7"/>
      <c r="AP814" s="7"/>
      <c r="AQ814" s="7">
        <v>24520</v>
      </c>
      <c r="AR814" s="7"/>
      <c r="AS814" s="7"/>
      <c r="AT814" s="7"/>
      <c r="AU814" s="7"/>
      <c r="AV814" s="7"/>
      <c r="AW814" s="7"/>
      <c r="AX814" s="7"/>
      <c r="AY814" s="7">
        <f t="shared" si="659"/>
        <v>11</v>
      </c>
      <c r="BA814">
        <f t="shared" si="660"/>
        <v>79733102</v>
      </c>
      <c r="BB814" t="str">
        <f t="shared" si="661"/>
        <v>GARCIA ARCILA MAURICIO</v>
      </c>
      <c r="BC814">
        <f t="shared" si="662"/>
        <v>0</v>
      </c>
      <c r="BD814">
        <f t="shared" si="612"/>
        <v>0</v>
      </c>
      <c r="BE814">
        <f t="shared" si="613"/>
        <v>0</v>
      </c>
      <c r="BF814">
        <f t="shared" si="614"/>
        <v>0</v>
      </c>
      <c r="BG814">
        <f t="shared" si="615"/>
        <v>10.320914169043537</v>
      </c>
      <c r="BH814">
        <f t="shared" si="616"/>
        <v>0</v>
      </c>
      <c r="BI814">
        <f t="shared" si="617"/>
        <v>0</v>
      </c>
      <c r="BJ814">
        <f t="shared" si="618"/>
        <v>0</v>
      </c>
      <c r="BK814">
        <f t="shared" si="619"/>
        <v>11.401222657207711</v>
      </c>
      <c r="BL814">
        <f t="shared" si="620"/>
        <v>0</v>
      </c>
      <c r="BM814">
        <f t="shared" si="621"/>
        <v>0</v>
      </c>
      <c r="BN814">
        <f t="shared" si="622"/>
        <v>0</v>
      </c>
      <c r="BO814">
        <f t="shared" si="623"/>
        <v>0</v>
      </c>
      <c r="BP814">
        <f t="shared" si="624"/>
        <v>0</v>
      </c>
      <c r="BQ814">
        <f t="shared" si="625"/>
        <v>12.233206179086634</v>
      </c>
      <c r="BR814">
        <f t="shared" si="626"/>
        <v>0</v>
      </c>
      <c r="BS814">
        <f t="shared" si="627"/>
        <v>0</v>
      </c>
      <c r="BT814">
        <f t="shared" si="628"/>
        <v>0</v>
      </c>
      <c r="BU814">
        <f t="shared" si="629"/>
        <v>13.847010194015423</v>
      </c>
      <c r="BV814">
        <f t="shared" si="630"/>
        <v>12.849007526164835</v>
      </c>
      <c r="BW814">
        <f t="shared" si="631"/>
        <v>0</v>
      </c>
      <c r="BX814">
        <f t="shared" si="632"/>
        <v>0</v>
      </c>
      <c r="BY814">
        <f t="shared" si="633"/>
        <v>0</v>
      </c>
      <c r="BZ814">
        <f t="shared" si="634"/>
        <v>14.874564289749669</v>
      </c>
      <c r="CA814">
        <f t="shared" si="635"/>
        <v>0</v>
      </c>
      <c r="CB814">
        <f t="shared" si="636"/>
        <v>10.839012122525581</v>
      </c>
      <c r="CC814">
        <f t="shared" si="637"/>
        <v>0</v>
      </c>
      <c r="CD814">
        <f t="shared" si="638"/>
        <v>0</v>
      </c>
      <c r="CE814">
        <f t="shared" si="639"/>
        <v>0</v>
      </c>
      <c r="CF814">
        <f t="shared" si="640"/>
        <v>0</v>
      </c>
      <c r="CG814">
        <f t="shared" si="641"/>
        <v>0</v>
      </c>
      <c r="CH814">
        <f t="shared" si="642"/>
        <v>0</v>
      </c>
      <c r="CI814">
        <f t="shared" si="643"/>
        <v>14.044873926052267</v>
      </c>
      <c r="CJ814">
        <f t="shared" si="644"/>
        <v>0</v>
      </c>
      <c r="CK814">
        <f t="shared" si="645"/>
        <v>11.394378387508226</v>
      </c>
      <c r="CL814">
        <f t="shared" si="646"/>
        <v>14.440047472405928</v>
      </c>
      <c r="CM814">
        <f t="shared" si="647"/>
        <v>0</v>
      </c>
      <c r="CN814">
        <f t="shared" si="648"/>
        <v>0</v>
      </c>
      <c r="CO814">
        <f t="shared" si="649"/>
        <v>0</v>
      </c>
      <c r="CP814">
        <f t="shared" si="650"/>
        <v>0</v>
      </c>
      <c r="CQ814">
        <f t="shared" si="651"/>
        <v>10.1072851722528</v>
      </c>
      <c r="CR814">
        <f t="shared" si="652"/>
        <v>0</v>
      </c>
      <c r="CS814">
        <f t="shared" si="653"/>
        <v>0</v>
      </c>
      <c r="CT814">
        <f t="shared" si="654"/>
        <v>0</v>
      </c>
      <c r="CU814">
        <f t="shared" si="655"/>
        <v>0</v>
      </c>
      <c r="CV814">
        <f t="shared" si="656"/>
        <v>0</v>
      </c>
      <c r="CW814">
        <f t="shared" si="657"/>
        <v>0</v>
      </c>
      <c r="CX814">
        <f t="shared" si="658"/>
        <v>0</v>
      </c>
    </row>
    <row r="815" spans="1:102" x14ac:dyDescent="0.25">
      <c r="A815">
        <v>32732834</v>
      </c>
      <c r="B815" s="6" t="s">
        <v>893</v>
      </c>
      <c r="C815" s="7"/>
      <c r="D815" s="7"/>
      <c r="E815" s="7">
        <v>136700</v>
      </c>
      <c r="F815" s="7">
        <v>407740</v>
      </c>
      <c r="G815" s="7">
        <v>190740</v>
      </c>
      <c r="H815" s="7">
        <v>1642940</v>
      </c>
      <c r="I815" s="7">
        <v>671000</v>
      </c>
      <c r="J815" s="7"/>
      <c r="K815" s="7"/>
      <c r="L815" s="7"/>
      <c r="M815" s="7"/>
      <c r="N815" s="7"/>
      <c r="O815" s="7"/>
      <c r="P815" s="7">
        <v>293230</v>
      </c>
      <c r="Q815" s="7">
        <v>381000</v>
      </c>
      <c r="R815" s="7"/>
      <c r="S815" s="7">
        <v>162810</v>
      </c>
      <c r="T815" s="7">
        <v>62940</v>
      </c>
      <c r="U815" s="7"/>
      <c r="V815" s="7">
        <v>4050910</v>
      </c>
      <c r="W815" s="7">
        <v>46620</v>
      </c>
      <c r="X815" s="7">
        <v>417440</v>
      </c>
      <c r="Y815" s="7">
        <v>446040</v>
      </c>
      <c r="Z815" s="7">
        <v>353470</v>
      </c>
      <c r="AA815" s="7">
        <v>189050</v>
      </c>
      <c r="AB815" s="7">
        <v>156480</v>
      </c>
      <c r="AC815" s="7"/>
      <c r="AD815" s="7">
        <v>467500</v>
      </c>
      <c r="AE815" s="7"/>
      <c r="AF815" s="7">
        <v>108480</v>
      </c>
      <c r="AG815" s="7">
        <v>48000</v>
      </c>
      <c r="AH815" s="7">
        <v>54700</v>
      </c>
      <c r="AI815" s="7">
        <v>19300140</v>
      </c>
      <c r="AJ815" s="7">
        <v>2455920</v>
      </c>
      <c r="AK815" s="7"/>
      <c r="AL815" s="7">
        <v>14009190</v>
      </c>
      <c r="AM815" s="7">
        <v>2036430</v>
      </c>
      <c r="AN815" s="7">
        <v>503630</v>
      </c>
      <c r="AO815" s="7">
        <v>257160</v>
      </c>
      <c r="AP815" s="7"/>
      <c r="AQ815" s="7">
        <v>1067620</v>
      </c>
      <c r="AR815" s="7">
        <v>693200</v>
      </c>
      <c r="AS815" s="7">
        <v>827390</v>
      </c>
      <c r="AT815" s="7"/>
      <c r="AU815" s="7"/>
      <c r="AV815" s="7"/>
      <c r="AW815" s="7">
        <v>661730</v>
      </c>
      <c r="AX815" s="7">
        <v>1794490</v>
      </c>
      <c r="AY815" s="7">
        <f t="shared" si="659"/>
        <v>31</v>
      </c>
      <c r="BA815">
        <f t="shared" si="660"/>
        <v>32732834</v>
      </c>
      <c r="BB815" t="str">
        <f t="shared" si="661"/>
        <v>GARCIA ARISTIZABAL CLAUDIA MARCELA</v>
      </c>
      <c r="BC815">
        <f t="shared" si="662"/>
        <v>0</v>
      </c>
      <c r="BD815">
        <f t="shared" si="612"/>
        <v>0</v>
      </c>
      <c r="BE815">
        <f t="shared" si="613"/>
        <v>11.825551337974238</v>
      </c>
      <c r="BF815">
        <f t="shared" si="614"/>
        <v>12.91838744789141</v>
      </c>
      <c r="BG815">
        <f t="shared" si="615"/>
        <v>12.158671765857967</v>
      </c>
      <c r="BH815">
        <f t="shared" si="616"/>
        <v>14.311998486453753</v>
      </c>
      <c r="BI815">
        <f t="shared" si="617"/>
        <v>13.416525906265674</v>
      </c>
      <c r="BJ815">
        <f t="shared" si="618"/>
        <v>0</v>
      </c>
      <c r="BK815">
        <f t="shared" si="619"/>
        <v>0</v>
      </c>
      <c r="BL815">
        <f t="shared" si="620"/>
        <v>0</v>
      </c>
      <c r="BM815">
        <f t="shared" si="621"/>
        <v>0</v>
      </c>
      <c r="BN815">
        <f t="shared" si="622"/>
        <v>0</v>
      </c>
      <c r="BO815">
        <f t="shared" si="623"/>
        <v>0</v>
      </c>
      <c r="BP815">
        <f t="shared" si="624"/>
        <v>12.588715973282842</v>
      </c>
      <c r="BQ815">
        <f t="shared" si="625"/>
        <v>12.850557278777309</v>
      </c>
      <c r="BR815">
        <f t="shared" si="626"/>
        <v>0</v>
      </c>
      <c r="BS815">
        <f t="shared" si="627"/>
        <v>12.00034529783556</v>
      </c>
      <c r="BT815">
        <f t="shared" si="628"/>
        <v>11.049953058639625</v>
      </c>
      <c r="BU815">
        <f t="shared" si="629"/>
        <v>0</v>
      </c>
      <c r="BV815">
        <f t="shared" si="630"/>
        <v>15.214452352059507</v>
      </c>
      <c r="BW815">
        <f t="shared" si="631"/>
        <v>10.74980636238115</v>
      </c>
      <c r="BX815">
        <f t="shared" si="632"/>
        <v>12.941898495921539</v>
      </c>
      <c r="BY815">
        <f t="shared" si="633"/>
        <v>13.00816615502818</v>
      </c>
      <c r="BZ815">
        <f t="shared" si="634"/>
        <v>12.775556724178458</v>
      </c>
      <c r="CA815">
        <f t="shared" si="635"/>
        <v>12.149772098911013</v>
      </c>
      <c r="CB815">
        <f t="shared" si="636"/>
        <v>11.960689875841272</v>
      </c>
      <c r="CC815">
        <f t="shared" si="637"/>
        <v>0</v>
      </c>
      <c r="CD815">
        <f t="shared" si="638"/>
        <v>13.055156766746023</v>
      </c>
      <c r="CE815">
        <f t="shared" si="639"/>
        <v>0</v>
      </c>
      <c r="CF815">
        <f t="shared" si="640"/>
        <v>11.59433032142082</v>
      </c>
      <c r="CG815">
        <f t="shared" si="641"/>
        <v>10.778977123006351</v>
      </c>
      <c r="CH815">
        <f t="shared" si="642"/>
        <v>10.909637269778615</v>
      </c>
      <c r="CI815">
        <f t="shared" si="643"/>
        <v>16.77562295954791</v>
      </c>
      <c r="CJ815">
        <f t="shared" si="644"/>
        <v>14.71401240160805</v>
      </c>
      <c r="CK815">
        <f t="shared" si="645"/>
        <v>0</v>
      </c>
      <c r="CL815">
        <f t="shared" si="646"/>
        <v>16.455224172177676</v>
      </c>
      <c r="CM815">
        <f t="shared" si="647"/>
        <v>14.526709323836897</v>
      </c>
      <c r="CN815">
        <f t="shared" si="648"/>
        <v>13.129599136048892</v>
      </c>
      <c r="CO815">
        <f t="shared" si="649"/>
        <v>12.457457626877709</v>
      </c>
      <c r="CP815">
        <f t="shared" si="650"/>
        <v>0</v>
      </c>
      <c r="CQ815">
        <f t="shared" si="651"/>
        <v>13.880943366607546</v>
      </c>
      <c r="CR815">
        <f t="shared" si="652"/>
        <v>13.44907527940766</v>
      </c>
      <c r="CS815">
        <f t="shared" si="653"/>
        <v>13.626032655502863</v>
      </c>
      <c r="CT815">
        <f t="shared" si="654"/>
        <v>0</v>
      </c>
      <c r="CU815">
        <f t="shared" si="655"/>
        <v>0</v>
      </c>
      <c r="CV815">
        <f t="shared" si="656"/>
        <v>0</v>
      </c>
      <c r="CW815">
        <f t="shared" si="657"/>
        <v>13.402614407928008</v>
      </c>
      <c r="CX815">
        <f t="shared" si="658"/>
        <v>14.40023197423262</v>
      </c>
    </row>
    <row r="816" spans="1:102" x14ac:dyDescent="0.25">
      <c r="A816">
        <v>1024486657</v>
      </c>
      <c r="B816" s="6" t="s">
        <v>894</v>
      </c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>
        <v>67000</v>
      </c>
      <c r="R816" s="7"/>
      <c r="S816" s="7"/>
      <c r="T816" s="7"/>
      <c r="U816" s="7"/>
      <c r="V816" s="7"/>
      <c r="W816" s="7"/>
      <c r="X816" s="7"/>
      <c r="Y816" s="7"/>
      <c r="Z816" s="7">
        <v>714540</v>
      </c>
      <c r="AA816" s="7">
        <v>722820</v>
      </c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>
        <v>254520</v>
      </c>
      <c r="AP816" s="7"/>
      <c r="AQ816" s="7"/>
      <c r="AR816" s="7"/>
      <c r="AS816" s="7"/>
      <c r="AT816" s="7"/>
      <c r="AU816" s="7"/>
      <c r="AV816" s="7"/>
      <c r="AW816" s="7"/>
      <c r="AX816" s="7"/>
      <c r="AY816" s="7">
        <f t="shared" si="659"/>
        <v>4</v>
      </c>
      <c r="BA816">
        <f t="shared" si="660"/>
        <v>1024486657</v>
      </c>
      <c r="BB816" t="str">
        <f t="shared" si="661"/>
        <v>GARCIA BAEZ YORLENNY</v>
      </c>
      <c r="BC816">
        <f t="shared" si="662"/>
        <v>0</v>
      </c>
      <c r="BD816">
        <f t="shared" si="612"/>
        <v>0</v>
      </c>
      <c r="BE816">
        <f t="shared" si="613"/>
        <v>0</v>
      </c>
      <c r="BF816">
        <f t="shared" si="614"/>
        <v>0</v>
      </c>
      <c r="BG816">
        <f t="shared" si="615"/>
        <v>0</v>
      </c>
      <c r="BH816">
        <f t="shared" si="616"/>
        <v>0</v>
      </c>
      <c r="BI816">
        <f t="shared" si="617"/>
        <v>0</v>
      </c>
      <c r="BJ816">
        <f t="shared" si="618"/>
        <v>0</v>
      </c>
      <c r="BK816">
        <f t="shared" si="619"/>
        <v>0</v>
      </c>
      <c r="BL816">
        <f t="shared" si="620"/>
        <v>0</v>
      </c>
      <c r="BM816">
        <f t="shared" si="621"/>
        <v>0</v>
      </c>
      <c r="BN816">
        <f t="shared" si="622"/>
        <v>0</v>
      </c>
      <c r="BO816">
        <f t="shared" si="623"/>
        <v>0</v>
      </c>
      <c r="BP816">
        <f t="shared" si="624"/>
        <v>0</v>
      </c>
      <c r="BQ816">
        <f t="shared" si="625"/>
        <v>11.112462823634855</v>
      </c>
      <c r="BR816">
        <f t="shared" si="626"/>
        <v>0</v>
      </c>
      <c r="BS816">
        <f t="shared" si="627"/>
        <v>0</v>
      </c>
      <c r="BT816">
        <f t="shared" si="628"/>
        <v>0</v>
      </c>
      <c r="BU816">
        <f t="shared" si="629"/>
        <v>0</v>
      </c>
      <c r="BV816">
        <f t="shared" si="630"/>
        <v>0</v>
      </c>
      <c r="BW816">
        <f t="shared" si="631"/>
        <v>0</v>
      </c>
      <c r="BX816">
        <f t="shared" si="632"/>
        <v>0</v>
      </c>
      <c r="BY816">
        <f t="shared" si="633"/>
        <v>0</v>
      </c>
      <c r="BZ816">
        <f t="shared" si="634"/>
        <v>13.479395657490894</v>
      </c>
      <c r="CA816">
        <f t="shared" si="635"/>
        <v>13.490916890958294</v>
      </c>
      <c r="CB816">
        <f t="shared" si="636"/>
        <v>0</v>
      </c>
      <c r="CC816">
        <f t="shared" si="637"/>
        <v>0</v>
      </c>
      <c r="CD816">
        <f t="shared" si="638"/>
        <v>0</v>
      </c>
      <c r="CE816">
        <f t="shared" si="639"/>
        <v>0</v>
      </c>
      <c r="CF816">
        <f t="shared" si="640"/>
        <v>0</v>
      </c>
      <c r="CG816">
        <f t="shared" si="641"/>
        <v>0</v>
      </c>
      <c r="CH816">
        <f t="shared" si="642"/>
        <v>0</v>
      </c>
      <c r="CI816">
        <f t="shared" si="643"/>
        <v>0</v>
      </c>
      <c r="CJ816">
        <f t="shared" si="644"/>
        <v>0</v>
      </c>
      <c r="CK816">
        <f t="shared" si="645"/>
        <v>0</v>
      </c>
      <c r="CL816">
        <f t="shared" si="646"/>
        <v>0</v>
      </c>
      <c r="CM816">
        <f t="shared" si="647"/>
        <v>0</v>
      </c>
      <c r="CN816">
        <f t="shared" si="648"/>
        <v>0</v>
      </c>
      <c r="CO816">
        <f t="shared" si="649"/>
        <v>12.447138626303335</v>
      </c>
      <c r="CP816">
        <f t="shared" si="650"/>
        <v>0</v>
      </c>
      <c r="CQ816">
        <f t="shared" si="651"/>
        <v>0</v>
      </c>
      <c r="CR816">
        <f t="shared" si="652"/>
        <v>0</v>
      </c>
      <c r="CS816">
        <f t="shared" si="653"/>
        <v>0</v>
      </c>
      <c r="CT816">
        <f t="shared" si="654"/>
        <v>0</v>
      </c>
      <c r="CU816">
        <f t="shared" si="655"/>
        <v>0</v>
      </c>
      <c r="CV816">
        <f t="shared" si="656"/>
        <v>0</v>
      </c>
      <c r="CW816">
        <f t="shared" si="657"/>
        <v>0</v>
      </c>
      <c r="CX816">
        <f t="shared" si="658"/>
        <v>0</v>
      </c>
    </row>
    <row r="817" spans="1:102" x14ac:dyDescent="0.25">
      <c r="A817">
        <v>72343199</v>
      </c>
      <c r="B817" s="6" t="s">
        <v>895</v>
      </c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>
        <v>364560</v>
      </c>
      <c r="Q817" s="7"/>
      <c r="R817" s="7"/>
      <c r="S817" s="7"/>
      <c r="T817" s="7"/>
      <c r="U817" s="7"/>
      <c r="V817" s="7">
        <v>60040</v>
      </c>
      <c r="W817" s="7"/>
      <c r="X817" s="7"/>
      <c r="Y817" s="7"/>
      <c r="Z817" s="7"/>
      <c r="AA817" s="7"/>
      <c r="AB817" s="7"/>
      <c r="AC817" s="7">
        <v>57800</v>
      </c>
      <c r="AD817" s="7"/>
      <c r="AE817" s="7"/>
      <c r="AF817" s="7"/>
      <c r="AG817" s="7"/>
      <c r="AH817" s="7"/>
      <c r="AI817" s="7"/>
      <c r="AJ817" s="7"/>
      <c r="AK817" s="7"/>
      <c r="AL817" s="7">
        <v>179060</v>
      </c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>
        <f t="shared" si="659"/>
        <v>4</v>
      </c>
      <c r="BA817">
        <f t="shared" si="660"/>
        <v>72343199</v>
      </c>
      <c r="BB817" t="str">
        <f t="shared" si="661"/>
        <v>GARCIA CANCHILA JUAN GUILLERMO</v>
      </c>
      <c r="BC817">
        <f t="shared" si="662"/>
        <v>0</v>
      </c>
      <c r="BD817">
        <f t="shared" si="612"/>
        <v>0</v>
      </c>
      <c r="BE817">
        <f t="shared" si="613"/>
        <v>0</v>
      </c>
      <c r="BF817">
        <f t="shared" si="614"/>
        <v>0</v>
      </c>
      <c r="BG817">
        <f t="shared" si="615"/>
        <v>0</v>
      </c>
      <c r="BH817">
        <f t="shared" si="616"/>
        <v>0</v>
      </c>
      <c r="BI817">
        <f t="shared" si="617"/>
        <v>0</v>
      </c>
      <c r="BJ817">
        <f t="shared" si="618"/>
        <v>0</v>
      </c>
      <c r="BK817">
        <f t="shared" si="619"/>
        <v>0</v>
      </c>
      <c r="BL817">
        <f t="shared" si="620"/>
        <v>0</v>
      </c>
      <c r="BM817">
        <f t="shared" si="621"/>
        <v>0</v>
      </c>
      <c r="BN817">
        <f t="shared" si="622"/>
        <v>0</v>
      </c>
      <c r="BO817">
        <f t="shared" si="623"/>
        <v>0</v>
      </c>
      <c r="BP817">
        <f t="shared" si="624"/>
        <v>12.806449168966699</v>
      </c>
      <c r="BQ817">
        <f t="shared" si="625"/>
        <v>0</v>
      </c>
      <c r="BR817">
        <f t="shared" si="626"/>
        <v>0</v>
      </c>
      <c r="BS817">
        <f t="shared" si="627"/>
        <v>0</v>
      </c>
      <c r="BT817">
        <f t="shared" si="628"/>
        <v>0</v>
      </c>
      <c r="BU817">
        <f t="shared" si="629"/>
        <v>0</v>
      </c>
      <c r="BV817">
        <f t="shared" si="630"/>
        <v>11.002782941171654</v>
      </c>
      <c r="BW817">
        <f t="shared" si="631"/>
        <v>0</v>
      </c>
      <c r="BX817">
        <f t="shared" si="632"/>
        <v>0</v>
      </c>
      <c r="BY817">
        <f t="shared" si="633"/>
        <v>0</v>
      </c>
      <c r="BZ817">
        <f t="shared" si="634"/>
        <v>0</v>
      </c>
      <c r="CA817">
        <f t="shared" si="635"/>
        <v>0</v>
      </c>
      <c r="CB817">
        <f t="shared" si="636"/>
        <v>0</v>
      </c>
      <c r="CC817">
        <f t="shared" si="637"/>
        <v>10.96476135554887</v>
      </c>
      <c r="CD817">
        <f t="shared" si="638"/>
        <v>0</v>
      </c>
      <c r="CE817">
        <f t="shared" si="639"/>
        <v>0</v>
      </c>
      <c r="CF817">
        <f t="shared" si="640"/>
        <v>0</v>
      </c>
      <c r="CG817">
        <f t="shared" si="641"/>
        <v>0</v>
      </c>
      <c r="CH817">
        <f t="shared" si="642"/>
        <v>0</v>
      </c>
      <c r="CI817">
        <f t="shared" si="643"/>
        <v>0</v>
      </c>
      <c r="CJ817">
        <f t="shared" si="644"/>
        <v>0</v>
      </c>
      <c r="CK817">
        <f t="shared" si="645"/>
        <v>0</v>
      </c>
      <c r="CL817">
        <f t="shared" si="646"/>
        <v>12.095481808892758</v>
      </c>
      <c r="CM817">
        <f t="shared" si="647"/>
        <v>0</v>
      </c>
      <c r="CN817">
        <f t="shared" si="648"/>
        <v>0</v>
      </c>
      <c r="CO817">
        <f t="shared" si="649"/>
        <v>0</v>
      </c>
      <c r="CP817">
        <f t="shared" si="650"/>
        <v>0</v>
      </c>
      <c r="CQ817">
        <f t="shared" si="651"/>
        <v>0</v>
      </c>
      <c r="CR817">
        <f t="shared" si="652"/>
        <v>0</v>
      </c>
      <c r="CS817">
        <f t="shared" si="653"/>
        <v>0</v>
      </c>
      <c r="CT817">
        <f t="shared" si="654"/>
        <v>0</v>
      </c>
      <c r="CU817">
        <f t="shared" si="655"/>
        <v>0</v>
      </c>
      <c r="CV817">
        <f t="shared" si="656"/>
        <v>0</v>
      </c>
      <c r="CW817">
        <f t="shared" si="657"/>
        <v>0</v>
      </c>
      <c r="CX817">
        <f t="shared" si="658"/>
        <v>0</v>
      </c>
    </row>
    <row r="818" spans="1:102" x14ac:dyDescent="0.25">
      <c r="A818">
        <v>8105297</v>
      </c>
      <c r="B818" s="6" t="s">
        <v>896</v>
      </c>
      <c r="C818" s="7"/>
      <c r="D818" s="7"/>
      <c r="E818" s="7"/>
      <c r="F818" s="7"/>
      <c r="G818" s="7">
        <v>95370</v>
      </c>
      <c r="H818" s="7"/>
      <c r="I818" s="7"/>
      <c r="J818" s="7"/>
      <c r="K818" s="7"/>
      <c r="L818" s="7">
        <v>1030720</v>
      </c>
      <c r="M818" s="7"/>
      <c r="N818" s="7"/>
      <c r="O818" s="7"/>
      <c r="P818" s="7"/>
      <c r="Q818" s="7"/>
      <c r="R818" s="7"/>
      <c r="S818" s="7"/>
      <c r="T818" s="7"/>
      <c r="U818" s="7"/>
      <c r="V818" s="7">
        <v>604730</v>
      </c>
      <c r="W818" s="7"/>
      <c r="X818" s="7"/>
      <c r="Y818" s="7"/>
      <c r="Z818" s="7">
        <v>347960</v>
      </c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>
        <v>120150</v>
      </c>
      <c r="AM818" s="7"/>
      <c r="AN818" s="7"/>
      <c r="AO818" s="7"/>
      <c r="AP818" s="7">
        <v>200700</v>
      </c>
      <c r="AQ818" s="7">
        <v>64780</v>
      </c>
      <c r="AR818" s="7"/>
      <c r="AS818" s="7"/>
      <c r="AT818" s="7">
        <v>1094796</v>
      </c>
      <c r="AU818" s="7"/>
      <c r="AV818" s="7"/>
      <c r="AW818" s="7">
        <v>74530</v>
      </c>
      <c r="AX818" s="7"/>
      <c r="AY818" s="7">
        <f t="shared" si="659"/>
        <v>9</v>
      </c>
      <c r="BA818">
        <f t="shared" si="660"/>
        <v>8105297</v>
      </c>
      <c r="BB818" t="str">
        <f t="shared" si="661"/>
        <v>GARCIA CASTRO CARLOS OSIRIS</v>
      </c>
      <c r="BC818">
        <f t="shared" si="662"/>
        <v>0</v>
      </c>
      <c r="BD818">
        <f t="shared" si="612"/>
        <v>0</v>
      </c>
      <c r="BE818">
        <f t="shared" si="613"/>
        <v>0</v>
      </c>
      <c r="BF818">
        <f t="shared" si="614"/>
        <v>0</v>
      </c>
      <c r="BG818">
        <f t="shared" si="615"/>
        <v>11.465529827995599</v>
      </c>
      <c r="BH818">
        <f t="shared" si="616"/>
        <v>0</v>
      </c>
      <c r="BI818">
        <f t="shared" si="617"/>
        <v>0</v>
      </c>
      <c r="BJ818">
        <f t="shared" si="618"/>
        <v>0</v>
      </c>
      <c r="BK818">
        <f t="shared" si="619"/>
        <v>0</v>
      </c>
      <c r="BL818">
        <f t="shared" si="620"/>
        <v>13.845769115320092</v>
      </c>
      <c r="BM818">
        <f t="shared" si="621"/>
        <v>0</v>
      </c>
      <c r="BN818">
        <f t="shared" si="622"/>
        <v>0</v>
      </c>
      <c r="BO818">
        <f t="shared" si="623"/>
        <v>0</v>
      </c>
      <c r="BP818">
        <f t="shared" si="624"/>
        <v>0</v>
      </c>
      <c r="BQ818">
        <f t="shared" si="625"/>
        <v>0</v>
      </c>
      <c r="BR818">
        <f t="shared" si="626"/>
        <v>0</v>
      </c>
      <c r="BS818">
        <f t="shared" si="627"/>
        <v>0</v>
      </c>
      <c r="BT818">
        <f t="shared" si="628"/>
        <v>0</v>
      </c>
      <c r="BU818">
        <f t="shared" si="629"/>
        <v>0</v>
      </c>
      <c r="BV818">
        <f t="shared" si="630"/>
        <v>13.312539010037423</v>
      </c>
      <c r="BW818">
        <f t="shared" si="631"/>
        <v>0</v>
      </c>
      <c r="BX818">
        <f t="shared" si="632"/>
        <v>0</v>
      </c>
      <c r="BY818">
        <f t="shared" si="633"/>
        <v>0</v>
      </c>
      <c r="BZ818">
        <f t="shared" si="634"/>
        <v>12.759845683510898</v>
      </c>
      <c r="CA818">
        <f t="shared" si="635"/>
        <v>0</v>
      </c>
      <c r="CB818">
        <f t="shared" si="636"/>
        <v>0</v>
      </c>
      <c r="CC818">
        <f t="shared" si="637"/>
        <v>0</v>
      </c>
      <c r="CD818">
        <f t="shared" si="638"/>
        <v>0</v>
      </c>
      <c r="CE818">
        <f t="shared" si="639"/>
        <v>0</v>
      </c>
      <c r="CF818">
        <f t="shared" si="640"/>
        <v>0</v>
      </c>
      <c r="CG818">
        <f t="shared" si="641"/>
        <v>0</v>
      </c>
      <c r="CH818">
        <f t="shared" si="642"/>
        <v>0</v>
      </c>
      <c r="CI818">
        <f t="shared" si="643"/>
        <v>0</v>
      </c>
      <c r="CJ818">
        <f t="shared" si="644"/>
        <v>0</v>
      </c>
      <c r="CK818">
        <f t="shared" si="645"/>
        <v>0</v>
      </c>
      <c r="CL818">
        <f t="shared" si="646"/>
        <v>11.696504564059651</v>
      </c>
      <c r="CM818">
        <f t="shared" si="647"/>
        <v>0</v>
      </c>
      <c r="CN818">
        <f t="shared" si="648"/>
        <v>0</v>
      </c>
      <c r="CO818">
        <f t="shared" si="649"/>
        <v>0</v>
      </c>
      <c r="CP818">
        <f t="shared" si="650"/>
        <v>12.209571517333053</v>
      </c>
      <c r="CQ818">
        <f t="shared" si="651"/>
        <v>11.078767629469402</v>
      </c>
      <c r="CR818">
        <f t="shared" si="652"/>
        <v>0</v>
      </c>
      <c r="CS818">
        <f t="shared" si="653"/>
        <v>0</v>
      </c>
      <c r="CT818">
        <f t="shared" si="654"/>
        <v>13.906079515918382</v>
      </c>
      <c r="CU818">
        <f t="shared" si="655"/>
        <v>0</v>
      </c>
      <c r="CV818">
        <f t="shared" si="656"/>
        <v>0</v>
      </c>
      <c r="CW818">
        <f t="shared" si="657"/>
        <v>11.218970425201533</v>
      </c>
      <c r="CX818">
        <f t="shared" si="658"/>
        <v>0</v>
      </c>
    </row>
    <row r="819" spans="1:102" x14ac:dyDescent="0.25">
      <c r="A819">
        <v>1037581645</v>
      </c>
      <c r="B819" s="6" t="s">
        <v>897</v>
      </c>
      <c r="C819" s="7"/>
      <c r="D819" s="7"/>
      <c r="E819" s="7">
        <v>200720</v>
      </c>
      <c r="F819" s="7"/>
      <c r="G819" s="7"/>
      <c r="H819" s="7">
        <v>171030</v>
      </c>
      <c r="I819" s="7"/>
      <c r="J819" s="7"/>
      <c r="K819" s="7"/>
      <c r="L819" s="7"/>
      <c r="M819" s="7"/>
      <c r="N819" s="7"/>
      <c r="O819" s="7"/>
      <c r="P819" s="7">
        <v>238430</v>
      </c>
      <c r="Q819" s="7">
        <v>301820</v>
      </c>
      <c r="R819" s="7">
        <v>24620</v>
      </c>
      <c r="S819" s="7"/>
      <c r="T819" s="7"/>
      <c r="U819" s="7"/>
      <c r="V819" s="7"/>
      <c r="W819" s="7"/>
      <c r="X819" s="7"/>
      <c r="Y819" s="7"/>
      <c r="Z819" s="7">
        <v>563710</v>
      </c>
      <c r="AA819" s="7">
        <v>116970</v>
      </c>
      <c r="AB819" s="7"/>
      <c r="AC819" s="7"/>
      <c r="AD819" s="7"/>
      <c r="AE819" s="7"/>
      <c r="AF819" s="7"/>
      <c r="AG819" s="7"/>
      <c r="AH819" s="7">
        <v>27350</v>
      </c>
      <c r="AI819" s="7">
        <v>212947</v>
      </c>
      <c r="AJ819" s="7">
        <v>594440</v>
      </c>
      <c r="AK819" s="7"/>
      <c r="AL819" s="7">
        <v>473860</v>
      </c>
      <c r="AM819" s="7">
        <v>508860</v>
      </c>
      <c r="AN819" s="7">
        <v>48620</v>
      </c>
      <c r="AO819" s="7">
        <v>6720</v>
      </c>
      <c r="AP819" s="7"/>
      <c r="AQ819" s="7">
        <v>405020</v>
      </c>
      <c r="AR819" s="7"/>
      <c r="AS819" s="7"/>
      <c r="AT819" s="7"/>
      <c r="AU819" s="7"/>
      <c r="AV819" s="7"/>
      <c r="AW819" s="7">
        <v>80360</v>
      </c>
      <c r="AX819" s="7">
        <v>37880</v>
      </c>
      <c r="AY819" s="7">
        <f t="shared" si="659"/>
        <v>17</v>
      </c>
      <c r="BA819">
        <f t="shared" si="660"/>
        <v>1037581645</v>
      </c>
      <c r="BB819" t="str">
        <f t="shared" si="661"/>
        <v>GARCIA GOMEZ SUSANA CATALINA</v>
      </c>
      <c r="BC819">
        <f t="shared" si="662"/>
        <v>0</v>
      </c>
      <c r="BD819">
        <f t="shared" si="612"/>
        <v>0</v>
      </c>
      <c r="BE819">
        <f t="shared" si="613"/>
        <v>12.209671163092461</v>
      </c>
      <c r="BF819">
        <f t="shared" si="614"/>
        <v>0</v>
      </c>
      <c r="BG819">
        <f t="shared" si="615"/>
        <v>0</v>
      </c>
      <c r="BH819">
        <f t="shared" si="616"/>
        <v>12.049600105604084</v>
      </c>
      <c r="BI819">
        <f t="shared" si="617"/>
        <v>0</v>
      </c>
      <c r="BJ819">
        <f t="shared" si="618"/>
        <v>0</v>
      </c>
      <c r="BK819">
        <f t="shared" si="619"/>
        <v>0</v>
      </c>
      <c r="BL819">
        <f t="shared" si="620"/>
        <v>0</v>
      </c>
      <c r="BM819">
        <f t="shared" si="621"/>
        <v>0</v>
      </c>
      <c r="BN819">
        <f t="shared" si="622"/>
        <v>0</v>
      </c>
      <c r="BO819">
        <f t="shared" si="623"/>
        <v>0</v>
      </c>
      <c r="BP819">
        <f t="shared" si="624"/>
        <v>12.381835239276748</v>
      </c>
      <c r="BQ819">
        <f t="shared" si="625"/>
        <v>12.617589405400105</v>
      </c>
      <c r="BR819">
        <f t="shared" si="626"/>
        <v>10.111355016297821</v>
      </c>
      <c r="BS819">
        <f t="shared" si="627"/>
        <v>0</v>
      </c>
      <c r="BT819">
        <f t="shared" si="628"/>
        <v>0</v>
      </c>
      <c r="BU819">
        <f t="shared" si="629"/>
        <v>0</v>
      </c>
      <c r="BV819">
        <f t="shared" si="630"/>
        <v>0</v>
      </c>
      <c r="BW819">
        <f t="shared" si="631"/>
        <v>0</v>
      </c>
      <c r="BX819">
        <f t="shared" si="632"/>
        <v>0</v>
      </c>
      <c r="BY819">
        <f t="shared" si="633"/>
        <v>0</v>
      </c>
      <c r="BZ819">
        <f t="shared" si="634"/>
        <v>13.242296987805119</v>
      </c>
      <c r="CA819">
        <f t="shared" si="635"/>
        <v>11.669681319808857</v>
      </c>
      <c r="CB819">
        <f t="shared" si="636"/>
        <v>0</v>
      </c>
      <c r="CC819">
        <f t="shared" si="637"/>
        <v>0</v>
      </c>
      <c r="CD819">
        <f t="shared" si="638"/>
        <v>0</v>
      </c>
      <c r="CE819">
        <f t="shared" si="639"/>
        <v>0</v>
      </c>
      <c r="CF819">
        <f t="shared" si="640"/>
        <v>0</v>
      </c>
      <c r="CG819">
        <f t="shared" si="641"/>
        <v>0</v>
      </c>
      <c r="CH819">
        <f t="shared" si="642"/>
        <v>10.216508370253013</v>
      </c>
      <c r="CI819">
        <f t="shared" si="643"/>
        <v>12.268803283431229</v>
      </c>
      <c r="CJ819">
        <f t="shared" si="644"/>
        <v>13.295376747126658</v>
      </c>
      <c r="CK819">
        <f t="shared" si="645"/>
        <v>0</v>
      </c>
      <c r="CL819">
        <f t="shared" si="646"/>
        <v>13.068669308726186</v>
      </c>
      <c r="CM819">
        <f t="shared" si="647"/>
        <v>13.139930173758932</v>
      </c>
      <c r="CN819">
        <f t="shared" si="648"/>
        <v>10.79181081532623</v>
      </c>
      <c r="CO819">
        <f t="shared" si="649"/>
        <v>8.8129922319699663</v>
      </c>
      <c r="CP819">
        <f t="shared" si="650"/>
        <v>0</v>
      </c>
      <c r="CQ819">
        <f t="shared" si="651"/>
        <v>12.911694196596267</v>
      </c>
      <c r="CR819">
        <f t="shared" si="652"/>
        <v>0</v>
      </c>
      <c r="CS819">
        <f t="shared" si="653"/>
        <v>0</v>
      </c>
      <c r="CT819">
        <f t="shared" si="654"/>
        <v>0</v>
      </c>
      <c r="CU819">
        <f t="shared" si="655"/>
        <v>0</v>
      </c>
      <c r="CV819">
        <f t="shared" si="656"/>
        <v>0</v>
      </c>
      <c r="CW819">
        <f t="shared" si="657"/>
        <v>11.294284262853436</v>
      </c>
      <c r="CX819">
        <f t="shared" si="658"/>
        <v>10.542204946106789</v>
      </c>
    </row>
    <row r="820" spans="1:102" x14ac:dyDescent="0.25">
      <c r="A820">
        <v>1040033182</v>
      </c>
      <c r="B820" s="6" t="s">
        <v>898</v>
      </c>
      <c r="C820" s="7"/>
      <c r="D820" s="7"/>
      <c r="E820" s="7"/>
      <c r="F820" s="7"/>
      <c r="G820" s="7"/>
      <c r="H820" s="7"/>
      <c r="I820" s="7"/>
      <c r="J820" s="7">
        <v>41400</v>
      </c>
      <c r="K820" s="7"/>
      <c r="L820" s="7">
        <v>235800</v>
      </c>
      <c r="M820" s="7"/>
      <c r="N820" s="7"/>
      <c r="O820" s="7"/>
      <c r="P820" s="7">
        <v>87160</v>
      </c>
      <c r="Q820" s="7">
        <v>232460</v>
      </c>
      <c r="R820" s="7">
        <v>127520</v>
      </c>
      <c r="S820" s="7"/>
      <c r="T820" s="7"/>
      <c r="U820" s="7"/>
      <c r="V820" s="7"/>
      <c r="W820" s="7"/>
      <c r="X820" s="7"/>
      <c r="Y820" s="7"/>
      <c r="Z820" s="7">
        <v>11470</v>
      </c>
      <c r="AA820" s="7">
        <v>88310</v>
      </c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>
        <v>43680</v>
      </c>
      <c r="AP820" s="7"/>
      <c r="AQ820" s="7"/>
      <c r="AR820" s="7"/>
      <c r="AS820" s="7"/>
      <c r="AT820" s="7"/>
      <c r="AU820" s="7"/>
      <c r="AV820" s="7"/>
      <c r="AW820" s="7"/>
      <c r="AX820" s="7"/>
      <c r="AY820" s="7">
        <f t="shared" si="659"/>
        <v>8</v>
      </c>
      <c r="BA820">
        <f t="shared" si="660"/>
        <v>1040033182</v>
      </c>
      <c r="BB820" t="str">
        <f t="shared" si="661"/>
        <v>GARCIA HERRERA LEIDY YOHANA</v>
      </c>
      <c r="BC820">
        <f t="shared" si="662"/>
        <v>0</v>
      </c>
      <c r="BD820">
        <f t="shared" si="612"/>
        <v>0</v>
      </c>
      <c r="BE820">
        <f t="shared" si="613"/>
        <v>0</v>
      </c>
      <c r="BF820">
        <f t="shared" si="614"/>
        <v>0</v>
      </c>
      <c r="BG820">
        <f t="shared" si="615"/>
        <v>0</v>
      </c>
      <c r="BH820">
        <f t="shared" si="616"/>
        <v>0</v>
      </c>
      <c r="BI820">
        <f t="shared" si="617"/>
        <v>0</v>
      </c>
      <c r="BJ820">
        <f t="shared" si="618"/>
        <v>10.63106031411106</v>
      </c>
      <c r="BK820">
        <f t="shared" si="619"/>
        <v>0</v>
      </c>
      <c r="BL820">
        <f t="shared" si="620"/>
        <v>12.370743507958519</v>
      </c>
      <c r="BM820">
        <f t="shared" si="621"/>
        <v>0</v>
      </c>
      <c r="BN820">
        <f t="shared" si="622"/>
        <v>0</v>
      </c>
      <c r="BO820">
        <f t="shared" si="623"/>
        <v>0</v>
      </c>
      <c r="BP820">
        <f t="shared" si="624"/>
        <v>11.375512262145563</v>
      </c>
      <c r="BQ820">
        <f t="shared" si="625"/>
        <v>12.356477748003812</v>
      </c>
      <c r="BR820">
        <f t="shared" si="626"/>
        <v>11.756036335900447</v>
      </c>
      <c r="BS820">
        <f t="shared" si="627"/>
        <v>0</v>
      </c>
      <c r="BT820">
        <f t="shared" si="628"/>
        <v>0</v>
      </c>
      <c r="BU820">
        <f t="shared" si="629"/>
        <v>0</v>
      </c>
      <c r="BV820">
        <f t="shared" si="630"/>
        <v>0</v>
      </c>
      <c r="BW820">
        <f t="shared" si="631"/>
        <v>0</v>
      </c>
      <c r="BX820">
        <f t="shared" si="632"/>
        <v>0</v>
      </c>
      <c r="BY820">
        <f t="shared" si="633"/>
        <v>0</v>
      </c>
      <c r="BZ820">
        <f t="shared" si="634"/>
        <v>9.347577390281268</v>
      </c>
      <c r="CA820">
        <f t="shared" si="635"/>
        <v>11.38861995414463</v>
      </c>
      <c r="CB820">
        <f t="shared" si="636"/>
        <v>0</v>
      </c>
      <c r="CC820">
        <f t="shared" si="637"/>
        <v>0</v>
      </c>
      <c r="CD820">
        <f t="shared" si="638"/>
        <v>0</v>
      </c>
      <c r="CE820">
        <f t="shared" si="639"/>
        <v>0</v>
      </c>
      <c r="CF820">
        <f t="shared" si="640"/>
        <v>0</v>
      </c>
      <c r="CG820">
        <f t="shared" si="641"/>
        <v>0</v>
      </c>
      <c r="CH820">
        <f t="shared" si="642"/>
        <v>0</v>
      </c>
      <c r="CI820">
        <f t="shared" si="643"/>
        <v>0</v>
      </c>
      <c r="CJ820">
        <f t="shared" si="644"/>
        <v>0</v>
      </c>
      <c r="CK820">
        <f t="shared" si="645"/>
        <v>0</v>
      </c>
      <c r="CL820">
        <f t="shared" si="646"/>
        <v>0</v>
      </c>
      <c r="CM820">
        <f t="shared" si="647"/>
        <v>0</v>
      </c>
      <c r="CN820">
        <f t="shared" si="648"/>
        <v>0</v>
      </c>
      <c r="CO820">
        <f t="shared" si="649"/>
        <v>10.684668503929622</v>
      </c>
      <c r="CP820">
        <f t="shared" si="650"/>
        <v>0</v>
      </c>
      <c r="CQ820">
        <f t="shared" si="651"/>
        <v>0</v>
      </c>
      <c r="CR820">
        <f t="shared" si="652"/>
        <v>0</v>
      </c>
      <c r="CS820">
        <f t="shared" si="653"/>
        <v>0</v>
      </c>
      <c r="CT820">
        <f t="shared" si="654"/>
        <v>0</v>
      </c>
      <c r="CU820">
        <f t="shared" si="655"/>
        <v>0</v>
      </c>
      <c r="CV820">
        <f t="shared" si="656"/>
        <v>0</v>
      </c>
      <c r="CW820">
        <f t="shared" si="657"/>
        <v>0</v>
      </c>
      <c r="CX820">
        <f t="shared" si="658"/>
        <v>0</v>
      </c>
    </row>
    <row r="821" spans="1:102" x14ac:dyDescent="0.25">
      <c r="A821">
        <v>1037623102</v>
      </c>
      <c r="B821" s="6" t="s">
        <v>899</v>
      </c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>
        <v>185040</v>
      </c>
      <c r="Q821" s="7">
        <v>33500</v>
      </c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>
        <v>120150</v>
      </c>
      <c r="AM821" s="7"/>
      <c r="AN821" s="7"/>
      <c r="AO821" s="7"/>
      <c r="AP821" s="7"/>
      <c r="AQ821" s="7"/>
      <c r="AR821" s="7">
        <v>70710</v>
      </c>
      <c r="AS821" s="7"/>
      <c r="AT821" s="7"/>
      <c r="AU821" s="7"/>
      <c r="AV821" s="7"/>
      <c r="AW821" s="7"/>
      <c r="AX821" s="7"/>
      <c r="AY821" s="7">
        <f t="shared" si="659"/>
        <v>4</v>
      </c>
      <c r="BA821">
        <f t="shared" si="660"/>
        <v>1037623102</v>
      </c>
      <c r="BB821" t="str">
        <f t="shared" si="661"/>
        <v>GARCIA HINCAPIE JULIANA</v>
      </c>
      <c r="BC821">
        <f t="shared" si="662"/>
        <v>0</v>
      </c>
      <c r="BD821">
        <f t="shared" si="612"/>
        <v>0</v>
      </c>
      <c r="BE821">
        <f t="shared" si="613"/>
        <v>0</v>
      </c>
      <c r="BF821">
        <f t="shared" si="614"/>
        <v>0</v>
      </c>
      <c r="BG821">
        <f t="shared" si="615"/>
        <v>0</v>
      </c>
      <c r="BH821">
        <f t="shared" si="616"/>
        <v>0</v>
      </c>
      <c r="BI821">
        <f t="shared" si="617"/>
        <v>0</v>
      </c>
      <c r="BJ821">
        <f t="shared" si="618"/>
        <v>0</v>
      </c>
      <c r="BK821">
        <f t="shared" si="619"/>
        <v>0</v>
      </c>
      <c r="BL821">
        <f t="shared" si="620"/>
        <v>0</v>
      </c>
      <c r="BM821">
        <f t="shared" si="621"/>
        <v>0</v>
      </c>
      <c r="BN821">
        <f t="shared" si="622"/>
        <v>0</v>
      </c>
      <c r="BO821">
        <f t="shared" si="623"/>
        <v>0</v>
      </c>
      <c r="BP821">
        <f t="shared" si="624"/>
        <v>12.12833270112764</v>
      </c>
      <c r="BQ821">
        <f t="shared" si="625"/>
        <v>10.419330568113901</v>
      </c>
      <c r="BR821">
        <f t="shared" si="626"/>
        <v>0</v>
      </c>
      <c r="BS821">
        <f t="shared" si="627"/>
        <v>0</v>
      </c>
      <c r="BT821">
        <f t="shared" si="628"/>
        <v>0</v>
      </c>
      <c r="BU821">
        <f t="shared" si="629"/>
        <v>0</v>
      </c>
      <c r="BV821">
        <f t="shared" si="630"/>
        <v>0</v>
      </c>
      <c r="BW821">
        <f t="shared" si="631"/>
        <v>0</v>
      </c>
      <c r="BX821">
        <f t="shared" si="632"/>
        <v>0</v>
      </c>
      <c r="BY821">
        <f t="shared" si="633"/>
        <v>0</v>
      </c>
      <c r="BZ821">
        <f t="shared" si="634"/>
        <v>0</v>
      </c>
      <c r="CA821">
        <f t="shared" si="635"/>
        <v>0</v>
      </c>
      <c r="CB821">
        <f t="shared" si="636"/>
        <v>0</v>
      </c>
      <c r="CC821">
        <f t="shared" si="637"/>
        <v>0</v>
      </c>
      <c r="CD821">
        <f t="shared" si="638"/>
        <v>0</v>
      </c>
      <c r="CE821">
        <f t="shared" si="639"/>
        <v>0</v>
      </c>
      <c r="CF821">
        <f t="shared" si="640"/>
        <v>0</v>
      </c>
      <c r="CG821">
        <f t="shared" si="641"/>
        <v>0</v>
      </c>
      <c r="CH821">
        <f t="shared" si="642"/>
        <v>0</v>
      </c>
      <c r="CI821">
        <f t="shared" si="643"/>
        <v>0</v>
      </c>
      <c r="CJ821">
        <f t="shared" si="644"/>
        <v>0</v>
      </c>
      <c r="CK821">
        <f t="shared" si="645"/>
        <v>0</v>
      </c>
      <c r="CL821">
        <f t="shared" si="646"/>
        <v>11.696504564059651</v>
      </c>
      <c r="CM821">
        <f t="shared" si="647"/>
        <v>0</v>
      </c>
      <c r="CN821">
        <f t="shared" si="648"/>
        <v>0</v>
      </c>
      <c r="CO821">
        <f t="shared" si="649"/>
        <v>0</v>
      </c>
      <c r="CP821">
        <f t="shared" si="650"/>
        <v>0</v>
      </c>
      <c r="CQ821">
        <f t="shared" si="651"/>
        <v>0</v>
      </c>
      <c r="CR821">
        <f t="shared" si="652"/>
        <v>11.166356426769534</v>
      </c>
      <c r="CS821">
        <f t="shared" si="653"/>
        <v>0</v>
      </c>
      <c r="CT821">
        <f t="shared" si="654"/>
        <v>0</v>
      </c>
      <c r="CU821">
        <f t="shared" si="655"/>
        <v>0</v>
      </c>
      <c r="CV821">
        <f t="shared" si="656"/>
        <v>0</v>
      </c>
      <c r="CW821">
        <f t="shared" si="657"/>
        <v>0</v>
      </c>
      <c r="CX821">
        <f t="shared" si="658"/>
        <v>0</v>
      </c>
    </row>
    <row r="822" spans="1:102" x14ac:dyDescent="0.25">
      <c r="A822">
        <v>52144451</v>
      </c>
      <c r="B822" s="6" t="s">
        <v>900</v>
      </c>
      <c r="C822" s="7">
        <v>0</v>
      </c>
      <c r="D822" s="7"/>
      <c r="E822" s="7"/>
      <c r="F822" s="7"/>
      <c r="G822" s="7">
        <v>349320</v>
      </c>
      <c r="H822" s="7">
        <v>74280</v>
      </c>
      <c r="I822" s="7"/>
      <c r="J822" s="7"/>
      <c r="K822" s="7"/>
      <c r="L822" s="7">
        <v>148530</v>
      </c>
      <c r="M822" s="7"/>
      <c r="N822" s="7"/>
      <c r="O822" s="7"/>
      <c r="P822" s="7"/>
      <c r="Q822" s="7"/>
      <c r="R822" s="7">
        <v>63760</v>
      </c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>
        <v>128900</v>
      </c>
      <c r="AJ822" s="7">
        <v>43680</v>
      </c>
      <c r="AK822" s="7"/>
      <c r="AL822" s="7"/>
      <c r="AM822" s="7"/>
      <c r="AN822" s="7"/>
      <c r="AO822" s="7"/>
      <c r="AP822" s="7">
        <v>19200</v>
      </c>
      <c r="AQ822" s="7">
        <v>155580</v>
      </c>
      <c r="AR822" s="7"/>
      <c r="AS822" s="7"/>
      <c r="AT822" s="7"/>
      <c r="AU822" s="7"/>
      <c r="AV822" s="7"/>
      <c r="AW822" s="7"/>
      <c r="AX822" s="7"/>
      <c r="AY822" s="7">
        <f t="shared" si="659"/>
        <v>9</v>
      </c>
      <c r="BA822">
        <f t="shared" si="660"/>
        <v>52144451</v>
      </c>
      <c r="BB822" t="str">
        <f t="shared" si="661"/>
        <v>GARCIA LEAL MAGDA LILIANA</v>
      </c>
      <c r="BC822">
        <f t="shared" si="662"/>
        <v>0</v>
      </c>
      <c r="BD822">
        <f t="shared" si="612"/>
        <v>0</v>
      </c>
      <c r="BE822">
        <f t="shared" si="613"/>
        <v>0</v>
      </c>
      <c r="BF822">
        <f t="shared" si="614"/>
        <v>0</v>
      </c>
      <c r="BG822">
        <f t="shared" si="615"/>
        <v>12.763746549228255</v>
      </c>
      <c r="BH822">
        <f t="shared" si="616"/>
        <v>11.215610477950067</v>
      </c>
      <c r="BI822">
        <f t="shared" si="617"/>
        <v>0</v>
      </c>
      <c r="BJ822">
        <f t="shared" si="618"/>
        <v>0</v>
      </c>
      <c r="BK822">
        <f t="shared" si="619"/>
        <v>0</v>
      </c>
      <c r="BL822">
        <f t="shared" si="620"/>
        <v>11.908548969647518</v>
      </c>
      <c r="BM822">
        <f t="shared" si="621"/>
        <v>0</v>
      </c>
      <c r="BN822">
        <f t="shared" si="622"/>
        <v>0</v>
      </c>
      <c r="BO822">
        <f t="shared" si="623"/>
        <v>0</v>
      </c>
      <c r="BP822">
        <f t="shared" si="624"/>
        <v>0</v>
      </c>
      <c r="BQ822">
        <f t="shared" si="625"/>
        <v>0</v>
      </c>
      <c r="BR822">
        <f t="shared" si="626"/>
        <v>11.062896997155411</v>
      </c>
      <c r="BS822">
        <f t="shared" si="627"/>
        <v>0</v>
      </c>
      <c r="BT822">
        <f t="shared" si="628"/>
        <v>0</v>
      </c>
      <c r="BU822">
        <f t="shared" si="629"/>
        <v>0</v>
      </c>
      <c r="BV822">
        <f t="shared" si="630"/>
        <v>0</v>
      </c>
      <c r="BW822">
        <f t="shared" si="631"/>
        <v>0</v>
      </c>
      <c r="BX822">
        <f t="shared" si="632"/>
        <v>0</v>
      </c>
      <c r="BY822">
        <f t="shared" si="633"/>
        <v>0</v>
      </c>
      <c r="BZ822">
        <f t="shared" si="634"/>
        <v>0</v>
      </c>
      <c r="CA822">
        <f t="shared" si="635"/>
        <v>0</v>
      </c>
      <c r="CB822">
        <f t="shared" si="636"/>
        <v>0</v>
      </c>
      <c r="CC822">
        <f t="shared" si="637"/>
        <v>0</v>
      </c>
      <c r="CD822">
        <f t="shared" si="638"/>
        <v>0</v>
      </c>
      <c r="CE822">
        <f t="shared" si="639"/>
        <v>0</v>
      </c>
      <c r="CF822">
        <f t="shared" si="640"/>
        <v>0</v>
      </c>
      <c r="CG822">
        <f t="shared" si="641"/>
        <v>0</v>
      </c>
      <c r="CH822">
        <f t="shared" si="642"/>
        <v>0</v>
      </c>
      <c r="CI822">
        <f t="shared" si="643"/>
        <v>11.766799946849087</v>
      </c>
      <c r="CJ822">
        <f t="shared" si="644"/>
        <v>10.684668503929622</v>
      </c>
      <c r="CK822">
        <f t="shared" si="645"/>
        <v>0</v>
      </c>
      <c r="CL822">
        <f t="shared" si="646"/>
        <v>0</v>
      </c>
      <c r="CM822">
        <f t="shared" si="647"/>
        <v>0</v>
      </c>
      <c r="CN822">
        <f t="shared" si="648"/>
        <v>0</v>
      </c>
      <c r="CO822">
        <f t="shared" si="649"/>
        <v>0</v>
      </c>
      <c r="CP822">
        <f t="shared" si="650"/>
        <v>9.8627176399929173</v>
      </c>
      <c r="CQ822">
        <f t="shared" si="651"/>
        <v>11.954921775301491</v>
      </c>
      <c r="CR822">
        <f t="shared" si="652"/>
        <v>0</v>
      </c>
      <c r="CS822">
        <f t="shared" si="653"/>
        <v>0</v>
      </c>
      <c r="CT822">
        <f t="shared" si="654"/>
        <v>0</v>
      </c>
      <c r="CU822">
        <f t="shared" si="655"/>
        <v>0</v>
      </c>
      <c r="CV822">
        <f t="shared" si="656"/>
        <v>0</v>
      </c>
      <c r="CW822">
        <f t="shared" si="657"/>
        <v>0</v>
      </c>
      <c r="CX822">
        <f t="shared" si="658"/>
        <v>0</v>
      </c>
    </row>
    <row r="823" spans="1:102" x14ac:dyDescent="0.25">
      <c r="A823">
        <v>53140934</v>
      </c>
      <c r="B823" s="6" t="s">
        <v>901</v>
      </c>
      <c r="C823" s="7"/>
      <c r="D823" s="7"/>
      <c r="E823" s="7"/>
      <c r="F823" s="7"/>
      <c r="G823" s="7">
        <v>100110</v>
      </c>
      <c r="H823" s="7"/>
      <c r="I823" s="7">
        <v>130000</v>
      </c>
      <c r="J823" s="7">
        <v>82800</v>
      </c>
      <c r="K823" s="7"/>
      <c r="L823" s="7">
        <v>956560</v>
      </c>
      <c r="M823" s="7"/>
      <c r="N823" s="7"/>
      <c r="O823" s="7"/>
      <c r="P823" s="7"/>
      <c r="Q823" s="7"/>
      <c r="R823" s="7">
        <v>44190</v>
      </c>
      <c r="S823" s="7"/>
      <c r="T823" s="7"/>
      <c r="U823" s="7">
        <v>23240</v>
      </c>
      <c r="V823" s="7">
        <v>313850</v>
      </c>
      <c r="W823" s="7"/>
      <c r="X823" s="7"/>
      <c r="Y823" s="7"/>
      <c r="Z823" s="7">
        <v>121100</v>
      </c>
      <c r="AA823" s="7">
        <v>28120</v>
      </c>
      <c r="AB823" s="7"/>
      <c r="AC823" s="7"/>
      <c r="AD823" s="7">
        <v>82000</v>
      </c>
      <c r="AE823" s="7"/>
      <c r="AF823" s="7">
        <v>162720</v>
      </c>
      <c r="AG823" s="7"/>
      <c r="AH823" s="7"/>
      <c r="AI823" s="7">
        <v>281034</v>
      </c>
      <c r="AJ823" s="7">
        <v>50960</v>
      </c>
      <c r="AK823" s="7">
        <v>136800</v>
      </c>
      <c r="AL823" s="7">
        <v>1132480</v>
      </c>
      <c r="AM823" s="7">
        <v>313620</v>
      </c>
      <c r="AN823" s="7">
        <v>63360</v>
      </c>
      <c r="AO823" s="7">
        <v>29400</v>
      </c>
      <c r="AP823" s="7"/>
      <c r="AQ823" s="7">
        <v>117040</v>
      </c>
      <c r="AR823" s="7">
        <v>70710</v>
      </c>
      <c r="AS823" s="7"/>
      <c r="AT823" s="7">
        <v>981508</v>
      </c>
      <c r="AU823" s="7"/>
      <c r="AV823" s="7"/>
      <c r="AW823" s="7">
        <v>86650</v>
      </c>
      <c r="AX823" s="7">
        <v>282300</v>
      </c>
      <c r="AY823" s="7">
        <f t="shared" si="659"/>
        <v>23</v>
      </c>
      <c r="BA823">
        <f t="shared" si="660"/>
        <v>53140934</v>
      </c>
      <c r="BB823" t="str">
        <f t="shared" si="661"/>
        <v>GARCIA PIRA SANDRA JOHANNA</v>
      </c>
      <c r="BC823">
        <f t="shared" si="662"/>
        <v>0</v>
      </c>
      <c r="BD823">
        <f t="shared" si="612"/>
        <v>0</v>
      </c>
      <c r="BE823">
        <f t="shared" si="613"/>
        <v>0</v>
      </c>
      <c r="BF823">
        <f t="shared" si="614"/>
        <v>0</v>
      </c>
      <c r="BG823">
        <f t="shared" si="615"/>
        <v>11.514034849375726</v>
      </c>
      <c r="BH823">
        <f t="shared" si="616"/>
        <v>0</v>
      </c>
      <c r="BI823">
        <f t="shared" si="617"/>
        <v>11.775297421715827</v>
      </c>
      <c r="BJ823">
        <f t="shared" si="618"/>
        <v>11.324195417595107</v>
      </c>
      <c r="BK823">
        <f t="shared" si="619"/>
        <v>0</v>
      </c>
      <c r="BL823">
        <f t="shared" si="620"/>
        <v>13.771099840005643</v>
      </c>
      <c r="BM823">
        <f t="shared" si="621"/>
        <v>0</v>
      </c>
      <c r="BN823">
        <f t="shared" si="622"/>
        <v>0</v>
      </c>
      <c r="BO823">
        <f t="shared" si="623"/>
        <v>0</v>
      </c>
      <c r="BP823">
        <f t="shared" si="624"/>
        <v>0</v>
      </c>
      <c r="BQ823">
        <f t="shared" si="625"/>
        <v>0</v>
      </c>
      <c r="BR823">
        <f t="shared" si="626"/>
        <v>10.696276427422939</v>
      </c>
      <c r="BS823">
        <f t="shared" si="627"/>
        <v>0</v>
      </c>
      <c r="BT823">
        <f t="shared" si="628"/>
        <v>0</v>
      </c>
      <c r="BU823">
        <f t="shared" si="629"/>
        <v>10.053673239300013</v>
      </c>
      <c r="BV823">
        <f t="shared" si="630"/>
        <v>12.656673629976064</v>
      </c>
      <c r="BW823">
        <f t="shared" si="631"/>
        <v>0</v>
      </c>
      <c r="BX823">
        <f t="shared" si="632"/>
        <v>0</v>
      </c>
      <c r="BY823">
        <f t="shared" si="633"/>
        <v>0</v>
      </c>
      <c r="BZ823">
        <f t="shared" si="634"/>
        <v>11.704380187145405</v>
      </c>
      <c r="CA823">
        <f t="shared" si="635"/>
        <v>10.24427190716996</v>
      </c>
      <c r="CB823">
        <f t="shared" si="636"/>
        <v>0</v>
      </c>
      <c r="CC823">
        <f t="shared" si="637"/>
        <v>0</v>
      </c>
      <c r="CD823">
        <f t="shared" si="638"/>
        <v>11.314486721293981</v>
      </c>
      <c r="CE823">
        <f t="shared" si="639"/>
        <v>0</v>
      </c>
      <c r="CF823">
        <f t="shared" si="640"/>
        <v>11.999792356789561</v>
      </c>
      <c r="CG823">
        <f t="shared" si="641"/>
        <v>0</v>
      </c>
      <c r="CH823">
        <f t="shared" si="642"/>
        <v>0</v>
      </c>
      <c r="CI823">
        <f t="shared" si="643"/>
        <v>12.546234495719675</v>
      </c>
      <c r="CJ823">
        <f t="shared" si="644"/>
        <v>10.838815913287421</v>
      </c>
      <c r="CK823">
        <f t="shared" si="645"/>
        <v>11.82628259408539</v>
      </c>
      <c r="CL823">
        <f t="shared" si="646"/>
        <v>13.939921359156648</v>
      </c>
      <c r="CM823">
        <f t="shared" si="647"/>
        <v>12.655940529502097</v>
      </c>
      <c r="CN823">
        <f t="shared" si="648"/>
        <v>11.056603809192042</v>
      </c>
      <c r="CO823">
        <f t="shared" si="649"/>
        <v>10.288783966353765</v>
      </c>
      <c r="CP823">
        <f t="shared" si="650"/>
        <v>0</v>
      </c>
      <c r="CQ823">
        <f t="shared" si="651"/>
        <v>11.670279579744998</v>
      </c>
      <c r="CR823">
        <f t="shared" si="652"/>
        <v>11.166356426769534</v>
      </c>
      <c r="CS823">
        <f t="shared" si="653"/>
        <v>0</v>
      </c>
      <c r="CT823">
        <f t="shared" si="654"/>
        <v>13.796846462294921</v>
      </c>
      <c r="CU823">
        <f t="shared" si="655"/>
        <v>0</v>
      </c>
      <c r="CV823">
        <f t="shared" si="656"/>
        <v>0</v>
      </c>
      <c r="CW823">
        <f t="shared" si="657"/>
        <v>11.36964383575806</v>
      </c>
      <c r="CX823">
        <f t="shared" si="658"/>
        <v>12.55072915656616</v>
      </c>
    </row>
    <row r="824" spans="1:102" x14ac:dyDescent="0.25">
      <c r="A824">
        <v>21381811</v>
      </c>
      <c r="B824" s="6" t="s">
        <v>902</v>
      </c>
      <c r="C824" s="7"/>
      <c r="D824" s="7"/>
      <c r="E824" s="7"/>
      <c r="F824" s="7"/>
      <c r="G824" s="7">
        <v>102700</v>
      </c>
      <c r="H824" s="7">
        <v>279630</v>
      </c>
      <c r="I824" s="7">
        <v>231000</v>
      </c>
      <c r="J824" s="7">
        <v>13800</v>
      </c>
      <c r="K824" s="7">
        <v>104320</v>
      </c>
      <c r="L824" s="7">
        <v>496710</v>
      </c>
      <c r="M824" s="7"/>
      <c r="N824" s="7"/>
      <c r="O824" s="7"/>
      <c r="P824" s="7">
        <v>656040</v>
      </c>
      <c r="Q824" s="7">
        <v>872000</v>
      </c>
      <c r="R824" s="7">
        <v>36930</v>
      </c>
      <c r="S824" s="7"/>
      <c r="T824" s="7"/>
      <c r="U824" s="7">
        <v>150520</v>
      </c>
      <c r="V824" s="7">
        <v>141770</v>
      </c>
      <c r="W824" s="7"/>
      <c r="X824" s="7"/>
      <c r="Y824" s="7"/>
      <c r="Z824" s="7">
        <v>1193720</v>
      </c>
      <c r="AA824" s="7">
        <v>1396520</v>
      </c>
      <c r="AB824" s="7">
        <v>73100</v>
      </c>
      <c r="AC824" s="7">
        <v>346800</v>
      </c>
      <c r="AD824" s="7"/>
      <c r="AE824" s="7"/>
      <c r="AF824" s="7"/>
      <c r="AG824" s="7"/>
      <c r="AH824" s="7"/>
      <c r="AI824" s="7">
        <v>338280</v>
      </c>
      <c r="AJ824" s="7">
        <v>406631</v>
      </c>
      <c r="AK824" s="7"/>
      <c r="AL824" s="7">
        <v>526870</v>
      </c>
      <c r="AM824" s="7">
        <v>745070</v>
      </c>
      <c r="AN824" s="7"/>
      <c r="AO824" s="7">
        <v>651710</v>
      </c>
      <c r="AP824" s="7"/>
      <c r="AQ824" s="7">
        <v>394320</v>
      </c>
      <c r="AR824" s="7">
        <v>108540</v>
      </c>
      <c r="AS824" s="7"/>
      <c r="AT824" s="7"/>
      <c r="AU824" s="7"/>
      <c r="AV824" s="7"/>
      <c r="AW824" s="7">
        <v>120660</v>
      </c>
      <c r="AX824" s="7"/>
      <c r="AY824" s="7">
        <f t="shared" si="659"/>
        <v>23</v>
      </c>
      <c r="BA824">
        <f t="shared" si="660"/>
        <v>21381811</v>
      </c>
      <c r="BB824" t="str">
        <f t="shared" si="661"/>
        <v>GARCIA RENDON LUZ MARINA</v>
      </c>
      <c r="BC824">
        <f t="shared" si="662"/>
        <v>0</v>
      </c>
      <c r="BD824">
        <f t="shared" si="612"/>
        <v>0</v>
      </c>
      <c r="BE824">
        <f t="shared" si="613"/>
        <v>0</v>
      </c>
      <c r="BF824">
        <f t="shared" si="614"/>
        <v>0</v>
      </c>
      <c r="BG824">
        <f t="shared" si="615"/>
        <v>11.539577132967588</v>
      </c>
      <c r="BH824">
        <f t="shared" si="616"/>
        <v>12.541226155871122</v>
      </c>
      <c r="BI824">
        <f t="shared" si="617"/>
        <v>12.35017731849889</v>
      </c>
      <c r="BJ824">
        <f t="shared" si="618"/>
        <v>9.5324963322880407</v>
      </c>
      <c r="BK824">
        <f t="shared" si="619"/>
        <v>11.555227963004105</v>
      </c>
      <c r="BL824">
        <f t="shared" si="620"/>
        <v>13.115763647014907</v>
      </c>
      <c r="BM824">
        <f t="shared" si="621"/>
        <v>0</v>
      </c>
      <c r="BN824">
        <f t="shared" si="622"/>
        <v>0</v>
      </c>
      <c r="BO824">
        <f t="shared" si="623"/>
        <v>0</v>
      </c>
      <c r="BP824">
        <f t="shared" si="624"/>
        <v>13.393978565973182</v>
      </c>
      <c r="BQ824">
        <f t="shared" si="625"/>
        <v>13.67854584967945</v>
      </c>
      <c r="BR824">
        <f t="shared" si="626"/>
        <v>10.516806585736159</v>
      </c>
      <c r="BS824">
        <f t="shared" si="627"/>
        <v>0</v>
      </c>
      <c r="BT824">
        <f t="shared" si="628"/>
        <v>0</v>
      </c>
      <c r="BU824">
        <f t="shared" si="629"/>
        <v>11.921857888320702</v>
      </c>
      <c r="BV824">
        <f t="shared" si="630"/>
        <v>11.861968358765294</v>
      </c>
      <c r="BW824">
        <f t="shared" si="631"/>
        <v>0</v>
      </c>
      <c r="BX824">
        <f t="shared" si="632"/>
        <v>0</v>
      </c>
      <c r="BY824">
        <f t="shared" si="633"/>
        <v>0</v>
      </c>
      <c r="BZ824">
        <f t="shared" si="634"/>
        <v>13.992585877288276</v>
      </c>
      <c r="CA824">
        <f t="shared" si="635"/>
        <v>14.14949470184829</v>
      </c>
      <c r="CB824">
        <f t="shared" si="636"/>
        <v>11.199597325534862</v>
      </c>
      <c r="CC824">
        <f t="shared" si="637"/>
        <v>12.75650640739071</v>
      </c>
      <c r="CD824">
        <f t="shared" si="638"/>
        <v>0</v>
      </c>
      <c r="CE824">
        <f t="shared" si="639"/>
        <v>0</v>
      </c>
      <c r="CF824">
        <f t="shared" si="640"/>
        <v>0</v>
      </c>
      <c r="CG824">
        <f t="shared" si="641"/>
        <v>0</v>
      </c>
      <c r="CH824">
        <f t="shared" si="642"/>
        <v>0</v>
      </c>
      <c r="CI824">
        <f t="shared" si="643"/>
        <v>12.731632190022806</v>
      </c>
      <c r="CJ824">
        <f t="shared" si="644"/>
        <v>12.915663878506052</v>
      </c>
      <c r="CK824">
        <f t="shared" si="645"/>
        <v>0</v>
      </c>
      <c r="CL824">
        <f t="shared" si="646"/>
        <v>13.174711015775868</v>
      </c>
      <c r="CM824">
        <f t="shared" si="647"/>
        <v>13.521234794834172</v>
      </c>
      <c r="CN824">
        <f t="shared" si="648"/>
        <v>0</v>
      </c>
      <c r="CO824">
        <f t="shared" si="649"/>
        <v>13.387356491110047</v>
      </c>
      <c r="CP824">
        <f t="shared" si="650"/>
        <v>0</v>
      </c>
      <c r="CQ824">
        <f t="shared" si="651"/>
        <v>12.884920577387405</v>
      </c>
      <c r="CR824">
        <f t="shared" si="652"/>
        <v>11.594883260768247</v>
      </c>
      <c r="CS824">
        <f t="shared" si="653"/>
        <v>0</v>
      </c>
      <c r="CT824">
        <f t="shared" si="654"/>
        <v>0</v>
      </c>
      <c r="CU824">
        <f t="shared" si="655"/>
        <v>0</v>
      </c>
      <c r="CV824">
        <f t="shared" si="656"/>
        <v>0</v>
      </c>
      <c r="CW824">
        <f t="shared" si="657"/>
        <v>11.700740239711115</v>
      </c>
      <c r="CX824">
        <f t="shared" si="658"/>
        <v>0</v>
      </c>
    </row>
    <row r="825" spans="1:102" x14ac:dyDescent="0.25">
      <c r="A825">
        <v>51917813</v>
      </c>
      <c r="B825" s="6" t="s">
        <v>903</v>
      </c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>
        <v>34470</v>
      </c>
      <c r="AJ825" s="7"/>
      <c r="AK825" s="7"/>
      <c r="AL825" s="7">
        <v>28050</v>
      </c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>
        <f t="shared" si="659"/>
        <v>2</v>
      </c>
      <c r="BA825">
        <f t="shared" si="660"/>
        <v>51917813</v>
      </c>
      <c r="BB825" t="str">
        <f t="shared" si="661"/>
        <v>GARCIA RUIZ EDDY YOHANNA</v>
      </c>
      <c r="BC825">
        <f t="shared" si="662"/>
        <v>0</v>
      </c>
      <c r="BD825">
        <f t="shared" si="612"/>
        <v>0</v>
      </c>
      <c r="BE825">
        <f t="shared" si="613"/>
        <v>0</v>
      </c>
      <c r="BF825">
        <f t="shared" si="614"/>
        <v>0</v>
      </c>
      <c r="BG825">
        <f t="shared" si="615"/>
        <v>0</v>
      </c>
      <c r="BH825">
        <f t="shared" si="616"/>
        <v>0</v>
      </c>
      <c r="BI825">
        <f t="shared" si="617"/>
        <v>0</v>
      </c>
      <c r="BJ825">
        <f t="shared" si="618"/>
        <v>0</v>
      </c>
      <c r="BK825">
        <f t="shared" si="619"/>
        <v>0</v>
      </c>
      <c r="BL825">
        <f t="shared" si="620"/>
        <v>0</v>
      </c>
      <c r="BM825">
        <f t="shared" si="621"/>
        <v>0</v>
      </c>
      <c r="BN825">
        <f t="shared" si="622"/>
        <v>0</v>
      </c>
      <c r="BO825">
        <f t="shared" si="623"/>
        <v>0</v>
      </c>
      <c r="BP825">
        <f t="shared" si="624"/>
        <v>0</v>
      </c>
      <c r="BQ825">
        <f t="shared" si="625"/>
        <v>0</v>
      </c>
      <c r="BR825">
        <f t="shared" si="626"/>
        <v>0</v>
      </c>
      <c r="BS825">
        <f t="shared" si="627"/>
        <v>0</v>
      </c>
      <c r="BT825">
        <f t="shared" si="628"/>
        <v>0</v>
      </c>
      <c r="BU825">
        <f t="shared" si="629"/>
        <v>0</v>
      </c>
      <c r="BV825">
        <f t="shared" si="630"/>
        <v>0</v>
      </c>
      <c r="BW825">
        <f t="shared" si="631"/>
        <v>0</v>
      </c>
      <c r="BX825">
        <f t="shared" si="632"/>
        <v>0</v>
      </c>
      <c r="BY825">
        <f t="shared" si="633"/>
        <v>0</v>
      </c>
      <c r="BZ825">
        <f t="shared" si="634"/>
        <v>0</v>
      </c>
      <c r="CA825">
        <f t="shared" si="635"/>
        <v>0</v>
      </c>
      <c r="CB825">
        <f t="shared" si="636"/>
        <v>0</v>
      </c>
      <c r="CC825">
        <f t="shared" si="637"/>
        <v>0</v>
      </c>
      <c r="CD825">
        <f t="shared" si="638"/>
        <v>0</v>
      </c>
      <c r="CE825">
        <f t="shared" si="639"/>
        <v>0</v>
      </c>
      <c r="CF825">
        <f t="shared" si="640"/>
        <v>0</v>
      </c>
      <c r="CG825">
        <f t="shared" si="641"/>
        <v>0</v>
      </c>
      <c r="CH825">
        <f t="shared" si="642"/>
        <v>0</v>
      </c>
      <c r="CI825">
        <f t="shared" si="643"/>
        <v>10.44787366982408</v>
      </c>
      <c r="CJ825">
        <f t="shared" si="644"/>
        <v>0</v>
      </c>
      <c r="CK825">
        <f t="shared" si="645"/>
        <v>0</v>
      </c>
      <c r="CL825">
        <f t="shared" si="646"/>
        <v>10.241779560939261</v>
      </c>
      <c r="CM825">
        <f t="shared" si="647"/>
        <v>0</v>
      </c>
      <c r="CN825">
        <f t="shared" si="648"/>
        <v>0</v>
      </c>
      <c r="CO825">
        <f t="shared" si="649"/>
        <v>0</v>
      </c>
      <c r="CP825">
        <f t="shared" si="650"/>
        <v>0</v>
      </c>
      <c r="CQ825">
        <f t="shared" si="651"/>
        <v>0</v>
      </c>
      <c r="CR825">
        <f t="shared" si="652"/>
        <v>0</v>
      </c>
      <c r="CS825">
        <f t="shared" si="653"/>
        <v>0</v>
      </c>
      <c r="CT825">
        <f t="shared" si="654"/>
        <v>0</v>
      </c>
      <c r="CU825">
        <f t="shared" si="655"/>
        <v>0</v>
      </c>
      <c r="CV825">
        <f t="shared" si="656"/>
        <v>0</v>
      </c>
      <c r="CW825">
        <f t="shared" si="657"/>
        <v>0</v>
      </c>
      <c r="CX825">
        <f t="shared" si="658"/>
        <v>0</v>
      </c>
    </row>
    <row r="826" spans="1:102" x14ac:dyDescent="0.25">
      <c r="A826">
        <v>1026274456</v>
      </c>
      <c r="B826" s="6" t="s">
        <v>904</v>
      </c>
      <c r="C826" s="7"/>
      <c r="D826" s="7"/>
      <c r="E826" s="7"/>
      <c r="F826" s="7">
        <v>10830</v>
      </c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>
        <v>70844</v>
      </c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>
        <f t="shared" si="659"/>
        <v>2</v>
      </c>
      <c r="BA826">
        <f t="shared" si="660"/>
        <v>1026274456</v>
      </c>
      <c r="BB826" t="str">
        <f t="shared" si="661"/>
        <v>GARCIA SALAMANCA JENNIFER TATIANA</v>
      </c>
      <c r="BC826">
        <f t="shared" si="662"/>
        <v>0</v>
      </c>
      <c r="BD826">
        <f t="shared" si="612"/>
        <v>0</v>
      </c>
      <c r="BE826">
        <f t="shared" si="613"/>
        <v>0</v>
      </c>
      <c r="BF826">
        <f t="shared" si="614"/>
        <v>9.2901676718357376</v>
      </c>
      <c r="BG826">
        <f t="shared" si="615"/>
        <v>0</v>
      </c>
      <c r="BH826">
        <f t="shared" si="616"/>
        <v>0</v>
      </c>
      <c r="BI826">
        <f t="shared" si="617"/>
        <v>0</v>
      </c>
      <c r="BJ826">
        <f t="shared" si="618"/>
        <v>0</v>
      </c>
      <c r="BK826">
        <f t="shared" si="619"/>
        <v>0</v>
      </c>
      <c r="BL826">
        <f t="shared" si="620"/>
        <v>0</v>
      </c>
      <c r="BM826">
        <f t="shared" si="621"/>
        <v>0</v>
      </c>
      <c r="BN826">
        <f t="shared" si="622"/>
        <v>0</v>
      </c>
      <c r="BO826">
        <f t="shared" si="623"/>
        <v>0</v>
      </c>
      <c r="BP826">
        <f t="shared" si="624"/>
        <v>0</v>
      </c>
      <c r="BQ826">
        <f t="shared" si="625"/>
        <v>0</v>
      </c>
      <c r="BR826">
        <f t="shared" si="626"/>
        <v>0</v>
      </c>
      <c r="BS826">
        <f t="shared" si="627"/>
        <v>0</v>
      </c>
      <c r="BT826">
        <f t="shared" si="628"/>
        <v>0</v>
      </c>
      <c r="BU826">
        <f t="shared" si="629"/>
        <v>0</v>
      </c>
      <c r="BV826">
        <f t="shared" si="630"/>
        <v>0</v>
      </c>
      <c r="BW826">
        <f t="shared" si="631"/>
        <v>0</v>
      </c>
      <c r="BX826">
        <f t="shared" si="632"/>
        <v>0</v>
      </c>
      <c r="BY826">
        <f t="shared" si="633"/>
        <v>0</v>
      </c>
      <c r="BZ826">
        <f t="shared" si="634"/>
        <v>0</v>
      </c>
      <c r="CA826">
        <f t="shared" si="635"/>
        <v>11.168249670998327</v>
      </c>
      <c r="CB826">
        <f t="shared" si="636"/>
        <v>0</v>
      </c>
      <c r="CC826">
        <f t="shared" si="637"/>
        <v>0</v>
      </c>
      <c r="CD826">
        <f t="shared" si="638"/>
        <v>0</v>
      </c>
      <c r="CE826">
        <f t="shared" si="639"/>
        <v>0</v>
      </c>
      <c r="CF826">
        <f t="shared" si="640"/>
        <v>0</v>
      </c>
      <c r="CG826">
        <f t="shared" si="641"/>
        <v>0</v>
      </c>
      <c r="CH826">
        <f t="shared" si="642"/>
        <v>0</v>
      </c>
      <c r="CI826">
        <f t="shared" si="643"/>
        <v>0</v>
      </c>
      <c r="CJ826">
        <f t="shared" si="644"/>
        <v>0</v>
      </c>
      <c r="CK826">
        <f t="shared" si="645"/>
        <v>0</v>
      </c>
      <c r="CL826">
        <f t="shared" si="646"/>
        <v>0</v>
      </c>
      <c r="CM826">
        <f t="shared" si="647"/>
        <v>0</v>
      </c>
      <c r="CN826">
        <f t="shared" si="648"/>
        <v>0</v>
      </c>
      <c r="CO826">
        <f t="shared" si="649"/>
        <v>0</v>
      </c>
      <c r="CP826">
        <f t="shared" si="650"/>
        <v>0</v>
      </c>
      <c r="CQ826">
        <f t="shared" si="651"/>
        <v>0</v>
      </c>
      <c r="CR826">
        <f t="shared" si="652"/>
        <v>0</v>
      </c>
      <c r="CS826">
        <f t="shared" si="653"/>
        <v>0</v>
      </c>
      <c r="CT826">
        <f t="shared" si="654"/>
        <v>0</v>
      </c>
      <c r="CU826">
        <f t="shared" si="655"/>
        <v>0</v>
      </c>
      <c r="CV826">
        <f t="shared" si="656"/>
        <v>0</v>
      </c>
      <c r="CW826">
        <f t="shared" si="657"/>
        <v>0</v>
      </c>
      <c r="CX826">
        <f t="shared" si="658"/>
        <v>0</v>
      </c>
    </row>
    <row r="827" spans="1:102" x14ac:dyDescent="0.25">
      <c r="A827">
        <v>53054196</v>
      </c>
      <c r="B827" s="6" t="s">
        <v>905</v>
      </c>
      <c r="C827" s="7"/>
      <c r="D827" s="7"/>
      <c r="E827" s="7"/>
      <c r="F827" s="7"/>
      <c r="G827" s="7">
        <v>140860</v>
      </c>
      <c r="H827" s="7">
        <v>119800</v>
      </c>
      <c r="I827" s="7"/>
      <c r="J827" s="7">
        <v>41400</v>
      </c>
      <c r="K827" s="7"/>
      <c r="L827" s="7">
        <v>118830</v>
      </c>
      <c r="M827" s="7"/>
      <c r="N827" s="7"/>
      <c r="O827" s="7"/>
      <c r="P827" s="7"/>
      <c r="Q827" s="7">
        <v>202020</v>
      </c>
      <c r="R827" s="7"/>
      <c r="S827" s="7"/>
      <c r="T827" s="7"/>
      <c r="U827" s="7"/>
      <c r="V827" s="7"/>
      <c r="W827" s="7"/>
      <c r="X827" s="7"/>
      <c r="Y827" s="7"/>
      <c r="Z827" s="7">
        <v>43910</v>
      </c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>
        <v>23520</v>
      </c>
      <c r="AP827" s="7"/>
      <c r="AQ827" s="7"/>
      <c r="AR827" s="7"/>
      <c r="AS827" s="7"/>
      <c r="AT827" s="7"/>
      <c r="AU827" s="7"/>
      <c r="AV827" s="7"/>
      <c r="AW827" s="7"/>
      <c r="AX827" s="7"/>
      <c r="AY827" s="7">
        <f t="shared" si="659"/>
        <v>7</v>
      </c>
      <c r="BA827">
        <f t="shared" si="660"/>
        <v>53054196</v>
      </c>
      <c r="BB827" t="str">
        <f t="shared" si="661"/>
        <v>GARCIA SANTANA JENNIFFER SULAY</v>
      </c>
      <c r="BC827">
        <f t="shared" si="662"/>
        <v>0</v>
      </c>
      <c r="BD827">
        <f t="shared" si="612"/>
        <v>0</v>
      </c>
      <c r="BE827">
        <f t="shared" si="613"/>
        <v>0</v>
      </c>
      <c r="BF827">
        <f t="shared" si="614"/>
        <v>0</v>
      </c>
      <c r="BG827">
        <f t="shared" si="615"/>
        <v>11.855528867521681</v>
      </c>
      <c r="BH827">
        <f t="shared" si="616"/>
        <v>11.693587311874056</v>
      </c>
      <c r="BI827">
        <f t="shared" si="617"/>
        <v>0</v>
      </c>
      <c r="BJ827">
        <f t="shared" si="618"/>
        <v>10.63106031411106</v>
      </c>
      <c r="BK827">
        <f t="shared" si="619"/>
        <v>0</v>
      </c>
      <c r="BL827">
        <f t="shared" si="620"/>
        <v>11.685457594631984</v>
      </c>
      <c r="BM827">
        <f t="shared" si="621"/>
        <v>0</v>
      </c>
      <c r="BN827">
        <f t="shared" si="622"/>
        <v>0</v>
      </c>
      <c r="BO827">
        <f t="shared" si="623"/>
        <v>0</v>
      </c>
      <c r="BP827">
        <f t="shared" si="624"/>
        <v>0</v>
      </c>
      <c r="BQ827">
        <f t="shared" si="625"/>
        <v>12.216126931375873</v>
      </c>
      <c r="BR827">
        <f t="shared" si="626"/>
        <v>0</v>
      </c>
      <c r="BS827">
        <f t="shared" si="627"/>
        <v>0</v>
      </c>
      <c r="BT827">
        <f t="shared" si="628"/>
        <v>0</v>
      </c>
      <c r="BU827">
        <f t="shared" si="629"/>
        <v>0</v>
      </c>
      <c r="BV827">
        <f t="shared" si="630"/>
        <v>0</v>
      </c>
      <c r="BW827">
        <f t="shared" si="631"/>
        <v>0</v>
      </c>
      <c r="BX827">
        <f t="shared" si="632"/>
        <v>0</v>
      </c>
      <c r="BY827">
        <f t="shared" si="633"/>
        <v>0</v>
      </c>
      <c r="BZ827">
        <f t="shared" si="634"/>
        <v>10.689920137152056</v>
      </c>
      <c r="CA827">
        <f t="shared" si="635"/>
        <v>0</v>
      </c>
      <c r="CB827">
        <f t="shared" si="636"/>
        <v>0</v>
      </c>
      <c r="CC827">
        <f t="shared" si="637"/>
        <v>0</v>
      </c>
      <c r="CD827">
        <f t="shared" si="638"/>
        <v>0</v>
      </c>
      <c r="CE827">
        <f t="shared" si="639"/>
        <v>0</v>
      </c>
      <c r="CF827">
        <f t="shared" si="640"/>
        <v>0</v>
      </c>
      <c r="CG827">
        <f t="shared" si="641"/>
        <v>0</v>
      </c>
      <c r="CH827">
        <f t="shared" si="642"/>
        <v>0</v>
      </c>
      <c r="CI827">
        <f t="shared" si="643"/>
        <v>0</v>
      </c>
      <c r="CJ827">
        <f t="shared" si="644"/>
        <v>0</v>
      </c>
      <c r="CK827">
        <f t="shared" si="645"/>
        <v>0</v>
      </c>
      <c r="CL827">
        <f t="shared" si="646"/>
        <v>0</v>
      </c>
      <c r="CM827">
        <f t="shared" si="647"/>
        <v>0</v>
      </c>
      <c r="CN827">
        <f t="shared" si="648"/>
        <v>0</v>
      </c>
      <c r="CO827">
        <f t="shared" si="649"/>
        <v>10.065648918115544</v>
      </c>
      <c r="CP827">
        <f t="shared" si="650"/>
        <v>0</v>
      </c>
      <c r="CQ827">
        <f t="shared" si="651"/>
        <v>0</v>
      </c>
      <c r="CR827">
        <f t="shared" si="652"/>
        <v>0</v>
      </c>
      <c r="CS827">
        <f t="shared" si="653"/>
        <v>0</v>
      </c>
      <c r="CT827">
        <f t="shared" si="654"/>
        <v>0</v>
      </c>
      <c r="CU827">
        <f t="shared" si="655"/>
        <v>0</v>
      </c>
      <c r="CV827">
        <f t="shared" si="656"/>
        <v>0</v>
      </c>
      <c r="CW827">
        <f t="shared" si="657"/>
        <v>0</v>
      </c>
      <c r="CX827">
        <f t="shared" si="658"/>
        <v>0</v>
      </c>
    </row>
    <row r="828" spans="1:102" x14ac:dyDescent="0.25">
      <c r="A828">
        <v>79598911</v>
      </c>
      <c r="B828" s="6" t="s">
        <v>906</v>
      </c>
      <c r="C828" s="7"/>
      <c r="D828" s="7"/>
      <c r="E828" s="7">
        <v>50090</v>
      </c>
      <c r="F828" s="7"/>
      <c r="G828" s="7">
        <v>292140</v>
      </c>
      <c r="H828" s="7">
        <v>489910</v>
      </c>
      <c r="I828" s="7"/>
      <c r="J828" s="7"/>
      <c r="K828" s="7"/>
      <c r="L828" s="7">
        <v>416760</v>
      </c>
      <c r="M828" s="7"/>
      <c r="N828" s="7"/>
      <c r="O828" s="7"/>
      <c r="P828" s="7"/>
      <c r="Q828" s="7">
        <v>38759</v>
      </c>
      <c r="R828" s="7">
        <v>113000</v>
      </c>
      <c r="S828" s="7"/>
      <c r="T828" s="7"/>
      <c r="U828" s="7">
        <v>282380</v>
      </c>
      <c r="V828" s="7">
        <v>66460</v>
      </c>
      <c r="W828" s="7">
        <v>143660</v>
      </c>
      <c r="X828" s="7"/>
      <c r="Y828" s="7"/>
      <c r="Z828" s="7">
        <v>1474140</v>
      </c>
      <c r="AA828" s="7">
        <v>414820</v>
      </c>
      <c r="AB828" s="7"/>
      <c r="AC828" s="7"/>
      <c r="AD828" s="7"/>
      <c r="AE828" s="7"/>
      <c r="AF828" s="7"/>
      <c r="AG828" s="7"/>
      <c r="AH828" s="7"/>
      <c r="AI828" s="7">
        <v>660057</v>
      </c>
      <c r="AJ828" s="7">
        <v>452192</v>
      </c>
      <c r="AK828" s="7"/>
      <c r="AL828" s="7">
        <v>1294547</v>
      </c>
      <c r="AM828" s="7">
        <v>356230</v>
      </c>
      <c r="AN828" s="7"/>
      <c r="AO828" s="7">
        <v>46220</v>
      </c>
      <c r="AP828" s="7"/>
      <c r="AQ828" s="7">
        <v>453840</v>
      </c>
      <c r="AR828" s="7"/>
      <c r="AS828" s="7"/>
      <c r="AT828" s="7"/>
      <c r="AU828" s="7"/>
      <c r="AV828" s="7"/>
      <c r="AW828" s="7">
        <v>163230</v>
      </c>
      <c r="AX828" s="7">
        <v>362470</v>
      </c>
      <c r="AY828" s="7">
        <f t="shared" si="659"/>
        <v>19</v>
      </c>
      <c r="BA828">
        <f t="shared" si="660"/>
        <v>79598911</v>
      </c>
      <c r="BB828" t="str">
        <f t="shared" si="661"/>
        <v>GARCIA TORRES CARLOS ALFONSO</v>
      </c>
      <c r="BC828">
        <f t="shared" si="662"/>
        <v>0</v>
      </c>
      <c r="BD828">
        <f t="shared" si="612"/>
        <v>0</v>
      </c>
      <c r="BE828">
        <f t="shared" si="613"/>
        <v>10.821596630217067</v>
      </c>
      <c r="BF828">
        <f t="shared" si="614"/>
        <v>0</v>
      </c>
      <c r="BG828">
        <f t="shared" si="615"/>
        <v>12.584991841415306</v>
      </c>
      <c r="BH828">
        <f t="shared" si="616"/>
        <v>13.10197902093654</v>
      </c>
      <c r="BI828">
        <f t="shared" si="617"/>
        <v>0</v>
      </c>
      <c r="BJ828">
        <f t="shared" si="618"/>
        <v>0</v>
      </c>
      <c r="BK828">
        <f t="shared" si="619"/>
        <v>0</v>
      </c>
      <c r="BL828">
        <f t="shared" si="620"/>
        <v>12.940268194985762</v>
      </c>
      <c r="BM828">
        <f t="shared" si="621"/>
        <v>0</v>
      </c>
      <c r="BN828">
        <f t="shared" si="622"/>
        <v>0</v>
      </c>
      <c r="BO828">
        <f t="shared" si="623"/>
        <v>0</v>
      </c>
      <c r="BP828">
        <f t="shared" si="624"/>
        <v>0</v>
      </c>
      <c r="BQ828">
        <f t="shared" si="625"/>
        <v>10.565144066004702</v>
      </c>
      <c r="BR828">
        <f t="shared" si="626"/>
        <v>11.635151947212842</v>
      </c>
      <c r="BS828">
        <f t="shared" si="627"/>
        <v>0</v>
      </c>
      <c r="BT828">
        <f t="shared" si="628"/>
        <v>0</v>
      </c>
      <c r="BU828">
        <f t="shared" si="629"/>
        <v>12.551012501884536</v>
      </c>
      <c r="BV828">
        <f t="shared" si="630"/>
        <v>11.104370588439984</v>
      </c>
      <c r="BW828">
        <f t="shared" si="631"/>
        <v>11.875211636484421</v>
      </c>
      <c r="BX828">
        <f t="shared" si="632"/>
        <v>0</v>
      </c>
      <c r="BY828">
        <f t="shared" si="633"/>
        <v>0</v>
      </c>
      <c r="BZ828">
        <f t="shared" si="634"/>
        <v>14.203586005229747</v>
      </c>
      <c r="CA828">
        <f t="shared" si="635"/>
        <v>12.935602380864117</v>
      </c>
      <c r="CB828">
        <f t="shared" si="636"/>
        <v>0</v>
      </c>
      <c r="CC828">
        <f t="shared" si="637"/>
        <v>0</v>
      </c>
      <c r="CD828">
        <f t="shared" si="638"/>
        <v>0</v>
      </c>
      <c r="CE828">
        <f t="shared" si="639"/>
        <v>0</v>
      </c>
      <c r="CF828">
        <f t="shared" si="640"/>
        <v>0</v>
      </c>
      <c r="CG828">
        <f t="shared" si="641"/>
        <v>0</v>
      </c>
      <c r="CH828">
        <f t="shared" si="642"/>
        <v>0</v>
      </c>
      <c r="CI828">
        <f t="shared" si="643"/>
        <v>13.400082988929373</v>
      </c>
      <c r="CJ828">
        <f t="shared" si="644"/>
        <v>13.021864358830031</v>
      </c>
      <c r="CK828">
        <f t="shared" si="645"/>
        <v>0</v>
      </c>
      <c r="CL828">
        <f t="shared" si="646"/>
        <v>14.073672157439935</v>
      </c>
      <c r="CM828">
        <f t="shared" si="647"/>
        <v>12.783334675809391</v>
      </c>
      <c r="CN828">
        <f t="shared" si="648"/>
        <v>0</v>
      </c>
      <c r="CO828">
        <f t="shared" si="649"/>
        <v>10.741189519249884</v>
      </c>
      <c r="CP828">
        <f t="shared" si="650"/>
        <v>0</v>
      </c>
      <c r="CQ828">
        <f t="shared" si="651"/>
        <v>13.025502195417729</v>
      </c>
      <c r="CR828">
        <f t="shared" si="652"/>
        <v>0</v>
      </c>
      <c r="CS828">
        <f t="shared" si="653"/>
        <v>0</v>
      </c>
      <c r="CT828">
        <f t="shared" si="654"/>
        <v>0</v>
      </c>
      <c r="CU828">
        <f t="shared" si="655"/>
        <v>0</v>
      </c>
      <c r="CV828">
        <f t="shared" si="656"/>
        <v>0</v>
      </c>
      <c r="CW828">
        <f t="shared" si="657"/>
        <v>12.002921654454132</v>
      </c>
      <c r="CX828">
        <f t="shared" si="658"/>
        <v>12.800699750076696</v>
      </c>
    </row>
    <row r="829" spans="1:102" x14ac:dyDescent="0.25">
      <c r="A829">
        <v>900785722</v>
      </c>
      <c r="B829" s="6" t="s">
        <v>907</v>
      </c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>
        <v>134000</v>
      </c>
      <c r="R829" s="7"/>
      <c r="S829" s="7"/>
      <c r="T829" s="7"/>
      <c r="U829" s="7"/>
      <c r="V829" s="7"/>
      <c r="W829" s="7"/>
      <c r="X829" s="7"/>
      <c r="Y829" s="7">
        <v>68440</v>
      </c>
      <c r="Z829" s="7">
        <v>845280</v>
      </c>
      <c r="AA829" s="7">
        <v>184940</v>
      </c>
      <c r="AB829" s="7"/>
      <c r="AC829" s="7"/>
      <c r="AD829" s="7"/>
      <c r="AE829" s="7"/>
      <c r="AF829" s="7"/>
      <c r="AG829" s="7"/>
      <c r="AH829" s="7"/>
      <c r="AI829" s="7">
        <v>226010</v>
      </c>
      <c r="AJ829" s="7">
        <v>148280</v>
      </c>
      <c r="AK829" s="7"/>
      <c r="AL829" s="7"/>
      <c r="AM829" s="7"/>
      <c r="AN829" s="7"/>
      <c r="AO829" s="7">
        <v>63840</v>
      </c>
      <c r="AP829" s="7"/>
      <c r="AQ829" s="7"/>
      <c r="AR829" s="7">
        <v>41940</v>
      </c>
      <c r="AS829" s="7"/>
      <c r="AT829" s="7"/>
      <c r="AU829" s="7"/>
      <c r="AV829" s="7"/>
      <c r="AW829" s="7">
        <v>40300</v>
      </c>
      <c r="AX829" s="7"/>
      <c r="AY829" s="7">
        <f t="shared" si="659"/>
        <v>9</v>
      </c>
      <c r="BA829">
        <f t="shared" si="660"/>
        <v>900785722</v>
      </c>
      <c r="BB829" t="str">
        <f t="shared" si="661"/>
        <v>GARFO SAS</v>
      </c>
      <c r="BC829">
        <f t="shared" si="662"/>
        <v>0</v>
      </c>
      <c r="BD829">
        <f t="shared" si="612"/>
        <v>0</v>
      </c>
      <c r="BE829">
        <f t="shared" si="613"/>
        <v>0</v>
      </c>
      <c r="BF829">
        <f t="shared" si="614"/>
        <v>0</v>
      </c>
      <c r="BG829">
        <f t="shared" si="615"/>
        <v>0</v>
      </c>
      <c r="BH829">
        <f t="shared" si="616"/>
        <v>0</v>
      </c>
      <c r="BI829">
        <f t="shared" si="617"/>
        <v>0</v>
      </c>
      <c r="BJ829">
        <f t="shared" si="618"/>
        <v>0</v>
      </c>
      <c r="BK829">
        <f t="shared" si="619"/>
        <v>0</v>
      </c>
      <c r="BL829">
        <f t="shared" si="620"/>
        <v>0</v>
      </c>
      <c r="BM829">
        <f t="shared" si="621"/>
        <v>0</v>
      </c>
      <c r="BN829">
        <f t="shared" si="622"/>
        <v>0</v>
      </c>
      <c r="BO829">
        <f t="shared" si="623"/>
        <v>0</v>
      </c>
      <c r="BP829">
        <f t="shared" si="624"/>
        <v>0</v>
      </c>
      <c r="BQ829">
        <f t="shared" si="625"/>
        <v>11.805602541591769</v>
      </c>
      <c r="BR829">
        <f t="shared" si="626"/>
        <v>0</v>
      </c>
      <c r="BS829">
        <f t="shared" si="627"/>
        <v>0</v>
      </c>
      <c r="BT829">
        <f t="shared" si="628"/>
        <v>0</v>
      </c>
      <c r="BU829">
        <f t="shared" si="629"/>
        <v>0</v>
      </c>
      <c r="BV829">
        <f t="shared" si="630"/>
        <v>0</v>
      </c>
      <c r="BW829">
        <f t="shared" si="631"/>
        <v>0</v>
      </c>
      <c r="BX829">
        <f t="shared" si="632"/>
        <v>0</v>
      </c>
      <c r="BY829">
        <f t="shared" si="633"/>
        <v>11.133727339237783</v>
      </c>
      <c r="BZ829">
        <f t="shared" si="634"/>
        <v>13.647424395437382</v>
      </c>
      <c r="CA829">
        <f t="shared" si="635"/>
        <v>12.12779213427609</v>
      </c>
      <c r="CB829">
        <f t="shared" si="636"/>
        <v>0</v>
      </c>
      <c r="CC829">
        <f t="shared" si="637"/>
        <v>0</v>
      </c>
      <c r="CD829">
        <f t="shared" si="638"/>
        <v>0</v>
      </c>
      <c r="CE829">
        <f t="shared" si="639"/>
        <v>0</v>
      </c>
      <c r="CF829">
        <f t="shared" si="640"/>
        <v>0</v>
      </c>
      <c r="CG829">
        <f t="shared" si="641"/>
        <v>0</v>
      </c>
      <c r="CH829">
        <f t="shared" si="642"/>
        <v>0</v>
      </c>
      <c r="CI829">
        <f t="shared" si="643"/>
        <v>12.328338949636324</v>
      </c>
      <c r="CJ829">
        <f t="shared" si="644"/>
        <v>11.906864401239769</v>
      </c>
      <c r="CK829">
        <f t="shared" si="645"/>
        <v>0</v>
      </c>
      <c r="CL829">
        <f t="shared" si="646"/>
        <v>0</v>
      </c>
      <c r="CM829">
        <f t="shared" si="647"/>
        <v>0</v>
      </c>
      <c r="CN829">
        <f t="shared" si="648"/>
        <v>0</v>
      </c>
      <c r="CO829">
        <f t="shared" si="649"/>
        <v>11.06415089616141</v>
      </c>
      <c r="CP829">
        <f t="shared" si="650"/>
        <v>0</v>
      </c>
      <c r="CQ829">
        <f t="shared" si="651"/>
        <v>0</v>
      </c>
      <c r="CR829">
        <f t="shared" si="652"/>
        <v>10.644019147757733</v>
      </c>
      <c r="CS829">
        <f t="shared" si="653"/>
        <v>0</v>
      </c>
      <c r="CT829">
        <f t="shared" si="654"/>
        <v>0</v>
      </c>
      <c r="CU829">
        <f t="shared" si="655"/>
        <v>0</v>
      </c>
      <c r="CV829">
        <f t="shared" si="656"/>
        <v>0</v>
      </c>
      <c r="CW829">
        <f t="shared" si="657"/>
        <v>10.604131561522696</v>
      </c>
      <c r="CX829">
        <f t="shared" si="658"/>
        <v>0</v>
      </c>
    </row>
    <row r="830" spans="1:102" x14ac:dyDescent="0.25">
      <c r="A830">
        <v>80229599</v>
      </c>
      <c r="B830" s="6" t="s">
        <v>908</v>
      </c>
      <c r="C830" s="7"/>
      <c r="D830" s="7"/>
      <c r="E830" s="7"/>
      <c r="F830" s="7">
        <v>32000</v>
      </c>
      <c r="G830" s="7"/>
      <c r="H830" s="7">
        <v>210960</v>
      </c>
      <c r="I830" s="7"/>
      <c r="J830" s="7">
        <v>126240</v>
      </c>
      <c r="K830" s="7"/>
      <c r="L830" s="7">
        <v>995580</v>
      </c>
      <c r="M830" s="7"/>
      <c r="N830" s="7"/>
      <c r="O830" s="7">
        <v>62000</v>
      </c>
      <c r="P830" s="7">
        <v>137440</v>
      </c>
      <c r="Q830" s="7">
        <v>776280</v>
      </c>
      <c r="R830" s="7"/>
      <c r="S830" s="7"/>
      <c r="T830" s="7"/>
      <c r="U830" s="7"/>
      <c r="V830" s="7"/>
      <c r="W830" s="7"/>
      <c r="X830" s="7"/>
      <c r="Y830" s="7"/>
      <c r="Z830" s="7">
        <v>987240</v>
      </c>
      <c r="AA830" s="7">
        <v>1017930</v>
      </c>
      <c r="AB830" s="7"/>
      <c r="AC830" s="7"/>
      <c r="AD830" s="7"/>
      <c r="AE830" s="7"/>
      <c r="AF830" s="7"/>
      <c r="AG830" s="7"/>
      <c r="AH830" s="7"/>
      <c r="AI830" s="7">
        <v>57987</v>
      </c>
      <c r="AJ830" s="7">
        <v>81310</v>
      </c>
      <c r="AK830" s="7"/>
      <c r="AL830" s="7">
        <v>247910</v>
      </c>
      <c r="AM830" s="7">
        <v>55290</v>
      </c>
      <c r="AN830" s="7"/>
      <c r="AO830" s="7">
        <v>459342</v>
      </c>
      <c r="AP830" s="7"/>
      <c r="AQ830" s="7">
        <v>90250</v>
      </c>
      <c r="AR830" s="7"/>
      <c r="AS830" s="7"/>
      <c r="AT830" s="7">
        <v>68716</v>
      </c>
      <c r="AU830" s="7"/>
      <c r="AV830" s="7"/>
      <c r="AW830" s="7">
        <v>40180</v>
      </c>
      <c r="AX830" s="7"/>
      <c r="AY830" s="7">
        <f t="shared" si="659"/>
        <v>17</v>
      </c>
      <c r="BA830">
        <f t="shared" si="660"/>
        <v>80229599</v>
      </c>
      <c r="BB830" t="str">
        <f t="shared" si="661"/>
        <v>GARNICA CHINGATE CESAR AUGUSTO</v>
      </c>
      <c r="BC830">
        <f t="shared" si="662"/>
        <v>0</v>
      </c>
      <c r="BD830">
        <f t="shared" si="612"/>
        <v>0</v>
      </c>
      <c r="BE830">
        <f t="shared" si="613"/>
        <v>0</v>
      </c>
      <c r="BF830">
        <f t="shared" si="614"/>
        <v>10.373522431293592</v>
      </c>
      <c r="BG830">
        <f t="shared" si="615"/>
        <v>0</v>
      </c>
      <c r="BH830">
        <f t="shared" si="616"/>
        <v>12.259428561251049</v>
      </c>
      <c r="BI830">
        <f t="shared" si="617"/>
        <v>0</v>
      </c>
      <c r="BJ830">
        <f t="shared" si="618"/>
        <v>11.745948057467846</v>
      </c>
      <c r="BK830">
        <f t="shared" si="619"/>
        <v>0</v>
      </c>
      <c r="BL830">
        <f t="shared" si="620"/>
        <v>13.811081765324007</v>
      </c>
      <c r="BM830">
        <f t="shared" si="621"/>
        <v>0</v>
      </c>
      <c r="BN830">
        <f t="shared" si="622"/>
        <v>0</v>
      </c>
      <c r="BO830">
        <f t="shared" si="623"/>
        <v>11.034905792929415</v>
      </c>
      <c r="BP830">
        <f t="shared" si="624"/>
        <v>11.830950013093824</v>
      </c>
      <c r="BQ830">
        <f t="shared" si="625"/>
        <v>13.562269847020183</v>
      </c>
      <c r="BR830">
        <f t="shared" si="626"/>
        <v>0</v>
      </c>
      <c r="BS830">
        <f t="shared" si="627"/>
        <v>0</v>
      </c>
      <c r="BT830">
        <f t="shared" si="628"/>
        <v>0</v>
      </c>
      <c r="BU830">
        <f t="shared" si="629"/>
        <v>0</v>
      </c>
      <c r="BV830">
        <f t="shared" si="630"/>
        <v>0</v>
      </c>
      <c r="BW830">
        <f t="shared" si="631"/>
        <v>0</v>
      </c>
      <c r="BX830">
        <f t="shared" si="632"/>
        <v>0</v>
      </c>
      <c r="BY830">
        <f t="shared" si="633"/>
        <v>0</v>
      </c>
      <c r="BZ830">
        <f t="shared" si="634"/>
        <v>13.802669462875386</v>
      </c>
      <c r="CA830">
        <f t="shared" si="635"/>
        <v>13.833282693834732</v>
      </c>
      <c r="CB830">
        <f t="shared" si="636"/>
        <v>0</v>
      </c>
      <c r="CC830">
        <f t="shared" si="637"/>
        <v>0</v>
      </c>
      <c r="CD830">
        <f t="shared" si="638"/>
        <v>0</v>
      </c>
      <c r="CE830">
        <f t="shared" si="639"/>
        <v>0</v>
      </c>
      <c r="CF830">
        <f t="shared" si="640"/>
        <v>0</v>
      </c>
      <c r="CG830">
        <f t="shared" si="641"/>
        <v>0</v>
      </c>
      <c r="CH830">
        <f t="shared" si="642"/>
        <v>0</v>
      </c>
      <c r="CI830">
        <f t="shared" si="643"/>
        <v>10.967991371570788</v>
      </c>
      <c r="CJ830">
        <f t="shared" si="644"/>
        <v>11.306036587736513</v>
      </c>
      <c r="CK830">
        <f t="shared" si="645"/>
        <v>0</v>
      </c>
      <c r="CL830">
        <f t="shared" si="646"/>
        <v>12.420825089769782</v>
      </c>
      <c r="CM830">
        <f t="shared" si="647"/>
        <v>10.920365425621668</v>
      </c>
      <c r="CN830">
        <f t="shared" si="648"/>
        <v>0</v>
      </c>
      <c r="CO830">
        <f t="shared" si="649"/>
        <v>13.037552486658932</v>
      </c>
      <c r="CP830">
        <f t="shared" si="650"/>
        <v>0</v>
      </c>
      <c r="CQ830">
        <f t="shared" si="651"/>
        <v>11.410349956466151</v>
      </c>
      <c r="CR830">
        <f t="shared" si="652"/>
        <v>0</v>
      </c>
      <c r="CS830">
        <f t="shared" si="653"/>
        <v>0</v>
      </c>
      <c r="CT830">
        <f t="shared" si="654"/>
        <v>11.13775190029194</v>
      </c>
      <c r="CU830">
        <f t="shared" si="655"/>
        <v>0</v>
      </c>
      <c r="CV830">
        <f t="shared" si="656"/>
        <v>0</v>
      </c>
      <c r="CW830">
        <f t="shared" si="657"/>
        <v>10.601149526063207</v>
      </c>
      <c r="CX830">
        <f t="shared" si="658"/>
        <v>0</v>
      </c>
    </row>
    <row r="831" spans="1:102" x14ac:dyDescent="0.25">
      <c r="A831">
        <v>65742754</v>
      </c>
      <c r="B831" s="6" t="s">
        <v>909</v>
      </c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>
        <v>217830</v>
      </c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>
        <f t="shared" si="659"/>
        <v>1</v>
      </c>
      <c r="BA831">
        <f t="shared" si="660"/>
        <v>65742754</v>
      </c>
      <c r="BB831" t="str">
        <f t="shared" si="661"/>
        <v>GARRIDO CAICEDO LILIANA MARCELA</v>
      </c>
      <c r="BC831">
        <f t="shared" si="662"/>
        <v>0</v>
      </c>
      <c r="BD831">
        <f t="shared" si="612"/>
        <v>0</v>
      </c>
      <c r="BE831">
        <f t="shared" si="613"/>
        <v>0</v>
      </c>
      <c r="BF831">
        <f t="shared" si="614"/>
        <v>0</v>
      </c>
      <c r="BG831">
        <f t="shared" si="615"/>
        <v>0</v>
      </c>
      <c r="BH831">
        <f t="shared" si="616"/>
        <v>0</v>
      </c>
      <c r="BI831">
        <f t="shared" si="617"/>
        <v>0</v>
      </c>
      <c r="BJ831">
        <f t="shared" si="618"/>
        <v>0</v>
      </c>
      <c r="BK831">
        <f t="shared" si="619"/>
        <v>0</v>
      </c>
      <c r="BL831">
        <f t="shared" si="620"/>
        <v>0</v>
      </c>
      <c r="BM831">
        <f t="shared" si="621"/>
        <v>0</v>
      </c>
      <c r="BN831">
        <f t="shared" si="622"/>
        <v>0</v>
      </c>
      <c r="BO831">
        <f t="shared" si="623"/>
        <v>0</v>
      </c>
      <c r="BP831">
        <f t="shared" si="624"/>
        <v>0</v>
      </c>
      <c r="BQ831">
        <f t="shared" si="625"/>
        <v>0</v>
      </c>
      <c r="BR831">
        <f t="shared" si="626"/>
        <v>0</v>
      </c>
      <c r="BS831">
        <f t="shared" si="627"/>
        <v>0</v>
      </c>
      <c r="BT831">
        <f t="shared" si="628"/>
        <v>0</v>
      </c>
      <c r="BU831">
        <f t="shared" si="629"/>
        <v>0</v>
      </c>
      <c r="BV831">
        <f t="shared" si="630"/>
        <v>12.29147481176776</v>
      </c>
      <c r="BW831">
        <f t="shared" si="631"/>
        <v>0</v>
      </c>
      <c r="BX831">
        <f t="shared" si="632"/>
        <v>0</v>
      </c>
      <c r="BY831">
        <f t="shared" si="633"/>
        <v>0</v>
      </c>
      <c r="BZ831">
        <f t="shared" si="634"/>
        <v>0</v>
      </c>
      <c r="CA831">
        <f t="shared" si="635"/>
        <v>0</v>
      </c>
      <c r="CB831">
        <f t="shared" si="636"/>
        <v>0</v>
      </c>
      <c r="CC831">
        <f t="shared" si="637"/>
        <v>0</v>
      </c>
      <c r="CD831">
        <f t="shared" si="638"/>
        <v>0</v>
      </c>
      <c r="CE831">
        <f t="shared" si="639"/>
        <v>0</v>
      </c>
      <c r="CF831">
        <f t="shared" si="640"/>
        <v>0</v>
      </c>
      <c r="CG831">
        <f t="shared" si="641"/>
        <v>0</v>
      </c>
      <c r="CH831">
        <f t="shared" si="642"/>
        <v>0</v>
      </c>
      <c r="CI831">
        <f t="shared" si="643"/>
        <v>0</v>
      </c>
      <c r="CJ831">
        <f t="shared" si="644"/>
        <v>0</v>
      </c>
      <c r="CK831">
        <f t="shared" si="645"/>
        <v>0</v>
      </c>
      <c r="CL831">
        <f t="shared" si="646"/>
        <v>0</v>
      </c>
      <c r="CM831">
        <f t="shared" si="647"/>
        <v>0</v>
      </c>
      <c r="CN831">
        <f t="shared" si="648"/>
        <v>0</v>
      </c>
      <c r="CO831">
        <f t="shared" si="649"/>
        <v>0</v>
      </c>
      <c r="CP831">
        <f t="shared" si="650"/>
        <v>0</v>
      </c>
      <c r="CQ831">
        <f t="shared" si="651"/>
        <v>0</v>
      </c>
      <c r="CR831">
        <f t="shared" si="652"/>
        <v>0</v>
      </c>
      <c r="CS831">
        <f t="shared" si="653"/>
        <v>0</v>
      </c>
      <c r="CT831">
        <f t="shared" si="654"/>
        <v>0</v>
      </c>
      <c r="CU831">
        <f t="shared" si="655"/>
        <v>0</v>
      </c>
      <c r="CV831">
        <f t="shared" si="656"/>
        <v>0</v>
      </c>
      <c r="CW831">
        <f t="shared" si="657"/>
        <v>0</v>
      </c>
      <c r="CX831">
        <f t="shared" si="658"/>
        <v>0</v>
      </c>
    </row>
    <row r="832" spans="1:102" x14ac:dyDescent="0.25">
      <c r="A832">
        <v>79644073</v>
      </c>
      <c r="B832" s="6" t="s">
        <v>910</v>
      </c>
      <c r="C832" s="7"/>
      <c r="D832" s="7"/>
      <c r="E832" s="7"/>
      <c r="F832" s="7"/>
      <c r="G832" s="7">
        <v>50896</v>
      </c>
      <c r="H832" s="7">
        <v>67776</v>
      </c>
      <c r="I832" s="7">
        <v>90000</v>
      </c>
      <c r="J832" s="7"/>
      <c r="K832" s="7"/>
      <c r="L832" s="7">
        <v>244213</v>
      </c>
      <c r="M832" s="7"/>
      <c r="N832" s="7">
        <v>56000</v>
      </c>
      <c r="O832" s="7"/>
      <c r="P832" s="7">
        <v>622871</v>
      </c>
      <c r="Q832" s="7">
        <v>792640</v>
      </c>
      <c r="R832" s="7">
        <v>-6372</v>
      </c>
      <c r="S832" s="7"/>
      <c r="T832" s="7"/>
      <c r="U832" s="7"/>
      <c r="V832" s="7">
        <v>-19115</v>
      </c>
      <c r="W832" s="7"/>
      <c r="X832" s="7"/>
      <c r="Y832" s="7"/>
      <c r="Z832" s="7">
        <v>954653</v>
      </c>
      <c r="AA832" s="7">
        <v>498351</v>
      </c>
      <c r="AB832" s="7"/>
      <c r="AC832" s="7"/>
      <c r="AD832" s="7">
        <v>-25487</v>
      </c>
      <c r="AE832" s="7"/>
      <c r="AF832" s="7"/>
      <c r="AG832" s="7"/>
      <c r="AH832" s="7">
        <v>-6372</v>
      </c>
      <c r="AI832" s="7">
        <v>627107</v>
      </c>
      <c r="AJ832" s="7">
        <v>71431</v>
      </c>
      <c r="AK832" s="7"/>
      <c r="AL832" s="7">
        <v>972721</v>
      </c>
      <c r="AM832" s="7">
        <v>895011</v>
      </c>
      <c r="AN832" s="7">
        <v>-6372</v>
      </c>
      <c r="AO832" s="7">
        <v>86028</v>
      </c>
      <c r="AP832" s="7">
        <v>80280</v>
      </c>
      <c r="AQ832" s="7">
        <v>-25487</v>
      </c>
      <c r="AR832" s="7"/>
      <c r="AS832" s="7"/>
      <c r="AT832" s="7">
        <v>109571</v>
      </c>
      <c r="AU832" s="7"/>
      <c r="AV832" s="7"/>
      <c r="AW832" s="7"/>
      <c r="AX832" s="7">
        <v>-25487</v>
      </c>
      <c r="AY832" s="7">
        <f t="shared" si="659"/>
        <v>23</v>
      </c>
      <c r="BA832">
        <f t="shared" si="660"/>
        <v>79644073</v>
      </c>
      <c r="BB832" t="str">
        <f t="shared" si="661"/>
        <v>GARZON BERNAL VLADIMIR</v>
      </c>
      <c r="BC832">
        <f t="shared" si="662"/>
        <v>0</v>
      </c>
      <c r="BD832">
        <f t="shared" si="612"/>
        <v>0</v>
      </c>
      <c r="BE832">
        <f t="shared" si="613"/>
        <v>0</v>
      </c>
      <c r="BF832">
        <f t="shared" si="614"/>
        <v>0</v>
      </c>
      <c r="BG832">
        <f t="shared" si="615"/>
        <v>10.837559261705371</v>
      </c>
      <c r="BH832">
        <f t="shared" si="616"/>
        <v>11.123978183337595</v>
      </c>
      <c r="BI832">
        <f t="shared" si="617"/>
        <v>11.407576060361786</v>
      </c>
      <c r="BJ832">
        <f t="shared" si="618"/>
        <v>0</v>
      </c>
      <c r="BK832">
        <f t="shared" si="619"/>
        <v>0</v>
      </c>
      <c r="BL832">
        <f t="shared" si="620"/>
        <v>12.405800169072766</v>
      </c>
      <c r="BM832">
        <f t="shared" si="621"/>
        <v>0</v>
      </c>
      <c r="BN832">
        <f t="shared" si="622"/>
        <v>10.933124826700707</v>
      </c>
      <c r="BO832">
        <f t="shared" si="623"/>
        <v>0</v>
      </c>
      <c r="BP832">
        <f t="shared" si="624"/>
        <v>13.342096319196429</v>
      </c>
      <c r="BQ832">
        <f t="shared" si="625"/>
        <v>13.583125686889119</v>
      </c>
      <c r="BR832">
        <f t="shared" si="626"/>
        <v>0</v>
      </c>
      <c r="BS832">
        <f t="shared" si="627"/>
        <v>0</v>
      </c>
      <c r="BT832">
        <f t="shared" si="628"/>
        <v>0</v>
      </c>
      <c r="BU832">
        <f t="shared" si="629"/>
        <v>0</v>
      </c>
      <c r="BV832">
        <f t="shared" si="630"/>
        <v>0</v>
      </c>
      <c r="BW832">
        <f t="shared" si="631"/>
        <v>0</v>
      </c>
      <c r="BX832">
        <f t="shared" si="632"/>
        <v>0</v>
      </c>
      <c r="BY832">
        <f t="shared" si="633"/>
        <v>0</v>
      </c>
      <c r="BZ832">
        <f t="shared" si="634"/>
        <v>13.769104250150116</v>
      </c>
      <c r="CA832">
        <f t="shared" si="635"/>
        <v>13.119061933631253</v>
      </c>
      <c r="CB832">
        <f t="shared" si="636"/>
        <v>0</v>
      </c>
      <c r="CC832">
        <f t="shared" si="637"/>
        <v>0</v>
      </c>
      <c r="CD832">
        <f t="shared" si="638"/>
        <v>0</v>
      </c>
      <c r="CE832">
        <f t="shared" si="639"/>
        <v>0</v>
      </c>
      <c r="CF832">
        <f t="shared" si="640"/>
        <v>0</v>
      </c>
      <c r="CG832">
        <f t="shared" si="641"/>
        <v>0</v>
      </c>
      <c r="CH832">
        <f t="shared" si="642"/>
        <v>0</v>
      </c>
      <c r="CI832">
        <f t="shared" si="643"/>
        <v>13.348874053585764</v>
      </c>
      <c r="CJ832">
        <f t="shared" si="644"/>
        <v>11.176501227197052</v>
      </c>
      <c r="CK832">
        <f t="shared" si="645"/>
        <v>0</v>
      </c>
      <c r="CL832">
        <f t="shared" si="646"/>
        <v>13.787853606058325</v>
      </c>
      <c r="CM832">
        <f t="shared" si="647"/>
        <v>13.704592404988338</v>
      </c>
      <c r="CN832">
        <f t="shared" si="648"/>
        <v>0</v>
      </c>
      <c r="CO832">
        <f t="shared" si="649"/>
        <v>11.362439727695692</v>
      </c>
      <c r="CP832">
        <f t="shared" si="650"/>
        <v>11.293288259235284</v>
      </c>
      <c r="CQ832">
        <f t="shared" si="651"/>
        <v>0</v>
      </c>
      <c r="CR832">
        <f t="shared" si="652"/>
        <v>0</v>
      </c>
      <c r="CS832">
        <f t="shared" si="653"/>
        <v>0</v>
      </c>
      <c r="CT832">
        <f t="shared" si="654"/>
        <v>11.60433714640434</v>
      </c>
      <c r="CU832">
        <f t="shared" si="655"/>
        <v>0</v>
      </c>
      <c r="CV832">
        <f t="shared" si="656"/>
        <v>0</v>
      </c>
      <c r="CW832">
        <f t="shared" si="657"/>
        <v>0</v>
      </c>
      <c r="CX832">
        <f t="shared" si="658"/>
        <v>0</v>
      </c>
    </row>
    <row r="833" spans="1:102" x14ac:dyDescent="0.25">
      <c r="A833">
        <v>20532370</v>
      </c>
      <c r="B833" s="6" t="s">
        <v>911</v>
      </c>
      <c r="C833" s="7"/>
      <c r="D833" s="7"/>
      <c r="E833" s="7"/>
      <c r="F833" s="7"/>
      <c r="G833" s="7">
        <v>337470</v>
      </c>
      <c r="H833" s="7">
        <v>566630</v>
      </c>
      <c r="I833" s="7"/>
      <c r="J833" s="7">
        <v>82800</v>
      </c>
      <c r="K833" s="7"/>
      <c r="L833" s="7">
        <v>308020</v>
      </c>
      <c r="M833" s="7"/>
      <c r="N833" s="7"/>
      <c r="O833" s="7"/>
      <c r="P833" s="7">
        <v>68720</v>
      </c>
      <c r="Q833" s="7">
        <v>375960</v>
      </c>
      <c r="R833" s="7">
        <v>28250</v>
      </c>
      <c r="S833" s="7"/>
      <c r="T833" s="7"/>
      <c r="U833" s="7"/>
      <c r="V833" s="7">
        <v>215470</v>
      </c>
      <c r="W833" s="7"/>
      <c r="X833" s="7">
        <v>104360</v>
      </c>
      <c r="Y833" s="7"/>
      <c r="Z833" s="7">
        <v>1388790</v>
      </c>
      <c r="AA833" s="7">
        <v>501470</v>
      </c>
      <c r="AB833" s="7"/>
      <c r="AC833" s="7">
        <v>289000</v>
      </c>
      <c r="AD833" s="7">
        <v>169000</v>
      </c>
      <c r="AE833" s="7"/>
      <c r="AF833" s="7"/>
      <c r="AG833" s="7"/>
      <c r="AH833" s="7"/>
      <c r="AI833" s="7">
        <v>296187</v>
      </c>
      <c r="AJ833" s="7">
        <v>59772</v>
      </c>
      <c r="AK833" s="7"/>
      <c r="AL833" s="7">
        <v>266520</v>
      </c>
      <c r="AM833" s="7">
        <v>49070</v>
      </c>
      <c r="AN833" s="7"/>
      <c r="AO833" s="7">
        <v>50400</v>
      </c>
      <c r="AP833" s="7">
        <v>8920</v>
      </c>
      <c r="AQ833" s="7"/>
      <c r="AR833" s="7">
        <v>97040</v>
      </c>
      <c r="AS833" s="7"/>
      <c r="AT833" s="7"/>
      <c r="AU833" s="7"/>
      <c r="AV833" s="7"/>
      <c r="AW833" s="7">
        <v>374110</v>
      </c>
      <c r="AX833" s="7"/>
      <c r="AY833" s="7">
        <f t="shared" si="659"/>
        <v>21</v>
      </c>
      <c r="BA833">
        <f t="shared" si="660"/>
        <v>20532370</v>
      </c>
      <c r="BB833" t="str">
        <f t="shared" si="661"/>
        <v>GARZON FERRAND GISELLE</v>
      </c>
      <c r="BC833">
        <f t="shared" si="662"/>
        <v>0</v>
      </c>
      <c r="BD833">
        <f t="shared" si="612"/>
        <v>0</v>
      </c>
      <c r="BE833">
        <f t="shared" si="613"/>
        <v>0</v>
      </c>
      <c r="BF833">
        <f t="shared" si="614"/>
        <v>0</v>
      </c>
      <c r="BG833">
        <f t="shared" si="615"/>
        <v>12.729234859676952</v>
      </c>
      <c r="BH833">
        <f t="shared" si="616"/>
        <v>13.247463577200985</v>
      </c>
      <c r="BI833">
        <f t="shared" si="617"/>
        <v>0</v>
      </c>
      <c r="BJ833">
        <f t="shared" si="618"/>
        <v>11.324195417595107</v>
      </c>
      <c r="BK833">
        <f t="shared" si="619"/>
        <v>0</v>
      </c>
      <c r="BL833">
        <f t="shared" si="620"/>
        <v>12.637923241449618</v>
      </c>
      <c r="BM833">
        <f t="shared" si="621"/>
        <v>0</v>
      </c>
      <c r="BN833">
        <f t="shared" si="622"/>
        <v>0</v>
      </c>
      <c r="BO833">
        <f t="shared" si="623"/>
        <v>0</v>
      </c>
      <c r="BP833">
        <f t="shared" si="624"/>
        <v>11.137810108356684</v>
      </c>
      <c r="BQ833">
        <f t="shared" si="625"/>
        <v>12.837240693588132</v>
      </c>
      <c r="BR833">
        <f t="shared" si="626"/>
        <v>10.248884134178173</v>
      </c>
      <c r="BS833">
        <f t="shared" si="627"/>
        <v>0</v>
      </c>
      <c r="BT833">
        <f t="shared" si="628"/>
        <v>0</v>
      </c>
      <c r="BU833">
        <f t="shared" si="629"/>
        <v>0</v>
      </c>
      <c r="BV833">
        <f t="shared" si="630"/>
        <v>12.28058160870482</v>
      </c>
      <c r="BW833">
        <f t="shared" si="631"/>
        <v>0</v>
      </c>
      <c r="BX833">
        <f t="shared" si="632"/>
        <v>11.555611321420164</v>
      </c>
      <c r="BY833">
        <f t="shared" si="633"/>
        <v>0</v>
      </c>
      <c r="BZ833">
        <f t="shared" si="634"/>
        <v>14.143944142452478</v>
      </c>
      <c r="CA833">
        <f t="shared" si="635"/>
        <v>13.12530105819167</v>
      </c>
      <c r="CB833">
        <f t="shared" si="636"/>
        <v>0</v>
      </c>
      <c r="CC833">
        <f t="shared" si="637"/>
        <v>12.574185427296195</v>
      </c>
      <c r="CD833">
        <f t="shared" si="638"/>
        <v>12.037659911047468</v>
      </c>
      <c r="CE833">
        <f t="shared" si="639"/>
        <v>0</v>
      </c>
      <c r="CF833">
        <f t="shared" si="640"/>
        <v>0</v>
      </c>
      <c r="CG833">
        <f t="shared" si="641"/>
        <v>0</v>
      </c>
      <c r="CH833">
        <f t="shared" si="642"/>
        <v>0</v>
      </c>
      <c r="CI833">
        <f t="shared" si="643"/>
        <v>12.598749666828375</v>
      </c>
      <c r="CJ833">
        <f t="shared" si="644"/>
        <v>10.99830933296292</v>
      </c>
      <c r="CK833">
        <f t="shared" si="645"/>
        <v>0</v>
      </c>
      <c r="CL833">
        <f t="shared" si="646"/>
        <v>12.493208318733069</v>
      </c>
      <c r="CM833">
        <f t="shared" si="647"/>
        <v>10.801023507926635</v>
      </c>
      <c r="CN833">
        <f t="shared" si="648"/>
        <v>0</v>
      </c>
      <c r="CO833">
        <f t="shared" si="649"/>
        <v>10.827766295132466</v>
      </c>
      <c r="CP833">
        <f t="shared" si="650"/>
        <v>9.0961633269137838</v>
      </c>
      <c r="CQ833">
        <f t="shared" si="651"/>
        <v>0</v>
      </c>
      <c r="CR833">
        <f t="shared" si="652"/>
        <v>11.482888848593689</v>
      </c>
      <c r="CS833">
        <f t="shared" si="653"/>
        <v>0</v>
      </c>
      <c r="CT833">
        <f t="shared" si="654"/>
        <v>0</v>
      </c>
      <c r="CU833">
        <f t="shared" si="655"/>
        <v>0</v>
      </c>
      <c r="CV833">
        <f t="shared" si="656"/>
        <v>0</v>
      </c>
      <c r="CW833">
        <f t="shared" si="657"/>
        <v>12.832307823806651</v>
      </c>
      <c r="CX833">
        <f t="shared" si="658"/>
        <v>0</v>
      </c>
    </row>
    <row r="834" spans="1:102" x14ac:dyDescent="0.25">
      <c r="A834">
        <v>1110497505</v>
      </c>
      <c r="B834" s="6" t="s">
        <v>912</v>
      </c>
      <c r="C834" s="7"/>
      <c r="D834" s="7"/>
      <c r="E834" s="7"/>
      <c r="F834" s="7"/>
      <c r="G834" s="7">
        <v>95370</v>
      </c>
      <c r="H834" s="7">
        <v>693990</v>
      </c>
      <c r="I834" s="7">
        <v>297000</v>
      </c>
      <c r="J834" s="7"/>
      <c r="K834" s="7"/>
      <c r="L834" s="7"/>
      <c r="M834" s="7"/>
      <c r="N834" s="7"/>
      <c r="O834" s="7"/>
      <c r="P834" s="7">
        <v>114500</v>
      </c>
      <c r="Q834" s="7">
        <v>139720</v>
      </c>
      <c r="R834" s="7"/>
      <c r="S834" s="7"/>
      <c r="T834" s="7"/>
      <c r="U834" s="7"/>
      <c r="V834" s="7"/>
      <c r="W834" s="7"/>
      <c r="X834" s="7"/>
      <c r="Y834" s="7"/>
      <c r="Z834" s="7">
        <v>561090</v>
      </c>
      <c r="AA834" s="7">
        <v>327300</v>
      </c>
      <c r="AB834" s="7"/>
      <c r="AC834" s="7"/>
      <c r="AD834" s="7"/>
      <c r="AE834" s="7"/>
      <c r="AF834" s="7"/>
      <c r="AG834" s="7"/>
      <c r="AH834" s="7"/>
      <c r="AI834" s="7">
        <v>64974</v>
      </c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>
        <v>160960</v>
      </c>
      <c r="AX834" s="7"/>
      <c r="AY834" s="7">
        <f t="shared" si="659"/>
        <v>9</v>
      </c>
      <c r="BA834">
        <f t="shared" si="660"/>
        <v>1110497505</v>
      </c>
      <c r="BB834" t="str">
        <f t="shared" si="661"/>
        <v>GARZON MARTINEZ DARWIN LEONARDO</v>
      </c>
      <c r="BC834">
        <f t="shared" si="662"/>
        <v>0</v>
      </c>
      <c r="BD834">
        <f t="shared" ref="BD834:BD897" si="663">LN(IF(D834&lt;0,0,D834)+1)</f>
        <v>0</v>
      </c>
      <c r="BE834">
        <f t="shared" ref="BE834:BE897" si="664">LN(IF(E834&lt;0,0,E834)+1)</f>
        <v>0</v>
      </c>
      <c r="BF834">
        <f t="shared" ref="BF834:BF897" si="665">LN(IF(F834&lt;0,0,F834)+1)</f>
        <v>0</v>
      </c>
      <c r="BG834">
        <f t="shared" ref="BG834:BG897" si="666">LN(IF(G834&lt;0,0,G834)+1)</f>
        <v>11.465529827995599</v>
      </c>
      <c r="BH834">
        <f t="shared" ref="BH834:BH897" si="667">LN(IF(H834&lt;0,0,H834)+1)</f>
        <v>13.450214271105141</v>
      </c>
      <c r="BI834">
        <f t="shared" ref="BI834:BI897" si="668">LN(IF(I834&lt;0,0,I834)+1)</f>
        <v>12.601490784782536</v>
      </c>
      <c r="BJ834">
        <f t="shared" ref="BJ834:BJ897" si="669">LN(IF(J834&lt;0,0,J834)+1)</f>
        <v>0</v>
      </c>
      <c r="BK834">
        <f t="shared" ref="BK834:BK897" si="670">LN(IF(K834&lt;0,0,K834)+1)</f>
        <v>0</v>
      </c>
      <c r="BL834">
        <f t="shared" ref="BL834:BL897" si="671">LN(IF(L834&lt;0,0,L834)+1)</f>
        <v>0</v>
      </c>
      <c r="BM834">
        <f t="shared" ref="BM834:BM897" si="672">LN(IF(M834&lt;0,0,M834)+1)</f>
        <v>0</v>
      </c>
      <c r="BN834">
        <f t="shared" ref="BN834:BN897" si="673">LN(IF(N834&lt;0,0,N834)+1)</f>
        <v>0</v>
      </c>
      <c r="BO834">
        <f t="shared" ref="BO834:BO897" si="674">LN(IF(O834&lt;0,0,O834)+1)</f>
        <v>0</v>
      </c>
      <c r="BP834">
        <f t="shared" ref="BP834:BP897" si="675">LN(IF(P834&lt;0,0,P834)+1)</f>
        <v>11.648338835562747</v>
      </c>
      <c r="BQ834">
        <f t="shared" ref="BQ834:BQ897" si="676">LN(IF(Q834&lt;0,0,Q834)+1)</f>
        <v>11.847402856066642</v>
      </c>
      <c r="BR834">
        <f t="shared" ref="BR834:BR897" si="677">LN(IF(R834&lt;0,0,R834)+1)</f>
        <v>0</v>
      </c>
      <c r="BS834">
        <f t="shared" ref="BS834:BS897" si="678">LN(IF(S834&lt;0,0,S834)+1)</f>
        <v>0</v>
      </c>
      <c r="BT834">
        <f t="shared" ref="BT834:BT897" si="679">LN(IF(T834&lt;0,0,T834)+1)</f>
        <v>0</v>
      </c>
      <c r="BU834">
        <f t="shared" ref="BU834:BU897" si="680">LN(IF(U834&lt;0,0,U834)+1)</f>
        <v>0</v>
      </c>
      <c r="BV834">
        <f t="shared" ref="BV834:BV897" si="681">LN(IF(V834&lt;0,0,V834)+1)</f>
        <v>0</v>
      </c>
      <c r="BW834">
        <f t="shared" ref="BW834:BW897" si="682">LN(IF(W834&lt;0,0,W834)+1)</f>
        <v>0</v>
      </c>
      <c r="BX834">
        <f t="shared" ref="BX834:BX897" si="683">LN(IF(X834&lt;0,0,X834)+1)</f>
        <v>0</v>
      </c>
      <c r="BY834">
        <f t="shared" ref="BY834:BY897" si="684">LN(IF(Y834&lt;0,0,Y834)+1)</f>
        <v>0</v>
      </c>
      <c r="BZ834">
        <f t="shared" ref="BZ834:BZ897" si="685">LN(IF(Z834&lt;0,0,Z834)+1)</f>
        <v>13.237638381688839</v>
      </c>
      <c r="CA834">
        <f t="shared" ref="CA834:CA897" si="686">LN(IF(AA834&lt;0,0,AA834)+1)</f>
        <v>12.698635515785552</v>
      </c>
      <c r="CB834">
        <f t="shared" ref="CB834:CB897" si="687">LN(IF(AB834&lt;0,0,AB834)+1)</f>
        <v>0</v>
      </c>
      <c r="CC834">
        <f t="shared" ref="CC834:CC897" si="688">LN(IF(AC834&lt;0,0,AC834)+1)</f>
        <v>0</v>
      </c>
      <c r="CD834">
        <f t="shared" ref="CD834:CD897" si="689">LN(IF(AD834&lt;0,0,AD834)+1)</f>
        <v>0</v>
      </c>
      <c r="CE834">
        <f t="shared" ref="CE834:CE897" si="690">LN(IF(AE834&lt;0,0,AE834)+1)</f>
        <v>0</v>
      </c>
      <c r="CF834">
        <f t="shared" ref="CF834:CF897" si="691">LN(IF(AF834&lt;0,0,AF834)+1)</f>
        <v>0</v>
      </c>
      <c r="CG834">
        <f t="shared" ref="CG834:CG897" si="692">LN(IF(AG834&lt;0,0,AG834)+1)</f>
        <v>0</v>
      </c>
      <c r="CH834">
        <f t="shared" ref="CH834:CH897" si="693">LN(IF(AH834&lt;0,0,AH834)+1)</f>
        <v>0</v>
      </c>
      <c r="CI834">
        <f t="shared" ref="CI834:CI897" si="694">LN(IF(AI834&lt;0,0,AI834)+1)</f>
        <v>11.081757859509691</v>
      </c>
      <c r="CJ834">
        <f t="shared" ref="CJ834:CJ897" si="695">LN(IF(AJ834&lt;0,0,AJ834)+1)</f>
        <v>0</v>
      </c>
      <c r="CK834">
        <f t="shared" ref="CK834:CK897" si="696">LN(IF(AK834&lt;0,0,AK834)+1)</f>
        <v>0</v>
      </c>
      <c r="CL834">
        <f t="shared" ref="CL834:CL897" si="697">LN(IF(AL834&lt;0,0,AL834)+1)</f>
        <v>0</v>
      </c>
      <c r="CM834">
        <f t="shared" ref="CM834:CM897" si="698">LN(IF(AM834&lt;0,0,AM834)+1)</f>
        <v>0</v>
      </c>
      <c r="CN834">
        <f t="shared" ref="CN834:CN897" si="699">LN(IF(AN834&lt;0,0,AN834)+1)</f>
        <v>0</v>
      </c>
      <c r="CO834">
        <f t="shared" ref="CO834:CO897" si="700">LN(IF(AO834&lt;0,0,AO834)+1)</f>
        <v>0</v>
      </c>
      <c r="CP834">
        <f t="shared" ref="CP834:CP897" si="701">LN(IF(AP834&lt;0,0,AP834)+1)</f>
        <v>0</v>
      </c>
      <c r="CQ834">
        <f t="shared" ref="CQ834:CQ897" si="702">LN(IF(AQ834&lt;0,0,AQ834)+1)</f>
        <v>0</v>
      </c>
      <c r="CR834">
        <f t="shared" ref="CR834:CR897" si="703">LN(IF(AR834&lt;0,0,AR834)+1)</f>
        <v>0</v>
      </c>
      <c r="CS834">
        <f t="shared" ref="CS834:CS897" si="704">LN(IF(AS834&lt;0,0,AS834)+1)</f>
        <v>0</v>
      </c>
      <c r="CT834">
        <f t="shared" ref="CT834:CT897" si="705">LN(IF(AT834&lt;0,0,AT834)+1)</f>
        <v>0</v>
      </c>
      <c r="CU834">
        <f t="shared" ref="CU834:CU897" si="706">LN(IF(AU834&lt;0,0,AU834)+1)</f>
        <v>0</v>
      </c>
      <c r="CV834">
        <f t="shared" ref="CV834:CV897" si="707">LN(IF(AV834&lt;0,0,AV834)+1)</f>
        <v>0</v>
      </c>
      <c r="CW834">
        <f t="shared" ref="CW834:CW897" si="708">LN(IF(AW834&lt;0,0,AW834)+1)</f>
        <v>11.98891737859787</v>
      </c>
      <c r="CX834">
        <f t="shared" ref="CX834:CX897" si="709">LN(IF(AX834&lt;0,0,AX834)+1)</f>
        <v>0</v>
      </c>
    </row>
    <row r="835" spans="1:102" x14ac:dyDescent="0.25">
      <c r="A835">
        <v>79360079</v>
      </c>
      <c r="B835" s="6" t="s">
        <v>913</v>
      </c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>
        <v>186120</v>
      </c>
      <c r="AA835" s="7"/>
      <c r="AB835" s="7"/>
      <c r="AC835" s="7"/>
      <c r="AD835" s="7"/>
      <c r="AE835" s="7"/>
      <c r="AF835" s="7"/>
      <c r="AG835" s="7"/>
      <c r="AH835" s="7"/>
      <c r="AI835" s="7">
        <v>25780</v>
      </c>
      <c r="AJ835" s="7">
        <v>68080</v>
      </c>
      <c r="AK835" s="7"/>
      <c r="AL835" s="7"/>
      <c r="AM835" s="7">
        <v>233440</v>
      </c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>
        <f t="shared" ref="AY835:AY898" si="710">COUNT(C835:AX835)</f>
        <v>4</v>
      </c>
      <c r="BA835">
        <f t="shared" ref="BA835:BA898" si="711">A835</f>
        <v>79360079</v>
      </c>
      <c r="BB835" t="str">
        <f t="shared" ref="BB835:BB898" si="712">B835</f>
        <v>GARZON MARTINEZ EDGAR MAURICIO</v>
      </c>
      <c r="BC835">
        <f t="shared" ref="BC835:BC898" si="713">LN(IF(C835&lt;0,0,C835)+1)</f>
        <v>0</v>
      </c>
      <c r="BD835">
        <f t="shared" si="663"/>
        <v>0</v>
      </c>
      <c r="BE835">
        <f t="shared" si="664"/>
        <v>0</v>
      </c>
      <c r="BF835">
        <f t="shared" si="665"/>
        <v>0</v>
      </c>
      <c r="BG835">
        <f t="shared" si="666"/>
        <v>0</v>
      </c>
      <c r="BH835">
        <f t="shared" si="667"/>
        <v>0</v>
      </c>
      <c r="BI835">
        <f t="shared" si="668"/>
        <v>0</v>
      </c>
      <c r="BJ835">
        <f t="shared" si="669"/>
        <v>0</v>
      </c>
      <c r="BK835">
        <f t="shared" si="670"/>
        <v>0</v>
      </c>
      <c r="BL835">
        <f t="shared" si="671"/>
        <v>0</v>
      </c>
      <c r="BM835">
        <f t="shared" si="672"/>
        <v>0</v>
      </c>
      <c r="BN835">
        <f t="shared" si="673"/>
        <v>0</v>
      </c>
      <c r="BO835">
        <f t="shared" si="674"/>
        <v>0</v>
      </c>
      <c r="BP835">
        <f t="shared" si="675"/>
        <v>0</v>
      </c>
      <c r="BQ835">
        <f t="shared" si="676"/>
        <v>0</v>
      </c>
      <c r="BR835">
        <f t="shared" si="677"/>
        <v>0</v>
      </c>
      <c r="BS835">
        <f t="shared" si="678"/>
        <v>0</v>
      </c>
      <c r="BT835">
        <f t="shared" si="679"/>
        <v>0</v>
      </c>
      <c r="BU835">
        <f t="shared" si="680"/>
        <v>0</v>
      </c>
      <c r="BV835">
        <f t="shared" si="681"/>
        <v>0</v>
      </c>
      <c r="BW835">
        <f t="shared" si="682"/>
        <v>0</v>
      </c>
      <c r="BX835">
        <f t="shared" si="683"/>
        <v>0</v>
      </c>
      <c r="BY835">
        <f t="shared" si="684"/>
        <v>0</v>
      </c>
      <c r="BZ835">
        <f t="shared" si="685"/>
        <v>12.134152278821864</v>
      </c>
      <c r="CA835">
        <f t="shared" si="686"/>
        <v>0</v>
      </c>
      <c r="CB835">
        <f t="shared" si="687"/>
        <v>0</v>
      </c>
      <c r="CC835">
        <f t="shared" si="688"/>
        <v>0</v>
      </c>
      <c r="CD835">
        <f t="shared" si="689"/>
        <v>0</v>
      </c>
      <c r="CE835">
        <f t="shared" si="690"/>
        <v>0</v>
      </c>
      <c r="CF835">
        <f t="shared" si="691"/>
        <v>0</v>
      </c>
      <c r="CG835">
        <f t="shared" si="692"/>
        <v>0</v>
      </c>
      <c r="CH835">
        <f t="shared" si="693"/>
        <v>0</v>
      </c>
      <c r="CI835">
        <f t="shared" si="694"/>
        <v>10.157393065500379</v>
      </c>
      <c r="CJ835">
        <f t="shared" si="695"/>
        <v>11.128453451741024</v>
      </c>
      <c r="CK835">
        <f t="shared" si="696"/>
        <v>0</v>
      </c>
      <c r="CL835">
        <f t="shared" si="697"/>
        <v>0</v>
      </c>
      <c r="CM835">
        <f t="shared" si="698"/>
        <v>12.360684647503435</v>
      </c>
      <c r="CN835">
        <f t="shared" si="699"/>
        <v>0</v>
      </c>
      <c r="CO835">
        <f t="shared" si="700"/>
        <v>0</v>
      </c>
      <c r="CP835">
        <f t="shared" si="701"/>
        <v>0</v>
      </c>
      <c r="CQ835">
        <f t="shared" si="702"/>
        <v>0</v>
      </c>
      <c r="CR835">
        <f t="shared" si="703"/>
        <v>0</v>
      </c>
      <c r="CS835">
        <f t="shared" si="704"/>
        <v>0</v>
      </c>
      <c r="CT835">
        <f t="shared" si="705"/>
        <v>0</v>
      </c>
      <c r="CU835">
        <f t="shared" si="706"/>
        <v>0</v>
      </c>
      <c r="CV835">
        <f t="shared" si="707"/>
        <v>0</v>
      </c>
      <c r="CW835">
        <f t="shared" si="708"/>
        <v>0</v>
      </c>
      <c r="CX835">
        <f t="shared" si="709"/>
        <v>0</v>
      </c>
    </row>
    <row r="836" spans="1:102" x14ac:dyDescent="0.25">
      <c r="A836">
        <v>43054559</v>
      </c>
      <c r="B836" s="6" t="s">
        <v>914</v>
      </c>
      <c r="C836" s="7"/>
      <c r="D836" s="7"/>
      <c r="E836" s="7"/>
      <c r="F836" s="7"/>
      <c r="G836" s="7"/>
      <c r="H836" s="7">
        <v>749930</v>
      </c>
      <c r="I836" s="7">
        <v>257000</v>
      </c>
      <c r="J836" s="7">
        <v>27600</v>
      </c>
      <c r="K836" s="7"/>
      <c r="L836" s="7">
        <v>536210</v>
      </c>
      <c r="M836" s="7"/>
      <c r="N836" s="7"/>
      <c r="O836" s="7"/>
      <c r="P836" s="7">
        <v>3789980</v>
      </c>
      <c r="Q836" s="7">
        <v>6365000</v>
      </c>
      <c r="R836" s="7"/>
      <c r="S836" s="7"/>
      <c r="T836" s="7"/>
      <c r="U836" s="7"/>
      <c r="V836" s="7">
        <v>1131400</v>
      </c>
      <c r="W836" s="7">
        <v>336780</v>
      </c>
      <c r="X836" s="7">
        <v>417440</v>
      </c>
      <c r="Y836" s="7">
        <v>594720</v>
      </c>
      <c r="Z836" s="7">
        <v>8400200</v>
      </c>
      <c r="AA836" s="7">
        <v>4422640</v>
      </c>
      <c r="AB836" s="7"/>
      <c r="AC836" s="7">
        <v>1544580</v>
      </c>
      <c r="AD836" s="7">
        <v>69000</v>
      </c>
      <c r="AE836" s="7"/>
      <c r="AF836" s="7">
        <v>81360</v>
      </c>
      <c r="AG836" s="7"/>
      <c r="AH836" s="7"/>
      <c r="AI836" s="7">
        <v>4103073</v>
      </c>
      <c r="AJ836" s="7">
        <v>1887700</v>
      </c>
      <c r="AK836" s="7"/>
      <c r="AL836" s="7">
        <v>5323077</v>
      </c>
      <c r="AM836" s="7">
        <v>2392690</v>
      </c>
      <c r="AN836" s="7"/>
      <c r="AO836" s="7">
        <v>1123310</v>
      </c>
      <c r="AP836" s="7"/>
      <c r="AQ836" s="7">
        <v>1570300</v>
      </c>
      <c r="AR836" s="7">
        <v>425130</v>
      </c>
      <c r="AS836" s="7">
        <v>148910</v>
      </c>
      <c r="AT836" s="7"/>
      <c r="AU836" s="7"/>
      <c r="AV836" s="7"/>
      <c r="AW836" s="7">
        <v>579180</v>
      </c>
      <c r="AX836" s="7"/>
      <c r="AY836" s="7">
        <f t="shared" si="710"/>
        <v>24</v>
      </c>
      <c r="BA836">
        <f t="shared" si="711"/>
        <v>43054559</v>
      </c>
      <c r="BB836" t="str">
        <f t="shared" si="712"/>
        <v>GARZON OSORIO CRUZ ELENA</v>
      </c>
      <c r="BC836">
        <f t="shared" si="713"/>
        <v>0</v>
      </c>
      <c r="BD836">
        <f t="shared" si="663"/>
        <v>0</v>
      </c>
      <c r="BE836">
        <f t="shared" si="664"/>
        <v>0</v>
      </c>
      <c r="BF836">
        <f t="shared" si="665"/>
        <v>0</v>
      </c>
      <c r="BG836">
        <f t="shared" si="666"/>
        <v>0</v>
      </c>
      <c r="BH836">
        <f t="shared" si="667"/>
        <v>13.527736481280234</v>
      </c>
      <c r="BI836">
        <f t="shared" si="668"/>
        <v>12.456835254920371</v>
      </c>
      <c r="BJ836">
        <f t="shared" si="669"/>
        <v>10.225607282932941</v>
      </c>
      <c r="BK836">
        <f t="shared" si="670"/>
        <v>0</v>
      </c>
      <c r="BL836">
        <f t="shared" si="671"/>
        <v>13.192283019306879</v>
      </c>
      <c r="BM836">
        <f t="shared" si="672"/>
        <v>0</v>
      </c>
      <c r="BN836">
        <f t="shared" si="673"/>
        <v>0</v>
      </c>
      <c r="BO836">
        <f t="shared" si="674"/>
        <v>0</v>
      </c>
      <c r="BP836">
        <f t="shared" si="675"/>
        <v>15.14787156385343</v>
      </c>
      <c r="BQ836">
        <f t="shared" si="676"/>
        <v>15.666324947082822</v>
      </c>
      <c r="BR836">
        <f t="shared" si="677"/>
        <v>0</v>
      </c>
      <c r="BS836">
        <f t="shared" si="678"/>
        <v>0</v>
      </c>
      <c r="BT836">
        <f t="shared" si="679"/>
        <v>0</v>
      </c>
      <c r="BU836">
        <f t="shared" si="680"/>
        <v>0</v>
      </c>
      <c r="BV836">
        <f t="shared" si="681"/>
        <v>13.938967245751506</v>
      </c>
      <c r="BW836">
        <f t="shared" si="682"/>
        <v>12.727188146457356</v>
      </c>
      <c r="BX836">
        <f t="shared" si="683"/>
        <v>12.941898495921539</v>
      </c>
      <c r="BY836">
        <f t="shared" si="684"/>
        <v>13.295847666993211</v>
      </c>
      <c r="BZ836">
        <f t="shared" si="685"/>
        <v>15.943766192098687</v>
      </c>
      <c r="CA836">
        <f t="shared" si="686"/>
        <v>15.30224758692729</v>
      </c>
      <c r="CB836">
        <f t="shared" si="687"/>
        <v>0</v>
      </c>
      <c r="CC836">
        <f t="shared" si="688"/>
        <v>14.250263234122311</v>
      </c>
      <c r="CD836">
        <f t="shared" si="689"/>
        <v>11.141876276228</v>
      </c>
      <c r="CE836">
        <f t="shared" si="690"/>
        <v>0</v>
      </c>
      <c r="CF836">
        <f t="shared" si="691"/>
        <v>11.306651321699022</v>
      </c>
      <c r="CG836">
        <f t="shared" si="692"/>
        <v>0</v>
      </c>
      <c r="CH836">
        <f t="shared" si="693"/>
        <v>0</v>
      </c>
      <c r="CI836">
        <f t="shared" si="694"/>
        <v>15.227247006845403</v>
      </c>
      <c r="CJ836">
        <f t="shared" si="695"/>
        <v>14.450870244501877</v>
      </c>
      <c r="CK836">
        <f t="shared" si="696"/>
        <v>0</v>
      </c>
      <c r="CL836">
        <f t="shared" si="697"/>
        <v>15.487562265438479</v>
      </c>
      <c r="CM836">
        <f t="shared" si="698"/>
        <v>14.687929231933644</v>
      </c>
      <c r="CN836">
        <f t="shared" si="699"/>
        <v>0</v>
      </c>
      <c r="CO836">
        <f t="shared" si="700"/>
        <v>13.93179113215716</v>
      </c>
      <c r="CP836">
        <f t="shared" si="701"/>
        <v>0</v>
      </c>
      <c r="CQ836">
        <f t="shared" si="702"/>
        <v>14.266777878693832</v>
      </c>
      <c r="CR836">
        <f t="shared" si="703"/>
        <v>12.960152635705933</v>
      </c>
      <c r="CS836">
        <f t="shared" si="704"/>
        <v>11.91110409102742</v>
      </c>
      <c r="CT836">
        <f t="shared" si="705"/>
        <v>0</v>
      </c>
      <c r="CU836">
        <f t="shared" si="706"/>
        <v>0</v>
      </c>
      <c r="CV836">
        <f t="shared" si="707"/>
        <v>0</v>
      </c>
      <c r="CW836">
        <f t="shared" si="708"/>
        <v>13.269370315648182</v>
      </c>
      <c r="CX836">
        <f t="shared" si="709"/>
        <v>0</v>
      </c>
    </row>
    <row r="837" spans="1:102" x14ac:dyDescent="0.25">
      <c r="A837">
        <v>3103803</v>
      </c>
      <c r="B837" s="6" t="s">
        <v>915</v>
      </c>
      <c r="C837" s="7"/>
      <c r="D837" s="7"/>
      <c r="E837" s="7"/>
      <c r="F837" s="7"/>
      <c r="G837" s="7"/>
      <c r="H837" s="7">
        <v>1087560</v>
      </c>
      <c r="I837" s="7">
        <v>520000</v>
      </c>
      <c r="J837" s="7"/>
      <c r="K837" s="7"/>
      <c r="L837" s="7">
        <v>941850</v>
      </c>
      <c r="M837" s="7"/>
      <c r="N837" s="7"/>
      <c r="O837" s="7"/>
      <c r="P837" s="7">
        <v>458000</v>
      </c>
      <c r="Q837" s="7">
        <v>938400</v>
      </c>
      <c r="R837" s="7">
        <v>12310</v>
      </c>
      <c r="S837" s="7"/>
      <c r="T837" s="7"/>
      <c r="U837" s="7"/>
      <c r="V837" s="7">
        <v>822300</v>
      </c>
      <c r="W837" s="7">
        <v>106960</v>
      </c>
      <c r="X837" s="7"/>
      <c r="Y837" s="7">
        <v>148680</v>
      </c>
      <c r="Z837" s="7">
        <v>1088670</v>
      </c>
      <c r="AA837" s="7">
        <v>219960</v>
      </c>
      <c r="AB837" s="7"/>
      <c r="AC837" s="7">
        <v>579640</v>
      </c>
      <c r="AD837" s="7"/>
      <c r="AE837" s="7"/>
      <c r="AF837" s="7">
        <v>135600</v>
      </c>
      <c r="AG837" s="7"/>
      <c r="AH837" s="7"/>
      <c r="AI837" s="7">
        <v>1804030</v>
      </c>
      <c r="AJ837" s="7">
        <v>240240</v>
      </c>
      <c r="AK837" s="7"/>
      <c r="AL837" s="7">
        <v>828780</v>
      </c>
      <c r="AM837" s="7">
        <v>500280</v>
      </c>
      <c r="AN837" s="7"/>
      <c r="AO837" s="7">
        <v>21020</v>
      </c>
      <c r="AP837" s="7">
        <v>263140</v>
      </c>
      <c r="AQ837" s="7">
        <v>126200</v>
      </c>
      <c r="AR837" s="7"/>
      <c r="AS837" s="7"/>
      <c r="AT837" s="7"/>
      <c r="AU837" s="7"/>
      <c r="AV837" s="7"/>
      <c r="AW837" s="7">
        <v>435430</v>
      </c>
      <c r="AX837" s="7"/>
      <c r="AY837" s="7">
        <f t="shared" si="710"/>
        <v>21</v>
      </c>
      <c r="BA837">
        <f t="shared" si="711"/>
        <v>3103803</v>
      </c>
      <c r="BB837" t="str">
        <f t="shared" si="712"/>
        <v>GARZON PARRA EVER YOFRED</v>
      </c>
      <c r="BC837">
        <f t="shared" si="713"/>
        <v>0</v>
      </c>
      <c r="BD837">
        <f t="shared" si="663"/>
        <v>0</v>
      </c>
      <c r="BE837">
        <f t="shared" si="664"/>
        <v>0</v>
      </c>
      <c r="BF837">
        <f t="shared" si="665"/>
        <v>0</v>
      </c>
      <c r="BG837">
        <f t="shared" si="666"/>
        <v>0</v>
      </c>
      <c r="BH837">
        <f t="shared" si="667"/>
        <v>13.899448132325904</v>
      </c>
      <c r="BI837">
        <f t="shared" si="668"/>
        <v>13.161586013632684</v>
      </c>
      <c r="BJ837">
        <f t="shared" si="669"/>
        <v>0</v>
      </c>
      <c r="BK837">
        <f t="shared" si="670"/>
        <v>0</v>
      </c>
      <c r="BL837">
        <f t="shared" si="671"/>
        <v>13.755602366949994</v>
      </c>
      <c r="BM837">
        <f t="shared" si="672"/>
        <v>0</v>
      </c>
      <c r="BN837">
        <f t="shared" si="673"/>
        <v>0</v>
      </c>
      <c r="BO837">
        <f t="shared" si="674"/>
        <v>0</v>
      </c>
      <c r="BP837">
        <f t="shared" si="675"/>
        <v>13.034626646500051</v>
      </c>
      <c r="BQ837">
        <f t="shared" si="676"/>
        <v>13.751932641964483</v>
      </c>
      <c r="BR837">
        <f t="shared" si="677"/>
        <v>9.4182484506476154</v>
      </c>
      <c r="BS837">
        <f t="shared" si="678"/>
        <v>0</v>
      </c>
      <c r="BT837">
        <f t="shared" si="679"/>
        <v>0</v>
      </c>
      <c r="BU837">
        <f t="shared" si="680"/>
        <v>0</v>
      </c>
      <c r="BV837">
        <f t="shared" si="681"/>
        <v>13.619861787059428</v>
      </c>
      <c r="BW837">
        <f t="shared" si="682"/>
        <v>11.580219561021574</v>
      </c>
      <c r="BX837">
        <f t="shared" si="683"/>
        <v>0</v>
      </c>
      <c r="BY837">
        <f t="shared" si="684"/>
        <v>11.909558350242753</v>
      </c>
      <c r="BZ837">
        <f t="shared" si="685"/>
        <v>13.900468244240679</v>
      </c>
      <c r="CA837">
        <f t="shared" si="686"/>
        <v>12.301205536892558</v>
      </c>
      <c r="CB837">
        <f t="shared" si="687"/>
        <v>0</v>
      </c>
      <c r="CC837">
        <f t="shared" si="688"/>
        <v>13.270164225367122</v>
      </c>
      <c r="CD837">
        <f t="shared" si="689"/>
        <v>0</v>
      </c>
      <c r="CE837">
        <f t="shared" si="690"/>
        <v>0</v>
      </c>
      <c r="CF837">
        <f t="shared" si="691"/>
        <v>11.817472029092508</v>
      </c>
      <c r="CG837">
        <f t="shared" si="692"/>
        <v>0</v>
      </c>
      <c r="CH837">
        <f t="shared" si="693"/>
        <v>0</v>
      </c>
      <c r="CI837">
        <f t="shared" si="694"/>
        <v>14.405534163492538</v>
      </c>
      <c r="CJ837">
        <f t="shared" si="695"/>
        <v>12.389397865152711</v>
      </c>
      <c r="CK837">
        <f t="shared" si="696"/>
        <v>0</v>
      </c>
      <c r="CL837">
        <f t="shared" si="697"/>
        <v>13.627711225514156</v>
      </c>
      <c r="CM837">
        <f t="shared" si="698"/>
        <v>13.122925219541472</v>
      </c>
      <c r="CN837">
        <f t="shared" si="699"/>
        <v>0</v>
      </c>
      <c r="CO837">
        <f t="shared" si="700"/>
        <v>9.953277217038643</v>
      </c>
      <c r="CP837">
        <f t="shared" si="701"/>
        <v>12.480445289171026</v>
      </c>
      <c r="CQ837">
        <f t="shared" si="702"/>
        <v>11.745631152988125</v>
      </c>
      <c r="CR837">
        <f t="shared" si="703"/>
        <v>0</v>
      </c>
      <c r="CS837">
        <f t="shared" si="704"/>
        <v>0</v>
      </c>
      <c r="CT837">
        <f t="shared" si="705"/>
        <v>0</v>
      </c>
      <c r="CU837">
        <f t="shared" si="706"/>
        <v>0</v>
      </c>
      <c r="CV837">
        <f t="shared" si="707"/>
        <v>0</v>
      </c>
      <c r="CW837">
        <f t="shared" si="708"/>
        <v>12.984091624145629</v>
      </c>
      <c r="CX837">
        <f t="shared" si="709"/>
        <v>0</v>
      </c>
    </row>
    <row r="838" spans="1:102" x14ac:dyDescent="0.25">
      <c r="A838">
        <v>52369939</v>
      </c>
      <c r="B838" s="6" t="s">
        <v>916</v>
      </c>
      <c r="C838" s="7"/>
      <c r="D838" s="7"/>
      <c r="E838" s="7"/>
      <c r="F838" s="7"/>
      <c r="G838" s="7"/>
      <c r="H838" s="7">
        <v>133120</v>
      </c>
      <c r="I838" s="7"/>
      <c r="J838" s="7"/>
      <c r="K838" s="7"/>
      <c r="L838" s="7"/>
      <c r="M838" s="7"/>
      <c r="N838" s="7"/>
      <c r="O838" s="7"/>
      <c r="P838" s="7">
        <v>42780</v>
      </c>
      <c r="Q838" s="7">
        <v>48480</v>
      </c>
      <c r="R838" s="7">
        <v>68810</v>
      </c>
      <c r="S838" s="7"/>
      <c r="T838" s="7"/>
      <c r="U838" s="7"/>
      <c r="V838" s="7">
        <v>29960</v>
      </c>
      <c r="W838" s="7"/>
      <c r="X838" s="7"/>
      <c r="Y838" s="7"/>
      <c r="Z838" s="7">
        <v>22940</v>
      </c>
      <c r="AA838" s="7">
        <v>128480</v>
      </c>
      <c r="AB838" s="7"/>
      <c r="AC838" s="7"/>
      <c r="AD838" s="7">
        <v>67000</v>
      </c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>
        <v>24520</v>
      </c>
      <c r="AR838" s="7"/>
      <c r="AS838" s="7"/>
      <c r="AT838" s="7"/>
      <c r="AU838" s="7"/>
      <c r="AV838" s="7"/>
      <c r="AW838" s="7"/>
      <c r="AX838" s="7"/>
      <c r="AY838" s="7">
        <f t="shared" si="710"/>
        <v>9</v>
      </c>
      <c r="BA838">
        <f t="shared" si="711"/>
        <v>52369939</v>
      </c>
      <c r="BB838" t="str">
        <f t="shared" si="712"/>
        <v>GARZON RIVEROS SANDRA MILENA</v>
      </c>
      <c r="BC838">
        <f t="shared" si="713"/>
        <v>0</v>
      </c>
      <c r="BD838">
        <f t="shared" si="663"/>
        <v>0</v>
      </c>
      <c r="BE838">
        <f t="shared" si="664"/>
        <v>0</v>
      </c>
      <c r="BF838">
        <f t="shared" si="665"/>
        <v>0</v>
      </c>
      <c r="BG838">
        <f t="shared" si="666"/>
        <v>0</v>
      </c>
      <c r="BH838">
        <f t="shared" si="667"/>
        <v>11.799013768046052</v>
      </c>
      <c r="BI838">
        <f t="shared" si="668"/>
        <v>0</v>
      </c>
      <c r="BJ838">
        <f t="shared" si="669"/>
        <v>0</v>
      </c>
      <c r="BK838">
        <f t="shared" si="670"/>
        <v>0</v>
      </c>
      <c r="BL838">
        <f t="shared" si="671"/>
        <v>0</v>
      </c>
      <c r="BM838">
        <f t="shared" si="672"/>
        <v>0</v>
      </c>
      <c r="BN838">
        <f t="shared" si="673"/>
        <v>0</v>
      </c>
      <c r="BO838">
        <f t="shared" si="674"/>
        <v>0</v>
      </c>
      <c r="BP838">
        <f t="shared" si="675"/>
        <v>10.663849357772266</v>
      </c>
      <c r="BQ838">
        <f t="shared" si="676"/>
        <v>10.788927247593167</v>
      </c>
      <c r="BR838">
        <f t="shared" si="677"/>
        <v>11.139118894862325</v>
      </c>
      <c r="BS838">
        <f t="shared" si="678"/>
        <v>0</v>
      </c>
      <c r="BT838">
        <f t="shared" si="679"/>
        <v>0</v>
      </c>
      <c r="BU838">
        <f t="shared" si="680"/>
        <v>0</v>
      </c>
      <c r="BV838">
        <f t="shared" si="681"/>
        <v>10.307651814911244</v>
      </c>
      <c r="BW838">
        <f t="shared" si="682"/>
        <v>0</v>
      </c>
      <c r="BX838">
        <f t="shared" si="683"/>
        <v>0</v>
      </c>
      <c r="BY838">
        <f t="shared" si="684"/>
        <v>0</v>
      </c>
      <c r="BZ838">
        <f t="shared" si="685"/>
        <v>10.040680981712335</v>
      </c>
      <c r="CA838">
        <f t="shared" si="686"/>
        <v>11.763536312462877</v>
      </c>
      <c r="CB838">
        <f t="shared" si="687"/>
        <v>0</v>
      </c>
      <c r="CC838">
        <f t="shared" si="688"/>
        <v>0</v>
      </c>
      <c r="CD838">
        <f t="shared" si="689"/>
        <v>11.112462823634855</v>
      </c>
      <c r="CE838">
        <f t="shared" si="690"/>
        <v>0</v>
      </c>
      <c r="CF838">
        <f t="shared" si="691"/>
        <v>0</v>
      </c>
      <c r="CG838">
        <f t="shared" si="692"/>
        <v>0</v>
      </c>
      <c r="CH838">
        <f t="shared" si="693"/>
        <v>0</v>
      </c>
      <c r="CI838">
        <f t="shared" si="694"/>
        <v>0</v>
      </c>
      <c r="CJ838">
        <f t="shared" si="695"/>
        <v>0</v>
      </c>
      <c r="CK838">
        <f t="shared" si="696"/>
        <v>0</v>
      </c>
      <c r="CL838">
        <f t="shared" si="697"/>
        <v>0</v>
      </c>
      <c r="CM838">
        <f t="shared" si="698"/>
        <v>0</v>
      </c>
      <c r="CN838">
        <f t="shared" si="699"/>
        <v>0</v>
      </c>
      <c r="CO838">
        <f t="shared" si="700"/>
        <v>0</v>
      </c>
      <c r="CP838">
        <f t="shared" si="701"/>
        <v>0</v>
      </c>
      <c r="CQ838">
        <f t="shared" si="702"/>
        <v>10.1072851722528</v>
      </c>
      <c r="CR838">
        <f t="shared" si="703"/>
        <v>0</v>
      </c>
      <c r="CS838">
        <f t="shared" si="704"/>
        <v>0</v>
      </c>
      <c r="CT838">
        <f t="shared" si="705"/>
        <v>0</v>
      </c>
      <c r="CU838">
        <f t="shared" si="706"/>
        <v>0</v>
      </c>
      <c r="CV838">
        <f t="shared" si="707"/>
        <v>0</v>
      </c>
      <c r="CW838">
        <f t="shared" si="708"/>
        <v>0</v>
      </c>
      <c r="CX838">
        <f t="shared" si="709"/>
        <v>0</v>
      </c>
    </row>
    <row r="839" spans="1:102" x14ac:dyDescent="0.25">
      <c r="A839">
        <v>1049614995</v>
      </c>
      <c r="B839" s="6" t="s">
        <v>917</v>
      </c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>
        <v>92430</v>
      </c>
      <c r="V839" s="7">
        <v>34440</v>
      </c>
      <c r="W839" s="7"/>
      <c r="X839" s="7"/>
      <c r="Y839" s="7"/>
      <c r="Z839" s="7"/>
      <c r="AA839" s="7">
        <v>83480</v>
      </c>
      <c r="AB839" s="7"/>
      <c r="AC839" s="7"/>
      <c r="AD839" s="7">
        <v>23000</v>
      </c>
      <c r="AE839" s="7"/>
      <c r="AF839" s="7"/>
      <c r="AG839" s="7"/>
      <c r="AH839" s="7"/>
      <c r="AI839" s="7"/>
      <c r="AJ839" s="7"/>
      <c r="AK839" s="7"/>
      <c r="AL839" s="7"/>
      <c r="AM839" s="7">
        <v>88690</v>
      </c>
      <c r="AN839" s="7"/>
      <c r="AO839" s="7"/>
      <c r="AP839" s="7"/>
      <c r="AQ839" s="7"/>
      <c r="AR839" s="7"/>
      <c r="AS839" s="7"/>
      <c r="AT839" s="7"/>
      <c r="AU839" s="7"/>
      <c r="AV839" s="7"/>
      <c r="AW839" s="7">
        <v>11450</v>
      </c>
      <c r="AX839" s="7"/>
      <c r="AY839" s="7">
        <f t="shared" si="710"/>
        <v>6</v>
      </c>
      <c r="BA839">
        <f t="shared" si="711"/>
        <v>1049614995</v>
      </c>
      <c r="BB839" t="str">
        <f t="shared" si="712"/>
        <v>GARZON TARAZONA VIVIAN LORENA</v>
      </c>
      <c r="BC839">
        <f t="shared" si="713"/>
        <v>0</v>
      </c>
      <c r="BD839">
        <f t="shared" si="663"/>
        <v>0</v>
      </c>
      <c r="BE839">
        <f t="shared" si="664"/>
        <v>0</v>
      </c>
      <c r="BF839">
        <f t="shared" si="665"/>
        <v>0</v>
      </c>
      <c r="BG839">
        <f t="shared" si="666"/>
        <v>0</v>
      </c>
      <c r="BH839">
        <f t="shared" si="667"/>
        <v>0</v>
      </c>
      <c r="BI839">
        <f t="shared" si="668"/>
        <v>0</v>
      </c>
      <c r="BJ839">
        <f t="shared" si="669"/>
        <v>0</v>
      </c>
      <c r="BK839">
        <f t="shared" si="670"/>
        <v>0</v>
      </c>
      <c r="BL839">
        <f t="shared" si="671"/>
        <v>0</v>
      </c>
      <c r="BM839">
        <f t="shared" si="672"/>
        <v>0</v>
      </c>
      <c r="BN839">
        <f t="shared" si="673"/>
        <v>0</v>
      </c>
      <c r="BO839">
        <f t="shared" si="674"/>
        <v>0</v>
      </c>
      <c r="BP839">
        <f t="shared" si="675"/>
        <v>0</v>
      </c>
      <c r="BQ839">
        <f t="shared" si="676"/>
        <v>0</v>
      </c>
      <c r="BR839">
        <f t="shared" si="677"/>
        <v>0</v>
      </c>
      <c r="BS839">
        <f t="shared" si="678"/>
        <v>0</v>
      </c>
      <c r="BT839">
        <f t="shared" si="679"/>
        <v>0</v>
      </c>
      <c r="BU839">
        <f t="shared" si="680"/>
        <v>11.434217699198459</v>
      </c>
      <c r="BV839">
        <f t="shared" si="681"/>
        <v>10.447002994124777</v>
      </c>
      <c r="BW839">
        <f t="shared" si="682"/>
        <v>0</v>
      </c>
      <c r="BX839">
        <f t="shared" si="683"/>
        <v>0</v>
      </c>
      <c r="BY839">
        <f t="shared" si="684"/>
        <v>0</v>
      </c>
      <c r="BZ839">
        <f t="shared" si="685"/>
        <v>0</v>
      </c>
      <c r="CA839">
        <f t="shared" si="686"/>
        <v>11.332374340036496</v>
      </c>
      <c r="CB839">
        <f t="shared" si="687"/>
        <v>0</v>
      </c>
      <c r="CC839">
        <f t="shared" si="688"/>
        <v>0</v>
      </c>
      <c r="CD839">
        <f t="shared" si="689"/>
        <v>10.043292972227004</v>
      </c>
      <c r="CE839">
        <f t="shared" si="690"/>
        <v>0</v>
      </c>
      <c r="CF839">
        <f t="shared" si="691"/>
        <v>0</v>
      </c>
      <c r="CG839">
        <f t="shared" si="692"/>
        <v>0</v>
      </c>
      <c r="CH839">
        <f t="shared" si="693"/>
        <v>0</v>
      </c>
      <c r="CI839">
        <f t="shared" si="694"/>
        <v>0</v>
      </c>
      <c r="CJ839">
        <f t="shared" si="695"/>
        <v>0</v>
      </c>
      <c r="CK839">
        <f t="shared" si="696"/>
        <v>0</v>
      </c>
      <c r="CL839">
        <f t="shared" si="697"/>
        <v>0</v>
      </c>
      <c r="CM839">
        <f t="shared" si="698"/>
        <v>11.392913697535256</v>
      </c>
      <c r="CN839">
        <f t="shared" si="699"/>
        <v>0</v>
      </c>
      <c r="CO839">
        <f t="shared" si="700"/>
        <v>0</v>
      </c>
      <c r="CP839">
        <f t="shared" si="701"/>
        <v>0</v>
      </c>
      <c r="CQ839">
        <f t="shared" si="702"/>
        <v>0</v>
      </c>
      <c r="CR839">
        <f t="shared" si="703"/>
        <v>0</v>
      </c>
      <c r="CS839">
        <f t="shared" si="704"/>
        <v>0</v>
      </c>
      <c r="CT839">
        <f t="shared" si="705"/>
        <v>0</v>
      </c>
      <c r="CU839">
        <f t="shared" si="706"/>
        <v>0</v>
      </c>
      <c r="CV839">
        <f t="shared" si="707"/>
        <v>0</v>
      </c>
      <c r="CW839">
        <f t="shared" si="708"/>
        <v>9.34583234141334</v>
      </c>
      <c r="CX839">
        <f t="shared" si="709"/>
        <v>0</v>
      </c>
    </row>
    <row r="840" spans="1:102" x14ac:dyDescent="0.25">
      <c r="A840">
        <v>700087417</v>
      </c>
      <c r="B840" s="6" t="s">
        <v>918</v>
      </c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>
        <v>38600</v>
      </c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>
        <v>208720</v>
      </c>
      <c r="Y840" s="7"/>
      <c r="Z840" s="7">
        <v>41820</v>
      </c>
      <c r="AA840" s="7"/>
      <c r="AB840" s="7"/>
      <c r="AC840" s="7"/>
      <c r="AD840" s="7"/>
      <c r="AE840" s="7"/>
      <c r="AF840" s="7"/>
      <c r="AG840" s="7"/>
      <c r="AH840" s="7"/>
      <c r="AI840" s="7"/>
      <c r="AJ840" s="7">
        <v>418940</v>
      </c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>
        <f t="shared" si="710"/>
        <v>4</v>
      </c>
      <c r="BA840">
        <f t="shared" si="711"/>
        <v>700087417</v>
      </c>
      <c r="BB840" t="str">
        <f t="shared" si="712"/>
        <v>GAUTHEY GEORGES RENE MARC</v>
      </c>
      <c r="BC840">
        <f t="shared" si="713"/>
        <v>0</v>
      </c>
      <c r="BD840">
        <f t="shared" si="663"/>
        <v>0</v>
      </c>
      <c r="BE840">
        <f t="shared" si="664"/>
        <v>0</v>
      </c>
      <c r="BF840">
        <f t="shared" si="665"/>
        <v>0</v>
      </c>
      <c r="BG840">
        <f t="shared" si="666"/>
        <v>0</v>
      </c>
      <c r="BH840">
        <f t="shared" si="667"/>
        <v>0</v>
      </c>
      <c r="BI840">
        <f t="shared" si="668"/>
        <v>0</v>
      </c>
      <c r="BJ840">
        <f t="shared" si="669"/>
        <v>0</v>
      </c>
      <c r="BK840">
        <f t="shared" si="670"/>
        <v>0</v>
      </c>
      <c r="BL840">
        <f t="shared" si="671"/>
        <v>0</v>
      </c>
      <c r="BM840">
        <f t="shared" si="672"/>
        <v>10.5610334618531</v>
      </c>
      <c r="BN840">
        <f t="shared" si="673"/>
        <v>0</v>
      </c>
      <c r="BO840">
        <f t="shared" si="674"/>
        <v>0</v>
      </c>
      <c r="BP840">
        <f t="shared" si="675"/>
        <v>0</v>
      </c>
      <c r="BQ840">
        <f t="shared" si="676"/>
        <v>0</v>
      </c>
      <c r="BR840">
        <f t="shared" si="677"/>
        <v>0</v>
      </c>
      <c r="BS840">
        <f t="shared" si="678"/>
        <v>0</v>
      </c>
      <c r="BT840">
        <f t="shared" si="679"/>
        <v>0</v>
      </c>
      <c r="BU840">
        <f t="shared" si="680"/>
        <v>0</v>
      </c>
      <c r="BV840">
        <f t="shared" si="681"/>
        <v>0</v>
      </c>
      <c r="BW840">
        <f t="shared" si="682"/>
        <v>0</v>
      </c>
      <c r="BX840">
        <f t="shared" si="683"/>
        <v>12.248753710906836</v>
      </c>
      <c r="BY840">
        <f t="shared" si="684"/>
        <v>0</v>
      </c>
      <c r="BZ840">
        <f t="shared" si="685"/>
        <v>10.641153884700563</v>
      </c>
      <c r="CA840">
        <f t="shared" si="686"/>
        <v>0</v>
      </c>
      <c r="CB840">
        <f t="shared" si="687"/>
        <v>0</v>
      </c>
      <c r="CC840">
        <f t="shared" si="688"/>
        <v>0</v>
      </c>
      <c r="CD840">
        <f t="shared" si="689"/>
        <v>0</v>
      </c>
      <c r="CE840">
        <f t="shared" si="690"/>
        <v>0</v>
      </c>
      <c r="CF840">
        <f t="shared" si="691"/>
        <v>0</v>
      </c>
      <c r="CG840">
        <f t="shared" si="692"/>
        <v>0</v>
      </c>
      <c r="CH840">
        <f t="shared" si="693"/>
        <v>0</v>
      </c>
      <c r="CI840">
        <f t="shared" si="694"/>
        <v>0</v>
      </c>
      <c r="CJ840">
        <f t="shared" si="695"/>
        <v>12.945485377533563</v>
      </c>
      <c r="CK840">
        <f t="shared" si="696"/>
        <v>0</v>
      </c>
      <c r="CL840">
        <f t="shared" si="697"/>
        <v>0</v>
      </c>
      <c r="CM840">
        <f t="shared" si="698"/>
        <v>0</v>
      </c>
      <c r="CN840">
        <f t="shared" si="699"/>
        <v>0</v>
      </c>
      <c r="CO840">
        <f t="shared" si="700"/>
        <v>0</v>
      </c>
      <c r="CP840">
        <f t="shared" si="701"/>
        <v>0</v>
      </c>
      <c r="CQ840">
        <f t="shared" si="702"/>
        <v>0</v>
      </c>
      <c r="CR840">
        <f t="shared" si="703"/>
        <v>0</v>
      </c>
      <c r="CS840">
        <f t="shared" si="704"/>
        <v>0</v>
      </c>
      <c r="CT840">
        <f t="shared" si="705"/>
        <v>0</v>
      </c>
      <c r="CU840">
        <f t="shared" si="706"/>
        <v>0</v>
      </c>
      <c r="CV840">
        <f t="shared" si="707"/>
        <v>0</v>
      </c>
      <c r="CW840">
        <f t="shared" si="708"/>
        <v>0</v>
      </c>
      <c r="CX840">
        <f t="shared" si="709"/>
        <v>0</v>
      </c>
    </row>
    <row r="841" spans="1:102" x14ac:dyDescent="0.25">
      <c r="A841">
        <v>21548523</v>
      </c>
      <c r="B841" s="6" t="s">
        <v>919</v>
      </c>
      <c r="C841" s="7"/>
      <c r="D841" s="7"/>
      <c r="E841" s="7"/>
      <c r="F841" s="7"/>
      <c r="G841" s="7"/>
      <c r="H841" s="7"/>
      <c r="I841" s="7"/>
      <c r="J841" s="7"/>
      <c r="K841" s="7"/>
      <c r="L841" s="7">
        <v>76300</v>
      </c>
      <c r="M841" s="7"/>
      <c r="N841" s="7"/>
      <c r="O841" s="7"/>
      <c r="P841" s="7">
        <v>218240</v>
      </c>
      <c r="Q841" s="7">
        <v>69000</v>
      </c>
      <c r="R841" s="7"/>
      <c r="S841" s="7"/>
      <c r="T841" s="7">
        <v>20980</v>
      </c>
      <c r="U841" s="7">
        <v>293760</v>
      </c>
      <c r="V841" s="7">
        <v>21060</v>
      </c>
      <c r="W841" s="7"/>
      <c r="X841" s="7"/>
      <c r="Y841" s="7"/>
      <c r="Z841" s="7">
        <v>535170</v>
      </c>
      <c r="AA841" s="7">
        <v>232820</v>
      </c>
      <c r="AB841" s="7"/>
      <c r="AC841" s="7"/>
      <c r="AD841" s="7"/>
      <c r="AE841" s="7"/>
      <c r="AF841" s="7">
        <v>27120</v>
      </c>
      <c r="AG841" s="7"/>
      <c r="AH841" s="7"/>
      <c r="AI841" s="7">
        <v>115720</v>
      </c>
      <c r="AJ841" s="7">
        <v>7280</v>
      </c>
      <c r="AK841" s="7"/>
      <c r="AL841" s="7"/>
      <c r="AM841" s="7"/>
      <c r="AN841" s="7">
        <v>22640</v>
      </c>
      <c r="AO841" s="7">
        <v>66380</v>
      </c>
      <c r="AP841" s="7"/>
      <c r="AQ841" s="7">
        <v>31520</v>
      </c>
      <c r="AR841" s="7"/>
      <c r="AS841" s="7"/>
      <c r="AT841" s="7"/>
      <c r="AU841" s="7"/>
      <c r="AV841" s="7"/>
      <c r="AW841" s="7"/>
      <c r="AX841" s="7"/>
      <c r="AY841" s="7">
        <f t="shared" si="710"/>
        <v>14</v>
      </c>
      <c r="BA841">
        <f t="shared" si="711"/>
        <v>21548523</v>
      </c>
      <c r="BB841" t="str">
        <f t="shared" si="712"/>
        <v>GAVIRIA ARIAS DIANA MARIA</v>
      </c>
      <c r="BC841">
        <f t="shared" si="713"/>
        <v>0</v>
      </c>
      <c r="BD841">
        <f t="shared" si="663"/>
        <v>0</v>
      </c>
      <c r="BE841">
        <f t="shared" si="664"/>
        <v>0</v>
      </c>
      <c r="BF841">
        <f t="shared" si="665"/>
        <v>0</v>
      </c>
      <c r="BG841">
        <f t="shared" si="666"/>
        <v>0</v>
      </c>
      <c r="BH841">
        <f t="shared" si="667"/>
        <v>0</v>
      </c>
      <c r="BI841">
        <f t="shared" si="668"/>
        <v>0</v>
      </c>
      <c r="BJ841">
        <f t="shared" si="669"/>
        <v>0</v>
      </c>
      <c r="BK841">
        <f t="shared" si="670"/>
        <v>0</v>
      </c>
      <c r="BL841">
        <f t="shared" si="671"/>
        <v>11.242441323346558</v>
      </c>
      <c r="BM841">
        <f t="shared" si="672"/>
        <v>0</v>
      </c>
      <c r="BN841">
        <f t="shared" si="673"/>
        <v>0</v>
      </c>
      <c r="BO841">
        <f t="shared" si="674"/>
        <v>0</v>
      </c>
      <c r="BP841">
        <f t="shared" si="675"/>
        <v>12.293355235738174</v>
      </c>
      <c r="BQ841">
        <f t="shared" si="676"/>
        <v>11.141876276228</v>
      </c>
      <c r="BR841">
        <f t="shared" si="677"/>
        <v>0</v>
      </c>
      <c r="BS841">
        <f t="shared" si="678"/>
        <v>0</v>
      </c>
      <c r="BT841">
        <f t="shared" si="679"/>
        <v>9.9513725452567012</v>
      </c>
      <c r="BU841">
        <f t="shared" si="680"/>
        <v>12.590521790547902</v>
      </c>
      <c r="BV841">
        <f t="shared" si="681"/>
        <v>9.9551782679414824</v>
      </c>
      <c r="BW841">
        <f t="shared" si="682"/>
        <v>0</v>
      </c>
      <c r="BX841">
        <f t="shared" si="683"/>
        <v>0</v>
      </c>
      <c r="BY841">
        <f t="shared" si="684"/>
        <v>0</v>
      </c>
      <c r="BZ841">
        <f t="shared" si="685"/>
        <v>13.190341600976806</v>
      </c>
      <c r="CA841">
        <f t="shared" si="686"/>
        <v>12.358025196956653</v>
      </c>
      <c r="CB841">
        <f t="shared" si="687"/>
        <v>0</v>
      </c>
      <c r="CC841">
        <f t="shared" si="688"/>
        <v>0</v>
      </c>
      <c r="CD841">
        <f t="shared" si="689"/>
        <v>0</v>
      </c>
      <c r="CE841">
        <f t="shared" si="690"/>
        <v>0</v>
      </c>
      <c r="CF841">
        <f t="shared" si="691"/>
        <v>10.208063614530875</v>
      </c>
      <c r="CG841">
        <f t="shared" si="692"/>
        <v>0</v>
      </c>
      <c r="CH841">
        <f t="shared" si="693"/>
        <v>0</v>
      </c>
      <c r="CI841">
        <f t="shared" si="694"/>
        <v>11.6589374006013</v>
      </c>
      <c r="CJ841">
        <f t="shared" si="695"/>
        <v>8.8930234943947113</v>
      </c>
      <c r="CK841">
        <f t="shared" si="696"/>
        <v>0</v>
      </c>
      <c r="CL841">
        <f t="shared" si="697"/>
        <v>0</v>
      </c>
      <c r="CM841">
        <f t="shared" si="698"/>
        <v>0</v>
      </c>
      <c r="CN841">
        <f t="shared" si="699"/>
        <v>10.027517700952979</v>
      </c>
      <c r="CO841">
        <f t="shared" si="700"/>
        <v>11.103166149939041</v>
      </c>
      <c r="CP841">
        <f t="shared" si="701"/>
        <v>0</v>
      </c>
      <c r="CQ841">
        <f t="shared" si="702"/>
        <v>10.358409269356885</v>
      </c>
      <c r="CR841">
        <f t="shared" si="703"/>
        <v>0</v>
      </c>
      <c r="CS841">
        <f t="shared" si="704"/>
        <v>0</v>
      </c>
      <c r="CT841">
        <f t="shared" si="705"/>
        <v>0</v>
      </c>
      <c r="CU841">
        <f t="shared" si="706"/>
        <v>0</v>
      </c>
      <c r="CV841">
        <f t="shared" si="707"/>
        <v>0</v>
      </c>
      <c r="CW841">
        <f t="shared" si="708"/>
        <v>0</v>
      </c>
      <c r="CX841">
        <f t="shared" si="709"/>
        <v>0</v>
      </c>
    </row>
    <row r="842" spans="1:102" x14ac:dyDescent="0.25">
      <c r="A842">
        <v>79343069</v>
      </c>
      <c r="B842" s="6" t="s">
        <v>920</v>
      </c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>
        <v>1795950</v>
      </c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>
        <f t="shared" si="710"/>
        <v>1</v>
      </c>
      <c r="BA842">
        <f t="shared" si="711"/>
        <v>79343069</v>
      </c>
      <c r="BB842" t="str">
        <f t="shared" si="712"/>
        <v>GAVIRIA ARISTIZABAL RAFAEL FERNANDO</v>
      </c>
      <c r="BC842">
        <f t="shared" si="713"/>
        <v>0</v>
      </c>
      <c r="BD842">
        <f t="shared" si="663"/>
        <v>0</v>
      </c>
      <c r="BE842">
        <f t="shared" si="664"/>
        <v>0</v>
      </c>
      <c r="BF842">
        <f t="shared" si="665"/>
        <v>0</v>
      </c>
      <c r="BG842">
        <f t="shared" si="666"/>
        <v>0</v>
      </c>
      <c r="BH842">
        <f t="shared" si="667"/>
        <v>0</v>
      </c>
      <c r="BI842">
        <f t="shared" si="668"/>
        <v>0</v>
      </c>
      <c r="BJ842">
        <f t="shared" si="669"/>
        <v>0</v>
      </c>
      <c r="BK842">
        <f t="shared" si="670"/>
        <v>0</v>
      </c>
      <c r="BL842">
        <f t="shared" si="671"/>
        <v>0</v>
      </c>
      <c r="BM842">
        <f t="shared" si="672"/>
        <v>0</v>
      </c>
      <c r="BN842">
        <f t="shared" si="673"/>
        <v>0</v>
      </c>
      <c r="BO842">
        <f t="shared" si="674"/>
        <v>0</v>
      </c>
      <c r="BP842">
        <f t="shared" si="675"/>
        <v>0</v>
      </c>
      <c r="BQ842">
        <f t="shared" si="676"/>
        <v>0</v>
      </c>
      <c r="BR842">
        <f t="shared" si="677"/>
        <v>0</v>
      </c>
      <c r="BS842">
        <f t="shared" si="678"/>
        <v>0</v>
      </c>
      <c r="BT842">
        <f t="shared" si="679"/>
        <v>0</v>
      </c>
      <c r="BU842">
        <f t="shared" si="680"/>
        <v>0</v>
      </c>
      <c r="BV842">
        <f t="shared" si="681"/>
        <v>0</v>
      </c>
      <c r="BW842">
        <f t="shared" si="682"/>
        <v>0</v>
      </c>
      <c r="BX842">
        <f t="shared" si="683"/>
        <v>0</v>
      </c>
      <c r="BY842">
        <f t="shared" si="684"/>
        <v>0</v>
      </c>
      <c r="BZ842">
        <f t="shared" si="685"/>
        <v>14.401045244621319</v>
      </c>
      <c r="CA842">
        <f t="shared" si="686"/>
        <v>0</v>
      </c>
      <c r="CB842">
        <f t="shared" si="687"/>
        <v>0</v>
      </c>
      <c r="CC842">
        <f t="shared" si="688"/>
        <v>0</v>
      </c>
      <c r="CD842">
        <f t="shared" si="689"/>
        <v>0</v>
      </c>
      <c r="CE842">
        <f t="shared" si="690"/>
        <v>0</v>
      </c>
      <c r="CF842">
        <f t="shared" si="691"/>
        <v>0</v>
      </c>
      <c r="CG842">
        <f t="shared" si="692"/>
        <v>0</v>
      </c>
      <c r="CH842">
        <f t="shared" si="693"/>
        <v>0</v>
      </c>
      <c r="CI842">
        <f t="shared" si="694"/>
        <v>0</v>
      </c>
      <c r="CJ842">
        <f t="shared" si="695"/>
        <v>0</v>
      </c>
      <c r="CK842">
        <f t="shared" si="696"/>
        <v>0</v>
      </c>
      <c r="CL842">
        <f t="shared" si="697"/>
        <v>0</v>
      </c>
      <c r="CM842">
        <f t="shared" si="698"/>
        <v>0</v>
      </c>
      <c r="CN842">
        <f t="shared" si="699"/>
        <v>0</v>
      </c>
      <c r="CO842">
        <f t="shared" si="700"/>
        <v>0</v>
      </c>
      <c r="CP842">
        <f t="shared" si="701"/>
        <v>0</v>
      </c>
      <c r="CQ842">
        <f t="shared" si="702"/>
        <v>0</v>
      </c>
      <c r="CR842">
        <f t="shared" si="703"/>
        <v>0</v>
      </c>
      <c r="CS842">
        <f t="shared" si="704"/>
        <v>0</v>
      </c>
      <c r="CT842">
        <f t="shared" si="705"/>
        <v>0</v>
      </c>
      <c r="CU842">
        <f t="shared" si="706"/>
        <v>0</v>
      </c>
      <c r="CV842">
        <f t="shared" si="707"/>
        <v>0</v>
      </c>
      <c r="CW842">
        <f t="shared" si="708"/>
        <v>0</v>
      </c>
      <c r="CX842">
        <f t="shared" si="709"/>
        <v>0</v>
      </c>
    </row>
    <row r="843" spans="1:102" x14ac:dyDescent="0.25">
      <c r="A843">
        <v>7508676</v>
      </c>
      <c r="B843" s="6" t="s">
        <v>921</v>
      </c>
      <c r="C843" s="7"/>
      <c r="D843" s="7"/>
      <c r="E843" s="7"/>
      <c r="F843" s="7"/>
      <c r="G843" s="7"/>
      <c r="H843" s="7">
        <v>148560</v>
      </c>
      <c r="I843" s="7"/>
      <c r="J843" s="7"/>
      <c r="K843" s="7"/>
      <c r="L843" s="7"/>
      <c r="M843" s="7"/>
      <c r="N843" s="7"/>
      <c r="O843" s="7"/>
      <c r="P843" s="7">
        <v>422040</v>
      </c>
      <c r="Q843" s="7"/>
      <c r="R843" s="7"/>
      <c r="S843" s="7"/>
      <c r="T843" s="7"/>
      <c r="U843" s="7"/>
      <c r="V843" s="7">
        <v>2523180</v>
      </c>
      <c r="W843" s="7"/>
      <c r="X843" s="7"/>
      <c r="Y843" s="7"/>
      <c r="Z843" s="7">
        <v>9996470</v>
      </c>
      <c r="AA843" s="7">
        <v>3639840</v>
      </c>
      <c r="AB843" s="7"/>
      <c r="AC843" s="7"/>
      <c r="AD843" s="7"/>
      <c r="AE843" s="7"/>
      <c r="AF843" s="7"/>
      <c r="AG843" s="7"/>
      <c r="AH843" s="7"/>
      <c r="AI843" s="7">
        <v>474520</v>
      </c>
      <c r="AJ843" s="7"/>
      <c r="AK843" s="7"/>
      <c r="AL843" s="7">
        <v>2282800</v>
      </c>
      <c r="AM843" s="7"/>
      <c r="AN843" s="7"/>
      <c r="AO843" s="7">
        <v>225120</v>
      </c>
      <c r="AP843" s="7"/>
      <c r="AQ843" s="7">
        <v>483960</v>
      </c>
      <c r="AR843" s="7">
        <v>233520</v>
      </c>
      <c r="AS843" s="7"/>
      <c r="AT843" s="7"/>
      <c r="AU843" s="7"/>
      <c r="AV843" s="7"/>
      <c r="AW843" s="7">
        <v>1820270</v>
      </c>
      <c r="AX843" s="7"/>
      <c r="AY843" s="7">
        <f t="shared" si="710"/>
        <v>11</v>
      </c>
      <c r="BA843">
        <f t="shared" si="711"/>
        <v>7508676</v>
      </c>
      <c r="BB843" t="str">
        <f t="shared" si="712"/>
        <v>GAVIRIA JOSE</v>
      </c>
      <c r="BC843">
        <f t="shared" si="713"/>
        <v>0</v>
      </c>
      <c r="BD843">
        <f t="shared" si="663"/>
        <v>0</v>
      </c>
      <c r="BE843">
        <f t="shared" si="664"/>
        <v>0</v>
      </c>
      <c r="BF843">
        <f t="shared" si="665"/>
        <v>0</v>
      </c>
      <c r="BG843">
        <f t="shared" si="666"/>
        <v>0</v>
      </c>
      <c r="BH843">
        <f t="shared" si="667"/>
        <v>11.908750927290955</v>
      </c>
      <c r="BI843">
        <f t="shared" si="668"/>
        <v>0</v>
      </c>
      <c r="BJ843">
        <f t="shared" si="669"/>
        <v>0</v>
      </c>
      <c r="BK843">
        <f t="shared" si="670"/>
        <v>0</v>
      </c>
      <c r="BL843">
        <f t="shared" si="671"/>
        <v>0</v>
      </c>
      <c r="BM843">
        <f t="shared" si="672"/>
        <v>0</v>
      </c>
      <c r="BN843">
        <f t="shared" si="673"/>
        <v>0</v>
      </c>
      <c r="BO843">
        <f t="shared" si="674"/>
        <v>0</v>
      </c>
      <c r="BP843">
        <f t="shared" si="675"/>
        <v>12.952857744696876</v>
      </c>
      <c r="BQ843">
        <f t="shared" si="676"/>
        <v>0</v>
      </c>
      <c r="BR843">
        <f t="shared" si="677"/>
        <v>0</v>
      </c>
      <c r="BS843">
        <f t="shared" si="678"/>
        <v>0</v>
      </c>
      <c r="BT843">
        <f t="shared" si="679"/>
        <v>0</v>
      </c>
      <c r="BU843">
        <f t="shared" si="680"/>
        <v>0</v>
      </c>
      <c r="BV843">
        <f t="shared" si="681"/>
        <v>14.741030965042077</v>
      </c>
      <c r="BW843">
        <f t="shared" si="682"/>
        <v>0</v>
      </c>
      <c r="BX843">
        <f t="shared" si="683"/>
        <v>0</v>
      </c>
      <c r="BY843">
        <f t="shared" si="684"/>
        <v>0</v>
      </c>
      <c r="BZ843">
        <f t="shared" si="685"/>
        <v>16.117742688674461</v>
      </c>
      <c r="CA843">
        <f t="shared" si="686"/>
        <v>15.107450557340185</v>
      </c>
      <c r="CB843">
        <f t="shared" si="687"/>
        <v>0</v>
      </c>
      <c r="CC843">
        <f t="shared" si="688"/>
        <v>0</v>
      </c>
      <c r="CD843">
        <f t="shared" si="689"/>
        <v>0</v>
      </c>
      <c r="CE843">
        <f t="shared" si="690"/>
        <v>0</v>
      </c>
      <c r="CF843">
        <f t="shared" si="691"/>
        <v>0</v>
      </c>
      <c r="CG843">
        <f t="shared" si="692"/>
        <v>0</v>
      </c>
      <c r="CH843">
        <f t="shared" si="693"/>
        <v>0</v>
      </c>
      <c r="CI843">
        <f t="shared" si="694"/>
        <v>13.070061153165552</v>
      </c>
      <c r="CJ843">
        <f t="shared" si="695"/>
        <v>0</v>
      </c>
      <c r="CK843">
        <f t="shared" si="696"/>
        <v>0</v>
      </c>
      <c r="CL843">
        <f t="shared" si="697"/>
        <v>14.640913755703119</v>
      </c>
      <c r="CM843">
        <f t="shared" si="698"/>
        <v>0</v>
      </c>
      <c r="CN843">
        <f t="shared" si="699"/>
        <v>0</v>
      </c>
      <c r="CO843">
        <f t="shared" si="700"/>
        <v>12.324393314413687</v>
      </c>
      <c r="CP843">
        <f t="shared" si="701"/>
        <v>0</v>
      </c>
      <c r="CQ843">
        <f t="shared" si="702"/>
        <v>13.089759603939749</v>
      </c>
      <c r="CR843">
        <f t="shared" si="703"/>
        <v>12.361027287807282</v>
      </c>
      <c r="CS843">
        <f t="shared" si="704"/>
        <v>0</v>
      </c>
      <c r="CT843">
        <f t="shared" si="705"/>
        <v>0</v>
      </c>
      <c r="CU843">
        <f t="shared" si="706"/>
        <v>0</v>
      </c>
      <c r="CV843">
        <f t="shared" si="707"/>
        <v>0</v>
      </c>
      <c r="CW843">
        <f t="shared" si="708"/>
        <v>14.414495949067211</v>
      </c>
      <c r="CX843">
        <f t="shared" si="709"/>
        <v>0</v>
      </c>
    </row>
    <row r="844" spans="1:102" x14ac:dyDescent="0.25">
      <c r="A844">
        <v>1082879043</v>
      </c>
      <c r="B844" s="6" t="s">
        <v>922</v>
      </c>
      <c r="C844" s="7"/>
      <c r="D844" s="7"/>
      <c r="E844" s="7">
        <v>45515</v>
      </c>
      <c r="F844" s="7"/>
      <c r="G844" s="7">
        <v>21640</v>
      </c>
      <c r="H844" s="7">
        <v>28680</v>
      </c>
      <c r="I844" s="7"/>
      <c r="J844" s="7"/>
      <c r="K844" s="7"/>
      <c r="L844" s="7">
        <v>38100</v>
      </c>
      <c r="M844" s="7"/>
      <c r="N844" s="7"/>
      <c r="O844" s="7"/>
      <c r="P844" s="7">
        <v>34360</v>
      </c>
      <c r="Q844" s="7"/>
      <c r="R844" s="7"/>
      <c r="S844" s="7"/>
      <c r="T844" s="7"/>
      <c r="U844" s="7"/>
      <c r="V844" s="7">
        <v>34440</v>
      </c>
      <c r="W844" s="7"/>
      <c r="X844" s="7"/>
      <c r="Y844" s="7"/>
      <c r="Z844" s="7">
        <v>185210</v>
      </c>
      <c r="AA844" s="7"/>
      <c r="AB844" s="7"/>
      <c r="AC844" s="7"/>
      <c r="AD844" s="7">
        <v>0</v>
      </c>
      <c r="AE844" s="7"/>
      <c r="AF844" s="7"/>
      <c r="AG844" s="7">
        <v>23000</v>
      </c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>
        <v>0</v>
      </c>
      <c r="AS844" s="7"/>
      <c r="AT844" s="7"/>
      <c r="AU844" s="7"/>
      <c r="AV844" s="7">
        <v>57060</v>
      </c>
      <c r="AW844" s="7">
        <v>112280</v>
      </c>
      <c r="AX844" s="7">
        <v>643380</v>
      </c>
      <c r="AY844" s="7">
        <f t="shared" si="710"/>
        <v>13</v>
      </c>
      <c r="BA844">
        <f t="shared" si="711"/>
        <v>1082879043</v>
      </c>
      <c r="BB844" t="str">
        <f t="shared" si="712"/>
        <v>GAVIRIA RAMIREZ JUAN DAVID</v>
      </c>
      <c r="BC844">
        <f t="shared" si="713"/>
        <v>0</v>
      </c>
      <c r="BD844">
        <f t="shared" si="663"/>
        <v>0</v>
      </c>
      <c r="BE844">
        <f t="shared" si="664"/>
        <v>10.7258191914769</v>
      </c>
      <c r="BF844">
        <f t="shared" si="665"/>
        <v>0</v>
      </c>
      <c r="BG844">
        <f t="shared" si="666"/>
        <v>9.9823449426136222</v>
      </c>
      <c r="BH844">
        <f t="shared" si="667"/>
        <v>10.263990161609186</v>
      </c>
      <c r="BI844">
        <f t="shared" si="668"/>
        <v>0</v>
      </c>
      <c r="BJ844">
        <f t="shared" si="669"/>
        <v>0</v>
      </c>
      <c r="BK844">
        <f t="shared" si="670"/>
        <v>0</v>
      </c>
      <c r="BL844">
        <f t="shared" si="671"/>
        <v>10.547995807489514</v>
      </c>
      <c r="BM844">
        <f t="shared" si="672"/>
        <v>0</v>
      </c>
      <c r="BN844">
        <f t="shared" si="673"/>
        <v>0</v>
      </c>
      <c r="BO844">
        <f t="shared" si="674"/>
        <v>0</v>
      </c>
      <c r="BP844">
        <f t="shared" si="675"/>
        <v>10.444677479283538</v>
      </c>
      <c r="BQ844">
        <f t="shared" si="676"/>
        <v>0</v>
      </c>
      <c r="BR844">
        <f t="shared" si="677"/>
        <v>0</v>
      </c>
      <c r="BS844">
        <f t="shared" si="678"/>
        <v>0</v>
      </c>
      <c r="BT844">
        <f t="shared" si="679"/>
        <v>0</v>
      </c>
      <c r="BU844">
        <f t="shared" si="680"/>
        <v>0</v>
      </c>
      <c r="BV844">
        <f t="shared" si="681"/>
        <v>10.447002994124777</v>
      </c>
      <c r="BW844">
        <f t="shared" si="682"/>
        <v>0</v>
      </c>
      <c r="BX844">
        <f t="shared" si="683"/>
        <v>0</v>
      </c>
      <c r="BY844">
        <f t="shared" si="684"/>
        <v>0</v>
      </c>
      <c r="BZ844">
        <f t="shared" si="685"/>
        <v>12.129250994678769</v>
      </c>
      <c r="CA844">
        <f t="shared" si="686"/>
        <v>0</v>
      </c>
      <c r="CB844">
        <f t="shared" si="687"/>
        <v>0</v>
      </c>
      <c r="CC844">
        <f t="shared" si="688"/>
        <v>0</v>
      </c>
      <c r="CD844">
        <f t="shared" si="689"/>
        <v>0</v>
      </c>
      <c r="CE844">
        <f t="shared" si="690"/>
        <v>0</v>
      </c>
      <c r="CF844">
        <f t="shared" si="691"/>
        <v>0</v>
      </c>
      <c r="CG844">
        <f t="shared" si="692"/>
        <v>10.043292972227004</v>
      </c>
      <c r="CH844">
        <f t="shared" si="693"/>
        <v>0</v>
      </c>
      <c r="CI844">
        <f t="shared" si="694"/>
        <v>0</v>
      </c>
      <c r="CJ844">
        <f t="shared" si="695"/>
        <v>0</v>
      </c>
      <c r="CK844">
        <f t="shared" si="696"/>
        <v>0</v>
      </c>
      <c r="CL844">
        <f t="shared" si="697"/>
        <v>0</v>
      </c>
      <c r="CM844">
        <f t="shared" si="698"/>
        <v>0</v>
      </c>
      <c r="CN844">
        <f t="shared" si="699"/>
        <v>0</v>
      </c>
      <c r="CO844">
        <f t="shared" si="700"/>
        <v>0</v>
      </c>
      <c r="CP844">
        <f t="shared" si="701"/>
        <v>0</v>
      </c>
      <c r="CQ844">
        <f t="shared" si="702"/>
        <v>0</v>
      </c>
      <c r="CR844">
        <f t="shared" si="703"/>
        <v>0</v>
      </c>
      <c r="CS844">
        <f t="shared" si="704"/>
        <v>0</v>
      </c>
      <c r="CT844">
        <f t="shared" si="705"/>
        <v>0</v>
      </c>
      <c r="CU844">
        <f t="shared" si="706"/>
        <v>0</v>
      </c>
      <c r="CV844">
        <f t="shared" si="707"/>
        <v>10.95187615002577</v>
      </c>
      <c r="CW844">
        <f t="shared" si="708"/>
        <v>11.628759936741822</v>
      </c>
      <c r="CX844">
        <f t="shared" si="709"/>
        <v>13.374492362732436</v>
      </c>
    </row>
    <row r="845" spans="1:102" x14ac:dyDescent="0.25">
      <c r="A845">
        <v>71775297</v>
      </c>
      <c r="B845" s="6" t="s">
        <v>923</v>
      </c>
      <c r="C845" s="7"/>
      <c r="D845" s="7"/>
      <c r="E845" s="7"/>
      <c r="F845" s="7"/>
      <c r="G845" s="7"/>
      <c r="H845" s="7">
        <v>49480</v>
      </c>
      <c r="I845" s="7"/>
      <c r="J845" s="7">
        <v>82800</v>
      </c>
      <c r="K845" s="7"/>
      <c r="L845" s="7">
        <v>118900</v>
      </c>
      <c r="M845" s="7"/>
      <c r="N845" s="7"/>
      <c r="O845" s="7"/>
      <c r="P845" s="7">
        <v>479040</v>
      </c>
      <c r="Q845" s="7">
        <v>836200</v>
      </c>
      <c r="R845" s="7"/>
      <c r="S845" s="7"/>
      <c r="T845" s="7"/>
      <c r="U845" s="7"/>
      <c r="V845" s="7">
        <v>57230</v>
      </c>
      <c r="W845" s="7"/>
      <c r="X845" s="7"/>
      <c r="Y845" s="7"/>
      <c r="Z845" s="7">
        <v>1638900</v>
      </c>
      <c r="AA845" s="7">
        <v>851660</v>
      </c>
      <c r="AB845" s="7"/>
      <c r="AC845" s="7"/>
      <c r="AD845" s="7"/>
      <c r="AE845" s="7"/>
      <c r="AF845" s="7"/>
      <c r="AG845" s="7"/>
      <c r="AH845" s="7"/>
      <c r="AI845" s="7">
        <v>810069</v>
      </c>
      <c r="AJ845" s="7">
        <v>583580</v>
      </c>
      <c r="AK845" s="7"/>
      <c r="AL845" s="7">
        <v>478460</v>
      </c>
      <c r="AM845" s="7">
        <v>762320</v>
      </c>
      <c r="AN845" s="7"/>
      <c r="AO845" s="7"/>
      <c r="AP845" s="7"/>
      <c r="AQ845" s="7">
        <v>277680</v>
      </c>
      <c r="AR845" s="7"/>
      <c r="AS845" s="7"/>
      <c r="AT845" s="7"/>
      <c r="AU845" s="7"/>
      <c r="AV845" s="7"/>
      <c r="AW845" s="7">
        <v>20150</v>
      </c>
      <c r="AX845" s="7"/>
      <c r="AY845" s="7">
        <f t="shared" si="710"/>
        <v>14</v>
      </c>
      <c r="BA845">
        <f t="shared" si="711"/>
        <v>71775297</v>
      </c>
      <c r="BB845" t="str">
        <f t="shared" si="712"/>
        <v>GAVIRIA RESTREPO JORGE EDUARDO</v>
      </c>
      <c r="BC845">
        <f t="shared" si="713"/>
        <v>0</v>
      </c>
      <c r="BD845">
        <f t="shared" si="663"/>
        <v>0</v>
      </c>
      <c r="BE845">
        <f t="shared" si="664"/>
        <v>0</v>
      </c>
      <c r="BF845">
        <f t="shared" si="665"/>
        <v>0</v>
      </c>
      <c r="BG845">
        <f t="shared" si="666"/>
        <v>0</v>
      </c>
      <c r="BH845">
        <f t="shared" si="667"/>
        <v>10.809344036488135</v>
      </c>
      <c r="BI845">
        <f t="shared" si="668"/>
        <v>0</v>
      </c>
      <c r="BJ845">
        <f t="shared" si="669"/>
        <v>11.324195417595107</v>
      </c>
      <c r="BK845">
        <f t="shared" si="670"/>
        <v>0</v>
      </c>
      <c r="BL845">
        <f t="shared" si="671"/>
        <v>11.686046493072437</v>
      </c>
      <c r="BM845">
        <f t="shared" si="672"/>
        <v>0</v>
      </c>
      <c r="BN845">
        <f t="shared" si="673"/>
        <v>0</v>
      </c>
      <c r="BO845">
        <f t="shared" si="674"/>
        <v>0</v>
      </c>
      <c r="BP845">
        <f t="shared" si="675"/>
        <v>13.079541467719572</v>
      </c>
      <c r="BQ845">
        <f t="shared" si="676"/>
        <v>13.636624293790039</v>
      </c>
      <c r="BR845">
        <f t="shared" si="677"/>
        <v>0</v>
      </c>
      <c r="BS845">
        <f t="shared" si="678"/>
        <v>0</v>
      </c>
      <c r="BT845">
        <f t="shared" si="679"/>
        <v>0</v>
      </c>
      <c r="BU845">
        <f t="shared" si="680"/>
        <v>0</v>
      </c>
      <c r="BV845">
        <f t="shared" si="681"/>
        <v>10.954850988603628</v>
      </c>
      <c r="BW845">
        <f t="shared" si="682"/>
        <v>0</v>
      </c>
      <c r="BX845">
        <f t="shared" si="683"/>
        <v>0</v>
      </c>
      <c r="BY845">
        <f t="shared" si="684"/>
        <v>0</v>
      </c>
      <c r="BZ845">
        <f t="shared" si="685"/>
        <v>14.309536453217087</v>
      </c>
      <c r="CA845">
        <f t="shared" si="686"/>
        <v>13.654943839309345</v>
      </c>
      <c r="CB845">
        <f t="shared" si="687"/>
        <v>0</v>
      </c>
      <c r="CC845">
        <f t="shared" si="688"/>
        <v>0</v>
      </c>
      <c r="CD845">
        <f t="shared" si="689"/>
        <v>0</v>
      </c>
      <c r="CE845">
        <f t="shared" si="690"/>
        <v>0</v>
      </c>
      <c r="CF845">
        <f t="shared" si="691"/>
        <v>0</v>
      </c>
      <c r="CG845">
        <f t="shared" si="692"/>
        <v>0</v>
      </c>
      <c r="CH845">
        <f t="shared" si="693"/>
        <v>0</v>
      </c>
      <c r="CI845">
        <f t="shared" si="694"/>
        <v>13.604875942667736</v>
      </c>
      <c r="CJ845">
        <f t="shared" si="695"/>
        <v>13.276938538555212</v>
      </c>
      <c r="CK845">
        <f t="shared" si="696"/>
        <v>0</v>
      </c>
      <c r="CL845">
        <f t="shared" si="697"/>
        <v>13.078329981851263</v>
      </c>
      <c r="CM845">
        <f t="shared" si="698"/>
        <v>13.544123005806286</v>
      </c>
      <c r="CN845">
        <f t="shared" si="699"/>
        <v>0</v>
      </c>
      <c r="CO845">
        <f t="shared" si="700"/>
        <v>0</v>
      </c>
      <c r="CP845">
        <f t="shared" si="701"/>
        <v>0</v>
      </c>
      <c r="CQ845">
        <f t="shared" si="702"/>
        <v>12.534228251796829</v>
      </c>
      <c r="CR845">
        <f t="shared" si="703"/>
        <v>0</v>
      </c>
      <c r="CS845">
        <f t="shared" si="704"/>
        <v>0</v>
      </c>
      <c r="CT845">
        <f t="shared" si="705"/>
        <v>0</v>
      </c>
      <c r="CU845">
        <f t="shared" si="706"/>
        <v>0</v>
      </c>
      <c r="CV845">
        <f t="shared" si="707"/>
        <v>0</v>
      </c>
      <c r="CW845">
        <f t="shared" si="708"/>
        <v>9.9110091939349747</v>
      </c>
      <c r="CX845">
        <f t="shared" si="709"/>
        <v>0</v>
      </c>
    </row>
    <row r="846" spans="1:102" x14ac:dyDescent="0.25">
      <c r="A846">
        <v>43596831</v>
      </c>
      <c r="B846" s="6" t="s">
        <v>924</v>
      </c>
      <c r="C846" s="7"/>
      <c r="D846" s="7"/>
      <c r="E846" s="7"/>
      <c r="F846" s="7"/>
      <c r="G846" s="7"/>
      <c r="H846" s="7"/>
      <c r="I846" s="7"/>
      <c r="J846" s="7"/>
      <c r="K846" s="7"/>
      <c r="L846" s="7">
        <v>442780</v>
      </c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>
        <v>22560</v>
      </c>
      <c r="AA846" s="7">
        <v>275500</v>
      </c>
      <c r="AB846" s="7"/>
      <c r="AC846" s="7"/>
      <c r="AD846" s="7"/>
      <c r="AE846" s="7"/>
      <c r="AF846" s="7"/>
      <c r="AG846" s="7"/>
      <c r="AH846" s="7"/>
      <c r="AI846" s="7">
        <v>92060</v>
      </c>
      <c r="AJ846" s="7"/>
      <c r="AK846" s="7"/>
      <c r="AL846" s="7"/>
      <c r="AM846" s="7"/>
      <c r="AN846" s="7"/>
      <c r="AO846" s="7">
        <v>41610</v>
      </c>
      <c r="AP846" s="7"/>
      <c r="AQ846" s="7"/>
      <c r="AR846" s="7"/>
      <c r="AS846" s="7"/>
      <c r="AT846" s="7"/>
      <c r="AU846" s="7"/>
      <c r="AV846" s="7"/>
      <c r="AW846" s="7"/>
      <c r="AX846" s="7"/>
      <c r="AY846" s="7">
        <f t="shared" si="710"/>
        <v>5</v>
      </c>
      <c r="BA846">
        <f t="shared" si="711"/>
        <v>43596831</v>
      </c>
      <c r="BB846" t="str">
        <f t="shared" si="712"/>
        <v>GAVIRIA RIOS ADRIANA MARIA</v>
      </c>
      <c r="BC846">
        <f t="shared" si="713"/>
        <v>0</v>
      </c>
      <c r="BD846">
        <f t="shared" si="663"/>
        <v>0</v>
      </c>
      <c r="BE846">
        <f t="shared" si="664"/>
        <v>0</v>
      </c>
      <c r="BF846">
        <f t="shared" si="665"/>
        <v>0</v>
      </c>
      <c r="BG846">
        <f t="shared" si="666"/>
        <v>0</v>
      </c>
      <c r="BH846">
        <f t="shared" si="667"/>
        <v>0</v>
      </c>
      <c r="BI846">
        <f t="shared" si="668"/>
        <v>0</v>
      </c>
      <c r="BJ846">
        <f t="shared" si="669"/>
        <v>0</v>
      </c>
      <c r="BK846">
        <f t="shared" si="670"/>
        <v>0</v>
      </c>
      <c r="BL846">
        <f t="shared" si="671"/>
        <v>13.000830570133591</v>
      </c>
      <c r="BM846">
        <f t="shared" si="672"/>
        <v>0</v>
      </c>
      <c r="BN846">
        <f t="shared" si="673"/>
        <v>0</v>
      </c>
      <c r="BO846">
        <f t="shared" si="674"/>
        <v>0</v>
      </c>
      <c r="BP846">
        <f t="shared" si="675"/>
        <v>0</v>
      </c>
      <c r="BQ846">
        <f t="shared" si="676"/>
        <v>0</v>
      </c>
      <c r="BR846">
        <f t="shared" si="677"/>
        <v>0</v>
      </c>
      <c r="BS846">
        <f t="shared" si="678"/>
        <v>0</v>
      </c>
      <c r="BT846">
        <f t="shared" si="679"/>
        <v>0</v>
      </c>
      <c r="BU846">
        <f t="shared" si="680"/>
        <v>0</v>
      </c>
      <c r="BV846">
        <f t="shared" si="681"/>
        <v>0</v>
      </c>
      <c r="BW846">
        <f t="shared" si="682"/>
        <v>0</v>
      </c>
      <c r="BX846">
        <f t="shared" si="683"/>
        <v>0</v>
      </c>
      <c r="BY846">
        <f t="shared" si="684"/>
        <v>0</v>
      </c>
      <c r="BZ846">
        <f t="shared" si="685"/>
        <v>10.023978030870751</v>
      </c>
      <c r="CA846">
        <f t="shared" si="686"/>
        <v>12.526346537332584</v>
      </c>
      <c r="CB846">
        <f t="shared" si="687"/>
        <v>0</v>
      </c>
      <c r="CC846">
        <f t="shared" si="688"/>
        <v>0</v>
      </c>
      <c r="CD846">
        <f t="shared" si="689"/>
        <v>0</v>
      </c>
      <c r="CE846">
        <f t="shared" si="690"/>
        <v>0</v>
      </c>
      <c r="CF846">
        <f t="shared" si="691"/>
        <v>0</v>
      </c>
      <c r="CG846">
        <f t="shared" si="692"/>
        <v>0</v>
      </c>
      <c r="CH846">
        <f t="shared" si="693"/>
        <v>0</v>
      </c>
      <c r="CI846">
        <f t="shared" si="694"/>
        <v>11.430206679793226</v>
      </c>
      <c r="CJ846">
        <f t="shared" si="695"/>
        <v>0</v>
      </c>
      <c r="CK846">
        <f t="shared" si="696"/>
        <v>0</v>
      </c>
      <c r="CL846">
        <f t="shared" si="697"/>
        <v>0</v>
      </c>
      <c r="CM846">
        <f t="shared" si="698"/>
        <v>0</v>
      </c>
      <c r="CN846">
        <f t="shared" si="699"/>
        <v>0</v>
      </c>
      <c r="CO846">
        <f t="shared" si="700"/>
        <v>10.636119834372657</v>
      </c>
      <c r="CP846">
        <f t="shared" si="701"/>
        <v>0</v>
      </c>
      <c r="CQ846">
        <f t="shared" si="702"/>
        <v>0</v>
      </c>
      <c r="CR846">
        <f t="shared" si="703"/>
        <v>0</v>
      </c>
      <c r="CS846">
        <f t="shared" si="704"/>
        <v>0</v>
      </c>
      <c r="CT846">
        <f t="shared" si="705"/>
        <v>0</v>
      </c>
      <c r="CU846">
        <f t="shared" si="706"/>
        <v>0</v>
      </c>
      <c r="CV846">
        <f t="shared" si="707"/>
        <v>0</v>
      </c>
      <c r="CW846">
        <f t="shared" si="708"/>
        <v>0</v>
      </c>
      <c r="CX846">
        <f t="shared" si="709"/>
        <v>0</v>
      </c>
    </row>
    <row r="847" spans="1:102" x14ac:dyDescent="0.25">
      <c r="A847">
        <v>15375730</v>
      </c>
      <c r="B847" s="6" t="s">
        <v>925</v>
      </c>
      <c r="C847" s="7"/>
      <c r="D847" s="7"/>
      <c r="E847" s="7"/>
      <c r="F847" s="7"/>
      <c r="G847" s="7"/>
      <c r="H847" s="7"/>
      <c r="I847" s="7"/>
      <c r="J847" s="7"/>
      <c r="K847" s="7"/>
      <c r="L847" s="7">
        <v>83320</v>
      </c>
      <c r="M847" s="7"/>
      <c r="N847" s="7"/>
      <c r="O847" s="7"/>
      <c r="P847" s="7"/>
      <c r="Q847" s="7"/>
      <c r="R847" s="7">
        <v>147720</v>
      </c>
      <c r="S847" s="7"/>
      <c r="T847" s="7"/>
      <c r="U847" s="7"/>
      <c r="V847" s="7">
        <v>608940</v>
      </c>
      <c r="W847" s="7"/>
      <c r="X847" s="7"/>
      <c r="Y847" s="7"/>
      <c r="Z847" s="7">
        <v>81100</v>
      </c>
      <c r="AA847" s="7"/>
      <c r="AB847" s="7"/>
      <c r="AC847" s="7"/>
      <c r="AD847" s="7"/>
      <c r="AE847" s="7"/>
      <c r="AF847" s="7"/>
      <c r="AG847" s="7"/>
      <c r="AH847" s="7"/>
      <c r="AI847" s="7">
        <v>396540</v>
      </c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>
        <f t="shared" si="710"/>
        <v>5</v>
      </c>
      <c r="BA847">
        <f t="shared" si="711"/>
        <v>15375730</v>
      </c>
      <c r="BB847" t="str">
        <f t="shared" si="712"/>
        <v>GAVIRIA RODRIGUEZ IVAN DE JESUS</v>
      </c>
      <c r="BC847">
        <f t="shared" si="713"/>
        <v>0</v>
      </c>
      <c r="BD847">
        <f t="shared" si="663"/>
        <v>0</v>
      </c>
      <c r="BE847">
        <f t="shared" si="664"/>
        <v>0</v>
      </c>
      <c r="BF847">
        <f t="shared" si="665"/>
        <v>0</v>
      </c>
      <c r="BG847">
        <f t="shared" si="666"/>
        <v>0</v>
      </c>
      <c r="BH847">
        <f t="shared" si="667"/>
        <v>0</v>
      </c>
      <c r="BI847">
        <f t="shared" si="668"/>
        <v>0</v>
      </c>
      <c r="BJ847">
        <f t="shared" si="669"/>
        <v>0</v>
      </c>
      <c r="BK847">
        <f t="shared" si="670"/>
        <v>0</v>
      </c>
      <c r="BL847">
        <f t="shared" si="671"/>
        <v>11.330455897223192</v>
      </c>
      <c r="BM847">
        <f t="shared" si="672"/>
        <v>0</v>
      </c>
      <c r="BN847">
        <f t="shared" si="673"/>
        <v>0</v>
      </c>
      <c r="BO847">
        <f t="shared" si="674"/>
        <v>0</v>
      </c>
      <c r="BP847">
        <f t="shared" si="675"/>
        <v>0</v>
      </c>
      <c r="BQ847">
        <f t="shared" si="676"/>
        <v>0</v>
      </c>
      <c r="BR847">
        <f t="shared" si="677"/>
        <v>11.903080638507626</v>
      </c>
      <c r="BS847">
        <f t="shared" si="678"/>
        <v>0</v>
      </c>
      <c r="BT847">
        <f t="shared" si="679"/>
        <v>0</v>
      </c>
      <c r="BU847">
        <f t="shared" si="680"/>
        <v>0</v>
      </c>
      <c r="BV847">
        <f t="shared" si="681"/>
        <v>13.319476661867489</v>
      </c>
      <c r="BW847">
        <f t="shared" si="682"/>
        <v>0</v>
      </c>
      <c r="BX847">
        <f t="shared" si="683"/>
        <v>0</v>
      </c>
      <c r="BY847">
        <f t="shared" si="684"/>
        <v>0</v>
      </c>
      <c r="BZ847">
        <f t="shared" si="685"/>
        <v>11.303450570483712</v>
      </c>
      <c r="CA847">
        <f t="shared" si="686"/>
        <v>0</v>
      </c>
      <c r="CB847">
        <f t="shared" si="687"/>
        <v>0</v>
      </c>
      <c r="CC847">
        <f t="shared" si="688"/>
        <v>0</v>
      </c>
      <c r="CD847">
        <f t="shared" si="689"/>
        <v>0</v>
      </c>
      <c r="CE847">
        <f t="shared" si="690"/>
        <v>0</v>
      </c>
      <c r="CF847">
        <f t="shared" si="691"/>
        <v>0</v>
      </c>
      <c r="CG847">
        <f t="shared" si="692"/>
        <v>0</v>
      </c>
      <c r="CH847">
        <f t="shared" si="693"/>
        <v>0</v>
      </c>
      <c r="CI847">
        <f t="shared" si="694"/>
        <v>12.890534719503062</v>
      </c>
      <c r="CJ847">
        <f t="shared" si="695"/>
        <v>0</v>
      </c>
      <c r="CK847">
        <f t="shared" si="696"/>
        <v>0</v>
      </c>
      <c r="CL847">
        <f t="shared" si="697"/>
        <v>0</v>
      </c>
      <c r="CM847">
        <f t="shared" si="698"/>
        <v>0</v>
      </c>
      <c r="CN847">
        <f t="shared" si="699"/>
        <v>0</v>
      </c>
      <c r="CO847">
        <f t="shared" si="700"/>
        <v>0</v>
      </c>
      <c r="CP847">
        <f t="shared" si="701"/>
        <v>0</v>
      </c>
      <c r="CQ847">
        <f t="shared" si="702"/>
        <v>0</v>
      </c>
      <c r="CR847">
        <f t="shared" si="703"/>
        <v>0</v>
      </c>
      <c r="CS847">
        <f t="shared" si="704"/>
        <v>0</v>
      </c>
      <c r="CT847">
        <f t="shared" si="705"/>
        <v>0</v>
      </c>
      <c r="CU847">
        <f t="shared" si="706"/>
        <v>0</v>
      </c>
      <c r="CV847">
        <f t="shared" si="707"/>
        <v>0</v>
      </c>
      <c r="CW847">
        <f t="shared" si="708"/>
        <v>0</v>
      </c>
      <c r="CX847">
        <f t="shared" si="709"/>
        <v>0</v>
      </c>
    </row>
    <row r="848" spans="1:102" x14ac:dyDescent="0.25">
      <c r="A848">
        <v>53139082</v>
      </c>
      <c r="B848" s="6" t="s">
        <v>926</v>
      </c>
      <c r="C848" s="7"/>
      <c r="D848" s="7"/>
      <c r="E848" s="7"/>
      <c r="F848" s="7"/>
      <c r="G848" s="7"/>
      <c r="H848" s="7"/>
      <c r="I848" s="7"/>
      <c r="J848" s="7"/>
      <c r="K848" s="7"/>
      <c r="L848" s="7">
        <v>362400</v>
      </c>
      <c r="M848" s="7"/>
      <c r="N848" s="7"/>
      <c r="O848" s="7"/>
      <c r="P848" s="7"/>
      <c r="Q848" s="7">
        <v>397000</v>
      </c>
      <c r="R848" s="7"/>
      <c r="S848" s="7"/>
      <c r="T848" s="7"/>
      <c r="U848" s="7"/>
      <c r="V848" s="7"/>
      <c r="W848" s="7"/>
      <c r="X848" s="7"/>
      <c r="Y848" s="7"/>
      <c r="Z848" s="7">
        <v>833490</v>
      </c>
      <c r="AA848" s="7">
        <v>198980</v>
      </c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>
        <f t="shared" si="710"/>
        <v>4</v>
      </c>
      <c r="BA848">
        <f t="shared" si="711"/>
        <v>53139082</v>
      </c>
      <c r="BB848" t="str">
        <f t="shared" si="712"/>
        <v>GAVIRIA URBINA ANGELA CAROLINA</v>
      </c>
      <c r="BC848">
        <f t="shared" si="713"/>
        <v>0</v>
      </c>
      <c r="BD848">
        <f t="shared" si="663"/>
        <v>0</v>
      </c>
      <c r="BE848">
        <f t="shared" si="664"/>
        <v>0</v>
      </c>
      <c r="BF848">
        <f t="shared" si="665"/>
        <v>0</v>
      </c>
      <c r="BG848">
        <f t="shared" si="666"/>
        <v>0</v>
      </c>
      <c r="BH848">
        <f t="shared" si="667"/>
        <v>0</v>
      </c>
      <c r="BI848">
        <f t="shared" si="668"/>
        <v>0</v>
      </c>
      <c r="BJ848">
        <f t="shared" si="669"/>
        <v>0</v>
      </c>
      <c r="BK848">
        <f t="shared" si="670"/>
        <v>0</v>
      </c>
      <c r="BL848">
        <f t="shared" si="671"/>
        <v>12.800506612529052</v>
      </c>
      <c r="BM848">
        <f t="shared" si="672"/>
        <v>0</v>
      </c>
      <c r="BN848">
        <f t="shared" si="673"/>
        <v>0</v>
      </c>
      <c r="BO848">
        <f t="shared" si="674"/>
        <v>0</v>
      </c>
      <c r="BP848">
        <f t="shared" si="675"/>
        <v>0</v>
      </c>
      <c r="BQ848">
        <f t="shared" si="676"/>
        <v>12.891694078557842</v>
      </c>
      <c r="BR848">
        <f t="shared" si="677"/>
        <v>0</v>
      </c>
      <c r="BS848">
        <f t="shared" si="678"/>
        <v>0</v>
      </c>
      <c r="BT848">
        <f t="shared" si="679"/>
        <v>0</v>
      </c>
      <c r="BU848">
        <f t="shared" si="680"/>
        <v>0</v>
      </c>
      <c r="BV848">
        <f t="shared" si="681"/>
        <v>0</v>
      </c>
      <c r="BW848">
        <f t="shared" si="682"/>
        <v>0</v>
      </c>
      <c r="BX848">
        <f t="shared" si="683"/>
        <v>0</v>
      </c>
      <c r="BY848">
        <f t="shared" si="684"/>
        <v>0</v>
      </c>
      <c r="BZ848">
        <f t="shared" si="685"/>
        <v>13.633378183274257</v>
      </c>
      <c r="CA848">
        <f t="shared" si="686"/>
        <v>12.20096462176144</v>
      </c>
      <c r="CB848">
        <f t="shared" si="687"/>
        <v>0</v>
      </c>
      <c r="CC848">
        <f t="shared" si="688"/>
        <v>0</v>
      </c>
      <c r="CD848">
        <f t="shared" si="689"/>
        <v>0</v>
      </c>
      <c r="CE848">
        <f t="shared" si="690"/>
        <v>0</v>
      </c>
      <c r="CF848">
        <f t="shared" si="691"/>
        <v>0</v>
      </c>
      <c r="CG848">
        <f t="shared" si="692"/>
        <v>0</v>
      </c>
      <c r="CH848">
        <f t="shared" si="693"/>
        <v>0</v>
      </c>
      <c r="CI848">
        <f t="shared" si="694"/>
        <v>0</v>
      </c>
      <c r="CJ848">
        <f t="shared" si="695"/>
        <v>0</v>
      </c>
      <c r="CK848">
        <f t="shared" si="696"/>
        <v>0</v>
      </c>
      <c r="CL848">
        <f t="shared" si="697"/>
        <v>0</v>
      </c>
      <c r="CM848">
        <f t="shared" si="698"/>
        <v>0</v>
      </c>
      <c r="CN848">
        <f t="shared" si="699"/>
        <v>0</v>
      </c>
      <c r="CO848">
        <f t="shared" si="700"/>
        <v>0</v>
      </c>
      <c r="CP848">
        <f t="shared" si="701"/>
        <v>0</v>
      </c>
      <c r="CQ848">
        <f t="shared" si="702"/>
        <v>0</v>
      </c>
      <c r="CR848">
        <f t="shared" si="703"/>
        <v>0</v>
      </c>
      <c r="CS848">
        <f t="shared" si="704"/>
        <v>0</v>
      </c>
      <c r="CT848">
        <f t="shared" si="705"/>
        <v>0</v>
      </c>
      <c r="CU848">
        <f t="shared" si="706"/>
        <v>0</v>
      </c>
      <c r="CV848">
        <f t="shared" si="707"/>
        <v>0</v>
      </c>
      <c r="CW848">
        <f t="shared" si="708"/>
        <v>0</v>
      </c>
      <c r="CX848">
        <f t="shared" si="709"/>
        <v>0</v>
      </c>
    </row>
    <row r="849" spans="1:102" x14ac:dyDescent="0.25">
      <c r="A849">
        <v>1032376059</v>
      </c>
      <c r="B849" s="6" t="s">
        <v>927</v>
      </c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>
        <v>285020</v>
      </c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>
        <v>23200</v>
      </c>
      <c r="AH849" s="7"/>
      <c r="AI849" s="7"/>
      <c r="AJ849" s="7">
        <v>141330</v>
      </c>
      <c r="AK849" s="7"/>
      <c r="AL849" s="7">
        <v>437840</v>
      </c>
      <c r="AM849" s="7">
        <v>443490</v>
      </c>
      <c r="AN849" s="7"/>
      <c r="AO849" s="7">
        <v>10080</v>
      </c>
      <c r="AP849" s="7"/>
      <c r="AQ849" s="7"/>
      <c r="AR849" s="7"/>
      <c r="AS849" s="7"/>
      <c r="AT849" s="7"/>
      <c r="AU849" s="7"/>
      <c r="AV849" s="7"/>
      <c r="AW849" s="7"/>
      <c r="AX849" s="7"/>
      <c r="AY849" s="7">
        <f t="shared" si="710"/>
        <v>6</v>
      </c>
      <c r="BA849">
        <f t="shared" si="711"/>
        <v>1032376059</v>
      </c>
      <c r="BB849" t="str">
        <f t="shared" si="712"/>
        <v>GELVES GOMEZ FRANCISCO FELIPE</v>
      </c>
      <c r="BC849">
        <f t="shared" si="713"/>
        <v>0</v>
      </c>
      <c r="BD849">
        <f t="shared" si="663"/>
        <v>0</v>
      </c>
      <c r="BE849">
        <f t="shared" si="664"/>
        <v>0</v>
      </c>
      <c r="BF849">
        <f t="shared" si="665"/>
        <v>0</v>
      </c>
      <c r="BG849">
        <f t="shared" si="666"/>
        <v>0</v>
      </c>
      <c r="BH849">
        <f t="shared" si="667"/>
        <v>0</v>
      </c>
      <c r="BI849">
        <f t="shared" si="668"/>
        <v>0</v>
      </c>
      <c r="BJ849">
        <f t="shared" si="669"/>
        <v>0</v>
      </c>
      <c r="BK849">
        <f t="shared" si="670"/>
        <v>0</v>
      </c>
      <c r="BL849">
        <f t="shared" si="671"/>
        <v>0</v>
      </c>
      <c r="BM849">
        <f t="shared" si="672"/>
        <v>0</v>
      </c>
      <c r="BN849">
        <f t="shared" si="673"/>
        <v>0</v>
      </c>
      <c r="BO849">
        <f t="shared" si="674"/>
        <v>0</v>
      </c>
      <c r="BP849">
        <f t="shared" si="675"/>
        <v>0</v>
      </c>
      <c r="BQ849">
        <f t="shared" si="676"/>
        <v>12.560318140746766</v>
      </c>
      <c r="BR849">
        <f t="shared" si="677"/>
        <v>0</v>
      </c>
      <c r="BS849">
        <f t="shared" si="678"/>
        <v>0</v>
      </c>
      <c r="BT849">
        <f t="shared" si="679"/>
        <v>0</v>
      </c>
      <c r="BU849">
        <f t="shared" si="680"/>
        <v>0</v>
      </c>
      <c r="BV849">
        <f t="shared" si="681"/>
        <v>0</v>
      </c>
      <c r="BW849">
        <f t="shared" si="682"/>
        <v>0</v>
      </c>
      <c r="BX849">
        <f t="shared" si="683"/>
        <v>0</v>
      </c>
      <c r="BY849">
        <f t="shared" si="684"/>
        <v>0</v>
      </c>
      <c r="BZ849">
        <f t="shared" si="685"/>
        <v>0</v>
      </c>
      <c r="CA849">
        <f t="shared" si="686"/>
        <v>0</v>
      </c>
      <c r="CB849">
        <f t="shared" si="687"/>
        <v>0</v>
      </c>
      <c r="CC849">
        <f t="shared" si="688"/>
        <v>0</v>
      </c>
      <c r="CD849">
        <f t="shared" si="689"/>
        <v>0</v>
      </c>
      <c r="CE849">
        <f t="shared" si="690"/>
        <v>0</v>
      </c>
      <c r="CF849">
        <f t="shared" si="691"/>
        <v>0</v>
      </c>
      <c r="CG849">
        <f t="shared" si="692"/>
        <v>10.05195066017375</v>
      </c>
      <c r="CH849">
        <f t="shared" si="693"/>
        <v>0</v>
      </c>
      <c r="CI849">
        <f t="shared" si="694"/>
        <v>0</v>
      </c>
      <c r="CJ849">
        <f t="shared" si="695"/>
        <v>11.85885993597574</v>
      </c>
      <c r="CK849">
        <f t="shared" si="696"/>
        <v>0</v>
      </c>
      <c r="CL849">
        <f t="shared" si="697"/>
        <v>12.989611109754531</v>
      </c>
      <c r="CM849">
        <f t="shared" si="698"/>
        <v>13.002432787402977</v>
      </c>
      <c r="CN849">
        <f t="shared" si="699"/>
        <v>0</v>
      </c>
      <c r="CO849">
        <f t="shared" si="700"/>
        <v>9.2184077430539411</v>
      </c>
      <c r="CP849">
        <f t="shared" si="701"/>
        <v>0</v>
      </c>
      <c r="CQ849">
        <f t="shared" si="702"/>
        <v>0</v>
      </c>
      <c r="CR849">
        <f t="shared" si="703"/>
        <v>0</v>
      </c>
      <c r="CS849">
        <f t="shared" si="704"/>
        <v>0</v>
      </c>
      <c r="CT849">
        <f t="shared" si="705"/>
        <v>0</v>
      </c>
      <c r="CU849">
        <f t="shared" si="706"/>
        <v>0</v>
      </c>
      <c r="CV849">
        <f t="shared" si="707"/>
        <v>0</v>
      </c>
      <c r="CW849">
        <f t="shared" si="708"/>
        <v>0</v>
      </c>
      <c r="CX849">
        <f t="shared" si="709"/>
        <v>0</v>
      </c>
    </row>
    <row r="850" spans="1:102" x14ac:dyDescent="0.25">
      <c r="A850">
        <v>91160256</v>
      </c>
      <c r="B850" s="6" t="s">
        <v>928</v>
      </c>
      <c r="C850" s="7"/>
      <c r="D850" s="7"/>
      <c r="E850" s="7"/>
      <c r="F850" s="7"/>
      <c r="G850" s="7"/>
      <c r="H850" s="7">
        <v>38970</v>
      </c>
      <c r="I850" s="7"/>
      <c r="J850" s="7"/>
      <c r="K850" s="7"/>
      <c r="L850" s="7"/>
      <c r="M850" s="7"/>
      <c r="N850" s="7"/>
      <c r="O850" s="7"/>
      <c r="P850" s="7">
        <v>418740</v>
      </c>
      <c r="Q850" s="7">
        <v>36360</v>
      </c>
      <c r="R850" s="7"/>
      <c r="S850" s="7"/>
      <c r="T850" s="7"/>
      <c r="U850" s="7"/>
      <c r="V850" s="7">
        <v>81130</v>
      </c>
      <c r="W850" s="7"/>
      <c r="X850" s="7"/>
      <c r="Y850" s="7"/>
      <c r="Z850" s="7">
        <v>396360</v>
      </c>
      <c r="AA850" s="7">
        <v>262180</v>
      </c>
      <c r="AB850" s="7"/>
      <c r="AC850" s="7"/>
      <c r="AD850" s="7"/>
      <c r="AE850" s="7"/>
      <c r="AF850" s="7"/>
      <c r="AG850" s="7"/>
      <c r="AH850" s="7"/>
      <c r="AI850" s="7">
        <v>303503</v>
      </c>
      <c r="AJ850" s="7"/>
      <c r="AK850" s="7"/>
      <c r="AL850" s="7">
        <v>131970</v>
      </c>
      <c r="AM850" s="7">
        <v>34080</v>
      </c>
      <c r="AN850" s="7"/>
      <c r="AO850" s="7">
        <v>53760</v>
      </c>
      <c r="AP850" s="7"/>
      <c r="AQ850" s="7"/>
      <c r="AR850" s="7">
        <v>80590</v>
      </c>
      <c r="AS850" s="7"/>
      <c r="AT850" s="7"/>
      <c r="AU850" s="7"/>
      <c r="AV850" s="7"/>
      <c r="AW850" s="7"/>
      <c r="AX850" s="7"/>
      <c r="AY850" s="7">
        <f t="shared" si="710"/>
        <v>11</v>
      </c>
      <c r="BA850">
        <f t="shared" si="711"/>
        <v>91160256</v>
      </c>
      <c r="BB850" t="str">
        <f t="shared" si="712"/>
        <v>GIL ARDILA DAVID</v>
      </c>
      <c r="BC850">
        <f t="shared" si="713"/>
        <v>0</v>
      </c>
      <c r="BD850">
        <f t="shared" si="663"/>
        <v>0</v>
      </c>
      <c r="BE850">
        <f t="shared" si="664"/>
        <v>0</v>
      </c>
      <c r="BF850">
        <f t="shared" si="665"/>
        <v>0</v>
      </c>
      <c r="BG850">
        <f t="shared" si="666"/>
        <v>0</v>
      </c>
      <c r="BH850">
        <f t="shared" si="667"/>
        <v>10.570573058768215</v>
      </c>
      <c r="BI850">
        <f t="shared" si="668"/>
        <v>0</v>
      </c>
      <c r="BJ850">
        <f t="shared" si="669"/>
        <v>0</v>
      </c>
      <c r="BK850">
        <f t="shared" si="670"/>
        <v>0</v>
      </c>
      <c r="BL850">
        <f t="shared" si="671"/>
        <v>0</v>
      </c>
      <c r="BM850">
        <f t="shared" si="672"/>
        <v>0</v>
      </c>
      <c r="BN850">
        <f t="shared" si="673"/>
        <v>0</v>
      </c>
      <c r="BO850">
        <f t="shared" si="674"/>
        <v>0</v>
      </c>
      <c r="BP850">
        <f t="shared" si="675"/>
        <v>12.945007869353132</v>
      </c>
      <c r="BQ850">
        <f t="shared" si="676"/>
        <v>10.501252050663496</v>
      </c>
      <c r="BR850">
        <f t="shared" si="677"/>
        <v>0</v>
      </c>
      <c r="BS850">
        <f t="shared" si="678"/>
        <v>0</v>
      </c>
      <c r="BT850">
        <f t="shared" si="679"/>
        <v>0</v>
      </c>
      <c r="BU850">
        <f t="shared" si="680"/>
        <v>0</v>
      </c>
      <c r="BV850">
        <f t="shared" si="681"/>
        <v>11.303820411209857</v>
      </c>
      <c r="BW850">
        <f t="shared" si="682"/>
        <v>0</v>
      </c>
      <c r="BX850">
        <f t="shared" si="683"/>
        <v>0</v>
      </c>
      <c r="BY850">
        <f t="shared" si="684"/>
        <v>0</v>
      </c>
      <c r="BZ850">
        <f t="shared" si="685"/>
        <v>12.890080691128579</v>
      </c>
      <c r="CA850">
        <f t="shared" si="686"/>
        <v>12.476790383917995</v>
      </c>
      <c r="CB850">
        <f t="shared" si="687"/>
        <v>0</v>
      </c>
      <c r="CC850">
        <f t="shared" si="688"/>
        <v>0</v>
      </c>
      <c r="CD850">
        <f t="shared" si="689"/>
        <v>0</v>
      </c>
      <c r="CE850">
        <f t="shared" si="690"/>
        <v>0</v>
      </c>
      <c r="CF850">
        <f t="shared" si="691"/>
        <v>0</v>
      </c>
      <c r="CG850">
        <f t="shared" si="692"/>
        <v>0</v>
      </c>
      <c r="CH850">
        <f t="shared" si="693"/>
        <v>0</v>
      </c>
      <c r="CI850">
        <f t="shared" si="694"/>
        <v>12.623150068966504</v>
      </c>
      <c r="CJ850">
        <f t="shared" si="695"/>
        <v>0</v>
      </c>
      <c r="CK850">
        <f t="shared" si="696"/>
        <v>0</v>
      </c>
      <c r="CL850">
        <f t="shared" si="697"/>
        <v>11.790337480461897</v>
      </c>
      <c r="CM850">
        <f t="shared" si="698"/>
        <v>10.436495323235768</v>
      </c>
      <c r="CN850">
        <f t="shared" si="699"/>
        <v>0</v>
      </c>
      <c r="CO850">
        <f t="shared" si="700"/>
        <v>10.892303576214507</v>
      </c>
      <c r="CP850">
        <f t="shared" si="701"/>
        <v>0</v>
      </c>
      <c r="CQ850">
        <f t="shared" si="702"/>
        <v>0</v>
      </c>
      <c r="CR850">
        <f t="shared" si="703"/>
        <v>11.297142259728977</v>
      </c>
      <c r="CS850">
        <f t="shared" si="704"/>
        <v>0</v>
      </c>
      <c r="CT850">
        <f t="shared" si="705"/>
        <v>0</v>
      </c>
      <c r="CU850">
        <f t="shared" si="706"/>
        <v>0</v>
      </c>
      <c r="CV850">
        <f t="shared" si="707"/>
        <v>0</v>
      </c>
      <c r="CW850">
        <f t="shared" si="708"/>
        <v>0</v>
      </c>
      <c r="CX850">
        <f t="shared" si="709"/>
        <v>0</v>
      </c>
    </row>
    <row r="851" spans="1:102" x14ac:dyDescent="0.25">
      <c r="A851">
        <v>1020417772</v>
      </c>
      <c r="B851" s="6" t="s">
        <v>929</v>
      </c>
      <c r="C851" s="7"/>
      <c r="D851" s="7"/>
      <c r="E851" s="7"/>
      <c r="F851" s="7"/>
      <c r="G851" s="7"/>
      <c r="H851" s="7"/>
      <c r="I851" s="7"/>
      <c r="J851" s="7"/>
      <c r="K851" s="7"/>
      <c r="L851" s="7">
        <v>24200</v>
      </c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>
        <v>141140</v>
      </c>
      <c r="AA851" s="7"/>
      <c r="AB851" s="7">
        <v>39120</v>
      </c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>
        <v>183090</v>
      </c>
      <c r="AN851" s="7"/>
      <c r="AO851" s="7"/>
      <c r="AP851" s="7"/>
      <c r="AQ851" s="7"/>
      <c r="AR851" s="7"/>
      <c r="AS851" s="7">
        <v>34620</v>
      </c>
      <c r="AT851" s="7"/>
      <c r="AU851" s="7"/>
      <c r="AV851" s="7"/>
      <c r="AW851" s="7"/>
      <c r="AX851" s="7"/>
      <c r="AY851" s="7">
        <f t="shared" si="710"/>
        <v>5</v>
      </c>
      <c r="BA851">
        <f t="shared" si="711"/>
        <v>1020417772</v>
      </c>
      <c r="BB851" t="str">
        <f t="shared" si="712"/>
        <v>GIL AVENDANO NATALIA</v>
      </c>
      <c r="BC851">
        <f t="shared" si="713"/>
        <v>0</v>
      </c>
      <c r="BD851">
        <f t="shared" si="663"/>
        <v>0</v>
      </c>
      <c r="BE851">
        <f t="shared" si="664"/>
        <v>0</v>
      </c>
      <c r="BF851">
        <f t="shared" si="665"/>
        <v>0</v>
      </c>
      <c r="BG851">
        <f t="shared" si="666"/>
        <v>0</v>
      </c>
      <c r="BH851">
        <f t="shared" si="667"/>
        <v>0</v>
      </c>
      <c r="BI851">
        <f t="shared" si="668"/>
        <v>0</v>
      </c>
      <c r="BJ851">
        <f t="shared" si="669"/>
        <v>0</v>
      </c>
      <c r="BK851">
        <f t="shared" si="670"/>
        <v>0</v>
      </c>
      <c r="BL851">
        <f t="shared" si="671"/>
        <v>10.094149233605084</v>
      </c>
      <c r="BM851">
        <f t="shared" si="672"/>
        <v>0</v>
      </c>
      <c r="BN851">
        <f t="shared" si="673"/>
        <v>0</v>
      </c>
      <c r="BO851">
        <f t="shared" si="674"/>
        <v>0</v>
      </c>
      <c r="BP851">
        <f t="shared" si="675"/>
        <v>0</v>
      </c>
      <c r="BQ851">
        <f t="shared" si="676"/>
        <v>0</v>
      </c>
      <c r="BR851">
        <f t="shared" si="677"/>
        <v>0</v>
      </c>
      <c r="BS851">
        <f t="shared" si="678"/>
        <v>0</v>
      </c>
      <c r="BT851">
        <f t="shared" si="679"/>
        <v>0</v>
      </c>
      <c r="BU851">
        <f t="shared" si="680"/>
        <v>0</v>
      </c>
      <c r="BV851">
        <f t="shared" si="681"/>
        <v>0</v>
      </c>
      <c r="BW851">
        <f t="shared" si="682"/>
        <v>0</v>
      </c>
      <c r="BX851">
        <f t="shared" si="683"/>
        <v>0</v>
      </c>
      <c r="BY851">
        <f t="shared" si="684"/>
        <v>0</v>
      </c>
      <c r="BZ851">
        <f t="shared" si="685"/>
        <v>11.857514669693389</v>
      </c>
      <c r="CA851">
        <f t="shared" si="686"/>
        <v>0</v>
      </c>
      <c r="CB851">
        <f t="shared" si="687"/>
        <v>10.574414686194229</v>
      </c>
      <c r="CC851">
        <f t="shared" si="688"/>
        <v>0</v>
      </c>
      <c r="CD851">
        <f t="shared" si="689"/>
        <v>0</v>
      </c>
      <c r="CE851">
        <f t="shared" si="690"/>
        <v>0</v>
      </c>
      <c r="CF851">
        <f t="shared" si="691"/>
        <v>0</v>
      </c>
      <c r="CG851">
        <f t="shared" si="692"/>
        <v>0</v>
      </c>
      <c r="CH851">
        <f t="shared" si="693"/>
        <v>0</v>
      </c>
      <c r="CI851">
        <f t="shared" si="694"/>
        <v>0</v>
      </c>
      <c r="CJ851">
        <f t="shared" si="695"/>
        <v>0</v>
      </c>
      <c r="CK851">
        <f t="shared" si="696"/>
        <v>0</v>
      </c>
      <c r="CL851">
        <f t="shared" si="697"/>
        <v>0</v>
      </c>
      <c r="CM851">
        <f t="shared" si="698"/>
        <v>12.117738575986481</v>
      </c>
      <c r="CN851">
        <f t="shared" si="699"/>
        <v>0</v>
      </c>
      <c r="CO851">
        <f t="shared" si="700"/>
        <v>0</v>
      </c>
      <c r="CP851">
        <f t="shared" si="701"/>
        <v>0</v>
      </c>
      <c r="CQ851">
        <f t="shared" si="702"/>
        <v>0</v>
      </c>
      <c r="CR851">
        <f t="shared" si="703"/>
        <v>0</v>
      </c>
      <c r="CS851">
        <f t="shared" si="704"/>
        <v>10.452215713350586</v>
      </c>
      <c r="CT851">
        <f t="shared" si="705"/>
        <v>0</v>
      </c>
      <c r="CU851">
        <f t="shared" si="706"/>
        <v>0</v>
      </c>
      <c r="CV851">
        <f t="shared" si="707"/>
        <v>0</v>
      </c>
      <c r="CW851">
        <f t="shared" si="708"/>
        <v>0</v>
      </c>
      <c r="CX851">
        <f t="shared" si="709"/>
        <v>0</v>
      </c>
    </row>
    <row r="852" spans="1:102" x14ac:dyDescent="0.25">
      <c r="A852">
        <v>79456160</v>
      </c>
      <c r="B852" s="6" t="s">
        <v>930</v>
      </c>
      <c r="C852" s="7"/>
      <c r="D852" s="7"/>
      <c r="E852" s="7"/>
      <c r="F852" s="7"/>
      <c r="G852" s="7"/>
      <c r="H852" s="7"/>
      <c r="I852" s="7"/>
      <c r="J852" s="7"/>
      <c r="K852" s="7"/>
      <c r="L852" s="7">
        <v>178700</v>
      </c>
      <c r="M852" s="7"/>
      <c r="N852" s="7"/>
      <c r="O852" s="7"/>
      <c r="P852" s="7"/>
      <c r="Q852" s="7">
        <v>300000</v>
      </c>
      <c r="R852" s="7"/>
      <c r="S852" s="7"/>
      <c r="T852" s="7"/>
      <c r="U852" s="7"/>
      <c r="V852" s="7"/>
      <c r="W852" s="7"/>
      <c r="X852" s="7"/>
      <c r="Y852" s="7"/>
      <c r="Z852" s="7">
        <v>1463200</v>
      </c>
      <c r="AA852" s="7">
        <v>849760</v>
      </c>
      <c r="AB852" s="7"/>
      <c r="AC852" s="7"/>
      <c r="AD852" s="7"/>
      <c r="AE852" s="7"/>
      <c r="AF852" s="7"/>
      <c r="AG852" s="7"/>
      <c r="AH852" s="7"/>
      <c r="AI852" s="7">
        <v>331412</v>
      </c>
      <c r="AJ852" s="7">
        <v>362020</v>
      </c>
      <c r="AK852" s="7"/>
      <c r="AL852" s="7">
        <v>388740</v>
      </c>
      <c r="AM852" s="7">
        <v>197800</v>
      </c>
      <c r="AN852" s="7"/>
      <c r="AO852" s="7">
        <v>78960</v>
      </c>
      <c r="AP852" s="7"/>
      <c r="AQ852" s="7"/>
      <c r="AR852" s="7"/>
      <c r="AS852" s="7"/>
      <c r="AT852" s="7"/>
      <c r="AU852" s="7"/>
      <c r="AV852" s="7"/>
      <c r="AW852" s="7"/>
      <c r="AX852" s="7"/>
      <c r="AY852" s="7">
        <f t="shared" si="710"/>
        <v>9</v>
      </c>
      <c r="BA852">
        <f t="shared" si="711"/>
        <v>79456160</v>
      </c>
      <c r="BB852" t="str">
        <f t="shared" si="712"/>
        <v>GIL GUATAVA RICARDO ALFONSO</v>
      </c>
      <c r="BC852">
        <f t="shared" si="713"/>
        <v>0</v>
      </c>
      <c r="BD852">
        <f t="shared" si="663"/>
        <v>0</v>
      </c>
      <c r="BE852">
        <f t="shared" si="664"/>
        <v>0</v>
      </c>
      <c r="BF852">
        <f t="shared" si="665"/>
        <v>0</v>
      </c>
      <c r="BG852">
        <f t="shared" si="666"/>
        <v>0</v>
      </c>
      <c r="BH852">
        <f t="shared" si="667"/>
        <v>0</v>
      </c>
      <c r="BI852">
        <f t="shared" si="668"/>
        <v>0</v>
      </c>
      <c r="BJ852">
        <f t="shared" si="669"/>
        <v>0</v>
      </c>
      <c r="BK852">
        <f t="shared" si="670"/>
        <v>0</v>
      </c>
      <c r="BL852">
        <f t="shared" si="671"/>
        <v>12.093469297102763</v>
      </c>
      <c r="BM852">
        <f t="shared" si="672"/>
        <v>0</v>
      </c>
      <c r="BN852">
        <f t="shared" si="673"/>
        <v>0</v>
      </c>
      <c r="BO852">
        <f t="shared" si="674"/>
        <v>0</v>
      </c>
      <c r="BP852">
        <f t="shared" si="675"/>
        <v>0</v>
      </c>
      <c r="BQ852">
        <f t="shared" si="676"/>
        <v>12.611541086966115</v>
      </c>
      <c r="BR852">
        <f t="shared" si="677"/>
        <v>0</v>
      </c>
      <c r="BS852">
        <f t="shared" si="678"/>
        <v>0</v>
      </c>
      <c r="BT852">
        <f t="shared" si="679"/>
        <v>0</v>
      </c>
      <c r="BU852">
        <f t="shared" si="680"/>
        <v>0</v>
      </c>
      <c r="BV852">
        <f t="shared" si="681"/>
        <v>0</v>
      </c>
      <c r="BW852">
        <f t="shared" si="682"/>
        <v>0</v>
      </c>
      <c r="BX852">
        <f t="shared" si="683"/>
        <v>0</v>
      </c>
      <c r="BY852">
        <f t="shared" si="684"/>
        <v>0</v>
      </c>
      <c r="BZ852">
        <f t="shared" si="685"/>
        <v>14.196137059492131</v>
      </c>
      <c r="CA852">
        <f t="shared" si="686"/>
        <v>13.652710412458395</v>
      </c>
      <c r="CB852">
        <f t="shared" si="687"/>
        <v>0</v>
      </c>
      <c r="CC852">
        <f t="shared" si="688"/>
        <v>0</v>
      </c>
      <c r="CD852">
        <f t="shared" si="689"/>
        <v>0</v>
      </c>
      <c r="CE852">
        <f t="shared" si="690"/>
        <v>0</v>
      </c>
      <c r="CF852">
        <f t="shared" si="691"/>
        <v>0</v>
      </c>
      <c r="CG852">
        <f t="shared" si="692"/>
        <v>0</v>
      </c>
      <c r="CH852">
        <f t="shared" si="693"/>
        <v>0</v>
      </c>
      <c r="CI852">
        <f t="shared" si="694"/>
        <v>12.711120610724834</v>
      </c>
      <c r="CJ852">
        <f t="shared" si="695"/>
        <v>12.799457500175055</v>
      </c>
      <c r="CK852">
        <f t="shared" si="696"/>
        <v>0</v>
      </c>
      <c r="CL852">
        <f t="shared" si="697"/>
        <v>12.870668591082188</v>
      </c>
      <c r="CM852">
        <f t="shared" si="698"/>
        <v>12.195016753769698</v>
      </c>
      <c r="CN852">
        <f t="shared" si="699"/>
        <v>0</v>
      </c>
      <c r="CO852">
        <f t="shared" si="700"/>
        <v>11.276709338667491</v>
      </c>
      <c r="CP852">
        <f t="shared" si="701"/>
        <v>0</v>
      </c>
      <c r="CQ852">
        <f t="shared" si="702"/>
        <v>0</v>
      </c>
      <c r="CR852">
        <f t="shared" si="703"/>
        <v>0</v>
      </c>
      <c r="CS852">
        <f t="shared" si="704"/>
        <v>0</v>
      </c>
      <c r="CT852">
        <f t="shared" si="705"/>
        <v>0</v>
      </c>
      <c r="CU852">
        <f t="shared" si="706"/>
        <v>0</v>
      </c>
      <c r="CV852">
        <f t="shared" si="707"/>
        <v>0</v>
      </c>
      <c r="CW852">
        <f t="shared" si="708"/>
        <v>0</v>
      </c>
      <c r="CX852">
        <f t="shared" si="709"/>
        <v>0</v>
      </c>
    </row>
    <row r="853" spans="1:102" x14ac:dyDescent="0.25">
      <c r="A853">
        <v>31176026</v>
      </c>
      <c r="B853" s="6" t="s">
        <v>931</v>
      </c>
      <c r="C853" s="7"/>
      <c r="D853" s="7"/>
      <c r="E853" s="7">
        <v>53910</v>
      </c>
      <c r="F853" s="7">
        <v>188400</v>
      </c>
      <c r="G853" s="7"/>
      <c r="H853" s="7">
        <v>44300</v>
      </c>
      <c r="I853" s="7"/>
      <c r="J853" s="7"/>
      <c r="K853" s="7">
        <v>29800</v>
      </c>
      <c r="L853" s="7"/>
      <c r="M853" s="7"/>
      <c r="N853" s="7">
        <v>135762</v>
      </c>
      <c r="O853" s="7">
        <v>354000</v>
      </c>
      <c r="P853" s="7">
        <v>628500</v>
      </c>
      <c r="Q853" s="7">
        <v>604000</v>
      </c>
      <c r="R853" s="7"/>
      <c r="S853" s="7"/>
      <c r="T853" s="7"/>
      <c r="U853" s="7">
        <v>139440</v>
      </c>
      <c r="V853" s="7">
        <v>114330</v>
      </c>
      <c r="W853" s="7"/>
      <c r="X853" s="7"/>
      <c r="Y853" s="7"/>
      <c r="Z853" s="7">
        <v>1072250</v>
      </c>
      <c r="AA853" s="7">
        <v>592280</v>
      </c>
      <c r="AB853" s="7"/>
      <c r="AC853" s="7">
        <v>260100</v>
      </c>
      <c r="AD853" s="7"/>
      <c r="AE853" s="7"/>
      <c r="AF853" s="7"/>
      <c r="AG853" s="7"/>
      <c r="AH853" s="7">
        <v>111120</v>
      </c>
      <c r="AI853" s="7">
        <v>3444060</v>
      </c>
      <c r="AJ853" s="7">
        <v>2300100</v>
      </c>
      <c r="AK853" s="7"/>
      <c r="AL853" s="7">
        <v>2913830</v>
      </c>
      <c r="AM853" s="7">
        <v>451800</v>
      </c>
      <c r="AN853" s="7"/>
      <c r="AO853" s="7"/>
      <c r="AP853" s="7"/>
      <c r="AQ853" s="7">
        <v>32390</v>
      </c>
      <c r="AR853" s="7"/>
      <c r="AS853" s="7"/>
      <c r="AT853" s="7"/>
      <c r="AU853" s="7"/>
      <c r="AV853" s="7"/>
      <c r="AW853" s="7">
        <v>62700</v>
      </c>
      <c r="AX853" s="7">
        <v>43070</v>
      </c>
      <c r="AY853" s="7">
        <f t="shared" si="710"/>
        <v>21</v>
      </c>
      <c r="BA853">
        <f t="shared" si="711"/>
        <v>31176026</v>
      </c>
      <c r="BB853" t="str">
        <f t="shared" si="712"/>
        <v>GIL MARITZA</v>
      </c>
      <c r="BC853">
        <f t="shared" si="713"/>
        <v>0</v>
      </c>
      <c r="BD853">
        <f t="shared" si="663"/>
        <v>0</v>
      </c>
      <c r="BE853">
        <f t="shared" si="664"/>
        <v>10.895089817707918</v>
      </c>
      <c r="BF853">
        <f t="shared" si="665"/>
        <v>12.14632794896594</v>
      </c>
      <c r="BG853">
        <f t="shared" si="666"/>
        <v>0</v>
      </c>
      <c r="BH853">
        <f t="shared" si="667"/>
        <v>10.698762529141884</v>
      </c>
      <c r="BI853">
        <f t="shared" si="668"/>
        <v>0</v>
      </c>
      <c r="BJ853">
        <f t="shared" si="669"/>
        <v>0</v>
      </c>
      <c r="BK853">
        <f t="shared" si="670"/>
        <v>10.30229722897745</v>
      </c>
      <c r="BL853">
        <f t="shared" si="671"/>
        <v>0</v>
      </c>
      <c r="BM853">
        <f t="shared" si="672"/>
        <v>0</v>
      </c>
      <c r="BN853">
        <f t="shared" si="673"/>
        <v>11.818665997483636</v>
      </c>
      <c r="BO853">
        <f t="shared" si="674"/>
        <v>12.777055016970678</v>
      </c>
      <c r="BP853">
        <f t="shared" si="675"/>
        <v>13.35109289810107</v>
      </c>
      <c r="BQ853">
        <f t="shared" si="676"/>
        <v>13.311331132544721</v>
      </c>
      <c r="BR853">
        <f t="shared" si="677"/>
        <v>0</v>
      </c>
      <c r="BS853">
        <f t="shared" si="678"/>
        <v>0</v>
      </c>
      <c r="BT853">
        <f t="shared" si="679"/>
        <v>0</v>
      </c>
      <c r="BU853">
        <f t="shared" si="680"/>
        <v>11.845396851711504</v>
      </c>
      <c r="BV853">
        <f t="shared" si="681"/>
        <v>11.646853029108453</v>
      </c>
      <c r="BW853">
        <f t="shared" si="682"/>
        <v>0</v>
      </c>
      <c r="BX853">
        <f t="shared" si="683"/>
        <v>0</v>
      </c>
      <c r="BY853">
        <f t="shared" si="684"/>
        <v>0</v>
      </c>
      <c r="BZ853">
        <f t="shared" si="685"/>
        <v>13.885270734997018</v>
      </c>
      <c r="CA853">
        <f t="shared" si="686"/>
        <v>13.291736463411857</v>
      </c>
      <c r="CB853">
        <f t="shared" si="687"/>
        <v>0</v>
      </c>
      <c r="CC853">
        <f t="shared" si="688"/>
        <v>12.468825296104477</v>
      </c>
      <c r="CD853">
        <f t="shared" si="689"/>
        <v>0</v>
      </c>
      <c r="CE853">
        <f t="shared" si="690"/>
        <v>0</v>
      </c>
      <c r="CF853">
        <f t="shared" si="691"/>
        <v>0</v>
      </c>
      <c r="CG853">
        <f t="shared" si="692"/>
        <v>0</v>
      </c>
      <c r="CH853">
        <f t="shared" si="693"/>
        <v>11.61837497666779</v>
      </c>
      <c r="CI853">
        <f t="shared" si="694"/>
        <v>15.052161856335738</v>
      </c>
      <c r="CJ853">
        <f t="shared" si="695"/>
        <v>14.648463592978707</v>
      </c>
      <c r="CK853">
        <f t="shared" si="696"/>
        <v>0</v>
      </c>
      <c r="CL853">
        <f t="shared" si="697"/>
        <v>14.884979268173511</v>
      </c>
      <c r="CM853">
        <f t="shared" si="698"/>
        <v>13.020997096382338</v>
      </c>
      <c r="CN853">
        <f t="shared" si="699"/>
        <v>0</v>
      </c>
      <c r="CO853">
        <f t="shared" si="700"/>
        <v>0</v>
      </c>
      <c r="CP853">
        <f t="shared" si="701"/>
        <v>0</v>
      </c>
      <c r="CQ853">
        <f t="shared" si="702"/>
        <v>10.385635885415249</v>
      </c>
      <c r="CR853">
        <f t="shared" si="703"/>
        <v>0</v>
      </c>
      <c r="CS853">
        <f t="shared" si="704"/>
        <v>0</v>
      </c>
      <c r="CT853">
        <f t="shared" si="705"/>
        <v>0</v>
      </c>
      <c r="CU853">
        <f t="shared" si="706"/>
        <v>0</v>
      </c>
      <c r="CV853">
        <f t="shared" si="707"/>
        <v>0</v>
      </c>
      <c r="CW853">
        <f t="shared" si="708"/>
        <v>11.046132675457146</v>
      </c>
      <c r="CX853">
        <f t="shared" si="709"/>
        <v>10.670605195795803</v>
      </c>
    </row>
    <row r="854" spans="1:102" x14ac:dyDescent="0.25">
      <c r="A854">
        <v>32295589</v>
      </c>
      <c r="B854" s="6" t="s">
        <v>932</v>
      </c>
      <c r="C854" s="7"/>
      <c r="D854" s="7"/>
      <c r="E854" s="7"/>
      <c r="F854" s="7"/>
      <c r="G854" s="7"/>
      <c r="H854" s="7">
        <v>16550</v>
      </c>
      <c r="I854" s="7"/>
      <c r="J854" s="7">
        <v>142080</v>
      </c>
      <c r="K854" s="7"/>
      <c r="L854" s="7">
        <v>225420</v>
      </c>
      <c r="M854" s="7"/>
      <c r="N854" s="7"/>
      <c r="O854" s="7"/>
      <c r="P854" s="7">
        <v>336800</v>
      </c>
      <c r="Q854" s="7">
        <v>1154960</v>
      </c>
      <c r="R854" s="7"/>
      <c r="S854" s="7"/>
      <c r="T854" s="7"/>
      <c r="U854" s="7"/>
      <c r="V854" s="7">
        <v>240930</v>
      </c>
      <c r="W854" s="7">
        <v>0</v>
      </c>
      <c r="X854" s="7"/>
      <c r="Y854" s="7"/>
      <c r="Z854" s="7">
        <v>5583800</v>
      </c>
      <c r="AA854" s="7">
        <v>1131220</v>
      </c>
      <c r="AB854" s="7"/>
      <c r="AC854" s="7">
        <v>173400</v>
      </c>
      <c r="AD854" s="7"/>
      <c r="AE854" s="7"/>
      <c r="AF854" s="7">
        <v>81360</v>
      </c>
      <c r="AG854" s="7"/>
      <c r="AH854" s="7"/>
      <c r="AI854" s="7">
        <v>647550</v>
      </c>
      <c r="AJ854" s="7">
        <v>300820</v>
      </c>
      <c r="AK854" s="7"/>
      <c r="AL854" s="7">
        <v>1113330</v>
      </c>
      <c r="AM854" s="7">
        <v>137760</v>
      </c>
      <c r="AN854" s="7"/>
      <c r="AO854" s="7">
        <v>401150</v>
      </c>
      <c r="AP854" s="7"/>
      <c r="AQ854" s="7">
        <v>165200</v>
      </c>
      <c r="AR854" s="7"/>
      <c r="AS854" s="7"/>
      <c r="AT854" s="7"/>
      <c r="AU854" s="7"/>
      <c r="AV854" s="7"/>
      <c r="AW854" s="7"/>
      <c r="AX854" s="7"/>
      <c r="AY854" s="7">
        <f t="shared" si="710"/>
        <v>17</v>
      </c>
      <c r="BA854">
        <f t="shared" si="711"/>
        <v>32295589</v>
      </c>
      <c r="BB854" t="str">
        <f t="shared" si="712"/>
        <v>GIL SUAREZ MARIA ADELAYDA</v>
      </c>
      <c r="BC854">
        <f t="shared" si="713"/>
        <v>0</v>
      </c>
      <c r="BD854">
        <f t="shared" si="663"/>
        <v>0</v>
      </c>
      <c r="BE854">
        <f t="shared" si="664"/>
        <v>0</v>
      </c>
      <c r="BF854">
        <f t="shared" si="665"/>
        <v>0</v>
      </c>
      <c r="BG854">
        <f t="shared" si="666"/>
        <v>0</v>
      </c>
      <c r="BH854">
        <f t="shared" si="667"/>
        <v>9.7142018019405398</v>
      </c>
      <c r="BI854">
        <f t="shared" si="668"/>
        <v>0</v>
      </c>
      <c r="BJ854">
        <f t="shared" si="669"/>
        <v>11.864152596489516</v>
      </c>
      <c r="BK854">
        <f t="shared" si="670"/>
        <v>0</v>
      </c>
      <c r="BL854">
        <f t="shared" si="671"/>
        <v>12.325725043949836</v>
      </c>
      <c r="BM854">
        <f t="shared" si="672"/>
        <v>0</v>
      </c>
      <c r="BN854">
        <f t="shared" si="673"/>
        <v>0</v>
      </c>
      <c r="BO854">
        <f t="shared" si="674"/>
        <v>0</v>
      </c>
      <c r="BP854">
        <f t="shared" si="675"/>
        <v>12.727247530467041</v>
      </c>
      <c r="BQ854">
        <f t="shared" si="676"/>
        <v>13.959577135134172</v>
      </c>
      <c r="BR854">
        <f t="shared" si="677"/>
        <v>0</v>
      </c>
      <c r="BS854">
        <f t="shared" si="678"/>
        <v>0</v>
      </c>
      <c r="BT854">
        <f t="shared" si="679"/>
        <v>0</v>
      </c>
      <c r="BU854">
        <f t="shared" si="680"/>
        <v>0</v>
      </c>
      <c r="BV854">
        <f t="shared" si="681"/>
        <v>12.392265864425161</v>
      </c>
      <c r="BW854">
        <f t="shared" si="682"/>
        <v>0</v>
      </c>
      <c r="BX854">
        <f t="shared" si="683"/>
        <v>0</v>
      </c>
      <c r="BY854">
        <f t="shared" si="684"/>
        <v>0</v>
      </c>
      <c r="BZ854">
        <f t="shared" si="685"/>
        <v>15.535380285253497</v>
      </c>
      <c r="CA854">
        <f t="shared" si="686"/>
        <v>13.938808138308566</v>
      </c>
      <c r="CB854">
        <f t="shared" si="687"/>
        <v>0</v>
      </c>
      <c r="CC854">
        <f t="shared" si="688"/>
        <v>12.063362110324636</v>
      </c>
      <c r="CD854">
        <f t="shared" si="689"/>
        <v>0</v>
      </c>
      <c r="CE854">
        <f t="shared" si="690"/>
        <v>0</v>
      </c>
      <c r="CF854">
        <f t="shared" si="691"/>
        <v>11.306651321699022</v>
      </c>
      <c r="CG854">
        <f t="shared" si="692"/>
        <v>0</v>
      </c>
      <c r="CH854">
        <f t="shared" si="693"/>
        <v>0</v>
      </c>
      <c r="CI854">
        <f t="shared" si="694"/>
        <v>13.380952833932836</v>
      </c>
      <c r="CJ854">
        <f t="shared" si="695"/>
        <v>12.614270682450737</v>
      </c>
      <c r="CK854">
        <f t="shared" si="696"/>
        <v>0</v>
      </c>
      <c r="CL854">
        <f t="shared" si="697"/>
        <v>13.922866980474193</v>
      </c>
      <c r="CM854">
        <f t="shared" si="698"/>
        <v>11.833275578636373</v>
      </c>
      <c r="CN854">
        <f t="shared" si="699"/>
        <v>0</v>
      </c>
      <c r="CO854">
        <f t="shared" si="700"/>
        <v>12.902093194011799</v>
      </c>
      <c r="CP854">
        <f t="shared" si="701"/>
        <v>0</v>
      </c>
      <c r="CQ854">
        <f t="shared" si="702"/>
        <v>12.01491819331946</v>
      </c>
      <c r="CR854">
        <f t="shared" si="703"/>
        <v>0</v>
      </c>
      <c r="CS854">
        <f t="shared" si="704"/>
        <v>0</v>
      </c>
      <c r="CT854">
        <f t="shared" si="705"/>
        <v>0</v>
      </c>
      <c r="CU854">
        <f t="shared" si="706"/>
        <v>0</v>
      </c>
      <c r="CV854">
        <f t="shared" si="707"/>
        <v>0</v>
      </c>
      <c r="CW854">
        <f t="shared" si="708"/>
        <v>0</v>
      </c>
      <c r="CX854">
        <f t="shared" si="709"/>
        <v>0</v>
      </c>
    </row>
    <row r="855" spans="1:102" x14ac:dyDescent="0.25">
      <c r="A855">
        <v>1094911963</v>
      </c>
      <c r="B855" s="6" t="s">
        <v>933</v>
      </c>
      <c r="C855" s="7"/>
      <c r="D855" s="7"/>
      <c r="E855" s="7"/>
      <c r="F855" s="7">
        <v>30500</v>
      </c>
      <c r="G855" s="7"/>
      <c r="H855" s="7">
        <v>174280</v>
      </c>
      <c r="I855" s="7"/>
      <c r="J855" s="7"/>
      <c r="K855" s="7"/>
      <c r="L855" s="7"/>
      <c r="M855" s="7"/>
      <c r="N855" s="7"/>
      <c r="O855" s="7"/>
      <c r="P855" s="7">
        <v>427260</v>
      </c>
      <c r="Q855" s="7">
        <v>217620</v>
      </c>
      <c r="R855" s="7">
        <v>100690</v>
      </c>
      <c r="S855" s="7"/>
      <c r="T855" s="7">
        <v>28610</v>
      </c>
      <c r="U855" s="7"/>
      <c r="V855" s="7">
        <v>74080</v>
      </c>
      <c r="W855" s="7">
        <v>233100</v>
      </c>
      <c r="X855" s="7">
        <v>52180</v>
      </c>
      <c r="Y855" s="7"/>
      <c r="Z855" s="7">
        <v>55380</v>
      </c>
      <c r="AA855" s="7">
        <v>72700</v>
      </c>
      <c r="AB855" s="7"/>
      <c r="AC855" s="7"/>
      <c r="AD855" s="7"/>
      <c r="AE855" s="7"/>
      <c r="AF855" s="7"/>
      <c r="AG855" s="7"/>
      <c r="AH855" s="7"/>
      <c r="AI855" s="7">
        <v>66360</v>
      </c>
      <c r="AJ855" s="7"/>
      <c r="AK855" s="7"/>
      <c r="AL855" s="7">
        <v>434700</v>
      </c>
      <c r="AM855" s="7">
        <v>340590</v>
      </c>
      <c r="AN855" s="7">
        <v>55770</v>
      </c>
      <c r="AO855" s="7">
        <v>29830</v>
      </c>
      <c r="AP855" s="7"/>
      <c r="AQ855" s="7">
        <v>504060</v>
      </c>
      <c r="AR855" s="7"/>
      <c r="AS855" s="7"/>
      <c r="AT855" s="7"/>
      <c r="AU855" s="7"/>
      <c r="AV855" s="7"/>
      <c r="AW855" s="7">
        <v>61420</v>
      </c>
      <c r="AX855" s="7"/>
      <c r="AY855" s="7">
        <f t="shared" si="710"/>
        <v>18</v>
      </c>
      <c r="BA855">
        <f t="shared" si="711"/>
        <v>1094911963</v>
      </c>
      <c r="BB855" t="str">
        <f t="shared" si="712"/>
        <v>GIRALDO ARIAS MARIA ALEJANDRA</v>
      </c>
      <c r="BC855">
        <f t="shared" si="713"/>
        <v>0</v>
      </c>
      <c r="BD855">
        <f t="shared" si="663"/>
        <v>0</v>
      </c>
      <c r="BE855">
        <f t="shared" si="664"/>
        <v>0</v>
      </c>
      <c r="BF855">
        <f t="shared" si="665"/>
        <v>10.32551474894327</v>
      </c>
      <c r="BG855">
        <f t="shared" si="666"/>
        <v>0</v>
      </c>
      <c r="BH855">
        <f t="shared" si="667"/>
        <v>12.068424218107962</v>
      </c>
      <c r="BI855">
        <f t="shared" si="668"/>
        <v>0</v>
      </c>
      <c r="BJ855">
        <f t="shared" si="669"/>
        <v>0</v>
      </c>
      <c r="BK855">
        <f t="shared" si="670"/>
        <v>0</v>
      </c>
      <c r="BL855">
        <f t="shared" si="671"/>
        <v>0</v>
      </c>
      <c r="BM855">
        <f t="shared" si="672"/>
        <v>0</v>
      </c>
      <c r="BN855">
        <f t="shared" si="673"/>
        <v>0</v>
      </c>
      <c r="BO855">
        <f t="shared" si="674"/>
        <v>0</v>
      </c>
      <c r="BP855">
        <f t="shared" si="675"/>
        <v>12.965150346696735</v>
      </c>
      <c r="BQ855">
        <f t="shared" si="676"/>
        <v>12.290510296660331</v>
      </c>
      <c r="BR855">
        <f t="shared" si="677"/>
        <v>11.519811700333181</v>
      </c>
      <c r="BS855">
        <f t="shared" si="678"/>
        <v>0</v>
      </c>
      <c r="BT855">
        <f t="shared" si="679"/>
        <v>10.261546538247021</v>
      </c>
      <c r="BU855">
        <f t="shared" si="680"/>
        <v>0</v>
      </c>
      <c r="BV855">
        <f t="shared" si="681"/>
        <v>11.212914368149038</v>
      </c>
      <c r="BW855">
        <f t="shared" si="682"/>
        <v>12.359227115018937</v>
      </c>
      <c r="BX855">
        <f t="shared" si="683"/>
        <v>10.862473722937901</v>
      </c>
      <c r="BY855">
        <f t="shared" si="684"/>
        <v>0</v>
      </c>
      <c r="BZ855">
        <f t="shared" si="685"/>
        <v>10.921991853622236</v>
      </c>
      <c r="CA855">
        <f t="shared" si="686"/>
        <v>11.194110418585193</v>
      </c>
      <c r="CB855">
        <f t="shared" si="687"/>
        <v>0</v>
      </c>
      <c r="CC855">
        <f t="shared" si="688"/>
        <v>0</v>
      </c>
      <c r="CD855">
        <f t="shared" si="689"/>
        <v>0</v>
      </c>
      <c r="CE855">
        <f t="shared" si="690"/>
        <v>0</v>
      </c>
      <c r="CF855">
        <f t="shared" si="691"/>
        <v>0</v>
      </c>
      <c r="CG855">
        <f t="shared" si="692"/>
        <v>0</v>
      </c>
      <c r="CH855">
        <f t="shared" si="693"/>
        <v>0</v>
      </c>
      <c r="CI855">
        <f t="shared" si="694"/>
        <v>11.102864813509706</v>
      </c>
      <c r="CJ855">
        <f t="shared" si="695"/>
        <v>0</v>
      </c>
      <c r="CK855">
        <f t="shared" si="696"/>
        <v>0</v>
      </c>
      <c r="CL855">
        <f t="shared" si="697"/>
        <v>12.982413717411321</v>
      </c>
      <c r="CM855">
        <f t="shared" si="698"/>
        <v>12.738437622903884</v>
      </c>
      <c r="CN855">
        <f t="shared" si="699"/>
        <v>10.929009300010007</v>
      </c>
      <c r="CO855">
        <f t="shared" si="700"/>
        <v>10.303303400245593</v>
      </c>
      <c r="CP855">
        <f t="shared" si="701"/>
        <v>0</v>
      </c>
      <c r="CQ855">
        <f t="shared" si="702"/>
        <v>13.130452571475786</v>
      </c>
      <c r="CR855">
        <f t="shared" si="703"/>
        <v>0</v>
      </c>
      <c r="CS855">
        <f t="shared" si="704"/>
        <v>0</v>
      </c>
      <c r="CT855">
        <f t="shared" si="705"/>
        <v>0</v>
      </c>
      <c r="CU855">
        <f t="shared" si="706"/>
        <v>0</v>
      </c>
      <c r="CV855">
        <f t="shared" si="707"/>
        <v>0</v>
      </c>
      <c r="CW855">
        <f t="shared" si="708"/>
        <v>11.025507075203857</v>
      </c>
      <c r="CX855">
        <f t="shared" si="709"/>
        <v>0</v>
      </c>
    </row>
    <row r="856" spans="1:102" x14ac:dyDescent="0.25">
      <c r="A856">
        <v>31423047</v>
      </c>
      <c r="B856" s="6" t="s">
        <v>934</v>
      </c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>
        <v>229900</v>
      </c>
      <c r="N856" s="7">
        <v>56000</v>
      </c>
      <c r="O856" s="7"/>
      <c r="P856" s="7">
        <v>200660</v>
      </c>
      <c r="Q856" s="7"/>
      <c r="R856" s="7"/>
      <c r="S856" s="7"/>
      <c r="T856" s="7"/>
      <c r="U856" s="7"/>
      <c r="V856" s="7">
        <v>22120</v>
      </c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>
        <v>27350</v>
      </c>
      <c r="AI856" s="7">
        <v>411900</v>
      </c>
      <c r="AJ856" s="7"/>
      <c r="AK856" s="7"/>
      <c r="AL856" s="7">
        <v>522160</v>
      </c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>
        <f t="shared" si="710"/>
        <v>7</v>
      </c>
      <c r="BA856">
        <f t="shared" si="711"/>
        <v>31423047</v>
      </c>
      <c r="BB856" t="str">
        <f t="shared" si="712"/>
        <v>GIRALDO BEDOYA MILEITE</v>
      </c>
      <c r="BC856">
        <f t="shared" si="713"/>
        <v>0</v>
      </c>
      <c r="BD856">
        <f t="shared" si="663"/>
        <v>0</v>
      </c>
      <c r="BE856">
        <f t="shared" si="664"/>
        <v>0</v>
      </c>
      <c r="BF856">
        <f t="shared" si="665"/>
        <v>0</v>
      </c>
      <c r="BG856">
        <f t="shared" si="666"/>
        <v>0</v>
      </c>
      <c r="BH856">
        <f t="shared" si="667"/>
        <v>0</v>
      </c>
      <c r="BI856">
        <f t="shared" si="668"/>
        <v>0</v>
      </c>
      <c r="BJ856">
        <f t="shared" si="669"/>
        <v>0</v>
      </c>
      <c r="BK856">
        <f t="shared" si="670"/>
        <v>0</v>
      </c>
      <c r="BL856">
        <f t="shared" si="671"/>
        <v>0</v>
      </c>
      <c r="BM856">
        <f t="shared" si="672"/>
        <v>12.345404060459082</v>
      </c>
      <c r="BN856">
        <f t="shared" si="673"/>
        <v>10.933124826700707</v>
      </c>
      <c r="BO856">
        <f t="shared" si="674"/>
        <v>0</v>
      </c>
      <c r="BP856">
        <f t="shared" si="675"/>
        <v>12.209372196021457</v>
      </c>
      <c r="BQ856">
        <f t="shared" si="676"/>
        <v>0</v>
      </c>
      <c r="BR856">
        <f t="shared" si="677"/>
        <v>0</v>
      </c>
      <c r="BS856">
        <f t="shared" si="678"/>
        <v>0</v>
      </c>
      <c r="BT856">
        <f t="shared" si="679"/>
        <v>0</v>
      </c>
      <c r="BU856">
        <f t="shared" si="680"/>
        <v>0</v>
      </c>
      <c r="BV856">
        <f t="shared" si="681"/>
        <v>10.004282662571022</v>
      </c>
      <c r="BW856">
        <f t="shared" si="682"/>
        <v>0</v>
      </c>
      <c r="BX856">
        <f t="shared" si="683"/>
        <v>0</v>
      </c>
      <c r="BY856">
        <f t="shared" si="684"/>
        <v>0</v>
      </c>
      <c r="BZ856">
        <f t="shared" si="685"/>
        <v>0</v>
      </c>
      <c r="CA856">
        <f t="shared" si="686"/>
        <v>0</v>
      </c>
      <c r="CB856">
        <f t="shared" si="687"/>
        <v>0</v>
      </c>
      <c r="CC856">
        <f t="shared" si="688"/>
        <v>0</v>
      </c>
      <c r="CD856">
        <f t="shared" si="689"/>
        <v>0</v>
      </c>
      <c r="CE856">
        <f t="shared" si="690"/>
        <v>0</v>
      </c>
      <c r="CF856">
        <f t="shared" si="691"/>
        <v>0</v>
      </c>
      <c r="CG856">
        <f t="shared" si="692"/>
        <v>0</v>
      </c>
      <c r="CH856">
        <f t="shared" si="693"/>
        <v>10.216508370253013</v>
      </c>
      <c r="CI856">
        <f t="shared" si="694"/>
        <v>12.928538308194957</v>
      </c>
      <c r="CJ856">
        <f t="shared" si="695"/>
        <v>0</v>
      </c>
      <c r="CK856">
        <f t="shared" si="696"/>
        <v>0</v>
      </c>
      <c r="CL856">
        <f t="shared" si="697"/>
        <v>13.165731248429067</v>
      </c>
      <c r="CM856">
        <f t="shared" si="698"/>
        <v>0</v>
      </c>
      <c r="CN856">
        <f t="shared" si="699"/>
        <v>0</v>
      </c>
      <c r="CO856">
        <f t="shared" si="700"/>
        <v>0</v>
      </c>
      <c r="CP856">
        <f t="shared" si="701"/>
        <v>0</v>
      </c>
      <c r="CQ856">
        <f t="shared" si="702"/>
        <v>0</v>
      </c>
      <c r="CR856">
        <f t="shared" si="703"/>
        <v>0</v>
      </c>
      <c r="CS856">
        <f t="shared" si="704"/>
        <v>0</v>
      </c>
      <c r="CT856">
        <f t="shared" si="705"/>
        <v>0</v>
      </c>
      <c r="CU856">
        <f t="shared" si="706"/>
        <v>0</v>
      </c>
      <c r="CV856">
        <f t="shared" si="707"/>
        <v>0</v>
      </c>
      <c r="CW856">
        <f t="shared" si="708"/>
        <v>0</v>
      </c>
      <c r="CX856">
        <f t="shared" si="709"/>
        <v>0</v>
      </c>
    </row>
    <row r="857" spans="1:102" x14ac:dyDescent="0.25">
      <c r="A857">
        <v>1130667483</v>
      </c>
      <c r="B857" s="6" t="s">
        <v>935</v>
      </c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>
        <v>295520</v>
      </c>
      <c r="Q857" s="7">
        <v>34000</v>
      </c>
      <c r="R857" s="7"/>
      <c r="S857" s="7"/>
      <c r="T857" s="7"/>
      <c r="U857" s="7"/>
      <c r="V857" s="7">
        <v>329170</v>
      </c>
      <c r="W857" s="7"/>
      <c r="X857" s="7"/>
      <c r="Y857" s="7"/>
      <c r="Z857" s="7">
        <v>21490</v>
      </c>
      <c r="AA857" s="7">
        <v>48840</v>
      </c>
      <c r="AB857" s="7"/>
      <c r="AC857" s="7"/>
      <c r="AD857" s="7"/>
      <c r="AE857" s="7"/>
      <c r="AF857" s="7"/>
      <c r="AG857" s="7"/>
      <c r="AH857" s="7"/>
      <c r="AI857" s="7">
        <v>21658</v>
      </c>
      <c r="AJ857" s="7">
        <v>74550</v>
      </c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>
        <v>74850</v>
      </c>
      <c r="AY857" s="7">
        <f t="shared" si="710"/>
        <v>8</v>
      </c>
      <c r="BA857">
        <f t="shared" si="711"/>
        <v>1130667483</v>
      </c>
      <c r="BB857" t="str">
        <f t="shared" si="712"/>
        <v>GIRALDO CALDERON ANGELA MARIA</v>
      </c>
      <c r="BC857">
        <f t="shared" si="713"/>
        <v>0</v>
      </c>
      <c r="BD857">
        <f t="shared" si="663"/>
        <v>0</v>
      </c>
      <c r="BE857">
        <f t="shared" si="664"/>
        <v>0</v>
      </c>
      <c r="BF857">
        <f t="shared" si="665"/>
        <v>0</v>
      </c>
      <c r="BG857">
        <f t="shared" si="666"/>
        <v>0</v>
      </c>
      <c r="BH857">
        <f t="shared" si="667"/>
        <v>0</v>
      </c>
      <c r="BI857">
        <f t="shared" si="668"/>
        <v>0</v>
      </c>
      <c r="BJ857">
        <f t="shared" si="669"/>
        <v>0</v>
      </c>
      <c r="BK857">
        <f t="shared" si="670"/>
        <v>0</v>
      </c>
      <c r="BL857">
        <f t="shared" si="671"/>
        <v>0</v>
      </c>
      <c r="BM857">
        <f t="shared" si="672"/>
        <v>0</v>
      </c>
      <c r="BN857">
        <f t="shared" si="673"/>
        <v>0</v>
      </c>
      <c r="BO857">
        <f t="shared" si="674"/>
        <v>0</v>
      </c>
      <c r="BP857">
        <f t="shared" si="675"/>
        <v>12.59649517929307</v>
      </c>
      <c r="BQ857">
        <f t="shared" si="676"/>
        <v>10.434145214930487</v>
      </c>
      <c r="BR857">
        <f t="shared" si="677"/>
        <v>0</v>
      </c>
      <c r="BS857">
        <f t="shared" si="678"/>
        <v>0</v>
      </c>
      <c r="BT857">
        <f t="shared" si="679"/>
        <v>0</v>
      </c>
      <c r="BU857">
        <f t="shared" si="680"/>
        <v>0</v>
      </c>
      <c r="BV857">
        <f t="shared" si="681"/>
        <v>12.704332651559614</v>
      </c>
      <c r="BW857">
        <f t="shared" si="682"/>
        <v>0</v>
      </c>
      <c r="BX857">
        <f t="shared" si="683"/>
        <v>0</v>
      </c>
      <c r="BY857">
        <f t="shared" si="684"/>
        <v>0</v>
      </c>
      <c r="BZ857">
        <f t="shared" si="685"/>
        <v>9.9753895218252069</v>
      </c>
      <c r="CA857">
        <f t="shared" si="686"/>
        <v>10.796325403035505</v>
      </c>
      <c r="CB857">
        <f t="shared" si="687"/>
        <v>0</v>
      </c>
      <c r="CC857">
        <f t="shared" si="688"/>
        <v>0</v>
      </c>
      <c r="CD857">
        <f t="shared" si="689"/>
        <v>0</v>
      </c>
      <c r="CE857">
        <f t="shared" si="690"/>
        <v>0</v>
      </c>
      <c r="CF857">
        <f t="shared" si="691"/>
        <v>0</v>
      </c>
      <c r="CG857">
        <f t="shared" si="692"/>
        <v>0</v>
      </c>
      <c r="CH857">
        <f t="shared" si="693"/>
        <v>0</v>
      </c>
      <c r="CI857">
        <f t="shared" si="694"/>
        <v>9.9831763514374963</v>
      </c>
      <c r="CJ857">
        <f t="shared" si="695"/>
        <v>11.21923873391915</v>
      </c>
      <c r="CK857">
        <f t="shared" si="696"/>
        <v>0</v>
      </c>
      <c r="CL857">
        <f t="shared" si="697"/>
        <v>0</v>
      </c>
      <c r="CM857">
        <f t="shared" si="698"/>
        <v>0</v>
      </c>
      <c r="CN857">
        <f t="shared" si="699"/>
        <v>0</v>
      </c>
      <c r="CO857">
        <f t="shared" si="700"/>
        <v>0</v>
      </c>
      <c r="CP857">
        <f t="shared" si="701"/>
        <v>0</v>
      </c>
      <c r="CQ857">
        <f t="shared" si="702"/>
        <v>0</v>
      </c>
      <c r="CR857">
        <f t="shared" si="703"/>
        <v>0</v>
      </c>
      <c r="CS857">
        <f t="shared" si="704"/>
        <v>0</v>
      </c>
      <c r="CT857">
        <f t="shared" si="705"/>
        <v>0</v>
      </c>
      <c r="CU857">
        <f t="shared" si="706"/>
        <v>0</v>
      </c>
      <c r="CV857">
        <f t="shared" si="707"/>
        <v>0</v>
      </c>
      <c r="CW857">
        <f t="shared" si="708"/>
        <v>0</v>
      </c>
      <c r="CX857">
        <f t="shared" si="709"/>
        <v>11.22325474981197</v>
      </c>
    </row>
    <row r="858" spans="1:102" x14ac:dyDescent="0.25">
      <c r="A858">
        <v>1114059122</v>
      </c>
      <c r="B858" s="6" t="s">
        <v>936</v>
      </c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>
        <v>22900</v>
      </c>
      <c r="Q858" s="7">
        <v>151980</v>
      </c>
      <c r="R858" s="7"/>
      <c r="S858" s="7"/>
      <c r="T858" s="7"/>
      <c r="U858" s="7"/>
      <c r="V858" s="7"/>
      <c r="W858" s="7"/>
      <c r="X858" s="7"/>
      <c r="Y858" s="7"/>
      <c r="Z858" s="7">
        <v>889800</v>
      </c>
      <c r="AA858" s="7">
        <v>339720</v>
      </c>
      <c r="AB858" s="7"/>
      <c r="AC858" s="7"/>
      <c r="AD858" s="7"/>
      <c r="AE858" s="7"/>
      <c r="AF858" s="7"/>
      <c r="AG858" s="7"/>
      <c r="AH858" s="7"/>
      <c r="AI858" s="7"/>
      <c r="AJ858" s="7">
        <v>66780</v>
      </c>
      <c r="AK858" s="7"/>
      <c r="AL858" s="7"/>
      <c r="AM858" s="7"/>
      <c r="AN858" s="7"/>
      <c r="AO858" s="7">
        <v>36960</v>
      </c>
      <c r="AP858" s="7"/>
      <c r="AQ858" s="7"/>
      <c r="AR858" s="7"/>
      <c r="AS858" s="7"/>
      <c r="AT858" s="7"/>
      <c r="AU858" s="7"/>
      <c r="AV858" s="7"/>
      <c r="AW858" s="7"/>
      <c r="AX858" s="7"/>
      <c r="AY858" s="7">
        <f t="shared" si="710"/>
        <v>6</v>
      </c>
      <c r="BA858">
        <f t="shared" si="711"/>
        <v>1114059122</v>
      </c>
      <c r="BB858" t="str">
        <f t="shared" si="712"/>
        <v>GIRALDO ESCOBAR LUZ ADRIANA</v>
      </c>
      <c r="BC858">
        <f t="shared" si="713"/>
        <v>0</v>
      </c>
      <c r="BD858">
        <f t="shared" si="663"/>
        <v>0</v>
      </c>
      <c r="BE858">
        <f t="shared" si="664"/>
        <v>0</v>
      </c>
      <c r="BF858">
        <f t="shared" si="665"/>
        <v>0</v>
      </c>
      <c r="BG858">
        <f t="shared" si="666"/>
        <v>0</v>
      </c>
      <c r="BH858">
        <f t="shared" si="667"/>
        <v>0</v>
      </c>
      <c r="BI858">
        <f t="shared" si="668"/>
        <v>0</v>
      </c>
      <c r="BJ858">
        <f t="shared" si="669"/>
        <v>0</v>
      </c>
      <c r="BK858">
        <f t="shared" si="670"/>
        <v>0</v>
      </c>
      <c r="BL858">
        <f t="shared" si="671"/>
        <v>0</v>
      </c>
      <c r="BM858">
        <f t="shared" si="672"/>
        <v>0</v>
      </c>
      <c r="BN858">
        <f t="shared" si="673"/>
        <v>0</v>
      </c>
      <c r="BO858">
        <f t="shared" si="674"/>
        <v>0</v>
      </c>
      <c r="BP858">
        <f t="shared" si="675"/>
        <v>10.038935856711177</v>
      </c>
      <c r="BQ858">
        <f t="shared" si="676"/>
        <v>11.931510792015262</v>
      </c>
      <c r="BR858">
        <f t="shared" si="677"/>
        <v>0</v>
      </c>
      <c r="BS858">
        <f t="shared" si="678"/>
        <v>0</v>
      </c>
      <c r="BT858">
        <f t="shared" si="679"/>
        <v>0</v>
      </c>
      <c r="BU858">
        <f t="shared" si="680"/>
        <v>0</v>
      </c>
      <c r="BV858">
        <f t="shared" si="681"/>
        <v>0</v>
      </c>
      <c r="BW858">
        <f t="shared" si="682"/>
        <v>0</v>
      </c>
      <c r="BX858">
        <f t="shared" si="683"/>
        <v>0</v>
      </c>
      <c r="BY858">
        <f t="shared" si="684"/>
        <v>0</v>
      </c>
      <c r="BZ858">
        <f t="shared" si="685"/>
        <v>13.698753121201502</v>
      </c>
      <c r="CA858">
        <f t="shared" si="686"/>
        <v>12.735879971490226</v>
      </c>
      <c r="CB858">
        <f t="shared" si="687"/>
        <v>0</v>
      </c>
      <c r="CC858">
        <f t="shared" si="688"/>
        <v>0</v>
      </c>
      <c r="CD858">
        <f t="shared" si="689"/>
        <v>0</v>
      </c>
      <c r="CE858">
        <f t="shared" si="690"/>
        <v>0</v>
      </c>
      <c r="CF858">
        <f t="shared" si="691"/>
        <v>0</v>
      </c>
      <c r="CG858">
        <f t="shared" si="692"/>
        <v>0</v>
      </c>
      <c r="CH858">
        <f t="shared" si="693"/>
        <v>0</v>
      </c>
      <c r="CI858">
        <f t="shared" si="694"/>
        <v>0</v>
      </c>
      <c r="CJ858">
        <f t="shared" si="695"/>
        <v>11.109173887928804</v>
      </c>
      <c r="CK858">
        <f t="shared" si="696"/>
        <v>0</v>
      </c>
      <c r="CL858">
        <f t="shared" si="697"/>
        <v>0</v>
      </c>
      <c r="CM858">
        <f t="shared" si="698"/>
        <v>0</v>
      </c>
      <c r="CN858">
        <f t="shared" si="699"/>
        <v>0</v>
      </c>
      <c r="CO858">
        <f t="shared" si="700"/>
        <v>10.517618581666662</v>
      </c>
      <c r="CP858">
        <f t="shared" si="701"/>
        <v>0</v>
      </c>
      <c r="CQ858">
        <f t="shared" si="702"/>
        <v>0</v>
      </c>
      <c r="CR858">
        <f t="shared" si="703"/>
        <v>0</v>
      </c>
      <c r="CS858">
        <f t="shared" si="704"/>
        <v>0</v>
      </c>
      <c r="CT858">
        <f t="shared" si="705"/>
        <v>0</v>
      </c>
      <c r="CU858">
        <f t="shared" si="706"/>
        <v>0</v>
      </c>
      <c r="CV858">
        <f t="shared" si="707"/>
        <v>0</v>
      </c>
      <c r="CW858">
        <f t="shared" si="708"/>
        <v>0</v>
      </c>
      <c r="CX858">
        <f t="shared" si="709"/>
        <v>0</v>
      </c>
    </row>
    <row r="859" spans="1:102" x14ac:dyDescent="0.25">
      <c r="A859">
        <v>98671081</v>
      </c>
      <c r="B859" s="6" t="s">
        <v>937</v>
      </c>
      <c r="C859" s="7"/>
      <c r="D859" s="7"/>
      <c r="E859" s="7"/>
      <c r="F859" s="7"/>
      <c r="G859" s="7"/>
      <c r="H859" s="7">
        <v>188940</v>
      </c>
      <c r="I859" s="7"/>
      <c r="J859" s="7"/>
      <c r="K859" s="7"/>
      <c r="L859" s="7"/>
      <c r="M859" s="7"/>
      <c r="N859" s="7"/>
      <c r="O859" s="7"/>
      <c r="P859" s="7"/>
      <c r="Q859" s="7">
        <v>275220</v>
      </c>
      <c r="R859" s="7"/>
      <c r="S859" s="7"/>
      <c r="T859" s="7"/>
      <c r="U859" s="7"/>
      <c r="V859" s="7">
        <v>121340</v>
      </c>
      <c r="W859" s="7"/>
      <c r="X859" s="7"/>
      <c r="Y859" s="7"/>
      <c r="Z859" s="7">
        <v>196020</v>
      </c>
      <c r="AA859" s="7"/>
      <c r="AB859" s="7"/>
      <c r="AC859" s="7"/>
      <c r="AD859" s="7"/>
      <c r="AE859" s="7"/>
      <c r="AF859" s="7"/>
      <c r="AG859" s="7"/>
      <c r="AH859" s="7"/>
      <c r="AI859" s="7">
        <v>372038</v>
      </c>
      <c r="AJ859" s="7">
        <v>94640</v>
      </c>
      <c r="AK859" s="7"/>
      <c r="AL859" s="7"/>
      <c r="AM859" s="7"/>
      <c r="AN859" s="7"/>
      <c r="AO859" s="7"/>
      <c r="AP859" s="7"/>
      <c r="AQ859" s="7">
        <v>97170</v>
      </c>
      <c r="AR859" s="7"/>
      <c r="AS859" s="7"/>
      <c r="AT859" s="7"/>
      <c r="AU859" s="7"/>
      <c r="AV859" s="7"/>
      <c r="AW859" s="7">
        <v>197670</v>
      </c>
      <c r="AX859" s="7"/>
      <c r="AY859" s="7">
        <f t="shared" si="710"/>
        <v>8</v>
      </c>
      <c r="BA859">
        <f t="shared" si="711"/>
        <v>98671081</v>
      </c>
      <c r="BB859" t="str">
        <f t="shared" si="712"/>
        <v>GIRALDO PIEDRAHITA ANDRES</v>
      </c>
      <c r="BC859">
        <f t="shared" si="713"/>
        <v>0</v>
      </c>
      <c r="BD859">
        <f t="shared" si="663"/>
        <v>0</v>
      </c>
      <c r="BE859">
        <f t="shared" si="664"/>
        <v>0</v>
      </c>
      <c r="BF859">
        <f t="shared" si="665"/>
        <v>0</v>
      </c>
      <c r="BG859">
        <f t="shared" si="666"/>
        <v>0</v>
      </c>
      <c r="BH859">
        <f t="shared" si="667"/>
        <v>12.149190075994628</v>
      </c>
      <c r="BI859">
        <f t="shared" si="668"/>
        <v>0</v>
      </c>
      <c r="BJ859">
        <f t="shared" si="669"/>
        <v>0</v>
      </c>
      <c r="BK859">
        <f t="shared" si="670"/>
        <v>0</v>
      </c>
      <c r="BL859">
        <f t="shared" si="671"/>
        <v>0</v>
      </c>
      <c r="BM859">
        <f t="shared" si="672"/>
        <v>0</v>
      </c>
      <c r="BN859">
        <f t="shared" si="673"/>
        <v>0</v>
      </c>
      <c r="BO859">
        <f t="shared" si="674"/>
        <v>0</v>
      </c>
      <c r="BP859">
        <f t="shared" si="675"/>
        <v>0</v>
      </c>
      <c r="BQ859">
        <f t="shared" si="676"/>
        <v>12.525329690269542</v>
      </c>
      <c r="BR859">
        <f t="shared" si="677"/>
        <v>0</v>
      </c>
      <c r="BS859">
        <f t="shared" si="678"/>
        <v>0</v>
      </c>
      <c r="BT859">
        <f t="shared" si="679"/>
        <v>0</v>
      </c>
      <c r="BU859">
        <f t="shared" si="680"/>
        <v>0</v>
      </c>
      <c r="BV859">
        <f t="shared" si="681"/>
        <v>11.706360042767752</v>
      </c>
      <c r="BW859">
        <f t="shared" si="682"/>
        <v>0</v>
      </c>
      <c r="BX859">
        <f t="shared" si="683"/>
        <v>0</v>
      </c>
      <c r="BY859">
        <f t="shared" si="684"/>
        <v>0</v>
      </c>
      <c r="BZ859">
        <f t="shared" si="685"/>
        <v>12.185977075330412</v>
      </c>
      <c r="CA859">
        <f t="shared" si="686"/>
        <v>0</v>
      </c>
      <c r="CB859">
        <f t="shared" si="687"/>
        <v>0</v>
      </c>
      <c r="CC859">
        <f t="shared" si="688"/>
        <v>0</v>
      </c>
      <c r="CD859">
        <f t="shared" si="689"/>
        <v>0</v>
      </c>
      <c r="CE859">
        <f t="shared" si="690"/>
        <v>0</v>
      </c>
      <c r="CF859">
        <f t="shared" si="691"/>
        <v>0</v>
      </c>
      <c r="CG859">
        <f t="shared" si="692"/>
        <v>0</v>
      </c>
      <c r="CH859">
        <f t="shared" si="693"/>
        <v>0</v>
      </c>
      <c r="CI859">
        <f t="shared" si="694"/>
        <v>12.826753966469768</v>
      </c>
      <c r="CJ859">
        <f t="shared" si="695"/>
        <v>11.457846064953165</v>
      </c>
      <c r="CK859">
        <f t="shared" si="696"/>
        <v>0</v>
      </c>
      <c r="CL859">
        <f t="shared" si="697"/>
        <v>0</v>
      </c>
      <c r="CM859">
        <f t="shared" si="698"/>
        <v>0</v>
      </c>
      <c r="CN859">
        <f t="shared" si="699"/>
        <v>0</v>
      </c>
      <c r="CO859">
        <f t="shared" si="700"/>
        <v>0</v>
      </c>
      <c r="CP859">
        <f t="shared" si="701"/>
        <v>0</v>
      </c>
      <c r="CQ859">
        <f t="shared" si="702"/>
        <v>11.484227592022684</v>
      </c>
      <c r="CR859">
        <f t="shared" si="703"/>
        <v>0</v>
      </c>
      <c r="CS859">
        <f t="shared" si="704"/>
        <v>0</v>
      </c>
      <c r="CT859">
        <f t="shared" si="705"/>
        <v>0</v>
      </c>
      <c r="CU859">
        <f t="shared" si="706"/>
        <v>0</v>
      </c>
      <c r="CV859">
        <f t="shared" si="707"/>
        <v>0</v>
      </c>
      <c r="CW859">
        <f t="shared" si="708"/>
        <v>12.19435931149979</v>
      </c>
      <c r="CX859">
        <f t="shared" si="709"/>
        <v>0</v>
      </c>
    </row>
    <row r="860" spans="1:102" x14ac:dyDescent="0.25">
      <c r="A860">
        <v>1152438034</v>
      </c>
      <c r="B860" s="6" t="s">
        <v>938</v>
      </c>
      <c r="C860" s="7"/>
      <c r="D860" s="7"/>
      <c r="E860" s="7"/>
      <c r="F860" s="7"/>
      <c r="G860" s="7"/>
      <c r="H860" s="7">
        <v>35140</v>
      </c>
      <c r="I860" s="7"/>
      <c r="J860" s="7">
        <v>13800</v>
      </c>
      <c r="K860" s="7"/>
      <c r="L860" s="7"/>
      <c r="M860" s="7"/>
      <c r="N860" s="7">
        <v>54000</v>
      </c>
      <c r="O860" s="7"/>
      <c r="P860" s="7">
        <v>347140</v>
      </c>
      <c r="Q860" s="7">
        <v>848440</v>
      </c>
      <c r="R860" s="7"/>
      <c r="S860" s="7"/>
      <c r="T860" s="7"/>
      <c r="U860" s="7">
        <v>34860</v>
      </c>
      <c r="V860" s="7">
        <v>72610</v>
      </c>
      <c r="W860" s="7"/>
      <c r="X860" s="7"/>
      <c r="Y860" s="7"/>
      <c r="Z860" s="7">
        <v>978300</v>
      </c>
      <c r="AA860" s="7">
        <v>521460</v>
      </c>
      <c r="AB860" s="7"/>
      <c r="AC860" s="7">
        <v>57800</v>
      </c>
      <c r="AD860" s="7"/>
      <c r="AE860" s="7"/>
      <c r="AF860" s="7"/>
      <c r="AG860" s="7"/>
      <c r="AH860" s="7"/>
      <c r="AI860" s="7">
        <v>161730</v>
      </c>
      <c r="AJ860" s="7">
        <v>248940</v>
      </c>
      <c r="AK860" s="7"/>
      <c r="AL860" s="7">
        <v>395840</v>
      </c>
      <c r="AM860" s="7">
        <v>153750</v>
      </c>
      <c r="AN860" s="7"/>
      <c r="AO860" s="7">
        <v>141960</v>
      </c>
      <c r="AP860" s="7"/>
      <c r="AQ860" s="7">
        <v>291450</v>
      </c>
      <c r="AR860" s="7"/>
      <c r="AS860" s="7"/>
      <c r="AT860" s="7"/>
      <c r="AU860" s="7"/>
      <c r="AV860" s="7"/>
      <c r="AW860" s="7"/>
      <c r="AX860" s="7">
        <v>40760</v>
      </c>
      <c r="AY860" s="7">
        <f t="shared" si="710"/>
        <v>17</v>
      </c>
      <c r="BA860">
        <f t="shared" si="711"/>
        <v>1152438034</v>
      </c>
      <c r="BB860" t="str">
        <f t="shared" si="712"/>
        <v>GIRALDO ZULUAGA SEBASTIAN</v>
      </c>
      <c r="BC860">
        <f t="shared" si="713"/>
        <v>0</v>
      </c>
      <c r="BD860">
        <f t="shared" si="663"/>
        <v>0</v>
      </c>
      <c r="BE860">
        <f t="shared" si="664"/>
        <v>0</v>
      </c>
      <c r="BF860">
        <f t="shared" si="665"/>
        <v>0</v>
      </c>
      <c r="BG860">
        <f t="shared" si="666"/>
        <v>0</v>
      </c>
      <c r="BH860">
        <f t="shared" si="667"/>
        <v>10.467123818934358</v>
      </c>
      <c r="BI860">
        <f t="shared" si="668"/>
        <v>0</v>
      </c>
      <c r="BJ860">
        <f t="shared" si="669"/>
        <v>9.5324963322880407</v>
      </c>
      <c r="BK860">
        <f t="shared" si="670"/>
        <v>0</v>
      </c>
      <c r="BL860">
        <f t="shared" si="671"/>
        <v>0</v>
      </c>
      <c r="BM860">
        <f t="shared" si="672"/>
        <v>0</v>
      </c>
      <c r="BN860">
        <f t="shared" si="673"/>
        <v>10.896757843893464</v>
      </c>
      <c r="BO860">
        <f t="shared" si="674"/>
        <v>0</v>
      </c>
      <c r="BP860">
        <f t="shared" si="675"/>
        <v>12.757486316452869</v>
      </c>
      <c r="BQ860">
        <f t="shared" si="676"/>
        <v>13.651155826766185</v>
      </c>
      <c r="BR860">
        <f t="shared" si="677"/>
        <v>0</v>
      </c>
      <c r="BS860">
        <f t="shared" si="678"/>
        <v>0</v>
      </c>
      <c r="BT860">
        <f t="shared" si="679"/>
        <v>0</v>
      </c>
      <c r="BU860">
        <f t="shared" si="680"/>
        <v>10.459124004835836</v>
      </c>
      <c r="BV860">
        <f t="shared" si="681"/>
        <v>11.192871704487141</v>
      </c>
      <c r="BW860">
        <f t="shared" si="682"/>
        <v>0</v>
      </c>
      <c r="BX860">
        <f t="shared" si="683"/>
        <v>0</v>
      </c>
      <c r="BY860">
        <f t="shared" si="684"/>
        <v>0</v>
      </c>
      <c r="BZ860">
        <f t="shared" si="685"/>
        <v>13.793572672626333</v>
      </c>
      <c r="CA860">
        <f t="shared" si="686"/>
        <v>13.164389766350354</v>
      </c>
      <c r="CB860">
        <f t="shared" si="687"/>
        <v>0</v>
      </c>
      <c r="CC860">
        <f t="shared" si="688"/>
        <v>10.96476135554887</v>
      </c>
      <c r="CD860">
        <f t="shared" si="689"/>
        <v>0</v>
      </c>
      <c r="CE860">
        <f t="shared" si="690"/>
        <v>0</v>
      </c>
      <c r="CF860">
        <f t="shared" si="691"/>
        <v>0</v>
      </c>
      <c r="CG860">
        <f t="shared" si="692"/>
        <v>0</v>
      </c>
      <c r="CH860">
        <f t="shared" si="693"/>
        <v>0</v>
      </c>
      <c r="CI860">
        <f t="shared" si="694"/>
        <v>11.993689740239455</v>
      </c>
      <c r="CJ860">
        <f t="shared" si="695"/>
        <v>12.424971199579117</v>
      </c>
      <c r="CK860">
        <f t="shared" si="696"/>
        <v>0</v>
      </c>
      <c r="CL860">
        <f t="shared" si="697"/>
        <v>12.888767894456311</v>
      </c>
      <c r="CM860">
        <f t="shared" si="698"/>
        <v>11.943089689712654</v>
      </c>
      <c r="CN860">
        <f t="shared" si="699"/>
        <v>0</v>
      </c>
      <c r="CO860">
        <f t="shared" si="700"/>
        <v>11.863307650973436</v>
      </c>
      <c r="CP860">
        <f t="shared" si="701"/>
        <v>0</v>
      </c>
      <c r="CQ860">
        <f t="shared" si="702"/>
        <v>12.582627174588071</v>
      </c>
      <c r="CR860">
        <f t="shared" si="703"/>
        <v>0</v>
      </c>
      <c r="CS860">
        <f t="shared" si="704"/>
        <v>0</v>
      </c>
      <c r="CT860">
        <f t="shared" si="705"/>
        <v>0</v>
      </c>
      <c r="CU860">
        <f t="shared" si="706"/>
        <v>0</v>
      </c>
      <c r="CV860">
        <f t="shared" si="707"/>
        <v>0</v>
      </c>
      <c r="CW860">
        <f t="shared" si="708"/>
        <v>0</v>
      </c>
      <c r="CX860">
        <f t="shared" si="709"/>
        <v>10.615481020892434</v>
      </c>
    </row>
    <row r="861" spans="1:102" x14ac:dyDescent="0.25">
      <c r="A861">
        <v>31980121</v>
      </c>
      <c r="B861" s="6" t="s">
        <v>939</v>
      </c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>
        <v>619890</v>
      </c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>
        <v>252480</v>
      </c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>
        <f t="shared" si="710"/>
        <v>2</v>
      </c>
      <c r="BA861">
        <f t="shared" si="711"/>
        <v>31980121</v>
      </c>
      <c r="BB861" t="str">
        <f t="shared" si="712"/>
        <v>GIRALDO ZUÑIGA LUZ VIVIANA</v>
      </c>
      <c r="BC861">
        <f t="shared" si="713"/>
        <v>0</v>
      </c>
      <c r="BD861">
        <f t="shared" si="663"/>
        <v>0</v>
      </c>
      <c r="BE861">
        <f t="shared" si="664"/>
        <v>0</v>
      </c>
      <c r="BF861">
        <f t="shared" si="665"/>
        <v>0</v>
      </c>
      <c r="BG861">
        <f t="shared" si="666"/>
        <v>0</v>
      </c>
      <c r="BH861">
        <f t="shared" si="667"/>
        <v>0</v>
      </c>
      <c r="BI861">
        <f t="shared" si="668"/>
        <v>0</v>
      </c>
      <c r="BJ861">
        <f t="shared" si="669"/>
        <v>0</v>
      </c>
      <c r="BK861">
        <f t="shared" si="670"/>
        <v>0</v>
      </c>
      <c r="BL861">
        <f t="shared" si="671"/>
        <v>0</v>
      </c>
      <c r="BM861">
        <f t="shared" si="672"/>
        <v>0</v>
      </c>
      <c r="BN861">
        <f t="shared" si="673"/>
        <v>0</v>
      </c>
      <c r="BO861">
        <f t="shared" si="674"/>
        <v>0</v>
      </c>
      <c r="BP861">
        <f t="shared" si="675"/>
        <v>13.337298935113896</v>
      </c>
      <c r="BQ861">
        <f t="shared" si="676"/>
        <v>0</v>
      </c>
      <c r="BR861">
        <f t="shared" si="677"/>
        <v>0</v>
      </c>
      <c r="BS861">
        <f t="shared" si="678"/>
        <v>0</v>
      </c>
      <c r="BT861">
        <f t="shared" si="679"/>
        <v>0</v>
      </c>
      <c r="BU861">
        <f t="shared" si="680"/>
        <v>0</v>
      </c>
      <c r="BV861">
        <f t="shared" si="681"/>
        <v>0</v>
      </c>
      <c r="BW861">
        <f t="shared" si="682"/>
        <v>0</v>
      </c>
      <c r="BX861">
        <f t="shared" si="683"/>
        <v>0</v>
      </c>
      <c r="BY861">
        <f t="shared" si="684"/>
        <v>0</v>
      </c>
      <c r="BZ861">
        <f t="shared" si="685"/>
        <v>0</v>
      </c>
      <c r="CA861">
        <f t="shared" si="686"/>
        <v>0</v>
      </c>
      <c r="CB861">
        <f t="shared" si="687"/>
        <v>0</v>
      </c>
      <c r="CC861">
        <f t="shared" si="688"/>
        <v>0</v>
      </c>
      <c r="CD861">
        <f t="shared" si="689"/>
        <v>0</v>
      </c>
      <c r="CE861">
        <f t="shared" si="690"/>
        <v>0</v>
      </c>
      <c r="CF861">
        <f t="shared" si="691"/>
        <v>0</v>
      </c>
      <c r="CG861">
        <f t="shared" si="692"/>
        <v>0</v>
      </c>
      <c r="CH861">
        <f t="shared" si="693"/>
        <v>0</v>
      </c>
      <c r="CI861">
        <f t="shared" si="694"/>
        <v>12.439091277341563</v>
      </c>
      <c r="CJ861">
        <f t="shared" si="695"/>
        <v>0</v>
      </c>
      <c r="CK861">
        <f t="shared" si="696"/>
        <v>0</v>
      </c>
      <c r="CL861">
        <f t="shared" si="697"/>
        <v>0</v>
      </c>
      <c r="CM861">
        <f t="shared" si="698"/>
        <v>0</v>
      </c>
      <c r="CN861">
        <f t="shared" si="699"/>
        <v>0</v>
      </c>
      <c r="CO861">
        <f t="shared" si="700"/>
        <v>0</v>
      </c>
      <c r="CP861">
        <f t="shared" si="701"/>
        <v>0</v>
      </c>
      <c r="CQ861">
        <f t="shared" si="702"/>
        <v>0</v>
      </c>
      <c r="CR861">
        <f t="shared" si="703"/>
        <v>0</v>
      </c>
      <c r="CS861">
        <f t="shared" si="704"/>
        <v>0</v>
      </c>
      <c r="CT861">
        <f t="shared" si="705"/>
        <v>0</v>
      </c>
      <c r="CU861">
        <f t="shared" si="706"/>
        <v>0</v>
      </c>
      <c r="CV861">
        <f t="shared" si="707"/>
        <v>0</v>
      </c>
      <c r="CW861">
        <f t="shared" si="708"/>
        <v>0</v>
      </c>
      <c r="CX861">
        <f t="shared" si="709"/>
        <v>0</v>
      </c>
    </row>
    <row r="862" spans="1:102" x14ac:dyDescent="0.25">
      <c r="A862">
        <v>91158362</v>
      </c>
      <c r="B862" s="6" t="s">
        <v>940</v>
      </c>
      <c r="C862" s="7"/>
      <c r="D862" s="7"/>
      <c r="E862" s="7"/>
      <c r="F862" s="7"/>
      <c r="G862" s="7"/>
      <c r="H862" s="7">
        <v>581680</v>
      </c>
      <c r="I862" s="7">
        <v>130000</v>
      </c>
      <c r="J862" s="7"/>
      <c r="K862" s="7"/>
      <c r="L862" s="7"/>
      <c r="M862" s="7"/>
      <c r="N862" s="7">
        <v>305832</v>
      </c>
      <c r="O862" s="7">
        <v>94000</v>
      </c>
      <c r="P862" s="7">
        <v>2552091</v>
      </c>
      <c r="Q862" s="7">
        <v>2407241</v>
      </c>
      <c r="R862" s="7">
        <v>201380</v>
      </c>
      <c r="S862" s="7">
        <v>18090</v>
      </c>
      <c r="T862" s="7"/>
      <c r="U862" s="7">
        <v>737001</v>
      </c>
      <c r="V862" s="7">
        <v>484210</v>
      </c>
      <c r="W862" s="7"/>
      <c r="X862" s="7"/>
      <c r="Y862" s="7">
        <v>68440</v>
      </c>
      <c r="Z862" s="7">
        <v>4939182</v>
      </c>
      <c r="AA862" s="7">
        <v>1903262</v>
      </c>
      <c r="AB862" s="7"/>
      <c r="AC862" s="7">
        <v>1272961</v>
      </c>
      <c r="AD862" s="7"/>
      <c r="AE862" s="7"/>
      <c r="AF862" s="7"/>
      <c r="AG862" s="7"/>
      <c r="AH862" s="7"/>
      <c r="AI862" s="7">
        <v>9006147</v>
      </c>
      <c r="AJ862" s="7">
        <v>641430</v>
      </c>
      <c r="AK862" s="7"/>
      <c r="AL862" s="7">
        <v>14316472</v>
      </c>
      <c r="AM862" s="7">
        <v>2245430</v>
      </c>
      <c r="AN862" s="7">
        <v>76310</v>
      </c>
      <c r="AO862" s="7">
        <v>396190</v>
      </c>
      <c r="AP862" s="7"/>
      <c r="AQ862" s="7">
        <v>108380</v>
      </c>
      <c r="AR862" s="7">
        <v>36180</v>
      </c>
      <c r="AS862" s="7">
        <v>179340</v>
      </c>
      <c r="AT862" s="7"/>
      <c r="AU862" s="7"/>
      <c r="AV862" s="7"/>
      <c r="AW862" s="7">
        <v>503010</v>
      </c>
      <c r="AX862" s="7">
        <v>119020</v>
      </c>
      <c r="AY862" s="7">
        <f t="shared" si="710"/>
        <v>25</v>
      </c>
      <c r="BA862">
        <f t="shared" si="711"/>
        <v>91158362</v>
      </c>
      <c r="BB862" t="str">
        <f t="shared" si="712"/>
        <v>GIRON NAVARRO JOSE LUIS</v>
      </c>
      <c r="BC862">
        <f t="shared" si="713"/>
        <v>0</v>
      </c>
      <c r="BD862">
        <f t="shared" si="663"/>
        <v>0</v>
      </c>
      <c r="BE862">
        <f t="shared" si="664"/>
        <v>0</v>
      </c>
      <c r="BF862">
        <f t="shared" si="665"/>
        <v>0</v>
      </c>
      <c r="BG862">
        <f t="shared" si="666"/>
        <v>0</v>
      </c>
      <c r="BH862">
        <f t="shared" si="667"/>
        <v>13.273677466480761</v>
      </c>
      <c r="BI862">
        <f t="shared" si="668"/>
        <v>11.775297421715827</v>
      </c>
      <c r="BJ862">
        <f t="shared" si="669"/>
        <v>0</v>
      </c>
      <c r="BK862">
        <f t="shared" si="670"/>
        <v>0</v>
      </c>
      <c r="BL862">
        <f t="shared" si="671"/>
        <v>0</v>
      </c>
      <c r="BM862">
        <f t="shared" si="672"/>
        <v>0</v>
      </c>
      <c r="BN862">
        <f t="shared" si="673"/>
        <v>12.630794480323903</v>
      </c>
      <c r="BO862">
        <f t="shared" si="674"/>
        <v>11.451060699493427</v>
      </c>
      <c r="BP862">
        <f t="shared" si="675"/>
        <v>14.752423972953766</v>
      </c>
      <c r="BQ862">
        <f t="shared" si="676"/>
        <v>14.693992251802793</v>
      </c>
      <c r="BR862">
        <f t="shared" si="677"/>
        <v>12.212953915193696</v>
      </c>
      <c r="BS862">
        <f t="shared" si="678"/>
        <v>9.8031698560212615</v>
      </c>
      <c r="BT862">
        <f t="shared" si="679"/>
        <v>0</v>
      </c>
      <c r="BU862">
        <f t="shared" si="680"/>
        <v>13.510345884871997</v>
      </c>
      <c r="BV862">
        <f t="shared" si="681"/>
        <v>13.090276041113219</v>
      </c>
      <c r="BW862">
        <f t="shared" si="682"/>
        <v>0</v>
      </c>
      <c r="BX862">
        <f t="shared" si="683"/>
        <v>0</v>
      </c>
      <c r="BY862">
        <f t="shared" si="684"/>
        <v>11.133727339237783</v>
      </c>
      <c r="BZ862">
        <f t="shared" si="685"/>
        <v>15.412710490871177</v>
      </c>
      <c r="CA862">
        <f t="shared" si="686"/>
        <v>14.459080339566778</v>
      </c>
      <c r="CB862">
        <f t="shared" si="687"/>
        <v>0</v>
      </c>
      <c r="CC862">
        <f t="shared" si="688"/>
        <v>14.056857026347732</v>
      </c>
      <c r="CD862">
        <f t="shared" si="689"/>
        <v>0</v>
      </c>
      <c r="CE862">
        <f t="shared" si="690"/>
        <v>0</v>
      </c>
      <c r="CF862">
        <f t="shared" si="691"/>
        <v>0</v>
      </c>
      <c r="CG862">
        <f t="shared" si="692"/>
        <v>0</v>
      </c>
      <c r="CH862">
        <f t="shared" si="693"/>
        <v>0</v>
      </c>
      <c r="CI862">
        <f t="shared" si="694"/>
        <v>16.013418013197413</v>
      </c>
      <c r="CJ862">
        <f t="shared" si="695"/>
        <v>13.371456896847493</v>
      </c>
      <c r="CK862">
        <f t="shared" si="696"/>
        <v>0</v>
      </c>
      <c r="CL862">
        <f t="shared" si="697"/>
        <v>16.476921390277543</v>
      </c>
      <c r="CM862">
        <f t="shared" si="698"/>
        <v>14.624408042914899</v>
      </c>
      <c r="CN862">
        <f t="shared" si="699"/>
        <v>11.242572374640222</v>
      </c>
      <c r="CO862">
        <f t="shared" si="700"/>
        <v>12.889651697188478</v>
      </c>
      <c r="CP862">
        <f t="shared" si="701"/>
        <v>0</v>
      </c>
      <c r="CQ862">
        <f t="shared" si="702"/>
        <v>11.59340807587215</v>
      </c>
      <c r="CR862">
        <f t="shared" si="703"/>
        <v>10.496289398147198</v>
      </c>
      <c r="CS862">
        <f t="shared" si="704"/>
        <v>12.097044300491385</v>
      </c>
      <c r="CT862">
        <f t="shared" si="705"/>
        <v>0</v>
      </c>
      <c r="CU862">
        <f t="shared" si="706"/>
        <v>0</v>
      </c>
      <c r="CV862">
        <f t="shared" si="707"/>
        <v>0</v>
      </c>
      <c r="CW862">
        <f t="shared" si="708"/>
        <v>13.128367317630033</v>
      </c>
      <c r="CX862">
        <f t="shared" si="709"/>
        <v>11.687055227112799</v>
      </c>
    </row>
    <row r="863" spans="1:102" x14ac:dyDescent="0.25">
      <c r="A863">
        <v>900841318</v>
      </c>
      <c r="B863" s="6" t="s">
        <v>941</v>
      </c>
      <c r="C863" s="7"/>
      <c r="D863" s="7"/>
      <c r="E863" s="7">
        <v>68350</v>
      </c>
      <c r="F863" s="7"/>
      <c r="G863" s="7"/>
      <c r="H863" s="7">
        <v>714340</v>
      </c>
      <c r="I863" s="7"/>
      <c r="J863" s="7"/>
      <c r="K863" s="7"/>
      <c r="L863" s="7"/>
      <c r="M863" s="7">
        <v>347500</v>
      </c>
      <c r="N863" s="7">
        <v>346570</v>
      </c>
      <c r="O863" s="7">
        <v>316500</v>
      </c>
      <c r="P863" s="7">
        <v>1285850</v>
      </c>
      <c r="Q863" s="7">
        <v>1027040</v>
      </c>
      <c r="R863" s="7"/>
      <c r="S863" s="7"/>
      <c r="T863" s="7"/>
      <c r="U863" s="7"/>
      <c r="V863" s="7">
        <v>992560</v>
      </c>
      <c r="W863" s="7"/>
      <c r="X863" s="7"/>
      <c r="Y863" s="7"/>
      <c r="Z863" s="7">
        <v>2871300</v>
      </c>
      <c r="AA863" s="7">
        <v>595540</v>
      </c>
      <c r="AB863" s="7"/>
      <c r="AC863" s="7">
        <v>406210</v>
      </c>
      <c r="AD863" s="7">
        <v>78000</v>
      </c>
      <c r="AE863" s="7"/>
      <c r="AF863" s="7"/>
      <c r="AG863" s="7">
        <v>39000</v>
      </c>
      <c r="AH863" s="7">
        <v>191450</v>
      </c>
      <c r="AI863" s="7">
        <v>2092134</v>
      </c>
      <c r="AJ863" s="7">
        <v>201600</v>
      </c>
      <c r="AK863" s="7"/>
      <c r="AL863" s="7">
        <v>1380940</v>
      </c>
      <c r="AM863" s="7">
        <v>768680</v>
      </c>
      <c r="AN863" s="7"/>
      <c r="AO863" s="7">
        <v>54600</v>
      </c>
      <c r="AP863" s="7">
        <v>80280</v>
      </c>
      <c r="AQ863" s="7">
        <v>489030</v>
      </c>
      <c r="AR863" s="7">
        <v>432540</v>
      </c>
      <c r="AS863" s="7"/>
      <c r="AT863" s="7"/>
      <c r="AU863" s="7"/>
      <c r="AV863" s="7"/>
      <c r="AW863" s="7">
        <v>1408360</v>
      </c>
      <c r="AX863" s="7">
        <v>1118220</v>
      </c>
      <c r="AY863" s="7">
        <f t="shared" si="710"/>
        <v>24</v>
      </c>
      <c r="BA863">
        <f t="shared" si="711"/>
        <v>900841318</v>
      </c>
      <c r="BB863" t="str">
        <f t="shared" si="712"/>
        <v>GOLDEN MEDICA VETERINARIA SAS</v>
      </c>
      <c r="BC863">
        <f t="shared" si="713"/>
        <v>0</v>
      </c>
      <c r="BD863">
        <f t="shared" si="663"/>
        <v>0</v>
      </c>
      <c r="BE863">
        <f t="shared" si="664"/>
        <v>11.132411472622978</v>
      </c>
      <c r="BF863">
        <f t="shared" si="665"/>
        <v>0</v>
      </c>
      <c r="BG863">
        <f t="shared" si="666"/>
        <v>0</v>
      </c>
      <c r="BH863">
        <f t="shared" si="667"/>
        <v>13.479115718347837</v>
      </c>
      <c r="BI863">
        <f t="shared" si="668"/>
        <v>0</v>
      </c>
      <c r="BJ863">
        <f t="shared" si="669"/>
        <v>0</v>
      </c>
      <c r="BK863">
        <f t="shared" si="670"/>
        <v>0</v>
      </c>
      <c r="BL863">
        <f t="shared" si="671"/>
        <v>0</v>
      </c>
      <c r="BM863">
        <f t="shared" si="672"/>
        <v>12.758522821680685</v>
      </c>
      <c r="BN863">
        <f t="shared" si="673"/>
        <v>12.755842982826593</v>
      </c>
      <c r="BO863">
        <f t="shared" si="674"/>
        <v>12.665081680119039</v>
      </c>
      <c r="BP863">
        <f t="shared" si="675"/>
        <v>14.066931313925526</v>
      </c>
      <c r="BQ863">
        <f t="shared" si="676"/>
        <v>13.842192410217043</v>
      </c>
      <c r="BR863">
        <f t="shared" si="677"/>
        <v>0</v>
      </c>
      <c r="BS863">
        <f t="shared" si="678"/>
        <v>0</v>
      </c>
      <c r="BT863">
        <f t="shared" si="679"/>
        <v>0</v>
      </c>
      <c r="BU863">
        <f t="shared" si="680"/>
        <v>0</v>
      </c>
      <c r="BV863">
        <f t="shared" si="681"/>
        <v>13.808043750612015</v>
      </c>
      <c r="BW863">
        <f t="shared" si="682"/>
        <v>0</v>
      </c>
      <c r="BX863">
        <f t="shared" si="683"/>
        <v>0</v>
      </c>
      <c r="BY863">
        <f t="shared" si="684"/>
        <v>0</v>
      </c>
      <c r="BZ863">
        <f t="shared" si="685"/>
        <v>14.870275795126348</v>
      </c>
      <c r="CA863">
        <f t="shared" si="686"/>
        <v>13.297225515113588</v>
      </c>
      <c r="CB863">
        <f t="shared" si="687"/>
        <v>0</v>
      </c>
      <c r="CC863">
        <f t="shared" si="688"/>
        <v>12.91462800801779</v>
      </c>
      <c r="CD863">
        <f t="shared" si="689"/>
        <v>11.264476926102367</v>
      </c>
      <c r="CE863">
        <f t="shared" si="690"/>
        <v>0</v>
      </c>
      <c r="CF863">
        <f t="shared" si="691"/>
        <v>0</v>
      </c>
      <c r="CG863">
        <f t="shared" si="692"/>
        <v>10.571342565808699</v>
      </c>
      <c r="CH863">
        <f t="shared" si="693"/>
        <v>12.162387180187698</v>
      </c>
      <c r="CI863">
        <f t="shared" si="694"/>
        <v>14.553695633633637</v>
      </c>
      <c r="CJ863">
        <f t="shared" si="695"/>
        <v>12.214045775484509</v>
      </c>
      <c r="CK863">
        <f t="shared" si="696"/>
        <v>0</v>
      </c>
      <c r="CL863">
        <f t="shared" si="697"/>
        <v>14.138275708814055</v>
      </c>
      <c r="CM863">
        <f t="shared" si="698"/>
        <v>13.552431337976984</v>
      </c>
      <c r="CN863">
        <f t="shared" si="699"/>
        <v>0</v>
      </c>
      <c r="CO863">
        <f t="shared" si="700"/>
        <v>10.907807476583594</v>
      </c>
      <c r="CP863">
        <f t="shared" si="701"/>
        <v>11.293288259235284</v>
      </c>
      <c r="CQ863">
        <f t="shared" si="702"/>
        <v>13.100181161130678</v>
      </c>
      <c r="CR863">
        <f t="shared" si="703"/>
        <v>12.977432398548915</v>
      </c>
      <c r="CS863">
        <f t="shared" si="704"/>
        <v>0</v>
      </c>
      <c r="CT863">
        <f t="shared" si="705"/>
        <v>0</v>
      </c>
      <c r="CU863">
        <f t="shared" si="706"/>
        <v>0</v>
      </c>
      <c r="CV863">
        <f t="shared" si="707"/>
        <v>0</v>
      </c>
      <c r="CW863">
        <f t="shared" si="708"/>
        <v>14.157937174882756</v>
      </c>
      <c r="CX863">
        <f t="shared" si="709"/>
        <v>13.927249587580773</v>
      </c>
    </row>
    <row r="864" spans="1:102" x14ac:dyDescent="0.25">
      <c r="A864">
        <v>52179442</v>
      </c>
      <c r="B864" s="6" t="s">
        <v>942</v>
      </c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>
        <v>210060</v>
      </c>
      <c r="S864" s="7"/>
      <c r="T864" s="7"/>
      <c r="U864" s="7"/>
      <c r="V864" s="7"/>
      <c r="W864" s="7"/>
      <c r="X864" s="7"/>
      <c r="Y864" s="7"/>
      <c r="Z864" s="7">
        <v>65420</v>
      </c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>
        <v>145650</v>
      </c>
      <c r="AM864" s="7">
        <v>206320</v>
      </c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>
        <f t="shared" si="710"/>
        <v>4</v>
      </c>
      <c r="BA864">
        <f t="shared" si="711"/>
        <v>52179442</v>
      </c>
      <c r="BB864" t="str">
        <f t="shared" si="712"/>
        <v>GOMEZ ALBA FENEY PATRICIA</v>
      </c>
      <c r="BC864">
        <f t="shared" si="713"/>
        <v>0</v>
      </c>
      <c r="BD864">
        <f t="shared" si="663"/>
        <v>0</v>
      </c>
      <c r="BE864">
        <f t="shared" si="664"/>
        <v>0</v>
      </c>
      <c r="BF864">
        <f t="shared" si="665"/>
        <v>0</v>
      </c>
      <c r="BG864">
        <f t="shared" si="666"/>
        <v>0</v>
      </c>
      <c r="BH864">
        <f t="shared" si="667"/>
        <v>0</v>
      </c>
      <c r="BI864">
        <f t="shared" si="668"/>
        <v>0</v>
      </c>
      <c r="BJ864">
        <f t="shared" si="669"/>
        <v>0</v>
      </c>
      <c r="BK864">
        <f t="shared" si="670"/>
        <v>0</v>
      </c>
      <c r="BL864">
        <f t="shared" si="671"/>
        <v>0</v>
      </c>
      <c r="BM864">
        <f t="shared" si="672"/>
        <v>0</v>
      </c>
      <c r="BN864">
        <f t="shared" si="673"/>
        <v>0</v>
      </c>
      <c r="BO864">
        <f t="shared" si="674"/>
        <v>0</v>
      </c>
      <c r="BP864">
        <f t="shared" si="675"/>
        <v>0</v>
      </c>
      <c r="BQ864">
        <f t="shared" si="676"/>
        <v>0</v>
      </c>
      <c r="BR864">
        <f t="shared" si="677"/>
        <v>12.255153243710041</v>
      </c>
      <c r="BS864">
        <f t="shared" si="678"/>
        <v>0</v>
      </c>
      <c r="BT864">
        <f t="shared" si="679"/>
        <v>0</v>
      </c>
      <c r="BU864">
        <f t="shared" si="680"/>
        <v>0</v>
      </c>
      <c r="BV864">
        <f t="shared" si="681"/>
        <v>0</v>
      </c>
      <c r="BW864">
        <f t="shared" si="682"/>
        <v>0</v>
      </c>
      <c r="BX864">
        <f t="shared" si="683"/>
        <v>0</v>
      </c>
      <c r="BY864">
        <f t="shared" si="684"/>
        <v>0</v>
      </c>
      <c r="BZ864">
        <f t="shared" si="685"/>
        <v>11.088598586820854</v>
      </c>
      <c r="CA864">
        <f t="shared" si="686"/>
        <v>0</v>
      </c>
      <c r="CB864">
        <f t="shared" si="687"/>
        <v>0</v>
      </c>
      <c r="CC864">
        <f t="shared" si="688"/>
        <v>0</v>
      </c>
      <c r="CD864">
        <f t="shared" si="689"/>
        <v>0</v>
      </c>
      <c r="CE864">
        <f t="shared" si="690"/>
        <v>0</v>
      </c>
      <c r="CF864">
        <f t="shared" si="691"/>
        <v>0</v>
      </c>
      <c r="CG864">
        <f t="shared" si="692"/>
        <v>0</v>
      </c>
      <c r="CH864">
        <f t="shared" si="693"/>
        <v>0</v>
      </c>
      <c r="CI864">
        <f t="shared" si="694"/>
        <v>0</v>
      </c>
      <c r="CJ864">
        <f t="shared" si="695"/>
        <v>0</v>
      </c>
      <c r="CK864">
        <f t="shared" si="696"/>
        <v>0</v>
      </c>
      <c r="CL864">
        <f t="shared" si="697"/>
        <v>11.888968628138127</v>
      </c>
      <c r="CM864">
        <f t="shared" si="698"/>
        <v>12.237188487383341</v>
      </c>
      <c r="CN864">
        <f t="shared" si="699"/>
        <v>0</v>
      </c>
      <c r="CO864">
        <f t="shared" si="700"/>
        <v>0</v>
      </c>
      <c r="CP864">
        <f t="shared" si="701"/>
        <v>0</v>
      </c>
      <c r="CQ864">
        <f t="shared" si="702"/>
        <v>0</v>
      </c>
      <c r="CR864">
        <f t="shared" si="703"/>
        <v>0</v>
      </c>
      <c r="CS864">
        <f t="shared" si="704"/>
        <v>0</v>
      </c>
      <c r="CT864">
        <f t="shared" si="705"/>
        <v>0</v>
      </c>
      <c r="CU864">
        <f t="shared" si="706"/>
        <v>0</v>
      </c>
      <c r="CV864">
        <f t="shared" si="707"/>
        <v>0</v>
      </c>
      <c r="CW864">
        <f t="shared" si="708"/>
        <v>0</v>
      </c>
      <c r="CX864">
        <f t="shared" si="709"/>
        <v>0</v>
      </c>
    </row>
    <row r="865" spans="1:102" x14ac:dyDescent="0.25">
      <c r="A865">
        <v>80206716</v>
      </c>
      <c r="B865" s="6" t="s">
        <v>943</v>
      </c>
      <c r="C865" s="7"/>
      <c r="D865" s="7"/>
      <c r="E865" s="7"/>
      <c r="F865" s="7"/>
      <c r="G865" s="7"/>
      <c r="H865" s="7">
        <v>394092</v>
      </c>
      <c r="I865" s="7"/>
      <c r="J865" s="7"/>
      <c r="K865" s="7"/>
      <c r="L865" s="7">
        <v>1952660</v>
      </c>
      <c r="M865" s="7"/>
      <c r="N865" s="7"/>
      <c r="O865" s="7"/>
      <c r="P865" s="7">
        <v>1025720</v>
      </c>
      <c r="Q865" s="7">
        <v>2174354</v>
      </c>
      <c r="R865" s="7">
        <v>110790</v>
      </c>
      <c r="S865" s="7"/>
      <c r="T865" s="7"/>
      <c r="U865" s="7">
        <v>3103817</v>
      </c>
      <c r="V865" s="7">
        <v>19390</v>
      </c>
      <c r="W865" s="7">
        <v>242600</v>
      </c>
      <c r="X865" s="7"/>
      <c r="Y865" s="7"/>
      <c r="Z865" s="7">
        <v>12117848</v>
      </c>
      <c r="AA865" s="7">
        <v>3512540</v>
      </c>
      <c r="AB865" s="7"/>
      <c r="AC865" s="7">
        <v>2126821</v>
      </c>
      <c r="AD865" s="7"/>
      <c r="AE865" s="7"/>
      <c r="AF865" s="7"/>
      <c r="AG865" s="7">
        <v>28000</v>
      </c>
      <c r="AH865" s="7"/>
      <c r="AI865" s="7">
        <v>5174875</v>
      </c>
      <c r="AJ865" s="7">
        <v>1041570</v>
      </c>
      <c r="AK865" s="7"/>
      <c r="AL865" s="7">
        <v>4403570</v>
      </c>
      <c r="AM865" s="7">
        <v>2955490</v>
      </c>
      <c r="AN865" s="7"/>
      <c r="AO865" s="7">
        <v>31610</v>
      </c>
      <c r="AP865" s="7">
        <v>22300</v>
      </c>
      <c r="AQ865" s="7">
        <v>170851</v>
      </c>
      <c r="AR865" s="7"/>
      <c r="AS865" s="7"/>
      <c r="AT865" s="7">
        <v>381700</v>
      </c>
      <c r="AU865" s="7"/>
      <c r="AV865" s="7"/>
      <c r="AW865" s="7"/>
      <c r="AX865" s="7">
        <v>265360</v>
      </c>
      <c r="AY865" s="7">
        <f t="shared" si="710"/>
        <v>21</v>
      </c>
      <c r="BA865">
        <f t="shared" si="711"/>
        <v>80206716</v>
      </c>
      <c r="BB865" t="str">
        <f t="shared" si="712"/>
        <v>GOMEZ ALVARADO RUBEN DARIO</v>
      </c>
      <c r="BC865">
        <f t="shared" si="713"/>
        <v>0</v>
      </c>
      <c r="BD865">
        <f t="shared" si="663"/>
        <v>0</v>
      </c>
      <c r="BE865">
        <f t="shared" si="664"/>
        <v>0</v>
      </c>
      <c r="BF865">
        <f t="shared" si="665"/>
        <v>0</v>
      </c>
      <c r="BG865">
        <f t="shared" si="666"/>
        <v>0</v>
      </c>
      <c r="BH865">
        <f t="shared" si="667"/>
        <v>12.884342201036006</v>
      </c>
      <c r="BI865">
        <f t="shared" si="668"/>
        <v>0</v>
      </c>
      <c r="BJ865">
        <f t="shared" si="669"/>
        <v>0</v>
      </c>
      <c r="BK865">
        <f t="shared" si="670"/>
        <v>0</v>
      </c>
      <c r="BL865">
        <f t="shared" si="671"/>
        <v>14.484703615683156</v>
      </c>
      <c r="BM865">
        <f t="shared" si="672"/>
        <v>0</v>
      </c>
      <c r="BN865">
        <f t="shared" si="673"/>
        <v>0</v>
      </c>
      <c r="BO865">
        <f t="shared" si="674"/>
        <v>0</v>
      </c>
      <c r="BP865">
        <f t="shared" si="675"/>
        <v>13.840906337908672</v>
      </c>
      <c r="BQ865">
        <f t="shared" si="676"/>
        <v>14.592242626800626</v>
      </c>
      <c r="BR865">
        <f t="shared" si="677"/>
        <v>11.615400822559371</v>
      </c>
      <c r="BS865">
        <f t="shared" si="678"/>
        <v>0</v>
      </c>
      <c r="BT865">
        <f t="shared" si="679"/>
        <v>0</v>
      </c>
      <c r="BU865">
        <f t="shared" si="680"/>
        <v>14.948143524545587</v>
      </c>
      <c r="BV865">
        <f t="shared" si="681"/>
        <v>9.8725643198826187</v>
      </c>
      <c r="BW865">
        <f t="shared" si="682"/>
        <v>12.399173397495133</v>
      </c>
      <c r="BX865">
        <f t="shared" si="683"/>
        <v>0</v>
      </c>
      <c r="BY865">
        <f t="shared" si="684"/>
        <v>0</v>
      </c>
      <c r="BZ865">
        <f t="shared" si="685"/>
        <v>16.310190047607321</v>
      </c>
      <c r="CA865">
        <f t="shared" si="686"/>
        <v>15.071850265153879</v>
      </c>
      <c r="CB865">
        <f t="shared" si="687"/>
        <v>0</v>
      </c>
      <c r="CC865">
        <f t="shared" si="688"/>
        <v>14.570139404737867</v>
      </c>
      <c r="CD865">
        <f t="shared" si="689"/>
        <v>0</v>
      </c>
      <c r="CE865">
        <f t="shared" si="690"/>
        <v>0</v>
      </c>
      <c r="CF865">
        <f t="shared" si="691"/>
        <v>0</v>
      </c>
      <c r="CG865">
        <f t="shared" si="692"/>
        <v>10.239995502805316</v>
      </c>
      <c r="CH865">
        <f t="shared" si="693"/>
        <v>0</v>
      </c>
      <c r="CI865">
        <f t="shared" si="694"/>
        <v>15.459325935475972</v>
      </c>
      <c r="CJ865">
        <f t="shared" si="695"/>
        <v>13.856240708266979</v>
      </c>
      <c r="CK865">
        <f t="shared" si="696"/>
        <v>0</v>
      </c>
      <c r="CL865">
        <f t="shared" si="697"/>
        <v>15.297926360635763</v>
      </c>
      <c r="CM865">
        <f t="shared" si="698"/>
        <v>14.899175354071902</v>
      </c>
      <c r="CN865">
        <f t="shared" si="699"/>
        <v>0</v>
      </c>
      <c r="CO865">
        <f t="shared" si="700"/>
        <v>10.361260440267637</v>
      </c>
      <c r="CP865">
        <f t="shared" si="701"/>
        <v>10.012386799492118</v>
      </c>
      <c r="CQ865">
        <f t="shared" si="702"/>
        <v>12.048552963649929</v>
      </c>
      <c r="CR865">
        <f t="shared" si="703"/>
        <v>0</v>
      </c>
      <c r="CS865">
        <f t="shared" si="704"/>
        <v>0</v>
      </c>
      <c r="CT865">
        <f t="shared" si="705"/>
        <v>12.852392858588416</v>
      </c>
      <c r="CU865">
        <f t="shared" si="706"/>
        <v>0</v>
      </c>
      <c r="CV865">
        <f t="shared" si="707"/>
        <v>0</v>
      </c>
      <c r="CW865">
        <f t="shared" si="708"/>
        <v>0</v>
      </c>
      <c r="CX865">
        <f t="shared" si="709"/>
        <v>12.488846442079314</v>
      </c>
    </row>
    <row r="866" spans="1:102" x14ac:dyDescent="0.25">
      <c r="A866">
        <v>5044537</v>
      </c>
      <c r="B866" s="6" t="s">
        <v>944</v>
      </c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>
        <v>1021500</v>
      </c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>
        <f t="shared" si="710"/>
        <v>1</v>
      </c>
      <c r="BA866">
        <f t="shared" si="711"/>
        <v>5044537</v>
      </c>
      <c r="BB866" t="str">
        <f t="shared" si="712"/>
        <v>GOMEZ CANCELADO LUIS ALFREDO</v>
      </c>
      <c r="BC866">
        <f t="shared" si="713"/>
        <v>0</v>
      </c>
      <c r="BD866">
        <f t="shared" si="663"/>
        <v>0</v>
      </c>
      <c r="BE866">
        <f t="shared" si="664"/>
        <v>0</v>
      </c>
      <c r="BF866">
        <f t="shared" si="665"/>
        <v>0</v>
      </c>
      <c r="BG866">
        <f t="shared" si="666"/>
        <v>0</v>
      </c>
      <c r="BH866">
        <f t="shared" si="667"/>
        <v>0</v>
      </c>
      <c r="BI866">
        <f t="shared" si="668"/>
        <v>0</v>
      </c>
      <c r="BJ866">
        <f t="shared" si="669"/>
        <v>0</v>
      </c>
      <c r="BK866">
        <f t="shared" si="670"/>
        <v>0</v>
      </c>
      <c r="BL866">
        <f t="shared" si="671"/>
        <v>0</v>
      </c>
      <c r="BM866">
        <f t="shared" si="672"/>
        <v>0</v>
      </c>
      <c r="BN866">
        <f t="shared" si="673"/>
        <v>0</v>
      </c>
      <c r="BO866">
        <f t="shared" si="674"/>
        <v>0</v>
      </c>
      <c r="BP866">
        <f t="shared" si="675"/>
        <v>0</v>
      </c>
      <c r="BQ866">
        <f t="shared" si="676"/>
        <v>0</v>
      </c>
      <c r="BR866">
        <f t="shared" si="677"/>
        <v>0</v>
      </c>
      <c r="BS866">
        <f t="shared" si="678"/>
        <v>0</v>
      </c>
      <c r="BT866">
        <f t="shared" si="679"/>
        <v>0</v>
      </c>
      <c r="BU866">
        <f t="shared" si="680"/>
        <v>0</v>
      </c>
      <c r="BV866">
        <f t="shared" si="681"/>
        <v>0</v>
      </c>
      <c r="BW866">
        <f t="shared" si="682"/>
        <v>0</v>
      </c>
      <c r="BX866">
        <f t="shared" si="683"/>
        <v>0</v>
      </c>
      <c r="BY866">
        <f t="shared" si="684"/>
        <v>0</v>
      </c>
      <c r="BZ866">
        <f t="shared" si="685"/>
        <v>0</v>
      </c>
      <c r="CA866">
        <f t="shared" si="686"/>
        <v>0</v>
      </c>
      <c r="CB866">
        <f t="shared" si="687"/>
        <v>0</v>
      </c>
      <c r="CC866">
        <f t="shared" si="688"/>
        <v>0</v>
      </c>
      <c r="CD866">
        <f t="shared" si="689"/>
        <v>0</v>
      </c>
      <c r="CE866">
        <f t="shared" si="690"/>
        <v>0</v>
      </c>
      <c r="CF866">
        <f t="shared" si="691"/>
        <v>0</v>
      </c>
      <c r="CG866">
        <f t="shared" si="692"/>
        <v>0</v>
      </c>
      <c r="CH866">
        <f t="shared" si="693"/>
        <v>0</v>
      </c>
      <c r="CI866">
        <f t="shared" si="694"/>
        <v>0</v>
      </c>
      <c r="CJ866">
        <f t="shared" si="695"/>
        <v>0</v>
      </c>
      <c r="CK866">
        <f t="shared" si="696"/>
        <v>0</v>
      </c>
      <c r="CL866">
        <f t="shared" si="697"/>
        <v>13.836783672191855</v>
      </c>
      <c r="CM866">
        <f t="shared" si="698"/>
        <v>0</v>
      </c>
      <c r="CN866">
        <f t="shared" si="699"/>
        <v>0</v>
      </c>
      <c r="CO866">
        <f t="shared" si="700"/>
        <v>0</v>
      </c>
      <c r="CP866">
        <f t="shared" si="701"/>
        <v>0</v>
      </c>
      <c r="CQ866">
        <f t="shared" si="702"/>
        <v>0</v>
      </c>
      <c r="CR866">
        <f t="shared" si="703"/>
        <v>0</v>
      </c>
      <c r="CS866">
        <f t="shared" si="704"/>
        <v>0</v>
      </c>
      <c r="CT866">
        <f t="shared" si="705"/>
        <v>0</v>
      </c>
      <c r="CU866">
        <f t="shared" si="706"/>
        <v>0</v>
      </c>
      <c r="CV866">
        <f t="shared" si="707"/>
        <v>0</v>
      </c>
      <c r="CW866">
        <f t="shared" si="708"/>
        <v>0</v>
      </c>
      <c r="CX866">
        <f t="shared" si="709"/>
        <v>0</v>
      </c>
    </row>
    <row r="867" spans="1:102" x14ac:dyDescent="0.25">
      <c r="A867">
        <v>52199393</v>
      </c>
      <c r="B867" s="6" t="s">
        <v>945</v>
      </c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>
        <v>0</v>
      </c>
      <c r="X867" s="7">
        <v>156540</v>
      </c>
      <c r="Y867" s="7"/>
      <c r="Z867" s="7"/>
      <c r="AA867" s="7"/>
      <c r="AB867" s="7"/>
      <c r="AC867" s="7"/>
      <c r="AD867" s="7">
        <v>46000</v>
      </c>
      <c r="AE867" s="7"/>
      <c r="AF867" s="7"/>
      <c r="AG867" s="7"/>
      <c r="AH867" s="7"/>
      <c r="AI867" s="7"/>
      <c r="AJ867" s="7">
        <v>90840</v>
      </c>
      <c r="AK867" s="7"/>
      <c r="AL867" s="7">
        <v>120150</v>
      </c>
      <c r="AM867" s="7">
        <v>736700</v>
      </c>
      <c r="AN867" s="7"/>
      <c r="AO867" s="7"/>
      <c r="AP867" s="7"/>
      <c r="AQ867" s="7"/>
      <c r="AR867" s="7"/>
      <c r="AS867" s="7"/>
      <c r="AT867" s="7">
        <v>25116</v>
      </c>
      <c r="AU867" s="7"/>
      <c r="AV867" s="7"/>
      <c r="AW867" s="7"/>
      <c r="AX867" s="7"/>
      <c r="AY867" s="7">
        <f t="shared" si="710"/>
        <v>7</v>
      </c>
      <c r="BA867">
        <f t="shared" si="711"/>
        <v>52199393</v>
      </c>
      <c r="BB867" t="str">
        <f t="shared" si="712"/>
        <v>GOMEZ CARDOZO BEATRIZ HELENA</v>
      </c>
      <c r="BC867">
        <f t="shared" si="713"/>
        <v>0</v>
      </c>
      <c r="BD867">
        <f t="shared" si="663"/>
        <v>0</v>
      </c>
      <c r="BE867">
        <f t="shared" si="664"/>
        <v>0</v>
      </c>
      <c r="BF867">
        <f t="shared" si="665"/>
        <v>0</v>
      </c>
      <c r="BG867">
        <f t="shared" si="666"/>
        <v>0</v>
      </c>
      <c r="BH867">
        <f t="shared" si="667"/>
        <v>0</v>
      </c>
      <c r="BI867">
        <f t="shared" si="668"/>
        <v>0</v>
      </c>
      <c r="BJ867">
        <f t="shared" si="669"/>
        <v>0</v>
      </c>
      <c r="BK867">
        <f t="shared" si="670"/>
        <v>0</v>
      </c>
      <c r="BL867">
        <f t="shared" si="671"/>
        <v>0</v>
      </c>
      <c r="BM867">
        <f t="shared" si="672"/>
        <v>0</v>
      </c>
      <c r="BN867">
        <f t="shared" si="673"/>
        <v>0</v>
      </c>
      <c r="BO867">
        <f t="shared" si="674"/>
        <v>0</v>
      </c>
      <c r="BP867">
        <f t="shared" si="675"/>
        <v>0</v>
      </c>
      <c r="BQ867">
        <f t="shared" si="676"/>
        <v>0</v>
      </c>
      <c r="BR867">
        <f t="shared" si="677"/>
        <v>0</v>
      </c>
      <c r="BS867">
        <f t="shared" si="678"/>
        <v>0</v>
      </c>
      <c r="BT867">
        <f t="shared" si="679"/>
        <v>0</v>
      </c>
      <c r="BU867">
        <f t="shared" si="680"/>
        <v>0</v>
      </c>
      <c r="BV867">
        <f t="shared" si="681"/>
        <v>0</v>
      </c>
      <c r="BW867">
        <f t="shared" si="682"/>
        <v>0</v>
      </c>
      <c r="BX867">
        <f t="shared" si="683"/>
        <v>11.961073235482031</v>
      </c>
      <c r="BY867">
        <f t="shared" si="684"/>
        <v>0</v>
      </c>
      <c r="BZ867">
        <f t="shared" si="685"/>
        <v>0</v>
      </c>
      <c r="CA867">
        <f t="shared" si="686"/>
        <v>0</v>
      </c>
      <c r="CB867">
        <f t="shared" si="687"/>
        <v>0</v>
      </c>
      <c r="CC867">
        <f t="shared" si="688"/>
        <v>0</v>
      </c>
      <c r="CD867">
        <f t="shared" si="689"/>
        <v>10.736418414365376</v>
      </c>
      <c r="CE867">
        <f t="shared" si="690"/>
        <v>0</v>
      </c>
      <c r="CF867">
        <f t="shared" si="691"/>
        <v>0</v>
      </c>
      <c r="CG867">
        <f t="shared" si="692"/>
        <v>0</v>
      </c>
      <c r="CH867">
        <f t="shared" si="693"/>
        <v>0</v>
      </c>
      <c r="CI867">
        <f t="shared" si="694"/>
        <v>0</v>
      </c>
      <c r="CJ867">
        <f t="shared" si="695"/>
        <v>11.416866004525261</v>
      </c>
      <c r="CK867">
        <f t="shared" si="696"/>
        <v>0</v>
      </c>
      <c r="CL867">
        <f t="shared" si="697"/>
        <v>11.696504564059651</v>
      </c>
      <c r="CM867">
        <f t="shared" si="698"/>
        <v>13.509937390074626</v>
      </c>
      <c r="CN867">
        <f t="shared" si="699"/>
        <v>0</v>
      </c>
      <c r="CO867">
        <f t="shared" si="700"/>
        <v>0</v>
      </c>
      <c r="CP867">
        <f t="shared" si="701"/>
        <v>0</v>
      </c>
      <c r="CQ867">
        <f t="shared" si="702"/>
        <v>0</v>
      </c>
      <c r="CR867">
        <f t="shared" si="703"/>
        <v>0</v>
      </c>
      <c r="CS867">
        <f t="shared" si="704"/>
        <v>0</v>
      </c>
      <c r="CT867">
        <f t="shared" si="705"/>
        <v>10.131300186698601</v>
      </c>
      <c r="CU867">
        <f t="shared" si="706"/>
        <v>0</v>
      </c>
      <c r="CV867">
        <f t="shared" si="707"/>
        <v>0</v>
      </c>
      <c r="CW867">
        <f t="shared" si="708"/>
        <v>0</v>
      </c>
      <c r="CX867">
        <f t="shared" si="709"/>
        <v>0</v>
      </c>
    </row>
    <row r="868" spans="1:102" x14ac:dyDescent="0.25">
      <c r="A868">
        <v>91073611</v>
      </c>
      <c r="B868" s="6" t="s">
        <v>946</v>
      </c>
      <c r="C868" s="7"/>
      <c r="D868" s="7"/>
      <c r="E868" s="7"/>
      <c r="F868" s="7"/>
      <c r="G868" s="7">
        <v>100110</v>
      </c>
      <c r="H868" s="7">
        <v>111420</v>
      </c>
      <c r="I868" s="7"/>
      <c r="J868" s="7">
        <v>13800</v>
      </c>
      <c r="K868" s="7"/>
      <c r="L868" s="7"/>
      <c r="M868" s="7"/>
      <c r="N868" s="7"/>
      <c r="O868" s="7"/>
      <c r="P868" s="7">
        <v>192510</v>
      </c>
      <c r="Q868" s="7"/>
      <c r="R868" s="7"/>
      <c r="S868" s="7"/>
      <c r="T868" s="7"/>
      <c r="U868" s="7"/>
      <c r="V868" s="7">
        <v>60040</v>
      </c>
      <c r="W868" s="7"/>
      <c r="X868" s="7"/>
      <c r="Y868" s="7"/>
      <c r="Z868" s="7">
        <v>990660</v>
      </c>
      <c r="AA868" s="7"/>
      <c r="AB868" s="7"/>
      <c r="AC868" s="7">
        <v>28900</v>
      </c>
      <c r="AD868" s="7"/>
      <c r="AE868" s="7"/>
      <c r="AF868" s="7"/>
      <c r="AG868" s="7"/>
      <c r="AH868" s="7"/>
      <c r="AI868" s="7">
        <v>1106570</v>
      </c>
      <c r="AJ868" s="7"/>
      <c r="AK868" s="7"/>
      <c r="AL868" s="7">
        <v>339090</v>
      </c>
      <c r="AM868" s="7"/>
      <c r="AN868" s="7"/>
      <c r="AO868" s="7">
        <v>23520</v>
      </c>
      <c r="AP868" s="7">
        <v>76266</v>
      </c>
      <c r="AQ868" s="7"/>
      <c r="AR868" s="7">
        <v>54270</v>
      </c>
      <c r="AS868" s="7"/>
      <c r="AT868" s="7"/>
      <c r="AU868" s="7"/>
      <c r="AV868" s="7"/>
      <c r="AW868" s="7"/>
      <c r="AX868" s="7"/>
      <c r="AY868" s="7">
        <f t="shared" si="710"/>
        <v>12</v>
      </c>
      <c r="BA868">
        <f t="shared" si="711"/>
        <v>91073611</v>
      </c>
      <c r="BB868" t="str">
        <f t="shared" si="712"/>
        <v>GOMEZ CARVAJAL OVER RICARDO</v>
      </c>
      <c r="BC868">
        <f t="shared" si="713"/>
        <v>0</v>
      </c>
      <c r="BD868">
        <f t="shared" si="663"/>
        <v>0</v>
      </c>
      <c r="BE868">
        <f t="shared" si="664"/>
        <v>0</v>
      </c>
      <c r="BF868">
        <f t="shared" si="665"/>
        <v>0</v>
      </c>
      <c r="BG868">
        <f t="shared" si="666"/>
        <v>11.514034849375726</v>
      </c>
      <c r="BH868">
        <f t="shared" si="667"/>
        <v>11.621071098583894</v>
      </c>
      <c r="BI868">
        <f t="shared" si="668"/>
        <v>0</v>
      </c>
      <c r="BJ868">
        <f t="shared" si="669"/>
        <v>9.5324963322880407</v>
      </c>
      <c r="BK868">
        <f t="shared" si="670"/>
        <v>0</v>
      </c>
      <c r="BL868">
        <f t="shared" si="671"/>
        <v>0</v>
      </c>
      <c r="BM868">
        <f t="shared" si="672"/>
        <v>0</v>
      </c>
      <c r="BN868">
        <f t="shared" si="673"/>
        <v>0</v>
      </c>
      <c r="BO868">
        <f t="shared" si="674"/>
        <v>0</v>
      </c>
      <c r="BP868">
        <f t="shared" si="675"/>
        <v>12.167908573934527</v>
      </c>
      <c r="BQ868">
        <f t="shared" si="676"/>
        <v>0</v>
      </c>
      <c r="BR868">
        <f t="shared" si="677"/>
        <v>0</v>
      </c>
      <c r="BS868">
        <f t="shared" si="678"/>
        <v>0</v>
      </c>
      <c r="BT868">
        <f t="shared" si="679"/>
        <v>0</v>
      </c>
      <c r="BU868">
        <f t="shared" si="680"/>
        <v>0</v>
      </c>
      <c r="BV868">
        <f t="shared" si="681"/>
        <v>11.002782941171654</v>
      </c>
      <c r="BW868">
        <f t="shared" si="682"/>
        <v>0</v>
      </c>
      <c r="BX868">
        <f t="shared" si="683"/>
        <v>0</v>
      </c>
      <c r="BY868">
        <f t="shared" si="684"/>
        <v>0</v>
      </c>
      <c r="BZ868">
        <f t="shared" si="685"/>
        <v>13.806127676081482</v>
      </c>
      <c r="CA868">
        <f t="shared" si="686"/>
        <v>0</v>
      </c>
      <c r="CB868">
        <f t="shared" si="687"/>
        <v>0</v>
      </c>
      <c r="CC868">
        <f t="shared" si="688"/>
        <v>10.27163147557801</v>
      </c>
      <c r="CD868">
        <f t="shared" si="689"/>
        <v>0</v>
      </c>
      <c r="CE868">
        <f t="shared" si="690"/>
        <v>0</v>
      </c>
      <c r="CF868">
        <f t="shared" si="691"/>
        <v>0</v>
      </c>
      <c r="CG868">
        <f t="shared" si="692"/>
        <v>0</v>
      </c>
      <c r="CH868">
        <f t="shared" si="693"/>
        <v>0</v>
      </c>
      <c r="CI868">
        <f t="shared" si="694"/>
        <v>13.916776602704777</v>
      </c>
      <c r="CJ868">
        <f t="shared" si="695"/>
        <v>0</v>
      </c>
      <c r="CK868">
        <f t="shared" si="696"/>
        <v>0</v>
      </c>
      <c r="CL868">
        <f t="shared" si="697"/>
        <v>12.734023786918106</v>
      </c>
      <c r="CM868">
        <f t="shared" si="698"/>
        <v>0</v>
      </c>
      <c r="CN868">
        <f t="shared" si="699"/>
        <v>0</v>
      </c>
      <c r="CO868">
        <f t="shared" si="700"/>
        <v>10.065648918115544</v>
      </c>
      <c r="CP868">
        <f t="shared" si="701"/>
        <v>11.241995620439489</v>
      </c>
      <c r="CQ868">
        <f t="shared" si="702"/>
        <v>0</v>
      </c>
      <c r="CR868">
        <f t="shared" si="703"/>
        <v>10.901745293274272</v>
      </c>
      <c r="CS868">
        <f t="shared" si="704"/>
        <v>0</v>
      </c>
      <c r="CT868">
        <f t="shared" si="705"/>
        <v>0</v>
      </c>
      <c r="CU868">
        <f t="shared" si="706"/>
        <v>0</v>
      </c>
      <c r="CV868">
        <f t="shared" si="707"/>
        <v>0</v>
      </c>
      <c r="CW868">
        <f t="shared" si="708"/>
        <v>0</v>
      </c>
      <c r="CX868">
        <f t="shared" si="709"/>
        <v>0</v>
      </c>
    </row>
    <row r="869" spans="1:102" x14ac:dyDescent="0.25">
      <c r="A869">
        <v>22449259</v>
      </c>
      <c r="B869" s="6" t="s">
        <v>947</v>
      </c>
      <c r="C869" s="7"/>
      <c r="D869" s="7"/>
      <c r="E869" s="7"/>
      <c r="F869" s="7"/>
      <c r="G869" s="7"/>
      <c r="H869" s="7">
        <v>74160</v>
      </c>
      <c r="I869" s="7"/>
      <c r="J869" s="7"/>
      <c r="K869" s="7"/>
      <c r="L869" s="7"/>
      <c r="M869" s="7"/>
      <c r="N869" s="7"/>
      <c r="O869" s="7"/>
      <c r="P869" s="7">
        <v>137440</v>
      </c>
      <c r="Q869" s="7"/>
      <c r="R869" s="7"/>
      <c r="S869" s="7"/>
      <c r="T869" s="7"/>
      <c r="U869" s="7"/>
      <c r="V869" s="7">
        <v>1273230</v>
      </c>
      <c r="W869" s="7"/>
      <c r="X869" s="7"/>
      <c r="Y869" s="7"/>
      <c r="Z869" s="7">
        <v>750000</v>
      </c>
      <c r="AA869" s="7"/>
      <c r="AB869" s="7"/>
      <c r="AC869" s="7"/>
      <c r="AD869" s="7"/>
      <c r="AE869" s="7"/>
      <c r="AF869" s="7"/>
      <c r="AG869" s="7"/>
      <c r="AH869" s="7"/>
      <c r="AI869" s="7">
        <v>2274050</v>
      </c>
      <c r="AJ869" s="7">
        <v>419140</v>
      </c>
      <c r="AK869" s="7"/>
      <c r="AL869" s="7">
        <v>1406270</v>
      </c>
      <c r="AM869" s="7">
        <v>51580</v>
      </c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>
        <v>1369730</v>
      </c>
      <c r="AY869" s="7">
        <f t="shared" si="710"/>
        <v>9</v>
      </c>
      <c r="BA869">
        <f t="shared" si="711"/>
        <v>22449259</v>
      </c>
      <c r="BB869" t="str">
        <f t="shared" si="712"/>
        <v>GOMEZ CASSERES ORTIZ CAROLINA</v>
      </c>
      <c r="BC869">
        <f t="shared" si="713"/>
        <v>0</v>
      </c>
      <c r="BD869">
        <f t="shared" si="663"/>
        <v>0</v>
      </c>
      <c r="BE869">
        <f t="shared" si="664"/>
        <v>0</v>
      </c>
      <c r="BF869">
        <f t="shared" si="665"/>
        <v>0</v>
      </c>
      <c r="BG869">
        <f t="shared" si="666"/>
        <v>0</v>
      </c>
      <c r="BH869">
        <f t="shared" si="667"/>
        <v>11.213993684506969</v>
      </c>
      <c r="BI869">
        <f t="shared" si="668"/>
        <v>0</v>
      </c>
      <c r="BJ869">
        <f t="shared" si="669"/>
        <v>0</v>
      </c>
      <c r="BK869">
        <f t="shared" si="670"/>
        <v>0</v>
      </c>
      <c r="BL869">
        <f t="shared" si="671"/>
        <v>0</v>
      </c>
      <c r="BM869">
        <f t="shared" si="672"/>
        <v>0</v>
      </c>
      <c r="BN869">
        <f t="shared" si="673"/>
        <v>0</v>
      </c>
      <c r="BO869">
        <f t="shared" si="674"/>
        <v>0</v>
      </c>
      <c r="BP869">
        <f t="shared" si="675"/>
        <v>11.830950013093824</v>
      </c>
      <c r="BQ869">
        <f t="shared" si="676"/>
        <v>0</v>
      </c>
      <c r="BR869">
        <f t="shared" si="677"/>
        <v>0</v>
      </c>
      <c r="BS869">
        <f t="shared" si="678"/>
        <v>0</v>
      </c>
      <c r="BT869">
        <f t="shared" si="679"/>
        <v>0</v>
      </c>
      <c r="BU869">
        <f t="shared" si="680"/>
        <v>0</v>
      </c>
      <c r="BV869">
        <f t="shared" si="681"/>
        <v>14.057068322192942</v>
      </c>
      <c r="BW869">
        <f t="shared" si="682"/>
        <v>0</v>
      </c>
      <c r="BX869">
        <f t="shared" si="683"/>
        <v>0</v>
      </c>
      <c r="BY869">
        <f t="shared" si="684"/>
        <v>0</v>
      </c>
      <c r="BZ869">
        <f t="shared" si="685"/>
        <v>13.527829818844937</v>
      </c>
      <c r="CA869">
        <f t="shared" si="686"/>
        <v>0</v>
      </c>
      <c r="CB869">
        <f t="shared" si="687"/>
        <v>0</v>
      </c>
      <c r="CC869">
        <f t="shared" si="688"/>
        <v>0</v>
      </c>
      <c r="CD869">
        <f t="shared" si="689"/>
        <v>0</v>
      </c>
      <c r="CE869">
        <f t="shared" si="690"/>
        <v>0</v>
      </c>
      <c r="CF869">
        <f t="shared" si="691"/>
        <v>0</v>
      </c>
      <c r="CG869">
        <f t="shared" si="692"/>
        <v>0</v>
      </c>
      <c r="CH869">
        <f t="shared" si="693"/>
        <v>0</v>
      </c>
      <c r="CI869">
        <f t="shared" si="694"/>
        <v>14.637073380481761</v>
      </c>
      <c r="CJ869">
        <f t="shared" si="695"/>
        <v>12.945962657808755</v>
      </c>
      <c r="CK869">
        <f t="shared" si="696"/>
        <v>0</v>
      </c>
      <c r="CL869">
        <f t="shared" si="697"/>
        <v>14.156452078156699</v>
      </c>
      <c r="CM869">
        <f t="shared" si="698"/>
        <v>10.850908666606845</v>
      </c>
      <c r="CN869">
        <f t="shared" si="699"/>
        <v>0</v>
      </c>
      <c r="CO869">
        <f t="shared" si="700"/>
        <v>0</v>
      </c>
      <c r="CP869">
        <f t="shared" si="701"/>
        <v>0</v>
      </c>
      <c r="CQ869">
        <f t="shared" si="702"/>
        <v>0</v>
      </c>
      <c r="CR869">
        <f t="shared" si="703"/>
        <v>0</v>
      </c>
      <c r="CS869">
        <f t="shared" si="704"/>
        <v>0</v>
      </c>
      <c r="CT869">
        <f t="shared" si="705"/>
        <v>0</v>
      </c>
      <c r="CU869">
        <f t="shared" si="706"/>
        <v>0</v>
      </c>
      <c r="CV869">
        <f t="shared" si="707"/>
        <v>0</v>
      </c>
      <c r="CW869">
        <f t="shared" si="708"/>
        <v>0</v>
      </c>
      <c r="CX869">
        <f t="shared" si="709"/>
        <v>14.130124928160088</v>
      </c>
    </row>
    <row r="870" spans="1:102" x14ac:dyDescent="0.25">
      <c r="A870">
        <v>1026253719</v>
      </c>
      <c r="B870" s="6" t="s">
        <v>948</v>
      </c>
      <c r="C870" s="7"/>
      <c r="D870" s="7"/>
      <c r="E870" s="7"/>
      <c r="F870" s="7"/>
      <c r="G870" s="7"/>
      <c r="H870" s="7"/>
      <c r="I870" s="7"/>
      <c r="J870" s="7"/>
      <c r="K870" s="7"/>
      <c r="L870" s="7">
        <v>394480</v>
      </c>
      <c r="M870" s="7"/>
      <c r="N870" s="7"/>
      <c r="O870" s="7"/>
      <c r="P870" s="7"/>
      <c r="Q870" s="7"/>
      <c r="R870" s="7"/>
      <c r="S870" s="7"/>
      <c r="T870" s="7"/>
      <c r="U870" s="7">
        <v>175617</v>
      </c>
      <c r="V870" s="7"/>
      <c r="W870" s="7"/>
      <c r="X870" s="7"/>
      <c r="Y870" s="7"/>
      <c r="Z870" s="7">
        <v>724410</v>
      </c>
      <c r="AA870" s="7">
        <v>138120</v>
      </c>
      <c r="AB870" s="7"/>
      <c r="AC870" s="7"/>
      <c r="AD870" s="7"/>
      <c r="AE870" s="7"/>
      <c r="AF870" s="7">
        <v>81360</v>
      </c>
      <c r="AG870" s="7"/>
      <c r="AH870" s="7"/>
      <c r="AI870" s="7"/>
      <c r="AJ870" s="7"/>
      <c r="AK870" s="7"/>
      <c r="AL870" s="7"/>
      <c r="AM870" s="7"/>
      <c r="AN870" s="7"/>
      <c r="AO870" s="7">
        <v>47040</v>
      </c>
      <c r="AP870" s="7"/>
      <c r="AQ870" s="7"/>
      <c r="AR870" s="7"/>
      <c r="AS870" s="7"/>
      <c r="AT870" s="7"/>
      <c r="AU870" s="7">
        <v>86490</v>
      </c>
      <c r="AV870" s="7"/>
      <c r="AW870" s="7"/>
      <c r="AX870" s="7"/>
      <c r="AY870" s="7">
        <f t="shared" si="710"/>
        <v>7</v>
      </c>
      <c r="BA870">
        <f t="shared" si="711"/>
        <v>1026253719</v>
      </c>
      <c r="BB870" t="str">
        <f t="shared" si="712"/>
        <v>GOMEZ CORTES GISELLE ANDREA</v>
      </c>
      <c r="BC870">
        <f t="shared" si="713"/>
        <v>0</v>
      </c>
      <c r="BD870">
        <f t="shared" si="663"/>
        <v>0</v>
      </c>
      <c r="BE870">
        <f t="shared" si="664"/>
        <v>0</v>
      </c>
      <c r="BF870">
        <f t="shared" si="665"/>
        <v>0</v>
      </c>
      <c r="BG870">
        <f t="shared" si="666"/>
        <v>0</v>
      </c>
      <c r="BH870">
        <f t="shared" si="667"/>
        <v>0</v>
      </c>
      <c r="BI870">
        <f t="shared" si="668"/>
        <v>0</v>
      </c>
      <c r="BJ870">
        <f t="shared" si="669"/>
        <v>0</v>
      </c>
      <c r="BK870">
        <f t="shared" si="670"/>
        <v>0</v>
      </c>
      <c r="BL870">
        <f t="shared" si="671"/>
        <v>12.885326255877557</v>
      </c>
      <c r="BM870">
        <f t="shared" si="672"/>
        <v>0</v>
      </c>
      <c r="BN870">
        <f t="shared" si="673"/>
        <v>0</v>
      </c>
      <c r="BO870">
        <f t="shared" si="674"/>
        <v>0</v>
      </c>
      <c r="BP870">
        <f t="shared" si="675"/>
        <v>0</v>
      </c>
      <c r="BQ870">
        <f t="shared" si="676"/>
        <v>0</v>
      </c>
      <c r="BR870">
        <f t="shared" si="677"/>
        <v>0</v>
      </c>
      <c r="BS870">
        <f t="shared" si="678"/>
        <v>0</v>
      </c>
      <c r="BT870">
        <f t="shared" si="679"/>
        <v>0</v>
      </c>
      <c r="BU870">
        <f t="shared" si="680"/>
        <v>12.076066460624565</v>
      </c>
      <c r="BV870">
        <f t="shared" si="681"/>
        <v>0</v>
      </c>
      <c r="BW870">
        <f t="shared" si="682"/>
        <v>0</v>
      </c>
      <c r="BX870">
        <f t="shared" si="683"/>
        <v>0</v>
      </c>
      <c r="BY870">
        <f t="shared" si="684"/>
        <v>0</v>
      </c>
      <c r="BZ870">
        <f t="shared" si="685"/>
        <v>13.493114189856778</v>
      </c>
      <c r="CA870">
        <f t="shared" si="686"/>
        <v>11.835885391558808</v>
      </c>
      <c r="CB870">
        <f t="shared" si="687"/>
        <v>0</v>
      </c>
      <c r="CC870">
        <f t="shared" si="688"/>
        <v>0</v>
      </c>
      <c r="CD870">
        <f t="shared" si="689"/>
        <v>0</v>
      </c>
      <c r="CE870">
        <f t="shared" si="690"/>
        <v>0</v>
      </c>
      <c r="CF870">
        <f t="shared" si="691"/>
        <v>11.306651321699022</v>
      </c>
      <c r="CG870">
        <f t="shared" si="692"/>
        <v>0</v>
      </c>
      <c r="CH870">
        <f t="shared" si="693"/>
        <v>0</v>
      </c>
      <c r="CI870">
        <f t="shared" si="694"/>
        <v>0</v>
      </c>
      <c r="CJ870">
        <f t="shared" si="695"/>
        <v>0</v>
      </c>
      <c r="CK870">
        <f t="shared" si="696"/>
        <v>0</v>
      </c>
      <c r="CL870">
        <f t="shared" si="697"/>
        <v>0</v>
      </c>
      <c r="CM870">
        <f t="shared" si="698"/>
        <v>0</v>
      </c>
      <c r="CN870">
        <f t="shared" si="699"/>
        <v>0</v>
      </c>
      <c r="CO870">
        <f t="shared" si="700"/>
        <v>10.75877484084995</v>
      </c>
      <c r="CP870">
        <f t="shared" si="701"/>
        <v>0</v>
      </c>
      <c r="CQ870">
        <f t="shared" si="702"/>
        <v>0</v>
      </c>
      <c r="CR870">
        <f t="shared" si="703"/>
        <v>0</v>
      </c>
      <c r="CS870">
        <f t="shared" si="704"/>
        <v>0</v>
      </c>
      <c r="CT870">
        <f t="shared" si="705"/>
        <v>0</v>
      </c>
      <c r="CU870">
        <f t="shared" si="706"/>
        <v>11.36779564126401</v>
      </c>
      <c r="CV870">
        <f t="shared" si="707"/>
        <v>0</v>
      </c>
      <c r="CW870">
        <f t="shared" si="708"/>
        <v>0</v>
      </c>
      <c r="CX870">
        <f t="shared" si="709"/>
        <v>0</v>
      </c>
    </row>
    <row r="871" spans="1:102" x14ac:dyDescent="0.25">
      <c r="A871">
        <v>1128415853</v>
      </c>
      <c r="B871" s="6" t="s">
        <v>949</v>
      </c>
      <c r="C871" s="7"/>
      <c r="D871" s="7"/>
      <c r="E871" s="7"/>
      <c r="F871" s="7"/>
      <c r="G871" s="7"/>
      <c r="H871" s="7">
        <v>210970</v>
      </c>
      <c r="I871" s="7"/>
      <c r="J871" s="7"/>
      <c r="K871" s="7"/>
      <c r="L871" s="7">
        <v>38100</v>
      </c>
      <c r="M871" s="7"/>
      <c r="N871" s="7"/>
      <c r="O871" s="7"/>
      <c r="P871" s="7">
        <v>527780</v>
      </c>
      <c r="Q871" s="7">
        <v>254520</v>
      </c>
      <c r="R871" s="7">
        <v>56500</v>
      </c>
      <c r="S871" s="7"/>
      <c r="T871" s="7"/>
      <c r="U871" s="7"/>
      <c r="V871" s="7">
        <v>142000</v>
      </c>
      <c r="W871" s="7"/>
      <c r="X871" s="7"/>
      <c r="Y871" s="7"/>
      <c r="Z871" s="7">
        <v>137640</v>
      </c>
      <c r="AA871" s="7">
        <v>192970</v>
      </c>
      <c r="AB871" s="7"/>
      <c r="AC871" s="7"/>
      <c r="AD871" s="7"/>
      <c r="AE871" s="7"/>
      <c r="AF871" s="7"/>
      <c r="AG871" s="7"/>
      <c r="AH871" s="7"/>
      <c r="AI871" s="7">
        <v>118600</v>
      </c>
      <c r="AJ871" s="7">
        <v>152560</v>
      </c>
      <c r="AK871" s="7"/>
      <c r="AL871" s="7"/>
      <c r="AM871" s="7"/>
      <c r="AN871" s="7">
        <v>11520</v>
      </c>
      <c r="AO871" s="7">
        <v>40320</v>
      </c>
      <c r="AP871" s="7"/>
      <c r="AQ871" s="7"/>
      <c r="AR871" s="7"/>
      <c r="AS871" s="7"/>
      <c r="AT871" s="7"/>
      <c r="AU871" s="7"/>
      <c r="AV871" s="7"/>
      <c r="AW871" s="7">
        <v>51690</v>
      </c>
      <c r="AX871" s="7"/>
      <c r="AY871" s="7">
        <f t="shared" si="710"/>
        <v>13</v>
      </c>
      <c r="BA871">
        <f t="shared" si="711"/>
        <v>1128415853</v>
      </c>
      <c r="BB871" t="str">
        <f t="shared" si="712"/>
        <v>GOMEZ CORTES SAMANTHA CATALINA</v>
      </c>
      <c r="BC871">
        <f t="shared" si="713"/>
        <v>0</v>
      </c>
      <c r="BD871">
        <f t="shared" si="663"/>
        <v>0</v>
      </c>
      <c r="BE871">
        <f t="shared" si="664"/>
        <v>0</v>
      </c>
      <c r="BF871">
        <f t="shared" si="665"/>
        <v>0</v>
      </c>
      <c r="BG871">
        <f t="shared" si="666"/>
        <v>0</v>
      </c>
      <c r="BH871">
        <f t="shared" si="667"/>
        <v>12.259475962254063</v>
      </c>
      <c r="BI871">
        <f t="shared" si="668"/>
        <v>0</v>
      </c>
      <c r="BJ871">
        <f t="shared" si="669"/>
        <v>0</v>
      </c>
      <c r="BK871">
        <f t="shared" si="670"/>
        <v>0</v>
      </c>
      <c r="BL871">
        <f t="shared" si="671"/>
        <v>10.547995807489514</v>
      </c>
      <c r="BM871">
        <f t="shared" si="672"/>
        <v>0</v>
      </c>
      <c r="BN871">
        <f t="shared" si="673"/>
        <v>0</v>
      </c>
      <c r="BO871">
        <f t="shared" si="674"/>
        <v>0</v>
      </c>
      <c r="BP871">
        <f t="shared" si="675"/>
        <v>13.176436703919125</v>
      </c>
      <c r="BQ871">
        <f t="shared" si="676"/>
        <v>12.447138626303335</v>
      </c>
      <c r="BR871">
        <f t="shared" si="677"/>
        <v>10.942013616092948</v>
      </c>
      <c r="BS871">
        <f t="shared" si="678"/>
        <v>0</v>
      </c>
      <c r="BT871">
        <f t="shared" si="679"/>
        <v>0</v>
      </c>
      <c r="BU871">
        <f t="shared" si="680"/>
        <v>0</v>
      </c>
      <c r="BV871">
        <f t="shared" si="681"/>
        <v>11.863589378812122</v>
      </c>
      <c r="BW871">
        <f t="shared" si="682"/>
        <v>0</v>
      </c>
      <c r="BX871">
        <f t="shared" si="683"/>
        <v>0</v>
      </c>
      <c r="BY871">
        <f t="shared" si="684"/>
        <v>0</v>
      </c>
      <c r="BZ871">
        <f t="shared" si="685"/>
        <v>11.83240412521487</v>
      </c>
      <c r="CA871">
        <f t="shared" si="686"/>
        <v>12.17029519752964</v>
      </c>
      <c r="CB871">
        <f t="shared" si="687"/>
        <v>0</v>
      </c>
      <c r="CC871">
        <f t="shared" si="688"/>
        <v>0</v>
      </c>
      <c r="CD871">
        <f t="shared" si="689"/>
        <v>0</v>
      </c>
      <c r="CE871">
        <f t="shared" si="690"/>
        <v>0</v>
      </c>
      <c r="CF871">
        <f t="shared" si="691"/>
        <v>0</v>
      </c>
      <c r="CG871">
        <f t="shared" si="692"/>
        <v>0</v>
      </c>
      <c r="CH871">
        <f t="shared" si="693"/>
        <v>0</v>
      </c>
      <c r="CI871">
        <f t="shared" si="694"/>
        <v>11.68352019721342</v>
      </c>
      <c r="CJ871">
        <f t="shared" si="695"/>
        <v>11.93531979505093</v>
      </c>
      <c r="CK871">
        <f t="shared" si="696"/>
        <v>0</v>
      </c>
      <c r="CL871">
        <f t="shared" si="697"/>
        <v>0</v>
      </c>
      <c r="CM871">
        <f t="shared" si="698"/>
        <v>0</v>
      </c>
      <c r="CN871">
        <f t="shared" si="699"/>
        <v>9.3519267360380542</v>
      </c>
      <c r="CO871">
        <f t="shared" si="700"/>
        <v>10.604627704024997</v>
      </c>
      <c r="CP871">
        <f t="shared" si="701"/>
        <v>0</v>
      </c>
      <c r="CQ871">
        <f t="shared" si="702"/>
        <v>0</v>
      </c>
      <c r="CR871">
        <f t="shared" si="703"/>
        <v>0</v>
      </c>
      <c r="CS871">
        <f t="shared" si="704"/>
        <v>0</v>
      </c>
      <c r="CT871">
        <f t="shared" si="705"/>
        <v>0</v>
      </c>
      <c r="CU871">
        <f t="shared" si="706"/>
        <v>0</v>
      </c>
      <c r="CV871">
        <f t="shared" si="707"/>
        <v>0</v>
      </c>
      <c r="CW871">
        <f t="shared" si="708"/>
        <v>10.853038964104712</v>
      </c>
      <c r="CX871">
        <f t="shared" si="709"/>
        <v>0</v>
      </c>
    </row>
    <row r="872" spans="1:102" x14ac:dyDescent="0.25">
      <c r="A872">
        <v>51874794</v>
      </c>
      <c r="B872" s="6" t="s">
        <v>950</v>
      </c>
      <c r="C872" s="7"/>
      <c r="D872" s="7"/>
      <c r="E872" s="7"/>
      <c r="F872" s="7"/>
      <c r="G872" s="7"/>
      <c r="H872" s="7">
        <v>234300</v>
      </c>
      <c r="I872" s="7"/>
      <c r="J872" s="7"/>
      <c r="K872" s="7"/>
      <c r="L872" s="7"/>
      <c r="M872" s="7"/>
      <c r="N872" s="7"/>
      <c r="O872" s="7"/>
      <c r="P872" s="7">
        <v>68720</v>
      </c>
      <c r="Q872" s="7">
        <v>776500</v>
      </c>
      <c r="R872" s="7"/>
      <c r="S872" s="7"/>
      <c r="T872" s="7"/>
      <c r="U872" s="7"/>
      <c r="V872" s="7"/>
      <c r="W872" s="7"/>
      <c r="X872" s="7"/>
      <c r="Y872" s="7"/>
      <c r="Z872" s="7">
        <v>13536670</v>
      </c>
      <c r="AA872" s="7">
        <v>3158280</v>
      </c>
      <c r="AB872" s="7"/>
      <c r="AC872" s="7"/>
      <c r="AD872" s="7">
        <v>97500</v>
      </c>
      <c r="AE872" s="7"/>
      <c r="AF872" s="7"/>
      <c r="AG872" s="7"/>
      <c r="AH872" s="7"/>
      <c r="AI872" s="7"/>
      <c r="AJ872" s="7"/>
      <c r="AK872" s="7"/>
      <c r="AL872" s="7">
        <v>566450</v>
      </c>
      <c r="AM872" s="7">
        <v>495870</v>
      </c>
      <c r="AN872" s="7"/>
      <c r="AO872" s="7"/>
      <c r="AP872" s="7"/>
      <c r="AQ872" s="7">
        <v>32390</v>
      </c>
      <c r="AR872" s="7"/>
      <c r="AS872" s="7"/>
      <c r="AT872" s="7"/>
      <c r="AU872" s="7"/>
      <c r="AV872" s="7"/>
      <c r="AW872" s="7">
        <v>68700</v>
      </c>
      <c r="AX872" s="7"/>
      <c r="AY872" s="7">
        <f t="shared" si="710"/>
        <v>10</v>
      </c>
      <c r="BA872">
        <f t="shared" si="711"/>
        <v>51874794</v>
      </c>
      <c r="BB872" t="str">
        <f t="shared" si="712"/>
        <v>GOMEZ CUPA ROCIO</v>
      </c>
      <c r="BC872">
        <f t="shared" si="713"/>
        <v>0</v>
      </c>
      <c r="BD872">
        <f t="shared" si="663"/>
        <v>0</v>
      </c>
      <c r="BE872">
        <f t="shared" si="664"/>
        <v>0</v>
      </c>
      <c r="BF872">
        <f t="shared" si="665"/>
        <v>0</v>
      </c>
      <c r="BG872">
        <f t="shared" si="666"/>
        <v>0</v>
      </c>
      <c r="BH872">
        <f t="shared" si="667"/>
        <v>12.364361892519216</v>
      </c>
      <c r="BI872">
        <f t="shared" si="668"/>
        <v>0</v>
      </c>
      <c r="BJ872">
        <f t="shared" si="669"/>
        <v>0</v>
      </c>
      <c r="BK872">
        <f t="shared" si="670"/>
        <v>0</v>
      </c>
      <c r="BL872">
        <f t="shared" si="671"/>
        <v>0</v>
      </c>
      <c r="BM872">
        <f t="shared" si="672"/>
        <v>0</v>
      </c>
      <c r="BN872">
        <f t="shared" si="673"/>
        <v>0</v>
      </c>
      <c r="BO872">
        <f t="shared" si="674"/>
        <v>0</v>
      </c>
      <c r="BP872">
        <f t="shared" si="675"/>
        <v>11.137810108356684</v>
      </c>
      <c r="BQ872">
        <f t="shared" si="676"/>
        <v>13.562553209400056</v>
      </c>
      <c r="BR872">
        <f t="shared" si="677"/>
        <v>0</v>
      </c>
      <c r="BS872">
        <f t="shared" si="678"/>
        <v>0</v>
      </c>
      <c r="BT872">
        <f t="shared" si="679"/>
        <v>0</v>
      </c>
      <c r="BU872">
        <f t="shared" si="680"/>
        <v>0</v>
      </c>
      <c r="BV872">
        <f t="shared" si="681"/>
        <v>0</v>
      </c>
      <c r="BW872">
        <f t="shared" si="682"/>
        <v>0</v>
      </c>
      <c r="BX872">
        <f t="shared" si="683"/>
        <v>0</v>
      </c>
      <c r="BY872">
        <f t="shared" si="684"/>
        <v>0</v>
      </c>
      <c r="BZ872">
        <f t="shared" si="685"/>
        <v>16.420912931112518</v>
      </c>
      <c r="CA872">
        <f t="shared" si="686"/>
        <v>14.965538450206527</v>
      </c>
      <c r="CB872">
        <f t="shared" si="687"/>
        <v>0</v>
      </c>
      <c r="CC872">
        <f t="shared" si="688"/>
        <v>0</v>
      </c>
      <c r="CD872">
        <f t="shared" si="689"/>
        <v>11.487617913343598</v>
      </c>
      <c r="CE872">
        <f t="shared" si="690"/>
        <v>0</v>
      </c>
      <c r="CF872">
        <f t="shared" si="691"/>
        <v>0</v>
      </c>
      <c r="CG872">
        <f t="shared" si="692"/>
        <v>0</v>
      </c>
      <c r="CH872">
        <f t="shared" si="693"/>
        <v>0</v>
      </c>
      <c r="CI872">
        <f t="shared" si="694"/>
        <v>0</v>
      </c>
      <c r="CJ872">
        <f t="shared" si="695"/>
        <v>0</v>
      </c>
      <c r="CK872">
        <f t="shared" si="696"/>
        <v>0</v>
      </c>
      <c r="CL872">
        <f t="shared" si="697"/>
        <v>13.247145859680957</v>
      </c>
      <c r="CM872">
        <f t="shared" si="698"/>
        <v>13.114071091235067</v>
      </c>
      <c r="CN872">
        <f t="shared" si="699"/>
        <v>0</v>
      </c>
      <c r="CO872">
        <f t="shared" si="700"/>
        <v>0</v>
      </c>
      <c r="CP872">
        <f t="shared" si="701"/>
        <v>0</v>
      </c>
      <c r="CQ872">
        <f t="shared" si="702"/>
        <v>10.385635885415249</v>
      </c>
      <c r="CR872">
        <f t="shared" si="703"/>
        <v>0</v>
      </c>
      <c r="CS872">
        <f t="shared" si="704"/>
        <v>0</v>
      </c>
      <c r="CT872">
        <f t="shared" si="705"/>
        <v>0</v>
      </c>
      <c r="CU872">
        <f t="shared" si="706"/>
        <v>0</v>
      </c>
      <c r="CV872">
        <f t="shared" si="707"/>
        <v>0</v>
      </c>
      <c r="CW872">
        <f t="shared" si="708"/>
        <v>11.13751903414526</v>
      </c>
      <c r="CX872">
        <f t="shared" si="709"/>
        <v>0</v>
      </c>
    </row>
    <row r="873" spans="1:102" x14ac:dyDescent="0.25">
      <c r="A873">
        <v>3839004</v>
      </c>
      <c r="B873" s="6" t="s">
        <v>951</v>
      </c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>
        <v>82720</v>
      </c>
      <c r="Q873" s="7"/>
      <c r="R873" s="7"/>
      <c r="S873" s="7"/>
      <c r="T873" s="7"/>
      <c r="U873" s="7"/>
      <c r="V873" s="7"/>
      <c r="W873" s="7"/>
      <c r="X873" s="7"/>
      <c r="Y873" s="7">
        <v>148680</v>
      </c>
      <c r="Z873" s="7"/>
      <c r="AA873" s="7"/>
      <c r="AB873" s="7"/>
      <c r="AC873" s="7"/>
      <c r="AD873" s="7"/>
      <c r="AE873" s="7"/>
      <c r="AF873" s="7"/>
      <c r="AG873" s="7"/>
      <c r="AH873" s="7"/>
      <c r="AI873" s="7">
        <v>521818</v>
      </c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>
        <f t="shared" si="710"/>
        <v>3</v>
      </c>
      <c r="BA873">
        <f t="shared" si="711"/>
        <v>3839004</v>
      </c>
      <c r="BB873" t="str">
        <f t="shared" si="712"/>
        <v>GOMEZ DIAZ OCTAVIO JOSE</v>
      </c>
      <c r="BC873">
        <f t="shared" si="713"/>
        <v>0</v>
      </c>
      <c r="BD873">
        <f t="shared" si="663"/>
        <v>0</v>
      </c>
      <c r="BE873">
        <f t="shared" si="664"/>
        <v>0</v>
      </c>
      <c r="BF873">
        <f t="shared" si="665"/>
        <v>0</v>
      </c>
      <c r="BG873">
        <f t="shared" si="666"/>
        <v>0</v>
      </c>
      <c r="BH873">
        <f t="shared" si="667"/>
        <v>0</v>
      </c>
      <c r="BI873">
        <f t="shared" si="668"/>
        <v>0</v>
      </c>
      <c r="BJ873">
        <f t="shared" si="669"/>
        <v>0</v>
      </c>
      <c r="BK873">
        <f t="shared" si="670"/>
        <v>0</v>
      </c>
      <c r="BL873">
        <f t="shared" si="671"/>
        <v>0</v>
      </c>
      <c r="BM873">
        <f t="shared" si="672"/>
        <v>0</v>
      </c>
      <c r="BN873">
        <f t="shared" si="673"/>
        <v>0</v>
      </c>
      <c r="BO873">
        <f t="shared" si="674"/>
        <v>0</v>
      </c>
      <c r="BP873">
        <f t="shared" si="675"/>
        <v>11.32322877864404</v>
      </c>
      <c r="BQ873">
        <f t="shared" si="676"/>
        <v>0</v>
      </c>
      <c r="BR873">
        <f t="shared" si="677"/>
        <v>0</v>
      </c>
      <c r="BS873">
        <f t="shared" si="678"/>
        <v>0</v>
      </c>
      <c r="BT873">
        <f t="shared" si="679"/>
        <v>0</v>
      </c>
      <c r="BU873">
        <f t="shared" si="680"/>
        <v>0</v>
      </c>
      <c r="BV873">
        <f t="shared" si="681"/>
        <v>0</v>
      </c>
      <c r="BW873">
        <f t="shared" si="682"/>
        <v>0</v>
      </c>
      <c r="BX873">
        <f t="shared" si="683"/>
        <v>0</v>
      </c>
      <c r="BY873">
        <f t="shared" si="684"/>
        <v>11.909558350242753</v>
      </c>
      <c r="BZ873">
        <f t="shared" si="685"/>
        <v>0</v>
      </c>
      <c r="CA873">
        <f t="shared" si="686"/>
        <v>0</v>
      </c>
      <c r="CB873">
        <f t="shared" si="687"/>
        <v>0</v>
      </c>
      <c r="CC873">
        <f t="shared" si="688"/>
        <v>0</v>
      </c>
      <c r="CD873">
        <f t="shared" si="689"/>
        <v>0</v>
      </c>
      <c r="CE873">
        <f t="shared" si="690"/>
        <v>0</v>
      </c>
      <c r="CF873">
        <f t="shared" si="691"/>
        <v>0</v>
      </c>
      <c r="CG873">
        <f t="shared" si="692"/>
        <v>0</v>
      </c>
      <c r="CH873">
        <f t="shared" si="693"/>
        <v>0</v>
      </c>
      <c r="CI873">
        <f t="shared" si="694"/>
        <v>13.1650760634404</v>
      </c>
      <c r="CJ873">
        <f t="shared" si="695"/>
        <v>0</v>
      </c>
      <c r="CK873">
        <f t="shared" si="696"/>
        <v>0</v>
      </c>
      <c r="CL873">
        <f t="shared" si="697"/>
        <v>0</v>
      </c>
      <c r="CM873">
        <f t="shared" si="698"/>
        <v>0</v>
      </c>
      <c r="CN873">
        <f t="shared" si="699"/>
        <v>0</v>
      </c>
      <c r="CO873">
        <f t="shared" si="700"/>
        <v>0</v>
      </c>
      <c r="CP873">
        <f t="shared" si="701"/>
        <v>0</v>
      </c>
      <c r="CQ873">
        <f t="shared" si="702"/>
        <v>0</v>
      </c>
      <c r="CR873">
        <f t="shared" si="703"/>
        <v>0</v>
      </c>
      <c r="CS873">
        <f t="shared" si="704"/>
        <v>0</v>
      </c>
      <c r="CT873">
        <f t="shared" si="705"/>
        <v>0</v>
      </c>
      <c r="CU873">
        <f t="shared" si="706"/>
        <v>0</v>
      </c>
      <c r="CV873">
        <f t="shared" si="707"/>
        <v>0</v>
      </c>
      <c r="CW873">
        <f t="shared" si="708"/>
        <v>0</v>
      </c>
      <c r="CX873">
        <f t="shared" si="709"/>
        <v>0</v>
      </c>
    </row>
    <row r="874" spans="1:102" x14ac:dyDescent="0.25">
      <c r="A874">
        <v>93406156</v>
      </c>
      <c r="B874" s="6" t="s">
        <v>952</v>
      </c>
      <c r="C874" s="7"/>
      <c r="D874" s="7"/>
      <c r="E874" s="7"/>
      <c r="F874" s="7"/>
      <c r="G874" s="7">
        <v>50970</v>
      </c>
      <c r="H874" s="7">
        <v>12360</v>
      </c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>
        <v>171630</v>
      </c>
      <c r="W874" s="7"/>
      <c r="X874" s="7"/>
      <c r="Y874" s="7"/>
      <c r="Z874" s="7">
        <v>277240</v>
      </c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>
        <v>245750</v>
      </c>
      <c r="AM874" s="7">
        <v>170000</v>
      </c>
      <c r="AN874" s="7"/>
      <c r="AO874" s="7"/>
      <c r="AP874" s="7">
        <v>80280</v>
      </c>
      <c r="AQ874" s="7"/>
      <c r="AR874" s="7"/>
      <c r="AS874" s="7"/>
      <c r="AT874" s="7"/>
      <c r="AU874" s="7"/>
      <c r="AV874" s="7"/>
      <c r="AW874" s="7"/>
      <c r="AX874" s="7"/>
      <c r="AY874" s="7">
        <f t="shared" si="710"/>
        <v>7</v>
      </c>
      <c r="BA874">
        <f t="shared" si="711"/>
        <v>93406156</v>
      </c>
      <c r="BB874" t="str">
        <f t="shared" si="712"/>
        <v>GOMEZ DUARTE OSCAR LEONARDO</v>
      </c>
      <c r="BC874">
        <f t="shared" si="713"/>
        <v>0</v>
      </c>
      <c r="BD874">
        <f t="shared" si="663"/>
        <v>0</v>
      </c>
      <c r="BE874">
        <f t="shared" si="664"/>
        <v>0</v>
      </c>
      <c r="BF874">
        <f t="shared" si="665"/>
        <v>0</v>
      </c>
      <c r="BG874">
        <f t="shared" si="666"/>
        <v>10.839012122525581</v>
      </c>
      <c r="BH874">
        <f t="shared" si="667"/>
        <v>9.4223016338878232</v>
      </c>
      <c r="BI874">
        <f t="shared" si="668"/>
        <v>0</v>
      </c>
      <c r="BJ874">
        <f t="shared" si="669"/>
        <v>0</v>
      </c>
      <c r="BK874">
        <f t="shared" si="670"/>
        <v>0</v>
      </c>
      <c r="BL874">
        <f t="shared" si="671"/>
        <v>0</v>
      </c>
      <c r="BM874">
        <f t="shared" si="672"/>
        <v>0</v>
      </c>
      <c r="BN874">
        <f t="shared" si="673"/>
        <v>0</v>
      </c>
      <c r="BO874">
        <f t="shared" si="674"/>
        <v>0</v>
      </c>
      <c r="BP874">
        <f t="shared" si="675"/>
        <v>0</v>
      </c>
      <c r="BQ874">
        <f t="shared" si="676"/>
        <v>0</v>
      </c>
      <c r="BR874">
        <f t="shared" si="677"/>
        <v>0</v>
      </c>
      <c r="BS874">
        <f t="shared" si="678"/>
        <v>0</v>
      </c>
      <c r="BT874">
        <f t="shared" si="679"/>
        <v>0</v>
      </c>
      <c r="BU874">
        <f t="shared" si="680"/>
        <v>0</v>
      </c>
      <c r="BV874">
        <f t="shared" si="681"/>
        <v>12.053102102400921</v>
      </c>
      <c r="BW874">
        <f t="shared" si="682"/>
        <v>0</v>
      </c>
      <c r="BX874">
        <f t="shared" si="683"/>
        <v>0</v>
      </c>
      <c r="BY874">
        <f t="shared" si="684"/>
        <v>0</v>
      </c>
      <c r="BZ874">
        <f t="shared" si="685"/>
        <v>12.532642443008536</v>
      </c>
      <c r="CA874">
        <f t="shared" si="686"/>
        <v>0</v>
      </c>
      <c r="CB874">
        <f t="shared" si="687"/>
        <v>0</v>
      </c>
      <c r="CC874">
        <f t="shared" si="688"/>
        <v>0</v>
      </c>
      <c r="CD874">
        <f t="shared" si="689"/>
        <v>0</v>
      </c>
      <c r="CE874">
        <f t="shared" si="690"/>
        <v>0</v>
      </c>
      <c r="CF874">
        <f t="shared" si="691"/>
        <v>0</v>
      </c>
      <c r="CG874">
        <f t="shared" si="692"/>
        <v>0</v>
      </c>
      <c r="CH874">
        <f t="shared" si="693"/>
        <v>0</v>
      </c>
      <c r="CI874">
        <f t="shared" si="694"/>
        <v>0</v>
      </c>
      <c r="CJ874">
        <f t="shared" si="695"/>
        <v>0</v>
      </c>
      <c r="CK874">
        <f t="shared" si="696"/>
        <v>0</v>
      </c>
      <c r="CL874">
        <f t="shared" si="697"/>
        <v>12.412074107177126</v>
      </c>
      <c r="CM874">
        <f t="shared" si="698"/>
        <v>12.04355959836804</v>
      </c>
      <c r="CN874">
        <f t="shared" si="699"/>
        <v>0</v>
      </c>
      <c r="CO874">
        <f t="shared" si="700"/>
        <v>0</v>
      </c>
      <c r="CP874">
        <f t="shared" si="701"/>
        <v>11.293288259235284</v>
      </c>
      <c r="CQ874">
        <f t="shared" si="702"/>
        <v>0</v>
      </c>
      <c r="CR874">
        <f t="shared" si="703"/>
        <v>0</v>
      </c>
      <c r="CS874">
        <f t="shared" si="704"/>
        <v>0</v>
      </c>
      <c r="CT874">
        <f t="shared" si="705"/>
        <v>0</v>
      </c>
      <c r="CU874">
        <f t="shared" si="706"/>
        <v>0</v>
      </c>
      <c r="CV874">
        <f t="shared" si="707"/>
        <v>0</v>
      </c>
      <c r="CW874">
        <f t="shared" si="708"/>
        <v>0</v>
      </c>
      <c r="CX874">
        <f t="shared" si="709"/>
        <v>0</v>
      </c>
    </row>
    <row r="875" spans="1:102" x14ac:dyDescent="0.25">
      <c r="A875">
        <v>1020758893</v>
      </c>
      <c r="B875" s="6" t="s">
        <v>953</v>
      </c>
      <c r="C875" s="7"/>
      <c r="D875" s="7"/>
      <c r="E875" s="7"/>
      <c r="F875" s="7"/>
      <c r="G875" s="7"/>
      <c r="H875" s="7">
        <v>109310</v>
      </c>
      <c r="I875" s="7"/>
      <c r="J875" s="7">
        <v>28620</v>
      </c>
      <c r="K875" s="7"/>
      <c r="L875" s="7">
        <v>295630</v>
      </c>
      <c r="M875" s="7"/>
      <c r="N875" s="7"/>
      <c r="O875" s="7"/>
      <c r="P875" s="7"/>
      <c r="Q875" s="7"/>
      <c r="R875" s="7"/>
      <c r="S875" s="7"/>
      <c r="T875" s="7"/>
      <c r="U875" s="7"/>
      <c r="V875" s="7">
        <v>36900</v>
      </c>
      <c r="W875" s="7"/>
      <c r="X875" s="7"/>
      <c r="Y875" s="7"/>
      <c r="Z875" s="7">
        <v>512380</v>
      </c>
      <c r="AA875" s="7">
        <v>125640</v>
      </c>
      <c r="AB875" s="7"/>
      <c r="AC875" s="7"/>
      <c r="AD875" s="7"/>
      <c r="AE875" s="7"/>
      <c r="AF875" s="7"/>
      <c r="AG875" s="7"/>
      <c r="AH875" s="7"/>
      <c r="AI875" s="7">
        <v>210808</v>
      </c>
      <c r="AJ875" s="7"/>
      <c r="AK875" s="7"/>
      <c r="AL875" s="7"/>
      <c r="AM875" s="7"/>
      <c r="AN875" s="7"/>
      <c r="AO875" s="7">
        <v>8400</v>
      </c>
      <c r="AP875" s="7"/>
      <c r="AQ875" s="7"/>
      <c r="AR875" s="7"/>
      <c r="AS875" s="7"/>
      <c r="AT875" s="7">
        <v>164298</v>
      </c>
      <c r="AU875" s="7"/>
      <c r="AV875" s="7"/>
      <c r="AW875" s="7"/>
      <c r="AX875" s="7"/>
      <c r="AY875" s="7">
        <f t="shared" si="710"/>
        <v>9</v>
      </c>
      <c r="BA875">
        <f t="shared" si="711"/>
        <v>1020758893</v>
      </c>
      <c r="BB875" t="str">
        <f t="shared" si="712"/>
        <v>GOMEZ DUQUE JENNIFFER ALEJANDRA</v>
      </c>
      <c r="BC875">
        <f t="shared" si="713"/>
        <v>0</v>
      </c>
      <c r="BD875">
        <f t="shared" si="663"/>
        <v>0</v>
      </c>
      <c r="BE875">
        <f t="shared" si="664"/>
        <v>0</v>
      </c>
      <c r="BF875">
        <f t="shared" si="665"/>
        <v>0</v>
      </c>
      <c r="BG875">
        <f t="shared" si="666"/>
        <v>0</v>
      </c>
      <c r="BH875">
        <f t="shared" si="667"/>
        <v>11.601952309539879</v>
      </c>
      <c r="BI875">
        <f t="shared" si="668"/>
        <v>0</v>
      </c>
      <c r="BJ875">
        <f t="shared" si="669"/>
        <v>10.261895993101012</v>
      </c>
      <c r="BK875">
        <f t="shared" si="670"/>
        <v>0</v>
      </c>
      <c r="BL875">
        <f t="shared" si="671"/>
        <v>12.596867334005461</v>
      </c>
      <c r="BM875">
        <f t="shared" si="672"/>
        <v>0</v>
      </c>
      <c r="BN875">
        <f t="shared" si="673"/>
        <v>0</v>
      </c>
      <c r="BO875">
        <f t="shared" si="674"/>
        <v>0</v>
      </c>
      <c r="BP875">
        <f t="shared" si="675"/>
        <v>0</v>
      </c>
      <c r="BQ875">
        <f t="shared" si="676"/>
        <v>0</v>
      </c>
      <c r="BR875">
        <f t="shared" si="677"/>
        <v>0</v>
      </c>
      <c r="BS875">
        <f t="shared" si="678"/>
        <v>0</v>
      </c>
      <c r="BT875">
        <f t="shared" si="679"/>
        <v>0</v>
      </c>
      <c r="BU875">
        <f t="shared" si="680"/>
        <v>0</v>
      </c>
      <c r="BV875">
        <f t="shared" si="681"/>
        <v>10.515993929932415</v>
      </c>
      <c r="BW875">
        <f t="shared" si="682"/>
        <v>0</v>
      </c>
      <c r="BX875">
        <f t="shared" si="683"/>
        <v>0</v>
      </c>
      <c r="BY875">
        <f t="shared" si="684"/>
        <v>0</v>
      </c>
      <c r="BZ875">
        <f t="shared" si="685"/>
        <v>13.146823767911288</v>
      </c>
      <c r="CA875">
        <f t="shared" si="686"/>
        <v>11.741183912869555</v>
      </c>
      <c r="CB875">
        <f t="shared" si="687"/>
        <v>0</v>
      </c>
      <c r="CC875">
        <f t="shared" si="688"/>
        <v>0</v>
      </c>
      <c r="CD875">
        <f t="shared" si="689"/>
        <v>0</v>
      </c>
      <c r="CE875">
        <f t="shared" si="690"/>
        <v>0</v>
      </c>
      <c r="CF875">
        <f t="shared" si="691"/>
        <v>0</v>
      </c>
      <c r="CG875">
        <f t="shared" si="692"/>
        <v>0</v>
      </c>
      <c r="CH875">
        <f t="shared" si="693"/>
        <v>0</v>
      </c>
      <c r="CI875">
        <f t="shared" si="694"/>
        <v>12.258707789235114</v>
      </c>
      <c r="CJ875">
        <f t="shared" si="695"/>
        <v>0</v>
      </c>
      <c r="CK875">
        <f t="shared" si="696"/>
        <v>0</v>
      </c>
      <c r="CL875">
        <f t="shared" si="697"/>
        <v>0</v>
      </c>
      <c r="CM875">
        <f t="shared" si="698"/>
        <v>0</v>
      </c>
      <c r="CN875">
        <f t="shared" si="699"/>
        <v>0</v>
      </c>
      <c r="CO875">
        <f t="shared" si="700"/>
        <v>9.0361060253648464</v>
      </c>
      <c r="CP875">
        <f t="shared" si="701"/>
        <v>0</v>
      </c>
      <c r="CQ875">
        <f t="shared" si="702"/>
        <v>0</v>
      </c>
      <c r="CR875">
        <f t="shared" si="703"/>
        <v>0</v>
      </c>
      <c r="CS875">
        <f t="shared" si="704"/>
        <v>0</v>
      </c>
      <c r="CT875">
        <f t="shared" si="705"/>
        <v>12.00944321757957</v>
      </c>
      <c r="CU875">
        <f t="shared" si="706"/>
        <v>0</v>
      </c>
      <c r="CV875">
        <f t="shared" si="707"/>
        <v>0</v>
      </c>
      <c r="CW875">
        <f t="shared" si="708"/>
        <v>0</v>
      </c>
      <c r="CX875">
        <f t="shared" si="709"/>
        <v>0</v>
      </c>
    </row>
    <row r="876" spans="1:102" x14ac:dyDescent="0.25">
      <c r="A876">
        <v>53055695</v>
      </c>
      <c r="B876" s="6" t="s">
        <v>954</v>
      </c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>
        <v>82224</v>
      </c>
      <c r="AB876" s="7"/>
      <c r="AC876" s="7">
        <v>201299</v>
      </c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>
        <f t="shared" si="710"/>
        <v>2</v>
      </c>
      <c r="BA876">
        <f t="shared" si="711"/>
        <v>53055695</v>
      </c>
      <c r="BB876" t="str">
        <f t="shared" si="712"/>
        <v>GOMEZ FLECHAS CRISTINA</v>
      </c>
      <c r="BC876">
        <f t="shared" si="713"/>
        <v>0</v>
      </c>
      <c r="BD876">
        <f t="shared" si="663"/>
        <v>0</v>
      </c>
      <c r="BE876">
        <f t="shared" si="664"/>
        <v>0</v>
      </c>
      <c r="BF876">
        <f t="shared" si="665"/>
        <v>0</v>
      </c>
      <c r="BG876">
        <f t="shared" si="666"/>
        <v>0</v>
      </c>
      <c r="BH876">
        <f t="shared" si="667"/>
        <v>0</v>
      </c>
      <c r="BI876">
        <f t="shared" si="668"/>
        <v>0</v>
      </c>
      <c r="BJ876">
        <f t="shared" si="669"/>
        <v>0</v>
      </c>
      <c r="BK876">
        <f t="shared" si="670"/>
        <v>0</v>
      </c>
      <c r="BL876">
        <f t="shared" si="671"/>
        <v>0</v>
      </c>
      <c r="BM876">
        <f t="shared" si="672"/>
        <v>0</v>
      </c>
      <c r="BN876">
        <f t="shared" si="673"/>
        <v>0</v>
      </c>
      <c r="BO876">
        <f t="shared" si="674"/>
        <v>0</v>
      </c>
      <c r="BP876">
        <f t="shared" si="675"/>
        <v>0</v>
      </c>
      <c r="BQ876">
        <f t="shared" si="676"/>
        <v>0</v>
      </c>
      <c r="BR876">
        <f t="shared" si="677"/>
        <v>0</v>
      </c>
      <c r="BS876">
        <f t="shared" si="678"/>
        <v>0</v>
      </c>
      <c r="BT876">
        <f t="shared" si="679"/>
        <v>0</v>
      </c>
      <c r="BU876">
        <f t="shared" si="680"/>
        <v>0</v>
      </c>
      <c r="BV876">
        <f t="shared" si="681"/>
        <v>0</v>
      </c>
      <c r="BW876">
        <f t="shared" si="682"/>
        <v>0</v>
      </c>
      <c r="BX876">
        <f t="shared" si="683"/>
        <v>0</v>
      </c>
      <c r="BY876">
        <f t="shared" si="684"/>
        <v>0</v>
      </c>
      <c r="BZ876">
        <f t="shared" si="685"/>
        <v>0</v>
      </c>
      <c r="CA876">
        <f t="shared" si="686"/>
        <v>11.317214671057258</v>
      </c>
      <c r="CB876">
        <f t="shared" si="687"/>
        <v>0</v>
      </c>
      <c r="CC876">
        <f t="shared" si="688"/>
        <v>12.212551611627882</v>
      </c>
      <c r="CD876">
        <f t="shared" si="689"/>
        <v>0</v>
      </c>
      <c r="CE876">
        <f t="shared" si="690"/>
        <v>0</v>
      </c>
      <c r="CF876">
        <f t="shared" si="691"/>
        <v>0</v>
      </c>
      <c r="CG876">
        <f t="shared" si="692"/>
        <v>0</v>
      </c>
      <c r="CH876">
        <f t="shared" si="693"/>
        <v>0</v>
      </c>
      <c r="CI876">
        <f t="shared" si="694"/>
        <v>0</v>
      </c>
      <c r="CJ876">
        <f t="shared" si="695"/>
        <v>0</v>
      </c>
      <c r="CK876">
        <f t="shared" si="696"/>
        <v>0</v>
      </c>
      <c r="CL876">
        <f t="shared" si="697"/>
        <v>0</v>
      </c>
      <c r="CM876">
        <f t="shared" si="698"/>
        <v>0</v>
      </c>
      <c r="CN876">
        <f t="shared" si="699"/>
        <v>0</v>
      </c>
      <c r="CO876">
        <f t="shared" si="700"/>
        <v>0</v>
      </c>
      <c r="CP876">
        <f t="shared" si="701"/>
        <v>0</v>
      </c>
      <c r="CQ876">
        <f t="shared" si="702"/>
        <v>0</v>
      </c>
      <c r="CR876">
        <f t="shared" si="703"/>
        <v>0</v>
      </c>
      <c r="CS876">
        <f t="shared" si="704"/>
        <v>0</v>
      </c>
      <c r="CT876">
        <f t="shared" si="705"/>
        <v>0</v>
      </c>
      <c r="CU876">
        <f t="shared" si="706"/>
        <v>0</v>
      </c>
      <c r="CV876">
        <f t="shared" si="707"/>
        <v>0</v>
      </c>
      <c r="CW876">
        <f t="shared" si="708"/>
        <v>0</v>
      </c>
      <c r="CX876">
        <f t="shared" si="709"/>
        <v>0</v>
      </c>
    </row>
    <row r="877" spans="1:102" x14ac:dyDescent="0.25">
      <c r="A877">
        <v>6857535</v>
      </c>
      <c r="B877" s="6" t="s">
        <v>955</v>
      </c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>
        <v>173980</v>
      </c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>
        <f t="shared" si="710"/>
        <v>1</v>
      </c>
      <c r="BA877">
        <f t="shared" si="711"/>
        <v>6857535</v>
      </c>
      <c r="BB877" t="str">
        <f t="shared" si="712"/>
        <v>GOMEZ FLOREZ LUIS ALBERTO</v>
      </c>
      <c r="BC877">
        <f t="shared" si="713"/>
        <v>0</v>
      </c>
      <c r="BD877">
        <f t="shared" si="663"/>
        <v>0</v>
      </c>
      <c r="BE877">
        <f t="shared" si="664"/>
        <v>0</v>
      </c>
      <c r="BF877">
        <f t="shared" si="665"/>
        <v>0</v>
      </c>
      <c r="BG877">
        <f t="shared" si="666"/>
        <v>0</v>
      </c>
      <c r="BH877">
        <f t="shared" si="667"/>
        <v>0</v>
      </c>
      <c r="BI877">
        <f t="shared" si="668"/>
        <v>0</v>
      </c>
      <c r="BJ877">
        <f t="shared" si="669"/>
        <v>0</v>
      </c>
      <c r="BK877">
        <f t="shared" si="670"/>
        <v>0</v>
      </c>
      <c r="BL877">
        <f t="shared" si="671"/>
        <v>0</v>
      </c>
      <c r="BM877">
        <f t="shared" si="672"/>
        <v>0</v>
      </c>
      <c r="BN877">
        <f t="shared" si="673"/>
        <v>0</v>
      </c>
      <c r="BO877">
        <f t="shared" si="674"/>
        <v>0</v>
      </c>
      <c r="BP877">
        <f t="shared" si="675"/>
        <v>0</v>
      </c>
      <c r="BQ877">
        <f t="shared" si="676"/>
        <v>0</v>
      </c>
      <c r="BR877">
        <f t="shared" si="677"/>
        <v>0</v>
      </c>
      <c r="BS877">
        <f t="shared" si="678"/>
        <v>0</v>
      </c>
      <c r="BT877">
        <f t="shared" si="679"/>
        <v>0</v>
      </c>
      <c r="BU877">
        <f t="shared" si="680"/>
        <v>0</v>
      </c>
      <c r="BV877">
        <f t="shared" si="681"/>
        <v>0</v>
      </c>
      <c r="BW877">
        <f t="shared" si="682"/>
        <v>0</v>
      </c>
      <c r="BX877">
        <f t="shared" si="683"/>
        <v>0</v>
      </c>
      <c r="BY877">
        <f t="shared" si="684"/>
        <v>0</v>
      </c>
      <c r="BZ877">
        <f t="shared" si="685"/>
        <v>12.066701376832116</v>
      </c>
      <c r="CA877">
        <f t="shared" si="686"/>
        <v>0</v>
      </c>
      <c r="CB877">
        <f t="shared" si="687"/>
        <v>0</v>
      </c>
      <c r="CC877">
        <f t="shared" si="688"/>
        <v>0</v>
      </c>
      <c r="CD877">
        <f t="shared" si="689"/>
        <v>0</v>
      </c>
      <c r="CE877">
        <f t="shared" si="690"/>
        <v>0</v>
      </c>
      <c r="CF877">
        <f t="shared" si="691"/>
        <v>0</v>
      </c>
      <c r="CG877">
        <f t="shared" si="692"/>
        <v>0</v>
      </c>
      <c r="CH877">
        <f t="shared" si="693"/>
        <v>0</v>
      </c>
      <c r="CI877">
        <f t="shared" si="694"/>
        <v>0</v>
      </c>
      <c r="CJ877">
        <f t="shared" si="695"/>
        <v>0</v>
      </c>
      <c r="CK877">
        <f t="shared" si="696"/>
        <v>0</v>
      </c>
      <c r="CL877">
        <f t="shared" si="697"/>
        <v>0</v>
      </c>
      <c r="CM877">
        <f t="shared" si="698"/>
        <v>0</v>
      </c>
      <c r="CN877">
        <f t="shared" si="699"/>
        <v>0</v>
      </c>
      <c r="CO877">
        <f t="shared" si="700"/>
        <v>0</v>
      </c>
      <c r="CP877">
        <f t="shared" si="701"/>
        <v>0</v>
      </c>
      <c r="CQ877">
        <f t="shared" si="702"/>
        <v>0</v>
      </c>
      <c r="CR877">
        <f t="shared" si="703"/>
        <v>0</v>
      </c>
      <c r="CS877">
        <f t="shared" si="704"/>
        <v>0</v>
      </c>
      <c r="CT877">
        <f t="shared" si="705"/>
        <v>0</v>
      </c>
      <c r="CU877">
        <f t="shared" si="706"/>
        <v>0</v>
      </c>
      <c r="CV877">
        <f t="shared" si="707"/>
        <v>0</v>
      </c>
      <c r="CW877">
        <f t="shared" si="708"/>
        <v>0</v>
      </c>
      <c r="CX877">
        <f t="shared" si="709"/>
        <v>0</v>
      </c>
    </row>
    <row r="878" spans="1:102" x14ac:dyDescent="0.25">
      <c r="A878">
        <v>52980029</v>
      </c>
      <c r="B878" s="6" t="s">
        <v>956</v>
      </c>
      <c r="C878" s="7"/>
      <c r="D878" s="7"/>
      <c r="E878" s="7"/>
      <c r="F878" s="7">
        <v>48250</v>
      </c>
      <c r="G878" s="7">
        <v>217670</v>
      </c>
      <c r="H878" s="7">
        <v>44300</v>
      </c>
      <c r="I878" s="7"/>
      <c r="J878" s="7"/>
      <c r="K878" s="7"/>
      <c r="L878" s="7">
        <v>244500</v>
      </c>
      <c r="M878" s="7"/>
      <c r="N878" s="7">
        <v>879499</v>
      </c>
      <c r="O878" s="7">
        <v>653500</v>
      </c>
      <c r="P878" s="7">
        <v>7920</v>
      </c>
      <c r="Q878" s="7"/>
      <c r="R878" s="7">
        <v>44190</v>
      </c>
      <c r="S878" s="7"/>
      <c r="T878" s="7"/>
      <c r="U878" s="7"/>
      <c r="V878" s="7"/>
      <c r="W878" s="7"/>
      <c r="X878" s="7"/>
      <c r="Y878" s="7">
        <v>273760</v>
      </c>
      <c r="Z878" s="7">
        <v>357240</v>
      </c>
      <c r="AA878" s="7">
        <v>67200</v>
      </c>
      <c r="AB878" s="7"/>
      <c r="AC878" s="7"/>
      <c r="AD878" s="7">
        <v>41000</v>
      </c>
      <c r="AE878" s="7"/>
      <c r="AF878" s="7"/>
      <c r="AG878" s="7">
        <v>174300</v>
      </c>
      <c r="AH878" s="7"/>
      <c r="AI878" s="7">
        <v>1010427</v>
      </c>
      <c r="AJ878" s="7">
        <v>530130</v>
      </c>
      <c r="AK878" s="7"/>
      <c r="AL878" s="7"/>
      <c r="AM878" s="7"/>
      <c r="AN878" s="7">
        <v>7920</v>
      </c>
      <c r="AO878" s="7">
        <v>60770</v>
      </c>
      <c r="AP878" s="7"/>
      <c r="AQ878" s="7">
        <v>32390</v>
      </c>
      <c r="AR878" s="7">
        <v>113480</v>
      </c>
      <c r="AS878" s="7"/>
      <c r="AT878" s="7"/>
      <c r="AU878" s="7"/>
      <c r="AV878" s="7"/>
      <c r="AW878" s="7">
        <v>354170</v>
      </c>
      <c r="AX878" s="7">
        <v>29220</v>
      </c>
      <c r="AY878" s="7">
        <f t="shared" si="710"/>
        <v>21</v>
      </c>
      <c r="BA878">
        <f t="shared" si="711"/>
        <v>52980029</v>
      </c>
      <c r="BB878" t="str">
        <f t="shared" si="712"/>
        <v>GOMEZ GOMEZ ADRIANA LUCIA</v>
      </c>
      <c r="BC878">
        <f t="shared" si="713"/>
        <v>0</v>
      </c>
      <c r="BD878">
        <f t="shared" si="663"/>
        <v>0</v>
      </c>
      <c r="BE878">
        <f t="shared" si="664"/>
        <v>0</v>
      </c>
      <c r="BF878">
        <f t="shared" si="665"/>
        <v>10.784171831940965</v>
      </c>
      <c r="BG878">
        <f t="shared" si="666"/>
        <v>12.290740027508681</v>
      </c>
      <c r="BH878">
        <f t="shared" si="667"/>
        <v>10.698762529141884</v>
      </c>
      <c r="BI878">
        <f t="shared" si="668"/>
        <v>0</v>
      </c>
      <c r="BJ878">
        <f t="shared" si="669"/>
        <v>0</v>
      </c>
      <c r="BK878">
        <f t="shared" si="670"/>
        <v>0</v>
      </c>
      <c r="BL878">
        <f t="shared" si="671"/>
        <v>12.40697467786825</v>
      </c>
      <c r="BM878">
        <f t="shared" si="672"/>
        <v>0</v>
      </c>
      <c r="BN878">
        <f t="shared" si="673"/>
        <v>13.68710884315975</v>
      </c>
      <c r="BO878">
        <f t="shared" si="674"/>
        <v>13.390099342267126</v>
      </c>
      <c r="BP878">
        <f t="shared" si="675"/>
        <v>8.9772727394642793</v>
      </c>
      <c r="BQ878">
        <f t="shared" si="676"/>
        <v>0</v>
      </c>
      <c r="BR878">
        <f t="shared" si="677"/>
        <v>10.696276427422939</v>
      </c>
      <c r="BS878">
        <f t="shared" si="678"/>
        <v>0</v>
      </c>
      <c r="BT878">
        <f t="shared" si="679"/>
        <v>0</v>
      </c>
      <c r="BU878">
        <f t="shared" si="680"/>
        <v>0</v>
      </c>
      <c r="BV878">
        <f t="shared" si="681"/>
        <v>0</v>
      </c>
      <c r="BW878">
        <f t="shared" si="682"/>
        <v>0</v>
      </c>
      <c r="BX878">
        <f t="shared" si="683"/>
        <v>0</v>
      </c>
      <c r="BY878">
        <f t="shared" si="684"/>
        <v>12.520010741953948</v>
      </c>
      <c r="BZ878">
        <f t="shared" si="685"/>
        <v>12.786165903032511</v>
      </c>
      <c r="CA878">
        <f t="shared" si="686"/>
        <v>11.115443407352901</v>
      </c>
      <c r="CB878">
        <f t="shared" si="687"/>
        <v>0</v>
      </c>
      <c r="CC878">
        <f t="shared" si="688"/>
        <v>0</v>
      </c>
      <c r="CD878">
        <f t="shared" si="689"/>
        <v>10.62135173563291</v>
      </c>
      <c r="CE878">
        <f t="shared" si="690"/>
        <v>0</v>
      </c>
      <c r="CF878">
        <f t="shared" si="691"/>
        <v>0</v>
      </c>
      <c r="CG878">
        <f t="shared" si="692"/>
        <v>12.068538968726306</v>
      </c>
      <c r="CH878">
        <f t="shared" si="693"/>
        <v>0</v>
      </c>
      <c r="CI878">
        <f t="shared" si="694"/>
        <v>13.825884561431762</v>
      </c>
      <c r="CJ878">
        <f t="shared" si="695"/>
        <v>13.180879424798199</v>
      </c>
      <c r="CK878">
        <f t="shared" si="696"/>
        <v>0</v>
      </c>
      <c r="CL878">
        <f t="shared" si="697"/>
        <v>0</v>
      </c>
      <c r="CM878">
        <f t="shared" si="698"/>
        <v>0</v>
      </c>
      <c r="CN878">
        <f t="shared" si="699"/>
        <v>8.9772727394642793</v>
      </c>
      <c r="CO878">
        <f t="shared" si="700"/>
        <v>11.014867980481917</v>
      </c>
      <c r="CP878">
        <f t="shared" si="701"/>
        <v>0</v>
      </c>
      <c r="CQ878">
        <f t="shared" si="702"/>
        <v>10.385635885415249</v>
      </c>
      <c r="CR878">
        <f t="shared" si="703"/>
        <v>11.639390701009447</v>
      </c>
      <c r="CS878">
        <f t="shared" si="704"/>
        <v>0</v>
      </c>
      <c r="CT878">
        <f t="shared" si="705"/>
        <v>0</v>
      </c>
      <c r="CU878">
        <f t="shared" si="706"/>
        <v>0</v>
      </c>
      <c r="CV878">
        <f t="shared" si="707"/>
        <v>0</v>
      </c>
      <c r="CW878">
        <f t="shared" si="708"/>
        <v>12.777535126331866</v>
      </c>
      <c r="CX878">
        <f t="shared" si="709"/>
        <v>10.282642907853932</v>
      </c>
    </row>
    <row r="879" spans="1:102" x14ac:dyDescent="0.25">
      <c r="A879">
        <v>38559950</v>
      </c>
      <c r="B879" s="6" t="s">
        <v>957</v>
      </c>
      <c r="C879" s="7"/>
      <c r="D879" s="7"/>
      <c r="E879" s="7"/>
      <c r="F879" s="7"/>
      <c r="G879" s="7">
        <v>-26480</v>
      </c>
      <c r="H879" s="7">
        <v>494684</v>
      </c>
      <c r="I879" s="7">
        <v>994000</v>
      </c>
      <c r="J879" s="7">
        <v>57240</v>
      </c>
      <c r="K879" s="7"/>
      <c r="L879" s="7">
        <v>76200</v>
      </c>
      <c r="M879" s="7">
        <v>80000</v>
      </c>
      <c r="N879" s="7"/>
      <c r="O879" s="7"/>
      <c r="P879" s="7">
        <v>394022</v>
      </c>
      <c r="Q879" s="7">
        <v>24408</v>
      </c>
      <c r="R879" s="7"/>
      <c r="S879" s="7"/>
      <c r="T879" s="7"/>
      <c r="U879" s="7">
        <v>92260</v>
      </c>
      <c r="V879" s="7">
        <v>117268</v>
      </c>
      <c r="W879" s="7"/>
      <c r="X879" s="7"/>
      <c r="Y879" s="7"/>
      <c r="Z879" s="7">
        <v>1040390</v>
      </c>
      <c r="AA879" s="7">
        <v>218782</v>
      </c>
      <c r="AB879" s="7"/>
      <c r="AC879" s="7">
        <v>262520</v>
      </c>
      <c r="AD879" s="7">
        <v>808248</v>
      </c>
      <c r="AE879" s="7"/>
      <c r="AF879" s="7">
        <v>206368</v>
      </c>
      <c r="AG879" s="7"/>
      <c r="AH879" s="7"/>
      <c r="AI879" s="7">
        <v>2009668</v>
      </c>
      <c r="AJ879" s="7">
        <v>-10592</v>
      </c>
      <c r="AK879" s="7"/>
      <c r="AL879" s="7">
        <v>2060351</v>
      </c>
      <c r="AM879" s="7">
        <v>181068</v>
      </c>
      <c r="AN879" s="7">
        <v>-5296</v>
      </c>
      <c r="AO879" s="7">
        <v>-5296</v>
      </c>
      <c r="AP879" s="7"/>
      <c r="AQ879" s="7">
        <v>47280</v>
      </c>
      <c r="AR879" s="7"/>
      <c r="AS879" s="7">
        <v>359850</v>
      </c>
      <c r="AT879" s="7"/>
      <c r="AU879" s="7"/>
      <c r="AV879" s="7"/>
      <c r="AW879" s="7">
        <v>277958</v>
      </c>
      <c r="AX879" s="7">
        <v>-62731</v>
      </c>
      <c r="AY879" s="7">
        <f t="shared" si="710"/>
        <v>25</v>
      </c>
      <c r="BA879">
        <f t="shared" si="711"/>
        <v>38559950</v>
      </c>
      <c r="BB879" t="str">
        <f t="shared" si="712"/>
        <v>GOMEZ GONZALEZ CLAUDIA LORENA</v>
      </c>
      <c r="BC879">
        <f t="shared" si="713"/>
        <v>0</v>
      </c>
      <c r="BD879">
        <f t="shared" si="663"/>
        <v>0</v>
      </c>
      <c r="BE879">
        <f t="shared" si="664"/>
        <v>0</v>
      </c>
      <c r="BF879">
        <f t="shared" si="665"/>
        <v>0</v>
      </c>
      <c r="BG879">
        <f t="shared" si="666"/>
        <v>0</v>
      </c>
      <c r="BH879">
        <f t="shared" si="667"/>
        <v>13.111676475349183</v>
      </c>
      <c r="BI879">
        <f t="shared" si="668"/>
        <v>13.809493491674422</v>
      </c>
      <c r="BJ879">
        <f t="shared" si="669"/>
        <v>10.955025703818272</v>
      </c>
      <c r="BK879">
        <f t="shared" si="670"/>
        <v>0</v>
      </c>
      <c r="BL879">
        <f t="shared" si="671"/>
        <v>11.241129864948206</v>
      </c>
      <c r="BM879">
        <f t="shared" si="672"/>
        <v>11.289794413577894</v>
      </c>
      <c r="BN879">
        <f t="shared" si="673"/>
        <v>0</v>
      </c>
      <c r="BO879">
        <f t="shared" si="674"/>
        <v>0</v>
      </c>
      <c r="BP879">
        <f t="shared" si="675"/>
        <v>12.884164562210797</v>
      </c>
      <c r="BQ879">
        <f t="shared" si="676"/>
        <v>10.102707195730964</v>
      </c>
      <c r="BR879">
        <f t="shared" si="677"/>
        <v>0</v>
      </c>
      <c r="BS879">
        <f t="shared" si="678"/>
        <v>0</v>
      </c>
      <c r="BT879">
        <f t="shared" si="679"/>
        <v>0</v>
      </c>
      <c r="BU879">
        <f t="shared" si="680"/>
        <v>11.432376795986519</v>
      </c>
      <c r="BV879">
        <f t="shared" si="681"/>
        <v>11.67222572008866</v>
      </c>
      <c r="BW879">
        <f t="shared" si="682"/>
        <v>0</v>
      </c>
      <c r="BX879">
        <f t="shared" si="683"/>
        <v>0</v>
      </c>
      <c r="BY879">
        <f t="shared" si="684"/>
        <v>0</v>
      </c>
      <c r="BZ879">
        <f t="shared" si="685"/>
        <v>13.855107162000186</v>
      </c>
      <c r="CA879">
        <f t="shared" si="686"/>
        <v>12.295835649984923</v>
      </c>
      <c r="CB879">
        <f t="shared" si="687"/>
        <v>0</v>
      </c>
      <c r="CC879">
        <f t="shared" si="688"/>
        <v>12.478086357813986</v>
      </c>
      <c r="CD879">
        <f t="shared" si="689"/>
        <v>13.602625458345962</v>
      </c>
      <c r="CE879">
        <f t="shared" si="690"/>
        <v>0</v>
      </c>
      <c r="CF879">
        <f t="shared" si="691"/>
        <v>12.237421107510878</v>
      </c>
      <c r="CG879">
        <f t="shared" si="692"/>
        <v>0</v>
      </c>
      <c r="CH879">
        <f t="shared" si="693"/>
        <v>0</v>
      </c>
      <c r="CI879">
        <f t="shared" si="694"/>
        <v>14.513480589857661</v>
      </c>
      <c r="CJ879">
        <f t="shared" si="695"/>
        <v>0</v>
      </c>
      <c r="CK879">
        <f t="shared" si="696"/>
        <v>0</v>
      </c>
      <c r="CL879">
        <f t="shared" si="697"/>
        <v>14.538387399954908</v>
      </c>
      <c r="CM879">
        <f t="shared" si="698"/>
        <v>12.106633453073421</v>
      </c>
      <c r="CN879">
        <f t="shared" si="699"/>
        <v>0</v>
      </c>
      <c r="CO879">
        <f t="shared" si="700"/>
        <v>0</v>
      </c>
      <c r="CP879">
        <f t="shared" si="701"/>
        <v>0</v>
      </c>
      <c r="CQ879">
        <f t="shared" si="702"/>
        <v>10.763863802448526</v>
      </c>
      <c r="CR879">
        <f t="shared" si="703"/>
        <v>0</v>
      </c>
      <c r="CS879">
        <f t="shared" si="704"/>
        <v>12.793445335867757</v>
      </c>
      <c r="CT879">
        <f t="shared" si="705"/>
        <v>0</v>
      </c>
      <c r="CU879">
        <f t="shared" si="706"/>
        <v>0</v>
      </c>
      <c r="CV879">
        <f t="shared" si="707"/>
        <v>0</v>
      </c>
      <c r="CW879">
        <f t="shared" si="708"/>
        <v>12.535228899781844</v>
      </c>
      <c r="CX879">
        <f t="shared" si="709"/>
        <v>0</v>
      </c>
    </row>
    <row r="880" spans="1:102" x14ac:dyDescent="0.25">
      <c r="A880">
        <v>31200153</v>
      </c>
      <c r="B880" s="6" t="s">
        <v>958</v>
      </c>
      <c r="C880" s="7"/>
      <c r="D880" s="7"/>
      <c r="E880" s="7"/>
      <c r="F880" s="7"/>
      <c r="G880" s="7">
        <v>195480</v>
      </c>
      <c r="H880" s="7">
        <v>641190</v>
      </c>
      <c r="I880" s="7"/>
      <c r="J880" s="7"/>
      <c r="K880" s="7">
        <v>178800</v>
      </c>
      <c r="L880" s="7"/>
      <c r="M880" s="7"/>
      <c r="N880" s="7"/>
      <c r="O880" s="7"/>
      <c r="P880" s="7"/>
      <c r="Q880" s="7">
        <v>618120</v>
      </c>
      <c r="R880" s="7"/>
      <c r="S880" s="7"/>
      <c r="T880" s="7"/>
      <c r="U880" s="7"/>
      <c r="V880" s="7">
        <v>190690</v>
      </c>
      <c r="W880" s="7"/>
      <c r="X880" s="7"/>
      <c r="Y880" s="7"/>
      <c r="Z880" s="7">
        <v>268300</v>
      </c>
      <c r="AA880" s="7"/>
      <c r="AB880" s="7"/>
      <c r="AC880" s="7"/>
      <c r="AD880" s="7"/>
      <c r="AE880" s="7"/>
      <c r="AF880" s="7">
        <v>81360</v>
      </c>
      <c r="AG880" s="7"/>
      <c r="AH880" s="7"/>
      <c r="AI880" s="7">
        <v>154680</v>
      </c>
      <c r="AJ880" s="7"/>
      <c r="AK880" s="7"/>
      <c r="AL880" s="7"/>
      <c r="AM880" s="7"/>
      <c r="AN880" s="7"/>
      <c r="AO880" s="7">
        <v>263880</v>
      </c>
      <c r="AP880" s="7"/>
      <c r="AQ880" s="7">
        <v>299820</v>
      </c>
      <c r="AR880" s="7"/>
      <c r="AS880" s="7"/>
      <c r="AT880" s="7"/>
      <c r="AU880" s="7"/>
      <c r="AV880" s="7"/>
      <c r="AW880" s="7">
        <v>459590</v>
      </c>
      <c r="AX880" s="7"/>
      <c r="AY880" s="7">
        <f t="shared" si="710"/>
        <v>11</v>
      </c>
      <c r="BA880">
        <f t="shared" si="711"/>
        <v>31200153</v>
      </c>
      <c r="BB880" t="str">
        <f t="shared" si="712"/>
        <v>GOMEZ HENAO MARIA LILIA</v>
      </c>
      <c r="BC880">
        <f t="shared" si="713"/>
        <v>0</v>
      </c>
      <c r="BD880">
        <f t="shared" si="663"/>
        <v>0</v>
      </c>
      <c r="BE880">
        <f t="shared" si="664"/>
        <v>0</v>
      </c>
      <c r="BF880">
        <f t="shared" si="665"/>
        <v>0</v>
      </c>
      <c r="BG880">
        <f t="shared" si="666"/>
        <v>12.183218466983856</v>
      </c>
      <c r="BH880">
        <f t="shared" si="667"/>
        <v>13.371082663436868</v>
      </c>
      <c r="BI880">
        <f t="shared" si="668"/>
        <v>0</v>
      </c>
      <c r="BJ880">
        <f t="shared" si="669"/>
        <v>0</v>
      </c>
      <c r="BK880">
        <f t="shared" si="670"/>
        <v>12.094028734547074</v>
      </c>
      <c r="BL880">
        <f t="shared" si="671"/>
        <v>0</v>
      </c>
      <c r="BM880">
        <f t="shared" si="672"/>
        <v>0</v>
      </c>
      <c r="BN880">
        <f t="shared" si="673"/>
        <v>0</v>
      </c>
      <c r="BO880">
        <f t="shared" si="674"/>
        <v>0</v>
      </c>
      <c r="BP880">
        <f t="shared" si="675"/>
        <v>0</v>
      </c>
      <c r="BQ880">
        <f t="shared" si="676"/>
        <v>13.334439510155162</v>
      </c>
      <c r="BR880">
        <f t="shared" si="677"/>
        <v>0</v>
      </c>
      <c r="BS880">
        <f t="shared" si="678"/>
        <v>0</v>
      </c>
      <c r="BT880">
        <f t="shared" si="679"/>
        <v>0</v>
      </c>
      <c r="BU880">
        <f t="shared" si="680"/>
        <v>0</v>
      </c>
      <c r="BV880">
        <f t="shared" si="681"/>
        <v>12.158409595928404</v>
      </c>
      <c r="BW880">
        <f t="shared" si="682"/>
        <v>0</v>
      </c>
      <c r="BX880">
        <f t="shared" si="683"/>
        <v>0</v>
      </c>
      <c r="BY880">
        <f t="shared" si="684"/>
        <v>0</v>
      </c>
      <c r="BZ880">
        <f t="shared" si="685"/>
        <v>12.499864763577847</v>
      </c>
      <c r="CA880">
        <f t="shared" si="686"/>
        <v>0</v>
      </c>
      <c r="CB880">
        <f t="shared" si="687"/>
        <v>0</v>
      </c>
      <c r="CC880">
        <f t="shared" si="688"/>
        <v>0</v>
      </c>
      <c r="CD880">
        <f t="shared" si="689"/>
        <v>0</v>
      </c>
      <c r="CE880">
        <f t="shared" si="690"/>
        <v>0</v>
      </c>
      <c r="CF880">
        <f t="shared" si="691"/>
        <v>11.306651321699022</v>
      </c>
      <c r="CG880">
        <f t="shared" si="692"/>
        <v>0</v>
      </c>
      <c r="CH880">
        <f t="shared" si="693"/>
        <v>0</v>
      </c>
      <c r="CI880">
        <f t="shared" si="694"/>
        <v>11.949120210660253</v>
      </c>
      <c r="CJ880">
        <f t="shared" si="695"/>
        <v>0</v>
      </c>
      <c r="CK880">
        <f t="shared" si="696"/>
        <v>0</v>
      </c>
      <c r="CL880">
        <f t="shared" si="697"/>
        <v>0</v>
      </c>
      <c r="CM880">
        <f t="shared" si="698"/>
        <v>0</v>
      </c>
      <c r="CN880">
        <f t="shared" si="699"/>
        <v>0</v>
      </c>
      <c r="CO880">
        <f t="shared" si="700"/>
        <v>12.48325352293096</v>
      </c>
      <c r="CP880">
        <f t="shared" si="701"/>
        <v>0</v>
      </c>
      <c r="CQ880">
        <f t="shared" si="702"/>
        <v>12.610940908895278</v>
      </c>
      <c r="CR880">
        <f t="shared" si="703"/>
        <v>0</v>
      </c>
      <c r="CS880">
        <f t="shared" si="704"/>
        <v>0</v>
      </c>
      <c r="CT880">
        <f t="shared" si="705"/>
        <v>0</v>
      </c>
      <c r="CU880">
        <f t="shared" si="706"/>
        <v>0</v>
      </c>
      <c r="CV880">
        <f t="shared" si="707"/>
        <v>0</v>
      </c>
      <c r="CW880">
        <f t="shared" si="708"/>
        <v>13.038092242519571</v>
      </c>
      <c r="CX880">
        <f t="shared" si="709"/>
        <v>0</v>
      </c>
    </row>
    <row r="881" spans="1:102" x14ac:dyDescent="0.25">
      <c r="A881">
        <v>14838977</v>
      </c>
      <c r="B881" s="6" t="s">
        <v>959</v>
      </c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>
        <v>138620</v>
      </c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>
        <f t="shared" si="710"/>
        <v>1</v>
      </c>
      <c r="BA881">
        <f t="shared" si="711"/>
        <v>14838977</v>
      </c>
      <c r="BB881" t="str">
        <f t="shared" si="712"/>
        <v>GOMEZ HOYOS ALVARO HERNAN</v>
      </c>
      <c r="BC881">
        <f t="shared" si="713"/>
        <v>0</v>
      </c>
      <c r="BD881">
        <f t="shared" si="663"/>
        <v>0</v>
      </c>
      <c r="BE881">
        <f t="shared" si="664"/>
        <v>0</v>
      </c>
      <c r="BF881">
        <f t="shared" si="665"/>
        <v>0</v>
      </c>
      <c r="BG881">
        <f t="shared" si="666"/>
        <v>0</v>
      </c>
      <c r="BH881">
        <f t="shared" si="667"/>
        <v>0</v>
      </c>
      <c r="BI881">
        <f t="shared" si="668"/>
        <v>0</v>
      </c>
      <c r="BJ881">
        <f t="shared" si="669"/>
        <v>0</v>
      </c>
      <c r="BK881">
        <f t="shared" si="670"/>
        <v>0</v>
      </c>
      <c r="BL881">
        <f t="shared" si="671"/>
        <v>0</v>
      </c>
      <c r="BM881">
        <f t="shared" si="672"/>
        <v>0</v>
      </c>
      <c r="BN881">
        <f t="shared" si="673"/>
        <v>0</v>
      </c>
      <c r="BO881">
        <f t="shared" si="674"/>
        <v>0</v>
      </c>
      <c r="BP881">
        <f t="shared" si="675"/>
        <v>0</v>
      </c>
      <c r="BQ881">
        <f t="shared" si="676"/>
        <v>0</v>
      </c>
      <c r="BR881">
        <f t="shared" si="677"/>
        <v>0</v>
      </c>
      <c r="BS881">
        <f t="shared" si="678"/>
        <v>0</v>
      </c>
      <c r="BT881">
        <f t="shared" si="679"/>
        <v>0</v>
      </c>
      <c r="BU881">
        <f t="shared" si="680"/>
        <v>0</v>
      </c>
      <c r="BV881">
        <f t="shared" si="681"/>
        <v>0</v>
      </c>
      <c r="BW881">
        <f t="shared" si="682"/>
        <v>0</v>
      </c>
      <c r="BX881">
        <f t="shared" si="683"/>
        <v>0</v>
      </c>
      <c r="BY881">
        <f t="shared" si="684"/>
        <v>0</v>
      </c>
      <c r="BZ881">
        <f t="shared" si="685"/>
        <v>11.839498869412195</v>
      </c>
      <c r="CA881">
        <f t="shared" si="686"/>
        <v>0</v>
      </c>
      <c r="CB881">
        <f t="shared" si="687"/>
        <v>0</v>
      </c>
      <c r="CC881">
        <f t="shared" si="688"/>
        <v>0</v>
      </c>
      <c r="CD881">
        <f t="shared" si="689"/>
        <v>0</v>
      </c>
      <c r="CE881">
        <f t="shared" si="690"/>
        <v>0</v>
      </c>
      <c r="CF881">
        <f t="shared" si="691"/>
        <v>0</v>
      </c>
      <c r="CG881">
        <f t="shared" si="692"/>
        <v>0</v>
      </c>
      <c r="CH881">
        <f t="shared" si="693"/>
        <v>0</v>
      </c>
      <c r="CI881">
        <f t="shared" si="694"/>
        <v>0</v>
      </c>
      <c r="CJ881">
        <f t="shared" si="695"/>
        <v>0</v>
      </c>
      <c r="CK881">
        <f t="shared" si="696"/>
        <v>0</v>
      </c>
      <c r="CL881">
        <f t="shared" si="697"/>
        <v>0</v>
      </c>
      <c r="CM881">
        <f t="shared" si="698"/>
        <v>0</v>
      </c>
      <c r="CN881">
        <f t="shared" si="699"/>
        <v>0</v>
      </c>
      <c r="CO881">
        <f t="shared" si="700"/>
        <v>0</v>
      </c>
      <c r="CP881">
        <f t="shared" si="701"/>
        <v>0</v>
      </c>
      <c r="CQ881">
        <f t="shared" si="702"/>
        <v>0</v>
      </c>
      <c r="CR881">
        <f t="shared" si="703"/>
        <v>0</v>
      </c>
      <c r="CS881">
        <f t="shared" si="704"/>
        <v>0</v>
      </c>
      <c r="CT881">
        <f t="shared" si="705"/>
        <v>0</v>
      </c>
      <c r="CU881">
        <f t="shared" si="706"/>
        <v>0</v>
      </c>
      <c r="CV881">
        <f t="shared" si="707"/>
        <v>0</v>
      </c>
      <c r="CW881">
        <f t="shared" si="708"/>
        <v>0</v>
      </c>
      <c r="CX881">
        <f t="shared" si="709"/>
        <v>0</v>
      </c>
    </row>
    <row r="882" spans="1:102" x14ac:dyDescent="0.25">
      <c r="A882">
        <v>79112140</v>
      </c>
      <c r="B882" s="6" t="s">
        <v>960</v>
      </c>
      <c r="C882" s="7"/>
      <c r="D882" s="7"/>
      <c r="E882" s="7"/>
      <c r="F882" s="7"/>
      <c r="G882" s="7"/>
      <c r="H882" s="7">
        <v>127980</v>
      </c>
      <c r="I882" s="7"/>
      <c r="J882" s="7">
        <v>57240</v>
      </c>
      <c r="K882" s="7"/>
      <c r="L882" s="7">
        <v>596080</v>
      </c>
      <c r="M882" s="7"/>
      <c r="N882" s="7"/>
      <c r="O882" s="7"/>
      <c r="P882" s="7">
        <v>47990</v>
      </c>
      <c r="Q882" s="7">
        <v>537220</v>
      </c>
      <c r="R882" s="7"/>
      <c r="S882" s="7"/>
      <c r="T882" s="7"/>
      <c r="U882" s="7"/>
      <c r="V882" s="7"/>
      <c r="W882" s="7"/>
      <c r="X882" s="7"/>
      <c r="Y882" s="7"/>
      <c r="Z882" s="7">
        <v>2184030</v>
      </c>
      <c r="AA882" s="7">
        <v>1203630</v>
      </c>
      <c r="AB882" s="7"/>
      <c r="AC882" s="7">
        <v>601720</v>
      </c>
      <c r="AD882" s="7"/>
      <c r="AE882" s="7"/>
      <c r="AF882" s="7"/>
      <c r="AG882" s="7"/>
      <c r="AH882" s="7"/>
      <c r="AI882" s="7">
        <v>551884</v>
      </c>
      <c r="AJ882" s="7"/>
      <c r="AK882" s="7"/>
      <c r="AL882" s="7">
        <v>2397220</v>
      </c>
      <c r="AM882" s="7">
        <v>458760</v>
      </c>
      <c r="AN882" s="7"/>
      <c r="AO882" s="7">
        <v>400390</v>
      </c>
      <c r="AP882" s="7"/>
      <c r="AQ882" s="7"/>
      <c r="AR882" s="7"/>
      <c r="AS882" s="7"/>
      <c r="AT882" s="7">
        <v>237766</v>
      </c>
      <c r="AU882" s="7"/>
      <c r="AV882" s="7"/>
      <c r="AW882" s="7"/>
      <c r="AX882" s="7"/>
      <c r="AY882" s="7">
        <f t="shared" si="710"/>
        <v>13</v>
      </c>
      <c r="BA882">
        <f t="shared" si="711"/>
        <v>79112140</v>
      </c>
      <c r="BB882" t="str">
        <f t="shared" si="712"/>
        <v>GOMEZ LEON LUIS EDUARDO</v>
      </c>
      <c r="BC882">
        <f t="shared" si="713"/>
        <v>0</v>
      </c>
      <c r="BD882">
        <f t="shared" si="663"/>
        <v>0</v>
      </c>
      <c r="BE882">
        <f t="shared" si="664"/>
        <v>0</v>
      </c>
      <c r="BF882">
        <f t="shared" si="665"/>
        <v>0</v>
      </c>
      <c r="BG882">
        <f t="shared" si="666"/>
        <v>0</v>
      </c>
      <c r="BH882">
        <f t="shared" si="667"/>
        <v>11.759637094383818</v>
      </c>
      <c r="BI882">
        <f t="shared" si="668"/>
        <v>0</v>
      </c>
      <c r="BJ882">
        <f t="shared" si="669"/>
        <v>10.955025703818272</v>
      </c>
      <c r="BK882">
        <f t="shared" si="670"/>
        <v>0</v>
      </c>
      <c r="BL882">
        <f t="shared" si="671"/>
        <v>13.298131842853365</v>
      </c>
      <c r="BM882">
        <f t="shared" si="672"/>
        <v>0</v>
      </c>
      <c r="BN882">
        <f t="shared" si="673"/>
        <v>0</v>
      </c>
      <c r="BO882">
        <f t="shared" si="674"/>
        <v>0</v>
      </c>
      <c r="BP882">
        <f t="shared" si="675"/>
        <v>10.778768772309705</v>
      </c>
      <c r="BQ882">
        <f t="shared" si="676"/>
        <v>13.194164834453165</v>
      </c>
      <c r="BR882">
        <f t="shared" si="677"/>
        <v>0</v>
      </c>
      <c r="BS882">
        <f t="shared" si="678"/>
        <v>0</v>
      </c>
      <c r="BT882">
        <f t="shared" si="679"/>
        <v>0</v>
      </c>
      <c r="BU882">
        <f t="shared" si="680"/>
        <v>0</v>
      </c>
      <c r="BV882">
        <f t="shared" si="681"/>
        <v>0</v>
      </c>
      <c r="BW882">
        <f t="shared" si="682"/>
        <v>0</v>
      </c>
      <c r="BX882">
        <f t="shared" si="683"/>
        <v>0</v>
      </c>
      <c r="BY882">
        <f t="shared" si="684"/>
        <v>0</v>
      </c>
      <c r="BZ882">
        <f t="shared" si="685"/>
        <v>14.59668280988539</v>
      </c>
      <c r="CA882">
        <f t="shared" si="686"/>
        <v>14.000853379471483</v>
      </c>
      <c r="CB882">
        <f t="shared" si="687"/>
        <v>0</v>
      </c>
      <c r="CC882">
        <f t="shared" si="688"/>
        <v>13.307549161712926</v>
      </c>
      <c r="CD882">
        <f t="shared" si="689"/>
        <v>0</v>
      </c>
      <c r="CE882">
        <f t="shared" si="690"/>
        <v>0</v>
      </c>
      <c r="CF882">
        <f t="shared" si="691"/>
        <v>0</v>
      </c>
      <c r="CG882">
        <f t="shared" si="692"/>
        <v>0</v>
      </c>
      <c r="CH882">
        <f t="shared" si="693"/>
        <v>0</v>
      </c>
      <c r="CI882">
        <f t="shared" si="694"/>
        <v>13.221094970221495</v>
      </c>
      <c r="CJ882">
        <f t="shared" si="695"/>
        <v>0</v>
      </c>
      <c r="CK882">
        <f t="shared" si="696"/>
        <v>0</v>
      </c>
      <c r="CL882">
        <f t="shared" si="697"/>
        <v>14.689820707748053</v>
      </c>
      <c r="CM882">
        <f t="shared" si="698"/>
        <v>13.03628465626508</v>
      </c>
      <c r="CN882">
        <f t="shared" si="699"/>
        <v>0</v>
      </c>
      <c r="CO882">
        <f t="shared" si="700"/>
        <v>12.900196848648102</v>
      </c>
      <c r="CP882">
        <f t="shared" si="701"/>
        <v>0</v>
      </c>
      <c r="CQ882">
        <f t="shared" si="702"/>
        <v>0</v>
      </c>
      <c r="CR882">
        <f t="shared" si="703"/>
        <v>0</v>
      </c>
      <c r="CS882">
        <f t="shared" si="704"/>
        <v>0</v>
      </c>
      <c r="CT882">
        <f t="shared" si="705"/>
        <v>12.379046481531708</v>
      </c>
      <c r="CU882">
        <f t="shared" si="706"/>
        <v>0</v>
      </c>
      <c r="CV882">
        <f t="shared" si="707"/>
        <v>0</v>
      </c>
      <c r="CW882">
        <f t="shared" si="708"/>
        <v>0</v>
      </c>
      <c r="CX882">
        <f t="shared" si="709"/>
        <v>0</v>
      </c>
    </row>
    <row r="883" spans="1:102" x14ac:dyDescent="0.25">
      <c r="A883">
        <v>51753124</v>
      </c>
      <c r="B883" s="6" t="s">
        <v>961</v>
      </c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>
        <v>125660</v>
      </c>
      <c r="AA883" s="7">
        <v>668940</v>
      </c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>
        <v>42290</v>
      </c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>
        <f t="shared" si="710"/>
        <v>3</v>
      </c>
      <c r="BA883">
        <f t="shared" si="711"/>
        <v>51753124</v>
      </c>
      <c r="BB883" t="str">
        <f t="shared" si="712"/>
        <v>GOMEZ MACHUCA SANDRA PATRICIA</v>
      </c>
      <c r="BC883">
        <f t="shared" si="713"/>
        <v>0</v>
      </c>
      <c r="BD883">
        <f t="shared" si="663"/>
        <v>0</v>
      </c>
      <c r="BE883">
        <f t="shared" si="664"/>
        <v>0</v>
      </c>
      <c r="BF883">
        <f t="shared" si="665"/>
        <v>0</v>
      </c>
      <c r="BG883">
        <f t="shared" si="666"/>
        <v>0</v>
      </c>
      <c r="BH883">
        <f t="shared" si="667"/>
        <v>0</v>
      </c>
      <c r="BI883">
        <f t="shared" si="668"/>
        <v>0</v>
      </c>
      <c r="BJ883">
        <f t="shared" si="669"/>
        <v>0</v>
      </c>
      <c r="BK883">
        <f t="shared" si="670"/>
        <v>0</v>
      </c>
      <c r="BL883">
        <f t="shared" si="671"/>
        <v>0</v>
      </c>
      <c r="BM883">
        <f t="shared" si="672"/>
        <v>0</v>
      </c>
      <c r="BN883">
        <f t="shared" si="673"/>
        <v>0</v>
      </c>
      <c r="BO883">
        <f t="shared" si="674"/>
        <v>0</v>
      </c>
      <c r="BP883">
        <f t="shared" si="675"/>
        <v>0</v>
      </c>
      <c r="BQ883">
        <f t="shared" si="676"/>
        <v>0</v>
      </c>
      <c r="BR883">
        <f t="shared" si="677"/>
        <v>0</v>
      </c>
      <c r="BS883">
        <f t="shared" si="678"/>
        <v>0</v>
      </c>
      <c r="BT883">
        <f t="shared" si="679"/>
        <v>0</v>
      </c>
      <c r="BU883">
        <f t="shared" si="680"/>
        <v>0</v>
      </c>
      <c r="BV883">
        <f t="shared" si="681"/>
        <v>0</v>
      </c>
      <c r="BW883">
        <f t="shared" si="682"/>
        <v>0</v>
      </c>
      <c r="BX883">
        <f t="shared" si="683"/>
        <v>0</v>
      </c>
      <c r="BY883">
        <f t="shared" si="684"/>
        <v>0</v>
      </c>
      <c r="BZ883">
        <f t="shared" si="685"/>
        <v>11.741343083907129</v>
      </c>
      <c r="CA883">
        <f t="shared" si="686"/>
        <v>13.413451143890939</v>
      </c>
      <c r="CB883">
        <f t="shared" si="687"/>
        <v>0</v>
      </c>
      <c r="CC883">
        <f t="shared" si="688"/>
        <v>0</v>
      </c>
      <c r="CD883">
        <f t="shared" si="689"/>
        <v>0</v>
      </c>
      <c r="CE883">
        <f t="shared" si="690"/>
        <v>0</v>
      </c>
      <c r="CF883">
        <f t="shared" si="691"/>
        <v>0</v>
      </c>
      <c r="CG883">
        <f t="shared" si="692"/>
        <v>0</v>
      </c>
      <c r="CH883">
        <f t="shared" si="693"/>
        <v>0</v>
      </c>
      <c r="CI883">
        <f t="shared" si="694"/>
        <v>0</v>
      </c>
      <c r="CJ883">
        <f t="shared" si="695"/>
        <v>0</v>
      </c>
      <c r="CK883">
        <f t="shared" si="696"/>
        <v>0</v>
      </c>
      <c r="CL883">
        <f t="shared" si="697"/>
        <v>10.652329576439035</v>
      </c>
      <c r="CM883">
        <f t="shared" si="698"/>
        <v>0</v>
      </c>
      <c r="CN883">
        <f t="shared" si="699"/>
        <v>0</v>
      </c>
      <c r="CO883">
        <f t="shared" si="700"/>
        <v>0</v>
      </c>
      <c r="CP883">
        <f t="shared" si="701"/>
        <v>0</v>
      </c>
      <c r="CQ883">
        <f t="shared" si="702"/>
        <v>0</v>
      </c>
      <c r="CR883">
        <f t="shared" si="703"/>
        <v>0</v>
      </c>
      <c r="CS883">
        <f t="shared" si="704"/>
        <v>0</v>
      </c>
      <c r="CT883">
        <f t="shared" si="705"/>
        <v>0</v>
      </c>
      <c r="CU883">
        <f t="shared" si="706"/>
        <v>0</v>
      </c>
      <c r="CV883">
        <f t="shared" si="707"/>
        <v>0</v>
      </c>
      <c r="CW883">
        <f t="shared" si="708"/>
        <v>0</v>
      </c>
      <c r="CX883">
        <f t="shared" si="709"/>
        <v>0</v>
      </c>
    </row>
    <row r="884" spans="1:102" x14ac:dyDescent="0.25">
      <c r="A884">
        <v>35468758</v>
      </c>
      <c r="B884" s="6" t="s">
        <v>962</v>
      </c>
      <c r="C884" s="7"/>
      <c r="D884" s="7"/>
      <c r="E884" s="7">
        <v>47280</v>
      </c>
      <c r="F884" s="7"/>
      <c r="G884" s="7"/>
      <c r="H884" s="7"/>
      <c r="I884" s="7"/>
      <c r="J884" s="7"/>
      <c r="K884" s="7"/>
      <c r="L884" s="7"/>
      <c r="M884" s="7"/>
      <c r="N884" s="7">
        <v>437500</v>
      </c>
      <c r="O884" s="7"/>
      <c r="P884" s="7">
        <v>34360</v>
      </c>
      <c r="Q884" s="7">
        <v>420040</v>
      </c>
      <c r="R884" s="7"/>
      <c r="S884" s="7"/>
      <c r="T884" s="7"/>
      <c r="U884" s="7">
        <v>184860</v>
      </c>
      <c r="V884" s="7"/>
      <c r="W884" s="7"/>
      <c r="X884" s="7"/>
      <c r="Y884" s="7"/>
      <c r="Z884" s="7">
        <v>445625</v>
      </c>
      <c r="AA884" s="7">
        <v>542620</v>
      </c>
      <c r="AB884" s="7"/>
      <c r="AC884" s="7"/>
      <c r="AD884" s="7"/>
      <c r="AE884" s="7"/>
      <c r="AF884" s="7"/>
      <c r="AG884" s="7"/>
      <c r="AH884" s="7"/>
      <c r="AI884" s="7">
        <v>55105</v>
      </c>
      <c r="AJ884" s="7"/>
      <c r="AK884" s="7"/>
      <c r="AL884" s="7">
        <v>475365</v>
      </c>
      <c r="AM884" s="7">
        <v>11355</v>
      </c>
      <c r="AN884" s="7">
        <v>37407</v>
      </c>
      <c r="AO884" s="7">
        <v>10080</v>
      </c>
      <c r="AP884" s="7"/>
      <c r="AQ884" s="7"/>
      <c r="AR884" s="7"/>
      <c r="AS884" s="7"/>
      <c r="AT884" s="7"/>
      <c r="AU884" s="7"/>
      <c r="AV884" s="7"/>
      <c r="AW884" s="7"/>
      <c r="AX884" s="7"/>
      <c r="AY884" s="7">
        <f t="shared" si="710"/>
        <v>12</v>
      </c>
      <c r="BA884">
        <f t="shared" si="711"/>
        <v>35468758</v>
      </c>
      <c r="BB884" t="str">
        <f t="shared" si="712"/>
        <v>GOMEZ MAHECHA ANA MARIA</v>
      </c>
      <c r="BC884">
        <f t="shared" si="713"/>
        <v>0</v>
      </c>
      <c r="BD884">
        <f t="shared" si="663"/>
        <v>0</v>
      </c>
      <c r="BE884">
        <f t="shared" si="664"/>
        <v>10.763863802448526</v>
      </c>
      <c r="BF884">
        <f t="shared" si="665"/>
        <v>0</v>
      </c>
      <c r="BG884">
        <f t="shared" si="666"/>
        <v>0</v>
      </c>
      <c r="BH884">
        <f t="shared" si="667"/>
        <v>0</v>
      </c>
      <c r="BI884">
        <f t="shared" si="668"/>
        <v>0</v>
      </c>
      <c r="BJ884">
        <f t="shared" si="669"/>
        <v>0</v>
      </c>
      <c r="BK884">
        <f t="shared" si="670"/>
        <v>0</v>
      </c>
      <c r="BL884">
        <f t="shared" si="671"/>
        <v>0</v>
      </c>
      <c r="BM884">
        <f t="shared" si="672"/>
        <v>0</v>
      </c>
      <c r="BN884">
        <f t="shared" si="673"/>
        <v>12.988834270491479</v>
      </c>
      <c r="BO884">
        <f t="shared" si="674"/>
        <v>0</v>
      </c>
      <c r="BP884">
        <f t="shared" si="675"/>
        <v>10.444677479283538</v>
      </c>
      <c r="BQ884">
        <f t="shared" si="676"/>
        <v>12.948107604542741</v>
      </c>
      <c r="BR884">
        <f t="shared" si="677"/>
        <v>0</v>
      </c>
      <c r="BS884">
        <f t="shared" si="678"/>
        <v>0</v>
      </c>
      <c r="BT884">
        <f t="shared" si="679"/>
        <v>0</v>
      </c>
      <c r="BU884">
        <f t="shared" si="680"/>
        <v>12.127359470303217</v>
      </c>
      <c r="BV884">
        <f t="shared" si="681"/>
        <v>0</v>
      </c>
      <c r="BW884">
        <f t="shared" si="682"/>
        <v>0</v>
      </c>
      <c r="BX884">
        <f t="shared" si="683"/>
        <v>0</v>
      </c>
      <c r="BY884">
        <f t="shared" si="684"/>
        <v>0</v>
      </c>
      <c r="BZ884">
        <f t="shared" si="685"/>
        <v>13.007235314187451</v>
      </c>
      <c r="CA884">
        <f t="shared" si="686"/>
        <v>13.204166381001354</v>
      </c>
      <c r="CB884">
        <f t="shared" si="687"/>
        <v>0</v>
      </c>
      <c r="CC884">
        <f t="shared" si="688"/>
        <v>0</v>
      </c>
      <c r="CD884">
        <f t="shared" si="689"/>
        <v>0</v>
      </c>
      <c r="CE884">
        <f t="shared" si="690"/>
        <v>0</v>
      </c>
      <c r="CF884">
        <f t="shared" si="691"/>
        <v>0</v>
      </c>
      <c r="CG884">
        <f t="shared" si="692"/>
        <v>0</v>
      </c>
      <c r="CH884">
        <f t="shared" si="693"/>
        <v>0</v>
      </c>
      <c r="CI884">
        <f t="shared" si="694"/>
        <v>10.917013882134562</v>
      </c>
      <c r="CJ884">
        <f t="shared" si="695"/>
        <v>0</v>
      </c>
      <c r="CK884">
        <f t="shared" si="696"/>
        <v>0</v>
      </c>
      <c r="CL884">
        <f t="shared" si="697"/>
        <v>13.071840312629568</v>
      </c>
      <c r="CM884">
        <f t="shared" si="698"/>
        <v>9.3375015175928624</v>
      </c>
      <c r="CN884">
        <f t="shared" si="699"/>
        <v>10.529639864271795</v>
      </c>
      <c r="CO884">
        <f t="shared" si="700"/>
        <v>9.2184077430539411</v>
      </c>
      <c r="CP884">
        <f t="shared" si="701"/>
        <v>0</v>
      </c>
      <c r="CQ884">
        <f t="shared" si="702"/>
        <v>0</v>
      </c>
      <c r="CR884">
        <f t="shared" si="703"/>
        <v>0</v>
      </c>
      <c r="CS884">
        <f t="shared" si="704"/>
        <v>0</v>
      </c>
      <c r="CT884">
        <f t="shared" si="705"/>
        <v>0</v>
      </c>
      <c r="CU884">
        <f t="shared" si="706"/>
        <v>0</v>
      </c>
      <c r="CV884">
        <f t="shared" si="707"/>
        <v>0</v>
      </c>
      <c r="CW884">
        <f t="shared" si="708"/>
        <v>0</v>
      </c>
      <c r="CX884">
        <f t="shared" si="709"/>
        <v>0</v>
      </c>
    </row>
    <row r="885" spans="1:102" x14ac:dyDescent="0.25">
      <c r="A885">
        <v>13744141</v>
      </c>
      <c r="B885" s="6" t="s">
        <v>963</v>
      </c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>
        <v>108680</v>
      </c>
      <c r="AJ885" s="7"/>
      <c r="AK885" s="7"/>
      <c r="AL885" s="7">
        <v>251788</v>
      </c>
      <c r="AM885" s="7"/>
      <c r="AN885" s="7">
        <v>5210</v>
      </c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>
        <f t="shared" si="710"/>
        <v>3</v>
      </c>
      <c r="BA885">
        <f t="shared" si="711"/>
        <v>13744141</v>
      </c>
      <c r="BB885" t="str">
        <f t="shared" si="712"/>
        <v>GOMEZ MEJIA OSCAR EMILIO</v>
      </c>
      <c r="BC885">
        <f t="shared" si="713"/>
        <v>0</v>
      </c>
      <c r="BD885">
        <f t="shared" si="663"/>
        <v>0</v>
      </c>
      <c r="BE885">
        <f t="shared" si="664"/>
        <v>0</v>
      </c>
      <c r="BF885">
        <f t="shared" si="665"/>
        <v>0</v>
      </c>
      <c r="BG885">
        <f t="shared" si="666"/>
        <v>0</v>
      </c>
      <c r="BH885">
        <f t="shared" si="667"/>
        <v>0</v>
      </c>
      <c r="BI885">
        <f t="shared" si="668"/>
        <v>0</v>
      </c>
      <c r="BJ885">
        <f t="shared" si="669"/>
        <v>0</v>
      </c>
      <c r="BK885">
        <f t="shared" si="670"/>
        <v>0</v>
      </c>
      <c r="BL885">
        <f t="shared" si="671"/>
        <v>0</v>
      </c>
      <c r="BM885">
        <f t="shared" si="672"/>
        <v>0</v>
      </c>
      <c r="BN885">
        <f t="shared" si="673"/>
        <v>0</v>
      </c>
      <c r="BO885">
        <f t="shared" si="674"/>
        <v>0</v>
      </c>
      <c r="BP885">
        <f t="shared" si="675"/>
        <v>0</v>
      </c>
      <c r="BQ885">
        <f t="shared" si="676"/>
        <v>0</v>
      </c>
      <c r="BR885">
        <f t="shared" si="677"/>
        <v>0</v>
      </c>
      <c r="BS885">
        <f t="shared" si="678"/>
        <v>0</v>
      </c>
      <c r="BT885">
        <f t="shared" si="679"/>
        <v>0</v>
      </c>
      <c r="BU885">
        <f t="shared" si="680"/>
        <v>0</v>
      </c>
      <c r="BV885">
        <f t="shared" si="681"/>
        <v>0</v>
      </c>
      <c r="BW885">
        <f t="shared" si="682"/>
        <v>0</v>
      </c>
      <c r="BX885">
        <f t="shared" si="683"/>
        <v>0</v>
      </c>
      <c r="BY885">
        <f t="shared" si="684"/>
        <v>0</v>
      </c>
      <c r="BZ885">
        <f t="shared" si="685"/>
        <v>0</v>
      </c>
      <c r="CA885">
        <f t="shared" si="686"/>
        <v>0</v>
      </c>
      <c r="CB885">
        <f t="shared" si="687"/>
        <v>0</v>
      </c>
      <c r="CC885">
        <f t="shared" si="688"/>
        <v>0</v>
      </c>
      <c r="CD885">
        <f t="shared" si="689"/>
        <v>0</v>
      </c>
      <c r="CE885">
        <f t="shared" si="690"/>
        <v>0</v>
      </c>
      <c r="CF885">
        <f t="shared" si="691"/>
        <v>0</v>
      </c>
      <c r="CG885">
        <f t="shared" si="692"/>
        <v>0</v>
      </c>
      <c r="CH885">
        <f t="shared" si="693"/>
        <v>0</v>
      </c>
      <c r="CI885">
        <f t="shared" si="694"/>
        <v>11.596172264822943</v>
      </c>
      <c r="CJ885">
        <f t="shared" si="695"/>
        <v>0</v>
      </c>
      <c r="CK885">
        <f t="shared" si="696"/>
        <v>0</v>
      </c>
      <c r="CL885">
        <f t="shared" si="697"/>
        <v>12.436346714173492</v>
      </c>
      <c r="CM885">
        <f t="shared" si="698"/>
        <v>0</v>
      </c>
      <c r="CN885">
        <f t="shared" si="699"/>
        <v>8.5585270549092147</v>
      </c>
      <c r="CO885">
        <f t="shared" si="700"/>
        <v>0</v>
      </c>
      <c r="CP885">
        <f t="shared" si="701"/>
        <v>0</v>
      </c>
      <c r="CQ885">
        <f t="shared" si="702"/>
        <v>0</v>
      </c>
      <c r="CR885">
        <f t="shared" si="703"/>
        <v>0</v>
      </c>
      <c r="CS885">
        <f t="shared" si="704"/>
        <v>0</v>
      </c>
      <c r="CT885">
        <f t="shared" si="705"/>
        <v>0</v>
      </c>
      <c r="CU885">
        <f t="shared" si="706"/>
        <v>0</v>
      </c>
      <c r="CV885">
        <f t="shared" si="707"/>
        <v>0</v>
      </c>
      <c r="CW885">
        <f t="shared" si="708"/>
        <v>0</v>
      </c>
      <c r="CX885">
        <f t="shared" si="709"/>
        <v>0</v>
      </c>
    </row>
    <row r="886" spans="1:102" x14ac:dyDescent="0.25">
      <c r="A886">
        <v>1152444491</v>
      </c>
      <c r="B886" s="6" t="s">
        <v>964</v>
      </c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>
        <v>175000</v>
      </c>
      <c r="O886" s="7"/>
      <c r="P886" s="7">
        <v>145860</v>
      </c>
      <c r="Q886" s="7">
        <v>589840</v>
      </c>
      <c r="R886" s="7"/>
      <c r="S886" s="7"/>
      <c r="T886" s="7"/>
      <c r="U886" s="7"/>
      <c r="V886" s="7">
        <v>27810</v>
      </c>
      <c r="W886" s="7"/>
      <c r="X886" s="7"/>
      <c r="Y886" s="7"/>
      <c r="Z886" s="7">
        <v>709010</v>
      </c>
      <c r="AA886" s="7">
        <v>430700</v>
      </c>
      <c r="AB886" s="7"/>
      <c r="AC886" s="7">
        <v>57800</v>
      </c>
      <c r="AD886" s="7"/>
      <c r="AE886" s="7"/>
      <c r="AF886" s="7">
        <v>27120</v>
      </c>
      <c r="AG886" s="7"/>
      <c r="AH886" s="7"/>
      <c r="AI886" s="7">
        <v>99000</v>
      </c>
      <c r="AJ886" s="7"/>
      <c r="AK886" s="7"/>
      <c r="AL886" s="7"/>
      <c r="AM886" s="7">
        <v>101880</v>
      </c>
      <c r="AN886" s="7"/>
      <c r="AO886" s="7">
        <v>170990</v>
      </c>
      <c r="AP886" s="7"/>
      <c r="AQ886" s="7">
        <v>57690</v>
      </c>
      <c r="AR886" s="7"/>
      <c r="AS886" s="7"/>
      <c r="AT886" s="7"/>
      <c r="AU886" s="7"/>
      <c r="AV886" s="7"/>
      <c r="AW886" s="7"/>
      <c r="AX886" s="7"/>
      <c r="AY886" s="7">
        <f t="shared" si="710"/>
        <v>12</v>
      </c>
      <c r="BA886">
        <f t="shared" si="711"/>
        <v>1152444491</v>
      </c>
      <c r="BB886" t="str">
        <f t="shared" si="712"/>
        <v>GOMEZ MONTOYA KATHERINE</v>
      </c>
      <c r="BC886">
        <f t="shared" si="713"/>
        <v>0</v>
      </c>
      <c r="BD886">
        <f t="shared" si="663"/>
        <v>0</v>
      </c>
      <c r="BE886">
        <f t="shared" si="664"/>
        <v>0</v>
      </c>
      <c r="BF886">
        <f t="shared" si="665"/>
        <v>0</v>
      </c>
      <c r="BG886">
        <f t="shared" si="666"/>
        <v>0</v>
      </c>
      <c r="BH886">
        <f t="shared" si="667"/>
        <v>0</v>
      </c>
      <c r="BI886">
        <f t="shared" si="668"/>
        <v>0</v>
      </c>
      <c r="BJ886">
        <f t="shared" si="669"/>
        <v>0</v>
      </c>
      <c r="BK886">
        <f t="shared" si="670"/>
        <v>0</v>
      </c>
      <c r="BL886">
        <f t="shared" si="671"/>
        <v>0</v>
      </c>
      <c r="BM886">
        <f t="shared" si="672"/>
        <v>0</v>
      </c>
      <c r="BN886">
        <f t="shared" si="673"/>
        <v>12.07254696717504</v>
      </c>
      <c r="BO886">
        <f t="shared" si="674"/>
        <v>0</v>
      </c>
      <c r="BP886">
        <f t="shared" si="675"/>
        <v>11.890409392403932</v>
      </c>
      <c r="BQ886">
        <f t="shared" si="676"/>
        <v>13.287608288037111</v>
      </c>
      <c r="BR886">
        <f t="shared" si="677"/>
        <v>0</v>
      </c>
      <c r="BS886">
        <f t="shared" si="678"/>
        <v>0</v>
      </c>
      <c r="BT886">
        <f t="shared" si="679"/>
        <v>0</v>
      </c>
      <c r="BU886">
        <f t="shared" si="680"/>
        <v>0</v>
      </c>
      <c r="BV886">
        <f t="shared" si="681"/>
        <v>10.233186904869912</v>
      </c>
      <c r="BW886">
        <f t="shared" si="682"/>
        <v>0</v>
      </c>
      <c r="BX886">
        <f t="shared" si="683"/>
        <v>0</v>
      </c>
      <c r="BY886">
        <f t="shared" si="684"/>
        <v>0</v>
      </c>
      <c r="BZ886">
        <f t="shared" si="685"/>
        <v>13.471626320203502</v>
      </c>
      <c r="CA886">
        <f t="shared" si="686"/>
        <v>12.973169392841225</v>
      </c>
      <c r="CB886">
        <f t="shared" si="687"/>
        <v>0</v>
      </c>
      <c r="CC886">
        <f t="shared" si="688"/>
        <v>10.96476135554887</v>
      </c>
      <c r="CD886">
        <f t="shared" si="689"/>
        <v>0</v>
      </c>
      <c r="CE886">
        <f t="shared" si="690"/>
        <v>0</v>
      </c>
      <c r="CF886">
        <f t="shared" si="691"/>
        <v>10.208063614530875</v>
      </c>
      <c r="CG886">
        <f t="shared" si="692"/>
        <v>0</v>
      </c>
      <c r="CH886">
        <f t="shared" si="693"/>
        <v>0</v>
      </c>
      <c r="CI886">
        <f t="shared" si="694"/>
        <v>11.502885230075814</v>
      </c>
      <c r="CJ886">
        <f t="shared" si="695"/>
        <v>0</v>
      </c>
      <c r="CK886">
        <f t="shared" si="696"/>
        <v>0</v>
      </c>
      <c r="CL886">
        <f t="shared" si="697"/>
        <v>0</v>
      </c>
      <c r="CM886">
        <f t="shared" si="698"/>
        <v>11.531560744514401</v>
      </c>
      <c r="CN886">
        <f t="shared" si="699"/>
        <v>0</v>
      </c>
      <c r="CO886">
        <f t="shared" si="700"/>
        <v>12.04936620252076</v>
      </c>
      <c r="CP886">
        <f t="shared" si="701"/>
        <v>0</v>
      </c>
      <c r="CQ886">
        <f t="shared" si="702"/>
        <v>10.962856461127396</v>
      </c>
      <c r="CR886">
        <f t="shared" si="703"/>
        <v>0</v>
      </c>
      <c r="CS886">
        <f t="shared" si="704"/>
        <v>0</v>
      </c>
      <c r="CT886">
        <f t="shared" si="705"/>
        <v>0</v>
      </c>
      <c r="CU886">
        <f t="shared" si="706"/>
        <v>0</v>
      </c>
      <c r="CV886">
        <f t="shared" si="707"/>
        <v>0</v>
      </c>
      <c r="CW886">
        <f t="shared" si="708"/>
        <v>0</v>
      </c>
      <c r="CX886">
        <f t="shared" si="709"/>
        <v>0</v>
      </c>
    </row>
    <row r="887" spans="1:102" x14ac:dyDescent="0.25">
      <c r="A887">
        <v>1020795542</v>
      </c>
      <c r="B887" s="6" t="s">
        <v>965</v>
      </c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>
        <v>75720</v>
      </c>
      <c r="Q887" s="7"/>
      <c r="R887" s="7"/>
      <c r="S887" s="7"/>
      <c r="T887" s="7"/>
      <c r="U887" s="7"/>
      <c r="V887" s="7"/>
      <c r="W887" s="7"/>
      <c r="X887" s="7"/>
      <c r="Y887" s="7"/>
      <c r="Z887" s="7">
        <v>381130</v>
      </c>
      <c r="AA887" s="7">
        <v>422640</v>
      </c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>
        <v>545940</v>
      </c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>
        <f t="shared" si="710"/>
        <v>4</v>
      </c>
      <c r="BA887">
        <f t="shared" si="711"/>
        <v>1020795542</v>
      </c>
      <c r="BB887" t="str">
        <f t="shared" si="712"/>
        <v>GOMEZ MORENO JUAN CAMILO</v>
      </c>
      <c r="BC887">
        <f t="shared" si="713"/>
        <v>0</v>
      </c>
      <c r="BD887">
        <f t="shared" si="663"/>
        <v>0</v>
      </c>
      <c r="BE887">
        <f t="shared" si="664"/>
        <v>0</v>
      </c>
      <c r="BF887">
        <f t="shared" si="665"/>
        <v>0</v>
      </c>
      <c r="BG887">
        <f t="shared" si="666"/>
        <v>0</v>
      </c>
      <c r="BH887">
        <f t="shared" si="667"/>
        <v>0</v>
      </c>
      <c r="BI887">
        <f t="shared" si="668"/>
        <v>0</v>
      </c>
      <c r="BJ887">
        <f t="shared" si="669"/>
        <v>0</v>
      </c>
      <c r="BK887">
        <f t="shared" si="670"/>
        <v>0</v>
      </c>
      <c r="BL887">
        <f t="shared" si="671"/>
        <v>0</v>
      </c>
      <c r="BM887">
        <f t="shared" si="672"/>
        <v>0</v>
      </c>
      <c r="BN887">
        <f t="shared" si="673"/>
        <v>0</v>
      </c>
      <c r="BO887">
        <f t="shared" si="674"/>
        <v>0</v>
      </c>
      <c r="BP887">
        <f t="shared" si="675"/>
        <v>11.234810811786502</v>
      </c>
      <c r="BQ887">
        <f t="shared" si="676"/>
        <v>0</v>
      </c>
      <c r="BR887">
        <f t="shared" si="677"/>
        <v>0</v>
      </c>
      <c r="BS887">
        <f t="shared" si="678"/>
        <v>0</v>
      </c>
      <c r="BT887">
        <f t="shared" si="679"/>
        <v>0</v>
      </c>
      <c r="BU887">
        <f t="shared" si="680"/>
        <v>0</v>
      </c>
      <c r="BV887">
        <f t="shared" si="681"/>
        <v>0</v>
      </c>
      <c r="BW887">
        <f t="shared" si="682"/>
        <v>0</v>
      </c>
      <c r="BX887">
        <f t="shared" si="683"/>
        <v>0</v>
      </c>
      <c r="BY887">
        <f t="shared" si="684"/>
        <v>0</v>
      </c>
      <c r="BZ887">
        <f t="shared" si="685"/>
        <v>12.850898427033153</v>
      </c>
      <c r="CA887">
        <f t="shared" si="686"/>
        <v>12.954278397915278</v>
      </c>
      <c r="CB887">
        <f t="shared" si="687"/>
        <v>0</v>
      </c>
      <c r="CC887">
        <f t="shared" si="688"/>
        <v>0</v>
      </c>
      <c r="CD887">
        <f t="shared" si="689"/>
        <v>0</v>
      </c>
      <c r="CE887">
        <f t="shared" si="690"/>
        <v>0</v>
      </c>
      <c r="CF887">
        <f t="shared" si="691"/>
        <v>0</v>
      </c>
      <c r="CG887">
        <f t="shared" si="692"/>
        <v>0</v>
      </c>
      <c r="CH887">
        <f t="shared" si="693"/>
        <v>0</v>
      </c>
      <c r="CI887">
        <f t="shared" si="694"/>
        <v>0</v>
      </c>
      <c r="CJ887">
        <f t="shared" si="695"/>
        <v>0</v>
      </c>
      <c r="CK887">
        <f t="shared" si="696"/>
        <v>0</v>
      </c>
      <c r="CL887">
        <f t="shared" si="697"/>
        <v>13.210266190280231</v>
      </c>
      <c r="CM887">
        <f t="shared" si="698"/>
        <v>0</v>
      </c>
      <c r="CN887">
        <f t="shared" si="699"/>
        <v>0</v>
      </c>
      <c r="CO887">
        <f t="shared" si="700"/>
        <v>0</v>
      </c>
      <c r="CP887">
        <f t="shared" si="701"/>
        <v>0</v>
      </c>
      <c r="CQ887">
        <f t="shared" si="702"/>
        <v>0</v>
      </c>
      <c r="CR887">
        <f t="shared" si="703"/>
        <v>0</v>
      </c>
      <c r="CS887">
        <f t="shared" si="704"/>
        <v>0</v>
      </c>
      <c r="CT887">
        <f t="shared" si="705"/>
        <v>0</v>
      </c>
      <c r="CU887">
        <f t="shared" si="706"/>
        <v>0</v>
      </c>
      <c r="CV887">
        <f t="shared" si="707"/>
        <v>0</v>
      </c>
      <c r="CW887">
        <f t="shared" si="708"/>
        <v>0</v>
      </c>
      <c r="CX887">
        <f t="shared" si="709"/>
        <v>0</v>
      </c>
    </row>
    <row r="888" spans="1:102" x14ac:dyDescent="0.25">
      <c r="A888">
        <v>31374909</v>
      </c>
      <c r="B888" s="6" t="s">
        <v>966</v>
      </c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>
        <v>117720</v>
      </c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>
        <v>443310</v>
      </c>
      <c r="AR888" s="7"/>
      <c r="AS888" s="7"/>
      <c r="AT888" s="7"/>
      <c r="AU888" s="7"/>
      <c r="AV888" s="7"/>
      <c r="AW888" s="7">
        <v>308340</v>
      </c>
      <c r="AX888" s="7"/>
      <c r="AY888" s="7">
        <f t="shared" si="710"/>
        <v>3</v>
      </c>
      <c r="BA888">
        <f t="shared" si="711"/>
        <v>31374909</v>
      </c>
      <c r="BB888" t="str">
        <f t="shared" si="712"/>
        <v>GOMEZ MURILLO BLANCA CECILIA</v>
      </c>
      <c r="BC888">
        <f t="shared" si="713"/>
        <v>0</v>
      </c>
      <c r="BD888">
        <f t="shared" si="663"/>
        <v>0</v>
      </c>
      <c r="BE888">
        <f t="shared" si="664"/>
        <v>0</v>
      </c>
      <c r="BF888">
        <f t="shared" si="665"/>
        <v>0</v>
      </c>
      <c r="BG888">
        <f t="shared" si="666"/>
        <v>0</v>
      </c>
      <c r="BH888">
        <f t="shared" si="667"/>
        <v>0</v>
      </c>
      <c r="BI888">
        <f t="shared" si="668"/>
        <v>0</v>
      </c>
      <c r="BJ888">
        <f t="shared" si="669"/>
        <v>0</v>
      </c>
      <c r="BK888">
        <f t="shared" si="670"/>
        <v>0</v>
      </c>
      <c r="BL888">
        <f t="shared" si="671"/>
        <v>0</v>
      </c>
      <c r="BM888">
        <f t="shared" si="672"/>
        <v>0</v>
      </c>
      <c r="BN888">
        <f t="shared" si="673"/>
        <v>0</v>
      </c>
      <c r="BO888">
        <f t="shared" si="674"/>
        <v>0</v>
      </c>
      <c r="BP888">
        <f t="shared" si="675"/>
        <v>0</v>
      </c>
      <c r="BQ888">
        <f t="shared" si="676"/>
        <v>0</v>
      </c>
      <c r="BR888">
        <f t="shared" si="677"/>
        <v>0</v>
      </c>
      <c r="BS888">
        <f t="shared" si="678"/>
        <v>0</v>
      </c>
      <c r="BT888">
        <f t="shared" si="679"/>
        <v>0</v>
      </c>
      <c r="BU888">
        <f t="shared" si="680"/>
        <v>0</v>
      </c>
      <c r="BV888">
        <f t="shared" si="681"/>
        <v>11.676072697044594</v>
      </c>
      <c r="BW888">
        <f t="shared" si="682"/>
        <v>0</v>
      </c>
      <c r="BX888">
        <f t="shared" si="683"/>
        <v>0</v>
      </c>
      <c r="BY888">
        <f t="shared" si="684"/>
        <v>0</v>
      </c>
      <c r="BZ888">
        <f t="shared" si="685"/>
        <v>0</v>
      </c>
      <c r="CA888">
        <f t="shared" si="686"/>
        <v>0</v>
      </c>
      <c r="CB888">
        <f t="shared" si="687"/>
        <v>0</v>
      </c>
      <c r="CC888">
        <f t="shared" si="688"/>
        <v>0</v>
      </c>
      <c r="CD888">
        <f t="shared" si="689"/>
        <v>0</v>
      </c>
      <c r="CE888">
        <f t="shared" si="690"/>
        <v>0</v>
      </c>
      <c r="CF888">
        <f t="shared" si="691"/>
        <v>0</v>
      </c>
      <c r="CG888">
        <f t="shared" si="692"/>
        <v>0</v>
      </c>
      <c r="CH888">
        <f t="shared" si="693"/>
        <v>0</v>
      </c>
      <c r="CI888">
        <f t="shared" si="694"/>
        <v>0</v>
      </c>
      <c r="CJ888">
        <f t="shared" si="695"/>
        <v>0</v>
      </c>
      <c r="CK888">
        <f t="shared" si="696"/>
        <v>0</v>
      </c>
      <c r="CL888">
        <f t="shared" si="697"/>
        <v>0</v>
      </c>
      <c r="CM888">
        <f t="shared" si="698"/>
        <v>0</v>
      </c>
      <c r="CN888">
        <f t="shared" si="699"/>
        <v>0</v>
      </c>
      <c r="CO888">
        <f t="shared" si="700"/>
        <v>0</v>
      </c>
      <c r="CP888">
        <f t="shared" si="701"/>
        <v>0</v>
      </c>
      <c r="CQ888">
        <f t="shared" si="702"/>
        <v>13.002026834321066</v>
      </c>
      <c r="CR888">
        <f t="shared" si="703"/>
        <v>0</v>
      </c>
      <c r="CS888">
        <f t="shared" si="704"/>
        <v>0</v>
      </c>
      <c r="CT888">
        <f t="shared" si="705"/>
        <v>0</v>
      </c>
      <c r="CU888">
        <f t="shared" si="706"/>
        <v>0</v>
      </c>
      <c r="CV888">
        <f t="shared" si="707"/>
        <v>0</v>
      </c>
      <c r="CW888">
        <f t="shared" si="708"/>
        <v>12.638961592382191</v>
      </c>
      <c r="CX888">
        <f t="shared" si="709"/>
        <v>0</v>
      </c>
    </row>
    <row r="889" spans="1:102" x14ac:dyDescent="0.25">
      <c r="A889">
        <v>80424980</v>
      </c>
      <c r="B889" s="6" t="s">
        <v>967</v>
      </c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>
        <v>57800</v>
      </c>
      <c r="AD889" s="7"/>
      <c r="AE889" s="7"/>
      <c r="AF889" s="7"/>
      <c r="AG889" s="7"/>
      <c r="AH889" s="7"/>
      <c r="AI889" s="7"/>
      <c r="AJ889" s="7"/>
      <c r="AK889" s="7"/>
      <c r="AL889" s="7">
        <v>245750</v>
      </c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>
        <f t="shared" si="710"/>
        <v>2</v>
      </c>
      <c r="BA889">
        <f t="shared" si="711"/>
        <v>80424980</v>
      </c>
      <c r="BB889" t="str">
        <f t="shared" si="712"/>
        <v>GOMEZ NAVARRO GUILLERMO ALBERTO</v>
      </c>
      <c r="BC889">
        <f t="shared" si="713"/>
        <v>0</v>
      </c>
      <c r="BD889">
        <f t="shared" si="663"/>
        <v>0</v>
      </c>
      <c r="BE889">
        <f t="shared" si="664"/>
        <v>0</v>
      </c>
      <c r="BF889">
        <f t="shared" si="665"/>
        <v>0</v>
      </c>
      <c r="BG889">
        <f t="shared" si="666"/>
        <v>0</v>
      </c>
      <c r="BH889">
        <f t="shared" si="667"/>
        <v>0</v>
      </c>
      <c r="BI889">
        <f t="shared" si="668"/>
        <v>0</v>
      </c>
      <c r="BJ889">
        <f t="shared" si="669"/>
        <v>0</v>
      </c>
      <c r="BK889">
        <f t="shared" si="670"/>
        <v>0</v>
      </c>
      <c r="BL889">
        <f t="shared" si="671"/>
        <v>0</v>
      </c>
      <c r="BM889">
        <f t="shared" si="672"/>
        <v>0</v>
      </c>
      <c r="BN889">
        <f t="shared" si="673"/>
        <v>0</v>
      </c>
      <c r="BO889">
        <f t="shared" si="674"/>
        <v>0</v>
      </c>
      <c r="BP889">
        <f t="shared" si="675"/>
        <v>0</v>
      </c>
      <c r="BQ889">
        <f t="shared" si="676"/>
        <v>0</v>
      </c>
      <c r="BR889">
        <f t="shared" si="677"/>
        <v>0</v>
      </c>
      <c r="BS889">
        <f t="shared" si="678"/>
        <v>0</v>
      </c>
      <c r="BT889">
        <f t="shared" si="679"/>
        <v>0</v>
      </c>
      <c r="BU889">
        <f t="shared" si="680"/>
        <v>0</v>
      </c>
      <c r="BV889">
        <f t="shared" si="681"/>
        <v>0</v>
      </c>
      <c r="BW889">
        <f t="shared" si="682"/>
        <v>0</v>
      </c>
      <c r="BX889">
        <f t="shared" si="683"/>
        <v>0</v>
      </c>
      <c r="BY889">
        <f t="shared" si="684"/>
        <v>0</v>
      </c>
      <c r="BZ889">
        <f t="shared" si="685"/>
        <v>0</v>
      </c>
      <c r="CA889">
        <f t="shared" si="686"/>
        <v>0</v>
      </c>
      <c r="CB889">
        <f t="shared" si="687"/>
        <v>0</v>
      </c>
      <c r="CC889">
        <f t="shared" si="688"/>
        <v>10.96476135554887</v>
      </c>
      <c r="CD889">
        <f t="shared" si="689"/>
        <v>0</v>
      </c>
      <c r="CE889">
        <f t="shared" si="690"/>
        <v>0</v>
      </c>
      <c r="CF889">
        <f t="shared" si="691"/>
        <v>0</v>
      </c>
      <c r="CG889">
        <f t="shared" si="692"/>
        <v>0</v>
      </c>
      <c r="CH889">
        <f t="shared" si="693"/>
        <v>0</v>
      </c>
      <c r="CI889">
        <f t="shared" si="694"/>
        <v>0</v>
      </c>
      <c r="CJ889">
        <f t="shared" si="695"/>
        <v>0</v>
      </c>
      <c r="CK889">
        <f t="shared" si="696"/>
        <v>0</v>
      </c>
      <c r="CL889">
        <f t="shared" si="697"/>
        <v>12.412074107177126</v>
      </c>
      <c r="CM889">
        <f t="shared" si="698"/>
        <v>0</v>
      </c>
      <c r="CN889">
        <f t="shared" si="699"/>
        <v>0</v>
      </c>
      <c r="CO889">
        <f t="shared" si="700"/>
        <v>0</v>
      </c>
      <c r="CP889">
        <f t="shared" si="701"/>
        <v>0</v>
      </c>
      <c r="CQ889">
        <f t="shared" si="702"/>
        <v>0</v>
      </c>
      <c r="CR889">
        <f t="shared" si="703"/>
        <v>0</v>
      </c>
      <c r="CS889">
        <f t="shared" si="704"/>
        <v>0</v>
      </c>
      <c r="CT889">
        <f t="shared" si="705"/>
        <v>0</v>
      </c>
      <c r="CU889">
        <f t="shared" si="706"/>
        <v>0</v>
      </c>
      <c r="CV889">
        <f t="shared" si="707"/>
        <v>0</v>
      </c>
      <c r="CW889">
        <f t="shared" si="708"/>
        <v>0</v>
      </c>
      <c r="CX889">
        <f t="shared" si="709"/>
        <v>0</v>
      </c>
    </row>
    <row r="890" spans="1:102" x14ac:dyDescent="0.25">
      <c r="A890">
        <v>43590753</v>
      </c>
      <c r="B890" s="6" t="s">
        <v>968</v>
      </c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>
        <v>81050</v>
      </c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>
        <v>406720</v>
      </c>
      <c r="AX890" s="7"/>
      <c r="AY890" s="7">
        <f t="shared" si="710"/>
        <v>2</v>
      </c>
      <c r="BA890">
        <f t="shared" si="711"/>
        <v>43590753</v>
      </c>
      <c r="BB890" t="str">
        <f t="shared" si="712"/>
        <v>GOMEZ NICHOLLS CATALINA</v>
      </c>
      <c r="BC890">
        <f t="shared" si="713"/>
        <v>0</v>
      </c>
      <c r="BD890">
        <f t="shared" si="663"/>
        <v>0</v>
      </c>
      <c r="BE890">
        <f t="shared" si="664"/>
        <v>0</v>
      </c>
      <c r="BF890">
        <f t="shared" si="665"/>
        <v>0</v>
      </c>
      <c r="BG890">
        <f t="shared" si="666"/>
        <v>0</v>
      </c>
      <c r="BH890">
        <f t="shared" si="667"/>
        <v>0</v>
      </c>
      <c r="BI890">
        <f t="shared" si="668"/>
        <v>0</v>
      </c>
      <c r="BJ890">
        <f t="shared" si="669"/>
        <v>0</v>
      </c>
      <c r="BK890">
        <f t="shared" si="670"/>
        <v>0</v>
      </c>
      <c r="BL890">
        <f t="shared" si="671"/>
        <v>0</v>
      </c>
      <c r="BM890">
        <f t="shared" si="672"/>
        <v>0</v>
      </c>
      <c r="BN890">
        <f t="shared" si="673"/>
        <v>0</v>
      </c>
      <c r="BO890">
        <f t="shared" si="674"/>
        <v>0</v>
      </c>
      <c r="BP890">
        <f t="shared" si="675"/>
        <v>0</v>
      </c>
      <c r="BQ890">
        <f t="shared" si="676"/>
        <v>0</v>
      </c>
      <c r="BR890">
        <f t="shared" si="677"/>
        <v>0</v>
      </c>
      <c r="BS890">
        <f t="shared" si="678"/>
        <v>0</v>
      </c>
      <c r="BT890">
        <f t="shared" si="679"/>
        <v>0</v>
      </c>
      <c r="BU890">
        <f t="shared" si="680"/>
        <v>0</v>
      </c>
      <c r="BV890">
        <f t="shared" si="681"/>
        <v>0</v>
      </c>
      <c r="BW890">
        <f t="shared" si="682"/>
        <v>0</v>
      </c>
      <c r="BX890">
        <f t="shared" si="683"/>
        <v>0</v>
      </c>
      <c r="BY890">
        <f t="shared" si="684"/>
        <v>0</v>
      </c>
      <c r="BZ890">
        <f t="shared" si="685"/>
        <v>11.302833865150633</v>
      </c>
      <c r="CA890">
        <f t="shared" si="686"/>
        <v>0</v>
      </c>
      <c r="CB890">
        <f t="shared" si="687"/>
        <v>0</v>
      </c>
      <c r="CC890">
        <f t="shared" si="688"/>
        <v>0</v>
      </c>
      <c r="CD890">
        <f t="shared" si="689"/>
        <v>0</v>
      </c>
      <c r="CE890">
        <f t="shared" si="690"/>
        <v>0</v>
      </c>
      <c r="CF890">
        <f t="shared" si="691"/>
        <v>0</v>
      </c>
      <c r="CG890">
        <f t="shared" si="692"/>
        <v>0</v>
      </c>
      <c r="CH890">
        <f t="shared" si="693"/>
        <v>0</v>
      </c>
      <c r="CI890">
        <f t="shared" si="694"/>
        <v>0</v>
      </c>
      <c r="CJ890">
        <f t="shared" si="695"/>
        <v>0</v>
      </c>
      <c r="CK890">
        <f t="shared" si="696"/>
        <v>0</v>
      </c>
      <c r="CL890">
        <f t="shared" si="697"/>
        <v>0</v>
      </c>
      <c r="CM890">
        <f t="shared" si="698"/>
        <v>0</v>
      </c>
      <c r="CN890">
        <f t="shared" si="699"/>
        <v>0</v>
      </c>
      <c r="CO890">
        <f t="shared" si="700"/>
        <v>0</v>
      </c>
      <c r="CP890">
        <f t="shared" si="701"/>
        <v>0</v>
      </c>
      <c r="CQ890">
        <f t="shared" si="702"/>
        <v>0</v>
      </c>
      <c r="CR890">
        <f t="shared" si="703"/>
        <v>0</v>
      </c>
      <c r="CS890">
        <f t="shared" si="704"/>
        <v>0</v>
      </c>
      <c r="CT890">
        <f t="shared" si="705"/>
        <v>0</v>
      </c>
      <c r="CU890">
        <f t="shared" si="706"/>
        <v>0</v>
      </c>
      <c r="CV890">
        <f t="shared" si="707"/>
        <v>0</v>
      </c>
      <c r="CW890">
        <f t="shared" si="708"/>
        <v>12.915882725674145</v>
      </c>
      <c r="CX890">
        <f t="shared" si="709"/>
        <v>0</v>
      </c>
    </row>
    <row r="891" spans="1:102" x14ac:dyDescent="0.25">
      <c r="A891">
        <v>1130614553</v>
      </c>
      <c r="B891" s="6" t="s">
        <v>969</v>
      </c>
      <c r="C891" s="7"/>
      <c r="D891" s="7"/>
      <c r="E891" s="7">
        <v>47280</v>
      </c>
      <c r="F891" s="7"/>
      <c r="G891" s="7">
        <v>122230</v>
      </c>
      <c r="H891" s="7">
        <v>189960</v>
      </c>
      <c r="I891" s="7"/>
      <c r="J891" s="7"/>
      <c r="K891" s="7"/>
      <c r="L891" s="7"/>
      <c r="M891" s="7">
        <v>227600</v>
      </c>
      <c r="N891" s="7"/>
      <c r="O891" s="7"/>
      <c r="P891" s="7">
        <v>487020</v>
      </c>
      <c r="Q891" s="7">
        <v>787020</v>
      </c>
      <c r="R891" s="7"/>
      <c r="S891" s="7"/>
      <c r="T891" s="7"/>
      <c r="U891" s="7">
        <v>264150</v>
      </c>
      <c r="V891" s="7"/>
      <c r="W891" s="7">
        <v>199600</v>
      </c>
      <c r="X891" s="7"/>
      <c r="Y891" s="7"/>
      <c r="Z891" s="7">
        <v>2889030</v>
      </c>
      <c r="AA891" s="7">
        <v>244940</v>
      </c>
      <c r="AB891" s="7"/>
      <c r="AC891" s="7">
        <v>889490</v>
      </c>
      <c r="AD891" s="7"/>
      <c r="AE891" s="7"/>
      <c r="AF891" s="7">
        <v>81360</v>
      </c>
      <c r="AG891" s="7"/>
      <c r="AH891" s="7"/>
      <c r="AI891" s="7">
        <v>5333030</v>
      </c>
      <c r="AJ891" s="7">
        <v>1718500</v>
      </c>
      <c r="AK891" s="7"/>
      <c r="AL891" s="7">
        <v>4201580</v>
      </c>
      <c r="AM891" s="7">
        <v>1607620</v>
      </c>
      <c r="AN891" s="7"/>
      <c r="AO891" s="7"/>
      <c r="AP891" s="7"/>
      <c r="AQ891" s="7">
        <v>98750</v>
      </c>
      <c r="AR891" s="7"/>
      <c r="AS891" s="7">
        <v>143940</v>
      </c>
      <c r="AT891" s="7"/>
      <c r="AU891" s="7"/>
      <c r="AV891" s="7"/>
      <c r="AW891" s="7">
        <v>30710</v>
      </c>
      <c r="AX891" s="7"/>
      <c r="AY891" s="7">
        <f t="shared" si="710"/>
        <v>19</v>
      </c>
      <c r="BA891">
        <f t="shared" si="711"/>
        <v>1130614553</v>
      </c>
      <c r="BB891" t="str">
        <f t="shared" si="712"/>
        <v>GOMEZ NUÑEZ LUIS ALFONSO</v>
      </c>
      <c r="BC891">
        <f t="shared" si="713"/>
        <v>0</v>
      </c>
      <c r="BD891">
        <f t="shared" si="663"/>
        <v>0</v>
      </c>
      <c r="BE891">
        <f t="shared" si="664"/>
        <v>10.763863802448526</v>
      </c>
      <c r="BF891">
        <f t="shared" si="665"/>
        <v>0</v>
      </c>
      <c r="BG891">
        <f t="shared" si="666"/>
        <v>11.713667976035396</v>
      </c>
      <c r="BH891">
        <f t="shared" si="667"/>
        <v>12.154574066915362</v>
      </c>
      <c r="BI891">
        <f t="shared" si="668"/>
        <v>0</v>
      </c>
      <c r="BJ891">
        <f t="shared" si="669"/>
        <v>0</v>
      </c>
      <c r="BK891">
        <f t="shared" si="670"/>
        <v>0</v>
      </c>
      <c r="BL891">
        <f t="shared" si="671"/>
        <v>0</v>
      </c>
      <c r="BM891">
        <f t="shared" si="672"/>
        <v>12.335349374897772</v>
      </c>
      <c r="BN891">
        <f t="shared" si="673"/>
        <v>0</v>
      </c>
      <c r="BO891">
        <f t="shared" si="674"/>
        <v>0</v>
      </c>
      <c r="BP891">
        <f t="shared" si="675"/>
        <v>13.096062522284933</v>
      </c>
      <c r="BQ891">
        <f t="shared" si="676"/>
        <v>13.57601021065218</v>
      </c>
      <c r="BR891">
        <f t="shared" si="677"/>
        <v>0</v>
      </c>
      <c r="BS891">
        <f t="shared" si="678"/>
        <v>0</v>
      </c>
      <c r="BT891">
        <f t="shared" si="679"/>
        <v>0</v>
      </c>
      <c r="BU891">
        <f t="shared" si="680"/>
        <v>12.484276188313101</v>
      </c>
      <c r="BV891">
        <f t="shared" si="681"/>
        <v>0</v>
      </c>
      <c r="BW891">
        <f t="shared" si="682"/>
        <v>12.20407565286699</v>
      </c>
      <c r="BX891">
        <f t="shared" si="683"/>
        <v>0</v>
      </c>
      <c r="BY891">
        <f t="shared" si="684"/>
        <v>0</v>
      </c>
      <c r="BZ891">
        <f t="shared" si="685"/>
        <v>14.876431709747328</v>
      </c>
      <c r="CA891">
        <f t="shared" si="686"/>
        <v>12.408772644199425</v>
      </c>
      <c r="CB891">
        <f t="shared" si="687"/>
        <v>0</v>
      </c>
      <c r="CC891">
        <f t="shared" si="688"/>
        <v>13.698404667992994</v>
      </c>
      <c r="CD891">
        <f t="shared" si="689"/>
        <v>0</v>
      </c>
      <c r="CE891">
        <f t="shared" si="690"/>
        <v>0</v>
      </c>
      <c r="CF891">
        <f t="shared" si="691"/>
        <v>11.306651321699022</v>
      </c>
      <c r="CG891">
        <f t="shared" si="692"/>
        <v>0</v>
      </c>
      <c r="CH891">
        <f t="shared" si="693"/>
        <v>0</v>
      </c>
      <c r="CI891">
        <f t="shared" si="694"/>
        <v>15.489430302429149</v>
      </c>
      <c r="CJ891">
        <f t="shared" si="695"/>
        <v>14.356962957174678</v>
      </c>
      <c r="CK891">
        <f t="shared" si="696"/>
        <v>0</v>
      </c>
      <c r="CL891">
        <f t="shared" si="697"/>
        <v>15.250971440993565</v>
      </c>
      <c r="CM891">
        <f t="shared" si="698"/>
        <v>14.290266004422847</v>
      </c>
      <c r="CN891">
        <f t="shared" si="699"/>
        <v>0</v>
      </c>
      <c r="CO891">
        <f t="shared" si="700"/>
        <v>0</v>
      </c>
      <c r="CP891">
        <f t="shared" si="701"/>
        <v>0</v>
      </c>
      <c r="CQ891">
        <f t="shared" si="702"/>
        <v>11.500356809294374</v>
      </c>
      <c r="CR891">
        <f t="shared" si="703"/>
        <v>0</v>
      </c>
      <c r="CS891">
        <f t="shared" si="704"/>
        <v>11.877158772376832</v>
      </c>
      <c r="CT891">
        <f t="shared" si="705"/>
        <v>0</v>
      </c>
      <c r="CU891">
        <f t="shared" si="706"/>
        <v>0</v>
      </c>
      <c r="CV891">
        <f t="shared" si="707"/>
        <v>0</v>
      </c>
      <c r="CW891">
        <f t="shared" si="708"/>
        <v>10.33237617558788</v>
      </c>
      <c r="CX891">
        <f t="shared" si="709"/>
        <v>0</v>
      </c>
    </row>
    <row r="892" spans="1:102" x14ac:dyDescent="0.25">
      <c r="A892">
        <v>63271629</v>
      </c>
      <c r="B892" s="6" t="s">
        <v>970</v>
      </c>
      <c r="C892" s="7"/>
      <c r="D892" s="7"/>
      <c r="E892" s="7"/>
      <c r="F892" s="7"/>
      <c r="G892" s="7"/>
      <c r="H892" s="7">
        <v>25980</v>
      </c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>
        <v>281550</v>
      </c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>
        <f t="shared" si="710"/>
        <v>2</v>
      </c>
      <c r="BA892">
        <f t="shared" si="711"/>
        <v>63271629</v>
      </c>
      <c r="BB892" t="str">
        <f t="shared" si="712"/>
        <v>GOMEZ ORTIZ CLAUDIA PATRICIA</v>
      </c>
      <c r="BC892">
        <f t="shared" si="713"/>
        <v>0</v>
      </c>
      <c r="BD892">
        <f t="shared" si="663"/>
        <v>0</v>
      </c>
      <c r="BE892">
        <f t="shared" si="664"/>
        <v>0</v>
      </c>
      <c r="BF892">
        <f t="shared" si="665"/>
        <v>0</v>
      </c>
      <c r="BG892">
        <f t="shared" si="666"/>
        <v>0</v>
      </c>
      <c r="BH892">
        <f t="shared" si="667"/>
        <v>10.165120780630861</v>
      </c>
      <c r="BI892">
        <f t="shared" si="668"/>
        <v>0</v>
      </c>
      <c r="BJ892">
        <f t="shared" si="669"/>
        <v>0</v>
      </c>
      <c r="BK892">
        <f t="shared" si="670"/>
        <v>0</v>
      </c>
      <c r="BL892">
        <f t="shared" si="671"/>
        <v>0</v>
      </c>
      <c r="BM892">
        <f t="shared" si="672"/>
        <v>0</v>
      </c>
      <c r="BN892">
        <f t="shared" si="673"/>
        <v>0</v>
      </c>
      <c r="BO892">
        <f t="shared" si="674"/>
        <v>0</v>
      </c>
      <c r="BP892">
        <f t="shared" si="675"/>
        <v>0</v>
      </c>
      <c r="BQ892">
        <f t="shared" si="676"/>
        <v>0</v>
      </c>
      <c r="BR892">
        <f t="shared" si="677"/>
        <v>0</v>
      </c>
      <c r="BS892">
        <f t="shared" si="678"/>
        <v>0</v>
      </c>
      <c r="BT892">
        <f t="shared" si="679"/>
        <v>0</v>
      </c>
      <c r="BU892">
        <f t="shared" si="680"/>
        <v>0</v>
      </c>
      <c r="BV892">
        <f t="shared" si="681"/>
        <v>0</v>
      </c>
      <c r="BW892">
        <f t="shared" si="682"/>
        <v>0</v>
      </c>
      <c r="BX892">
        <f t="shared" si="683"/>
        <v>0</v>
      </c>
      <c r="BY892">
        <f t="shared" si="684"/>
        <v>0</v>
      </c>
      <c r="BZ892">
        <f t="shared" si="685"/>
        <v>0</v>
      </c>
      <c r="CA892">
        <f t="shared" si="686"/>
        <v>0</v>
      </c>
      <c r="CB892">
        <f t="shared" si="687"/>
        <v>0</v>
      </c>
      <c r="CC892">
        <f t="shared" si="688"/>
        <v>0</v>
      </c>
      <c r="CD892">
        <f t="shared" si="689"/>
        <v>0</v>
      </c>
      <c r="CE892">
        <f t="shared" si="690"/>
        <v>0</v>
      </c>
      <c r="CF892">
        <f t="shared" si="691"/>
        <v>0</v>
      </c>
      <c r="CG892">
        <f t="shared" si="692"/>
        <v>0</v>
      </c>
      <c r="CH892">
        <f t="shared" si="693"/>
        <v>0</v>
      </c>
      <c r="CI892">
        <f t="shared" si="694"/>
        <v>0</v>
      </c>
      <c r="CJ892">
        <f t="shared" si="695"/>
        <v>12.548068882443461</v>
      </c>
      <c r="CK892">
        <f t="shared" si="696"/>
        <v>0</v>
      </c>
      <c r="CL892">
        <f t="shared" si="697"/>
        <v>0</v>
      </c>
      <c r="CM892">
        <f t="shared" si="698"/>
        <v>0</v>
      </c>
      <c r="CN892">
        <f t="shared" si="699"/>
        <v>0</v>
      </c>
      <c r="CO892">
        <f t="shared" si="700"/>
        <v>0</v>
      </c>
      <c r="CP892">
        <f t="shared" si="701"/>
        <v>0</v>
      </c>
      <c r="CQ892">
        <f t="shared" si="702"/>
        <v>0</v>
      </c>
      <c r="CR892">
        <f t="shared" si="703"/>
        <v>0</v>
      </c>
      <c r="CS892">
        <f t="shared" si="704"/>
        <v>0</v>
      </c>
      <c r="CT892">
        <f t="shared" si="705"/>
        <v>0</v>
      </c>
      <c r="CU892">
        <f t="shared" si="706"/>
        <v>0</v>
      </c>
      <c r="CV892">
        <f t="shared" si="707"/>
        <v>0</v>
      </c>
      <c r="CW892">
        <f t="shared" si="708"/>
        <v>0</v>
      </c>
      <c r="CX892">
        <f t="shared" si="709"/>
        <v>0</v>
      </c>
    </row>
    <row r="893" spans="1:102" x14ac:dyDescent="0.25">
      <c r="A893">
        <v>1047426963</v>
      </c>
      <c r="B893" s="6" t="s">
        <v>971</v>
      </c>
      <c r="C893" s="7"/>
      <c r="D893" s="7"/>
      <c r="E893" s="7"/>
      <c r="F893" s="7"/>
      <c r="G893" s="7"/>
      <c r="H893" s="7">
        <v>822028</v>
      </c>
      <c r="I893" s="7"/>
      <c r="J893" s="7"/>
      <c r="K893" s="7"/>
      <c r="L893" s="7">
        <v>42153</v>
      </c>
      <c r="M893" s="7"/>
      <c r="N893" s="7"/>
      <c r="O893" s="7"/>
      <c r="P893" s="7">
        <v>222806</v>
      </c>
      <c r="Q893" s="7">
        <v>1071906</v>
      </c>
      <c r="R893" s="7"/>
      <c r="S893" s="7"/>
      <c r="T893" s="7"/>
      <c r="U893" s="7"/>
      <c r="V893" s="7">
        <v>10857</v>
      </c>
      <c r="W893" s="7"/>
      <c r="X893" s="7"/>
      <c r="Y893" s="7"/>
      <c r="Z893" s="7">
        <v>1296296</v>
      </c>
      <c r="AA893" s="7">
        <v>1767066</v>
      </c>
      <c r="AB893" s="7"/>
      <c r="AC893" s="7">
        <v>58623</v>
      </c>
      <c r="AD893" s="7"/>
      <c r="AE893" s="7"/>
      <c r="AF893" s="7"/>
      <c r="AG893" s="7"/>
      <c r="AH893" s="7"/>
      <c r="AI893" s="7">
        <v>292330</v>
      </c>
      <c r="AJ893" s="7">
        <v>-1860</v>
      </c>
      <c r="AK893" s="7"/>
      <c r="AL893" s="7">
        <v>434436</v>
      </c>
      <c r="AM893" s="7">
        <v>195694</v>
      </c>
      <c r="AN893" s="7">
        <v>-34186</v>
      </c>
      <c r="AO893" s="7">
        <v>300180</v>
      </c>
      <c r="AP893" s="7"/>
      <c r="AQ893" s="7">
        <v>15777</v>
      </c>
      <c r="AR893" s="7">
        <v>41940</v>
      </c>
      <c r="AS893" s="7"/>
      <c r="AT893" s="7"/>
      <c r="AU893" s="7"/>
      <c r="AV893" s="7"/>
      <c r="AW893" s="7">
        <v>-16677</v>
      </c>
      <c r="AX893" s="7"/>
      <c r="AY893" s="7">
        <f t="shared" si="710"/>
        <v>17</v>
      </c>
      <c r="BA893">
        <f t="shared" si="711"/>
        <v>1047426963</v>
      </c>
      <c r="BB893" t="str">
        <f t="shared" si="712"/>
        <v>GOMEZ OSORIO JONATHAN</v>
      </c>
      <c r="BC893">
        <f t="shared" si="713"/>
        <v>0</v>
      </c>
      <c r="BD893">
        <f t="shared" si="663"/>
        <v>0</v>
      </c>
      <c r="BE893">
        <f t="shared" si="664"/>
        <v>0</v>
      </c>
      <c r="BF893">
        <f t="shared" si="665"/>
        <v>0</v>
      </c>
      <c r="BG893">
        <f t="shared" si="666"/>
        <v>0</v>
      </c>
      <c r="BH893">
        <f t="shared" si="667"/>
        <v>13.619530953221352</v>
      </c>
      <c r="BI893">
        <f t="shared" si="668"/>
        <v>0</v>
      </c>
      <c r="BJ893">
        <f t="shared" si="669"/>
        <v>0</v>
      </c>
      <c r="BK893">
        <f t="shared" si="670"/>
        <v>0</v>
      </c>
      <c r="BL893">
        <f t="shared" si="671"/>
        <v>10.649084858096993</v>
      </c>
      <c r="BM893">
        <f t="shared" si="672"/>
        <v>0</v>
      </c>
      <c r="BN893">
        <f t="shared" si="673"/>
        <v>0</v>
      </c>
      <c r="BO893">
        <f t="shared" si="674"/>
        <v>0</v>
      </c>
      <c r="BP893">
        <f t="shared" si="675"/>
        <v>12.314061204854109</v>
      </c>
      <c r="BQ893">
        <f t="shared" si="676"/>
        <v>13.884949863118219</v>
      </c>
      <c r="BR893">
        <f t="shared" si="677"/>
        <v>0</v>
      </c>
      <c r="BS893">
        <f t="shared" si="678"/>
        <v>0</v>
      </c>
      <c r="BT893">
        <f t="shared" si="679"/>
        <v>0</v>
      </c>
      <c r="BU893">
        <f t="shared" si="680"/>
        <v>0</v>
      </c>
      <c r="BV893">
        <f t="shared" si="681"/>
        <v>9.2926574144653973</v>
      </c>
      <c r="BW893">
        <f t="shared" si="682"/>
        <v>0</v>
      </c>
      <c r="BX893">
        <f t="shared" si="683"/>
        <v>0</v>
      </c>
      <c r="BY893">
        <f t="shared" si="684"/>
        <v>0</v>
      </c>
      <c r="BZ893">
        <f t="shared" si="685"/>
        <v>14.075022296306354</v>
      </c>
      <c r="CA893">
        <f t="shared" si="686"/>
        <v>14.384831667957068</v>
      </c>
      <c r="CB893">
        <f t="shared" si="687"/>
        <v>0</v>
      </c>
      <c r="CC893">
        <f t="shared" si="688"/>
        <v>10.978899448033802</v>
      </c>
      <c r="CD893">
        <f t="shared" si="689"/>
        <v>0</v>
      </c>
      <c r="CE893">
        <f t="shared" si="690"/>
        <v>0</v>
      </c>
      <c r="CF893">
        <f t="shared" si="691"/>
        <v>0</v>
      </c>
      <c r="CG893">
        <f t="shared" si="692"/>
        <v>0</v>
      </c>
      <c r="CH893">
        <f t="shared" si="693"/>
        <v>0</v>
      </c>
      <c r="CI893">
        <f t="shared" si="694"/>
        <v>12.585642000898369</v>
      </c>
      <c r="CJ893">
        <f t="shared" si="695"/>
        <v>0</v>
      </c>
      <c r="CK893">
        <f t="shared" si="696"/>
        <v>0</v>
      </c>
      <c r="CL893">
        <f t="shared" si="697"/>
        <v>12.981806218928641</v>
      </c>
      <c r="CM893">
        <f t="shared" si="698"/>
        <v>12.18431260374761</v>
      </c>
      <c r="CN893">
        <f t="shared" si="699"/>
        <v>0</v>
      </c>
      <c r="CO893">
        <f t="shared" si="700"/>
        <v>12.61214090503929</v>
      </c>
      <c r="CP893">
        <f t="shared" si="701"/>
        <v>0</v>
      </c>
      <c r="CQ893">
        <f t="shared" si="702"/>
        <v>9.6663718436550354</v>
      </c>
      <c r="CR893">
        <f t="shared" si="703"/>
        <v>10.644019147757733</v>
      </c>
      <c r="CS893">
        <f t="shared" si="704"/>
        <v>0</v>
      </c>
      <c r="CT893">
        <f t="shared" si="705"/>
        <v>0</v>
      </c>
      <c r="CU893">
        <f t="shared" si="706"/>
        <v>0</v>
      </c>
      <c r="CV893">
        <f t="shared" si="707"/>
        <v>0</v>
      </c>
      <c r="CW893">
        <f t="shared" si="708"/>
        <v>0</v>
      </c>
      <c r="CX893">
        <f t="shared" si="709"/>
        <v>0</v>
      </c>
    </row>
    <row r="894" spans="1:102" x14ac:dyDescent="0.25">
      <c r="A894">
        <v>39681881</v>
      </c>
      <c r="B894" s="6" t="s">
        <v>972</v>
      </c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>
        <v>409560</v>
      </c>
      <c r="AJ894" s="7">
        <v>35300</v>
      </c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>
        <f t="shared" si="710"/>
        <v>2</v>
      </c>
      <c r="BA894">
        <f t="shared" si="711"/>
        <v>39681881</v>
      </c>
      <c r="BB894" t="str">
        <f t="shared" si="712"/>
        <v>GOMEZ OSORIO SONIA IDA KARIN</v>
      </c>
      <c r="BC894">
        <f t="shared" si="713"/>
        <v>0</v>
      </c>
      <c r="BD894">
        <f t="shared" si="663"/>
        <v>0</v>
      </c>
      <c r="BE894">
        <f t="shared" si="664"/>
        <v>0</v>
      </c>
      <c r="BF894">
        <f t="shared" si="665"/>
        <v>0</v>
      </c>
      <c r="BG894">
        <f t="shared" si="666"/>
        <v>0</v>
      </c>
      <c r="BH894">
        <f t="shared" si="667"/>
        <v>0</v>
      </c>
      <c r="BI894">
        <f t="shared" si="668"/>
        <v>0</v>
      </c>
      <c r="BJ894">
        <f t="shared" si="669"/>
        <v>0</v>
      </c>
      <c r="BK894">
        <f t="shared" si="670"/>
        <v>0</v>
      </c>
      <c r="BL894">
        <f t="shared" si="671"/>
        <v>0</v>
      </c>
      <c r="BM894">
        <f t="shared" si="672"/>
        <v>0</v>
      </c>
      <c r="BN894">
        <f t="shared" si="673"/>
        <v>0</v>
      </c>
      <c r="BO894">
        <f t="shared" si="674"/>
        <v>0</v>
      </c>
      <c r="BP894">
        <f t="shared" si="675"/>
        <v>0</v>
      </c>
      <c r="BQ894">
        <f t="shared" si="676"/>
        <v>0</v>
      </c>
      <c r="BR894">
        <f t="shared" si="677"/>
        <v>0</v>
      </c>
      <c r="BS894">
        <f t="shared" si="678"/>
        <v>0</v>
      </c>
      <c r="BT894">
        <f t="shared" si="679"/>
        <v>0</v>
      </c>
      <c r="BU894">
        <f t="shared" si="680"/>
        <v>0</v>
      </c>
      <c r="BV894">
        <f t="shared" si="681"/>
        <v>0</v>
      </c>
      <c r="BW894">
        <f t="shared" si="682"/>
        <v>0</v>
      </c>
      <c r="BX894">
        <f t="shared" si="683"/>
        <v>0</v>
      </c>
      <c r="BY894">
        <f t="shared" si="684"/>
        <v>0</v>
      </c>
      <c r="BZ894">
        <f t="shared" si="685"/>
        <v>0</v>
      </c>
      <c r="CA894">
        <f t="shared" si="686"/>
        <v>0</v>
      </c>
      <c r="CB894">
        <f t="shared" si="687"/>
        <v>0</v>
      </c>
      <c r="CC894">
        <f t="shared" si="688"/>
        <v>0</v>
      </c>
      <c r="CD894">
        <f t="shared" si="689"/>
        <v>0</v>
      </c>
      <c r="CE894">
        <f t="shared" si="690"/>
        <v>0</v>
      </c>
      <c r="CF894">
        <f t="shared" si="691"/>
        <v>0</v>
      </c>
      <c r="CG894">
        <f t="shared" si="692"/>
        <v>0</v>
      </c>
      <c r="CH894">
        <f t="shared" si="693"/>
        <v>0</v>
      </c>
      <c r="CI894">
        <f t="shared" si="694"/>
        <v>12.922841133330465</v>
      </c>
      <c r="CJ894">
        <f t="shared" si="695"/>
        <v>10.471666571132038</v>
      </c>
      <c r="CK894">
        <f t="shared" si="696"/>
        <v>0</v>
      </c>
      <c r="CL894">
        <f t="shared" si="697"/>
        <v>0</v>
      </c>
      <c r="CM894">
        <f t="shared" si="698"/>
        <v>0</v>
      </c>
      <c r="CN894">
        <f t="shared" si="699"/>
        <v>0</v>
      </c>
      <c r="CO894">
        <f t="shared" si="700"/>
        <v>0</v>
      </c>
      <c r="CP894">
        <f t="shared" si="701"/>
        <v>0</v>
      </c>
      <c r="CQ894">
        <f t="shared" si="702"/>
        <v>0</v>
      </c>
      <c r="CR894">
        <f t="shared" si="703"/>
        <v>0</v>
      </c>
      <c r="CS894">
        <f t="shared" si="704"/>
        <v>0</v>
      </c>
      <c r="CT894">
        <f t="shared" si="705"/>
        <v>0</v>
      </c>
      <c r="CU894">
        <f t="shared" si="706"/>
        <v>0</v>
      </c>
      <c r="CV894">
        <f t="shared" si="707"/>
        <v>0</v>
      </c>
      <c r="CW894">
        <f t="shared" si="708"/>
        <v>0</v>
      </c>
      <c r="CX894">
        <f t="shared" si="709"/>
        <v>0</v>
      </c>
    </row>
    <row r="895" spans="1:102" x14ac:dyDescent="0.25">
      <c r="A895">
        <v>42105604</v>
      </c>
      <c r="B895" s="6" t="s">
        <v>973</v>
      </c>
      <c r="C895" s="7"/>
      <c r="D895" s="7"/>
      <c r="E895" s="7"/>
      <c r="F895" s="7"/>
      <c r="G895" s="7"/>
      <c r="H895" s="7">
        <v>91280</v>
      </c>
      <c r="I895" s="7"/>
      <c r="J895" s="7">
        <v>213120</v>
      </c>
      <c r="K895" s="7"/>
      <c r="L895" s="7"/>
      <c r="M895" s="7"/>
      <c r="N895" s="7"/>
      <c r="O895" s="7"/>
      <c r="P895" s="7">
        <v>284330</v>
      </c>
      <c r="Q895" s="7">
        <v>296360</v>
      </c>
      <c r="R895" s="7"/>
      <c r="S895" s="7"/>
      <c r="T895" s="7"/>
      <c r="U895" s="7"/>
      <c r="V895" s="7">
        <v>141770</v>
      </c>
      <c r="W895" s="7"/>
      <c r="X895" s="7"/>
      <c r="Y895" s="7"/>
      <c r="Z895" s="7">
        <v>528040</v>
      </c>
      <c r="AA895" s="7">
        <v>354120</v>
      </c>
      <c r="AB895" s="7"/>
      <c r="AC895" s="7"/>
      <c r="AD895" s="7"/>
      <c r="AE895" s="7"/>
      <c r="AF895" s="7">
        <v>81360</v>
      </c>
      <c r="AG895" s="7"/>
      <c r="AH895" s="7"/>
      <c r="AI895" s="7"/>
      <c r="AJ895" s="7"/>
      <c r="AK895" s="7"/>
      <c r="AL895" s="7"/>
      <c r="AM895" s="7"/>
      <c r="AN895" s="7"/>
      <c r="AO895" s="7">
        <v>547390</v>
      </c>
      <c r="AP895" s="7"/>
      <c r="AQ895" s="7"/>
      <c r="AR895" s="7"/>
      <c r="AS895" s="7"/>
      <c r="AT895" s="7"/>
      <c r="AU895" s="7"/>
      <c r="AV895" s="7"/>
      <c r="AW895" s="7"/>
      <c r="AX895" s="7"/>
      <c r="AY895" s="7">
        <f t="shared" si="710"/>
        <v>9</v>
      </c>
      <c r="BA895">
        <f t="shared" si="711"/>
        <v>42105604</v>
      </c>
      <c r="BB895" t="str">
        <f t="shared" si="712"/>
        <v>GOMEZ OSPINA LUZ MERIDA</v>
      </c>
      <c r="BC895">
        <f t="shared" si="713"/>
        <v>0</v>
      </c>
      <c r="BD895">
        <f t="shared" si="663"/>
        <v>0</v>
      </c>
      <c r="BE895">
        <f t="shared" si="664"/>
        <v>0</v>
      </c>
      <c r="BF895">
        <f t="shared" si="665"/>
        <v>0</v>
      </c>
      <c r="BG895">
        <f t="shared" si="666"/>
        <v>0</v>
      </c>
      <c r="BH895">
        <f t="shared" si="667"/>
        <v>11.421697939778314</v>
      </c>
      <c r="BI895">
        <f t="shared" si="668"/>
        <v>0</v>
      </c>
      <c r="BJ895">
        <f t="shared" si="669"/>
        <v>12.269615358515345</v>
      </c>
      <c r="BK895">
        <f t="shared" si="670"/>
        <v>0</v>
      </c>
      <c r="BL895">
        <f t="shared" si="671"/>
        <v>0</v>
      </c>
      <c r="BM895">
        <f t="shared" si="672"/>
        <v>0</v>
      </c>
      <c r="BN895">
        <f t="shared" si="673"/>
        <v>0</v>
      </c>
      <c r="BO895">
        <f t="shared" si="674"/>
        <v>0</v>
      </c>
      <c r="BP895">
        <f t="shared" si="675"/>
        <v>12.557894331441437</v>
      </c>
      <c r="BQ895">
        <f t="shared" si="676"/>
        <v>12.599333584799432</v>
      </c>
      <c r="BR895">
        <f t="shared" si="677"/>
        <v>0</v>
      </c>
      <c r="BS895">
        <f t="shared" si="678"/>
        <v>0</v>
      </c>
      <c r="BT895">
        <f t="shared" si="679"/>
        <v>0</v>
      </c>
      <c r="BU895">
        <f t="shared" si="680"/>
        <v>0</v>
      </c>
      <c r="BV895">
        <f t="shared" si="681"/>
        <v>11.861968358765294</v>
      </c>
      <c r="BW895">
        <f t="shared" si="682"/>
        <v>0</v>
      </c>
      <c r="BX895">
        <f t="shared" si="683"/>
        <v>0</v>
      </c>
      <c r="BY895">
        <f t="shared" si="684"/>
        <v>0</v>
      </c>
      <c r="BZ895">
        <f t="shared" si="685"/>
        <v>13.176929211188828</v>
      </c>
      <c r="CA895">
        <f t="shared" si="686"/>
        <v>12.777393941622501</v>
      </c>
      <c r="CB895">
        <f t="shared" si="687"/>
        <v>0</v>
      </c>
      <c r="CC895">
        <f t="shared" si="688"/>
        <v>0</v>
      </c>
      <c r="CD895">
        <f t="shared" si="689"/>
        <v>0</v>
      </c>
      <c r="CE895">
        <f t="shared" si="690"/>
        <v>0</v>
      </c>
      <c r="CF895">
        <f t="shared" si="691"/>
        <v>11.306651321699022</v>
      </c>
      <c r="CG895">
        <f t="shared" si="692"/>
        <v>0</v>
      </c>
      <c r="CH895">
        <f t="shared" si="693"/>
        <v>0</v>
      </c>
      <c r="CI895">
        <f t="shared" si="694"/>
        <v>0</v>
      </c>
      <c r="CJ895">
        <f t="shared" si="695"/>
        <v>0</v>
      </c>
      <c r="CK895">
        <f t="shared" si="696"/>
        <v>0</v>
      </c>
      <c r="CL895">
        <f t="shared" si="697"/>
        <v>0</v>
      </c>
      <c r="CM895">
        <f t="shared" si="698"/>
        <v>0</v>
      </c>
      <c r="CN895">
        <f t="shared" si="699"/>
        <v>0</v>
      </c>
      <c r="CO895">
        <f t="shared" si="700"/>
        <v>13.212918634094402</v>
      </c>
      <c r="CP895">
        <f t="shared" si="701"/>
        <v>0</v>
      </c>
      <c r="CQ895">
        <f t="shared" si="702"/>
        <v>0</v>
      </c>
      <c r="CR895">
        <f t="shared" si="703"/>
        <v>0</v>
      </c>
      <c r="CS895">
        <f t="shared" si="704"/>
        <v>0</v>
      </c>
      <c r="CT895">
        <f t="shared" si="705"/>
        <v>0</v>
      </c>
      <c r="CU895">
        <f t="shared" si="706"/>
        <v>0</v>
      </c>
      <c r="CV895">
        <f t="shared" si="707"/>
        <v>0</v>
      </c>
      <c r="CW895">
        <f t="shared" si="708"/>
        <v>0</v>
      </c>
      <c r="CX895">
        <f t="shared" si="709"/>
        <v>0</v>
      </c>
    </row>
    <row r="896" spans="1:102" x14ac:dyDescent="0.25">
      <c r="A896">
        <v>1090413517</v>
      </c>
      <c r="B896" s="6" t="s">
        <v>974</v>
      </c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>
        <v>-69680</v>
      </c>
      <c r="N896" s="7">
        <v>112000</v>
      </c>
      <c r="O896" s="7"/>
      <c r="P896" s="7">
        <v>82720</v>
      </c>
      <c r="Q896" s="7">
        <v>627860</v>
      </c>
      <c r="R896" s="7"/>
      <c r="S896" s="7"/>
      <c r="T896" s="7"/>
      <c r="U896" s="7">
        <v>147300</v>
      </c>
      <c r="V896" s="7">
        <v>174460</v>
      </c>
      <c r="W896" s="7">
        <v>-23060</v>
      </c>
      <c r="X896" s="7"/>
      <c r="Y896" s="7"/>
      <c r="Z896" s="7">
        <v>486200</v>
      </c>
      <c r="AA896" s="7">
        <v>563780</v>
      </c>
      <c r="AB896" s="7"/>
      <c r="AC896" s="7"/>
      <c r="AD896" s="7"/>
      <c r="AE896" s="7"/>
      <c r="AF896" s="7"/>
      <c r="AG896" s="7"/>
      <c r="AH896" s="7"/>
      <c r="AI896" s="7">
        <v>866650</v>
      </c>
      <c r="AJ896" s="7"/>
      <c r="AK896" s="7"/>
      <c r="AL896" s="7">
        <v>1515260</v>
      </c>
      <c r="AM896" s="7">
        <v>434340</v>
      </c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>
        <f t="shared" si="710"/>
        <v>12</v>
      </c>
      <c r="BA896">
        <f t="shared" si="711"/>
        <v>1090413517</v>
      </c>
      <c r="BB896" t="str">
        <f t="shared" si="712"/>
        <v>GOMEZ PEÑA MELANIE</v>
      </c>
      <c r="BC896">
        <f t="shared" si="713"/>
        <v>0</v>
      </c>
      <c r="BD896">
        <f t="shared" si="663"/>
        <v>0</v>
      </c>
      <c r="BE896">
        <f t="shared" si="664"/>
        <v>0</v>
      </c>
      <c r="BF896">
        <f t="shared" si="665"/>
        <v>0</v>
      </c>
      <c r="BG896">
        <f t="shared" si="666"/>
        <v>0</v>
      </c>
      <c r="BH896">
        <f t="shared" si="667"/>
        <v>0</v>
      </c>
      <c r="BI896">
        <f t="shared" si="668"/>
        <v>0</v>
      </c>
      <c r="BJ896">
        <f t="shared" si="669"/>
        <v>0</v>
      </c>
      <c r="BK896">
        <f t="shared" si="670"/>
        <v>0</v>
      </c>
      <c r="BL896">
        <f t="shared" si="671"/>
        <v>0</v>
      </c>
      <c r="BM896">
        <f t="shared" si="672"/>
        <v>0</v>
      </c>
      <c r="BN896">
        <f t="shared" si="673"/>
        <v>11.626263078808801</v>
      </c>
      <c r="BO896">
        <f t="shared" si="674"/>
        <v>0</v>
      </c>
      <c r="BP896">
        <f t="shared" si="675"/>
        <v>11.32322877864404</v>
      </c>
      <c r="BQ896">
        <f t="shared" si="676"/>
        <v>13.350074083371942</v>
      </c>
      <c r="BR896">
        <f t="shared" si="677"/>
        <v>0</v>
      </c>
      <c r="BS896">
        <f t="shared" si="678"/>
        <v>0</v>
      </c>
      <c r="BT896">
        <f t="shared" si="679"/>
        <v>0</v>
      </c>
      <c r="BU896">
        <f t="shared" si="680"/>
        <v>11.900233391293936</v>
      </c>
      <c r="BV896">
        <f t="shared" si="681"/>
        <v>12.069456499943726</v>
      </c>
      <c r="BW896">
        <f t="shared" si="682"/>
        <v>0</v>
      </c>
      <c r="BX896">
        <f t="shared" si="683"/>
        <v>0</v>
      </c>
      <c r="BY896">
        <f t="shared" si="684"/>
        <v>0</v>
      </c>
      <c r="BZ896">
        <f t="shared" si="685"/>
        <v>13.094377397628808</v>
      </c>
      <c r="CA896">
        <f t="shared" si="686"/>
        <v>13.242421157200715</v>
      </c>
      <c r="CB896">
        <f t="shared" si="687"/>
        <v>0</v>
      </c>
      <c r="CC896">
        <f t="shared" si="688"/>
        <v>0</v>
      </c>
      <c r="CD896">
        <f t="shared" si="689"/>
        <v>0</v>
      </c>
      <c r="CE896">
        <f t="shared" si="690"/>
        <v>0</v>
      </c>
      <c r="CF896">
        <f t="shared" si="691"/>
        <v>0</v>
      </c>
      <c r="CG896">
        <f t="shared" si="692"/>
        <v>0</v>
      </c>
      <c r="CH896">
        <f t="shared" si="693"/>
        <v>0</v>
      </c>
      <c r="CI896">
        <f t="shared" si="694"/>
        <v>13.672391637237133</v>
      </c>
      <c r="CJ896">
        <f t="shared" si="695"/>
        <v>0</v>
      </c>
      <c r="CK896">
        <f t="shared" si="696"/>
        <v>0</v>
      </c>
      <c r="CL896">
        <f t="shared" si="697"/>
        <v>14.231098259315312</v>
      </c>
      <c r="CM896">
        <f t="shared" si="698"/>
        <v>12.981585218856377</v>
      </c>
      <c r="CN896">
        <f t="shared" si="699"/>
        <v>0</v>
      </c>
      <c r="CO896">
        <f t="shared" si="700"/>
        <v>0</v>
      </c>
      <c r="CP896">
        <f t="shared" si="701"/>
        <v>0</v>
      </c>
      <c r="CQ896">
        <f t="shared" si="702"/>
        <v>0</v>
      </c>
      <c r="CR896">
        <f t="shared" si="703"/>
        <v>0</v>
      </c>
      <c r="CS896">
        <f t="shared" si="704"/>
        <v>0</v>
      </c>
      <c r="CT896">
        <f t="shared" si="705"/>
        <v>0</v>
      </c>
      <c r="CU896">
        <f t="shared" si="706"/>
        <v>0</v>
      </c>
      <c r="CV896">
        <f t="shared" si="707"/>
        <v>0</v>
      </c>
      <c r="CW896">
        <f t="shared" si="708"/>
        <v>0</v>
      </c>
      <c r="CX896">
        <f t="shared" si="709"/>
        <v>0</v>
      </c>
    </row>
    <row r="897" spans="1:102" x14ac:dyDescent="0.25">
      <c r="A897">
        <v>16188315</v>
      </c>
      <c r="B897" s="6" t="s">
        <v>975</v>
      </c>
      <c r="C897" s="7"/>
      <c r="D897" s="7"/>
      <c r="E897" s="7"/>
      <c r="F897" s="7"/>
      <c r="G897" s="7">
        <v>857880</v>
      </c>
      <c r="H897" s="7">
        <v>1315127</v>
      </c>
      <c r="I897" s="7"/>
      <c r="J897" s="7">
        <v>429780</v>
      </c>
      <c r="K897" s="7"/>
      <c r="L897" s="7"/>
      <c r="M897" s="7"/>
      <c r="N897" s="7"/>
      <c r="O897" s="7"/>
      <c r="P897" s="7">
        <v>343500</v>
      </c>
      <c r="Q897" s="7">
        <v>242700</v>
      </c>
      <c r="R897" s="7"/>
      <c r="S897" s="7"/>
      <c r="T897" s="7"/>
      <c r="U897" s="7">
        <v>359350</v>
      </c>
      <c r="V897" s="7">
        <v>497940</v>
      </c>
      <c r="W897" s="7"/>
      <c r="X897" s="7"/>
      <c r="Y897" s="7"/>
      <c r="Z897" s="7">
        <v>681360</v>
      </c>
      <c r="AA897" s="7">
        <v>214500</v>
      </c>
      <c r="AB897" s="7"/>
      <c r="AC897" s="7"/>
      <c r="AD897" s="7"/>
      <c r="AE897" s="7"/>
      <c r="AF897" s="7"/>
      <c r="AG897" s="7"/>
      <c r="AH897" s="7"/>
      <c r="AI897" s="7">
        <v>162450</v>
      </c>
      <c r="AJ897" s="7"/>
      <c r="AK897" s="7"/>
      <c r="AL897" s="7">
        <v>895370</v>
      </c>
      <c r="AM897" s="7"/>
      <c r="AN897" s="7">
        <v>137100</v>
      </c>
      <c r="AO897" s="7">
        <v>20160</v>
      </c>
      <c r="AP897" s="7"/>
      <c r="AQ897" s="7">
        <v>64780</v>
      </c>
      <c r="AR897" s="7"/>
      <c r="AS897" s="7"/>
      <c r="AT897" s="7">
        <v>233064</v>
      </c>
      <c r="AU897" s="7"/>
      <c r="AV897" s="7"/>
      <c r="AW897" s="7">
        <v>486240</v>
      </c>
      <c r="AX897" s="7">
        <v>238040</v>
      </c>
      <c r="AY897" s="7">
        <f t="shared" si="710"/>
        <v>17</v>
      </c>
      <c r="BA897">
        <f t="shared" si="711"/>
        <v>16188315</v>
      </c>
      <c r="BB897" t="str">
        <f t="shared" si="712"/>
        <v>GOMEZ PERDOMO NESTOR</v>
      </c>
      <c r="BC897">
        <f t="shared" si="713"/>
        <v>0</v>
      </c>
      <c r="BD897">
        <f t="shared" si="663"/>
        <v>0</v>
      </c>
      <c r="BE897">
        <f t="shared" si="664"/>
        <v>0</v>
      </c>
      <c r="BF897">
        <f t="shared" si="665"/>
        <v>0</v>
      </c>
      <c r="BG897">
        <f t="shared" si="666"/>
        <v>13.662220674212413</v>
      </c>
      <c r="BH897">
        <f t="shared" si="667"/>
        <v>14.089444557259968</v>
      </c>
      <c r="BI897">
        <f t="shared" si="668"/>
        <v>0</v>
      </c>
      <c r="BJ897">
        <f t="shared" si="669"/>
        <v>12.971031055605682</v>
      </c>
      <c r="BK897">
        <f t="shared" si="670"/>
        <v>0</v>
      </c>
      <c r="BL897">
        <f t="shared" si="671"/>
        <v>0</v>
      </c>
      <c r="BM897">
        <f t="shared" si="672"/>
        <v>0</v>
      </c>
      <c r="BN897">
        <f t="shared" si="673"/>
        <v>0</v>
      </c>
      <c r="BO897">
        <f t="shared" si="674"/>
        <v>0</v>
      </c>
      <c r="BP897">
        <f t="shared" si="675"/>
        <v>12.746945301848456</v>
      </c>
      <c r="BQ897">
        <f t="shared" si="676"/>
        <v>12.399585512019348</v>
      </c>
      <c r="BR897">
        <f t="shared" si="677"/>
        <v>0</v>
      </c>
      <c r="BS897">
        <f t="shared" si="678"/>
        <v>0</v>
      </c>
      <c r="BT897">
        <f t="shared" si="679"/>
        <v>0</v>
      </c>
      <c r="BU897">
        <f t="shared" si="680"/>
        <v>12.792054905694998</v>
      </c>
      <c r="BV897">
        <f t="shared" si="681"/>
        <v>13.118236875092622</v>
      </c>
      <c r="BW897">
        <f t="shared" si="682"/>
        <v>0</v>
      </c>
      <c r="BX897">
        <f t="shared" si="683"/>
        <v>0</v>
      </c>
      <c r="BY897">
        <f t="shared" si="684"/>
        <v>0</v>
      </c>
      <c r="BZ897">
        <f t="shared" si="685"/>
        <v>13.431847547466814</v>
      </c>
      <c r="CA897">
        <f t="shared" si="686"/>
        <v>12.276069679344003</v>
      </c>
      <c r="CB897">
        <f t="shared" si="687"/>
        <v>0</v>
      </c>
      <c r="CC897">
        <f t="shared" si="688"/>
        <v>0</v>
      </c>
      <c r="CD897">
        <f t="shared" si="689"/>
        <v>0</v>
      </c>
      <c r="CE897">
        <f t="shared" si="690"/>
        <v>0</v>
      </c>
      <c r="CF897">
        <f t="shared" si="691"/>
        <v>0</v>
      </c>
      <c r="CG897">
        <f t="shared" si="692"/>
        <v>0</v>
      </c>
      <c r="CH897">
        <f t="shared" si="693"/>
        <v>0</v>
      </c>
      <c r="CI897">
        <f t="shared" si="694"/>
        <v>11.998131696818527</v>
      </c>
      <c r="CJ897">
        <f t="shared" si="695"/>
        <v>0</v>
      </c>
      <c r="CK897">
        <f t="shared" si="696"/>
        <v>0</v>
      </c>
      <c r="CL897">
        <f t="shared" si="697"/>
        <v>13.704993436504846</v>
      </c>
      <c r="CM897">
        <f t="shared" si="698"/>
        <v>0</v>
      </c>
      <c r="CN897">
        <f t="shared" si="699"/>
        <v>11.82847315946983</v>
      </c>
      <c r="CO897">
        <f t="shared" si="700"/>
        <v>9.9115053241297115</v>
      </c>
      <c r="CP897">
        <f t="shared" si="701"/>
        <v>0</v>
      </c>
      <c r="CQ897">
        <f t="shared" si="702"/>
        <v>11.078767629469402</v>
      </c>
      <c r="CR897">
        <f t="shared" si="703"/>
        <v>0</v>
      </c>
      <c r="CS897">
        <f t="shared" si="704"/>
        <v>0</v>
      </c>
      <c r="CT897">
        <f t="shared" si="705"/>
        <v>12.359072663600037</v>
      </c>
      <c r="CU897">
        <f t="shared" si="706"/>
        <v>0</v>
      </c>
      <c r="CV897">
        <f t="shared" si="707"/>
        <v>0</v>
      </c>
      <c r="CW897">
        <f t="shared" si="708"/>
        <v>13.09445966474607</v>
      </c>
      <c r="CX897">
        <f t="shared" si="709"/>
        <v>12.380198206724591</v>
      </c>
    </row>
    <row r="898" spans="1:102" x14ac:dyDescent="0.25">
      <c r="A898">
        <v>1032405614</v>
      </c>
      <c r="B898" s="6" t="s">
        <v>976</v>
      </c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>
        <v>42400</v>
      </c>
      <c r="V898" s="7">
        <v>29170</v>
      </c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>
        <f t="shared" si="710"/>
        <v>2</v>
      </c>
      <c r="BA898">
        <f t="shared" si="711"/>
        <v>1032405614</v>
      </c>
      <c r="BB898" t="str">
        <f t="shared" si="712"/>
        <v>GOMEZ PEREZ JULIA ALEXANDRA</v>
      </c>
      <c r="BC898">
        <f t="shared" si="713"/>
        <v>0</v>
      </c>
      <c r="BD898">
        <f t="shared" ref="BD898:BD961" si="714">LN(IF(D898&lt;0,0,D898)+1)</f>
        <v>0</v>
      </c>
      <c r="BE898">
        <f t="shared" ref="BE898:BE961" si="715">LN(IF(E898&lt;0,0,E898)+1)</f>
        <v>0</v>
      </c>
      <c r="BF898">
        <f t="shared" ref="BF898:BF961" si="716">LN(IF(F898&lt;0,0,F898)+1)</f>
        <v>0</v>
      </c>
      <c r="BG898">
        <f t="shared" ref="BG898:BG961" si="717">LN(IF(G898&lt;0,0,G898)+1)</f>
        <v>0</v>
      </c>
      <c r="BH898">
        <f t="shared" ref="BH898:BH961" si="718">LN(IF(H898&lt;0,0,H898)+1)</f>
        <v>0</v>
      </c>
      <c r="BI898">
        <f t="shared" ref="BI898:BI961" si="719">LN(IF(I898&lt;0,0,I898)+1)</f>
        <v>0</v>
      </c>
      <c r="BJ898">
        <f t="shared" ref="BJ898:BJ961" si="720">LN(IF(J898&lt;0,0,J898)+1)</f>
        <v>0</v>
      </c>
      <c r="BK898">
        <f t="shared" ref="BK898:BK961" si="721">LN(IF(K898&lt;0,0,K898)+1)</f>
        <v>0</v>
      </c>
      <c r="BL898">
        <f t="shared" ref="BL898:BL961" si="722">LN(IF(L898&lt;0,0,L898)+1)</f>
        <v>0</v>
      </c>
      <c r="BM898">
        <f t="shared" ref="BM898:BM961" si="723">LN(IF(M898&lt;0,0,M898)+1)</f>
        <v>0</v>
      </c>
      <c r="BN898">
        <f t="shared" ref="BN898:BN961" si="724">LN(IF(N898&lt;0,0,N898)+1)</f>
        <v>0</v>
      </c>
      <c r="BO898">
        <f t="shared" ref="BO898:BO961" si="725">LN(IF(O898&lt;0,0,O898)+1)</f>
        <v>0</v>
      </c>
      <c r="BP898">
        <f t="shared" ref="BP898:BP961" si="726">LN(IF(P898&lt;0,0,P898)+1)</f>
        <v>0</v>
      </c>
      <c r="BQ898">
        <f t="shared" ref="BQ898:BQ961" si="727">LN(IF(Q898&lt;0,0,Q898)+1)</f>
        <v>0</v>
      </c>
      <c r="BR898">
        <f t="shared" ref="BR898:BR961" si="728">LN(IF(R898&lt;0,0,R898)+1)</f>
        <v>0</v>
      </c>
      <c r="BS898">
        <f t="shared" ref="BS898:BS961" si="729">LN(IF(S898&lt;0,0,S898)+1)</f>
        <v>0</v>
      </c>
      <c r="BT898">
        <f t="shared" ref="BT898:BT961" si="730">LN(IF(T898&lt;0,0,T898)+1)</f>
        <v>0</v>
      </c>
      <c r="BU898">
        <f t="shared" ref="BU898:BU961" si="731">LN(IF(U898&lt;0,0,U898)+1)</f>
        <v>10.65492722584759</v>
      </c>
      <c r="BV898">
        <f t="shared" ref="BV898:BV961" si="732">LN(IF(V898&lt;0,0,V898)+1)</f>
        <v>10.280930344070526</v>
      </c>
      <c r="BW898">
        <f t="shared" ref="BW898:BW961" si="733">LN(IF(W898&lt;0,0,W898)+1)</f>
        <v>0</v>
      </c>
      <c r="BX898">
        <f t="shared" ref="BX898:BX961" si="734">LN(IF(X898&lt;0,0,X898)+1)</f>
        <v>0</v>
      </c>
      <c r="BY898">
        <f t="shared" ref="BY898:BY961" si="735">LN(IF(Y898&lt;0,0,Y898)+1)</f>
        <v>0</v>
      </c>
      <c r="BZ898">
        <f t="shared" ref="BZ898:BZ961" si="736">LN(IF(Z898&lt;0,0,Z898)+1)</f>
        <v>0</v>
      </c>
      <c r="CA898">
        <f t="shared" ref="CA898:CA961" si="737">LN(IF(AA898&lt;0,0,AA898)+1)</f>
        <v>0</v>
      </c>
      <c r="CB898">
        <f t="shared" ref="CB898:CB961" si="738">LN(IF(AB898&lt;0,0,AB898)+1)</f>
        <v>0</v>
      </c>
      <c r="CC898">
        <f t="shared" ref="CC898:CC961" si="739">LN(IF(AC898&lt;0,0,AC898)+1)</f>
        <v>0</v>
      </c>
      <c r="CD898">
        <f t="shared" ref="CD898:CD961" si="740">LN(IF(AD898&lt;0,0,AD898)+1)</f>
        <v>0</v>
      </c>
      <c r="CE898">
        <f t="shared" ref="CE898:CE961" si="741">LN(IF(AE898&lt;0,0,AE898)+1)</f>
        <v>0</v>
      </c>
      <c r="CF898">
        <f t="shared" ref="CF898:CF961" si="742">LN(IF(AF898&lt;0,0,AF898)+1)</f>
        <v>0</v>
      </c>
      <c r="CG898">
        <f t="shared" ref="CG898:CG961" si="743">LN(IF(AG898&lt;0,0,AG898)+1)</f>
        <v>0</v>
      </c>
      <c r="CH898">
        <f t="shared" ref="CH898:CH961" si="744">LN(IF(AH898&lt;0,0,AH898)+1)</f>
        <v>0</v>
      </c>
      <c r="CI898">
        <f t="shared" ref="CI898:CI961" si="745">LN(IF(AI898&lt;0,0,AI898)+1)</f>
        <v>0</v>
      </c>
      <c r="CJ898">
        <f t="shared" ref="CJ898:CJ961" si="746">LN(IF(AJ898&lt;0,0,AJ898)+1)</f>
        <v>0</v>
      </c>
      <c r="CK898">
        <f t="shared" ref="CK898:CK961" si="747">LN(IF(AK898&lt;0,0,AK898)+1)</f>
        <v>0</v>
      </c>
      <c r="CL898">
        <f t="shared" ref="CL898:CL961" si="748">LN(IF(AL898&lt;0,0,AL898)+1)</f>
        <v>0</v>
      </c>
      <c r="CM898">
        <f t="shared" ref="CM898:CM961" si="749">LN(IF(AM898&lt;0,0,AM898)+1)</f>
        <v>0</v>
      </c>
      <c r="CN898">
        <f t="shared" ref="CN898:CN961" si="750">LN(IF(AN898&lt;0,0,AN898)+1)</f>
        <v>0</v>
      </c>
      <c r="CO898">
        <f t="shared" ref="CO898:CO961" si="751">LN(IF(AO898&lt;0,0,AO898)+1)</f>
        <v>0</v>
      </c>
      <c r="CP898">
        <f t="shared" ref="CP898:CP961" si="752">LN(IF(AP898&lt;0,0,AP898)+1)</f>
        <v>0</v>
      </c>
      <c r="CQ898">
        <f t="shared" ref="CQ898:CQ961" si="753">LN(IF(AQ898&lt;0,0,AQ898)+1)</f>
        <v>0</v>
      </c>
      <c r="CR898">
        <f t="shared" ref="CR898:CR961" si="754">LN(IF(AR898&lt;0,0,AR898)+1)</f>
        <v>0</v>
      </c>
      <c r="CS898">
        <f t="shared" ref="CS898:CS961" si="755">LN(IF(AS898&lt;0,0,AS898)+1)</f>
        <v>0</v>
      </c>
      <c r="CT898">
        <f t="shared" ref="CT898:CT961" si="756">LN(IF(AT898&lt;0,0,AT898)+1)</f>
        <v>0</v>
      </c>
      <c r="CU898">
        <f t="shared" ref="CU898:CU961" si="757">LN(IF(AU898&lt;0,0,AU898)+1)</f>
        <v>0</v>
      </c>
      <c r="CV898">
        <f t="shared" ref="CV898:CV961" si="758">LN(IF(AV898&lt;0,0,AV898)+1)</f>
        <v>0</v>
      </c>
      <c r="CW898">
        <f t="shared" ref="CW898:CW961" si="759">LN(IF(AW898&lt;0,0,AW898)+1)</f>
        <v>0</v>
      </c>
      <c r="CX898">
        <f t="shared" ref="CX898:CX961" si="760">LN(IF(AX898&lt;0,0,AX898)+1)</f>
        <v>0</v>
      </c>
    </row>
    <row r="899" spans="1:102" x14ac:dyDescent="0.25">
      <c r="A899">
        <v>1098658342</v>
      </c>
      <c r="B899" s="6" t="s">
        <v>977</v>
      </c>
      <c r="C899" s="7"/>
      <c r="D899" s="7"/>
      <c r="E899" s="7"/>
      <c r="F899" s="7"/>
      <c r="G899" s="7"/>
      <c r="H899" s="7">
        <v>588180</v>
      </c>
      <c r="I899" s="7"/>
      <c r="J899" s="7"/>
      <c r="K899" s="7"/>
      <c r="L899" s="7"/>
      <c r="M899" s="7"/>
      <c r="N899" s="7"/>
      <c r="O899" s="7"/>
      <c r="P899" s="7">
        <v>291080</v>
      </c>
      <c r="Q899" s="7"/>
      <c r="R899" s="7"/>
      <c r="S899" s="7"/>
      <c r="T899" s="7"/>
      <c r="U899" s="7"/>
      <c r="V899" s="7">
        <v>109520</v>
      </c>
      <c r="W899" s="7"/>
      <c r="X899" s="7"/>
      <c r="Y899" s="7"/>
      <c r="Z899" s="7">
        <v>746550</v>
      </c>
      <c r="AA899" s="7">
        <v>191000</v>
      </c>
      <c r="AB899" s="7"/>
      <c r="AC899" s="7"/>
      <c r="AD899" s="7"/>
      <c r="AE899" s="7"/>
      <c r="AF899" s="7"/>
      <c r="AG899" s="7"/>
      <c r="AH899" s="7"/>
      <c r="AI899" s="7">
        <v>1332408</v>
      </c>
      <c r="AJ899" s="7">
        <v>177400</v>
      </c>
      <c r="AK899" s="7"/>
      <c r="AL899" s="7"/>
      <c r="AM899" s="7"/>
      <c r="AN899" s="7"/>
      <c r="AO899" s="7"/>
      <c r="AP899" s="7"/>
      <c r="AQ899" s="7">
        <v>8520</v>
      </c>
      <c r="AR899" s="7"/>
      <c r="AS899" s="7"/>
      <c r="AT899" s="7"/>
      <c r="AU899" s="7"/>
      <c r="AV899" s="7"/>
      <c r="AW899" s="7"/>
      <c r="AX899" s="7"/>
      <c r="AY899" s="7">
        <f t="shared" ref="AY899:AY962" si="761">COUNT(C899:AX899)</f>
        <v>8</v>
      </c>
      <c r="BA899">
        <f t="shared" ref="BA899:BA962" si="762">A899</f>
        <v>1098658342</v>
      </c>
      <c r="BB899" t="str">
        <f t="shared" ref="BB899:BB962" si="763">B899</f>
        <v>GOMEZ RODRIGUEZ CRISTIAN FABIAN</v>
      </c>
      <c r="BC899">
        <f t="shared" ref="BC899:BC962" si="764">LN(IF(C899&lt;0,0,C899)+1)</f>
        <v>0</v>
      </c>
      <c r="BD899">
        <f t="shared" si="714"/>
        <v>0</v>
      </c>
      <c r="BE899">
        <f t="shared" si="715"/>
        <v>0</v>
      </c>
      <c r="BF899">
        <f t="shared" si="716"/>
        <v>0</v>
      </c>
      <c r="BG899">
        <f t="shared" si="717"/>
        <v>0</v>
      </c>
      <c r="BH899">
        <f t="shared" si="718"/>
        <v>13.284790002642197</v>
      </c>
      <c r="BI899">
        <f t="shared" si="719"/>
        <v>0</v>
      </c>
      <c r="BJ899">
        <f t="shared" si="720"/>
        <v>0</v>
      </c>
      <c r="BK899">
        <f t="shared" si="721"/>
        <v>0</v>
      </c>
      <c r="BL899">
        <f t="shared" si="722"/>
        <v>0</v>
      </c>
      <c r="BM899">
        <f t="shared" si="723"/>
        <v>0</v>
      </c>
      <c r="BN899">
        <f t="shared" si="724"/>
        <v>0</v>
      </c>
      <c r="BO899">
        <f t="shared" si="725"/>
        <v>0</v>
      </c>
      <c r="BP899">
        <f t="shared" si="726"/>
        <v>12.581356857936775</v>
      </c>
      <c r="BQ899">
        <f t="shared" si="727"/>
        <v>0</v>
      </c>
      <c r="BR899">
        <f t="shared" si="728"/>
        <v>0</v>
      </c>
      <c r="BS899">
        <f t="shared" si="729"/>
        <v>0</v>
      </c>
      <c r="BT899">
        <f t="shared" si="730"/>
        <v>0</v>
      </c>
      <c r="BU899">
        <f t="shared" si="731"/>
        <v>0</v>
      </c>
      <c r="BV899">
        <f t="shared" si="732"/>
        <v>11.60387159067302</v>
      </c>
      <c r="BW899">
        <f t="shared" si="733"/>
        <v>0</v>
      </c>
      <c r="BX899">
        <f t="shared" si="734"/>
        <v>0</v>
      </c>
      <c r="BY899">
        <f t="shared" si="735"/>
        <v>0</v>
      </c>
      <c r="BZ899">
        <f t="shared" si="736"/>
        <v>13.523219212448923</v>
      </c>
      <c r="CA899">
        <f t="shared" si="737"/>
        <v>12.160033942617156</v>
      </c>
      <c r="CB899">
        <f t="shared" si="738"/>
        <v>0</v>
      </c>
      <c r="CC899">
        <f t="shared" si="739"/>
        <v>0</v>
      </c>
      <c r="CD899">
        <f t="shared" si="740"/>
        <v>0</v>
      </c>
      <c r="CE899">
        <f t="shared" si="741"/>
        <v>0</v>
      </c>
      <c r="CF899">
        <f t="shared" si="742"/>
        <v>0</v>
      </c>
      <c r="CG899">
        <f t="shared" si="743"/>
        <v>0</v>
      </c>
      <c r="CH899">
        <f t="shared" si="744"/>
        <v>0</v>
      </c>
      <c r="CI899">
        <f t="shared" si="745"/>
        <v>14.102499140007158</v>
      </c>
      <c r="CJ899">
        <f t="shared" si="746"/>
        <v>12.086167985820309</v>
      </c>
      <c r="CK899">
        <f t="shared" si="747"/>
        <v>0</v>
      </c>
      <c r="CL899">
        <f t="shared" si="748"/>
        <v>0</v>
      </c>
      <c r="CM899">
        <f t="shared" si="749"/>
        <v>0</v>
      </c>
      <c r="CN899">
        <f t="shared" si="750"/>
        <v>0</v>
      </c>
      <c r="CO899">
        <f t="shared" si="751"/>
        <v>0</v>
      </c>
      <c r="CP899">
        <f t="shared" si="752"/>
        <v>0</v>
      </c>
      <c r="CQ899">
        <f t="shared" si="753"/>
        <v>9.0502889838279561</v>
      </c>
      <c r="CR899">
        <f t="shared" si="754"/>
        <v>0</v>
      </c>
      <c r="CS899">
        <f t="shared" si="755"/>
        <v>0</v>
      </c>
      <c r="CT899">
        <f t="shared" si="756"/>
        <v>0</v>
      </c>
      <c r="CU899">
        <f t="shared" si="757"/>
        <v>0</v>
      </c>
      <c r="CV899">
        <f t="shared" si="758"/>
        <v>0</v>
      </c>
      <c r="CW899">
        <f t="shared" si="759"/>
        <v>0</v>
      </c>
      <c r="CX899">
        <f t="shared" si="760"/>
        <v>0</v>
      </c>
    </row>
    <row r="900" spans="1:102" x14ac:dyDescent="0.25">
      <c r="A900">
        <v>63525703</v>
      </c>
      <c r="B900" s="6" t="s">
        <v>978</v>
      </c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>
        <v>752590</v>
      </c>
      <c r="AA900" s="7"/>
      <c r="AB900" s="7"/>
      <c r="AC900" s="7"/>
      <c r="AD900" s="7"/>
      <c r="AE900" s="7"/>
      <c r="AF900" s="7"/>
      <c r="AG900" s="7"/>
      <c r="AH900" s="7"/>
      <c r="AI900" s="7"/>
      <c r="AJ900" s="7">
        <v>119140</v>
      </c>
      <c r="AK900" s="7"/>
      <c r="AL900" s="7"/>
      <c r="AM900" s="7"/>
      <c r="AN900" s="7"/>
      <c r="AO900" s="7">
        <v>92400</v>
      </c>
      <c r="AP900" s="7"/>
      <c r="AQ900" s="7"/>
      <c r="AR900" s="7"/>
      <c r="AS900" s="7"/>
      <c r="AT900" s="7"/>
      <c r="AU900" s="7"/>
      <c r="AV900" s="7"/>
      <c r="AW900" s="7">
        <v>341530</v>
      </c>
      <c r="AX900" s="7"/>
      <c r="AY900" s="7">
        <f t="shared" si="761"/>
        <v>4</v>
      </c>
      <c r="BA900">
        <f t="shared" si="762"/>
        <v>63525703</v>
      </c>
      <c r="BB900" t="str">
        <f t="shared" si="763"/>
        <v>GOMEZ RODRIGUEZ SANDRA PATRICIA</v>
      </c>
      <c r="BC900">
        <f t="shared" si="764"/>
        <v>0</v>
      </c>
      <c r="BD900">
        <f t="shared" si="714"/>
        <v>0</v>
      </c>
      <c r="BE900">
        <f t="shared" si="715"/>
        <v>0</v>
      </c>
      <c r="BF900">
        <f t="shared" si="716"/>
        <v>0</v>
      </c>
      <c r="BG900">
        <f t="shared" si="717"/>
        <v>0</v>
      </c>
      <c r="BH900">
        <f t="shared" si="718"/>
        <v>0</v>
      </c>
      <c r="BI900">
        <f t="shared" si="719"/>
        <v>0</v>
      </c>
      <c r="BJ900">
        <f t="shared" si="720"/>
        <v>0</v>
      </c>
      <c r="BK900">
        <f t="shared" si="721"/>
        <v>0</v>
      </c>
      <c r="BL900">
        <f t="shared" si="722"/>
        <v>0</v>
      </c>
      <c r="BM900">
        <f t="shared" si="723"/>
        <v>0</v>
      </c>
      <c r="BN900">
        <f t="shared" si="724"/>
        <v>0</v>
      </c>
      <c r="BO900">
        <f t="shared" si="725"/>
        <v>0</v>
      </c>
      <c r="BP900">
        <f t="shared" si="726"/>
        <v>0</v>
      </c>
      <c r="BQ900">
        <f t="shared" si="727"/>
        <v>0</v>
      </c>
      <c r="BR900">
        <f t="shared" si="728"/>
        <v>0</v>
      </c>
      <c r="BS900">
        <f t="shared" si="729"/>
        <v>0</v>
      </c>
      <c r="BT900">
        <f t="shared" si="730"/>
        <v>0</v>
      </c>
      <c r="BU900">
        <f t="shared" si="731"/>
        <v>0</v>
      </c>
      <c r="BV900">
        <f t="shared" si="732"/>
        <v>0</v>
      </c>
      <c r="BW900">
        <f t="shared" si="733"/>
        <v>0</v>
      </c>
      <c r="BX900">
        <f t="shared" si="734"/>
        <v>0</v>
      </c>
      <c r="BY900">
        <f t="shared" si="735"/>
        <v>0</v>
      </c>
      <c r="BZ900">
        <f t="shared" si="736"/>
        <v>13.531277198526254</v>
      </c>
      <c r="CA900">
        <f t="shared" si="737"/>
        <v>0</v>
      </c>
      <c r="CB900">
        <f t="shared" si="738"/>
        <v>0</v>
      </c>
      <c r="CC900">
        <f t="shared" si="739"/>
        <v>0</v>
      </c>
      <c r="CD900">
        <f t="shared" si="740"/>
        <v>0</v>
      </c>
      <c r="CE900">
        <f t="shared" si="741"/>
        <v>0</v>
      </c>
      <c r="CF900">
        <f t="shared" si="742"/>
        <v>0</v>
      </c>
      <c r="CG900">
        <f t="shared" si="743"/>
        <v>0</v>
      </c>
      <c r="CH900">
        <f t="shared" si="744"/>
        <v>0</v>
      </c>
      <c r="CI900">
        <f t="shared" si="745"/>
        <v>0</v>
      </c>
      <c r="CJ900">
        <f t="shared" si="746"/>
        <v>11.688062944634108</v>
      </c>
      <c r="CK900">
        <f t="shared" si="747"/>
        <v>0</v>
      </c>
      <c r="CL900">
        <f t="shared" si="748"/>
        <v>0</v>
      </c>
      <c r="CM900">
        <f t="shared" si="749"/>
        <v>0</v>
      </c>
      <c r="CN900">
        <f t="shared" si="750"/>
        <v>0</v>
      </c>
      <c r="CO900">
        <f t="shared" si="751"/>
        <v>11.433893080082035</v>
      </c>
      <c r="CP900">
        <f t="shared" si="752"/>
        <v>0</v>
      </c>
      <c r="CQ900">
        <f t="shared" si="753"/>
        <v>0</v>
      </c>
      <c r="CR900">
        <f t="shared" si="754"/>
        <v>0</v>
      </c>
      <c r="CS900">
        <f t="shared" si="755"/>
        <v>0</v>
      </c>
      <c r="CT900">
        <f t="shared" si="756"/>
        <v>0</v>
      </c>
      <c r="CU900">
        <f t="shared" si="757"/>
        <v>0</v>
      </c>
      <c r="CV900">
        <f t="shared" si="758"/>
        <v>0</v>
      </c>
      <c r="CW900">
        <f t="shared" si="759"/>
        <v>12.741193729861378</v>
      </c>
      <c r="CX900">
        <f t="shared" si="760"/>
        <v>0</v>
      </c>
    </row>
    <row r="901" spans="1:102" x14ac:dyDescent="0.25">
      <c r="A901">
        <v>38562324</v>
      </c>
      <c r="B901" s="6" t="s">
        <v>979</v>
      </c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>
        <v>54270</v>
      </c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>
        <v>704880</v>
      </c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>
        <f t="shared" si="761"/>
        <v>2</v>
      </c>
      <c r="BA901">
        <f t="shared" si="762"/>
        <v>38562324</v>
      </c>
      <c r="BB901" t="str">
        <f t="shared" si="763"/>
        <v>GOMEZ ROMERO INGRID</v>
      </c>
      <c r="BC901">
        <f t="shared" si="764"/>
        <v>0</v>
      </c>
      <c r="BD901">
        <f t="shared" si="714"/>
        <v>0</v>
      </c>
      <c r="BE901">
        <f t="shared" si="715"/>
        <v>0</v>
      </c>
      <c r="BF901">
        <f t="shared" si="716"/>
        <v>0</v>
      </c>
      <c r="BG901">
        <f t="shared" si="717"/>
        <v>0</v>
      </c>
      <c r="BH901">
        <f t="shared" si="718"/>
        <v>0</v>
      </c>
      <c r="BI901">
        <f t="shared" si="719"/>
        <v>0</v>
      </c>
      <c r="BJ901">
        <f t="shared" si="720"/>
        <v>0</v>
      </c>
      <c r="BK901">
        <f t="shared" si="721"/>
        <v>0</v>
      </c>
      <c r="BL901">
        <f t="shared" si="722"/>
        <v>0</v>
      </c>
      <c r="BM901">
        <f t="shared" si="723"/>
        <v>0</v>
      </c>
      <c r="BN901">
        <f t="shared" si="724"/>
        <v>0</v>
      </c>
      <c r="BO901">
        <f t="shared" si="725"/>
        <v>0</v>
      </c>
      <c r="BP901">
        <f t="shared" si="726"/>
        <v>0</v>
      </c>
      <c r="BQ901">
        <f t="shared" si="727"/>
        <v>0</v>
      </c>
      <c r="BR901">
        <f t="shared" si="728"/>
        <v>0</v>
      </c>
      <c r="BS901">
        <f t="shared" si="729"/>
        <v>10.901745293274272</v>
      </c>
      <c r="BT901">
        <f t="shared" si="730"/>
        <v>0</v>
      </c>
      <c r="BU901">
        <f t="shared" si="731"/>
        <v>0</v>
      </c>
      <c r="BV901">
        <f t="shared" si="732"/>
        <v>0</v>
      </c>
      <c r="BW901">
        <f t="shared" si="733"/>
        <v>0</v>
      </c>
      <c r="BX901">
        <f t="shared" si="734"/>
        <v>0</v>
      </c>
      <c r="BY901">
        <f t="shared" si="735"/>
        <v>0</v>
      </c>
      <c r="BZ901">
        <f t="shared" si="736"/>
        <v>0</v>
      </c>
      <c r="CA901">
        <f t="shared" si="737"/>
        <v>0</v>
      </c>
      <c r="CB901">
        <f t="shared" si="738"/>
        <v>0</v>
      </c>
      <c r="CC901">
        <f t="shared" si="739"/>
        <v>0</v>
      </c>
      <c r="CD901">
        <f t="shared" si="740"/>
        <v>0</v>
      </c>
      <c r="CE901">
        <f t="shared" si="741"/>
        <v>0</v>
      </c>
      <c r="CF901">
        <f t="shared" si="742"/>
        <v>0</v>
      </c>
      <c r="CG901">
        <f t="shared" si="743"/>
        <v>0</v>
      </c>
      <c r="CH901">
        <f t="shared" si="744"/>
        <v>0</v>
      </c>
      <c r="CI901">
        <f t="shared" si="745"/>
        <v>0</v>
      </c>
      <c r="CJ901">
        <f t="shared" si="746"/>
        <v>0</v>
      </c>
      <c r="CK901">
        <f t="shared" si="747"/>
        <v>0</v>
      </c>
      <c r="CL901">
        <f t="shared" si="748"/>
        <v>0</v>
      </c>
      <c r="CM901">
        <f t="shared" si="749"/>
        <v>13.465784273220798</v>
      </c>
      <c r="CN901">
        <f t="shared" si="750"/>
        <v>0</v>
      </c>
      <c r="CO901">
        <f t="shared" si="751"/>
        <v>0</v>
      </c>
      <c r="CP901">
        <f t="shared" si="752"/>
        <v>0</v>
      </c>
      <c r="CQ901">
        <f t="shared" si="753"/>
        <v>0</v>
      </c>
      <c r="CR901">
        <f t="shared" si="754"/>
        <v>0</v>
      </c>
      <c r="CS901">
        <f t="shared" si="755"/>
        <v>0</v>
      </c>
      <c r="CT901">
        <f t="shared" si="756"/>
        <v>0</v>
      </c>
      <c r="CU901">
        <f t="shared" si="757"/>
        <v>0</v>
      </c>
      <c r="CV901">
        <f t="shared" si="758"/>
        <v>0</v>
      </c>
      <c r="CW901">
        <f t="shared" si="759"/>
        <v>0</v>
      </c>
      <c r="CX901">
        <f t="shared" si="760"/>
        <v>0</v>
      </c>
    </row>
    <row r="902" spans="1:102" x14ac:dyDescent="0.25">
      <c r="A902">
        <v>52266945</v>
      </c>
      <c r="B902" s="6" t="s">
        <v>980</v>
      </c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>
        <v>302880</v>
      </c>
      <c r="Q902" s="7">
        <v>205000</v>
      </c>
      <c r="R902" s="7"/>
      <c r="S902" s="7"/>
      <c r="T902" s="7"/>
      <c r="U902" s="7"/>
      <c r="V902" s="7">
        <v>159230</v>
      </c>
      <c r="W902" s="7"/>
      <c r="X902" s="7"/>
      <c r="Y902" s="7"/>
      <c r="Z902" s="7">
        <v>66610</v>
      </c>
      <c r="AA902" s="7">
        <v>144240</v>
      </c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>
        <v>365440</v>
      </c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>
        <f t="shared" si="761"/>
        <v>6</v>
      </c>
      <c r="BA902">
        <f t="shared" si="762"/>
        <v>52266945</v>
      </c>
      <c r="BB902" t="str">
        <f t="shared" si="763"/>
        <v>GOMEZ RUIZ SANDRA CATALINA</v>
      </c>
      <c r="BC902">
        <f t="shared" si="764"/>
        <v>0</v>
      </c>
      <c r="BD902">
        <f t="shared" si="714"/>
        <v>0</v>
      </c>
      <c r="BE902">
        <f t="shared" si="715"/>
        <v>0</v>
      </c>
      <c r="BF902">
        <f t="shared" si="716"/>
        <v>0</v>
      </c>
      <c r="BG902">
        <f t="shared" si="717"/>
        <v>0</v>
      </c>
      <c r="BH902">
        <f t="shared" si="718"/>
        <v>0</v>
      </c>
      <c r="BI902">
        <f t="shared" si="719"/>
        <v>0</v>
      </c>
      <c r="BJ902">
        <f t="shared" si="720"/>
        <v>0</v>
      </c>
      <c r="BK902">
        <f t="shared" si="721"/>
        <v>0</v>
      </c>
      <c r="BL902">
        <f t="shared" si="722"/>
        <v>0</v>
      </c>
      <c r="BM902">
        <f t="shared" si="723"/>
        <v>0</v>
      </c>
      <c r="BN902">
        <f t="shared" si="724"/>
        <v>0</v>
      </c>
      <c r="BO902">
        <f t="shared" si="725"/>
        <v>0</v>
      </c>
      <c r="BP902">
        <f t="shared" si="726"/>
        <v>12.621095268075312</v>
      </c>
      <c r="BQ902">
        <f t="shared" si="727"/>
        <v>12.230770136157428</v>
      </c>
      <c r="BR902">
        <f t="shared" si="728"/>
        <v>0</v>
      </c>
      <c r="BS902">
        <f t="shared" si="729"/>
        <v>0</v>
      </c>
      <c r="BT902">
        <f t="shared" si="730"/>
        <v>0</v>
      </c>
      <c r="BU902">
        <f t="shared" si="731"/>
        <v>0</v>
      </c>
      <c r="BV902">
        <f t="shared" si="732"/>
        <v>11.978111257054326</v>
      </c>
      <c r="BW902">
        <f t="shared" si="733"/>
        <v>0</v>
      </c>
      <c r="BX902">
        <f t="shared" si="734"/>
        <v>0</v>
      </c>
      <c r="BY902">
        <f t="shared" si="735"/>
        <v>0</v>
      </c>
      <c r="BZ902">
        <f t="shared" si="736"/>
        <v>11.106625008055381</v>
      </c>
      <c r="CA902">
        <f t="shared" si="737"/>
        <v>11.879240790742795</v>
      </c>
      <c r="CB902">
        <f t="shared" si="738"/>
        <v>0</v>
      </c>
      <c r="CC902">
        <f t="shared" si="739"/>
        <v>0</v>
      </c>
      <c r="CD902">
        <f t="shared" si="740"/>
        <v>0</v>
      </c>
      <c r="CE902">
        <f t="shared" si="741"/>
        <v>0</v>
      </c>
      <c r="CF902">
        <f t="shared" si="742"/>
        <v>0</v>
      </c>
      <c r="CG902">
        <f t="shared" si="743"/>
        <v>0</v>
      </c>
      <c r="CH902">
        <f t="shared" si="744"/>
        <v>0</v>
      </c>
      <c r="CI902">
        <f t="shared" si="745"/>
        <v>0</v>
      </c>
      <c r="CJ902">
        <f t="shared" si="746"/>
        <v>0</v>
      </c>
      <c r="CK902">
        <f t="shared" si="747"/>
        <v>0</v>
      </c>
      <c r="CL902">
        <f t="shared" si="748"/>
        <v>12.808860122433304</v>
      </c>
      <c r="CM902">
        <f t="shared" si="749"/>
        <v>0</v>
      </c>
      <c r="CN902">
        <f t="shared" si="750"/>
        <v>0</v>
      </c>
      <c r="CO902">
        <f t="shared" si="751"/>
        <v>0</v>
      </c>
      <c r="CP902">
        <f t="shared" si="752"/>
        <v>0</v>
      </c>
      <c r="CQ902">
        <f t="shared" si="753"/>
        <v>0</v>
      </c>
      <c r="CR902">
        <f t="shared" si="754"/>
        <v>0</v>
      </c>
      <c r="CS902">
        <f t="shared" si="755"/>
        <v>0</v>
      </c>
      <c r="CT902">
        <f t="shared" si="756"/>
        <v>0</v>
      </c>
      <c r="CU902">
        <f t="shared" si="757"/>
        <v>0</v>
      </c>
      <c r="CV902">
        <f t="shared" si="758"/>
        <v>0</v>
      </c>
      <c r="CW902">
        <f t="shared" si="759"/>
        <v>0</v>
      </c>
      <c r="CX902">
        <f t="shared" si="760"/>
        <v>0</v>
      </c>
    </row>
    <row r="903" spans="1:102" x14ac:dyDescent="0.25">
      <c r="A903">
        <v>1098690846</v>
      </c>
      <c r="B903" s="6" t="s">
        <v>981</v>
      </c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>
        <v>200960</v>
      </c>
      <c r="Q903" s="7"/>
      <c r="R903" s="7"/>
      <c r="S903" s="7"/>
      <c r="T903" s="7"/>
      <c r="U903" s="7"/>
      <c r="V903" s="7"/>
      <c r="W903" s="7"/>
      <c r="X903" s="7"/>
      <c r="Y903" s="7"/>
      <c r="Z903" s="7">
        <v>289200</v>
      </c>
      <c r="AA903" s="7">
        <v>72700</v>
      </c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>
        <v>326270</v>
      </c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>
        <f t="shared" si="761"/>
        <v>4</v>
      </c>
      <c r="BA903">
        <f t="shared" si="762"/>
        <v>1098690846</v>
      </c>
      <c r="BB903" t="str">
        <f t="shared" si="763"/>
        <v>GOMEZ SANCHEZ WILLIAM ARMANDO</v>
      </c>
      <c r="BC903">
        <f t="shared" si="764"/>
        <v>0</v>
      </c>
      <c r="BD903">
        <f t="shared" si="714"/>
        <v>0</v>
      </c>
      <c r="BE903">
        <f t="shared" si="715"/>
        <v>0</v>
      </c>
      <c r="BF903">
        <f t="shared" si="716"/>
        <v>0</v>
      </c>
      <c r="BG903">
        <f t="shared" si="717"/>
        <v>0</v>
      </c>
      <c r="BH903">
        <f t="shared" si="718"/>
        <v>0</v>
      </c>
      <c r="BI903">
        <f t="shared" si="719"/>
        <v>0</v>
      </c>
      <c r="BJ903">
        <f t="shared" si="720"/>
        <v>0</v>
      </c>
      <c r="BK903">
        <f t="shared" si="721"/>
        <v>0</v>
      </c>
      <c r="BL903">
        <f t="shared" si="722"/>
        <v>0</v>
      </c>
      <c r="BM903">
        <f t="shared" si="723"/>
        <v>0</v>
      </c>
      <c r="BN903">
        <f t="shared" si="724"/>
        <v>0</v>
      </c>
      <c r="BO903">
        <f t="shared" si="725"/>
        <v>0</v>
      </c>
      <c r="BP903">
        <f t="shared" si="726"/>
        <v>12.21086613836424</v>
      </c>
      <c r="BQ903">
        <f t="shared" si="727"/>
        <v>0</v>
      </c>
      <c r="BR903">
        <f t="shared" si="728"/>
        <v>0</v>
      </c>
      <c r="BS903">
        <f t="shared" si="729"/>
        <v>0</v>
      </c>
      <c r="BT903">
        <f t="shared" si="730"/>
        <v>0</v>
      </c>
      <c r="BU903">
        <f t="shared" si="731"/>
        <v>0</v>
      </c>
      <c r="BV903">
        <f t="shared" si="732"/>
        <v>0</v>
      </c>
      <c r="BW903">
        <f t="shared" si="733"/>
        <v>0</v>
      </c>
      <c r="BX903">
        <f t="shared" si="734"/>
        <v>0</v>
      </c>
      <c r="BY903">
        <f t="shared" si="735"/>
        <v>0</v>
      </c>
      <c r="BZ903">
        <f t="shared" si="736"/>
        <v>12.574877227075429</v>
      </c>
      <c r="CA903">
        <f t="shared" si="737"/>
        <v>11.194110418585193</v>
      </c>
      <c r="CB903">
        <f t="shared" si="738"/>
        <v>0</v>
      </c>
      <c r="CC903">
        <f t="shared" si="739"/>
        <v>0</v>
      </c>
      <c r="CD903">
        <f t="shared" si="740"/>
        <v>0</v>
      </c>
      <c r="CE903">
        <f t="shared" si="741"/>
        <v>0</v>
      </c>
      <c r="CF903">
        <f t="shared" si="742"/>
        <v>0</v>
      </c>
      <c r="CG903">
        <f t="shared" si="743"/>
        <v>0</v>
      </c>
      <c r="CH903">
        <f t="shared" si="744"/>
        <v>0</v>
      </c>
      <c r="CI903">
        <f t="shared" si="745"/>
        <v>0</v>
      </c>
      <c r="CJ903">
        <f t="shared" si="746"/>
        <v>0</v>
      </c>
      <c r="CK903">
        <f t="shared" si="747"/>
        <v>0</v>
      </c>
      <c r="CL903">
        <f t="shared" si="748"/>
        <v>12.695483603363613</v>
      </c>
      <c r="CM903">
        <f t="shared" si="749"/>
        <v>0</v>
      </c>
      <c r="CN903">
        <f t="shared" si="750"/>
        <v>0</v>
      </c>
      <c r="CO903">
        <f t="shared" si="751"/>
        <v>0</v>
      </c>
      <c r="CP903">
        <f t="shared" si="752"/>
        <v>0</v>
      </c>
      <c r="CQ903">
        <f t="shared" si="753"/>
        <v>0</v>
      </c>
      <c r="CR903">
        <f t="shared" si="754"/>
        <v>0</v>
      </c>
      <c r="CS903">
        <f t="shared" si="755"/>
        <v>0</v>
      </c>
      <c r="CT903">
        <f t="shared" si="756"/>
        <v>0</v>
      </c>
      <c r="CU903">
        <f t="shared" si="757"/>
        <v>0</v>
      </c>
      <c r="CV903">
        <f t="shared" si="758"/>
        <v>0</v>
      </c>
      <c r="CW903">
        <f t="shared" si="759"/>
        <v>0</v>
      </c>
      <c r="CX903">
        <f t="shared" si="760"/>
        <v>0</v>
      </c>
    </row>
    <row r="904" spans="1:102" x14ac:dyDescent="0.25">
      <c r="A904">
        <v>52927676</v>
      </c>
      <c r="B904" s="6" t="s">
        <v>982</v>
      </c>
      <c r="C904" s="7"/>
      <c r="D904" s="7"/>
      <c r="E904" s="7"/>
      <c r="F904" s="7">
        <v>19670</v>
      </c>
      <c r="G904" s="7">
        <v>362690</v>
      </c>
      <c r="H904" s="7">
        <v>376350</v>
      </c>
      <c r="I904" s="7"/>
      <c r="J904" s="7"/>
      <c r="K904" s="7">
        <v>14900</v>
      </c>
      <c r="L904" s="7">
        <v>199310</v>
      </c>
      <c r="M904" s="7"/>
      <c r="N904" s="7"/>
      <c r="O904" s="7">
        <v>22250</v>
      </c>
      <c r="P904" s="7">
        <v>146240</v>
      </c>
      <c r="Q904" s="7">
        <v>24240</v>
      </c>
      <c r="R904" s="7"/>
      <c r="S904" s="7"/>
      <c r="T904" s="7"/>
      <c r="U904" s="7"/>
      <c r="V904" s="7"/>
      <c r="W904" s="7"/>
      <c r="X904" s="7"/>
      <c r="Y904" s="7"/>
      <c r="Z904" s="7">
        <v>147980</v>
      </c>
      <c r="AA904" s="7">
        <v>235920</v>
      </c>
      <c r="AB904" s="7"/>
      <c r="AC904" s="7">
        <v>28900</v>
      </c>
      <c r="AD904" s="7"/>
      <c r="AE904" s="7"/>
      <c r="AF904" s="7"/>
      <c r="AG904" s="7"/>
      <c r="AH904" s="7"/>
      <c r="AI904" s="7">
        <v>424150</v>
      </c>
      <c r="AJ904" s="7">
        <v>-4879</v>
      </c>
      <c r="AK904" s="7"/>
      <c r="AL904" s="7">
        <v>597180</v>
      </c>
      <c r="AM904" s="7">
        <v>344150</v>
      </c>
      <c r="AN904" s="7">
        <v>0</v>
      </c>
      <c r="AO904" s="7">
        <v>132840</v>
      </c>
      <c r="AP904" s="7"/>
      <c r="AQ904" s="7"/>
      <c r="AR904" s="7">
        <v>54270</v>
      </c>
      <c r="AS904" s="7"/>
      <c r="AT904" s="7"/>
      <c r="AU904" s="7"/>
      <c r="AV904" s="7"/>
      <c r="AW904" s="7">
        <v>31540</v>
      </c>
      <c r="AX904" s="7"/>
      <c r="AY904" s="7">
        <f t="shared" si="761"/>
        <v>19</v>
      </c>
      <c r="BA904">
        <f t="shared" si="762"/>
        <v>52927676</v>
      </c>
      <c r="BB904" t="str">
        <f t="shared" si="763"/>
        <v>GOMEZ TOCUA ELVIRA MARIA</v>
      </c>
      <c r="BC904">
        <f t="shared" si="764"/>
        <v>0</v>
      </c>
      <c r="BD904">
        <f t="shared" si="714"/>
        <v>0</v>
      </c>
      <c r="BE904">
        <f t="shared" si="715"/>
        <v>0</v>
      </c>
      <c r="BF904">
        <f t="shared" si="716"/>
        <v>9.8869007489317298</v>
      </c>
      <c r="BG904">
        <f t="shared" si="717"/>
        <v>12.801306511067342</v>
      </c>
      <c r="BH904">
        <f t="shared" si="718"/>
        <v>12.83827749756025</v>
      </c>
      <c r="BI904">
        <f t="shared" si="719"/>
        <v>0</v>
      </c>
      <c r="BJ904">
        <f t="shared" si="720"/>
        <v>0</v>
      </c>
      <c r="BK904">
        <f t="shared" si="721"/>
        <v>9.6091836037754597</v>
      </c>
      <c r="BL904">
        <f t="shared" si="722"/>
        <v>12.202621697853916</v>
      </c>
      <c r="BM904">
        <f t="shared" si="723"/>
        <v>0</v>
      </c>
      <c r="BN904">
        <f t="shared" si="724"/>
        <v>0</v>
      </c>
      <c r="BO904">
        <f t="shared" si="725"/>
        <v>10.010142230404668</v>
      </c>
      <c r="BP904">
        <f t="shared" si="726"/>
        <v>11.893011224738995</v>
      </c>
      <c r="BQ904">
        <f t="shared" si="727"/>
        <v>10.095800693457734</v>
      </c>
      <c r="BR904">
        <f t="shared" si="728"/>
        <v>0</v>
      </c>
      <c r="BS904">
        <f t="shared" si="729"/>
        <v>0</v>
      </c>
      <c r="BT904">
        <f t="shared" si="730"/>
        <v>0</v>
      </c>
      <c r="BU904">
        <f t="shared" si="731"/>
        <v>0</v>
      </c>
      <c r="BV904">
        <f t="shared" si="732"/>
        <v>0</v>
      </c>
      <c r="BW904">
        <f t="shared" si="733"/>
        <v>0</v>
      </c>
      <c r="BX904">
        <f t="shared" si="734"/>
        <v>0</v>
      </c>
      <c r="BY904">
        <f t="shared" si="735"/>
        <v>0</v>
      </c>
      <c r="BZ904">
        <f t="shared" si="736"/>
        <v>11.904839166126665</v>
      </c>
      <c r="CA904">
        <f t="shared" si="737"/>
        <v>12.371252282205166</v>
      </c>
      <c r="CB904">
        <f t="shared" si="738"/>
        <v>0</v>
      </c>
      <c r="CC904">
        <f t="shared" si="739"/>
        <v>10.27163147557801</v>
      </c>
      <c r="CD904">
        <f t="shared" si="740"/>
        <v>0</v>
      </c>
      <c r="CE904">
        <f t="shared" si="741"/>
        <v>0</v>
      </c>
      <c r="CF904">
        <f t="shared" si="742"/>
        <v>0</v>
      </c>
      <c r="CG904">
        <f t="shared" si="743"/>
        <v>0</v>
      </c>
      <c r="CH904">
        <f t="shared" si="744"/>
        <v>0</v>
      </c>
      <c r="CI904">
        <f t="shared" si="745"/>
        <v>12.957844802889591</v>
      </c>
      <c r="CJ904">
        <f t="shared" si="746"/>
        <v>0</v>
      </c>
      <c r="CK904">
        <f t="shared" si="747"/>
        <v>0</v>
      </c>
      <c r="CL904">
        <f t="shared" si="748"/>
        <v>13.299975529003753</v>
      </c>
      <c r="CM904">
        <f t="shared" si="749"/>
        <v>12.748835793532008</v>
      </c>
      <c r="CN904">
        <f t="shared" si="750"/>
        <v>0</v>
      </c>
      <c r="CO904">
        <f t="shared" si="751"/>
        <v>11.796908203315406</v>
      </c>
      <c r="CP904">
        <f t="shared" si="752"/>
        <v>0</v>
      </c>
      <c r="CQ904">
        <f t="shared" si="753"/>
        <v>0</v>
      </c>
      <c r="CR904">
        <f t="shared" si="754"/>
        <v>10.901745293274272</v>
      </c>
      <c r="CS904">
        <f t="shared" si="755"/>
        <v>0</v>
      </c>
      <c r="CT904">
        <f t="shared" si="756"/>
        <v>0</v>
      </c>
      <c r="CU904">
        <f t="shared" si="757"/>
        <v>0</v>
      </c>
      <c r="CV904">
        <f t="shared" si="758"/>
        <v>0</v>
      </c>
      <c r="CW904">
        <f t="shared" si="759"/>
        <v>10.359043565784862</v>
      </c>
      <c r="CX904">
        <f t="shared" si="760"/>
        <v>0</v>
      </c>
    </row>
    <row r="905" spans="1:102" x14ac:dyDescent="0.25">
      <c r="A905">
        <v>91487291</v>
      </c>
      <c r="B905" s="6" t="s">
        <v>983</v>
      </c>
      <c r="C905" s="7"/>
      <c r="D905" s="7"/>
      <c r="E905" s="7"/>
      <c r="F905" s="7"/>
      <c r="G905" s="7"/>
      <c r="H905" s="7">
        <v>25980</v>
      </c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>
        <v>63270</v>
      </c>
      <c r="AY905" s="7">
        <f t="shared" si="761"/>
        <v>2</v>
      </c>
      <c r="BA905">
        <f t="shared" si="762"/>
        <v>91487291</v>
      </c>
      <c r="BB905" t="str">
        <f t="shared" si="763"/>
        <v>GOMEZ TORRES FABIAN ALEJANDRO</v>
      </c>
      <c r="BC905">
        <f t="shared" si="764"/>
        <v>0</v>
      </c>
      <c r="BD905">
        <f t="shared" si="714"/>
        <v>0</v>
      </c>
      <c r="BE905">
        <f t="shared" si="715"/>
        <v>0</v>
      </c>
      <c r="BF905">
        <f t="shared" si="716"/>
        <v>0</v>
      </c>
      <c r="BG905">
        <f t="shared" si="717"/>
        <v>0</v>
      </c>
      <c r="BH905">
        <f t="shared" si="718"/>
        <v>10.165120780630861</v>
      </c>
      <c r="BI905">
        <f t="shared" si="719"/>
        <v>0</v>
      </c>
      <c r="BJ905">
        <f t="shared" si="720"/>
        <v>0</v>
      </c>
      <c r="BK905">
        <f t="shared" si="721"/>
        <v>0</v>
      </c>
      <c r="BL905">
        <f t="shared" si="722"/>
        <v>0</v>
      </c>
      <c r="BM905">
        <f t="shared" si="723"/>
        <v>0</v>
      </c>
      <c r="BN905">
        <f t="shared" si="724"/>
        <v>0</v>
      </c>
      <c r="BO905">
        <f t="shared" si="725"/>
        <v>0</v>
      </c>
      <c r="BP905">
        <f t="shared" si="726"/>
        <v>0</v>
      </c>
      <c r="BQ905">
        <f t="shared" si="727"/>
        <v>0</v>
      </c>
      <c r="BR905">
        <f t="shared" si="728"/>
        <v>0</v>
      </c>
      <c r="BS905">
        <f t="shared" si="729"/>
        <v>0</v>
      </c>
      <c r="BT905">
        <f t="shared" si="730"/>
        <v>0</v>
      </c>
      <c r="BU905">
        <f t="shared" si="731"/>
        <v>0</v>
      </c>
      <c r="BV905">
        <f t="shared" si="732"/>
        <v>0</v>
      </c>
      <c r="BW905">
        <f t="shared" si="733"/>
        <v>0</v>
      </c>
      <c r="BX905">
        <f t="shared" si="734"/>
        <v>0</v>
      </c>
      <c r="BY905">
        <f t="shared" si="735"/>
        <v>0</v>
      </c>
      <c r="BZ905">
        <f t="shared" si="736"/>
        <v>0</v>
      </c>
      <c r="CA905">
        <f t="shared" si="737"/>
        <v>0</v>
      </c>
      <c r="CB905">
        <f t="shared" si="738"/>
        <v>0</v>
      </c>
      <c r="CC905">
        <f t="shared" si="739"/>
        <v>0</v>
      </c>
      <c r="CD905">
        <f t="shared" si="740"/>
        <v>0</v>
      </c>
      <c r="CE905">
        <f t="shared" si="741"/>
        <v>0</v>
      </c>
      <c r="CF905">
        <f t="shared" si="742"/>
        <v>0</v>
      </c>
      <c r="CG905">
        <f t="shared" si="743"/>
        <v>0</v>
      </c>
      <c r="CH905">
        <f t="shared" si="744"/>
        <v>0</v>
      </c>
      <c r="CI905">
        <f t="shared" si="745"/>
        <v>0</v>
      </c>
      <c r="CJ905">
        <f t="shared" si="746"/>
        <v>0</v>
      </c>
      <c r="CK905">
        <f t="shared" si="747"/>
        <v>0</v>
      </c>
      <c r="CL905">
        <f t="shared" si="748"/>
        <v>0</v>
      </c>
      <c r="CM905">
        <f t="shared" si="749"/>
        <v>0</v>
      </c>
      <c r="CN905">
        <f t="shared" si="750"/>
        <v>0</v>
      </c>
      <c r="CO905">
        <f t="shared" si="751"/>
        <v>0</v>
      </c>
      <c r="CP905">
        <f t="shared" si="752"/>
        <v>0</v>
      </c>
      <c r="CQ905">
        <f t="shared" si="753"/>
        <v>0</v>
      </c>
      <c r="CR905">
        <f t="shared" si="754"/>
        <v>0</v>
      </c>
      <c r="CS905">
        <f t="shared" si="755"/>
        <v>0</v>
      </c>
      <c r="CT905">
        <f t="shared" si="756"/>
        <v>0</v>
      </c>
      <c r="CU905">
        <f t="shared" si="757"/>
        <v>0</v>
      </c>
      <c r="CV905">
        <f t="shared" si="758"/>
        <v>0</v>
      </c>
      <c r="CW905">
        <f t="shared" si="759"/>
        <v>0</v>
      </c>
      <c r="CX905">
        <f t="shared" si="760"/>
        <v>11.055182367294991</v>
      </c>
    </row>
    <row r="906" spans="1:102" x14ac:dyDescent="0.25">
      <c r="A906">
        <v>80932179</v>
      </c>
      <c r="B906" s="6" t="s">
        <v>984</v>
      </c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>
        <v>320110</v>
      </c>
      <c r="Q906" s="7">
        <v>24240</v>
      </c>
      <c r="R906" s="7"/>
      <c r="S906" s="7"/>
      <c r="T906" s="7"/>
      <c r="U906" s="7">
        <v>46640</v>
      </c>
      <c r="V906" s="7"/>
      <c r="W906" s="7"/>
      <c r="X906" s="7"/>
      <c r="Y906" s="7"/>
      <c r="Z906" s="7">
        <v>418510</v>
      </c>
      <c r="AA906" s="7">
        <v>110000</v>
      </c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>
        <f t="shared" si="761"/>
        <v>5</v>
      </c>
      <c r="BA906">
        <f t="shared" si="762"/>
        <v>80932179</v>
      </c>
      <c r="BB906" t="str">
        <f t="shared" si="763"/>
        <v>GOMEZ VARGAS JULIAN ANDRES</v>
      </c>
      <c r="BC906">
        <f t="shared" si="764"/>
        <v>0</v>
      </c>
      <c r="BD906">
        <f t="shared" si="714"/>
        <v>0</v>
      </c>
      <c r="BE906">
        <f t="shared" si="715"/>
        <v>0</v>
      </c>
      <c r="BF906">
        <f t="shared" si="716"/>
        <v>0</v>
      </c>
      <c r="BG906">
        <f t="shared" si="717"/>
        <v>0</v>
      </c>
      <c r="BH906">
        <f t="shared" si="718"/>
        <v>0</v>
      </c>
      <c r="BI906">
        <f t="shared" si="719"/>
        <v>0</v>
      </c>
      <c r="BJ906">
        <f t="shared" si="720"/>
        <v>0</v>
      </c>
      <c r="BK906">
        <f t="shared" si="721"/>
        <v>0</v>
      </c>
      <c r="BL906">
        <f t="shared" si="722"/>
        <v>0</v>
      </c>
      <c r="BM906">
        <f t="shared" si="723"/>
        <v>0</v>
      </c>
      <c r="BN906">
        <f t="shared" si="724"/>
        <v>0</v>
      </c>
      <c r="BO906">
        <f t="shared" si="725"/>
        <v>0</v>
      </c>
      <c r="BP906">
        <f t="shared" si="726"/>
        <v>12.676423089628685</v>
      </c>
      <c r="BQ906">
        <f t="shared" si="727"/>
        <v>10.095800693457734</v>
      </c>
      <c r="BR906">
        <f t="shared" si="728"/>
        <v>0</v>
      </c>
      <c r="BS906">
        <f t="shared" si="729"/>
        <v>0</v>
      </c>
      <c r="BT906">
        <f t="shared" si="730"/>
        <v>0</v>
      </c>
      <c r="BU906">
        <f t="shared" si="731"/>
        <v>10.750235261617851</v>
      </c>
      <c r="BV906">
        <f t="shared" si="732"/>
        <v>0</v>
      </c>
      <c r="BW906">
        <f t="shared" si="733"/>
        <v>0</v>
      </c>
      <c r="BX906">
        <f t="shared" si="734"/>
        <v>0</v>
      </c>
      <c r="BY906">
        <f t="shared" si="735"/>
        <v>0</v>
      </c>
      <c r="BZ906">
        <f t="shared" si="736"/>
        <v>12.944458452915105</v>
      </c>
      <c r="CA906">
        <f t="shared" si="737"/>
        <v>11.608244735642321</v>
      </c>
      <c r="CB906">
        <f t="shared" si="738"/>
        <v>0</v>
      </c>
      <c r="CC906">
        <f t="shared" si="739"/>
        <v>0</v>
      </c>
      <c r="CD906">
        <f t="shared" si="740"/>
        <v>0</v>
      </c>
      <c r="CE906">
        <f t="shared" si="741"/>
        <v>0</v>
      </c>
      <c r="CF906">
        <f t="shared" si="742"/>
        <v>0</v>
      </c>
      <c r="CG906">
        <f t="shared" si="743"/>
        <v>0</v>
      </c>
      <c r="CH906">
        <f t="shared" si="744"/>
        <v>0</v>
      </c>
      <c r="CI906">
        <f t="shared" si="745"/>
        <v>0</v>
      </c>
      <c r="CJ906">
        <f t="shared" si="746"/>
        <v>0</v>
      </c>
      <c r="CK906">
        <f t="shared" si="747"/>
        <v>0</v>
      </c>
      <c r="CL906">
        <f t="shared" si="748"/>
        <v>0</v>
      </c>
      <c r="CM906">
        <f t="shared" si="749"/>
        <v>0</v>
      </c>
      <c r="CN906">
        <f t="shared" si="750"/>
        <v>0</v>
      </c>
      <c r="CO906">
        <f t="shared" si="751"/>
        <v>0</v>
      </c>
      <c r="CP906">
        <f t="shared" si="752"/>
        <v>0</v>
      </c>
      <c r="CQ906">
        <f t="shared" si="753"/>
        <v>0</v>
      </c>
      <c r="CR906">
        <f t="shared" si="754"/>
        <v>0</v>
      </c>
      <c r="CS906">
        <f t="shared" si="755"/>
        <v>0</v>
      </c>
      <c r="CT906">
        <f t="shared" si="756"/>
        <v>0</v>
      </c>
      <c r="CU906">
        <f t="shared" si="757"/>
        <v>0</v>
      </c>
      <c r="CV906">
        <f t="shared" si="758"/>
        <v>0</v>
      </c>
      <c r="CW906">
        <f t="shared" si="759"/>
        <v>0</v>
      </c>
      <c r="CX906">
        <f t="shared" si="760"/>
        <v>0</v>
      </c>
    </row>
    <row r="907" spans="1:102" x14ac:dyDescent="0.25">
      <c r="A907">
        <v>63553740</v>
      </c>
      <c r="B907" s="6" t="s">
        <v>985</v>
      </c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>
        <v>138620</v>
      </c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>
        <v>566450</v>
      </c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>
        <f t="shared" si="761"/>
        <v>2</v>
      </c>
      <c r="BA907">
        <f t="shared" si="762"/>
        <v>63553740</v>
      </c>
      <c r="BB907" t="str">
        <f t="shared" si="763"/>
        <v>GOMEZ VELANDIA JENNY MARLEXVY</v>
      </c>
      <c r="BC907">
        <f t="shared" si="764"/>
        <v>0</v>
      </c>
      <c r="BD907">
        <f t="shared" si="714"/>
        <v>0</v>
      </c>
      <c r="BE907">
        <f t="shared" si="715"/>
        <v>0</v>
      </c>
      <c r="BF907">
        <f t="shared" si="716"/>
        <v>0</v>
      </c>
      <c r="BG907">
        <f t="shared" si="717"/>
        <v>0</v>
      </c>
      <c r="BH907">
        <f t="shared" si="718"/>
        <v>0</v>
      </c>
      <c r="BI907">
        <f t="shared" si="719"/>
        <v>0</v>
      </c>
      <c r="BJ907">
        <f t="shared" si="720"/>
        <v>0</v>
      </c>
      <c r="BK907">
        <f t="shared" si="721"/>
        <v>0</v>
      </c>
      <c r="BL907">
        <f t="shared" si="722"/>
        <v>0</v>
      </c>
      <c r="BM907">
        <f t="shared" si="723"/>
        <v>0</v>
      </c>
      <c r="BN907">
        <f t="shared" si="724"/>
        <v>0</v>
      </c>
      <c r="BO907">
        <f t="shared" si="725"/>
        <v>0</v>
      </c>
      <c r="BP907">
        <f t="shared" si="726"/>
        <v>0</v>
      </c>
      <c r="BQ907">
        <f t="shared" si="727"/>
        <v>0</v>
      </c>
      <c r="BR907">
        <f t="shared" si="728"/>
        <v>0</v>
      </c>
      <c r="BS907">
        <f t="shared" si="729"/>
        <v>0</v>
      </c>
      <c r="BT907">
        <f t="shared" si="730"/>
        <v>0</v>
      </c>
      <c r="BU907">
        <f t="shared" si="731"/>
        <v>0</v>
      </c>
      <c r="BV907">
        <f t="shared" si="732"/>
        <v>0</v>
      </c>
      <c r="BW907">
        <f t="shared" si="733"/>
        <v>0</v>
      </c>
      <c r="BX907">
        <f t="shared" si="734"/>
        <v>0</v>
      </c>
      <c r="BY907">
        <f t="shared" si="735"/>
        <v>0</v>
      </c>
      <c r="BZ907">
        <f t="shared" si="736"/>
        <v>11.839498869412195</v>
      </c>
      <c r="CA907">
        <f t="shared" si="737"/>
        <v>0</v>
      </c>
      <c r="CB907">
        <f t="shared" si="738"/>
        <v>0</v>
      </c>
      <c r="CC907">
        <f t="shared" si="739"/>
        <v>0</v>
      </c>
      <c r="CD907">
        <f t="shared" si="740"/>
        <v>0</v>
      </c>
      <c r="CE907">
        <f t="shared" si="741"/>
        <v>0</v>
      </c>
      <c r="CF907">
        <f t="shared" si="742"/>
        <v>0</v>
      </c>
      <c r="CG907">
        <f t="shared" si="743"/>
        <v>0</v>
      </c>
      <c r="CH907">
        <f t="shared" si="744"/>
        <v>0</v>
      </c>
      <c r="CI907">
        <f t="shared" si="745"/>
        <v>0</v>
      </c>
      <c r="CJ907">
        <f t="shared" si="746"/>
        <v>0</v>
      </c>
      <c r="CK907">
        <f t="shared" si="747"/>
        <v>0</v>
      </c>
      <c r="CL907">
        <f t="shared" si="748"/>
        <v>13.247145859680957</v>
      </c>
      <c r="CM907">
        <f t="shared" si="749"/>
        <v>0</v>
      </c>
      <c r="CN907">
        <f t="shared" si="750"/>
        <v>0</v>
      </c>
      <c r="CO907">
        <f t="shared" si="751"/>
        <v>0</v>
      </c>
      <c r="CP907">
        <f t="shared" si="752"/>
        <v>0</v>
      </c>
      <c r="CQ907">
        <f t="shared" si="753"/>
        <v>0</v>
      </c>
      <c r="CR907">
        <f t="shared" si="754"/>
        <v>0</v>
      </c>
      <c r="CS907">
        <f t="shared" si="755"/>
        <v>0</v>
      </c>
      <c r="CT907">
        <f t="shared" si="756"/>
        <v>0</v>
      </c>
      <c r="CU907">
        <f t="shared" si="757"/>
        <v>0</v>
      </c>
      <c r="CV907">
        <f t="shared" si="758"/>
        <v>0</v>
      </c>
      <c r="CW907">
        <f t="shared" si="759"/>
        <v>0</v>
      </c>
      <c r="CX907">
        <f t="shared" si="760"/>
        <v>0</v>
      </c>
    </row>
    <row r="908" spans="1:102" x14ac:dyDescent="0.25">
      <c r="A908">
        <v>52255855</v>
      </c>
      <c r="B908" s="6" t="s">
        <v>986</v>
      </c>
      <c r="C908" s="7"/>
      <c r="D908" s="7"/>
      <c r="E908" s="7"/>
      <c r="F908" s="7">
        <v>71800</v>
      </c>
      <c r="G908" s="7">
        <v>198820</v>
      </c>
      <c r="H908" s="7">
        <v>82580</v>
      </c>
      <c r="I908" s="7"/>
      <c r="J908" s="7">
        <v>42420</v>
      </c>
      <c r="K908" s="7"/>
      <c r="L908" s="7">
        <v>117400</v>
      </c>
      <c r="M908" s="7"/>
      <c r="N908" s="7">
        <v>227250</v>
      </c>
      <c r="O908" s="7">
        <v>79500</v>
      </c>
      <c r="P908" s="7">
        <v>772340</v>
      </c>
      <c r="Q908" s="7">
        <v>675980</v>
      </c>
      <c r="R908" s="7">
        <v>24620</v>
      </c>
      <c r="S908" s="7"/>
      <c r="T908" s="7"/>
      <c r="U908" s="7">
        <v>11620</v>
      </c>
      <c r="V908" s="7">
        <v>90590</v>
      </c>
      <c r="W908" s="7"/>
      <c r="X908" s="7"/>
      <c r="Y908" s="7"/>
      <c r="Z908" s="7">
        <v>1067530</v>
      </c>
      <c r="AA908" s="7">
        <v>1070350</v>
      </c>
      <c r="AB908" s="7"/>
      <c r="AC908" s="7">
        <v>708090</v>
      </c>
      <c r="AD908" s="7"/>
      <c r="AE908" s="7"/>
      <c r="AF908" s="7">
        <v>27120</v>
      </c>
      <c r="AG908" s="7"/>
      <c r="AH908" s="7"/>
      <c r="AI908" s="7">
        <v>1205117</v>
      </c>
      <c r="AJ908" s="7">
        <v>542700</v>
      </c>
      <c r="AK908" s="7"/>
      <c r="AL908" s="7">
        <v>1901470</v>
      </c>
      <c r="AM908" s="7">
        <v>2606280</v>
      </c>
      <c r="AN908" s="7">
        <v>5760</v>
      </c>
      <c r="AO908" s="7">
        <v>238600</v>
      </c>
      <c r="AP908" s="7"/>
      <c r="AQ908" s="7">
        <v>87800</v>
      </c>
      <c r="AR908" s="7">
        <v>119230</v>
      </c>
      <c r="AS908" s="7">
        <v>24620</v>
      </c>
      <c r="AT908" s="7"/>
      <c r="AU908" s="7"/>
      <c r="AV908" s="7"/>
      <c r="AW908" s="7">
        <v>192200</v>
      </c>
      <c r="AX908" s="7"/>
      <c r="AY908" s="7">
        <f t="shared" si="761"/>
        <v>26</v>
      </c>
      <c r="BA908">
        <f t="shared" si="762"/>
        <v>52255855</v>
      </c>
      <c r="BB908" t="str">
        <f t="shared" si="763"/>
        <v>GONGORA GAITAN LILIANA</v>
      </c>
      <c r="BC908">
        <f t="shared" si="764"/>
        <v>0</v>
      </c>
      <c r="BD908">
        <f t="shared" si="714"/>
        <v>0</v>
      </c>
      <c r="BE908">
        <f t="shared" si="715"/>
        <v>0</v>
      </c>
      <c r="BF908">
        <f t="shared" si="716"/>
        <v>11.181653682515929</v>
      </c>
      <c r="BG908">
        <f t="shared" si="717"/>
        <v>12.20016020142857</v>
      </c>
      <c r="BH908">
        <f t="shared" si="718"/>
        <v>11.321534908836368</v>
      </c>
      <c r="BI908">
        <f t="shared" si="719"/>
        <v>0</v>
      </c>
      <c r="BJ908">
        <f t="shared" si="720"/>
        <v>10.655398801626767</v>
      </c>
      <c r="BK908">
        <f t="shared" si="721"/>
        <v>0</v>
      </c>
      <c r="BL908">
        <f t="shared" si="722"/>
        <v>11.67335070422742</v>
      </c>
      <c r="BM908">
        <f t="shared" si="723"/>
        <v>0</v>
      </c>
      <c r="BN908">
        <f t="shared" si="724"/>
        <v>12.333810412470088</v>
      </c>
      <c r="BO908">
        <f t="shared" si="725"/>
        <v>11.283524879179666</v>
      </c>
      <c r="BP908">
        <f t="shared" si="726"/>
        <v>13.557181441326398</v>
      </c>
      <c r="BQ908">
        <f t="shared" si="727"/>
        <v>13.423920248121231</v>
      </c>
      <c r="BR908">
        <f t="shared" si="728"/>
        <v>10.111355016297821</v>
      </c>
      <c r="BS908">
        <f t="shared" si="729"/>
        <v>0</v>
      </c>
      <c r="BT908">
        <f t="shared" si="730"/>
        <v>0</v>
      </c>
      <c r="BU908">
        <f t="shared" si="731"/>
        <v>9.360569085222874</v>
      </c>
      <c r="BV908">
        <f t="shared" si="732"/>
        <v>11.414110149348405</v>
      </c>
      <c r="BW908">
        <f t="shared" si="733"/>
        <v>0</v>
      </c>
      <c r="BX908">
        <f t="shared" si="734"/>
        <v>0</v>
      </c>
      <c r="BY908">
        <f t="shared" si="735"/>
        <v>0</v>
      </c>
      <c r="BZ908">
        <f t="shared" si="736"/>
        <v>13.880859063475915</v>
      </c>
      <c r="CA908">
        <f t="shared" si="737"/>
        <v>13.883497190028768</v>
      </c>
      <c r="CB908">
        <f t="shared" si="738"/>
        <v>0</v>
      </c>
      <c r="CC908">
        <f t="shared" si="739"/>
        <v>13.470327895489893</v>
      </c>
      <c r="CD908">
        <f t="shared" si="740"/>
        <v>0</v>
      </c>
      <c r="CE908">
        <f t="shared" si="741"/>
        <v>0</v>
      </c>
      <c r="CF908">
        <f t="shared" si="742"/>
        <v>10.208063614530875</v>
      </c>
      <c r="CG908">
        <f t="shared" si="743"/>
        <v>0</v>
      </c>
      <c r="CH908">
        <f t="shared" si="744"/>
        <v>0</v>
      </c>
      <c r="CI908">
        <f t="shared" si="745"/>
        <v>14.002088045423726</v>
      </c>
      <c r="CJ908">
        <f t="shared" si="746"/>
        <v>13.204313802688457</v>
      </c>
      <c r="CK908">
        <f t="shared" si="747"/>
        <v>0</v>
      </c>
      <c r="CL908">
        <f t="shared" si="748"/>
        <v>14.458138355116613</v>
      </c>
      <c r="CM908">
        <f t="shared" si="749"/>
        <v>14.773434858942922</v>
      </c>
      <c r="CN908">
        <f t="shared" si="750"/>
        <v>8.6588663497323832</v>
      </c>
      <c r="CO908">
        <f t="shared" si="751"/>
        <v>12.382547979752006</v>
      </c>
      <c r="CP908">
        <f t="shared" si="752"/>
        <v>0</v>
      </c>
      <c r="CQ908">
        <f t="shared" si="753"/>
        <v>11.382828169079987</v>
      </c>
      <c r="CR908">
        <f t="shared" si="754"/>
        <v>11.688818066915891</v>
      </c>
      <c r="CS908">
        <f t="shared" si="755"/>
        <v>10.111355016297821</v>
      </c>
      <c r="CT908">
        <f t="shared" si="756"/>
        <v>0</v>
      </c>
      <c r="CU908">
        <f t="shared" si="757"/>
        <v>0</v>
      </c>
      <c r="CV908">
        <f t="shared" si="758"/>
        <v>0</v>
      </c>
      <c r="CW908">
        <f t="shared" si="759"/>
        <v>12.166296978418426</v>
      </c>
      <c r="CX908">
        <f t="shared" si="760"/>
        <v>0</v>
      </c>
    </row>
    <row r="909" spans="1:102" x14ac:dyDescent="0.25">
      <c r="A909">
        <v>14249435</v>
      </c>
      <c r="B909" s="6" t="s">
        <v>987</v>
      </c>
      <c r="C909" s="7"/>
      <c r="D909" s="7"/>
      <c r="E909" s="7">
        <v>53910</v>
      </c>
      <c r="F909" s="7">
        <v>75000</v>
      </c>
      <c r="G909" s="7">
        <v>300330</v>
      </c>
      <c r="H909" s="7">
        <v>610430</v>
      </c>
      <c r="I909" s="7"/>
      <c r="J909" s="7"/>
      <c r="K909" s="7"/>
      <c r="L909" s="7"/>
      <c r="M909" s="7">
        <v>72000</v>
      </c>
      <c r="N909" s="7"/>
      <c r="O909" s="7"/>
      <c r="P909" s="7">
        <v>410210</v>
      </c>
      <c r="Q909" s="7">
        <v>300240</v>
      </c>
      <c r="R909" s="7"/>
      <c r="S909" s="7"/>
      <c r="T909" s="7"/>
      <c r="U909" s="7"/>
      <c r="V909" s="7">
        <v>764200</v>
      </c>
      <c r="W909" s="7"/>
      <c r="X909" s="7"/>
      <c r="Y909" s="7"/>
      <c r="Z909" s="7">
        <v>599410</v>
      </c>
      <c r="AA909" s="7">
        <v>138120</v>
      </c>
      <c r="AB909" s="7"/>
      <c r="AC909" s="7">
        <v>897530</v>
      </c>
      <c r="AD909" s="7"/>
      <c r="AE909" s="7"/>
      <c r="AF909" s="7"/>
      <c r="AG909" s="7"/>
      <c r="AH909" s="7"/>
      <c r="AI909" s="7">
        <v>466410</v>
      </c>
      <c r="AJ909" s="7"/>
      <c r="AK909" s="7"/>
      <c r="AL909" s="7">
        <v>2011940</v>
      </c>
      <c r="AM909" s="7"/>
      <c r="AN909" s="7"/>
      <c r="AO909" s="7">
        <v>23520</v>
      </c>
      <c r="AP909" s="7"/>
      <c r="AQ909" s="7">
        <v>38000</v>
      </c>
      <c r="AR909" s="7"/>
      <c r="AS909" s="7"/>
      <c r="AT909" s="7"/>
      <c r="AU909" s="7"/>
      <c r="AV909" s="7"/>
      <c r="AW909" s="7"/>
      <c r="AX909" s="7">
        <v>853990</v>
      </c>
      <c r="AY909" s="7">
        <f t="shared" si="761"/>
        <v>16</v>
      </c>
      <c r="BA909">
        <f t="shared" si="762"/>
        <v>14249435</v>
      </c>
      <c r="BB909" t="str">
        <f t="shared" si="763"/>
        <v>GONGORA GUTIERREZ LUIS FERNANDO</v>
      </c>
      <c r="BC909">
        <f t="shared" si="764"/>
        <v>0</v>
      </c>
      <c r="BD909">
        <f t="shared" si="714"/>
        <v>0</v>
      </c>
      <c r="BE909">
        <f t="shared" si="715"/>
        <v>10.895089817707918</v>
      </c>
      <c r="BF909">
        <f t="shared" si="716"/>
        <v>11.225256725762893</v>
      </c>
      <c r="BG909">
        <f t="shared" si="717"/>
        <v>12.612640478746791</v>
      </c>
      <c r="BH909">
        <f t="shared" si="718"/>
        <v>13.321920544032395</v>
      </c>
      <c r="BI909">
        <f t="shared" si="719"/>
        <v>0</v>
      </c>
      <c r="BJ909">
        <f t="shared" si="720"/>
        <v>0</v>
      </c>
      <c r="BK909">
        <f t="shared" si="721"/>
        <v>0</v>
      </c>
      <c r="BL909">
        <f t="shared" si="722"/>
        <v>0</v>
      </c>
      <c r="BM909">
        <f t="shared" si="723"/>
        <v>11.184435286790631</v>
      </c>
      <c r="BN909">
        <f t="shared" si="724"/>
        <v>0</v>
      </c>
      <c r="BO909">
        <f t="shared" si="725"/>
        <v>0</v>
      </c>
      <c r="BP909">
        <f t="shared" si="726"/>
        <v>12.924426940448095</v>
      </c>
      <c r="BQ909">
        <f t="shared" si="727"/>
        <v>12.612340764472155</v>
      </c>
      <c r="BR909">
        <f t="shared" si="728"/>
        <v>0</v>
      </c>
      <c r="BS909">
        <f t="shared" si="729"/>
        <v>0</v>
      </c>
      <c r="BT909">
        <f t="shared" si="730"/>
        <v>0</v>
      </c>
      <c r="BU909">
        <f t="shared" si="731"/>
        <v>0</v>
      </c>
      <c r="BV909">
        <f t="shared" si="732"/>
        <v>13.54658612255205</v>
      </c>
      <c r="BW909">
        <f t="shared" si="733"/>
        <v>0</v>
      </c>
      <c r="BX909">
        <f t="shared" si="734"/>
        <v>0</v>
      </c>
      <c r="BY909">
        <f t="shared" si="735"/>
        <v>0</v>
      </c>
      <c r="BZ909">
        <f t="shared" si="736"/>
        <v>13.303702785381327</v>
      </c>
      <c r="CA909">
        <f t="shared" si="737"/>
        <v>11.835885391558808</v>
      </c>
      <c r="CB909">
        <f t="shared" si="738"/>
        <v>0</v>
      </c>
      <c r="CC909">
        <f t="shared" si="739"/>
        <v>13.707402939138037</v>
      </c>
      <c r="CD909">
        <f t="shared" si="740"/>
        <v>0</v>
      </c>
      <c r="CE909">
        <f t="shared" si="741"/>
        <v>0</v>
      </c>
      <c r="CF909">
        <f t="shared" si="742"/>
        <v>0</v>
      </c>
      <c r="CG909">
        <f t="shared" si="743"/>
        <v>0</v>
      </c>
      <c r="CH909">
        <f t="shared" si="744"/>
        <v>0</v>
      </c>
      <c r="CI909">
        <f t="shared" si="745"/>
        <v>13.052822498645961</v>
      </c>
      <c r="CJ909">
        <f t="shared" si="746"/>
        <v>0</v>
      </c>
      <c r="CK909">
        <f t="shared" si="747"/>
        <v>0</v>
      </c>
      <c r="CL909">
        <f t="shared" si="748"/>
        <v>14.514610485716142</v>
      </c>
      <c r="CM909">
        <f t="shared" si="749"/>
        <v>0</v>
      </c>
      <c r="CN909">
        <f t="shared" si="750"/>
        <v>0</v>
      </c>
      <c r="CO909">
        <f t="shared" si="751"/>
        <v>10.065648918115544</v>
      </c>
      <c r="CP909">
        <f t="shared" si="752"/>
        <v>0</v>
      </c>
      <c r="CQ909">
        <f t="shared" si="753"/>
        <v>10.545367754151743</v>
      </c>
      <c r="CR909">
        <f t="shared" si="754"/>
        <v>0</v>
      </c>
      <c r="CS909">
        <f t="shared" si="755"/>
        <v>0</v>
      </c>
      <c r="CT909">
        <f t="shared" si="756"/>
        <v>0</v>
      </c>
      <c r="CU909">
        <f t="shared" si="757"/>
        <v>0</v>
      </c>
      <c r="CV909">
        <f t="shared" si="758"/>
        <v>0</v>
      </c>
      <c r="CW909">
        <f t="shared" si="759"/>
        <v>0</v>
      </c>
      <c r="CX909">
        <f t="shared" si="760"/>
        <v>13.657675934073488</v>
      </c>
    </row>
    <row r="910" spans="1:102" x14ac:dyDescent="0.25">
      <c r="A910">
        <v>79716294</v>
      </c>
      <c r="B910" s="6" t="s">
        <v>988</v>
      </c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>
        <v>41360</v>
      </c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>
        <f t="shared" si="761"/>
        <v>1</v>
      </c>
      <c r="BA910">
        <f t="shared" si="762"/>
        <v>79716294</v>
      </c>
      <c r="BB910" t="str">
        <f t="shared" si="763"/>
        <v>GONGORA RAMIREZ JAIR ENRIQUE</v>
      </c>
      <c r="BC910">
        <f t="shared" si="764"/>
        <v>0</v>
      </c>
      <c r="BD910">
        <f t="shared" si="714"/>
        <v>0</v>
      </c>
      <c r="BE910">
        <f t="shared" si="715"/>
        <v>0</v>
      </c>
      <c r="BF910">
        <f t="shared" si="716"/>
        <v>0</v>
      </c>
      <c r="BG910">
        <f t="shared" si="717"/>
        <v>0</v>
      </c>
      <c r="BH910">
        <f t="shared" si="718"/>
        <v>0</v>
      </c>
      <c r="BI910">
        <f t="shared" si="719"/>
        <v>0</v>
      </c>
      <c r="BJ910">
        <f t="shared" si="720"/>
        <v>0</v>
      </c>
      <c r="BK910">
        <f t="shared" si="721"/>
        <v>0</v>
      </c>
      <c r="BL910">
        <f t="shared" si="722"/>
        <v>0</v>
      </c>
      <c r="BM910">
        <f t="shared" si="723"/>
        <v>0</v>
      </c>
      <c r="BN910">
        <f t="shared" si="724"/>
        <v>0</v>
      </c>
      <c r="BO910">
        <f t="shared" si="725"/>
        <v>0</v>
      </c>
      <c r="BP910">
        <f t="shared" si="726"/>
        <v>0</v>
      </c>
      <c r="BQ910">
        <f t="shared" si="727"/>
        <v>0</v>
      </c>
      <c r="BR910">
        <f t="shared" si="728"/>
        <v>0</v>
      </c>
      <c r="BS910">
        <f t="shared" si="729"/>
        <v>0</v>
      </c>
      <c r="BT910">
        <f t="shared" si="730"/>
        <v>0</v>
      </c>
      <c r="BU910">
        <f t="shared" si="731"/>
        <v>0</v>
      </c>
      <c r="BV910">
        <f t="shared" si="732"/>
        <v>0</v>
      </c>
      <c r="BW910">
        <f t="shared" si="733"/>
        <v>0</v>
      </c>
      <c r="BX910">
        <f t="shared" si="734"/>
        <v>0</v>
      </c>
      <c r="BY910">
        <f t="shared" si="735"/>
        <v>0</v>
      </c>
      <c r="BZ910">
        <f t="shared" si="736"/>
        <v>10.630093686839739</v>
      </c>
      <c r="CA910">
        <f t="shared" si="737"/>
        <v>0</v>
      </c>
      <c r="CB910">
        <f t="shared" si="738"/>
        <v>0</v>
      </c>
      <c r="CC910">
        <f t="shared" si="739"/>
        <v>0</v>
      </c>
      <c r="CD910">
        <f t="shared" si="740"/>
        <v>0</v>
      </c>
      <c r="CE910">
        <f t="shared" si="741"/>
        <v>0</v>
      </c>
      <c r="CF910">
        <f t="shared" si="742"/>
        <v>0</v>
      </c>
      <c r="CG910">
        <f t="shared" si="743"/>
        <v>0</v>
      </c>
      <c r="CH910">
        <f t="shared" si="744"/>
        <v>0</v>
      </c>
      <c r="CI910">
        <f t="shared" si="745"/>
        <v>0</v>
      </c>
      <c r="CJ910">
        <f t="shared" si="746"/>
        <v>0</v>
      </c>
      <c r="CK910">
        <f t="shared" si="747"/>
        <v>0</v>
      </c>
      <c r="CL910">
        <f t="shared" si="748"/>
        <v>0</v>
      </c>
      <c r="CM910">
        <f t="shared" si="749"/>
        <v>0</v>
      </c>
      <c r="CN910">
        <f t="shared" si="750"/>
        <v>0</v>
      </c>
      <c r="CO910">
        <f t="shared" si="751"/>
        <v>0</v>
      </c>
      <c r="CP910">
        <f t="shared" si="752"/>
        <v>0</v>
      </c>
      <c r="CQ910">
        <f t="shared" si="753"/>
        <v>0</v>
      </c>
      <c r="CR910">
        <f t="shared" si="754"/>
        <v>0</v>
      </c>
      <c r="CS910">
        <f t="shared" si="755"/>
        <v>0</v>
      </c>
      <c r="CT910">
        <f t="shared" si="756"/>
        <v>0</v>
      </c>
      <c r="CU910">
        <f t="shared" si="757"/>
        <v>0</v>
      </c>
      <c r="CV910">
        <f t="shared" si="758"/>
        <v>0</v>
      </c>
      <c r="CW910">
        <f t="shared" si="759"/>
        <v>0</v>
      </c>
      <c r="CX910">
        <f t="shared" si="760"/>
        <v>0</v>
      </c>
    </row>
    <row r="911" spans="1:102" x14ac:dyDescent="0.25">
      <c r="A911">
        <v>93381425</v>
      </c>
      <c r="B911" s="6" t="s">
        <v>989</v>
      </c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>
        <v>120540</v>
      </c>
      <c r="AX911" s="7"/>
      <c r="AY911" s="7">
        <f t="shared" si="761"/>
        <v>1</v>
      </c>
      <c r="BA911">
        <f t="shared" si="762"/>
        <v>93381425</v>
      </c>
      <c r="BB911" t="str">
        <f t="shared" si="763"/>
        <v>GONGORA VALBUENA CESAR ALBERTO</v>
      </c>
      <c r="BC911">
        <f t="shared" si="764"/>
        <v>0</v>
      </c>
      <c r="BD911">
        <f t="shared" si="714"/>
        <v>0</v>
      </c>
      <c r="BE911">
        <f t="shared" si="715"/>
        <v>0</v>
      </c>
      <c r="BF911">
        <f t="shared" si="716"/>
        <v>0</v>
      </c>
      <c r="BG911">
        <f t="shared" si="717"/>
        <v>0</v>
      </c>
      <c r="BH911">
        <f t="shared" si="718"/>
        <v>0</v>
      </c>
      <c r="BI911">
        <f t="shared" si="719"/>
        <v>0</v>
      </c>
      <c r="BJ911">
        <f t="shared" si="720"/>
        <v>0</v>
      </c>
      <c r="BK911">
        <f t="shared" si="721"/>
        <v>0</v>
      </c>
      <c r="BL911">
        <f t="shared" si="722"/>
        <v>0</v>
      </c>
      <c r="BM911">
        <f t="shared" si="723"/>
        <v>0</v>
      </c>
      <c r="BN911">
        <f t="shared" si="724"/>
        <v>0</v>
      </c>
      <c r="BO911">
        <f t="shared" si="725"/>
        <v>0</v>
      </c>
      <c r="BP911">
        <f t="shared" si="726"/>
        <v>0</v>
      </c>
      <c r="BQ911">
        <f t="shared" si="727"/>
        <v>0</v>
      </c>
      <c r="BR911">
        <f t="shared" si="728"/>
        <v>0</v>
      </c>
      <c r="BS911">
        <f t="shared" si="729"/>
        <v>0</v>
      </c>
      <c r="BT911">
        <f t="shared" si="730"/>
        <v>0</v>
      </c>
      <c r="BU911">
        <f t="shared" si="731"/>
        <v>0</v>
      </c>
      <c r="BV911">
        <f t="shared" si="732"/>
        <v>0</v>
      </c>
      <c r="BW911">
        <f t="shared" si="733"/>
        <v>0</v>
      </c>
      <c r="BX911">
        <f t="shared" si="734"/>
        <v>0</v>
      </c>
      <c r="BY911">
        <f t="shared" si="735"/>
        <v>0</v>
      </c>
      <c r="BZ911">
        <f t="shared" si="736"/>
        <v>0</v>
      </c>
      <c r="CA911">
        <f t="shared" si="737"/>
        <v>0</v>
      </c>
      <c r="CB911">
        <f t="shared" si="738"/>
        <v>0</v>
      </c>
      <c r="CC911">
        <f t="shared" si="739"/>
        <v>0</v>
      </c>
      <c r="CD911">
        <f t="shared" si="740"/>
        <v>0</v>
      </c>
      <c r="CE911">
        <f t="shared" si="741"/>
        <v>0</v>
      </c>
      <c r="CF911">
        <f t="shared" si="742"/>
        <v>0</v>
      </c>
      <c r="CG911">
        <f t="shared" si="743"/>
        <v>0</v>
      </c>
      <c r="CH911">
        <f t="shared" si="744"/>
        <v>0</v>
      </c>
      <c r="CI911">
        <f t="shared" si="745"/>
        <v>0</v>
      </c>
      <c r="CJ911">
        <f t="shared" si="746"/>
        <v>0</v>
      </c>
      <c r="CK911">
        <f t="shared" si="747"/>
        <v>0</v>
      </c>
      <c r="CL911">
        <f t="shared" si="748"/>
        <v>0</v>
      </c>
      <c r="CM911">
        <f t="shared" si="749"/>
        <v>0</v>
      </c>
      <c r="CN911">
        <f t="shared" si="750"/>
        <v>0</v>
      </c>
      <c r="CO911">
        <f t="shared" si="751"/>
        <v>0</v>
      </c>
      <c r="CP911">
        <f t="shared" si="752"/>
        <v>0</v>
      </c>
      <c r="CQ911">
        <f t="shared" si="753"/>
        <v>0</v>
      </c>
      <c r="CR911">
        <f t="shared" si="754"/>
        <v>0</v>
      </c>
      <c r="CS911">
        <f t="shared" si="755"/>
        <v>0</v>
      </c>
      <c r="CT911">
        <f t="shared" si="756"/>
        <v>0</v>
      </c>
      <c r="CU911">
        <f t="shared" si="757"/>
        <v>0</v>
      </c>
      <c r="CV911">
        <f t="shared" si="758"/>
        <v>0</v>
      </c>
      <c r="CW911">
        <f t="shared" si="759"/>
        <v>11.699745223003951</v>
      </c>
      <c r="CX911">
        <f t="shared" si="760"/>
        <v>0</v>
      </c>
    </row>
    <row r="912" spans="1:102" x14ac:dyDescent="0.25">
      <c r="A912">
        <v>80880459</v>
      </c>
      <c r="B912" s="6" t="s">
        <v>990</v>
      </c>
      <c r="C912" s="7"/>
      <c r="D912" s="7"/>
      <c r="E912" s="7"/>
      <c r="F912" s="7"/>
      <c r="G912" s="7">
        <v>79550</v>
      </c>
      <c r="H912" s="7">
        <v>0</v>
      </c>
      <c r="I912" s="7"/>
      <c r="J912" s="7">
        <v>85860</v>
      </c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>
        <v>325890</v>
      </c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>
        <v>127603</v>
      </c>
      <c r="AJ912" s="7">
        <v>172480</v>
      </c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>
        <v>40180</v>
      </c>
      <c r="AX912" s="7">
        <v>2198200</v>
      </c>
      <c r="AY912" s="7">
        <f t="shared" si="761"/>
        <v>8</v>
      </c>
      <c r="BA912">
        <f t="shared" si="762"/>
        <v>80880459</v>
      </c>
      <c r="BB912" t="str">
        <f t="shared" si="763"/>
        <v>GONZALEZ ASCENCIO CESAR ESTEBAN</v>
      </c>
      <c r="BC912">
        <f t="shared" si="764"/>
        <v>0</v>
      </c>
      <c r="BD912">
        <f t="shared" si="714"/>
        <v>0</v>
      </c>
      <c r="BE912">
        <f t="shared" si="715"/>
        <v>0</v>
      </c>
      <c r="BF912">
        <f t="shared" si="716"/>
        <v>0</v>
      </c>
      <c r="BG912">
        <f t="shared" si="717"/>
        <v>11.284153604397167</v>
      </c>
      <c r="BH912">
        <f t="shared" si="718"/>
        <v>0</v>
      </c>
      <c r="BI912">
        <f t="shared" si="719"/>
        <v>0</v>
      </c>
      <c r="BJ912">
        <f t="shared" si="720"/>
        <v>11.360484988577721</v>
      </c>
      <c r="BK912">
        <f t="shared" si="721"/>
        <v>0</v>
      </c>
      <c r="BL912">
        <f t="shared" si="722"/>
        <v>0</v>
      </c>
      <c r="BM912">
        <f t="shared" si="723"/>
        <v>0</v>
      </c>
      <c r="BN912">
        <f t="shared" si="724"/>
        <v>0</v>
      </c>
      <c r="BO912">
        <f t="shared" si="725"/>
        <v>0</v>
      </c>
      <c r="BP912">
        <f t="shared" si="726"/>
        <v>0</v>
      </c>
      <c r="BQ912">
        <f t="shared" si="727"/>
        <v>0</v>
      </c>
      <c r="BR912">
        <f t="shared" si="728"/>
        <v>0</v>
      </c>
      <c r="BS912">
        <f t="shared" si="729"/>
        <v>0</v>
      </c>
      <c r="BT912">
        <f t="shared" si="730"/>
        <v>0</v>
      </c>
      <c r="BU912">
        <f t="shared" si="731"/>
        <v>0</v>
      </c>
      <c r="BV912">
        <f t="shared" si="732"/>
        <v>12.694318248611252</v>
      </c>
      <c r="BW912">
        <f t="shared" si="733"/>
        <v>0</v>
      </c>
      <c r="BX912">
        <f t="shared" si="734"/>
        <v>0</v>
      </c>
      <c r="BY912">
        <f t="shared" si="735"/>
        <v>0</v>
      </c>
      <c r="BZ912">
        <f t="shared" si="736"/>
        <v>0</v>
      </c>
      <c r="CA912">
        <f t="shared" si="737"/>
        <v>0</v>
      </c>
      <c r="CB912">
        <f t="shared" si="738"/>
        <v>0</v>
      </c>
      <c r="CC912">
        <f t="shared" si="739"/>
        <v>0</v>
      </c>
      <c r="CD912">
        <f t="shared" si="740"/>
        <v>0</v>
      </c>
      <c r="CE912">
        <f t="shared" si="741"/>
        <v>0</v>
      </c>
      <c r="CF912">
        <f t="shared" si="742"/>
        <v>0</v>
      </c>
      <c r="CG912">
        <f t="shared" si="743"/>
        <v>0</v>
      </c>
      <c r="CH912">
        <f t="shared" si="744"/>
        <v>0</v>
      </c>
      <c r="CI912">
        <f t="shared" si="745"/>
        <v>11.756686997363872</v>
      </c>
      <c r="CJ912">
        <f t="shared" si="746"/>
        <v>12.058042364459617</v>
      </c>
      <c r="CK912">
        <f t="shared" si="747"/>
        <v>0</v>
      </c>
      <c r="CL912">
        <f t="shared" si="748"/>
        <v>0</v>
      </c>
      <c r="CM912">
        <f t="shared" si="749"/>
        <v>0</v>
      </c>
      <c r="CN912">
        <f t="shared" si="750"/>
        <v>0</v>
      </c>
      <c r="CO912">
        <f t="shared" si="751"/>
        <v>0</v>
      </c>
      <c r="CP912">
        <f t="shared" si="752"/>
        <v>0</v>
      </c>
      <c r="CQ912">
        <f t="shared" si="753"/>
        <v>0</v>
      </c>
      <c r="CR912">
        <f t="shared" si="754"/>
        <v>0</v>
      </c>
      <c r="CS912">
        <f t="shared" si="755"/>
        <v>0</v>
      </c>
      <c r="CT912">
        <f t="shared" si="756"/>
        <v>0</v>
      </c>
      <c r="CU912">
        <f t="shared" si="757"/>
        <v>0</v>
      </c>
      <c r="CV912">
        <f t="shared" si="758"/>
        <v>0</v>
      </c>
      <c r="CW912">
        <f t="shared" si="759"/>
        <v>10.601149526063207</v>
      </c>
      <c r="CX912">
        <f t="shared" si="760"/>
        <v>14.603149856534493</v>
      </c>
    </row>
    <row r="913" spans="1:102" x14ac:dyDescent="0.25">
      <c r="A913">
        <v>51798677</v>
      </c>
      <c r="B913" s="6" t="s">
        <v>991</v>
      </c>
      <c r="C913" s="7"/>
      <c r="D913" s="7"/>
      <c r="E913" s="7"/>
      <c r="F913" s="7"/>
      <c r="G913" s="7"/>
      <c r="H913" s="7">
        <v>90930</v>
      </c>
      <c r="I913" s="7"/>
      <c r="J913" s="7">
        <v>453840</v>
      </c>
      <c r="K913" s="7"/>
      <c r="L913" s="7">
        <v>827520</v>
      </c>
      <c r="M913" s="7"/>
      <c r="N913" s="7"/>
      <c r="O913" s="7"/>
      <c r="P913" s="7"/>
      <c r="Q913" s="7"/>
      <c r="R913" s="7"/>
      <c r="S913" s="7"/>
      <c r="T913" s="7"/>
      <c r="U913" s="7"/>
      <c r="V913" s="7">
        <v>80580</v>
      </c>
      <c r="W913" s="7"/>
      <c r="X913" s="7"/>
      <c r="Y913" s="7"/>
      <c r="Z913" s="7">
        <v>657860</v>
      </c>
      <c r="AA913" s="7">
        <v>480820</v>
      </c>
      <c r="AB913" s="7"/>
      <c r="AC913" s="7"/>
      <c r="AD913" s="7"/>
      <c r="AE913" s="7"/>
      <c r="AF913" s="7">
        <v>189840</v>
      </c>
      <c r="AG913" s="7"/>
      <c r="AH913" s="7"/>
      <c r="AI913" s="7">
        <v>1648294</v>
      </c>
      <c r="AJ913" s="7"/>
      <c r="AK913" s="7"/>
      <c r="AL913" s="7">
        <v>40460</v>
      </c>
      <c r="AM913" s="7"/>
      <c r="AN913" s="7"/>
      <c r="AO913" s="7">
        <v>90720</v>
      </c>
      <c r="AP913" s="7">
        <v>6690</v>
      </c>
      <c r="AQ913" s="7"/>
      <c r="AR913" s="7"/>
      <c r="AS913" s="7"/>
      <c r="AT913" s="7"/>
      <c r="AU913" s="7">
        <v>306020</v>
      </c>
      <c r="AV913" s="7"/>
      <c r="AW913" s="7">
        <v>487810</v>
      </c>
      <c r="AX913" s="7">
        <v>103800</v>
      </c>
      <c r="AY913" s="7">
        <f t="shared" si="761"/>
        <v>14</v>
      </c>
      <c r="BA913">
        <f t="shared" si="762"/>
        <v>51798677</v>
      </c>
      <c r="BB913" t="str">
        <f t="shared" si="763"/>
        <v>GONZALEZ AVILA LUZ ADRIANA</v>
      </c>
      <c r="BC913">
        <f t="shared" si="764"/>
        <v>0</v>
      </c>
      <c r="BD913">
        <f t="shared" si="714"/>
        <v>0</v>
      </c>
      <c r="BE913">
        <f t="shared" si="715"/>
        <v>0</v>
      </c>
      <c r="BF913">
        <f t="shared" si="716"/>
        <v>0</v>
      </c>
      <c r="BG913">
        <f t="shared" si="717"/>
        <v>0</v>
      </c>
      <c r="BH913">
        <f t="shared" si="718"/>
        <v>11.417856256130069</v>
      </c>
      <c r="BI913">
        <f t="shared" si="719"/>
        <v>0</v>
      </c>
      <c r="BJ913">
        <f t="shared" si="720"/>
        <v>13.025502195417729</v>
      </c>
      <c r="BK913">
        <f t="shared" si="721"/>
        <v>0</v>
      </c>
      <c r="BL913">
        <f t="shared" si="722"/>
        <v>13.626189763554853</v>
      </c>
      <c r="BM913">
        <f t="shared" si="723"/>
        <v>0</v>
      </c>
      <c r="BN913">
        <f t="shared" si="724"/>
        <v>0</v>
      </c>
      <c r="BO913">
        <f t="shared" si="725"/>
        <v>0</v>
      </c>
      <c r="BP913">
        <f t="shared" si="726"/>
        <v>0</v>
      </c>
      <c r="BQ913">
        <f t="shared" si="727"/>
        <v>0</v>
      </c>
      <c r="BR913">
        <f t="shared" si="728"/>
        <v>0</v>
      </c>
      <c r="BS913">
        <f t="shared" si="729"/>
        <v>0</v>
      </c>
      <c r="BT913">
        <f t="shared" si="730"/>
        <v>0</v>
      </c>
      <c r="BU913">
        <f t="shared" si="731"/>
        <v>0</v>
      </c>
      <c r="BV913">
        <f t="shared" si="732"/>
        <v>11.297018168695637</v>
      </c>
      <c r="BW913">
        <f t="shared" si="733"/>
        <v>0</v>
      </c>
      <c r="BX913">
        <f t="shared" si="734"/>
        <v>0</v>
      </c>
      <c r="BY913">
        <f t="shared" si="735"/>
        <v>0</v>
      </c>
      <c r="BZ913">
        <f t="shared" si="736"/>
        <v>13.396748941791225</v>
      </c>
      <c r="CA913">
        <f t="shared" si="737"/>
        <v>13.083250338453972</v>
      </c>
      <c r="CB913">
        <f t="shared" si="738"/>
        <v>0</v>
      </c>
      <c r="CC913">
        <f t="shared" si="739"/>
        <v>0</v>
      </c>
      <c r="CD913">
        <f t="shared" si="740"/>
        <v>0</v>
      </c>
      <c r="CE913">
        <f t="shared" si="741"/>
        <v>0</v>
      </c>
      <c r="CF913">
        <f t="shared" si="742"/>
        <v>12.153942158689535</v>
      </c>
      <c r="CG913">
        <f t="shared" si="743"/>
        <v>0</v>
      </c>
      <c r="CH913">
        <f t="shared" si="744"/>
        <v>0</v>
      </c>
      <c r="CI913">
        <f t="shared" si="745"/>
        <v>14.315251978286465</v>
      </c>
      <c r="CJ913">
        <f t="shared" si="746"/>
        <v>0</v>
      </c>
      <c r="CK913">
        <f t="shared" si="747"/>
        <v>0</v>
      </c>
      <c r="CL913">
        <f t="shared" si="748"/>
        <v>10.608093826184968</v>
      </c>
      <c r="CM913">
        <f t="shared" si="749"/>
        <v>0</v>
      </c>
      <c r="CN913">
        <f t="shared" si="750"/>
        <v>0</v>
      </c>
      <c r="CO913">
        <f t="shared" si="751"/>
        <v>11.415544141828516</v>
      </c>
      <c r="CP913">
        <f t="shared" si="752"/>
        <v>8.8085186187828164</v>
      </c>
      <c r="CQ913">
        <f t="shared" si="753"/>
        <v>0</v>
      </c>
      <c r="CR913">
        <f t="shared" si="754"/>
        <v>0</v>
      </c>
      <c r="CS913">
        <f t="shared" si="755"/>
        <v>0</v>
      </c>
      <c r="CT913">
        <f t="shared" si="756"/>
        <v>0</v>
      </c>
      <c r="CU913">
        <f t="shared" si="757"/>
        <v>12.631409006030742</v>
      </c>
      <c r="CV913">
        <f t="shared" si="758"/>
        <v>0</v>
      </c>
      <c r="CW913">
        <f t="shared" si="759"/>
        <v>13.097683314735207</v>
      </c>
      <c r="CX913">
        <f t="shared" si="760"/>
        <v>11.550230883578887</v>
      </c>
    </row>
    <row r="914" spans="1:102" x14ac:dyDescent="0.25">
      <c r="A914">
        <v>43042241</v>
      </c>
      <c r="B914" s="6" t="s">
        <v>992</v>
      </c>
      <c r="C914" s="7"/>
      <c r="D914" s="7"/>
      <c r="E914" s="7"/>
      <c r="F914" s="7"/>
      <c r="G914" s="7"/>
      <c r="H914" s="7"/>
      <c r="I914" s="7"/>
      <c r="J914" s="7">
        <v>-70000</v>
      </c>
      <c r="K914" s="7"/>
      <c r="L914" s="7"/>
      <c r="M914" s="7"/>
      <c r="N914" s="7"/>
      <c r="O914" s="7"/>
      <c r="P914" s="7">
        <v>6430650</v>
      </c>
      <c r="Q914" s="7">
        <v>7250500</v>
      </c>
      <c r="R914" s="7"/>
      <c r="S914" s="7"/>
      <c r="T914" s="7"/>
      <c r="U914" s="7"/>
      <c r="V914" s="7">
        <v>262530</v>
      </c>
      <c r="W914" s="7"/>
      <c r="X914" s="7"/>
      <c r="Y914" s="7"/>
      <c r="Z914" s="7">
        <v>24414270</v>
      </c>
      <c r="AA914" s="7">
        <v>19187020</v>
      </c>
      <c r="AB914" s="7"/>
      <c r="AC914" s="7">
        <v>108810</v>
      </c>
      <c r="AD914" s="7"/>
      <c r="AE914" s="7"/>
      <c r="AF914" s="7"/>
      <c r="AG914" s="7"/>
      <c r="AH914" s="7"/>
      <c r="AI914" s="7">
        <v>459785</v>
      </c>
      <c r="AJ914" s="7"/>
      <c r="AK914" s="7"/>
      <c r="AL914" s="7">
        <v>767850</v>
      </c>
      <c r="AM914" s="7">
        <v>183090</v>
      </c>
      <c r="AN914" s="7">
        <v>127460</v>
      </c>
      <c r="AO914" s="7">
        <v>4371250</v>
      </c>
      <c r="AP914" s="7"/>
      <c r="AQ914" s="7">
        <v>453460</v>
      </c>
      <c r="AR914" s="7"/>
      <c r="AS914" s="7"/>
      <c r="AT914" s="7"/>
      <c r="AU914" s="7"/>
      <c r="AV914" s="7"/>
      <c r="AW914" s="7"/>
      <c r="AX914" s="7"/>
      <c r="AY914" s="7">
        <f t="shared" si="761"/>
        <v>13</v>
      </c>
      <c r="BA914">
        <f t="shared" si="762"/>
        <v>43042241</v>
      </c>
      <c r="BB914" t="str">
        <f t="shared" si="763"/>
        <v>GONZALEZ BUITRAGO BEATRIZ ELENA</v>
      </c>
      <c r="BC914">
        <f t="shared" si="764"/>
        <v>0</v>
      </c>
      <c r="BD914">
        <f t="shared" si="714"/>
        <v>0</v>
      </c>
      <c r="BE914">
        <f t="shared" si="715"/>
        <v>0</v>
      </c>
      <c r="BF914">
        <f t="shared" si="716"/>
        <v>0</v>
      </c>
      <c r="BG914">
        <f t="shared" si="717"/>
        <v>0</v>
      </c>
      <c r="BH914">
        <f t="shared" si="718"/>
        <v>0</v>
      </c>
      <c r="BI914">
        <f t="shared" si="719"/>
        <v>0</v>
      </c>
      <c r="BJ914">
        <f t="shared" si="720"/>
        <v>0</v>
      </c>
      <c r="BK914">
        <f t="shared" si="721"/>
        <v>0</v>
      </c>
      <c r="BL914">
        <f t="shared" si="722"/>
        <v>0</v>
      </c>
      <c r="BM914">
        <f t="shared" si="723"/>
        <v>0</v>
      </c>
      <c r="BN914">
        <f t="shared" si="724"/>
        <v>0</v>
      </c>
      <c r="BO914">
        <f t="shared" si="725"/>
        <v>0</v>
      </c>
      <c r="BP914">
        <f t="shared" si="726"/>
        <v>15.676586335256919</v>
      </c>
      <c r="BQ914">
        <f t="shared" si="727"/>
        <v>15.796581127891599</v>
      </c>
      <c r="BR914">
        <f t="shared" si="728"/>
        <v>0</v>
      </c>
      <c r="BS914">
        <f t="shared" si="729"/>
        <v>0</v>
      </c>
      <c r="BT914">
        <f t="shared" si="730"/>
        <v>0</v>
      </c>
      <c r="BU914">
        <f t="shared" si="731"/>
        <v>0</v>
      </c>
      <c r="BV914">
        <f t="shared" si="732"/>
        <v>12.478124449279218</v>
      </c>
      <c r="BW914">
        <f t="shared" si="733"/>
        <v>0</v>
      </c>
      <c r="BX914">
        <f t="shared" si="734"/>
        <v>0</v>
      </c>
      <c r="BY914">
        <f t="shared" si="735"/>
        <v>0</v>
      </c>
      <c r="BZ914">
        <f t="shared" si="736"/>
        <v>17.01067839633869</v>
      </c>
      <c r="CA914">
        <f t="shared" si="737"/>
        <v>16.7697446188307</v>
      </c>
      <c r="CB914">
        <f t="shared" si="738"/>
        <v>0</v>
      </c>
      <c r="CC914">
        <f t="shared" si="739"/>
        <v>11.597367711234599</v>
      </c>
      <c r="CD914">
        <f t="shared" si="740"/>
        <v>0</v>
      </c>
      <c r="CE914">
        <f t="shared" si="741"/>
        <v>0</v>
      </c>
      <c r="CF914">
        <f t="shared" si="742"/>
        <v>0</v>
      </c>
      <c r="CG914">
        <f t="shared" si="743"/>
        <v>0</v>
      </c>
      <c r="CH914">
        <f t="shared" si="744"/>
        <v>0</v>
      </c>
      <c r="CI914">
        <f t="shared" si="745"/>
        <v>13.03851644282679</v>
      </c>
      <c r="CJ914">
        <f t="shared" si="746"/>
        <v>0</v>
      </c>
      <c r="CK914">
        <f t="shared" si="747"/>
        <v>0</v>
      </c>
      <c r="CL914">
        <f t="shared" si="748"/>
        <v>13.551350982890687</v>
      </c>
      <c r="CM914">
        <f t="shared" si="749"/>
        <v>12.117738575986481</v>
      </c>
      <c r="CN914">
        <f t="shared" si="750"/>
        <v>11.755565714436127</v>
      </c>
      <c r="CO914">
        <f t="shared" si="751"/>
        <v>15.290559796127212</v>
      </c>
      <c r="CP914">
        <f t="shared" si="752"/>
        <v>0</v>
      </c>
      <c r="CQ914">
        <f t="shared" si="753"/>
        <v>13.024664547044377</v>
      </c>
      <c r="CR914">
        <f t="shared" si="754"/>
        <v>0</v>
      </c>
      <c r="CS914">
        <f t="shared" si="755"/>
        <v>0</v>
      </c>
      <c r="CT914">
        <f t="shared" si="756"/>
        <v>0</v>
      </c>
      <c r="CU914">
        <f t="shared" si="757"/>
        <v>0</v>
      </c>
      <c r="CV914">
        <f t="shared" si="758"/>
        <v>0</v>
      </c>
      <c r="CW914">
        <f t="shared" si="759"/>
        <v>0</v>
      </c>
      <c r="CX914">
        <f t="shared" si="760"/>
        <v>0</v>
      </c>
    </row>
    <row r="915" spans="1:102" x14ac:dyDescent="0.25">
      <c r="A915">
        <v>30337481</v>
      </c>
      <c r="B915" s="6" t="s">
        <v>993</v>
      </c>
      <c r="C915" s="7"/>
      <c r="D915" s="7"/>
      <c r="E915" s="7"/>
      <c r="F915" s="7"/>
      <c r="G915" s="7"/>
      <c r="H915" s="7"/>
      <c r="I915" s="7">
        <v>541000</v>
      </c>
      <c r="J915" s="7"/>
      <c r="K915" s="7"/>
      <c r="L915" s="7">
        <v>132600</v>
      </c>
      <c r="M915" s="7"/>
      <c r="N915" s="7"/>
      <c r="O915" s="7"/>
      <c r="P915" s="7"/>
      <c r="Q915" s="7"/>
      <c r="R915" s="7">
        <v>143460</v>
      </c>
      <c r="S915" s="7"/>
      <c r="T915" s="7"/>
      <c r="U915" s="7"/>
      <c r="V915" s="7">
        <v>645540</v>
      </c>
      <c r="W915" s="7"/>
      <c r="X915" s="7"/>
      <c r="Y915" s="7">
        <v>297360</v>
      </c>
      <c r="Z915" s="7"/>
      <c r="AA915" s="7"/>
      <c r="AB915" s="7"/>
      <c r="AC915" s="7"/>
      <c r="AD915" s="7">
        <v>23500</v>
      </c>
      <c r="AE915" s="7"/>
      <c r="AF915" s="7"/>
      <c r="AG915" s="7"/>
      <c r="AH915" s="7"/>
      <c r="AI915" s="7">
        <v>852297</v>
      </c>
      <c r="AJ915" s="7">
        <v>202500</v>
      </c>
      <c r="AK915" s="7"/>
      <c r="AL915" s="7"/>
      <c r="AM915" s="7">
        <v>215280</v>
      </c>
      <c r="AN915" s="7"/>
      <c r="AO915" s="7"/>
      <c r="AP915" s="7"/>
      <c r="AQ915" s="7">
        <v>17040</v>
      </c>
      <c r="AR915" s="7">
        <v>560790</v>
      </c>
      <c r="AS915" s="7"/>
      <c r="AT915" s="7"/>
      <c r="AU915" s="7"/>
      <c r="AV915" s="7"/>
      <c r="AW915" s="7">
        <v>538970</v>
      </c>
      <c r="AX915" s="7"/>
      <c r="AY915" s="7">
        <f t="shared" si="761"/>
        <v>12</v>
      </c>
      <c r="BA915">
        <f t="shared" si="762"/>
        <v>30337481</v>
      </c>
      <c r="BB915" t="str">
        <f t="shared" si="763"/>
        <v>GONZALEZ COLONIA LINA MARIA</v>
      </c>
      <c r="BC915">
        <f t="shared" si="764"/>
        <v>0</v>
      </c>
      <c r="BD915">
        <f t="shared" si="714"/>
        <v>0</v>
      </c>
      <c r="BE915">
        <f t="shared" si="715"/>
        <v>0</v>
      </c>
      <c r="BF915">
        <f t="shared" si="716"/>
        <v>0</v>
      </c>
      <c r="BG915">
        <f t="shared" si="717"/>
        <v>0</v>
      </c>
      <c r="BH915">
        <f t="shared" si="718"/>
        <v>0</v>
      </c>
      <c r="BI915">
        <f t="shared" si="719"/>
        <v>13.201176406255746</v>
      </c>
      <c r="BJ915">
        <f t="shared" si="720"/>
        <v>0</v>
      </c>
      <c r="BK915">
        <f t="shared" si="721"/>
        <v>0</v>
      </c>
      <c r="BL915">
        <f t="shared" si="722"/>
        <v>11.795099898183592</v>
      </c>
      <c r="BM915">
        <f t="shared" si="723"/>
        <v>0</v>
      </c>
      <c r="BN915">
        <f t="shared" si="724"/>
        <v>0</v>
      </c>
      <c r="BO915">
        <f t="shared" si="725"/>
        <v>0</v>
      </c>
      <c r="BP915">
        <f t="shared" si="726"/>
        <v>0</v>
      </c>
      <c r="BQ915">
        <f t="shared" si="727"/>
        <v>0</v>
      </c>
      <c r="BR915">
        <f t="shared" si="728"/>
        <v>11.873818500240265</v>
      </c>
      <c r="BS915">
        <f t="shared" si="729"/>
        <v>0</v>
      </c>
      <c r="BT915">
        <f t="shared" si="730"/>
        <v>0</v>
      </c>
      <c r="BU915">
        <f t="shared" si="731"/>
        <v>0</v>
      </c>
      <c r="BV915">
        <f t="shared" si="732"/>
        <v>13.377844003905494</v>
      </c>
      <c r="BW915">
        <f t="shared" si="733"/>
        <v>0</v>
      </c>
      <c r="BX915">
        <f t="shared" si="734"/>
        <v>0</v>
      </c>
      <c r="BY915">
        <f t="shared" si="735"/>
        <v>12.602702167892572</v>
      </c>
      <c r="BZ915">
        <f t="shared" si="736"/>
        <v>0</v>
      </c>
      <c r="CA915">
        <f t="shared" si="737"/>
        <v>0</v>
      </c>
      <c r="CB915">
        <f t="shared" si="738"/>
        <v>0</v>
      </c>
      <c r="CC915">
        <f t="shared" si="739"/>
        <v>0</v>
      </c>
      <c r="CD915">
        <f t="shared" si="740"/>
        <v>10.064798252418377</v>
      </c>
      <c r="CE915">
        <f t="shared" si="741"/>
        <v>0</v>
      </c>
      <c r="CF915">
        <f t="shared" si="742"/>
        <v>0</v>
      </c>
      <c r="CG915">
        <f t="shared" si="743"/>
        <v>0</v>
      </c>
      <c r="CH915">
        <f t="shared" si="744"/>
        <v>0</v>
      </c>
      <c r="CI915">
        <f t="shared" si="745"/>
        <v>13.655691509916061</v>
      </c>
      <c r="CJ915">
        <f t="shared" si="746"/>
        <v>12.218500103788143</v>
      </c>
      <c r="CK915">
        <f t="shared" si="747"/>
        <v>0</v>
      </c>
      <c r="CL915">
        <f t="shared" si="748"/>
        <v>0</v>
      </c>
      <c r="CM915">
        <f t="shared" si="749"/>
        <v>12.27969943050334</v>
      </c>
      <c r="CN915">
        <f t="shared" si="750"/>
        <v>0</v>
      </c>
      <c r="CO915">
        <f t="shared" si="751"/>
        <v>0</v>
      </c>
      <c r="CP915">
        <f t="shared" si="752"/>
        <v>0</v>
      </c>
      <c r="CQ915">
        <f t="shared" si="753"/>
        <v>9.743377484107393</v>
      </c>
      <c r="CR915">
        <f t="shared" si="754"/>
        <v>13.2371035660716</v>
      </c>
      <c r="CS915">
        <f t="shared" si="755"/>
        <v>0</v>
      </c>
      <c r="CT915">
        <f t="shared" si="756"/>
        <v>0</v>
      </c>
      <c r="CU915">
        <f t="shared" si="757"/>
        <v>0</v>
      </c>
      <c r="CV915">
        <f t="shared" si="758"/>
        <v>0</v>
      </c>
      <c r="CW915">
        <f t="shared" si="759"/>
        <v>13.197417045104165</v>
      </c>
      <c r="CX915">
        <f t="shared" si="760"/>
        <v>0</v>
      </c>
    </row>
    <row r="916" spans="1:102" x14ac:dyDescent="0.25">
      <c r="A916">
        <v>1017188525</v>
      </c>
      <c r="B916" s="6" t="s">
        <v>994</v>
      </c>
      <c r="C916" s="7"/>
      <c r="D916" s="7"/>
      <c r="E916" s="7"/>
      <c r="F916" s="7"/>
      <c r="G916" s="7"/>
      <c r="H916" s="7">
        <v>286790</v>
      </c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>
        <v>23520</v>
      </c>
      <c r="AP916" s="7"/>
      <c r="AQ916" s="7"/>
      <c r="AR916" s="7"/>
      <c r="AS916" s="7"/>
      <c r="AT916" s="7"/>
      <c r="AU916" s="7"/>
      <c r="AV916" s="7"/>
      <c r="AW916" s="7">
        <v>122870</v>
      </c>
      <c r="AX916" s="7"/>
      <c r="AY916" s="7">
        <f t="shared" si="761"/>
        <v>3</v>
      </c>
      <c r="BA916">
        <f t="shared" si="762"/>
        <v>1017188525</v>
      </c>
      <c r="BB916" t="str">
        <f t="shared" si="763"/>
        <v>GONZALEZ CORREA PAOLA ANDREA</v>
      </c>
      <c r="BC916">
        <f t="shared" si="764"/>
        <v>0</v>
      </c>
      <c r="BD916">
        <f t="shared" si="714"/>
        <v>0</v>
      </c>
      <c r="BE916">
        <f t="shared" si="715"/>
        <v>0</v>
      </c>
      <c r="BF916">
        <f t="shared" si="716"/>
        <v>0</v>
      </c>
      <c r="BG916">
        <f t="shared" si="717"/>
        <v>0</v>
      </c>
      <c r="BH916">
        <f t="shared" si="718"/>
        <v>12.566509006462079</v>
      </c>
      <c r="BI916">
        <f t="shared" si="719"/>
        <v>0</v>
      </c>
      <c r="BJ916">
        <f t="shared" si="720"/>
        <v>0</v>
      </c>
      <c r="BK916">
        <f t="shared" si="721"/>
        <v>0</v>
      </c>
      <c r="BL916">
        <f t="shared" si="722"/>
        <v>0</v>
      </c>
      <c r="BM916">
        <f t="shared" si="723"/>
        <v>0</v>
      </c>
      <c r="BN916">
        <f t="shared" si="724"/>
        <v>0</v>
      </c>
      <c r="BO916">
        <f t="shared" si="725"/>
        <v>0</v>
      </c>
      <c r="BP916">
        <f t="shared" si="726"/>
        <v>0</v>
      </c>
      <c r="BQ916">
        <f t="shared" si="727"/>
        <v>0</v>
      </c>
      <c r="BR916">
        <f t="shared" si="728"/>
        <v>0</v>
      </c>
      <c r="BS916">
        <f t="shared" si="729"/>
        <v>0</v>
      </c>
      <c r="BT916">
        <f t="shared" si="730"/>
        <v>0</v>
      </c>
      <c r="BU916">
        <f t="shared" si="731"/>
        <v>0</v>
      </c>
      <c r="BV916">
        <f t="shared" si="732"/>
        <v>0</v>
      </c>
      <c r="BW916">
        <f t="shared" si="733"/>
        <v>0</v>
      </c>
      <c r="BX916">
        <f t="shared" si="734"/>
        <v>0</v>
      </c>
      <c r="BY916">
        <f t="shared" si="735"/>
        <v>0</v>
      </c>
      <c r="BZ916">
        <f t="shared" si="736"/>
        <v>0</v>
      </c>
      <c r="CA916">
        <f t="shared" si="737"/>
        <v>0</v>
      </c>
      <c r="CB916">
        <f t="shared" si="738"/>
        <v>0</v>
      </c>
      <c r="CC916">
        <f t="shared" si="739"/>
        <v>0</v>
      </c>
      <c r="CD916">
        <f t="shared" si="740"/>
        <v>0</v>
      </c>
      <c r="CE916">
        <f t="shared" si="741"/>
        <v>0</v>
      </c>
      <c r="CF916">
        <f t="shared" si="742"/>
        <v>0</v>
      </c>
      <c r="CG916">
        <f t="shared" si="743"/>
        <v>0</v>
      </c>
      <c r="CH916">
        <f t="shared" si="744"/>
        <v>0</v>
      </c>
      <c r="CI916">
        <f t="shared" si="745"/>
        <v>0</v>
      </c>
      <c r="CJ916">
        <f t="shared" si="746"/>
        <v>0</v>
      </c>
      <c r="CK916">
        <f t="shared" si="747"/>
        <v>0</v>
      </c>
      <c r="CL916">
        <f t="shared" si="748"/>
        <v>0</v>
      </c>
      <c r="CM916">
        <f t="shared" si="749"/>
        <v>0</v>
      </c>
      <c r="CN916">
        <f t="shared" si="750"/>
        <v>0</v>
      </c>
      <c r="CO916">
        <f t="shared" si="751"/>
        <v>10.065648918115544</v>
      </c>
      <c r="CP916">
        <f t="shared" si="752"/>
        <v>0</v>
      </c>
      <c r="CQ916">
        <f t="shared" si="753"/>
        <v>0</v>
      </c>
      <c r="CR916">
        <f t="shared" si="754"/>
        <v>0</v>
      </c>
      <c r="CS916">
        <f t="shared" si="755"/>
        <v>0</v>
      </c>
      <c r="CT916">
        <f t="shared" si="756"/>
        <v>0</v>
      </c>
      <c r="CU916">
        <f t="shared" si="757"/>
        <v>0</v>
      </c>
      <c r="CV916">
        <f t="shared" si="758"/>
        <v>0</v>
      </c>
      <c r="CW916">
        <f t="shared" si="759"/>
        <v>11.718890303511659</v>
      </c>
      <c r="CX916">
        <f t="shared" si="760"/>
        <v>0</v>
      </c>
    </row>
    <row r="917" spans="1:102" x14ac:dyDescent="0.25">
      <c r="A917">
        <v>51823843</v>
      </c>
      <c r="B917" s="6" t="s">
        <v>995</v>
      </c>
      <c r="C917" s="7"/>
      <c r="D917" s="7"/>
      <c r="E917" s="7"/>
      <c r="F917" s="7"/>
      <c r="G917" s="7"/>
      <c r="H917" s="7"/>
      <c r="I917" s="7"/>
      <c r="J917" s="7">
        <v>124200</v>
      </c>
      <c r="K917" s="7">
        <v>59600</v>
      </c>
      <c r="L917" s="7">
        <v>362500</v>
      </c>
      <c r="M917" s="7">
        <v>61000</v>
      </c>
      <c r="N917" s="7"/>
      <c r="O917" s="7"/>
      <c r="P917" s="7">
        <v>321680</v>
      </c>
      <c r="Q917" s="7">
        <v>312500</v>
      </c>
      <c r="R917" s="7"/>
      <c r="S917" s="7"/>
      <c r="T917" s="7"/>
      <c r="U917" s="7"/>
      <c r="V917" s="7"/>
      <c r="W917" s="7"/>
      <c r="X917" s="7"/>
      <c r="Y917" s="7"/>
      <c r="Z917" s="7">
        <v>570850</v>
      </c>
      <c r="AA917" s="7">
        <v>778990</v>
      </c>
      <c r="AB917" s="7"/>
      <c r="AC917" s="7">
        <v>340390</v>
      </c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>
        <v>120960</v>
      </c>
      <c r="AP917" s="7"/>
      <c r="AQ917" s="7"/>
      <c r="AR917" s="7"/>
      <c r="AS917" s="7"/>
      <c r="AT917" s="7"/>
      <c r="AU917" s="7"/>
      <c r="AV917" s="7"/>
      <c r="AW917" s="7"/>
      <c r="AX917" s="7"/>
      <c r="AY917" s="7">
        <f t="shared" si="761"/>
        <v>10</v>
      </c>
      <c r="BA917">
        <f t="shared" si="762"/>
        <v>51823843</v>
      </c>
      <c r="BB917" t="str">
        <f t="shared" si="763"/>
        <v>GONZALEZ DAZA IDALID</v>
      </c>
      <c r="BC917">
        <f t="shared" si="764"/>
        <v>0</v>
      </c>
      <c r="BD917">
        <f t="shared" si="714"/>
        <v>0</v>
      </c>
      <c r="BE917">
        <f t="shared" si="715"/>
        <v>0</v>
      </c>
      <c r="BF917">
        <f t="shared" si="716"/>
        <v>0</v>
      </c>
      <c r="BG917">
        <f t="shared" si="717"/>
        <v>0</v>
      </c>
      <c r="BH917">
        <f t="shared" si="718"/>
        <v>0</v>
      </c>
      <c r="BI917">
        <f t="shared" si="719"/>
        <v>0</v>
      </c>
      <c r="BJ917">
        <f t="shared" si="720"/>
        <v>11.729656499978892</v>
      </c>
      <c r="BK917">
        <f t="shared" si="721"/>
        <v>10.995427631436174</v>
      </c>
      <c r="BL917">
        <f t="shared" si="722"/>
        <v>12.80078251189375</v>
      </c>
      <c r="BM917">
        <f t="shared" si="723"/>
        <v>11.018645536463699</v>
      </c>
      <c r="BN917">
        <f t="shared" si="724"/>
        <v>0</v>
      </c>
      <c r="BO917">
        <f t="shared" si="725"/>
        <v>0</v>
      </c>
      <c r="BP917">
        <f t="shared" si="726"/>
        <v>12.681315650245757</v>
      </c>
      <c r="BQ917">
        <f t="shared" si="727"/>
        <v>12.652362948153474</v>
      </c>
      <c r="BR917">
        <f t="shared" si="728"/>
        <v>0</v>
      </c>
      <c r="BS917">
        <f t="shared" si="729"/>
        <v>0</v>
      </c>
      <c r="BT917">
        <f t="shared" si="730"/>
        <v>0</v>
      </c>
      <c r="BU917">
        <f t="shared" si="731"/>
        <v>0</v>
      </c>
      <c r="BV917">
        <f t="shared" si="732"/>
        <v>0</v>
      </c>
      <c r="BW917">
        <f t="shared" si="733"/>
        <v>0</v>
      </c>
      <c r="BX917">
        <f t="shared" si="734"/>
        <v>0</v>
      </c>
      <c r="BY917">
        <f t="shared" si="735"/>
        <v>0</v>
      </c>
      <c r="BZ917">
        <f t="shared" si="736"/>
        <v>13.25488350887661</v>
      </c>
      <c r="CA917">
        <f t="shared" si="737"/>
        <v>13.565754771512719</v>
      </c>
      <c r="CB917">
        <f t="shared" si="738"/>
        <v>0</v>
      </c>
      <c r="CC917">
        <f t="shared" si="739"/>
        <v>12.737850235848866</v>
      </c>
      <c r="CD917">
        <f t="shared" si="740"/>
        <v>0</v>
      </c>
      <c r="CE917">
        <f t="shared" si="741"/>
        <v>0</v>
      </c>
      <c r="CF917">
        <f t="shared" si="742"/>
        <v>0</v>
      </c>
      <c r="CG917">
        <f t="shared" si="743"/>
        <v>0</v>
      </c>
      <c r="CH917">
        <f t="shared" si="744"/>
        <v>0</v>
      </c>
      <c r="CI917">
        <f t="shared" si="745"/>
        <v>0</v>
      </c>
      <c r="CJ917">
        <f t="shared" si="746"/>
        <v>0</v>
      </c>
      <c r="CK917">
        <f t="shared" si="747"/>
        <v>0</v>
      </c>
      <c r="CL917">
        <f t="shared" si="748"/>
        <v>0</v>
      </c>
      <c r="CM917">
        <f t="shared" si="749"/>
        <v>0</v>
      </c>
      <c r="CN917">
        <f t="shared" si="750"/>
        <v>0</v>
      </c>
      <c r="CO917">
        <f t="shared" si="751"/>
        <v>11.703223458574953</v>
      </c>
      <c r="CP917">
        <f t="shared" si="752"/>
        <v>0</v>
      </c>
      <c r="CQ917">
        <f t="shared" si="753"/>
        <v>0</v>
      </c>
      <c r="CR917">
        <f t="shared" si="754"/>
        <v>0</v>
      </c>
      <c r="CS917">
        <f t="shared" si="755"/>
        <v>0</v>
      </c>
      <c r="CT917">
        <f t="shared" si="756"/>
        <v>0</v>
      </c>
      <c r="CU917">
        <f t="shared" si="757"/>
        <v>0</v>
      </c>
      <c r="CV917">
        <f t="shared" si="758"/>
        <v>0</v>
      </c>
      <c r="CW917">
        <f t="shared" si="759"/>
        <v>0</v>
      </c>
      <c r="CX917">
        <f t="shared" si="760"/>
        <v>0</v>
      </c>
    </row>
    <row r="918" spans="1:102" x14ac:dyDescent="0.25">
      <c r="A918">
        <v>41681719</v>
      </c>
      <c r="B918" s="6" t="s">
        <v>996</v>
      </c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>
        <v>479571</v>
      </c>
      <c r="R918" s="7">
        <v>36930</v>
      </c>
      <c r="S918" s="7"/>
      <c r="T918" s="7"/>
      <c r="U918" s="7"/>
      <c r="V918" s="7"/>
      <c r="W918" s="7"/>
      <c r="X918" s="7"/>
      <c r="Y918" s="7"/>
      <c r="Z918" s="7">
        <v>3181770</v>
      </c>
      <c r="AA918" s="7">
        <v>1607360</v>
      </c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>
        <v>88690</v>
      </c>
      <c r="AN918" s="7"/>
      <c r="AO918" s="7">
        <v>311640</v>
      </c>
      <c r="AP918" s="7"/>
      <c r="AQ918" s="7"/>
      <c r="AR918" s="7"/>
      <c r="AS918" s="7"/>
      <c r="AT918" s="7"/>
      <c r="AU918" s="7"/>
      <c r="AV918" s="7"/>
      <c r="AW918" s="7"/>
      <c r="AX918" s="7"/>
      <c r="AY918" s="7">
        <f t="shared" si="761"/>
        <v>6</v>
      </c>
      <c r="BA918">
        <f t="shared" si="762"/>
        <v>41681719</v>
      </c>
      <c r="BB918" t="str">
        <f t="shared" si="763"/>
        <v>GONZALEZ DE MARTINEZ LUZ DARY</v>
      </c>
      <c r="BC918">
        <f t="shared" si="764"/>
        <v>0</v>
      </c>
      <c r="BD918">
        <f t="shared" si="714"/>
        <v>0</v>
      </c>
      <c r="BE918">
        <f t="shared" si="715"/>
        <v>0</v>
      </c>
      <c r="BF918">
        <f t="shared" si="716"/>
        <v>0</v>
      </c>
      <c r="BG918">
        <f t="shared" si="717"/>
        <v>0</v>
      </c>
      <c r="BH918">
        <f t="shared" si="718"/>
        <v>0</v>
      </c>
      <c r="BI918">
        <f t="shared" si="719"/>
        <v>0</v>
      </c>
      <c r="BJ918">
        <f t="shared" si="720"/>
        <v>0</v>
      </c>
      <c r="BK918">
        <f t="shared" si="721"/>
        <v>0</v>
      </c>
      <c r="BL918">
        <f t="shared" si="722"/>
        <v>0</v>
      </c>
      <c r="BM918">
        <f t="shared" si="723"/>
        <v>0</v>
      </c>
      <c r="BN918">
        <f t="shared" si="724"/>
        <v>0</v>
      </c>
      <c r="BO918">
        <f t="shared" si="725"/>
        <v>0</v>
      </c>
      <c r="BP918">
        <f t="shared" si="726"/>
        <v>0</v>
      </c>
      <c r="BQ918">
        <f t="shared" si="727"/>
        <v>13.080649318446214</v>
      </c>
      <c r="BR918">
        <f t="shared" si="728"/>
        <v>10.516806585736159</v>
      </c>
      <c r="BS918">
        <f t="shared" si="729"/>
        <v>0</v>
      </c>
      <c r="BT918">
        <f t="shared" si="730"/>
        <v>0</v>
      </c>
      <c r="BU918">
        <f t="shared" si="731"/>
        <v>0</v>
      </c>
      <c r="BV918">
        <f t="shared" si="732"/>
        <v>0</v>
      </c>
      <c r="BW918">
        <f t="shared" si="733"/>
        <v>0</v>
      </c>
      <c r="BX918">
        <f t="shared" si="734"/>
        <v>0</v>
      </c>
      <c r="BY918">
        <f t="shared" si="735"/>
        <v>0</v>
      </c>
      <c r="BZ918">
        <f t="shared" si="736"/>
        <v>14.972948517973943</v>
      </c>
      <c r="CA918">
        <f t="shared" si="737"/>
        <v>14.290104261681789</v>
      </c>
      <c r="CB918">
        <f t="shared" si="738"/>
        <v>0</v>
      </c>
      <c r="CC918">
        <f t="shared" si="739"/>
        <v>0</v>
      </c>
      <c r="CD918">
        <f t="shared" si="740"/>
        <v>0</v>
      </c>
      <c r="CE918">
        <f t="shared" si="741"/>
        <v>0</v>
      </c>
      <c r="CF918">
        <f t="shared" si="742"/>
        <v>0</v>
      </c>
      <c r="CG918">
        <f t="shared" si="743"/>
        <v>0</v>
      </c>
      <c r="CH918">
        <f t="shared" si="744"/>
        <v>0</v>
      </c>
      <c r="CI918">
        <f t="shared" si="745"/>
        <v>0</v>
      </c>
      <c r="CJ918">
        <f t="shared" si="746"/>
        <v>0</v>
      </c>
      <c r="CK918">
        <f t="shared" si="747"/>
        <v>0</v>
      </c>
      <c r="CL918">
        <f t="shared" si="748"/>
        <v>0</v>
      </c>
      <c r="CM918">
        <f t="shared" si="749"/>
        <v>11.392913697535256</v>
      </c>
      <c r="CN918">
        <f t="shared" si="750"/>
        <v>0</v>
      </c>
      <c r="CO918">
        <f t="shared" si="751"/>
        <v>12.649607163270348</v>
      </c>
      <c r="CP918">
        <f t="shared" si="752"/>
        <v>0</v>
      </c>
      <c r="CQ918">
        <f t="shared" si="753"/>
        <v>0</v>
      </c>
      <c r="CR918">
        <f t="shared" si="754"/>
        <v>0</v>
      </c>
      <c r="CS918">
        <f t="shared" si="755"/>
        <v>0</v>
      </c>
      <c r="CT918">
        <f t="shared" si="756"/>
        <v>0</v>
      </c>
      <c r="CU918">
        <f t="shared" si="757"/>
        <v>0</v>
      </c>
      <c r="CV918">
        <f t="shared" si="758"/>
        <v>0</v>
      </c>
      <c r="CW918">
        <f t="shared" si="759"/>
        <v>0</v>
      </c>
      <c r="CX918">
        <f t="shared" si="760"/>
        <v>0</v>
      </c>
    </row>
    <row r="919" spans="1:102" x14ac:dyDescent="0.25">
      <c r="A919">
        <v>1038405044</v>
      </c>
      <c r="B919" s="6" t="s">
        <v>997</v>
      </c>
      <c r="C919" s="7"/>
      <c r="D919" s="7"/>
      <c r="E919" s="7"/>
      <c r="F919" s="7"/>
      <c r="G919" s="7"/>
      <c r="H919" s="7"/>
      <c r="I919" s="7"/>
      <c r="J919" s="7"/>
      <c r="K919" s="7"/>
      <c r="L919" s="7">
        <v>746430</v>
      </c>
      <c r="M919" s="7"/>
      <c r="N919" s="7"/>
      <c r="O919" s="7"/>
      <c r="P919" s="7">
        <v>805210</v>
      </c>
      <c r="Q919" s="7">
        <v>303020</v>
      </c>
      <c r="R919" s="7"/>
      <c r="S919" s="7"/>
      <c r="T919" s="7"/>
      <c r="U919" s="7"/>
      <c r="V919" s="7">
        <v>442540</v>
      </c>
      <c r="W919" s="7">
        <v>106960</v>
      </c>
      <c r="X919" s="7">
        <v>52180</v>
      </c>
      <c r="Y919" s="7"/>
      <c r="Z919" s="7">
        <v>315560</v>
      </c>
      <c r="AA919" s="7">
        <v>164120</v>
      </c>
      <c r="AB919" s="7">
        <v>39120</v>
      </c>
      <c r="AC919" s="7"/>
      <c r="AD919" s="7"/>
      <c r="AE919" s="7"/>
      <c r="AF919" s="7">
        <v>298320</v>
      </c>
      <c r="AG919" s="7"/>
      <c r="AH919" s="7"/>
      <c r="AI919" s="7">
        <v>999112</v>
      </c>
      <c r="AJ919" s="7"/>
      <c r="AK919" s="7"/>
      <c r="AL919" s="7"/>
      <c r="AM919" s="7"/>
      <c r="AN919" s="7"/>
      <c r="AO919" s="7">
        <v>184000</v>
      </c>
      <c r="AP919" s="7">
        <v>162900</v>
      </c>
      <c r="AQ919" s="7">
        <v>406890</v>
      </c>
      <c r="AR919" s="7">
        <v>155410</v>
      </c>
      <c r="AS919" s="7"/>
      <c r="AT919" s="7">
        <v>342864</v>
      </c>
      <c r="AU919" s="7"/>
      <c r="AV919" s="7"/>
      <c r="AW919" s="7">
        <v>91930</v>
      </c>
      <c r="AX919" s="7"/>
      <c r="AY919" s="7">
        <f t="shared" si="761"/>
        <v>17</v>
      </c>
      <c r="BA919">
        <f t="shared" si="762"/>
        <v>1038405044</v>
      </c>
      <c r="BB919" t="str">
        <f t="shared" si="763"/>
        <v>GONZALEZ DUQUE LEIDY NOHEMY</v>
      </c>
      <c r="BC919">
        <f t="shared" si="764"/>
        <v>0</v>
      </c>
      <c r="BD919">
        <f t="shared" si="714"/>
        <v>0</v>
      </c>
      <c r="BE919">
        <f t="shared" si="715"/>
        <v>0</v>
      </c>
      <c r="BF919">
        <f t="shared" si="716"/>
        <v>0</v>
      </c>
      <c r="BG919">
        <f t="shared" si="717"/>
        <v>0</v>
      </c>
      <c r="BH919">
        <f t="shared" si="718"/>
        <v>0</v>
      </c>
      <c r="BI919">
        <f t="shared" si="719"/>
        <v>0</v>
      </c>
      <c r="BJ919">
        <f t="shared" si="720"/>
        <v>0</v>
      </c>
      <c r="BK919">
        <f t="shared" si="721"/>
        <v>0</v>
      </c>
      <c r="BL919">
        <f t="shared" si="722"/>
        <v>13.523058460343059</v>
      </c>
      <c r="BM919">
        <f t="shared" si="723"/>
        <v>0</v>
      </c>
      <c r="BN919">
        <f t="shared" si="724"/>
        <v>0</v>
      </c>
      <c r="BO919">
        <f t="shared" si="725"/>
        <v>0</v>
      </c>
      <c r="BP919">
        <f t="shared" si="726"/>
        <v>13.598859633856646</v>
      </c>
      <c r="BQ919">
        <f t="shared" si="727"/>
        <v>12.621557389020586</v>
      </c>
      <c r="BR919">
        <f t="shared" si="728"/>
        <v>0</v>
      </c>
      <c r="BS919">
        <f t="shared" si="729"/>
        <v>0</v>
      </c>
      <c r="BT919">
        <f t="shared" si="730"/>
        <v>0</v>
      </c>
      <c r="BU919">
        <f t="shared" si="731"/>
        <v>0</v>
      </c>
      <c r="BV919">
        <f t="shared" si="732"/>
        <v>13.000288394505109</v>
      </c>
      <c r="BW919">
        <f t="shared" si="733"/>
        <v>11.580219561021574</v>
      </c>
      <c r="BX919">
        <f t="shared" si="734"/>
        <v>10.862473722937901</v>
      </c>
      <c r="BY919">
        <f t="shared" si="735"/>
        <v>0</v>
      </c>
      <c r="BZ919">
        <f t="shared" si="736"/>
        <v>12.662107286173455</v>
      </c>
      <c r="CA919">
        <f t="shared" si="737"/>
        <v>12.008359239640168</v>
      </c>
      <c r="CB919">
        <f t="shared" si="738"/>
        <v>10.574414686194229</v>
      </c>
      <c r="CC919">
        <f t="shared" si="739"/>
        <v>0</v>
      </c>
      <c r="CD919">
        <f t="shared" si="740"/>
        <v>0</v>
      </c>
      <c r="CE919">
        <f t="shared" si="741"/>
        <v>0</v>
      </c>
      <c r="CF919">
        <f t="shared" si="742"/>
        <v>12.605925366952206</v>
      </c>
      <c r="CG919">
        <f t="shared" si="743"/>
        <v>0</v>
      </c>
      <c r="CH919">
        <f t="shared" si="744"/>
        <v>0</v>
      </c>
      <c r="CI919">
        <f t="shared" si="745"/>
        <v>13.814623164346997</v>
      </c>
      <c r="CJ919">
        <f t="shared" si="746"/>
        <v>0</v>
      </c>
      <c r="CK919">
        <f t="shared" si="747"/>
        <v>0</v>
      </c>
      <c r="CL919">
        <f t="shared" si="748"/>
        <v>0</v>
      </c>
      <c r="CM919">
        <f t="shared" si="749"/>
        <v>0</v>
      </c>
      <c r="CN919">
        <f t="shared" si="750"/>
        <v>0</v>
      </c>
      <c r="CO919">
        <f t="shared" si="751"/>
        <v>12.122696471358964</v>
      </c>
      <c r="CP919">
        <f t="shared" si="752"/>
        <v>12.000897933306716</v>
      </c>
      <c r="CQ919">
        <f t="shared" si="753"/>
        <v>12.916300615288542</v>
      </c>
      <c r="CR919">
        <f t="shared" si="754"/>
        <v>11.953828499481324</v>
      </c>
      <c r="CS919">
        <f t="shared" si="755"/>
        <v>0</v>
      </c>
      <c r="CT919">
        <f t="shared" si="756"/>
        <v>12.745092062666945</v>
      </c>
      <c r="CU919">
        <f t="shared" si="757"/>
        <v>0</v>
      </c>
      <c r="CV919">
        <f t="shared" si="758"/>
        <v>0</v>
      </c>
      <c r="CW919">
        <f t="shared" si="759"/>
        <v>11.428793574640473</v>
      </c>
      <c r="CX919">
        <f t="shared" si="760"/>
        <v>0</v>
      </c>
    </row>
    <row r="920" spans="1:102" x14ac:dyDescent="0.25">
      <c r="A920">
        <v>1033709102</v>
      </c>
      <c r="B920" s="6" t="s">
        <v>998</v>
      </c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>
        <v>61975</v>
      </c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>
        <v>138450</v>
      </c>
      <c r="AM920" s="7"/>
      <c r="AN920" s="7"/>
      <c r="AO920" s="7">
        <v>7770</v>
      </c>
      <c r="AP920" s="7"/>
      <c r="AQ920" s="7"/>
      <c r="AR920" s="7"/>
      <c r="AS920" s="7"/>
      <c r="AT920" s="7"/>
      <c r="AU920" s="7"/>
      <c r="AV920" s="7"/>
      <c r="AW920" s="7"/>
      <c r="AX920" s="7">
        <v>6240</v>
      </c>
      <c r="AY920" s="7">
        <f t="shared" si="761"/>
        <v>4</v>
      </c>
      <c r="BA920">
        <f t="shared" si="762"/>
        <v>1033709102</v>
      </c>
      <c r="BB920" t="str">
        <f t="shared" si="763"/>
        <v>GONZALEZ GALAN STEFANNY</v>
      </c>
      <c r="BC920">
        <f t="shared" si="764"/>
        <v>0</v>
      </c>
      <c r="BD920">
        <f t="shared" si="714"/>
        <v>0</v>
      </c>
      <c r="BE920">
        <f t="shared" si="715"/>
        <v>0</v>
      </c>
      <c r="BF920">
        <f t="shared" si="716"/>
        <v>0</v>
      </c>
      <c r="BG920">
        <f t="shared" si="717"/>
        <v>0</v>
      </c>
      <c r="BH920">
        <f t="shared" si="718"/>
        <v>0</v>
      </c>
      <c r="BI920">
        <f t="shared" si="719"/>
        <v>0</v>
      </c>
      <c r="BJ920">
        <f t="shared" si="720"/>
        <v>0</v>
      </c>
      <c r="BK920">
        <f t="shared" si="721"/>
        <v>0</v>
      </c>
      <c r="BL920">
        <f t="shared" si="722"/>
        <v>0</v>
      </c>
      <c r="BM920">
        <f t="shared" si="723"/>
        <v>0</v>
      </c>
      <c r="BN920">
        <f t="shared" si="724"/>
        <v>0</v>
      </c>
      <c r="BO920">
        <f t="shared" si="725"/>
        <v>0</v>
      </c>
      <c r="BP920">
        <f t="shared" si="726"/>
        <v>0</v>
      </c>
      <c r="BQ920">
        <f t="shared" si="727"/>
        <v>11.034502492311738</v>
      </c>
      <c r="BR920">
        <f t="shared" si="728"/>
        <v>0</v>
      </c>
      <c r="BS920">
        <f t="shared" si="729"/>
        <v>0</v>
      </c>
      <c r="BT920">
        <f t="shared" si="730"/>
        <v>0</v>
      </c>
      <c r="BU920">
        <f t="shared" si="731"/>
        <v>0</v>
      </c>
      <c r="BV920">
        <f t="shared" si="732"/>
        <v>0</v>
      </c>
      <c r="BW920">
        <f t="shared" si="733"/>
        <v>0</v>
      </c>
      <c r="BX920">
        <f t="shared" si="734"/>
        <v>0</v>
      </c>
      <c r="BY920">
        <f t="shared" si="735"/>
        <v>0</v>
      </c>
      <c r="BZ920">
        <f t="shared" si="736"/>
        <v>0</v>
      </c>
      <c r="CA920">
        <f t="shared" si="737"/>
        <v>0</v>
      </c>
      <c r="CB920">
        <f t="shared" si="738"/>
        <v>0</v>
      </c>
      <c r="CC920">
        <f t="shared" si="739"/>
        <v>0</v>
      </c>
      <c r="CD920">
        <f t="shared" si="740"/>
        <v>0</v>
      </c>
      <c r="CE920">
        <f t="shared" si="741"/>
        <v>0</v>
      </c>
      <c r="CF920">
        <f t="shared" si="742"/>
        <v>0</v>
      </c>
      <c r="CG920">
        <f t="shared" si="743"/>
        <v>0</v>
      </c>
      <c r="CH920">
        <f t="shared" si="744"/>
        <v>0</v>
      </c>
      <c r="CI920">
        <f t="shared" si="745"/>
        <v>0</v>
      </c>
      <c r="CJ920">
        <f t="shared" si="746"/>
        <v>0</v>
      </c>
      <c r="CK920">
        <f t="shared" si="747"/>
        <v>0</v>
      </c>
      <c r="CL920">
        <f t="shared" si="748"/>
        <v>11.838271751397148</v>
      </c>
      <c r="CM920">
        <f t="shared" si="749"/>
        <v>0</v>
      </c>
      <c r="CN920">
        <f t="shared" si="750"/>
        <v>0</v>
      </c>
      <c r="CO920">
        <f t="shared" si="751"/>
        <v>8.9581541352092415</v>
      </c>
      <c r="CP920">
        <f t="shared" si="752"/>
        <v>0</v>
      </c>
      <c r="CQ920">
        <f t="shared" si="753"/>
        <v>0</v>
      </c>
      <c r="CR920">
        <f t="shared" si="754"/>
        <v>0</v>
      </c>
      <c r="CS920">
        <f t="shared" si="755"/>
        <v>0</v>
      </c>
      <c r="CT920">
        <f t="shared" si="756"/>
        <v>0</v>
      </c>
      <c r="CU920">
        <f t="shared" si="757"/>
        <v>0</v>
      </c>
      <c r="CV920">
        <f t="shared" si="758"/>
        <v>0</v>
      </c>
      <c r="CW920">
        <f t="shared" si="759"/>
        <v>0</v>
      </c>
      <c r="CX920">
        <f t="shared" si="760"/>
        <v>8.738895704934043</v>
      </c>
    </row>
    <row r="921" spans="1:102" x14ac:dyDescent="0.25">
      <c r="A921">
        <v>700004343</v>
      </c>
      <c r="B921" s="6" t="s">
        <v>999</v>
      </c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>
        <v>90640</v>
      </c>
      <c r="Q921" s="7"/>
      <c r="R921" s="7"/>
      <c r="S921" s="7"/>
      <c r="T921" s="7"/>
      <c r="U921" s="7"/>
      <c r="V921" s="7">
        <v>36900</v>
      </c>
      <c r="W921" s="7"/>
      <c r="X921" s="7"/>
      <c r="Y921" s="7"/>
      <c r="Z921" s="7">
        <v>226500</v>
      </c>
      <c r="AA921" s="7"/>
      <c r="AB921" s="7"/>
      <c r="AC921" s="7"/>
      <c r="AD921" s="7"/>
      <c r="AE921" s="7"/>
      <c r="AF921" s="7"/>
      <c r="AG921" s="7"/>
      <c r="AH921" s="7">
        <v>27350</v>
      </c>
      <c r="AI921" s="7">
        <v>128900</v>
      </c>
      <c r="AJ921" s="7"/>
      <c r="AK921" s="7"/>
      <c r="AL921" s="7">
        <v>1018610</v>
      </c>
      <c r="AM921" s="7">
        <v>154740</v>
      </c>
      <c r="AN921" s="7">
        <v>6740</v>
      </c>
      <c r="AO921" s="7"/>
      <c r="AP921" s="7"/>
      <c r="AQ921" s="7">
        <v>38000</v>
      </c>
      <c r="AR921" s="7"/>
      <c r="AS921" s="7"/>
      <c r="AT921" s="7"/>
      <c r="AU921" s="7"/>
      <c r="AV921" s="7"/>
      <c r="AW921" s="7">
        <v>71480</v>
      </c>
      <c r="AX921" s="7"/>
      <c r="AY921" s="7">
        <f t="shared" si="761"/>
        <v>10</v>
      </c>
      <c r="BA921">
        <f t="shared" si="762"/>
        <v>700004343</v>
      </c>
      <c r="BB921" t="str">
        <f t="shared" si="763"/>
        <v>GONZALEZ GONZALEZ MARIA ANGELICA</v>
      </c>
      <c r="BC921">
        <f t="shared" si="764"/>
        <v>0</v>
      </c>
      <c r="BD921">
        <f t="shared" si="714"/>
        <v>0</v>
      </c>
      <c r="BE921">
        <f t="shared" si="715"/>
        <v>0</v>
      </c>
      <c r="BF921">
        <f t="shared" si="716"/>
        <v>0</v>
      </c>
      <c r="BG921">
        <f t="shared" si="717"/>
        <v>0</v>
      </c>
      <c r="BH921">
        <f t="shared" si="718"/>
        <v>0</v>
      </c>
      <c r="BI921">
        <f t="shared" si="719"/>
        <v>0</v>
      </c>
      <c r="BJ921">
        <f t="shared" si="720"/>
        <v>0</v>
      </c>
      <c r="BK921">
        <f t="shared" si="721"/>
        <v>0</v>
      </c>
      <c r="BL921">
        <f t="shared" si="722"/>
        <v>0</v>
      </c>
      <c r="BM921">
        <f t="shared" si="723"/>
        <v>0</v>
      </c>
      <c r="BN921">
        <f t="shared" si="724"/>
        <v>0</v>
      </c>
      <c r="BO921">
        <f t="shared" si="725"/>
        <v>0</v>
      </c>
      <c r="BP921">
        <f t="shared" si="726"/>
        <v>11.414661928297692</v>
      </c>
      <c r="BQ921">
        <f t="shared" si="727"/>
        <v>0</v>
      </c>
      <c r="BR921">
        <f t="shared" si="728"/>
        <v>0</v>
      </c>
      <c r="BS921">
        <f t="shared" si="729"/>
        <v>0</v>
      </c>
      <c r="BT921">
        <f t="shared" si="730"/>
        <v>0</v>
      </c>
      <c r="BU921">
        <f t="shared" si="731"/>
        <v>0</v>
      </c>
      <c r="BV921">
        <f t="shared" si="732"/>
        <v>10.515993929932415</v>
      </c>
      <c r="BW921">
        <f t="shared" si="733"/>
        <v>0</v>
      </c>
      <c r="BX921">
        <f t="shared" si="734"/>
        <v>0</v>
      </c>
      <c r="BY921">
        <f t="shared" si="735"/>
        <v>0</v>
      </c>
      <c r="BZ921">
        <f t="shared" si="736"/>
        <v>12.330504638906516</v>
      </c>
      <c r="CA921">
        <f t="shared" si="737"/>
        <v>0</v>
      </c>
      <c r="CB921">
        <f t="shared" si="738"/>
        <v>0</v>
      </c>
      <c r="CC921">
        <f t="shared" si="739"/>
        <v>0</v>
      </c>
      <c r="CD921">
        <f t="shared" si="740"/>
        <v>0</v>
      </c>
      <c r="CE921">
        <f t="shared" si="741"/>
        <v>0</v>
      </c>
      <c r="CF921">
        <f t="shared" si="742"/>
        <v>0</v>
      </c>
      <c r="CG921">
        <f t="shared" si="743"/>
        <v>0</v>
      </c>
      <c r="CH921">
        <f t="shared" si="744"/>
        <v>10.216508370253013</v>
      </c>
      <c r="CI921">
        <f t="shared" si="745"/>
        <v>11.766799946849087</v>
      </c>
      <c r="CJ921">
        <f t="shared" si="746"/>
        <v>0</v>
      </c>
      <c r="CK921">
        <f t="shared" si="747"/>
        <v>0</v>
      </c>
      <c r="CL921">
        <f t="shared" si="748"/>
        <v>13.8339504925104</v>
      </c>
      <c r="CM921">
        <f t="shared" si="749"/>
        <v>11.949508030535711</v>
      </c>
      <c r="CN921">
        <f t="shared" si="750"/>
        <v>8.8159635608534384</v>
      </c>
      <c r="CO921">
        <f t="shared" si="751"/>
        <v>0</v>
      </c>
      <c r="CP921">
        <f t="shared" si="752"/>
        <v>0</v>
      </c>
      <c r="CQ921">
        <f t="shared" si="753"/>
        <v>10.545367754151743</v>
      </c>
      <c r="CR921">
        <f t="shared" si="754"/>
        <v>0</v>
      </c>
      <c r="CS921">
        <f t="shared" si="755"/>
        <v>0</v>
      </c>
      <c r="CT921">
        <f t="shared" si="756"/>
        <v>0</v>
      </c>
      <c r="CU921">
        <f t="shared" si="757"/>
        <v>0</v>
      </c>
      <c r="CV921">
        <f t="shared" si="758"/>
        <v>0</v>
      </c>
      <c r="CW921">
        <f t="shared" si="759"/>
        <v>11.177186959102759</v>
      </c>
      <c r="CX921">
        <f t="shared" si="760"/>
        <v>0</v>
      </c>
    </row>
    <row r="922" spans="1:102" x14ac:dyDescent="0.25">
      <c r="A922">
        <v>80449304</v>
      </c>
      <c r="B922" s="6" t="s">
        <v>1000</v>
      </c>
      <c r="C922" s="7"/>
      <c r="D922" s="7"/>
      <c r="E922" s="7">
        <v>34750</v>
      </c>
      <c r="F922" s="7">
        <v>133950</v>
      </c>
      <c r="G922" s="7"/>
      <c r="H922" s="7">
        <v>139140</v>
      </c>
      <c r="I922" s="7"/>
      <c r="J922" s="7"/>
      <c r="K922" s="7"/>
      <c r="L922" s="7">
        <v>-35070</v>
      </c>
      <c r="M922" s="7">
        <v>302300</v>
      </c>
      <c r="N922" s="7"/>
      <c r="O922" s="7"/>
      <c r="P922" s="7">
        <v>218560</v>
      </c>
      <c r="Q922" s="7">
        <v>280120</v>
      </c>
      <c r="R922" s="7"/>
      <c r="S922" s="7"/>
      <c r="T922" s="7">
        <v>39100</v>
      </c>
      <c r="U922" s="7"/>
      <c r="V922" s="7"/>
      <c r="W922" s="7">
        <v>300330</v>
      </c>
      <c r="X922" s="7">
        <v>52180</v>
      </c>
      <c r="Y922" s="7"/>
      <c r="Z922" s="7">
        <v>844126</v>
      </c>
      <c r="AA922" s="7">
        <v>134200</v>
      </c>
      <c r="AB922" s="7"/>
      <c r="AC922" s="7">
        <v>345220</v>
      </c>
      <c r="AD922" s="7"/>
      <c r="AE922" s="7"/>
      <c r="AF922" s="7"/>
      <c r="AG922" s="7">
        <v>122400</v>
      </c>
      <c r="AH922" s="7">
        <v>27350</v>
      </c>
      <c r="AI922" s="7">
        <v>23504</v>
      </c>
      <c r="AJ922" s="7"/>
      <c r="AK922" s="7"/>
      <c r="AL922" s="7">
        <v>1508070</v>
      </c>
      <c r="AM922" s="7">
        <v>237140</v>
      </c>
      <c r="AN922" s="7">
        <v>83510</v>
      </c>
      <c r="AO922" s="7">
        <v>56870</v>
      </c>
      <c r="AP922" s="7"/>
      <c r="AQ922" s="7">
        <v>205160</v>
      </c>
      <c r="AR922" s="7"/>
      <c r="AS922" s="7">
        <v>88460</v>
      </c>
      <c r="AT922" s="7"/>
      <c r="AU922" s="7"/>
      <c r="AV922" s="7"/>
      <c r="AW922" s="7"/>
      <c r="AX922" s="7">
        <v>166760</v>
      </c>
      <c r="AY922" s="7">
        <f t="shared" si="761"/>
        <v>23</v>
      </c>
      <c r="BA922">
        <f t="shared" si="762"/>
        <v>80449304</v>
      </c>
      <c r="BB922" t="str">
        <f t="shared" si="763"/>
        <v>GONZALEZ LARA ABRAHAM</v>
      </c>
      <c r="BC922">
        <f t="shared" si="764"/>
        <v>0</v>
      </c>
      <c r="BD922">
        <f t="shared" si="714"/>
        <v>0</v>
      </c>
      <c r="BE922">
        <f t="shared" si="715"/>
        <v>10.455963627557306</v>
      </c>
      <c r="BF922">
        <f t="shared" si="716"/>
        <v>11.80522934041708</v>
      </c>
      <c r="BG922">
        <f t="shared" si="717"/>
        <v>0</v>
      </c>
      <c r="BH922">
        <f t="shared" si="718"/>
        <v>11.843243086457699</v>
      </c>
      <c r="BI922">
        <f t="shared" si="719"/>
        <v>0</v>
      </c>
      <c r="BJ922">
        <f t="shared" si="720"/>
        <v>0</v>
      </c>
      <c r="BK922">
        <f t="shared" si="721"/>
        <v>0</v>
      </c>
      <c r="BL922">
        <f t="shared" si="722"/>
        <v>0</v>
      </c>
      <c r="BM922">
        <f t="shared" si="723"/>
        <v>12.619178488734292</v>
      </c>
      <c r="BN922">
        <f t="shared" si="724"/>
        <v>0</v>
      </c>
      <c r="BO922">
        <f t="shared" si="725"/>
        <v>0</v>
      </c>
      <c r="BP922">
        <f t="shared" si="726"/>
        <v>12.294820430756731</v>
      </c>
      <c r="BQ922">
        <f t="shared" si="727"/>
        <v>12.542976931661697</v>
      </c>
      <c r="BR922">
        <f t="shared" si="728"/>
        <v>0</v>
      </c>
      <c r="BS922">
        <f t="shared" si="729"/>
        <v>0</v>
      </c>
      <c r="BT922">
        <f t="shared" si="730"/>
        <v>10.573903321093981</v>
      </c>
      <c r="BU922">
        <f t="shared" si="731"/>
        <v>0</v>
      </c>
      <c r="BV922">
        <f t="shared" si="732"/>
        <v>0</v>
      </c>
      <c r="BW922">
        <f t="shared" si="733"/>
        <v>12.612640478746791</v>
      </c>
      <c r="BX922">
        <f t="shared" si="734"/>
        <v>10.862473722937901</v>
      </c>
      <c r="BY922">
        <f t="shared" si="735"/>
        <v>0</v>
      </c>
      <c r="BZ922">
        <f t="shared" si="736"/>
        <v>13.646058236191676</v>
      </c>
      <c r="CA922">
        <f t="shared" si="737"/>
        <v>11.807093955056784</v>
      </c>
      <c r="CB922">
        <f t="shared" si="738"/>
        <v>0</v>
      </c>
      <c r="CC922">
        <f t="shared" si="739"/>
        <v>12.751940070640035</v>
      </c>
      <c r="CD922">
        <f t="shared" si="740"/>
        <v>0</v>
      </c>
      <c r="CE922">
        <f t="shared" si="741"/>
        <v>0</v>
      </c>
      <c r="CF922">
        <f t="shared" si="742"/>
        <v>0</v>
      </c>
      <c r="CG922">
        <f t="shared" si="743"/>
        <v>11.715057818961629</v>
      </c>
      <c r="CH922">
        <f t="shared" si="744"/>
        <v>10.216508370253013</v>
      </c>
      <c r="CI922">
        <f t="shared" si="745"/>
        <v>10.06496844345823</v>
      </c>
      <c r="CJ922">
        <f t="shared" si="746"/>
        <v>0</v>
      </c>
      <c r="CK922">
        <f t="shared" si="747"/>
        <v>0</v>
      </c>
      <c r="CL922">
        <f t="shared" si="748"/>
        <v>14.226341908669822</v>
      </c>
      <c r="CM922">
        <f t="shared" si="749"/>
        <v>12.376410179921447</v>
      </c>
      <c r="CN922">
        <f t="shared" si="750"/>
        <v>11.332733638689399</v>
      </c>
      <c r="CO922">
        <f t="shared" si="751"/>
        <v>10.948540824109674</v>
      </c>
      <c r="CP922">
        <f t="shared" si="752"/>
        <v>0</v>
      </c>
      <c r="CQ922">
        <f t="shared" si="753"/>
        <v>12.231550315735818</v>
      </c>
      <c r="CR922">
        <f t="shared" si="754"/>
        <v>0</v>
      </c>
      <c r="CS922">
        <f t="shared" si="755"/>
        <v>11.390317055902848</v>
      </c>
      <c r="CT922">
        <f t="shared" si="756"/>
        <v>0</v>
      </c>
      <c r="CU922">
        <f t="shared" si="757"/>
        <v>0</v>
      </c>
      <c r="CV922">
        <f t="shared" si="758"/>
        <v>0</v>
      </c>
      <c r="CW922">
        <f t="shared" si="759"/>
        <v>0</v>
      </c>
      <c r="CX922">
        <f t="shared" si="760"/>
        <v>12.024316928618633</v>
      </c>
    </row>
    <row r="923" spans="1:102" x14ac:dyDescent="0.25">
      <c r="A923">
        <v>1014235575</v>
      </c>
      <c r="B923" s="6" t="s">
        <v>1001</v>
      </c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>
        <v>48480</v>
      </c>
      <c r="R923" s="7"/>
      <c r="S923" s="7"/>
      <c r="T923" s="7"/>
      <c r="U923" s="7"/>
      <c r="V923" s="7">
        <v>123520</v>
      </c>
      <c r="W923" s="7"/>
      <c r="X923" s="7"/>
      <c r="Y923" s="7"/>
      <c r="Z923" s="7">
        <v>111040</v>
      </c>
      <c r="AA923" s="7">
        <v>44000</v>
      </c>
      <c r="AB923" s="7"/>
      <c r="AC923" s="7"/>
      <c r="AD923" s="7"/>
      <c r="AE923" s="7"/>
      <c r="AF923" s="7"/>
      <c r="AG923" s="7"/>
      <c r="AH923" s="7"/>
      <c r="AI923" s="7">
        <v>65516</v>
      </c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>
        <v>155070</v>
      </c>
      <c r="AX923" s="7"/>
      <c r="AY923" s="7">
        <f t="shared" si="761"/>
        <v>6</v>
      </c>
      <c r="BA923">
        <f t="shared" si="762"/>
        <v>1014235575</v>
      </c>
      <c r="BB923" t="str">
        <f t="shared" si="763"/>
        <v>GONZALEZ MONTILLA LUIS ALEJANDRO</v>
      </c>
      <c r="BC923">
        <f t="shared" si="764"/>
        <v>0</v>
      </c>
      <c r="BD923">
        <f t="shared" si="714"/>
        <v>0</v>
      </c>
      <c r="BE923">
        <f t="shared" si="715"/>
        <v>0</v>
      </c>
      <c r="BF923">
        <f t="shared" si="716"/>
        <v>0</v>
      </c>
      <c r="BG923">
        <f t="shared" si="717"/>
        <v>0</v>
      </c>
      <c r="BH923">
        <f t="shared" si="718"/>
        <v>0</v>
      </c>
      <c r="BI923">
        <f t="shared" si="719"/>
        <v>0</v>
      </c>
      <c r="BJ923">
        <f t="shared" si="720"/>
        <v>0</v>
      </c>
      <c r="BK923">
        <f t="shared" si="721"/>
        <v>0</v>
      </c>
      <c r="BL923">
        <f t="shared" si="722"/>
        <v>0</v>
      </c>
      <c r="BM923">
        <f t="shared" si="723"/>
        <v>0</v>
      </c>
      <c r="BN923">
        <f t="shared" si="724"/>
        <v>0</v>
      </c>
      <c r="BO923">
        <f t="shared" si="725"/>
        <v>0</v>
      </c>
      <c r="BP923">
        <f t="shared" si="726"/>
        <v>0</v>
      </c>
      <c r="BQ923">
        <f t="shared" si="727"/>
        <v>10.788927247593167</v>
      </c>
      <c r="BR923">
        <f t="shared" si="728"/>
        <v>0</v>
      </c>
      <c r="BS923">
        <f t="shared" si="729"/>
        <v>0</v>
      </c>
      <c r="BT923">
        <f t="shared" si="730"/>
        <v>0</v>
      </c>
      <c r="BU923">
        <f t="shared" si="731"/>
        <v>0</v>
      </c>
      <c r="BV923">
        <f t="shared" si="732"/>
        <v>11.724166461080754</v>
      </c>
      <c r="BW923">
        <f t="shared" si="733"/>
        <v>0</v>
      </c>
      <c r="BX923">
        <f t="shared" si="734"/>
        <v>0</v>
      </c>
      <c r="BY923">
        <f t="shared" si="735"/>
        <v>0</v>
      </c>
      <c r="BZ923">
        <f t="shared" si="736"/>
        <v>11.617654781463768</v>
      </c>
      <c r="CA923">
        <f t="shared" si="737"/>
        <v>10.691967639914864</v>
      </c>
      <c r="CB923">
        <f t="shared" si="738"/>
        <v>0</v>
      </c>
      <c r="CC923">
        <f t="shared" si="739"/>
        <v>0</v>
      </c>
      <c r="CD923">
        <f t="shared" si="740"/>
        <v>0</v>
      </c>
      <c r="CE923">
        <f t="shared" si="741"/>
        <v>0</v>
      </c>
      <c r="CF923">
        <f t="shared" si="742"/>
        <v>0</v>
      </c>
      <c r="CG923">
        <f t="shared" si="743"/>
        <v>0</v>
      </c>
      <c r="CH923">
        <f t="shared" si="744"/>
        <v>0</v>
      </c>
      <c r="CI923">
        <f t="shared" si="745"/>
        <v>11.090064929932883</v>
      </c>
      <c r="CJ923">
        <f t="shared" si="746"/>
        <v>0</v>
      </c>
      <c r="CK923">
        <f t="shared" si="747"/>
        <v>0</v>
      </c>
      <c r="CL923">
        <f t="shared" si="748"/>
        <v>0</v>
      </c>
      <c r="CM923">
        <f t="shared" si="749"/>
        <v>0</v>
      </c>
      <c r="CN923">
        <f t="shared" si="750"/>
        <v>0</v>
      </c>
      <c r="CO923">
        <f t="shared" si="751"/>
        <v>0</v>
      </c>
      <c r="CP923">
        <f t="shared" si="752"/>
        <v>0</v>
      </c>
      <c r="CQ923">
        <f t="shared" si="753"/>
        <v>0</v>
      </c>
      <c r="CR923">
        <f t="shared" si="754"/>
        <v>0</v>
      </c>
      <c r="CS923">
        <f t="shared" si="755"/>
        <v>0</v>
      </c>
      <c r="CT923">
        <f t="shared" si="756"/>
        <v>0</v>
      </c>
      <c r="CU923">
        <f t="shared" si="757"/>
        <v>0</v>
      </c>
      <c r="CV923">
        <f t="shared" si="758"/>
        <v>0</v>
      </c>
      <c r="CW923">
        <f t="shared" si="759"/>
        <v>11.951638355537989</v>
      </c>
      <c r="CX923">
        <f t="shared" si="760"/>
        <v>0</v>
      </c>
    </row>
    <row r="924" spans="1:102" x14ac:dyDescent="0.25">
      <c r="A924">
        <v>35529315</v>
      </c>
      <c r="B924" s="6" t="s">
        <v>1002</v>
      </c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>
        <v>173910</v>
      </c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>
        <f t="shared" si="761"/>
        <v>1</v>
      </c>
      <c r="BA924">
        <f t="shared" si="762"/>
        <v>35529315</v>
      </c>
      <c r="BB924" t="str">
        <f t="shared" si="763"/>
        <v>GONZALEZ MORALES SANDRA LILIANA</v>
      </c>
      <c r="BC924">
        <f t="shared" si="764"/>
        <v>0</v>
      </c>
      <c r="BD924">
        <f t="shared" si="714"/>
        <v>0</v>
      </c>
      <c r="BE924">
        <f t="shared" si="715"/>
        <v>0</v>
      </c>
      <c r="BF924">
        <f t="shared" si="716"/>
        <v>0</v>
      </c>
      <c r="BG924">
        <f t="shared" si="717"/>
        <v>0</v>
      </c>
      <c r="BH924">
        <f t="shared" si="718"/>
        <v>0</v>
      </c>
      <c r="BI924">
        <f t="shared" si="719"/>
        <v>0</v>
      </c>
      <c r="BJ924">
        <f t="shared" si="720"/>
        <v>0</v>
      </c>
      <c r="BK924">
        <f t="shared" si="721"/>
        <v>0</v>
      </c>
      <c r="BL924">
        <f t="shared" si="722"/>
        <v>0</v>
      </c>
      <c r="BM924">
        <f t="shared" si="723"/>
        <v>0</v>
      </c>
      <c r="BN924">
        <f t="shared" si="724"/>
        <v>0</v>
      </c>
      <c r="BO924">
        <f t="shared" si="725"/>
        <v>0</v>
      </c>
      <c r="BP924">
        <f t="shared" si="726"/>
        <v>0</v>
      </c>
      <c r="BQ924">
        <f t="shared" si="727"/>
        <v>0</v>
      </c>
      <c r="BR924">
        <f t="shared" si="728"/>
        <v>0</v>
      </c>
      <c r="BS924">
        <f t="shared" si="729"/>
        <v>0</v>
      </c>
      <c r="BT924">
        <f t="shared" si="730"/>
        <v>0</v>
      </c>
      <c r="BU924">
        <f t="shared" si="731"/>
        <v>0</v>
      </c>
      <c r="BV924">
        <f t="shared" si="732"/>
        <v>0</v>
      </c>
      <c r="BW924">
        <f t="shared" si="733"/>
        <v>0</v>
      </c>
      <c r="BX924">
        <f t="shared" si="734"/>
        <v>0</v>
      </c>
      <c r="BY924">
        <f t="shared" si="735"/>
        <v>0</v>
      </c>
      <c r="BZ924">
        <f t="shared" si="736"/>
        <v>0</v>
      </c>
      <c r="CA924">
        <f t="shared" si="737"/>
        <v>0</v>
      </c>
      <c r="CB924">
        <f t="shared" si="738"/>
        <v>0</v>
      </c>
      <c r="CC924">
        <f t="shared" si="739"/>
        <v>0</v>
      </c>
      <c r="CD924">
        <f t="shared" si="740"/>
        <v>0</v>
      </c>
      <c r="CE924">
        <f t="shared" si="741"/>
        <v>0</v>
      </c>
      <c r="CF924">
        <f t="shared" si="742"/>
        <v>0</v>
      </c>
      <c r="CG924">
        <f t="shared" si="743"/>
        <v>0</v>
      </c>
      <c r="CH924">
        <f t="shared" si="744"/>
        <v>0</v>
      </c>
      <c r="CI924">
        <f t="shared" si="745"/>
        <v>12.066298953085983</v>
      </c>
      <c r="CJ924">
        <f t="shared" si="746"/>
        <v>0</v>
      </c>
      <c r="CK924">
        <f t="shared" si="747"/>
        <v>0</v>
      </c>
      <c r="CL924">
        <f t="shared" si="748"/>
        <v>0</v>
      </c>
      <c r="CM924">
        <f t="shared" si="749"/>
        <v>0</v>
      </c>
      <c r="CN924">
        <f t="shared" si="750"/>
        <v>0</v>
      </c>
      <c r="CO924">
        <f t="shared" si="751"/>
        <v>0</v>
      </c>
      <c r="CP924">
        <f t="shared" si="752"/>
        <v>0</v>
      </c>
      <c r="CQ924">
        <f t="shared" si="753"/>
        <v>0</v>
      </c>
      <c r="CR924">
        <f t="shared" si="754"/>
        <v>0</v>
      </c>
      <c r="CS924">
        <f t="shared" si="755"/>
        <v>0</v>
      </c>
      <c r="CT924">
        <f t="shared" si="756"/>
        <v>0</v>
      </c>
      <c r="CU924">
        <f t="shared" si="757"/>
        <v>0</v>
      </c>
      <c r="CV924">
        <f t="shared" si="758"/>
        <v>0</v>
      </c>
      <c r="CW924">
        <f t="shared" si="759"/>
        <v>0</v>
      </c>
      <c r="CX924">
        <f t="shared" si="760"/>
        <v>0</v>
      </c>
    </row>
    <row r="925" spans="1:102" x14ac:dyDescent="0.25">
      <c r="A925">
        <v>93384920</v>
      </c>
      <c r="B925" s="6" t="s">
        <v>1003</v>
      </c>
      <c r="C925" s="7"/>
      <c r="D925" s="7"/>
      <c r="E925" s="7"/>
      <c r="F925" s="7"/>
      <c r="G925" s="7"/>
      <c r="H925" s="7">
        <v>-50834</v>
      </c>
      <c r="I925" s="7">
        <v>390000</v>
      </c>
      <c r="J925" s="7">
        <v>82800</v>
      </c>
      <c r="K925" s="7"/>
      <c r="L925" s="7">
        <v>369700</v>
      </c>
      <c r="M925" s="7">
        <v>100000</v>
      </c>
      <c r="N925" s="7">
        <v>112000</v>
      </c>
      <c r="O925" s="7"/>
      <c r="P925" s="7">
        <v>355780</v>
      </c>
      <c r="Q925" s="7">
        <v>169980</v>
      </c>
      <c r="R925" s="7"/>
      <c r="S925" s="7"/>
      <c r="T925" s="7"/>
      <c r="U925" s="7"/>
      <c r="V925" s="7">
        <v>194059</v>
      </c>
      <c r="W925" s="7"/>
      <c r="X925" s="7"/>
      <c r="Y925" s="7"/>
      <c r="Z925" s="7">
        <v>321090</v>
      </c>
      <c r="AA925" s="7">
        <v>124560</v>
      </c>
      <c r="AB925" s="7"/>
      <c r="AC925" s="7"/>
      <c r="AD925" s="7"/>
      <c r="AE925" s="7"/>
      <c r="AF925" s="7"/>
      <c r="AG925" s="7"/>
      <c r="AH925" s="7"/>
      <c r="AI925" s="7">
        <v>1765582</v>
      </c>
      <c r="AJ925" s="7">
        <v>30876</v>
      </c>
      <c r="AK925" s="7"/>
      <c r="AL925" s="7">
        <v>293394</v>
      </c>
      <c r="AM925" s="7">
        <v>355450</v>
      </c>
      <c r="AN925" s="7"/>
      <c r="AO925" s="7">
        <v>24790</v>
      </c>
      <c r="AP925" s="7"/>
      <c r="AQ925" s="7"/>
      <c r="AR925" s="7">
        <v>134850</v>
      </c>
      <c r="AS925" s="7">
        <v>167930</v>
      </c>
      <c r="AT925" s="7"/>
      <c r="AU925" s="7"/>
      <c r="AV925" s="7">
        <v>87210</v>
      </c>
      <c r="AW925" s="7">
        <v>49826</v>
      </c>
      <c r="AX925" s="7"/>
      <c r="AY925" s="7">
        <f t="shared" si="761"/>
        <v>20</v>
      </c>
      <c r="BA925">
        <f t="shared" si="762"/>
        <v>93384920</v>
      </c>
      <c r="BB925" t="str">
        <f t="shared" si="763"/>
        <v>GONZALEZ MORENO WILDER</v>
      </c>
      <c r="BC925">
        <f t="shared" si="764"/>
        <v>0</v>
      </c>
      <c r="BD925">
        <f t="shared" si="714"/>
        <v>0</v>
      </c>
      <c r="BE925">
        <f t="shared" si="715"/>
        <v>0</v>
      </c>
      <c r="BF925">
        <f t="shared" si="716"/>
        <v>0</v>
      </c>
      <c r="BG925">
        <f t="shared" si="717"/>
        <v>0</v>
      </c>
      <c r="BH925">
        <f t="shared" si="718"/>
        <v>0</v>
      </c>
      <c r="BI925">
        <f t="shared" si="719"/>
        <v>12.873904582205107</v>
      </c>
      <c r="BJ925">
        <f t="shared" si="720"/>
        <v>11.324195417595107</v>
      </c>
      <c r="BK925">
        <f t="shared" si="721"/>
        <v>0</v>
      </c>
      <c r="BL925">
        <f t="shared" si="722"/>
        <v>12.820449849816926</v>
      </c>
      <c r="BM925">
        <f t="shared" si="723"/>
        <v>11.512935464920229</v>
      </c>
      <c r="BN925">
        <f t="shared" si="724"/>
        <v>11.626263078808801</v>
      </c>
      <c r="BO925">
        <f t="shared" si="725"/>
        <v>0</v>
      </c>
      <c r="BP925">
        <f t="shared" si="726"/>
        <v>12.782070652001041</v>
      </c>
      <c r="BQ925">
        <f t="shared" si="727"/>
        <v>12.043441945080376</v>
      </c>
      <c r="BR925">
        <f t="shared" si="728"/>
        <v>0</v>
      </c>
      <c r="BS925">
        <f t="shared" si="729"/>
        <v>0</v>
      </c>
      <c r="BT925">
        <f t="shared" si="730"/>
        <v>0</v>
      </c>
      <c r="BU925">
        <f t="shared" si="731"/>
        <v>0</v>
      </c>
      <c r="BV925">
        <f t="shared" si="732"/>
        <v>12.17592266857929</v>
      </c>
      <c r="BW925">
        <f t="shared" si="733"/>
        <v>0</v>
      </c>
      <c r="BX925">
        <f t="shared" si="734"/>
        <v>0</v>
      </c>
      <c r="BY925">
        <f t="shared" si="735"/>
        <v>0</v>
      </c>
      <c r="BZ925">
        <f t="shared" si="736"/>
        <v>12.679479851033285</v>
      </c>
      <c r="CA925">
        <f t="shared" si="737"/>
        <v>11.732550834735127</v>
      </c>
      <c r="CB925">
        <f t="shared" si="738"/>
        <v>0</v>
      </c>
      <c r="CC925">
        <f t="shared" si="739"/>
        <v>0</v>
      </c>
      <c r="CD925">
        <f t="shared" si="740"/>
        <v>0</v>
      </c>
      <c r="CE925">
        <f t="shared" si="741"/>
        <v>0</v>
      </c>
      <c r="CF925">
        <f t="shared" si="742"/>
        <v>0</v>
      </c>
      <c r="CG925">
        <f t="shared" si="743"/>
        <v>0</v>
      </c>
      <c r="CH925">
        <f t="shared" si="744"/>
        <v>0</v>
      </c>
      <c r="CI925">
        <f t="shared" si="745"/>
        <v>14.383991505423394</v>
      </c>
      <c r="CJ925">
        <f t="shared" si="746"/>
        <v>10.337766849160253</v>
      </c>
      <c r="CK925">
        <f t="shared" si="747"/>
        <v>0</v>
      </c>
      <c r="CL925">
        <f t="shared" si="748"/>
        <v>12.589275102964351</v>
      </c>
      <c r="CM925">
        <f t="shared" si="749"/>
        <v>12.781142684688881</v>
      </c>
      <c r="CN925">
        <f t="shared" si="750"/>
        <v>0</v>
      </c>
      <c r="CO925">
        <f t="shared" si="751"/>
        <v>10.118235963061956</v>
      </c>
      <c r="CP925">
        <f t="shared" si="752"/>
        <v>0</v>
      </c>
      <c r="CQ925">
        <f t="shared" si="753"/>
        <v>0</v>
      </c>
      <c r="CR925">
        <f t="shared" si="754"/>
        <v>11.811925744187395</v>
      </c>
      <c r="CS925">
        <f t="shared" si="755"/>
        <v>12.031308459733468</v>
      </c>
      <c r="CT925">
        <f t="shared" si="756"/>
        <v>0</v>
      </c>
      <c r="CU925">
        <f t="shared" si="757"/>
        <v>0</v>
      </c>
      <c r="CV925">
        <f t="shared" si="758"/>
        <v>11.376085748730224</v>
      </c>
      <c r="CW925">
        <f t="shared" si="759"/>
        <v>10.816312284767109</v>
      </c>
      <c r="CX925">
        <f t="shared" si="760"/>
        <v>0</v>
      </c>
    </row>
    <row r="926" spans="1:102" x14ac:dyDescent="0.25">
      <c r="A926">
        <v>80074175</v>
      </c>
      <c r="B926" s="6" t="s">
        <v>1004</v>
      </c>
      <c r="C926" s="7"/>
      <c r="D926" s="7"/>
      <c r="E926" s="7"/>
      <c r="F926" s="7"/>
      <c r="G926" s="7">
        <v>18330</v>
      </c>
      <c r="H926" s="7"/>
      <c r="I926" s="7"/>
      <c r="J926" s="7"/>
      <c r="K926" s="7"/>
      <c r="L926" s="7">
        <v>26520</v>
      </c>
      <c r="M926" s="7"/>
      <c r="N926" s="7"/>
      <c r="O926" s="7"/>
      <c r="P926" s="7">
        <v>1077090</v>
      </c>
      <c r="Q926" s="7"/>
      <c r="R926" s="7"/>
      <c r="S926" s="7"/>
      <c r="T926" s="7"/>
      <c r="U926" s="7"/>
      <c r="V926" s="7"/>
      <c r="W926" s="7"/>
      <c r="X926" s="7"/>
      <c r="Y926" s="7"/>
      <c r="Z926" s="7">
        <v>413830</v>
      </c>
      <c r="AA926" s="7">
        <v>81640</v>
      </c>
      <c r="AB926" s="7"/>
      <c r="AC926" s="7"/>
      <c r="AD926" s="7"/>
      <c r="AE926" s="7"/>
      <c r="AF926" s="7"/>
      <c r="AG926" s="7"/>
      <c r="AH926" s="7"/>
      <c r="AI926" s="7">
        <v>90230</v>
      </c>
      <c r="AJ926" s="7"/>
      <c r="AK926" s="7"/>
      <c r="AL926" s="7">
        <v>1188110</v>
      </c>
      <c r="AM926" s="7">
        <v>103160</v>
      </c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>
        <f t="shared" si="761"/>
        <v>8</v>
      </c>
      <c r="BA926">
        <f t="shared" si="762"/>
        <v>80074175</v>
      </c>
      <c r="BB926" t="str">
        <f t="shared" si="763"/>
        <v>GONZALEZ NIÑO JUAN CAMILO</v>
      </c>
      <c r="BC926">
        <f t="shared" si="764"/>
        <v>0</v>
      </c>
      <c r="BD926">
        <f t="shared" si="714"/>
        <v>0</v>
      </c>
      <c r="BE926">
        <f t="shared" si="715"/>
        <v>0</v>
      </c>
      <c r="BF926">
        <f t="shared" si="716"/>
        <v>0</v>
      </c>
      <c r="BG926">
        <f t="shared" si="717"/>
        <v>9.8163488947193649</v>
      </c>
      <c r="BH926">
        <f t="shared" si="718"/>
        <v>0</v>
      </c>
      <c r="BI926">
        <f t="shared" si="719"/>
        <v>0</v>
      </c>
      <c r="BJ926">
        <f t="shared" si="720"/>
        <v>0</v>
      </c>
      <c r="BK926">
        <f t="shared" si="721"/>
        <v>0</v>
      </c>
      <c r="BL926">
        <f t="shared" si="722"/>
        <v>10.185692150979541</v>
      </c>
      <c r="BM926">
        <f t="shared" si="723"/>
        <v>0</v>
      </c>
      <c r="BN926">
        <f t="shared" si="724"/>
        <v>0</v>
      </c>
      <c r="BO926">
        <f t="shared" si="725"/>
        <v>0</v>
      </c>
      <c r="BP926">
        <f t="shared" si="726"/>
        <v>13.889774446533828</v>
      </c>
      <c r="BQ926">
        <f t="shared" si="727"/>
        <v>0</v>
      </c>
      <c r="BR926">
        <f t="shared" si="728"/>
        <v>0</v>
      </c>
      <c r="BS926">
        <f t="shared" si="729"/>
        <v>0</v>
      </c>
      <c r="BT926">
        <f t="shared" si="730"/>
        <v>0</v>
      </c>
      <c r="BU926">
        <f t="shared" si="731"/>
        <v>0</v>
      </c>
      <c r="BV926">
        <f t="shared" si="732"/>
        <v>0</v>
      </c>
      <c r="BW926">
        <f t="shared" si="733"/>
        <v>0</v>
      </c>
      <c r="BX926">
        <f t="shared" si="734"/>
        <v>0</v>
      </c>
      <c r="BY926">
        <f t="shared" si="735"/>
        <v>0</v>
      </c>
      <c r="BZ926">
        <f t="shared" si="736"/>
        <v>12.933212956905637</v>
      </c>
      <c r="CA926">
        <f t="shared" si="737"/>
        <v>11.310086865746364</v>
      </c>
      <c r="CB926">
        <f t="shared" si="738"/>
        <v>0</v>
      </c>
      <c r="CC926">
        <f t="shared" si="739"/>
        <v>0</v>
      </c>
      <c r="CD926">
        <f t="shared" si="740"/>
        <v>0</v>
      </c>
      <c r="CE926">
        <f t="shared" si="741"/>
        <v>0</v>
      </c>
      <c r="CF926">
        <f t="shared" si="742"/>
        <v>0</v>
      </c>
      <c r="CG926">
        <f t="shared" si="743"/>
        <v>0</v>
      </c>
      <c r="CH926">
        <f t="shared" si="744"/>
        <v>0</v>
      </c>
      <c r="CI926">
        <f t="shared" si="745"/>
        <v>11.410128327715562</v>
      </c>
      <c r="CJ926">
        <f t="shared" si="746"/>
        <v>0</v>
      </c>
      <c r="CK926">
        <f t="shared" si="747"/>
        <v>0</v>
      </c>
      <c r="CL926">
        <f t="shared" si="748"/>
        <v>13.987875208883445</v>
      </c>
      <c r="CM926">
        <f t="shared" si="749"/>
        <v>11.544046153628019</v>
      </c>
      <c r="CN926">
        <f t="shared" si="750"/>
        <v>0</v>
      </c>
      <c r="CO926">
        <f t="shared" si="751"/>
        <v>0</v>
      </c>
      <c r="CP926">
        <f t="shared" si="752"/>
        <v>0</v>
      </c>
      <c r="CQ926">
        <f t="shared" si="753"/>
        <v>0</v>
      </c>
      <c r="CR926">
        <f t="shared" si="754"/>
        <v>0</v>
      </c>
      <c r="CS926">
        <f t="shared" si="755"/>
        <v>0</v>
      </c>
      <c r="CT926">
        <f t="shared" si="756"/>
        <v>0</v>
      </c>
      <c r="CU926">
        <f t="shared" si="757"/>
        <v>0</v>
      </c>
      <c r="CV926">
        <f t="shared" si="758"/>
        <v>0</v>
      </c>
      <c r="CW926">
        <f t="shared" si="759"/>
        <v>0</v>
      </c>
      <c r="CX926">
        <f t="shared" si="760"/>
        <v>0</v>
      </c>
    </row>
    <row r="927" spans="1:102" x14ac:dyDescent="0.25">
      <c r="A927">
        <v>80731555</v>
      </c>
      <c r="B927" s="6" t="s">
        <v>1005</v>
      </c>
      <c r="C927" s="7"/>
      <c r="D927" s="7"/>
      <c r="E927" s="7"/>
      <c r="F927" s="7"/>
      <c r="G927" s="7"/>
      <c r="H927" s="7"/>
      <c r="I927" s="7"/>
      <c r="J927" s="7"/>
      <c r="K927" s="7"/>
      <c r="L927" s="7">
        <v>322800</v>
      </c>
      <c r="M927" s="7"/>
      <c r="N927" s="7"/>
      <c r="O927" s="7"/>
      <c r="P927" s="7">
        <v>61680</v>
      </c>
      <c r="Q927" s="7">
        <v>128600</v>
      </c>
      <c r="R927" s="7"/>
      <c r="S927" s="7"/>
      <c r="T927" s="7"/>
      <c r="U927" s="7"/>
      <c r="V927" s="7"/>
      <c r="W927" s="7"/>
      <c r="X927" s="7"/>
      <c r="Y927" s="7"/>
      <c r="Z927" s="7">
        <v>744180</v>
      </c>
      <c r="AA927" s="7">
        <v>366250</v>
      </c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>
        <v>45360</v>
      </c>
      <c r="AP927" s="7"/>
      <c r="AQ927" s="7"/>
      <c r="AR927" s="7"/>
      <c r="AS927" s="7"/>
      <c r="AT927" s="7"/>
      <c r="AU927" s="7"/>
      <c r="AV927" s="7"/>
      <c r="AW927" s="7"/>
      <c r="AX927" s="7"/>
      <c r="AY927" s="7">
        <f t="shared" si="761"/>
        <v>6</v>
      </c>
      <c r="BA927">
        <f t="shared" si="762"/>
        <v>80731555</v>
      </c>
      <c r="BB927" t="str">
        <f t="shared" si="763"/>
        <v>GONZALEZ ORTEGA ANIBARDO JAVIER</v>
      </c>
      <c r="BC927">
        <f t="shared" si="764"/>
        <v>0</v>
      </c>
      <c r="BD927">
        <f t="shared" si="714"/>
        <v>0</v>
      </c>
      <c r="BE927">
        <f t="shared" si="715"/>
        <v>0</v>
      </c>
      <c r="BF927">
        <f t="shared" si="716"/>
        <v>0</v>
      </c>
      <c r="BG927">
        <f t="shared" si="717"/>
        <v>0</v>
      </c>
      <c r="BH927">
        <f t="shared" si="718"/>
        <v>0</v>
      </c>
      <c r="BI927">
        <f t="shared" si="719"/>
        <v>0</v>
      </c>
      <c r="BJ927">
        <f t="shared" si="720"/>
        <v>0</v>
      </c>
      <c r="BK927">
        <f t="shared" si="721"/>
        <v>0</v>
      </c>
      <c r="BL927">
        <f t="shared" si="722"/>
        <v>12.684791313266565</v>
      </c>
      <c r="BM927">
        <f t="shared" si="723"/>
        <v>0</v>
      </c>
      <c r="BN927">
        <f t="shared" si="724"/>
        <v>0</v>
      </c>
      <c r="BO927">
        <f t="shared" si="725"/>
        <v>0</v>
      </c>
      <c r="BP927">
        <f t="shared" si="726"/>
        <v>11.029731220816553</v>
      </c>
      <c r="BQ927">
        <f t="shared" si="727"/>
        <v>11.764469866805189</v>
      </c>
      <c r="BR927">
        <f t="shared" si="728"/>
        <v>0</v>
      </c>
      <c r="BS927">
        <f t="shared" si="729"/>
        <v>0</v>
      </c>
      <c r="BT927">
        <f t="shared" si="730"/>
        <v>0</v>
      </c>
      <c r="BU927">
        <f t="shared" si="731"/>
        <v>0</v>
      </c>
      <c r="BV927">
        <f t="shared" si="732"/>
        <v>0</v>
      </c>
      <c r="BW927">
        <f t="shared" si="733"/>
        <v>0</v>
      </c>
      <c r="BX927">
        <f t="shared" si="734"/>
        <v>0</v>
      </c>
      <c r="BY927">
        <f t="shared" si="735"/>
        <v>0</v>
      </c>
      <c r="BZ927">
        <f t="shared" si="736"/>
        <v>13.520039563797445</v>
      </c>
      <c r="CA927">
        <f t="shared" si="737"/>
        <v>12.811074169685114</v>
      </c>
      <c r="CB927">
        <f t="shared" si="738"/>
        <v>0</v>
      </c>
      <c r="CC927">
        <f t="shared" si="739"/>
        <v>0</v>
      </c>
      <c r="CD927">
        <f t="shared" si="740"/>
        <v>0</v>
      </c>
      <c r="CE927">
        <f t="shared" si="741"/>
        <v>0</v>
      </c>
      <c r="CF927">
        <f t="shared" si="742"/>
        <v>0</v>
      </c>
      <c r="CG927">
        <f t="shared" si="743"/>
        <v>0</v>
      </c>
      <c r="CH927">
        <f t="shared" si="744"/>
        <v>0</v>
      </c>
      <c r="CI927">
        <f t="shared" si="745"/>
        <v>0</v>
      </c>
      <c r="CJ927">
        <f t="shared" si="746"/>
        <v>0</v>
      </c>
      <c r="CK927">
        <f t="shared" si="747"/>
        <v>0</v>
      </c>
      <c r="CL927">
        <f t="shared" si="748"/>
        <v>0</v>
      </c>
      <c r="CM927">
        <f t="shared" si="749"/>
        <v>0</v>
      </c>
      <c r="CN927">
        <f t="shared" si="750"/>
        <v>0</v>
      </c>
      <c r="CO927">
        <f t="shared" si="751"/>
        <v>10.722407984014007</v>
      </c>
      <c r="CP927">
        <f t="shared" si="752"/>
        <v>0</v>
      </c>
      <c r="CQ927">
        <f t="shared" si="753"/>
        <v>0</v>
      </c>
      <c r="CR927">
        <f t="shared" si="754"/>
        <v>0</v>
      </c>
      <c r="CS927">
        <f t="shared" si="755"/>
        <v>0</v>
      </c>
      <c r="CT927">
        <f t="shared" si="756"/>
        <v>0</v>
      </c>
      <c r="CU927">
        <f t="shared" si="757"/>
        <v>0</v>
      </c>
      <c r="CV927">
        <f t="shared" si="758"/>
        <v>0</v>
      </c>
      <c r="CW927">
        <f t="shared" si="759"/>
        <v>0</v>
      </c>
      <c r="CX927">
        <f t="shared" si="760"/>
        <v>0</v>
      </c>
    </row>
    <row r="928" spans="1:102" x14ac:dyDescent="0.25">
      <c r="A928">
        <v>10279291</v>
      </c>
      <c r="B928" s="6" t="s">
        <v>1006</v>
      </c>
      <c r="C928" s="7"/>
      <c r="D928" s="7"/>
      <c r="E928" s="7"/>
      <c r="F928" s="7"/>
      <c r="G928" s="7"/>
      <c r="H928" s="7">
        <v>132900</v>
      </c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>
        <v>3315140</v>
      </c>
      <c r="W928" s="7"/>
      <c r="X928" s="7"/>
      <c r="Y928" s="7"/>
      <c r="Z928" s="7">
        <v>310550</v>
      </c>
      <c r="AA928" s="7">
        <v>275000</v>
      </c>
      <c r="AB928" s="7"/>
      <c r="AC928" s="7"/>
      <c r="AD928" s="7"/>
      <c r="AE928" s="7"/>
      <c r="AF928" s="7"/>
      <c r="AG928" s="7"/>
      <c r="AH928" s="7"/>
      <c r="AI928" s="7">
        <v>585803</v>
      </c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>
        <v>359020</v>
      </c>
      <c r="AX928" s="7"/>
      <c r="AY928" s="7">
        <f t="shared" si="761"/>
        <v>6</v>
      </c>
      <c r="BA928">
        <f t="shared" si="762"/>
        <v>10279291</v>
      </c>
      <c r="BB928" t="str">
        <f t="shared" si="763"/>
        <v>GONZALEZ OSORIO FERNANDO</v>
      </c>
      <c r="BC928">
        <f t="shared" si="764"/>
        <v>0</v>
      </c>
      <c r="BD928">
        <f t="shared" si="714"/>
        <v>0</v>
      </c>
      <c r="BE928">
        <f t="shared" si="715"/>
        <v>0</v>
      </c>
      <c r="BF928">
        <f t="shared" si="716"/>
        <v>0</v>
      </c>
      <c r="BG928">
        <f t="shared" si="717"/>
        <v>0</v>
      </c>
      <c r="BH928">
        <f t="shared" si="718"/>
        <v>11.797359769127505</v>
      </c>
      <c r="BI928">
        <f t="shared" si="719"/>
        <v>0</v>
      </c>
      <c r="BJ928">
        <f t="shared" si="720"/>
        <v>0</v>
      </c>
      <c r="BK928">
        <f t="shared" si="721"/>
        <v>0</v>
      </c>
      <c r="BL928">
        <f t="shared" si="722"/>
        <v>0</v>
      </c>
      <c r="BM928">
        <f t="shared" si="723"/>
        <v>0</v>
      </c>
      <c r="BN928">
        <f t="shared" si="724"/>
        <v>0</v>
      </c>
      <c r="BO928">
        <f t="shared" si="725"/>
        <v>0</v>
      </c>
      <c r="BP928">
        <f t="shared" si="726"/>
        <v>0</v>
      </c>
      <c r="BQ928">
        <f t="shared" si="727"/>
        <v>0</v>
      </c>
      <c r="BR928">
        <f t="shared" si="728"/>
        <v>0</v>
      </c>
      <c r="BS928">
        <f t="shared" si="729"/>
        <v>0</v>
      </c>
      <c r="BT928">
        <f t="shared" si="730"/>
        <v>0</v>
      </c>
      <c r="BU928">
        <f t="shared" si="731"/>
        <v>0</v>
      </c>
      <c r="BV928">
        <f t="shared" si="732"/>
        <v>15.014010714634209</v>
      </c>
      <c r="BW928">
        <f t="shared" si="733"/>
        <v>0</v>
      </c>
      <c r="BX928">
        <f t="shared" si="734"/>
        <v>0</v>
      </c>
      <c r="BY928">
        <f t="shared" si="735"/>
        <v>0</v>
      </c>
      <c r="BZ928">
        <f t="shared" si="736"/>
        <v>12.646103418075647</v>
      </c>
      <c r="CA928">
        <f t="shared" si="737"/>
        <v>12.524530013005734</v>
      </c>
      <c r="CB928">
        <f t="shared" si="738"/>
        <v>0</v>
      </c>
      <c r="CC928">
        <f t="shared" si="739"/>
        <v>0</v>
      </c>
      <c r="CD928">
        <f t="shared" si="740"/>
        <v>0</v>
      </c>
      <c r="CE928">
        <f t="shared" si="741"/>
        <v>0</v>
      </c>
      <c r="CF928">
        <f t="shared" si="742"/>
        <v>0</v>
      </c>
      <c r="CG928">
        <f t="shared" si="743"/>
        <v>0</v>
      </c>
      <c r="CH928">
        <f t="shared" si="744"/>
        <v>0</v>
      </c>
      <c r="CI928">
        <f t="shared" si="745"/>
        <v>13.280740541621492</v>
      </c>
      <c r="CJ928">
        <f t="shared" si="746"/>
        <v>0</v>
      </c>
      <c r="CK928">
        <f t="shared" si="747"/>
        <v>0</v>
      </c>
      <c r="CL928">
        <f t="shared" si="748"/>
        <v>0</v>
      </c>
      <c r="CM928">
        <f t="shared" si="749"/>
        <v>0</v>
      </c>
      <c r="CN928">
        <f t="shared" si="750"/>
        <v>0</v>
      </c>
      <c r="CO928">
        <f t="shared" si="751"/>
        <v>0</v>
      </c>
      <c r="CP928">
        <f t="shared" si="752"/>
        <v>0</v>
      </c>
      <c r="CQ928">
        <f t="shared" si="753"/>
        <v>0</v>
      </c>
      <c r="CR928">
        <f t="shared" si="754"/>
        <v>0</v>
      </c>
      <c r="CS928">
        <f t="shared" si="755"/>
        <v>0</v>
      </c>
      <c r="CT928">
        <f t="shared" si="756"/>
        <v>0</v>
      </c>
      <c r="CU928">
        <f t="shared" si="757"/>
        <v>0</v>
      </c>
      <c r="CV928">
        <f t="shared" si="758"/>
        <v>0</v>
      </c>
      <c r="CW928">
        <f t="shared" si="759"/>
        <v>12.791136161581329</v>
      </c>
      <c r="CX928">
        <f t="shared" si="760"/>
        <v>0</v>
      </c>
    </row>
    <row r="929" spans="1:102" x14ac:dyDescent="0.25">
      <c r="A929">
        <v>40033398</v>
      </c>
      <c r="B929" s="6" t="s">
        <v>1007</v>
      </c>
      <c r="C929" s="7"/>
      <c r="D929" s="7"/>
      <c r="E929" s="7"/>
      <c r="F929" s="7"/>
      <c r="G929" s="7"/>
      <c r="H929" s="7">
        <v>86040</v>
      </c>
      <c r="I929" s="7">
        <v>390000</v>
      </c>
      <c r="J929" s="7"/>
      <c r="K929" s="7"/>
      <c r="L929" s="7">
        <v>83320</v>
      </c>
      <c r="M929" s="7">
        <v>115800</v>
      </c>
      <c r="N929" s="7"/>
      <c r="O929" s="7"/>
      <c r="P929" s="7"/>
      <c r="Q929" s="7">
        <v>546000</v>
      </c>
      <c r="R929" s="7"/>
      <c r="S929" s="7"/>
      <c r="T929" s="7"/>
      <c r="U929" s="7"/>
      <c r="V929" s="7">
        <v>1071930</v>
      </c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>
        <v>504534</v>
      </c>
      <c r="AJ929" s="7"/>
      <c r="AK929" s="7"/>
      <c r="AL929" s="7">
        <v>260430</v>
      </c>
      <c r="AM929" s="7">
        <v>703390</v>
      </c>
      <c r="AN929" s="7"/>
      <c r="AO929" s="7"/>
      <c r="AP929" s="7"/>
      <c r="AQ929" s="7">
        <v>137500</v>
      </c>
      <c r="AR929" s="7">
        <v>508140</v>
      </c>
      <c r="AS929" s="7"/>
      <c r="AT929" s="7"/>
      <c r="AU929" s="7"/>
      <c r="AV929" s="7"/>
      <c r="AW929" s="7">
        <v>369760</v>
      </c>
      <c r="AX929" s="7"/>
      <c r="AY929" s="7">
        <f t="shared" si="761"/>
        <v>12</v>
      </c>
      <c r="BA929">
        <f t="shared" si="762"/>
        <v>40033398</v>
      </c>
      <c r="BB929" t="str">
        <f t="shared" si="763"/>
        <v>GONZALEZ PATIÑO ANA CONSUELO</v>
      </c>
      <c r="BC929">
        <f t="shared" si="764"/>
        <v>0</v>
      </c>
      <c r="BD929">
        <f t="shared" si="714"/>
        <v>0</v>
      </c>
      <c r="BE929">
        <f t="shared" si="715"/>
        <v>0</v>
      </c>
      <c r="BF929">
        <f t="shared" si="716"/>
        <v>0</v>
      </c>
      <c r="BG929">
        <f t="shared" si="717"/>
        <v>0</v>
      </c>
      <c r="BH929">
        <f t="shared" si="718"/>
        <v>11.362579205815289</v>
      </c>
      <c r="BI929">
        <f t="shared" si="719"/>
        <v>12.873904582205107</v>
      </c>
      <c r="BJ929">
        <f t="shared" si="720"/>
        <v>0</v>
      </c>
      <c r="BK929">
        <f t="shared" si="721"/>
        <v>0</v>
      </c>
      <c r="BL929">
        <f t="shared" si="722"/>
        <v>11.330455897223192</v>
      </c>
      <c r="BM929">
        <f t="shared" si="723"/>
        <v>11.659628479662329</v>
      </c>
      <c r="BN929">
        <f t="shared" si="724"/>
        <v>0</v>
      </c>
      <c r="BO929">
        <f t="shared" si="725"/>
        <v>0</v>
      </c>
      <c r="BP929">
        <f t="shared" si="726"/>
        <v>0</v>
      </c>
      <c r="BQ929">
        <f t="shared" si="727"/>
        <v>13.210376086227196</v>
      </c>
      <c r="BR929">
        <f t="shared" si="728"/>
        <v>0</v>
      </c>
      <c r="BS929">
        <f t="shared" si="729"/>
        <v>0</v>
      </c>
      <c r="BT929">
        <f t="shared" si="730"/>
        <v>0</v>
      </c>
      <c r="BU929">
        <f t="shared" si="731"/>
        <v>0</v>
      </c>
      <c r="BV929">
        <f t="shared" si="732"/>
        <v>13.884972252869684</v>
      </c>
      <c r="BW929">
        <f t="shared" si="733"/>
        <v>0</v>
      </c>
      <c r="BX929">
        <f t="shared" si="734"/>
        <v>0</v>
      </c>
      <c r="BY929">
        <f t="shared" si="735"/>
        <v>0</v>
      </c>
      <c r="BZ929">
        <f t="shared" si="736"/>
        <v>0</v>
      </c>
      <c r="CA929">
        <f t="shared" si="737"/>
        <v>0</v>
      </c>
      <c r="CB929">
        <f t="shared" si="738"/>
        <v>0</v>
      </c>
      <c r="CC929">
        <f t="shared" si="739"/>
        <v>0</v>
      </c>
      <c r="CD929">
        <f t="shared" si="740"/>
        <v>0</v>
      </c>
      <c r="CE929">
        <f t="shared" si="741"/>
        <v>0</v>
      </c>
      <c r="CF929">
        <f t="shared" si="742"/>
        <v>0</v>
      </c>
      <c r="CG929">
        <f t="shared" si="743"/>
        <v>0</v>
      </c>
      <c r="CH929">
        <f t="shared" si="744"/>
        <v>0</v>
      </c>
      <c r="CI929">
        <f t="shared" si="745"/>
        <v>13.13139249198885</v>
      </c>
      <c r="CJ929">
        <f t="shared" si="746"/>
        <v>0</v>
      </c>
      <c r="CK929">
        <f t="shared" si="747"/>
        <v>0</v>
      </c>
      <c r="CL929">
        <f t="shared" si="748"/>
        <v>12.470093229849994</v>
      </c>
      <c r="CM929">
        <f t="shared" si="749"/>
        <v>13.463668203944428</v>
      </c>
      <c r="CN929">
        <f t="shared" si="750"/>
        <v>0</v>
      </c>
      <c r="CO929">
        <f t="shared" si="751"/>
        <v>0</v>
      </c>
      <c r="CP929">
        <f t="shared" si="752"/>
        <v>0</v>
      </c>
      <c r="CQ929">
        <f t="shared" si="753"/>
        <v>11.83138646878959</v>
      </c>
      <c r="CR929">
        <f t="shared" si="754"/>
        <v>13.138514247103348</v>
      </c>
      <c r="CS929">
        <f t="shared" si="755"/>
        <v>0</v>
      </c>
      <c r="CT929">
        <f t="shared" si="756"/>
        <v>0</v>
      </c>
      <c r="CU929">
        <f t="shared" si="757"/>
        <v>0</v>
      </c>
      <c r="CV929">
        <f t="shared" si="758"/>
        <v>0</v>
      </c>
      <c r="CW929">
        <f t="shared" si="759"/>
        <v>12.820612129961496</v>
      </c>
      <c r="CX929">
        <f t="shared" si="760"/>
        <v>0</v>
      </c>
    </row>
    <row r="930" spans="1:102" x14ac:dyDescent="0.25">
      <c r="A930">
        <v>98633787</v>
      </c>
      <c r="B930" s="6" t="s">
        <v>1008</v>
      </c>
      <c r="C930" s="7"/>
      <c r="D930" s="7"/>
      <c r="E930" s="7"/>
      <c r="F930" s="7"/>
      <c r="G930" s="7"/>
      <c r="H930" s="7">
        <v>230500</v>
      </c>
      <c r="I930" s="7"/>
      <c r="J930" s="7"/>
      <c r="K930" s="7"/>
      <c r="L930" s="7"/>
      <c r="M930" s="7"/>
      <c r="N930" s="7"/>
      <c r="O930" s="7"/>
      <c r="P930" s="7">
        <v>161780</v>
      </c>
      <c r="Q930" s="7">
        <v>463480</v>
      </c>
      <c r="R930" s="7"/>
      <c r="S930" s="7"/>
      <c r="T930" s="7"/>
      <c r="U930" s="7">
        <v>103540</v>
      </c>
      <c r="V930" s="7"/>
      <c r="W930" s="7"/>
      <c r="X930" s="7"/>
      <c r="Y930" s="7"/>
      <c r="Z930" s="7">
        <v>711910</v>
      </c>
      <c r="AA930" s="7">
        <v>633630</v>
      </c>
      <c r="AB930" s="7"/>
      <c r="AC930" s="7"/>
      <c r="AD930" s="7"/>
      <c r="AE930" s="7"/>
      <c r="AF930" s="7"/>
      <c r="AG930" s="7"/>
      <c r="AH930" s="7"/>
      <c r="AI930" s="7">
        <v>673870</v>
      </c>
      <c r="AJ930" s="7">
        <v>116480</v>
      </c>
      <c r="AK930" s="7"/>
      <c r="AL930" s="7">
        <v>187670</v>
      </c>
      <c r="AM930" s="7"/>
      <c r="AN930" s="7"/>
      <c r="AO930" s="7">
        <v>115920</v>
      </c>
      <c r="AP930" s="7"/>
      <c r="AQ930" s="7">
        <v>97170</v>
      </c>
      <c r="AR930" s="7"/>
      <c r="AS930" s="7"/>
      <c r="AT930" s="7"/>
      <c r="AU930" s="7"/>
      <c r="AV930" s="7"/>
      <c r="AW930" s="7"/>
      <c r="AX930" s="7"/>
      <c r="AY930" s="7">
        <f t="shared" si="761"/>
        <v>11</v>
      </c>
      <c r="BA930">
        <f t="shared" si="762"/>
        <v>98633787</v>
      </c>
      <c r="BB930" t="str">
        <f t="shared" si="763"/>
        <v>GONZALEZ PENAGOS JUAN PABLO</v>
      </c>
      <c r="BC930">
        <f t="shared" si="764"/>
        <v>0</v>
      </c>
      <c r="BD930">
        <f t="shared" si="714"/>
        <v>0</v>
      </c>
      <c r="BE930">
        <f t="shared" si="715"/>
        <v>0</v>
      </c>
      <c r="BF930">
        <f t="shared" si="716"/>
        <v>0</v>
      </c>
      <c r="BG930">
        <f t="shared" si="717"/>
        <v>0</v>
      </c>
      <c r="BH930">
        <f t="shared" si="718"/>
        <v>12.348010479804223</v>
      </c>
      <c r="BI930">
        <f t="shared" si="719"/>
        <v>0</v>
      </c>
      <c r="BJ930">
        <f t="shared" si="720"/>
        <v>0</v>
      </c>
      <c r="BK930">
        <f t="shared" si="721"/>
        <v>0</v>
      </c>
      <c r="BL930">
        <f t="shared" si="722"/>
        <v>0</v>
      </c>
      <c r="BM930">
        <f t="shared" si="723"/>
        <v>0</v>
      </c>
      <c r="BN930">
        <f t="shared" si="724"/>
        <v>0</v>
      </c>
      <c r="BO930">
        <f t="shared" si="725"/>
        <v>0</v>
      </c>
      <c r="BP930">
        <f t="shared" si="726"/>
        <v>11.993998847786614</v>
      </c>
      <c r="BQ930">
        <f t="shared" si="727"/>
        <v>13.046520670699074</v>
      </c>
      <c r="BR930">
        <f t="shared" si="728"/>
        <v>0</v>
      </c>
      <c r="BS930">
        <f t="shared" si="729"/>
        <v>0</v>
      </c>
      <c r="BT930">
        <f t="shared" si="730"/>
        <v>0</v>
      </c>
      <c r="BU930">
        <f t="shared" si="731"/>
        <v>11.547722948512401</v>
      </c>
      <c r="BV930">
        <f t="shared" si="732"/>
        <v>0</v>
      </c>
      <c r="BW930">
        <f t="shared" si="733"/>
        <v>0</v>
      </c>
      <c r="BX930">
        <f t="shared" si="734"/>
        <v>0</v>
      </c>
      <c r="BY930">
        <f t="shared" si="735"/>
        <v>0</v>
      </c>
      <c r="BZ930">
        <f t="shared" si="736"/>
        <v>13.475708182580961</v>
      </c>
      <c r="CA930">
        <f t="shared" si="737"/>
        <v>13.359222045053155</v>
      </c>
      <c r="CB930">
        <f t="shared" si="738"/>
        <v>0</v>
      </c>
      <c r="CC930">
        <f t="shared" si="739"/>
        <v>0</v>
      </c>
      <c r="CD930">
        <f t="shared" si="740"/>
        <v>0</v>
      </c>
      <c r="CE930">
        <f t="shared" si="741"/>
        <v>0</v>
      </c>
      <c r="CF930">
        <f t="shared" si="742"/>
        <v>0</v>
      </c>
      <c r="CG930">
        <f t="shared" si="743"/>
        <v>0</v>
      </c>
      <c r="CH930">
        <f t="shared" si="744"/>
        <v>0</v>
      </c>
      <c r="CI930">
        <f t="shared" si="745"/>
        <v>13.420793976917395</v>
      </c>
      <c r="CJ930">
        <f t="shared" si="746"/>
        <v>11.665483448558495</v>
      </c>
      <c r="CK930">
        <f t="shared" si="747"/>
        <v>0</v>
      </c>
      <c r="CL930">
        <f t="shared" si="748"/>
        <v>12.14244570877328</v>
      </c>
      <c r="CM930">
        <f t="shared" si="749"/>
        <v>0</v>
      </c>
      <c r="CN930">
        <f t="shared" si="750"/>
        <v>0</v>
      </c>
      <c r="CO930">
        <f t="shared" si="751"/>
        <v>11.660664203596417</v>
      </c>
      <c r="CP930">
        <f t="shared" si="752"/>
        <v>0</v>
      </c>
      <c r="CQ930">
        <f t="shared" si="753"/>
        <v>11.484227592022684</v>
      </c>
      <c r="CR930">
        <f t="shared" si="754"/>
        <v>0</v>
      </c>
      <c r="CS930">
        <f t="shared" si="755"/>
        <v>0</v>
      </c>
      <c r="CT930">
        <f t="shared" si="756"/>
        <v>0</v>
      </c>
      <c r="CU930">
        <f t="shared" si="757"/>
        <v>0</v>
      </c>
      <c r="CV930">
        <f t="shared" si="758"/>
        <v>0</v>
      </c>
      <c r="CW930">
        <f t="shared" si="759"/>
        <v>0</v>
      </c>
      <c r="CX930">
        <f t="shared" si="760"/>
        <v>0</v>
      </c>
    </row>
    <row r="931" spans="1:102" x14ac:dyDescent="0.25">
      <c r="A931">
        <v>98662820</v>
      </c>
      <c r="B931" s="6" t="s">
        <v>1009</v>
      </c>
      <c r="C931" s="7"/>
      <c r="D931" s="7"/>
      <c r="E931" s="7"/>
      <c r="F931" s="7"/>
      <c r="G931" s="7">
        <v>1030010</v>
      </c>
      <c r="H931" s="7">
        <v>863370</v>
      </c>
      <c r="I931" s="7">
        <v>270000</v>
      </c>
      <c r="J931" s="7"/>
      <c r="K931" s="7"/>
      <c r="L931" s="7"/>
      <c r="M931" s="7"/>
      <c r="N931" s="7"/>
      <c r="O931" s="7"/>
      <c r="P931" s="7">
        <v>402160</v>
      </c>
      <c r="Q931" s="7">
        <v>985940</v>
      </c>
      <c r="R931" s="7"/>
      <c r="S931" s="7"/>
      <c r="T931" s="7"/>
      <c r="U931" s="7"/>
      <c r="V931" s="7">
        <v>1918850</v>
      </c>
      <c r="W931" s="7"/>
      <c r="X931" s="7"/>
      <c r="Y931" s="7"/>
      <c r="Z931" s="7">
        <v>2905760</v>
      </c>
      <c r="AA931" s="7">
        <v>1289960</v>
      </c>
      <c r="AB931" s="7"/>
      <c r="AC931" s="7"/>
      <c r="AD931" s="7"/>
      <c r="AE931" s="7"/>
      <c r="AF931" s="7">
        <v>1084800</v>
      </c>
      <c r="AG931" s="7"/>
      <c r="AH931" s="7"/>
      <c r="AI931" s="7">
        <v>2966365</v>
      </c>
      <c r="AJ931" s="7">
        <v>185370</v>
      </c>
      <c r="AK931" s="7"/>
      <c r="AL931" s="7">
        <v>1897200</v>
      </c>
      <c r="AM931" s="7"/>
      <c r="AN931" s="7"/>
      <c r="AO931" s="7"/>
      <c r="AP931" s="7"/>
      <c r="AQ931" s="7">
        <v>64780</v>
      </c>
      <c r="AR931" s="7"/>
      <c r="AS931" s="7"/>
      <c r="AT931" s="7"/>
      <c r="AU931" s="7"/>
      <c r="AV931" s="7"/>
      <c r="AW931" s="7">
        <v>187580</v>
      </c>
      <c r="AX931" s="7"/>
      <c r="AY931" s="7">
        <f t="shared" si="761"/>
        <v>14</v>
      </c>
      <c r="BA931">
        <f t="shared" si="762"/>
        <v>98662820</v>
      </c>
      <c r="BB931" t="str">
        <f t="shared" si="763"/>
        <v>GONZALEZ QUINTERO JUAN CARLOS</v>
      </c>
      <c r="BC931">
        <f t="shared" si="764"/>
        <v>0</v>
      </c>
      <c r="BD931">
        <f t="shared" si="714"/>
        <v>0</v>
      </c>
      <c r="BE931">
        <f t="shared" si="715"/>
        <v>0</v>
      </c>
      <c r="BF931">
        <f t="shared" si="716"/>
        <v>0</v>
      </c>
      <c r="BG931">
        <f t="shared" si="717"/>
        <v>13.845080039760443</v>
      </c>
      <c r="BH931">
        <f t="shared" si="718"/>
        <v>13.668599773399508</v>
      </c>
      <c r="BI931">
        <f t="shared" si="719"/>
        <v>12.506180941677357</v>
      </c>
      <c r="BJ931">
        <f t="shared" si="720"/>
        <v>0</v>
      </c>
      <c r="BK931">
        <f t="shared" si="721"/>
        <v>0</v>
      </c>
      <c r="BL931">
        <f t="shared" si="722"/>
        <v>0</v>
      </c>
      <c r="BM931">
        <f t="shared" si="723"/>
        <v>0</v>
      </c>
      <c r="BN931">
        <f t="shared" si="724"/>
        <v>0</v>
      </c>
      <c r="BO931">
        <f t="shared" si="725"/>
        <v>0</v>
      </c>
      <c r="BP931">
        <f t="shared" si="726"/>
        <v>12.904607784935873</v>
      </c>
      <c r="BQ931">
        <f t="shared" si="727"/>
        <v>13.80135179406623</v>
      </c>
      <c r="BR931">
        <f t="shared" si="728"/>
        <v>0</v>
      </c>
      <c r="BS931">
        <f t="shared" si="729"/>
        <v>0</v>
      </c>
      <c r="BT931">
        <f t="shared" si="730"/>
        <v>0</v>
      </c>
      <c r="BU931">
        <f t="shared" si="731"/>
        <v>0</v>
      </c>
      <c r="BV931">
        <f t="shared" si="732"/>
        <v>14.467237127368772</v>
      </c>
      <c r="BW931">
        <f t="shared" si="733"/>
        <v>0</v>
      </c>
      <c r="BX931">
        <f t="shared" si="734"/>
        <v>0</v>
      </c>
      <c r="BY931">
        <f t="shared" si="735"/>
        <v>0</v>
      </c>
      <c r="BZ931">
        <f t="shared" si="736"/>
        <v>14.882205876096311</v>
      </c>
      <c r="CA931">
        <f t="shared" si="737"/>
        <v>14.070122543322702</v>
      </c>
      <c r="CB931">
        <f t="shared" si="738"/>
        <v>0</v>
      </c>
      <c r="CC931">
        <f t="shared" si="739"/>
        <v>0</v>
      </c>
      <c r="CD931">
        <f t="shared" si="740"/>
        <v>0</v>
      </c>
      <c r="CE931">
        <f t="shared" si="741"/>
        <v>0</v>
      </c>
      <c r="CF931">
        <f t="shared" si="742"/>
        <v>13.896907117996752</v>
      </c>
      <c r="CG931">
        <f t="shared" si="743"/>
        <v>0</v>
      </c>
      <c r="CH931">
        <f t="shared" si="744"/>
        <v>0</v>
      </c>
      <c r="CI931">
        <f t="shared" si="745"/>
        <v>14.902848192583564</v>
      </c>
      <c r="CJ931">
        <f t="shared" si="746"/>
        <v>12.130114501324757</v>
      </c>
      <c r="CK931">
        <f t="shared" si="747"/>
        <v>0</v>
      </c>
      <c r="CL931">
        <f t="shared" si="748"/>
        <v>14.455890200077983</v>
      </c>
      <c r="CM931">
        <f t="shared" si="749"/>
        <v>0</v>
      </c>
      <c r="CN931">
        <f t="shared" si="750"/>
        <v>0</v>
      </c>
      <c r="CO931">
        <f t="shared" si="751"/>
        <v>0</v>
      </c>
      <c r="CP931">
        <f t="shared" si="752"/>
        <v>0</v>
      </c>
      <c r="CQ931">
        <f t="shared" si="753"/>
        <v>11.078767629469402</v>
      </c>
      <c r="CR931">
        <f t="shared" si="754"/>
        <v>0</v>
      </c>
      <c r="CS931">
        <f t="shared" si="755"/>
        <v>0</v>
      </c>
      <c r="CT931">
        <f t="shared" si="756"/>
        <v>0</v>
      </c>
      <c r="CU931">
        <f t="shared" si="757"/>
        <v>0</v>
      </c>
      <c r="CV931">
        <f t="shared" si="758"/>
        <v>0</v>
      </c>
      <c r="CW931">
        <f t="shared" si="759"/>
        <v>12.141966031107467</v>
      </c>
      <c r="CX931">
        <f t="shared" si="760"/>
        <v>0</v>
      </c>
    </row>
    <row r="932" spans="1:102" x14ac:dyDescent="0.25">
      <c r="A932">
        <v>91080090</v>
      </c>
      <c r="B932" s="6" t="s">
        <v>1010</v>
      </c>
      <c r="C932" s="7"/>
      <c r="D932" s="7"/>
      <c r="E932" s="7"/>
      <c r="F932" s="7"/>
      <c r="G932" s="7"/>
      <c r="H932" s="7"/>
      <c r="I932" s="7"/>
      <c r="J932" s="7"/>
      <c r="K932" s="7">
        <v>42465</v>
      </c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>
        <v>509133</v>
      </c>
      <c r="AA932" s="7">
        <v>26011</v>
      </c>
      <c r="AB932" s="7"/>
      <c r="AC932" s="7"/>
      <c r="AD932" s="7"/>
      <c r="AE932" s="7"/>
      <c r="AF932" s="7"/>
      <c r="AG932" s="7"/>
      <c r="AH932" s="7"/>
      <c r="AI932" s="7">
        <v>119000</v>
      </c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>
        <f t="shared" si="761"/>
        <v>4</v>
      </c>
      <c r="BA932">
        <f t="shared" si="762"/>
        <v>91080090</v>
      </c>
      <c r="BB932" t="str">
        <f t="shared" si="763"/>
        <v>GONZALEZ SILVA LUIS FRANCISCO</v>
      </c>
      <c r="BC932">
        <f t="shared" si="764"/>
        <v>0</v>
      </c>
      <c r="BD932">
        <f t="shared" si="714"/>
        <v>0</v>
      </c>
      <c r="BE932">
        <f t="shared" si="715"/>
        <v>0</v>
      </c>
      <c r="BF932">
        <f t="shared" si="716"/>
        <v>0</v>
      </c>
      <c r="BG932">
        <f t="shared" si="717"/>
        <v>0</v>
      </c>
      <c r="BH932">
        <f t="shared" si="718"/>
        <v>0</v>
      </c>
      <c r="BI932">
        <f t="shared" si="719"/>
        <v>0</v>
      </c>
      <c r="BJ932">
        <f t="shared" si="720"/>
        <v>0</v>
      </c>
      <c r="BK932">
        <f t="shared" si="721"/>
        <v>10.656459034741738</v>
      </c>
      <c r="BL932">
        <f t="shared" si="722"/>
        <v>0</v>
      </c>
      <c r="BM932">
        <f t="shared" si="723"/>
        <v>0</v>
      </c>
      <c r="BN932">
        <f t="shared" si="724"/>
        <v>0</v>
      </c>
      <c r="BO932">
        <f t="shared" si="725"/>
        <v>0</v>
      </c>
      <c r="BP932">
        <f t="shared" si="726"/>
        <v>0</v>
      </c>
      <c r="BQ932">
        <f t="shared" si="727"/>
        <v>0</v>
      </c>
      <c r="BR932">
        <f t="shared" si="728"/>
        <v>0</v>
      </c>
      <c r="BS932">
        <f t="shared" si="729"/>
        <v>0</v>
      </c>
      <c r="BT932">
        <f t="shared" si="730"/>
        <v>0</v>
      </c>
      <c r="BU932">
        <f t="shared" si="731"/>
        <v>0</v>
      </c>
      <c r="BV932">
        <f t="shared" si="732"/>
        <v>0</v>
      </c>
      <c r="BW932">
        <f t="shared" si="733"/>
        <v>0</v>
      </c>
      <c r="BX932">
        <f t="shared" si="734"/>
        <v>0</v>
      </c>
      <c r="BY932">
        <f t="shared" si="735"/>
        <v>0</v>
      </c>
      <c r="BZ932">
        <f t="shared" si="736"/>
        <v>13.140466522182145</v>
      </c>
      <c r="CA932">
        <f t="shared" si="737"/>
        <v>10.166313248989043</v>
      </c>
      <c r="CB932">
        <f t="shared" si="738"/>
        <v>0</v>
      </c>
      <c r="CC932">
        <f t="shared" si="739"/>
        <v>0</v>
      </c>
      <c r="CD932">
        <f t="shared" si="740"/>
        <v>0</v>
      </c>
      <c r="CE932">
        <f t="shared" si="741"/>
        <v>0</v>
      </c>
      <c r="CF932">
        <f t="shared" si="742"/>
        <v>0</v>
      </c>
      <c r="CG932">
        <f t="shared" si="743"/>
        <v>0</v>
      </c>
      <c r="CH932">
        <f t="shared" si="744"/>
        <v>0</v>
      </c>
      <c r="CI932">
        <f t="shared" si="745"/>
        <v>11.686887175419702</v>
      </c>
      <c r="CJ932">
        <f t="shared" si="746"/>
        <v>0</v>
      </c>
      <c r="CK932">
        <f t="shared" si="747"/>
        <v>0</v>
      </c>
      <c r="CL932">
        <f t="shared" si="748"/>
        <v>0</v>
      </c>
      <c r="CM932">
        <f t="shared" si="749"/>
        <v>0</v>
      </c>
      <c r="CN932">
        <f t="shared" si="750"/>
        <v>0</v>
      </c>
      <c r="CO932">
        <f t="shared" si="751"/>
        <v>0</v>
      </c>
      <c r="CP932">
        <f t="shared" si="752"/>
        <v>0</v>
      </c>
      <c r="CQ932">
        <f t="shared" si="753"/>
        <v>0</v>
      </c>
      <c r="CR932">
        <f t="shared" si="754"/>
        <v>0</v>
      </c>
      <c r="CS932">
        <f t="shared" si="755"/>
        <v>0</v>
      </c>
      <c r="CT932">
        <f t="shared" si="756"/>
        <v>0</v>
      </c>
      <c r="CU932">
        <f t="shared" si="757"/>
        <v>0</v>
      </c>
      <c r="CV932">
        <f t="shared" si="758"/>
        <v>0</v>
      </c>
      <c r="CW932">
        <f t="shared" si="759"/>
        <v>0</v>
      </c>
      <c r="CX932">
        <f t="shared" si="760"/>
        <v>0</v>
      </c>
    </row>
    <row r="933" spans="1:102" x14ac:dyDescent="0.25">
      <c r="A933">
        <v>79716294</v>
      </c>
      <c r="B933" s="6" t="s">
        <v>1011</v>
      </c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>
        <v>41360</v>
      </c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>
        <f t="shared" si="761"/>
        <v>1</v>
      </c>
      <c r="BA933">
        <f t="shared" si="762"/>
        <v>79716294</v>
      </c>
      <c r="BB933" t="str">
        <f t="shared" si="763"/>
        <v>GONZALEZ VELASQUEZ JOHAN ESTEBAN</v>
      </c>
      <c r="BC933">
        <f t="shared" si="764"/>
        <v>0</v>
      </c>
      <c r="BD933">
        <f t="shared" si="714"/>
        <v>0</v>
      </c>
      <c r="BE933">
        <f t="shared" si="715"/>
        <v>0</v>
      </c>
      <c r="BF933">
        <f t="shared" si="716"/>
        <v>0</v>
      </c>
      <c r="BG933">
        <f t="shared" si="717"/>
        <v>0</v>
      </c>
      <c r="BH933">
        <f t="shared" si="718"/>
        <v>0</v>
      </c>
      <c r="BI933">
        <f t="shared" si="719"/>
        <v>0</v>
      </c>
      <c r="BJ933">
        <f t="shared" si="720"/>
        <v>0</v>
      </c>
      <c r="BK933">
        <f t="shared" si="721"/>
        <v>0</v>
      </c>
      <c r="BL933">
        <f t="shared" si="722"/>
        <v>0</v>
      </c>
      <c r="BM933">
        <f t="shared" si="723"/>
        <v>0</v>
      </c>
      <c r="BN933">
        <f t="shared" si="724"/>
        <v>0</v>
      </c>
      <c r="BO933">
        <f t="shared" si="725"/>
        <v>0</v>
      </c>
      <c r="BP933">
        <f t="shared" si="726"/>
        <v>10.630093686839739</v>
      </c>
      <c r="BQ933">
        <f t="shared" si="727"/>
        <v>0</v>
      </c>
      <c r="BR933">
        <f t="shared" si="728"/>
        <v>0</v>
      </c>
      <c r="BS933">
        <f t="shared" si="729"/>
        <v>0</v>
      </c>
      <c r="BT933">
        <f t="shared" si="730"/>
        <v>0</v>
      </c>
      <c r="BU933">
        <f t="shared" si="731"/>
        <v>0</v>
      </c>
      <c r="BV933">
        <f t="shared" si="732"/>
        <v>0</v>
      </c>
      <c r="BW933">
        <f t="shared" si="733"/>
        <v>0</v>
      </c>
      <c r="BX933">
        <f t="shared" si="734"/>
        <v>0</v>
      </c>
      <c r="BY933">
        <f t="shared" si="735"/>
        <v>0</v>
      </c>
      <c r="BZ933">
        <f t="shared" si="736"/>
        <v>0</v>
      </c>
      <c r="CA933">
        <f t="shared" si="737"/>
        <v>0</v>
      </c>
      <c r="CB933">
        <f t="shared" si="738"/>
        <v>0</v>
      </c>
      <c r="CC933">
        <f t="shared" si="739"/>
        <v>0</v>
      </c>
      <c r="CD933">
        <f t="shared" si="740"/>
        <v>0</v>
      </c>
      <c r="CE933">
        <f t="shared" si="741"/>
        <v>0</v>
      </c>
      <c r="CF933">
        <f t="shared" si="742"/>
        <v>0</v>
      </c>
      <c r="CG933">
        <f t="shared" si="743"/>
        <v>0</v>
      </c>
      <c r="CH933">
        <f t="shared" si="744"/>
        <v>0</v>
      </c>
      <c r="CI933">
        <f t="shared" si="745"/>
        <v>0</v>
      </c>
      <c r="CJ933">
        <f t="shared" si="746"/>
        <v>0</v>
      </c>
      <c r="CK933">
        <f t="shared" si="747"/>
        <v>0</v>
      </c>
      <c r="CL933">
        <f t="shared" si="748"/>
        <v>0</v>
      </c>
      <c r="CM933">
        <f t="shared" si="749"/>
        <v>0</v>
      </c>
      <c r="CN933">
        <f t="shared" si="750"/>
        <v>0</v>
      </c>
      <c r="CO933">
        <f t="shared" si="751"/>
        <v>0</v>
      </c>
      <c r="CP933">
        <f t="shared" si="752"/>
        <v>0</v>
      </c>
      <c r="CQ933">
        <f t="shared" si="753"/>
        <v>0</v>
      </c>
      <c r="CR933">
        <f t="shared" si="754"/>
        <v>0</v>
      </c>
      <c r="CS933">
        <f t="shared" si="755"/>
        <v>0</v>
      </c>
      <c r="CT933">
        <f t="shared" si="756"/>
        <v>0</v>
      </c>
      <c r="CU933">
        <f t="shared" si="757"/>
        <v>0</v>
      </c>
      <c r="CV933">
        <f t="shared" si="758"/>
        <v>0</v>
      </c>
      <c r="CW933">
        <f t="shared" si="759"/>
        <v>0</v>
      </c>
      <c r="CX933">
        <f t="shared" si="760"/>
        <v>0</v>
      </c>
    </row>
    <row r="934" spans="1:102" x14ac:dyDescent="0.25">
      <c r="A934">
        <v>79654721</v>
      </c>
      <c r="B934" s="6" t="s">
        <v>1012</v>
      </c>
      <c r="C934" s="7"/>
      <c r="D934" s="7"/>
      <c r="E934" s="7"/>
      <c r="F934" s="7"/>
      <c r="G934" s="7"/>
      <c r="H934" s="7"/>
      <c r="I934" s="7"/>
      <c r="J934" s="7">
        <v>88920</v>
      </c>
      <c r="K934" s="7"/>
      <c r="L934" s="7">
        <v>681800</v>
      </c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>
        <f t="shared" si="761"/>
        <v>2</v>
      </c>
      <c r="BA934">
        <f t="shared" si="762"/>
        <v>79654721</v>
      </c>
      <c r="BB934" t="str">
        <f t="shared" si="763"/>
        <v>GONZALEZ ZAMUDIO DIEGO RICARDO</v>
      </c>
      <c r="BC934">
        <f t="shared" si="764"/>
        <v>0</v>
      </c>
      <c r="BD934">
        <f t="shared" si="714"/>
        <v>0</v>
      </c>
      <c r="BE934">
        <f t="shared" si="715"/>
        <v>0</v>
      </c>
      <c r="BF934">
        <f t="shared" si="716"/>
        <v>0</v>
      </c>
      <c r="BG934">
        <f t="shared" si="717"/>
        <v>0</v>
      </c>
      <c r="BH934">
        <f t="shared" si="718"/>
        <v>0</v>
      </c>
      <c r="BI934">
        <f t="shared" si="719"/>
        <v>0</v>
      </c>
      <c r="BJ934">
        <f t="shared" si="720"/>
        <v>11.395503614078773</v>
      </c>
      <c r="BK934">
        <f t="shared" si="721"/>
        <v>0</v>
      </c>
      <c r="BL934">
        <f t="shared" si="722"/>
        <v>13.432493105390643</v>
      </c>
      <c r="BM934">
        <f t="shared" si="723"/>
        <v>0</v>
      </c>
      <c r="BN934">
        <f t="shared" si="724"/>
        <v>0</v>
      </c>
      <c r="BO934">
        <f t="shared" si="725"/>
        <v>0</v>
      </c>
      <c r="BP934">
        <f t="shared" si="726"/>
        <v>0</v>
      </c>
      <c r="BQ934">
        <f t="shared" si="727"/>
        <v>0</v>
      </c>
      <c r="BR934">
        <f t="shared" si="728"/>
        <v>0</v>
      </c>
      <c r="BS934">
        <f t="shared" si="729"/>
        <v>0</v>
      </c>
      <c r="BT934">
        <f t="shared" si="730"/>
        <v>0</v>
      </c>
      <c r="BU934">
        <f t="shared" si="731"/>
        <v>0</v>
      </c>
      <c r="BV934">
        <f t="shared" si="732"/>
        <v>0</v>
      </c>
      <c r="BW934">
        <f t="shared" si="733"/>
        <v>0</v>
      </c>
      <c r="BX934">
        <f t="shared" si="734"/>
        <v>0</v>
      </c>
      <c r="BY934">
        <f t="shared" si="735"/>
        <v>0</v>
      </c>
      <c r="BZ934">
        <f t="shared" si="736"/>
        <v>0</v>
      </c>
      <c r="CA934">
        <f t="shared" si="737"/>
        <v>0</v>
      </c>
      <c r="CB934">
        <f t="shared" si="738"/>
        <v>0</v>
      </c>
      <c r="CC934">
        <f t="shared" si="739"/>
        <v>0</v>
      </c>
      <c r="CD934">
        <f t="shared" si="740"/>
        <v>0</v>
      </c>
      <c r="CE934">
        <f t="shared" si="741"/>
        <v>0</v>
      </c>
      <c r="CF934">
        <f t="shared" si="742"/>
        <v>0</v>
      </c>
      <c r="CG934">
        <f t="shared" si="743"/>
        <v>0</v>
      </c>
      <c r="CH934">
        <f t="shared" si="744"/>
        <v>0</v>
      </c>
      <c r="CI934">
        <f t="shared" si="745"/>
        <v>0</v>
      </c>
      <c r="CJ934">
        <f t="shared" si="746"/>
        <v>0</v>
      </c>
      <c r="CK934">
        <f t="shared" si="747"/>
        <v>0</v>
      </c>
      <c r="CL934">
        <f t="shared" si="748"/>
        <v>0</v>
      </c>
      <c r="CM934">
        <f t="shared" si="749"/>
        <v>0</v>
      </c>
      <c r="CN934">
        <f t="shared" si="750"/>
        <v>0</v>
      </c>
      <c r="CO934">
        <f t="shared" si="751"/>
        <v>0</v>
      </c>
      <c r="CP934">
        <f t="shared" si="752"/>
        <v>0</v>
      </c>
      <c r="CQ934">
        <f t="shared" si="753"/>
        <v>0</v>
      </c>
      <c r="CR934">
        <f t="shared" si="754"/>
        <v>0</v>
      </c>
      <c r="CS934">
        <f t="shared" si="755"/>
        <v>0</v>
      </c>
      <c r="CT934">
        <f t="shared" si="756"/>
        <v>0</v>
      </c>
      <c r="CU934">
        <f t="shared" si="757"/>
        <v>0</v>
      </c>
      <c r="CV934">
        <f t="shared" si="758"/>
        <v>0</v>
      </c>
      <c r="CW934">
        <f t="shared" si="759"/>
        <v>0</v>
      </c>
      <c r="CX934">
        <f t="shared" si="760"/>
        <v>0</v>
      </c>
    </row>
    <row r="935" spans="1:102" x14ac:dyDescent="0.25">
      <c r="A935">
        <v>87718562</v>
      </c>
      <c r="B935" s="6" t="s">
        <v>1013</v>
      </c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>
        <v>619660</v>
      </c>
      <c r="W935" s="7"/>
      <c r="X935" s="7"/>
      <c r="Y935" s="7"/>
      <c r="Z935" s="7">
        <v>38400</v>
      </c>
      <c r="AA935" s="7"/>
      <c r="AB935" s="7"/>
      <c r="AC935" s="7"/>
      <c r="AD935" s="7"/>
      <c r="AE935" s="7"/>
      <c r="AF935" s="7">
        <v>162720</v>
      </c>
      <c r="AG935" s="7"/>
      <c r="AH935" s="7"/>
      <c r="AI935" s="7">
        <v>262910</v>
      </c>
      <c r="AJ935" s="7"/>
      <c r="AK935" s="7"/>
      <c r="AL935" s="7">
        <v>481600</v>
      </c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>
        <v>693260</v>
      </c>
      <c r="AY935" s="7">
        <f t="shared" si="761"/>
        <v>6</v>
      </c>
      <c r="BA935">
        <f t="shared" si="762"/>
        <v>87718562</v>
      </c>
      <c r="BB935" t="str">
        <f t="shared" si="763"/>
        <v>GOYES NARVAEZ MARIO ANDRES</v>
      </c>
      <c r="BC935">
        <f t="shared" si="764"/>
        <v>0</v>
      </c>
      <c r="BD935">
        <f t="shared" si="714"/>
        <v>0</v>
      </c>
      <c r="BE935">
        <f t="shared" si="715"/>
        <v>0</v>
      </c>
      <c r="BF935">
        <f t="shared" si="716"/>
        <v>0</v>
      </c>
      <c r="BG935">
        <f t="shared" si="717"/>
        <v>0</v>
      </c>
      <c r="BH935">
        <f t="shared" si="718"/>
        <v>0</v>
      </c>
      <c r="BI935">
        <f t="shared" si="719"/>
        <v>0</v>
      </c>
      <c r="BJ935">
        <f t="shared" si="720"/>
        <v>0</v>
      </c>
      <c r="BK935">
        <f t="shared" si="721"/>
        <v>0</v>
      </c>
      <c r="BL935">
        <f t="shared" si="722"/>
        <v>0</v>
      </c>
      <c r="BM935">
        <f t="shared" si="723"/>
        <v>0</v>
      </c>
      <c r="BN935">
        <f t="shared" si="724"/>
        <v>0</v>
      </c>
      <c r="BO935">
        <f t="shared" si="725"/>
        <v>0</v>
      </c>
      <c r="BP935">
        <f t="shared" si="726"/>
        <v>0</v>
      </c>
      <c r="BQ935">
        <f t="shared" si="727"/>
        <v>0</v>
      </c>
      <c r="BR935">
        <f t="shared" si="728"/>
        <v>0</v>
      </c>
      <c r="BS935">
        <f t="shared" si="729"/>
        <v>0</v>
      </c>
      <c r="BT935">
        <f t="shared" si="730"/>
        <v>0</v>
      </c>
      <c r="BU935">
        <f t="shared" si="731"/>
        <v>0</v>
      </c>
      <c r="BV935">
        <f t="shared" si="732"/>
        <v>13.336927833292206</v>
      </c>
      <c r="BW935">
        <f t="shared" si="733"/>
        <v>0</v>
      </c>
      <c r="BX935">
        <f t="shared" si="734"/>
        <v>0</v>
      </c>
      <c r="BY935">
        <f t="shared" si="735"/>
        <v>0</v>
      </c>
      <c r="BZ935">
        <f t="shared" si="736"/>
        <v>10.555838779903407</v>
      </c>
      <c r="CA935">
        <f t="shared" si="737"/>
        <v>0</v>
      </c>
      <c r="CB935">
        <f t="shared" si="738"/>
        <v>0</v>
      </c>
      <c r="CC935">
        <f t="shared" si="739"/>
        <v>0</v>
      </c>
      <c r="CD935">
        <f t="shared" si="740"/>
        <v>0</v>
      </c>
      <c r="CE935">
        <f t="shared" si="741"/>
        <v>0</v>
      </c>
      <c r="CF935">
        <f t="shared" si="742"/>
        <v>11.999792356789561</v>
      </c>
      <c r="CG935">
        <f t="shared" si="743"/>
        <v>0</v>
      </c>
      <c r="CH935">
        <f t="shared" si="744"/>
        <v>0</v>
      </c>
      <c r="CI935">
        <f t="shared" si="745"/>
        <v>12.479570850846846</v>
      </c>
      <c r="CJ935">
        <f t="shared" si="746"/>
        <v>0</v>
      </c>
      <c r="CK935">
        <f t="shared" si="747"/>
        <v>0</v>
      </c>
      <c r="CL935">
        <f t="shared" si="748"/>
        <v>13.084871249386552</v>
      </c>
      <c r="CM935">
        <f t="shared" si="749"/>
        <v>0</v>
      </c>
      <c r="CN935">
        <f t="shared" si="750"/>
        <v>0</v>
      </c>
      <c r="CO935">
        <f t="shared" si="751"/>
        <v>0</v>
      </c>
      <c r="CP935">
        <f t="shared" si="752"/>
        <v>0</v>
      </c>
      <c r="CQ935">
        <f t="shared" si="753"/>
        <v>0</v>
      </c>
      <c r="CR935">
        <f t="shared" si="754"/>
        <v>0</v>
      </c>
      <c r="CS935">
        <f t="shared" si="755"/>
        <v>0</v>
      </c>
      <c r="CT935">
        <f t="shared" si="756"/>
        <v>0</v>
      </c>
      <c r="CU935">
        <f t="shared" si="757"/>
        <v>0</v>
      </c>
      <c r="CV935">
        <f t="shared" si="758"/>
        <v>0</v>
      </c>
      <c r="CW935">
        <f t="shared" si="759"/>
        <v>0</v>
      </c>
      <c r="CX935">
        <f t="shared" si="760"/>
        <v>13.449161830643883</v>
      </c>
    </row>
    <row r="936" spans="1:102" x14ac:dyDescent="0.25">
      <c r="A936">
        <v>43166378</v>
      </c>
      <c r="B936" s="6" t="s">
        <v>1014</v>
      </c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>
        <v>865610</v>
      </c>
      <c r="Q936" s="7">
        <v>536140</v>
      </c>
      <c r="R936" s="7"/>
      <c r="S936" s="7"/>
      <c r="T936" s="7"/>
      <c r="U936" s="7"/>
      <c r="V936" s="7"/>
      <c r="W936" s="7"/>
      <c r="X936" s="7"/>
      <c r="Y936" s="7"/>
      <c r="Z936" s="7">
        <v>1355500</v>
      </c>
      <c r="AA936" s="7">
        <v>1804500</v>
      </c>
      <c r="AB936" s="7"/>
      <c r="AC936" s="7"/>
      <c r="AD936" s="7"/>
      <c r="AE936" s="7"/>
      <c r="AF936" s="7"/>
      <c r="AG936" s="7"/>
      <c r="AH936" s="7"/>
      <c r="AI936" s="7">
        <v>38670</v>
      </c>
      <c r="AJ936" s="7"/>
      <c r="AK936" s="7"/>
      <c r="AL936" s="7">
        <v>42290</v>
      </c>
      <c r="AM936" s="7"/>
      <c r="AN936" s="7"/>
      <c r="AO936" s="7">
        <v>191520</v>
      </c>
      <c r="AP936" s="7"/>
      <c r="AQ936" s="7"/>
      <c r="AR936" s="7"/>
      <c r="AS936" s="7"/>
      <c r="AT936" s="7"/>
      <c r="AU936" s="7"/>
      <c r="AV936" s="7"/>
      <c r="AW936" s="7"/>
      <c r="AX936" s="7"/>
      <c r="AY936" s="7">
        <f t="shared" si="761"/>
        <v>7</v>
      </c>
      <c r="BA936">
        <f t="shared" si="762"/>
        <v>43166378</v>
      </c>
      <c r="BB936" t="str">
        <f t="shared" si="763"/>
        <v>GRAJALES CANO MARYORI</v>
      </c>
      <c r="BC936">
        <f t="shared" si="764"/>
        <v>0</v>
      </c>
      <c r="BD936">
        <f t="shared" si="714"/>
        <v>0</v>
      </c>
      <c r="BE936">
        <f t="shared" si="715"/>
        <v>0</v>
      </c>
      <c r="BF936">
        <f t="shared" si="716"/>
        <v>0</v>
      </c>
      <c r="BG936">
        <f t="shared" si="717"/>
        <v>0</v>
      </c>
      <c r="BH936">
        <f t="shared" si="718"/>
        <v>0</v>
      </c>
      <c r="BI936">
        <f t="shared" si="719"/>
        <v>0</v>
      </c>
      <c r="BJ936">
        <f t="shared" si="720"/>
        <v>0</v>
      </c>
      <c r="BK936">
        <f t="shared" si="721"/>
        <v>0</v>
      </c>
      <c r="BL936">
        <f t="shared" si="722"/>
        <v>0</v>
      </c>
      <c r="BM936">
        <f t="shared" si="723"/>
        <v>0</v>
      </c>
      <c r="BN936">
        <f t="shared" si="724"/>
        <v>0</v>
      </c>
      <c r="BO936">
        <f t="shared" si="725"/>
        <v>0</v>
      </c>
      <c r="BP936">
        <f t="shared" si="726"/>
        <v>13.671190894941853</v>
      </c>
      <c r="BQ936">
        <f t="shared" si="727"/>
        <v>13.192152465160294</v>
      </c>
      <c r="BR936">
        <f t="shared" si="728"/>
        <v>0</v>
      </c>
      <c r="BS936">
        <f t="shared" si="729"/>
        <v>0</v>
      </c>
      <c r="BT936">
        <f t="shared" si="730"/>
        <v>0</v>
      </c>
      <c r="BU936">
        <f t="shared" si="731"/>
        <v>0</v>
      </c>
      <c r="BV936">
        <f t="shared" si="732"/>
        <v>0</v>
      </c>
      <c r="BW936">
        <f t="shared" si="733"/>
        <v>0</v>
      </c>
      <c r="BX936">
        <f t="shared" si="734"/>
        <v>0</v>
      </c>
      <c r="BY936">
        <f t="shared" si="735"/>
        <v>0</v>
      </c>
      <c r="BZ936">
        <f t="shared" si="736"/>
        <v>14.119681685655738</v>
      </c>
      <c r="CA936">
        <f t="shared" si="737"/>
        <v>14.405794657234956</v>
      </c>
      <c r="CB936">
        <f t="shared" si="738"/>
        <v>0</v>
      </c>
      <c r="CC936">
        <f t="shared" si="739"/>
        <v>0</v>
      </c>
      <c r="CD936">
        <f t="shared" si="740"/>
        <v>0</v>
      </c>
      <c r="CE936">
        <f t="shared" si="741"/>
        <v>0</v>
      </c>
      <c r="CF936">
        <f t="shared" si="742"/>
        <v>0</v>
      </c>
      <c r="CG936">
        <f t="shared" si="743"/>
        <v>0</v>
      </c>
      <c r="CH936">
        <f t="shared" si="744"/>
        <v>0</v>
      </c>
      <c r="CI936">
        <f t="shared" si="745"/>
        <v>10.562845244106652</v>
      </c>
      <c r="CJ936">
        <f t="shared" si="746"/>
        <v>0</v>
      </c>
      <c r="CK936">
        <f t="shared" si="747"/>
        <v>0</v>
      </c>
      <c r="CL936">
        <f t="shared" si="748"/>
        <v>10.652329576439035</v>
      </c>
      <c r="CM936">
        <f t="shared" si="749"/>
        <v>0</v>
      </c>
      <c r="CN936">
        <f t="shared" si="750"/>
        <v>0</v>
      </c>
      <c r="CO936">
        <f t="shared" si="751"/>
        <v>12.162752742164969</v>
      </c>
      <c r="CP936">
        <f t="shared" si="752"/>
        <v>0</v>
      </c>
      <c r="CQ936">
        <f t="shared" si="753"/>
        <v>0</v>
      </c>
      <c r="CR936">
        <f t="shared" si="754"/>
        <v>0</v>
      </c>
      <c r="CS936">
        <f t="shared" si="755"/>
        <v>0</v>
      </c>
      <c r="CT936">
        <f t="shared" si="756"/>
        <v>0</v>
      </c>
      <c r="CU936">
        <f t="shared" si="757"/>
        <v>0</v>
      </c>
      <c r="CV936">
        <f t="shared" si="758"/>
        <v>0</v>
      </c>
      <c r="CW936">
        <f t="shared" si="759"/>
        <v>0</v>
      </c>
      <c r="CX936">
        <f t="shared" si="760"/>
        <v>0</v>
      </c>
    </row>
    <row r="937" spans="1:102" x14ac:dyDescent="0.25">
      <c r="A937">
        <v>24332582</v>
      </c>
      <c r="B937" s="6" t="s">
        <v>1015</v>
      </c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>
        <v>249120</v>
      </c>
      <c r="Q937" s="7"/>
      <c r="R937" s="7">
        <v>12310</v>
      </c>
      <c r="S937" s="7"/>
      <c r="T937" s="7"/>
      <c r="U937" s="7"/>
      <c r="V937" s="7"/>
      <c r="W937" s="7"/>
      <c r="X937" s="7"/>
      <c r="Y937" s="7"/>
      <c r="Z937" s="7"/>
      <c r="AA937" s="7">
        <v>66000</v>
      </c>
      <c r="AB937" s="7"/>
      <c r="AC937" s="7"/>
      <c r="AD937" s="7">
        <v>33000</v>
      </c>
      <c r="AE937" s="7"/>
      <c r="AF937" s="7"/>
      <c r="AG937" s="7"/>
      <c r="AH937" s="7"/>
      <c r="AI937" s="7">
        <v>64974</v>
      </c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>
        <f t="shared" si="761"/>
        <v>5</v>
      </c>
      <c r="BA937">
        <f t="shared" si="762"/>
        <v>24332582</v>
      </c>
      <c r="BB937" t="str">
        <f t="shared" si="763"/>
        <v>GRAJALES GALINDO NADIA LORENA</v>
      </c>
      <c r="BC937">
        <f t="shared" si="764"/>
        <v>0</v>
      </c>
      <c r="BD937">
        <f t="shared" si="714"/>
        <v>0</v>
      </c>
      <c r="BE937">
        <f t="shared" si="715"/>
        <v>0</v>
      </c>
      <c r="BF937">
        <f t="shared" si="716"/>
        <v>0</v>
      </c>
      <c r="BG937">
        <f t="shared" si="717"/>
        <v>0</v>
      </c>
      <c r="BH937">
        <f t="shared" si="718"/>
        <v>0</v>
      </c>
      <c r="BI937">
        <f t="shared" si="719"/>
        <v>0</v>
      </c>
      <c r="BJ937">
        <f t="shared" si="720"/>
        <v>0</v>
      </c>
      <c r="BK937">
        <f t="shared" si="721"/>
        <v>0</v>
      </c>
      <c r="BL937">
        <f t="shared" si="722"/>
        <v>0</v>
      </c>
      <c r="BM937">
        <f t="shared" si="723"/>
        <v>0</v>
      </c>
      <c r="BN937">
        <f t="shared" si="724"/>
        <v>0</v>
      </c>
      <c r="BO937">
        <f t="shared" si="725"/>
        <v>0</v>
      </c>
      <c r="BP937">
        <f t="shared" si="726"/>
        <v>12.425694001189505</v>
      </c>
      <c r="BQ937">
        <f t="shared" si="727"/>
        <v>0</v>
      </c>
      <c r="BR937">
        <f t="shared" si="728"/>
        <v>9.4182484506476154</v>
      </c>
      <c r="BS937">
        <f t="shared" si="729"/>
        <v>0</v>
      </c>
      <c r="BT937">
        <f t="shared" si="730"/>
        <v>0</v>
      </c>
      <c r="BU937">
        <f t="shared" si="731"/>
        <v>0</v>
      </c>
      <c r="BV937">
        <f t="shared" si="732"/>
        <v>0</v>
      </c>
      <c r="BW937">
        <f t="shared" si="733"/>
        <v>0</v>
      </c>
      <c r="BX937">
        <f t="shared" si="734"/>
        <v>0</v>
      </c>
      <c r="BY937">
        <f t="shared" si="735"/>
        <v>0</v>
      </c>
      <c r="BZ937">
        <f t="shared" si="736"/>
        <v>0</v>
      </c>
      <c r="CA937">
        <f t="shared" si="737"/>
        <v>11.097425172408931</v>
      </c>
      <c r="CB937">
        <f t="shared" si="738"/>
        <v>0</v>
      </c>
      <c r="CC937">
        <f t="shared" si="739"/>
        <v>0</v>
      </c>
      <c r="CD937">
        <f t="shared" si="740"/>
        <v>10.404293143019792</v>
      </c>
      <c r="CE937">
        <f t="shared" si="741"/>
        <v>0</v>
      </c>
      <c r="CF937">
        <f t="shared" si="742"/>
        <v>0</v>
      </c>
      <c r="CG937">
        <f t="shared" si="743"/>
        <v>0</v>
      </c>
      <c r="CH937">
        <f t="shared" si="744"/>
        <v>0</v>
      </c>
      <c r="CI937">
        <f t="shared" si="745"/>
        <v>11.081757859509691</v>
      </c>
      <c r="CJ937">
        <f t="shared" si="746"/>
        <v>0</v>
      </c>
      <c r="CK937">
        <f t="shared" si="747"/>
        <v>0</v>
      </c>
      <c r="CL937">
        <f t="shared" si="748"/>
        <v>0</v>
      </c>
      <c r="CM937">
        <f t="shared" si="749"/>
        <v>0</v>
      </c>
      <c r="CN937">
        <f t="shared" si="750"/>
        <v>0</v>
      </c>
      <c r="CO937">
        <f t="shared" si="751"/>
        <v>0</v>
      </c>
      <c r="CP937">
        <f t="shared" si="752"/>
        <v>0</v>
      </c>
      <c r="CQ937">
        <f t="shared" si="753"/>
        <v>0</v>
      </c>
      <c r="CR937">
        <f t="shared" si="754"/>
        <v>0</v>
      </c>
      <c r="CS937">
        <f t="shared" si="755"/>
        <v>0</v>
      </c>
      <c r="CT937">
        <f t="shared" si="756"/>
        <v>0</v>
      </c>
      <c r="CU937">
        <f t="shared" si="757"/>
        <v>0</v>
      </c>
      <c r="CV937">
        <f t="shared" si="758"/>
        <v>0</v>
      </c>
      <c r="CW937">
        <f t="shared" si="759"/>
        <v>0</v>
      </c>
      <c r="CX937">
        <f t="shared" si="760"/>
        <v>0</v>
      </c>
    </row>
    <row r="938" spans="1:102" x14ac:dyDescent="0.25">
      <c r="A938">
        <v>71363709</v>
      </c>
      <c r="B938" s="6" t="s">
        <v>1016</v>
      </c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>
        <v>76101</v>
      </c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>
        <f t="shared" si="761"/>
        <v>1</v>
      </c>
      <c r="BA938">
        <f t="shared" si="762"/>
        <v>71363709</v>
      </c>
      <c r="BB938" t="str">
        <f t="shared" si="763"/>
        <v>GRAJALES RIOS RONALD</v>
      </c>
      <c r="BC938">
        <f t="shared" si="764"/>
        <v>0</v>
      </c>
      <c r="BD938">
        <f t="shared" si="714"/>
        <v>0</v>
      </c>
      <c r="BE938">
        <f t="shared" si="715"/>
        <v>0</v>
      </c>
      <c r="BF938">
        <f t="shared" si="716"/>
        <v>0</v>
      </c>
      <c r="BG938">
        <f t="shared" si="717"/>
        <v>0</v>
      </c>
      <c r="BH938">
        <f t="shared" si="718"/>
        <v>0</v>
      </c>
      <c r="BI938">
        <f t="shared" si="719"/>
        <v>0</v>
      </c>
      <c r="BJ938">
        <f t="shared" si="720"/>
        <v>0</v>
      </c>
      <c r="BK938">
        <f t="shared" si="721"/>
        <v>0</v>
      </c>
      <c r="BL938">
        <f t="shared" si="722"/>
        <v>0</v>
      </c>
      <c r="BM938">
        <f t="shared" si="723"/>
        <v>0</v>
      </c>
      <c r="BN938">
        <f t="shared" si="724"/>
        <v>0</v>
      </c>
      <c r="BO938">
        <f t="shared" si="725"/>
        <v>0</v>
      </c>
      <c r="BP938">
        <f t="shared" si="726"/>
        <v>0</v>
      </c>
      <c r="BQ938">
        <f t="shared" si="727"/>
        <v>0</v>
      </c>
      <c r="BR938">
        <f t="shared" si="728"/>
        <v>0</v>
      </c>
      <c r="BS938">
        <f t="shared" si="729"/>
        <v>0</v>
      </c>
      <c r="BT938">
        <f t="shared" si="730"/>
        <v>0</v>
      </c>
      <c r="BU938">
        <f t="shared" si="731"/>
        <v>0</v>
      </c>
      <c r="BV938">
        <f t="shared" si="732"/>
        <v>0</v>
      </c>
      <c r="BW938">
        <f t="shared" si="733"/>
        <v>0</v>
      </c>
      <c r="BX938">
        <f t="shared" si="734"/>
        <v>0</v>
      </c>
      <c r="BY938">
        <f t="shared" si="735"/>
        <v>0</v>
      </c>
      <c r="BZ938">
        <f t="shared" si="736"/>
        <v>0</v>
      </c>
      <c r="CA938">
        <f t="shared" si="737"/>
        <v>0</v>
      </c>
      <c r="CB938">
        <f t="shared" si="738"/>
        <v>0</v>
      </c>
      <c r="CC938">
        <f t="shared" si="739"/>
        <v>0</v>
      </c>
      <c r="CD938">
        <f t="shared" si="740"/>
        <v>0</v>
      </c>
      <c r="CE938">
        <f t="shared" si="741"/>
        <v>0</v>
      </c>
      <c r="CF938">
        <f t="shared" si="742"/>
        <v>0</v>
      </c>
      <c r="CG938">
        <f t="shared" si="743"/>
        <v>0</v>
      </c>
      <c r="CH938">
        <f t="shared" si="744"/>
        <v>0</v>
      </c>
      <c r="CI938">
        <f t="shared" si="745"/>
        <v>0</v>
      </c>
      <c r="CJ938">
        <f t="shared" si="746"/>
        <v>0</v>
      </c>
      <c r="CK938">
        <f t="shared" si="747"/>
        <v>0</v>
      </c>
      <c r="CL938">
        <f t="shared" si="748"/>
        <v>11.239829824713368</v>
      </c>
      <c r="CM938">
        <f t="shared" si="749"/>
        <v>0</v>
      </c>
      <c r="CN938">
        <f t="shared" si="750"/>
        <v>0</v>
      </c>
      <c r="CO938">
        <f t="shared" si="751"/>
        <v>0</v>
      </c>
      <c r="CP938">
        <f t="shared" si="752"/>
        <v>0</v>
      </c>
      <c r="CQ938">
        <f t="shared" si="753"/>
        <v>0</v>
      </c>
      <c r="CR938">
        <f t="shared" si="754"/>
        <v>0</v>
      </c>
      <c r="CS938">
        <f t="shared" si="755"/>
        <v>0</v>
      </c>
      <c r="CT938">
        <f t="shared" si="756"/>
        <v>0</v>
      </c>
      <c r="CU938">
        <f t="shared" si="757"/>
        <v>0</v>
      </c>
      <c r="CV938">
        <f t="shared" si="758"/>
        <v>0</v>
      </c>
      <c r="CW938">
        <f t="shared" si="759"/>
        <v>0</v>
      </c>
      <c r="CX938">
        <f t="shared" si="760"/>
        <v>0</v>
      </c>
    </row>
    <row r="939" spans="1:102" x14ac:dyDescent="0.25">
      <c r="A939">
        <v>63535300</v>
      </c>
      <c r="B939" s="6" t="s">
        <v>1017</v>
      </c>
      <c r="C939" s="7"/>
      <c r="D939" s="7"/>
      <c r="E939" s="7"/>
      <c r="F939" s="7"/>
      <c r="G939" s="7">
        <v>47330</v>
      </c>
      <c r="H939" s="7">
        <v>87350</v>
      </c>
      <c r="I939" s="7"/>
      <c r="J939" s="7"/>
      <c r="K939" s="7"/>
      <c r="L939" s="7"/>
      <c r="M939" s="7"/>
      <c r="N939" s="7"/>
      <c r="O939" s="7"/>
      <c r="P939" s="7">
        <v>64170</v>
      </c>
      <c r="Q939" s="7"/>
      <c r="R939" s="7"/>
      <c r="S939" s="7"/>
      <c r="T939" s="7"/>
      <c r="U939" s="7"/>
      <c r="V939" s="7"/>
      <c r="W939" s="7"/>
      <c r="X939" s="7"/>
      <c r="Y939" s="7"/>
      <c r="Z939" s="7">
        <v>827010</v>
      </c>
      <c r="AA939" s="7">
        <v>322880</v>
      </c>
      <c r="AB939" s="7"/>
      <c r="AC939" s="7"/>
      <c r="AD939" s="7"/>
      <c r="AE939" s="7"/>
      <c r="AF939" s="7">
        <v>27120</v>
      </c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>
        <v>55180</v>
      </c>
      <c r="AY939" s="7">
        <f t="shared" si="761"/>
        <v>7</v>
      </c>
      <c r="BA939">
        <f t="shared" si="762"/>
        <v>63535300</v>
      </c>
      <c r="BB939" t="str">
        <f t="shared" si="763"/>
        <v>GRANADOS PRIETO NINI JOHANNA</v>
      </c>
      <c r="BC939">
        <f t="shared" si="764"/>
        <v>0</v>
      </c>
      <c r="BD939">
        <f t="shared" si="714"/>
        <v>0</v>
      </c>
      <c r="BE939">
        <f t="shared" si="715"/>
        <v>0</v>
      </c>
      <c r="BF939">
        <f t="shared" si="716"/>
        <v>0</v>
      </c>
      <c r="BG939">
        <f t="shared" si="717"/>
        <v>10.764920750925564</v>
      </c>
      <c r="BH939">
        <f t="shared" si="718"/>
        <v>11.377689763693581</v>
      </c>
      <c r="BI939">
        <f t="shared" si="719"/>
        <v>0</v>
      </c>
      <c r="BJ939">
        <f t="shared" si="720"/>
        <v>0</v>
      </c>
      <c r="BK939">
        <f t="shared" si="721"/>
        <v>0</v>
      </c>
      <c r="BL939">
        <f t="shared" si="722"/>
        <v>0</v>
      </c>
      <c r="BM939">
        <f t="shared" si="723"/>
        <v>0</v>
      </c>
      <c r="BN939">
        <f t="shared" si="724"/>
        <v>0</v>
      </c>
      <c r="BO939">
        <f t="shared" si="725"/>
        <v>0</v>
      </c>
      <c r="BP939">
        <f t="shared" si="726"/>
        <v>11.069306674229184</v>
      </c>
      <c r="BQ939">
        <f t="shared" si="727"/>
        <v>0</v>
      </c>
      <c r="BR939">
        <f t="shared" si="728"/>
        <v>0</v>
      </c>
      <c r="BS939">
        <f t="shared" si="729"/>
        <v>0</v>
      </c>
      <c r="BT939">
        <f t="shared" si="730"/>
        <v>0</v>
      </c>
      <c r="BU939">
        <f t="shared" si="731"/>
        <v>0</v>
      </c>
      <c r="BV939">
        <f t="shared" si="732"/>
        <v>0</v>
      </c>
      <c r="BW939">
        <f t="shared" si="733"/>
        <v>0</v>
      </c>
      <c r="BX939">
        <f t="shared" si="734"/>
        <v>0</v>
      </c>
      <c r="BY939">
        <f t="shared" si="735"/>
        <v>0</v>
      </c>
      <c r="BZ939">
        <f t="shared" si="736"/>
        <v>13.625573275005641</v>
      </c>
      <c r="CA939">
        <f t="shared" si="737"/>
        <v>12.685039113268452</v>
      </c>
      <c r="CB939">
        <f t="shared" si="738"/>
        <v>0</v>
      </c>
      <c r="CC939">
        <f t="shared" si="739"/>
        <v>0</v>
      </c>
      <c r="CD939">
        <f t="shared" si="740"/>
        <v>0</v>
      </c>
      <c r="CE939">
        <f t="shared" si="741"/>
        <v>0</v>
      </c>
      <c r="CF939">
        <f t="shared" si="742"/>
        <v>10.208063614530875</v>
      </c>
      <c r="CG939">
        <f t="shared" si="743"/>
        <v>0</v>
      </c>
      <c r="CH939">
        <f t="shared" si="744"/>
        <v>0</v>
      </c>
      <c r="CI939">
        <f t="shared" si="745"/>
        <v>0</v>
      </c>
      <c r="CJ939">
        <f t="shared" si="746"/>
        <v>0</v>
      </c>
      <c r="CK939">
        <f t="shared" si="747"/>
        <v>0</v>
      </c>
      <c r="CL939">
        <f t="shared" si="748"/>
        <v>0</v>
      </c>
      <c r="CM939">
        <f t="shared" si="749"/>
        <v>0</v>
      </c>
      <c r="CN939">
        <f t="shared" si="750"/>
        <v>0</v>
      </c>
      <c r="CO939">
        <f t="shared" si="751"/>
        <v>0</v>
      </c>
      <c r="CP939">
        <f t="shared" si="752"/>
        <v>0</v>
      </c>
      <c r="CQ939">
        <f t="shared" si="753"/>
        <v>0</v>
      </c>
      <c r="CR939">
        <f t="shared" si="754"/>
        <v>0</v>
      </c>
      <c r="CS939">
        <f t="shared" si="755"/>
        <v>0</v>
      </c>
      <c r="CT939">
        <f t="shared" si="756"/>
        <v>0</v>
      </c>
      <c r="CU939">
        <f t="shared" si="757"/>
        <v>0</v>
      </c>
      <c r="CV939">
        <f t="shared" si="758"/>
        <v>0</v>
      </c>
      <c r="CW939">
        <f t="shared" si="759"/>
        <v>0</v>
      </c>
      <c r="CX939">
        <f t="shared" si="760"/>
        <v>10.918373970115221</v>
      </c>
    </row>
    <row r="940" spans="1:102" x14ac:dyDescent="0.25">
      <c r="A940">
        <v>52316357</v>
      </c>
      <c r="B940" s="6" t="s">
        <v>1018</v>
      </c>
      <c r="C940" s="7"/>
      <c r="D940" s="7"/>
      <c r="E940" s="7"/>
      <c r="F940" s="7"/>
      <c r="G940" s="7"/>
      <c r="H940" s="7"/>
      <c r="I940" s="7"/>
      <c r="J940" s="7"/>
      <c r="K940" s="7"/>
      <c r="L940" s="7">
        <v>84150</v>
      </c>
      <c r="M940" s="7"/>
      <c r="N940" s="7">
        <v>512250</v>
      </c>
      <c r="O940" s="7"/>
      <c r="P940" s="7"/>
      <c r="Q940" s="7"/>
      <c r="R940" s="7"/>
      <c r="S940" s="7"/>
      <c r="T940" s="7"/>
      <c r="U940" s="7"/>
      <c r="V940" s="7"/>
      <c r="W940" s="7">
        <v>287320</v>
      </c>
      <c r="X940" s="7"/>
      <c r="Y940" s="7"/>
      <c r="Z940" s="7">
        <v>578490</v>
      </c>
      <c r="AA940" s="7">
        <v>34000</v>
      </c>
      <c r="AB940" s="7"/>
      <c r="AC940" s="7">
        <v>28900</v>
      </c>
      <c r="AD940" s="7"/>
      <c r="AE940" s="7"/>
      <c r="AF940" s="7"/>
      <c r="AG940" s="7"/>
      <c r="AH940" s="7"/>
      <c r="AI940" s="7">
        <v>1685430</v>
      </c>
      <c r="AJ940" s="7"/>
      <c r="AK940" s="7"/>
      <c r="AL940" s="7">
        <v>2727570</v>
      </c>
      <c r="AM940" s="7">
        <v>102400</v>
      </c>
      <c r="AN940" s="7"/>
      <c r="AO940" s="7"/>
      <c r="AP940" s="7"/>
      <c r="AQ940" s="7">
        <v>15880</v>
      </c>
      <c r="AR940" s="7"/>
      <c r="AS940" s="7">
        <v>42200</v>
      </c>
      <c r="AT940" s="7"/>
      <c r="AU940" s="7"/>
      <c r="AV940" s="7"/>
      <c r="AW940" s="7"/>
      <c r="AX940" s="7"/>
      <c r="AY940" s="7">
        <f t="shared" si="761"/>
        <v>11</v>
      </c>
      <c r="BA940">
        <f t="shared" si="762"/>
        <v>52316357</v>
      </c>
      <c r="BB940" t="str">
        <f t="shared" si="763"/>
        <v>GRANADOS RAMIREZ CONSUELO FRANSUE</v>
      </c>
      <c r="BC940">
        <f t="shared" si="764"/>
        <v>0</v>
      </c>
      <c r="BD940">
        <f t="shared" si="714"/>
        <v>0</v>
      </c>
      <c r="BE940">
        <f t="shared" si="715"/>
        <v>0</v>
      </c>
      <c r="BF940">
        <f t="shared" si="716"/>
        <v>0</v>
      </c>
      <c r="BG940">
        <f t="shared" si="717"/>
        <v>0</v>
      </c>
      <c r="BH940">
        <f t="shared" si="718"/>
        <v>0</v>
      </c>
      <c r="BI940">
        <f t="shared" si="719"/>
        <v>0</v>
      </c>
      <c r="BJ940">
        <f t="shared" si="720"/>
        <v>0</v>
      </c>
      <c r="BK940">
        <f t="shared" si="721"/>
        <v>0</v>
      </c>
      <c r="BL940">
        <f t="shared" si="722"/>
        <v>11.340368083089638</v>
      </c>
      <c r="BM940">
        <f t="shared" si="723"/>
        <v>0</v>
      </c>
      <c r="BN940">
        <f t="shared" si="724"/>
        <v>13.146570018271031</v>
      </c>
      <c r="BO940">
        <f t="shared" si="725"/>
        <v>0</v>
      </c>
      <c r="BP940">
        <f t="shared" si="726"/>
        <v>0</v>
      </c>
      <c r="BQ940">
        <f t="shared" si="727"/>
        <v>0</v>
      </c>
      <c r="BR940">
        <f t="shared" si="728"/>
        <v>0</v>
      </c>
      <c r="BS940">
        <f t="shared" si="729"/>
        <v>0</v>
      </c>
      <c r="BT940">
        <f t="shared" si="730"/>
        <v>0</v>
      </c>
      <c r="BU940">
        <f t="shared" si="731"/>
        <v>0</v>
      </c>
      <c r="BV940">
        <f t="shared" si="732"/>
        <v>0</v>
      </c>
      <c r="BW940">
        <f t="shared" si="733"/>
        <v>12.568355336622609</v>
      </c>
      <c r="BX940">
        <f t="shared" si="734"/>
        <v>0</v>
      </c>
      <c r="BY940">
        <f t="shared" si="735"/>
        <v>0</v>
      </c>
      <c r="BZ940">
        <f t="shared" si="736"/>
        <v>13.268178268018618</v>
      </c>
      <c r="CA940">
        <f t="shared" si="737"/>
        <v>10.434145214930487</v>
      </c>
      <c r="CB940">
        <f t="shared" si="738"/>
        <v>0</v>
      </c>
      <c r="CC940">
        <f t="shared" si="739"/>
        <v>10.27163147557801</v>
      </c>
      <c r="CD940">
        <f t="shared" si="740"/>
        <v>0</v>
      </c>
      <c r="CE940">
        <f t="shared" si="741"/>
        <v>0</v>
      </c>
      <c r="CF940">
        <f t="shared" si="742"/>
        <v>0</v>
      </c>
      <c r="CG940">
        <f t="shared" si="743"/>
        <v>0</v>
      </c>
      <c r="CH940">
        <f t="shared" si="744"/>
        <v>0</v>
      </c>
      <c r="CI940">
        <f t="shared" si="745"/>
        <v>14.337531875410997</v>
      </c>
      <c r="CJ940">
        <f t="shared" si="746"/>
        <v>0</v>
      </c>
      <c r="CK940">
        <f t="shared" si="747"/>
        <v>0</v>
      </c>
      <c r="CL940">
        <f t="shared" si="748"/>
        <v>14.818922027514628</v>
      </c>
      <c r="CM940">
        <f t="shared" si="749"/>
        <v>11.536651757164861</v>
      </c>
      <c r="CN940">
        <f t="shared" si="750"/>
        <v>0</v>
      </c>
      <c r="CO940">
        <f t="shared" si="751"/>
        <v>0</v>
      </c>
      <c r="CP940">
        <f t="shared" si="752"/>
        <v>0</v>
      </c>
      <c r="CQ940">
        <f t="shared" si="753"/>
        <v>9.6728787051106462</v>
      </c>
      <c r="CR940">
        <f t="shared" si="754"/>
        <v>0</v>
      </c>
      <c r="CS940">
        <f t="shared" si="755"/>
        <v>10.650199196425806</v>
      </c>
      <c r="CT940">
        <f t="shared" si="756"/>
        <v>0</v>
      </c>
      <c r="CU940">
        <f t="shared" si="757"/>
        <v>0</v>
      </c>
      <c r="CV940">
        <f t="shared" si="758"/>
        <v>0</v>
      </c>
      <c r="CW940">
        <f t="shared" si="759"/>
        <v>0</v>
      </c>
      <c r="CX940">
        <f t="shared" si="760"/>
        <v>0</v>
      </c>
    </row>
    <row r="941" spans="1:102" x14ac:dyDescent="0.25">
      <c r="A941">
        <v>52252954</v>
      </c>
      <c r="B941" s="6" t="s">
        <v>1019</v>
      </c>
      <c r="C941" s="7"/>
      <c r="D941" s="7"/>
      <c r="E941" s="7"/>
      <c r="F941" s="7"/>
      <c r="G941" s="7">
        <v>264390</v>
      </c>
      <c r="H941" s="7">
        <v>1126410</v>
      </c>
      <c r="I941" s="7"/>
      <c r="J941" s="7">
        <v>200340</v>
      </c>
      <c r="K941" s="7"/>
      <c r="L941" s="7">
        <v>343940</v>
      </c>
      <c r="M941" s="7"/>
      <c r="N941" s="7"/>
      <c r="O941" s="7"/>
      <c r="P941" s="7">
        <v>457160</v>
      </c>
      <c r="Q941" s="7">
        <v>162100</v>
      </c>
      <c r="R941" s="7"/>
      <c r="S941" s="7"/>
      <c r="T941" s="7">
        <v>108720</v>
      </c>
      <c r="U941" s="7"/>
      <c r="V941" s="7"/>
      <c r="W941" s="7"/>
      <c r="X941" s="7"/>
      <c r="Y941" s="7"/>
      <c r="Z941" s="7">
        <v>77190</v>
      </c>
      <c r="AA941" s="7">
        <v>69060</v>
      </c>
      <c r="AB941" s="7"/>
      <c r="AC941" s="7">
        <v>86700</v>
      </c>
      <c r="AD941" s="7"/>
      <c r="AE941" s="7"/>
      <c r="AF941" s="7"/>
      <c r="AG941" s="7"/>
      <c r="AH941" s="7"/>
      <c r="AI941" s="7">
        <v>2649088</v>
      </c>
      <c r="AJ941" s="7">
        <v>362840</v>
      </c>
      <c r="AK941" s="7"/>
      <c r="AL941" s="7">
        <v>721090</v>
      </c>
      <c r="AM941" s="7">
        <v>68450</v>
      </c>
      <c r="AN941" s="7">
        <v>32720</v>
      </c>
      <c r="AO941" s="7"/>
      <c r="AP941" s="7"/>
      <c r="AQ941" s="7">
        <v>94560</v>
      </c>
      <c r="AR941" s="7">
        <v>0</v>
      </c>
      <c r="AS941" s="7"/>
      <c r="AT941" s="7"/>
      <c r="AU941" s="7"/>
      <c r="AV941" s="7"/>
      <c r="AW941" s="7"/>
      <c r="AX941" s="7"/>
      <c r="AY941" s="7">
        <f t="shared" si="761"/>
        <v>17</v>
      </c>
      <c r="BA941">
        <f t="shared" si="762"/>
        <v>52252954</v>
      </c>
      <c r="BB941" t="str">
        <f t="shared" si="763"/>
        <v>GRIMALDO CRUZ CLAUDIA CAROLINA</v>
      </c>
      <c r="BC941">
        <f t="shared" si="764"/>
        <v>0</v>
      </c>
      <c r="BD941">
        <f t="shared" si="714"/>
        <v>0</v>
      </c>
      <c r="BE941">
        <f t="shared" si="715"/>
        <v>0</v>
      </c>
      <c r="BF941">
        <f t="shared" si="716"/>
        <v>0</v>
      </c>
      <c r="BG941">
        <f t="shared" si="717"/>
        <v>12.485184347045974</v>
      </c>
      <c r="BH941">
        <f t="shared" si="718"/>
        <v>13.934547029963232</v>
      </c>
      <c r="BI941">
        <f t="shared" si="719"/>
        <v>0</v>
      </c>
      <c r="BJ941">
        <f t="shared" si="720"/>
        <v>12.207776193667723</v>
      </c>
      <c r="BK941">
        <f t="shared" si="721"/>
        <v>0</v>
      </c>
      <c r="BL941">
        <f t="shared" si="722"/>
        <v>12.748225410017827</v>
      </c>
      <c r="BM941">
        <f t="shared" si="723"/>
        <v>0</v>
      </c>
      <c r="BN941">
        <f t="shared" si="724"/>
        <v>0</v>
      </c>
      <c r="BO941">
        <f t="shared" si="725"/>
        <v>0</v>
      </c>
      <c r="BP941">
        <f t="shared" si="726"/>
        <v>13.032790905427113</v>
      </c>
      <c r="BQ941">
        <f t="shared" si="727"/>
        <v>11.9959748767362</v>
      </c>
      <c r="BR941">
        <f t="shared" si="728"/>
        <v>0</v>
      </c>
      <c r="BS941">
        <f t="shared" si="729"/>
        <v>0</v>
      </c>
      <c r="BT941">
        <f t="shared" si="730"/>
        <v>11.596540246722386</v>
      </c>
      <c r="BU941">
        <f t="shared" si="731"/>
        <v>0</v>
      </c>
      <c r="BV941">
        <f t="shared" si="732"/>
        <v>0</v>
      </c>
      <c r="BW941">
        <f t="shared" si="733"/>
        <v>0</v>
      </c>
      <c r="BX941">
        <f t="shared" si="734"/>
        <v>0</v>
      </c>
      <c r="BY941">
        <f t="shared" si="735"/>
        <v>0</v>
      </c>
      <c r="BZ941">
        <f t="shared" si="736"/>
        <v>11.254038148905973</v>
      </c>
      <c r="CA941">
        <f t="shared" si="737"/>
        <v>11.142745451001325</v>
      </c>
      <c r="CB941">
        <f t="shared" si="738"/>
        <v>0</v>
      </c>
      <c r="CC941">
        <f t="shared" si="739"/>
        <v>11.370220696727491</v>
      </c>
      <c r="CD941">
        <f t="shared" si="740"/>
        <v>0</v>
      </c>
      <c r="CE941">
        <f t="shared" si="741"/>
        <v>0</v>
      </c>
      <c r="CF941">
        <f t="shared" si="742"/>
        <v>0</v>
      </c>
      <c r="CG941">
        <f t="shared" si="743"/>
        <v>0</v>
      </c>
      <c r="CH941">
        <f t="shared" si="744"/>
        <v>0</v>
      </c>
      <c r="CI941">
        <f t="shared" si="745"/>
        <v>14.789726365273815</v>
      </c>
      <c r="CJ941">
        <f t="shared" si="746"/>
        <v>12.801720000760801</v>
      </c>
      <c r="CK941">
        <f t="shared" si="747"/>
        <v>0</v>
      </c>
      <c r="CL941">
        <f t="shared" si="748"/>
        <v>13.488520621895054</v>
      </c>
      <c r="CM941">
        <f t="shared" si="749"/>
        <v>11.13387343981368</v>
      </c>
      <c r="CN941">
        <f t="shared" si="750"/>
        <v>10.395772352596852</v>
      </c>
      <c r="CO941">
        <f t="shared" si="751"/>
        <v>0</v>
      </c>
      <c r="CP941">
        <f t="shared" si="752"/>
        <v>0</v>
      </c>
      <c r="CQ941">
        <f t="shared" si="753"/>
        <v>11.457000407880116</v>
      </c>
      <c r="CR941">
        <f t="shared" si="754"/>
        <v>0</v>
      </c>
      <c r="CS941">
        <f t="shared" si="755"/>
        <v>0</v>
      </c>
      <c r="CT941">
        <f t="shared" si="756"/>
        <v>0</v>
      </c>
      <c r="CU941">
        <f t="shared" si="757"/>
        <v>0</v>
      </c>
      <c r="CV941">
        <f t="shared" si="758"/>
        <v>0</v>
      </c>
      <c r="CW941">
        <f t="shared" si="759"/>
        <v>0</v>
      </c>
      <c r="CX941">
        <f t="shared" si="760"/>
        <v>0</v>
      </c>
    </row>
    <row r="942" spans="1:102" x14ac:dyDescent="0.25">
      <c r="A942">
        <v>900577861</v>
      </c>
      <c r="B942" s="6" t="s">
        <v>1020</v>
      </c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>
        <v>165980</v>
      </c>
      <c r="W942" s="7"/>
      <c r="X942" s="7"/>
      <c r="Y942" s="7">
        <v>1062000</v>
      </c>
      <c r="Z942" s="7"/>
      <c r="AA942" s="7"/>
      <c r="AB942" s="7"/>
      <c r="AC942" s="7"/>
      <c r="AD942" s="7"/>
      <c r="AE942" s="7"/>
      <c r="AF942" s="7"/>
      <c r="AG942" s="7"/>
      <c r="AH942" s="7"/>
      <c r="AI942" s="7">
        <v>90230</v>
      </c>
      <c r="AJ942" s="7"/>
      <c r="AK942" s="7"/>
      <c r="AL942" s="7">
        <v>218920</v>
      </c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>
        <f t="shared" si="761"/>
        <v>4</v>
      </c>
      <c r="BA942">
        <f t="shared" si="762"/>
        <v>900577861</v>
      </c>
      <c r="BB942" t="str">
        <f t="shared" si="763"/>
        <v>GRUPO BERKANA S A S</v>
      </c>
      <c r="BC942">
        <f t="shared" si="764"/>
        <v>0</v>
      </c>
      <c r="BD942">
        <f t="shared" si="714"/>
        <v>0</v>
      </c>
      <c r="BE942">
        <f t="shared" si="715"/>
        <v>0</v>
      </c>
      <c r="BF942">
        <f t="shared" si="716"/>
        <v>0</v>
      </c>
      <c r="BG942">
        <f t="shared" si="717"/>
        <v>0</v>
      </c>
      <c r="BH942">
        <f t="shared" si="718"/>
        <v>0</v>
      </c>
      <c r="BI942">
        <f t="shared" si="719"/>
        <v>0</v>
      </c>
      <c r="BJ942">
        <f t="shared" si="720"/>
        <v>0</v>
      </c>
      <c r="BK942">
        <f t="shared" si="721"/>
        <v>0</v>
      </c>
      <c r="BL942">
        <f t="shared" si="722"/>
        <v>0</v>
      </c>
      <c r="BM942">
        <f t="shared" si="723"/>
        <v>0</v>
      </c>
      <c r="BN942">
        <f t="shared" si="724"/>
        <v>0</v>
      </c>
      <c r="BO942">
        <f t="shared" si="725"/>
        <v>0</v>
      </c>
      <c r="BP942">
        <f t="shared" si="726"/>
        <v>0</v>
      </c>
      <c r="BQ942">
        <f t="shared" si="727"/>
        <v>0</v>
      </c>
      <c r="BR942">
        <f t="shared" si="728"/>
        <v>0</v>
      </c>
      <c r="BS942">
        <f t="shared" si="729"/>
        <v>0</v>
      </c>
      <c r="BT942">
        <f t="shared" si="730"/>
        <v>0</v>
      </c>
      <c r="BU942">
        <f t="shared" si="731"/>
        <v>0</v>
      </c>
      <c r="BV942">
        <f t="shared" si="732"/>
        <v>12.019628602956557</v>
      </c>
      <c r="BW942">
        <f t="shared" si="733"/>
        <v>0</v>
      </c>
      <c r="BX942">
        <f t="shared" si="734"/>
        <v>0</v>
      </c>
      <c r="BY942">
        <f t="shared" si="735"/>
        <v>13.875665422403163</v>
      </c>
      <c r="BZ942">
        <f t="shared" si="736"/>
        <v>0</v>
      </c>
      <c r="CA942">
        <f t="shared" si="737"/>
        <v>0</v>
      </c>
      <c r="CB942">
        <f t="shared" si="738"/>
        <v>0</v>
      </c>
      <c r="CC942">
        <f t="shared" si="739"/>
        <v>0</v>
      </c>
      <c r="CD942">
        <f t="shared" si="740"/>
        <v>0</v>
      </c>
      <c r="CE942">
        <f t="shared" si="741"/>
        <v>0</v>
      </c>
      <c r="CF942">
        <f t="shared" si="742"/>
        <v>0</v>
      </c>
      <c r="CG942">
        <f t="shared" si="743"/>
        <v>0</v>
      </c>
      <c r="CH942">
        <f t="shared" si="744"/>
        <v>0</v>
      </c>
      <c r="CI942">
        <f t="shared" si="745"/>
        <v>11.410128327715562</v>
      </c>
      <c r="CJ942">
        <f t="shared" si="746"/>
        <v>0</v>
      </c>
      <c r="CK942">
        <f t="shared" si="747"/>
        <v>0</v>
      </c>
      <c r="CL942">
        <f t="shared" si="748"/>
        <v>12.296466213126099</v>
      </c>
      <c r="CM942">
        <f t="shared" si="749"/>
        <v>0</v>
      </c>
      <c r="CN942">
        <f t="shared" si="750"/>
        <v>0</v>
      </c>
      <c r="CO942">
        <f t="shared" si="751"/>
        <v>0</v>
      </c>
      <c r="CP942">
        <f t="shared" si="752"/>
        <v>0</v>
      </c>
      <c r="CQ942">
        <f t="shared" si="753"/>
        <v>0</v>
      </c>
      <c r="CR942">
        <f t="shared" si="754"/>
        <v>0</v>
      </c>
      <c r="CS942">
        <f t="shared" si="755"/>
        <v>0</v>
      </c>
      <c r="CT942">
        <f t="shared" si="756"/>
        <v>0</v>
      </c>
      <c r="CU942">
        <f t="shared" si="757"/>
        <v>0</v>
      </c>
      <c r="CV942">
        <f t="shared" si="758"/>
        <v>0</v>
      </c>
      <c r="CW942">
        <f t="shared" si="759"/>
        <v>0</v>
      </c>
      <c r="CX942">
        <f t="shared" si="760"/>
        <v>0</v>
      </c>
    </row>
    <row r="943" spans="1:102" x14ac:dyDescent="0.25">
      <c r="A943">
        <v>900580910</v>
      </c>
      <c r="B943" s="6" t="s">
        <v>1021</v>
      </c>
      <c r="C943" s="7"/>
      <c r="D943" s="7"/>
      <c r="E943" s="7"/>
      <c r="F943" s="7"/>
      <c r="G943" s="7">
        <v>30360</v>
      </c>
      <c r="H943" s="7"/>
      <c r="I943" s="7"/>
      <c r="J943" s="7"/>
      <c r="K943" s="7"/>
      <c r="L943" s="7"/>
      <c r="M943" s="7"/>
      <c r="N943" s="7"/>
      <c r="O943" s="7"/>
      <c r="P943" s="7">
        <v>67380</v>
      </c>
      <c r="Q943" s="7"/>
      <c r="R943" s="7"/>
      <c r="S943" s="7"/>
      <c r="T943" s="7"/>
      <c r="U943" s="7"/>
      <c r="V943" s="7"/>
      <c r="W943" s="7"/>
      <c r="X943" s="7"/>
      <c r="Y943" s="7"/>
      <c r="Z943" s="7">
        <v>1301240</v>
      </c>
      <c r="AA943" s="7">
        <v>110990</v>
      </c>
      <c r="AB943" s="7"/>
      <c r="AC943" s="7">
        <v>146110</v>
      </c>
      <c r="AD943" s="7"/>
      <c r="AE943" s="7"/>
      <c r="AF943" s="7"/>
      <c r="AG943" s="7"/>
      <c r="AH943" s="7"/>
      <c r="AI943" s="7"/>
      <c r="AJ943" s="7"/>
      <c r="AK943" s="7"/>
      <c r="AL943" s="7">
        <v>82750</v>
      </c>
      <c r="AM943" s="7"/>
      <c r="AN943" s="7"/>
      <c r="AO943" s="7">
        <v>6720</v>
      </c>
      <c r="AP943" s="7"/>
      <c r="AQ943" s="7">
        <v>129560</v>
      </c>
      <c r="AR943" s="7"/>
      <c r="AS943" s="7"/>
      <c r="AT943" s="7"/>
      <c r="AU943" s="7"/>
      <c r="AV943" s="7"/>
      <c r="AW943" s="7"/>
      <c r="AX943" s="7"/>
      <c r="AY943" s="7">
        <f t="shared" si="761"/>
        <v>8</v>
      </c>
      <c r="BA943">
        <f t="shared" si="762"/>
        <v>900580910</v>
      </c>
      <c r="BB943" t="str">
        <f t="shared" si="763"/>
        <v>GRUPO DOBLE A SAS</v>
      </c>
      <c r="BC943">
        <f t="shared" si="764"/>
        <v>0</v>
      </c>
      <c r="BD943">
        <f t="shared" si="714"/>
        <v>0</v>
      </c>
      <c r="BE943">
        <f t="shared" si="715"/>
        <v>0</v>
      </c>
      <c r="BF943">
        <f t="shared" si="716"/>
        <v>0</v>
      </c>
      <c r="BG943">
        <f t="shared" si="717"/>
        <v>10.320914169043537</v>
      </c>
      <c r="BH943">
        <f t="shared" si="718"/>
        <v>0</v>
      </c>
      <c r="BI943">
        <f t="shared" si="719"/>
        <v>0</v>
      </c>
      <c r="BJ943">
        <f t="shared" si="720"/>
        <v>0</v>
      </c>
      <c r="BK943">
        <f t="shared" si="721"/>
        <v>0</v>
      </c>
      <c r="BL943">
        <f t="shared" si="722"/>
        <v>0</v>
      </c>
      <c r="BM943">
        <f t="shared" si="723"/>
        <v>0</v>
      </c>
      <c r="BN943">
        <f t="shared" si="724"/>
        <v>0</v>
      </c>
      <c r="BO943">
        <f t="shared" si="725"/>
        <v>0</v>
      </c>
      <c r="BP943">
        <f t="shared" si="726"/>
        <v>11.118118358049584</v>
      </c>
      <c r="BQ943">
        <f t="shared" si="727"/>
        <v>0</v>
      </c>
      <c r="BR943">
        <f t="shared" si="728"/>
        <v>0</v>
      </c>
      <c r="BS943">
        <f t="shared" si="729"/>
        <v>0</v>
      </c>
      <c r="BT943">
        <f t="shared" si="730"/>
        <v>0</v>
      </c>
      <c r="BU943">
        <f t="shared" si="731"/>
        <v>0</v>
      </c>
      <c r="BV943">
        <f t="shared" si="732"/>
        <v>0</v>
      </c>
      <c r="BW943">
        <f t="shared" si="733"/>
        <v>0</v>
      </c>
      <c r="BX943">
        <f t="shared" si="734"/>
        <v>0</v>
      </c>
      <c r="BY943">
        <f t="shared" si="735"/>
        <v>0</v>
      </c>
      <c r="BZ943">
        <f t="shared" si="736"/>
        <v>14.078828982460884</v>
      </c>
      <c r="CA943">
        <f t="shared" si="737"/>
        <v>11.617204395926141</v>
      </c>
      <c r="CB943">
        <f t="shared" si="738"/>
        <v>0</v>
      </c>
      <c r="CC943">
        <f t="shared" si="739"/>
        <v>11.89212188580122</v>
      </c>
      <c r="CD943">
        <f t="shared" si="740"/>
        <v>0</v>
      </c>
      <c r="CE943">
        <f t="shared" si="741"/>
        <v>0</v>
      </c>
      <c r="CF943">
        <f t="shared" si="742"/>
        <v>0</v>
      </c>
      <c r="CG943">
        <f t="shared" si="743"/>
        <v>0</v>
      </c>
      <c r="CH943">
        <f t="shared" si="744"/>
        <v>0</v>
      </c>
      <c r="CI943">
        <f t="shared" si="745"/>
        <v>0</v>
      </c>
      <c r="CJ943">
        <f t="shared" si="746"/>
        <v>0</v>
      </c>
      <c r="CK943">
        <f t="shared" si="747"/>
        <v>0</v>
      </c>
      <c r="CL943">
        <f t="shared" si="748"/>
        <v>11.323591377758436</v>
      </c>
      <c r="CM943">
        <f t="shared" si="749"/>
        <v>0</v>
      </c>
      <c r="CN943">
        <f t="shared" si="750"/>
        <v>0</v>
      </c>
      <c r="CO943">
        <f t="shared" si="751"/>
        <v>8.8129922319699663</v>
      </c>
      <c r="CP943">
        <f t="shared" si="752"/>
        <v>0</v>
      </c>
      <c r="CQ943">
        <f t="shared" si="753"/>
        <v>11.771907091687094</v>
      </c>
      <c r="CR943">
        <f t="shared" si="754"/>
        <v>0</v>
      </c>
      <c r="CS943">
        <f t="shared" si="755"/>
        <v>0</v>
      </c>
      <c r="CT943">
        <f t="shared" si="756"/>
        <v>0</v>
      </c>
      <c r="CU943">
        <f t="shared" si="757"/>
        <v>0</v>
      </c>
      <c r="CV943">
        <f t="shared" si="758"/>
        <v>0</v>
      </c>
      <c r="CW943">
        <f t="shared" si="759"/>
        <v>0</v>
      </c>
      <c r="CX943">
        <f t="shared" si="760"/>
        <v>0</v>
      </c>
    </row>
    <row r="944" spans="1:102" x14ac:dyDescent="0.25">
      <c r="A944">
        <v>900761581</v>
      </c>
      <c r="B944" s="6" t="s">
        <v>1022</v>
      </c>
      <c r="C944" s="7"/>
      <c r="D944" s="7"/>
      <c r="E944" s="7"/>
      <c r="F944" s="7"/>
      <c r="G944" s="7">
        <v>2210300</v>
      </c>
      <c r="H944" s="7">
        <v>3100410</v>
      </c>
      <c r="I944" s="7">
        <v>0</v>
      </c>
      <c r="J944" s="7"/>
      <c r="K944" s="7">
        <v>149050</v>
      </c>
      <c r="L944" s="7">
        <v>302000</v>
      </c>
      <c r="M944" s="7">
        <v>921100</v>
      </c>
      <c r="N944" s="7">
        <v>1283208</v>
      </c>
      <c r="O944" s="7">
        <v>552000</v>
      </c>
      <c r="P944" s="7">
        <v>9035440</v>
      </c>
      <c r="Q944" s="7">
        <v>4931500</v>
      </c>
      <c r="R944" s="7"/>
      <c r="S944" s="7"/>
      <c r="T944" s="7">
        <v>273700</v>
      </c>
      <c r="U944" s="7">
        <v>983310</v>
      </c>
      <c r="V944" s="7">
        <v>5712500</v>
      </c>
      <c r="W944" s="7">
        <v>341860</v>
      </c>
      <c r="X944" s="7"/>
      <c r="Y944" s="7"/>
      <c r="Z944" s="7">
        <v>19856062</v>
      </c>
      <c r="AA944" s="7">
        <v>4871200</v>
      </c>
      <c r="AB944" s="7"/>
      <c r="AC944" s="7">
        <v>924800</v>
      </c>
      <c r="AD944" s="7">
        <v>241500</v>
      </c>
      <c r="AE944" s="7"/>
      <c r="AF944" s="7"/>
      <c r="AG944" s="7"/>
      <c r="AH944" s="7"/>
      <c r="AI944" s="7">
        <v>5549870</v>
      </c>
      <c r="AJ944" s="7">
        <v>1994890</v>
      </c>
      <c r="AK944" s="7"/>
      <c r="AL944" s="7">
        <v>7469670</v>
      </c>
      <c r="AM944" s="7">
        <v>1373050</v>
      </c>
      <c r="AN944" s="7">
        <v>289280</v>
      </c>
      <c r="AO944" s="7">
        <v>593260</v>
      </c>
      <c r="AP944" s="7"/>
      <c r="AQ944" s="7">
        <v>2232400</v>
      </c>
      <c r="AR944" s="7">
        <v>2026080</v>
      </c>
      <c r="AS944" s="7"/>
      <c r="AT944" s="7"/>
      <c r="AU944" s="7"/>
      <c r="AV944" s="7">
        <v>132140</v>
      </c>
      <c r="AW944" s="7">
        <v>5483020</v>
      </c>
      <c r="AX944" s="7">
        <v>1004210</v>
      </c>
      <c r="AY944" s="7">
        <f t="shared" si="761"/>
        <v>29</v>
      </c>
      <c r="BA944">
        <f t="shared" si="762"/>
        <v>900761581</v>
      </c>
      <c r="BB944" t="str">
        <f t="shared" si="763"/>
        <v>GRUPO EMPRESARIAL CASPAR S A S</v>
      </c>
      <c r="BC944">
        <f t="shared" si="764"/>
        <v>0</v>
      </c>
      <c r="BD944">
        <f t="shared" si="714"/>
        <v>0</v>
      </c>
      <c r="BE944">
        <f t="shared" si="715"/>
        <v>0</v>
      </c>
      <c r="BF944">
        <f t="shared" si="716"/>
        <v>0</v>
      </c>
      <c r="BG944">
        <f t="shared" si="717"/>
        <v>14.608639263314704</v>
      </c>
      <c r="BH944">
        <f t="shared" si="718"/>
        <v>14.947045241312498</v>
      </c>
      <c r="BI944">
        <f t="shared" si="719"/>
        <v>0</v>
      </c>
      <c r="BJ944">
        <f t="shared" si="720"/>
        <v>0</v>
      </c>
      <c r="BK944">
        <f t="shared" si="721"/>
        <v>11.912043808241712</v>
      </c>
      <c r="BL944">
        <f t="shared" si="722"/>
        <v>12.618185607609803</v>
      </c>
      <c r="BM944">
        <f t="shared" si="723"/>
        <v>13.73332497263419</v>
      </c>
      <c r="BN944">
        <f t="shared" si="724"/>
        <v>14.064874529785502</v>
      </c>
      <c r="BO944">
        <f t="shared" si="725"/>
        <v>13.221305136851795</v>
      </c>
      <c r="BP944">
        <f t="shared" si="726"/>
        <v>16.01666529099991</v>
      </c>
      <c r="BQ944">
        <f t="shared" si="727"/>
        <v>15.411153962154224</v>
      </c>
      <c r="BR944">
        <f t="shared" si="728"/>
        <v>0</v>
      </c>
      <c r="BS944">
        <f t="shared" si="729"/>
        <v>0</v>
      </c>
      <c r="BT944">
        <f t="shared" si="730"/>
        <v>12.519791548657462</v>
      </c>
      <c r="BU944">
        <f t="shared" si="731"/>
        <v>13.798680727525568</v>
      </c>
      <c r="BV944">
        <f t="shared" si="732"/>
        <v>15.558167489239286</v>
      </c>
      <c r="BW944">
        <f t="shared" si="733"/>
        <v>12.742159500680028</v>
      </c>
      <c r="BX944">
        <f t="shared" si="734"/>
        <v>0</v>
      </c>
      <c r="BY944">
        <f t="shared" si="735"/>
        <v>0</v>
      </c>
      <c r="BZ944">
        <f t="shared" si="736"/>
        <v>16.804019959265972</v>
      </c>
      <c r="CA944">
        <f t="shared" si="737"/>
        <v>15.398851076564705</v>
      </c>
      <c r="CB944">
        <f t="shared" si="738"/>
        <v>0</v>
      </c>
      <c r="CC944">
        <f t="shared" si="739"/>
        <v>13.737333858214544</v>
      </c>
      <c r="CD944">
        <f t="shared" si="740"/>
        <v>12.394628892852941</v>
      </c>
      <c r="CE944">
        <f t="shared" si="741"/>
        <v>0</v>
      </c>
      <c r="CF944">
        <f t="shared" si="742"/>
        <v>0</v>
      </c>
      <c r="CG944">
        <f t="shared" si="743"/>
        <v>0</v>
      </c>
      <c r="CH944">
        <f t="shared" si="744"/>
        <v>0</v>
      </c>
      <c r="CI944">
        <f t="shared" si="745"/>
        <v>15.529285242209246</v>
      </c>
      <c r="CJ944">
        <f t="shared" si="746"/>
        <v>14.506099970221989</v>
      </c>
      <c r="CK944">
        <f t="shared" si="747"/>
        <v>0</v>
      </c>
      <c r="CL944">
        <f t="shared" si="748"/>
        <v>15.826361513301068</v>
      </c>
      <c r="CM944">
        <f t="shared" si="749"/>
        <v>14.132545828998344</v>
      </c>
      <c r="CN944">
        <f t="shared" si="750"/>
        <v>12.575153813038382</v>
      </c>
      <c r="CO944">
        <f t="shared" si="751"/>
        <v>13.293389716056156</v>
      </c>
      <c r="CP944">
        <f t="shared" si="752"/>
        <v>0</v>
      </c>
      <c r="CQ944">
        <f t="shared" si="753"/>
        <v>14.618588245844711</v>
      </c>
      <c r="CR944">
        <f t="shared" si="754"/>
        <v>14.521613943248241</v>
      </c>
      <c r="CS944">
        <f t="shared" si="755"/>
        <v>0</v>
      </c>
      <c r="CT944">
        <f t="shared" si="756"/>
        <v>0</v>
      </c>
      <c r="CU944">
        <f t="shared" si="757"/>
        <v>0</v>
      </c>
      <c r="CV944">
        <f t="shared" si="758"/>
        <v>11.791624813286436</v>
      </c>
      <c r="CW944">
        <f t="shared" si="759"/>
        <v>15.517166784398913</v>
      </c>
      <c r="CX944">
        <f t="shared" si="760"/>
        <v>13.819712716515976</v>
      </c>
    </row>
    <row r="945" spans="1:102" x14ac:dyDescent="0.25">
      <c r="A945">
        <v>900485057</v>
      </c>
      <c r="B945" s="6" t="s">
        <v>1023</v>
      </c>
      <c r="C945" s="7"/>
      <c r="D945" s="7"/>
      <c r="E945" s="7"/>
      <c r="F945" s="7"/>
      <c r="G945" s="7"/>
      <c r="H945" s="7">
        <v>12990</v>
      </c>
      <c r="I945" s="7"/>
      <c r="J945" s="7"/>
      <c r="K945" s="7"/>
      <c r="L945" s="7"/>
      <c r="M945" s="7"/>
      <c r="N945" s="7"/>
      <c r="O945" s="7"/>
      <c r="P945" s="7"/>
      <c r="Q945" s="7">
        <v>302520</v>
      </c>
      <c r="R945" s="7"/>
      <c r="S945" s="7"/>
      <c r="T945" s="7"/>
      <c r="U945" s="7"/>
      <c r="V945" s="7"/>
      <c r="W945" s="7"/>
      <c r="X945" s="7"/>
      <c r="Y945" s="7"/>
      <c r="Z945" s="7">
        <v>325250</v>
      </c>
      <c r="AA945" s="7">
        <v>222280</v>
      </c>
      <c r="AB945" s="7"/>
      <c r="AC945" s="7"/>
      <c r="AD945" s="7"/>
      <c r="AE945" s="7"/>
      <c r="AF945" s="7"/>
      <c r="AG945" s="7"/>
      <c r="AH945" s="7"/>
      <c r="AI945" s="7">
        <v>459540</v>
      </c>
      <c r="AJ945" s="7"/>
      <c r="AK945" s="7"/>
      <c r="AL945" s="7">
        <v>676930</v>
      </c>
      <c r="AM945" s="7">
        <v>366180</v>
      </c>
      <c r="AN945" s="7"/>
      <c r="AO945" s="7">
        <v>10510</v>
      </c>
      <c r="AP945" s="7"/>
      <c r="AQ945" s="7"/>
      <c r="AR945" s="7"/>
      <c r="AS945" s="7"/>
      <c r="AT945" s="7"/>
      <c r="AU945" s="7"/>
      <c r="AV945" s="7"/>
      <c r="AW945" s="7">
        <v>61250</v>
      </c>
      <c r="AX945" s="7"/>
      <c r="AY945" s="7">
        <f t="shared" si="761"/>
        <v>9</v>
      </c>
      <c r="BA945">
        <f t="shared" si="762"/>
        <v>900485057</v>
      </c>
      <c r="BB945" t="str">
        <f t="shared" si="763"/>
        <v>GRUPO EMPRESARIAL NIX S A S</v>
      </c>
      <c r="BC945">
        <f t="shared" si="764"/>
        <v>0</v>
      </c>
      <c r="BD945">
        <f t="shared" si="714"/>
        <v>0</v>
      </c>
      <c r="BE945">
        <f t="shared" si="715"/>
        <v>0</v>
      </c>
      <c r="BF945">
        <f t="shared" si="716"/>
        <v>0</v>
      </c>
      <c r="BG945">
        <f t="shared" si="717"/>
        <v>0</v>
      </c>
      <c r="BH945">
        <f t="shared" si="718"/>
        <v>9.4720120889957329</v>
      </c>
      <c r="BI945">
        <f t="shared" si="719"/>
        <v>0</v>
      </c>
      <c r="BJ945">
        <f t="shared" si="720"/>
        <v>0</v>
      </c>
      <c r="BK945">
        <f t="shared" si="721"/>
        <v>0</v>
      </c>
      <c r="BL945">
        <f t="shared" si="722"/>
        <v>0</v>
      </c>
      <c r="BM945">
        <f t="shared" si="723"/>
        <v>0</v>
      </c>
      <c r="BN945">
        <f t="shared" si="724"/>
        <v>0</v>
      </c>
      <c r="BO945">
        <f t="shared" si="725"/>
        <v>0</v>
      </c>
      <c r="BP945">
        <f t="shared" si="726"/>
        <v>0</v>
      </c>
      <c r="BQ945">
        <f t="shared" si="727"/>
        <v>12.619905975531077</v>
      </c>
      <c r="BR945">
        <f t="shared" si="728"/>
        <v>0</v>
      </c>
      <c r="BS945">
        <f t="shared" si="729"/>
        <v>0</v>
      </c>
      <c r="BT945">
        <f t="shared" si="730"/>
        <v>0</v>
      </c>
      <c r="BU945">
        <f t="shared" si="731"/>
        <v>0</v>
      </c>
      <c r="BV945">
        <f t="shared" si="732"/>
        <v>0</v>
      </c>
      <c r="BW945">
        <f t="shared" si="733"/>
        <v>0</v>
      </c>
      <c r="BX945">
        <f t="shared" si="734"/>
        <v>0</v>
      </c>
      <c r="BY945">
        <f t="shared" si="735"/>
        <v>0</v>
      </c>
      <c r="BZ945">
        <f t="shared" si="736"/>
        <v>12.692352470928057</v>
      </c>
      <c r="CA945">
        <f t="shared" si="737"/>
        <v>12.311697626214041</v>
      </c>
      <c r="CB945">
        <f t="shared" si="738"/>
        <v>0</v>
      </c>
      <c r="CC945">
        <f t="shared" si="739"/>
        <v>0</v>
      </c>
      <c r="CD945">
        <f t="shared" si="740"/>
        <v>0</v>
      </c>
      <c r="CE945">
        <f t="shared" si="741"/>
        <v>0</v>
      </c>
      <c r="CF945">
        <f t="shared" si="742"/>
        <v>0</v>
      </c>
      <c r="CG945">
        <f t="shared" si="743"/>
        <v>0</v>
      </c>
      <c r="CH945">
        <f t="shared" si="744"/>
        <v>0</v>
      </c>
      <c r="CI945">
        <f t="shared" si="745"/>
        <v>13.03798344421846</v>
      </c>
      <c r="CJ945">
        <f t="shared" si="746"/>
        <v>0</v>
      </c>
      <c r="CK945">
        <f t="shared" si="747"/>
        <v>0</v>
      </c>
      <c r="CL945">
        <f t="shared" si="748"/>
        <v>13.425324626463855</v>
      </c>
      <c r="CM945">
        <f t="shared" si="749"/>
        <v>12.810883025660239</v>
      </c>
      <c r="CN945">
        <f t="shared" si="750"/>
        <v>0</v>
      </c>
      <c r="CO945">
        <f t="shared" si="751"/>
        <v>9.2601776068233548</v>
      </c>
      <c r="CP945">
        <f t="shared" si="752"/>
        <v>0</v>
      </c>
      <c r="CQ945">
        <f t="shared" si="753"/>
        <v>0</v>
      </c>
      <c r="CR945">
        <f t="shared" si="754"/>
        <v>0</v>
      </c>
      <c r="CS945">
        <f t="shared" si="755"/>
        <v>0</v>
      </c>
      <c r="CT945">
        <f t="shared" si="756"/>
        <v>0</v>
      </c>
      <c r="CU945">
        <f t="shared" si="757"/>
        <v>0</v>
      </c>
      <c r="CV945">
        <f t="shared" si="758"/>
        <v>0</v>
      </c>
      <c r="CW945">
        <f t="shared" si="759"/>
        <v>11.022735454804309</v>
      </c>
      <c r="CX945">
        <f t="shared" si="760"/>
        <v>0</v>
      </c>
    </row>
    <row r="946" spans="1:102" x14ac:dyDescent="0.25">
      <c r="A946">
        <v>900993042</v>
      </c>
      <c r="B946" s="6" t="s">
        <v>1024</v>
      </c>
      <c r="C946" s="7"/>
      <c r="D946" s="7"/>
      <c r="E946" s="7"/>
      <c r="F946" s="7"/>
      <c r="G946" s="7"/>
      <c r="H946" s="7">
        <v>1125620</v>
      </c>
      <c r="I946" s="7"/>
      <c r="J946" s="7">
        <v>96600</v>
      </c>
      <c r="K946" s="7"/>
      <c r="L946" s="7">
        <v>270200</v>
      </c>
      <c r="M946" s="7"/>
      <c r="N946" s="7"/>
      <c r="O946" s="7"/>
      <c r="P946" s="7">
        <v>188160</v>
      </c>
      <c r="Q946" s="7">
        <v>132000</v>
      </c>
      <c r="R946" s="7">
        <v>52870</v>
      </c>
      <c r="S946" s="7"/>
      <c r="T946" s="7"/>
      <c r="U946" s="7"/>
      <c r="V946" s="7"/>
      <c r="W946" s="7"/>
      <c r="X946" s="7"/>
      <c r="Y946" s="7"/>
      <c r="Z946" s="7">
        <v>1690230</v>
      </c>
      <c r="AA946" s="7">
        <v>1485880</v>
      </c>
      <c r="AB946" s="7"/>
      <c r="AC946" s="7"/>
      <c r="AD946" s="7"/>
      <c r="AE946" s="7"/>
      <c r="AF946" s="7"/>
      <c r="AG946" s="7"/>
      <c r="AH946" s="7"/>
      <c r="AI946" s="7">
        <v>1040341</v>
      </c>
      <c r="AJ946" s="7">
        <v>87360</v>
      </c>
      <c r="AK946" s="7"/>
      <c r="AL946" s="7">
        <v>216460</v>
      </c>
      <c r="AM946" s="7"/>
      <c r="AN946" s="7">
        <v>12960</v>
      </c>
      <c r="AO946" s="7"/>
      <c r="AP946" s="7"/>
      <c r="AQ946" s="7">
        <v>637470</v>
      </c>
      <c r="AR946" s="7"/>
      <c r="AS946" s="7"/>
      <c r="AT946" s="7"/>
      <c r="AU946" s="7"/>
      <c r="AV946" s="7"/>
      <c r="AW946" s="7">
        <v>61420</v>
      </c>
      <c r="AX946" s="7">
        <v>306750</v>
      </c>
      <c r="AY946" s="7">
        <f t="shared" si="761"/>
        <v>15</v>
      </c>
      <c r="BA946">
        <f t="shared" si="762"/>
        <v>900993042</v>
      </c>
      <c r="BB946" t="str">
        <f t="shared" si="763"/>
        <v>GRUPO EMPRESARIAL ZAFARI S.A.S</v>
      </c>
      <c r="BC946">
        <f t="shared" si="764"/>
        <v>0</v>
      </c>
      <c r="BD946">
        <f t="shared" si="714"/>
        <v>0</v>
      </c>
      <c r="BE946">
        <f t="shared" si="715"/>
        <v>0</v>
      </c>
      <c r="BF946">
        <f t="shared" si="716"/>
        <v>0</v>
      </c>
      <c r="BG946">
        <f t="shared" si="717"/>
        <v>0</v>
      </c>
      <c r="BH946">
        <f t="shared" si="718"/>
        <v>13.933845441324699</v>
      </c>
      <c r="BI946">
        <f t="shared" si="719"/>
        <v>0</v>
      </c>
      <c r="BJ946">
        <f t="shared" si="720"/>
        <v>11.478344372113902</v>
      </c>
      <c r="BK946">
        <f t="shared" si="721"/>
        <v>0</v>
      </c>
      <c r="BL946">
        <f t="shared" si="722"/>
        <v>12.506921405463638</v>
      </c>
      <c r="BM946">
        <f t="shared" si="723"/>
        <v>0</v>
      </c>
      <c r="BN946">
        <f t="shared" si="724"/>
        <v>0</v>
      </c>
      <c r="BO946">
        <f t="shared" si="725"/>
        <v>0</v>
      </c>
      <c r="BP946">
        <f t="shared" si="726"/>
        <v>12.145053258304127</v>
      </c>
      <c r="BQ946">
        <f t="shared" si="727"/>
        <v>11.790564777297387</v>
      </c>
      <c r="BR946">
        <f t="shared" si="728"/>
        <v>10.875610263368761</v>
      </c>
      <c r="BS946">
        <f t="shared" si="729"/>
        <v>0</v>
      </c>
      <c r="BT946">
        <f t="shared" si="730"/>
        <v>0</v>
      </c>
      <c r="BU946">
        <f t="shared" si="731"/>
        <v>0</v>
      </c>
      <c r="BV946">
        <f t="shared" si="732"/>
        <v>0</v>
      </c>
      <c r="BW946">
        <f t="shared" si="733"/>
        <v>0</v>
      </c>
      <c r="BX946">
        <f t="shared" si="734"/>
        <v>0</v>
      </c>
      <c r="BY946">
        <f t="shared" si="735"/>
        <v>0</v>
      </c>
      <c r="BZ946">
        <f t="shared" si="736"/>
        <v>14.340375763949055</v>
      </c>
      <c r="CA946">
        <f t="shared" si="737"/>
        <v>14.211518420299505</v>
      </c>
      <c r="CB946">
        <f t="shared" si="738"/>
        <v>0</v>
      </c>
      <c r="CC946">
        <f t="shared" si="739"/>
        <v>0</v>
      </c>
      <c r="CD946">
        <f t="shared" si="740"/>
        <v>0</v>
      </c>
      <c r="CE946">
        <f t="shared" si="741"/>
        <v>0</v>
      </c>
      <c r="CF946">
        <f t="shared" si="742"/>
        <v>0</v>
      </c>
      <c r="CG946">
        <f t="shared" si="743"/>
        <v>0</v>
      </c>
      <c r="CH946">
        <f t="shared" si="744"/>
        <v>0</v>
      </c>
      <c r="CI946">
        <f t="shared" si="745"/>
        <v>13.855060063213356</v>
      </c>
      <c r="CJ946">
        <f t="shared" si="746"/>
        <v>11.377804237799664</v>
      </c>
      <c r="CK946">
        <f t="shared" si="747"/>
        <v>0</v>
      </c>
      <c r="CL946">
        <f t="shared" si="748"/>
        <v>12.285165671629652</v>
      </c>
      <c r="CM946">
        <f t="shared" si="749"/>
        <v>0</v>
      </c>
      <c r="CN946">
        <f t="shared" si="750"/>
        <v>9.4697001274233745</v>
      </c>
      <c r="CO946">
        <f t="shared" si="751"/>
        <v>0</v>
      </c>
      <c r="CP946">
        <f t="shared" si="752"/>
        <v>0</v>
      </c>
      <c r="CQ946">
        <f t="shared" si="753"/>
        <v>13.365264064783929</v>
      </c>
      <c r="CR946">
        <f t="shared" si="754"/>
        <v>0</v>
      </c>
      <c r="CS946">
        <f t="shared" si="755"/>
        <v>0</v>
      </c>
      <c r="CT946">
        <f t="shared" si="756"/>
        <v>0</v>
      </c>
      <c r="CU946">
        <f t="shared" si="757"/>
        <v>0</v>
      </c>
      <c r="CV946">
        <f t="shared" si="758"/>
        <v>0</v>
      </c>
      <c r="CW946">
        <f t="shared" si="759"/>
        <v>11.025507075203857</v>
      </c>
      <c r="CX946">
        <f t="shared" si="760"/>
        <v>12.633791622551545</v>
      </c>
    </row>
    <row r="947" spans="1:102" x14ac:dyDescent="0.25">
      <c r="A947">
        <v>900167786</v>
      </c>
      <c r="B947" s="6" t="s">
        <v>1025</v>
      </c>
      <c r="C947" s="7"/>
      <c r="D947" s="7"/>
      <c r="E947" s="7">
        <v>14088252</v>
      </c>
      <c r="F947" s="7"/>
      <c r="G947" s="7">
        <v>2213320</v>
      </c>
      <c r="H947" s="7">
        <v>10722961</v>
      </c>
      <c r="I947" s="7">
        <v>4051000</v>
      </c>
      <c r="J947" s="7">
        <v>6295007</v>
      </c>
      <c r="K947" s="7">
        <v>2503690</v>
      </c>
      <c r="L947" s="7">
        <v>6745390</v>
      </c>
      <c r="M947" s="7">
        <v>5454600</v>
      </c>
      <c r="N947" s="7">
        <v>6037188</v>
      </c>
      <c r="O947" s="7">
        <v>1608710</v>
      </c>
      <c r="P947" s="7">
        <v>75466269</v>
      </c>
      <c r="Q947" s="7">
        <v>61848926</v>
      </c>
      <c r="R947" s="7">
        <v>1617350</v>
      </c>
      <c r="S947" s="7"/>
      <c r="T947" s="7">
        <v>1437650</v>
      </c>
      <c r="U947" s="7">
        <v>0</v>
      </c>
      <c r="V947" s="7">
        <v>8259141</v>
      </c>
      <c r="W947" s="7">
        <v>12509259</v>
      </c>
      <c r="X947" s="7">
        <v>3652600</v>
      </c>
      <c r="Y947" s="7">
        <v>217120</v>
      </c>
      <c r="Z947" s="7">
        <v>93740708</v>
      </c>
      <c r="AA947" s="7">
        <v>29144314</v>
      </c>
      <c r="AB947" s="7">
        <v>6845810</v>
      </c>
      <c r="AC947" s="7">
        <v>21393182</v>
      </c>
      <c r="AD947" s="7">
        <v>7522270</v>
      </c>
      <c r="AE947" s="7"/>
      <c r="AF947" s="7">
        <v>2440800</v>
      </c>
      <c r="AG947" s="7">
        <v>2032200</v>
      </c>
      <c r="AH947" s="7">
        <v>1900060</v>
      </c>
      <c r="AI947" s="7">
        <v>127485178</v>
      </c>
      <c r="AJ947" s="7">
        <v>47216185</v>
      </c>
      <c r="AK947" s="7"/>
      <c r="AL947" s="7">
        <v>236295899</v>
      </c>
      <c r="AM947" s="7">
        <v>74814052</v>
      </c>
      <c r="AN947" s="7">
        <v>1660573</v>
      </c>
      <c r="AO947" s="7">
        <v>11486101</v>
      </c>
      <c r="AP947" s="7"/>
      <c r="AQ947" s="7">
        <v>24837543</v>
      </c>
      <c r="AR947" s="7">
        <v>3129440</v>
      </c>
      <c r="AS947" s="7">
        <v>9932669</v>
      </c>
      <c r="AT947" s="7">
        <v>5133556</v>
      </c>
      <c r="AU947" s="7"/>
      <c r="AV947" s="7">
        <v>399420</v>
      </c>
      <c r="AW947" s="7">
        <v>5294780</v>
      </c>
      <c r="AX947" s="7">
        <v>5476059</v>
      </c>
      <c r="AY947" s="7">
        <f t="shared" si="761"/>
        <v>40</v>
      </c>
      <c r="BA947">
        <f t="shared" si="762"/>
        <v>900167786</v>
      </c>
      <c r="BB947" t="str">
        <f t="shared" si="763"/>
        <v>GRUPO INFESA S A S</v>
      </c>
      <c r="BC947">
        <f t="shared" si="764"/>
        <v>0</v>
      </c>
      <c r="BD947">
        <f t="shared" si="714"/>
        <v>0</v>
      </c>
      <c r="BE947">
        <f t="shared" si="715"/>
        <v>16.460851887543207</v>
      </c>
      <c r="BF947">
        <f t="shared" si="716"/>
        <v>0</v>
      </c>
      <c r="BG947">
        <f t="shared" si="717"/>
        <v>14.610004660479825</v>
      </c>
      <c r="BH947">
        <f t="shared" si="718"/>
        <v>16.187897981411616</v>
      </c>
      <c r="BI947">
        <f t="shared" si="719"/>
        <v>15.214474569037426</v>
      </c>
      <c r="BJ947">
        <f t="shared" si="720"/>
        <v>15.655267496309659</v>
      </c>
      <c r="BK947">
        <f t="shared" si="721"/>
        <v>14.733276601031493</v>
      </c>
      <c r="BL947">
        <f t="shared" si="722"/>
        <v>15.72437001480969</v>
      </c>
      <c r="BM947">
        <f t="shared" si="723"/>
        <v>15.511970030669488</v>
      </c>
      <c r="BN947">
        <f t="shared" si="724"/>
        <v>15.613449064229044</v>
      </c>
      <c r="BO947">
        <f t="shared" si="725"/>
        <v>14.290943795174378</v>
      </c>
      <c r="BP947">
        <f t="shared" si="726"/>
        <v>18.139196359427633</v>
      </c>
      <c r="BQ947">
        <f t="shared" si="727"/>
        <v>17.940205308228681</v>
      </c>
      <c r="BR947">
        <f t="shared" si="728"/>
        <v>14.296300183648894</v>
      </c>
      <c r="BS947">
        <f t="shared" si="729"/>
        <v>0</v>
      </c>
      <c r="BT947">
        <f t="shared" si="730"/>
        <v>14.178521089615224</v>
      </c>
      <c r="BU947">
        <f t="shared" si="731"/>
        <v>0</v>
      </c>
      <c r="BV947">
        <f t="shared" si="732"/>
        <v>15.926831266009865</v>
      </c>
      <c r="BW947">
        <f t="shared" si="733"/>
        <v>16.341979728015648</v>
      </c>
      <c r="BX947">
        <f t="shared" si="734"/>
        <v>15.110950074517625</v>
      </c>
      <c r="BY947">
        <f t="shared" si="735"/>
        <v>12.288210080806063</v>
      </c>
      <c r="BZ947">
        <f t="shared" si="736"/>
        <v>18.35604311390367</v>
      </c>
      <c r="CA947">
        <f t="shared" si="737"/>
        <v>17.187770426011799</v>
      </c>
      <c r="CB947">
        <f t="shared" si="738"/>
        <v>15.739147490329215</v>
      </c>
      <c r="CC947">
        <f t="shared" si="739"/>
        <v>16.878582877841936</v>
      </c>
      <c r="CD947">
        <f t="shared" si="740"/>
        <v>15.833378645015658</v>
      </c>
      <c r="CE947">
        <f t="shared" si="741"/>
        <v>0</v>
      </c>
      <c r="CF947">
        <f t="shared" si="742"/>
        <v>14.70783682208625</v>
      </c>
      <c r="CG947">
        <f t="shared" si="743"/>
        <v>14.524630000111349</v>
      </c>
      <c r="CH947">
        <f t="shared" si="744"/>
        <v>14.457396548884464</v>
      </c>
      <c r="CI947">
        <f t="shared" si="745"/>
        <v>18.663510672668743</v>
      </c>
      <c r="CJ947">
        <f t="shared" si="746"/>
        <v>17.670247315499694</v>
      </c>
      <c r="CK947">
        <f t="shared" si="747"/>
        <v>0</v>
      </c>
      <c r="CL947">
        <f t="shared" si="748"/>
        <v>19.280595391181386</v>
      </c>
      <c r="CM947">
        <f t="shared" si="749"/>
        <v>18.130516299630084</v>
      </c>
      <c r="CN947">
        <f t="shared" si="750"/>
        <v>14.322673883696046</v>
      </c>
      <c r="CO947">
        <f t="shared" si="751"/>
        <v>16.256648340743059</v>
      </c>
      <c r="CP947">
        <f t="shared" si="752"/>
        <v>0</v>
      </c>
      <c r="CQ947">
        <f t="shared" si="753"/>
        <v>17.027866937355487</v>
      </c>
      <c r="CR947">
        <f t="shared" si="754"/>
        <v>14.956364952317283</v>
      </c>
      <c r="CS947">
        <f t="shared" si="755"/>
        <v>16.111339882054249</v>
      </c>
      <c r="CT947">
        <f t="shared" si="756"/>
        <v>15.451309349195112</v>
      </c>
      <c r="CU947">
        <f t="shared" si="757"/>
        <v>0</v>
      </c>
      <c r="CV947">
        <f t="shared" si="758"/>
        <v>12.897771277449934</v>
      </c>
      <c r="CW947">
        <f t="shared" si="759"/>
        <v>15.482232176388933</v>
      </c>
      <c r="CX947">
        <f t="shared" si="760"/>
        <v>15.515896422233299</v>
      </c>
    </row>
    <row r="948" spans="1:102" x14ac:dyDescent="0.25">
      <c r="A948">
        <v>900813568</v>
      </c>
      <c r="B948" s="6" t="s">
        <v>1026</v>
      </c>
      <c r="C948" s="7"/>
      <c r="D948" s="7"/>
      <c r="E948" s="7"/>
      <c r="F948" s="7"/>
      <c r="G948" s="7">
        <v>190740</v>
      </c>
      <c r="H948" s="7">
        <v>200760</v>
      </c>
      <c r="I948" s="7">
        <v>1519000</v>
      </c>
      <c r="J948" s="7"/>
      <c r="K948" s="7">
        <v>1192140</v>
      </c>
      <c r="L948" s="7"/>
      <c r="M948" s="7">
        <v>371600</v>
      </c>
      <c r="N948" s="7">
        <v>1636188</v>
      </c>
      <c r="O948" s="7">
        <v>329000</v>
      </c>
      <c r="P948" s="7">
        <v>2243630</v>
      </c>
      <c r="Q948" s="7">
        <v>4148120</v>
      </c>
      <c r="R948" s="7"/>
      <c r="S948" s="7"/>
      <c r="T948" s="7"/>
      <c r="U948" s="7"/>
      <c r="V948" s="7">
        <v>1107570</v>
      </c>
      <c r="W948" s="7">
        <v>2374560</v>
      </c>
      <c r="X948" s="7"/>
      <c r="Y948" s="7"/>
      <c r="Z948" s="7">
        <v>3007570</v>
      </c>
      <c r="AA948" s="7">
        <v>2748470</v>
      </c>
      <c r="AB948" s="7"/>
      <c r="AC948" s="7">
        <v>1523730</v>
      </c>
      <c r="AD948" s="7">
        <v>139500</v>
      </c>
      <c r="AE948" s="7"/>
      <c r="AF948" s="7">
        <v>325440</v>
      </c>
      <c r="AG948" s="7"/>
      <c r="AH948" s="7"/>
      <c r="AI948" s="7">
        <v>20213970</v>
      </c>
      <c r="AJ948" s="7">
        <v>2687100</v>
      </c>
      <c r="AK948" s="7"/>
      <c r="AL948" s="7">
        <v>19060400</v>
      </c>
      <c r="AM948" s="7">
        <v>5550920</v>
      </c>
      <c r="AN948" s="7"/>
      <c r="AO948" s="7">
        <v>92440</v>
      </c>
      <c r="AP948" s="7"/>
      <c r="AQ948" s="7">
        <v>660320</v>
      </c>
      <c r="AR948" s="7"/>
      <c r="AS948" s="7">
        <v>1083250</v>
      </c>
      <c r="AT948" s="7">
        <v>137432</v>
      </c>
      <c r="AU948" s="7"/>
      <c r="AV948" s="7"/>
      <c r="AW948" s="7"/>
      <c r="AX948" s="7">
        <v>2688110</v>
      </c>
      <c r="AY948" s="7">
        <f t="shared" si="761"/>
        <v>25</v>
      </c>
      <c r="BA948">
        <f t="shared" si="762"/>
        <v>900813568</v>
      </c>
      <c r="BB948" t="str">
        <f t="shared" si="763"/>
        <v>GRUPO NEVA SAS</v>
      </c>
      <c r="BC948">
        <f t="shared" si="764"/>
        <v>0</v>
      </c>
      <c r="BD948">
        <f t="shared" si="714"/>
        <v>0</v>
      </c>
      <c r="BE948">
        <f t="shared" si="715"/>
        <v>0</v>
      </c>
      <c r="BF948">
        <f t="shared" si="716"/>
        <v>0</v>
      </c>
      <c r="BG948">
        <f t="shared" si="717"/>
        <v>12.158671765857967</v>
      </c>
      <c r="BH948">
        <f t="shared" si="718"/>
        <v>12.209870424828392</v>
      </c>
      <c r="BI948">
        <f t="shared" si="719"/>
        <v>14.23356343990554</v>
      </c>
      <c r="BJ948">
        <f t="shared" si="720"/>
        <v>0</v>
      </c>
      <c r="BK948">
        <f t="shared" si="721"/>
        <v>13.991261408202492</v>
      </c>
      <c r="BL948">
        <f t="shared" si="722"/>
        <v>0</v>
      </c>
      <c r="BM948">
        <f t="shared" si="723"/>
        <v>12.825575976983862</v>
      </c>
      <c r="BN948">
        <f t="shared" si="724"/>
        <v>14.307880315144624</v>
      </c>
      <c r="BO948">
        <f t="shared" si="725"/>
        <v>12.703816069256568</v>
      </c>
      <c r="BP948">
        <f t="shared" si="726"/>
        <v>14.623606093600557</v>
      </c>
      <c r="BQ948">
        <f t="shared" si="727"/>
        <v>15.238166018590766</v>
      </c>
      <c r="BR948">
        <f t="shared" si="728"/>
        <v>0</v>
      </c>
      <c r="BS948">
        <f t="shared" si="729"/>
        <v>0</v>
      </c>
      <c r="BT948">
        <f t="shared" si="730"/>
        <v>0</v>
      </c>
      <c r="BU948">
        <f t="shared" si="731"/>
        <v>0</v>
      </c>
      <c r="BV948">
        <f t="shared" si="732"/>
        <v>13.91767988719872</v>
      </c>
      <c r="BW948">
        <f t="shared" si="733"/>
        <v>14.680323136260208</v>
      </c>
      <c r="BX948">
        <f t="shared" si="734"/>
        <v>0</v>
      </c>
      <c r="BY948">
        <f t="shared" si="735"/>
        <v>0</v>
      </c>
      <c r="BZ948">
        <f t="shared" si="736"/>
        <v>14.916643334199863</v>
      </c>
      <c r="CA948">
        <f t="shared" si="737"/>
        <v>14.826555315017437</v>
      </c>
      <c r="CB948">
        <f t="shared" si="738"/>
        <v>0</v>
      </c>
      <c r="CC948">
        <f t="shared" si="739"/>
        <v>14.236672490462798</v>
      </c>
      <c r="CD948">
        <f t="shared" si="740"/>
        <v>11.845827048676645</v>
      </c>
      <c r="CE948">
        <f t="shared" si="741"/>
        <v>0</v>
      </c>
      <c r="CF948">
        <f t="shared" si="742"/>
        <v>12.69293646460064</v>
      </c>
      <c r="CG948">
        <f t="shared" si="743"/>
        <v>0</v>
      </c>
      <c r="CH948">
        <f t="shared" si="744"/>
        <v>0</v>
      </c>
      <c r="CI948">
        <f t="shared" si="745"/>
        <v>16.821884556966463</v>
      </c>
      <c r="CJ948">
        <f t="shared" si="746"/>
        <v>14.80397347527974</v>
      </c>
      <c r="CK948">
        <f t="shared" si="747"/>
        <v>0</v>
      </c>
      <c r="CL948">
        <f t="shared" si="748"/>
        <v>16.763123494793781</v>
      </c>
      <c r="CM948">
        <f t="shared" si="749"/>
        <v>15.529474417901058</v>
      </c>
      <c r="CN948">
        <f t="shared" si="750"/>
        <v>0</v>
      </c>
      <c r="CO948">
        <f t="shared" si="751"/>
        <v>11.434325882157585</v>
      </c>
      <c r="CP948">
        <f t="shared" si="752"/>
        <v>0</v>
      </c>
      <c r="CQ948">
        <f t="shared" si="753"/>
        <v>13.400481359402514</v>
      </c>
      <c r="CR948">
        <f t="shared" si="754"/>
        <v>0</v>
      </c>
      <c r="CS948">
        <f t="shared" si="755"/>
        <v>13.895477262749663</v>
      </c>
      <c r="CT948">
        <f t="shared" si="756"/>
        <v>11.830891804605555</v>
      </c>
      <c r="CU948">
        <f t="shared" si="757"/>
        <v>0</v>
      </c>
      <c r="CV948">
        <f t="shared" si="758"/>
        <v>0</v>
      </c>
      <c r="CW948">
        <f t="shared" si="759"/>
        <v>0</v>
      </c>
      <c r="CX948">
        <f t="shared" si="760"/>
        <v>14.804349274415435</v>
      </c>
    </row>
    <row r="949" spans="1:102" x14ac:dyDescent="0.25">
      <c r="A949">
        <v>900953897</v>
      </c>
      <c r="B949" s="6" t="s">
        <v>1027</v>
      </c>
      <c r="C949" s="7"/>
      <c r="D949" s="7"/>
      <c r="E949" s="7"/>
      <c r="F949" s="7"/>
      <c r="G949" s="7"/>
      <c r="H949" s="7">
        <v>859050</v>
      </c>
      <c r="I949" s="7"/>
      <c r="J949" s="7"/>
      <c r="K949" s="7"/>
      <c r="L949" s="7">
        <v>760493</v>
      </c>
      <c r="M949" s="7"/>
      <c r="N949" s="7"/>
      <c r="O949" s="7"/>
      <c r="P949" s="7">
        <v>295790</v>
      </c>
      <c r="Q949" s="7">
        <v>364740</v>
      </c>
      <c r="R949" s="7"/>
      <c r="S949" s="7"/>
      <c r="T949" s="7"/>
      <c r="U949" s="7"/>
      <c r="V949" s="7">
        <v>540060</v>
      </c>
      <c r="W949" s="7"/>
      <c r="X949" s="7"/>
      <c r="Y949" s="7"/>
      <c r="Z949" s="7">
        <v>1052290</v>
      </c>
      <c r="AA949" s="7">
        <v>446950</v>
      </c>
      <c r="AB949" s="7"/>
      <c r="AC949" s="7">
        <v>30510</v>
      </c>
      <c r="AD949" s="7"/>
      <c r="AE949" s="7"/>
      <c r="AF949" s="7"/>
      <c r="AG949" s="7"/>
      <c r="AH949" s="7"/>
      <c r="AI949" s="7">
        <v>0</v>
      </c>
      <c r="AJ949" s="7">
        <v>239450</v>
      </c>
      <c r="AK949" s="7"/>
      <c r="AL949" s="7">
        <v>697040</v>
      </c>
      <c r="AM949" s="7">
        <v>151770</v>
      </c>
      <c r="AN949" s="7"/>
      <c r="AO949" s="7"/>
      <c r="AP949" s="7"/>
      <c r="AQ949" s="7">
        <v>76440</v>
      </c>
      <c r="AR949" s="7"/>
      <c r="AS949" s="7"/>
      <c r="AT949" s="7"/>
      <c r="AU949" s="7"/>
      <c r="AV949" s="7"/>
      <c r="AW949" s="7">
        <v>160900</v>
      </c>
      <c r="AX949" s="7">
        <v>29940</v>
      </c>
      <c r="AY949" s="7">
        <f t="shared" si="761"/>
        <v>15</v>
      </c>
      <c r="BA949">
        <f t="shared" si="762"/>
        <v>900953897</v>
      </c>
      <c r="BB949" t="str">
        <f t="shared" si="763"/>
        <v>GRUPO RUSSI GONZALEZ SAS</v>
      </c>
      <c r="BC949">
        <f t="shared" si="764"/>
        <v>0</v>
      </c>
      <c r="BD949">
        <f t="shared" si="714"/>
        <v>0</v>
      </c>
      <c r="BE949">
        <f t="shared" si="715"/>
        <v>0</v>
      </c>
      <c r="BF949">
        <f t="shared" si="716"/>
        <v>0</v>
      </c>
      <c r="BG949">
        <f t="shared" si="717"/>
        <v>0</v>
      </c>
      <c r="BH949">
        <f t="shared" si="718"/>
        <v>13.663583570566031</v>
      </c>
      <c r="BI949">
        <f t="shared" si="719"/>
        <v>0</v>
      </c>
      <c r="BJ949">
        <f t="shared" si="720"/>
        <v>0</v>
      </c>
      <c r="BK949">
        <f t="shared" si="721"/>
        <v>0</v>
      </c>
      <c r="BL949">
        <f t="shared" si="722"/>
        <v>13.541723501104011</v>
      </c>
      <c r="BM949">
        <f t="shared" si="723"/>
        <v>0</v>
      </c>
      <c r="BN949">
        <f t="shared" si="724"/>
        <v>0</v>
      </c>
      <c r="BO949">
        <f t="shared" si="725"/>
        <v>0</v>
      </c>
      <c r="BP949">
        <f t="shared" si="726"/>
        <v>12.597408402832469</v>
      </c>
      <c r="BQ949">
        <f t="shared" si="727"/>
        <v>12.806942791646069</v>
      </c>
      <c r="BR949">
        <f t="shared" si="728"/>
        <v>0</v>
      </c>
      <c r="BS949">
        <f t="shared" si="729"/>
        <v>0</v>
      </c>
      <c r="BT949">
        <f t="shared" si="730"/>
        <v>0</v>
      </c>
      <c r="BU949">
        <f t="shared" si="731"/>
        <v>0</v>
      </c>
      <c r="BV949">
        <f t="shared" si="732"/>
        <v>13.199437375123585</v>
      </c>
      <c r="BW949">
        <f t="shared" si="733"/>
        <v>0</v>
      </c>
      <c r="BX949">
        <f t="shared" si="734"/>
        <v>0</v>
      </c>
      <c r="BY949">
        <f t="shared" si="735"/>
        <v>0</v>
      </c>
      <c r="BZ949">
        <f t="shared" si="736"/>
        <v>13.866480249998231</v>
      </c>
      <c r="CA949">
        <f t="shared" si="737"/>
        <v>13.010204247900228</v>
      </c>
      <c r="CB949">
        <f t="shared" si="738"/>
        <v>0</v>
      </c>
      <c r="CC949">
        <f t="shared" si="739"/>
        <v>10.32584255331256</v>
      </c>
      <c r="CD949">
        <f t="shared" si="740"/>
        <v>0</v>
      </c>
      <c r="CE949">
        <f t="shared" si="741"/>
        <v>0</v>
      </c>
      <c r="CF949">
        <f t="shared" si="742"/>
        <v>0</v>
      </c>
      <c r="CG949">
        <f t="shared" si="743"/>
        <v>0</v>
      </c>
      <c r="CH949">
        <f t="shared" si="744"/>
        <v>0</v>
      </c>
      <c r="CI949">
        <f t="shared" si="745"/>
        <v>0</v>
      </c>
      <c r="CJ949">
        <f t="shared" si="746"/>
        <v>12.386104081999246</v>
      </c>
      <c r="CK949">
        <f t="shared" si="747"/>
        <v>0</v>
      </c>
      <c r="CL949">
        <f t="shared" si="748"/>
        <v>13.454599511542037</v>
      </c>
      <c r="CM949">
        <f t="shared" si="749"/>
        <v>11.930128084849825</v>
      </c>
      <c r="CN949">
        <f t="shared" si="750"/>
        <v>0</v>
      </c>
      <c r="CO949">
        <f t="shared" si="751"/>
        <v>0</v>
      </c>
      <c r="CP949">
        <f t="shared" si="752"/>
        <v>0</v>
      </c>
      <c r="CQ949">
        <f t="shared" si="753"/>
        <v>11.244274480424577</v>
      </c>
      <c r="CR949">
        <f t="shared" si="754"/>
        <v>0</v>
      </c>
      <c r="CS949">
        <f t="shared" si="755"/>
        <v>0</v>
      </c>
      <c r="CT949">
        <f t="shared" si="756"/>
        <v>0</v>
      </c>
      <c r="CU949">
        <f t="shared" si="757"/>
        <v>0</v>
      </c>
      <c r="CV949">
        <f t="shared" si="758"/>
        <v>0</v>
      </c>
      <c r="CW949">
        <f t="shared" si="759"/>
        <v>11.98854454800156</v>
      </c>
      <c r="CX949">
        <f t="shared" si="760"/>
        <v>10.306984057549448</v>
      </c>
    </row>
    <row r="950" spans="1:102" x14ac:dyDescent="0.25">
      <c r="A950">
        <v>1018411248</v>
      </c>
      <c r="B950" s="6" t="s">
        <v>1028</v>
      </c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>
        <v>11470</v>
      </c>
      <c r="AA950" s="7"/>
      <c r="AB950" s="7"/>
      <c r="AC950" s="7">
        <v>57800</v>
      </c>
      <c r="AD950" s="7"/>
      <c r="AE950" s="7"/>
      <c r="AF950" s="7"/>
      <c r="AG950" s="7"/>
      <c r="AH950" s="7"/>
      <c r="AI950" s="7"/>
      <c r="AJ950" s="7"/>
      <c r="AK950" s="7"/>
      <c r="AL950" s="7">
        <v>80920</v>
      </c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>
        <f t="shared" si="761"/>
        <v>3</v>
      </c>
      <c r="BA950">
        <f t="shared" si="762"/>
        <v>1018411248</v>
      </c>
      <c r="BB950" t="str">
        <f t="shared" si="763"/>
        <v>GUALDRON DIAZ JENNIFER KARINA</v>
      </c>
      <c r="BC950">
        <f t="shared" si="764"/>
        <v>0</v>
      </c>
      <c r="BD950">
        <f t="shared" si="714"/>
        <v>0</v>
      </c>
      <c r="BE950">
        <f t="shared" si="715"/>
        <v>0</v>
      </c>
      <c r="BF950">
        <f t="shared" si="716"/>
        <v>0</v>
      </c>
      <c r="BG950">
        <f t="shared" si="717"/>
        <v>0</v>
      </c>
      <c r="BH950">
        <f t="shared" si="718"/>
        <v>0</v>
      </c>
      <c r="BI950">
        <f t="shared" si="719"/>
        <v>0</v>
      </c>
      <c r="BJ950">
        <f t="shared" si="720"/>
        <v>0</v>
      </c>
      <c r="BK950">
        <f t="shared" si="721"/>
        <v>0</v>
      </c>
      <c r="BL950">
        <f t="shared" si="722"/>
        <v>0</v>
      </c>
      <c r="BM950">
        <f t="shared" si="723"/>
        <v>0</v>
      </c>
      <c r="BN950">
        <f t="shared" si="724"/>
        <v>0</v>
      </c>
      <c r="BO950">
        <f t="shared" si="725"/>
        <v>0</v>
      </c>
      <c r="BP950">
        <f t="shared" si="726"/>
        <v>0</v>
      </c>
      <c r="BQ950">
        <f t="shared" si="727"/>
        <v>0</v>
      </c>
      <c r="BR950">
        <f t="shared" si="728"/>
        <v>0</v>
      </c>
      <c r="BS950">
        <f t="shared" si="729"/>
        <v>0</v>
      </c>
      <c r="BT950">
        <f t="shared" si="730"/>
        <v>0</v>
      </c>
      <c r="BU950">
        <f t="shared" si="731"/>
        <v>0</v>
      </c>
      <c r="BV950">
        <f t="shared" si="732"/>
        <v>0</v>
      </c>
      <c r="BW950">
        <f t="shared" si="733"/>
        <v>0</v>
      </c>
      <c r="BX950">
        <f t="shared" si="734"/>
        <v>0</v>
      </c>
      <c r="BY950">
        <f t="shared" si="735"/>
        <v>0</v>
      </c>
      <c r="BZ950">
        <f t="shared" si="736"/>
        <v>9.347577390281268</v>
      </c>
      <c r="CA950">
        <f t="shared" si="737"/>
        <v>0</v>
      </c>
      <c r="CB950">
        <f t="shared" si="738"/>
        <v>0</v>
      </c>
      <c r="CC950">
        <f t="shared" si="739"/>
        <v>10.96476135554887</v>
      </c>
      <c r="CD950">
        <f t="shared" si="740"/>
        <v>0</v>
      </c>
      <c r="CE950">
        <f t="shared" si="741"/>
        <v>0</v>
      </c>
      <c r="CF950">
        <f t="shared" si="742"/>
        <v>0</v>
      </c>
      <c r="CG950">
        <f t="shared" si="743"/>
        <v>0</v>
      </c>
      <c r="CH950">
        <f t="shared" si="744"/>
        <v>0</v>
      </c>
      <c r="CI950">
        <f t="shared" si="745"/>
        <v>0</v>
      </c>
      <c r="CJ950">
        <f t="shared" si="746"/>
        <v>0</v>
      </c>
      <c r="CK950">
        <f t="shared" si="747"/>
        <v>0</v>
      </c>
      <c r="CL950">
        <f t="shared" si="748"/>
        <v>11.301228649089653</v>
      </c>
      <c r="CM950">
        <f t="shared" si="749"/>
        <v>0</v>
      </c>
      <c r="CN950">
        <f t="shared" si="750"/>
        <v>0</v>
      </c>
      <c r="CO950">
        <f t="shared" si="751"/>
        <v>0</v>
      </c>
      <c r="CP950">
        <f t="shared" si="752"/>
        <v>0</v>
      </c>
      <c r="CQ950">
        <f t="shared" si="753"/>
        <v>0</v>
      </c>
      <c r="CR950">
        <f t="shared" si="754"/>
        <v>0</v>
      </c>
      <c r="CS950">
        <f t="shared" si="755"/>
        <v>0</v>
      </c>
      <c r="CT950">
        <f t="shared" si="756"/>
        <v>0</v>
      </c>
      <c r="CU950">
        <f t="shared" si="757"/>
        <v>0</v>
      </c>
      <c r="CV950">
        <f t="shared" si="758"/>
        <v>0</v>
      </c>
      <c r="CW950">
        <f t="shared" si="759"/>
        <v>0</v>
      </c>
      <c r="CX950">
        <f t="shared" si="760"/>
        <v>0</v>
      </c>
    </row>
    <row r="951" spans="1:102" x14ac:dyDescent="0.25">
      <c r="A951">
        <v>31205308</v>
      </c>
      <c r="B951" s="6" t="s">
        <v>1029</v>
      </c>
      <c r="C951" s="7"/>
      <c r="D951" s="7"/>
      <c r="E951" s="7"/>
      <c r="F951" s="7"/>
      <c r="G951" s="7"/>
      <c r="H951" s="7">
        <v>188940</v>
      </c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>
        <v>59400</v>
      </c>
      <c r="AY951" s="7">
        <f t="shared" si="761"/>
        <v>2</v>
      </c>
      <c r="BA951">
        <f t="shared" si="762"/>
        <v>31205308</v>
      </c>
      <c r="BB951" t="str">
        <f t="shared" si="763"/>
        <v>GUAPACHA MARTINEZ MARTHA INES</v>
      </c>
      <c r="BC951">
        <f t="shared" si="764"/>
        <v>0</v>
      </c>
      <c r="BD951">
        <f t="shared" si="714"/>
        <v>0</v>
      </c>
      <c r="BE951">
        <f t="shared" si="715"/>
        <v>0</v>
      </c>
      <c r="BF951">
        <f t="shared" si="716"/>
        <v>0</v>
      </c>
      <c r="BG951">
        <f t="shared" si="717"/>
        <v>0</v>
      </c>
      <c r="BH951">
        <f t="shared" si="718"/>
        <v>12.149190075994628</v>
      </c>
      <c r="BI951">
        <f t="shared" si="719"/>
        <v>0</v>
      </c>
      <c r="BJ951">
        <f t="shared" si="720"/>
        <v>0</v>
      </c>
      <c r="BK951">
        <f t="shared" si="721"/>
        <v>0</v>
      </c>
      <c r="BL951">
        <f t="shared" si="722"/>
        <v>0</v>
      </c>
      <c r="BM951">
        <f t="shared" si="723"/>
        <v>0</v>
      </c>
      <c r="BN951">
        <f t="shared" si="724"/>
        <v>0</v>
      </c>
      <c r="BO951">
        <f t="shared" si="725"/>
        <v>0</v>
      </c>
      <c r="BP951">
        <f t="shared" si="726"/>
        <v>0</v>
      </c>
      <c r="BQ951">
        <f t="shared" si="727"/>
        <v>0</v>
      </c>
      <c r="BR951">
        <f t="shared" si="728"/>
        <v>0</v>
      </c>
      <c r="BS951">
        <f t="shared" si="729"/>
        <v>0</v>
      </c>
      <c r="BT951">
        <f t="shared" si="730"/>
        <v>0</v>
      </c>
      <c r="BU951">
        <f t="shared" si="731"/>
        <v>0</v>
      </c>
      <c r="BV951">
        <f t="shared" si="732"/>
        <v>0</v>
      </c>
      <c r="BW951">
        <f t="shared" si="733"/>
        <v>0</v>
      </c>
      <c r="BX951">
        <f t="shared" si="734"/>
        <v>0</v>
      </c>
      <c r="BY951">
        <f t="shared" si="735"/>
        <v>0</v>
      </c>
      <c r="BZ951">
        <f t="shared" si="736"/>
        <v>0</v>
      </c>
      <c r="CA951">
        <f t="shared" si="737"/>
        <v>0</v>
      </c>
      <c r="CB951">
        <f t="shared" si="738"/>
        <v>0</v>
      </c>
      <c r="CC951">
        <f t="shared" si="739"/>
        <v>0</v>
      </c>
      <c r="CD951">
        <f t="shared" si="740"/>
        <v>0</v>
      </c>
      <c r="CE951">
        <f t="shared" si="741"/>
        <v>0</v>
      </c>
      <c r="CF951">
        <f t="shared" si="742"/>
        <v>0</v>
      </c>
      <c r="CG951">
        <f t="shared" si="743"/>
        <v>0</v>
      </c>
      <c r="CH951">
        <f t="shared" si="744"/>
        <v>0</v>
      </c>
      <c r="CI951">
        <f t="shared" si="745"/>
        <v>0</v>
      </c>
      <c r="CJ951">
        <f t="shared" si="746"/>
        <v>0</v>
      </c>
      <c r="CK951">
        <f t="shared" si="747"/>
        <v>0</v>
      </c>
      <c r="CL951">
        <f t="shared" si="748"/>
        <v>0</v>
      </c>
      <c r="CM951">
        <f t="shared" si="749"/>
        <v>0</v>
      </c>
      <c r="CN951">
        <f t="shared" si="750"/>
        <v>0</v>
      </c>
      <c r="CO951">
        <f t="shared" si="751"/>
        <v>0</v>
      </c>
      <c r="CP951">
        <f t="shared" si="752"/>
        <v>0</v>
      </c>
      <c r="CQ951">
        <f t="shared" si="753"/>
        <v>0</v>
      </c>
      <c r="CR951">
        <f t="shared" si="754"/>
        <v>0</v>
      </c>
      <c r="CS951">
        <f t="shared" si="755"/>
        <v>0</v>
      </c>
      <c r="CT951">
        <f t="shared" si="756"/>
        <v>0</v>
      </c>
      <c r="CU951">
        <f t="shared" si="757"/>
        <v>0</v>
      </c>
      <c r="CV951">
        <f t="shared" si="758"/>
        <v>0</v>
      </c>
      <c r="CW951">
        <f t="shared" si="759"/>
        <v>0</v>
      </c>
      <c r="CX951">
        <f t="shared" si="760"/>
        <v>10.992066340225865</v>
      </c>
    </row>
    <row r="952" spans="1:102" x14ac:dyDescent="0.25">
      <c r="A952">
        <v>51984026</v>
      </c>
      <c r="B952" s="6" t="s">
        <v>1030</v>
      </c>
      <c r="C952" s="7"/>
      <c r="D952" s="7"/>
      <c r="E952" s="7">
        <v>159550</v>
      </c>
      <c r="F952" s="7"/>
      <c r="G952" s="7"/>
      <c r="H952" s="7">
        <v>29980</v>
      </c>
      <c r="I952" s="7"/>
      <c r="J952" s="7"/>
      <c r="K952" s="7"/>
      <c r="L952" s="7"/>
      <c r="M952" s="7"/>
      <c r="N952" s="7"/>
      <c r="O952" s="7"/>
      <c r="P952" s="7">
        <v>68720</v>
      </c>
      <c r="Q952" s="7">
        <v>88000</v>
      </c>
      <c r="R952" s="7">
        <v>36930</v>
      </c>
      <c r="S952" s="7"/>
      <c r="T952" s="7"/>
      <c r="U952" s="7"/>
      <c r="V952" s="7"/>
      <c r="W952" s="7"/>
      <c r="X952" s="7"/>
      <c r="Y952" s="7"/>
      <c r="Z952" s="7">
        <v>42840</v>
      </c>
      <c r="AA952" s="7">
        <v>27500</v>
      </c>
      <c r="AB952" s="7"/>
      <c r="AC952" s="7"/>
      <c r="AD952" s="7"/>
      <c r="AE952" s="7"/>
      <c r="AF952" s="7"/>
      <c r="AG952" s="7"/>
      <c r="AH952" s="7"/>
      <c r="AI952" s="7">
        <v>642512</v>
      </c>
      <c r="AJ952" s="7"/>
      <c r="AK952" s="7"/>
      <c r="AL952" s="7"/>
      <c r="AM952" s="7">
        <v>99660</v>
      </c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>
        <f t="shared" si="761"/>
        <v>9</v>
      </c>
      <c r="BA952">
        <f t="shared" si="762"/>
        <v>51984026</v>
      </c>
      <c r="BB952" t="str">
        <f t="shared" si="763"/>
        <v>GUARIN RODRIGUEZ SONIA ALEXANDRA</v>
      </c>
      <c r="BC952">
        <f t="shared" si="764"/>
        <v>0</v>
      </c>
      <c r="BD952">
        <f t="shared" si="714"/>
        <v>0</v>
      </c>
      <c r="BE952">
        <f t="shared" si="715"/>
        <v>11.980118899314451</v>
      </c>
      <c r="BF952">
        <f t="shared" si="716"/>
        <v>0</v>
      </c>
      <c r="BG952">
        <f t="shared" si="717"/>
        <v>0</v>
      </c>
      <c r="BH952">
        <f t="shared" si="718"/>
        <v>10.308319126670684</v>
      </c>
      <c r="BI952">
        <f t="shared" si="719"/>
        <v>0</v>
      </c>
      <c r="BJ952">
        <f t="shared" si="720"/>
        <v>0</v>
      </c>
      <c r="BK952">
        <f t="shared" si="721"/>
        <v>0</v>
      </c>
      <c r="BL952">
        <f t="shared" si="722"/>
        <v>0</v>
      </c>
      <c r="BM952">
        <f t="shared" si="723"/>
        <v>0</v>
      </c>
      <c r="BN952">
        <f t="shared" si="724"/>
        <v>0</v>
      </c>
      <c r="BO952">
        <f t="shared" si="725"/>
        <v>0</v>
      </c>
      <c r="BP952">
        <f t="shared" si="726"/>
        <v>11.137810108356684</v>
      </c>
      <c r="BQ952">
        <f t="shared" si="727"/>
        <v>11.385103457032141</v>
      </c>
      <c r="BR952">
        <f t="shared" si="728"/>
        <v>10.516806585736159</v>
      </c>
      <c r="BS952">
        <f t="shared" si="729"/>
        <v>0</v>
      </c>
      <c r="BT952">
        <f t="shared" si="730"/>
        <v>0</v>
      </c>
      <c r="BU952">
        <f t="shared" si="731"/>
        <v>0</v>
      </c>
      <c r="BV952">
        <f t="shared" si="732"/>
        <v>0</v>
      </c>
      <c r="BW952">
        <f t="shared" si="733"/>
        <v>0</v>
      </c>
      <c r="BX952">
        <f t="shared" si="734"/>
        <v>0</v>
      </c>
      <c r="BY952">
        <f t="shared" si="735"/>
        <v>0</v>
      </c>
      <c r="BZ952">
        <f t="shared" si="736"/>
        <v>10.665250866959651</v>
      </c>
      <c r="CA952">
        <f t="shared" si="737"/>
        <v>10.221977646629885</v>
      </c>
      <c r="CB952">
        <f t="shared" si="738"/>
        <v>0</v>
      </c>
      <c r="CC952">
        <f t="shared" si="739"/>
        <v>0</v>
      </c>
      <c r="CD952">
        <f t="shared" si="740"/>
        <v>0</v>
      </c>
      <c r="CE952">
        <f t="shared" si="741"/>
        <v>0</v>
      </c>
      <c r="CF952">
        <f t="shared" si="742"/>
        <v>0</v>
      </c>
      <c r="CG952">
        <f t="shared" si="743"/>
        <v>0</v>
      </c>
      <c r="CH952">
        <f t="shared" si="744"/>
        <v>0</v>
      </c>
      <c r="CI952">
        <f t="shared" si="745"/>
        <v>13.373142329009854</v>
      </c>
      <c r="CJ952">
        <f t="shared" si="746"/>
        <v>0</v>
      </c>
      <c r="CK952">
        <f t="shared" si="747"/>
        <v>0</v>
      </c>
      <c r="CL952">
        <f t="shared" si="748"/>
        <v>0</v>
      </c>
      <c r="CM952">
        <f t="shared" si="749"/>
        <v>11.509529705901048</v>
      </c>
      <c r="CN952">
        <f t="shared" si="750"/>
        <v>0</v>
      </c>
      <c r="CO952">
        <f t="shared" si="751"/>
        <v>0</v>
      </c>
      <c r="CP952">
        <f t="shared" si="752"/>
        <v>0</v>
      </c>
      <c r="CQ952">
        <f t="shared" si="753"/>
        <v>0</v>
      </c>
      <c r="CR952">
        <f t="shared" si="754"/>
        <v>0</v>
      </c>
      <c r="CS952">
        <f t="shared" si="755"/>
        <v>0</v>
      </c>
      <c r="CT952">
        <f t="shared" si="756"/>
        <v>0</v>
      </c>
      <c r="CU952">
        <f t="shared" si="757"/>
        <v>0</v>
      </c>
      <c r="CV952">
        <f t="shared" si="758"/>
        <v>0</v>
      </c>
      <c r="CW952">
        <f t="shared" si="759"/>
        <v>0</v>
      </c>
      <c r="CX952">
        <f t="shared" si="760"/>
        <v>0</v>
      </c>
    </row>
    <row r="953" spans="1:102" x14ac:dyDescent="0.25">
      <c r="A953">
        <v>79954963</v>
      </c>
      <c r="B953" s="6" t="s">
        <v>1031</v>
      </c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>
        <v>323230</v>
      </c>
      <c r="Q953" s="7">
        <v>102000</v>
      </c>
      <c r="R953" s="7"/>
      <c r="S953" s="7"/>
      <c r="T953" s="7">
        <v>62940</v>
      </c>
      <c r="U953" s="7"/>
      <c r="V953" s="7">
        <v>162300</v>
      </c>
      <c r="W953" s="7"/>
      <c r="X953" s="7"/>
      <c r="Y953" s="7"/>
      <c r="Z953" s="7">
        <v>64470</v>
      </c>
      <c r="AA953" s="7"/>
      <c r="AB953" s="7"/>
      <c r="AC953" s="7"/>
      <c r="AD953" s="7"/>
      <c r="AE953" s="7"/>
      <c r="AF953" s="7"/>
      <c r="AG953" s="7"/>
      <c r="AH953" s="7"/>
      <c r="AI953" s="7">
        <v>765226</v>
      </c>
      <c r="AJ953" s="7"/>
      <c r="AK953" s="7"/>
      <c r="AL953" s="7"/>
      <c r="AM953" s="7"/>
      <c r="AN953" s="7"/>
      <c r="AO953" s="7"/>
      <c r="AP953" s="7"/>
      <c r="AQ953" s="7">
        <v>24520</v>
      </c>
      <c r="AR953" s="7"/>
      <c r="AS953" s="7"/>
      <c r="AT953" s="7">
        <v>45400</v>
      </c>
      <c r="AU953" s="7"/>
      <c r="AV953" s="7"/>
      <c r="AW953" s="7"/>
      <c r="AX953" s="7"/>
      <c r="AY953" s="7">
        <f t="shared" si="761"/>
        <v>8</v>
      </c>
      <c r="BA953">
        <f t="shared" si="762"/>
        <v>79954963</v>
      </c>
      <c r="BB953" t="str">
        <f t="shared" si="763"/>
        <v>GUASCA MARTINEZ JOHN JAIRO</v>
      </c>
      <c r="BC953">
        <f t="shared" si="764"/>
        <v>0</v>
      </c>
      <c r="BD953">
        <f t="shared" si="714"/>
        <v>0</v>
      </c>
      <c r="BE953">
        <f t="shared" si="715"/>
        <v>0</v>
      </c>
      <c r="BF953">
        <f t="shared" si="716"/>
        <v>0</v>
      </c>
      <c r="BG953">
        <f t="shared" si="717"/>
        <v>0</v>
      </c>
      <c r="BH953">
        <f t="shared" si="718"/>
        <v>0</v>
      </c>
      <c r="BI953">
        <f t="shared" si="719"/>
        <v>0</v>
      </c>
      <c r="BJ953">
        <f t="shared" si="720"/>
        <v>0</v>
      </c>
      <c r="BK953">
        <f t="shared" si="721"/>
        <v>0</v>
      </c>
      <c r="BL953">
        <f t="shared" si="722"/>
        <v>0</v>
      </c>
      <c r="BM953">
        <f t="shared" si="723"/>
        <v>0</v>
      </c>
      <c r="BN953">
        <f t="shared" si="724"/>
        <v>0</v>
      </c>
      <c r="BO953">
        <f t="shared" si="725"/>
        <v>0</v>
      </c>
      <c r="BP953">
        <f t="shared" si="726"/>
        <v>12.686122516871031</v>
      </c>
      <c r="BQ953">
        <f t="shared" si="727"/>
        <v>11.532737896139919</v>
      </c>
      <c r="BR953">
        <f t="shared" si="728"/>
        <v>0</v>
      </c>
      <c r="BS953">
        <f t="shared" si="729"/>
        <v>0</v>
      </c>
      <c r="BT953">
        <f t="shared" si="730"/>
        <v>11.049953058639625</v>
      </c>
      <c r="BU953">
        <f t="shared" si="731"/>
        <v>0</v>
      </c>
      <c r="BV953">
        <f t="shared" si="732"/>
        <v>11.997207914913153</v>
      </c>
      <c r="BW953">
        <f t="shared" si="733"/>
        <v>0</v>
      </c>
      <c r="BX953">
        <f t="shared" si="734"/>
        <v>0</v>
      </c>
      <c r="BY953">
        <f t="shared" si="735"/>
        <v>0</v>
      </c>
      <c r="BZ953">
        <f t="shared" si="736"/>
        <v>11.073970789274799</v>
      </c>
      <c r="CA953">
        <f t="shared" si="737"/>
        <v>0</v>
      </c>
      <c r="CB953">
        <f t="shared" si="738"/>
        <v>0</v>
      </c>
      <c r="CC953">
        <f t="shared" si="739"/>
        <v>0</v>
      </c>
      <c r="CD953">
        <f t="shared" si="740"/>
        <v>0</v>
      </c>
      <c r="CE953">
        <f t="shared" si="741"/>
        <v>0</v>
      </c>
      <c r="CF953">
        <f t="shared" si="742"/>
        <v>0</v>
      </c>
      <c r="CG953">
        <f t="shared" si="743"/>
        <v>0</v>
      </c>
      <c r="CH953">
        <f t="shared" si="744"/>
        <v>0</v>
      </c>
      <c r="CI953">
        <f t="shared" si="745"/>
        <v>13.547927800818576</v>
      </c>
      <c r="CJ953">
        <f t="shared" si="746"/>
        <v>0</v>
      </c>
      <c r="CK953">
        <f t="shared" si="747"/>
        <v>0</v>
      </c>
      <c r="CL953">
        <f t="shared" si="748"/>
        <v>0</v>
      </c>
      <c r="CM953">
        <f t="shared" si="749"/>
        <v>0</v>
      </c>
      <c r="CN953">
        <f t="shared" si="750"/>
        <v>0</v>
      </c>
      <c r="CO953">
        <f t="shared" si="751"/>
        <v>0</v>
      </c>
      <c r="CP953">
        <f t="shared" si="752"/>
        <v>0</v>
      </c>
      <c r="CQ953">
        <f t="shared" si="753"/>
        <v>10.1072851722528</v>
      </c>
      <c r="CR953">
        <f t="shared" si="754"/>
        <v>0</v>
      </c>
      <c r="CS953">
        <f t="shared" si="755"/>
        <v>0</v>
      </c>
      <c r="CT953">
        <f t="shared" si="756"/>
        <v>10.723289410218579</v>
      </c>
      <c r="CU953">
        <f t="shared" si="757"/>
        <v>0</v>
      </c>
      <c r="CV953">
        <f t="shared" si="758"/>
        <v>0</v>
      </c>
      <c r="CW953">
        <f t="shared" si="759"/>
        <v>0</v>
      </c>
      <c r="CX953">
        <f t="shared" si="760"/>
        <v>0</v>
      </c>
    </row>
    <row r="954" spans="1:102" x14ac:dyDescent="0.25">
      <c r="A954">
        <v>1052386828</v>
      </c>
      <c r="B954" s="6" t="s">
        <v>1032</v>
      </c>
      <c r="C954" s="7"/>
      <c r="D954" s="7"/>
      <c r="E954" s="7"/>
      <c r="F954" s="7"/>
      <c r="G954" s="7"/>
      <c r="H954" s="7">
        <v>63090</v>
      </c>
      <c r="I954" s="7"/>
      <c r="J954" s="7"/>
      <c r="K954" s="7"/>
      <c r="L954" s="7">
        <v>119400</v>
      </c>
      <c r="M954" s="7"/>
      <c r="N954" s="7"/>
      <c r="O954" s="7"/>
      <c r="P954" s="7"/>
      <c r="Q954" s="7">
        <v>405020</v>
      </c>
      <c r="R954" s="7"/>
      <c r="S954" s="7"/>
      <c r="T954" s="7"/>
      <c r="U954" s="7"/>
      <c r="V954" s="7">
        <v>267110</v>
      </c>
      <c r="W954" s="7"/>
      <c r="X954" s="7"/>
      <c r="Y954" s="7"/>
      <c r="Z954" s="7">
        <v>960380</v>
      </c>
      <c r="AA954" s="7">
        <v>337860</v>
      </c>
      <c r="AB954" s="7"/>
      <c r="AC954" s="7"/>
      <c r="AD954" s="7"/>
      <c r="AE954" s="7"/>
      <c r="AF954" s="7"/>
      <c r="AG954" s="7"/>
      <c r="AH954" s="7"/>
      <c r="AI954" s="7">
        <v>1143170</v>
      </c>
      <c r="AJ954" s="7">
        <v>271560</v>
      </c>
      <c r="AK954" s="7"/>
      <c r="AL954" s="7">
        <v>629050</v>
      </c>
      <c r="AM954" s="7">
        <v>199010</v>
      </c>
      <c r="AN954" s="7"/>
      <c r="AO954" s="7">
        <v>58490</v>
      </c>
      <c r="AP954" s="7"/>
      <c r="AQ954" s="7"/>
      <c r="AR954" s="7"/>
      <c r="AS954" s="7"/>
      <c r="AT954" s="7"/>
      <c r="AU954" s="7"/>
      <c r="AV954" s="7"/>
      <c r="AW954" s="7">
        <v>111780</v>
      </c>
      <c r="AX954" s="7"/>
      <c r="AY954" s="7">
        <f t="shared" si="761"/>
        <v>12</v>
      </c>
      <c r="BA954">
        <f t="shared" si="762"/>
        <v>1052386828</v>
      </c>
      <c r="BB954" t="str">
        <f t="shared" si="763"/>
        <v>GUATIBONZA BONZA LAURA JIMENA</v>
      </c>
      <c r="BC954">
        <f t="shared" si="764"/>
        <v>0</v>
      </c>
      <c r="BD954">
        <f t="shared" si="714"/>
        <v>0</v>
      </c>
      <c r="BE954">
        <f t="shared" si="715"/>
        <v>0</v>
      </c>
      <c r="BF954">
        <f t="shared" si="716"/>
        <v>0</v>
      </c>
      <c r="BG954">
        <f t="shared" si="717"/>
        <v>0</v>
      </c>
      <c r="BH954">
        <f t="shared" si="718"/>
        <v>11.052333407611723</v>
      </c>
      <c r="BI954">
        <f t="shared" si="719"/>
        <v>0</v>
      </c>
      <c r="BJ954">
        <f t="shared" si="720"/>
        <v>0</v>
      </c>
      <c r="BK954">
        <f t="shared" si="721"/>
        <v>0</v>
      </c>
      <c r="BL954">
        <f t="shared" si="722"/>
        <v>11.690242855114947</v>
      </c>
      <c r="BM954">
        <f t="shared" si="723"/>
        <v>0</v>
      </c>
      <c r="BN954">
        <f t="shared" si="724"/>
        <v>0</v>
      </c>
      <c r="BO954">
        <f t="shared" si="725"/>
        <v>0</v>
      </c>
      <c r="BP954">
        <f t="shared" si="726"/>
        <v>0</v>
      </c>
      <c r="BQ954">
        <f t="shared" si="727"/>
        <v>12.911694196596267</v>
      </c>
      <c r="BR954">
        <f t="shared" si="728"/>
        <v>0</v>
      </c>
      <c r="BS954">
        <f t="shared" si="729"/>
        <v>0</v>
      </c>
      <c r="BT954">
        <f t="shared" si="730"/>
        <v>0</v>
      </c>
      <c r="BU954">
        <f t="shared" si="731"/>
        <v>0</v>
      </c>
      <c r="BV954">
        <f t="shared" si="732"/>
        <v>12.495419581327551</v>
      </c>
      <c r="BW954">
        <f t="shared" si="733"/>
        <v>0</v>
      </c>
      <c r="BX954">
        <f t="shared" si="734"/>
        <v>0</v>
      </c>
      <c r="BY954">
        <f t="shared" si="735"/>
        <v>0</v>
      </c>
      <c r="BZ954">
        <f t="shared" si="736"/>
        <v>13.775085359709967</v>
      </c>
      <c r="CA954">
        <f t="shared" si="737"/>
        <v>12.730389847278175</v>
      </c>
      <c r="CB954">
        <f t="shared" si="738"/>
        <v>0</v>
      </c>
      <c r="CC954">
        <f t="shared" si="739"/>
        <v>0</v>
      </c>
      <c r="CD954">
        <f t="shared" si="740"/>
        <v>0</v>
      </c>
      <c r="CE954">
        <f t="shared" si="741"/>
        <v>0</v>
      </c>
      <c r="CF954">
        <f t="shared" si="742"/>
        <v>0</v>
      </c>
      <c r="CG954">
        <f t="shared" si="743"/>
        <v>0</v>
      </c>
      <c r="CH954">
        <f t="shared" si="744"/>
        <v>0</v>
      </c>
      <c r="CI954">
        <f t="shared" si="745"/>
        <v>13.949316537886254</v>
      </c>
      <c r="CJ954">
        <f t="shared" si="746"/>
        <v>12.511942070836259</v>
      </c>
      <c r="CK954">
        <f t="shared" si="747"/>
        <v>0</v>
      </c>
      <c r="CL954">
        <f t="shared" si="748"/>
        <v>13.351967613476765</v>
      </c>
      <c r="CM954">
        <f t="shared" si="749"/>
        <v>12.201115378560855</v>
      </c>
      <c r="CN954">
        <f t="shared" si="750"/>
        <v>0</v>
      </c>
      <c r="CO954">
        <f t="shared" si="751"/>
        <v>10.976628175230568</v>
      </c>
      <c r="CP954">
        <f t="shared" si="752"/>
        <v>0</v>
      </c>
      <c r="CQ954">
        <f t="shared" si="753"/>
        <v>0</v>
      </c>
      <c r="CR954">
        <f t="shared" si="754"/>
        <v>0</v>
      </c>
      <c r="CS954">
        <f t="shared" si="755"/>
        <v>0</v>
      </c>
      <c r="CT954">
        <f t="shared" si="756"/>
        <v>0</v>
      </c>
      <c r="CU954">
        <f t="shared" si="757"/>
        <v>0</v>
      </c>
      <c r="CV954">
        <f t="shared" si="758"/>
        <v>0</v>
      </c>
      <c r="CW954">
        <f t="shared" si="759"/>
        <v>11.624296878927884</v>
      </c>
      <c r="CX954">
        <f t="shared" si="760"/>
        <v>0</v>
      </c>
    </row>
    <row r="955" spans="1:102" x14ac:dyDescent="0.25">
      <c r="A955">
        <v>52994803</v>
      </c>
      <c r="B955" s="6" t="s">
        <v>1033</v>
      </c>
      <c r="C955" s="7"/>
      <c r="D955" s="7"/>
      <c r="E955" s="7"/>
      <c r="F955" s="7"/>
      <c r="G955" s="7">
        <v>113140</v>
      </c>
      <c r="H955" s="7">
        <v>125790</v>
      </c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>
        <v>173980</v>
      </c>
      <c r="AA955" s="7">
        <v>232300</v>
      </c>
      <c r="AB955" s="7"/>
      <c r="AC955" s="7"/>
      <c r="AD955" s="7"/>
      <c r="AE955" s="7"/>
      <c r="AF955" s="7">
        <v>27120</v>
      </c>
      <c r="AG955" s="7"/>
      <c r="AH955" s="7"/>
      <c r="AI955" s="7">
        <v>98800</v>
      </c>
      <c r="AJ955" s="7"/>
      <c r="AK955" s="7"/>
      <c r="AL955" s="7">
        <v>379560</v>
      </c>
      <c r="AM955" s="7">
        <v>596390</v>
      </c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>
        <f t="shared" si="761"/>
        <v>8</v>
      </c>
      <c r="BA955">
        <f t="shared" si="762"/>
        <v>52994803</v>
      </c>
      <c r="BB955" t="str">
        <f t="shared" si="763"/>
        <v>GUERRERO CABRERA SAMANTHA</v>
      </c>
      <c r="BC955">
        <f t="shared" si="764"/>
        <v>0</v>
      </c>
      <c r="BD955">
        <f t="shared" si="714"/>
        <v>0</v>
      </c>
      <c r="BE955">
        <f t="shared" si="715"/>
        <v>0</v>
      </c>
      <c r="BF955">
        <f t="shared" si="716"/>
        <v>0</v>
      </c>
      <c r="BG955">
        <f t="shared" si="717"/>
        <v>11.636390107465122</v>
      </c>
      <c r="BH955">
        <f t="shared" si="718"/>
        <v>11.742377078558851</v>
      </c>
      <c r="BI955">
        <f t="shared" si="719"/>
        <v>0</v>
      </c>
      <c r="BJ955">
        <f t="shared" si="720"/>
        <v>0</v>
      </c>
      <c r="BK955">
        <f t="shared" si="721"/>
        <v>0</v>
      </c>
      <c r="BL955">
        <f t="shared" si="722"/>
        <v>0</v>
      </c>
      <c r="BM955">
        <f t="shared" si="723"/>
        <v>0</v>
      </c>
      <c r="BN955">
        <f t="shared" si="724"/>
        <v>0</v>
      </c>
      <c r="BO955">
        <f t="shared" si="725"/>
        <v>0</v>
      </c>
      <c r="BP955">
        <f t="shared" si="726"/>
        <v>0</v>
      </c>
      <c r="BQ955">
        <f t="shared" si="727"/>
        <v>0</v>
      </c>
      <c r="BR955">
        <f t="shared" si="728"/>
        <v>0</v>
      </c>
      <c r="BS955">
        <f t="shared" si="729"/>
        <v>0</v>
      </c>
      <c r="BT955">
        <f t="shared" si="730"/>
        <v>0</v>
      </c>
      <c r="BU955">
        <f t="shared" si="731"/>
        <v>0</v>
      </c>
      <c r="BV955">
        <f t="shared" si="732"/>
        <v>0</v>
      </c>
      <c r="BW955">
        <f t="shared" si="733"/>
        <v>0</v>
      </c>
      <c r="BX955">
        <f t="shared" si="734"/>
        <v>0</v>
      </c>
      <c r="BY955">
        <f t="shared" si="735"/>
        <v>0</v>
      </c>
      <c r="BZ955">
        <f t="shared" si="736"/>
        <v>12.066701376832116</v>
      </c>
      <c r="CA955">
        <f t="shared" si="737"/>
        <v>12.355789223527539</v>
      </c>
      <c r="CB955">
        <f t="shared" si="738"/>
        <v>0</v>
      </c>
      <c r="CC955">
        <f t="shared" si="739"/>
        <v>0</v>
      </c>
      <c r="CD955">
        <f t="shared" si="740"/>
        <v>0</v>
      </c>
      <c r="CE955">
        <f t="shared" si="741"/>
        <v>0</v>
      </c>
      <c r="CF955">
        <f t="shared" si="742"/>
        <v>10.208063614530875</v>
      </c>
      <c r="CG955">
        <f t="shared" si="743"/>
        <v>0</v>
      </c>
      <c r="CH955">
        <f t="shared" si="744"/>
        <v>0</v>
      </c>
      <c r="CI955">
        <f t="shared" si="745"/>
        <v>11.500863005142227</v>
      </c>
      <c r="CJ955">
        <f t="shared" si="746"/>
        <v>0</v>
      </c>
      <c r="CK955">
        <f t="shared" si="747"/>
        <v>0</v>
      </c>
      <c r="CL955">
        <f t="shared" si="748"/>
        <v>12.846770600713795</v>
      </c>
      <c r="CM955">
        <f t="shared" si="749"/>
        <v>13.298651771215598</v>
      </c>
      <c r="CN955">
        <f t="shared" si="750"/>
        <v>0</v>
      </c>
      <c r="CO955">
        <f t="shared" si="751"/>
        <v>0</v>
      </c>
      <c r="CP955">
        <f t="shared" si="752"/>
        <v>0</v>
      </c>
      <c r="CQ955">
        <f t="shared" si="753"/>
        <v>0</v>
      </c>
      <c r="CR955">
        <f t="shared" si="754"/>
        <v>0</v>
      </c>
      <c r="CS955">
        <f t="shared" si="755"/>
        <v>0</v>
      </c>
      <c r="CT955">
        <f t="shared" si="756"/>
        <v>0</v>
      </c>
      <c r="CU955">
        <f t="shared" si="757"/>
        <v>0</v>
      </c>
      <c r="CV955">
        <f t="shared" si="758"/>
        <v>0</v>
      </c>
      <c r="CW955">
        <f t="shared" si="759"/>
        <v>0</v>
      </c>
      <c r="CX955">
        <f t="shared" si="760"/>
        <v>0</v>
      </c>
    </row>
    <row r="956" spans="1:102" x14ac:dyDescent="0.25">
      <c r="A956">
        <v>1095818917</v>
      </c>
      <c r="B956" s="6" t="s">
        <v>1034</v>
      </c>
      <c r="C956" s="7"/>
      <c r="D956" s="7"/>
      <c r="E956" s="7"/>
      <c r="F956" s="7">
        <v>63180</v>
      </c>
      <c r="G956" s="7">
        <v>700770</v>
      </c>
      <c r="H956" s="7">
        <v>292980</v>
      </c>
      <c r="I956" s="7"/>
      <c r="J956" s="7"/>
      <c r="K956" s="7"/>
      <c r="L956" s="7"/>
      <c r="M956" s="7">
        <v>1472900</v>
      </c>
      <c r="N956" s="7">
        <v>56000</v>
      </c>
      <c r="O956" s="7"/>
      <c r="P956" s="7">
        <v>2234450</v>
      </c>
      <c r="Q956" s="7">
        <v>656080</v>
      </c>
      <c r="R956" s="7"/>
      <c r="S956" s="7"/>
      <c r="T956" s="7"/>
      <c r="U956" s="7"/>
      <c r="V956" s="7">
        <v>499010</v>
      </c>
      <c r="W956" s="7"/>
      <c r="X956" s="7"/>
      <c r="Y956" s="7"/>
      <c r="Z956" s="7">
        <v>10934370</v>
      </c>
      <c r="AA956" s="7">
        <v>1810660</v>
      </c>
      <c r="AB956" s="7"/>
      <c r="AC956" s="7"/>
      <c r="AD956" s="7"/>
      <c r="AE956" s="7"/>
      <c r="AF956" s="7"/>
      <c r="AG956" s="7"/>
      <c r="AH956" s="7">
        <v>82050</v>
      </c>
      <c r="AI956" s="7">
        <v>1624235</v>
      </c>
      <c r="AJ956" s="7"/>
      <c r="AK956" s="7"/>
      <c r="AL956" s="7">
        <v>3418012</v>
      </c>
      <c r="AM956" s="7">
        <v>189310</v>
      </c>
      <c r="AN956" s="7"/>
      <c r="AO956" s="7">
        <v>40320</v>
      </c>
      <c r="AP956" s="7"/>
      <c r="AQ956" s="7">
        <v>462950</v>
      </c>
      <c r="AR956" s="7"/>
      <c r="AS956" s="7"/>
      <c r="AT956" s="7"/>
      <c r="AU956" s="7"/>
      <c r="AV956" s="7"/>
      <c r="AW956" s="7"/>
      <c r="AX956" s="7"/>
      <c r="AY956" s="7">
        <f t="shared" si="761"/>
        <v>16</v>
      </c>
      <c r="BA956">
        <f t="shared" si="762"/>
        <v>1095818917</v>
      </c>
      <c r="BB956" t="str">
        <f t="shared" si="763"/>
        <v>GUERRERO GALVIS DAYRO LEANDRO</v>
      </c>
      <c r="BC956">
        <f t="shared" si="764"/>
        <v>0</v>
      </c>
      <c r="BD956">
        <f t="shared" si="714"/>
        <v>0</v>
      </c>
      <c r="BE956">
        <f t="shared" si="715"/>
        <v>0</v>
      </c>
      <c r="BF956">
        <f t="shared" si="716"/>
        <v>11.053758902024423</v>
      </c>
      <c r="BG956">
        <f t="shared" si="717"/>
        <v>13.459936436469551</v>
      </c>
      <c r="BH956">
        <f t="shared" si="718"/>
        <v>12.587863039480203</v>
      </c>
      <c r="BI956">
        <f t="shared" si="719"/>
        <v>0</v>
      </c>
      <c r="BJ956">
        <f t="shared" si="720"/>
        <v>0</v>
      </c>
      <c r="BK956">
        <f t="shared" si="721"/>
        <v>0</v>
      </c>
      <c r="BL956">
        <f t="shared" si="722"/>
        <v>0</v>
      </c>
      <c r="BM956">
        <f t="shared" si="723"/>
        <v>14.202744483410122</v>
      </c>
      <c r="BN956">
        <f t="shared" si="724"/>
        <v>10.933124826700707</v>
      </c>
      <c r="BO956">
        <f t="shared" si="725"/>
        <v>0</v>
      </c>
      <c r="BP956">
        <f t="shared" si="726"/>
        <v>14.619506118272062</v>
      </c>
      <c r="BQ956">
        <f t="shared" si="727"/>
        <v>13.394039535913496</v>
      </c>
      <c r="BR956">
        <f t="shared" si="728"/>
        <v>0</v>
      </c>
      <c r="BS956">
        <f t="shared" si="729"/>
        <v>0</v>
      </c>
      <c r="BT956">
        <f t="shared" si="730"/>
        <v>0</v>
      </c>
      <c r="BU956">
        <f t="shared" si="731"/>
        <v>0</v>
      </c>
      <c r="BV956">
        <f t="shared" si="732"/>
        <v>13.120383418578864</v>
      </c>
      <c r="BW956">
        <f t="shared" si="733"/>
        <v>0</v>
      </c>
      <c r="BX956">
        <f t="shared" si="734"/>
        <v>0</v>
      </c>
      <c r="BY956">
        <f t="shared" si="735"/>
        <v>0</v>
      </c>
      <c r="BZ956">
        <f t="shared" si="736"/>
        <v>16.207421688719318</v>
      </c>
      <c r="CA956">
        <f t="shared" si="737"/>
        <v>14.409202529945306</v>
      </c>
      <c r="CB956">
        <f t="shared" si="738"/>
        <v>0</v>
      </c>
      <c r="CC956">
        <f t="shared" si="739"/>
        <v>0</v>
      </c>
      <c r="CD956">
        <f t="shared" si="740"/>
        <v>0</v>
      </c>
      <c r="CE956">
        <f t="shared" si="741"/>
        <v>0</v>
      </c>
      <c r="CF956">
        <f t="shared" si="742"/>
        <v>0</v>
      </c>
      <c r="CG956">
        <f t="shared" si="743"/>
        <v>0</v>
      </c>
      <c r="CH956">
        <f t="shared" si="744"/>
        <v>11.3150962841344</v>
      </c>
      <c r="CI956">
        <f t="shared" si="745"/>
        <v>14.300548109342847</v>
      </c>
      <c r="CJ956">
        <f t="shared" si="746"/>
        <v>0</v>
      </c>
      <c r="CK956">
        <f t="shared" si="747"/>
        <v>0</v>
      </c>
      <c r="CL956">
        <f t="shared" si="748"/>
        <v>15.044569946044238</v>
      </c>
      <c r="CM956">
        <f t="shared" si="749"/>
        <v>12.151146444331138</v>
      </c>
      <c r="CN956">
        <f t="shared" si="750"/>
        <v>0</v>
      </c>
      <c r="CO956">
        <f t="shared" si="751"/>
        <v>10.604627704024997</v>
      </c>
      <c r="CP956">
        <f t="shared" si="752"/>
        <v>0</v>
      </c>
      <c r="CQ956">
        <f t="shared" si="753"/>
        <v>13.045376495934342</v>
      </c>
      <c r="CR956">
        <f t="shared" si="754"/>
        <v>0</v>
      </c>
      <c r="CS956">
        <f t="shared" si="755"/>
        <v>0</v>
      </c>
      <c r="CT956">
        <f t="shared" si="756"/>
        <v>0</v>
      </c>
      <c r="CU956">
        <f t="shared" si="757"/>
        <v>0</v>
      </c>
      <c r="CV956">
        <f t="shared" si="758"/>
        <v>0</v>
      </c>
      <c r="CW956">
        <f t="shared" si="759"/>
        <v>0</v>
      </c>
      <c r="CX956">
        <f t="shared" si="760"/>
        <v>0</v>
      </c>
    </row>
    <row r="957" spans="1:102" x14ac:dyDescent="0.25">
      <c r="A957">
        <v>1096187213</v>
      </c>
      <c r="B957" s="6" t="s">
        <v>1035</v>
      </c>
      <c r="C957" s="7"/>
      <c r="D957" s="7"/>
      <c r="E957" s="7"/>
      <c r="F957" s="7"/>
      <c r="G957" s="7">
        <v>2861100</v>
      </c>
      <c r="H957" s="7">
        <v>165500</v>
      </c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>
        <v>149200</v>
      </c>
      <c r="W957" s="7"/>
      <c r="X957" s="7"/>
      <c r="Y957" s="7"/>
      <c r="Z957" s="7">
        <v>784800</v>
      </c>
      <c r="AA957" s="7"/>
      <c r="AB957" s="7"/>
      <c r="AC957" s="7"/>
      <c r="AD957" s="7"/>
      <c r="AE957" s="7"/>
      <c r="AF957" s="7"/>
      <c r="AG957" s="7"/>
      <c r="AH957" s="7">
        <v>27350</v>
      </c>
      <c r="AI957" s="7"/>
      <c r="AJ957" s="7"/>
      <c r="AK957" s="7"/>
      <c r="AL957" s="7"/>
      <c r="AM957" s="7"/>
      <c r="AN957" s="7"/>
      <c r="AO957" s="7"/>
      <c r="AP957" s="7">
        <v>26760</v>
      </c>
      <c r="AQ957" s="7">
        <v>31520</v>
      </c>
      <c r="AR957" s="7"/>
      <c r="AS957" s="7"/>
      <c r="AT957" s="7"/>
      <c r="AU957" s="7"/>
      <c r="AV957" s="7"/>
      <c r="AW957" s="7">
        <v>1235520</v>
      </c>
      <c r="AX957" s="7"/>
      <c r="AY957" s="7">
        <f t="shared" si="761"/>
        <v>8</v>
      </c>
      <c r="BA957">
        <f t="shared" si="762"/>
        <v>1096187213</v>
      </c>
      <c r="BB957" t="str">
        <f t="shared" si="763"/>
        <v>GUERRERO PEÑA ROSEMBERG</v>
      </c>
      <c r="BC957">
        <f t="shared" si="764"/>
        <v>0</v>
      </c>
      <c r="BD957">
        <f t="shared" si="714"/>
        <v>0</v>
      </c>
      <c r="BE957">
        <f t="shared" si="715"/>
        <v>0</v>
      </c>
      <c r="BF957">
        <f t="shared" si="716"/>
        <v>0</v>
      </c>
      <c r="BG957">
        <f t="shared" si="717"/>
        <v>14.866717073750973</v>
      </c>
      <c r="BH957">
        <f t="shared" si="718"/>
        <v>12.016732516077072</v>
      </c>
      <c r="BI957">
        <f t="shared" si="719"/>
        <v>0</v>
      </c>
      <c r="BJ957">
        <f t="shared" si="720"/>
        <v>0</v>
      </c>
      <c r="BK957">
        <f t="shared" si="721"/>
        <v>0</v>
      </c>
      <c r="BL957">
        <f t="shared" si="722"/>
        <v>0</v>
      </c>
      <c r="BM957">
        <f t="shared" si="723"/>
        <v>0</v>
      </c>
      <c r="BN957">
        <f t="shared" si="724"/>
        <v>0</v>
      </c>
      <c r="BO957">
        <f t="shared" si="725"/>
        <v>0</v>
      </c>
      <c r="BP957">
        <f t="shared" si="726"/>
        <v>0</v>
      </c>
      <c r="BQ957">
        <f t="shared" si="727"/>
        <v>0</v>
      </c>
      <c r="BR957">
        <f t="shared" si="728"/>
        <v>0</v>
      </c>
      <c r="BS957">
        <f t="shared" si="729"/>
        <v>0</v>
      </c>
      <c r="BT957">
        <f t="shared" si="730"/>
        <v>0</v>
      </c>
      <c r="BU957">
        <f t="shared" si="731"/>
        <v>0</v>
      </c>
      <c r="BV957">
        <f t="shared" si="732"/>
        <v>11.913049669142206</v>
      </c>
      <c r="BW957">
        <f t="shared" si="733"/>
        <v>0</v>
      </c>
      <c r="BX957">
        <f t="shared" si="734"/>
        <v>0</v>
      </c>
      <c r="BY957">
        <f t="shared" si="735"/>
        <v>0</v>
      </c>
      <c r="BZ957">
        <f t="shared" si="736"/>
        <v>13.573185461442469</v>
      </c>
      <c r="CA957">
        <f t="shared" si="737"/>
        <v>0</v>
      </c>
      <c r="CB957">
        <f t="shared" si="738"/>
        <v>0</v>
      </c>
      <c r="CC957">
        <f t="shared" si="739"/>
        <v>0</v>
      </c>
      <c r="CD957">
        <f t="shared" si="740"/>
        <v>0</v>
      </c>
      <c r="CE957">
        <f t="shared" si="741"/>
        <v>0</v>
      </c>
      <c r="CF957">
        <f t="shared" si="742"/>
        <v>0</v>
      </c>
      <c r="CG957">
        <f t="shared" si="743"/>
        <v>0</v>
      </c>
      <c r="CH957">
        <f t="shared" si="744"/>
        <v>10.216508370253013</v>
      </c>
      <c r="CI957">
        <f t="shared" si="745"/>
        <v>0</v>
      </c>
      <c r="CJ957">
        <f t="shared" si="746"/>
        <v>0</v>
      </c>
      <c r="CK957">
        <f t="shared" si="747"/>
        <v>0</v>
      </c>
      <c r="CL957">
        <f t="shared" si="748"/>
        <v>0</v>
      </c>
      <c r="CM957">
        <f t="shared" si="749"/>
        <v>0</v>
      </c>
      <c r="CN957">
        <f t="shared" si="750"/>
        <v>0</v>
      </c>
      <c r="CO957">
        <f t="shared" si="751"/>
        <v>0</v>
      </c>
      <c r="CP957">
        <f t="shared" si="752"/>
        <v>10.194700882751727</v>
      </c>
      <c r="CQ957">
        <f t="shared" si="753"/>
        <v>10.358409269356885</v>
      </c>
      <c r="CR957">
        <f t="shared" si="754"/>
        <v>0</v>
      </c>
      <c r="CS957">
        <f t="shared" si="755"/>
        <v>0</v>
      </c>
      <c r="CT957">
        <f t="shared" si="756"/>
        <v>0</v>
      </c>
      <c r="CU957">
        <f t="shared" si="757"/>
        <v>0</v>
      </c>
      <c r="CV957">
        <f t="shared" si="758"/>
        <v>0</v>
      </c>
      <c r="CW957">
        <f t="shared" si="759"/>
        <v>14.02700330143349</v>
      </c>
      <c r="CX957">
        <f t="shared" si="760"/>
        <v>0</v>
      </c>
    </row>
    <row r="958" spans="1:102" x14ac:dyDescent="0.25">
      <c r="A958">
        <v>700060307</v>
      </c>
      <c r="B958" s="6" t="s">
        <v>1036</v>
      </c>
      <c r="C958" s="7"/>
      <c r="D958" s="7"/>
      <c r="E958" s="7"/>
      <c r="F958" s="7"/>
      <c r="G958" s="7"/>
      <c r="H958" s="7">
        <v>113250</v>
      </c>
      <c r="I958" s="7">
        <v>390000</v>
      </c>
      <c r="J958" s="7"/>
      <c r="K958" s="7"/>
      <c r="L958" s="7">
        <v>554450</v>
      </c>
      <c r="M958" s="7"/>
      <c r="N958" s="7"/>
      <c r="O958" s="7"/>
      <c r="P958" s="7"/>
      <c r="Q958" s="7"/>
      <c r="R958" s="7"/>
      <c r="S958" s="7"/>
      <c r="T958" s="7"/>
      <c r="U958" s="7"/>
      <c r="V958" s="7">
        <v>92320</v>
      </c>
      <c r="W958" s="7"/>
      <c r="X958" s="7"/>
      <c r="Y958" s="7"/>
      <c r="Z958" s="7">
        <v>336270</v>
      </c>
      <c r="AA958" s="7">
        <v>283060</v>
      </c>
      <c r="AB958" s="7"/>
      <c r="AC958" s="7"/>
      <c r="AD958" s="7"/>
      <c r="AE958" s="7"/>
      <c r="AF958" s="7"/>
      <c r="AG958" s="7"/>
      <c r="AH958" s="7"/>
      <c r="AI958" s="7">
        <v>155207</v>
      </c>
      <c r="AJ958" s="7">
        <v>113570</v>
      </c>
      <c r="AK958" s="7"/>
      <c r="AL958" s="7"/>
      <c r="AM958" s="7">
        <v>51580</v>
      </c>
      <c r="AN958" s="7"/>
      <c r="AO958" s="7">
        <v>68490</v>
      </c>
      <c r="AP958" s="7"/>
      <c r="AQ958" s="7">
        <v>15760</v>
      </c>
      <c r="AR958" s="7"/>
      <c r="AS958" s="7"/>
      <c r="AT958" s="7"/>
      <c r="AU958" s="7"/>
      <c r="AV958" s="7"/>
      <c r="AW958" s="7"/>
      <c r="AX958" s="7"/>
      <c r="AY958" s="7">
        <f t="shared" si="761"/>
        <v>11</v>
      </c>
      <c r="BA958">
        <f t="shared" si="762"/>
        <v>700060307</v>
      </c>
      <c r="BB958" t="str">
        <f t="shared" si="763"/>
        <v>GUERRERO SANABRIA STTEPHANY</v>
      </c>
      <c r="BC958">
        <f t="shared" si="764"/>
        <v>0</v>
      </c>
      <c r="BD958">
        <f t="shared" si="714"/>
        <v>0</v>
      </c>
      <c r="BE958">
        <f t="shared" si="715"/>
        <v>0</v>
      </c>
      <c r="BF958">
        <f t="shared" si="716"/>
        <v>0</v>
      </c>
      <c r="BG958">
        <f t="shared" si="717"/>
        <v>0</v>
      </c>
      <c r="BH958">
        <f t="shared" si="718"/>
        <v>11.637361873328372</v>
      </c>
      <c r="BI958">
        <f t="shared" si="719"/>
        <v>12.873904582205107</v>
      </c>
      <c r="BJ958">
        <f t="shared" si="720"/>
        <v>0</v>
      </c>
      <c r="BK958">
        <f t="shared" si="721"/>
        <v>0</v>
      </c>
      <c r="BL958">
        <f t="shared" si="722"/>
        <v>13.225733713968879</v>
      </c>
      <c r="BM958">
        <f t="shared" si="723"/>
        <v>0</v>
      </c>
      <c r="BN958">
        <f t="shared" si="724"/>
        <v>0</v>
      </c>
      <c r="BO958">
        <f t="shared" si="725"/>
        <v>0</v>
      </c>
      <c r="BP958">
        <f t="shared" si="726"/>
        <v>0</v>
      </c>
      <c r="BQ958">
        <f t="shared" si="727"/>
        <v>0</v>
      </c>
      <c r="BR958">
        <f t="shared" si="728"/>
        <v>0</v>
      </c>
      <c r="BS958">
        <f t="shared" si="729"/>
        <v>0</v>
      </c>
      <c r="BT958">
        <f t="shared" si="730"/>
        <v>0</v>
      </c>
      <c r="BU958">
        <f t="shared" si="731"/>
        <v>0</v>
      </c>
      <c r="BV958">
        <f t="shared" si="732"/>
        <v>11.433026913572343</v>
      </c>
      <c r="BW958">
        <f t="shared" si="733"/>
        <v>0</v>
      </c>
      <c r="BX958">
        <f t="shared" si="734"/>
        <v>0</v>
      </c>
      <c r="BY958">
        <f t="shared" si="735"/>
        <v>0</v>
      </c>
      <c r="BZ958">
        <f t="shared" si="736"/>
        <v>12.725672661479644</v>
      </c>
      <c r="CA958">
        <f t="shared" si="737"/>
        <v>12.553417701101486</v>
      </c>
      <c r="CB958">
        <f t="shared" si="738"/>
        <v>0</v>
      </c>
      <c r="CC958">
        <f t="shared" si="739"/>
        <v>0</v>
      </c>
      <c r="CD958">
        <f t="shared" si="740"/>
        <v>0</v>
      </c>
      <c r="CE958">
        <f t="shared" si="741"/>
        <v>0</v>
      </c>
      <c r="CF958">
        <f t="shared" si="742"/>
        <v>0</v>
      </c>
      <c r="CG958">
        <f t="shared" si="743"/>
        <v>0</v>
      </c>
      <c r="CH958">
        <f t="shared" si="744"/>
        <v>0</v>
      </c>
      <c r="CI958">
        <f t="shared" si="745"/>
        <v>11.952521431794539</v>
      </c>
      <c r="CJ958">
        <f t="shared" si="746"/>
        <v>11.640183470989131</v>
      </c>
      <c r="CK958">
        <f t="shared" si="747"/>
        <v>0</v>
      </c>
      <c r="CL958">
        <f t="shared" si="748"/>
        <v>0</v>
      </c>
      <c r="CM958">
        <f t="shared" si="749"/>
        <v>10.850908666606845</v>
      </c>
      <c r="CN958">
        <f t="shared" si="750"/>
        <v>0</v>
      </c>
      <c r="CO958">
        <f t="shared" si="751"/>
        <v>11.134457628756993</v>
      </c>
      <c r="CP958">
        <f t="shared" si="752"/>
        <v>0</v>
      </c>
      <c r="CQ958">
        <f t="shared" si="753"/>
        <v>9.6652938131755413</v>
      </c>
      <c r="CR958">
        <f t="shared" si="754"/>
        <v>0</v>
      </c>
      <c r="CS958">
        <f t="shared" si="755"/>
        <v>0</v>
      </c>
      <c r="CT958">
        <f t="shared" si="756"/>
        <v>0</v>
      </c>
      <c r="CU958">
        <f t="shared" si="757"/>
        <v>0</v>
      </c>
      <c r="CV958">
        <f t="shared" si="758"/>
        <v>0</v>
      </c>
      <c r="CW958">
        <f t="shared" si="759"/>
        <v>0</v>
      </c>
      <c r="CX958">
        <f t="shared" si="760"/>
        <v>0</v>
      </c>
    </row>
    <row r="959" spans="1:102" x14ac:dyDescent="0.25">
      <c r="A959">
        <v>1013630861</v>
      </c>
      <c r="B959" s="6" t="s">
        <v>1037</v>
      </c>
      <c r="C959" s="7"/>
      <c r="D959" s="7"/>
      <c r="E959" s="7"/>
      <c r="F959" s="7">
        <v>12040</v>
      </c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>
        <v>11450</v>
      </c>
      <c r="AX959" s="7"/>
      <c r="AY959" s="7">
        <f t="shared" si="761"/>
        <v>2</v>
      </c>
      <c r="BA959">
        <f t="shared" si="762"/>
        <v>1013630861</v>
      </c>
      <c r="BB959" t="str">
        <f t="shared" si="763"/>
        <v>GUERRERO VIDAL JUAN FELIPE</v>
      </c>
      <c r="BC959">
        <f t="shared" si="764"/>
        <v>0</v>
      </c>
      <c r="BD959">
        <f t="shared" si="714"/>
        <v>0</v>
      </c>
      <c r="BE959">
        <f t="shared" si="715"/>
        <v>0</v>
      </c>
      <c r="BF959">
        <f t="shared" si="716"/>
        <v>9.3960727718922197</v>
      </c>
      <c r="BG959">
        <f t="shared" si="717"/>
        <v>0</v>
      </c>
      <c r="BH959">
        <f t="shared" si="718"/>
        <v>0</v>
      </c>
      <c r="BI959">
        <f t="shared" si="719"/>
        <v>0</v>
      </c>
      <c r="BJ959">
        <f t="shared" si="720"/>
        <v>0</v>
      </c>
      <c r="BK959">
        <f t="shared" si="721"/>
        <v>0</v>
      </c>
      <c r="BL959">
        <f t="shared" si="722"/>
        <v>0</v>
      </c>
      <c r="BM959">
        <f t="shared" si="723"/>
        <v>0</v>
      </c>
      <c r="BN959">
        <f t="shared" si="724"/>
        <v>0</v>
      </c>
      <c r="BO959">
        <f t="shared" si="725"/>
        <v>0</v>
      </c>
      <c r="BP959">
        <f t="shared" si="726"/>
        <v>0</v>
      </c>
      <c r="BQ959">
        <f t="shared" si="727"/>
        <v>0</v>
      </c>
      <c r="BR959">
        <f t="shared" si="728"/>
        <v>0</v>
      </c>
      <c r="BS959">
        <f t="shared" si="729"/>
        <v>0</v>
      </c>
      <c r="BT959">
        <f t="shared" si="730"/>
        <v>0</v>
      </c>
      <c r="BU959">
        <f t="shared" si="731"/>
        <v>0</v>
      </c>
      <c r="BV959">
        <f t="shared" si="732"/>
        <v>0</v>
      </c>
      <c r="BW959">
        <f t="shared" si="733"/>
        <v>0</v>
      </c>
      <c r="BX959">
        <f t="shared" si="734"/>
        <v>0</v>
      </c>
      <c r="BY959">
        <f t="shared" si="735"/>
        <v>0</v>
      </c>
      <c r="BZ959">
        <f t="shared" si="736"/>
        <v>0</v>
      </c>
      <c r="CA959">
        <f t="shared" si="737"/>
        <v>0</v>
      </c>
      <c r="CB959">
        <f t="shared" si="738"/>
        <v>0</v>
      </c>
      <c r="CC959">
        <f t="shared" si="739"/>
        <v>0</v>
      </c>
      <c r="CD959">
        <f t="shared" si="740"/>
        <v>0</v>
      </c>
      <c r="CE959">
        <f t="shared" si="741"/>
        <v>0</v>
      </c>
      <c r="CF959">
        <f t="shared" si="742"/>
        <v>0</v>
      </c>
      <c r="CG959">
        <f t="shared" si="743"/>
        <v>0</v>
      </c>
      <c r="CH959">
        <f t="shared" si="744"/>
        <v>0</v>
      </c>
      <c r="CI959">
        <f t="shared" si="745"/>
        <v>0</v>
      </c>
      <c r="CJ959">
        <f t="shared" si="746"/>
        <v>0</v>
      </c>
      <c r="CK959">
        <f t="shared" si="747"/>
        <v>0</v>
      </c>
      <c r="CL959">
        <f t="shared" si="748"/>
        <v>0</v>
      </c>
      <c r="CM959">
        <f t="shared" si="749"/>
        <v>0</v>
      </c>
      <c r="CN959">
        <f t="shared" si="750"/>
        <v>0</v>
      </c>
      <c r="CO959">
        <f t="shared" si="751"/>
        <v>0</v>
      </c>
      <c r="CP959">
        <f t="shared" si="752"/>
        <v>0</v>
      </c>
      <c r="CQ959">
        <f t="shared" si="753"/>
        <v>0</v>
      </c>
      <c r="CR959">
        <f t="shared" si="754"/>
        <v>0</v>
      </c>
      <c r="CS959">
        <f t="shared" si="755"/>
        <v>0</v>
      </c>
      <c r="CT959">
        <f t="shared" si="756"/>
        <v>0</v>
      </c>
      <c r="CU959">
        <f t="shared" si="757"/>
        <v>0</v>
      </c>
      <c r="CV959">
        <f t="shared" si="758"/>
        <v>0</v>
      </c>
      <c r="CW959">
        <f t="shared" si="759"/>
        <v>9.34583234141334</v>
      </c>
      <c r="CX959">
        <f t="shared" si="760"/>
        <v>0</v>
      </c>
    </row>
    <row r="960" spans="1:102" x14ac:dyDescent="0.25">
      <c r="A960">
        <v>1037605804</v>
      </c>
      <c r="B960" s="6" t="s">
        <v>1038</v>
      </c>
      <c r="C960" s="7"/>
      <c r="D960" s="7"/>
      <c r="E960" s="7"/>
      <c r="F960" s="7">
        <v>83560</v>
      </c>
      <c r="G960" s="7"/>
      <c r="H960" s="7">
        <v>84580</v>
      </c>
      <c r="I960" s="7"/>
      <c r="J960" s="7">
        <v>57240</v>
      </c>
      <c r="K960" s="7">
        <v>14900</v>
      </c>
      <c r="L960" s="7"/>
      <c r="M960" s="7"/>
      <c r="N960" s="7"/>
      <c r="O960" s="7"/>
      <c r="P960" s="7">
        <v>97110</v>
      </c>
      <c r="Q960" s="7">
        <v>91740</v>
      </c>
      <c r="R960" s="7">
        <v>36930</v>
      </c>
      <c r="S960" s="7"/>
      <c r="T960" s="7"/>
      <c r="U960" s="7"/>
      <c r="V960" s="7"/>
      <c r="W960" s="7"/>
      <c r="X960" s="7"/>
      <c r="Y960" s="7"/>
      <c r="Z960" s="7">
        <v>54170</v>
      </c>
      <c r="AA960" s="7">
        <v>55000</v>
      </c>
      <c r="AB960" s="7"/>
      <c r="AC960" s="7"/>
      <c r="AD960" s="7"/>
      <c r="AE960" s="7"/>
      <c r="AF960" s="7"/>
      <c r="AG960" s="7"/>
      <c r="AH960" s="7"/>
      <c r="AI960" s="7">
        <v>24860</v>
      </c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>
        <v>86490</v>
      </c>
      <c r="AV960" s="7"/>
      <c r="AW960" s="7">
        <v>73740</v>
      </c>
      <c r="AX960" s="7">
        <v>536350</v>
      </c>
      <c r="AY960" s="7">
        <f t="shared" si="761"/>
        <v>13</v>
      </c>
      <c r="BA960">
        <f t="shared" si="762"/>
        <v>1037605804</v>
      </c>
      <c r="BB960" t="str">
        <f t="shared" si="763"/>
        <v>GUEVARA GIRALDO DANIELA</v>
      </c>
      <c r="BC960">
        <f t="shared" si="764"/>
        <v>0</v>
      </c>
      <c r="BD960">
        <f t="shared" si="714"/>
        <v>0</v>
      </c>
      <c r="BE960">
        <f t="shared" si="715"/>
        <v>0</v>
      </c>
      <c r="BF960">
        <f t="shared" si="716"/>
        <v>11.333332183047432</v>
      </c>
      <c r="BG960">
        <f t="shared" si="717"/>
        <v>0</v>
      </c>
      <c r="BH960">
        <f t="shared" si="718"/>
        <v>11.345464934082621</v>
      </c>
      <c r="BI960">
        <f t="shared" si="719"/>
        <v>0</v>
      </c>
      <c r="BJ960">
        <f t="shared" si="720"/>
        <v>10.955025703818272</v>
      </c>
      <c r="BK960">
        <f t="shared" si="721"/>
        <v>9.6091836037754597</v>
      </c>
      <c r="BL960">
        <f t="shared" si="722"/>
        <v>0</v>
      </c>
      <c r="BM960">
        <f t="shared" si="723"/>
        <v>0</v>
      </c>
      <c r="BN960">
        <f t="shared" si="724"/>
        <v>0</v>
      </c>
      <c r="BO960">
        <f t="shared" si="725"/>
        <v>0</v>
      </c>
      <c r="BP960">
        <f t="shared" si="726"/>
        <v>11.483609933136039</v>
      </c>
      <c r="BQ960">
        <f t="shared" si="727"/>
        <v>11.426724668462366</v>
      </c>
      <c r="BR960">
        <f t="shared" si="728"/>
        <v>10.516806585736159</v>
      </c>
      <c r="BS960">
        <f t="shared" si="729"/>
        <v>0</v>
      </c>
      <c r="BT960">
        <f t="shared" si="730"/>
        <v>0</v>
      </c>
      <c r="BU960">
        <f t="shared" si="731"/>
        <v>0</v>
      </c>
      <c r="BV960">
        <f t="shared" si="732"/>
        <v>0</v>
      </c>
      <c r="BW960">
        <f t="shared" si="733"/>
        <v>0</v>
      </c>
      <c r="BX960">
        <f t="shared" si="734"/>
        <v>0</v>
      </c>
      <c r="BY960">
        <f t="shared" si="735"/>
        <v>0</v>
      </c>
      <c r="BZ960">
        <f t="shared" si="736"/>
        <v>10.89990098888399</v>
      </c>
      <c r="CA960">
        <f t="shared" si="737"/>
        <v>10.915106645867503</v>
      </c>
      <c r="CB960">
        <f t="shared" si="738"/>
        <v>0</v>
      </c>
      <c r="CC960">
        <f t="shared" si="739"/>
        <v>0</v>
      </c>
      <c r="CD960">
        <f t="shared" si="740"/>
        <v>0</v>
      </c>
      <c r="CE960">
        <f t="shared" si="741"/>
        <v>0</v>
      </c>
      <c r="CF960">
        <f t="shared" si="742"/>
        <v>0</v>
      </c>
      <c r="CG960">
        <f t="shared" si="743"/>
        <v>0</v>
      </c>
      <c r="CH960">
        <f t="shared" si="744"/>
        <v>0</v>
      </c>
      <c r="CI960">
        <f t="shared" si="745"/>
        <v>10.121055589517152</v>
      </c>
      <c r="CJ960">
        <f t="shared" si="746"/>
        <v>0</v>
      </c>
      <c r="CK960">
        <f t="shared" si="747"/>
        <v>0</v>
      </c>
      <c r="CL960">
        <f t="shared" si="748"/>
        <v>0</v>
      </c>
      <c r="CM960">
        <f t="shared" si="749"/>
        <v>0</v>
      </c>
      <c r="CN960">
        <f t="shared" si="750"/>
        <v>0</v>
      </c>
      <c r="CO960">
        <f t="shared" si="751"/>
        <v>0</v>
      </c>
      <c r="CP960">
        <f t="shared" si="752"/>
        <v>0</v>
      </c>
      <c r="CQ960">
        <f t="shared" si="753"/>
        <v>0</v>
      </c>
      <c r="CR960">
        <f t="shared" si="754"/>
        <v>0</v>
      </c>
      <c r="CS960">
        <f t="shared" si="755"/>
        <v>0</v>
      </c>
      <c r="CT960">
        <f t="shared" si="756"/>
        <v>0</v>
      </c>
      <c r="CU960">
        <f t="shared" si="757"/>
        <v>11.36779564126401</v>
      </c>
      <c r="CV960">
        <f t="shared" si="758"/>
        <v>0</v>
      </c>
      <c r="CW960">
        <f t="shared" si="759"/>
        <v>11.208314232857019</v>
      </c>
      <c r="CX960">
        <f t="shared" si="760"/>
        <v>13.192544076478018</v>
      </c>
    </row>
    <row r="961" spans="1:102" x14ac:dyDescent="0.25">
      <c r="A961">
        <v>900198247</v>
      </c>
      <c r="B961" s="6" t="s">
        <v>1039</v>
      </c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>
        <v>414950</v>
      </c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>
        <f t="shared" si="761"/>
        <v>1</v>
      </c>
      <c r="BA961">
        <f t="shared" si="762"/>
        <v>900198247</v>
      </c>
      <c r="BB961" t="str">
        <f t="shared" si="763"/>
        <v>GUEVARA GOMEZ GISELLE ALEJANDRA</v>
      </c>
      <c r="BC961">
        <f t="shared" si="764"/>
        <v>0</v>
      </c>
      <c r="BD961">
        <f t="shared" si="714"/>
        <v>0</v>
      </c>
      <c r="BE961">
        <f t="shared" si="715"/>
        <v>0</v>
      </c>
      <c r="BF961">
        <f t="shared" si="716"/>
        <v>0</v>
      </c>
      <c r="BG961">
        <f t="shared" si="717"/>
        <v>0</v>
      </c>
      <c r="BH961">
        <f t="shared" si="718"/>
        <v>0</v>
      </c>
      <c r="BI961">
        <f t="shared" si="719"/>
        <v>0</v>
      </c>
      <c r="BJ961">
        <f t="shared" si="720"/>
        <v>0</v>
      </c>
      <c r="BK961">
        <f t="shared" si="721"/>
        <v>0</v>
      </c>
      <c r="BL961">
        <f t="shared" si="722"/>
        <v>0</v>
      </c>
      <c r="BM961">
        <f t="shared" si="723"/>
        <v>0</v>
      </c>
      <c r="BN961">
        <f t="shared" si="724"/>
        <v>0</v>
      </c>
      <c r="BO961">
        <f t="shared" si="725"/>
        <v>0</v>
      </c>
      <c r="BP961">
        <f t="shared" si="726"/>
        <v>0</v>
      </c>
      <c r="BQ961">
        <f t="shared" si="727"/>
        <v>0</v>
      </c>
      <c r="BR961">
        <f t="shared" si="728"/>
        <v>0</v>
      </c>
      <c r="BS961">
        <f t="shared" si="729"/>
        <v>0</v>
      </c>
      <c r="BT961">
        <f t="shared" si="730"/>
        <v>0</v>
      </c>
      <c r="BU961">
        <f t="shared" si="731"/>
        <v>0</v>
      </c>
      <c r="BV961">
        <f t="shared" si="732"/>
        <v>12.935915719952597</v>
      </c>
      <c r="BW961">
        <f t="shared" si="733"/>
        <v>0</v>
      </c>
      <c r="BX961">
        <f t="shared" si="734"/>
        <v>0</v>
      </c>
      <c r="BY961">
        <f t="shared" si="735"/>
        <v>0</v>
      </c>
      <c r="BZ961">
        <f t="shared" si="736"/>
        <v>0</v>
      </c>
      <c r="CA961">
        <f t="shared" si="737"/>
        <v>0</v>
      </c>
      <c r="CB961">
        <f t="shared" si="738"/>
        <v>0</v>
      </c>
      <c r="CC961">
        <f t="shared" si="739"/>
        <v>0</v>
      </c>
      <c r="CD961">
        <f t="shared" si="740"/>
        <v>0</v>
      </c>
      <c r="CE961">
        <f t="shared" si="741"/>
        <v>0</v>
      </c>
      <c r="CF961">
        <f t="shared" si="742"/>
        <v>0</v>
      </c>
      <c r="CG961">
        <f t="shared" si="743"/>
        <v>0</v>
      </c>
      <c r="CH961">
        <f t="shared" si="744"/>
        <v>0</v>
      </c>
      <c r="CI961">
        <f t="shared" si="745"/>
        <v>0</v>
      </c>
      <c r="CJ961">
        <f t="shared" si="746"/>
        <v>0</v>
      </c>
      <c r="CK961">
        <f t="shared" si="747"/>
        <v>0</v>
      </c>
      <c r="CL961">
        <f t="shared" si="748"/>
        <v>0</v>
      </c>
      <c r="CM961">
        <f t="shared" si="749"/>
        <v>0</v>
      </c>
      <c r="CN961">
        <f t="shared" si="750"/>
        <v>0</v>
      </c>
      <c r="CO961">
        <f t="shared" si="751"/>
        <v>0</v>
      </c>
      <c r="CP961">
        <f t="shared" si="752"/>
        <v>0</v>
      </c>
      <c r="CQ961">
        <f t="shared" si="753"/>
        <v>0</v>
      </c>
      <c r="CR961">
        <f t="shared" si="754"/>
        <v>0</v>
      </c>
      <c r="CS961">
        <f t="shared" si="755"/>
        <v>0</v>
      </c>
      <c r="CT961">
        <f t="shared" si="756"/>
        <v>0</v>
      </c>
      <c r="CU961">
        <f t="shared" si="757"/>
        <v>0</v>
      </c>
      <c r="CV961">
        <f t="shared" si="758"/>
        <v>0</v>
      </c>
      <c r="CW961">
        <f t="shared" si="759"/>
        <v>0</v>
      </c>
      <c r="CX961">
        <f t="shared" si="760"/>
        <v>0</v>
      </c>
    </row>
    <row r="962" spans="1:102" x14ac:dyDescent="0.25">
      <c r="A962">
        <v>73240933</v>
      </c>
      <c r="B962" s="6" t="s">
        <v>1040</v>
      </c>
      <c r="C962" s="7"/>
      <c r="D962" s="7"/>
      <c r="E962" s="7"/>
      <c r="F962" s="7"/>
      <c r="G962" s="7"/>
      <c r="H962" s="7">
        <v>674100</v>
      </c>
      <c r="I962" s="7"/>
      <c r="J962" s="7"/>
      <c r="K962" s="7"/>
      <c r="L962" s="7"/>
      <c r="M962" s="7"/>
      <c r="N962" s="7"/>
      <c r="O962" s="7"/>
      <c r="P962" s="7">
        <v>881240</v>
      </c>
      <c r="Q962" s="7">
        <v>358480</v>
      </c>
      <c r="R962" s="7"/>
      <c r="S962" s="7"/>
      <c r="T962" s="7"/>
      <c r="U962" s="7"/>
      <c r="V962" s="7">
        <v>47220</v>
      </c>
      <c r="W962" s="7"/>
      <c r="X962" s="7"/>
      <c r="Y962" s="7"/>
      <c r="Z962" s="7">
        <v>493280</v>
      </c>
      <c r="AA962" s="7">
        <v>231000</v>
      </c>
      <c r="AB962" s="7"/>
      <c r="AC962" s="7"/>
      <c r="AD962" s="7"/>
      <c r="AE962" s="7"/>
      <c r="AF962" s="7"/>
      <c r="AG962" s="7"/>
      <c r="AH962" s="7"/>
      <c r="AI962" s="7">
        <v>1012070</v>
      </c>
      <c r="AJ962" s="7"/>
      <c r="AK962" s="7"/>
      <c r="AL962" s="7">
        <v>888240</v>
      </c>
      <c r="AM962" s="7">
        <v>151240</v>
      </c>
      <c r="AN962" s="7"/>
      <c r="AO962" s="7"/>
      <c r="AP962" s="7"/>
      <c r="AQ962" s="7"/>
      <c r="AR962" s="7"/>
      <c r="AS962" s="7"/>
      <c r="AT962" s="7"/>
      <c r="AU962" s="7"/>
      <c r="AV962" s="7"/>
      <c r="AW962" s="7">
        <v>496780</v>
      </c>
      <c r="AX962" s="7"/>
      <c r="AY962" s="7">
        <f t="shared" si="761"/>
        <v>10</v>
      </c>
      <c r="BA962">
        <f t="shared" si="762"/>
        <v>73240933</v>
      </c>
      <c r="BB962" t="str">
        <f t="shared" si="763"/>
        <v>GUEVARA NAYZIR JANN</v>
      </c>
      <c r="BC962">
        <f t="shared" si="764"/>
        <v>0</v>
      </c>
      <c r="BD962">
        <f t="shared" ref="BD962:BD1025" si="765">LN(IF(D962&lt;0,0,D962)+1)</f>
        <v>0</v>
      </c>
      <c r="BE962">
        <f t="shared" ref="BE962:BE1025" si="766">LN(IF(E962&lt;0,0,E962)+1)</f>
        <v>0</v>
      </c>
      <c r="BF962">
        <f t="shared" ref="BF962:BF1025" si="767">LN(IF(F962&lt;0,0,F962)+1)</f>
        <v>0</v>
      </c>
      <c r="BG962">
        <f t="shared" ref="BG962:BG1025" si="768">LN(IF(G962&lt;0,0,G962)+1)</f>
        <v>0</v>
      </c>
      <c r="BH962">
        <f t="shared" ref="BH962:BH1025" si="769">LN(IF(H962&lt;0,0,H962)+1)</f>
        <v>13.421135230299857</v>
      </c>
      <c r="BI962">
        <f t="shared" ref="BI962:BI1025" si="770">LN(IF(I962&lt;0,0,I962)+1)</f>
        <v>0</v>
      </c>
      <c r="BJ962">
        <f t="shared" ref="BJ962:BJ1025" si="771">LN(IF(J962&lt;0,0,J962)+1)</f>
        <v>0</v>
      </c>
      <c r="BK962">
        <f t="shared" ref="BK962:BK1025" si="772">LN(IF(K962&lt;0,0,K962)+1)</f>
        <v>0</v>
      </c>
      <c r="BL962">
        <f t="shared" ref="BL962:BL1025" si="773">LN(IF(L962&lt;0,0,L962)+1)</f>
        <v>0</v>
      </c>
      <c r="BM962">
        <f t="shared" ref="BM962:BM1025" si="774">LN(IF(M962&lt;0,0,M962)+1)</f>
        <v>0</v>
      </c>
      <c r="BN962">
        <f t="shared" ref="BN962:BN1025" si="775">LN(IF(N962&lt;0,0,N962)+1)</f>
        <v>0</v>
      </c>
      <c r="BO962">
        <f t="shared" ref="BO962:BO1025" si="776">LN(IF(O962&lt;0,0,O962)+1)</f>
        <v>0</v>
      </c>
      <c r="BP962">
        <f t="shared" ref="BP962:BP1025" si="777">LN(IF(P962&lt;0,0,P962)+1)</f>
        <v>13.689086420290508</v>
      </c>
      <c r="BQ962">
        <f t="shared" ref="BQ962:BQ1025" si="778">LN(IF(Q962&lt;0,0,Q962)+1)</f>
        <v>12.789630939012037</v>
      </c>
      <c r="BR962">
        <f t="shared" ref="BR962:BR1025" si="779">LN(IF(R962&lt;0,0,R962)+1)</f>
        <v>0</v>
      </c>
      <c r="BS962">
        <f t="shared" ref="BS962:BS1025" si="780">LN(IF(S962&lt;0,0,S962)+1)</f>
        <v>0</v>
      </c>
      <c r="BT962">
        <f t="shared" ref="BT962:BT1025" si="781">LN(IF(T962&lt;0,0,T962)+1)</f>
        <v>0</v>
      </c>
      <c r="BU962">
        <f t="shared" ref="BU962:BU1025" si="782">LN(IF(U962&lt;0,0,U962)+1)</f>
        <v>0</v>
      </c>
      <c r="BV962">
        <f t="shared" ref="BV962:BV1025" si="783">LN(IF(V962&lt;0,0,V962)+1)</f>
        <v>10.76259398788244</v>
      </c>
      <c r="BW962">
        <f t="shared" ref="BW962:BW1025" si="784">LN(IF(W962&lt;0,0,W962)+1)</f>
        <v>0</v>
      </c>
      <c r="BX962">
        <f t="shared" ref="BX962:BX1025" si="785">LN(IF(X962&lt;0,0,X962)+1)</f>
        <v>0</v>
      </c>
      <c r="BY962">
        <f t="shared" ref="BY962:BY1025" si="786">LN(IF(Y962&lt;0,0,Y962)+1)</f>
        <v>0</v>
      </c>
      <c r="BZ962">
        <f t="shared" ref="BZ962:BZ1025" si="787">LN(IF(Z962&lt;0,0,Z962)+1)</f>
        <v>13.108834270364111</v>
      </c>
      <c r="CA962">
        <f t="shared" ref="CA962:CA1025" si="788">LN(IF(AA962&lt;0,0,AA962)+1)</f>
        <v>12.35017731849889</v>
      </c>
      <c r="CB962">
        <f t="shared" ref="CB962:CB1025" si="789">LN(IF(AB962&lt;0,0,AB962)+1)</f>
        <v>0</v>
      </c>
      <c r="CC962">
        <f t="shared" ref="CC962:CC1025" si="790">LN(IF(AC962&lt;0,0,AC962)+1)</f>
        <v>0</v>
      </c>
      <c r="CD962">
        <f t="shared" ref="CD962:CD1025" si="791">LN(IF(AD962&lt;0,0,AD962)+1)</f>
        <v>0</v>
      </c>
      <c r="CE962">
        <f t="shared" ref="CE962:CE1025" si="792">LN(IF(AE962&lt;0,0,AE962)+1)</f>
        <v>0</v>
      </c>
      <c r="CF962">
        <f t="shared" ref="CF962:CF1025" si="793">LN(IF(AF962&lt;0,0,AF962)+1)</f>
        <v>0</v>
      </c>
      <c r="CG962">
        <f t="shared" ref="CG962:CG1025" si="794">LN(IF(AG962&lt;0,0,AG962)+1)</f>
        <v>0</v>
      </c>
      <c r="CH962">
        <f t="shared" ref="CH962:CH1025" si="795">LN(IF(AH962&lt;0,0,AH962)+1)</f>
        <v>0</v>
      </c>
      <c r="CI962">
        <f t="shared" ref="CI962:CI1025" si="796">LN(IF(AI962&lt;0,0,AI962)+1)</f>
        <v>13.827509284471351</v>
      </c>
      <c r="CJ962">
        <f t="shared" ref="CJ962:CJ1025" si="797">LN(IF(AJ962&lt;0,0,AJ962)+1)</f>
        <v>0</v>
      </c>
      <c r="CK962">
        <f t="shared" ref="CK962:CK1025" si="798">LN(IF(AK962&lt;0,0,AK962)+1)</f>
        <v>0</v>
      </c>
      <c r="CL962">
        <f t="shared" ref="CL962:CL1025" si="799">LN(IF(AL962&lt;0,0,AL962)+1)</f>
        <v>13.696998381549363</v>
      </c>
      <c r="CM962">
        <f t="shared" ref="CM962:CM1025" si="800">LN(IF(AM962&lt;0,0,AM962)+1)</f>
        <v>11.926629869990416</v>
      </c>
      <c r="CN962">
        <f t="shared" ref="CN962:CN1025" si="801">LN(IF(AN962&lt;0,0,AN962)+1)</f>
        <v>0</v>
      </c>
      <c r="CO962">
        <f t="shared" ref="CO962:CO1025" si="802">LN(IF(AO962&lt;0,0,AO962)+1)</f>
        <v>0</v>
      </c>
      <c r="CP962">
        <f t="shared" ref="CP962:CP1025" si="803">LN(IF(AP962&lt;0,0,AP962)+1)</f>
        <v>0</v>
      </c>
      <c r="CQ962">
        <f t="shared" ref="CQ962:CQ1025" si="804">LN(IF(AQ962&lt;0,0,AQ962)+1)</f>
        <v>0</v>
      </c>
      <c r="CR962">
        <f t="shared" ref="CR962:CR1025" si="805">LN(IF(AR962&lt;0,0,AR962)+1)</f>
        <v>0</v>
      </c>
      <c r="CS962">
        <f t="shared" ref="CS962:CS1025" si="806">LN(IF(AS962&lt;0,0,AS962)+1)</f>
        <v>0</v>
      </c>
      <c r="CT962">
        <f t="shared" ref="CT962:CT1025" si="807">LN(IF(AT962&lt;0,0,AT962)+1)</f>
        <v>0</v>
      </c>
      <c r="CU962">
        <f t="shared" ref="CU962:CU1025" si="808">LN(IF(AU962&lt;0,0,AU962)+1)</f>
        <v>0</v>
      </c>
      <c r="CV962">
        <f t="shared" ref="CV962:CV1025" si="809">LN(IF(AV962&lt;0,0,AV962)+1)</f>
        <v>0</v>
      </c>
      <c r="CW962">
        <f t="shared" ref="CW962:CW1025" si="810">LN(IF(AW962&lt;0,0,AW962)+1)</f>
        <v>13.11590456410355</v>
      </c>
      <c r="CX962">
        <f t="shared" ref="CX962:CX1025" si="811">LN(IF(AX962&lt;0,0,AX962)+1)</f>
        <v>0</v>
      </c>
    </row>
    <row r="963" spans="1:102" x14ac:dyDescent="0.25">
      <c r="A963">
        <v>1076650586</v>
      </c>
      <c r="B963" s="6" t="s">
        <v>1041</v>
      </c>
      <c r="C963" s="7"/>
      <c r="D963" s="7"/>
      <c r="E963" s="7"/>
      <c r="F963" s="7"/>
      <c r="G963" s="7"/>
      <c r="H963" s="7">
        <v>113160</v>
      </c>
      <c r="I963" s="7"/>
      <c r="J963" s="7"/>
      <c r="K963" s="7"/>
      <c r="L963" s="7">
        <v>841500</v>
      </c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>
        <v>283560</v>
      </c>
      <c r="AY963" s="7">
        <f t="shared" ref="AY963:AY1026" si="812">COUNT(C963:AX963)</f>
        <v>3</v>
      </c>
      <c r="BA963">
        <f t="shared" ref="BA963:BA1026" si="813">A963</f>
        <v>1076650586</v>
      </c>
      <c r="BB963" t="str">
        <f t="shared" ref="BB963:BB1026" si="814">B963</f>
        <v>GUEVARA ROJAS MAYERLI ANDREA</v>
      </c>
      <c r="BC963">
        <f t="shared" ref="BC963:BC1026" si="815">LN(IF(C963&lt;0,0,C963)+1)</f>
        <v>0</v>
      </c>
      <c r="BD963">
        <f t="shared" si="765"/>
        <v>0</v>
      </c>
      <c r="BE963">
        <f t="shared" si="766"/>
        <v>0</v>
      </c>
      <c r="BF963">
        <f t="shared" si="767"/>
        <v>0</v>
      </c>
      <c r="BG963">
        <f t="shared" si="768"/>
        <v>0</v>
      </c>
      <c r="BH963">
        <f t="shared" si="769"/>
        <v>11.636566862421349</v>
      </c>
      <c r="BI963">
        <f t="shared" si="770"/>
        <v>0</v>
      </c>
      <c r="BJ963">
        <f t="shared" si="771"/>
        <v>0</v>
      </c>
      <c r="BK963">
        <f t="shared" si="772"/>
        <v>0</v>
      </c>
      <c r="BL963">
        <f t="shared" si="773"/>
        <v>13.642942480966422</v>
      </c>
      <c r="BM963">
        <f t="shared" si="774"/>
        <v>0</v>
      </c>
      <c r="BN963">
        <f t="shared" si="775"/>
        <v>0</v>
      </c>
      <c r="BO963">
        <f t="shared" si="776"/>
        <v>0</v>
      </c>
      <c r="BP963">
        <f t="shared" si="777"/>
        <v>0</v>
      </c>
      <c r="BQ963">
        <f t="shared" si="778"/>
        <v>0</v>
      </c>
      <c r="BR963">
        <f t="shared" si="779"/>
        <v>0</v>
      </c>
      <c r="BS963">
        <f t="shared" si="780"/>
        <v>0</v>
      </c>
      <c r="BT963">
        <f t="shared" si="781"/>
        <v>0</v>
      </c>
      <c r="BU963">
        <f t="shared" si="782"/>
        <v>0</v>
      </c>
      <c r="BV963">
        <f t="shared" si="783"/>
        <v>0</v>
      </c>
      <c r="BW963">
        <f t="shared" si="784"/>
        <v>0</v>
      </c>
      <c r="BX963">
        <f t="shared" si="785"/>
        <v>0</v>
      </c>
      <c r="BY963">
        <f t="shared" si="786"/>
        <v>0</v>
      </c>
      <c r="BZ963">
        <f t="shared" si="787"/>
        <v>0</v>
      </c>
      <c r="CA963">
        <f t="shared" si="788"/>
        <v>0</v>
      </c>
      <c r="CB963">
        <f t="shared" si="789"/>
        <v>0</v>
      </c>
      <c r="CC963">
        <f t="shared" si="790"/>
        <v>0</v>
      </c>
      <c r="CD963">
        <f t="shared" si="791"/>
        <v>0</v>
      </c>
      <c r="CE963">
        <f t="shared" si="792"/>
        <v>0</v>
      </c>
      <c r="CF963">
        <f t="shared" si="793"/>
        <v>0</v>
      </c>
      <c r="CG963">
        <f t="shared" si="794"/>
        <v>0</v>
      </c>
      <c r="CH963">
        <f t="shared" si="795"/>
        <v>0</v>
      </c>
      <c r="CI963">
        <f t="shared" si="796"/>
        <v>0</v>
      </c>
      <c r="CJ963">
        <f t="shared" si="797"/>
        <v>0</v>
      </c>
      <c r="CK963">
        <f t="shared" si="798"/>
        <v>0</v>
      </c>
      <c r="CL963">
        <f t="shared" si="799"/>
        <v>0</v>
      </c>
      <c r="CM963">
        <f t="shared" si="800"/>
        <v>0</v>
      </c>
      <c r="CN963">
        <f t="shared" si="801"/>
        <v>0</v>
      </c>
      <c r="CO963">
        <f t="shared" si="802"/>
        <v>0</v>
      </c>
      <c r="CP963">
        <f t="shared" si="803"/>
        <v>0</v>
      </c>
      <c r="CQ963">
        <f t="shared" si="804"/>
        <v>0</v>
      </c>
      <c r="CR963">
        <f t="shared" si="805"/>
        <v>0</v>
      </c>
      <c r="CS963">
        <f t="shared" si="806"/>
        <v>0</v>
      </c>
      <c r="CT963">
        <f t="shared" si="807"/>
        <v>0</v>
      </c>
      <c r="CU963">
        <f t="shared" si="808"/>
        <v>0</v>
      </c>
      <c r="CV963">
        <f t="shared" si="809"/>
        <v>0</v>
      </c>
      <c r="CW963">
        <f t="shared" si="810"/>
        <v>0</v>
      </c>
      <c r="CX963">
        <f t="shared" si="811"/>
        <v>12.555182546553228</v>
      </c>
    </row>
    <row r="964" spans="1:102" x14ac:dyDescent="0.25">
      <c r="A964">
        <v>86064186</v>
      </c>
      <c r="B964" s="6" t="s">
        <v>1042</v>
      </c>
      <c r="C964" s="7"/>
      <c r="D964" s="7"/>
      <c r="E964" s="7"/>
      <c r="F964" s="7"/>
      <c r="G964" s="7"/>
      <c r="H964" s="7"/>
      <c r="I964" s="7"/>
      <c r="J964" s="7"/>
      <c r="K964" s="7">
        <v>298060</v>
      </c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>
        <v>17000</v>
      </c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>
        <f t="shared" si="812"/>
        <v>2</v>
      </c>
      <c r="BA964">
        <f t="shared" si="813"/>
        <v>86064186</v>
      </c>
      <c r="BB964" t="str">
        <f t="shared" si="814"/>
        <v>GUEVARA TORRES ELMER FABIAN</v>
      </c>
      <c r="BC964">
        <f t="shared" si="815"/>
        <v>0</v>
      </c>
      <c r="BD964">
        <f t="shared" si="765"/>
        <v>0</v>
      </c>
      <c r="BE964">
        <f t="shared" si="766"/>
        <v>0</v>
      </c>
      <c r="BF964">
        <f t="shared" si="767"/>
        <v>0</v>
      </c>
      <c r="BG964">
        <f t="shared" si="768"/>
        <v>0</v>
      </c>
      <c r="BH964">
        <f t="shared" si="769"/>
        <v>0</v>
      </c>
      <c r="BI964">
        <f t="shared" si="770"/>
        <v>0</v>
      </c>
      <c r="BJ964">
        <f t="shared" si="771"/>
        <v>0</v>
      </c>
      <c r="BK964">
        <f t="shared" si="772"/>
        <v>12.605053442526344</v>
      </c>
      <c r="BL964">
        <f t="shared" si="773"/>
        <v>0</v>
      </c>
      <c r="BM964">
        <f t="shared" si="774"/>
        <v>0</v>
      </c>
      <c r="BN964">
        <f t="shared" si="775"/>
        <v>0</v>
      </c>
      <c r="BO964">
        <f t="shared" si="776"/>
        <v>0</v>
      </c>
      <c r="BP964">
        <f t="shared" si="777"/>
        <v>0</v>
      </c>
      <c r="BQ964">
        <f t="shared" si="778"/>
        <v>0</v>
      </c>
      <c r="BR964">
        <f t="shared" si="779"/>
        <v>0</v>
      </c>
      <c r="BS964">
        <f t="shared" si="780"/>
        <v>0</v>
      </c>
      <c r="BT964">
        <f t="shared" si="781"/>
        <v>0</v>
      </c>
      <c r="BU964">
        <f t="shared" si="782"/>
        <v>0</v>
      </c>
      <c r="BV964">
        <f t="shared" si="783"/>
        <v>0</v>
      </c>
      <c r="BW964">
        <f t="shared" si="784"/>
        <v>0</v>
      </c>
      <c r="BX964">
        <f t="shared" si="785"/>
        <v>0</v>
      </c>
      <c r="BY964">
        <f t="shared" si="786"/>
        <v>0</v>
      </c>
      <c r="BZ964">
        <f t="shared" si="787"/>
        <v>0</v>
      </c>
      <c r="CA964">
        <f t="shared" si="788"/>
        <v>0</v>
      </c>
      <c r="CB964">
        <f t="shared" si="789"/>
        <v>0</v>
      </c>
      <c r="CC964">
        <f t="shared" si="790"/>
        <v>0</v>
      </c>
      <c r="CD964">
        <f t="shared" si="791"/>
        <v>0</v>
      </c>
      <c r="CE964">
        <f t="shared" si="792"/>
        <v>0</v>
      </c>
      <c r="CF964">
        <f t="shared" si="793"/>
        <v>0</v>
      </c>
      <c r="CG964">
        <f t="shared" si="794"/>
        <v>0</v>
      </c>
      <c r="CH964">
        <f t="shared" si="795"/>
        <v>0</v>
      </c>
      <c r="CI964">
        <f t="shared" si="796"/>
        <v>9.7410274448377283</v>
      </c>
      <c r="CJ964">
        <f t="shared" si="797"/>
        <v>0</v>
      </c>
      <c r="CK964">
        <f t="shared" si="798"/>
        <v>0</v>
      </c>
      <c r="CL964">
        <f t="shared" si="799"/>
        <v>0</v>
      </c>
      <c r="CM964">
        <f t="shared" si="800"/>
        <v>0</v>
      </c>
      <c r="CN964">
        <f t="shared" si="801"/>
        <v>0</v>
      </c>
      <c r="CO964">
        <f t="shared" si="802"/>
        <v>0</v>
      </c>
      <c r="CP964">
        <f t="shared" si="803"/>
        <v>0</v>
      </c>
      <c r="CQ964">
        <f t="shared" si="804"/>
        <v>0</v>
      </c>
      <c r="CR964">
        <f t="shared" si="805"/>
        <v>0</v>
      </c>
      <c r="CS964">
        <f t="shared" si="806"/>
        <v>0</v>
      </c>
      <c r="CT964">
        <f t="shared" si="807"/>
        <v>0</v>
      </c>
      <c r="CU964">
        <f t="shared" si="808"/>
        <v>0</v>
      </c>
      <c r="CV964">
        <f t="shared" si="809"/>
        <v>0</v>
      </c>
      <c r="CW964">
        <f t="shared" si="810"/>
        <v>0</v>
      </c>
      <c r="CX964">
        <f t="shared" si="811"/>
        <v>0</v>
      </c>
    </row>
    <row r="965" spans="1:102" x14ac:dyDescent="0.25">
      <c r="A965">
        <v>1013592238</v>
      </c>
      <c r="B965" s="6" t="s">
        <v>1043</v>
      </c>
      <c r="C965" s="7"/>
      <c r="D965" s="7"/>
      <c r="E965" s="7"/>
      <c r="F965" s="7"/>
      <c r="G965" s="7">
        <v>145780</v>
      </c>
      <c r="H965" s="7">
        <v>72350</v>
      </c>
      <c r="I965" s="7"/>
      <c r="J965" s="7"/>
      <c r="K965" s="7"/>
      <c r="L965" s="7">
        <v>724950</v>
      </c>
      <c r="M965" s="7"/>
      <c r="N965" s="7">
        <v>277500</v>
      </c>
      <c r="O965" s="7"/>
      <c r="P965" s="7">
        <v>87120</v>
      </c>
      <c r="Q965" s="7">
        <v>172500</v>
      </c>
      <c r="R965" s="7">
        <v>12310</v>
      </c>
      <c r="S965" s="7"/>
      <c r="T965" s="7"/>
      <c r="U965" s="7"/>
      <c r="V965" s="7"/>
      <c r="W965" s="7">
        <v>0</v>
      </c>
      <c r="X965" s="7">
        <v>260900</v>
      </c>
      <c r="Y965" s="7"/>
      <c r="Z965" s="7">
        <v>569660</v>
      </c>
      <c r="AA965" s="7">
        <v>671220</v>
      </c>
      <c r="AB965" s="7"/>
      <c r="AC965" s="7"/>
      <c r="AD965" s="7"/>
      <c r="AE965" s="7"/>
      <c r="AF965" s="7"/>
      <c r="AG965" s="7">
        <v>61800</v>
      </c>
      <c r="AH965" s="7"/>
      <c r="AI965" s="7">
        <v>1180697</v>
      </c>
      <c r="AJ965" s="7">
        <v>613210</v>
      </c>
      <c r="AK965" s="7"/>
      <c r="AL965" s="7">
        <v>862420</v>
      </c>
      <c r="AM965" s="7">
        <v>733500</v>
      </c>
      <c r="AN965" s="7"/>
      <c r="AO965" s="7">
        <v>53760</v>
      </c>
      <c r="AP965" s="7"/>
      <c r="AQ965" s="7">
        <v>64030</v>
      </c>
      <c r="AR965" s="7">
        <v>41940</v>
      </c>
      <c r="AS965" s="7">
        <v>207720</v>
      </c>
      <c r="AT965" s="7">
        <v>201266</v>
      </c>
      <c r="AU965" s="7"/>
      <c r="AV965" s="7"/>
      <c r="AW965" s="7">
        <v>20150</v>
      </c>
      <c r="AX965" s="7">
        <v>22680</v>
      </c>
      <c r="AY965" s="7">
        <f t="shared" si="812"/>
        <v>23</v>
      </c>
      <c r="BA965">
        <f t="shared" si="813"/>
        <v>1013592238</v>
      </c>
      <c r="BB965" t="str">
        <f t="shared" si="814"/>
        <v>GUEVARA VARGAS CAROL XIMENA</v>
      </c>
      <c r="BC965">
        <f t="shared" si="815"/>
        <v>0</v>
      </c>
      <c r="BD965">
        <f t="shared" si="765"/>
        <v>0</v>
      </c>
      <c r="BE965">
        <f t="shared" si="766"/>
        <v>0</v>
      </c>
      <c r="BF965">
        <f t="shared" si="767"/>
        <v>0</v>
      </c>
      <c r="BG965">
        <f t="shared" si="768"/>
        <v>11.889860774564207</v>
      </c>
      <c r="BH965">
        <f t="shared" si="769"/>
        <v>11.18928455366418</v>
      </c>
      <c r="BI965">
        <f t="shared" si="770"/>
        <v>0</v>
      </c>
      <c r="BJ965">
        <f t="shared" si="771"/>
        <v>0</v>
      </c>
      <c r="BK965">
        <f t="shared" si="772"/>
        <v>0</v>
      </c>
      <c r="BL965">
        <f t="shared" si="773"/>
        <v>13.493859345345864</v>
      </c>
      <c r="BM965">
        <f t="shared" si="774"/>
        <v>0</v>
      </c>
      <c r="BN965">
        <f t="shared" si="775"/>
        <v>12.533579815765737</v>
      </c>
      <c r="BO965">
        <f t="shared" si="776"/>
        <v>0</v>
      </c>
      <c r="BP965">
        <f t="shared" si="777"/>
        <v>11.375053235961534</v>
      </c>
      <c r="BQ965">
        <f t="shared" si="778"/>
        <v>12.058158312538197</v>
      </c>
      <c r="BR965">
        <f t="shared" si="779"/>
        <v>9.4182484506476154</v>
      </c>
      <c r="BS965">
        <f t="shared" si="780"/>
        <v>0</v>
      </c>
      <c r="BT965">
        <f t="shared" si="781"/>
        <v>0</v>
      </c>
      <c r="BU965">
        <f t="shared" si="782"/>
        <v>0</v>
      </c>
      <c r="BV965">
        <f t="shared" si="783"/>
        <v>0</v>
      </c>
      <c r="BW965">
        <f t="shared" si="784"/>
        <v>0</v>
      </c>
      <c r="BX965">
        <f t="shared" si="785"/>
        <v>12.471896304003637</v>
      </c>
      <c r="BY965">
        <f t="shared" si="786"/>
        <v>0</v>
      </c>
      <c r="BZ965">
        <f t="shared" si="787"/>
        <v>13.252796726042519</v>
      </c>
      <c r="CA965">
        <f t="shared" si="788"/>
        <v>13.416853720892419</v>
      </c>
      <c r="CB965">
        <f t="shared" si="789"/>
        <v>0</v>
      </c>
      <c r="CC965">
        <f t="shared" si="790"/>
        <v>0</v>
      </c>
      <c r="CD965">
        <f t="shared" si="791"/>
        <v>0</v>
      </c>
      <c r="CE965">
        <f t="shared" si="792"/>
        <v>0</v>
      </c>
      <c r="CF965">
        <f t="shared" si="793"/>
        <v>0</v>
      </c>
      <c r="CG965">
        <f t="shared" si="794"/>
        <v>11.031674824544641</v>
      </c>
      <c r="CH965">
        <f t="shared" si="795"/>
        <v>0</v>
      </c>
      <c r="CI965">
        <f t="shared" si="796"/>
        <v>13.981616346983374</v>
      </c>
      <c r="CJ965">
        <f t="shared" si="797"/>
        <v>13.326464364501222</v>
      </c>
      <c r="CK965">
        <f t="shared" si="798"/>
        <v>0</v>
      </c>
      <c r="CL965">
        <f t="shared" si="799"/>
        <v>13.667498829489748</v>
      </c>
      <c r="CM965">
        <f t="shared" si="800"/>
        <v>13.50558423989076</v>
      </c>
      <c r="CN965">
        <f t="shared" si="801"/>
        <v>0</v>
      </c>
      <c r="CO965">
        <f t="shared" si="802"/>
        <v>10.892303576214507</v>
      </c>
      <c r="CP965">
        <f t="shared" si="803"/>
        <v>0</v>
      </c>
      <c r="CQ965">
        <f t="shared" si="804"/>
        <v>11.067122620070107</v>
      </c>
      <c r="CR965">
        <f t="shared" si="805"/>
        <v>10.644019147757733</v>
      </c>
      <c r="CS965">
        <f t="shared" si="806"/>
        <v>12.243951112119593</v>
      </c>
      <c r="CT965">
        <f t="shared" si="807"/>
        <v>12.212387663762936</v>
      </c>
      <c r="CU965">
        <f t="shared" si="808"/>
        <v>0</v>
      </c>
      <c r="CV965">
        <f t="shared" si="809"/>
        <v>0</v>
      </c>
      <c r="CW965">
        <f t="shared" si="810"/>
        <v>9.9110091939349747</v>
      </c>
      <c r="CX965">
        <f t="shared" si="811"/>
        <v>10.029282848580436</v>
      </c>
    </row>
    <row r="966" spans="1:102" x14ac:dyDescent="0.25">
      <c r="A966">
        <v>65777703</v>
      </c>
      <c r="B966" s="6" t="s">
        <v>1044</v>
      </c>
      <c r="C966" s="7"/>
      <c r="D966" s="7"/>
      <c r="E966" s="7"/>
      <c r="F966" s="7"/>
      <c r="G966" s="7"/>
      <c r="H966" s="7"/>
      <c r="I966" s="7"/>
      <c r="J966" s="7"/>
      <c r="K966" s="7"/>
      <c r="L966" s="7">
        <v>154100</v>
      </c>
      <c r="M966" s="7"/>
      <c r="N966" s="7"/>
      <c r="O966" s="7"/>
      <c r="P966" s="7">
        <v>7920</v>
      </c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>
        <v>310840</v>
      </c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>
        <f t="shared" si="812"/>
        <v>3</v>
      </c>
      <c r="BA966">
        <f t="shared" si="813"/>
        <v>65777703</v>
      </c>
      <c r="BB966" t="str">
        <f t="shared" si="814"/>
        <v>GUTIERREZ ANAYA RIDA MARIETH</v>
      </c>
      <c r="BC966">
        <f t="shared" si="815"/>
        <v>0</v>
      </c>
      <c r="BD966">
        <f t="shared" si="765"/>
        <v>0</v>
      </c>
      <c r="BE966">
        <f t="shared" si="766"/>
        <v>0</v>
      </c>
      <c r="BF966">
        <f t="shared" si="767"/>
        <v>0</v>
      </c>
      <c r="BG966">
        <f t="shared" si="768"/>
        <v>0</v>
      </c>
      <c r="BH966">
        <f t="shared" si="769"/>
        <v>0</v>
      </c>
      <c r="BI966">
        <f t="shared" si="770"/>
        <v>0</v>
      </c>
      <c r="BJ966">
        <f t="shared" si="771"/>
        <v>0</v>
      </c>
      <c r="BK966">
        <f t="shared" si="772"/>
        <v>0</v>
      </c>
      <c r="BL966">
        <f t="shared" si="773"/>
        <v>11.945363510579819</v>
      </c>
      <c r="BM966">
        <f t="shared" si="774"/>
        <v>0</v>
      </c>
      <c r="BN966">
        <f t="shared" si="775"/>
        <v>0</v>
      </c>
      <c r="BO966">
        <f t="shared" si="776"/>
        <v>0</v>
      </c>
      <c r="BP966">
        <f t="shared" si="777"/>
        <v>8.9772727394642793</v>
      </c>
      <c r="BQ966">
        <f t="shared" si="778"/>
        <v>0</v>
      </c>
      <c r="BR966">
        <f t="shared" si="779"/>
        <v>0</v>
      </c>
      <c r="BS966">
        <f t="shared" si="780"/>
        <v>0</v>
      </c>
      <c r="BT966">
        <f t="shared" si="781"/>
        <v>0</v>
      </c>
      <c r="BU966">
        <f t="shared" si="782"/>
        <v>0</v>
      </c>
      <c r="BV966">
        <f t="shared" si="783"/>
        <v>0</v>
      </c>
      <c r="BW966">
        <f t="shared" si="784"/>
        <v>0</v>
      </c>
      <c r="BX966">
        <f t="shared" si="785"/>
        <v>0</v>
      </c>
      <c r="BY966">
        <f t="shared" si="786"/>
        <v>0</v>
      </c>
      <c r="BZ966">
        <f t="shared" si="787"/>
        <v>0</v>
      </c>
      <c r="CA966">
        <f t="shared" si="788"/>
        <v>0</v>
      </c>
      <c r="CB966">
        <f t="shared" si="789"/>
        <v>0</v>
      </c>
      <c r="CC966">
        <f t="shared" si="790"/>
        <v>0</v>
      </c>
      <c r="CD966">
        <f t="shared" si="791"/>
        <v>0</v>
      </c>
      <c r="CE966">
        <f t="shared" si="792"/>
        <v>0</v>
      </c>
      <c r="CF966">
        <f t="shared" si="793"/>
        <v>0</v>
      </c>
      <c r="CG966">
        <f t="shared" si="794"/>
        <v>0</v>
      </c>
      <c r="CH966">
        <f t="shared" si="795"/>
        <v>0</v>
      </c>
      <c r="CI966">
        <f t="shared" si="796"/>
        <v>12.647036806407181</v>
      </c>
      <c r="CJ966">
        <f t="shared" si="797"/>
        <v>0</v>
      </c>
      <c r="CK966">
        <f t="shared" si="798"/>
        <v>0</v>
      </c>
      <c r="CL966">
        <f t="shared" si="799"/>
        <v>0</v>
      </c>
      <c r="CM966">
        <f t="shared" si="800"/>
        <v>0</v>
      </c>
      <c r="CN966">
        <f t="shared" si="801"/>
        <v>0</v>
      </c>
      <c r="CO966">
        <f t="shared" si="802"/>
        <v>0</v>
      </c>
      <c r="CP966">
        <f t="shared" si="803"/>
        <v>0</v>
      </c>
      <c r="CQ966">
        <f t="shared" si="804"/>
        <v>0</v>
      </c>
      <c r="CR966">
        <f t="shared" si="805"/>
        <v>0</v>
      </c>
      <c r="CS966">
        <f t="shared" si="806"/>
        <v>0</v>
      </c>
      <c r="CT966">
        <f t="shared" si="807"/>
        <v>0</v>
      </c>
      <c r="CU966">
        <f t="shared" si="808"/>
        <v>0</v>
      </c>
      <c r="CV966">
        <f t="shared" si="809"/>
        <v>0</v>
      </c>
      <c r="CW966">
        <f t="shared" si="810"/>
        <v>0</v>
      </c>
      <c r="CX966">
        <f t="shared" si="811"/>
        <v>0</v>
      </c>
    </row>
    <row r="967" spans="1:102" x14ac:dyDescent="0.25">
      <c r="A967">
        <v>52811219</v>
      </c>
      <c r="B967" s="6" t="s">
        <v>1045</v>
      </c>
      <c r="C967" s="7"/>
      <c r="D967" s="7"/>
      <c r="E967" s="7"/>
      <c r="F967" s="7"/>
      <c r="G967" s="7"/>
      <c r="H967" s="7">
        <v>590850</v>
      </c>
      <c r="I967" s="7"/>
      <c r="J967" s="7"/>
      <c r="K967" s="7"/>
      <c r="L967" s="7">
        <v>1819500</v>
      </c>
      <c r="M967" s="7">
        <v>464400</v>
      </c>
      <c r="N967" s="7">
        <v>341178</v>
      </c>
      <c r="O967" s="7">
        <v>19000</v>
      </c>
      <c r="P967" s="7">
        <v>377960</v>
      </c>
      <c r="Q967" s="7">
        <v>1054160</v>
      </c>
      <c r="R967" s="7"/>
      <c r="S967" s="7"/>
      <c r="T967" s="7"/>
      <c r="U967" s="7"/>
      <c r="V967" s="7">
        <v>34900</v>
      </c>
      <c r="W967" s="7"/>
      <c r="X967" s="7"/>
      <c r="Y967" s="7"/>
      <c r="Z967" s="7">
        <v>12426010</v>
      </c>
      <c r="AA967" s="7">
        <v>2480730</v>
      </c>
      <c r="AB967" s="7"/>
      <c r="AC967" s="7"/>
      <c r="AD967" s="7"/>
      <c r="AE967" s="7"/>
      <c r="AF967" s="7"/>
      <c r="AG967" s="7"/>
      <c r="AH967" s="7"/>
      <c r="AI967" s="7">
        <v>2721840</v>
      </c>
      <c r="AJ967" s="7">
        <v>203400</v>
      </c>
      <c r="AK967" s="7"/>
      <c r="AL967" s="7">
        <v>1731300</v>
      </c>
      <c r="AM967" s="7">
        <v>2174710</v>
      </c>
      <c r="AN967" s="7">
        <v>31680</v>
      </c>
      <c r="AO967" s="7"/>
      <c r="AP967" s="7"/>
      <c r="AQ967" s="7"/>
      <c r="AR967" s="7"/>
      <c r="AS967" s="7"/>
      <c r="AT967" s="7"/>
      <c r="AU967" s="7"/>
      <c r="AV967" s="7"/>
      <c r="AW967" s="7">
        <v>441980</v>
      </c>
      <c r="AX967" s="7"/>
      <c r="AY967" s="7">
        <f t="shared" si="812"/>
        <v>16</v>
      </c>
      <c r="BA967">
        <f t="shared" si="813"/>
        <v>52811219</v>
      </c>
      <c r="BB967" t="str">
        <f t="shared" si="814"/>
        <v>GUTIERREZ BOLIVAR MONICA MARIA</v>
      </c>
      <c r="BC967">
        <f t="shared" si="815"/>
        <v>0</v>
      </c>
      <c r="BD967">
        <f t="shared" si="765"/>
        <v>0</v>
      </c>
      <c r="BE967">
        <f t="shared" si="766"/>
        <v>0</v>
      </c>
      <c r="BF967">
        <f t="shared" si="767"/>
        <v>0</v>
      </c>
      <c r="BG967">
        <f t="shared" si="768"/>
        <v>0</v>
      </c>
      <c r="BH967">
        <f t="shared" si="769"/>
        <v>13.289319149542669</v>
      </c>
      <c r="BI967">
        <f t="shared" si="770"/>
        <v>0</v>
      </c>
      <c r="BJ967">
        <f t="shared" si="771"/>
        <v>0</v>
      </c>
      <c r="BK967">
        <f t="shared" si="772"/>
        <v>0</v>
      </c>
      <c r="BL967">
        <f t="shared" si="773"/>
        <v>14.41407284563574</v>
      </c>
      <c r="BM967">
        <f t="shared" si="774"/>
        <v>13.048503682119662</v>
      </c>
      <c r="BN967">
        <f t="shared" si="775"/>
        <v>12.740162545226053</v>
      </c>
      <c r="BO967">
        <f t="shared" si="776"/>
        <v>9.8522468883425312</v>
      </c>
      <c r="BP967">
        <f t="shared" si="777"/>
        <v>12.842546294675685</v>
      </c>
      <c r="BQ967">
        <f t="shared" si="778"/>
        <v>13.868255747841284</v>
      </c>
      <c r="BR967">
        <f t="shared" si="779"/>
        <v>0</v>
      </c>
      <c r="BS967">
        <f t="shared" si="780"/>
        <v>0</v>
      </c>
      <c r="BT967">
        <f t="shared" si="781"/>
        <v>0</v>
      </c>
      <c r="BU967">
        <f t="shared" si="782"/>
        <v>0</v>
      </c>
      <c r="BV967">
        <f t="shared" si="783"/>
        <v>10.460270761075149</v>
      </c>
      <c r="BW967">
        <f t="shared" si="784"/>
        <v>0</v>
      </c>
      <c r="BX967">
        <f t="shared" si="785"/>
        <v>0</v>
      </c>
      <c r="BY967">
        <f t="shared" si="786"/>
        <v>0</v>
      </c>
      <c r="BZ967">
        <f t="shared" si="787"/>
        <v>16.335302494846008</v>
      </c>
      <c r="CA967">
        <f t="shared" si="788"/>
        <v>14.724063832773057</v>
      </c>
      <c r="CB967">
        <f t="shared" si="789"/>
        <v>0</v>
      </c>
      <c r="CC967">
        <f t="shared" si="790"/>
        <v>0</v>
      </c>
      <c r="CD967">
        <f t="shared" si="791"/>
        <v>0</v>
      </c>
      <c r="CE967">
        <f t="shared" si="792"/>
        <v>0</v>
      </c>
      <c r="CF967">
        <f t="shared" si="793"/>
        <v>0</v>
      </c>
      <c r="CG967">
        <f t="shared" si="794"/>
        <v>0</v>
      </c>
      <c r="CH967">
        <f t="shared" si="795"/>
        <v>0</v>
      </c>
      <c r="CI967">
        <f t="shared" si="796"/>
        <v>14.816819047555779</v>
      </c>
      <c r="CJ967">
        <f t="shared" si="797"/>
        <v>12.222934679005357</v>
      </c>
      <c r="CK967">
        <f t="shared" si="798"/>
        <v>0</v>
      </c>
      <c r="CL967">
        <f t="shared" si="799"/>
        <v>14.364383706967647</v>
      </c>
      <c r="CM967">
        <f t="shared" si="800"/>
        <v>14.592406340113229</v>
      </c>
      <c r="CN967">
        <f t="shared" si="801"/>
        <v>10.363472411086743</v>
      </c>
      <c r="CO967">
        <f t="shared" si="802"/>
        <v>0</v>
      </c>
      <c r="CP967">
        <f t="shared" si="803"/>
        <v>0</v>
      </c>
      <c r="CQ967">
        <f t="shared" si="804"/>
        <v>0</v>
      </c>
      <c r="CR967">
        <f t="shared" si="805"/>
        <v>0</v>
      </c>
      <c r="CS967">
        <f t="shared" si="806"/>
        <v>0</v>
      </c>
      <c r="CT967">
        <f t="shared" si="807"/>
        <v>0</v>
      </c>
      <c r="CU967">
        <f t="shared" si="808"/>
        <v>0</v>
      </c>
      <c r="CV967">
        <f t="shared" si="809"/>
        <v>0</v>
      </c>
      <c r="CW967">
        <f t="shared" si="810"/>
        <v>12.999022173710554</v>
      </c>
      <c r="CX967">
        <f t="shared" si="811"/>
        <v>0</v>
      </c>
    </row>
    <row r="968" spans="1:102" x14ac:dyDescent="0.25">
      <c r="A968">
        <v>7470860</v>
      </c>
      <c r="B968" s="6" t="s">
        <v>1046</v>
      </c>
      <c r="C968" s="7"/>
      <c r="D968" s="7"/>
      <c r="E968" s="7"/>
      <c r="F968" s="7"/>
      <c r="G968" s="7">
        <v>400440</v>
      </c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>
        <v>106320</v>
      </c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>
        <v>162435</v>
      </c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>
        <f t="shared" si="812"/>
        <v>3</v>
      </c>
      <c r="BA968">
        <f t="shared" si="813"/>
        <v>7470860</v>
      </c>
      <c r="BB968" t="str">
        <f t="shared" si="814"/>
        <v>GUTIERREZ CABARIQUE FRANCISCO</v>
      </c>
      <c r="BC968">
        <f t="shared" si="815"/>
        <v>0</v>
      </c>
      <c r="BD968">
        <f t="shared" si="765"/>
        <v>0</v>
      </c>
      <c r="BE968">
        <f t="shared" si="766"/>
        <v>0</v>
      </c>
      <c r="BF968">
        <f t="shared" si="767"/>
        <v>0</v>
      </c>
      <c r="BG968">
        <f t="shared" si="768"/>
        <v>12.900321718783324</v>
      </c>
      <c r="BH968">
        <f t="shared" si="769"/>
        <v>0</v>
      </c>
      <c r="BI968">
        <f t="shared" si="770"/>
        <v>0</v>
      </c>
      <c r="BJ968">
        <f t="shared" si="771"/>
        <v>0</v>
      </c>
      <c r="BK968">
        <f t="shared" si="772"/>
        <v>0</v>
      </c>
      <c r="BL968">
        <f t="shared" si="773"/>
        <v>0</v>
      </c>
      <c r="BM968">
        <f t="shared" si="774"/>
        <v>0</v>
      </c>
      <c r="BN968">
        <f t="shared" si="775"/>
        <v>0</v>
      </c>
      <c r="BO968">
        <f t="shared" si="776"/>
        <v>0</v>
      </c>
      <c r="BP968">
        <f t="shared" si="777"/>
        <v>0</v>
      </c>
      <c r="BQ968">
        <f t="shared" si="778"/>
        <v>0</v>
      </c>
      <c r="BR968">
        <f t="shared" si="779"/>
        <v>0</v>
      </c>
      <c r="BS968">
        <f t="shared" si="780"/>
        <v>0</v>
      </c>
      <c r="BT968">
        <f t="shared" si="781"/>
        <v>0</v>
      </c>
      <c r="BU968">
        <f t="shared" si="782"/>
        <v>0</v>
      </c>
      <c r="BV968">
        <f t="shared" si="783"/>
        <v>11.574218098910992</v>
      </c>
      <c r="BW968">
        <f t="shared" si="784"/>
        <v>0</v>
      </c>
      <c r="BX968">
        <f t="shared" si="785"/>
        <v>0</v>
      </c>
      <c r="BY968">
        <f t="shared" si="786"/>
        <v>0</v>
      </c>
      <c r="BZ968">
        <f t="shared" si="787"/>
        <v>0</v>
      </c>
      <c r="CA968">
        <f t="shared" si="788"/>
        <v>0</v>
      </c>
      <c r="CB968">
        <f t="shared" si="789"/>
        <v>0</v>
      </c>
      <c r="CC968">
        <f t="shared" si="790"/>
        <v>0</v>
      </c>
      <c r="CD968">
        <f t="shared" si="791"/>
        <v>0</v>
      </c>
      <c r="CE968">
        <f t="shared" si="792"/>
        <v>0</v>
      </c>
      <c r="CF968">
        <f t="shared" si="793"/>
        <v>0</v>
      </c>
      <c r="CG968">
        <f t="shared" si="794"/>
        <v>0</v>
      </c>
      <c r="CH968">
        <f t="shared" si="795"/>
        <v>0</v>
      </c>
      <c r="CI968">
        <f t="shared" si="796"/>
        <v>11.998039357020318</v>
      </c>
      <c r="CJ968">
        <f t="shared" si="797"/>
        <v>0</v>
      </c>
      <c r="CK968">
        <f t="shared" si="798"/>
        <v>0</v>
      </c>
      <c r="CL968">
        <f t="shared" si="799"/>
        <v>0</v>
      </c>
      <c r="CM968">
        <f t="shared" si="800"/>
        <v>0</v>
      </c>
      <c r="CN968">
        <f t="shared" si="801"/>
        <v>0</v>
      </c>
      <c r="CO968">
        <f t="shared" si="802"/>
        <v>0</v>
      </c>
      <c r="CP968">
        <f t="shared" si="803"/>
        <v>0</v>
      </c>
      <c r="CQ968">
        <f t="shared" si="804"/>
        <v>0</v>
      </c>
      <c r="CR968">
        <f t="shared" si="805"/>
        <v>0</v>
      </c>
      <c r="CS968">
        <f t="shared" si="806"/>
        <v>0</v>
      </c>
      <c r="CT968">
        <f t="shared" si="807"/>
        <v>0</v>
      </c>
      <c r="CU968">
        <f t="shared" si="808"/>
        <v>0</v>
      </c>
      <c r="CV968">
        <f t="shared" si="809"/>
        <v>0</v>
      </c>
      <c r="CW968">
        <f t="shared" si="810"/>
        <v>0</v>
      </c>
      <c r="CX968">
        <f t="shared" si="811"/>
        <v>0</v>
      </c>
    </row>
    <row r="969" spans="1:102" x14ac:dyDescent="0.25">
      <c r="A969">
        <v>1144045352</v>
      </c>
      <c r="B969" s="6" t="s">
        <v>1047</v>
      </c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>
        <v>152310</v>
      </c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>
        <v>595601</v>
      </c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>
        <v>261170</v>
      </c>
      <c r="AX969" s="7"/>
      <c r="AY969" s="7">
        <f t="shared" si="812"/>
        <v>3</v>
      </c>
      <c r="BA969">
        <f t="shared" si="813"/>
        <v>1144045352</v>
      </c>
      <c r="BB969" t="str">
        <f t="shared" si="814"/>
        <v>GUTIERREZ CAMACHO ESTEFANIA</v>
      </c>
      <c r="BC969">
        <f t="shared" si="815"/>
        <v>0</v>
      </c>
      <c r="BD969">
        <f t="shared" si="765"/>
        <v>0</v>
      </c>
      <c r="BE969">
        <f t="shared" si="766"/>
        <v>0</v>
      </c>
      <c r="BF969">
        <f t="shared" si="767"/>
        <v>0</v>
      </c>
      <c r="BG969">
        <f t="shared" si="768"/>
        <v>0</v>
      </c>
      <c r="BH969">
        <f t="shared" si="769"/>
        <v>0</v>
      </c>
      <c r="BI969">
        <f t="shared" si="770"/>
        <v>0</v>
      </c>
      <c r="BJ969">
        <f t="shared" si="771"/>
        <v>0</v>
      </c>
      <c r="BK969">
        <f t="shared" si="772"/>
        <v>0</v>
      </c>
      <c r="BL969">
        <f t="shared" si="773"/>
        <v>0</v>
      </c>
      <c r="BM969">
        <f t="shared" si="774"/>
        <v>0</v>
      </c>
      <c r="BN969">
        <f t="shared" si="775"/>
        <v>0</v>
      </c>
      <c r="BO969">
        <f t="shared" si="776"/>
        <v>0</v>
      </c>
      <c r="BP969">
        <f t="shared" si="777"/>
        <v>0</v>
      </c>
      <c r="BQ969">
        <f t="shared" si="778"/>
        <v>0</v>
      </c>
      <c r="BR969">
        <f t="shared" si="779"/>
        <v>0</v>
      </c>
      <c r="BS969">
        <f t="shared" si="780"/>
        <v>0</v>
      </c>
      <c r="BT969">
        <f t="shared" si="781"/>
        <v>0</v>
      </c>
      <c r="BU969">
        <f t="shared" si="782"/>
        <v>0</v>
      </c>
      <c r="BV969">
        <f t="shared" si="783"/>
        <v>11.933679762145085</v>
      </c>
      <c r="BW969">
        <f t="shared" si="784"/>
        <v>0</v>
      </c>
      <c r="BX969">
        <f t="shared" si="785"/>
        <v>0</v>
      </c>
      <c r="BY969">
        <f t="shared" si="786"/>
        <v>0</v>
      </c>
      <c r="BZ969">
        <f t="shared" si="787"/>
        <v>0</v>
      </c>
      <c r="CA969">
        <f t="shared" si="788"/>
        <v>0</v>
      </c>
      <c r="CB969">
        <f t="shared" si="789"/>
        <v>0</v>
      </c>
      <c r="CC969">
        <f t="shared" si="790"/>
        <v>0</v>
      </c>
      <c r="CD969">
        <f t="shared" si="791"/>
        <v>0</v>
      </c>
      <c r="CE969">
        <f t="shared" si="792"/>
        <v>0</v>
      </c>
      <c r="CF969">
        <f t="shared" si="793"/>
        <v>0</v>
      </c>
      <c r="CG969">
        <f t="shared" si="794"/>
        <v>0</v>
      </c>
      <c r="CH969">
        <f t="shared" si="795"/>
        <v>0</v>
      </c>
      <c r="CI969">
        <f t="shared" si="796"/>
        <v>13.297327937744715</v>
      </c>
      <c r="CJ969">
        <f t="shared" si="797"/>
        <v>0</v>
      </c>
      <c r="CK969">
        <f t="shared" si="798"/>
        <v>0</v>
      </c>
      <c r="CL969">
        <f t="shared" si="799"/>
        <v>0</v>
      </c>
      <c r="CM969">
        <f t="shared" si="800"/>
        <v>0</v>
      </c>
      <c r="CN969">
        <f t="shared" si="801"/>
        <v>0</v>
      </c>
      <c r="CO969">
        <f t="shared" si="802"/>
        <v>0</v>
      </c>
      <c r="CP969">
        <f t="shared" si="803"/>
        <v>0</v>
      </c>
      <c r="CQ969">
        <f t="shared" si="804"/>
        <v>0</v>
      </c>
      <c r="CR969">
        <f t="shared" si="805"/>
        <v>0</v>
      </c>
      <c r="CS969">
        <f t="shared" si="806"/>
        <v>0</v>
      </c>
      <c r="CT969">
        <f t="shared" si="807"/>
        <v>0</v>
      </c>
      <c r="CU969">
        <f t="shared" si="808"/>
        <v>0</v>
      </c>
      <c r="CV969">
        <f t="shared" si="809"/>
        <v>0</v>
      </c>
      <c r="CW969">
        <f t="shared" si="810"/>
        <v>12.472930644186876</v>
      </c>
      <c r="CX969">
        <f t="shared" si="811"/>
        <v>0</v>
      </c>
    </row>
    <row r="970" spans="1:102" x14ac:dyDescent="0.25">
      <c r="A970">
        <v>51697535</v>
      </c>
      <c r="B970" s="6" t="s">
        <v>1048</v>
      </c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>
        <v>175560</v>
      </c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>
        <v>361440</v>
      </c>
      <c r="AJ970" s="7"/>
      <c r="AK970" s="7"/>
      <c r="AL970" s="7">
        <v>519240</v>
      </c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>
        <f t="shared" si="812"/>
        <v>3</v>
      </c>
      <c r="BA970">
        <f t="shared" si="813"/>
        <v>51697535</v>
      </c>
      <c r="BB970" t="str">
        <f t="shared" si="814"/>
        <v>GUTIERREZ CORNEJO MARINA</v>
      </c>
      <c r="BC970">
        <f t="shared" si="815"/>
        <v>0</v>
      </c>
      <c r="BD970">
        <f t="shared" si="765"/>
        <v>0</v>
      </c>
      <c r="BE970">
        <f t="shared" si="766"/>
        <v>0</v>
      </c>
      <c r="BF970">
        <f t="shared" si="767"/>
        <v>0</v>
      </c>
      <c r="BG970">
        <f t="shared" si="768"/>
        <v>0</v>
      </c>
      <c r="BH970">
        <f t="shared" si="769"/>
        <v>0</v>
      </c>
      <c r="BI970">
        <f t="shared" si="770"/>
        <v>0</v>
      </c>
      <c r="BJ970">
        <f t="shared" si="771"/>
        <v>0</v>
      </c>
      <c r="BK970">
        <f t="shared" si="772"/>
        <v>0</v>
      </c>
      <c r="BL970">
        <f t="shared" si="773"/>
        <v>0</v>
      </c>
      <c r="BM970">
        <f t="shared" si="774"/>
        <v>0</v>
      </c>
      <c r="BN970">
        <f t="shared" si="775"/>
        <v>0</v>
      </c>
      <c r="BO970">
        <f t="shared" si="776"/>
        <v>0</v>
      </c>
      <c r="BP970">
        <f t="shared" si="777"/>
        <v>0</v>
      </c>
      <c r="BQ970">
        <f t="shared" si="778"/>
        <v>0</v>
      </c>
      <c r="BR970">
        <f t="shared" si="779"/>
        <v>0</v>
      </c>
      <c r="BS970">
        <f t="shared" si="780"/>
        <v>0</v>
      </c>
      <c r="BT970">
        <f t="shared" si="781"/>
        <v>0</v>
      </c>
      <c r="BU970">
        <f t="shared" si="782"/>
        <v>0</v>
      </c>
      <c r="BV970">
        <f t="shared" si="783"/>
        <v>12.075741839844275</v>
      </c>
      <c r="BW970">
        <f t="shared" si="784"/>
        <v>0</v>
      </c>
      <c r="BX970">
        <f t="shared" si="785"/>
        <v>0</v>
      </c>
      <c r="BY970">
        <f t="shared" si="786"/>
        <v>0</v>
      </c>
      <c r="BZ970">
        <f t="shared" si="787"/>
        <v>0</v>
      </c>
      <c r="CA970">
        <f t="shared" si="788"/>
        <v>0</v>
      </c>
      <c r="CB970">
        <f t="shared" si="789"/>
        <v>0</v>
      </c>
      <c r="CC970">
        <f t="shared" si="790"/>
        <v>0</v>
      </c>
      <c r="CD970">
        <f t="shared" si="791"/>
        <v>0</v>
      </c>
      <c r="CE970">
        <f t="shared" si="792"/>
        <v>0</v>
      </c>
      <c r="CF970">
        <f t="shared" si="793"/>
        <v>0</v>
      </c>
      <c r="CG970">
        <f t="shared" si="794"/>
        <v>0</v>
      </c>
      <c r="CH970">
        <f t="shared" si="795"/>
        <v>0</v>
      </c>
      <c r="CI970">
        <f t="shared" si="796"/>
        <v>12.797854098408937</v>
      </c>
      <c r="CJ970">
        <f t="shared" si="797"/>
        <v>0</v>
      </c>
      <c r="CK970">
        <f t="shared" si="798"/>
        <v>0</v>
      </c>
      <c r="CL970">
        <f t="shared" si="799"/>
        <v>13.160123408896764</v>
      </c>
      <c r="CM970">
        <f t="shared" si="800"/>
        <v>0</v>
      </c>
      <c r="CN970">
        <f t="shared" si="801"/>
        <v>0</v>
      </c>
      <c r="CO970">
        <f t="shared" si="802"/>
        <v>0</v>
      </c>
      <c r="CP970">
        <f t="shared" si="803"/>
        <v>0</v>
      </c>
      <c r="CQ970">
        <f t="shared" si="804"/>
        <v>0</v>
      </c>
      <c r="CR970">
        <f t="shared" si="805"/>
        <v>0</v>
      </c>
      <c r="CS970">
        <f t="shared" si="806"/>
        <v>0</v>
      </c>
      <c r="CT970">
        <f t="shared" si="807"/>
        <v>0</v>
      </c>
      <c r="CU970">
        <f t="shared" si="808"/>
        <v>0</v>
      </c>
      <c r="CV970">
        <f t="shared" si="809"/>
        <v>0</v>
      </c>
      <c r="CW970">
        <f t="shared" si="810"/>
        <v>0</v>
      </c>
      <c r="CX970">
        <f t="shared" si="811"/>
        <v>0</v>
      </c>
    </row>
    <row r="971" spans="1:102" x14ac:dyDescent="0.25">
      <c r="A971">
        <v>98519062</v>
      </c>
      <c r="B971" s="6" t="s">
        <v>1049</v>
      </c>
      <c r="C971" s="7"/>
      <c r="D971" s="7"/>
      <c r="E971" s="7"/>
      <c r="F971" s="7"/>
      <c r="G971" s="7"/>
      <c r="H971" s="7">
        <v>59290</v>
      </c>
      <c r="I971" s="7"/>
      <c r="J971" s="7"/>
      <c r="K971" s="7"/>
      <c r="L971" s="7">
        <v>81110</v>
      </c>
      <c r="M971" s="7"/>
      <c r="N971" s="7"/>
      <c r="O971" s="7"/>
      <c r="P971" s="7">
        <v>85570</v>
      </c>
      <c r="Q971" s="7">
        <v>24240</v>
      </c>
      <c r="R971" s="7"/>
      <c r="S971" s="7"/>
      <c r="T971" s="7"/>
      <c r="U971" s="7"/>
      <c r="V971" s="7"/>
      <c r="W971" s="7"/>
      <c r="X971" s="7"/>
      <c r="Y971" s="7"/>
      <c r="Z971" s="7">
        <v>557920</v>
      </c>
      <c r="AA971" s="7">
        <v>653240</v>
      </c>
      <c r="AB971" s="7"/>
      <c r="AC971" s="7"/>
      <c r="AD971" s="7"/>
      <c r="AE971" s="7"/>
      <c r="AF971" s="7"/>
      <c r="AG971" s="7"/>
      <c r="AH971" s="7"/>
      <c r="AI971" s="7">
        <v>137670</v>
      </c>
      <c r="AJ971" s="7"/>
      <c r="AK971" s="7"/>
      <c r="AL971" s="7"/>
      <c r="AM971" s="7"/>
      <c r="AN971" s="7"/>
      <c r="AO971" s="7">
        <v>26880</v>
      </c>
      <c r="AP971" s="7"/>
      <c r="AQ971" s="7"/>
      <c r="AR971" s="7"/>
      <c r="AS971" s="7"/>
      <c r="AT971" s="7"/>
      <c r="AU971" s="7"/>
      <c r="AV971" s="7"/>
      <c r="AW971" s="7"/>
      <c r="AX971" s="7"/>
      <c r="AY971" s="7">
        <f t="shared" si="812"/>
        <v>8</v>
      </c>
      <c r="BA971">
        <f t="shared" si="813"/>
        <v>98519062</v>
      </c>
      <c r="BB971" t="str">
        <f t="shared" si="814"/>
        <v>GUTIERREZ GONZALEZ DIEGO ALONSO</v>
      </c>
      <c r="BC971">
        <f t="shared" si="815"/>
        <v>0</v>
      </c>
      <c r="BD971">
        <f t="shared" si="765"/>
        <v>0</v>
      </c>
      <c r="BE971">
        <f t="shared" si="766"/>
        <v>0</v>
      </c>
      <c r="BF971">
        <f t="shared" si="767"/>
        <v>0</v>
      </c>
      <c r="BG971">
        <f t="shared" si="768"/>
        <v>0</v>
      </c>
      <c r="BH971">
        <f t="shared" si="769"/>
        <v>10.990212802809813</v>
      </c>
      <c r="BI971">
        <f t="shared" si="770"/>
        <v>0</v>
      </c>
      <c r="BJ971">
        <f t="shared" si="771"/>
        <v>0</v>
      </c>
      <c r="BK971">
        <f t="shared" si="772"/>
        <v>0</v>
      </c>
      <c r="BL971">
        <f t="shared" si="773"/>
        <v>11.303573865924402</v>
      </c>
      <c r="BM971">
        <f t="shared" si="774"/>
        <v>0</v>
      </c>
      <c r="BN971">
        <f t="shared" si="775"/>
        <v>0</v>
      </c>
      <c r="BO971">
        <f t="shared" si="776"/>
        <v>0</v>
      </c>
      <c r="BP971">
        <f t="shared" si="777"/>
        <v>11.357101719682486</v>
      </c>
      <c r="BQ971">
        <f t="shared" si="778"/>
        <v>10.095800693457734</v>
      </c>
      <c r="BR971">
        <f t="shared" si="779"/>
        <v>0</v>
      </c>
      <c r="BS971">
        <f t="shared" si="780"/>
        <v>0</v>
      </c>
      <c r="BT971">
        <f t="shared" si="781"/>
        <v>0</v>
      </c>
      <c r="BU971">
        <f t="shared" si="782"/>
        <v>0</v>
      </c>
      <c r="BV971">
        <f t="shared" si="783"/>
        <v>0</v>
      </c>
      <c r="BW971">
        <f t="shared" si="784"/>
        <v>0</v>
      </c>
      <c r="BX971">
        <f t="shared" si="785"/>
        <v>0</v>
      </c>
      <c r="BY971">
        <f t="shared" si="786"/>
        <v>0</v>
      </c>
      <c r="BZ971">
        <f t="shared" si="787"/>
        <v>13.231972654279538</v>
      </c>
      <c r="CA971">
        <f t="shared" si="788"/>
        <v>13.389701406020443</v>
      </c>
      <c r="CB971">
        <f t="shared" si="789"/>
        <v>0</v>
      </c>
      <c r="CC971">
        <f t="shared" si="790"/>
        <v>0</v>
      </c>
      <c r="CD971">
        <f t="shared" si="791"/>
        <v>0</v>
      </c>
      <c r="CE971">
        <f t="shared" si="792"/>
        <v>0</v>
      </c>
      <c r="CF971">
        <f t="shared" si="793"/>
        <v>0</v>
      </c>
      <c r="CG971">
        <f t="shared" si="794"/>
        <v>0</v>
      </c>
      <c r="CH971">
        <f t="shared" si="795"/>
        <v>0</v>
      </c>
      <c r="CI971">
        <f t="shared" si="796"/>
        <v>11.832622059777249</v>
      </c>
      <c r="CJ971">
        <f t="shared" si="797"/>
        <v>0</v>
      </c>
      <c r="CK971">
        <f t="shared" si="798"/>
        <v>0</v>
      </c>
      <c r="CL971">
        <f t="shared" si="799"/>
        <v>0</v>
      </c>
      <c r="CM971">
        <f t="shared" si="800"/>
        <v>0</v>
      </c>
      <c r="CN971">
        <f t="shared" si="801"/>
        <v>0</v>
      </c>
      <c r="CO971">
        <f t="shared" si="802"/>
        <v>10.199174996326047</v>
      </c>
      <c r="CP971">
        <f t="shared" si="803"/>
        <v>0</v>
      </c>
      <c r="CQ971">
        <f t="shared" si="804"/>
        <v>0</v>
      </c>
      <c r="CR971">
        <f t="shared" si="805"/>
        <v>0</v>
      </c>
      <c r="CS971">
        <f t="shared" si="806"/>
        <v>0</v>
      </c>
      <c r="CT971">
        <f t="shared" si="807"/>
        <v>0</v>
      </c>
      <c r="CU971">
        <f t="shared" si="808"/>
        <v>0</v>
      </c>
      <c r="CV971">
        <f t="shared" si="809"/>
        <v>0</v>
      </c>
      <c r="CW971">
        <f t="shared" si="810"/>
        <v>0</v>
      </c>
      <c r="CX971">
        <f t="shared" si="811"/>
        <v>0</v>
      </c>
    </row>
    <row r="972" spans="1:102" x14ac:dyDescent="0.25">
      <c r="A972">
        <v>16225705</v>
      </c>
      <c r="B972" s="6" t="s">
        <v>1050</v>
      </c>
      <c r="C972" s="7"/>
      <c r="D972" s="7"/>
      <c r="E972" s="7"/>
      <c r="F972" s="7"/>
      <c r="G972" s="7">
        <v>100110</v>
      </c>
      <c r="H972" s="7">
        <v>697900</v>
      </c>
      <c r="I972" s="7"/>
      <c r="J972" s="7"/>
      <c r="K972" s="7"/>
      <c r="L972" s="7"/>
      <c r="M972" s="7">
        <v>124000</v>
      </c>
      <c r="N972" s="7">
        <v>474095</v>
      </c>
      <c r="O972" s="7">
        <v>311000</v>
      </c>
      <c r="P972" s="7">
        <v>187780</v>
      </c>
      <c r="Q972" s="7">
        <v>343500</v>
      </c>
      <c r="R972" s="7"/>
      <c r="S972" s="7"/>
      <c r="T972" s="7"/>
      <c r="U972" s="7"/>
      <c r="V972" s="7">
        <v>238120</v>
      </c>
      <c r="W972" s="7"/>
      <c r="X972" s="7"/>
      <c r="Y972" s="7"/>
      <c r="Z972" s="7">
        <v>1480720</v>
      </c>
      <c r="AA972" s="7">
        <v>1081120</v>
      </c>
      <c r="AB972" s="7"/>
      <c r="AC972" s="7">
        <v>120430</v>
      </c>
      <c r="AD972" s="7">
        <v>41000</v>
      </c>
      <c r="AE972" s="7"/>
      <c r="AF972" s="7">
        <v>244080</v>
      </c>
      <c r="AG972" s="7"/>
      <c r="AH972" s="7"/>
      <c r="AI972" s="7">
        <v>618955</v>
      </c>
      <c r="AJ972" s="7">
        <v>45700</v>
      </c>
      <c r="AK972" s="7"/>
      <c r="AL972" s="7">
        <v>493190</v>
      </c>
      <c r="AM972" s="7">
        <v>49070</v>
      </c>
      <c r="AN972" s="7"/>
      <c r="AO972" s="7">
        <v>50400</v>
      </c>
      <c r="AP972" s="7"/>
      <c r="AQ972" s="7">
        <v>280850</v>
      </c>
      <c r="AR972" s="7"/>
      <c r="AS972" s="7"/>
      <c r="AT972" s="7"/>
      <c r="AU972" s="7"/>
      <c r="AV972" s="7"/>
      <c r="AW972" s="7">
        <v>527430</v>
      </c>
      <c r="AX972" s="7">
        <v>145290</v>
      </c>
      <c r="AY972" s="7">
        <f t="shared" si="812"/>
        <v>21</v>
      </c>
      <c r="BA972">
        <f t="shared" si="813"/>
        <v>16225705</v>
      </c>
      <c r="BB972" t="str">
        <f t="shared" si="814"/>
        <v>GUTIERREZ JIMENEZ JORGE IVAN</v>
      </c>
      <c r="BC972">
        <f t="shared" si="815"/>
        <v>0</v>
      </c>
      <c r="BD972">
        <f t="shared" si="765"/>
        <v>0</v>
      </c>
      <c r="BE972">
        <f t="shared" si="766"/>
        <v>0</v>
      </c>
      <c r="BF972">
        <f t="shared" si="767"/>
        <v>0</v>
      </c>
      <c r="BG972">
        <f t="shared" si="768"/>
        <v>11.514034849375726</v>
      </c>
      <c r="BH972">
        <f t="shared" si="769"/>
        <v>13.455832537874254</v>
      </c>
      <c r="BI972">
        <f t="shared" si="770"/>
        <v>0</v>
      </c>
      <c r="BJ972">
        <f t="shared" si="771"/>
        <v>0</v>
      </c>
      <c r="BK972">
        <f t="shared" si="772"/>
        <v>0</v>
      </c>
      <c r="BL972">
        <f t="shared" si="773"/>
        <v>0</v>
      </c>
      <c r="BM972">
        <f t="shared" si="774"/>
        <v>11.728044909070785</v>
      </c>
      <c r="BN972">
        <f t="shared" si="775"/>
        <v>13.069165111816018</v>
      </c>
      <c r="BO972">
        <f t="shared" si="776"/>
        <v>12.647551406590285</v>
      </c>
      <c r="BP972">
        <f t="shared" si="777"/>
        <v>12.143031669179123</v>
      </c>
      <c r="BQ972">
        <f t="shared" si="778"/>
        <v>12.746945301848456</v>
      </c>
      <c r="BR972">
        <f t="shared" si="779"/>
        <v>0</v>
      </c>
      <c r="BS972">
        <f t="shared" si="780"/>
        <v>0</v>
      </c>
      <c r="BT972">
        <f t="shared" si="781"/>
        <v>0</v>
      </c>
      <c r="BU972">
        <f t="shared" si="782"/>
        <v>0</v>
      </c>
      <c r="BV972">
        <f t="shared" si="783"/>
        <v>12.380534226821753</v>
      </c>
      <c r="BW972">
        <f t="shared" si="784"/>
        <v>0</v>
      </c>
      <c r="BX972">
        <f t="shared" si="785"/>
        <v>0</v>
      </c>
      <c r="BY972">
        <f t="shared" si="786"/>
        <v>0</v>
      </c>
      <c r="BZ972">
        <f t="shared" si="787"/>
        <v>14.208039689277498</v>
      </c>
      <c r="CA972">
        <f t="shared" si="788"/>
        <v>13.893509023752275</v>
      </c>
      <c r="CB972">
        <f t="shared" si="789"/>
        <v>0</v>
      </c>
      <c r="CC972">
        <f t="shared" si="790"/>
        <v>11.698832253798894</v>
      </c>
      <c r="CD972">
        <f t="shared" si="791"/>
        <v>10.62135173563291</v>
      </c>
      <c r="CE972">
        <f t="shared" si="792"/>
        <v>0</v>
      </c>
      <c r="CF972">
        <f t="shared" si="793"/>
        <v>12.40525541639953</v>
      </c>
      <c r="CG972">
        <f t="shared" si="794"/>
        <v>0</v>
      </c>
      <c r="CH972">
        <f t="shared" si="795"/>
        <v>0</v>
      </c>
      <c r="CI972">
        <f t="shared" si="796"/>
        <v>13.335789466749308</v>
      </c>
      <c r="CJ972">
        <f t="shared" si="797"/>
        <v>10.729875458480967</v>
      </c>
      <c r="CK972">
        <f t="shared" si="798"/>
        <v>0</v>
      </c>
      <c r="CL972">
        <f t="shared" si="799"/>
        <v>13.108651801930645</v>
      </c>
      <c r="CM972">
        <f t="shared" si="800"/>
        <v>10.801023507926635</v>
      </c>
      <c r="CN972">
        <f t="shared" si="801"/>
        <v>0</v>
      </c>
      <c r="CO972">
        <f t="shared" si="802"/>
        <v>10.827766295132466</v>
      </c>
      <c r="CP972">
        <f t="shared" si="803"/>
        <v>0</v>
      </c>
      <c r="CQ972">
        <f t="shared" si="804"/>
        <v>12.545579558573788</v>
      </c>
      <c r="CR972">
        <f t="shared" si="805"/>
        <v>0</v>
      </c>
      <c r="CS972">
        <f t="shared" si="806"/>
        <v>0</v>
      </c>
      <c r="CT972">
        <f t="shared" si="807"/>
        <v>0</v>
      </c>
      <c r="CU972">
        <f t="shared" si="808"/>
        <v>0</v>
      </c>
      <c r="CV972">
        <f t="shared" si="809"/>
        <v>0</v>
      </c>
      <c r="CW972">
        <f t="shared" si="810"/>
        <v>13.175773330089346</v>
      </c>
      <c r="CX972">
        <f t="shared" si="811"/>
        <v>11.88649390682785</v>
      </c>
    </row>
    <row r="973" spans="1:102" x14ac:dyDescent="0.25">
      <c r="A973">
        <v>84456735</v>
      </c>
      <c r="B973" s="6" t="s">
        <v>1051</v>
      </c>
      <c r="C973" s="7"/>
      <c r="D973" s="7"/>
      <c r="E973" s="7"/>
      <c r="F973" s="7"/>
      <c r="G973" s="7">
        <v>381480</v>
      </c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>
        <v>211440</v>
      </c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>
        <f t="shared" si="812"/>
        <v>2</v>
      </c>
      <c r="BA973">
        <f t="shared" si="813"/>
        <v>84456735</v>
      </c>
      <c r="BB973" t="str">
        <f t="shared" si="814"/>
        <v>GUTIERREZ MORALES FRANCISCO JAVIER</v>
      </c>
      <c r="BC973">
        <f t="shared" si="815"/>
        <v>0</v>
      </c>
      <c r="BD973">
        <f t="shared" si="765"/>
        <v>0</v>
      </c>
      <c r="BE973">
        <f t="shared" si="766"/>
        <v>0</v>
      </c>
      <c r="BF973">
        <f t="shared" si="767"/>
        <v>0</v>
      </c>
      <c r="BG973">
        <f t="shared" si="768"/>
        <v>12.851816325058817</v>
      </c>
      <c r="BH973">
        <f t="shared" si="769"/>
        <v>0</v>
      </c>
      <c r="BI973">
        <f t="shared" si="770"/>
        <v>0</v>
      </c>
      <c r="BJ973">
        <f t="shared" si="771"/>
        <v>0</v>
      </c>
      <c r="BK973">
        <f t="shared" si="772"/>
        <v>0</v>
      </c>
      <c r="BL973">
        <f t="shared" si="773"/>
        <v>0</v>
      </c>
      <c r="BM973">
        <f t="shared" si="774"/>
        <v>0</v>
      </c>
      <c r="BN973">
        <f t="shared" si="775"/>
        <v>0</v>
      </c>
      <c r="BO973">
        <f t="shared" si="776"/>
        <v>0</v>
      </c>
      <c r="BP973">
        <f t="shared" si="777"/>
        <v>0</v>
      </c>
      <c r="BQ973">
        <f t="shared" si="778"/>
        <v>0</v>
      </c>
      <c r="BR973">
        <f t="shared" si="779"/>
        <v>0</v>
      </c>
      <c r="BS973">
        <f t="shared" si="780"/>
        <v>0</v>
      </c>
      <c r="BT973">
        <f t="shared" si="781"/>
        <v>0</v>
      </c>
      <c r="BU973">
        <f t="shared" si="782"/>
        <v>0</v>
      </c>
      <c r="BV973">
        <f t="shared" si="783"/>
        <v>12.26170127874107</v>
      </c>
      <c r="BW973">
        <f t="shared" si="784"/>
        <v>0</v>
      </c>
      <c r="BX973">
        <f t="shared" si="785"/>
        <v>0</v>
      </c>
      <c r="BY973">
        <f t="shared" si="786"/>
        <v>0</v>
      </c>
      <c r="BZ973">
        <f t="shared" si="787"/>
        <v>0</v>
      </c>
      <c r="CA973">
        <f t="shared" si="788"/>
        <v>0</v>
      </c>
      <c r="CB973">
        <f t="shared" si="789"/>
        <v>0</v>
      </c>
      <c r="CC973">
        <f t="shared" si="790"/>
        <v>0</v>
      </c>
      <c r="CD973">
        <f t="shared" si="791"/>
        <v>0</v>
      </c>
      <c r="CE973">
        <f t="shared" si="792"/>
        <v>0</v>
      </c>
      <c r="CF973">
        <f t="shared" si="793"/>
        <v>0</v>
      </c>
      <c r="CG973">
        <f t="shared" si="794"/>
        <v>0</v>
      </c>
      <c r="CH973">
        <f t="shared" si="795"/>
        <v>0</v>
      </c>
      <c r="CI973">
        <f t="shared" si="796"/>
        <v>0</v>
      </c>
      <c r="CJ973">
        <f t="shared" si="797"/>
        <v>0</v>
      </c>
      <c r="CK973">
        <f t="shared" si="798"/>
        <v>0</v>
      </c>
      <c r="CL973">
        <f t="shared" si="799"/>
        <v>0</v>
      </c>
      <c r="CM973">
        <f t="shared" si="800"/>
        <v>0</v>
      </c>
      <c r="CN973">
        <f t="shared" si="801"/>
        <v>0</v>
      </c>
      <c r="CO973">
        <f t="shared" si="802"/>
        <v>0</v>
      </c>
      <c r="CP973">
        <f t="shared" si="803"/>
        <v>0</v>
      </c>
      <c r="CQ973">
        <f t="shared" si="804"/>
        <v>0</v>
      </c>
      <c r="CR973">
        <f t="shared" si="805"/>
        <v>0</v>
      </c>
      <c r="CS973">
        <f t="shared" si="806"/>
        <v>0</v>
      </c>
      <c r="CT973">
        <f t="shared" si="807"/>
        <v>0</v>
      </c>
      <c r="CU973">
        <f t="shared" si="808"/>
        <v>0</v>
      </c>
      <c r="CV973">
        <f t="shared" si="809"/>
        <v>0</v>
      </c>
      <c r="CW973">
        <f t="shared" si="810"/>
        <v>0</v>
      </c>
      <c r="CX973">
        <f t="shared" si="811"/>
        <v>0</v>
      </c>
    </row>
    <row r="974" spans="1:102" x14ac:dyDescent="0.25">
      <c r="A974">
        <v>14240967</v>
      </c>
      <c r="B974" s="6" t="s">
        <v>1052</v>
      </c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>
        <v>108598</v>
      </c>
      <c r="AJ974" s="7">
        <v>25530</v>
      </c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>
        <v>225100</v>
      </c>
      <c r="AX974" s="7">
        <v>108590</v>
      </c>
      <c r="AY974" s="7">
        <f t="shared" si="812"/>
        <v>4</v>
      </c>
      <c r="BA974">
        <f t="shared" si="813"/>
        <v>14240967</v>
      </c>
      <c r="BB974" t="str">
        <f t="shared" si="814"/>
        <v>GUTIERREZ PEREZ HERNAN</v>
      </c>
      <c r="BC974">
        <f t="shared" si="815"/>
        <v>0</v>
      </c>
      <c r="BD974">
        <f t="shared" si="765"/>
        <v>0</v>
      </c>
      <c r="BE974">
        <f t="shared" si="766"/>
        <v>0</v>
      </c>
      <c r="BF974">
        <f t="shared" si="767"/>
        <v>0</v>
      </c>
      <c r="BG974">
        <f t="shared" si="768"/>
        <v>0</v>
      </c>
      <c r="BH974">
        <f t="shared" si="769"/>
        <v>0</v>
      </c>
      <c r="BI974">
        <f t="shared" si="770"/>
        <v>0</v>
      </c>
      <c r="BJ974">
        <f t="shared" si="771"/>
        <v>0</v>
      </c>
      <c r="BK974">
        <f t="shared" si="772"/>
        <v>0</v>
      </c>
      <c r="BL974">
        <f t="shared" si="773"/>
        <v>0</v>
      </c>
      <c r="BM974">
        <f t="shared" si="774"/>
        <v>0</v>
      </c>
      <c r="BN974">
        <f t="shared" si="775"/>
        <v>0</v>
      </c>
      <c r="BO974">
        <f t="shared" si="776"/>
        <v>0</v>
      </c>
      <c r="BP974">
        <f t="shared" si="777"/>
        <v>0</v>
      </c>
      <c r="BQ974">
        <f t="shared" si="778"/>
        <v>0</v>
      </c>
      <c r="BR974">
        <f t="shared" si="779"/>
        <v>0</v>
      </c>
      <c r="BS974">
        <f t="shared" si="780"/>
        <v>0</v>
      </c>
      <c r="BT974">
        <f t="shared" si="781"/>
        <v>0</v>
      </c>
      <c r="BU974">
        <f t="shared" si="782"/>
        <v>0</v>
      </c>
      <c r="BV974">
        <f t="shared" si="783"/>
        <v>0</v>
      </c>
      <c r="BW974">
        <f t="shared" si="784"/>
        <v>0</v>
      </c>
      <c r="BX974">
        <f t="shared" si="785"/>
        <v>0</v>
      </c>
      <c r="BY974">
        <f t="shared" si="786"/>
        <v>0</v>
      </c>
      <c r="BZ974">
        <f t="shared" si="787"/>
        <v>0</v>
      </c>
      <c r="CA974">
        <f t="shared" si="788"/>
        <v>0</v>
      </c>
      <c r="CB974">
        <f t="shared" si="789"/>
        <v>0</v>
      </c>
      <c r="CC974">
        <f t="shared" si="790"/>
        <v>0</v>
      </c>
      <c r="CD974">
        <f t="shared" si="791"/>
        <v>0</v>
      </c>
      <c r="CE974">
        <f t="shared" si="792"/>
        <v>0</v>
      </c>
      <c r="CF974">
        <f t="shared" si="793"/>
        <v>0</v>
      </c>
      <c r="CG974">
        <f t="shared" si="794"/>
        <v>0</v>
      </c>
      <c r="CH974">
        <f t="shared" si="795"/>
        <v>0</v>
      </c>
      <c r="CI974">
        <f t="shared" si="796"/>
        <v>11.595417478336447</v>
      </c>
      <c r="CJ974">
        <f t="shared" si="797"/>
        <v>10.147648679072807</v>
      </c>
      <c r="CK974">
        <f t="shared" si="798"/>
        <v>0</v>
      </c>
      <c r="CL974">
        <f t="shared" si="799"/>
        <v>0</v>
      </c>
      <c r="CM974">
        <f t="shared" si="800"/>
        <v>0</v>
      </c>
      <c r="CN974">
        <f t="shared" si="801"/>
        <v>0</v>
      </c>
      <c r="CO974">
        <f t="shared" si="802"/>
        <v>0</v>
      </c>
      <c r="CP974">
        <f t="shared" si="803"/>
        <v>0</v>
      </c>
      <c r="CQ974">
        <f t="shared" si="804"/>
        <v>0</v>
      </c>
      <c r="CR974">
        <f t="shared" si="805"/>
        <v>0</v>
      </c>
      <c r="CS974">
        <f t="shared" si="806"/>
        <v>0</v>
      </c>
      <c r="CT974">
        <f t="shared" si="807"/>
        <v>0</v>
      </c>
      <c r="CU974">
        <f t="shared" si="808"/>
        <v>0</v>
      </c>
      <c r="CV974">
        <f t="shared" si="809"/>
        <v>0</v>
      </c>
      <c r="CW974">
        <f t="shared" si="810"/>
        <v>12.324304469354969</v>
      </c>
      <c r="CX974">
        <f t="shared" si="811"/>
        <v>11.595343810119644</v>
      </c>
    </row>
    <row r="975" spans="1:102" x14ac:dyDescent="0.25">
      <c r="A975">
        <v>67039958</v>
      </c>
      <c r="B975" s="6" t="s">
        <v>1053</v>
      </c>
      <c r="C975" s="7">
        <v>103530</v>
      </c>
      <c r="D975" s="7"/>
      <c r="E975" s="7"/>
      <c r="F975" s="7"/>
      <c r="G975" s="7"/>
      <c r="H975" s="7">
        <v>1256230</v>
      </c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>
        <v>485160</v>
      </c>
      <c r="W975" s="7"/>
      <c r="X975" s="7"/>
      <c r="Y975" s="7">
        <v>148680</v>
      </c>
      <c r="Z975" s="7"/>
      <c r="AA975" s="7"/>
      <c r="AB975" s="7"/>
      <c r="AC975" s="7"/>
      <c r="AD975" s="7"/>
      <c r="AE975" s="7"/>
      <c r="AF975" s="7">
        <v>108480</v>
      </c>
      <c r="AG975" s="7"/>
      <c r="AH975" s="7"/>
      <c r="AI975" s="7">
        <v>568243</v>
      </c>
      <c r="AJ975" s="7"/>
      <c r="AK975" s="7"/>
      <c r="AL975" s="7"/>
      <c r="AM975" s="7">
        <v>49070</v>
      </c>
      <c r="AN975" s="7"/>
      <c r="AO975" s="7"/>
      <c r="AP975" s="7"/>
      <c r="AQ975" s="7">
        <v>319280</v>
      </c>
      <c r="AR975" s="7"/>
      <c r="AS975" s="7"/>
      <c r="AT975" s="7"/>
      <c r="AU975" s="7"/>
      <c r="AV975" s="7"/>
      <c r="AW975" s="7">
        <v>235410</v>
      </c>
      <c r="AX975" s="7"/>
      <c r="AY975" s="7">
        <f t="shared" si="812"/>
        <v>9</v>
      </c>
      <c r="BA975">
        <f t="shared" si="813"/>
        <v>67039958</v>
      </c>
      <c r="BB975" t="str">
        <f t="shared" si="814"/>
        <v>GUTIERREZ RENDON LORENA</v>
      </c>
      <c r="BC975">
        <f t="shared" si="815"/>
        <v>11.547626363749538</v>
      </c>
      <c r="BD975">
        <f t="shared" si="765"/>
        <v>0</v>
      </c>
      <c r="BE975">
        <f t="shared" si="766"/>
        <v>0</v>
      </c>
      <c r="BF975">
        <f t="shared" si="767"/>
        <v>0</v>
      </c>
      <c r="BG975">
        <f t="shared" si="768"/>
        <v>0</v>
      </c>
      <c r="BH975">
        <f t="shared" si="769"/>
        <v>14.043626526297039</v>
      </c>
      <c r="BI975">
        <f t="shared" si="770"/>
        <v>0</v>
      </c>
      <c r="BJ975">
        <f t="shared" si="771"/>
        <v>0</v>
      </c>
      <c r="BK975">
        <f t="shared" si="772"/>
        <v>0</v>
      </c>
      <c r="BL975">
        <f t="shared" si="773"/>
        <v>0</v>
      </c>
      <c r="BM975">
        <f t="shared" si="774"/>
        <v>0</v>
      </c>
      <c r="BN975">
        <f t="shared" si="775"/>
        <v>0</v>
      </c>
      <c r="BO975">
        <f t="shared" si="776"/>
        <v>0</v>
      </c>
      <c r="BP975">
        <f t="shared" si="777"/>
        <v>0</v>
      </c>
      <c r="BQ975">
        <f t="shared" si="778"/>
        <v>0</v>
      </c>
      <c r="BR975">
        <f t="shared" si="779"/>
        <v>0</v>
      </c>
      <c r="BS975">
        <f t="shared" si="780"/>
        <v>0</v>
      </c>
      <c r="BT975">
        <f t="shared" si="781"/>
        <v>0</v>
      </c>
      <c r="BU975">
        <f t="shared" si="782"/>
        <v>0</v>
      </c>
      <c r="BV975">
        <f t="shared" si="783"/>
        <v>13.092236073596387</v>
      </c>
      <c r="BW975">
        <f t="shared" si="784"/>
        <v>0</v>
      </c>
      <c r="BX975">
        <f t="shared" si="785"/>
        <v>0</v>
      </c>
      <c r="BY975">
        <f t="shared" si="786"/>
        <v>11.909558350242753</v>
      </c>
      <c r="BZ975">
        <f t="shared" si="787"/>
        <v>0</v>
      </c>
      <c r="CA975">
        <f t="shared" si="788"/>
        <v>0</v>
      </c>
      <c r="CB975">
        <f t="shared" si="789"/>
        <v>0</v>
      </c>
      <c r="CC975">
        <f t="shared" si="790"/>
        <v>0</v>
      </c>
      <c r="CD975">
        <f t="shared" si="791"/>
        <v>0</v>
      </c>
      <c r="CE975">
        <f t="shared" si="792"/>
        <v>0</v>
      </c>
      <c r="CF975">
        <f t="shared" si="793"/>
        <v>11.59433032142082</v>
      </c>
      <c r="CG975">
        <f t="shared" si="794"/>
        <v>0</v>
      </c>
      <c r="CH975">
        <f t="shared" si="795"/>
        <v>0</v>
      </c>
      <c r="CI975">
        <f t="shared" si="796"/>
        <v>13.250306182926094</v>
      </c>
      <c r="CJ975">
        <f t="shared" si="797"/>
        <v>0</v>
      </c>
      <c r="CK975">
        <f t="shared" si="798"/>
        <v>0</v>
      </c>
      <c r="CL975">
        <f t="shared" si="799"/>
        <v>0</v>
      </c>
      <c r="CM975">
        <f t="shared" si="800"/>
        <v>10.801023507926635</v>
      </c>
      <c r="CN975">
        <f t="shared" si="801"/>
        <v>0</v>
      </c>
      <c r="CO975">
        <f t="shared" si="802"/>
        <v>0</v>
      </c>
      <c r="CP975">
        <f t="shared" si="803"/>
        <v>0</v>
      </c>
      <c r="CQ975">
        <f t="shared" si="804"/>
        <v>12.673826871764817</v>
      </c>
      <c r="CR975">
        <f t="shared" si="805"/>
        <v>0</v>
      </c>
      <c r="CS975">
        <f t="shared" si="806"/>
        <v>0</v>
      </c>
      <c r="CT975">
        <f t="shared" si="807"/>
        <v>0</v>
      </c>
      <c r="CU975">
        <f t="shared" si="808"/>
        <v>0</v>
      </c>
      <c r="CV975">
        <f t="shared" si="809"/>
        <v>0</v>
      </c>
      <c r="CW975">
        <f t="shared" si="810"/>
        <v>12.369088201688511</v>
      </c>
      <c r="CX975">
        <f t="shared" si="811"/>
        <v>0</v>
      </c>
    </row>
    <row r="976" spans="1:102" x14ac:dyDescent="0.25">
      <c r="A976">
        <v>19453825</v>
      </c>
      <c r="B976" s="6" t="s">
        <v>1054</v>
      </c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>
        <v>50850</v>
      </c>
      <c r="AJ976" s="7"/>
      <c r="AK976" s="7"/>
      <c r="AL976" s="7">
        <v>549740</v>
      </c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>
        <v>20150</v>
      </c>
      <c r="AX976" s="7"/>
      <c r="AY976" s="7">
        <f t="shared" si="812"/>
        <v>3</v>
      </c>
      <c r="BA976">
        <f t="shared" si="813"/>
        <v>19453825</v>
      </c>
      <c r="BB976" t="str">
        <f t="shared" si="814"/>
        <v>GUTIERREZ ROJAS JHON WILLIAM</v>
      </c>
      <c r="BC976">
        <f t="shared" si="815"/>
        <v>0</v>
      </c>
      <c r="BD976">
        <f t="shared" si="765"/>
        <v>0</v>
      </c>
      <c r="BE976">
        <f t="shared" si="766"/>
        <v>0</v>
      </c>
      <c r="BF976">
        <f t="shared" si="767"/>
        <v>0</v>
      </c>
      <c r="BG976">
        <f t="shared" si="768"/>
        <v>0</v>
      </c>
      <c r="BH976">
        <f t="shared" si="769"/>
        <v>0</v>
      </c>
      <c r="BI976">
        <f t="shared" si="770"/>
        <v>0</v>
      </c>
      <c r="BJ976">
        <f t="shared" si="771"/>
        <v>0</v>
      </c>
      <c r="BK976">
        <f t="shared" si="772"/>
        <v>0</v>
      </c>
      <c r="BL976">
        <f t="shared" si="773"/>
        <v>0</v>
      </c>
      <c r="BM976">
        <f t="shared" si="774"/>
        <v>0</v>
      </c>
      <c r="BN976">
        <f t="shared" si="775"/>
        <v>0</v>
      </c>
      <c r="BO976">
        <f t="shared" si="776"/>
        <v>0</v>
      </c>
      <c r="BP976">
        <f t="shared" si="777"/>
        <v>0</v>
      </c>
      <c r="BQ976">
        <f t="shared" si="778"/>
        <v>0</v>
      </c>
      <c r="BR976">
        <f t="shared" si="779"/>
        <v>0</v>
      </c>
      <c r="BS976">
        <f t="shared" si="780"/>
        <v>0</v>
      </c>
      <c r="BT976">
        <f t="shared" si="781"/>
        <v>0</v>
      </c>
      <c r="BU976">
        <f t="shared" si="782"/>
        <v>0</v>
      </c>
      <c r="BV976">
        <f t="shared" si="783"/>
        <v>0</v>
      </c>
      <c r="BW976">
        <f t="shared" si="784"/>
        <v>0</v>
      </c>
      <c r="BX976">
        <f t="shared" si="785"/>
        <v>0</v>
      </c>
      <c r="BY976">
        <f t="shared" si="786"/>
        <v>0</v>
      </c>
      <c r="BZ976">
        <f t="shared" si="787"/>
        <v>0</v>
      </c>
      <c r="CA976">
        <f t="shared" si="788"/>
        <v>0</v>
      </c>
      <c r="CB976">
        <f t="shared" si="789"/>
        <v>0</v>
      </c>
      <c r="CC976">
        <f t="shared" si="790"/>
        <v>0</v>
      </c>
      <c r="CD976">
        <f t="shared" si="791"/>
        <v>0</v>
      </c>
      <c r="CE976">
        <f t="shared" si="792"/>
        <v>0</v>
      </c>
      <c r="CF976">
        <f t="shared" si="793"/>
        <v>0</v>
      </c>
      <c r="CG976">
        <f t="shared" si="794"/>
        <v>0</v>
      </c>
      <c r="CH976">
        <f t="shared" si="795"/>
        <v>0</v>
      </c>
      <c r="CI976">
        <f t="shared" si="796"/>
        <v>10.836655066966722</v>
      </c>
      <c r="CJ976">
        <f t="shared" si="797"/>
        <v>0</v>
      </c>
      <c r="CK976">
        <f t="shared" si="798"/>
        <v>0</v>
      </c>
      <c r="CL976">
        <f t="shared" si="799"/>
        <v>13.217202537205237</v>
      </c>
      <c r="CM976">
        <f t="shared" si="800"/>
        <v>0</v>
      </c>
      <c r="CN976">
        <f t="shared" si="801"/>
        <v>0</v>
      </c>
      <c r="CO976">
        <f t="shared" si="802"/>
        <v>0</v>
      </c>
      <c r="CP976">
        <f t="shared" si="803"/>
        <v>0</v>
      </c>
      <c r="CQ976">
        <f t="shared" si="804"/>
        <v>0</v>
      </c>
      <c r="CR976">
        <f t="shared" si="805"/>
        <v>0</v>
      </c>
      <c r="CS976">
        <f t="shared" si="806"/>
        <v>0</v>
      </c>
      <c r="CT976">
        <f t="shared" si="807"/>
        <v>0</v>
      </c>
      <c r="CU976">
        <f t="shared" si="808"/>
        <v>0</v>
      </c>
      <c r="CV976">
        <f t="shared" si="809"/>
        <v>0</v>
      </c>
      <c r="CW976">
        <f t="shared" si="810"/>
        <v>9.9110091939349747</v>
      </c>
      <c r="CX976">
        <f t="shared" si="811"/>
        <v>0</v>
      </c>
    </row>
    <row r="977" spans="1:102" x14ac:dyDescent="0.25">
      <c r="A977">
        <v>1032393448</v>
      </c>
      <c r="B977" s="6" t="s">
        <v>1055</v>
      </c>
      <c r="C977" s="7"/>
      <c r="D977" s="7"/>
      <c r="E977" s="7"/>
      <c r="F977" s="7"/>
      <c r="G977" s="7"/>
      <c r="H977" s="7"/>
      <c r="I977" s="7"/>
      <c r="J977" s="7">
        <v>57240</v>
      </c>
      <c r="K977" s="7"/>
      <c r="L977" s="7"/>
      <c r="M977" s="7"/>
      <c r="N977" s="7">
        <v>277500</v>
      </c>
      <c r="O977" s="7">
        <v>57000</v>
      </c>
      <c r="P977" s="7"/>
      <c r="Q977" s="7">
        <v>184980</v>
      </c>
      <c r="R977" s="7"/>
      <c r="S977" s="7"/>
      <c r="T977" s="7"/>
      <c r="U977" s="7"/>
      <c r="V977" s="7"/>
      <c r="W977" s="7"/>
      <c r="X977" s="7"/>
      <c r="Y977" s="7"/>
      <c r="Z977" s="7">
        <v>3219150</v>
      </c>
      <c r="AA977" s="7">
        <v>1801580</v>
      </c>
      <c r="AB977" s="7"/>
      <c r="AC977" s="7">
        <v>115600</v>
      </c>
      <c r="AD977" s="7"/>
      <c r="AE977" s="7"/>
      <c r="AF977" s="7"/>
      <c r="AG977" s="7"/>
      <c r="AH977" s="7"/>
      <c r="AI977" s="7">
        <v>308766</v>
      </c>
      <c r="AJ977" s="7">
        <v>43680</v>
      </c>
      <c r="AK977" s="7"/>
      <c r="AL977" s="7">
        <v>356000</v>
      </c>
      <c r="AM977" s="7">
        <v>137760</v>
      </c>
      <c r="AN977" s="7"/>
      <c r="AO977" s="7">
        <v>64700</v>
      </c>
      <c r="AP977" s="7">
        <v>8920</v>
      </c>
      <c r="AQ977" s="7">
        <v>80320</v>
      </c>
      <c r="AR977" s="7"/>
      <c r="AS977" s="7"/>
      <c r="AT977" s="7"/>
      <c r="AU977" s="7"/>
      <c r="AV977" s="7"/>
      <c r="AW977" s="7">
        <v>126280</v>
      </c>
      <c r="AX977" s="7">
        <v>336710</v>
      </c>
      <c r="AY977" s="7">
        <f t="shared" si="812"/>
        <v>16</v>
      </c>
      <c r="BA977">
        <f t="shared" si="813"/>
        <v>1032393448</v>
      </c>
      <c r="BB977" t="str">
        <f t="shared" si="814"/>
        <v>GUTIERREZ SANCHEZ JENNIFER</v>
      </c>
      <c r="BC977">
        <f t="shared" si="815"/>
        <v>0</v>
      </c>
      <c r="BD977">
        <f t="shared" si="765"/>
        <v>0</v>
      </c>
      <c r="BE977">
        <f t="shared" si="766"/>
        <v>0</v>
      </c>
      <c r="BF977">
        <f t="shared" si="767"/>
        <v>0</v>
      </c>
      <c r="BG977">
        <f t="shared" si="768"/>
        <v>0</v>
      </c>
      <c r="BH977">
        <f t="shared" si="769"/>
        <v>0</v>
      </c>
      <c r="BI977">
        <f t="shared" si="770"/>
        <v>0</v>
      </c>
      <c r="BJ977">
        <f t="shared" si="771"/>
        <v>10.955025703818272</v>
      </c>
      <c r="BK977">
        <f t="shared" si="772"/>
        <v>0</v>
      </c>
      <c r="BL977">
        <f t="shared" si="773"/>
        <v>0</v>
      </c>
      <c r="BM977">
        <f t="shared" si="774"/>
        <v>0</v>
      </c>
      <c r="BN977">
        <f t="shared" si="775"/>
        <v>12.533579815765737</v>
      </c>
      <c r="BO977">
        <f t="shared" si="776"/>
        <v>10.950824090522445</v>
      </c>
      <c r="BP977">
        <f t="shared" si="777"/>
        <v>0</v>
      </c>
      <c r="BQ977">
        <f t="shared" si="778"/>
        <v>12.128008396083475</v>
      </c>
      <c r="BR977">
        <f t="shared" si="779"/>
        <v>0</v>
      </c>
      <c r="BS977">
        <f t="shared" si="780"/>
        <v>0</v>
      </c>
      <c r="BT977">
        <f t="shared" si="781"/>
        <v>0</v>
      </c>
      <c r="BU977">
        <f t="shared" si="782"/>
        <v>0</v>
      </c>
      <c r="BV977">
        <f t="shared" si="783"/>
        <v>0</v>
      </c>
      <c r="BW977">
        <f t="shared" si="784"/>
        <v>0</v>
      </c>
      <c r="BX977">
        <f t="shared" si="785"/>
        <v>0</v>
      </c>
      <c r="BY977">
        <f t="shared" si="786"/>
        <v>0</v>
      </c>
      <c r="BZ977">
        <f t="shared" si="787"/>
        <v>14.984628218158697</v>
      </c>
      <c r="CA977">
        <f t="shared" si="788"/>
        <v>14.404175170690724</v>
      </c>
      <c r="CB977">
        <f t="shared" si="789"/>
        <v>0</v>
      </c>
      <c r="CC977">
        <f t="shared" si="790"/>
        <v>11.65789988570203</v>
      </c>
      <c r="CD977">
        <f t="shared" si="791"/>
        <v>0</v>
      </c>
      <c r="CE977">
        <f t="shared" si="792"/>
        <v>0</v>
      </c>
      <c r="CF977">
        <f t="shared" si="793"/>
        <v>0</v>
      </c>
      <c r="CG977">
        <f t="shared" si="794"/>
        <v>0</v>
      </c>
      <c r="CH977">
        <f t="shared" si="795"/>
        <v>0</v>
      </c>
      <c r="CI977">
        <f t="shared" si="796"/>
        <v>12.640342226137284</v>
      </c>
      <c r="CJ977">
        <f t="shared" si="797"/>
        <v>10.684668503929622</v>
      </c>
      <c r="CK977">
        <f t="shared" si="798"/>
        <v>0</v>
      </c>
      <c r="CL977">
        <f t="shared" si="799"/>
        <v>12.782688818818986</v>
      </c>
      <c r="CM977">
        <f t="shared" si="800"/>
        <v>11.833275578636373</v>
      </c>
      <c r="CN977">
        <f t="shared" si="801"/>
        <v>0</v>
      </c>
      <c r="CO977">
        <f t="shared" si="802"/>
        <v>11.07753193632009</v>
      </c>
      <c r="CP977">
        <f t="shared" si="803"/>
        <v>9.0961633269137838</v>
      </c>
      <c r="CQ977">
        <f t="shared" si="804"/>
        <v>11.293786385047257</v>
      </c>
      <c r="CR977">
        <f t="shared" si="805"/>
        <v>0</v>
      </c>
      <c r="CS977">
        <f t="shared" si="806"/>
        <v>0</v>
      </c>
      <c r="CT977">
        <f t="shared" si="807"/>
        <v>0</v>
      </c>
      <c r="CU977">
        <f t="shared" si="808"/>
        <v>0</v>
      </c>
      <c r="CV977">
        <f t="shared" si="809"/>
        <v>0</v>
      </c>
      <c r="CW977">
        <f t="shared" si="810"/>
        <v>11.746264861550932</v>
      </c>
      <c r="CX977">
        <f t="shared" si="811"/>
        <v>12.726980274648183</v>
      </c>
    </row>
    <row r="978" spans="1:102" x14ac:dyDescent="0.25">
      <c r="A978">
        <v>79716531</v>
      </c>
      <c r="B978" s="6" t="s">
        <v>1056</v>
      </c>
      <c r="C978" s="7"/>
      <c r="D978" s="7"/>
      <c r="E978" s="7"/>
      <c r="F978" s="7"/>
      <c r="G978" s="7">
        <v>321270</v>
      </c>
      <c r="H978" s="7">
        <v>136470</v>
      </c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>
        <v>295830</v>
      </c>
      <c r="AA978" s="7">
        <v>373300</v>
      </c>
      <c r="AB978" s="7"/>
      <c r="AC978" s="7"/>
      <c r="AD978" s="7"/>
      <c r="AE978" s="7"/>
      <c r="AF978" s="7"/>
      <c r="AG978" s="7"/>
      <c r="AH978" s="7"/>
      <c r="AI978" s="7">
        <v>109827</v>
      </c>
      <c r="AJ978" s="7">
        <v>133560</v>
      </c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>
        <v>172980</v>
      </c>
      <c r="AV978" s="7"/>
      <c r="AW978" s="7"/>
      <c r="AX978" s="7">
        <v>142650</v>
      </c>
      <c r="AY978" s="7">
        <f t="shared" si="812"/>
        <v>8</v>
      </c>
      <c r="BA978">
        <f t="shared" si="813"/>
        <v>79716531</v>
      </c>
      <c r="BB978" t="str">
        <f t="shared" si="814"/>
        <v>GUTIERREZ TEJADA AUGUSTO MICHAEL</v>
      </c>
      <c r="BC978">
        <f t="shared" si="815"/>
        <v>0</v>
      </c>
      <c r="BD978">
        <f t="shared" si="765"/>
        <v>0</v>
      </c>
      <c r="BE978">
        <f t="shared" si="766"/>
        <v>0</v>
      </c>
      <c r="BF978">
        <f t="shared" si="767"/>
        <v>0</v>
      </c>
      <c r="BG978">
        <f t="shared" si="768"/>
        <v>12.680040282704869</v>
      </c>
      <c r="BH978">
        <f t="shared" si="769"/>
        <v>11.823867416823104</v>
      </c>
      <c r="BI978">
        <f t="shared" si="770"/>
        <v>0</v>
      </c>
      <c r="BJ978">
        <f t="shared" si="771"/>
        <v>0</v>
      </c>
      <c r="BK978">
        <f t="shared" si="772"/>
        <v>0</v>
      </c>
      <c r="BL978">
        <f t="shared" si="773"/>
        <v>0</v>
      </c>
      <c r="BM978">
        <f t="shared" si="774"/>
        <v>0</v>
      </c>
      <c r="BN978">
        <f t="shared" si="775"/>
        <v>0</v>
      </c>
      <c r="BO978">
        <f t="shared" si="776"/>
        <v>0</v>
      </c>
      <c r="BP978">
        <f t="shared" si="777"/>
        <v>0</v>
      </c>
      <c r="BQ978">
        <f t="shared" si="778"/>
        <v>0</v>
      </c>
      <c r="BR978">
        <f t="shared" si="779"/>
        <v>0</v>
      </c>
      <c r="BS978">
        <f t="shared" si="780"/>
        <v>0</v>
      </c>
      <c r="BT978">
        <f t="shared" si="781"/>
        <v>0</v>
      </c>
      <c r="BU978">
        <f t="shared" si="782"/>
        <v>0</v>
      </c>
      <c r="BV978">
        <f t="shared" si="783"/>
        <v>0</v>
      </c>
      <c r="BW978">
        <f t="shared" si="784"/>
        <v>0</v>
      </c>
      <c r="BX978">
        <f t="shared" si="785"/>
        <v>0</v>
      </c>
      <c r="BY978">
        <f t="shared" si="786"/>
        <v>0</v>
      </c>
      <c r="BZ978">
        <f t="shared" si="787"/>
        <v>12.59754362430855</v>
      </c>
      <c r="CA978">
        <f t="shared" si="788"/>
        <v>12.830140343709695</v>
      </c>
      <c r="CB978">
        <f t="shared" si="789"/>
        <v>0</v>
      </c>
      <c r="CC978">
        <f t="shared" si="790"/>
        <v>0</v>
      </c>
      <c r="CD978">
        <f t="shared" si="791"/>
        <v>0</v>
      </c>
      <c r="CE978">
        <f t="shared" si="792"/>
        <v>0</v>
      </c>
      <c r="CF978">
        <f t="shared" si="793"/>
        <v>0</v>
      </c>
      <c r="CG978">
        <f t="shared" si="794"/>
        <v>0</v>
      </c>
      <c r="CH978">
        <f t="shared" si="795"/>
        <v>0</v>
      </c>
      <c r="CI978">
        <f t="shared" si="796"/>
        <v>11.606670784655739</v>
      </c>
      <c r="CJ978">
        <f t="shared" si="797"/>
        <v>11.802313581301199</v>
      </c>
      <c r="CK978">
        <f t="shared" si="798"/>
        <v>0</v>
      </c>
      <c r="CL978">
        <f t="shared" si="799"/>
        <v>0</v>
      </c>
      <c r="CM978">
        <f t="shared" si="800"/>
        <v>0</v>
      </c>
      <c r="CN978">
        <f t="shared" si="801"/>
        <v>0</v>
      </c>
      <c r="CO978">
        <f t="shared" si="802"/>
        <v>0</v>
      </c>
      <c r="CP978">
        <f t="shared" si="803"/>
        <v>0</v>
      </c>
      <c r="CQ978">
        <f t="shared" si="804"/>
        <v>0</v>
      </c>
      <c r="CR978">
        <f t="shared" si="805"/>
        <v>0</v>
      </c>
      <c r="CS978">
        <f t="shared" si="806"/>
        <v>0</v>
      </c>
      <c r="CT978">
        <f t="shared" si="807"/>
        <v>0</v>
      </c>
      <c r="CU978">
        <f t="shared" si="808"/>
        <v>12.060937040858938</v>
      </c>
      <c r="CV978">
        <f t="shared" si="809"/>
        <v>0</v>
      </c>
      <c r="CW978">
        <f t="shared" si="810"/>
        <v>0</v>
      </c>
      <c r="CX978">
        <f t="shared" si="811"/>
        <v>11.868156366781815</v>
      </c>
    </row>
    <row r="979" spans="1:102" x14ac:dyDescent="0.25">
      <c r="A979">
        <v>1039454098</v>
      </c>
      <c r="B979" s="6" t="s">
        <v>1057</v>
      </c>
      <c r="C979" s="7"/>
      <c r="D979" s="7"/>
      <c r="E979" s="7"/>
      <c r="F979" s="7"/>
      <c r="G979" s="7">
        <v>54390</v>
      </c>
      <c r="H979" s="7">
        <v>65760</v>
      </c>
      <c r="I979" s="7">
        <v>90000</v>
      </c>
      <c r="J979" s="7"/>
      <c r="K979" s="7"/>
      <c r="L979" s="7">
        <v>102900</v>
      </c>
      <c r="M979" s="7"/>
      <c r="N979" s="7">
        <v>56000</v>
      </c>
      <c r="O979" s="7"/>
      <c r="P979" s="7">
        <v>238680</v>
      </c>
      <c r="Q979" s="7">
        <v>492000</v>
      </c>
      <c r="R979" s="7"/>
      <c r="S979" s="7"/>
      <c r="T979" s="7"/>
      <c r="U979" s="7"/>
      <c r="V979" s="7">
        <v>458030</v>
      </c>
      <c r="W979" s="7"/>
      <c r="X979" s="7"/>
      <c r="Y979" s="7">
        <v>422440</v>
      </c>
      <c r="Z979" s="7"/>
      <c r="AA979" s="7"/>
      <c r="AB979" s="7"/>
      <c r="AC979" s="7">
        <v>28900</v>
      </c>
      <c r="AD979" s="7"/>
      <c r="AE979" s="7"/>
      <c r="AF979" s="7"/>
      <c r="AG979" s="7"/>
      <c r="AH979" s="7"/>
      <c r="AI979" s="7">
        <v>1365251</v>
      </c>
      <c r="AJ979" s="7">
        <v>91150</v>
      </c>
      <c r="AK979" s="7"/>
      <c r="AL979" s="7"/>
      <c r="AM979" s="7"/>
      <c r="AN979" s="7">
        <v>72710</v>
      </c>
      <c r="AO979" s="7">
        <v>74780</v>
      </c>
      <c r="AP979" s="7"/>
      <c r="AQ979" s="7">
        <v>158110</v>
      </c>
      <c r="AR979" s="7"/>
      <c r="AS979" s="7"/>
      <c r="AT979" s="7"/>
      <c r="AU979" s="7"/>
      <c r="AV979" s="7"/>
      <c r="AW979" s="7">
        <v>227400</v>
      </c>
      <c r="AX979" s="7">
        <v>61140</v>
      </c>
      <c r="AY979" s="7">
        <f t="shared" si="812"/>
        <v>17</v>
      </c>
      <c r="BA979">
        <f t="shared" si="813"/>
        <v>1039454098</v>
      </c>
      <c r="BB979" t="str">
        <f t="shared" si="814"/>
        <v>GUTIERREZ VALENCIA SEBASTIAN</v>
      </c>
      <c r="BC979">
        <f t="shared" si="815"/>
        <v>0</v>
      </c>
      <c r="BD979">
        <f t="shared" si="765"/>
        <v>0</v>
      </c>
      <c r="BE979">
        <f t="shared" si="766"/>
        <v>0</v>
      </c>
      <c r="BF979">
        <f t="shared" si="767"/>
        <v>0</v>
      </c>
      <c r="BG979">
        <f t="shared" si="768"/>
        <v>10.903953977980663</v>
      </c>
      <c r="BH979">
        <f t="shared" si="769"/>
        <v>11.09378223642709</v>
      </c>
      <c r="BI979">
        <f t="shared" si="770"/>
        <v>11.407576060361786</v>
      </c>
      <c r="BJ979">
        <f t="shared" si="771"/>
        <v>0</v>
      </c>
      <c r="BK979">
        <f t="shared" si="772"/>
        <v>0</v>
      </c>
      <c r="BL979">
        <f t="shared" si="773"/>
        <v>11.541522639947903</v>
      </c>
      <c r="BM979">
        <f t="shared" si="774"/>
        <v>0</v>
      </c>
      <c r="BN979">
        <f t="shared" si="775"/>
        <v>10.933124826700707</v>
      </c>
      <c r="BO979">
        <f t="shared" si="776"/>
        <v>0</v>
      </c>
      <c r="BP979">
        <f t="shared" si="777"/>
        <v>12.382883211337314</v>
      </c>
      <c r="BQ979">
        <f t="shared" si="778"/>
        <v>13.106236027992704</v>
      </c>
      <c r="BR979">
        <f t="shared" si="779"/>
        <v>0</v>
      </c>
      <c r="BS979">
        <f t="shared" si="780"/>
        <v>0</v>
      </c>
      <c r="BT979">
        <f t="shared" si="781"/>
        <v>0</v>
      </c>
      <c r="BU979">
        <f t="shared" si="782"/>
        <v>0</v>
      </c>
      <c r="BV979">
        <f t="shared" si="783"/>
        <v>13.034692146395276</v>
      </c>
      <c r="BW979">
        <f t="shared" si="784"/>
        <v>0</v>
      </c>
      <c r="BX979">
        <f t="shared" si="785"/>
        <v>0</v>
      </c>
      <c r="BY979">
        <f t="shared" si="786"/>
        <v>12.953805071057685</v>
      </c>
      <c r="BZ979">
        <f t="shared" si="787"/>
        <v>0</v>
      </c>
      <c r="CA979">
        <f t="shared" si="788"/>
        <v>0</v>
      </c>
      <c r="CB979">
        <f t="shared" si="789"/>
        <v>0</v>
      </c>
      <c r="CC979">
        <f t="shared" si="790"/>
        <v>10.27163147557801</v>
      </c>
      <c r="CD979">
        <f t="shared" si="791"/>
        <v>0</v>
      </c>
      <c r="CE979">
        <f t="shared" si="792"/>
        <v>0</v>
      </c>
      <c r="CF979">
        <f t="shared" si="793"/>
        <v>0</v>
      </c>
      <c r="CG979">
        <f t="shared" si="794"/>
        <v>0</v>
      </c>
      <c r="CH979">
        <f t="shared" si="795"/>
        <v>0</v>
      </c>
      <c r="CI979">
        <f t="shared" si="796"/>
        <v>14.126849584946489</v>
      </c>
      <c r="CJ979">
        <f t="shared" si="797"/>
        <v>11.420272750973671</v>
      </c>
      <c r="CK979">
        <f t="shared" si="798"/>
        <v>0</v>
      </c>
      <c r="CL979">
        <f t="shared" si="799"/>
        <v>0</v>
      </c>
      <c r="CM979">
        <f t="shared" si="800"/>
        <v>0</v>
      </c>
      <c r="CN979">
        <f t="shared" si="801"/>
        <v>11.194247958815929</v>
      </c>
      <c r="CO979">
        <f t="shared" si="802"/>
        <v>11.222319121001201</v>
      </c>
      <c r="CP979">
        <f t="shared" si="803"/>
        <v>0</v>
      </c>
      <c r="CQ979">
        <f t="shared" si="804"/>
        <v>11.971052596994834</v>
      </c>
      <c r="CR979">
        <f t="shared" si="805"/>
        <v>0</v>
      </c>
      <c r="CS979">
        <f t="shared" si="806"/>
        <v>0</v>
      </c>
      <c r="CT979">
        <f t="shared" si="807"/>
        <v>0</v>
      </c>
      <c r="CU979">
        <f t="shared" si="808"/>
        <v>0</v>
      </c>
      <c r="CV979">
        <f t="shared" si="809"/>
        <v>0</v>
      </c>
      <c r="CW979">
        <f t="shared" si="810"/>
        <v>12.334470257826283</v>
      </c>
      <c r="CX979">
        <f t="shared" si="811"/>
        <v>11.020937951215551</v>
      </c>
    </row>
    <row r="980" spans="1:102" x14ac:dyDescent="0.25">
      <c r="A980">
        <v>1067912225</v>
      </c>
      <c r="B980" s="6" t="s">
        <v>1058</v>
      </c>
      <c r="C980" s="7"/>
      <c r="D980" s="7"/>
      <c r="E980" s="7"/>
      <c r="F980" s="7"/>
      <c r="G980" s="7"/>
      <c r="H980" s="7"/>
      <c r="I980" s="7">
        <v>77000</v>
      </c>
      <c r="J980" s="7"/>
      <c r="K980" s="7"/>
      <c r="L980" s="7"/>
      <c r="M980" s="7">
        <v>240800</v>
      </c>
      <c r="N980" s="7">
        <v>112000</v>
      </c>
      <c r="O980" s="7"/>
      <c r="P980" s="7">
        <v>645440</v>
      </c>
      <c r="Q980" s="7"/>
      <c r="R980" s="7"/>
      <c r="S980" s="7"/>
      <c r="T980" s="7">
        <v>45300</v>
      </c>
      <c r="U980" s="7"/>
      <c r="V980" s="7"/>
      <c r="W980" s="7"/>
      <c r="X980" s="7"/>
      <c r="Y980" s="7"/>
      <c r="Z980" s="7">
        <v>305430</v>
      </c>
      <c r="AA980" s="7"/>
      <c r="AB980" s="7"/>
      <c r="AC980" s="7"/>
      <c r="AD980" s="7"/>
      <c r="AE980" s="7"/>
      <c r="AF980" s="7"/>
      <c r="AG980" s="7"/>
      <c r="AH980" s="7">
        <v>94960</v>
      </c>
      <c r="AI980" s="7">
        <v>124300</v>
      </c>
      <c r="AJ980" s="7"/>
      <c r="AK980" s="7"/>
      <c r="AL980" s="7">
        <v>3142360</v>
      </c>
      <c r="AM980" s="7"/>
      <c r="AN980" s="7"/>
      <c r="AO980" s="7"/>
      <c r="AP980" s="7"/>
      <c r="AQ980" s="7">
        <v>593180</v>
      </c>
      <c r="AR980" s="7"/>
      <c r="AS980" s="7"/>
      <c r="AT980" s="7"/>
      <c r="AU980" s="7"/>
      <c r="AV980" s="7"/>
      <c r="AW980" s="7"/>
      <c r="AX980" s="7"/>
      <c r="AY980" s="7">
        <f t="shared" si="812"/>
        <v>10</v>
      </c>
      <c r="BA980">
        <f t="shared" si="813"/>
        <v>1067912225</v>
      </c>
      <c r="BB980" t="str">
        <f t="shared" si="814"/>
        <v>GUTIERREZ VERGARA NATALIA MARIA</v>
      </c>
      <c r="BC980">
        <f t="shared" si="815"/>
        <v>0</v>
      </c>
      <c r="BD980">
        <f t="shared" si="765"/>
        <v>0</v>
      </c>
      <c r="BE980">
        <f t="shared" si="766"/>
        <v>0</v>
      </c>
      <c r="BF980">
        <f t="shared" si="767"/>
        <v>0</v>
      </c>
      <c r="BG980">
        <f t="shared" si="768"/>
        <v>0</v>
      </c>
      <c r="BH980">
        <f t="shared" si="769"/>
        <v>0</v>
      </c>
      <c r="BI980">
        <f t="shared" si="770"/>
        <v>11.251573687764477</v>
      </c>
      <c r="BJ980">
        <f t="shared" si="771"/>
        <v>0</v>
      </c>
      <c r="BK980">
        <f t="shared" si="772"/>
        <v>0</v>
      </c>
      <c r="BL980">
        <f t="shared" si="773"/>
        <v>0</v>
      </c>
      <c r="BM980">
        <f t="shared" si="774"/>
        <v>12.3917261452321</v>
      </c>
      <c r="BN980">
        <f t="shared" si="775"/>
        <v>11.626263078808801</v>
      </c>
      <c r="BO980">
        <f t="shared" si="776"/>
        <v>0</v>
      </c>
      <c r="BP980">
        <f t="shared" si="777"/>
        <v>13.377689083077472</v>
      </c>
      <c r="BQ980">
        <f t="shared" si="778"/>
        <v>0</v>
      </c>
      <c r="BR980">
        <f t="shared" si="779"/>
        <v>0</v>
      </c>
      <c r="BS980">
        <f t="shared" si="780"/>
        <v>0</v>
      </c>
      <c r="BT980">
        <f t="shared" si="781"/>
        <v>10.721084386282662</v>
      </c>
      <c r="BU980">
        <f t="shared" si="782"/>
        <v>0</v>
      </c>
      <c r="BV980">
        <f t="shared" si="783"/>
        <v>0</v>
      </c>
      <c r="BW980">
        <f t="shared" si="784"/>
        <v>0</v>
      </c>
      <c r="BX980">
        <f t="shared" si="785"/>
        <v>0</v>
      </c>
      <c r="BY980">
        <f t="shared" si="786"/>
        <v>0</v>
      </c>
      <c r="BZ980">
        <f t="shared" si="787"/>
        <v>12.629479172836611</v>
      </c>
      <c r="CA980">
        <f t="shared" si="788"/>
        <v>0</v>
      </c>
      <c r="CB980">
        <f t="shared" si="789"/>
        <v>0</v>
      </c>
      <c r="CC980">
        <f t="shared" si="790"/>
        <v>0</v>
      </c>
      <c r="CD980">
        <f t="shared" si="791"/>
        <v>0</v>
      </c>
      <c r="CE980">
        <f t="shared" si="792"/>
        <v>0</v>
      </c>
      <c r="CF980">
        <f t="shared" si="793"/>
        <v>0</v>
      </c>
      <c r="CG980">
        <f t="shared" si="794"/>
        <v>0</v>
      </c>
      <c r="CH980">
        <f t="shared" si="795"/>
        <v>11.461221559977892</v>
      </c>
      <c r="CI980">
        <f t="shared" si="796"/>
        <v>11.730461322518734</v>
      </c>
      <c r="CJ980">
        <f t="shared" si="797"/>
        <v>0</v>
      </c>
      <c r="CK980">
        <f t="shared" si="798"/>
        <v>0</v>
      </c>
      <c r="CL980">
        <f t="shared" si="799"/>
        <v>14.960484986169138</v>
      </c>
      <c r="CM980">
        <f t="shared" si="800"/>
        <v>0</v>
      </c>
      <c r="CN980">
        <f t="shared" si="801"/>
        <v>0</v>
      </c>
      <c r="CO980">
        <f t="shared" si="802"/>
        <v>0</v>
      </c>
      <c r="CP980">
        <f t="shared" si="803"/>
        <v>0</v>
      </c>
      <c r="CQ980">
        <f t="shared" si="804"/>
        <v>13.293254859063365</v>
      </c>
      <c r="CR980">
        <f t="shared" si="805"/>
        <v>0</v>
      </c>
      <c r="CS980">
        <f t="shared" si="806"/>
        <v>0</v>
      </c>
      <c r="CT980">
        <f t="shared" si="807"/>
        <v>0</v>
      </c>
      <c r="CU980">
        <f t="shared" si="808"/>
        <v>0</v>
      </c>
      <c r="CV980">
        <f t="shared" si="809"/>
        <v>0</v>
      </c>
      <c r="CW980">
        <f t="shared" si="810"/>
        <v>0</v>
      </c>
      <c r="CX980">
        <f t="shared" si="811"/>
        <v>0</v>
      </c>
    </row>
    <row r="981" spans="1:102" x14ac:dyDescent="0.25">
      <c r="A981">
        <v>79620678</v>
      </c>
      <c r="B981" s="6" t="s">
        <v>1059</v>
      </c>
      <c r="C981" s="7"/>
      <c r="D981" s="7"/>
      <c r="E981" s="7"/>
      <c r="F981" s="7"/>
      <c r="G981" s="7">
        <v>1814790</v>
      </c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>
        <v>831670</v>
      </c>
      <c r="W981" s="7">
        <v>194080</v>
      </c>
      <c r="X981" s="7">
        <v>260900</v>
      </c>
      <c r="Y981" s="7"/>
      <c r="Z981" s="7">
        <v>1143250</v>
      </c>
      <c r="AA981" s="7">
        <v>379320</v>
      </c>
      <c r="AB981" s="7"/>
      <c r="AC981" s="7"/>
      <c r="AD981" s="7"/>
      <c r="AE981" s="7"/>
      <c r="AF981" s="7"/>
      <c r="AG981" s="7"/>
      <c r="AH981" s="7"/>
      <c r="AI981" s="7">
        <v>1583239</v>
      </c>
      <c r="AJ981" s="7">
        <v>-9988</v>
      </c>
      <c r="AK981" s="7"/>
      <c r="AL981" s="7">
        <v>712870</v>
      </c>
      <c r="AM981" s="7">
        <v>260640</v>
      </c>
      <c r="AN981" s="7"/>
      <c r="AO981" s="7"/>
      <c r="AP981" s="7"/>
      <c r="AQ981" s="7">
        <v>304180</v>
      </c>
      <c r="AR981" s="7">
        <v>36180</v>
      </c>
      <c r="AS981" s="7"/>
      <c r="AT981" s="7"/>
      <c r="AU981" s="7"/>
      <c r="AV981" s="7"/>
      <c r="AW981" s="7">
        <v>297160</v>
      </c>
      <c r="AX981" s="7"/>
      <c r="AY981" s="7">
        <f t="shared" si="812"/>
        <v>13</v>
      </c>
      <c r="BA981">
        <f t="shared" si="813"/>
        <v>79620678</v>
      </c>
      <c r="BB981" t="str">
        <f t="shared" si="814"/>
        <v>GUZMAN GUEVARA JUAN CARLOS</v>
      </c>
      <c r="BC981">
        <f t="shared" si="815"/>
        <v>0</v>
      </c>
      <c r="BD981">
        <f t="shared" si="765"/>
        <v>0</v>
      </c>
      <c r="BE981">
        <f t="shared" si="766"/>
        <v>0</v>
      </c>
      <c r="BF981">
        <f t="shared" si="767"/>
        <v>0</v>
      </c>
      <c r="BG981">
        <f t="shared" si="768"/>
        <v>14.411480867535492</v>
      </c>
      <c r="BH981">
        <f t="shared" si="769"/>
        <v>0</v>
      </c>
      <c r="BI981">
        <f t="shared" si="770"/>
        <v>0</v>
      </c>
      <c r="BJ981">
        <f t="shared" si="771"/>
        <v>0</v>
      </c>
      <c r="BK981">
        <f t="shared" si="772"/>
        <v>0</v>
      </c>
      <c r="BL981">
        <f t="shared" si="773"/>
        <v>0</v>
      </c>
      <c r="BM981">
        <f t="shared" si="774"/>
        <v>0</v>
      </c>
      <c r="BN981">
        <f t="shared" si="775"/>
        <v>0</v>
      </c>
      <c r="BO981">
        <f t="shared" si="776"/>
        <v>0</v>
      </c>
      <c r="BP981">
        <f t="shared" si="777"/>
        <v>0</v>
      </c>
      <c r="BQ981">
        <f t="shared" si="778"/>
        <v>0</v>
      </c>
      <c r="BR981">
        <f t="shared" si="779"/>
        <v>0</v>
      </c>
      <c r="BS981">
        <f t="shared" si="780"/>
        <v>0</v>
      </c>
      <c r="BT981">
        <f t="shared" si="781"/>
        <v>0</v>
      </c>
      <c r="BU981">
        <f t="shared" si="782"/>
        <v>0</v>
      </c>
      <c r="BV981">
        <f t="shared" si="783"/>
        <v>13.631192208906914</v>
      </c>
      <c r="BW981">
        <f t="shared" si="784"/>
        <v>12.176030876679031</v>
      </c>
      <c r="BX981">
        <f t="shared" si="785"/>
        <v>12.471896304003637</v>
      </c>
      <c r="BY981">
        <f t="shared" si="786"/>
        <v>0</v>
      </c>
      <c r="BZ981">
        <f t="shared" si="787"/>
        <v>13.94938651621924</v>
      </c>
      <c r="CA981">
        <f t="shared" si="788"/>
        <v>12.846138091290719</v>
      </c>
      <c r="CB981">
        <f t="shared" si="789"/>
        <v>0</v>
      </c>
      <c r="CC981">
        <f t="shared" si="790"/>
        <v>0</v>
      </c>
      <c r="CD981">
        <f t="shared" si="791"/>
        <v>0</v>
      </c>
      <c r="CE981">
        <f t="shared" si="792"/>
        <v>0</v>
      </c>
      <c r="CF981">
        <f t="shared" si="793"/>
        <v>0</v>
      </c>
      <c r="CG981">
        <f t="shared" si="794"/>
        <v>0</v>
      </c>
      <c r="CH981">
        <f t="shared" si="795"/>
        <v>0</v>
      </c>
      <c r="CI981">
        <f t="shared" si="796"/>
        <v>14.274983938236829</v>
      </c>
      <c r="CJ981">
        <f t="shared" si="797"/>
        <v>0</v>
      </c>
      <c r="CK981">
        <f t="shared" si="798"/>
        <v>0</v>
      </c>
      <c r="CL981">
        <f t="shared" si="799"/>
        <v>13.47705575736121</v>
      </c>
      <c r="CM981">
        <f t="shared" si="800"/>
        <v>12.47089926053815</v>
      </c>
      <c r="CN981">
        <f t="shared" si="801"/>
        <v>0</v>
      </c>
      <c r="CO981">
        <f t="shared" si="802"/>
        <v>0</v>
      </c>
      <c r="CP981">
        <f t="shared" si="803"/>
        <v>0</v>
      </c>
      <c r="CQ981">
        <f t="shared" si="804"/>
        <v>12.625378197948079</v>
      </c>
      <c r="CR981">
        <f t="shared" si="805"/>
        <v>10.496289398147198</v>
      </c>
      <c r="CS981">
        <f t="shared" si="806"/>
        <v>0</v>
      </c>
      <c r="CT981">
        <f t="shared" si="807"/>
        <v>0</v>
      </c>
      <c r="CU981">
        <f t="shared" si="808"/>
        <v>0</v>
      </c>
      <c r="CV981">
        <f t="shared" si="809"/>
        <v>0</v>
      </c>
      <c r="CW981">
        <f t="shared" si="810"/>
        <v>12.602029358450551</v>
      </c>
      <c r="CX981">
        <f t="shared" si="811"/>
        <v>0</v>
      </c>
    </row>
    <row r="982" spans="1:102" x14ac:dyDescent="0.25">
      <c r="A982">
        <v>80765147</v>
      </c>
      <c r="B982" s="6" t="s">
        <v>1060</v>
      </c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>
        <v>135720</v>
      </c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>
        <f t="shared" si="812"/>
        <v>1</v>
      </c>
      <c r="BA982">
        <f t="shared" si="813"/>
        <v>80765147</v>
      </c>
      <c r="BB982" t="str">
        <f t="shared" si="814"/>
        <v>GUZMAN LEON JAISON STEPHAN</v>
      </c>
      <c r="BC982">
        <f t="shared" si="815"/>
        <v>0</v>
      </c>
      <c r="BD982">
        <f t="shared" si="765"/>
        <v>0</v>
      </c>
      <c r="BE982">
        <f t="shared" si="766"/>
        <v>0</v>
      </c>
      <c r="BF982">
        <f t="shared" si="767"/>
        <v>0</v>
      </c>
      <c r="BG982">
        <f t="shared" si="768"/>
        <v>0</v>
      </c>
      <c r="BH982">
        <f t="shared" si="769"/>
        <v>0</v>
      </c>
      <c r="BI982">
        <f t="shared" si="770"/>
        <v>0</v>
      </c>
      <c r="BJ982">
        <f t="shared" si="771"/>
        <v>0</v>
      </c>
      <c r="BK982">
        <f t="shared" si="772"/>
        <v>0</v>
      </c>
      <c r="BL982">
        <f t="shared" si="773"/>
        <v>0</v>
      </c>
      <c r="BM982">
        <f t="shared" si="774"/>
        <v>0</v>
      </c>
      <c r="BN982">
        <f t="shared" si="775"/>
        <v>0</v>
      </c>
      <c r="BO982">
        <f t="shared" si="776"/>
        <v>0</v>
      </c>
      <c r="BP982">
        <f t="shared" si="777"/>
        <v>0</v>
      </c>
      <c r="BQ982">
        <f t="shared" si="778"/>
        <v>0</v>
      </c>
      <c r="BR982">
        <f t="shared" si="779"/>
        <v>0</v>
      </c>
      <c r="BS982">
        <f t="shared" si="780"/>
        <v>0</v>
      </c>
      <c r="BT982">
        <f t="shared" si="781"/>
        <v>0</v>
      </c>
      <c r="BU982">
        <f t="shared" si="782"/>
        <v>0</v>
      </c>
      <c r="BV982">
        <f t="shared" si="783"/>
        <v>0</v>
      </c>
      <c r="BW982">
        <f t="shared" si="784"/>
        <v>0</v>
      </c>
      <c r="BX982">
        <f t="shared" si="785"/>
        <v>0</v>
      </c>
      <c r="BY982">
        <f t="shared" si="786"/>
        <v>0</v>
      </c>
      <c r="BZ982">
        <f t="shared" si="787"/>
        <v>0</v>
      </c>
      <c r="CA982">
        <f t="shared" si="788"/>
        <v>0</v>
      </c>
      <c r="CB982">
        <f t="shared" si="789"/>
        <v>0</v>
      </c>
      <c r="CC982">
        <f t="shared" si="790"/>
        <v>0</v>
      </c>
      <c r="CD982">
        <f t="shared" si="791"/>
        <v>0</v>
      </c>
      <c r="CE982">
        <f t="shared" si="792"/>
        <v>0</v>
      </c>
      <c r="CF982">
        <f t="shared" si="793"/>
        <v>0</v>
      </c>
      <c r="CG982">
        <f t="shared" si="794"/>
        <v>0</v>
      </c>
      <c r="CH982">
        <f t="shared" si="795"/>
        <v>0</v>
      </c>
      <c r="CI982">
        <f t="shared" si="796"/>
        <v>0</v>
      </c>
      <c r="CJ982">
        <f t="shared" si="797"/>
        <v>0</v>
      </c>
      <c r="CK982">
        <f t="shared" si="798"/>
        <v>0</v>
      </c>
      <c r="CL982">
        <f t="shared" si="799"/>
        <v>11.818356586981839</v>
      </c>
      <c r="CM982">
        <f t="shared" si="800"/>
        <v>0</v>
      </c>
      <c r="CN982">
        <f t="shared" si="801"/>
        <v>0</v>
      </c>
      <c r="CO982">
        <f t="shared" si="802"/>
        <v>0</v>
      </c>
      <c r="CP982">
        <f t="shared" si="803"/>
        <v>0</v>
      </c>
      <c r="CQ982">
        <f t="shared" si="804"/>
        <v>0</v>
      </c>
      <c r="CR982">
        <f t="shared" si="805"/>
        <v>0</v>
      </c>
      <c r="CS982">
        <f t="shared" si="806"/>
        <v>0</v>
      </c>
      <c r="CT982">
        <f t="shared" si="807"/>
        <v>0</v>
      </c>
      <c r="CU982">
        <f t="shared" si="808"/>
        <v>0</v>
      </c>
      <c r="CV982">
        <f t="shared" si="809"/>
        <v>0</v>
      </c>
      <c r="CW982">
        <f t="shared" si="810"/>
        <v>0</v>
      </c>
      <c r="CX982">
        <f t="shared" si="811"/>
        <v>0</v>
      </c>
    </row>
    <row r="983" spans="1:102" x14ac:dyDescent="0.25">
      <c r="A983">
        <v>93409997</v>
      </c>
      <c r="B983" s="6" t="s">
        <v>1061</v>
      </c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>
        <v>175640</v>
      </c>
      <c r="AA983" s="7">
        <v>83610</v>
      </c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>
        <v>15120</v>
      </c>
      <c r="AP983" s="7"/>
      <c r="AQ983" s="7"/>
      <c r="AR983" s="7"/>
      <c r="AS983" s="7"/>
      <c r="AT983" s="7"/>
      <c r="AU983" s="7"/>
      <c r="AV983" s="7"/>
      <c r="AW983" s="7"/>
      <c r="AX983" s="7"/>
      <c r="AY983" s="7">
        <f t="shared" si="812"/>
        <v>3</v>
      </c>
      <c r="BA983">
        <f t="shared" si="813"/>
        <v>93409997</v>
      </c>
      <c r="BB983" t="str">
        <f t="shared" si="814"/>
        <v>GUZMAN MAHECHA RAUL ALFONSO</v>
      </c>
      <c r="BC983">
        <f t="shared" si="815"/>
        <v>0</v>
      </c>
      <c r="BD983">
        <f t="shared" si="765"/>
        <v>0</v>
      </c>
      <c r="BE983">
        <f t="shared" si="766"/>
        <v>0</v>
      </c>
      <c r="BF983">
        <f t="shared" si="767"/>
        <v>0</v>
      </c>
      <c r="BG983">
        <f t="shared" si="768"/>
        <v>0</v>
      </c>
      <c r="BH983">
        <f t="shared" si="769"/>
        <v>0</v>
      </c>
      <c r="BI983">
        <f t="shared" si="770"/>
        <v>0</v>
      </c>
      <c r="BJ983">
        <f t="shared" si="771"/>
        <v>0</v>
      </c>
      <c r="BK983">
        <f t="shared" si="772"/>
        <v>0</v>
      </c>
      <c r="BL983">
        <f t="shared" si="773"/>
        <v>0</v>
      </c>
      <c r="BM983">
        <f t="shared" si="774"/>
        <v>0</v>
      </c>
      <c r="BN983">
        <f t="shared" si="775"/>
        <v>0</v>
      </c>
      <c r="BO983">
        <f t="shared" si="776"/>
        <v>0</v>
      </c>
      <c r="BP983">
        <f t="shared" si="777"/>
        <v>0</v>
      </c>
      <c r="BQ983">
        <f t="shared" si="778"/>
        <v>0</v>
      </c>
      <c r="BR983">
        <f t="shared" si="779"/>
        <v>0</v>
      </c>
      <c r="BS983">
        <f t="shared" si="780"/>
        <v>0</v>
      </c>
      <c r="BT983">
        <f t="shared" si="781"/>
        <v>0</v>
      </c>
      <c r="BU983">
        <f t="shared" si="782"/>
        <v>0</v>
      </c>
      <c r="BV983">
        <f t="shared" si="783"/>
        <v>0</v>
      </c>
      <c r="BW983">
        <f t="shared" si="784"/>
        <v>0</v>
      </c>
      <c r="BX983">
        <f t="shared" si="785"/>
        <v>0</v>
      </c>
      <c r="BY983">
        <f t="shared" si="786"/>
        <v>0</v>
      </c>
      <c r="BZ983">
        <f t="shared" si="787"/>
        <v>12.07619741812335</v>
      </c>
      <c r="CA983">
        <f t="shared" si="788"/>
        <v>11.333930369364412</v>
      </c>
      <c r="CB983">
        <f t="shared" si="789"/>
        <v>0</v>
      </c>
      <c r="CC983">
        <f t="shared" si="790"/>
        <v>0</v>
      </c>
      <c r="CD983">
        <f t="shared" si="791"/>
        <v>0</v>
      </c>
      <c r="CE983">
        <f t="shared" si="792"/>
        <v>0</v>
      </c>
      <c r="CF983">
        <f t="shared" si="793"/>
        <v>0</v>
      </c>
      <c r="CG983">
        <f t="shared" si="794"/>
        <v>0</v>
      </c>
      <c r="CH983">
        <f t="shared" si="795"/>
        <v>0</v>
      </c>
      <c r="CI983">
        <f t="shared" si="796"/>
        <v>0</v>
      </c>
      <c r="CJ983">
        <f t="shared" si="797"/>
        <v>0</v>
      </c>
      <c r="CK983">
        <f t="shared" si="798"/>
        <v>0</v>
      </c>
      <c r="CL983">
        <f t="shared" si="799"/>
        <v>0</v>
      </c>
      <c r="CM983">
        <f t="shared" si="800"/>
        <v>0</v>
      </c>
      <c r="CN983">
        <f t="shared" si="801"/>
        <v>0</v>
      </c>
      <c r="CO983">
        <f t="shared" si="802"/>
        <v>9.6238397851126685</v>
      </c>
      <c r="CP983">
        <f t="shared" si="803"/>
        <v>0</v>
      </c>
      <c r="CQ983">
        <f t="shared" si="804"/>
        <v>0</v>
      </c>
      <c r="CR983">
        <f t="shared" si="805"/>
        <v>0</v>
      </c>
      <c r="CS983">
        <f t="shared" si="806"/>
        <v>0</v>
      </c>
      <c r="CT983">
        <f t="shared" si="807"/>
        <v>0</v>
      </c>
      <c r="CU983">
        <f t="shared" si="808"/>
        <v>0</v>
      </c>
      <c r="CV983">
        <f t="shared" si="809"/>
        <v>0</v>
      </c>
      <c r="CW983">
        <f t="shared" si="810"/>
        <v>0</v>
      </c>
      <c r="CX983">
        <f t="shared" si="811"/>
        <v>0</v>
      </c>
    </row>
    <row r="984" spans="1:102" x14ac:dyDescent="0.25">
      <c r="A984">
        <v>34548661</v>
      </c>
      <c r="B984" s="6" t="s">
        <v>1062</v>
      </c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>
        <v>19880</v>
      </c>
      <c r="Q984" s="7"/>
      <c r="R984" s="7"/>
      <c r="S984" s="7">
        <v>18090</v>
      </c>
      <c r="T984" s="7"/>
      <c r="U984" s="7"/>
      <c r="V984" s="7"/>
      <c r="W984" s="7"/>
      <c r="X984" s="7"/>
      <c r="Y984" s="7"/>
      <c r="Z984" s="7">
        <v>758700</v>
      </c>
      <c r="AA984" s="7">
        <v>163140</v>
      </c>
      <c r="AB984" s="7"/>
      <c r="AC984" s="7">
        <v>88310</v>
      </c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>
        <v>23520</v>
      </c>
      <c r="AP984" s="7"/>
      <c r="AQ984" s="7">
        <v>38000</v>
      </c>
      <c r="AR984" s="7"/>
      <c r="AS984" s="7"/>
      <c r="AT984" s="7"/>
      <c r="AU984" s="7"/>
      <c r="AV984" s="7"/>
      <c r="AW984" s="7"/>
      <c r="AX984" s="7"/>
      <c r="AY984" s="7">
        <f t="shared" si="812"/>
        <v>7</v>
      </c>
      <c r="BA984">
        <f t="shared" si="813"/>
        <v>34548661</v>
      </c>
      <c r="BB984" t="str">
        <f t="shared" si="814"/>
        <v>GUZMAN RAMOS SONIA AMPARO</v>
      </c>
      <c r="BC984">
        <f t="shared" si="815"/>
        <v>0</v>
      </c>
      <c r="BD984">
        <f t="shared" si="765"/>
        <v>0</v>
      </c>
      <c r="BE984">
        <f t="shared" si="766"/>
        <v>0</v>
      </c>
      <c r="BF984">
        <f t="shared" si="767"/>
        <v>0</v>
      </c>
      <c r="BG984">
        <f t="shared" si="768"/>
        <v>0</v>
      </c>
      <c r="BH984">
        <f t="shared" si="769"/>
        <v>0</v>
      </c>
      <c r="BI984">
        <f t="shared" si="770"/>
        <v>0</v>
      </c>
      <c r="BJ984">
        <f t="shared" si="771"/>
        <v>0</v>
      </c>
      <c r="BK984">
        <f t="shared" si="772"/>
        <v>0</v>
      </c>
      <c r="BL984">
        <f t="shared" si="773"/>
        <v>0</v>
      </c>
      <c r="BM984">
        <f t="shared" si="774"/>
        <v>0</v>
      </c>
      <c r="BN984">
        <f t="shared" si="775"/>
        <v>0</v>
      </c>
      <c r="BO984">
        <f t="shared" si="776"/>
        <v>0</v>
      </c>
      <c r="BP984">
        <f t="shared" si="777"/>
        <v>9.8975197807563369</v>
      </c>
      <c r="BQ984">
        <f t="shared" si="778"/>
        <v>0</v>
      </c>
      <c r="BR984">
        <f t="shared" si="779"/>
        <v>0</v>
      </c>
      <c r="BS984">
        <f t="shared" si="780"/>
        <v>9.8031698560212615</v>
      </c>
      <c r="BT984">
        <f t="shared" si="781"/>
        <v>0</v>
      </c>
      <c r="BU984">
        <f t="shared" si="782"/>
        <v>0</v>
      </c>
      <c r="BV984">
        <f t="shared" si="783"/>
        <v>0</v>
      </c>
      <c r="BW984">
        <f t="shared" si="784"/>
        <v>0</v>
      </c>
      <c r="BX984">
        <f t="shared" si="785"/>
        <v>0</v>
      </c>
      <c r="BY984">
        <f t="shared" si="786"/>
        <v>0</v>
      </c>
      <c r="BZ984">
        <f t="shared" si="787"/>
        <v>13.53936303936932</v>
      </c>
      <c r="CA984">
        <f t="shared" si="788"/>
        <v>12.002370136540334</v>
      </c>
      <c r="CB984">
        <f t="shared" si="789"/>
        <v>0</v>
      </c>
      <c r="CC984">
        <f t="shared" si="790"/>
        <v>11.38861995414463</v>
      </c>
      <c r="CD984">
        <f t="shared" si="791"/>
        <v>0</v>
      </c>
      <c r="CE984">
        <f t="shared" si="792"/>
        <v>0</v>
      </c>
      <c r="CF984">
        <f t="shared" si="793"/>
        <v>0</v>
      </c>
      <c r="CG984">
        <f t="shared" si="794"/>
        <v>0</v>
      </c>
      <c r="CH984">
        <f t="shared" si="795"/>
        <v>0</v>
      </c>
      <c r="CI984">
        <f t="shared" si="796"/>
        <v>0</v>
      </c>
      <c r="CJ984">
        <f t="shared" si="797"/>
        <v>0</v>
      </c>
      <c r="CK984">
        <f t="shared" si="798"/>
        <v>0</v>
      </c>
      <c r="CL984">
        <f t="shared" si="799"/>
        <v>0</v>
      </c>
      <c r="CM984">
        <f t="shared" si="800"/>
        <v>0</v>
      </c>
      <c r="CN984">
        <f t="shared" si="801"/>
        <v>0</v>
      </c>
      <c r="CO984">
        <f t="shared" si="802"/>
        <v>10.065648918115544</v>
      </c>
      <c r="CP984">
        <f t="shared" si="803"/>
        <v>0</v>
      </c>
      <c r="CQ984">
        <f t="shared" si="804"/>
        <v>10.545367754151743</v>
      </c>
      <c r="CR984">
        <f t="shared" si="805"/>
        <v>0</v>
      </c>
      <c r="CS984">
        <f t="shared" si="806"/>
        <v>0</v>
      </c>
      <c r="CT984">
        <f t="shared" si="807"/>
        <v>0</v>
      </c>
      <c r="CU984">
        <f t="shared" si="808"/>
        <v>0</v>
      </c>
      <c r="CV984">
        <f t="shared" si="809"/>
        <v>0</v>
      </c>
      <c r="CW984">
        <f t="shared" si="810"/>
        <v>0</v>
      </c>
      <c r="CX984">
        <f t="shared" si="811"/>
        <v>0</v>
      </c>
    </row>
    <row r="985" spans="1:102" x14ac:dyDescent="0.25">
      <c r="A985">
        <v>16737365</v>
      </c>
      <c r="B985" s="6" t="s">
        <v>1063</v>
      </c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>
        <v>34900</v>
      </c>
      <c r="W985" s="7"/>
      <c r="X985" s="7"/>
      <c r="Y985" s="7"/>
      <c r="Z985" s="7"/>
      <c r="AA985" s="7"/>
      <c r="AB985" s="7"/>
      <c r="AC985" s="7"/>
      <c r="AD985" s="7">
        <v>50000</v>
      </c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>
        <v>162000</v>
      </c>
      <c r="AS985" s="7"/>
      <c r="AT985" s="7"/>
      <c r="AU985" s="7"/>
      <c r="AV985" s="7"/>
      <c r="AW985" s="7"/>
      <c r="AX985" s="7"/>
      <c r="AY985" s="7">
        <f t="shared" si="812"/>
        <v>3</v>
      </c>
      <c r="BA985">
        <f t="shared" si="813"/>
        <v>16737365</v>
      </c>
      <c r="BB985" t="str">
        <f t="shared" si="814"/>
        <v>HAMBURGER ARRAZOLA RAFAEL BERNARDO</v>
      </c>
      <c r="BC985">
        <f t="shared" si="815"/>
        <v>0</v>
      </c>
      <c r="BD985">
        <f t="shared" si="765"/>
        <v>0</v>
      </c>
      <c r="BE985">
        <f t="shared" si="766"/>
        <v>0</v>
      </c>
      <c r="BF985">
        <f t="shared" si="767"/>
        <v>0</v>
      </c>
      <c r="BG985">
        <f t="shared" si="768"/>
        <v>0</v>
      </c>
      <c r="BH985">
        <f t="shared" si="769"/>
        <v>0</v>
      </c>
      <c r="BI985">
        <f t="shared" si="770"/>
        <v>0</v>
      </c>
      <c r="BJ985">
        <f t="shared" si="771"/>
        <v>0</v>
      </c>
      <c r="BK985">
        <f t="shared" si="772"/>
        <v>0</v>
      </c>
      <c r="BL985">
        <f t="shared" si="773"/>
        <v>0</v>
      </c>
      <c r="BM985">
        <f t="shared" si="774"/>
        <v>0</v>
      </c>
      <c r="BN985">
        <f t="shared" si="775"/>
        <v>0</v>
      </c>
      <c r="BO985">
        <f t="shared" si="776"/>
        <v>0</v>
      </c>
      <c r="BP985">
        <f t="shared" si="777"/>
        <v>0</v>
      </c>
      <c r="BQ985">
        <f t="shared" si="778"/>
        <v>0</v>
      </c>
      <c r="BR985">
        <f t="shared" si="779"/>
        <v>0</v>
      </c>
      <c r="BS985">
        <f t="shared" si="780"/>
        <v>0</v>
      </c>
      <c r="BT985">
        <f t="shared" si="781"/>
        <v>0</v>
      </c>
      <c r="BU985">
        <f t="shared" si="782"/>
        <v>0</v>
      </c>
      <c r="BV985">
        <f t="shared" si="783"/>
        <v>10.460270761075149</v>
      </c>
      <c r="BW985">
        <f t="shared" si="784"/>
        <v>0</v>
      </c>
      <c r="BX985">
        <f t="shared" si="785"/>
        <v>0</v>
      </c>
      <c r="BY985">
        <f t="shared" si="786"/>
        <v>0</v>
      </c>
      <c r="BZ985">
        <f t="shared" si="787"/>
        <v>0</v>
      </c>
      <c r="CA985">
        <f t="shared" si="788"/>
        <v>0</v>
      </c>
      <c r="CB985">
        <f t="shared" si="789"/>
        <v>0</v>
      </c>
      <c r="CC985">
        <f t="shared" si="790"/>
        <v>0</v>
      </c>
      <c r="CD985">
        <f t="shared" si="791"/>
        <v>10.819798284210286</v>
      </c>
      <c r="CE985">
        <f t="shared" si="792"/>
        <v>0</v>
      </c>
      <c r="CF985">
        <f t="shared" si="793"/>
        <v>0</v>
      </c>
      <c r="CG985">
        <f t="shared" si="794"/>
        <v>0</v>
      </c>
      <c r="CH985">
        <f t="shared" si="795"/>
        <v>0</v>
      </c>
      <c r="CI985">
        <f t="shared" si="796"/>
        <v>0</v>
      </c>
      <c r="CJ985">
        <f t="shared" si="797"/>
        <v>0</v>
      </c>
      <c r="CK985">
        <f t="shared" si="798"/>
        <v>0</v>
      </c>
      <c r="CL985">
        <f t="shared" si="799"/>
        <v>0</v>
      </c>
      <c r="CM985">
        <f t="shared" si="800"/>
        <v>0</v>
      </c>
      <c r="CN985">
        <f t="shared" si="801"/>
        <v>0</v>
      </c>
      <c r="CO985">
        <f t="shared" si="802"/>
        <v>0</v>
      </c>
      <c r="CP985">
        <f t="shared" si="803"/>
        <v>0</v>
      </c>
      <c r="CQ985">
        <f t="shared" si="804"/>
        <v>0</v>
      </c>
      <c r="CR985">
        <f t="shared" si="805"/>
        <v>11.995357787034976</v>
      </c>
      <c r="CS985">
        <f t="shared" si="806"/>
        <v>0</v>
      </c>
      <c r="CT985">
        <f t="shared" si="807"/>
        <v>0</v>
      </c>
      <c r="CU985">
        <f t="shared" si="808"/>
        <v>0</v>
      </c>
      <c r="CV985">
        <f t="shared" si="809"/>
        <v>0</v>
      </c>
      <c r="CW985">
        <f t="shared" si="810"/>
        <v>0</v>
      </c>
      <c r="CX985">
        <f t="shared" si="811"/>
        <v>0</v>
      </c>
    </row>
    <row r="986" spans="1:102" x14ac:dyDescent="0.25">
      <c r="A986">
        <v>900458306</v>
      </c>
      <c r="B986" s="6" t="s">
        <v>1064</v>
      </c>
      <c r="C986" s="7"/>
      <c r="D986" s="7"/>
      <c r="E986" s="7">
        <v>37120</v>
      </c>
      <c r="F986" s="7"/>
      <c r="G986" s="7">
        <v>11090</v>
      </c>
      <c r="H986" s="7"/>
      <c r="I986" s="7">
        <v>130000</v>
      </c>
      <c r="J986" s="7">
        <v>97620</v>
      </c>
      <c r="K986" s="7"/>
      <c r="L986" s="7">
        <v>175635</v>
      </c>
      <c r="M986" s="7"/>
      <c r="N986" s="7"/>
      <c r="O986" s="7"/>
      <c r="P986" s="7"/>
      <c r="Q986" s="7">
        <v>1225255</v>
      </c>
      <c r="R986" s="7"/>
      <c r="S986" s="7"/>
      <c r="T986" s="7"/>
      <c r="U986" s="7"/>
      <c r="V986" s="7"/>
      <c r="W986" s="7">
        <v>143660</v>
      </c>
      <c r="X986" s="7"/>
      <c r="Y986" s="7"/>
      <c r="Z986" s="7">
        <v>1163952</v>
      </c>
      <c r="AA986" s="7">
        <v>637662</v>
      </c>
      <c r="AB986" s="7"/>
      <c r="AC986" s="7"/>
      <c r="AD986" s="7"/>
      <c r="AE986" s="7"/>
      <c r="AF986" s="7"/>
      <c r="AG986" s="7">
        <v>23200</v>
      </c>
      <c r="AH986" s="7">
        <v>54700</v>
      </c>
      <c r="AI986" s="7">
        <v>5444538</v>
      </c>
      <c r="AJ986" s="7">
        <v>815495</v>
      </c>
      <c r="AK986" s="7"/>
      <c r="AL986" s="7">
        <v>8971056</v>
      </c>
      <c r="AM986" s="7">
        <v>2750600</v>
      </c>
      <c r="AN986" s="7"/>
      <c r="AO986" s="7">
        <v>182360</v>
      </c>
      <c r="AP986" s="7"/>
      <c r="AQ986" s="7">
        <v>26600</v>
      </c>
      <c r="AR986" s="7">
        <v>186660</v>
      </c>
      <c r="AS986" s="7">
        <v>175260</v>
      </c>
      <c r="AT986" s="7">
        <v>586696</v>
      </c>
      <c r="AU986" s="7"/>
      <c r="AV986" s="7"/>
      <c r="AW986" s="7"/>
      <c r="AX986" s="7">
        <v>2651070</v>
      </c>
      <c r="AY986" s="7">
        <f t="shared" si="812"/>
        <v>21</v>
      </c>
      <c r="BA986">
        <f t="shared" si="813"/>
        <v>900458306</v>
      </c>
      <c r="BB986" t="str">
        <f t="shared" si="814"/>
        <v>HEALTHY PETS SAS</v>
      </c>
      <c r="BC986">
        <f t="shared" si="815"/>
        <v>0</v>
      </c>
      <c r="BD986">
        <f t="shared" si="765"/>
        <v>0</v>
      </c>
      <c r="BE986">
        <f t="shared" si="766"/>
        <v>10.521938126192444</v>
      </c>
      <c r="BF986">
        <f t="shared" si="767"/>
        <v>0</v>
      </c>
      <c r="BG986">
        <f t="shared" si="768"/>
        <v>9.3138892476047417</v>
      </c>
      <c r="BH986">
        <f t="shared" si="769"/>
        <v>0</v>
      </c>
      <c r="BI986">
        <f t="shared" si="770"/>
        <v>11.775297421715827</v>
      </c>
      <c r="BJ986">
        <f t="shared" si="771"/>
        <v>11.48884791319117</v>
      </c>
      <c r="BK986">
        <f t="shared" si="772"/>
        <v>0</v>
      </c>
      <c r="BL986">
        <f t="shared" si="773"/>
        <v>12.076168950560712</v>
      </c>
      <c r="BM986">
        <f t="shared" si="774"/>
        <v>0</v>
      </c>
      <c r="BN986">
        <f t="shared" si="775"/>
        <v>0</v>
      </c>
      <c r="BO986">
        <f t="shared" si="776"/>
        <v>0</v>
      </c>
      <c r="BP986">
        <f t="shared" si="777"/>
        <v>0</v>
      </c>
      <c r="BQ986">
        <f t="shared" si="778"/>
        <v>14.018660359719608</v>
      </c>
      <c r="BR986">
        <f t="shared" si="779"/>
        <v>0</v>
      </c>
      <c r="BS986">
        <f t="shared" si="780"/>
        <v>0</v>
      </c>
      <c r="BT986">
        <f t="shared" si="781"/>
        <v>0</v>
      </c>
      <c r="BU986">
        <f t="shared" si="782"/>
        <v>0</v>
      </c>
      <c r="BV986">
        <f t="shared" si="783"/>
        <v>0</v>
      </c>
      <c r="BW986">
        <f t="shared" si="784"/>
        <v>11.875211636484421</v>
      </c>
      <c r="BX986">
        <f t="shared" si="785"/>
        <v>0</v>
      </c>
      <c r="BY986">
        <f t="shared" si="786"/>
        <v>0</v>
      </c>
      <c r="BZ986">
        <f t="shared" si="787"/>
        <v>13.967332528451434</v>
      </c>
      <c r="CA986">
        <f t="shared" si="788"/>
        <v>13.365565209607063</v>
      </c>
      <c r="CB986">
        <f t="shared" si="789"/>
        <v>0</v>
      </c>
      <c r="CC986">
        <f t="shared" si="790"/>
        <v>0</v>
      </c>
      <c r="CD986">
        <f t="shared" si="791"/>
        <v>0</v>
      </c>
      <c r="CE986">
        <f t="shared" si="792"/>
        <v>0</v>
      </c>
      <c r="CF986">
        <f t="shared" si="793"/>
        <v>0</v>
      </c>
      <c r="CG986">
        <f t="shared" si="794"/>
        <v>10.05195066017375</v>
      </c>
      <c r="CH986">
        <f t="shared" si="795"/>
        <v>10.909637269778615</v>
      </c>
      <c r="CI986">
        <f t="shared" si="796"/>
        <v>15.51012364593481</v>
      </c>
      <c r="CJ986">
        <f t="shared" si="797"/>
        <v>13.611551796064898</v>
      </c>
      <c r="CK986">
        <f t="shared" si="798"/>
        <v>0</v>
      </c>
      <c r="CL986">
        <f t="shared" si="799"/>
        <v>16.009514064327945</v>
      </c>
      <c r="CM986">
        <f t="shared" si="800"/>
        <v>14.82732999121972</v>
      </c>
      <c r="CN986">
        <f t="shared" si="801"/>
        <v>0</v>
      </c>
      <c r="CO986">
        <f t="shared" si="802"/>
        <v>12.11374351797104</v>
      </c>
      <c r="CP986">
        <f t="shared" si="803"/>
        <v>0</v>
      </c>
      <c r="CQ986">
        <f t="shared" si="804"/>
        <v>10.188704088048116</v>
      </c>
      <c r="CR986">
        <f t="shared" si="805"/>
        <v>12.137049416439577</v>
      </c>
      <c r="CS986">
        <f t="shared" si="806"/>
        <v>12.074031570402077</v>
      </c>
      <c r="CT986">
        <f t="shared" si="807"/>
        <v>13.282263781555045</v>
      </c>
      <c r="CU986">
        <f t="shared" si="808"/>
        <v>0</v>
      </c>
      <c r="CV986">
        <f t="shared" si="809"/>
        <v>0</v>
      </c>
      <c r="CW986">
        <f t="shared" si="810"/>
        <v>0</v>
      </c>
      <c r="CX986">
        <f t="shared" si="811"/>
        <v>14.790474267258807</v>
      </c>
    </row>
    <row r="987" spans="1:102" x14ac:dyDescent="0.25">
      <c r="A987">
        <v>43532600</v>
      </c>
      <c r="B987" s="6" t="s">
        <v>1065</v>
      </c>
      <c r="C987" s="7"/>
      <c r="D987" s="7"/>
      <c r="E987" s="7"/>
      <c r="F987" s="7"/>
      <c r="G987" s="7">
        <v>100110</v>
      </c>
      <c r="H987" s="7"/>
      <c r="I987" s="7"/>
      <c r="J987" s="7">
        <v>286200</v>
      </c>
      <c r="K987" s="7"/>
      <c r="L987" s="7">
        <v>158800</v>
      </c>
      <c r="M987" s="7"/>
      <c r="N987" s="7"/>
      <c r="O987" s="7"/>
      <c r="P987" s="7">
        <v>631560</v>
      </c>
      <c r="Q987" s="7">
        <v>856760</v>
      </c>
      <c r="R987" s="7"/>
      <c r="S987" s="7"/>
      <c r="T987" s="7"/>
      <c r="U987" s="7"/>
      <c r="V987" s="7">
        <v>235580</v>
      </c>
      <c r="W987" s="7"/>
      <c r="X987" s="7"/>
      <c r="Y987" s="7"/>
      <c r="Z987" s="7">
        <v>867760</v>
      </c>
      <c r="AA987" s="7">
        <v>1024620</v>
      </c>
      <c r="AB987" s="7"/>
      <c r="AC987" s="7">
        <v>117210</v>
      </c>
      <c r="AD987" s="7"/>
      <c r="AE987" s="7"/>
      <c r="AF987" s="7"/>
      <c r="AG987" s="7"/>
      <c r="AH987" s="7"/>
      <c r="AI987" s="7">
        <v>186625</v>
      </c>
      <c r="AJ987" s="7">
        <v>134400</v>
      </c>
      <c r="AK987" s="7"/>
      <c r="AL987" s="7">
        <v>309200</v>
      </c>
      <c r="AM987" s="7"/>
      <c r="AN987" s="7"/>
      <c r="AO987" s="7">
        <v>1108830</v>
      </c>
      <c r="AP987" s="7"/>
      <c r="AQ987" s="7">
        <v>180160</v>
      </c>
      <c r="AR987" s="7"/>
      <c r="AS987" s="7"/>
      <c r="AT987" s="7"/>
      <c r="AU987" s="7"/>
      <c r="AV987" s="7"/>
      <c r="AW987" s="7">
        <v>80480</v>
      </c>
      <c r="AX987" s="7"/>
      <c r="AY987" s="7">
        <f t="shared" si="812"/>
        <v>15</v>
      </c>
      <c r="BA987">
        <f t="shared" si="813"/>
        <v>43532600</v>
      </c>
      <c r="BB987" t="str">
        <f t="shared" si="814"/>
        <v>HENAO CORREA MARIA DEL ROSARIO</v>
      </c>
      <c r="BC987">
        <f t="shared" si="815"/>
        <v>0</v>
      </c>
      <c r="BD987">
        <f t="shared" si="765"/>
        <v>0</v>
      </c>
      <c r="BE987">
        <f t="shared" si="766"/>
        <v>0</v>
      </c>
      <c r="BF987">
        <f t="shared" si="767"/>
        <v>0</v>
      </c>
      <c r="BG987">
        <f t="shared" si="768"/>
        <v>11.514034849375726</v>
      </c>
      <c r="BH987">
        <f t="shared" si="769"/>
        <v>0</v>
      </c>
      <c r="BI987">
        <f t="shared" si="770"/>
        <v>0</v>
      </c>
      <c r="BJ987">
        <f t="shared" si="771"/>
        <v>12.564449640158481</v>
      </c>
      <c r="BK987">
        <f t="shared" si="772"/>
        <v>0</v>
      </c>
      <c r="BL987">
        <f t="shared" si="773"/>
        <v>11.975407125004564</v>
      </c>
      <c r="BM987">
        <f t="shared" si="774"/>
        <v>0</v>
      </c>
      <c r="BN987">
        <f t="shared" si="775"/>
        <v>0</v>
      </c>
      <c r="BO987">
        <f t="shared" si="776"/>
        <v>0</v>
      </c>
      <c r="BP987">
        <f t="shared" si="777"/>
        <v>13.355949811515407</v>
      </c>
      <c r="BQ987">
        <f t="shared" si="778"/>
        <v>13.660914278872408</v>
      </c>
      <c r="BR987">
        <f t="shared" si="779"/>
        <v>0</v>
      </c>
      <c r="BS987">
        <f t="shared" si="780"/>
        <v>0</v>
      </c>
      <c r="BT987">
        <f t="shared" si="781"/>
        <v>0</v>
      </c>
      <c r="BU987">
        <f t="shared" si="782"/>
        <v>0</v>
      </c>
      <c r="BV987">
        <f t="shared" si="783"/>
        <v>12.369810082346282</v>
      </c>
      <c r="BW987">
        <f t="shared" si="784"/>
        <v>0</v>
      </c>
      <c r="BX987">
        <f t="shared" si="785"/>
        <v>0</v>
      </c>
      <c r="BY987">
        <f t="shared" si="786"/>
        <v>0</v>
      </c>
      <c r="BZ987">
        <f t="shared" si="787"/>
        <v>13.673671610105801</v>
      </c>
      <c r="CA987">
        <f t="shared" si="788"/>
        <v>13.839833346080443</v>
      </c>
      <c r="CB987">
        <f t="shared" si="789"/>
        <v>0</v>
      </c>
      <c r="CC987">
        <f t="shared" si="790"/>
        <v>11.67173100837608</v>
      </c>
      <c r="CD987">
        <f t="shared" si="791"/>
        <v>0</v>
      </c>
      <c r="CE987">
        <f t="shared" si="792"/>
        <v>0</v>
      </c>
      <c r="CF987">
        <f t="shared" si="793"/>
        <v>0</v>
      </c>
      <c r="CG987">
        <f t="shared" si="794"/>
        <v>0</v>
      </c>
      <c r="CH987">
        <f t="shared" si="795"/>
        <v>0</v>
      </c>
      <c r="CI987">
        <f t="shared" si="796"/>
        <v>12.136861893166051</v>
      </c>
      <c r="CJ987">
        <f t="shared" si="797"/>
        <v>11.808583147519697</v>
      </c>
      <c r="CK987">
        <f t="shared" si="798"/>
        <v>0</v>
      </c>
      <c r="CL987">
        <f t="shared" si="799"/>
        <v>12.641746829842827</v>
      </c>
      <c r="CM987">
        <f t="shared" si="800"/>
        <v>0</v>
      </c>
      <c r="CN987">
        <f t="shared" si="801"/>
        <v>0</v>
      </c>
      <c r="CO987">
        <f t="shared" si="802"/>
        <v>13.918816865179911</v>
      </c>
      <c r="CP987">
        <f t="shared" si="803"/>
        <v>0</v>
      </c>
      <c r="CQ987">
        <f t="shared" si="804"/>
        <v>12.101606174539727</v>
      </c>
      <c r="CR987">
        <f t="shared" si="805"/>
        <v>0</v>
      </c>
      <c r="CS987">
        <f t="shared" si="806"/>
        <v>0</v>
      </c>
      <c r="CT987">
        <f t="shared" si="807"/>
        <v>0</v>
      </c>
      <c r="CU987">
        <f t="shared" si="808"/>
        <v>0</v>
      </c>
      <c r="CV987">
        <f t="shared" si="809"/>
        <v>0</v>
      </c>
      <c r="CW987">
        <f t="shared" si="810"/>
        <v>11.295776410703686</v>
      </c>
      <c r="CX987">
        <f t="shared" si="811"/>
        <v>0</v>
      </c>
    </row>
    <row r="988" spans="1:102" x14ac:dyDescent="0.25">
      <c r="A988">
        <v>1067857657</v>
      </c>
      <c r="B988" s="6" t="s">
        <v>1066</v>
      </c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>
        <v>615330</v>
      </c>
      <c r="Q988" s="7"/>
      <c r="R988" s="7"/>
      <c r="S988" s="7"/>
      <c r="T988" s="7"/>
      <c r="U988" s="7"/>
      <c r="V988" s="7"/>
      <c r="W988" s="7"/>
      <c r="X988" s="7"/>
      <c r="Y988" s="7"/>
      <c r="Z988" s="7">
        <v>255810</v>
      </c>
      <c r="AA988" s="7"/>
      <c r="AB988" s="7"/>
      <c r="AC988" s="7">
        <v>57800</v>
      </c>
      <c r="AD988" s="7"/>
      <c r="AE988" s="7"/>
      <c r="AF988" s="7"/>
      <c r="AG988" s="7"/>
      <c r="AH988" s="7"/>
      <c r="AI988" s="7">
        <v>140777</v>
      </c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>
        <f t="shared" si="812"/>
        <v>4</v>
      </c>
      <c r="BA988">
        <f t="shared" si="813"/>
        <v>1067857657</v>
      </c>
      <c r="BB988" t="str">
        <f t="shared" si="814"/>
        <v>HENAO PETRO ANA GABRIELA</v>
      </c>
      <c r="BC988">
        <f t="shared" si="815"/>
        <v>0</v>
      </c>
      <c r="BD988">
        <f t="shared" si="765"/>
        <v>0</v>
      </c>
      <c r="BE988">
        <f t="shared" si="766"/>
        <v>0</v>
      </c>
      <c r="BF988">
        <f t="shared" si="767"/>
        <v>0</v>
      </c>
      <c r="BG988">
        <f t="shared" si="768"/>
        <v>0</v>
      </c>
      <c r="BH988">
        <f t="shared" si="769"/>
        <v>0</v>
      </c>
      <c r="BI988">
        <f t="shared" si="770"/>
        <v>0</v>
      </c>
      <c r="BJ988">
        <f t="shared" si="771"/>
        <v>0</v>
      </c>
      <c r="BK988">
        <f t="shared" si="772"/>
        <v>0</v>
      </c>
      <c r="BL988">
        <f t="shared" si="773"/>
        <v>0</v>
      </c>
      <c r="BM988">
        <f t="shared" si="774"/>
        <v>0</v>
      </c>
      <c r="BN988">
        <f t="shared" si="775"/>
        <v>0</v>
      </c>
      <c r="BO988">
        <f t="shared" si="776"/>
        <v>0</v>
      </c>
      <c r="BP988">
        <f t="shared" si="777"/>
        <v>13.329915613386969</v>
      </c>
      <c r="BQ988">
        <f t="shared" si="778"/>
        <v>0</v>
      </c>
      <c r="BR988">
        <f t="shared" si="779"/>
        <v>0</v>
      </c>
      <c r="BS988">
        <f t="shared" si="780"/>
        <v>0</v>
      </c>
      <c r="BT988">
        <f t="shared" si="781"/>
        <v>0</v>
      </c>
      <c r="BU988">
        <f t="shared" si="782"/>
        <v>0</v>
      </c>
      <c r="BV988">
        <f t="shared" si="783"/>
        <v>0</v>
      </c>
      <c r="BW988">
        <f t="shared" si="784"/>
        <v>0</v>
      </c>
      <c r="BX988">
        <f t="shared" si="785"/>
        <v>0</v>
      </c>
      <c r="BY988">
        <f t="shared" si="786"/>
        <v>0</v>
      </c>
      <c r="BZ988">
        <f t="shared" si="787"/>
        <v>12.452194169547887</v>
      </c>
      <c r="CA988">
        <f t="shared" si="788"/>
        <v>0</v>
      </c>
      <c r="CB988">
        <f t="shared" si="789"/>
        <v>0</v>
      </c>
      <c r="CC988">
        <f t="shared" si="790"/>
        <v>10.96476135554887</v>
      </c>
      <c r="CD988">
        <f t="shared" si="791"/>
        <v>0</v>
      </c>
      <c r="CE988">
        <f t="shared" si="792"/>
        <v>0</v>
      </c>
      <c r="CF988">
        <f t="shared" si="793"/>
        <v>0</v>
      </c>
      <c r="CG988">
        <f t="shared" si="794"/>
        <v>0</v>
      </c>
      <c r="CH988">
        <f t="shared" si="795"/>
        <v>0</v>
      </c>
      <c r="CI988">
        <f t="shared" si="796"/>
        <v>11.854939460497777</v>
      </c>
      <c r="CJ988">
        <f t="shared" si="797"/>
        <v>0</v>
      </c>
      <c r="CK988">
        <f t="shared" si="798"/>
        <v>0</v>
      </c>
      <c r="CL988">
        <f t="shared" si="799"/>
        <v>0</v>
      </c>
      <c r="CM988">
        <f t="shared" si="800"/>
        <v>0</v>
      </c>
      <c r="CN988">
        <f t="shared" si="801"/>
        <v>0</v>
      </c>
      <c r="CO988">
        <f t="shared" si="802"/>
        <v>0</v>
      </c>
      <c r="CP988">
        <f t="shared" si="803"/>
        <v>0</v>
      </c>
      <c r="CQ988">
        <f t="shared" si="804"/>
        <v>0</v>
      </c>
      <c r="CR988">
        <f t="shared" si="805"/>
        <v>0</v>
      </c>
      <c r="CS988">
        <f t="shared" si="806"/>
        <v>0</v>
      </c>
      <c r="CT988">
        <f t="shared" si="807"/>
        <v>0</v>
      </c>
      <c r="CU988">
        <f t="shared" si="808"/>
        <v>0</v>
      </c>
      <c r="CV988">
        <f t="shared" si="809"/>
        <v>0</v>
      </c>
      <c r="CW988">
        <f t="shared" si="810"/>
        <v>0</v>
      </c>
      <c r="CX988">
        <f t="shared" si="811"/>
        <v>0</v>
      </c>
    </row>
    <row r="989" spans="1:102" x14ac:dyDescent="0.25">
      <c r="A989">
        <v>71383958</v>
      </c>
      <c r="B989" s="6" t="s">
        <v>1067</v>
      </c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>
        <v>200340</v>
      </c>
      <c r="AK989" s="7"/>
      <c r="AL989" s="7">
        <v>269460</v>
      </c>
      <c r="AM989" s="7">
        <v>51580</v>
      </c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>
        <f t="shared" si="812"/>
        <v>3</v>
      </c>
      <c r="BA989">
        <f t="shared" si="813"/>
        <v>71383958</v>
      </c>
      <c r="BB989" t="str">
        <f t="shared" si="814"/>
        <v>HENAO VERGARA JOHAN</v>
      </c>
      <c r="BC989">
        <f t="shared" si="815"/>
        <v>0</v>
      </c>
      <c r="BD989">
        <f t="shared" si="765"/>
        <v>0</v>
      </c>
      <c r="BE989">
        <f t="shared" si="766"/>
        <v>0</v>
      </c>
      <c r="BF989">
        <f t="shared" si="767"/>
        <v>0</v>
      </c>
      <c r="BG989">
        <f t="shared" si="768"/>
        <v>0</v>
      </c>
      <c r="BH989">
        <f t="shared" si="769"/>
        <v>0</v>
      </c>
      <c r="BI989">
        <f t="shared" si="770"/>
        <v>0</v>
      </c>
      <c r="BJ989">
        <f t="shared" si="771"/>
        <v>0</v>
      </c>
      <c r="BK989">
        <f t="shared" si="772"/>
        <v>0</v>
      </c>
      <c r="BL989">
        <f t="shared" si="773"/>
        <v>0</v>
      </c>
      <c r="BM989">
        <f t="shared" si="774"/>
        <v>0</v>
      </c>
      <c r="BN989">
        <f t="shared" si="775"/>
        <v>0</v>
      </c>
      <c r="BO989">
        <f t="shared" si="776"/>
        <v>0</v>
      </c>
      <c r="BP989">
        <f t="shared" si="777"/>
        <v>0</v>
      </c>
      <c r="BQ989">
        <f t="shared" si="778"/>
        <v>0</v>
      </c>
      <c r="BR989">
        <f t="shared" si="779"/>
        <v>0</v>
      </c>
      <c r="BS989">
        <f t="shared" si="780"/>
        <v>0</v>
      </c>
      <c r="BT989">
        <f t="shared" si="781"/>
        <v>0</v>
      </c>
      <c r="BU989">
        <f t="shared" si="782"/>
        <v>0</v>
      </c>
      <c r="BV989">
        <f t="shared" si="783"/>
        <v>0</v>
      </c>
      <c r="BW989">
        <f t="shared" si="784"/>
        <v>0</v>
      </c>
      <c r="BX989">
        <f t="shared" si="785"/>
        <v>0</v>
      </c>
      <c r="BY989">
        <f t="shared" si="786"/>
        <v>0</v>
      </c>
      <c r="BZ989">
        <f t="shared" si="787"/>
        <v>0</v>
      </c>
      <c r="CA989">
        <f t="shared" si="788"/>
        <v>0</v>
      </c>
      <c r="CB989">
        <f t="shared" si="789"/>
        <v>0</v>
      </c>
      <c r="CC989">
        <f t="shared" si="790"/>
        <v>0</v>
      </c>
      <c r="CD989">
        <f t="shared" si="791"/>
        <v>0</v>
      </c>
      <c r="CE989">
        <f t="shared" si="792"/>
        <v>0</v>
      </c>
      <c r="CF989">
        <f t="shared" si="793"/>
        <v>0</v>
      </c>
      <c r="CG989">
        <f t="shared" si="794"/>
        <v>0</v>
      </c>
      <c r="CH989">
        <f t="shared" si="795"/>
        <v>0</v>
      </c>
      <c r="CI989">
        <f t="shared" si="796"/>
        <v>0</v>
      </c>
      <c r="CJ989">
        <f t="shared" si="797"/>
        <v>12.207776193667723</v>
      </c>
      <c r="CK989">
        <f t="shared" si="798"/>
        <v>0</v>
      </c>
      <c r="CL989">
        <f t="shared" si="799"/>
        <v>12.504178946428908</v>
      </c>
      <c r="CM989">
        <f t="shared" si="800"/>
        <v>10.850908666606845</v>
      </c>
      <c r="CN989">
        <f t="shared" si="801"/>
        <v>0</v>
      </c>
      <c r="CO989">
        <f t="shared" si="802"/>
        <v>0</v>
      </c>
      <c r="CP989">
        <f t="shared" si="803"/>
        <v>0</v>
      </c>
      <c r="CQ989">
        <f t="shared" si="804"/>
        <v>0</v>
      </c>
      <c r="CR989">
        <f t="shared" si="805"/>
        <v>0</v>
      </c>
      <c r="CS989">
        <f t="shared" si="806"/>
        <v>0</v>
      </c>
      <c r="CT989">
        <f t="shared" si="807"/>
        <v>0</v>
      </c>
      <c r="CU989">
        <f t="shared" si="808"/>
        <v>0</v>
      </c>
      <c r="CV989">
        <f t="shared" si="809"/>
        <v>0</v>
      </c>
      <c r="CW989">
        <f t="shared" si="810"/>
        <v>0</v>
      </c>
      <c r="CX989">
        <f t="shared" si="811"/>
        <v>0</v>
      </c>
    </row>
    <row r="990" spans="1:102" x14ac:dyDescent="0.25">
      <c r="A990">
        <v>1018448516</v>
      </c>
      <c r="B990" s="6" t="s">
        <v>1068</v>
      </c>
      <c r="C990" s="7"/>
      <c r="D990" s="7"/>
      <c r="E990" s="7"/>
      <c r="F990" s="7"/>
      <c r="G990" s="7"/>
      <c r="H990" s="7"/>
      <c r="I990" s="7"/>
      <c r="J990" s="7"/>
      <c r="K990" s="7"/>
      <c r="L990" s="7">
        <v>374670</v>
      </c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>
        <v>659200</v>
      </c>
      <c r="AA990" s="7">
        <v>121260</v>
      </c>
      <c r="AB990" s="7"/>
      <c r="AC990" s="7">
        <v>260100</v>
      </c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>
        <v>107520</v>
      </c>
      <c r="AP990" s="7"/>
      <c r="AQ990" s="7"/>
      <c r="AR990" s="7"/>
      <c r="AS990" s="7"/>
      <c r="AT990" s="7"/>
      <c r="AU990" s="7"/>
      <c r="AV990" s="7"/>
      <c r="AW990" s="7"/>
      <c r="AX990" s="7">
        <v>132480</v>
      </c>
      <c r="AY990" s="7">
        <f t="shared" si="812"/>
        <v>6</v>
      </c>
      <c r="BA990">
        <f t="shared" si="813"/>
        <v>1018448516</v>
      </c>
      <c r="BB990" t="str">
        <f t="shared" si="814"/>
        <v>HENDE BUITRAGO ANDREA CAROLINA</v>
      </c>
      <c r="BC990">
        <f t="shared" si="815"/>
        <v>0</v>
      </c>
      <c r="BD990">
        <f t="shared" si="765"/>
        <v>0</v>
      </c>
      <c r="BE990">
        <f t="shared" si="766"/>
        <v>0</v>
      </c>
      <c r="BF990">
        <f t="shared" si="767"/>
        <v>0</v>
      </c>
      <c r="BG990">
        <f t="shared" si="768"/>
        <v>0</v>
      </c>
      <c r="BH990">
        <f t="shared" si="769"/>
        <v>0</v>
      </c>
      <c r="BI990">
        <f t="shared" si="770"/>
        <v>0</v>
      </c>
      <c r="BJ990">
        <f t="shared" si="771"/>
        <v>0</v>
      </c>
      <c r="BK990">
        <f t="shared" si="772"/>
        <v>0</v>
      </c>
      <c r="BL990">
        <f t="shared" si="773"/>
        <v>12.833803586537078</v>
      </c>
      <c r="BM990">
        <f t="shared" si="774"/>
        <v>0</v>
      </c>
      <c r="BN990">
        <f t="shared" si="775"/>
        <v>0</v>
      </c>
      <c r="BO990">
        <f t="shared" si="776"/>
        <v>0</v>
      </c>
      <c r="BP990">
        <f t="shared" si="777"/>
        <v>0</v>
      </c>
      <c r="BQ990">
        <f t="shared" si="778"/>
        <v>0</v>
      </c>
      <c r="BR990">
        <f t="shared" si="779"/>
        <v>0</v>
      </c>
      <c r="BS990">
        <f t="shared" si="780"/>
        <v>0</v>
      </c>
      <c r="BT990">
        <f t="shared" si="781"/>
        <v>0</v>
      </c>
      <c r="BU990">
        <f t="shared" si="782"/>
        <v>0</v>
      </c>
      <c r="BV990">
        <f t="shared" si="783"/>
        <v>0</v>
      </c>
      <c r="BW990">
        <f t="shared" si="784"/>
        <v>0</v>
      </c>
      <c r="BX990">
        <f t="shared" si="785"/>
        <v>0</v>
      </c>
      <c r="BY990">
        <f t="shared" si="786"/>
        <v>0</v>
      </c>
      <c r="BZ990">
        <f t="shared" si="787"/>
        <v>13.398783774566539</v>
      </c>
      <c r="CA990">
        <f t="shared" si="788"/>
        <v>11.705700526334255</v>
      </c>
      <c r="CB990">
        <f t="shared" si="789"/>
        <v>0</v>
      </c>
      <c r="CC990">
        <f t="shared" si="790"/>
        <v>12.468825296104477</v>
      </c>
      <c r="CD990">
        <f t="shared" si="791"/>
        <v>0</v>
      </c>
      <c r="CE990">
        <f t="shared" si="792"/>
        <v>0</v>
      </c>
      <c r="CF990">
        <f t="shared" si="793"/>
        <v>0</v>
      </c>
      <c r="CG990">
        <f t="shared" si="794"/>
        <v>0</v>
      </c>
      <c r="CH990">
        <f t="shared" si="795"/>
        <v>0</v>
      </c>
      <c r="CI990">
        <f t="shared" si="796"/>
        <v>0</v>
      </c>
      <c r="CJ990">
        <f t="shared" si="797"/>
        <v>0</v>
      </c>
      <c r="CK990">
        <f t="shared" si="798"/>
        <v>0</v>
      </c>
      <c r="CL990">
        <f t="shared" si="799"/>
        <v>0</v>
      </c>
      <c r="CM990">
        <f t="shared" si="800"/>
        <v>0</v>
      </c>
      <c r="CN990">
        <f t="shared" si="801"/>
        <v>0</v>
      </c>
      <c r="CO990">
        <f t="shared" si="802"/>
        <v>11.585441456308965</v>
      </c>
      <c r="CP990">
        <f t="shared" si="803"/>
        <v>0</v>
      </c>
      <c r="CQ990">
        <f t="shared" si="804"/>
        <v>0</v>
      </c>
      <c r="CR990">
        <f t="shared" si="805"/>
        <v>0</v>
      </c>
      <c r="CS990">
        <f t="shared" si="806"/>
        <v>0</v>
      </c>
      <c r="CT990">
        <f t="shared" si="807"/>
        <v>0</v>
      </c>
      <c r="CU990">
        <f t="shared" si="808"/>
        <v>0</v>
      </c>
      <c r="CV990">
        <f t="shared" si="809"/>
        <v>0</v>
      </c>
      <c r="CW990">
        <f t="shared" si="810"/>
        <v>0</v>
      </c>
      <c r="CX990">
        <f t="shared" si="811"/>
        <v>11.794194517899777</v>
      </c>
    </row>
    <row r="991" spans="1:102" x14ac:dyDescent="0.25">
      <c r="A991">
        <v>17307275</v>
      </c>
      <c r="B991" s="6" t="s">
        <v>1069</v>
      </c>
      <c r="C991" s="7"/>
      <c r="D991" s="7"/>
      <c r="E991" s="7">
        <v>212760</v>
      </c>
      <c r="F991" s="7"/>
      <c r="G991" s="7">
        <v>100110</v>
      </c>
      <c r="H991" s="7">
        <v>505500</v>
      </c>
      <c r="I991" s="7">
        <v>670000</v>
      </c>
      <c r="J991" s="7"/>
      <c r="K991" s="7"/>
      <c r="L991" s="7"/>
      <c r="M991" s="7"/>
      <c r="N991" s="7"/>
      <c r="O991" s="7"/>
      <c r="P991" s="7">
        <v>943810</v>
      </c>
      <c r="Q991" s="7">
        <v>853880</v>
      </c>
      <c r="R991" s="7"/>
      <c r="S991" s="7"/>
      <c r="T991" s="7"/>
      <c r="U991" s="7"/>
      <c r="V991" s="7">
        <v>538750</v>
      </c>
      <c r="W991" s="7"/>
      <c r="X991" s="7"/>
      <c r="Y991" s="7">
        <v>297360</v>
      </c>
      <c r="Z991" s="7">
        <v>670860</v>
      </c>
      <c r="AA991" s="7">
        <v>13440</v>
      </c>
      <c r="AB991" s="7"/>
      <c r="AC991" s="7">
        <v>207130</v>
      </c>
      <c r="AD991" s="7"/>
      <c r="AE991" s="7"/>
      <c r="AF991" s="7">
        <v>27120</v>
      </c>
      <c r="AG991" s="7"/>
      <c r="AH991" s="7"/>
      <c r="AI991" s="7">
        <v>5290205</v>
      </c>
      <c r="AJ991" s="7">
        <v>1872870</v>
      </c>
      <c r="AK991" s="7"/>
      <c r="AL991" s="7">
        <v>3039340</v>
      </c>
      <c r="AM991" s="7">
        <v>997250</v>
      </c>
      <c r="AN991" s="7"/>
      <c r="AO991" s="7">
        <v>114240</v>
      </c>
      <c r="AP991" s="7">
        <v>103360</v>
      </c>
      <c r="AQ991" s="7">
        <v>128560</v>
      </c>
      <c r="AR991" s="7">
        <v>324800</v>
      </c>
      <c r="AS991" s="7">
        <v>59780</v>
      </c>
      <c r="AT991" s="7">
        <v>470612</v>
      </c>
      <c r="AU991" s="7"/>
      <c r="AV991" s="7"/>
      <c r="AW991" s="7">
        <v>63750</v>
      </c>
      <c r="AX991" s="7">
        <v>723100</v>
      </c>
      <c r="AY991" s="7">
        <f t="shared" si="812"/>
        <v>24</v>
      </c>
      <c r="BA991">
        <f t="shared" si="813"/>
        <v>17307275</v>
      </c>
      <c r="BB991" t="str">
        <f t="shared" si="814"/>
        <v>HERNANDEZ ALVAREZ LUIS GONZALO</v>
      </c>
      <c r="BC991">
        <f t="shared" si="815"/>
        <v>0</v>
      </c>
      <c r="BD991">
        <f t="shared" si="765"/>
        <v>0</v>
      </c>
      <c r="BE991">
        <f t="shared" si="766"/>
        <v>12.267924748976812</v>
      </c>
      <c r="BF991">
        <f t="shared" si="767"/>
        <v>0</v>
      </c>
      <c r="BG991">
        <f t="shared" si="768"/>
        <v>11.514034849375726</v>
      </c>
      <c r="BH991">
        <f t="shared" si="769"/>
        <v>13.133305295680074</v>
      </c>
      <c r="BI991">
        <f t="shared" si="770"/>
        <v>13.415034483903348</v>
      </c>
      <c r="BJ991">
        <f t="shared" si="771"/>
        <v>0</v>
      </c>
      <c r="BK991">
        <f t="shared" si="772"/>
        <v>0</v>
      </c>
      <c r="BL991">
        <f t="shared" si="773"/>
        <v>0</v>
      </c>
      <c r="BM991">
        <f t="shared" si="774"/>
        <v>0</v>
      </c>
      <c r="BN991">
        <f t="shared" si="775"/>
        <v>0</v>
      </c>
      <c r="BO991">
        <f t="shared" si="776"/>
        <v>0</v>
      </c>
      <c r="BP991">
        <f t="shared" si="777"/>
        <v>13.757681213218159</v>
      </c>
      <c r="BQ991">
        <f t="shared" si="778"/>
        <v>13.657547118799098</v>
      </c>
      <c r="BR991">
        <f t="shared" si="779"/>
        <v>0</v>
      </c>
      <c r="BS991">
        <f t="shared" si="780"/>
        <v>0</v>
      </c>
      <c r="BT991">
        <f t="shared" si="781"/>
        <v>0</v>
      </c>
      <c r="BU991">
        <f t="shared" si="782"/>
        <v>0</v>
      </c>
      <c r="BV991">
        <f t="shared" si="783"/>
        <v>13.197008776546864</v>
      </c>
      <c r="BW991">
        <f t="shared" si="784"/>
        <v>0</v>
      </c>
      <c r="BX991">
        <f t="shared" si="785"/>
        <v>0</v>
      </c>
      <c r="BY991">
        <f t="shared" si="786"/>
        <v>12.602702167892572</v>
      </c>
      <c r="BZ991">
        <f t="shared" si="787"/>
        <v>13.416317240992333</v>
      </c>
      <c r="CA991">
        <f t="shared" si="788"/>
        <v>9.5060650160711475</v>
      </c>
      <c r="CB991">
        <f t="shared" si="789"/>
        <v>0</v>
      </c>
      <c r="CC991">
        <f t="shared" si="790"/>
        <v>12.241106722323783</v>
      </c>
      <c r="CD991">
        <f t="shared" si="791"/>
        <v>0</v>
      </c>
      <c r="CE991">
        <f t="shared" si="792"/>
        <v>0</v>
      </c>
      <c r="CF991">
        <f t="shared" si="793"/>
        <v>10.208063614530875</v>
      </c>
      <c r="CG991">
        <f t="shared" si="794"/>
        <v>0</v>
      </c>
      <c r="CH991">
        <f t="shared" si="795"/>
        <v>0</v>
      </c>
      <c r="CI991">
        <f t="shared" si="796"/>
        <v>15.481367744475151</v>
      </c>
      <c r="CJ991">
        <f t="shared" si="797"/>
        <v>14.44298310558931</v>
      </c>
      <c r="CK991">
        <f t="shared" si="798"/>
        <v>0</v>
      </c>
      <c r="CL991">
        <f t="shared" si="799"/>
        <v>14.927151273567233</v>
      </c>
      <c r="CM991">
        <f t="shared" si="800"/>
        <v>13.812757772524733</v>
      </c>
      <c r="CN991">
        <f t="shared" si="801"/>
        <v>0</v>
      </c>
      <c r="CO991">
        <f t="shared" si="802"/>
        <v>11.6460655310365</v>
      </c>
      <c r="CP991">
        <f t="shared" si="803"/>
        <v>11.545982993892228</v>
      </c>
      <c r="CQ991">
        <f t="shared" si="804"/>
        <v>11.764158778850339</v>
      </c>
      <c r="CR991">
        <f t="shared" si="805"/>
        <v>12.690967966082654</v>
      </c>
      <c r="CS991">
        <f t="shared" si="806"/>
        <v>10.998443163700694</v>
      </c>
      <c r="CT991">
        <f t="shared" si="807"/>
        <v>13.061791379203248</v>
      </c>
      <c r="CU991">
        <f t="shared" si="808"/>
        <v>0</v>
      </c>
      <c r="CV991">
        <f t="shared" si="809"/>
        <v>0</v>
      </c>
      <c r="CW991">
        <f t="shared" si="810"/>
        <v>11.062740149172154</v>
      </c>
      <c r="CX991">
        <f t="shared" si="811"/>
        <v>13.491304187096674</v>
      </c>
    </row>
    <row r="992" spans="1:102" x14ac:dyDescent="0.25">
      <c r="A992">
        <v>39534298</v>
      </c>
      <c r="B992" s="6" t="s">
        <v>1070</v>
      </c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>
        <v>92430</v>
      </c>
      <c r="V992" s="7"/>
      <c r="W992" s="7"/>
      <c r="X992" s="7"/>
      <c r="Y992" s="7"/>
      <c r="Z992" s="7">
        <v>121786</v>
      </c>
      <c r="AA992" s="7"/>
      <c r="AB992" s="7"/>
      <c r="AC992" s="7"/>
      <c r="AD992" s="7"/>
      <c r="AE992" s="7"/>
      <c r="AF992" s="7"/>
      <c r="AG992" s="7"/>
      <c r="AH992" s="7"/>
      <c r="AI992" s="7">
        <v>96430</v>
      </c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>
        <f t="shared" si="812"/>
        <v>3</v>
      </c>
      <c r="BA992">
        <f t="shared" si="813"/>
        <v>39534298</v>
      </c>
      <c r="BB992" t="str">
        <f t="shared" si="814"/>
        <v>HERNANDEZ BARON MARIA CRISTINA</v>
      </c>
      <c r="BC992">
        <f t="shared" si="815"/>
        <v>0</v>
      </c>
      <c r="BD992">
        <f t="shared" si="765"/>
        <v>0</v>
      </c>
      <c r="BE992">
        <f t="shared" si="766"/>
        <v>0</v>
      </c>
      <c r="BF992">
        <f t="shared" si="767"/>
        <v>0</v>
      </c>
      <c r="BG992">
        <f t="shared" si="768"/>
        <v>0</v>
      </c>
      <c r="BH992">
        <f t="shared" si="769"/>
        <v>0</v>
      </c>
      <c r="BI992">
        <f t="shared" si="770"/>
        <v>0</v>
      </c>
      <c r="BJ992">
        <f t="shared" si="771"/>
        <v>0</v>
      </c>
      <c r="BK992">
        <f t="shared" si="772"/>
        <v>0</v>
      </c>
      <c r="BL992">
        <f t="shared" si="773"/>
        <v>0</v>
      </c>
      <c r="BM992">
        <f t="shared" si="774"/>
        <v>0</v>
      </c>
      <c r="BN992">
        <f t="shared" si="775"/>
        <v>0</v>
      </c>
      <c r="BO992">
        <f t="shared" si="776"/>
        <v>0</v>
      </c>
      <c r="BP992">
        <f t="shared" si="777"/>
        <v>0</v>
      </c>
      <c r="BQ992">
        <f t="shared" si="778"/>
        <v>0</v>
      </c>
      <c r="BR992">
        <f t="shared" si="779"/>
        <v>0</v>
      </c>
      <c r="BS992">
        <f t="shared" si="780"/>
        <v>0</v>
      </c>
      <c r="BT992">
        <f t="shared" si="781"/>
        <v>0</v>
      </c>
      <c r="BU992">
        <f t="shared" si="782"/>
        <v>11.434217699198459</v>
      </c>
      <c r="BV992">
        <f t="shared" si="783"/>
        <v>0</v>
      </c>
      <c r="BW992">
        <f t="shared" si="784"/>
        <v>0</v>
      </c>
      <c r="BX992">
        <f t="shared" si="785"/>
        <v>0</v>
      </c>
      <c r="BY992">
        <f t="shared" si="786"/>
        <v>0</v>
      </c>
      <c r="BZ992">
        <f t="shared" si="787"/>
        <v>11.710028896213519</v>
      </c>
      <c r="CA992">
        <f t="shared" si="788"/>
        <v>0</v>
      </c>
      <c r="CB992">
        <f t="shared" si="789"/>
        <v>0</v>
      </c>
      <c r="CC992">
        <f t="shared" si="790"/>
        <v>0</v>
      </c>
      <c r="CD992">
        <f t="shared" si="791"/>
        <v>0</v>
      </c>
      <c r="CE992">
        <f t="shared" si="792"/>
        <v>0</v>
      </c>
      <c r="CF992">
        <f t="shared" si="793"/>
        <v>0</v>
      </c>
      <c r="CG992">
        <f t="shared" si="794"/>
        <v>0</v>
      </c>
      <c r="CH992">
        <f t="shared" si="795"/>
        <v>0</v>
      </c>
      <c r="CI992">
        <f t="shared" si="796"/>
        <v>11.476583005667397</v>
      </c>
      <c r="CJ992">
        <f t="shared" si="797"/>
        <v>0</v>
      </c>
      <c r="CK992">
        <f t="shared" si="798"/>
        <v>0</v>
      </c>
      <c r="CL992">
        <f t="shared" si="799"/>
        <v>0</v>
      </c>
      <c r="CM992">
        <f t="shared" si="800"/>
        <v>0</v>
      </c>
      <c r="CN992">
        <f t="shared" si="801"/>
        <v>0</v>
      </c>
      <c r="CO992">
        <f t="shared" si="802"/>
        <v>0</v>
      </c>
      <c r="CP992">
        <f t="shared" si="803"/>
        <v>0</v>
      </c>
      <c r="CQ992">
        <f t="shared" si="804"/>
        <v>0</v>
      </c>
      <c r="CR992">
        <f t="shared" si="805"/>
        <v>0</v>
      </c>
      <c r="CS992">
        <f t="shared" si="806"/>
        <v>0</v>
      </c>
      <c r="CT992">
        <f t="shared" si="807"/>
        <v>0</v>
      </c>
      <c r="CU992">
        <f t="shared" si="808"/>
        <v>0</v>
      </c>
      <c r="CV992">
        <f t="shared" si="809"/>
        <v>0</v>
      </c>
      <c r="CW992">
        <f t="shared" si="810"/>
        <v>0</v>
      </c>
      <c r="CX992">
        <f t="shared" si="811"/>
        <v>0</v>
      </c>
    </row>
    <row r="993" spans="1:102" x14ac:dyDescent="0.25">
      <c r="A993">
        <v>32292285</v>
      </c>
      <c r="B993" s="6" t="s">
        <v>1071</v>
      </c>
      <c r="C993" s="7"/>
      <c r="D993" s="7"/>
      <c r="E993" s="7"/>
      <c r="F993" s="7"/>
      <c r="G993" s="7">
        <v>100110</v>
      </c>
      <c r="H993" s="7"/>
      <c r="I993" s="7">
        <v>167000</v>
      </c>
      <c r="J993" s="7">
        <v>27600</v>
      </c>
      <c r="K993" s="7"/>
      <c r="L993" s="7">
        <v>116000</v>
      </c>
      <c r="M993" s="7"/>
      <c r="N993" s="7"/>
      <c r="O993" s="7"/>
      <c r="P993" s="7">
        <v>1106500</v>
      </c>
      <c r="Q993" s="7">
        <v>197100</v>
      </c>
      <c r="R993" s="7"/>
      <c r="S993" s="7"/>
      <c r="T993" s="7"/>
      <c r="U993" s="7"/>
      <c r="V993" s="7">
        <v>336710</v>
      </c>
      <c r="W993" s="7"/>
      <c r="X993" s="7"/>
      <c r="Y993" s="7"/>
      <c r="Z993" s="7">
        <v>1006780</v>
      </c>
      <c r="AA993" s="7">
        <v>724240</v>
      </c>
      <c r="AB993" s="7"/>
      <c r="AC993" s="7">
        <v>544050</v>
      </c>
      <c r="AD993" s="7"/>
      <c r="AE993" s="7"/>
      <c r="AF993" s="7">
        <v>54240</v>
      </c>
      <c r="AG993" s="7"/>
      <c r="AH993" s="7"/>
      <c r="AI993" s="7">
        <v>207100</v>
      </c>
      <c r="AJ993" s="7"/>
      <c r="AK993" s="7"/>
      <c r="AL993" s="7">
        <v>398580</v>
      </c>
      <c r="AM993" s="7"/>
      <c r="AN993" s="7">
        <v>69120</v>
      </c>
      <c r="AO993" s="7">
        <v>227720</v>
      </c>
      <c r="AP993" s="7"/>
      <c r="AQ993" s="7">
        <v>243440</v>
      </c>
      <c r="AR993" s="7"/>
      <c r="AS993" s="7"/>
      <c r="AT993" s="7"/>
      <c r="AU993" s="7"/>
      <c r="AV993" s="7"/>
      <c r="AW993" s="7">
        <v>234530</v>
      </c>
      <c r="AX993" s="7"/>
      <c r="AY993" s="7">
        <f t="shared" si="812"/>
        <v>17</v>
      </c>
      <c r="BA993">
        <f t="shared" si="813"/>
        <v>32292285</v>
      </c>
      <c r="BB993" t="str">
        <f t="shared" si="814"/>
        <v>HERNANDEZ BEJARANO DORYS YANELLY</v>
      </c>
      <c r="BC993">
        <f t="shared" si="815"/>
        <v>0</v>
      </c>
      <c r="BD993">
        <f t="shared" si="765"/>
        <v>0</v>
      </c>
      <c r="BE993">
        <f t="shared" si="766"/>
        <v>0</v>
      </c>
      <c r="BF993">
        <f t="shared" si="767"/>
        <v>0</v>
      </c>
      <c r="BG993">
        <f t="shared" si="768"/>
        <v>11.514034849375726</v>
      </c>
      <c r="BH993">
        <f t="shared" si="769"/>
        <v>0</v>
      </c>
      <c r="BI993">
        <f t="shared" si="770"/>
        <v>12.025755079404917</v>
      </c>
      <c r="BJ993">
        <f t="shared" si="771"/>
        <v>10.225607282932941</v>
      </c>
      <c r="BK993">
        <f t="shared" si="772"/>
        <v>0</v>
      </c>
      <c r="BL993">
        <f t="shared" si="773"/>
        <v>11.661354090741</v>
      </c>
      <c r="BM993">
        <f t="shared" si="774"/>
        <v>0</v>
      </c>
      <c r="BN993">
        <f t="shared" si="775"/>
        <v>0</v>
      </c>
      <c r="BO993">
        <f t="shared" si="776"/>
        <v>0</v>
      </c>
      <c r="BP993">
        <f t="shared" si="777"/>
        <v>13.916713342223398</v>
      </c>
      <c r="BQ993">
        <f t="shared" si="778"/>
        <v>12.191471566694659</v>
      </c>
      <c r="BR993">
        <f t="shared" si="779"/>
        <v>0</v>
      </c>
      <c r="BS993">
        <f t="shared" si="780"/>
        <v>0</v>
      </c>
      <c r="BT993">
        <f t="shared" si="781"/>
        <v>0</v>
      </c>
      <c r="BU993">
        <f t="shared" si="782"/>
        <v>0</v>
      </c>
      <c r="BV993">
        <f t="shared" si="783"/>
        <v>12.726980274648183</v>
      </c>
      <c r="BW993">
        <f t="shared" si="784"/>
        <v>0</v>
      </c>
      <c r="BX993">
        <f t="shared" si="785"/>
        <v>0</v>
      </c>
      <c r="BY993">
        <f t="shared" si="786"/>
        <v>0</v>
      </c>
      <c r="BZ993">
        <f t="shared" si="787"/>
        <v>13.822268670392599</v>
      </c>
      <c r="CA993">
        <f t="shared" si="788"/>
        <v>13.492879488906128</v>
      </c>
      <c r="CB993">
        <f t="shared" si="789"/>
        <v>0</v>
      </c>
      <c r="CC993">
        <f t="shared" si="790"/>
        <v>13.206798271443823</v>
      </c>
      <c r="CD993">
        <f t="shared" si="791"/>
        <v>0</v>
      </c>
      <c r="CE993">
        <f t="shared" si="792"/>
        <v>0</v>
      </c>
      <c r="CF993">
        <f t="shared" si="793"/>
        <v>10.901192359022497</v>
      </c>
      <c r="CG993">
        <f t="shared" si="794"/>
        <v>0</v>
      </c>
      <c r="CH993">
        <f t="shared" si="795"/>
        <v>0</v>
      </c>
      <c r="CI993">
        <f t="shared" si="796"/>
        <v>12.240961875957243</v>
      </c>
      <c r="CJ993">
        <f t="shared" si="797"/>
        <v>0</v>
      </c>
      <c r="CK993">
        <f t="shared" si="798"/>
        <v>0</v>
      </c>
      <c r="CL993">
        <f t="shared" si="799"/>
        <v>12.895666018790813</v>
      </c>
      <c r="CM993">
        <f t="shared" si="800"/>
        <v>0</v>
      </c>
      <c r="CN993">
        <f t="shared" si="801"/>
        <v>11.143613870965876</v>
      </c>
      <c r="CO993">
        <f t="shared" si="802"/>
        <v>12.335876474413183</v>
      </c>
      <c r="CP993">
        <f t="shared" si="803"/>
        <v>0</v>
      </c>
      <c r="CQ993">
        <f t="shared" si="804"/>
        <v>12.402629892350783</v>
      </c>
      <c r="CR993">
        <f t="shared" si="805"/>
        <v>0</v>
      </c>
      <c r="CS993">
        <f t="shared" si="806"/>
        <v>0</v>
      </c>
      <c r="CT993">
        <f t="shared" si="807"/>
        <v>0</v>
      </c>
      <c r="CU993">
        <f t="shared" si="808"/>
        <v>0</v>
      </c>
      <c r="CV993">
        <f t="shared" si="809"/>
        <v>0</v>
      </c>
      <c r="CW993">
        <f t="shared" si="810"/>
        <v>12.365343054293376</v>
      </c>
      <c r="CX993">
        <f t="shared" si="811"/>
        <v>0</v>
      </c>
    </row>
    <row r="994" spans="1:102" x14ac:dyDescent="0.25">
      <c r="A994">
        <v>52419497</v>
      </c>
      <c r="B994" s="6" t="s">
        <v>1072</v>
      </c>
      <c r="C994" s="7"/>
      <c r="D994" s="7"/>
      <c r="E994" s="7"/>
      <c r="F994" s="7"/>
      <c r="G994" s="7">
        <v>357890</v>
      </c>
      <c r="H994" s="7">
        <v>22122</v>
      </c>
      <c r="I994" s="7"/>
      <c r="J994" s="7">
        <v>57240</v>
      </c>
      <c r="K994" s="7">
        <v>74520</v>
      </c>
      <c r="L994" s="7">
        <v>104400</v>
      </c>
      <c r="M994" s="7"/>
      <c r="N994" s="7"/>
      <c r="O994" s="7"/>
      <c r="P994" s="7">
        <v>687950</v>
      </c>
      <c r="Q994" s="7">
        <v>816500</v>
      </c>
      <c r="R994" s="7">
        <v>61550</v>
      </c>
      <c r="S994" s="7"/>
      <c r="T994" s="7"/>
      <c r="U994" s="7"/>
      <c r="V994" s="7"/>
      <c r="W994" s="7">
        <v>97040</v>
      </c>
      <c r="X994" s="7">
        <v>208720</v>
      </c>
      <c r="Y994" s="7"/>
      <c r="Z994" s="7">
        <v>1689373</v>
      </c>
      <c r="AA994" s="7">
        <v>1084003</v>
      </c>
      <c r="AB994" s="7"/>
      <c r="AC994" s="7">
        <v>202300</v>
      </c>
      <c r="AD994" s="7"/>
      <c r="AE994" s="7"/>
      <c r="AF994" s="7"/>
      <c r="AG994" s="7"/>
      <c r="AH994" s="7"/>
      <c r="AI994" s="7">
        <v>23910</v>
      </c>
      <c r="AJ994" s="7"/>
      <c r="AK994" s="7"/>
      <c r="AL994" s="7">
        <v>2652414</v>
      </c>
      <c r="AM994" s="7">
        <v>960934</v>
      </c>
      <c r="AN994" s="7"/>
      <c r="AO994" s="7">
        <v>332410</v>
      </c>
      <c r="AP994" s="7"/>
      <c r="AQ994" s="7">
        <v>164100</v>
      </c>
      <c r="AR994" s="7"/>
      <c r="AS994" s="7">
        <v>29890</v>
      </c>
      <c r="AT994" s="7"/>
      <c r="AU994" s="7"/>
      <c r="AV994" s="7"/>
      <c r="AW994" s="7"/>
      <c r="AX994" s="7"/>
      <c r="AY994" s="7">
        <f t="shared" si="812"/>
        <v>19</v>
      </c>
      <c r="BA994">
        <f t="shared" si="813"/>
        <v>52419497</v>
      </c>
      <c r="BB994" t="str">
        <f t="shared" si="814"/>
        <v>HERNANDEZ BENITEZ ANDREA DEL PILAR</v>
      </c>
      <c r="BC994">
        <f t="shared" si="815"/>
        <v>0</v>
      </c>
      <c r="BD994">
        <f t="shared" si="765"/>
        <v>0</v>
      </c>
      <c r="BE994">
        <f t="shared" si="766"/>
        <v>0</v>
      </c>
      <c r="BF994">
        <f t="shared" si="767"/>
        <v>0</v>
      </c>
      <c r="BG994">
        <f t="shared" si="768"/>
        <v>12.787983749748914</v>
      </c>
      <c r="BH994">
        <f t="shared" si="769"/>
        <v>10.004373070309986</v>
      </c>
      <c r="BI994">
        <f t="shared" si="770"/>
        <v>0</v>
      </c>
      <c r="BJ994">
        <f t="shared" si="771"/>
        <v>10.955025703818272</v>
      </c>
      <c r="BK994">
        <f t="shared" si="772"/>
        <v>11.218836243841805</v>
      </c>
      <c r="BL994">
        <f t="shared" si="773"/>
        <v>11.555994532928862</v>
      </c>
      <c r="BM994">
        <f t="shared" si="774"/>
        <v>0</v>
      </c>
      <c r="BN994">
        <f t="shared" si="775"/>
        <v>0</v>
      </c>
      <c r="BO994">
        <f t="shared" si="776"/>
        <v>0</v>
      </c>
      <c r="BP994">
        <f t="shared" si="777"/>
        <v>13.441472893448918</v>
      </c>
      <c r="BQ994">
        <f t="shared" si="778"/>
        <v>13.61278341613165</v>
      </c>
      <c r="BR994">
        <f t="shared" si="779"/>
        <v>11.027621378434315</v>
      </c>
      <c r="BS994">
        <f t="shared" si="780"/>
        <v>0</v>
      </c>
      <c r="BT994">
        <f t="shared" si="781"/>
        <v>0</v>
      </c>
      <c r="BU994">
        <f t="shared" si="782"/>
        <v>0</v>
      </c>
      <c r="BV994">
        <f t="shared" si="783"/>
        <v>0</v>
      </c>
      <c r="BW994">
        <f t="shared" si="784"/>
        <v>11.482888848593689</v>
      </c>
      <c r="BX994">
        <f t="shared" si="785"/>
        <v>12.248753710906836</v>
      </c>
      <c r="BY994">
        <f t="shared" si="786"/>
        <v>0</v>
      </c>
      <c r="BZ994">
        <f t="shared" si="787"/>
        <v>14.339868604077786</v>
      </c>
      <c r="CA994">
        <f t="shared" si="788"/>
        <v>13.89617215101182</v>
      </c>
      <c r="CB994">
        <f t="shared" si="789"/>
        <v>0</v>
      </c>
      <c r="CC994">
        <f t="shared" si="790"/>
        <v>12.217511966297351</v>
      </c>
      <c r="CD994">
        <f t="shared" si="791"/>
        <v>0</v>
      </c>
      <c r="CE994">
        <f t="shared" si="792"/>
        <v>0</v>
      </c>
      <c r="CF994">
        <f t="shared" si="793"/>
        <v>0</v>
      </c>
      <c r="CG994">
        <f t="shared" si="794"/>
        <v>0</v>
      </c>
      <c r="CH994">
        <f t="shared" si="795"/>
        <v>0</v>
      </c>
      <c r="CI994">
        <f t="shared" si="796"/>
        <v>10.082093883082601</v>
      </c>
      <c r="CJ994">
        <f t="shared" si="797"/>
        <v>0</v>
      </c>
      <c r="CK994">
        <f t="shared" si="798"/>
        <v>0</v>
      </c>
      <c r="CL994">
        <f t="shared" si="799"/>
        <v>14.790981103716476</v>
      </c>
      <c r="CM994">
        <f t="shared" si="800"/>
        <v>13.775662047787675</v>
      </c>
      <c r="CN994">
        <f t="shared" si="801"/>
        <v>0</v>
      </c>
      <c r="CO994">
        <f t="shared" si="802"/>
        <v>12.714127434075326</v>
      </c>
      <c r="CP994">
        <f t="shared" si="803"/>
        <v>0</v>
      </c>
      <c r="CQ994">
        <f t="shared" si="804"/>
        <v>12.008237370904832</v>
      </c>
      <c r="CR994">
        <f t="shared" si="805"/>
        <v>0</v>
      </c>
      <c r="CS994">
        <f t="shared" si="806"/>
        <v>10.305312710723697</v>
      </c>
      <c r="CT994">
        <f t="shared" si="807"/>
        <v>0</v>
      </c>
      <c r="CU994">
        <f t="shared" si="808"/>
        <v>0</v>
      </c>
      <c r="CV994">
        <f t="shared" si="809"/>
        <v>0</v>
      </c>
      <c r="CW994">
        <f t="shared" si="810"/>
        <v>0</v>
      </c>
      <c r="CX994">
        <f t="shared" si="811"/>
        <v>0</v>
      </c>
    </row>
    <row r="995" spans="1:102" x14ac:dyDescent="0.25">
      <c r="A995">
        <v>5695792</v>
      </c>
      <c r="B995" s="6" t="s">
        <v>1073</v>
      </c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>
        <v>663920</v>
      </c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>
        <f t="shared" si="812"/>
        <v>1</v>
      </c>
      <c r="BA995">
        <f t="shared" si="813"/>
        <v>5695792</v>
      </c>
      <c r="BB995" t="str">
        <f t="shared" si="814"/>
        <v>HERNANDEZ CORTES JAIME</v>
      </c>
      <c r="BC995">
        <f t="shared" si="815"/>
        <v>0</v>
      </c>
      <c r="BD995">
        <f t="shared" si="765"/>
        <v>0</v>
      </c>
      <c r="BE995">
        <f t="shared" si="766"/>
        <v>0</v>
      </c>
      <c r="BF995">
        <f t="shared" si="767"/>
        <v>0</v>
      </c>
      <c r="BG995">
        <f t="shared" si="768"/>
        <v>0</v>
      </c>
      <c r="BH995">
        <f t="shared" si="769"/>
        <v>0</v>
      </c>
      <c r="BI995">
        <f t="shared" si="770"/>
        <v>0</v>
      </c>
      <c r="BJ995">
        <f t="shared" si="771"/>
        <v>0</v>
      </c>
      <c r="BK995">
        <f t="shared" si="772"/>
        <v>0</v>
      </c>
      <c r="BL995">
        <f t="shared" si="773"/>
        <v>0</v>
      </c>
      <c r="BM995">
        <f t="shared" si="774"/>
        <v>0</v>
      </c>
      <c r="BN995">
        <f t="shared" si="775"/>
        <v>0</v>
      </c>
      <c r="BO995">
        <f t="shared" si="776"/>
        <v>0</v>
      </c>
      <c r="BP995">
        <f t="shared" si="777"/>
        <v>0</v>
      </c>
      <c r="BQ995">
        <f t="shared" si="778"/>
        <v>0</v>
      </c>
      <c r="BR995">
        <f t="shared" si="779"/>
        <v>0</v>
      </c>
      <c r="BS995">
        <f t="shared" si="780"/>
        <v>0</v>
      </c>
      <c r="BT995">
        <f t="shared" si="781"/>
        <v>0</v>
      </c>
      <c r="BU995">
        <f t="shared" si="782"/>
        <v>0</v>
      </c>
      <c r="BV995">
        <f t="shared" si="783"/>
        <v>13.405918445476763</v>
      </c>
      <c r="BW995">
        <f t="shared" si="784"/>
        <v>0</v>
      </c>
      <c r="BX995">
        <f t="shared" si="785"/>
        <v>0</v>
      </c>
      <c r="BY995">
        <f t="shared" si="786"/>
        <v>0</v>
      </c>
      <c r="BZ995">
        <f t="shared" si="787"/>
        <v>0</v>
      </c>
      <c r="CA995">
        <f t="shared" si="788"/>
        <v>0</v>
      </c>
      <c r="CB995">
        <f t="shared" si="789"/>
        <v>0</v>
      </c>
      <c r="CC995">
        <f t="shared" si="790"/>
        <v>0</v>
      </c>
      <c r="CD995">
        <f t="shared" si="791"/>
        <v>0</v>
      </c>
      <c r="CE995">
        <f t="shared" si="792"/>
        <v>0</v>
      </c>
      <c r="CF995">
        <f t="shared" si="793"/>
        <v>0</v>
      </c>
      <c r="CG995">
        <f t="shared" si="794"/>
        <v>0</v>
      </c>
      <c r="CH995">
        <f t="shared" si="795"/>
        <v>0</v>
      </c>
      <c r="CI995">
        <f t="shared" si="796"/>
        <v>0</v>
      </c>
      <c r="CJ995">
        <f t="shared" si="797"/>
        <v>0</v>
      </c>
      <c r="CK995">
        <f t="shared" si="798"/>
        <v>0</v>
      </c>
      <c r="CL995">
        <f t="shared" si="799"/>
        <v>0</v>
      </c>
      <c r="CM995">
        <f t="shared" si="800"/>
        <v>0</v>
      </c>
      <c r="CN995">
        <f t="shared" si="801"/>
        <v>0</v>
      </c>
      <c r="CO995">
        <f t="shared" si="802"/>
        <v>0</v>
      </c>
      <c r="CP995">
        <f t="shared" si="803"/>
        <v>0</v>
      </c>
      <c r="CQ995">
        <f t="shared" si="804"/>
        <v>0</v>
      </c>
      <c r="CR995">
        <f t="shared" si="805"/>
        <v>0</v>
      </c>
      <c r="CS995">
        <f t="shared" si="806"/>
        <v>0</v>
      </c>
      <c r="CT995">
        <f t="shared" si="807"/>
        <v>0</v>
      </c>
      <c r="CU995">
        <f t="shared" si="808"/>
        <v>0</v>
      </c>
      <c r="CV995">
        <f t="shared" si="809"/>
        <v>0</v>
      </c>
      <c r="CW995">
        <f t="shared" si="810"/>
        <v>0</v>
      </c>
      <c r="CX995">
        <f t="shared" si="811"/>
        <v>0</v>
      </c>
    </row>
    <row r="996" spans="1:102" x14ac:dyDescent="0.25">
      <c r="A996">
        <v>69028967</v>
      </c>
      <c r="B996" s="6" t="s">
        <v>1074</v>
      </c>
      <c r="C996" s="7"/>
      <c r="D996" s="7"/>
      <c r="E996" s="7"/>
      <c r="F996" s="7"/>
      <c r="G996" s="7"/>
      <c r="H996" s="7">
        <v>188940</v>
      </c>
      <c r="I996" s="7"/>
      <c r="J996" s="7"/>
      <c r="K996" s="7"/>
      <c r="L996" s="7">
        <v>134300</v>
      </c>
      <c r="M996" s="7"/>
      <c r="N996" s="7"/>
      <c r="O996" s="7"/>
      <c r="P996" s="7"/>
      <c r="Q996" s="7"/>
      <c r="R996" s="7"/>
      <c r="S996" s="7"/>
      <c r="T996" s="7"/>
      <c r="U996" s="7">
        <v>44520</v>
      </c>
      <c r="V996" s="7">
        <v>306340</v>
      </c>
      <c r="W996" s="7"/>
      <c r="X996" s="7"/>
      <c r="Y996" s="7"/>
      <c r="Z996" s="7">
        <v>814890</v>
      </c>
      <c r="AA996" s="7">
        <v>373420</v>
      </c>
      <c r="AB996" s="7"/>
      <c r="AC996" s="7"/>
      <c r="AD996" s="7"/>
      <c r="AE996" s="7"/>
      <c r="AF996" s="7">
        <v>27120</v>
      </c>
      <c r="AG996" s="7"/>
      <c r="AH996" s="7"/>
      <c r="AI996" s="7">
        <v>471400</v>
      </c>
      <c r="AJ996" s="7">
        <v>50960</v>
      </c>
      <c r="AK996" s="7"/>
      <c r="AL996" s="7">
        <v>77520</v>
      </c>
      <c r="AM996" s="7"/>
      <c r="AN996" s="7">
        <v>247520</v>
      </c>
      <c r="AO996" s="7">
        <v>150010</v>
      </c>
      <c r="AP996" s="7"/>
      <c r="AQ996" s="7"/>
      <c r="AR996" s="7"/>
      <c r="AS996" s="7"/>
      <c r="AT996" s="7"/>
      <c r="AU996" s="7"/>
      <c r="AV996" s="7"/>
      <c r="AW996" s="7">
        <v>402610</v>
      </c>
      <c r="AX996" s="7">
        <v>238780</v>
      </c>
      <c r="AY996" s="7">
        <f t="shared" si="812"/>
        <v>14</v>
      </c>
      <c r="BA996">
        <f t="shared" si="813"/>
        <v>69028967</v>
      </c>
      <c r="BB996" t="str">
        <f t="shared" si="814"/>
        <v>HERNANDEZ DELGADO JANETH</v>
      </c>
      <c r="BC996">
        <f t="shared" si="815"/>
        <v>0</v>
      </c>
      <c r="BD996">
        <f t="shared" si="765"/>
        <v>0</v>
      </c>
      <c r="BE996">
        <f t="shared" si="766"/>
        <v>0</v>
      </c>
      <c r="BF996">
        <f t="shared" si="767"/>
        <v>0</v>
      </c>
      <c r="BG996">
        <f t="shared" si="768"/>
        <v>0</v>
      </c>
      <c r="BH996">
        <f t="shared" si="769"/>
        <v>12.149190075994628</v>
      </c>
      <c r="BI996">
        <f t="shared" si="770"/>
        <v>0</v>
      </c>
      <c r="BJ996">
        <f t="shared" si="771"/>
        <v>0</v>
      </c>
      <c r="BK996">
        <f t="shared" si="772"/>
        <v>0</v>
      </c>
      <c r="BL996">
        <f t="shared" si="773"/>
        <v>11.807838828499989</v>
      </c>
      <c r="BM996">
        <f t="shared" si="774"/>
        <v>0</v>
      </c>
      <c r="BN996">
        <f t="shared" si="775"/>
        <v>0</v>
      </c>
      <c r="BO996">
        <f t="shared" si="776"/>
        <v>0</v>
      </c>
      <c r="BP996">
        <f t="shared" si="777"/>
        <v>0</v>
      </c>
      <c r="BQ996">
        <f t="shared" si="778"/>
        <v>0</v>
      </c>
      <c r="BR996">
        <f t="shared" si="779"/>
        <v>0</v>
      </c>
      <c r="BS996">
        <f t="shared" si="780"/>
        <v>0</v>
      </c>
      <c r="BT996">
        <f t="shared" si="781"/>
        <v>0</v>
      </c>
      <c r="BU996">
        <f t="shared" si="782"/>
        <v>10.703716266952133</v>
      </c>
      <c r="BV996">
        <f t="shared" si="783"/>
        <v>12.632454139560021</v>
      </c>
      <c r="BW996">
        <f t="shared" si="784"/>
        <v>0</v>
      </c>
      <c r="BX996">
        <f t="shared" si="785"/>
        <v>0</v>
      </c>
      <c r="BY996">
        <f t="shared" si="786"/>
        <v>0</v>
      </c>
      <c r="BZ996">
        <f t="shared" si="787"/>
        <v>13.610809640947409</v>
      </c>
      <c r="CA996">
        <f t="shared" si="788"/>
        <v>12.830461748465503</v>
      </c>
      <c r="CB996">
        <f t="shared" si="789"/>
        <v>0</v>
      </c>
      <c r="CC996">
        <f t="shared" si="790"/>
        <v>0</v>
      </c>
      <c r="CD996">
        <f t="shared" si="791"/>
        <v>0</v>
      </c>
      <c r="CE996">
        <f t="shared" si="792"/>
        <v>0</v>
      </c>
      <c r="CF996">
        <f t="shared" si="793"/>
        <v>10.208063614530875</v>
      </c>
      <c r="CG996">
        <f t="shared" si="794"/>
        <v>0</v>
      </c>
      <c r="CH996">
        <f t="shared" si="795"/>
        <v>0</v>
      </c>
      <c r="CI996">
        <f t="shared" si="796"/>
        <v>13.063464390822604</v>
      </c>
      <c r="CJ996">
        <f t="shared" si="797"/>
        <v>10.838815913287421</v>
      </c>
      <c r="CK996">
        <f t="shared" si="798"/>
        <v>0</v>
      </c>
      <c r="CL996">
        <f t="shared" si="799"/>
        <v>11.258304146378245</v>
      </c>
      <c r="CM996">
        <f t="shared" si="800"/>
        <v>0</v>
      </c>
      <c r="CN996">
        <f t="shared" si="801"/>
        <v>12.419250705876301</v>
      </c>
      <c r="CO996">
        <f t="shared" si="802"/>
        <v>11.918463903722969</v>
      </c>
      <c r="CP996">
        <f t="shared" si="803"/>
        <v>0</v>
      </c>
      <c r="CQ996">
        <f t="shared" si="804"/>
        <v>0</v>
      </c>
      <c r="CR996">
        <f t="shared" si="805"/>
        <v>0</v>
      </c>
      <c r="CS996">
        <f t="shared" si="806"/>
        <v>0</v>
      </c>
      <c r="CT996">
        <f t="shared" si="807"/>
        <v>0</v>
      </c>
      <c r="CU996">
        <f t="shared" si="808"/>
        <v>0</v>
      </c>
      <c r="CV996">
        <f t="shared" si="809"/>
        <v>0</v>
      </c>
      <c r="CW996">
        <f t="shared" si="810"/>
        <v>12.90572611421895</v>
      </c>
      <c r="CX996">
        <f t="shared" si="811"/>
        <v>12.38330209284605</v>
      </c>
    </row>
    <row r="997" spans="1:102" x14ac:dyDescent="0.25">
      <c r="A997">
        <v>1060646822</v>
      </c>
      <c r="B997" s="6" t="s">
        <v>1075</v>
      </c>
      <c r="C997" s="7"/>
      <c r="D997" s="7"/>
      <c r="E997" s="7"/>
      <c r="F997" s="7"/>
      <c r="G997" s="7">
        <v>12903</v>
      </c>
      <c r="H997" s="7"/>
      <c r="I997" s="7"/>
      <c r="J997" s="7"/>
      <c r="K997" s="7">
        <v>42475</v>
      </c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>
        <v>65490</v>
      </c>
      <c r="AB997" s="7"/>
      <c r="AC997" s="7"/>
      <c r="AD997" s="7"/>
      <c r="AE997" s="7"/>
      <c r="AF997" s="7"/>
      <c r="AG997" s="7"/>
      <c r="AH997" s="7"/>
      <c r="AI997" s="7">
        <v>70083</v>
      </c>
      <c r="AJ997" s="7"/>
      <c r="AK997" s="7"/>
      <c r="AL997" s="7"/>
      <c r="AM997" s="7">
        <v>75387</v>
      </c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>
        <f t="shared" si="812"/>
        <v>5</v>
      </c>
      <c r="BA997">
        <f t="shared" si="813"/>
        <v>1060646822</v>
      </c>
      <c r="BB997" t="str">
        <f t="shared" si="814"/>
        <v>HERNANDEZ LOPEZ YASMIN MARCELA</v>
      </c>
      <c r="BC997">
        <f t="shared" si="815"/>
        <v>0</v>
      </c>
      <c r="BD997">
        <f t="shared" si="765"/>
        <v>0</v>
      </c>
      <c r="BE997">
        <f t="shared" si="766"/>
        <v>0</v>
      </c>
      <c r="BF997">
        <f t="shared" si="767"/>
        <v>0</v>
      </c>
      <c r="BG997">
        <f t="shared" si="768"/>
        <v>9.4652926198050444</v>
      </c>
      <c r="BH997">
        <f t="shared" si="769"/>
        <v>0</v>
      </c>
      <c r="BI997">
        <f t="shared" si="770"/>
        <v>0</v>
      </c>
      <c r="BJ997">
        <f t="shared" si="771"/>
        <v>0</v>
      </c>
      <c r="BK997">
        <f t="shared" si="772"/>
        <v>10.656694489523737</v>
      </c>
      <c r="BL997">
        <f t="shared" si="773"/>
        <v>0</v>
      </c>
      <c r="BM997">
        <f t="shared" si="774"/>
        <v>0</v>
      </c>
      <c r="BN997">
        <f t="shared" si="775"/>
        <v>0</v>
      </c>
      <c r="BO997">
        <f t="shared" si="776"/>
        <v>0</v>
      </c>
      <c r="BP997">
        <f t="shared" si="777"/>
        <v>0</v>
      </c>
      <c r="BQ997">
        <f t="shared" si="778"/>
        <v>0</v>
      </c>
      <c r="BR997">
        <f t="shared" si="779"/>
        <v>0</v>
      </c>
      <c r="BS997">
        <f t="shared" si="780"/>
        <v>0</v>
      </c>
      <c r="BT997">
        <f t="shared" si="781"/>
        <v>0</v>
      </c>
      <c r="BU997">
        <f t="shared" si="782"/>
        <v>0</v>
      </c>
      <c r="BV997">
        <f t="shared" si="783"/>
        <v>0</v>
      </c>
      <c r="BW997">
        <f t="shared" si="784"/>
        <v>0</v>
      </c>
      <c r="BX997">
        <f t="shared" si="785"/>
        <v>0</v>
      </c>
      <c r="BY997">
        <f t="shared" si="786"/>
        <v>0</v>
      </c>
      <c r="BZ997">
        <f t="shared" si="787"/>
        <v>0</v>
      </c>
      <c r="CA997">
        <f t="shared" si="788"/>
        <v>11.089668007602317</v>
      </c>
      <c r="CB997">
        <f t="shared" si="789"/>
        <v>0</v>
      </c>
      <c r="CC997">
        <f t="shared" si="790"/>
        <v>0</v>
      </c>
      <c r="CD997">
        <f t="shared" si="791"/>
        <v>0</v>
      </c>
      <c r="CE997">
        <f t="shared" si="792"/>
        <v>0</v>
      </c>
      <c r="CF997">
        <f t="shared" si="793"/>
        <v>0</v>
      </c>
      <c r="CG997">
        <f t="shared" si="794"/>
        <v>0</v>
      </c>
      <c r="CH997">
        <f t="shared" si="795"/>
        <v>0</v>
      </c>
      <c r="CI997">
        <f t="shared" si="796"/>
        <v>11.157449801606978</v>
      </c>
      <c r="CJ997">
        <f t="shared" si="797"/>
        <v>0</v>
      </c>
      <c r="CK997">
        <f t="shared" si="798"/>
        <v>0</v>
      </c>
      <c r="CL997">
        <f t="shared" si="799"/>
        <v>0</v>
      </c>
      <c r="CM997">
        <f t="shared" si="800"/>
        <v>11.230403390136518</v>
      </c>
      <c r="CN997">
        <f t="shared" si="801"/>
        <v>0</v>
      </c>
      <c r="CO997">
        <f t="shared" si="802"/>
        <v>0</v>
      </c>
      <c r="CP997">
        <f t="shared" si="803"/>
        <v>0</v>
      </c>
      <c r="CQ997">
        <f t="shared" si="804"/>
        <v>0</v>
      </c>
      <c r="CR997">
        <f t="shared" si="805"/>
        <v>0</v>
      </c>
      <c r="CS997">
        <f t="shared" si="806"/>
        <v>0</v>
      </c>
      <c r="CT997">
        <f t="shared" si="807"/>
        <v>0</v>
      </c>
      <c r="CU997">
        <f t="shared" si="808"/>
        <v>0</v>
      </c>
      <c r="CV997">
        <f t="shared" si="809"/>
        <v>0</v>
      </c>
      <c r="CW997">
        <f t="shared" si="810"/>
        <v>0</v>
      </c>
      <c r="CX997">
        <f t="shared" si="811"/>
        <v>0</v>
      </c>
    </row>
    <row r="998" spans="1:102" x14ac:dyDescent="0.25">
      <c r="A998">
        <v>1032366105</v>
      </c>
      <c r="B998" s="6" t="s">
        <v>1076</v>
      </c>
      <c r="C998" s="7"/>
      <c r="D998" s="7"/>
      <c r="E998" s="7"/>
      <c r="F998" s="7">
        <v>24800</v>
      </c>
      <c r="G998" s="7"/>
      <c r="H998" s="7">
        <v>63090</v>
      </c>
      <c r="I998" s="7"/>
      <c r="J998" s="7">
        <v>42420</v>
      </c>
      <c r="K998" s="7"/>
      <c r="L998" s="7">
        <v>102900</v>
      </c>
      <c r="M998" s="7"/>
      <c r="N998" s="7"/>
      <c r="O998" s="7"/>
      <c r="P998" s="7">
        <v>99560</v>
      </c>
      <c r="Q998" s="7">
        <v>56120</v>
      </c>
      <c r="R998" s="7"/>
      <c r="S998" s="7"/>
      <c r="T998" s="7"/>
      <c r="U998" s="7">
        <v>3130</v>
      </c>
      <c r="V998" s="7">
        <v>120830</v>
      </c>
      <c r="W998" s="7"/>
      <c r="X998" s="7"/>
      <c r="Y998" s="7"/>
      <c r="Z998" s="7">
        <v>32610</v>
      </c>
      <c r="AA998" s="7">
        <v>28800</v>
      </c>
      <c r="AB998" s="7"/>
      <c r="AC998" s="7"/>
      <c r="AD998" s="7"/>
      <c r="AE998" s="7"/>
      <c r="AF998" s="7">
        <v>27120</v>
      </c>
      <c r="AG998" s="7"/>
      <c r="AH998" s="7"/>
      <c r="AI998" s="7">
        <v>66708</v>
      </c>
      <c r="AJ998" s="7">
        <v>22190</v>
      </c>
      <c r="AK998" s="7"/>
      <c r="AL998" s="7">
        <v>340080</v>
      </c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>
        <v>40240</v>
      </c>
      <c r="AX998" s="7">
        <v>66480</v>
      </c>
      <c r="AY998" s="7">
        <f t="shared" si="812"/>
        <v>16</v>
      </c>
      <c r="BA998">
        <f t="shared" si="813"/>
        <v>1032366105</v>
      </c>
      <c r="BB998" t="str">
        <f t="shared" si="814"/>
        <v>HERNANDEZ MARIXA YOHANA</v>
      </c>
      <c r="BC998">
        <f t="shared" si="815"/>
        <v>0</v>
      </c>
      <c r="BD998">
        <f t="shared" si="765"/>
        <v>0</v>
      </c>
      <c r="BE998">
        <f t="shared" si="766"/>
        <v>0</v>
      </c>
      <c r="BF998">
        <f t="shared" si="767"/>
        <v>10.118639253920785</v>
      </c>
      <c r="BG998">
        <f t="shared" si="768"/>
        <v>0</v>
      </c>
      <c r="BH998">
        <f t="shared" si="769"/>
        <v>11.052333407611723</v>
      </c>
      <c r="BI998">
        <f t="shared" si="770"/>
        <v>0</v>
      </c>
      <c r="BJ998">
        <f t="shared" si="771"/>
        <v>10.655398801626767</v>
      </c>
      <c r="BK998">
        <f t="shared" si="772"/>
        <v>0</v>
      </c>
      <c r="BL998">
        <f t="shared" si="773"/>
        <v>11.541522639947903</v>
      </c>
      <c r="BM998">
        <f t="shared" si="774"/>
        <v>0</v>
      </c>
      <c r="BN998">
        <f t="shared" si="775"/>
        <v>0</v>
      </c>
      <c r="BO998">
        <f t="shared" si="776"/>
        <v>0</v>
      </c>
      <c r="BP998">
        <f t="shared" si="777"/>
        <v>11.508525800625542</v>
      </c>
      <c r="BQ998">
        <f t="shared" si="778"/>
        <v>10.935265353017014</v>
      </c>
      <c r="BR998">
        <f t="shared" si="779"/>
        <v>0</v>
      </c>
      <c r="BS998">
        <f t="shared" si="780"/>
        <v>0</v>
      </c>
      <c r="BT998">
        <f t="shared" si="781"/>
        <v>0</v>
      </c>
      <c r="BU998">
        <f t="shared" si="782"/>
        <v>8.049107721326406</v>
      </c>
      <c r="BV998">
        <f t="shared" si="783"/>
        <v>11.702148154077483</v>
      </c>
      <c r="BW998">
        <f t="shared" si="784"/>
        <v>0</v>
      </c>
      <c r="BX998">
        <f t="shared" si="785"/>
        <v>0</v>
      </c>
      <c r="BY998">
        <f t="shared" si="786"/>
        <v>0</v>
      </c>
      <c r="BZ998">
        <f t="shared" si="787"/>
        <v>10.392404933753239</v>
      </c>
      <c r="CA998">
        <f t="shared" si="788"/>
        <v>10.268165387743457</v>
      </c>
      <c r="CB998">
        <f t="shared" si="789"/>
        <v>0</v>
      </c>
      <c r="CC998">
        <f t="shared" si="790"/>
        <v>0</v>
      </c>
      <c r="CD998">
        <f t="shared" si="791"/>
        <v>0</v>
      </c>
      <c r="CE998">
        <f t="shared" si="792"/>
        <v>0</v>
      </c>
      <c r="CF998">
        <f t="shared" si="793"/>
        <v>10.208063614530875</v>
      </c>
      <c r="CG998">
        <f t="shared" si="794"/>
        <v>0</v>
      </c>
      <c r="CH998">
        <f t="shared" si="795"/>
        <v>0</v>
      </c>
      <c r="CI998">
        <f t="shared" si="796"/>
        <v>11.108095155334873</v>
      </c>
      <c r="CJ998">
        <f t="shared" si="797"/>
        <v>10.007442080255977</v>
      </c>
      <c r="CK998">
        <f t="shared" si="798"/>
        <v>0</v>
      </c>
      <c r="CL998">
        <f t="shared" si="799"/>
        <v>12.73693910351294</v>
      </c>
      <c r="CM998">
        <f t="shared" si="800"/>
        <v>0</v>
      </c>
      <c r="CN998">
        <f t="shared" si="801"/>
        <v>0</v>
      </c>
      <c r="CO998">
        <f t="shared" si="802"/>
        <v>0</v>
      </c>
      <c r="CP998">
        <f t="shared" si="803"/>
        <v>0</v>
      </c>
      <c r="CQ998">
        <f t="shared" si="804"/>
        <v>0</v>
      </c>
      <c r="CR998">
        <f t="shared" si="805"/>
        <v>0</v>
      </c>
      <c r="CS998">
        <f t="shared" si="806"/>
        <v>0</v>
      </c>
      <c r="CT998">
        <f t="shared" si="807"/>
        <v>0</v>
      </c>
      <c r="CU998">
        <f t="shared" si="808"/>
        <v>0</v>
      </c>
      <c r="CV998">
        <f t="shared" si="809"/>
        <v>0</v>
      </c>
      <c r="CW998">
        <f t="shared" si="810"/>
        <v>10.602641655359475</v>
      </c>
      <c r="CX998">
        <f t="shared" si="811"/>
        <v>11.104671471534129</v>
      </c>
    </row>
    <row r="999" spans="1:102" x14ac:dyDescent="0.25">
      <c r="A999">
        <v>52959276</v>
      </c>
      <c r="B999" s="6" t="s">
        <v>1077</v>
      </c>
      <c r="C999" s="7"/>
      <c r="D999" s="7"/>
      <c r="E999" s="7"/>
      <c r="F999" s="7"/>
      <c r="G999" s="7"/>
      <c r="H999" s="7">
        <v>45660</v>
      </c>
      <c r="I999" s="7"/>
      <c r="J999" s="7">
        <v>127260</v>
      </c>
      <c r="K999" s="7"/>
      <c r="L999" s="7"/>
      <c r="M999" s="7"/>
      <c r="N999" s="7"/>
      <c r="O999" s="7"/>
      <c r="P999" s="7"/>
      <c r="Q999" s="7"/>
      <c r="R999" s="7">
        <v>49240</v>
      </c>
      <c r="S999" s="7"/>
      <c r="T999" s="7"/>
      <c r="U999" s="7"/>
      <c r="V999" s="7">
        <v>168450</v>
      </c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>
        <v>775448</v>
      </c>
      <c r="AJ999" s="7">
        <v>87360</v>
      </c>
      <c r="AK999" s="7">
        <v>309680</v>
      </c>
      <c r="AL999" s="7"/>
      <c r="AM999" s="7"/>
      <c r="AN999" s="7"/>
      <c r="AO999" s="7"/>
      <c r="AP999" s="7"/>
      <c r="AQ999" s="7"/>
      <c r="AR999" s="7">
        <v>48520</v>
      </c>
      <c r="AS999" s="7"/>
      <c r="AT999" s="7">
        <v>134966</v>
      </c>
      <c r="AU999" s="7"/>
      <c r="AV999" s="7"/>
      <c r="AW999" s="7"/>
      <c r="AX999" s="7"/>
      <c r="AY999" s="7">
        <f t="shared" si="812"/>
        <v>9</v>
      </c>
      <c r="BA999">
        <f t="shared" si="813"/>
        <v>52959276</v>
      </c>
      <c r="BB999" t="str">
        <f t="shared" si="814"/>
        <v>HERNANDEZ MEJIA MONICA ANDREA</v>
      </c>
      <c r="BC999">
        <f t="shared" si="815"/>
        <v>0</v>
      </c>
      <c r="BD999">
        <f t="shared" si="765"/>
        <v>0</v>
      </c>
      <c r="BE999">
        <f t="shared" si="766"/>
        <v>0</v>
      </c>
      <c r="BF999">
        <f t="shared" si="767"/>
        <v>0</v>
      </c>
      <c r="BG999">
        <f t="shared" si="768"/>
        <v>0</v>
      </c>
      <c r="BH999">
        <f t="shared" si="769"/>
        <v>10.72899982085141</v>
      </c>
      <c r="BI999">
        <f t="shared" si="770"/>
        <v>0</v>
      </c>
      <c r="BJ999">
        <f t="shared" si="771"/>
        <v>11.75399537468456</v>
      </c>
      <c r="BK999">
        <f t="shared" si="772"/>
        <v>0</v>
      </c>
      <c r="BL999">
        <f t="shared" si="773"/>
        <v>0</v>
      </c>
      <c r="BM999">
        <f t="shared" si="774"/>
        <v>0</v>
      </c>
      <c r="BN999">
        <f t="shared" si="775"/>
        <v>0</v>
      </c>
      <c r="BO999">
        <f t="shared" si="776"/>
        <v>0</v>
      </c>
      <c r="BP999">
        <f t="shared" si="777"/>
        <v>0</v>
      </c>
      <c r="BQ999">
        <f t="shared" si="778"/>
        <v>0</v>
      </c>
      <c r="BR999">
        <f t="shared" si="779"/>
        <v>10.804481888784291</v>
      </c>
      <c r="BS999">
        <f t="shared" si="780"/>
        <v>0</v>
      </c>
      <c r="BT999">
        <f t="shared" si="781"/>
        <v>0</v>
      </c>
      <c r="BU999">
        <f t="shared" si="782"/>
        <v>0</v>
      </c>
      <c r="BV999">
        <f t="shared" si="783"/>
        <v>12.034400185296745</v>
      </c>
      <c r="BW999">
        <f t="shared" si="784"/>
        <v>0</v>
      </c>
      <c r="BX999">
        <f t="shared" si="785"/>
        <v>0</v>
      </c>
      <c r="BY999">
        <f t="shared" si="786"/>
        <v>0</v>
      </c>
      <c r="BZ999">
        <f t="shared" si="787"/>
        <v>0</v>
      </c>
      <c r="CA999">
        <f t="shared" si="788"/>
        <v>0</v>
      </c>
      <c r="CB999">
        <f t="shared" si="789"/>
        <v>0</v>
      </c>
      <c r="CC999">
        <f t="shared" si="790"/>
        <v>0</v>
      </c>
      <c r="CD999">
        <f t="shared" si="791"/>
        <v>0</v>
      </c>
      <c r="CE999">
        <f t="shared" si="792"/>
        <v>0</v>
      </c>
      <c r="CF999">
        <f t="shared" si="793"/>
        <v>0</v>
      </c>
      <c r="CG999">
        <f t="shared" si="794"/>
        <v>0</v>
      </c>
      <c r="CH999">
        <f t="shared" si="795"/>
        <v>0</v>
      </c>
      <c r="CI999">
        <f t="shared" si="796"/>
        <v>13.561197495412971</v>
      </c>
      <c r="CJ999">
        <f t="shared" si="797"/>
        <v>11.377804237799664</v>
      </c>
      <c r="CK999">
        <f t="shared" si="798"/>
        <v>12.643298014386072</v>
      </c>
      <c r="CL999">
        <f t="shared" si="799"/>
        <v>0</v>
      </c>
      <c r="CM999">
        <f t="shared" si="800"/>
        <v>0</v>
      </c>
      <c r="CN999">
        <f t="shared" si="801"/>
        <v>0</v>
      </c>
      <c r="CO999">
        <f t="shared" si="802"/>
        <v>0</v>
      </c>
      <c r="CP999">
        <f t="shared" si="803"/>
        <v>0</v>
      </c>
      <c r="CQ999">
        <f t="shared" si="804"/>
        <v>0</v>
      </c>
      <c r="CR999">
        <f t="shared" si="805"/>
        <v>10.789751972903311</v>
      </c>
      <c r="CS999">
        <f t="shared" si="806"/>
        <v>0</v>
      </c>
      <c r="CT999">
        <f t="shared" si="807"/>
        <v>11.812785583094708</v>
      </c>
      <c r="CU999">
        <f t="shared" si="808"/>
        <v>0</v>
      </c>
      <c r="CV999">
        <f t="shared" si="809"/>
        <v>0</v>
      </c>
      <c r="CW999">
        <f t="shared" si="810"/>
        <v>0</v>
      </c>
      <c r="CX999">
        <f t="shared" si="811"/>
        <v>0</v>
      </c>
    </row>
    <row r="1000" spans="1:102" x14ac:dyDescent="0.25">
      <c r="A1000">
        <v>63545708</v>
      </c>
      <c r="B1000" s="6" t="s">
        <v>1078</v>
      </c>
      <c r="C1000" s="7"/>
      <c r="D1000" s="7"/>
      <c r="E1000" s="7"/>
      <c r="F1000" s="7"/>
      <c r="G1000" s="7"/>
      <c r="H1000" s="7">
        <v>20900</v>
      </c>
      <c r="I1000" s="7"/>
      <c r="J1000" s="7"/>
      <c r="K1000" s="7"/>
      <c r="L1000" s="7"/>
      <c r="M1000" s="7"/>
      <c r="N1000" s="7"/>
      <c r="O1000" s="7"/>
      <c r="P1000" s="7">
        <v>188610</v>
      </c>
      <c r="Q1000" s="7">
        <v>154700</v>
      </c>
      <c r="R1000" s="7"/>
      <c r="S1000" s="7"/>
      <c r="T1000" s="7"/>
      <c r="U1000" s="7"/>
      <c r="V1000" s="7"/>
      <c r="W1000" s="7"/>
      <c r="X1000" s="7"/>
      <c r="Y1000" s="7"/>
      <c r="Z1000" s="7">
        <v>825260</v>
      </c>
      <c r="AA1000" s="7">
        <v>244500</v>
      </c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>
        <v>10080</v>
      </c>
      <c r="AP1000" s="7">
        <v>4460</v>
      </c>
      <c r="AQ1000" s="7"/>
      <c r="AR1000" s="7"/>
      <c r="AS1000" s="7"/>
      <c r="AT1000" s="7"/>
      <c r="AU1000" s="7"/>
      <c r="AV1000" s="7"/>
      <c r="AW1000" s="7"/>
      <c r="AX1000" s="7"/>
      <c r="AY1000" s="7">
        <f t="shared" si="812"/>
        <v>7</v>
      </c>
      <c r="BA1000">
        <f t="shared" si="813"/>
        <v>63545708</v>
      </c>
      <c r="BB1000" t="str">
        <f t="shared" si="814"/>
        <v>HERNANDEZ MORALES LIDA MARCELA</v>
      </c>
      <c r="BC1000">
        <f t="shared" si="815"/>
        <v>0</v>
      </c>
      <c r="BD1000">
        <f t="shared" si="765"/>
        <v>0</v>
      </c>
      <c r="BE1000">
        <f t="shared" si="766"/>
        <v>0</v>
      </c>
      <c r="BF1000">
        <f t="shared" si="767"/>
        <v>0</v>
      </c>
      <c r="BG1000">
        <f t="shared" si="768"/>
        <v>0</v>
      </c>
      <c r="BH1000">
        <f t="shared" si="769"/>
        <v>9.9475522836982293</v>
      </c>
      <c r="BI1000">
        <f t="shared" si="770"/>
        <v>0</v>
      </c>
      <c r="BJ1000">
        <f t="shared" si="771"/>
        <v>0</v>
      </c>
      <c r="BK1000">
        <f t="shared" si="772"/>
        <v>0</v>
      </c>
      <c r="BL1000">
        <f t="shared" si="773"/>
        <v>0</v>
      </c>
      <c r="BM1000">
        <f t="shared" si="774"/>
        <v>0</v>
      </c>
      <c r="BN1000">
        <f t="shared" si="775"/>
        <v>0</v>
      </c>
      <c r="BO1000">
        <f t="shared" si="776"/>
        <v>0</v>
      </c>
      <c r="BP1000">
        <f t="shared" si="777"/>
        <v>12.147441971976976</v>
      </c>
      <c r="BQ1000">
        <f t="shared" si="778"/>
        <v>11.949249500664376</v>
      </c>
      <c r="BR1000">
        <f t="shared" si="779"/>
        <v>0</v>
      </c>
      <c r="BS1000">
        <f t="shared" si="780"/>
        <v>0</v>
      </c>
      <c r="BT1000">
        <f t="shared" si="781"/>
        <v>0</v>
      </c>
      <c r="BU1000">
        <f t="shared" si="782"/>
        <v>0</v>
      </c>
      <c r="BV1000">
        <f t="shared" si="783"/>
        <v>0</v>
      </c>
      <c r="BW1000">
        <f t="shared" si="784"/>
        <v>0</v>
      </c>
      <c r="BX1000">
        <f t="shared" si="785"/>
        <v>0</v>
      </c>
      <c r="BY1000">
        <f t="shared" si="786"/>
        <v>0</v>
      </c>
      <c r="BZ1000">
        <f t="shared" si="787"/>
        <v>13.623454978920758</v>
      </c>
      <c r="CA1000">
        <f t="shared" si="788"/>
        <v>12.40697467786825</v>
      </c>
      <c r="CB1000">
        <f t="shared" si="789"/>
        <v>0</v>
      </c>
      <c r="CC1000">
        <f t="shared" si="790"/>
        <v>0</v>
      </c>
      <c r="CD1000">
        <f t="shared" si="791"/>
        <v>0</v>
      </c>
      <c r="CE1000">
        <f t="shared" si="792"/>
        <v>0</v>
      </c>
      <c r="CF1000">
        <f t="shared" si="793"/>
        <v>0</v>
      </c>
      <c r="CG1000">
        <f t="shared" si="794"/>
        <v>0</v>
      </c>
      <c r="CH1000">
        <f t="shared" si="795"/>
        <v>0</v>
      </c>
      <c r="CI1000">
        <f t="shared" si="796"/>
        <v>0</v>
      </c>
      <c r="CJ1000">
        <f t="shared" si="797"/>
        <v>0</v>
      </c>
      <c r="CK1000">
        <f t="shared" si="798"/>
        <v>0</v>
      </c>
      <c r="CL1000">
        <f t="shared" si="799"/>
        <v>0</v>
      </c>
      <c r="CM1000">
        <f t="shared" si="800"/>
        <v>0</v>
      </c>
      <c r="CN1000">
        <f t="shared" si="801"/>
        <v>0</v>
      </c>
      <c r="CO1000">
        <f t="shared" si="802"/>
        <v>9.2184077430539411</v>
      </c>
      <c r="CP1000">
        <f t="shared" si="803"/>
        <v>8.4031282351282641</v>
      </c>
      <c r="CQ1000">
        <f t="shared" si="804"/>
        <v>0</v>
      </c>
      <c r="CR1000">
        <f t="shared" si="805"/>
        <v>0</v>
      </c>
      <c r="CS1000">
        <f t="shared" si="806"/>
        <v>0</v>
      </c>
      <c r="CT1000">
        <f t="shared" si="807"/>
        <v>0</v>
      </c>
      <c r="CU1000">
        <f t="shared" si="808"/>
        <v>0</v>
      </c>
      <c r="CV1000">
        <f t="shared" si="809"/>
        <v>0</v>
      </c>
      <c r="CW1000">
        <f t="shared" si="810"/>
        <v>0</v>
      </c>
      <c r="CX1000">
        <f t="shared" si="811"/>
        <v>0</v>
      </c>
    </row>
    <row r="1001" spans="1:102" x14ac:dyDescent="0.25">
      <c r="A1001">
        <v>14242316</v>
      </c>
      <c r="B1001" s="6" t="s">
        <v>1079</v>
      </c>
      <c r="C1001" s="7"/>
      <c r="D1001" s="7"/>
      <c r="E1001" s="7"/>
      <c r="F1001" s="7"/>
      <c r="G1001" s="7">
        <v>100110</v>
      </c>
      <c r="H1001" s="7"/>
      <c r="I1001" s="7"/>
      <c r="J1001" s="7"/>
      <c r="K1001" s="7"/>
      <c r="L1001" s="7"/>
      <c r="M1001" s="7"/>
      <c r="N1001" s="7"/>
      <c r="O1001" s="7"/>
      <c r="P1001" s="7">
        <v>45800</v>
      </c>
      <c r="Q1001" s="7"/>
      <c r="R1001" s="7"/>
      <c r="S1001" s="7"/>
      <c r="T1001" s="7"/>
      <c r="U1001" s="7"/>
      <c r="V1001" s="7"/>
      <c r="W1001" s="7"/>
      <c r="X1001" s="7"/>
      <c r="Y1001" s="7"/>
      <c r="Z1001" s="7">
        <v>277550</v>
      </c>
      <c r="AA1001" s="7">
        <v>40320</v>
      </c>
      <c r="AB1001" s="7"/>
      <c r="AC1001" s="7"/>
      <c r="AD1001" s="7"/>
      <c r="AE1001" s="7"/>
      <c r="AF1001" s="7"/>
      <c r="AG1001" s="7"/>
      <c r="AH1001" s="7"/>
      <c r="AI1001" s="7">
        <v>90754</v>
      </c>
      <c r="AJ1001" s="7"/>
      <c r="AK1001" s="7"/>
      <c r="AL1001" s="7">
        <v>161840</v>
      </c>
      <c r="AM1001" s="7"/>
      <c r="AN1001" s="7"/>
      <c r="AO1001" s="7">
        <v>251160</v>
      </c>
      <c r="AP1001" s="7"/>
      <c r="AQ1001" s="7"/>
      <c r="AR1001" s="7"/>
      <c r="AS1001" s="7"/>
      <c r="AT1001" s="7"/>
      <c r="AU1001" s="7"/>
      <c r="AV1001" s="7"/>
      <c r="AW1001" s="7">
        <v>120540</v>
      </c>
      <c r="AX1001" s="7"/>
      <c r="AY1001" s="7">
        <f t="shared" si="812"/>
        <v>8</v>
      </c>
      <c r="BA1001">
        <f t="shared" si="813"/>
        <v>14242316</v>
      </c>
      <c r="BB1001" t="str">
        <f t="shared" si="814"/>
        <v>HERNANDEZ PERDOMO JUAN CARLOS</v>
      </c>
      <c r="BC1001">
        <f t="shared" si="815"/>
        <v>0</v>
      </c>
      <c r="BD1001">
        <f t="shared" si="765"/>
        <v>0</v>
      </c>
      <c r="BE1001">
        <f t="shared" si="766"/>
        <v>0</v>
      </c>
      <c r="BF1001">
        <f t="shared" si="767"/>
        <v>0</v>
      </c>
      <c r="BG1001">
        <f t="shared" si="768"/>
        <v>11.514034849375726</v>
      </c>
      <c r="BH1001">
        <f t="shared" si="769"/>
        <v>0</v>
      </c>
      <c r="BI1001">
        <f t="shared" si="770"/>
        <v>0</v>
      </c>
      <c r="BJ1001">
        <f t="shared" si="771"/>
        <v>0</v>
      </c>
      <c r="BK1001">
        <f t="shared" si="772"/>
        <v>0</v>
      </c>
      <c r="BL1001">
        <f t="shared" si="773"/>
        <v>0</v>
      </c>
      <c r="BM1001">
        <f t="shared" si="774"/>
        <v>0</v>
      </c>
      <c r="BN1001">
        <f t="shared" si="775"/>
        <v>0</v>
      </c>
      <c r="BO1001">
        <f t="shared" si="776"/>
        <v>0</v>
      </c>
      <c r="BP1001">
        <f t="shared" si="777"/>
        <v>10.732061203925053</v>
      </c>
      <c r="BQ1001">
        <f t="shared" si="778"/>
        <v>0</v>
      </c>
      <c r="BR1001">
        <f t="shared" si="779"/>
        <v>0</v>
      </c>
      <c r="BS1001">
        <f t="shared" si="780"/>
        <v>0</v>
      </c>
      <c r="BT1001">
        <f t="shared" si="781"/>
        <v>0</v>
      </c>
      <c r="BU1001">
        <f t="shared" si="782"/>
        <v>0</v>
      </c>
      <c r="BV1001">
        <f t="shared" si="783"/>
        <v>0</v>
      </c>
      <c r="BW1001">
        <f t="shared" si="784"/>
        <v>0</v>
      </c>
      <c r="BX1001">
        <f t="shared" si="785"/>
        <v>0</v>
      </c>
      <c r="BY1001">
        <f t="shared" si="786"/>
        <v>0</v>
      </c>
      <c r="BZ1001">
        <f t="shared" si="787"/>
        <v>12.53375997906624</v>
      </c>
      <c r="CA1001">
        <f t="shared" si="788"/>
        <v>10.604627704024997</v>
      </c>
      <c r="CB1001">
        <f t="shared" si="789"/>
        <v>0</v>
      </c>
      <c r="CC1001">
        <f t="shared" si="790"/>
        <v>0</v>
      </c>
      <c r="CD1001">
        <f t="shared" si="791"/>
        <v>0</v>
      </c>
      <c r="CE1001">
        <f t="shared" si="792"/>
        <v>0</v>
      </c>
      <c r="CF1001">
        <f t="shared" si="793"/>
        <v>0</v>
      </c>
      <c r="CG1001">
        <f t="shared" si="794"/>
        <v>0</v>
      </c>
      <c r="CH1001">
        <f t="shared" si="795"/>
        <v>0</v>
      </c>
      <c r="CI1001">
        <f t="shared" si="796"/>
        <v>11.415918847028077</v>
      </c>
      <c r="CJ1001">
        <f t="shared" si="797"/>
        <v>0</v>
      </c>
      <c r="CK1001">
        <f t="shared" si="798"/>
        <v>0</v>
      </c>
      <c r="CL1001">
        <f t="shared" si="799"/>
        <v>11.994369650764703</v>
      </c>
      <c r="CM1001">
        <f t="shared" si="800"/>
        <v>0</v>
      </c>
      <c r="CN1001">
        <f t="shared" si="801"/>
        <v>0</v>
      </c>
      <c r="CO1001">
        <f t="shared" si="802"/>
        <v>12.433849446745841</v>
      </c>
      <c r="CP1001">
        <f t="shared" si="803"/>
        <v>0</v>
      </c>
      <c r="CQ1001">
        <f t="shared" si="804"/>
        <v>0</v>
      </c>
      <c r="CR1001">
        <f t="shared" si="805"/>
        <v>0</v>
      </c>
      <c r="CS1001">
        <f t="shared" si="806"/>
        <v>0</v>
      </c>
      <c r="CT1001">
        <f t="shared" si="807"/>
        <v>0</v>
      </c>
      <c r="CU1001">
        <f t="shared" si="808"/>
        <v>0</v>
      </c>
      <c r="CV1001">
        <f t="shared" si="809"/>
        <v>0</v>
      </c>
      <c r="CW1001">
        <f t="shared" si="810"/>
        <v>11.699745223003951</v>
      </c>
      <c r="CX1001">
        <f t="shared" si="811"/>
        <v>0</v>
      </c>
    </row>
    <row r="1002" spans="1:102" x14ac:dyDescent="0.25">
      <c r="A1002">
        <v>1014194972</v>
      </c>
      <c r="B1002" s="6" t="s">
        <v>1080</v>
      </c>
      <c r="C1002" s="7"/>
      <c r="D1002" s="7"/>
      <c r="E1002" s="7"/>
      <c r="F1002" s="7"/>
      <c r="G1002" s="7"/>
      <c r="H1002" s="7"/>
      <c r="I1002" s="7"/>
      <c r="J1002" s="7">
        <v>177840</v>
      </c>
      <c r="K1002" s="7"/>
      <c r="L1002" s="7">
        <v>179500</v>
      </c>
      <c r="M1002" s="7"/>
      <c r="N1002" s="7"/>
      <c r="O1002" s="7"/>
      <c r="P1002" s="7"/>
      <c r="Q1002" s="7"/>
      <c r="R1002" s="7"/>
      <c r="S1002" s="7"/>
      <c r="T1002" s="7"/>
      <c r="U1002" s="7"/>
      <c r="V1002" s="7">
        <v>123810</v>
      </c>
      <c r="W1002" s="7"/>
      <c r="X1002" s="7"/>
      <c r="Y1002" s="7"/>
      <c r="Z1002" s="7">
        <v>470020</v>
      </c>
      <c r="AA1002" s="7">
        <v>150320</v>
      </c>
      <c r="AB1002" s="7"/>
      <c r="AC1002" s="7"/>
      <c r="AD1002" s="7"/>
      <c r="AE1002" s="7"/>
      <c r="AF1002" s="7">
        <v>108480</v>
      </c>
      <c r="AG1002" s="7"/>
      <c r="AH1002" s="7"/>
      <c r="AI1002" s="7">
        <v>282769</v>
      </c>
      <c r="AJ1002" s="7"/>
      <c r="AK1002" s="7"/>
      <c r="AL1002" s="7"/>
      <c r="AM1002" s="7"/>
      <c r="AN1002" s="7"/>
      <c r="AO1002" s="7"/>
      <c r="AP1002" s="7"/>
      <c r="AQ1002" s="7"/>
      <c r="AR1002" s="7">
        <v>80580</v>
      </c>
      <c r="AS1002" s="7"/>
      <c r="AT1002" s="7"/>
      <c r="AU1002" s="7"/>
      <c r="AV1002" s="7"/>
      <c r="AW1002" s="7">
        <v>60270</v>
      </c>
      <c r="AX1002" s="7"/>
      <c r="AY1002" s="7">
        <f t="shared" si="812"/>
        <v>9</v>
      </c>
      <c r="BA1002">
        <f t="shared" si="813"/>
        <v>1014194972</v>
      </c>
      <c r="BB1002" t="str">
        <f t="shared" si="814"/>
        <v>HERNANDEZ RAMOS YULLY CATERINE</v>
      </c>
      <c r="BC1002">
        <f t="shared" si="815"/>
        <v>0</v>
      </c>
      <c r="BD1002">
        <f t="shared" si="765"/>
        <v>0</v>
      </c>
      <c r="BE1002">
        <f t="shared" si="766"/>
        <v>0</v>
      </c>
      <c r="BF1002">
        <f t="shared" si="767"/>
        <v>0</v>
      </c>
      <c r="BG1002">
        <f t="shared" si="768"/>
        <v>0</v>
      </c>
      <c r="BH1002">
        <f t="shared" si="769"/>
        <v>0</v>
      </c>
      <c r="BI1002">
        <f t="shared" si="770"/>
        <v>0</v>
      </c>
      <c r="BJ1002">
        <f t="shared" si="771"/>
        <v>12.088645171654209</v>
      </c>
      <c r="BK1002">
        <f t="shared" si="772"/>
        <v>0</v>
      </c>
      <c r="BL1002">
        <f t="shared" si="773"/>
        <v>12.097936057925594</v>
      </c>
      <c r="BM1002">
        <f t="shared" si="774"/>
        <v>0</v>
      </c>
      <c r="BN1002">
        <f t="shared" si="775"/>
        <v>0</v>
      </c>
      <c r="BO1002">
        <f t="shared" si="776"/>
        <v>0</v>
      </c>
      <c r="BP1002">
        <f t="shared" si="777"/>
        <v>0</v>
      </c>
      <c r="BQ1002">
        <f t="shared" si="778"/>
        <v>0</v>
      </c>
      <c r="BR1002">
        <f t="shared" si="779"/>
        <v>0</v>
      </c>
      <c r="BS1002">
        <f t="shared" si="780"/>
        <v>0</v>
      </c>
      <c r="BT1002">
        <f t="shared" si="781"/>
        <v>0</v>
      </c>
      <c r="BU1002">
        <f t="shared" si="782"/>
        <v>0</v>
      </c>
      <c r="BV1002">
        <f t="shared" si="783"/>
        <v>11.726511488274131</v>
      </c>
      <c r="BW1002">
        <f t="shared" si="784"/>
        <v>0</v>
      </c>
      <c r="BX1002">
        <f t="shared" si="785"/>
        <v>0</v>
      </c>
      <c r="BY1002">
        <f t="shared" si="786"/>
        <v>0</v>
      </c>
      <c r="BZ1002">
        <f t="shared" si="787"/>
        <v>13.060532653539145</v>
      </c>
      <c r="CA1002">
        <f t="shared" si="788"/>
        <v>11.920528286539939</v>
      </c>
      <c r="CB1002">
        <f t="shared" si="789"/>
        <v>0</v>
      </c>
      <c r="CC1002">
        <f t="shared" si="790"/>
        <v>0</v>
      </c>
      <c r="CD1002">
        <f t="shared" si="791"/>
        <v>0</v>
      </c>
      <c r="CE1002">
        <f t="shared" si="792"/>
        <v>0</v>
      </c>
      <c r="CF1002">
        <f t="shared" si="793"/>
        <v>11.59433032142082</v>
      </c>
      <c r="CG1002">
        <f t="shared" si="794"/>
        <v>0</v>
      </c>
      <c r="CH1002">
        <f t="shared" si="795"/>
        <v>0</v>
      </c>
      <c r="CI1002">
        <f t="shared" si="796"/>
        <v>12.552389125340682</v>
      </c>
      <c r="CJ1002">
        <f t="shared" si="797"/>
        <v>0</v>
      </c>
      <c r="CK1002">
        <f t="shared" si="798"/>
        <v>0</v>
      </c>
      <c r="CL1002">
        <f t="shared" si="799"/>
        <v>0</v>
      </c>
      <c r="CM1002">
        <f t="shared" si="800"/>
        <v>0</v>
      </c>
      <c r="CN1002">
        <f t="shared" si="801"/>
        <v>0</v>
      </c>
      <c r="CO1002">
        <f t="shared" si="802"/>
        <v>0</v>
      </c>
      <c r="CP1002">
        <f t="shared" si="803"/>
        <v>0</v>
      </c>
      <c r="CQ1002">
        <f t="shared" si="804"/>
        <v>0</v>
      </c>
      <c r="CR1002">
        <f t="shared" si="805"/>
        <v>11.297018168695637</v>
      </c>
      <c r="CS1002">
        <f t="shared" si="806"/>
        <v>0</v>
      </c>
      <c r="CT1002">
        <f t="shared" si="807"/>
        <v>0</v>
      </c>
      <c r="CU1002">
        <f t="shared" si="808"/>
        <v>0</v>
      </c>
      <c r="CV1002">
        <f t="shared" si="809"/>
        <v>0</v>
      </c>
      <c r="CW1002">
        <f t="shared" si="810"/>
        <v>11.006606338342099</v>
      </c>
      <c r="CX1002">
        <f t="shared" si="811"/>
        <v>0</v>
      </c>
    </row>
    <row r="1003" spans="1:102" x14ac:dyDescent="0.25">
      <c r="A1003">
        <v>1053798310</v>
      </c>
      <c r="B1003" s="6" t="s">
        <v>1081</v>
      </c>
      <c r="C1003" s="7"/>
      <c r="D1003" s="7"/>
      <c r="E1003" s="7"/>
      <c r="F1003" s="7"/>
      <c r="G1003" s="7"/>
      <c r="H1003" s="7">
        <v>182080</v>
      </c>
      <c r="I1003" s="7"/>
      <c r="J1003" s="7">
        <v>41400</v>
      </c>
      <c r="K1003" s="7"/>
      <c r="L1003" s="7">
        <v>40140</v>
      </c>
      <c r="M1003" s="7"/>
      <c r="N1003" s="7"/>
      <c r="O1003" s="7"/>
      <c r="P1003" s="7">
        <v>168280</v>
      </c>
      <c r="Q1003" s="7">
        <v>118480</v>
      </c>
      <c r="R1003" s="7"/>
      <c r="S1003" s="7"/>
      <c r="T1003" s="7"/>
      <c r="U1003" s="7"/>
      <c r="V1003" s="7">
        <v>68130</v>
      </c>
      <c r="W1003" s="7"/>
      <c r="X1003" s="7"/>
      <c r="Y1003" s="7"/>
      <c r="Z1003" s="7">
        <v>805390</v>
      </c>
      <c r="AA1003" s="7">
        <v>128050</v>
      </c>
      <c r="AB1003" s="7"/>
      <c r="AC1003" s="7"/>
      <c r="AD1003" s="7"/>
      <c r="AE1003" s="7"/>
      <c r="AF1003" s="7">
        <v>54240</v>
      </c>
      <c r="AG1003" s="7"/>
      <c r="AH1003" s="7"/>
      <c r="AI1003" s="7">
        <v>75590</v>
      </c>
      <c r="AJ1003" s="7">
        <v>29120</v>
      </c>
      <c r="AK1003" s="7"/>
      <c r="AL1003" s="7">
        <v>161840</v>
      </c>
      <c r="AM1003" s="7">
        <v>549270</v>
      </c>
      <c r="AN1003" s="7">
        <v>75990</v>
      </c>
      <c r="AO1003" s="7">
        <v>108440</v>
      </c>
      <c r="AP1003" s="7"/>
      <c r="AQ1003" s="7"/>
      <c r="AR1003" s="7"/>
      <c r="AS1003" s="7"/>
      <c r="AT1003" s="7"/>
      <c r="AU1003" s="7"/>
      <c r="AV1003" s="7"/>
      <c r="AW1003" s="7"/>
      <c r="AX1003" s="7">
        <v>20650</v>
      </c>
      <c r="AY1003" s="7">
        <f t="shared" si="812"/>
        <v>16</v>
      </c>
      <c r="BA1003">
        <f t="shared" si="813"/>
        <v>1053798310</v>
      </c>
      <c r="BB1003" t="str">
        <f t="shared" si="814"/>
        <v>HERNANDEZ RESTREPO ALEJANDRA STEFANNY</v>
      </c>
      <c r="BC1003">
        <f t="shared" si="815"/>
        <v>0</v>
      </c>
      <c r="BD1003">
        <f t="shared" si="765"/>
        <v>0</v>
      </c>
      <c r="BE1003">
        <f t="shared" si="766"/>
        <v>0</v>
      </c>
      <c r="BF1003">
        <f t="shared" si="767"/>
        <v>0</v>
      </c>
      <c r="BG1003">
        <f t="shared" si="768"/>
        <v>0</v>
      </c>
      <c r="BH1003">
        <f t="shared" si="769"/>
        <v>12.11220692199641</v>
      </c>
      <c r="BI1003">
        <f t="shared" si="770"/>
        <v>0</v>
      </c>
      <c r="BJ1003">
        <f t="shared" si="771"/>
        <v>10.63106031411106</v>
      </c>
      <c r="BK1003">
        <f t="shared" si="772"/>
        <v>0</v>
      </c>
      <c r="BL1003">
        <f t="shared" si="773"/>
        <v>10.600153534845193</v>
      </c>
      <c r="BM1003">
        <f t="shared" si="774"/>
        <v>0</v>
      </c>
      <c r="BN1003">
        <f t="shared" si="775"/>
        <v>0</v>
      </c>
      <c r="BO1003">
        <f t="shared" si="776"/>
        <v>0</v>
      </c>
      <c r="BP1003">
        <f t="shared" si="777"/>
        <v>12.033390480163625</v>
      </c>
      <c r="BQ1003">
        <f t="shared" si="778"/>
        <v>11.682507889149141</v>
      </c>
      <c r="BR1003">
        <f t="shared" si="779"/>
        <v>0</v>
      </c>
      <c r="BS1003">
        <f t="shared" si="780"/>
        <v>0</v>
      </c>
      <c r="BT1003">
        <f t="shared" si="781"/>
        <v>0</v>
      </c>
      <c r="BU1003">
        <f t="shared" si="782"/>
        <v>0</v>
      </c>
      <c r="BV1003">
        <f t="shared" si="783"/>
        <v>11.129187601481807</v>
      </c>
      <c r="BW1003">
        <f t="shared" si="784"/>
        <v>0</v>
      </c>
      <c r="BX1003">
        <f t="shared" si="785"/>
        <v>0</v>
      </c>
      <c r="BY1003">
        <f t="shared" si="786"/>
        <v>0</v>
      </c>
      <c r="BZ1003">
        <f t="shared" si="787"/>
        <v>13.599083152765413</v>
      </c>
      <c r="CA1003">
        <f t="shared" si="788"/>
        <v>11.760183901046611</v>
      </c>
      <c r="CB1003">
        <f t="shared" si="789"/>
        <v>0</v>
      </c>
      <c r="CC1003">
        <f t="shared" si="790"/>
        <v>0</v>
      </c>
      <c r="CD1003">
        <f t="shared" si="791"/>
        <v>0</v>
      </c>
      <c r="CE1003">
        <f t="shared" si="792"/>
        <v>0</v>
      </c>
      <c r="CF1003">
        <f t="shared" si="793"/>
        <v>10.901192359022497</v>
      </c>
      <c r="CG1003">
        <f t="shared" si="794"/>
        <v>0</v>
      </c>
      <c r="CH1003">
        <f t="shared" si="795"/>
        <v>0</v>
      </c>
      <c r="CI1003">
        <f t="shared" si="796"/>
        <v>11.233092507461846</v>
      </c>
      <c r="CJ1003">
        <f t="shared" si="797"/>
        <v>10.279214842380336</v>
      </c>
      <c r="CK1003">
        <f t="shared" si="798"/>
        <v>0</v>
      </c>
      <c r="CL1003">
        <f t="shared" si="799"/>
        <v>11.994369650764703</v>
      </c>
      <c r="CM1003">
        <f t="shared" si="800"/>
        <v>13.216347223471351</v>
      </c>
      <c r="CN1003">
        <f t="shared" si="801"/>
        <v>11.23837019120351</v>
      </c>
      <c r="CO1003">
        <f t="shared" si="802"/>
        <v>11.593961525259497</v>
      </c>
      <c r="CP1003">
        <f t="shared" si="803"/>
        <v>0</v>
      </c>
      <c r="CQ1003">
        <f t="shared" si="804"/>
        <v>0</v>
      </c>
      <c r="CR1003">
        <f t="shared" si="805"/>
        <v>0</v>
      </c>
      <c r="CS1003">
        <f t="shared" si="806"/>
        <v>0</v>
      </c>
      <c r="CT1003">
        <f t="shared" si="807"/>
        <v>0</v>
      </c>
      <c r="CU1003">
        <f t="shared" si="808"/>
        <v>0</v>
      </c>
      <c r="CV1003">
        <f t="shared" si="809"/>
        <v>0</v>
      </c>
      <c r="CW1003">
        <f t="shared" si="810"/>
        <v>0</v>
      </c>
      <c r="CX1003">
        <f t="shared" si="811"/>
        <v>9.9355190233667923</v>
      </c>
    </row>
    <row r="1004" spans="1:102" x14ac:dyDescent="0.25">
      <c r="A1004">
        <v>1024485568</v>
      </c>
      <c r="B1004" s="6" t="s">
        <v>1082</v>
      </c>
      <c r="C1004" s="7"/>
      <c r="D1004" s="7"/>
      <c r="E1004" s="7"/>
      <c r="F1004" s="7"/>
      <c r="G1004" s="7"/>
      <c r="H1004" s="7">
        <v>125010</v>
      </c>
      <c r="I1004" s="7"/>
      <c r="J1004" s="7"/>
      <c r="K1004" s="7"/>
      <c r="L1004" s="7">
        <v>621140</v>
      </c>
      <c r="M1004" s="7"/>
      <c r="N1004" s="7"/>
      <c r="O1004" s="7"/>
      <c r="P1004" s="7">
        <v>939550</v>
      </c>
      <c r="Q1004" s="7">
        <v>427000</v>
      </c>
      <c r="R1004" s="7"/>
      <c r="S1004" s="7"/>
      <c r="T1004" s="7"/>
      <c r="U1004" s="7"/>
      <c r="V1004" s="7"/>
      <c r="W1004" s="7"/>
      <c r="X1004" s="7"/>
      <c r="Y1004" s="7"/>
      <c r="Z1004" s="7">
        <v>2589470</v>
      </c>
      <c r="AA1004" s="7">
        <v>1050140</v>
      </c>
      <c r="AB1004" s="7"/>
      <c r="AC1004" s="7">
        <v>263320</v>
      </c>
      <c r="AD1004" s="7"/>
      <c r="AE1004" s="7"/>
      <c r="AF1004" s="7">
        <v>54240</v>
      </c>
      <c r="AG1004" s="7"/>
      <c r="AH1004" s="7"/>
      <c r="AI1004" s="7">
        <v>2313623</v>
      </c>
      <c r="AJ1004" s="7">
        <v>647331</v>
      </c>
      <c r="AK1004" s="7"/>
      <c r="AL1004" s="7">
        <v>2018290</v>
      </c>
      <c r="AM1004" s="7">
        <v>713760</v>
      </c>
      <c r="AN1004" s="7"/>
      <c r="AO1004" s="7">
        <v>191520</v>
      </c>
      <c r="AP1004" s="7"/>
      <c r="AQ1004" s="7"/>
      <c r="AR1004" s="7">
        <v>70710</v>
      </c>
      <c r="AS1004" s="7"/>
      <c r="AT1004" s="7">
        <v>120116</v>
      </c>
      <c r="AU1004" s="7"/>
      <c r="AV1004" s="7"/>
      <c r="AW1004" s="7">
        <v>255700</v>
      </c>
      <c r="AX1004" s="7"/>
      <c r="AY1004" s="7">
        <f t="shared" si="812"/>
        <v>16</v>
      </c>
      <c r="BA1004">
        <f t="shared" si="813"/>
        <v>1024485568</v>
      </c>
      <c r="BB1004" t="str">
        <f t="shared" si="814"/>
        <v>HERNANDEZ ROBINSSON</v>
      </c>
      <c r="BC1004">
        <f t="shared" si="815"/>
        <v>0</v>
      </c>
      <c r="BD1004">
        <f t="shared" si="765"/>
        <v>0</v>
      </c>
      <c r="BE1004">
        <f t="shared" si="766"/>
        <v>0</v>
      </c>
      <c r="BF1004">
        <f t="shared" si="767"/>
        <v>0</v>
      </c>
      <c r="BG1004">
        <f t="shared" si="768"/>
        <v>0</v>
      </c>
      <c r="BH1004">
        <f t="shared" si="769"/>
        <v>11.736157012412665</v>
      </c>
      <c r="BI1004">
        <f t="shared" si="770"/>
        <v>0</v>
      </c>
      <c r="BJ1004">
        <f t="shared" si="771"/>
        <v>0</v>
      </c>
      <c r="BK1004">
        <f t="shared" si="772"/>
        <v>0</v>
      </c>
      <c r="BL1004">
        <f t="shared" si="773"/>
        <v>13.339313388283049</v>
      </c>
      <c r="BM1004">
        <f t="shared" si="774"/>
        <v>0</v>
      </c>
      <c r="BN1004">
        <f t="shared" si="775"/>
        <v>0</v>
      </c>
      <c r="BO1004">
        <f t="shared" si="776"/>
        <v>0</v>
      </c>
      <c r="BP1004">
        <f t="shared" si="777"/>
        <v>13.753157380556043</v>
      </c>
      <c r="BQ1004">
        <f t="shared" si="778"/>
        <v>12.964541634128395</v>
      </c>
      <c r="BR1004">
        <f t="shared" si="779"/>
        <v>0</v>
      </c>
      <c r="BS1004">
        <f t="shared" si="780"/>
        <v>0</v>
      </c>
      <c r="BT1004">
        <f t="shared" si="781"/>
        <v>0</v>
      </c>
      <c r="BU1004">
        <f t="shared" si="782"/>
        <v>0</v>
      </c>
      <c r="BV1004">
        <f t="shared" si="783"/>
        <v>0</v>
      </c>
      <c r="BW1004">
        <f t="shared" si="784"/>
        <v>0</v>
      </c>
      <c r="BX1004">
        <f t="shared" si="785"/>
        <v>0</v>
      </c>
      <c r="BY1004">
        <f t="shared" si="786"/>
        <v>0</v>
      </c>
      <c r="BZ1004">
        <f t="shared" si="787"/>
        <v>14.766964165710194</v>
      </c>
      <c r="CA1004">
        <f t="shared" si="788"/>
        <v>13.864434998832472</v>
      </c>
      <c r="CB1004">
        <f t="shared" si="789"/>
        <v>0</v>
      </c>
      <c r="CC1004">
        <f t="shared" si="790"/>
        <v>12.481129099235243</v>
      </c>
      <c r="CD1004">
        <f t="shared" si="791"/>
        <v>0</v>
      </c>
      <c r="CE1004">
        <f t="shared" si="792"/>
        <v>0</v>
      </c>
      <c r="CF1004">
        <f t="shared" si="793"/>
        <v>10.901192359022497</v>
      </c>
      <c r="CG1004">
        <f t="shared" si="794"/>
        <v>0</v>
      </c>
      <c r="CH1004">
        <f t="shared" si="795"/>
        <v>0</v>
      </c>
      <c r="CI1004">
        <f t="shared" si="796"/>
        <v>14.654325684336762</v>
      </c>
      <c r="CJ1004">
        <f t="shared" si="797"/>
        <v>13.380614579430942</v>
      </c>
      <c r="CK1004">
        <f t="shared" si="798"/>
        <v>0</v>
      </c>
      <c r="CL1004">
        <f t="shared" si="799"/>
        <v>14.517761671679933</v>
      </c>
      <c r="CM1004">
        <f t="shared" si="800"/>
        <v>13.47830345139227</v>
      </c>
      <c r="CN1004">
        <f t="shared" si="801"/>
        <v>0</v>
      </c>
      <c r="CO1004">
        <f t="shared" si="802"/>
        <v>12.162752742164969</v>
      </c>
      <c r="CP1004">
        <f t="shared" si="803"/>
        <v>0</v>
      </c>
      <c r="CQ1004">
        <f t="shared" si="804"/>
        <v>0</v>
      </c>
      <c r="CR1004">
        <f t="shared" si="805"/>
        <v>11.166356426769534</v>
      </c>
      <c r="CS1004">
        <f t="shared" si="806"/>
        <v>0</v>
      </c>
      <c r="CT1004">
        <f t="shared" si="807"/>
        <v>11.696221546760411</v>
      </c>
      <c r="CU1004">
        <f t="shared" si="808"/>
        <v>0</v>
      </c>
      <c r="CV1004">
        <f t="shared" si="809"/>
        <v>0</v>
      </c>
      <c r="CW1004">
        <f t="shared" si="810"/>
        <v>12.451764072104638</v>
      </c>
      <c r="CX1004">
        <f t="shared" si="811"/>
        <v>0</v>
      </c>
    </row>
    <row r="1005" spans="1:102" x14ac:dyDescent="0.25">
      <c r="A1005">
        <v>39682416</v>
      </c>
      <c r="B1005" s="6" t="s">
        <v>1083</v>
      </c>
      <c r="C1005" s="7"/>
      <c r="D1005" s="7"/>
      <c r="E1005" s="7"/>
      <c r="F1005" s="7">
        <v>56300</v>
      </c>
      <c r="G1005" s="7"/>
      <c r="H1005" s="7"/>
      <c r="I1005" s="7"/>
      <c r="J1005" s="7">
        <v>69000</v>
      </c>
      <c r="K1005" s="7"/>
      <c r="L1005" s="7">
        <v>487540</v>
      </c>
      <c r="M1005" s="7"/>
      <c r="N1005" s="7"/>
      <c r="O1005" s="7"/>
      <c r="P1005" s="7"/>
      <c r="Q1005" s="7"/>
      <c r="R1005" s="7"/>
      <c r="S1005" s="7"/>
      <c r="T1005" s="7">
        <v>58650</v>
      </c>
      <c r="U1005" s="7"/>
      <c r="V1005" s="7">
        <v>79000</v>
      </c>
      <c r="W1005" s="7"/>
      <c r="X1005" s="7"/>
      <c r="Y1005" s="7"/>
      <c r="Z1005" s="7">
        <v>174800</v>
      </c>
      <c r="AA1005" s="7">
        <v>254390</v>
      </c>
      <c r="AB1005" s="7"/>
      <c r="AC1005" s="7"/>
      <c r="AD1005" s="7"/>
      <c r="AE1005" s="7"/>
      <c r="AF1005" s="7"/>
      <c r="AG1005" s="7"/>
      <c r="AH1005" s="7"/>
      <c r="AI1005" s="7">
        <v>71157</v>
      </c>
      <c r="AJ1005" s="7">
        <v>29120</v>
      </c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>
        <f t="shared" si="812"/>
        <v>9</v>
      </c>
      <c r="BA1005">
        <f t="shared" si="813"/>
        <v>39682416</v>
      </c>
      <c r="BB1005" t="str">
        <f t="shared" si="814"/>
        <v>HERNANDEZ SERNA AIDA LIZET</v>
      </c>
      <c r="BC1005">
        <f t="shared" si="815"/>
        <v>0</v>
      </c>
      <c r="BD1005">
        <f t="shared" si="765"/>
        <v>0</v>
      </c>
      <c r="BE1005">
        <f t="shared" si="766"/>
        <v>0</v>
      </c>
      <c r="BF1005">
        <f t="shared" si="767"/>
        <v>10.938467575959383</v>
      </c>
      <c r="BG1005">
        <f t="shared" si="768"/>
        <v>0</v>
      </c>
      <c r="BH1005">
        <f t="shared" si="769"/>
        <v>0</v>
      </c>
      <c r="BI1005">
        <f t="shared" si="770"/>
        <v>0</v>
      </c>
      <c r="BJ1005">
        <f t="shared" si="771"/>
        <v>11.141876276228</v>
      </c>
      <c r="BK1005">
        <f t="shared" si="772"/>
        <v>0</v>
      </c>
      <c r="BL1005">
        <f t="shared" si="773"/>
        <v>13.097129668447719</v>
      </c>
      <c r="BM1005">
        <f t="shared" si="774"/>
        <v>0</v>
      </c>
      <c r="BN1005">
        <f t="shared" si="775"/>
        <v>0</v>
      </c>
      <c r="BO1005">
        <f t="shared" si="776"/>
        <v>0</v>
      </c>
      <c r="BP1005">
        <f t="shared" si="777"/>
        <v>0</v>
      </c>
      <c r="BQ1005">
        <f t="shared" si="778"/>
        <v>0</v>
      </c>
      <c r="BR1005">
        <f t="shared" si="779"/>
        <v>0</v>
      </c>
      <c r="BS1005">
        <f t="shared" si="780"/>
        <v>0</v>
      </c>
      <c r="BT1005">
        <f t="shared" si="781"/>
        <v>10.979359904234647</v>
      </c>
      <c r="BU1005">
        <f t="shared" si="782"/>
        <v>0</v>
      </c>
      <c r="BV1005">
        <f t="shared" si="783"/>
        <v>11.277215789596893</v>
      </c>
      <c r="BW1005">
        <f t="shared" si="784"/>
        <v>0</v>
      </c>
      <c r="BX1005">
        <f t="shared" si="785"/>
        <v>0</v>
      </c>
      <c r="BY1005">
        <f t="shared" si="786"/>
        <v>0</v>
      </c>
      <c r="BZ1005">
        <f t="shared" si="787"/>
        <v>12.071403463011007</v>
      </c>
      <c r="CA1005">
        <f t="shared" si="788"/>
        <v>12.446627732463821</v>
      </c>
      <c r="CB1005">
        <f t="shared" si="789"/>
        <v>0</v>
      </c>
      <c r="CC1005">
        <f t="shared" si="790"/>
        <v>0</v>
      </c>
      <c r="CD1005">
        <f t="shared" si="791"/>
        <v>0</v>
      </c>
      <c r="CE1005">
        <f t="shared" si="792"/>
        <v>0</v>
      </c>
      <c r="CF1005">
        <f t="shared" si="793"/>
        <v>0</v>
      </c>
      <c r="CG1005">
        <f t="shared" si="794"/>
        <v>0</v>
      </c>
      <c r="CH1005">
        <f t="shared" si="795"/>
        <v>0</v>
      </c>
      <c r="CI1005">
        <f t="shared" si="796"/>
        <v>11.172658035707453</v>
      </c>
      <c r="CJ1005">
        <f t="shared" si="797"/>
        <v>10.279214842380336</v>
      </c>
      <c r="CK1005">
        <f t="shared" si="798"/>
        <v>0</v>
      </c>
      <c r="CL1005">
        <f t="shared" si="799"/>
        <v>0</v>
      </c>
      <c r="CM1005">
        <f t="shared" si="800"/>
        <v>0</v>
      </c>
      <c r="CN1005">
        <f t="shared" si="801"/>
        <v>0</v>
      </c>
      <c r="CO1005">
        <f t="shared" si="802"/>
        <v>0</v>
      </c>
      <c r="CP1005">
        <f t="shared" si="803"/>
        <v>0</v>
      </c>
      <c r="CQ1005">
        <f t="shared" si="804"/>
        <v>0</v>
      </c>
      <c r="CR1005">
        <f t="shared" si="805"/>
        <v>0</v>
      </c>
      <c r="CS1005">
        <f t="shared" si="806"/>
        <v>0</v>
      </c>
      <c r="CT1005">
        <f t="shared" si="807"/>
        <v>0</v>
      </c>
      <c r="CU1005">
        <f t="shared" si="808"/>
        <v>0</v>
      </c>
      <c r="CV1005">
        <f t="shared" si="809"/>
        <v>0</v>
      </c>
      <c r="CW1005">
        <f t="shared" si="810"/>
        <v>0</v>
      </c>
      <c r="CX1005">
        <f t="shared" si="811"/>
        <v>0</v>
      </c>
    </row>
    <row r="1006" spans="1:102" x14ac:dyDescent="0.25">
      <c r="A1006">
        <v>55131665</v>
      </c>
      <c r="B1006" s="6" t="s">
        <v>1084</v>
      </c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>
        <v>-3306</v>
      </c>
      <c r="N1006" s="7">
        <v>112000</v>
      </c>
      <c r="O1006" s="7"/>
      <c r="P1006" s="7"/>
      <c r="Q1006" s="7">
        <v>199934</v>
      </c>
      <c r="R1006" s="7"/>
      <c r="S1006" s="7"/>
      <c r="T1006" s="7"/>
      <c r="U1006" s="7">
        <v>56170</v>
      </c>
      <c r="V1006" s="7">
        <v>-1033</v>
      </c>
      <c r="W1006" s="7"/>
      <c r="X1006" s="7"/>
      <c r="Y1006" s="7"/>
      <c r="Z1006" s="7"/>
      <c r="AA1006" s="7"/>
      <c r="AB1006" s="7"/>
      <c r="AC1006" s="7">
        <v>1015893</v>
      </c>
      <c r="AD1006" s="7"/>
      <c r="AE1006" s="7"/>
      <c r="AF1006" s="7">
        <v>52690</v>
      </c>
      <c r="AG1006" s="7"/>
      <c r="AH1006" s="7"/>
      <c r="AI1006" s="7">
        <v>397232</v>
      </c>
      <c r="AJ1006" s="7">
        <v>129600</v>
      </c>
      <c r="AK1006" s="7"/>
      <c r="AL1006" s="7">
        <v>606569</v>
      </c>
      <c r="AM1006" s="7"/>
      <c r="AN1006" s="7"/>
      <c r="AO1006" s="7"/>
      <c r="AP1006" s="7"/>
      <c r="AQ1006" s="7">
        <v>15077</v>
      </c>
      <c r="AR1006" s="7"/>
      <c r="AS1006" s="7"/>
      <c r="AT1006" s="7"/>
      <c r="AU1006" s="7"/>
      <c r="AV1006" s="7"/>
      <c r="AW1006" s="7">
        <v>99904</v>
      </c>
      <c r="AX1006" s="7"/>
      <c r="AY1006" s="7">
        <f t="shared" si="812"/>
        <v>12</v>
      </c>
      <c r="BA1006">
        <f t="shared" si="813"/>
        <v>55131665</v>
      </c>
      <c r="BB1006" t="str">
        <f t="shared" si="814"/>
        <v>HERNANDEZ TEJADA ANDREA LORENA</v>
      </c>
      <c r="BC1006">
        <f t="shared" si="815"/>
        <v>0</v>
      </c>
      <c r="BD1006">
        <f t="shared" si="765"/>
        <v>0</v>
      </c>
      <c r="BE1006">
        <f t="shared" si="766"/>
        <v>0</v>
      </c>
      <c r="BF1006">
        <f t="shared" si="767"/>
        <v>0</v>
      </c>
      <c r="BG1006">
        <f t="shared" si="768"/>
        <v>0</v>
      </c>
      <c r="BH1006">
        <f t="shared" si="769"/>
        <v>0</v>
      </c>
      <c r="BI1006">
        <f t="shared" si="770"/>
        <v>0</v>
      </c>
      <c r="BJ1006">
        <f t="shared" si="771"/>
        <v>0</v>
      </c>
      <c r="BK1006">
        <f t="shared" si="772"/>
        <v>0</v>
      </c>
      <c r="BL1006">
        <f t="shared" si="773"/>
        <v>0</v>
      </c>
      <c r="BM1006">
        <f t="shared" si="774"/>
        <v>0</v>
      </c>
      <c r="BN1006">
        <f t="shared" si="775"/>
        <v>11.626263078808801</v>
      </c>
      <c r="BO1006">
        <f t="shared" si="776"/>
        <v>0</v>
      </c>
      <c r="BP1006">
        <f t="shared" si="777"/>
        <v>0</v>
      </c>
      <c r="BQ1006">
        <f t="shared" si="778"/>
        <v>12.205747592706228</v>
      </c>
      <c r="BR1006">
        <f t="shared" si="779"/>
        <v>0</v>
      </c>
      <c r="BS1006">
        <f t="shared" si="780"/>
        <v>0</v>
      </c>
      <c r="BT1006">
        <f t="shared" si="781"/>
        <v>0</v>
      </c>
      <c r="BU1006">
        <f t="shared" si="782"/>
        <v>10.936155888465745</v>
      </c>
      <c r="BV1006">
        <f t="shared" si="783"/>
        <v>0</v>
      </c>
      <c r="BW1006">
        <f t="shared" si="784"/>
        <v>0</v>
      </c>
      <c r="BX1006">
        <f t="shared" si="785"/>
        <v>0</v>
      </c>
      <c r="BY1006">
        <f t="shared" si="786"/>
        <v>0</v>
      </c>
      <c r="BZ1006">
        <f t="shared" si="787"/>
        <v>0</v>
      </c>
      <c r="CA1006">
        <f t="shared" si="788"/>
        <v>0</v>
      </c>
      <c r="CB1006">
        <f t="shared" si="789"/>
        <v>0</v>
      </c>
      <c r="CC1006">
        <f t="shared" si="790"/>
        <v>13.831279570969075</v>
      </c>
      <c r="CD1006">
        <f t="shared" si="791"/>
        <v>0</v>
      </c>
      <c r="CE1006">
        <f t="shared" si="792"/>
        <v>0</v>
      </c>
      <c r="CF1006">
        <f t="shared" si="793"/>
        <v>10.872199941956618</v>
      </c>
      <c r="CG1006">
        <f t="shared" si="794"/>
        <v>0</v>
      </c>
      <c r="CH1006">
        <f t="shared" si="795"/>
        <v>0</v>
      </c>
      <c r="CI1006">
        <f t="shared" si="796"/>
        <v>12.892278289273069</v>
      </c>
      <c r="CJ1006">
        <f t="shared" si="797"/>
        <v>11.772215778919925</v>
      </c>
      <c r="CK1006">
        <f t="shared" si="798"/>
        <v>0</v>
      </c>
      <c r="CL1006">
        <f t="shared" si="799"/>
        <v>13.315575417029455</v>
      </c>
      <c r="CM1006">
        <f t="shared" si="800"/>
        <v>0</v>
      </c>
      <c r="CN1006">
        <f t="shared" si="801"/>
        <v>0</v>
      </c>
      <c r="CO1006">
        <f t="shared" si="802"/>
        <v>0</v>
      </c>
      <c r="CP1006">
        <f t="shared" si="803"/>
        <v>0</v>
      </c>
      <c r="CQ1006">
        <f t="shared" si="804"/>
        <v>9.6209920067716475</v>
      </c>
      <c r="CR1006">
        <f t="shared" si="805"/>
        <v>0</v>
      </c>
      <c r="CS1006">
        <f t="shared" si="806"/>
        <v>0</v>
      </c>
      <c r="CT1006">
        <f t="shared" si="807"/>
        <v>0</v>
      </c>
      <c r="CU1006">
        <f t="shared" si="808"/>
        <v>0</v>
      </c>
      <c r="CV1006">
        <f t="shared" si="809"/>
        <v>0</v>
      </c>
      <c r="CW1006">
        <f t="shared" si="810"/>
        <v>11.511975013434233</v>
      </c>
      <c r="CX1006">
        <f t="shared" si="811"/>
        <v>0</v>
      </c>
    </row>
    <row r="1007" spans="1:102" x14ac:dyDescent="0.25">
      <c r="A1007">
        <v>1112768804</v>
      </c>
      <c r="B1007" s="6" t="s">
        <v>1085</v>
      </c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>
        <v>231570</v>
      </c>
      <c r="Q1007" s="7">
        <v>811420</v>
      </c>
      <c r="R1007" s="7"/>
      <c r="S1007" s="7"/>
      <c r="T1007" s="7"/>
      <c r="U1007" s="7">
        <v>206520</v>
      </c>
      <c r="V1007" s="7"/>
      <c r="W1007" s="7"/>
      <c r="X1007" s="7"/>
      <c r="Y1007" s="7"/>
      <c r="Z1007" s="7">
        <v>857630</v>
      </c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>
        <v>268740</v>
      </c>
      <c r="AM1007" s="7">
        <v>99660</v>
      </c>
      <c r="AN1007" s="7">
        <v>95720</v>
      </c>
      <c r="AO1007" s="7">
        <v>462900</v>
      </c>
      <c r="AP1007" s="7"/>
      <c r="AQ1007" s="7"/>
      <c r="AR1007" s="7"/>
      <c r="AS1007" s="7"/>
      <c r="AT1007" s="7"/>
      <c r="AU1007" s="7"/>
      <c r="AV1007" s="7"/>
      <c r="AW1007" s="7"/>
      <c r="AX1007" s="7"/>
      <c r="AY1007" s="7">
        <f t="shared" si="812"/>
        <v>8</v>
      </c>
      <c r="BA1007">
        <f t="shared" si="813"/>
        <v>1112768804</v>
      </c>
      <c r="BB1007" t="str">
        <f t="shared" si="814"/>
        <v>HERNANDEZ TRIANA ANDRES MAURICIO</v>
      </c>
      <c r="BC1007">
        <f t="shared" si="815"/>
        <v>0</v>
      </c>
      <c r="BD1007">
        <f t="shared" si="765"/>
        <v>0</v>
      </c>
      <c r="BE1007">
        <f t="shared" si="766"/>
        <v>0</v>
      </c>
      <c r="BF1007">
        <f t="shared" si="767"/>
        <v>0</v>
      </c>
      <c r="BG1007">
        <f t="shared" si="768"/>
        <v>0</v>
      </c>
      <c r="BH1007">
        <f t="shared" si="769"/>
        <v>0</v>
      </c>
      <c r="BI1007">
        <f t="shared" si="770"/>
        <v>0</v>
      </c>
      <c r="BJ1007">
        <f t="shared" si="771"/>
        <v>0</v>
      </c>
      <c r="BK1007">
        <f t="shared" si="772"/>
        <v>0</v>
      </c>
      <c r="BL1007">
        <f t="shared" si="773"/>
        <v>0</v>
      </c>
      <c r="BM1007">
        <f t="shared" si="774"/>
        <v>0</v>
      </c>
      <c r="BN1007">
        <f t="shared" si="775"/>
        <v>0</v>
      </c>
      <c r="BO1007">
        <f t="shared" si="776"/>
        <v>0</v>
      </c>
      <c r="BP1007">
        <f t="shared" si="777"/>
        <v>12.352641800951348</v>
      </c>
      <c r="BQ1007">
        <f t="shared" si="778"/>
        <v>13.606542310612571</v>
      </c>
      <c r="BR1007">
        <f t="shared" si="779"/>
        <v>0</v>
      </c>
      <c r="BS1007">
        <f t="shared" si="780"/>
        <v>0</v>
      </c>
      <c r="BT1007">
        <f t="shared" si="781"/>
        <v>0</v>
      </c>
      <c r="BU1007">
        <f t="shared" si="782"/>
        <v>12.238157381127902</v>
      </c>
      <c r="BV1007">
        <f t="shared" si="783"/>
        <v>0</v>
      </c>
      <c r="BW1007">
        <f t="shared" si="784"/>
        <v>0</v>
      </c>
      <c r="BX1007">
        <f t="shared" si="785"/>
        <v>0</v>
      </c>
      <c r="BY1007">
        <f t="shared" si="786"/>
        <v>0</v>
      </c>
      <c r="BZ1007">
        <f t="shared" si="787"/>
        <v>13.661929216033434</v>
      </c>
      <c r="CA1007">
        <f t="shared" si="788"/>
        <v>0</v>
      </c>
      <c r="CB1007">
        <f t="shared" si="789"/>
        <v>0</v>
      </c>
      <c r="CC1007">
        <f t="shared" si="790"/>
        <v>0</v>
      </c>
      <c r="CD1007">
        <f t="shared" si="791"/>
        <v>0</v>
      </c>
      <c r="CE1007">
        <f t="shared" si="792"/>
        <v>0</v>
      </c>
      <c r="CF1007">
        <f t="shared" si="793"/>
        <v>0</v>
      </c>
      <c r="CG1007">
        <f t="shared" si="794"/>
        <v>0</v>
      </c>
      <c r="CH1007">
        <f t="shared" si="795"/>
        <v>0</v>
      </c>
      <c r="CI1007">
        <f t="shared" si="796"/>
        <v>0</v>
      </c>
      <c r="CJ1007">
        <f t="shared" si="797"/>
        <v>0</v>
      </c>
      <c r="CK1007">
        <f t="shared" si="798"/>
        <v>0</v>
      </c>
      <c r="CL1007">
        <f t="shared" si="799"/>
        <v>12.501503369491168</v>
      </c>
      <c r="CM1007">
        <f t="shared" si="800"/>
        <v>11.509529705901048</v>
      </c>
      <c r="CN1007">
        <f t="shared" si="801"/>
        <v>11.469192989105222</v>
      </c>
      <c r="CO1007">
        <f t="shared" si="802"/>
        <v>13.045268487310828</v>
      </c>
      <c r="CP1007">
        <f t="shared" si="803"/>
        <v>0</v>
      </c>
      <c r="CQ1007">
        <f t="shared" si="804"/>
        <v>0</v>
      </c>
      <c r="CR1007">
        <f t="shared" si="805"/>
        <v>0</v>
      </c>
      <c r="CS1007">
        <f t="shared" si="806"/>
        <v>0</v>
      </c>
      <c r="CT1007">
        <f t="shared" si="807"/>
        <v>0</v>
      </c>
      <c r="CU1007">
        <f t="shared" si="808"/>
        <v>0</v>
      </c>
      <c r="CV1007">
        <f t="shared" si="809"/>
        <v>0</v>
      </c>
      <c r="CW1007">
        <f t="shared" si="810"/>
        <v>0</v>
      </c>
      <c r="CX1007">
        <f t="shared" si="811"/>
        <v>0</v>
      </c>
    </row>
    <row r="1008" spans="1:102" x14ac:dyDescent="0.25">
      <c r="A1008">
        <v>28089357</v>
      </c>
      <c r="B1008" s="6" t="s">
        <v>1086</v>
      </c>
      <c r="C1008" s="7"/>
      <c r="D1008" s="7"/>
      <c r="E1008" s="7"/>
      <c r="F1008" s="7"/>
      <c r="G1008" s="7"/>
      <c r="H1008" s="7">
        <v>114720</v>
      </c>
      <c r="I1008" s="7"/>
      <c r="J1008" s="7">
        <v>286200</v>
      </c>
      <c r="K1008" s="7"/>
      <c r="L1008" s="7">
        <v>396840</v>
      </c>
      <c r="M1008" s="7"/>
      <c r="N1008" s="7"/>
      <c r="O1008" s="7"/>
      <c r="P1008" s="7">
        <v>75720</v>
      </c>
      <c r="Q1008" s="7"/>
      <c r="R1008" s="7"/>
      <c r="S1008" s="7"/>
      <c r="T1008" s="7"/>
      <c r="U1008" s="7"/>
      <c r="V1008" s="7">
        <v>694020</v>
      </c>
      <c r="W1008" s="7"/>
      <c r="X1008" s="7"/>
      <c r="Y1008" s="7"/>
      <c r="Z1008" s="7">
        <v>1061090</v>
      </c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>
        <f t="shared" si="812"/>
        <v>6</v>
      </c>
      <c r="BA1008">
        <f t="shared" si="813"/>
        <v>28089357</v>
      </c>
      <c r="BB1008" t="str">
        <f t="shared" si="814"/>
        <v>HERNANDEZ ZIPA ELSA MARIA</v>
      </c>
      <c r="BC1008">
        <f t="shared" si="815"/>
        <v>0</v>
      </c>
      <c r="BD1008">
        <f t="shared" si="765"/>
        <v>0</v>
      </c>
      <c r="BE1008">
        <f t="shared" si="766"/>
        <v>0</v>
      </c>
      <c r="BF1008">
        <f t="shared" si="767"/>
        <v>0</v>
      </c>
      <c r="BG1008">
        <f t="shared" si="768"/>
        <v>0</v>
      </c>
      <c r="BH1008">
        <f t="shared" si="769"/>
        <v>11.650258372671328</v>
      </c>
      <c r="BI1008">
        <f t="shared" si="770"/>
        <v>0</v>
      </c>
      <c r="BJ1008">
        <f t="shared" si="771"/>
        <v>12.564449640158481</v>
      </c>
      <c r="BK1008">
        <f t="shared" si="772"/>
        <v>0</v>
      </c>
      <c r="BL1008">
        <f t="shared" si="773"/>
        <v>12.891290975667932</v>
      </c>
      <c r="BM1008">
        <f t="shared" si="774"/>
        <v>0</v>
      </c>
      <c r="BN1008">
        <f t="shared" si="775"/>
        <v>0</v>
      </c>
      <c r="BO1008">
        <f t="shared" si="776"/>
        <v>0</v>
      </c>
      <c r="BP1008">
        <f t="shared" si="777"/>
        <v>11.234810811786502</v>
      </c>
      <c r="BQ1008">
        <f t="shared" si="778"/>
        <v>0</v>
      </c>
      <c r="BR1008">
        <f t="shared" si="779"/>
        <v>0</v>
      </c>
      <c r="BS1008">
        <f t="shared" si="780"/>
        <v>0</v>
      </c>
      <c r="BT1008">
        <f t="shared" si="781"/>
        <v>0</v>
      </c>
      <c r="BU1008">
        <f t="shared" si="782"/>
        <v>0</v>
      </c>
      <c r="BV1008">
        <f t="shared" si="783"/>
        <v>13.45025749839713</v>
      </c>
      <c r="BW1008">
        <f t="shared" si="784"/>
        <v>0</v>
      </c>
      <c r="BX1008">
        <f t="shared" si="785"/>
        <v>0</v>
      </c>
      <c r="BY1008">
        <f t="shared" si="786"/>
        <v>0</v>
      </c>
      <c r="BZ1008">
        <f t="shared" si="787"/>
        <v>13.874808182061505</v>
      </c>
      <c r="CA1008">
        <f t="shared" si="788"/>
        <v>0</v>
      </c>
      <c r="CB1008">
        <f t="shared" si="789"/>
        <v>0</v>
      </c>
      <c r="CC1008">
        <f t="shared" si="790"/>
        <v>0</v>
      </c>
      <c r="CD1008">
        <f t="shared" si="791"/>
        <v>0</v>
      </c>
      <c r="CE1008">
        <f t="shared" si="792"/>
        <v>0</v>
      </c>
      <c r="CF1008">
        <f t="shared" si="793"/>
        <v>0</v>
      </c>
      <c r="CG1008">
        <f t="shared" si="794"/>
        <v>0</v>
      </c>
      <c r="CH1008">
        <f t="shared" si="795"/>
        <v>0</v>
      </c>
      <c r="CI1008">
        <f t="shared" si="796"/>
        <v>0</v>
      </c>
      <c r="CJ1008">
        <f t="shared" si="797"/>
        <v>0</v>
      </c>
      <c r="CK1008">
        <f t="shared" si="798"/>
        <v>0</v>
      </c>
      <c r="CL1008">
        <f t="shared" si="799"/>
        <v>0</v>
      </c>
      <c r="CM1008">
        <f t="shared" si="800"/>
        <v>0</v>
      </c>
      <c r="CN1008">
        <f t="shared" si="801"/>
        <v>0</v>
      </c>
      <c r="CO1008">
        <f t="shared" si="802"/>
        <v>0</v>
      </c>
      <c r="CP1008">
        <f t="shared" si="803"/>
        <v>0</v>
      </c>
      <c r="CQ1008">
        <f t="shared" si="804"/>
        <v>0</v>
      </c>
      <c r="CR1008">
        <f t="shared" si="805"/>
        <v>0</v>
      </c>
      <c r="CS1008">
        <f t="shared" si="806"/>
        <v>0</v>
      </c>
      <c r="CT1008">
        <f t="shared" si="807"/>
        <v>0</v>
      </c>
      <c r="CU1008">
        <f t="shared" si="808"/>
        <v>0</v>
      </c>
      <c r="CV1008">
        <f t="shared" si="809"/>
        <v>0</v>
      </c>
      <c r="CW1008">
        <f t="shared" si="810"/>
        <v>0</v>
      </c>
      <c r="CX1008">
        <f t="shared" si="811"/>
        <v>0</v>
      </c>
    </row>
    <row r="1009" spans="1:102" x14ac:dyDescent="0.25">
      <c r="A1009">
        <v>38363407</v>
      </c>
      <c r="B1009" s="6" t="s">
        <v>1087</v>
      </c>
      <c r="C1009" s="7"/>
      <c r="D1009" s="7"/>
      <c r="E1009" s="7"/>
      <c r="F1009" s="7"/>
      <c r="G1009" s="7">
        <v>155790</v>
      </c>
      <c r="H1009" s="7">
        <v>283100</v>
      </c>
      <c r="I1009" s="7"/>
      <c r="J1009" s="7"/>
      <c r="K1009" s="7"/>
      <c r="L1009" s="7">
        <v>56490</v>
      </c>
      <c r="M1009" s="7"/>
      <c r="N1009" s="7">
        <v>135642</v>
      </c>
      <c r="O1009" s="7"/>
      <c r="P1009" s="7">
        <v>447770</v>
      </c>
      <c r="Q1009" s="7">
        <v>12120</v>
      </c>
      <c r="R1009" s="7"/>
      <c r="S1009" s="7"/>
      <c r="T1009" s="7"/>
      <c r="U1009" s="7"/>
      <c r="V1009" s="7">
        <v>19390</v>
      </c>
      <c r="W1009" s="7"/>
      <c r="X1009" s="7"/>
      <c r="Y1009" s="7"/>
      <c r="Z1009" s="7">
        <v>1267290</v>
      </c>
      <c r="AA1009" s="7">
        <v>256520</v>
      </c>
      <c r="AB1009" s="7"/>
      <c r="AC1009" s="7">
        <v>263320</v>
      </c>
      <c r="AD1009" s="7"/>
      <c r="AE1009" s="7"/>
      <c r="AF1009" s="7">
        <v>108480</v>
      </c>
      <c r="AG1009" s="7"/>
      <c r="AH1009" s="7"/>
      <c r="AI1009" s="7">
        <v>536929</v>
      </c>
      <c r="AJ1009" s="7">
        <v>152880</v>
      </c>
      <c r="AK1009" s="7"/>
      <c r="AL1009" s="7">
        <v>347010</v>
      </c>
      <c r="AM1009" s="7">
        <v>51580</v>
      </c>
      <c r="AN1009" s="7"/>
      <c r="AO1009" s="7">
        <v>21840</v>
      </c>
      <c r="AP1009" s="7">
        <v>8920</v>
      </c>
      <c r="AQ1009" s="7">
        <v>156500</v>
      </c>
      <c r="AR1009" s="7">
        <v>77300</v>
      </c>
      <c r="AS1009" s="7"/>
      <c r="AT1009" s="7">
        <v>277116</v>
      </c>
      <c r="AU1009" s="7"/>
      <c r="AV1009" s="7"/>
      <c r="AW1009" s="7">
        <v>43050</v>
      </c>
      <c r="AX1009" s="7">
        <v>29700</v>
      </c>
      <c r="AY1009" s="7">
        <f t="shared" si="812"/>
        <v>22</v>
      </c>
      <c r="BA1009">
        <f t="shared" si="813"/>
        <v>38363407</v>
      </c>
      <c r="BB1009" t="str">
        <f t="shared" si="814"/>
        <v>HERRAN RAMIREZ OLGA LUCIA</v>
      </c>
      <c r="BC1009">
        <f t="shared" si="815"/>
        <v>0</v>
      </c>
      <c r="BD1009">
        <f t="shared" si="765"/>
        <v>0</v>
      </c>
      <c r="BE1009">
        <f t="shared" si="766"/>
        <v>0</v>
      </c>
      <c r="BF1009">
        <f t="shared" si="767"/>
        <v>0</v>
      </c>
      <c r="BG1009">
        <f t="shared" si="768"/>
        <v>11.956270644383107</v>
      </c>
      <c r="BH1009">
        <f t="shared" si="769"/>
        <v>12.553559003414486</v>
      </c>
      <c r="BI1009">
        <f t="shared" si="770"/>
        <v>0</v>
      </c>
      <c r="BJ1009">
        <f t="shared" si="771"/>
        <v>0</v>
      </c>
      <c r="BK1009">
        <f t="shared" si="772"/>
        <v>0</v>
      </c>
      <c r="BL1009">
        <f t="shared" si="773"/>
        <v>10.94183661241081</v>
      </c>
      <c r="BM1009">
        <f t="shared" si="774"/>
        <v>0</v>
      </c>
      <c r="BN1009">
        <f t="shared" si="775"/>
        <v>11.817781713364496</v>
      </c>
      <c r="BO1009">
        <f t="shared" si="776"/>
        <v>0</v>
      </c>
      <c r="BP1009">
        <f t="shared" si="777"/>
        <v>13.012037219995662</v>
      </c>
      <c r="BQ1009">
        <f t="shared" si="778"/>
        <v>9.4026947644705121</v>
      </c>
      <c r="BR1009">
        <f t="shared" si="779"/>
        <v>0</v>
      </c>
      <c r="BS1009">
        <f t="shared" si="780"/>
        <v>0</v>
      </c>
      <c r="BT1009">
        <f t="shared" si="781"/>
        <v>0</v>
      </c>
      <c r="BU1009">
        <f t="shared" si="782"/>
        <v>0</v>
      </c>
      <c r="BV1009">
        <f t="shared" si="783"/>
        <v>9.8725643198826187</v>
      </c>
      <c r="BW1009">
        <f t="shared" si="784"/>
        <v>0</v>
      </c>
      <c r="BX1009">
        <f t="shared" si="785"/>
        <v>0</v>
      </c>
      <c r="BY1009">
        <f t="shared" si="786"/>
        <v>0</v>
      </c>
      <c r="BZ1009">
        <f t="shared" si="787"/>
        <v>14.052392109332636</v>
      </c>
      <c r="CA1009">
        <f t="shared" si="788"/>
        <v>12.454965811586716</v>
      </c>
      <c r="CB1009">
        <f t="shared" si="789"/>
        <v>0</v>
      </c>
      <c r="CC1009">
        <f t="shared" si="790"/>
        <v>12.481129099235243</v>
      </c>
      <c r="CD1009">
        <f t="shared" si="791"/>
        <v>0</v>
      </c>
      <c r="CE1009">
        <f t="shared" si="792"/>
        <v>0</v>
      </c>
      <c r="CF1009">
        <f t="shared" si="793"/>
        <v>11.59433032142082</v>
      </c>
      <c r="CG1009">
        <f t="shared" si="794"/>
        <v>0</v>
      </c>
      <c r="CH1009">
        <f t="shared" si="795"/>
        <v>0</v>
      </c>
      <c r="CI1009">
        <f t="shared" si="796"/>
        <v>13.193623011176699</v>
      </c>
      <c r="CJ1009">
        <f t="shared" si="797"/>
        <v>11.937415119970732</v>
      </c>
      <c r="CK1009">
        <f t="shared" si="798"/>
        <v>0</v>
      </c>
      <c r="CL1009">
        <f t="shared" si="799"/>
        <v>12.757111758714737</v>
      </c>
      <c r="CM1009">
        <f t="shared" si="800"/>
        <v>10.850908666606845</v>
      </c>
      <c r="CN1009">
        <f t="shared" si="801"/>
        <v>0</v>
      </c>
      <c r="CO1009">
        <f t="shared" si="802"/>
        <v>9.9915442163564112</v>
      </c>
      <c r="CP1009">
        <f t="shared" si="803"/>
        <v>9.0961633269137838</v>
      </c>
      <c r="CQ1009">
        <f t="shared" si="804"/>
        <v>11.960817678718287</v>
      </c>
      <c r="CR1009">
        <f t="shared" si="805"/>
        <v>11.255462171102444</v>
      </c>
      <c r="CS1009">
        <f t="shared" si="806"/>
        <v>0</v>
      </c>
      <c r="CT1009">
        <f t="shared" si="807"/>
        <v>12.532195078662506</v>
      </c>
      <c r="CU1009">
        <f t="shared" si="808"/>
        <v>0</v>
      </c>
      <c r="CV1009">
        <f t="shared" si="809"/>
        <v>0</v>
      </c>
      <c r="CW1009">
        <f t="shared" si="810"/>
        <v>10.67014073838981</v>
      </c>
      <c r="CX1009">
        <f t="shared" si="811"/>
        <v>10.298935994257638</v>
      </c>
    </row>
    <row r="1010" spans="1:102" x14ac:dyDescent="0.25">
      <c r="A1010">
        <v>1032383179</v>
      </c>
      <c r="B1010" s="6" t="s">
        <v>1088</v>
      </c>
      <c r="C1010" s="7"/>
      <c r="D1010" s="7"/>
      <c r="E1010" s="7"/>
      <c r="F1010" s="7"/>
      <c r="G1010" s="7">
        <v>0</v>
      </c>
      <c r="H1010" s="7">
        <v>0</v>
      </c>
      <c r="I1010" s="7"/>
      <c r="J1010" s="7"/>
      <c r="K1010" s="7">
        <v>0</v>
      </c>
      <c r="L1010" s="7">
        <v>222340</v>
      </c>
      <c r="M1010" s="7"/>
      <c r="N1010" s="7"/>
      <c r="O1010" s="7"/>
      <c r="P1010" s="7">
        <v>0</v>
      </c>
      <c r="Q1010" s="7">
        <v>393840</v>
      </c>
      <c r="R1010" s="7"/>
      <c r="S1010" s="7"/>
      <c r="T1010" s="7"/>
      <c r="U1010" s="7"/>
      <c r="V1010" s="7">
        <v>234400</v>
      </c>
      <c r="W1010" s="7">
        <v>0</v>
      </c>
      <c r="X1010" s="7"/>
      <c r="Y1010" s="7"/>
      <c r="Z1010" s="7">
        <v>136920</v>
      </c>
      <c r="AA1010" s="7">
        <v>420320</v>
      </c>
      <c r="AB1010" s="7"/>
      <c r="AC1010" s="7"/>
      <c r="AD1010" s="7"/>
      <c r="AE1010" s="7"/>
      <c r="AF1010" s="7">
        <v>54240</v>
      </c>
      <c r="AG1010" s="7"/>
      <c r="AH1010" s="7"/>
      <c r="AI1010" s="7"/>
      <c r="AJ1010" s="7"/>
      <c r="AK1010" s="7"/>
      <c r="AL1010" s="7">
        <v>0</v>
      </c>
      <c r="AM1010" s="7">
        <v>0</v>
      </c>
      <c r="AN1010" s="7"/>
      <c r="AO1010" s="7">
        <v>43680</v>
      </c>
      <c r="AP1010" s="7"/>
      <c r="AQ1010" s="7"/>
      <c r="AR1010" s="7"/>
      <c r="AS1010" s="7"/>
      <c r="AT1010" s="7"/>
      <c r="AU1010" s="7"/>
      <c r="AV1010" s="7"/>
      <c r="AW1010" s="7"/>
      <c r="AX1010" s="7"/>
      <c r="AY1010" s="7">
        <f t="shared" si="812"/>
        <v>14</v>
      </c>
      <c r="BA1010">
        <f t="shared" si="813"/>
        <v>1032383179</v>
      </c>
      <c r="BB1010" t="str">
        <f t="shared" si="814"/>
        <v>HERRERA BERMUDEZ LINA PATRICIA</v>
      </c>
      <c r="BC1010">
        <f t="shared" si="815"/>
        <v>0</v>
      </c>
      <c r="BD1010">
        <f t="shared" si="765"/>
        <v>0</v>
      </c>
      <c r="BE1010">
        <f t="shared" si="766"/>
        <v>0</v>
      </c>
      <c r="BF1010">
        <f t="shared" si="767"/>
        <v>0</v>
      </c>
      <c r="BG1010">
        <f t="shared" si="768"/>
        <v>0</v>
      </c>
      <c r="BH1010">
        <f t="shared" si="769"/>
        <v>0</v>
      </c>
      <c r="BI1010">
        <f t="shared" si="770"/>
        <v>0</v>
      </c>
      <c r="BJ1010">
        <f t="shared" si="771"/>
        <v>0</v>
      </c>
      <c r="BK1010">
        <f t="shared" si="772"/>
        <v>0</v>
      </c>
      <c r="BL1010">
        <f t="shared" si="773"/>
        <v>12.311967518393756</v>
      </c>
      <c r="BM1010">
        <f t="shared" si="774"/>
        <v>0</v>
      </c>
      <c r="BN1010">
        <f t="shared" si="775"/>
        <v>0</v>
      </c>
      <c r="BO1010">
        <f t="shared" si="776"/>
        <v>0</v>
      </c>
      <c r="BP1010">
        <f t="shared" si="777"/>
        <v>0</v>
      </c>
      <c r="BQ1010">
        <f t="shared" si="778"/>
        <v>12.883702553531032</v>
      </c>
      <c r="BR1010">
        <f t="shared" si="779"/>
        <v>0</v>
      </c>
      <c r="BS1010">
        <f t="shared" si="780"/>
        <v>0</v>
      </c>
      <c r="BT1010">
        <f t="shared" si="781"/>
        <v>0</v>
      </c>
      <c r="BU1010">
        <f t="shared" si="782"/>
        <v>0</v>
      </c>
      <c r="BV1010">
        <f t="shared" si="783"/>
        <v>12.364788602887499</v>
      </c>
      <c r="BW1010">
        <f t="shared" si="784"/>
        <v>0</v>
      </c>
      <c r="BX1010">
        <f t="shared" si="785"/>
        <v>0</v>
      </c>
      <c r="BY1010">
        <f t="shared" si="786"/>
        <v>0</v>
      </c>
      <c r="BZ1010">
        <f t="shared" si="787"/>
        <v>11.827159396152362</v>
      </c>
      <c r="CA1010">
        <f t="shared" si="788"/>
        <v>12.94877398405624</v>
      </c>
      <c r="CB1010">
        <f t="shared" si="789"/>
        <v>0</v>
      </c>
      <c r="CC1010">
        <f t="shared" si="790"/>
        <v>0</v>
      </c>
      <c r="CD1010">
        <f t="shared" si="791"/>
        <v>0</v>
      </c>
      <c r="CE1010">
        <f t="shared" si="792"/>
        <v>0</v>
      </c>
      <c r="CF1010">
        <f t="shared" si="793"/>
        <v>10.901192359022497</v>
      </c>
      <c r="CG1010">
        <f t="shared" si="794"/>
        <v>0</v>
      </c>
      <c r="CH1010">
        <f t="shared" si="795"/>
        <v>0</v>
      </c>
      <c r="CI1010">
        <f t="shared" si="796"/>
        <v>0</v>
      </c>
      <c r="CJ1010">
        <f t="shared" si="797"/>
        <v>0</v>
      </c>
      <c r="CK1010">
        <f t="shared" si="798"/>
        <v>0</v>
      </c>
      <c r="CL1010">
        <f t="shared" si="799"/>
        <v>0</v>
      </c>
      <c r="CM1010">
        <f t="shared" si="800"/>
        <v>0</v>
      </c>
      <c r="CN1010">
        <f t="shared" si="801"/>
        <v>0</v>
      </c>
      <c r="CO1010">
        <f t="shared" si="802"/>
        <v>10.684668503929622</v>
      </c>
      <c r="CP1010">
        <f t="shared" si="803"/>
        <v>0</v>
      </c>
      <c r="CQ1010">
        <f t="shared" si="804"/>
        <v>0</v>
      </c>
      <c r="CR1010">
        <f t="shared" si="805"/>
        <v>0</v>
      </c>
      <c r="CS1010">
        <f t="shared" si="806"/>
        <v>0</v>
      </c>
      <c r="CT1010">
        <f t="shared" si="807"/>
        <v>0</v>
      </c>
      <c r="CU1010">
        <f t="shared" si="808"/>
        <v>0</v>
      </c>
      <c r="CV1010">
        <f t="shared" si="809"/>
        <v>0</v>
      </c>
      <c r="CW1010">
        <f t="shared" si="810"/>
        <v>0</v>
      </c>
      <c r="CX1010">
        <f t="shared" si="811"/>
        <v>0</v>
      </c>
    </row>
    <row r="1011" spans="1:102" x14ac:dyDescent="0.25">
      <c r="A1011">
        <v>52917464</v>
      </c>
      <c r="B1011" s="6" t="s">
        <v>1089</v>
      </c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>
        <v>45000</v>
      </c>
      <c r="O1011" s="7"/>
      <c r="P1011" s="7">
        <v>214000</v>
      </c>
      <c r="Q1011" s="7">
        <v>214000</v>
      </c>
      <c r="R1011" s="7"/>
      <c r="S1011" s="7"/>
      <c r="T1011" s="7"/>
      <c r="U1011" s="7"/>
      <c r="V1011" s="7"/>
      <c r="W1011" s="7"/>
      <c r="X1011" s="7"/>
      <c r="Y1011" s="7"/>
      <c r="Z1011" s="7">
        <v>276130</v>
      </c>
      <c r="AA1011" s="7">
        <v>97240</v>
      </c>
      <c r="AB1011" s="7"/>
      <c r="AC1011" s="7">
        <v>236030</v>
      </c>
      <c r="AD1011" s="7"/>
      <c r="AE1011" s="7"/>
      <c r="AF1011" s="7"/>
      <c r="AG1011" s="7"/>
      <c r="AH1011" s="7"/>
      <c r="AI1011" s="7">
        <v>103120</v>
      </c>
      <c r="AJ1011" s="7">
        <v>72080</v>
      </c>
      <c r="AK1011" s="7"/>
      <c r="AL1011" s="7">
        <v>19280</v>
      </c>
      <c r="AM1011" s="7">
        <v>14410</v>
      </c>
      <c r="AN1011" s="7"/>
      <c r="AO1011" s="7">
        <v>14280</v>
      </c>
      <c r="AP1011" s="7"/>
      <c r="AQ1011" s="7"/>
      <c r="AR1011" s="7"/>
      <c r="AS1011" s="7"/>
      <c r="AT1011" s="7"/>
      <c r="AU1011" s="7"/>
      <c r="AV1011" s="7"/>
      <c r="AW1011" s="7"/>
      <c r="AX1011" s="7"/>
      <c r="AY1011" s="7">
        <f t="shared" si="812"/>
        <v>11</v>
      </c>
      <c r="BA1011">
        <f t="shared" si="813"/>
        <v>52917464</v>
      </c>
      <c r="BB1011" t="str">
        <f t="shared" si="814"/>
        <v>HERRERA GAMBOA LAURA VIVIANA</v>
      </c>
      <c r="BC1011">
        <f t="shared" si="815"/>
        <v>0</v>
      </c>
      <c r="BD1011">
        <f t="shared" si="765"/>
        <v>0</v>
      </c>
      <c r="BE1011">
        <f t="shared" si="766"/>
        <v>0</v>
      </c>
      <c r="BF1011">
        <f t="shared" si="767"/>
        <v>0</v>
      </c>
      <c r="BG1011">
        <f t="shared" si="768"/>
        <v>0</v>
      </c>
      <c r="BH1011">
        <f t="shared" si="769"/>
        <v>0</v>
      </c>
      <c r="BI1011">
        <f t="shared" si="770"/>
        <v>0</v>
      </c>
      <c r="BJ1011">
        <f t="shared" si="771"/>
        <v>0</v>
      </c>
      <c r="BK1011">
        <f t="shared" si="772"/>
        <v>0</v>
      </c>
      <c r="BL1011">
        <f t="shared" si="773"/>
        <v>0</v>
      </c>
      <c r="BM1011">
        <f t="shared" si="774"/>
        <v>0</v>
      </c>
      <c r="BN1011">
        <f t="shared" si="775"/>
        <v>10.714439990727769</v>
      </c>
      <c r="BO1011">
        <f t="shared" si="776"/>
        <v>0</v>
      </c>
      <c r="BP1011">
        <f t="shared" si="777"/>
        <v>12.273735966890268</v>
      </c>
      <c r="BQ1011">
        <f t="shared" si="778"/>
        <v>12.273735966890268</v>
      </c>
      <c r="BR1011">
        <f t="shared" si="779"/>
        <v>0</v>
      </c>
      <c r="BS1011">
        <f t="shared" si="780"/>
        <v>0</v>
      </c>
      <c r="BT1011">
        <f t="shared" si="781"/>
        <v>0</v>
      </c>
      <c r="BU1011">
        <f t="shared" si="782"/>
        <v>0</v>
      </c>
      <c r="BV1011">
        <f t="shared" si="783"/>
        <v>0</v>
      </c>
      <c r="BW1011">
        <f t="shared" si="784"/>
        <v>0</v>
      </c>
      <c r="BX1011">
        <f t="shared" si="785"/>
        <v>0</v>
      </c>
      <c r="BY1011">
        <f t="shared" si="786"/>
        <v>0</v>
      </c>
      <c r="BZ1011">
        <f t="shared" si="787"/>
        <v>12.528630669775612</v>
      </c>
      <c r="CA1011">
        <f t="shared" si="788"/>
        <v>11.484947712210994</v>
      </c>
      <c r="CB1011">
        <f t="shared" si="789"/>
        <v>0</v>
      </c>
      <c r="CC1011">
        <f t="shared" si="790"/>
        <v>12.371718431313516</v>
      </c>
      <c r="CD1011">
        <f t="shared" si="791"/>
        <v>0</v>
      </c>
      <c r="CE1011">
        <f t="shared" si="792"/>
        <v>0</v>
      </c>
      <c r="CF1011">
        <f t="shared" si="793"/>
        <v>0</v>
      </c>
      <c r="CG1011">
        <f t="shared" si="794"/>
        <v>0</v>
      </c>
      <c r="CH1011">
        <f t="shared" si="795"/>
        <v>0</v>
      </c>
      <c r="CI1011">
        <f t="shared" si="796"/>
        <v>11.543658335005926</v>
      </c>
      <c r="CJ1011">
        <f t="shared" si="797"/>
        <v>11.185545765659901</v>
      </c>
      <c r="CK1011">
        <f t="shared" si="798"/>
        <v>0</v>
      </c>
      <c r="CL1011">
        <f t="shared" si="799"/>
        <v>9.8668754340393967</v>
      </c>
      <c r="CM1011">
        <f t="shared" si="800"/>
        <v>9.5757470828383617</v>
      </c>
      <c r="CN1011">
        <f t="shared" si="801"/>
        <v>0</v>
      </c>
      <c r="CO1011">
        <f t="shared" si="802"/>
        <v>9.5666852614529336</v>
      </c>
      <c r="CP1011">
        <f t="shared" si="803"/>
        <v>0</v>
      </c>
      <c r="CQ1011">
        <f t="shared" si="804"/>
        <v>0</v>
      </c>
      <c r="CR1011">
        <f t="shared" si="805"/>
        <v>0</v>
      </c>
      <c r="CS1011">
        <f t="shared" si="806"/>
        <v>0</v>
      </c>
      <c r="CT1011">
        <f t="shared" si="807"/>
        <v>0</v>
      </c>
      <c r="CU1011">
        <f t="shared" si="808"/>
        <v>0</v>
      </c>
      <c r="CV1011">
        <f t="shared" si="809"/>
        <v>0</v>
      </c>
      <c r="CW1011">
        <f t="shared" si="810"/>
        <v>0</v>
      </c>
      <c r="CX1011">
        <f t="shared" si="811"/>
        <v>0</v>
      </c>
    </row>
    <row r="1012" spans="1:102" x14ac:dyDescent="0.25">
      <c r="A1012">
        <v>6228208</v>
      </c>
      <c r="B1012" s="6" t="s">
        <v>1090</v>
      </c>
      <c r="C1012" s="7"/>
      <c r="D1012" s="7">
        <v>2726000</v>
      </c>
      <c r="E1012" s="7"/>
      <c r="F1012" s="7"/>
      <c r="G1012" s="7">
        <v>178850</v>
      </c>
      <c r="H1012" s="7">
        <v>33260</v>
      </c>
      <c r="I1012" s="7">
        <v>684000</v>
      </c>
      <c r="J1012" s="7"/>
      <c r="K1012" s="7"/>
      <c r="L1012" s="7"/>
      <c r="M1012" s="7">
        <v>77300</v>
      </c>
      <c r="N1012" s="7"/>
      <c r="O1012" s="7"/>
      <c r="P1012" s="7">
        <v>273720</v>
      </c>
      <c r="Q1012" s="7"/>
      <c r="R1012" s="7"/>
      <c r="S1012" s="7"/>
      <c r="T1012" s="7"/>
      <c r="U1012" s="7"/>
      <c r="V1012" s="7">
        <v>224100</v>
      </c>
      <c r="W1012" s="7"/>
      <c r="X1012" s="7"/>
      <c r="Y1012" s="7"/>
      <c r="Z1012" s="7">
        <v>583390</v>
      </c>
      <c r="AA1012" s="7">
        <v>235300</v>
      </c>
      <c r="AB1012" s="7"/>
      <c r="AC1012" s="7">
        <v>173400</v>
      </c>
      <c r="AD1012" s="7"/>
      <c r="AE1012" s="7"/>
      <c r="AF1012" s="7">
        <v>54240</v>
      </c>
      <c r="AG1012" s="7"/>
      <c r="AH1012" s="7"/>
      <c r="AI1012" s="7">
        <v>64974</v>
      </c>
      <c r="AJ1012" s="7"/>
      <c r="AK1012" s="7"/>
      <c r="AL1012" s="7">
        <v>1630900</v>
      </c>
      <c r="AM1012" s="7"/>
      <c r="AN1012" s="7">
        <v>71580</v>
      </c>
      <c r="AO1012" s="7">
        <v>15120</v>
      </c>
      <c r="AP1012" s="7"/>
      <c r="AQ1012" s="7">
        <v>381590</v>
      </c>
      <c r="AR1012" s="7"/>
      <c r="AS1012" s="7"/>
      <c r="AT1012" s="7"/>
      <c r="AU1012" s="7"/>
      <c r="AV1012" s="7"/>
      <c r="AW1012" s="7">
        <v>393700</v>
      </c>
      <c r="AX1012" s="7">
        <v>1466340</v>
      </c>
      <c r="AY1012" s="7">
        <f t="shared" si="812"/>
        <v>18</v>
      </c>
      <c r="BA1012">
        <f t="shared" si="813"/>
        <v>6228208</v>
      </c>
      <c r="BB1012" t="str">
        <f t="shared" si="814"/>
        <v>HERRERA GIRALDO YUSSEF RAMON</v>
      </c>
      <c r="BC1012">
        <f t="shared" si="815"/>
        <v>0</v>
      </c>
      <c r="BD1012">
        <f t="shared" si="765"/>
        <v>14.818346258076405</v>
      </c>
      <c r="BE1012">
        <f t="shared" si="766"/>
        <v>0</v>
      </c>
      <c r="BF1012">
        <f t="shared" si="767"/>
        <v>0</v>
      </c>
      <c r="BG1012">
        <f t="shared" si="768"/>
        <v>12.09430833594914</v>
      </c>
      <c r="BH1012">
        <f t="shared" si="769"/>
        <v>10.412140818440461</v>
      </c>
      <c r="BI1012">
        <f t="shared" si="770"/>
        <v>13.435714658591923</v>
      </c>
      <c r="BJ1012">
        <f t="shared" si="771"/>
        <v>0</v>
      </c>
      <c r="BK1012">
        <f t="shared" si="772"/>
        <v>0</v>
      </c>
      <c r="BL1012">
        <f t="shared" si="773"/>
        <v>0</v>
      </c>
      <c r="BM1012">
        <f t="shared" si="774"/>
        <v>11.255462171102444</v>
      </c>
      <c r="BN1012">
        <f t="shared" si="775"/>
        <v>0</v>
      </c>
      <c r="BO1012">
        <f t="shared" si="776"/>
        <v>0</v>
      </c>
      <c r="BP1012">
        <f t="shared" si="777"/>
        <v>12.519864618428166</v>
      </c>
      <c r="BQ1012">
        <f t="shared" si="778"/>
        <v>0</v>
      </c>
      <c r="BR1012">
        <f t="shared" si="779"/>
        <v>0</v>
      </c>
      <c r="BS1012">
        <f t="shared" si="780"/>
        <v>0</v>
      </c>
      <c r="BT1012">
        <f t="shared" si="781"/>
        <v>0</v>
      </c>
      <c r="BU1012">
        <f t="shared" si="782"/>
        <v>0</v>
      </c>
      <c r="BV1012">
        <f t="shared" si="783"/>
        <v>12.319852122072682</v>
      </c>
      <c r="BW1012">
        <f t="shared" si="784"/>
        <v>0</v>
      </c>
      <c r="BX1012">
        <f t="shared" si="785"/>
        <v>0</v>
      </c>
      <c r="BY1012">
        <f t="shared" si="786"/>
        <v>0</v>
      </c>
      <c r="BZ1012">
        <f t="shared" si="787"/>
        <v>13.276612909488399</v>
      </c>
      <c r="CA1012">
        <f t="shared" si="788"/>
        <v>12.368620824600177</v>
      </c>
      <c r="CB1012">
        <f t="shared" si="789"/>
        <v>0</v>
      </c>
      <c r="CC1012">
        <f t="shared" si="790"/>
        <v>12.063362110324636</v>
      </c>
      <c r="CD1012">
        <f t="shared" si="791"/>
        <v>0</v>
      </c>
      <c r="CE1012">
        <f t="shared" si="792"/>
        <v>0</v>
      </c>
      <c r="CF1012">
        <f t="shared" si="793"/>
        <v>10.901192359022497</v>
      </c>
      <c r="CG1012">
        <f t="shared" si="794"/>
        <v>0</v>
      </c>
      <c r="CH1012">
        <f t="shared" si="795"/>
        <v>0</v>
      </c>
      <c r="CI1012">
        <f t="shared" si="796"/>
        <v>11.081757859509691</v>
      </c>
      <c r="CJ1012">
        <f t="shared" si="797"/>
        <v>0</v>
      </c>
      <c r="CK1012">
        <f t="shared" si="798"/>
        <v>0</v>
      </c>
      <c r="CL1012">
        <f t="shared" si="799"/>
        <v>14.3046431808032</v>
      </c>
      <c r="CM1012">
        <f t="shared" si="800"/>
        <v>0</v>
      </c>
      <c r="CN1012">
        <f t="shared" si="801"/>
        <v>11.178584954605221</v>
      </c>
      <c r="CO1012">
        <f t="shared" si="802"/>
        <v>9.6238397851126685</v>
      </c>
      <c r="CP1012">
        <f t="shared" si="803"/>
        <v>0</v>
      </c>
      <c r="CQ1012">
        <f t="shared" si="804"/>
        <v>12.85210463337248</v>
      </c>
      <c r="CR1012">
        <f t="shared" si="805"/>
        <v>0</v>
      </c>
      <c r="CS1012">
        <f t="shared" si="806"/>
        <v>0</v>
      </c>
      <c r="CT1012">
        <f t="shared" si="807"/>
        <v>0</v>
      </c>
      <c r="CU1012">
        <f t="shared" si="808"/>
        <v>0</v>
      </c>
      <c r="CV1012">
        <f t="shared" si="809"/>
        <v>0</v>
      </c>
      <c r="CW1012">
        <f t="shared" si="810"/>
        <v>12.883347016933683</v>
      </c>
      <c r="CX1012">
        <f t="shared" si="811"/>
        <v>14.198280740110093</v>
      </c>
    </row>
    <row r="1013" spans="1:102" x14ac:dyDescent="0.25">
      <c r="A1013">
        <v>79878011</v>
      </c>
      <c r="B1013" s="6" t="s">
        <v>1091</v>
      </c>
      <c r="C1013" s="7"/>
      <c r="D1013" s="7"/>
      <c r="E1013" s="7"/>
      <c r="F1013" s="7"/>
      <c r="G1013" s="7">
        <v>125250</v>
      </c>
      <c r="H1013" s="7">
        <v>183240</v>
      </c>
      <c r="I1013" s="7"/>
      <c r="J1013" s="7"/>
      <c r="K1013" s="7"/>
      <c r="L1013" s="7">
        <v>119100</v>
      </c>
      <c r="M1013" s="7"/>
      <c r="N1013" s="7"/>
      <c r="O1013" s="7"/>
      <c r="P1013" s="7"/>
      <c r="Q1013" s="7">
        <v>103500</v>
      </c>
      <c r="R1013" s="7"/>
      <c r="S1013" s="7"/>
      <c r="T1013" s="7"/>
      <c r="U1013" s="7">
        <v>44520</v>
      </c>
      <c r="V1013" s="7">
        <v>123120</v>
      </c>
      <c r="W1013" s="7"/>
      <c r="X1013" s="7"/>
      <c r="Y1013" s="7"/>
      <c r="Z1013" s="7">
        <v>66260</v>
      </c>
      <c r="AA1013" s="7">
        <v>72120</v>
      </c>
      <c r="AB1013" s="7">
        <v>112220</v>
      </c>
      <c r="AC1013" s="7"/>
      <c r="AD1013" s="7"/>
      <c r="AE1013" s="7"/>
      <c r="AF1013" s="7">
        <v>54240</v>
      </c>
      <c r="AG1013" s="7"/>
      <c r="AH1013" s="7"/>
      <c r="AI1013" s="7">
        <v>603566</v>
      </c>
      <c r="AJ1013" s="7">
        <v>42542</v>
      </c>
      <c r="AK1013" s="7">
        <v>88820</v>
      </c>
      <c r="AL1013" s="7">
        <v>548630</v>
      </c>
      <c r="AM1013" s="7">
        <v>15540</v>
      </c>
      <c r="AN1013" s="7">
        <v>32710</v>
      </c>
      <c r="AO1013" s="7"/>
      <c r="AP1013" s="7">
        <v>44600</v>
      </c>
      <c r="AQ1013" s="7">
        <v>137500</v>
      </c>
      <c r="AR1013" s="7">
        <v>140610</v>
      </c>
      <c r="AS1013" s="7"/>
      <c r="AT1013" s="7">
        <v>385748</v>
      </c>
      <c r="AU1013" s="7"/>
      <c r="AV1013" s="7"/>
      <c r="AW1013" s="7">
        <v>90090</v>
      </c>
      <c r="AX1013" s="7">
        <v>396610</v>
      </c>
      <c r="AY1013" s="7">
        <f t="shared" si="812"/>
        <v>22</v>
      </c>
      <c r="BA1013">
        <f t="shared" si="813"/>
        <v>79878011</v>
      </c>
      <c r="BB1013" t="str">
        <f t="shared" si="814"/>
        <v>HERRERA NOSSA FELIPE ANDRES</v>
      </c>
      <c r="BC1013">
        <f t="shared" si="815"/>
        <v>0</v>
      </c>
      <c r="BD1013">
        <f t="shared" si="765"/>
        <v>0</v>
      </c>
      <c r="BE1013">
        <f t="shared" si="766"/>
        <v>0</v>
      </c>
      <c r="BF1013">
        <f t="shared" si="767"/>
        <v>0</v>
      </c>
      <c r="BG1013">
        <f t="shared" si="768"/>
        <v>11.738075002947175</v>
      </c>
      <c r="BH1013">
        <f t="shared" si="769"/>
        <v>12.118557505309516</v>
      </c>
      <c r="BI1013">
        <f t="shared" si="770"/>
        <v>0</v>
      </c>
      <c r="BJ1013">
        <f t="shared" si="771"/>
        <v>0</v>
      </c>
      <c r="BK1013">
        <f t="shared" si="772"/>
        <v>0</v>
      </c>
      <c r="BL1013">
        <f t="shared" si="773"/>
        <v>11.687727151613768</v>
      </c>
      <c r="BM1013">
        <f t="shared" si="774"/>
        <v>0</v>
      </c>
      <c r="BN1013">
        <f t="shared" si="775"/>
        <v>0</v>
      </c>
      <c r="BO1013">
        <f t="shared" si="776"/>
        <v>0</v>
      </c>
      <c r="BP1013">
        <f t="shared" si="777"/>
        <v>0</v>
      </c>
      <c r="BQ1013">
        <f t="shared" si="778"/>
        <v>11.547336553476635</v>
      </c>
      <c r="BR1013">
        <f t="shared" si="779"/>
        <v>0</v>
      </c>
      <c r="BS1013">
        <f t="shared" si="780"/>
        <v>0</v>
      </c>
      <c r="BT1013">
        <f t="shared" si="781"/>
        <v>0</v>
      </c>
      <c r="BU1013">
        <f t="shared" si="782"/>
        <v>10.703716266952133</v>
      </c>
      <c r="BV1013">
        <f t="shared" si="783"/>
        <v>11.720922890637022</v>
      </c>
      <c r="BW1013">
        <f t="shared" si="784"/>
        <v>0</v>
      </c>
      <c r="BX1013">
        <f t="shared" si="785"/>
        <v>0</v>
      </c>
      <c r="BY1013">
        <f t="shared" si="786"/>
        <v>0</v>
      </c>
      <c r="BZ1013">
        <f t="shared" si="787"/>
        <v>11.101356767801578</v>
      </c>
      <c r="CA1013">
        <f t="shared" si="788"/>
        <v>11.186100543000382</v>
      </c>
      <c r="CB1013">
        <f t="shared" si="789"/>
        <v>11.628225420332805</v>
      </c>
      <c r="CC1013">
        <f t="shared" si="790"/>
        <v>0</v>
      </c>
      <c r="CD1013">
        <f t="shared" si="791"/>
        <v>0</v>
      </c>
      <c r="CE1013">
        <f t="shared" si="792"/>
        <v>0</v>
      </c>
      <c r="CF1013">
        <f t="shared" si="793"/>
        <v>10.901192359022497</v>
      </c>
      <c r="CG1013">
        <f t="shared" si="794"/>
        <v>0</v>
      </c>
      <c r="CH1013">
        <f t="shared" si="795"/>
        <v>0</v>
      </c>
      <c r="CI1013">
        <f t="shared" si="796"/>
        <v>13.310612332413074</v>
      </c>
      <c r="CJ1013">
        <f t="shared" si="797"/>
        <v>10.658270608129456</v>
      </c>
      <c r="CK1013">
        <f t="shared" si="798"/>
        <v>11.394378387508226</v>
      </c>
      <c r="CL1013">
        <f t="shared" si="799"/>
        <v>13.215181363362722</v>
      </c>
      <c r="CM1013">
        <f t="shared" si="800"/>
        <v>9.6512369719156119</v>
      </c>
      <c r="CN1013">
        <f t="shared" si="801"/>
        <v>10.39546669175574</v>
      </c>
      <c r="CO1013">
        <f t="shared" si="802"/>
        <v>0</v>
      </c>
      <c r="CP1013">
        <f t="shared" si="803"/>
        <v>10.70551155928146</v>
      </c>
      <c r="CQ1013">
        <f t="shared" si="804"/>
        <v>11.83138646878959</v>
      </c>
      <c r="CR1013">
        <f t="shared" si="805"/>
        <v>11.853752491429283</v>
      </c>
      <c r="CS1013">
        <f t="shared" si="806"/>
        <v>0</v>
      </c>
      <c r="CT1013">
        <f t="shared" si="807"/>
        <v>12.862942177869487</v>
      </c>
      <c r="CU1013">
        <f t="shared" si="808"/>
        <v>0</v>
      </c>
      <c r="CV1013">
        <f t="shared" si="809"/>
        <v>0</v>
      </c>
      <c r="CW1013">
        <f t="shared" si="810"/>
        <v>11.408575549594982</v>
      </c>
      <c r="CX1013">
        <f t="shared" si="811"/>
        <v>12.890711230437113</v>
      </c>
    </row>
    <row r="1014" spans="1:102" x14ac:dyDescent="0.25">
      <c r="A1014">
        <v>1020732291</v>
      </c>
      <c r="B1014" s="6" t="s">
        <v>1092</v>
      </c>
      <c r="C1014" s="7"/>
      <c r="D1014" s="7"/>
      <c r="E1014" s="7"/>
      <c r="F1014" s="7"/>
      <c r="G1014" s="7"/>
      <c r="H1014" s="7">
        <v>37140</v>
      </c>
      <c r="I1014" s="7"/>
      <c r="J1014" s="7"/>
      <c r="K1014" s="7"/>
      <c r="L1014" s="7">
        <v>104118</v>
      </c>
      <c r="M1014" s="7">
        <v>38600</v>
      </c>
      <c r="N1014" s="7"/>
      <c r="O1014" s="7"/>
      <c r="P1014" s="7"/>
      <c r="Q1014" s="7"/>
      <c r="R1014" s="7"/>
      <c r="S1014" s="7"/>
      <c r="T1014" s="7"/>
      <c r="U1014" s="7">
        <v>92430</v>
      </c>
      <c r="V1014" s="7"/>
      <c r="W1014" s="7"/>
      <c r="X1014" s="7"/>
      <c r="Y1014" s="7"/>
      <c r="Z1014" s="7">
        <v>22560</v>
      </c>
      <c r="AA1014" s="7"/>
      <c r="AB1014" s="7"/>
      <c r="AC1014" s="7"/>
      <c r="AD1014" s="7"/>
      <c r="AE1014" s="7"/>
      <c r="AF1014" s="7"/>
      <c r="AG1014" s="7"/>
      <c r="AH1014" s="7"/>
      <c r="AI1014" s="7">
        <v>948063</v>
      </c>
      <c r="AJ1014" s="7"/>
      <c r="AK1014" s="7"/>
      <c r="AL1014" s="7"/>
      <c r="AM1014" s="7"/>
      <c r="AN1014" s="7">
        <v>3477</v>
      </c>
      <c r="AO1014" s="7"/>
      <c r="AP1014" s="7"/>
      <c r="AQ1014" s="7"/>
      <c r="AR1014" s="7"/>
      <c r="AS1014" s="7"/>
      <c r="AT1014" s="7"/>
      <c r="AU1014" s="7"/>
      <c r="AV1014" s="7"/>
      <c r="AW1014" s="7">
        <v>108520</v>
      </c>
      <c r="AX1014" s="7">
        <v>38795</v>
      </c>
      <c r="AY1014" s="7">
        <f t="shared" si="812"/>
        <v>9</v>
      </c>
      <c r="BA1014">
        <f t="shared" si="813"/>
        <v>1020732291</v>
      </c>
      <c r="BB1014" t="str">
        <f t="shared" si="814"/>
        <v>HERRERA RODRIGUEZ ANA MARCELA</v>
      </c>
      <c r="BC1014">
        <f t="shared" si="815"/>
        <v>0</v>
      </c>
      <c r="BD1014">
        <f t="shared" si="765"/>
        <v>0</v>
      </c>
      <c r="BE1014">
        <f t="shared" si="766"/>
        <v>0</v>
      </c>
      <c r="BF1014">
        <f t="shared" si="767"/>
        <v>0</v>
      </c>
      <c r="BG1014">
        <f t="shared" si="768"/>
        <v>0</v>
      </c>
      <c r="BH1014">
        <f t="shared" si="769"/>
        <v>10.52247675969231</v>
      </c>
      <c r="BI1014">
        <f t="shared" si="770"/>
        <v>0</v>
      </c>
      <c r="BJ1014">
        <f t="shared" si="771"/>
        <v>0</v>
      </c>
      <c r="BK1014">
        <f t="shared" si="772"/>
        <v>0</v>
      </c>
      <c r="BL1014">
        <f t="shared" si="773"/>
        <v>11.553289754759652</v>
      </c>
      <c r="BM1014">
        <f t="shared" si="774"/>
        <v>10.5610334618531</v>
      </c>
      <c r="BN1014">
        <f t="shared" si="775"/>
        <v>0</v>
      </c>
      <c r="BO1014">
        <f t="shared" si="776"/>
        <v>0</v>
      </c>
      <c r="BP1014">
        <f t="shared" si="777"/>
        <v>0</v>
      </c>
      <c r="BQ1014">
        <f t="shared" si="778"/>
        <v>0</v>
      </c>
      <c r="BR1014">
        <f t="shared" si="779"/>
        <v>0</v>
      </c>
      <c r="BS1014">
        <f t="shared" si="780"/>
        <v>0</v>
      </c>
      <c r="BT1014">
        <f t="shared" si="781"/>
        <v>0</v>
      </c>
      <c r="BU1014">
        <f t="shared" si="782"/>
        <v>11.434217699198459</v>
      </c>
      <c r="BV1014">
        <f t="shared" si="783"/>
        <v>0</v>
      </c>
      <c r="BW1014">
        <f t="shared" si="784"/>
        <v>0</v>
      </c>
      <c r="BX1014">
        <f t="shared" si="785"/>
        <v>0</v>
      </c>
      <c r="BY1014">
        <f t="shared" si="786"/>
        <v>0</v>
      </c>
      <c r="BZ1014">
        <f t="shared" si="787"/>
        <v>10.023978030870751</v>
      </c>
      <c r="CA1014">
        <f t="shared" si="788"/>
        <v>0</v>
      </c>
      <c r="CB1014">
        <f t="shared" si="789"/>
        <v>0</v>
      </c>
      <c r="CC1014">
        <f t="shared" si="790"/>
        <v>0</v>
      </c>
      <c r="CD1014">
        <f t="shared" si="791"/>
        <v>0</v>
      </c>
      <c r="CE1014">
        <f t="shared" si="792"/>
        <v>0</v>
      </c>
      <c r="CF1014">
        <f t="shared" si="793"/>
        <v>0</v>
      </c>
      <c r="CG1014">
        <f t="shared" si="794"/>
        <v>0</v>
      </c>
      <c r="CH1014">
        <f t="shared" si="795"/>
        <v>0</v>
      </c>
      <c r="CI1014">
        <f t="shared" si="796"/>
        <v>13.762177289506948</v>
      </c>
      <c r="CJ1014">
        <f t="shared" si="797"/>
        <v>0</v>
      </c>
      <c r="CK1014">
        <f t="shared" si="798"/>
        <v>0</v>
      </c>
      <c r="CL1014">
        <f t="shared" si="799"/>
        <v>0</v>
      </c>
      <c r="CM1014">
        <f t="shared" si="800"/>
        <v>0</v>
      </c>
      <c r="CN1014">
        <f t="shared" si="801"/>
        <v>8.1542126949142286</v>
      </c>
      <c r="CO1014">
        <f t="shared" si="802"/>
        <v>0</v>
      </c>
      <c r="CP1014">
        <f t="shared" si="803"/>
        <v>0</v>
      </c>
      <c r="CQ1014">
        <f t="shared" si="804"/>
        <v>0</v>
      </c>
      <c r="CR1014">
        <f t="shared" si="805"/>
        <v>0</v>
      </c>
      <c r="CS1014">
        <f t="shared" si="806"/>
        <v>0</v>
      </c>
      <c r="CT1014">
        <f t="shared" si="807"/>
        <v>0</v>
      </c>
      <c r="CU1014">
        <f t="shared" si="808"/>
        <v>0</v>
      </c>
      <c r="CV1014">
        <f t="shared" si="809"/>
        <v>0</v>
      </c>
      <c r="CW1014">
        <f t="shared" si="810"/>
        <v>11.594698981621676</v>
      </c>
      <c r="CX1014">
        <f t="shared" si="811"/>
        <v>10.566072427513433</v>
      </c>
    </row>
    <row r="1015" spans="1:102" x14ac:dyDescent="0.25">
      <c r="A1015">
        <v>52861563</v>
      </c>
      <c r="B1015" s="6" t="s">
        <v>1093</v>
      </c>
      <c r="C1015" s="7"/>
      <c r="D1015" s="7"/>
      <c r="E1015" s="7"/>
      <c r="F1015" s="7"/>
      <c r="G1015" s="7"/>
      <c r="H1015" s="7">
        <v>72220</v>
      </c>
      <c r="I1015" s="7"/>
      <c r="J1015" s="7">
        <v>99660</v>
      </c>
      <c r="K1015" s="7"/>
      <c r="L1015" s="7">
        <v>1020930</v>
      </c>
      <c r="M1015" s="7"/>
      <c r="N1015" s="7"/>
      <c r="O1015" s="7"/>
      <c r="P1015" s="7"/>
      <c r="Q1015" s="7"/>
      <c r="R1015" s="7"/>
      <c r="S1015" s="7"/>
      <c r="T1015" s="7"/>
      <c r="U1015" s="7">
        <v>258210</v>
      </c>
      <c r="V1015" s="7">
        <v>76600</v>
      </c>
      <c r="W1015" s="7"/>
      <c r="X1015" s="7"/>
      <c r="Y1015" s="7"/>
      <c r="Z1015" s="7">
        <v>923620</v>
      </c>
      <c r="AA1015" s="7">
        <v>512530</v>
      </c>
      <c r="AB1015" s="7"/>
      <c r="AC1015" s="7"/>
      <c r="AD1015" s="7"/>
      <c r="AE1015" s="7"/>
      <c r="AF1015" s="7"/>
      <c r="AG1015" s="7"/>
      <c r="AH1015" s="7"/>
      <c r="AI1015" s="7">
        <v>558037</v>
      </c>
      <c r="AJ1015" s="7">
        <v>80080</v>
      </c>
      <c r="AK1015" s="7"/>
      <c r="AL1015" s="7"/>
      <c r="AM1015" s="7">
        <v>183090</v>
      </c>
      <c r="AN1015" s="7"/>
      <c r="AO1015" s="7">
        <v>40340</v>
      </c>
      <c r="AP1015" s="7"/>
      <c r="AQ1015" s="7">
        <v>267280</v>
      </c>
      <c r="AR1015" s="7"/>
      <c r="AS1015" s="7"/>
      <c r="AT1015" s="7">
        <v>970112</v>
      </c>
      <c r="AU1015" s="7"/>
      <c r="AV1015" s="7"/>
      <c r="AW1015" s="7">
        <v>94200</v>
      </c>
      <c r="AX1015" s="7">
        <v>1415190</v>
      </c>
      <c r="AY1015" s="7">
        <f t="shared" si="812"/>
        <v>15</v>
      </c>
      <c r="BA1015">
        <f t="shared" si="813"/>
        <v>52861563</v>
      </c>
      <c r="BB1015" t="str">
        <f t="shared" si="814"/>
        <v>HERRERA SABOGAL GINA PAOLA</v>
      </c>
      <c r="BC1015">
        <f t="shared" si="815"/>
        <v>0</v>
      </c>
      <c r="BD1015">
        <f t="shared" si="765"/>
        <v>0</v>
      </c>
      <c r="BE1015">
        <f t="shared" si="766"/>
        <v>0</v>
      </c>
      <c r="BF1015">
        <f t="shared" si="767"/>
        <v>0</v>
      </c>
      <c r="BG1015">
        <f t="shared" si="768"/>
        <v>0</v>
      </c>
      <c r="BH1015">
        <f t="shared" si="769"/>
        <v>11.18748614131548</v>
      </c>
      <c r="BI1015">
        <f t="shared" si="770"/>
        <v>0</v>
      </c>
      <c r="BJ1015">
        <f t="shared" si="771"/>
        <v>11.509529705901048</v>
      </c>
      <c r="BK1015">
        <f t="shared" si="772"/>
        <v>0</v>
      </c>
      <c r="BL1015">
        <f t="shared" si="773"/>
        <v>13.836225514059983</v>
      </c>
      <c r="BM1015">
        <f t="shared" si="774"/>
        <v>0</v>
      </c>
      <c r="BN1015">
        <f t="shared" si="775"/>
        <v>0</v>
      </c>
      <c r="BO1015">
        <f t="shared" si="776"/>
        <v>0</v>
      </c>
      <c r="BP1015">
        <f t="shared" si="777"/>
        <v>0</v>
      </c>
      <c r="BQ1015">
        <f t="shared" si="778"/>
        <v>0</v>
      </c>
      <c r="BR1015">
        <f t="shared" si="779"/>
        <v>0</v>
      </c>
      <c r="BS1015">
        <f t="shared" si="780"/>
        <v>0</v>
      </c>
      <c r="BT1015">
        <f t="shared" si="781"/>
        <v>0</v>
      </c>
      <c r="BU1015">
        <f t="shared" si="782"/>
        <v>12.461532359120831</v>
      </c>
      <c r="BV1015">
        <f t="shared" si="783"/>
        <v>11.246365410473757</v>
      </c>
      <c r="BW1015">
        <f t="shared" si="784"/>
        <v>0</v>
      </c>
      <c r="BX1015">
        <f t="shared" si="785"/>
        <v>0</v>
      </c>
      <c r="BY1015">
        <f t="shared" si="786"/>
        <v>0</v>
      </c>
      <c r="BZ1015">
        <f t="shared" si="787"/>
        <v>13.736057093319628</v>
      </c>
      <c r="CA1015">
        <f t="shared" si="788"/>
        <v>13.147116475970265</v>
      </c>
      <c r="CB1015">
        <f t="shared" si="789"/>
        <v>0</v>
      </c>
      <c r="CC1015">
        <f t="shared" si="790"/>
        <v>0</v>
      </c>
      <c r="CD1015">
        <f t="shared" si="791"/>
        <v>0</v>
      </c>
      <c r="CE1015">
        <f t="shared" si="792"/>
        <v>0</v>
      </c>
      <c r="CF1015">
        <f t="shared" si="793"/>
        <v>0</v>
      </c>
      <c r="CG1015">
        <f t="shared" si="794"/>
        <v>0</v>
      </c>
      <c r="CH1015">
        <f t="shared" si="795"/>
        <v>0</v>
      </c>
      <c r="CI1015">
        <f t="shared" si="796"/>
        <v>13.232182339403147</v>
      </c>
      <c r="CJ1015">
        <f t="shared" si="797"/>
        <v>11.290793901423621</v>
      </c>
      <c r="CK1015">
        <f t="shared" si="798"/>
        <v>0</v>
      </c>
      <c r="CL1015">
        <f t="shared" si="799"/>
        <v>0</v>
      </c>
      <c r="CM1015">
        <f t="shared" si="800"/>
        <v>12.117738575986481</v>
      </c>
      <c r="CN1015">
        <f t="shared" si="801"/>
        <v>0</v>
      </c>
      <c r="CO1015">
        <f t="shared" si="802"/>
        <v>10.60512360049198</v>
      </c>
      <c r="CP1015">
        <f t="shared" si="803"/>
        <v>0</v>
      </c>
      <c r="CQ1015">
        <f t="shared" si="804"/>
        <v>12.496055818418432</v>
      </c>
      <c r="CR1015">
        <f t="shared" si="805"/>
        <v>0</v>
      </c>
      <c r="CS1015">
        <f t="shared" si="806"/>
        <v>0</v>
      </c>
      <c r="CT1015">
        <f t="shared" si="807"/>
        <v>13.785167838539929</v>
      </c>
      <c r="CU1015">
        <f t="shared" si="808"/>
        <v>0</v>
      </c>
      <c r="CV1015">
        <f t="shared" si="809"/>
        <v>0</v>
      </c>
      <c r="CW1015">
        <f t="shared" si="810"/>
        <v>11.45318607621936</v>
      </c>
      <c r="CX1015">
        <f t="shared" si="811"/>
        <v>14.162775062282336</v>
      </c>
    </row>
    <row r="1016" spans="1:102" x14ac:dyDescent="0.25">
      <c r="A1016">
        <v>74364229</v>
      </c>
      <c r="B1016" s="6" t="s">
        <v>1094</v>
      </c>
      <c r="C1016" s="7"/>
      <c r="D1016" s="7"/>
      <c r="E1016" s="7"/>
      <c r="F1016" s="7"/>
      <c r="G1016" s="7"/>
      <c r="H1016" s="7"/>
      <c r="I1016" s="7"/>
      <c r="J1016" s="7">
        <v>429300</v>
      </c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>
        <v>2012580</v>
      </c>
      <c r="AA1016" s="7">
        <v>212400</v>
      </c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>
        <f t="shared" si="812"/>
        <v>3</v>
      </c>
      <c r="BA1016">
        <f t="shared" si="813"/>
        <v>74364229</v>
      </c>
      <c r="BB1016" t="str">
        <f t="shared" si="814"/>
        <v>HERRERA VALERO JOSE URIEL</v>
      </c>
      <c r="BC1016">
        <f t="shared" si="815"/>
        <v>0</v>
      </c>
      <c r="BD1016">
        <f t="shared" si="765"/>
        <v>0</v>
      </c>
      <c r="BE1016">
        <f t="shared" si="766"/>
        <v>0</v>
      </c>
      <c r="BF1016">
        <f t="shared" si="767"/>
        <v>0</v>
      </c>
      <c r="BG1016">
        <f t="shared" si="768"/>
        <v>0</v>
      </c>
      <c r="BH1016">
        <f t="shared" si="769"/>
        <v>0</v>
      </c>
      <c r="BI1016">
        <f t="shared" si="770"/>
        <v>0</v>
      </c>
      <c r="BJ1016">
        <f t="shared" si="771"/>
        <v>12.969913583583338</v>
      </c>
      <c r="BK1016">
        <f t="shared" si="772"/>
        <v>0</v>
      </c>
      <c r="BL1016">
        <f t="shared" si="773"/>
        <v>0</v>
      </c>
      <c r="BM1016">
        <f t="shared" si="774"/>
        <v>0</v>
      </c>
      <c r="BN1016">
        <f t="shared" si="775"/>
        <v>0</v>
      </c>
      <c r="BO1016">
        <f t="shared" si="776"/>
        <v>0</v>
      </c>
      <c r="BP1016">
        <f t="shared" si="777"/>
        <v>0</v>
      </c>
      <c r="BQ1016">
        <f t="shared" si="778"/>
        <v>0</v>
      </c>
      <c r="BR1016">
        <f t="shared" si="779"/>
        <v>0</v>
      </c>
      <c r="BS1016">
        <f t="shared" si="780"/>
        <v>0</v>
      </c>
      <c r="BT1016">
        <f t="shared" si="781"/>
        <v>0</v>
      </c>
      <c r="BU1016">
        <f t="shared" si="782"/>
        <v>0</v>
      </c>
      <c r="BV1016">
        <f t="shared" si="783"/>
        <v>0</v>
      </c>
      <c r="BW1016">
        <f t="shared" si="784"/>
        <v>0</v>
      </c>
      <c r="BX1016">
        <f t="shared" si="785"/>
        <v>0</v>
      </c>
      <c r="BY1016">
        <f t="shared" si="786"/>
        <v>0</v>
      </c>
      <c r="BZ1016">
        <f t="shared" si="787"/>
        <v>14.514928535912114</v>
      </c>
      <c r="CA1016">
        <f t="shared" si="788"/>
        <v>12.266231276436766</v>
      </c>
      <c r="CB1016">
        <f t="shared" si="789"/>
        <v>0</v>
      </c>
      <c r="CC1016">
        <f t="shared" si="790"/>
        <v>0</v>
      </c>
      <c r="CD1016">
        <f t="shared" si="791"/>
        <v>0</v>
      </c>
      <c r="CE1016">
        <f t="shared" si="792"/>
        <v>0</v>
      </c>
      <c r="CF1016">
        <f t="shared" si="793"/>
        <v>0</v>
      </c>
      <c r="CG1016">
        <f t="shared" si="794"/>
        <v>0</v>
      </c>
      <c r="CH1016">
        <f t="shared" si="795"/>
        <v>0</v>
      </c>
      <c r="CI1016">
        <f t="shared" si="796"/>
        <v>0</v>
      </c>
      <c r="CJ1016">
        <f t="shared" si="797"/>
        <v>0</v>
      </c>
      <c r="CK1016">
        <f t="shared" si="798"/>
        <v>0</v>
      </c>
      <c r="CL1016">
        <f t="shared" si="799"/>
        <v>0</v>
      </c>
      <c r="CM1016">
        <f t="shared" si="800"/>
        <v>0</v>
      </c>
      <c r="CN1016">
        <f t="shared" si="801"/>
        <v>0</v>
      </c>
      <c r="CO1016">
        <f t="shared" si="802"/>
        <v>0</v>
      </c>
      <c r="CP1016">
        <f t="shared" si="803"/>
        <v>0</v>
      </c>
      <c r="CQ1016">
        <f t="shared" si="804"/>
        <v>0</v>
      </c>
      <c r="CR1016">
        <f t="shared" si="805"/>
        <v>0</v>
      </c>
      <c r="CS1016">
        <f t="shared" si="806"/>
        <v>0</v>
      </c>
      <c r="CT1016">
        <f t="shared" si="807"/>
        <v>0</v>
      </c>
      <c r="CU1016">
        <f t="shared" si="808"/>
        <v>0</v>
      </c>
      <c r="CV1016">
        <f t="shared" si="809"/>
        <v>0</v>
      </c>
      <c r="CW1016">
        <f t="shared" si="810"/>
        <v>0</v>
      </c>
      <c r="CX1016">
        <f t="shared" si="811"/>
        <v>0</v>
      </c>
    </row>
    <row r="1017" spans="1:102" x14ac:dyDescent="0.25">
      <c r="A1017">
        <v>80083618</v>
      </c>
      <c r="B1017" s="6" t="s">
        <v>1095</v>
      </c>
      <c r="C1017" s="7"/>
      <c r="D1017" s="7"/>
      <c r="E1017" s="7"/>
      <c r="F1017" s="7"/>
      <c r="G1017" s="7"/>
      <c r="H1017" s="7"/>
      <c r="I1017" s="7"/>
      <c r="J1017" s="7"/>
      <c r="K1017" s="7"/>
      <c r="L1017" s="7">
        <v>58800</v>
      </c>
      <c r="M1017" s="7"/>
      <c r="N1017" s="7"/>
      <c r="O1017" s="7"/>
      <c r="P1017" s="7"/>
      <c r="Q1017" s="7">
        <v>701000</v>
      </c>
      <c r="R1017" s="7"/>
      <c r="S1017" s="7">
        <v>147030</v>
      </c>
      <c r="T1017" s="7"/>
      <c r="U1017" s="7">
        <v>189700</v>
      </c>
      <c r="V1017" s="7"/>
      <c r="W1017" s="7"/>
      <c r="X1017" s="7">
        <v>104360</v>
      </c>
      <c r="Y1017" s="7"/>
      <c r="Z1017" s="7">
        <v>122000</v>
      </c>
      <c r="AA1017" s="7">
        <v>98920</v>
      </c>
      <c r="AB1017" s="7"/>
      <c r="AC1017" s="7">
        <v>420680</v>
      </c>
      <c r="AD1017" s="7"/>
      <c r="AE1017" s="7"/>
      <c r="AF1017" s="7"/>
      <c r="AG1017" s="7"/>
      <c r="AH1017" s="7"/>
      <c r="AI1017" s="7">
        <v>464680</v>
      </c>
      <c r="AJ1017" s="7"/>
      <c r="AK1017" s="7"/>
      <c r="AL1017" s="7">
        <v>1045080</v>
      </c>
      <c r="AM1017" s="7">
        <v>358250</v>
      </c>
      <c r="AN1017" s="7"/>
      <c r="AO1017" s="7">
        <v>26880</v>
      </c>
      <c r="AP1017" s="7"/>
      <c r="AQ1017" s="7"/>
      <c r="AR1017" s="7">
        <v>70710</v>
      </c>
      <c r="AS1017" s="7"/>
      <c r="AT1017" s="7"/>
      <c r="AU1017" s="7"/>
      <c r="AV1017" s="7"/>
      <c r="AW1017" s="7"/>
      <c r="AX1017" s="7"/>
      <c r="AY1017" s="7">
        <f t="shared" si="812"/>
        <v>13</v>
      </c>
      <c r="BA1017">
        <f t="shared" si="813"/>
        <v>80083618</v>
      </c>
      <c r="BB1017" t="str">
        <f t="shared" si="814"/>
        <v>HESHUSIUS GOODING HENRY</v>
      </c>
      <c r="BC1017">
        <f t="shared" si="815"/>
        <v>0</v>
      </c>
      <c r="BD1017">
        <f t="shared" si="765"/>
        <v>0</v>
      </c>
      <c r="BE1017">
        <f t="shared" si="766"/>
        <v>0</v>
      </c>
      <c r="BF1017">
        <f t="shared" si="767"/>
        <v>0</v>
      </c>
      <c r="BG1017">
        <f t="shared" si="768"/>
        <v>0</v>
      </c>
      <c r="BH1017">
        <f t="shared" si="769"/>
        <v>0</v>
      </c>
      <c r="BI1017">
        <f t="shared" si="770"/>
        <v>0</v>
      </c>
      <c r="BJ1017">
        <f t="shared" si="771"/>
        <v>0</v>
      </c>
      <c r="BK1017">
        <f t="shared" si="772"/>
        <v>0</v>
      </c>
      <c r="BL1017">
        <f t="shared" si="773"/>
        <v>10.981914140544825</v>
      </c>
      <c r="BM1017">
        <f t="shared" si="774"/>
        <v>0</v>
      </c>
      <c r="BN1017">
        <f t="shared" si="775"/>
        <v>0</v>
      </c>
      <c r="BO1017">
        <f t="shared" si="776"/>
        <v>0</v>
      </c>
      <c r="BP1017">
        <f t="shared" si="777"/>
        <v>0</v>
      </c>
      <c r="BQ1017">
        <f t="shared" si="778"/>
        <v>13.460264592549233</v>
      </c>
      <c r="BR1017">
        <f t="shared" si="779"/>
        <v>0</v>
      </c>
      <c r="BS1017">
        <f t="shared" si="780"/>
        <v>11.898398727881634</v>
      </c>
      <c r="BT1017">
        <f t="shared" si="781"/>
        <v>0</v>
      </c>
      <c r="BU1017">
        <f t="shared" si="782"/>
        <v>12.153204427390497</v>
      </c>
      <c r="BV1017">
        <f t="shared" si="783"/>
        <v>0</v>
      </c>
      <c r="BW1017">
        <f t="shared" si="784"/>
        <v>0</v>
      </c>
      <c r="BX1017">
        <f t="shared" si="785"/>
        <v>11.555611321420164</v>
      </c>
      <c r="BY1017">
        <f t="shared" si="786"/>
        <v>0</v>
      </c>
      <c r="BZ1017">
        <f t="shared" si="787"/>
        <v>11.711784520403112</v>
      </c>
      <c r="CA1017">
        <f t="shared" si="788"/>
        <v>11.502076830763389</v>
      </c>
      <c r="CB1017">
        <f t="shared" si="789"/>
        <v>0</v>
      </c>
      <c r="CC1017">
        <f t="shared" si="790"/>
        <v>12.949630105734876</v>
      </c>
      <c r="CD1017">
        <f t="shared" si="791"/>
        <v>0</v>
      </c>
      <c r="CE1017">
        <f t="shared" si="792"/>
        <v>0</v>
      </c>
      <c r="CF1017">
        <f t="shared" si="793"/>
        <v>0</v>
      </c>
      <c r="CG1017">
        <f t="shared" si="794"/>
        <v>0</v>
      </c>
      <c r="CH1017">
        <f t="shared" si="795"/>
        <v>0</v>
      </c>
      <c r="CI1017">
        <f t="shared" si="796"/>
        <v>13.049106427643689</v>
      </c>
      <c r="CJ1017">
        <f t="shared" si="797"/>
        <v>0</v>
      </c>
      <c r="CK1017">
        <f t="shared" si="798"/>
        <v>0</v>
      </c>
      <c r="CL1017">
        <f t="shared" si="799"/>
        <v>13.859604952338874</v>
      </c>
      <c r="CM1017">
        <f t="shared" si="800"/>
        <v>12.788989137033347</v>
      </c>
      <c r="CN1017">
        <f t="shared" si="801"/>
        <v>0</v>
      </c>
      <c r="CO1017">
        <f t="shared" si="802"/>
        <v>10.199174996326047</v>
      </c>
      <c r="CP1017">
        <f t="shared" si="803"/>
        <v>0</v>
      </c>
      <c r="CQ1017">
        <f t="shared" si="804"/>
        <v>0</v>
      </c>
      <c r="CR1017">
        <f t="shared" si="805"/>
        <v>11.166356426769534</v>
      </c>
      <c r="CS1017">
        <f t="shared" si="806"/>
        <v>0</v>
      </c>
      <c r="CT1017">
        <f t="shared" si="807"/>
        <v>0</v>
      </c>
      <c r="CU1017">
        <f t="shared" si="808"/>
        <v>0</v>
      </c>
      <c r="CV1017">
        <f t="shared" si="809"/>
        <v>0</v>
      </c>
      <c r="CW1017">
        <f t="shared" si="810"/>
        <v>0</v>
      </c>
      <c r="CX1017">
        <f t="shared" si="811"/>
        <v>0</v>
      </c>
    </row>
    <row r="1018" spans="1:102" x14ac:dyDescent="0.25">
      <c r="A1018">
        <v>1084222374</v>
      </c>
      <c r="B1018" s="6" t="s">
        <v>1096</v>
      </c>
      <c r="C1018" s="7"/>
      <c r="D1018" s="7"/>
      <c r="E1018" s="7"/>
      <c r="F1018" s="7">
        <v>85490</v>
      </c>
      <c r="G1018" s="7"/>
      <c r="H1018" s="7"/>
      <c r="I1018" s="7"/>
      <c r="J1018" s="7"/>
      <c r="K1018" s="7">
        <v>14900</v>
      </c>
      <c r="L1018" s="7"/>
      <c r="M1018" s="7"/>
      <c r="N1018" s="7"/>
      <c r="O1018" s="7"/>
      <c r="P1018" s="7"/>
      <c r="Q1018" s="7"/>
      <c r="R1018" s="7"/>
      <c r="S1018" s="7"/>
      <c r="T1018" s="7"/>
      <c r="U1018" s="7">
        <v>23400</v>
      </c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>
        <v>96210</v>
      </c>
      <c r="AS1018" s="7"/>
      <c r="AT1018" s="7"/>
      <c r="AU1018" s="7"/>
      <c r="AV1018" s="7"/>
      <c r="AW1018" s="7"/>
      <c r="AX1018" s="7"/>
      <c r="AY1018" s="7">
        <f t="shared" si="812"/>
        <v>4</v>
      </c>
      <c r="BA1018">
        <f t="shared" si="813"/>
        <v>1084222374</v>
      </c>
      <c r="BB1018" t="str">
        <f t="shared" si="814"/>
        <v>HIGIDO MIRANDA PAULA STHEFANNY</v>
      </c>
      <c r="BC1018">
        <f t="shared" si="815"/>
        <v>0</v>
      </c>
      <c r="BD1018">
        <f t="shared" si="765"/>
        <v>0</v>
      </c>
      <c r="BE1018">
        <f t="shared" si="766"/>
        <v>0</v>
      </c>
      <c r="BF1018">
        <f t="shared" si="767"/>
        <v>11.356166386226402</v>
      </c>
      <c r="BG1018">
        <f t="shared" si="768"/>
        <v>0</v>
      </c>
      <c r="BH1018">
        <f t="shared" si="769"/>
        <v>0</v>
      </c>
      <c r="BI1018">
        <f t="shared" si="770"/>
        <v>0</v>
      </c>
      <c r="BJ1018">
        <f t="shared" si="771"/>
        <v>0</v>
      </c>
      <c r="BK1018">
        <f t="shared" si="772"/>
        <v>9.6091836037754597</v>
      </c>
      <c r="BL1018">
        <f t="shared" si="773"/>
        <v>0</v>
      </c>
      <c r="BM1018">
        <f t="shared" si="774"/>
        <v>0</v>
      </c>
      <c r="BN1018">
        <f t="shared" si="775"/>
        <v>0</v>
      </c>
      <c r="BO1018">
        <f t="shared" si="776"/>
        <v>0</v>
      </c>
      <c r="BP1018">
        <f t="shared" si="777"/>
        <v>0</v>
      </c>
      <c r="BQ1018">
        <f t="shared" si="778"/>
        <v>0</v>
      </c>
      <c r="BR1018">
        <f t="shared" si="779"/>
        <v>0</v>
      </c>
      <c r="BS1018">
        <f t="shared" si="780"/>
        <v>0</v>
      </c>
      <c r="BT1018">
        <f t="shared" si="781"/>
        <v>0</v>
      </c>
      <c r="BU1018">
        <f t="shared" si="782"/>
        <v>10.060534035475412</v>
      </c>
      <c r="BV1018">
        <f t="shared" si="783"/>
        <v>0</v>
      </c>
      <c r="BW1018">
        <f t="shared" si="784"/>
        <v>0</v>
      </c>
      <c r="BX1018">
        <f t="shared" si="785"/>
        <v>0</v>
      </c>
      <c r="BY1018">
        <f t="shared" si="786"/>
        <v>0</v>
      </c>
      <c r="BZ1018">
        <f t="shared" si="787"/>
        <v>0</v>
      </c>
      <c r="CA1018">
        <f t="shared" si="788"/>
        <v>0</v>
      </c>
      <c r="CB1018">
        <f t="shared" si="789"/>
        <v>0</v>
      </c>
      <c r="CC1018">
        <f t="shared" si="790"/>
        <v>0</v>
      </c>
      <c r="CD1018">
        <f t="shared" si="791"/>
        <v>0</v>
      </c>
      <c r="CE1018">
        <f t="shared" si="792"/>
        <v>0</v>
      </c>
      <c r="CF1018">
        <f t="shared" si="793"/>
        <v>0</v>
      </c>
      <c r="CG1018">
        <f t="shared" si="794"/>
        <v>0</v>
      </c>
      <c r="CH1018">
        <f t="shared" si="795"/>
        <v>0</v>
      </c>
      <c r="CI1018">
        <f t="shared" si="796"/>
        <v>0</v>
      </c>
      <c r="CJ1018">
        <f t="shared" si="797"/>
        <v>0</v>
      </c>
      <c r="CK1018">
        <f t="shared" si="798"/>
        <v>0</v>
      </c>
      <c r="CL1018">
        <f t="shared" si="799"/>
        <v>0</v>
      </c>
      <c r="CM1018">
        <f t="shared" si="800"/>
        <v>0</v>
      </c>
      <c r="CN1018">
        <f t="shared" si="801"/>
        <v>0</v>
      </c>
      <c r="CO1018">
        <f t="shared" si="802"/>
        <v>0</v>
      </c>
      <c r="CP1018">
        <f t="shared" si="803"/>
        <v>0</v>
      </c>
      <c r="CQ1018">
        <f t="shared" si="804"/>
        <v>0</v>
      </c>
      <c r="CR1018">
        <f t="shared" si="805"/>
        <v>11.474298975231239</v>
      </c>
      <c r="CS1018">
        <f t="shared" si="806"/>
        <v>0</v>
      </c>
      <c r="CT1018">
        <f t="shared" si="807"/>
        <v>0</v>
      </c>
      <c r="CU1018">
        <f t="shared" si="808"/>
        <v>0</v>
      </c>
      <c r="CV1018">
        <f t="shared" si="809"/>
        <v>0</v>
      </c>
      <c r="CW1018">
        <f t="shared" si="810"/>
        <v>0</v>
      </c>
      <c r="CX1018">
        <f t="shared" si="811"/>
        <v>0</v>
      </c>
    </row>
    <row r="1019" spans="1:102" x14ac:dyDescent="0.25">
      <c r="A1019">
        <v>40378356</v>
      </c>
      <c r="B1019" s="6" t="s">
        <v>1097</v>
      </c>
      <c r="C1019" s="7"/>
      <c r="D1019" s="7"/>
      <c r="E1019" s="7"/>
      <c r="F1019" s="7"/>
      <c r="G1019" s="7"/>
      <c r="H1019" s="7">
        <v>232040</v>
      </c>
      <c r="I1019" s="7">
        <v>2004000</v>
      </c>
      <c r="J1019" s="7"/>
      <c r="K1019" s="7"/>
      <c r="L1019" s="7"/>
      <c r="M1019" s="7"/>
      <c r="N1019" s="7">
        <v>45000</v>
      </c>
      <c r="O1019" s="7">
        <v>57000</v>
      </c>
      <c r="P1019" s="7">
        <v>282800</v>
      </c>
      <c r="Q1019" s="7">
        <v>322480</v>
      </c>
      <c r="R1019" s="7"/>
      <c r="S1019" s="7"/>
      <c r="T1019" s="7"/>
      <c r="U1019" s="7"/>
      <c r="V1019" s="7">
        <v>1193350</v>
      </c>
      <c r="W1019" s="7"/>
      <c r="X1019" s="7"/>
      <c r="Y1019" s="7"/>
      <c r="Z1019" s="7">
        <v>365300</v>
      </c>
      <c r="AA1019" s="7"/>
      <c r="AB1019" s="7"/>
      <c r="AC1019" s="7"/>
      <c r="AD1019" s="7"/>
      <c r="AE1019" s="7"/>
      <c r="AF1019" s="7"/>
      <c r="AG1019" s="7"/>
      <c r="AH1019" s="7"/>
      <c r="AI1019" s="7">
        <v>1140220</v>
      </c>
      <c r="AJ1019" s="7">
        <v>294360</v>
      </c>
      <c r="AK1019" s="7"/>
      <c r="AL1019" s="7">
        <v>3394330</v>
      </c>
      <c r="AM1019" s="7">
        <v>402600</v>
      </c>
      <c r="AN1019" s="7"/>
      <c r="AO1019" s="7"/>
      <c r="AP1019" s="7"/>
      <c r="AQ1019" s="7">
        <v>98720</v>
      </c>
      <c r="AR1019" s="7"/>
      <c r="AS1019" s="7"/>
      <c r="AT1019" s="7"/>
      <c r="AU1019" s="7"/>
      <c r="AV1019" s="7"/>
      <c r="AW1019" s="7">
        <v>100450</v>
      </c>
      <c r="AX1019" s="7">
        <v>635530</v>
      </c>
      <c r="AY1019" s="7">
        <f t="shared" si="812"/>
        <v>15</v>
      </c>
      <c r="BA1019">
        <f t="shared" si="813"/>
        <v>40378356</v>
      </c>
      <c r="BB1019" t="str">
        <f t="shared" si="814"/>
        <v>HIGUERA ARDILA LUZ STHELLA</v>
      </c>
      <c r="BC1019">
        <f t="shared" si="815"/>
        <v>0</v>
      </c>
      <c r="BD1019">
        <f t="shared" si="765"/>
        <v>0</v>
      </c>
      <c r="BE1019">
        <f t="shared" si="766"/>
        <v>0</v>
      </c>
      <c r="BF1019">
        <f t="shared" si="767"/>
        <v>0</v>
      </c>
      <c r="BG1019">
        <f t="shared" si="768"/>
        <v>0</v>
      </c>
      <c r="BH1019">
        <f t="shared" si="769"/>
        <v>12.354669359172506</v>
      </c>
      <c r="BI1019">
        <f t="shared" si="770"/>
        <v>14.510656240188764</v>
      </c>
      <c r="BJ1019">
        <f t="shared" si="771"/>
        <v>0</v>
      </c>
      <c r="BK1019">
        <f t="shared" si="772"/>
        <v>0</v>
      </c>
      <c r="BL1019">
        <f t="shared" si="773"/>
        <v>0</v>
      </c>
      <c r="BM1019">
        <f t="shared" si="774"/>
        <v>0</v>
      </c>
      <c r="BN1019">
        <f t="shared" si="775"/>
        <v>10.714439990727769</v>
      </c>
      <c r="BO1019">
        <f t="shared" si="776"/>
        <v>10.950824090522445</v>
      </c>
      <c r="BP1019">
        <f t="shared" si="777"/>
        <v>12.552498749066196</v>
      </c>
      <c r="BQ1019">
        <f t="shared" si="778"/>
        <v>12.683799498753741</v>
      </c>
      <c r="BR1019">
        <f t="shared" si="779"/>
        <v>0</v>
      </c>
      <c r="BS1019">
        <f t="shared" si="780"/>
        <v>0</v>
      </c>
      <c r="BT1019">
        <f t="shared" si="781"/>
        <v>0</v>
      </c>
      <c r="BU1019">
        <f t="shared" si="782"/>
        <v>0</v>
      </c>
      <c r="BV1019">
        <f t="shared" si="783"/>
        <v>13.992275874068461</v>
      </c>
      <c r="BW1019">
        <f t="shared" si="784"/>
        <v>0</v>
      </c>
      <c r="BX1019">
        <f t="shared" si="785"/>
        <v>0</v>
      </c>
      <c r="BY1019">
        <f t="shared" si="786"/>
        <v>0</v>
      </c>
      <c r="BZ1019">
        <f t="shared" si="787"/>
        <v>12.808476950255674</v>
      </c>
      <c r="CA1019">
        <f t="shared" si="788"/>
        <v>0</v>
      </c>
      <c r="CB1019">
        <f t="shared" si="789"/>
        <v>0</v>
      </c>
      <c r="CC1019">
        <f t="shared" si="790"/>
        <v>0</v>
      </c>
      <c r="CD1019">
        <f t="shared" si="791"/>
        <v>0</v>
      </c>
      <c r="CE1019">
        <f t="shared" si="792"/>
        <v>0</v>
      </c>
      <c r="CF1019">
        <f t="shared" si="793"/>
        <v>0</v>
      </c>
      <c r="CG1019">
        <f t="shared" si="794"/>
        <v>0</v>
      </c>
      <c r="CH1019">
        <f t="shared" si="795"/>
        <v>0</v>
      </c>
      <c r="CI1019">
        <f t="shared" si="796"/>
        <v>13.946732661231447</v>
      </c>
      <c r="CJ1019">
        <f t="shared" si="797"/>
        <v>12.592562184235472</v>
      </c>
      <c r="CK1019">
        <f t="shared" si="798"/>
        <v>0</v>
      </c>
      <c r="CL1019">
        <f t="shared" si="799"/>
        <v>15.037617245065247</v>
      </c>
      <c r="CM1019">
        <f t="shared" si="800"/>
        <v>12.905701276039686</v>
      </c>
      <c r="CN1019">
        <f t="shared" si="801"/>
        <v>0</v>
      </c>
      <c r="CO1019">
        <f t="shared" si="802"/>
        <v>0</v>
      </c>
      <c r="CP1019">
        <f t="shared" si="803"/>
        <v>0</v>
      </c>
      <c r="CQ1019">
        <f t="shared" si="804"/>
        <v>11.500052968747553</v>
      </c>
      <c r="CR1019">
        <f t="shared" si="805"/>
        <v>0</v>
      </c>
      <c r="CS1019">
        <f t="shared" si="806"/>
        <v>0</v>
      </c>
      <c r="CT1019">
        <f t="shared" si="807"/>
        <v>0</v>
      </c>
      <c r="CU1019">
        <f t="shared" si="808"/>
        <v>0</v>
      </c>
      <c r="CV1019">
        <f t="shared" si="809"/>
        <v>0</v>
      </c>
      <c r="CW1019">
        <f t="shared" si="810"/>
        <v>11.51742532539512</v>
      </c>
      <c r="CX1019">
        <f t="shared" si="811"/>
        <v>13.362216148909722</v>
      </c>
    </row>
    <row r="1020" spans="1:102" x14ac:dyDescent="0.25">
      <c r="A1020">
        <v>74170245</v>
      </c>
      <c r="B1020" s="6" t="s">
        <v>1098</v>
      </c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>
        <v>204255</v>
      </c>
      <c r="AM1020" s="7"/>
      <c r="AN1020" s="7"/>
      <c r="AO1020" s="7"/>
      <c r="AP1020" s="7"/>
      <c r="AQ1020" s="7"/>
      <c r="AR1020" s="7"/>
      <c r="AS1020" s="7">
        <v>11470</v>
      </c>
      <c r="AT1020" s="7"/>
      <c r="AU1020" s="7"/>
      <c r="AV1020" s="7"/>
      <c r="AW1020" s="7"/>
      <c r="AX1020" s="7"/>
      <c r="AY1020" s="7">
        <f t="shared" si="812"/>
        <v>2</v>
      </c>
      <c r="BA1020">
        <f t="shared" si="813"/>
        <v>74170245</v>
      </c>
      <c r="BB1020" t="str">
        <f t="shared" si="814"/>
        <v>HIGUERA ROJAS YESID</v>
      </c>
      <c r="BC1020">
        <f t="shared" si="815"/>
        <v>0</v>
      </c>
      <c r="BD1020">
        <f t="shared" si="765"/>
        <v>0</v>
      </c>
      <c r="BE1020">
        <f t="shared" si="766"/>
        <v>0</v>
      </c>
      <c r="BF1020">
        <f t="shared" si="767"/>
        <v>0</v>
      </c>
      <c r="BG1020">
        <f t="shared" si="768"/>
        <v>0</v>
      </c>
      <c r="BH1020">
        <f t="shared" si="769"/>
        <v>0</v>
      </c>
      <c r="BI1020">
        <f t="shared" si="770"/>
        <v>0</v>
      </c>
      <c r="BJ1020">
        <f t="shared" si="771"/>
        <v>0</v>
      </c>
      <c r="BK1020">
        <f t="shared" si="772"/>
        <v>0</v>
      </c>
      <c r="BL1020">
        <f t="shared" si="773"/>
        <v>0</v>
      </c>
      <c r="BM1020">
        <f t="shared" si="774"/>
        <v>0</v>
      </c>
      <c r="BN1020">
        <f t="shared" si="775"/>
        <v>0</v>
      </c>
      <c r="BO1020">
        <f t="shared" si="776"/>
        <v>0</v>
      </c>
      <c r="BP1020">
        <f t="shared" si="777"/>
        <v>0</v>
      </c>
      <c r="BQ1020">
        <f t="shared" si="778"/>
        <v>0</v>
      </c>
      <c r="BR1020">
        <f t="shared" si="779"/>
        <v>0</v>
      </c>
      <c r="BS1020">
        <f t="shared" si="780"/>
        <v>0</v>
      </c>
      <c r="BT1020">
        <f t="shared" si="781"/>
        <v>0</v>
      </c>
      <c r="BU1020">
        <f t="shared" si="782"/>
        <v>0</v>
      </c>
      <c r="BV1020">
        <f t="shared" si="783"/>
        <v>0</v>
      </c>
      <c r="BW1020">
        <f t="shared" si="784"/>
        <v>0</v>
      </c>
      <c r="BX1020">
        <f t="shared" si="785"/>
        <v>0</v>
      </c>
      <c r="BY1020">
        <f t="shared" si="786"/>
        <v>0</v>
      </c>
      <c r="BZ1020">
        <f t="shared" si="787"/>
        <v>0</v>
      </c>
      <c r="CA1020">
        <f t="shared" si="788"/>
        <v>0</v>
      </c>
      <c r="CB1020">
        <f t="shared" si="789"/>
        <v>0</v>
      </c>
      <c r="CC1020">
        <f t="shared" si="790"/>
        <v>0</v>
      </c>
      <c r="CD1020">
        <f t="shared" si="791"/>
        <v>0</v>
      </c>
      <c r="CE1020">
        <f t="shared" si="792"/>
        <v>0</v>
      </c>
      <c r="CF1020">
        <f t="shared" si="793"/>
        <v>0</v>
      </c>
      <c r="CG1020">
        <f t="shared" si="794"/>
        <v>0</v>
      </c>
      <c r="CH1020">
        <f t="shared" si="795"/>
        <v>0</v>
      </c>
      <c r="CI1020">
        <f t="shared" si="796"/>
        <v>0</v>
      </c>
      <c r="CJ1020">
        <f t="shared" si="797"/>
        <v>0</v>
      </c>
      <c r="CK1020">
        <f t="shared" si="798"/>
        <v>0</v>
      </c>
      <c r="CL1020">
        <f t="shared" si="799"/>
        <v>12.227129388055785</v>
      </c>
      <c r="CM1020">
        <f t="shared" si="800"/>
        <v>0</v>
      </c>
      <c r="CN1020">
        <f t="shared" si="801"/>
        <v>0</v>
      </c>
      <c r="CO1020">
        <f t="shared" si="802"/>
        <v>0</v>
      </c>
      <c r="CP1020">
        <f t="shared" si="803"/>
        <v>0</v>
      </c>
      <c r="CQ1020">
        <f t="shared" si="804"/>
        <v>0</v>
      </c>
      <c r="CR1020">
        <f t="shared" si="805"/>
        <v>0</v>
      </c>
      <c r="CS1020">
        <f t="shared" si="806"/>
        <v>9.347577390281268</v>
      </c>
      <c r="CT1020">
        <f t="shared" si="807"/>
        <v>0</v>
      </c>
      <c r="CU1020">
        <f t="shared" si="808"/>
        <v>0</v>
      </c>
      <c r="CV1020">
        <f t="shared" si="809"/>
        <v>0</v>
      </c>
      <c r="CW1020">
        <f t="shared" si="810"/>
        <v>0</v>
      </c>
      <c r="CX1020">
        <f t="shared" si="811"/>
        <v>0</v>
      </c>
    </row>
    <row r="1021" spans="1:102" x14ac:dyDescent="0.25">
      <c r="A1021">
        <v>38642852</v>
      </c>
      <c r="B1021" s="6" t="s">
        <v>1099</v>
      </c>
      <c r="C1021" s="7"/>
      <c r="D1021" s="7"/>
      <c r="E1021" s="7"/>
      <c r="F1021" s="7"/>
      <c r="G1021" s="7"/>
      <c r="H1021" s="7">
        <v>454168</v>
      </c>
      <c r="I1021" s="7">
        <v>130000</v>
      </c>
      <c r="J1021" s="7"/>
      <c r="K1021" s="7"/>
      <c r="L1021" s="7"/>
      <c r="M1021" s="7">
        <v>28096</v>
      </c>
      <c r="N1021" s="7">
        <v>252534</v>
      </c>
      <c r="O1021" s="7">
        <v>176039</v>
      </c>
      <c r="P1021" s="7">
        <v>553367</v>
      </c>
      <c r="Q1021" s="7">
        <v>185711</v>
      </c>
      <c r="R1021" s="7">
        <v>90131</v>
      </c>
      <c r="S1021" s="7"/>
      <c r="T1021" s="7"/>
      <c r="U1021" s="7"/>
      <c r="V1021" s="7">
        <v>184234</v>
      </c>
      <c r="W1021" s="7"/>
      <c r="X1021" s="7"/>
      <c r="Y1021" s="7"/>
      <c r="Z1021" s="7">
        <v>2258421</v>
      </c>
      <c r="AA1021" s="7">
        <v>1646746</v>
      </c>
      <c r="AB1021" s="7"/>
      <c r="AC1021" s="7">
        <v>-1378</v>
      </c>
      <c r="AD1021" s="7">
        <v>75988</v>
      </c>
      <c r="AE1021" s="7"/>
      <c r="AF1021" s="7">
        <v>581020</v>
      </c>
      <c r="AG1021" s="7"/>
      <c r="AH1021" s="7"/>
      <c r="AI1021" s="7">
        <v>857606</v>
      </c>
      <c r="AJ1021" s="7">
        <v>381092</v>
      </c>
      <c r="AK1021" s="7"/>
      <c r="AL1021" s="7"/>
      <c r="AM1021" s="7"/>
      <c r="AN1021" s="7"/>
      <c r="AO1021" s="7"/>
      <c r="AP1021" s="7">
        <v>66900</v>
      </c>
      <c r="AQ1021" s="7">
        <v>107165</v>
      </c>
      <c r="AR1021" s="7">
        <v>114538</v>
      </c>
      <c r="AS1021" s="7"/>
      <c r="AT1021" s="7"/>
      <c r="AU1021" s="7"/>
      <c r="AV1021" s="7"/>
      <c r="AW1021" s="7">
        <v>276905</v>
      </c>
      <c r="AX1021" s="7">
        <v>272370</v>
      </c>
      <c r="AY1021" s="7">
        <f t="shared" si="812"/>
        <v>21</v>
      </c>
      <c r="BA1021">
        <f t="shared" si="813"/>
        <v>38642852</v>
      </c>
      <c r="BB1021" t="str">
        <f t="shared" si="814"/>
        <v>HIGUITA RAMIREZ KRISTHEL ORIAHNA</v>
      </c>
      <c r="BC1021">
        <f t="shared" si="815"/>
        <v>0</v>
      </c>
      <c r="BD1021">
        <f t="shared" si="765"/>
        <v>0</v>
      </c>
      <c r="BE1021">
        <f t="shared" si="766"/>
        <v>0</v>
      </c>
      <c r="BF1021">
        <f t="shared" si="767"/>
        <v>0</v>
      </c>
      <c r="BG1021">
        <f t="shared" si="768"/>
        <v>0</v>
      </c>
      <c r="BH1021">
        <f t="shared" si="769"/>
        <v>13.026224654452909</v>
      </c>
      <c r="BI1021">
        <f t="shared" si="770"/>
        <v>11.775297421715827</v>
      </c>
      <c r="BJ1021">
        <f t="shared" si="771"/>
        <v>0</v>
      </c>
      <c r="BK1021">
        <f t="shared" si="772"/>
        <v>0</v>
      </c>
      <c r="BL1021">
        <f t="shared" si="773"/>
        <v>0</v>
      </c>
      <c r="BM1021">
        <f t="shared" si="774"/>
        <v>10.243418088056579</v>
      </c>
      <c r="BN1021">
        <f t="shared" si="775"/>
        <v>12.439305131952924</v>
      </c>
      <c r="BO1021">
        <f t="shared" si="776"/>
        <v>12.078466520925028</v>
      </c>
      <c r="BP1021">
        <f t="shared" si="777"/>
        <v>13.22377852030456</v>
      </c>
      <c r="BQ1021">
        <f t="shared" si="778"/>
        <v>12.131952365608404</v>
      </c>
      <c r="BR1021">
        <f t="shared" si="779"/>
        <v>11.409030541474012</v>
      </c>
      <c r="BS1021">
        <f t="shared" si="780"/>
        <v>0</v>
      </c>
      <c r="BT1021">
        <f t="shared" si="781"/>
        <v>0</v>
      </c>
      <c r="BU1021">
        <f t="shared" si="782"/>
        <v>0</v>
      </c>
      <c r="BV1021">
        <f t="shared" si="783"/>
        <v>12.123967395611331</v>
      </c>
      <c r="BW1021">
        <f t="shared" si="784"/>
        <v>0</v>
      </c>
      <c r="BX1021">
        <f t="shared" si="785"/>
        <v>0</v>
      </c>
      <c r="BY1021">
        <f t="shared" si="786"/>
        <v>0</v>
      </c>
      <c r="BZ1021">
        <f t="shared" si="787"/>
        <v>14.630176897283818</v>
      </c>
      <c r="CA1021">
        <f t="shared" si="788"/>
        <v>14.314312384731126</v>
      </c>
      <c r="CB1021">
        <f t="shared" si="789"/>
        <v>0</v>
      </c>
      <c r="CC1021">
        <f t="shared" si="790"/>
        <v>0</v>
      </c>
      <c r="CD1021">
        <f t="shared" si="791"/>
        <v>11.238343871950976</v>
      </c>
      <c r="CE1021">
        <f t="shared" si="792"/>
        <v>0</v>
      </c>
      <c r="CF1021">
        <f t="shared" si="793"/>
        <v>13.272542179759162</v>
      </c>
      <c r="CG1021">
        <f t="shared" si="794"/>
        <v>0</v>
      </c>
      <c r="CH1021">
        <f t="shared" si="795"/>
        <v>0</v>
      </c>
      <c r="CI1021">
        <f t="shared" si="796"/>
        <v>13.661901231578796</v>
      </c>
      <c r="CJ1021">
        <f t="shared" si="797"/>
        <v>12.850798718810815</v>
      </c>
      <c r="CK1021">
        <f t="shared" si="798"/>
        <v>0</v>
      </c>
      <c r="CL1021">
        <f t="shared" si="799"/>
        <v>0</v>
      </c>
      <c r="CM1021">
        <f t="shared" si="800"/>
        <v>0</v>
      </c>
      <c r="CN1021">
        <f t="shared" si="801"/>
        <v>0</v>
      </c>
      <c r="CO1021">
        <f t="shared" si="802"/>
        <v>0</v>
      </c>
      <c r="CP1021">
        <f t="shared" si="803"/>
        <v>11.110969193687714</v>
      </c>
      <c r="CQ1021">
        <f t="shared" si="804"/>
        <v>11.582134313132538</v>
      </c>
      <c r="CR1021">
        <f t="shared" si="805"/>
        <v>11.648670655335264</v>
      </c>
      <c r="CS1021">
        <f t="shared" si="806"/>
        <v>0</v>
      </c>
      <c r="CT1021">
        <f t="shared" si="807"/>
        <v>0</v>
      </c>
      <c r="CU1021">
        <f t="shared" si="808"/>
        <v>0</v>
      </c>
      <c r="CV1021">
        <f t="shared" si="809"/>
        <v>0</v>
      </c>
      <c r="CW1021">
        <f t="shared" si="810"/>
        <v>12.531433377396668</v>
      </c>
      <c r="CX1021">
        <f t="shared" si="811"/>
        <v>12.514920386503473</v>
      </c>
    </row>
    <row r="1022" spans="1:102" x14ac:dyDescent="0.25">
      <c r="A1022">
        <v>93399012</v>
      </c>
      <c r="B1022" s="6" t="s">
        <v>1100</v>
      </c>
      <c r="C1022" s="7"/>
      <c r="D1022" s="7"/>
      <c r="E1022" s="7"/>
      <c r="F1022" s="7"/>
      <c r="G1022" s="7">
        <v>1603200</v>
      </c>
      <c r="H1022" s="7">
        <v>1234880</v>
      </c>
      <c r="I1022" s="7">
        <v>814000</v>
      </c>
      <c r="J1022" s="7">
        <v>211080</v>
      </c>
      <c r="K1022" s="7"/>
      <c r="L1022" s="7">
        <v>587800</v>
      </c>
      <c r="M1022" s="7"/>
      <c r="N1022" s="7"/>
      <c r="O1022" s="7"/>
      <c r="P1022" s="7">
        <v>8921521</v>
      </c>
      <c r="Q1022" s="7">
        <v>5303520</v>
      </c>
      <c r="R1022" s="7">
        <v>49240</v>
      </c>
      <c r="S1022" s="7"/>
      <c r="T1022" s="7"/>
      <c r="U1022" s="7"/>
      <c r="V1022" s="7">
        <v>1535750</v>
      </c>
      <c r="W1022" s="7"/>
      <c r="X1022" s="7"/>
      <c r="Y1022" s="7"/>
      <c r="Z1022" s="7">
        <v>15770302</v>
      </c>
      <c r="AA1022" s="7">
        <v>3221557</v>
      </c>
      <c r="AB1022" s="7"/>
      <c r="AC1022" s="7">
        <v>1945280</v>
      </c>
      <c r="AD1022" s="7"/>
      <c r="AE1022" s="7"/>
      <c r="AF1022" s="7">
        <v>298320</v>
      </c>
      <c r="AG1022" s="7"/>
      <c r="AH1022" s="7"/>
      <c r="AI1022" s="7">
        <v>23236250</v>
      </c>
      <c r="AJ1022" s="7">
        <v>4138897</v>
      </c>
      <c r="AK1022" s="7">
        <v>86440</v>
      </c>
      <c r="AL1022" s="7">
        <v>32207257</v>
      </c>
      <c r="AM1022" s="7">
        <v>6876150</v>
      </c>
      <c r="AN1022" s="7"/>
      <c r="AO1022" s="7">
        <v>312130</v>
      </c>
      <c r="AP1022" s="7"/>
      <c r="AQ1022" s="7">
        <v>385620</v>
      </c>
      <c r="AR1022" s="7">
        <v>1045080</v>
      </c>
      <c r="AS1022" s="7"/>
      <c r="AT1022" s="7"/>
      <c r="AU1022" s="7"/>
      <c r="AV1022" s="7"/>
      <c r="AW1022" s="7">
        <v>746760</v>
      </c>
      <c r="AX1022" s="7">
        <v>1845000</v>
      </c>
      <c r="AY1022" s="7">
        <f t="shared" si="812"/>
        <v>23</v>
      </c>
      <c r="BA1022">
        <f t="shared" si="813"/>
        <v>93399012</v>
      </c>
      <c r="BB1022" t="str">
        <f t="shared" si="814"/>
        <v>HINCAPIE CASTILLA GUSTAVO ANDRES</v>
      </c>
      <c r="BC1022">
        <f t="shared" si="815"/>
        <v>0</v>
      </c>
      <c r="BD1022">
        <f t="shared" si="765"/>
        <v>0</v>
      </c>
      <c r="BE1022">
        <f t="shared" si="766"/>
        <v>0</v>
      </c>
      <c r="BF1022">
        <f t="shared" si="767"/>
        <v>0</v>
      </c>
      <c r="BG1022">
        <f t="shared" si="768"/>
        <v>14.287512813624984</v>
      </c>
      <c r="BH1022">
        <f t="shared" si="769"/>
        <v>14.026485167126348</v>
      </c>
      <c r="BI1022">
        <f t="shared" si="770"/>
        <v>13.609716873485151</v>
      </c>
      <c r="BJ1022">
        <f t="shared" si="771"/>
        <v>12.259997225048652</v>
      </c>
      <c r="BK1022">
        <f t="shared" si="772"/>
        <v>0</v>
      </c>
      <c r="BL1022">
        <f t="shared" si="773"/>
        <v>13.284143734224438</v>
      </c>
      <c r="BM1022">
        <f t="shared" si="774"/>
        <v>0</v>
      </c>
      <c r="BN1022">
        <f t="shared" si="775"/>
        <v>0</v>
      </c>
      <c r="BO1022">
        <f t="shared" si="776"/>
        <v>0</v>
      </c>
      <c r="BP1022">
        <f t="shared" si="777"/>
        <v>16.003977117803615</v>
      </c>
      <c r="BQ1022">
        <f t="shared" si="778"/>
        <v>15.483881497569111</v>
      </c>
      <c r="BR1022">
        <f t="shared" si="779"/>
        <v>10.804481888784291</v>
      </c>
      <c r="BS1022">
        <f t="shared" si="780"/>
        <v>0</v>
      </c>
      <c r="BT1022">
        <f t="shared" si="781"/>
        <v>0</v>
      </c>
      <c r="BU1022">
        <f t="shared" si="782"/>
        <v>0</v>
      </c>
      <c r="BV1022">
        <f t="shared" si="783"/>
        <v>14.24453007017361</v>
      </c>
      <c r="BW1022">
        <f t="shared" si="784"/>
        <v>0</v>
      </c>
      <c r="BX1022">
        <f t="shared" si="785"/>
        <v>0</v>
      </c>
      <c r="BY1022">
        <f t="shared" si="786"/>
        <v>0</v>
      </c>
      <c r="BZ1022">
        <f t="shared" si="787"/>
        <v>16.573639172451532</v>
      </c>
      <c r="CA1022">
        <f t="shared" si="788"/>
        <v>14.985375651434151</v>
      </c>
      <c r="CB1022">
        <f t="shared" si="789"/>
        <v>0</v>
      </c>
      <c r="CC1022">
        <f t="shared" si="790"/>
        <v>14.480916997607176</v>
      </c>
      <c r="CD1022">
        <f t="shared" si="791"/>
        <v>0</v>
      </c>
      <c r="CE1022">
        <f t="shared" si="792"/>
        <v>0</v>
      </c>
      <c r="CF1022">
        <f t="shared" si="793"/>
        <v>12.605925366952206</v>
      </c>
      <c r="CG1022">
        <f t="shared" si="794"/>
        <v>0</v>
      </c>
      <c r="CH1022">
        <f t="shared" si="795"/>
        <v>0</v>
      </c>
      <c r="CI1022">
        <f t="shared" si="796"/>
        <v>16.961224160239695</v>
      </c>
      <c r="CJ1022">
        <f t="shared" si="797"/>
        <v>15.235940126793482</v>
      </c>
      <c r="CK1022">
        <f t="shared" si="798"/>
        <v>11.367217379272091</v>
      </c>
      <c r="CL1022">
        <f t="shared" si="799"/>
        <v>17.28770238884174</v>
      </c>
      <c r="CM1022">
        <f t="shared" si="800"/>
        <v>15.743569605685867</v>
      </c>
      <c r="CN1022">
        <f t="shared" si="801"/>
        <v>0</v>
      </c>
      <c r="CO1022">
        <f t="shared" si="802"/>
        <v>12.651178250464994</v>
      </c>
      <c r="CP1022">
        <f t="shared" si="803"/>
        <v>0</v>
      </c>
      <c r="CQ1022">
        <f t="shared" si="804"/>
        <v>12.862610300816517</v>
      </c>
      <c r="CR1022">
        <f t="shared" si="805"/>
        <v>13.859604952338874</v>
      </c>
      <c r="CS1022">
        <f t="shared" si="806"/>
        <v>0</v>
      </c>
      <c r="CT1022">
        <f t="shared" si="807"/>
        <v>0</v>
      </c>
      <c r="CU1022">
        <f t="shared" si="808"/>
        <v>0</v>
      </c>
      <c r="CV1022">
        <f t="shared" si="809"/>
        <v>0</v>
      </c>
      <c r="CW1022">
        <f t="shared" si="810"/>
        <v>13.523500466468692</v>
      </c>
      <c r="CX1022">
        <f t="shared" si="811"/>
        <v>14.427990377462038</v>
      </c>
    </row>
    <row r="1023" spans="1:102" x14ac:dyDescent="0.25">
      <c r="A1023">
        <v>1039447671</v>
      </c>
      <c r="B1023" s="6" t="s">
        <v>1101</v>
      </c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>
        <v>35000</v>
      </c>
      <c r="R1023" s="7"/>
      <c r="S1023" s="7"/>
      <c r="T1023" s="7"/>
      <c r="U1023" s="7"/>
      <c r="V1023" s="7">
        <v>29170</v>
      </c>
      <c r="W1023" s="7"/>
      <c r="X1023" s="7"/>
      <c r="Y1023" s="7"/>
      <c r="Z1023" s="7">
        <v>159900</v>
      </c>
      <c r="AA1023" s="7"/>
      <c r="AB1023" s="7"/>
      <c r="AC1023" s="7"/>
      <c r="AD1023" s="7"/>
      <c r="AE1023" s="7"/>
      <c r="AF1023" s="7"/>
      <c r="AG1023" s="7"/>
      <c r="AH1023" s="7"/>
      <c r="AI1023" s="7">
        <v>246850</v>
      </c>
      <c r="AJ1023" s="7"/>
      <c r="AK1023" s="7"/>
      <c r="AL1023" s="7">
        <v>281490</v>
      </c>
      <c r="AM1023" s="7"/>
      <c r="AN1023" s="7"/>
      <c r="AO1023" s="7"/>
      <c r="AP1023" s="7"/>
      <c r="AQ1023" s="7"/>
      <c r="AR1023" s="7">
        <v>38650</v>
      </c>
      <c r="AS1023" s="7"/>
      <c r="AT1023" s="7"/>
      <c r="AU1023" s="7"/>
      <c r="AV1023" s="7"/>
      <c r="AW1023" s="7">
        <v>11450</v>
      </c>
      <c r="AX1023" s="7"/>
      <c r="AY1023" s="7">
        <f t="shared" si="812"/>
        <v>7</v>
      </c>
      <c r="BA1023">
        <f t="shared" si="813"/>
        <v>1039447671</v>
      </c>
      <c r="BB1023" t="str">
        <f t="shared" si="814"/>
        <v>HINCAPIE DOMINGUEZ JUAN ESTEBAN</v>
      </c>
      <c r="BC1023">
        <f t="shared" si="815"/>
        <v>0</v>
      </c>
      <c r="BD1023">
        <f t="shared" si="765"/>
        <v>0</v>
      </c>
      <c r="BE1023">
        <f t="shared" si="766"/>
        <v>0</v>
      </c>
      <c r="BF1023">
        <f t="shared" si="767"/>
        <v>0</v>
      </c>
      <c r="BG1023">
        <f t="shared" si="768"/>
        <v>0</v>
      </c>
      <c r="BH1023">
        <f t="shared" si="769"/>
        <v>0</v>
      </c>
      <c r="BI1023">
        <f t="shared" si="770"/>
        <v>0</v>
      </c>
      <c r="BJ1023">
        <f t="shared" si="771"/>
        <v>0</v>
      </c>
      <c r="BK1023">
        <f t="shared" si="772"/>
        <v>0</v>
      </c>
      <c r="BL1023">
        <f t="shared" si="773"/>
        <v>0</v>
      </c>
      <c r="BM1023">
        <f t="shared" si="774"/>
        <v>0</v>
      </c>
      <c r="BN1023">
        <f t="shared" si="775"/>
        <v>0</v>
      </c>
      <c r="BO1023">
        <f t="shared" si="776"/>
        <v>0</v>
      </c>
      <c r="BP1023">
        <f t="shared" si="777"/>
        <v>0</v>
      </c>
      <c r="BQ1023">
        <f t="shared" si="778"/>
        <v>10.463131911491967</v>
      </c>
      <c r="BR1023">
        <f t="shared" si="779"/>
        <v>0</v>
      </c>
      <c r="BS1023">
        <f t="shared" si="780"/>
        <v>0</v>
      </c>
      <c r="BT1023">
        <f t="shared" si="781"/>
        <v>0</v>
      </c>
      <c r="BU1023">
        <f t="shared" si="782"/>
        <v>0</v>
      </c>
      <c r="BV1023">
        <f t="shared" si="783"/>
        <v>10.280930344070526</v>
      </c>
      <c r="BW1023">
        <f t="shared" si="784"/>
        <v>0</v>
      </c>
      <c r="BX1023">
        <f t="shared" si="785"/>
        <v>0</v>
      </c>
      <c r="BY1023">
        <f t="shared" si="786"/>
        <v>0</v>
      </c>
      <c r="BZ1023">
        <f t="shared" si="787"/>
        <v>11.982310152711182</v>
      </c>
      <c r="CA1023">
        <f t="shared" si="788"/>
        <v>0</v>
      </c>
      <c r="CB1023">
        <f t="shared" si="789"/>
        <v>0</v>
      </c>
      <c r="CC1023">
        <f t="shared" si="790"/>
        <v>0</v>
      </c>
      <c r="CD1023">
        <f t="shared" si="791"/>
        <v>0</v>
      </c>
      <c r="CE1023">
        <f t="shared" si="792"/>
        <v>0</v>
      </c>
      <c r="CF1023">
        <f t="shared" si="793"/>
        <v>0</v>
      </c>
      <c r="CG1023">
        <f t="shared" si="794"/>
        <v>0</v>
      </c>
      <c r="CH1023">
        <f t="shared" si="795"/>
        <v>0</v>
      </c>
      <c r="CI1023">
        <f t="shared" si="796"/>
        <v>12.416540194721946</v>
      </c>
      <c r="CJ1023">
        <f t="shared" si="797"/>
        <v>0</v>
      </c>
      <c r="CK1023">
        <f t="shared" si="798"/>
        <v>0</v>
      </c>
      <c r="CL1023">
        <f t="shared" si="799"/>
        <v>12.547855754469964</v>
      </c>
      <c r="CM1023">
        <f t="shared" si="800"/>
        <v>0</v>
      </c>
      <c r="CN1023">
        <f t="shared" si="801"/>
        <v>0</v>
      </c>
      <c r="CO1023">
        <f t="shared" si="802"/>
        <v>0</v>
      </c>
      <c r="CP1023">
        <f t="shared" si="803"/>
        <v>0</v>
      </c>
      <c r="CQ1023">
        <f t="shared" si="804"/>
        <v>0</v>
      </c>
      <c r="CR1023">
        <f t="shared" si="805"/>
        <v>10.562327926902078</v>
      </c>
      <c r="CS1023">
        <f t="shared" si="806"/>
        <v>0</v>
      </c>
      <c r="CT1023">
        <f t="shared" si="807"/>
        <v>0</v>
      </c>
      <c r="CU1023">
        <f t="shared" si="808"/>
        <v>0</v>
      </c>
      <c r="CV1023">
        <f t="shared" si="809"/>
        <v>0</v>
      </c>
      <c r="CW1023">
        <f t="shared" si="810"/>
        <v>9.34583234141334</v>
      </c>
      <c r="CX1023">
        <f t="shared" si="811"/>
        <v>0</v>
      </c>
    </row>
    <row r="1024" spans="1:102" x14ac:dyDescent="0.25">
      <c r="A1024">
        <v>43977224</v>
      </c>
      <c r="B1024" s="6" t="s">
        <v>1102</v>
      </c>
      <c r="C1024" s="7"/>
      <c r="D1024" s="7"/>
      <c r="E1024" s="7">
        <v>1596720</v>
      </c>
      <c r="F1024" s="7"/>
      <c r="G1024" s="7"/>
      <c r="H1024" s="7"/>
      <c r="I1024" s="7"/>
      <c r="J1024" s="7"/>
      <c r="K1024" s="7"/>
      <c r="L1024" s="7"/>
      <c r="M1024" s="7">
        <v>42000</v>
      </c>
      <c r="N1024" s="7"/>
      <c r="O1024" s="7"/>
      <c r="P1024" s="7">
        <v>560480</v>
      </c>
      <c r="Q1024" s="7">
        <v>467720</v>
      </c>
      <c r="R1024" s="7"/>
      <c r="S1024" s="7"/>
      <c r="T1024" s="7"/>
      <c r="U1024" s="7"/>
      <c r="V1024" s="7"/>
      <c r="W1024" s="7"/>
      <c r="X1024" s="7"/>
      <c r="Y1024" s="7"/>
      <c r="Z1024" s="7">
        <v>451130</v>
      </c>
      <c r="AA1024" s="7">
        <v>335170</v>
      </c>
      <c r="AB1024" s="7"/>
      <c r="AC1024" s="7">
        <v>146110</v>
      </c>
      <c r="AD1024" s="7">
        <v>199000</v>
      </c>
      <c r="AE1024" s="7"/>
      <c r="AF1024" s="7"/>
      <c r="AG1024" s="7">
        <v>296300</v>
      </c>
      <c r="AH1024" s="7">
        <v>82050</v>
      </c>
      <c r="AI1024" s="7">
        <v>501958</v>
      </c>
      <c r="AJ1024" s="7">
        <v>312640</v>
      </c>
      <c r="AK1024" s="7"/>
      <c r="AL1024" s="7">
        <v>1704580</v>
      </c>
      <c r="AM1024" s="7">
        <v>953860</v>
      </c>
      <c r="AN1024" s="7">
        <v>580180</v>
      </c>
      <c r="AO1024" s="7">
        <v>403750</v>
      </c>
      <c r="AP1024" s="7"/>
      <c r="AQ1024" s="7">
        <v>929860</v>
      </c>
      <c r="AR1024" s="7"/>
      <c r="AS1024" s="7">
        <v>143130</v>
      </c>
      <c r="AT1024" s="7"/>
      <c r="AU1024" s="7"/>
      <c r="AV1024" s="7"/>
      <c r="AW1024" s="7"/>
      <c r="AX1024" s="7"/>
      <c r="AY1024" s="7">
        <f t="shared" si="812"/>
        <v>18</v>
      </c>
      <c r="BA1024">
        <f t="shared" si="813"/>
        <v>43977224</v>
      </c>
      <c r="BB1024" t="str">
        <f t="shared" si="814"/>
        <v>HINCAPIE LOPEZ DIANA CAROLINA</v>
      </c>
      <c r="BC1024">
        <f t="shared" si="815"/>
        <v>0</v>
      </c>
      <c r="BD1024">
        <f t="shared" si="765"/>
        <v>0</v>
      </c>
      <c r="BE1024">
        <f t="shared" si="766"/>
        <v>14.283462709367564</v>
      </c>
      <c r="BF1024">
        <f t="shared" si="767"/>
        <v>0</v>
      </c>
      <c r="BG1024">
        <f t="shared" si="768"/>
        <v>0</v>
      </c>
      <c r="BH1024">
        <f t="shared" si="769"/>
        <v>0</v>
      </c>
      <c r="BI1024">
        <f t="shared" si="770"/>
        <v>0</v>
      </c>
      <c r="BJ1024">
        <f t="shared" si="771"/>
        <v>0</v>
      </c>
      <c r="BK1024">
        <f t="shared" si="772"/>
        <v>0</v>
      </c>
      <c r="BL1024">
        <f t="shared" si="773"/>
        <v>0</v>
      </c>
      <c r="BM1024">
        <f t="shared" si="774"/>
        <v>10.645448706505872</v>
      </c>
      <c r="BN1024">
        <f t="shared" si="775"/>
        <v>0</v>
      </c>
      <c r="BO1024">
        <f t="shared" si="776"/>
        <v>0</v>
      </c>
      <c r="BP1024">
        <f t="shared" si="777"/>
        <v>13.236550622614706</v>
      </c>
      <c r="BQ1024">
        <f t="shared" si="778"/>
        <v>13.05562724328327</v>
      </c>
      <c r="BR1024">
        <f t="shared" si="779"/>
        <v>0</v>
      </c>
      <c r="BS1024">
        <f t="shared" si="780"/>
        <v>0</v>
      </c>
      <c r="BT1024">
        <f t="shared" si="781"/>
        <v>0</v>
      </c>
      <c r="BU1024">
        <f t="shared" si="782"/>
        <v>0</v>
      </c>
      <c r="BV1024">
        <f t="shared" si="783"/>
        <v>0</v>
      </c>
      <c r="BW1024">
        <f t="shared" si="784"/>
        <v>0</v>
      </c>
      <c r="BX1024">
        <f t="shared" si="785"/>
        <v>0</v>
      </c>
      <c r="BY1024">
        <f t="shared" si="786"/>
        <v>0</v>
      </c>
      <c r="BZ1024">
        <f t="shared" si="787"/>
        <v>13.019513041939771</v>
      </c>
      <c r="CA1024">
        <f t="shared" si="788"/>
        <v>12.722396128334255</v>
      </c>
      <c r="CB1024">
        <f t="shared" si="789"/>
        <v>0</v>
      </c>
      <c r="CC1024">
        <f t="shared" si="790"/>
        <v>11.89212188580122</v>
      </c>
      <c r="CD1024">
        <f t="shared" si="791"/>
        <v>12.201065128819632</v>
      </c>
      <c r="CE1024">
        <f t="shared" si="792"/>
        <v>0</v>
      </c>
      <c r="CF1024">
        <f t="shared" si="793"/>
        <v>0</v>
      </c>
      <c r="CG1024">
        <f t="shared" si="794"/>
        <v>12.599131108513774</v>
      </c>
      <c r="CH1024">
        <f t="shared" si="795"/>
        <v>11.3150962841344</v>
      </c>
      <c r="CI1024">
        <f t="shared" si="796"/>
        <v>13.126273722031646</v>
      </c>
      <c r="CJ1024">
        <f t="shared" si="797"/>
        <v>12.652810846398481</v>
      </c>
      <c r="CK1024">
        <f t="shared" si="798"/>
        <v>0</v>
      </c>
      <c r="CL1024">
        <f t="shared" si="799"/>
        <v>14.348829890698228</v>
      </c>
      <c r="CM1024">
        <f t="shared" si="800"/>
        <v>13.768273237508732</v>
      </c>
      <c r="CN1024">
        <f t="shared" si="801"/>
        <v>13.271095402804727</v>
      </c>
      <c r="CO1024">
        <f t="shared" si="802"/>
        <v>12.908553630296122</v>
      </c>
      <c r="CP1024">
        <f t="shared" si="803"/>
        <v>0</v>
      </c>
      <c r="CQ1024">
        <f t="shared" si="804"/>
        <v>13.742790391593235</v>
      </c>
      <c r="CR1024">
        <f t="shared" si="805"/>
        <v>0</v>
      </c>
      <c r="CS1024">
        <f t="shared" si="806"/>
        <v>11.871515573809344</v>
      </c>
      <c r="CT1024">
        <f t="shared" si="807"/>
        <v>0</v>
      </c>
      <c r="CU1024">
        <f t="shared" si="808"/>
        <v>0</v>
      </c>
      <c r="CV1024">
        <f t="shared" si="809"/>
        <v>0</v>
      </c>
      <c r="CW1024">
        <f t="shared" si="810"/>
        <v>0</v>
      </c>
      <c r="CX1024">
        <f t="shared" si="811"/>
        <v>0</v>
      </c>
    </row>
    <row r="1025" spans="1:102" x14ac:dyDescent="0.25">
      <c r="A1025">
        <v>98520680</v>
      </c>
      <c r="B1025" s="6" t="s">
        <v>1103</v>
      </c>
      <c r="C1025" s="7"/>
      <c r="D1025" s="7"/>
      <c r="E1025" s="7"/>
      <c r="F1025" s="7"/>
      <c r="G1025" s="7"/>
      <c r="H1025" s="7">
        <v>475840</v>
      </c>
      <c r="I1025" s="7"/>
      <c r="J1025" s="7"/>
      <c r="K1025" s="7"/>
      <c r="L1025" s="7">
        <v>198950</v>
      </c>
      <c r="M1025" s="7"/>
      <c r="N1025" s="7"/>
      <c r="O1025" s="7"/>
      <c r="P1025" s="7">
        <v>96080</v>
      </c>
      <c r="Q1025" s="7">
        <v>241000</v>
      </c>
      <c r="R1025" s="7"/>
      <c r="S1025" s="7"/>
      <c r="T1025" s="7"/>
      <c r="U1025" s="7"/>
      <c r="V1025" s="7">
        <v>661810</v>
      </c>
      <c r="W1025" s="7"/>
      <c r="X1025" s="7"/>
      <c r="Y1025" s="7"/>
      <c r="Z1025" s="7">
        <v>111040</v>
      </c>
      <c r="AA1025" s="7">
        <v>281620</v>
      </c>
      <c r="AB1025" s="7"/>
      <c r="AC1025" s="7">
        <v>875530</v>
      </c>
      <c r="AD1025" s="7"/>
      <c r="AE1025" s="7"/>
      <c r="AF1025" s="7"/>
      <c r="AG1025" s="7"/>
      <c r="AH1025" s="7"/>
      <c r="AI1025" s="7">
        <v>678466</v>
      </c>
      <c r="AJ1025" s="7"/>
      <c r="AK1025" s="7"/>
      <c r="AL1025" s="7">
        <v>667620</v>
      </c>
      <c r="AM1025" s="7"/>
      <c r="AN1025" s="7"/>
      <c r="AO1025" s="7">
        <v>21430</v>
      </c>
      <c r="AP1025" s="7"/>
      <c r="AQ1025" s="7">
        <v>509620</v>
      </c>
      <c r="AR1025" s="7"/>
      <c r="AS1025" s="7"/>
      <c r="AT1025" s="7"/>
      <c r="AU1025" s="7"/>
      <c r="AV1025" s="7"/>
      <c r="AW1025" s="7">
        <v>375600</v>
      </c>
      <c r="AX1025" s="7"/>
      <c r="AY1025" s="7">
        <f t="shared" si="812"/>
        <v>13</v>
      </c>
      <c r="BA1025">
        <f t="shared" si="813"/>
        <v>98520680</v>
      </c>
      <c r="BB1025" t="str">
        <f t="shared" si="814"/>
        <v>HINCAPIE ZABALA GUILLERMO</v>
      </c>
      <c r="BC1025">
        <f t="shared" si="815"/>
        <v>0</v>
      </c>
      <c r="BD1025">
        <f t="shared" si="765"/>
        <v>0</v>
      </c>
      <c r="BE1025">
        <f t="shared" si="766"/>
        <v>0</v>
      </c>
      <c r="BF1025">
        <f t="shared" si="767"/>
        <v>0</v>
      </c>
      <c r="BG1025">
        <f t="shared" si="768"/>
        <v>0</v>
      </c>
      <c r="BH1025">
        <f t="shared" si="769"/>
        <v>13.072839043798458</v>
      </c>
      <c r="BI1025">
        <f t="shared" si="770"/>
        <v>0</v>
      </c>
      <c r="BJ1025">
        <f t="shared" si="771"/>
        <v>0</v>
      </c>
      <c r="BK1025">
        <f t="shared" si="772"/>
        <v>0</v>
      </c>
      <c r="BL1025">
        <f t="shared" si="773"/>
        <v>12.200813842230982</v>
      </c>
      <c r="BM1025">
        <f t="shared" si="774"/>
        <v>0</v>
      </c>
      <c r="BN1025">
        <f t="shared" si="775"/>
        <v>0</v>
      </c>
      <c r="BO1025">
        <f t="shared" si="776"/>
        <v>0</v>
      </c>
      <c r="BP1025">
        <f t="shared" si="777"/>
        <v>11.472946864693041</v>
      </c>
      <c r="BQ1025">
        <f t="shared" si="778"/>
        <v>12.392556361841777</v>
      </c>
      <c r="BR1025">
        <f t="shared" si="779"/>
        <v>0</v>
      </c>
      <c r="BS1025">
        <f t="shared" si="780"/>
        <v>0</v>
      </c>
      <c r="BT1025">
        <f t="shared" si="781"/>
        <v>0</v>
      </c>
      <c r="BU1025">
        <f t="shared" si="782"/>
        <v>0</v>
      </c>
      <c r="BV1025">
        <f t="shared" si="783"/>
        <v>13.402735295667267</v>
      </c>
      <c r="BW1025">
        <f t="shared" si="784"/>
        <v>0</v>
      </c>
      <c r="BX1025">
        <f t="shared" si="785"/>
        <v>0</v>
      </c>
      <c r="BY1025">
        <f t="shared" si="786"/>
        <v>0</v>
      </c>
      <c r="BZ1025">
        <f t="shared" si="787"/>
        <v>11.617654781463768</v>
      </c>
      <c r="CA1025">
        <f t="shared" si="788"/>
        <v>12.548317474349169</v>
      </c>
      <c r="CB1025">
        <f t="shared" si="789"/>
        <v>0</v>
      </c>
      <c r="CC1025">
        <f t="shared" si="790"/>
        <v>13.682585838419275</v>
      </c>
      <c r="CD1025">
        <f t="shared" si="791"/>
        <v>0</v>
      </c>
      <c r="CE1025">
        <f t="shared" si="792"/>
        <v>0</v>
      </c>
      <c r="CF1025">
        <f t="shared" si="793"/>
        <v>0</v>
      </c>
      <c r="CG1025">
        <f t="shared" si="794"/>
        <v>0</v>
      </c>
      <c r="CH1025">
        <f t="shared" si="795"/>
        <v>0</v>
      </c>
      <c r="CI1025">
        <f t="shared" si="796"/>
        <v>13.427591120375659</v>
      </c>
      <c r="CJ1025">
        <f t="shared" si="797"/>
        <v>0</v>
      </c>
      <c r="CK1025">
        <f t="shared" si="798"/>
        <v>0</v>
      </c>
      <c r="CL1025">
        <f t="shared" si="799"/>
        <v>13.411475926236742</v>
      </c>
      <c r="CM1025">
        <f t="shared" si="800"/>
        <v>0</v>
      </c>
      <c r="CN1025">
        <f t="shared" si="801"/>
        <v>0</v>
      </c>
      <c r="CO1025">
        <f t="shared" si="802"/>
        <v>9.972593750934676</v>
      </c>
      <c r="CP1025">
        <f t="shared" si="803"/>
        <v>0</v>
      </c>
      <c r="CQ1025">
        <f t="shared" si="804"/>
        <v>13.141422591182241</v>
      </c>
      <c r="CR1025">
        <f t="shared" si="805"/>
        <v>0</v>
      </c>
      <c r="CS1025">
        <f t="shared" si="806"/>
        <v>0</v>
      </c>
      <c r="CT1025">
        <f t="shared" si="807"/>
        <v>0</v>
      </c>
      <c r="CU1025">
        <f t="shared" si="808"/>
        <v>0</v>
      </c>
      <c r="CV1025">
        <f t="shared" si="809"/>
        <v>0</v>
      </c>
      <c r="CW1025">
        <f t="shared" si="810"/>
        <v>12.836282688719516</v>
      </c>
      <c r="CX1025">
        <f t="shared" si="811"/>
        <v>0</v>
      </c>
    </row>
    <row r="1026" spans="1:102" x14ac:dyDescent="0.25">
      <c r="A1026">
        <v>38433457</v>
      </c>
      <c r="B1026" s="6" t="s">
        <v>1104</v>
      </c>
      <c r="C1026" s="7"/>
      <c r="D1026" s="7"/>
      <c r="E1026" s="7"/>
      <c r="F1026" s="7"/>
      <c r="G1026" s="7"/>
      <c r="H1026" s="7">
        <v>35080</v>
      </c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>
        <v>378840</v>
      </c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>
        <v>1322170</v>
      </c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>
        <v>61320</v>
      </c>
      <c r="AY1026" s="7">
        <f t="shared" si="812"/>
        <v>4</v>
      </c>
      <c r="BA1026">
        <f t="shared" si="813"/>
        <v>38433457</v>
      </c>
      <c r="BB1026" t="str">
        <f t="shared" si="814"/>
        <v>HOLGUIN CORDOBA GLORIA</v>
      </c>
      <c r="BC1026">
        <f t="shared" si="815"/>
        <v>0</v>
      </c>
      <c r="BD1026">
        <f t="shared" ref="BD1026:BD1089" si="816">LN(IF(D1026&lt;0,0,D1026)+1)</f>
        <v>0</v>
      </c>
      <c r="BE1026">
        <f t="shared" ref="BE1026:BE1089" si="817">LN(IF(E1026&lt;0,0,E1026)+1)</f>
        <v>0</v>
      </c>
      <c r="BF1026">
        <f t="shared" ref="BF1026:BF1089" si="818">LN(IF(F1026&lt;0,0,F1026)+1)</f>
        <v>0</v>
      </c>
      <c r="BG1026">
        <f t="shared" ref="BG1026:BG1089" si="819">LN(IF(G1026&lt;0,0,G1026)+1)</f>
        <v>0</v>
      </c>
      <c r="BH1026">
        <f t="shared" ref="BH1026:BH1089" si="820">LN(IF(H1026&lt;0,0,H1026)+1)</f>
        <v>10.465414952351203</v>
      </c>
      <c r="BI1026">
        <f t="shared" ref="BI1026:BI1089" si="821">LN(IF(I1026&lt;0,0,I1026)+1)</f>
        <v>0</v>
      </c>
      <c r="BJ1026">
        <f t="shared" ref="BJ1026:BJ1089" si="822">LN(IF(J1026&lt;0,0,J1026)+1)</f>
        <v>0</v>
      </c>
      <c r="BK1026">
        <f t="shared" ref="BK1026:BK1089" si="823">LN(IF(K1026&lt;0,0,K1026)+1)</f>
        <v>0</v>
      </c>
      <c r="BL1026">
        <f t="shared" ref="BL1026:BL1089" si="824">LN(IF(L1026&lt;0,0,L1026)+1)</f>
        <v>0</v>
      </c>
      <c r="BM1026">
        <f t="shared" ref="BM1026:BM1089" si="825">LN(IF(M1026&lt;0,0,M1026)+1)</f>
        <v>0</v>
      </c>
      <c r="BN1026">
        <f t="shared" ref="BN1026:BN1089" si="826">LN(IF(N1026&lt;0,0,N1026)+1)</f>
        <v>0</v>
      </c>
      <c r="BO1026">
        <f t="shared" ref="BO1026:BO1089" si="827">LN(IF(O1026&lt;0,0,O1026)+1)</f>
        <v>0</v>
      </c>
      <c r="BP1026">
        <f t="shared" ref="BP1026:BP1089" si="828">LN(IF(P1026&lt;0,0,P1026)+1)</f>
        <v>0</v>
      </c>
      <c r="BQ1026">
        <f t="shared" ref="BQ1026:BQ1089" si="829">LN(IF(Q1026&lt;0,0,Q1026)+1)</f>
        <v>0</v>
      </c>
      <c r="BR1026">
        <f t="shared" ref="BR1026:BR1089" si="830">LN(IF(R1026&lt;0,0,R1026)+1)</f>
        <v>0</v>
      </c>
      <c r="BS1026">
        <f t="shared" ref="BS1026:BS1089" si="831">LN(IF(S1026&lt;0,0,S1026)+1)</f>
        <v>0</v>
      </c>
      <c r="BT1026">
        <f t="shared" ref="BT1026:BT1089" si="832">LN(IF(T1026&lt;0,0,T1026)+1)</f>
        <v>0</v>
      </c>
      <c r="BU1026">
        <f t="shared" ref="BU1026:BU1089" si="833">LN(IF(U1026&lt;0,0,U1026)+1)</f>
        <v>0</v>
      </c>
      <c r="BV1026">
        <f t="shared" ref="BV1026:BV1089" si="834">LN(IF(V1026&lt;0,0,V1026)+1)</f>
        <v>12.844871870973339</v>
      </c>
      <c r="BW1026">
        <f t="shared" ref="BW1026:BW1089" si="835">LN(IF(W1026&lt;0,0,W1026)+1)</f>
        <v>0</v>
      </c>
      <c r="BX1026">
        <f t="shared" ref="BX1026:BX1089" si="836">LN(IF(X1026&lt;0,0,X1026)+1)</f>
        <v>0</v>
      </c>
      <c r="BY1026">
        <f t="shared" ref="BY1026:BY1089" si="837">LN(IF(Y1026&lt;0,0,Y1026)+1)</f>
        <v>0</v>
      </c>
      <c r="BZ1026">
        <f t="shared" ref="BZ1026:BZ1089" si="838">LN(IF(Z1026&lt;0,0,Z1026)+1)</f>
        <v>0</v>
      </c>
      <c r="CA1026">
        <f t="shared" ref="CA1026:CA1089" si="839">LN(IF(AA1026&lt;0,0,AA1026)+1)</f>
        <v>0</v>
      </c>
      <c r="CB1026">
        <f t="shared" ref="CB1026:CB1089" si="840">LN(IF(AB1026&lt;0,0,AB1026)+1)</f>
        <v>0</v>
      </c>
      <c r="CC1026">
        <f t="shared" ref="CC1026:CC1089" si="841">LN(IF(AC1026&lt;0,0,AC1026)+1)</f>
        <v>0</v>
      </c>
      <c r="CD1026">
        <f t="shared" ref="CD1026:CD1089" si="842">LN(IF(AD1026&lt;0,0,AD1026)+1)</f>
        <v>0</v>
      </c>
      <c r="CE1026">
        <f t="shared" ref="CE1026:CE1089" si="843">LN(IF(AE1026&lt;0,0,AE1026)+1)</f>
        <v>0</v>
      </c>
      <c r="CF1026">
        <f t="shared" ref="CF1026:CF1089" si="844">LN(IF(AF1026&lt;0,0,AF1026)+1)</f>
        <v>0</v>
      </c>
      <c r="CG1026">
        <f t="shared" ref="CG1026:CG1089" si="845">LN(IF(AG1026&lt;0,0,AG1026)+1)</f>
        <v>0</v>
      </c>
      <c r="CH1026">
        <f t="shared" ref="CH1026:CH1089" si="846">LN(IF(AH1026&lt;0,0,AH1026)+1)</f>
        <v>0</v>
      </c>
      <c r="CI1026">
        <f t="shared" ref="CI1026:CI1089" si="847">LN(IF(AI1026&lt;0,0,AI1026)+1)</f>
        <v>0</v>
      </c>
      <c r="CJ1026">
        <f t="shared" ref="CJ1026:CJ1089" si="848">LN(IF(AJ1026&lt;0,0,AJ1026)+1)</f>
        <v>0</v>
      </c>
      <c r="CK1026">
        <f t="shared" ref="CK1026:CK1089" si="849">LN(IF(AK1026&lt;0,0,AK1026)+1)</f>
        <v>0</v>
      </c>
      <c r="CL1026">
        <f t="shared" ref="CL1026:CL1089" si="850">LN(IF(AL1026&lt;0,0,AL1026)+1)</f>
        <v>14.094785640499346</v>
      </c>
      <c r="CM1026">
        <f t="shared" ref="CM1026:CM1089" si="851">LN(IF(AM1026&lt;0,0,AM1026)+1)</f>
        <v>0</v>
      </c>
      <c r="CN1026">
        <f t="shared" ref="CN1026:CN1089" si="852">LN(IF(AN1026&lt;0,0,AN1026)+1)</f>
        <v>0</v>
      </c>
      <c r="CO1026">
        <f t="shared" ref="CO1026:CO1089" si="853">LN(IF(AO1026&lt;0,0,AO1026)+1)</f>
        <v>0</v>
      </c>
      <c r="CP1026">
        <f t="shared" ref="CP1026:CP1089" si="854">LN(IF(AP1026&lt;0,0,AP1026)+1)</f>
        <v>0</v>
      </c>
      <c r="CQ1026">
        <f t="shared" ref="CQ1026:CQ1089" si="855">LN(IF(AQ1026&lt;0,0,AQ1026)+1)</f>
        <v>0</v>
      </c>
      <c r="CR1026">
        <f t="shared" ref="CR1026:CR1089" si="856">LN(IF(AR1026&lt;0,0,AR1026)+1)</f>
        <v>0</v>
      </c>
      <c r="CS1026">
        <f t="shared" ref="CS1026:CS1089" si="857">LN(IF(AS1026&lt;0,0,AS1026)+1)</f>
        <v>0</v>
      </c>
      <c r="CT1026">
        <f t="shared" ref="CT1026:CT1089" si="858">LN(IF(AT1026&lt;0,0,AT1026)+1)</f>
        <v>0</v>
      </c>
      <c r="CU1026">
        <f t="shared" ref="CU1026:CU1089" si="859">LN(IF(AU1026&lt;0,0,AU1026)+1)</f>
        <v>0</v>
      </c>
      <c r="CV1026">
        <f t="shared" ref="CV1026:CV1089" si="860">LN(IF(AV1026&lt;0,0,AV1026)+1)</f>
        <v>0</v>
      </c>
      <c r="CW1026">
        <f t="shared" ref="CW1026:CW1089" si="861">LN(IF(AW1026&lt;0,0,AW1026)+1)</f>
        <v>0</v>
      </c>
      <c r="CX1026">
        <f t="shared" ref="CX1026:CX1089" si="862">LN(IF(AX1026&lt;0,0,AX1026)+1)</f>
        <v>11.023877640745798</v>
      </c>
    </row>
    <row r="1027" spans="1:102" x14ac:dyDescent="0.25">
      <c r="A1027">
        <v>80420716</v>
      </c>
      <c r="B1027" s="6" t="s">
        <v>1105</v>
      </c>
      <c r="C1027" s="7"/>
      <c r="D1027" s="7"/>
      <c r="E1027" s="7"/>
      <c r="F1027" s="7"/>
      <c r="G1027" s="7">
        <v>1195240</v>
      </c>
      <c r="H1027" s="7">
        <v>90930</v>
      </c>
      <c r="I1027" s="7"/>
      <c r="J1027" s="7">
        <v>372060</v>
      </c>
      <c r="K1027" s="7"/>
      <c r="L1027" s="7">
        <v>57900</v>
      </c>
      <c r="M1027" s="7"/>
      <c r="N1027" s="7"/>
      <c r="O1027" s="7"/>
      <c r="P1027" s="7">
        <v>240520</v>
      </c>
      <c r="Q1027" s="7">
        <v>33500</v>
      </c>
      <c r="R1027" s="7">
        <v>44485</v>
      </c>
      <c r="S1027" s="7"/>
      <c r="T1027" s="7"/>
      <c r="U1027" s="7"/>
      <c r="V1027" s="7">
        <v>280790</v>
      </c>
      <c r="W1027" s="7"/>
      <c r="X1027" s="7"/>
      <c r="Y1027" s="7"/>
      <c r="Z1027" s="7">
        <v>1636883</v>
      </c>
      <c r="AA1027" s="7">
        <v>887753</v>
      </c>
      <c r="AB1027" s="7"/>
      <c r="AC1027" s="7"/>
      <c r="AD1027" s="7"/>
      <c r="AE1027" s="7"/>
      <c r="AF1027" s="7"/>
      <c r="AG1027" s="7"/>
      <c r="AH1027" s="7"/>
      <c r="AI1027" s="7">
        <v>935243</v>
      </c>
      <c r="AJ1027" s="7">
        <v>-8525</v>
      </c>
      <c r="AK1027" s="7">
        <v>-29375</v>
      </c>
      <c r="AL1027" s="7">
        <v>2809705</v>
      </c>
      <c r="AM1027" s="7">
        <v>2194975</v>
      </c>
      <c r="AN1027" s="7"/>
      <c r="AO1027" s="7">
        <v>142410</v>
      </c>
      <c r="AP1027" s="7"/>
      <c r="AQ1027" s="7"/>
      <c r="AR1027" s="7">
        <v>80580</v>
      </c>
      <c r="AS1027" s="7">
        <v>-63390</v>
      </c>
      <c r="AT1027" s="7">
        <v>-50710</v>
      </c>
      <c r="AU1027" s="7"/>
      <c r="AV1027" s="7"/>
      <c r="AW1027" s="7">
        <v>220560</v>
      </c>
      <c r="AX1027" s="7"/>
      <c r="AY1027" s="7">
        <f t="shared" ref="AY1027:AY1090" si="863">COUNT(C1027:AX1027)</f>
        <v>20</v>
      </c>
      <c r="BA1027">
        <f t="shared" ref="BA1027:BA1090" si="864">A1027</f>
        <v>80420716</v>
      </c>
      <c r="BB1027" t="str">
        <f t="shared" ref="BB1027:BB1090" si="865">B1027</f>
        <v>HOLGUIN MERCHAN NESTOR JULIO</v>
      </c>
      <c r="BC1027">
        <f t="shared" ref="BC1027:BC1090" si="866">LN(IF(C1027&lt;0,0,C1027)+1)</f>
        <v>0</v>
      </c>
      <c r="BD1027">
        <f t="shared" si="816"/>
        <v>0</v>
      </c>
      <c r="BE1027">
        <f t="shared" si="817"/>
        <v>0</v>
      </c>
      <c r="BF1027">
        <f t="shared" si="818"/>
        <v>0</v>
      </c>
      <c r="BG1027">
        <f t="shared" si="819"/>
        <v>13.99385839665452</v>
      </c>
      <c r="BH1027">
        <f t="shared" si="820"/>
        <v>11.417856256130069</v>
      </c>
      <c r="BI1027">
        <f t="shared" si="821"/>
        <v>0</v>
      </c>
      <c r="BJ1027">
        <f t="shared" si="822"/>
        <v>12.826813098306904</v>
      </c>
      <c r="BK1027">
        <f t="shared" si="823"/>
        <v>0</v>
      </c>
      <c r="BL1027">
        <f t="shared" si="824"/>
        <v>10.966489934569109</v>
      </c>
      <c r="BM1027">
        <f t="shared" si="825"/>
        <v>0</v>
      </c>
      <c r="BN1027">
        <f t="shared" si="826"/>
        <v>0</v>
      </c>
      <c r="BO1027">
        <f t="shared" si="827"/>
        <v>0</v>
      </c>
      <c r="BP1027">
        <f t="shared" si="828"/>
        <v>12.390562682803269</v>
      </c>
      <c r="BQ1027">
        <f t="shared" si="829"/>
        <v>10.419330568113901</v>
      </c>
      <c r="BR1027">
        <f t="shared" si="830"/>
        <v>10.702929811913675</v>
      </c>
      <c r="BS1027">
        <f t="shared" si="831"/>
        <v>0</v>
      </c>
      <c r="BT1027">
        <f t="shared" si="832"/>
        <v>0</v>
      </c>
      <c r="BU1027">
        <f t="shared" si="833"/>
        <v>0</v>
      </c>
      <c r="BV1027">
        <f t="shared" si="834"/>
        <v>12.545365899338089</v>
      </c>
      <c r="BW1027">
        <f t="shared" si="835"/>
        <v>0</v>
      </c>
      <c r="BX1027">
        <f t="shared" si="836"/>
        <v>0</v>
      </c>
      <c r="BY1027">
        <f t="shared" si="837"/>
        <v>0</v>
      </c>
      <c r="BZ1027">
        <f t="shared" si="838"/>
        <v>14.308304992510784</v>
      </c>
      <c r="CA1027">
        <f t="shared" si="839"/>
        <v>13.696449956568205</v>
      </c>
      <c r="CB1027">
        <f t="shared" si="840"/>
        <v>0</v>
      </c>
      <c r="CC1027">
        <f t="shared" si="841"/>
        <v>0</v>
      </c>
      <c r="CD1027">
        <f t="shared" si="842"/>
        <v>0</v>
      </c>
      <c r="CE1027">
        <f t="shared" si="843"/>
        <v>0</v>
      </c>
      <c r="CF1027">
        <f t="shared" si="844"/>
        <v>0</v>
      </c>
      <c r="CG1027">
        <f t="shared" si="845"/>
        <v>0</v>
      </c>
      <c r="CH1027">
        <f t="shared" si="846"/>
        <v>0</v>
      </c>
      <c r="CI1027">
        <f t="shared" si="847"/>
        <v>13.748562736792861</v>
      </c>
      <c r="CJ1027">
        <f t="shared" si="848"/>
        <v>0</v>
      </c>
      <c r="CK1027">
        <f t="shared" si="849"/>
        <v>0</v>
      </c>
      <c r="CL1027">
        <f t="shared" si="850"/>
        <v>14.848590409501693</v>
      </c>
      <c r="CM1027">
        <f t="shared" si="851"/>
        <v>14.601681670490859</v>
      </c>
      <c r="CN1027">
        <f t="shared" si="852"/>
        <v>0</v>
      </c>
      <c r="CO1027">
        <f t="shared" si="853"/>
        <v>11.866472522167614</v>
      </c>
      <c r="CP1027">
        <f t="shared" si="854"/>
        <v>0</v>
      </c>
      <c r="CQ1027">
        <f t="shared" si="855"/>
        <v>0</v>
      </c>
      <c r="CR1027">
        <f t="shared" si="856"/>
        <v>11.297018168695637</v>
      </c>
      <c r="CS1027">
        <f t="shared" si="857"/>
        <v>0</v>
      </c>
      <c r="CT1027">
        <f t="shared" si="858"/>
        <v>0</v>
      </c>
      <c r="CU1027">
        <f t="shared" si="859"/>
        <v>0</v>
      </c>
      <c r="CV1027">
        <f t="shared" si="860"/>
        <v>0</v>
      </c>
      <c r="CW1027">
        <f t="shared" si="861"/>
        <v>12.303929579601075</v>
      </c>
      <c r="CX1027">
        <f t="shared" si="862"/>
        <v>0</v>
      </c>
    </row>
    <row r="1028" spans="1:102" x14ac:dyDescent="0.25">
      <c r="A1028">
        <v>900767917</v>
      </c>
      <c r="B1028" s="6" t="s">
        <v>1106</v>
      </c>
      <c r="C1028" s="7"/>
      <c r="D1028" s="7"/>
      <c r="E1028" s="7">
        <v>101190</v>
      </c>
      <c r="F1028" s="7"/>
      <c r="G1028" s="7"/>
      <c r="H1028" s="7"/>
      <c r="I1028" s="7"/>
      <c r="J1028" s="7"/>
      <c r="K1028" s="7"/>
      <c r="L1028" s="7">
        <v>288900</v>
      </c>
      <c r="M1028" s="7"/>
      <c r="N1028" s="7">
        <v>95881</v>
      </c>
      <c r="O1028" s="7"/>
      <c r="P1028" s="7">
        <v>65200</v>
      </c>
      <c r="Q1028" s="7">
        <v>181500</v>
      </c>
      <c r="R1028" s="7"/>
      <c r="S1028" s="7"/>
      <c r="T1028" s="7"/>
      <c r="U1028" s="7"/>
      <c r="V1028" s="7"/>
      <c r="W1028" s="7"/>
      <c r="X1028" s="7"/>
      <c r="Y1028" s="7"/>
      <c r="Z1028" s="7">
        <v>184570</v>
      </c>
      <c r="AA1028" s="7"/>
      <c r="AB1028" s="7"/>
      <c r="AC1028" s="7"/>
      <c r="AD1028" s="7"/>
      <c r="AE1028" s="7"/>
      <c r="AF1028" s="7"/>
      <c r="AG1028" s="7"/>
      <c r="AH1028" s="7"/>
      <c r="AI1028" s="7">
        <v>217930</v>
      </c>
      <c r="AJ1028" s="7"/>
      <c r="AK1028" s="7"/>
      <c r="AL1028" s="7">
        <v>359830</v>
      </c>
      <c r="AM1028" s="7">
        <v>202530</v>
      </c>
      <c r="AN1028" s="7">
        <v>45060</v>
      </c>
      <c r="AO1028" s="7">
        <v>13440</v>
      </c>
      <c r="AP1028" s="7"/>
      <c r="AQ1028" s="7"/>
      <c r="AR1028" s="7"/>
      <c r="AS1028" s="7"/>
      <c r="AT1028" s="7"/>
      <c r="AU1028" s="7"/>
      <c r="AV1028" s="7"/>
      <c r="AW1028" s="7"/>
      <c r="AX1028" s="7"/>
      <c r="AY1028" s="7">
        <f t="shared" si="863"/>
        <v>11</v>
      </c>
      <c r="BA1028">
        <f t="shared" si="864"/>
        <v>900767917</v>
      </c>
      <c r="BB1028" t="str">
        <f t="shared" si="865"/>
        <v>HORUS PET TRADING COMPANY SAS</v>
      </c>
      <c r="BC1028">
        <f t="shared" si="866"/>
        <v>0</v>
      </c>
      <c r="BD1028">
        <f t="shared" si="816"/>
        <v>0</v>
      </c>
      <c r="BE1028">
        <f t="shared" si="817"/>
        <v>11.524765099074422</v>
      </c>
      <c r="BF1028">
        <f t="shared" si="818"/>
        <v>0</v>
      </c>
      <c r="BG1028">
        <f t="shared" si="819"/>
        <v>0</v>
      </c>
      <c r="BH1028">
        <f t="shared" si="820"/>
        <v>0</v>
      </c>
      <c r="BI1028">
        <f t="shared" si="821"/>
        <v>0</v>
      </c>
      <c r="BJ1028">
        <f t="shared" si="822"/>
        <v>0</v>
      </c>
      <c r="BK1028">
        <f t="shared" si="823"/>
        <v>0</v>
      </c>
      <c r="BL1028">
        <f t="shared" si="824"/>
        <v>12.573839347853667</v>
      </c>
      <c r="BM1028">
        <f t="shared" si="825"/>
        <v>0</v>
      </c>
      <c r="BN1028">
        <f t="shared" si="826"/>
        <v>11.470873547738359</v>
      </c>
      <c r="BO1028">
        <f t="shared" si="827"/>
        <v>0</v>
      </c>
      <c r="BP1028">
        <f t="shared" si="828"/>
        <v>11.08523008522044</v>
      </c>
      <c r="BQ1028">
        <f t="shared" si="829"/>
        <v>12.109016442313738</v>
      </c>
      <c r="BR1028">
        <f t="shared" si="830"/>
        <v>0</v>
      </c>
      <c r="BS1028">
        <f t="shared" si="831"/>
        <v>0</v>
      </c>
      <c r="BT1028">
        <f t="shared" si="832"/>
        <v>0</v>
      </c>
      <c r="BU1028">
        <f t="shared" si="833"/>
        <v>0</v>
      </c>
      <c r="BV1028">
        <f t="shared" si="834"/>
        <v>0</v>
      </c>
      <c r="BW1028">
        <f t="shared" si="835"/>
        <v>0</v>
      </c>
      <c r="BX1028">
        <f t="shared" si="836"/>
        <v>0</v>
      </c>
      <c r="BY1028">
        <f t="shared" si="837"/>
        <v>0</v>
      </c>
      <c r="BZ1028">
        <f t="shared" si="838"/>
        <v>12.125789492285252</v>
      </c>
      <c r="CA1028">
        <f t="shared" si="839"/>
        <v>0</v>
      </c>
      <c r="CB1028">
        <f t="shared" si="840"/>
        <v>0</v>
      </c>
      <c r="CC1028">
        <f t="shared" si="841"/>
        <v>0</v>
      </c>
      <c r="CD1028">
        <f t="shared" si="842"/>
        <v>0</v>
      </c>
      <c r="CE1028">
        <f t="shared" si="843"/>
        <v>0</v>
      </c>
      <c r="CF1028">
        <f t="shared" si="844"/>
        <v>0</v>
      </c>
      <c r="CG1028">
        <f t="shared" si="845"/>
        <v>0</v>
      </c>
      <c r="CH1028">
        <f t="shared" si="846"/>
        <v>0</v>
      </c>
      <c r="CI1028">
        <f t="shared" si="847"/>
        <v>12.291933777908705</v>
      </c>
      <c r="CJ1028">
        <f t="shared" si="848"/>
        <v>0</v>
      </c>
      <c r="CK1028">
        <f t="shared" si="849"/>
        <v>0</v>
      </c>
      <c r="CL1028">
        <f t="shared" si="850"/>
        <v>12.793389755764307</v>
      </c>
      <c r="CM1028">
        <f t="shared" si="851"/>
        <v>12.218648240231953</v>
      </c>
      <c r="CN1028">
        <f t="shared" si="852"/>
        <v>10.715772406372029</v>
      </c>
      <c r="CO1028">
        <f t="shared" si="853"/>
        <v>9.5060650160711475</v>
      </c>
      <c r="CP1028">
        <f t="shared" si="854"/>
        <v>0</v>
      </c>
      <c r="CQ1028">
        <f t="shared" si="855"/>
        <v>0</v>
      </c>
      <c r="CR1028">
        <f t="shared" si="856"/>
        <v>0</v>
      </c>
      <c r="CS1028">
        <f t="shared" si="857"/>
        <v>0</v>
      </c>
      <c r="CT1028">
        <f t="shared" si="858"/>
        <v>0</v>
      </c>
      <c r="CU1028">
        <f t="shared" si="859"/>
        <v>0</v>
      </c>
      <c r="CV1028">
        <f t="shared" si="860"/>
        <v>0</v>
      </c>
      <c r="CW1028">
        <f t="shared" si="861"/>
        <v>0</v>
      </c>
      <c r="CX1028">
        <f t="shared" si="862"/>
        <v>0</v>
      </c>
    </row>
    <row r="1029" spans="1:102" x14ac:dyDescent="0.25">
      <c r="A1029">
        <v>900624468</v>
      </c>
      <c r="B1029" s="6" t="s">
        <v>1107</v>
      </c>
      <c r="C1029" s="7"/>
      <c r="D1029" s="7"/>
      <c r="E1029" s="7"/>
      <c r="F1029" s="7"/>
      <c r="G1029" s="7"/>
      <c r="H1029" s="7">
        <v>1321760</v>
      </c>
      <c r="I1029" s="7"/>
      <c r="J1029" s="7"/>
      <c r="K1029" s="7"/>
      <c r="L1029" s="7">
        <v>1499510</v>
      </c>
      <c r="M1029" s="7"/>
      <c r="N1029" s="7"/>
      <c r="O1029" s="7"/>
      <c r="P1029" s="7"/>
      <c r="Q1029" s="7"/>
      <c r="R1029" s="7"/>
      <c r="S1029" s="7"/>
      <c r="T1029" s="7"/>
      <c r="U1029" s="7"/>
      <c r="V1029" s="7">
        <v>326080</v>
      </c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>
        <v>2960825</v>
      </c>
      <c r="AJ1029" s="7">
        <v>126789</v>
      </c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>
        <v>701700</v>
      </c>
      <c r="AX1029" s="7">
        <v>315300</v>
      </c>
      <c r="AY1029" s="7">
        <f t="shared" si="863"/>
        <v>7</v>
      </c>
      <c r="BA1029">
        <f t="shared" si="864"/>
        <v>900624468</v>
      </c>
      <c r="BB1029" t="str">
        <f t="shared" si="865"/>
        <v>HOSPITAL VETERIARIO ANIMAL S HEALTH CENTER S A S</v>
      </c>
      <c r="BC1029">
        <f t="shared" si="866"/>
        <v>0</v>
      </c>
      <c r="BD1029">
        <f t="shared" si="816"/>
        <v>0</v>
      </c>
      <c r="BE1029">
        <f t="shared" si="817"/>
        <v>0</v>
      </c>
      <c r="BF1029">
        <f t="shared" si="818"/>
        <v>0</v>
      </c>
      <c r="BG1029">
        <f t="shared" si="819"/>
        <v>0</v>
      </c>
      <c r="BH1029">
        <f t="shared" si="820"/>
        <v>14.094475496363048</v>
      </c>
      <c r="BI1029">
        <f t="shared" si="821"/>
        <v>0</v>
      </c>
      <c r="BJ1029">
        <f t="shared" si="822"/>
        <v>0</v>
      </c>
      <c r="BK1029">
        <f t="shared" si="823"/>
        <v>0</v>
      </c>
      <c r="BL1029">
        <f t="shared" si="824"/>
        <v>14.220649612922887</v>
      </c>
      <c r="BM1029">
        <f t="shared" si="825"/>
        <v>0</v>
      </c>
      <c r="BN1029">
        <f t="shared" si="826"/>
        <v>0</v>
      </c>
      <c r="BO1029">
        <f t="shared" si="827"/>
        <v>0</v>
      </c>
      <c r="BP1029">
        <f t="shared" si="828"/>
        <v>0</v>
      </c>
      <c r="BQ1029">
        <f t="shared" si="829"/>
        <v>0</v>
      </c>
      <c r="BR1029">
        <f t="shared" si="830"/>
        <v>0</v>
      </c>
      <c r="BS1029">
        <f t="shared" si="831"/>
        <v>0</v>
      </c>
      <c r="BT1029">
        <f t="shared" si="832"/>
        <v>0</v>
      </c>
      <c r="BU1029">
        <f t="shared" si="833"/>
        <v>0</v>
      </c>
      <c r="BV1029">
        <f t="shared" si="834"/>
        <v>12.694901095743885</v>
      </c>
      <c r="BW1029">
        <f t="shared" si="835"/>
        <v>0</v>
      </c>
      <c r="BX1029">
        <f t="shared" si="836"/>
        <v>0</v>
      </c>
      <c r="BY1029">
        <f t="shared" si="837"/>
        <v>0</v>
      </c>
      <c r="BZ1029">
        <f t="shared" si="838"/>
        <v>0</v>
      </c>
      <c r="CA1029">
        <f t="shared" si="839"/>
        <v>0</v>
      </c>
      <c r="CB1029">
        <f t="shared" si="840"/>
        <v>0</v>
      </c>
      <c r="CC1029">
        <f t="shared" si="841"/>
        <v>0</v>
      </c>
      <c r="CD1029">
        <f t="shared" si="842"/>
        <v>0</v>
      </c>
      <c r="CE1029">
        <f t="shared" si="843"/>
        <v>0</v>
      </c>
      <c r="CF1029">
        <f t="shared" si="844"/>
        <v>0</v>
      </c>
      <c r="CG1029">
        <f t="shared" si="845"/>
        <v>0</v>
      </c>
      <c r="CH1029">
        <f t="shared" si="846"/>
        <v>0</v>
      </c>
      <c r="CI1029">
        <f t="shared" si="847"/>
        <v>14.900978841425957</v>
      </c>
      <c r="CJ1029">
        <f t="shared" si="848"/>
        <v>11.750287453521993</v>
      </c>
      <c r="CK1029">
        <f t="shared" si="849"/>
        <v>0</v>
      </c>
      <c r="CL1029">
        <f t="shared" si="850"/>
        <v>0</v>
      </c>
      <c r="CM1029">
        <f t="shared" si="851"/>
        <v>0</v>
      </c>
      <c r="CN1029">
        <f t="shared" si="852"/>
        <v>0</v>
      </c>
      <c r="CO1029">
        <f t="shared" si="853"/>
        <v>0</v>
      </c>
      <c r="CP1029">
        <f t="shared" si="854"/>
        <v>0</v>
      </c>
      <c r="CQ1029">
        <f t="shared" si="855"/>
        <v>0</v>
      </c>
      <c r="CR1029">
        <f t="shared" si="856"/>
        <v>0</v>
      </c>
      <c r="CS1029">
        <f t="shared" si="857"/>
        <v>0</v>
      </c>
      <c r="CT1029">
        <f t="shared" si="858"/>
        <v>0</v>
      </c>
      <c r="CU1029">
        <f t="shared" si="859"/>
        <v>0</v>
      </c>
      <c r="CV1029">
        <f t="shared" si="860"/>
        <v>0</v>
      </c>
      <c r="CW1029">
        <f t="shared" si="861"/>
        <v>13.461262666349811</v>
      </c>
      <c r="CX1029">
        <f t="shared" si="862"/>
        <v>12.661283017110742</v>
      </c>
    </row>
    <row r="1030" spans="1:102" x14ac:dyDescent="0.25">
      <c r="A1030">
        <v>830136803</v>
      </c>
      <c r="B1030" s="6" t="s">
        <v>1108</v>
      </c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>
        <v>10437150</v>
      </c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>
        <f t="shared" si="863"/>
        <v>1</v>
      </c>
      <c r="BA1030">
        <f t="shared" si="864"/>
        <v>830136803</v>
      </c>
      <c r="BB1030" t="str">
        <f t="shared" si="865"/>
        <v>HOSPITAL VETERINARIO DE SUBA LTDA</v>
      </c>
      <c r="BC1030">
        <f t="shared" si="866"/>
        <v>0</v>
      </c>
      <c r="BD1030">
        <f t="shared" si="816"/>
        <v>0</v>
      </c>
      <c r="BE1030">
        <f t="shared" si="817"/>
        <v>0</v>
      </c>
      <c r="BF1030">
        <f t="shared" si="818"/>
        <v>0</v>
      </c>
      <c r="BG1030">
        <f t="shared" si="819"/>
        <v>0</v>
      </c>
      <c r="BH1030">
        <f t="shared" si="820"/>
        <v>0</v>
      </c>
      <c r="BI1030">
        <f t="shared" si="821"/>
        <v>0</v>
      </c>
      <c r="BJ1030">
        <f t="shared" si="822"/>
        <v>0</v>
      </c>
      <c r="BK1030">
        <f t="shared" si="823"/>
        <v>0</v>
      </c>
      <c r="BL1030">
        <f t="shared" si="824"/>
        <v>0</v>
      </c>
      <c r="BM1030">
        <f t="shared" si="825"/>
        <v>0</v>
      </c>
      <c r="BN1030">
        <f t="shared" si="826"/>
        <v>0</v>
      </c>
      <c r="BO1030">
        <f t="shared" si="827"/>
        <v>0</v>
      </c>
      <c r="BP1030">
        <f t="shared" si="828"/>
        <v>0</v>
      </c>
      <c r="BQ1030">
        <f t="shared" si="829"/>
        <v>0</v>
      </c>
      <c r="BR1030">
        <f t="shared" si="830"/>
        <v>0</v>
      </c>
      <c r="BS1030">
        <f t="shared" si="831"/>
        <v>0</v>
      </c>
      <c r="BT1030">
        <f t="shared" si="832"/>
        <v>0</v>
      </c>
      <c r="BU1030">
        <f t="shared" si="833"/>
        <v>0</v>
      </c>
      <c r="BV1030">
        <f t="shared" si="834"/>
        <v>16.160882210456467</v>
      </c>
      <c r="BW1030">
        <f t="shared" si="835"/>
        <v>0</v>
      </c>
      <c r="BX1030">
        <f t="shared" si="836"/>
        <v>0</v>
      </c>
      <c r="BY1030">
        <f t="shared" si="837"/>
        <v>0</v>
      </c>
      <c r="BZ1030">
        <f t="shared" si="838"/>
        <v>0</v>
      </c>
      <c r="CA1030">
        <f t="shared" si="839"/>
        <v>0</v>
      </c>
      <c r="CB1030">
        <f t="shared" si="840"/>
        <v>0</v>
      </c>
      <c r="CC1030">
        <f t="shared" si="841"/>
        <v>0</v>
      </c>
      <c r="CD1030">
        <f t="shared" si="842"/>
        <v>0</v>
      </c>
      <c r="CE1030">
        <f t="shared" si="843"/>
        <v>0</v>
      </c>
      <c r="CF1030">
        <f t="shared" si="844"/>
        <v>0</v>
      </c>
      <c r="CG1030">
        <f t="shared" si="845"/>
        <v>0</v>
      </c>
      <c r="CH1030">
        <f t="shared" si="846"/>
        <v>0</v>
      </c>
      <c r="CI1030">
        <f t="shared" si="847"/>
        <v>0</v>
      </c>
      <c r="CJ1030">
        <f t="shared" si="848"/>
        <v>0</v>
      </c>
      <c r="CK1030">
        <f t="shared" si="849"/>
        <v>0</v>
      </c>
      <c r="CL1030">
        <f t="shared" si="850"/>
        <v>0</v>
      </c>
      <c r="CM1030">
        <f t="shared" si="851"/>
        <v>0</v>
      </c>
      <c r="CN1030">
        <f t="shared" si="852"/>
        <v>0</v>
      </c>
      <c r="CO1030">
        <f t="shared" si="853"/>
        <v>0</v>
      </c>
      <c r="CP1030">
        <f t="shared" si="854"/>
        <v>0</v>
      </c>
      <c r="CQ1030">
        <f t="shared" si="855"/>
        <v>0</v>
      </c>
      <c r="CR1030">
        <f t="shared" si="856"/>
        <v>0</v>
      </c>
      <c r="CS1030">
        <f t="shared" si="857"/>
        <v>0</v>
      </c>
      <c r="CT1030">
        <f t="shared" si="858"/>
        <v>0</v>
      </c>
      <c r="CU1030">
        <f t="shared" si="859"/>
        <v>0</v>
      </c>
      <c r="CV1030">
        <f t="shared" si="860"/>
        <v>0</v>
      </c>
      <c r="CW1030">
        <f t="shared" si="861"/>
        <v>0</v>
      </c>
      <c r="CX1030">
        <f t="shared" si="862"/>
        <v>0</v>
      </c>
    </row>
    <row r="1031" spans="1:102" x14ac:dyDescent="0.25">
      <c r="A1031">
        <v>1792243645001</v>
      </c>
      <c r="B1031" s="6" t="s">
        <v>1109</v>
      </c>
      <c r="C1031" s="7"/>
      <c r="D1031" s="7"/>
      <c r="E1031" s="7"/>
      <c r="F1031" s="7"/>
      <c r="G1031" s="7"/>
      <c r="H1031" s="7"/>
      <c r="I1031" s="7">
        <v>1430000</v>
      </c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>
        <f t="shared" si="863"/>
        <v>1</v>
      </c>
      <c r="BA1031">
        <f t="shared" si="864"/>
        <v>1792243645001</v>
      </c>
      <c r="BB1031" t="str">
        <f t="shared" si="865"/>
        <v>HOSPITAL VETERINARIO GERRITSEN SA</v>
      </c>
      <c r="BC1031">
        <f t="shared" si="866"/>
        <v>0</v>
      </c>
      <c r="BD1031">
        <f t="shared" si="816"/>
        <v>0</v>
      </c>
      <c r="BE1031">
        <f t="shared" si="817"/>
        <v>0</v>
      </c>
      <c r="BF1031">
        <f t="shared" si="818"/>
        <v>0</v>
      </c>
      <c r="BG1031">
        <f t="shared" si="819"/>
        <v>0</v>
      </c>
      <c r="BH1031">
        <f t="shared" si="820"/>
        <v>0</v>
      </c>
      <c r="BI1031">
        <f t="shared" si="821"/>
        <v>14.173185701536545</v>
      </c>
      <c r="BJ1031">
        <f t="shared" si="822"/>
        <v>0</v>
      </c>
      <c r="BK1031">
        <f t="shared" si="823"/>
        <v>0</v>
      </c>
      <c r="BL1031">
        <f t="shared" si="824"/>
        <v>0</v>
      </c>
      <c r="BM1031">
        <f t="shared" si="825"/>
        <v>0</v>
      </c>
      <c r="BN1031">
        <f t="shared" si="826"/>
        <v>0</v>
      </c>
      <c r="BO1031">
        <f t="shared" si="827"/>
        <v>0</v>
      </c>
      <c r="BP1031">
        <f t="shared" si="828"/>
        <v>0</v>
      </c>
      <c r="BQ1031">
        <f t="shared" si="829"/>
        <v>0</v>
      </c>
      <c r="BR1031">
        <f t="shared" si="830"/>
        <v>0</v>
      </c>
      <c r="BS1031">
        <f t="shared" si="831"/>
        <v>0</v>
      </c>
      <c r="BT1031">
        <f t="shared" si="832"/>
        <v>0</v>
      </c>
      <c r="BU1031">
        <f t="shared" si="833"/>
        <v>0</v>
      </c>
      <c r="BV1031">
        <f t="shared" si="834"/>
        <v>0</v>
      </c>
      <c r="BW1031">
        <f t="shared" si="835"/>
        <v>0</v>
      </c>
      <c r="BX1031">
        <f t="shared" si="836"/>
        <v>0</v>
      </c>
      <c r="BY1031">
        <f t="shared" si="837"/>
        <v>0</v>
      </c>
      <c r="BZ1031">
        <f t="shared" si="838"/>
        <v>0</v>
      </c>
      <c r="CA1031">
        <f t="shared" si="839"/>
        <v>0</v>
      </c>
      <c r="CB1031">
        <f t="shared" si="840"/>
        <v>0</v>
      </c>
      <c r="CC1031">
        <f t="shared" si="841"/>
        <v>0</v>
      </c>
      <c r="CD1031">
        <f t="shared" si="842"/>
        <v>0</v>
      </c>
      <c r="CE1031">
        <f t="shared" si="843"/>
        <v>0</v>
      </c>
      <c r="CF1031">
        <f t="shared" si="844"/>
        <v>0</v>
      </c>
      <c r="CG1031">
        <f t="shared" si="845"/>
        <v>0</v>
      </c>
      <c r="CH1031">
        <f t="shared" si="846"/>
        <v>0</v>
      </c>
      <c r="CI1031">
        <f t="shared" si="847"/>
        <v>0</v>
      </c>
      <c r="CJ1031">
        <f t="shared" si="848"/>
        <v>0</v>
      </c>
      <c r="CK1031">
        <f t="shared" si="849"/>
        <v>0</v>
      </c>
      <c r="CL1031">
        <f t="shared" si="850"/>
        <v>0</v>
      </c>
      <c r="CM1031">
        <f t="shared" si="851"/>
        <v>0</v>
      </c>
      <c r="CN1031">
        <f t="shared" si="852"/>
        <v>0</v>
      </c>
      <c r="CO1031">
        <f t="shared" si="853"/>
        <v>0</v>
      </c>
      <c r="CP1031">
        <f t="shared" si="854"/>
        <v>0</v>
      </c>
      <c r="CQ1031">
        <f t="shared" si="855"/>
        <v>0</v>
      </c>
      <c r="CR1031">
        <f t="shared" si="856"/>
        <v>0</v>
      </c>
      <c r="CS1031">
        <f t="shared" si="857"/>
        <v>0</v>
      </c>
      <c r="CT1031">
        <f t="shared" si="858"/>
        <v>0</v>
      </c>
      <c r="CU1031">
        <f t="shared" si="859"/>
        <v>0</v>
      </c>
      <c r="CV1031">
        <f t="shared" si="860"/>
        <v>0</v>
      </c>
      <c r="CW1031">
        <f t="shared" si="861"/>
        <v>0</v>
      </c>
      <c r="CX1031">
        <f t="shared" si="862"/>
        <v>0</v>
      </c>
    </row>
    <row r="1032" spans="1:102" x14ac:dyDescent="0.25">
      <c r="A1032">
        <v>52997837</v>
      </c>
      <c r="B1032" s="6" t="s">
        <v>1110</v>
      </c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>
        <v>274500</v>
      </c>
      <c r="R1032" s="7"/>
      <c r="S1032" s="7"/>
      <c r="T1032" s="7"/>
      <c r="U1032" s="7"/>
      <c r="V1032" s="7"/>
      <c r="W1032" s="7"/>
      <c r="X1032" s="7"/>
      <c r="Y1032" s="7"/>
      <c r="Z1032" s="7">
        <v>229880</v>
      </c>
      <c r="AA1032" s="7">
        <v>445740</v>
      </c>
      <c r="AB1032" s="7"/>
      <c r="AC1032" s="7">
        <v>783560</v>
      </c>
      <c r="AD1032" s="7"/>
      <c r="AE1032" s="7"/>
      <c r="AF1032" s="7"/>
      <c r="AG1032" s="7"/>
      <c r="AH1032" s="7"/>
      <c r="AI1032" s="7">
        <v>157319</v>
      </c>
      <c r="AJ1032" s="7"/>
      <c r="AK1032" s="7"/>
      <c r="AL1032" s="7">
        <v>631342</v>
      </c>
      <c r="AM1032" s="7">
        <v>251430</v>
      </c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>
        <f t="shared" si="863"/>
        <v>7</v>
      </c>
      <c r="BA1032">
        <f t="shared" si="864"/>
        <v>52997837</v>
      </c>
      <c r="BB1032" t="str">
        <f t="shared" si="865"/>
        <v>HOYOS QUINTANA CAROLINA</v>
      </c>
      <c r="BC1032">
        <f t="shared" si="866"/>
        <v>0</v>
      </c>
      <c r="BD1032">
        <f t="shared" si="816"/>
        <v>0</v>
      </c>
      <c r="BE1032">
        <f t="shared" si="817"/>
        <v>0</v>
      </c>
      <c r="BF1032">
        <f t="shared" si="818"/>
        <v>0</v>
      </c>
      <c r="BG1032">
        <f t="shared" si="819"/>
        <v>0</v>
      </c>
      <c r="BH1032">
        <f t="shared" si="820"/>
        <v>0</v>
      </c>
      <c r="BI1032">
        <f t="shared" si="821"/>
        <v>0</v>
      </c>
      <c r="BJ1032">
        <f t="shared" si="822"/>
        <v>0</v>
      </c>
      <c r="BK1032">
        <f t="shared" si="823"/>
        <v>0</v>
      </c>
      <c r="BL1032">
        <f t="shared" si="824"/>
        <v>0</v>
      </c>
      <c r="BM1032">
        <f t="shared" si="825"/>
        <v>0</v>
      </c>
      <c r="BN1032">
        <f t="shared" si="826"/>
        <v>0</v>
      </c>
      <c r="BO1032">
        <f t="shared" si="827"/>
        <v>0</v>
      </c>
      <c r="BP1032">
        <f t="shared" si="828"/>
        <v>0</v>
      </c>
      <c r="BQ1032">
        <f t="shared" si="829"/>
        <v>12.522710182912336</v>
      </c>
      <c r="BR1032">
        <f t="shared" si="830"/>
        <v>0</v>
      </c>
      <c r="BS1032">
        <f t="shared" si="831"/>
        <v>0</v>
      </c>
      <c r="BT1032">
        <f t="shared" si="832"/>
        <v>0</v>
      </c>
      <c r="BU1032">
        <f t="shared" si="833"/>
        <v>0</v>
      </c>
      <c r="BV1032">
        <f t="shared" si="834"/>
        <v>0</v>
      </c>
      <c r="BW1032">
        <f t="shared" si="835"/>
        <v>0</v>
      </c>
      <c r="BX1032">
        <f t="shared" si="836"/>
        <v>0</v>
      </c>
      <c r="BY1032">
        <f t="shared" si="837"/>
        <v>0</v>
      </c>
      <c r="BZ1032">
        <f t="shared" si="838"/>
        <v>12.345317062707919</v>
      </c>
      <c r="CA1032">
        <f t="shared" si="839"/>
        <v>13.007493344831703</v>
      </c>
      <c r="CB1032">
        <f t="shared" si="840"/>
        <v>0</v>
      </c>
      <c r="CC1032">
        <f t="shared" si="841"/>
        <v>13.571604193522976</v>
      </c>
      <c r="CD1032">
        <f t="shared" si="842"/>
        <v>0</v>
      </c>
      <c r="CE1032">
        <f t="shared" si="843"/>
        <v>0</v>
      </c>
      <c r="CF1032">
        <f t="shared" si="844"/>
        <v>0</v>
      </c>
      <c r="CG1032">
        <f t="shared" si="845"/>
        <v>0</v>
      </c>
      <c r="CH1032">
        <f t="shared" si="846"/>
        <v>0</v>
      </c>
      <c r="CI1032">
        <f t="shared" si="847"/>
        <v>11.966037226545746</v>
      </c>
      <c r="CJ1032">
        <f t="shared" si="848"/>
        <v>0</v>
      </c>
      <c r="CK1032">
        <f t="shared" si="849"/>
        <v>0</v>
      </c>
      <c r="CL1032">
        <f t="shared" si="850"/>
        <v>13.355604575452862</v>
      </c>
      <c r="CM1032">
        <f t="shared" si="851"/>
        <v>12.434923877003282</v>
      </c>
      <c r="CN1032">
        <f t="shared" si="852"/>
        <v>0</v>
      </c>
      <c r="CO1032">
        <f t="shared" si="853"/>
        <v>0</v>
      </c>
      <c r="CP1032">
        <f t="shared" si="854"/>
        <v>0</v>
      </c>
      <c r="CQ1032">
        <f t="shared" si="855"/>
        <v>0</v>
      </c>
      <c r="CR1032">
        <f t="shared" si="856"/>
        <v>0</v>
      </c>
      <c r="CS1032">
        <f t="shared" si="857"/>
        <v>0</v>
      </c>
      <c r="CT1032">
        <f t="shared" si="858"/>
        <v>0</v>
      </c>
      <c r="CU1032">
        <f t="shared" si="859"/>
        <v>0</v>
      </c>
      <c r="CV1032">
        <f t="shared" si="860"/>
        <v>0</v>
      </c>
      <c r="CW1032">
        <f t="shared" si="861"/>
        <v>0</v>
      </c>
      <c r="CX1032">
        <f t="shared" si="862"/>
        <v>0</v>
      </c>
    </row>
    <row r="1033" spans="1:102" x14ac:dyDescent="0.25">
      <c r="A1033">
        <v>70697734</v>
      </c>
      <c r="B1033" s="6" t="s">
        <v>1111</v>
      </c>
      <c r="C1033" s="7"/>
      <c r="D1033" s="7"/>
      <c r="E1033" s="7">
        <v>74240</v>
      </c>
      <c r="F1033" s="7"/>
      <c r="G1033" s="7">
        <v>508880</v>
      </c>
      <c r="H1033" s="7">
        <v>1267960</v>
      </c>
      <c r="I1033" s="7"/>
      <c r="J1033" s="7">
        <v>486540</v>
      </c>
      <c r="K1033" s="7"/>
      <c r="L1033" s="7">
        <v>1033221</v>
      </c>
      <c r="M1033" s="7"/>
      <c r="N1033" s="7"/>
      <c r="O1033" s="7"/>
      <c r="P1033" s="7">
        <v>3996288</v>
      </c>
      <c r="Q1033" s="7">
        <v>5178642</v>
      </c>
      <c r="R1033" s="7">
        <v>86170</v>
      </c>
      <c r="S1033" s="7"/>
      <c r="T1033" s="7"/>
      <c r="U1033" s="7"/>
      <c r="V1033" s="7">
        <v>995870</v>
      </c>
      <c r="W1033" s="7">
        <v>-6000</v>
      </c>
      <c r="X1033" s="7">
        <v>60942</v>
      </c>
      <c r="Y1033" s="7"/>
      <c r="Z1033" s="7">
        <v>8805400</v>
      </c>
      <c r="AA1033" s="7">
        <v>5428500</v>
      </c>
      <c r="AB1033" s="7"/>
      <c r="AC1033" s="7">
        <v>2759020</v>
      </c>
      <c r="AD1033" s="7">
        <v>104201</v>
      </c>
      <c r="AE1033" s="7"/>
      <c r="AF1033" s="7">
        <v>1113361</v>
      </c>
      <c r="AG1033" s="7"/>
      <c r="AH1033" s="7">
        <v>27350</v>
      </c>
      <c r="AI1033" s="7">
        <v>5202365</v>
      </c>
      <c r="AJ1033" s="7">
        <v>2391208</v>
      </c>
      <c r="AK1033" s="7"/>
      <c r="AL1033" s="7">
        <v>11953198</v>
      </c>
      <c r="AM1033" s="7">
        <v>4321362</v>
      </c>
      <c r="AN1033" s="7">
        <v>-8000</v>
      </c>
      <c r="AO1033" s="7">
        <v>1713103</v>
      </c>
      <c r="AP1033" s="7"/>
      <c r="AQ1033" s="7">
        <v>2064101</v>
      </c>
      <c r="AR1033" s="7">
        <v>83880</v>
      </c>
      <c r="AS1033" s="7">
        <v>-44799</v>
      </c>
      <c r="AT1033" s="7">
        <v>68501</v>
      </c>
      <c r="AU1033" s="7"/>
      <c r="AV1033" s="7"/>
      <c r="AW1033" s="7">
        <v>267582</v>
      </c>
      <c r="AX1033" s="7">
        <v>462051</v>
      </c>
      <c r="AY1033" s="7">
        <f t="shared" si="863"/>
        <v>29</v>
      </c>
      <c r="BA1033">
        <f t="shared" si="864"/>
        <v>70697734</v>
      </c>
      <c r="BB1033" t="str">
        <f t="shared" si="865"/>
        <v>HOYOS ZULUAGA RUBEN DARIO</v>
      </c>
      <c r="BC1033">
        <f t="shared" si="866"/>
        <v>0</v>
      </c>
      <c r="BD1033">
        <f t="shared" si="816"/>
        <v>0</v>
      </c>
      <c r="BE1033">
        <f t="shared" si="817"/>
        <v>11.215071837196952</v>
      </c>
      <c r="BF1033">
        <f t="shared" si="818"/>
        <v>0</v>
      </c>
      <c r="BG1033">
        <f t="shared" si="819"/>
        <v>13.139969476450583</v>
      </c>
      <c r="BH1033">
        <f t="shared" si="820"/>
        <v>14.052920656408507</v>
      </c>
      <c r="BI1033">
        <f t="shared" si="821"/>
        <v>0</v>
      </c>
      <c r="BJ1033">
        <f t="shared" si="822"/>
        <v>13.095076452494014</v>
      </c>
      <c r="BK1033">
        <f t="shared" si="823"/>
        <v>0</v>
      </c>
      <c r="BL1033">
        <f t="shared" si="824"/>
        <v>13.848192633047201</v>
      </c>
      <c r="BM1033">
        <f t="shared" si="825"/>
        <v>0</v>
      </c>
      <c r="BN1033">
        <f t="shared" si="826"/>
        <v>0</v>
      </c>
      <c r="BO1033">
        <f t="shared" si="827"/>
        <v>0</v>
      </c>
      <c r="BP1033">
        <f t="shared" si="828"/>
        <v>15.200876738457771</v>
      </c>
      <c r="BQ1033">
        <f t="shared" si="829"/>
        <v>15.460053610803795</v>
      </c>
      <c r="BR1033">
        <f t="shared" si="830"/>
        <v>11.364088973133402</v>
      </c>
      <c r="BS1033">
        <f t="shared" si="831"/>
        <v>0</v>
      </c>
      <c r="BT1033">
        <f t="shared" si="832"/>
        <v>0</v>
      </c>
      <c r="BU1033">
        <f t="shared" si="833"/>
        <v>0</v>
      </c>
      <c r="BV1033">
        <f t="shared" si="834"/>
        <v>13.811373010106257</v>
      </c>
      <c r="BW1033">
        <f t="shared" si="835"/>
        <v>0</v>
      </c>
      <c r="BX1033">
        <f t="shared" si="836"/>
        <v>11.017694280077595</v>
      </c>
      <c r="BY1033">
        <f t="shared" si="837"/>
        <v>0</v>
      </c>
      <c r="BZ1033">
        <f t="shared" si="838"/>
        <v>15.990875841180932</v>
      </c>
      <c r="CA1033">
        <f t="shared" si="839"/>
        <v>15.507173594866977</v>
      </c>
      <c r="CB1033">
        <f t="shared" si="840"/>
        <v>0</v>
      </c>
      <c r="CC1033">
        <f t="shared" si="841"/>
        <v>14.830386464623881</v>
      </c>
      <c r="CD1033">
        <f t="shared" si="842"/>
        <v>11.55408660197517</v>
      </c>
      <c r="CE1033">
        <f t="shared" si="843"/>
        <v>0</v>
      </c>
      <c r="CF1033">
        <f t="shared" si="844"/>
        <v>13.92289482445628</v>
      </c>
      <c r="CG1033">
        <f t="shared" si="845"/>
        <v>0</v>
      </c>
      <c r="CH1033">
        <f t="shared" si="846"/>
        <v>10.216508370253013</v>
      </c>
      <c r="CI1033">
        <f t="shared" si="847"/>
        <v>15.464624080070545</v>
      </c>
      <c r="CJ1033">
        <f t="shared" si="848"/>
        <v>14.687309653745384</v>
      </c>
      <c r="CK1033">
        <f t="shared" si="849"/>
        <v>0</v>
      </c>
      <c r="CL1033">
        <f t="shared" si="850"/>
        <v>16.296509499261649</v>
      </c>
      <c r="CM1033">
        <f t="shared" si="851"/>
        <v>15.279081419716972</v>
      </c>
      <c r="CN1033">
        <f t="shared" si="852"/>
        <v>0</v>
      </c>
      <c r="CO1033">
        <f t="shared" si="853"/>
        <v>14.353817487664163</v>
      </c>
      <c r="CP1033">
        <f t="shared" si="854"/>
        <v>0</v>
      </c>
      <c r="CQ1033">
        <f t="shared" si="855"/>
        <v>14.540205822967183</v>
      </c>
      <c r="CR1033">
        <f t="shared" si="856"/>
        <v>11.337154406737829</v>
      </c>
      <c r="CS1033">
        <f t="shared" si="857"/>
        <v>0</v>
      </c>
      <c r="CT1033">
        <f t="shared" si="858"/>
        <v>11.134618220904382</v>
      </c>
      <c r="CU1033">
        <f t="shared" si="859"/>
        <v>0</v>
      </c>
      <c r="CV1033">
        <f t="shared" si="860"/>
        <v>0</v>
      </c>
      <c r="CW1033">
        <f t="shared" si="861"/>
        <v>12.49718507756503</v>
      </c>
      <c r="CX1033">
        <f t="shared" si="862"/>
        <v>13.043432717842691</v>
      </c>
    </row>
    <row r="1034" spans="1:102" x14ac:dyDescent="0.25">
      <c r="A1034">
        <v>20314554</v>
      </c>
      <c r="B1034" s="6" t="s">
        <v>1112</v>
      </c>
      <c r="C1034" s="7"/>
      <c r="D1034" s="7"/>
      <c r="E1034" s="7"/>
      <c r="F1034" s="7"/>
      <c r="G1034" s="7"/>
      <c r="H1034" s="7"/>
      <c r="I1034" s="7"/>
      <c r="J1034" s="7"/>
      <c r="K1034" s="7"/>
      <c r="L1034" s="7">
        <v>-310300</v>
      </c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>
        <v>980440</v>
      </c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>
        <v>64670</v>
      </c>
      <c r="AX1034" s="7"/>
      <c r="AY1034" s="7">
        <f t="shared" si="863"/>
        <v>3</v>
      </c>
      <c r="BA1034">
        <f t="shared" si="864"/>
        <v>20314554</v>
      </c>
      <c r="BB1034" t="str">
        <f t="shared" si="865"/>
        <v>HUDSON DE BARTH JOSEPHINE IRENE</v>
      </c>
      <c r="BC1034">
        <f t="shared" si="866"/>
        <v>0</v>
      </c>
      <c r="BD1034">
        <f t="shared" si="816"/>
        <v>0</v>
      </c>
      <c r="BE1034">
        <f t="shared" si="817"/>
        <v>0</v>
      </c>
      <c r="BF1034">
        <f t="shared" si="818"/>
        <v>0</v>
      </c>
      <c r="BG1034">
        <f t="shared" si="819"/>
        <v>0</v>
      </c>
      <c r="BH1034">
        <f t="shared" si="820"/>
        <v>0</v>
      </c>
      <c r="BI1034">
        <f t="shared" si="821"/>
        <v>0</v>
      </c>
      <c r="BJ1034">
        <f t="shared" si="822"/>
        <v>0</v>
      </c>
      <c r="BK1034">
        <f t="shared" si="823"/>
        <v>0</v>
      </c>
      <c r="BL1034">
        <f t="shared" si="824"/>
        <v>0</v>
      </c>
      <c r="BM1034">
        <f t="shared" si="825"/>
        <v>0</v>
      </c>
      <c r="BN1034">
        <f t="shared" si="826"/>
        <v>0</v>
      </c>
      <c r="BO1034">
        <f t="shared" si="827"/>
        <v>0</v>
      </c>
      <c r="BP1034">
        <f t="shared" si="828"/>
        <v>0</v>
      </c>
      <c r="BQ1034">
        <f t="shared" si="829"/>
        <v>0</v>
      </c>
      <c r="BR1034">
        <f t="shared" si="830"/>
        <v>0</v>
      </c>
      <c r="BS1034">
        <f t="shared" si="831"/>
        <v>0</v>
      </c>
      <c r="BT1034">
        <f t="shared" si="832"/>
        <v>0</v>
      </c>
      <c r="BU1034">
        <f t="shared" si="833"/>
        <v>0</v>
      </c>
      <c r="BV1034">
        <f t="shared" si="834"/>
        <v>0</v>
      </c>
      <c r="BW1034">
        <f t="shared" si="835"/>
        <v>0</v>
      </c>
      <c r="BX1034">
        <f t="shared" si="836"/>
        <v>0</v>
      </c>
      <c r="BY1034">
        <f t="shared" si="837"/>
        <v>0</v>
      </c>
      <c r="BZ1034">
        <f t="shared" si="838"/>
        <v>0</v>
      </c>
      <c r="CA1034">
        <f t="shared" si="839"/>
        <v>0</v>
      </c>
      <c r="CB1034">
        <f t="shared" si="840"/>
        <v>0</v>
      </c>
      <c r="CC1034">
        <f t="shared" si="841"/>
        <v>0</v>
      </c>
      <c r="CD1034">
        <f t="shared" si="842"/>
        <v>0</v>
      </c>
      <c r="CE1034">
        <f t="shared" si="843"/>
        <v>0</v>
      </c>
      <c r="CF1034">
        <f t="shared" si="844"/>
        <v>0</v>
      </c>
      <c r="CG1034">
        <f t="shared" si="845"/>
        <v>0</v>
      </c>
      <c r="CH1034">
        <f t="shared" si="846"/>
        <v>0</v>
      </c>
      <c r="CI1034">
        <f t="shared" si="847"/>
        <v>0</v>
      </c>
      <c r="CJ1034">
        <f t="shared" si="848"/>
        <v>0</v>
      </c>
      <c r="CK1034">
        <f t="shared" si="849"/>
        <v>0</v>
      </c>
      <c r="CL1034">
        <f t="shared" si="850"/>
        <v>13.79575774942712</v>
      </c>
      <c r="CM1034">
        <f t="shared" si="851"/>
        <v>0</v>
      </c>
      <c r="CN1034">
        <f t="shared" si="852"/>
        <v>0</v>
      </c>
      <c r="CO1034">
        <f t="shared" si="853"/>
        <v>0</v>
      </c>
      <c r="CP1034">
        <f t="shared" si="854"/>
        <v>0</v>
      </c>
      <c r="CQ1034">
        <f t="shared" si="855"/>
        <v>0</v>
      </c>
      <c r="CR1034">
        <f t="shared" si="856"/>
        <v>0</v>
      </c>
      <c r="CS1034">
        <f t="shared" si="857"/>
        <v>0</v>
      </c>
      <c r="CT1034">
        <f t="shared" si="858"/>
        <v>0</v>
      </c>
      <c r="CU1034">
        <f t="shared" si="859"/>
        <v>0</v>
      </c>
      <c r="CV1034">
        <f t="shared" si="860"/>
        <v>0</v>
      </c>
      <c r="CW1034">
        <f t="shared" si="861"/>
        <v>11.077068157441543</v>
      </c>
      <c r="CX1034">
        <f t="shared" si="862"/>
        <v>0</v>
      </c>
    </row>
    <row r="1035" spans="1:102" x14ac:dyDescent="0.25">
      <c r="A1035">
        <v>900949282</v>
      </c>
      <c r="B1035" s="6" t="s">
        <v>1113</v>
      </c>
      <c r="C1035" s="7">
        <v>34510</v>
      </c>
      <c r="D1035" s="7"/>
      <c r="E1035" s="7"/>
      <c r="F1035" s="7"/>
      <c r="G1035" s="7"/>
      <c r="H1035" s="7">
        <v>207160</v>
      </c>
      <c r="I1035" s="7"/>
      <c r="J1035" s="7">
        <v>200340</v>
      </c>
      <c r="K1035" s="7"/>
      <c r="L1035" s="7">
        <v>21850</v>
      </c>
      <c r="M1035" s="7"/>
      <c r="N1035" s="7">
        <v>470666</v>
      </c>
      <c r="O1035" s="7">
        <v>124750</v>
      </c>
      <c r="P1035" s="7">
        <v>227370</v>
      </c>
      <c r="Q1035" s="7"/>
      <c r="R1035" s="7"/>
      <c r="S1035" s="7"/>
      <c r="T1035" s="7"/>
      <c r="U1035" s="7">
        <v>184860</v>
      </c>
      <c r="V1035" s="7">
        <v>343490</v>
      </c>
      <c r="W1035" s="7"/>
      <c r="X1035" s="7"/>
      <c r="Y1035" s="7"/>
      <c r="Z1035" s="7">
        <v>288880</v>
      </c>
      <c r="AA1035" s="7">
        <v>84360</v>
      </c>
      <c r="AB1035" s="7">
        <v>56110</v>
      </c>
      <c r="AC1035" s="7">
        <v>120632</v>
      </c>
      <c r="AD1035" s="7">
        <v>41000</v>
      </c>
      <c r="AE1035" s="7"/>
      <c r="AF1035" s="7">
        <v>54240</v>
      </c>
      <c r="AG1035" s="7"/>
      <c r="AH1035" s="7">
        <v>27350</v>
      </c>
      <c r="AI1035" s="7">
        <v>317380</v>
      </c>
      <c r="AJ1035" s="7">
        <v>15790</v>
      </c>
      <c r="AK1035" s="7">
        <v>43220</v>
      </c>
      <c r="AL1035" s="7">
        <v>19280</v>
      </c>
      <c r="AM1035" s="7"/>
      <c r="AN1035" s="7"/>
      <c r="AO1035" s="7"/>
      <c r="AP1035" s="7">
        <v>26760</v>
      </c>
      <c r="AQ1035" s="7">
        <v>446190</v>
      </c>
      <c r="AR1035" s="7"/>
      <c r="AS1035" s="7"/>
      <c r="AT1035" s="7">
        <v>180366</v>
      </c>
      <c r="AU1035" s="7"/>
      <c r="AV1035" s="7"/>
      <c r="AW1035" s="7">
        <v>162100</v>
      </c>
      <c r="AX1035" s="7"/>
      <c r="AY1035" s="7">
        <f t="shared" si="863"/>
        <v>24</v>
      </c>
      <c r="BA1035">
        <f t="shared" si="864"/>
        <v>900949282</v>
      </c>
      <c r="BB1035" t="str">
        <f t="shared" si="865"/>
        <v>HUELLA FIEL S.A.S</v>
      </c>
      <c r="BC1035">
        <f t="shared" si="866"/>
        <v>10.449033392780306</v>
      </c>
      <c r="BD1035">
        <f t="shared" si="816"/>
        <v>0</v>
      </c>
      <c r="BE1035">
        <f t="shared" si="817"/>
        <v>0</v>
      </c>
      <c r="BF1035">
        <f t="shared" si="818"/>
        <v>0</v>
      </c>
      <c r="BG1035">
        <f t="shared" si="819"/>
        <v>0</v>
      </c>
      <c r="BH1035">
        <f t="shared" si="820"/>
        <v>12.241251547712892</v>
      </c>
      <c r="BI1035">
        <f t="shared" si="821"/>
        <v>0</v>
      </c>
      <c r="BJ1035">
        <f t="shared" si="822"/>
        <v>12.207776193667723</v>
      </c>
      <c r="BK1035">
        <f t="shared" si="823"/>
        <v>0</v>
      </c>
      <c r="BL1035">
        <f t="shared" si="824"/>
        <v>9.9920019660668675</v>
      </c>
      <c r="BM1035">
        <f t="shared" si="825"/>
        <v>0</v>
      </c>
      <c r="BN1035">
        <f t="shared" si="826"/>
        <v>13.061906116582261</v>
      </c>
      <c r="BO1035">
        <f t="shared" si="827"/>
        <v>11.734075029613701</v>
      </c>
      <c r="BP1035">
        <f t="shared" si="828"/>
        <v>12.334338323582118</v>
      </c>
      <c r="BQ1035">
        <f t="shared" si="829"/>
        <v>0</v>
      </c>
      <c r="BR1035">
        <f t="shared" si="830"/>
        <v>0</v>
      </c>
      <c r="BS1035">
        <f t="shared" si="831"/>
        <v>0</v>
      </c>
      <c r="BT1035">
        <f t="shared" si="832"/>
        <v>0</v>
      </c>
      <c r="BU1035">
        <f t="shared" si="833"/>
        <v>12.127359470303217</v>
      </c>
      <c r="BV1035">
        <f t="shared" si="834"/>
        <v>12.74691618942793</v>
      </c>
      <c r="BW1035">
        <f t="shared" si="835"/>
        <v>0</v>
      </c>
      <c r="BX1035">
        <f t="shared" si="836"/>
        <v>0</v>
      </c>
      <c r="BY1035">
        <f t="shared" si="837"/>
        <v>0</v>
      </c>
      <c r="BZ1035">
        <f t="shared" si="838"/>
        <v>12.573770117590321</v>
      </c>
      <c r="CA1035">
        <f t="shared" si="839"/>
        <v>11.342860488481676</v>
      </c>
      <c r="CB1035">
        <f t="shared" si="840"/>
        <v>10.935087150721298</v>
      </c>
      <c r="CC1035">
        <f t="shared" si="841"/>
        <v>11.700508157685654</v>
      </c>
      <c r="CD1035">
        <f t="shared" si="842"/>
        <v>10.62135173563291</v>
      </c>
      <c r="CE1035">
        <f t="shared" si="843"/>
        <v>0</v>
      </c>
      <c r="CF1035">
        <f t="shared" si="844"/>
        <v>10.901192359022497</v>
      </c>
      <c r="CG1035">
        <f t="shared" si="845"/>
        <v>0</v>
      </c>
      <c r="CH1035">
        <f t="shared" si="846"/>
        <v>10.216508370253013</v>
      </c>
      <c r="CI1035">
        <f t="shared" si="847"/>
        <v>12.667858223909022</v>
      </c>
      <c r="CJ1035">
        <f t="shared" si="848"/>
        <v>9.6671954364666437</v>
      </c>
      <c r="CK1035">
        <f t="shared" si="849"/>
        <v>10.674081767229582</v>
      </c>
      <c r="CL1035">
        <f t="shared" si="850"/>
        <v>9.8668754340393967</v>
      </c>
      <c r="CM1035">
        <f t="shared" si="851"/>
        <v>0</v>
      </c>
      <c r="CN1035">
        <f t="shared" si="852"/>
        <v>0</v>
      </c>
      <c r="CO1035">
        <f t="shared" si="853"/>
        <v>0</v>
      </c>
      <c r="CP1035">
        <f t="shared" si="854"/>
        <v>10.194700882751727</v>
      </c>
      <c r="CQ1035">
        <f t="shared" si="855"/>
        <v>13.008502390449937</v>
      </c>
      <c r="CR1035">
        <f t="shared" si="856"/>
        <v>0</v>
      </c>
      <c r="CS1035">
        <f t="shared" si="857"/>
        <v>0</v>
      </c>
      <c r="CT1035">
        <f t="shared" si="858"/>
        <v>12.102748943048239</v>
      </c>
      <c r="CU1035">
        <f t="shared" si="859"/>
        <v>0</v>
      </c>
      <c r="CV1035">
        <f t="shared" si="860"/>
        <v>0</v>
      </c>
      <c r="CW1035">
        <f t="shared" si="861"/>
        <v>11.9959748767362</v>
      </c>
      <c r="CX1035">
        <f t="shared" si="862"/>
        <v>0</v>
      </c>
    </row>
    <row r="1036" spans="1:102" x14ac:dyDescent="0.25">
      <c r="A1036">
        <v>900977998</v>
      </c>
      <c r="B1036" s="6" t="s">
        <v>1114</v>
      </c>
      <c r="C1036" s="7"/>
      <c r="D1036" s="7"/>
      <c r="E1036" s="7"/>
      <c r="F1036" s="7"/>
      <c r="G1036" s="7"/>
      <c r="H1036" s="7"/>
      <c r="I1036" s="7"/>
      <c r="J1036" s="7"/>
      <c r="K1036" s="7"/>
      <c r="L1036" s="7">
        <v>106870</v>
      </c>
      <c r="M1036" s="7"/>
      <c r="N1036" s="7"/>
      <c r="O1036" s="7"/>
      <c r="P1036" s="7"/>
      <c r="Q1036" s="7">
        <v>270040</v>
      </c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>
        <v>733880</v>
      </c>
      <c r="AJ1036" s="7"/>
      <c r="AK1036" s="7"/>
      <c r="AL1036" s="7"/>
      <c r="AM1036" s="7"/>
      <c r="AN1036" s="7"/>
      <c r="AO1036" s="7"/>
      <c r="AP1036" s="7"/>
      <c r="AQ1036" s="7"/>
      <c r="AR1036" s="7">
        <v>54270</v>
      </c>
      <c r="AS1036" s="7"/>
      <c r="AT1036" s="7"/>
      <c r="AU1036" s="7"/>
      <c r="AV1036" s="7"/>
      <c r="AW1036" s="7"/>
      <c r="AX1036" s="7"/>
      <c r="AY1036" s="7">
        <f t="shared" si="863"/>
        <v>4</v>
      </c>
      <c r="BA1036">
        <f t="shared" si="864"/>
        <v>900977998</v>
      </c>
      <c r="BB1036" t="str">
        <f t="shared" si="865"/>
        <v>HUELLAS STORE SAS</v>
      </c>
      <c r="BC1036">
        <f t="shared" si="866"/>
        <v>0</v>
      </c>
      <c r="BD1036">
        <f t="shared" si="816"/>
        <v>0</v>
      </c>
      <c r="BE1036">
        <f t="shared" si="817"/>
        <v>0</v>
      </c>
      <c r="BF1036">
        <f t="shared" si="818"/>
        <v>0</v>
      </c>
      <c r="BG1036">
        <f t="shared" si="819"/>
        <v>0</v>
      </c>
      <c r="BH1036">
        <f t="shared" si="820"/>
        <v>0</v>
      </c>
      <c r="BI1036">
        <f t="shared" si="821"/>
        <v>0</v>
      </c>
      <c r="BJ1036">
        <f t="shared" si="822"/>
        <v>0</v>
      </c>
      <c r="BK1036">
        <f t="shared" si="823"/>
        <v>0</v>
      </c>
      <c r="BL1036">
        <f t="shared" si="824"/>
        <v>11.579377778638072</v>
      </c>
      <c r="BM1036">
        <f t="shared" si="825"/>
        <v>0</v>
      </c>
      <c r="BN1036">
        <f t="shared" si="826"/>
        <v>0</v>
      </c>
      <c r="BO1036">
        <f t="shared" si="827"/>
        <v>0</v>
      </c>
      <c r="BP1036">
        <f t="shared" si="828"/>
        <v>0</v>
      </c>
      <c r="BQ1036">
        <f t="shared" si="829"/>
        <v>12.506329078304038</v>
      </c>
      <c r="BR1036">
        <f t="shared" si="830"/>
        <v>0</v>
      </c>
      <c r="BS1036">
        <f t="shared" si="831"/>
        <v>0</v>
      </c>
      <c r="BT1036">
        <f t="shared" si="832"/>
        <v>0</v>
      </c>
      <c r="BU1036">
        <f t="shared" si="833"/>
        <v>0</v>
      </c>
      <c r="BV1036">
        <f t="shared" si="834"/>
        <v>0</v>
      </c>
      <c r="BW1036">
        <f t="shared" si="835"/>
        <v>0</v>
      </c>
      <c r="BX1036">
        <f t="shared" si="836"/>
        <v>0</v>
      </c>
      <c r="BY1036">
        <f t="shared" si="837"/>
        <v>0</v>
      </c>
      <c r="BZ1036">
        <f t="shared" si="838"/>
        <v>0</v>
      </c>
      <c r="CA1036">
        <f t="shared" si="839"/>
        <v>0</v>
      </c>
      <c r="CB1036">
        <f t="shared" si="840"/>
        <v>0</v>
      </c>
      <c r="CC1036">
        <f t="shared" si="841"/>
        <v>0</v>
      </c>
      <c r="CD1036">
        <f t="shared" si="842"/>
        <v>0</v>
      </c>
      <c r="CE1036">
        <f t="shared" si="843"/>
        <v>0</v>
      </c>
      <c r="CF1036">
        <f t="shared" si="844"/>
        <v>0</v>
      </c>
      <c r="CG1036">
        <f t="shared" si="845"/>
        <v>0</v>
      </c>
      <c r="CH1036">
        <f t="shared" si="846"/>
        <v>0</v>
      </c>
      <c r="CI1036">
        <f t="shared" si="847"/>
        <v>13.506102169112319</v>
      </c>
      <c r="CJ1036">
        <f t="shared" si="848"/>
        <v>0</v>
      </c>
      <c r="CK1036">
        <f t="shared" si="849"/>
        <v>0</v>
      </c>
      <c r="CL1036">
        <f t="shared" si="850"/>
        <v>0</v>
      </c>
      <c r="CM1036">
        <f t="shared" si="851"/>
        <v>0</v>
      </c>
      <c r="CN1036">
        <f t="shared" si="852"/>
        <v>0</v>
      </c>
      <c r="CO1036">
        <f t="shared" si="853"/>
        <v>0</v>
      </c>
      <c r="CP1036">
        <f t="shared" si="854"/>
        <v>0</v>
      </c>
      <c r="CQ1036">
        <f t="shared" si="855"/>
        <v>0</v>
      </c>
      <c r="CR1036">
        <f t="shared" si="856"/>
        <v>10.901745293274272</v>
      </c>
      <c r="CS1036">
        <f t="shared" si="857"/>
        <v>0</v>
      </c>
      <c r="CT1036">
        <f t="shared" si="858"/>
        <v>0</v>
      </c>
      <c r="CU1036">
        <f t="shared" si="859"/>
        <v>0</v>
      </c>
      <c r="CV1036">
        <f t="shared" si="860"/>
        <v>0</v>
      </c>
      <c r="CW1036">
        <f t="shared" si="861"/>
        <v>0</v>
      </c>
      <c r="CX1036">
        <f t="shared" si="862"/>
        <v>0</v>
      </c>
    </row>
    <row r="1037" spans="1:102" x14ac:dyDescent="0.25">
      <c r="A1037">
        <v>901043152</v>
      </c>
      <c r="B1037" s="6" t="s">
        <v>1115</v>
      </c>
      <c r="C1037" s="7"/>
      <c r="D1037" s="7"/>
      <c r="E1037" s="7"/>
      <c r="F1037" s="7">
        <v>133590</v>
      </c>
      <c r="G1037" s="7"/>
      <c r="H1037" s="7">
        <v>239340</v>
      </c>
      <c r="I1037" s="7"/>
      <c r="J1037" s="7">
        <v>57240</v>
      </c>
      <c r="K1037" s="7">
        <v>14900</v>
      </c>
      <c r="L1037" s="7">
        <v>121200</v>
      </c>
      <c r="M1037" s="7"/>
      <c r="N1037" s="7"/>
      <c r="O1037" s="7"/>
      <c r="P1037" s="7">
        <v>96040</v>
      </c>
      <c r="Q1037" s="7">
        <v>181000</v>
      </c>
      <c r="R1037" s="7"/>
      <c r="S1037" s="7"/>
      <c r="T1037" s="7"/>
      <c r="U1037" s="7"/>
      <c r="V1037" s="7">
        <v>34490</v>
      </c>
      <c r="W1037" s="7">
        <v>48520</v>
      </c>
      <c r="X1037" s="7">
        <v>52180</v>
      </c>
      <c r="Y1037" s="7"/>
      <c r="Z1037" s="7">
        <v>122010</v>
      </c>
      <c r="AA1037" s="7">
        <v>120520</v>
      </c>
      <c r="AB1037" s="7"/>
      <c r="AC1037" s="7">
        <v>115600</v>
      </c>
      <c r="AD1037" s="7">
        <v>75000</v>
      </c>
      <c r="AE1037" s="7"/>
      <c r="AF1037" s="7"/>
      <c r="AG1037" s="7"/>
      <c r="AH1037" s="7"/>
      <c r="AI1037" s="7">
        <v>42500</v>
      </c>
      <c r="AJ1037" s="7"/>
      <c r="AK1037" s="7"/>
      <c r="AL1037" s="7">
        <v>235580</v>
      </c>
      <c r="AM1037" s="7">
        <v>129140</v>
      </c>
      <c r="AN1037" s="7">
        <v>24200</v>
      </c>
      <c r="AO1037" s="7">
        <v>10510</v>
      </c>
      <c r="AP1037" s="7"/>
      <c r="AQ1037" s="7">
        <v>24680</v>
      </c>
      <c r="AR1037" s="7"/>
      <c r="AS1037" s="7"/>
      <c r="AT1037" s="7"/>
      <c r="AU1037" s="7"/>
      <c r="AV1037" s="7"/>
      <c r="AW1037" s="7"/>
      <c r="AX1037" s="7">
        <v>74600</v>
      </c>
      <c r="AY1037" s="7">
        <f t="shared" si="863"/>
        <v>21</v>
      </c>
      <c r="BA1037">
        <f t="shared" si="864"/>
        <v>901043152</v>
      </c>
      <c r="BB1037" t="str">
        <f t="shared" si="865"/>
        <v>HUELLAS URBANAS SAS</v>
      </c>
      <c r="BC1037">
        <f t="shared" si="866"/>
        <v>0</v>
      </c>
      <c r="BD1037">
        <f t="shared" si="816"/>
        <v>0</v>
      </c>
      <c r="BE1037">
        <f t="shared" si="817"/>
        <v>0</v>
      </c>
      <c r="BF1037">
        <f t="shared" si="818"/>
        <v>11.802538172546079</v>
      </c>
      <c r="BG1037">
        <f t="shared" si="819"/>
        <v>0</v>
      </c>
      <c r="BH1037">
        <f t="shared" si="820"/>
        <v>12.385644592275376</v>
      </c>
      <c r="BI1037">
        <f t="shared" si="821"/>
        <v>0</v>
      </c>
      <c r="BJ1037">
        <f t="shared" si="822"/>
        <v>10.955025703818272</v>
      </c>
      <c r="BK1037">
        <f t="shared" si="823"/>
        <v>9.6091836037754597</v>
      </c>
      <c r="BL1037">
        <f t="shared" si="824"/>
        <v>11.705205603408396</v>
      </c>
      <c r="BM1037">
        <f t="shared" si="825"/>
        <v>0</v>
      </c>
      <c r="BN1037">
        <f t="shared" si="826"/>
        <v>0</v>
      </c>
      <c r="BO1037">
        <f t="shared" si="827"/>
        <v>0</v>
      </c>
      <c r="BP1037">
        <f t="shared" si="828"/>
        <v>11.472530462609178</v>
      </c>
      <c r="BQ1037">
        <f t="shared" si="829"/>
        <v>12.10625783509458</v>
      </c>
      <c r="BR1037">
        <f t="shared" si="830"/>
        <v>0</v>
      </c>
      <c r="BS1037">
        <f t="shared" si="831"/>
        <v>0</v>
      </c>
      <c r="BT1037">
        <f t="shared" si="832"/>
        <v>0</v>
      </c>
      <c r="BU1037">
        <f t="shared" si="833"/>
        <v>0</v>
      </c>
      <c r="BV1037">
        <f t="shared" si="834"/>
        <v>10.448453699421849</v>
      </c>
      <c r="BW1037">
        <f t="shared" si="835"/>
        <v>10.789751972903311</v>
      </c>
      <c r="BX1037">
        <f t="shared" si="836"/>
        <v>10.862473722937901</v>
      </c>
      <c r="BY1037">
        <f t="shared" si="837"/>
        <v>0</v>
      </c>
      <c r="BZ1037">
        <f t="shared" si="838"/>
        <v>11.711866483585297</v>
      </c>
      <c r="CA1037">
        <f t="shared" si="839"/>
        <v>11.699579290587844</v>
      </c>
      <c r="CB1037">
        <f t="shared" si="840"/>
        <v>0</v>
      </c>
      <c r="CC1037">
        <f t="shared" si="841"/>
        <v>11.65789988570203</v>
      </c>
      <c r="CD1037">
        <f t="shared" si="842"/>
        <v>11.225256725762893</v>
      </c>
      <c r="CE1037">
        <f t="shared" si="843"/>
        <v>0</v>
      </c>
      <c r="CF1037">
        <f t="shared" si="844"/>
        <v>0</v>
      </c>
      <c r="CG1037">
        <f t="shared" si="845"/>
        <v>0</v>
      </c>
      <c r="CH1037">
        <f t="shared" si="846"/>
        <v>0</v>
      </c>
      <c r="CI1037">
        <f t="shared" si="847"/>
        <v>10.657282884047461</v>
      </c>
      <c r="CJ1037">
        <f t="shared" si="848"/>
        <v>0</v>
      </c>
      <c r="CK1037">
        <f t="shared" si="849"/>
        <v>0</v>
      </c>
      <c r="CL1037">
        <f t="shared" si="850"/>
        <v>12.369810082346282</v>
      </c>
      <c r="CM1037">
        <f t="shared" si="851"/>
        <v>11.768660109684626</v>
      </c>
      <c r="CN1037">
        <f t="shared" si="852"/>
        <v>10.094149233605084</v>
      </c>
      <c r="CO1037">
        <f t="shared" si="853"/>
        <v>9.2601776068233548</v>
      </c>
      <c r="CP1037">
        <f t="shared" si="854"/>
        <v>0</v>
      </c>
      <c r="CQ1037">
        <f t="shared" si="855"/>
        <v>10.113788995837041</v>
      </c>
      <c r="CR1037">
        <f t="shared" si="856"/>
        <v>0</v>
      </c>
      <c r="CS1037">
        <f t="shared" si="857"/>
        <v>0</v>
      </c>
      <c r="CT1037">
        <f t="shared" si="858"/>
        <v>0</v>
      </c>
      <c r="CU1037">
        <f t="shared" si="859"/>
        <v>0</v>
      </c>
      <c r="CV1037">
        <f t="shared" si="860"/>
        <v>0</v>
      </c>
      <c r="CW1037">
        <f t="shared" si="861"/>
        <v>0</v>
      </c>
      <c r="CX1037">
        <f t="shared" si="862"/>
        <v>11.219909190927746</v>
      </c>
    </row>
    <row r="1038" spans="1:102" x14ac:dyDescent="0.25">
      <c r="A1038">
        <v>29309753</v>
      </c>
      <c r="B1038" s="6" t="s">
        <v>1116</v>
      </c>
      <c r="C1038" s="7"/>
      <c r="D1038" s="7"/>
      <c r="E1038" s="7"/>
      <c r="F1038" s="7"/>
      <c r="G1038" s="7"/>
      <c r="H1038" s="7"/>
      <c r="I1038" s="7"/>
      <c r="J1038" s="7"/>
      <c r="K1038" s="7"/>
      <c r="L1038" s="7">
        <v>18300</v>
      </c>
      <c r="M1038" s="7">
        <v>38600</v>
      </c>
      <c r="N1038" s="7">
        <v>39881</v>
      </c>
      <c r="O1038" s="7"/>
      <c r="P1038" s="7"/>
      <c r="Q1038" s="7"/>
      <c r="R1038" s="7"/>
      <c r="S1038" s="7"/>
      <c r="T1038" s="7"/>
      <c r="U1038" s="7"/>
      <c r="V1038" s="7">
        <v>87510</v>
      </c>
      <c r="W1038" s="7"/>
      <c r="X1038" s="7"/>
      <c r="Y1038" s="7"/>
      <c r="Z1038" s="7"/>
      <c r="AA1038" s="7">
        <v>28120</v>
      </c>
      <c r="AB1038" s="7"/>
      <c r="AC1038" s="7"/>
      <c r="AD1038" s="7">
        <v>23500</v>
      </c>
      <c r="AE1038" s="7"/>
      <c r="AF1038" s="7"/>
      <c r="AG1038" s="7"/>
      <c r="AH1038" s="7"/>
      <c r="AI1038" s="7"/>
      <c r="AJ1038" s="7"/>
      <c r="AK1038" s="7"/>
      <c r="AL1038" s="7">
        <v>40460</v>
      </c>
      <c r="AM1038" s="7">
        <v>113400</v>
      </c>
      <c r="AN1038" s="7"/>
      <c r="AO1038" s="7">
        <v>3360</v>
      </c>
      <c r="AP1038" s="7"/>
      <c r="AQ1038" s="7">
        <v>188720</v>
      </c>
      <c r="AR1038" s="7"/>
      <c r="AS1038" s="7"/>
      <c r="AT1038" s="7"/>
      <c r="AU1038" s="7"/>
      <c r="AV1038" s="7"/>
      <c r="AW1038" s="7">
        <v>204380</v>
      </c>
      <c r="AX1038" s="7"/>
      <c r="AY1038" s="7">
        <f t="shared" si="863"/>
        <v>11</v>
      </c>
      <c r="BA1038">
        <f t="shared" si="864"/>
        <v>29309753</v>
      </c>
      <c r="BB1038" t="str">
        <f t="shared" si="865"/>
        <v>HURTADO ESCOBAR CLAUDIA LORENA</v>
      </c>
      <c r="BC1038">
        <f t="shared" si="866"/>
        <v>0</v>
      </c>
      <c r="BD1038">
        <f t="shared" si="816"/>
        <v>0</v>
      </c>
      <c r="BE1038">
        <f t="shared" si="817"/>
        <v>0</v>
      </c>
      <c r="BF1038">
        <f t="shared" si="818"/>
        <v>0</v>
      </c>
      <c r="BG1038">
        <f t="shared" si="819"/>
        <v>0</v>
      </c>
      <c r="BH1038">
        <f t="shared" si="820"/>
        <v>0</v>
      </c>
      <c r="BI1038">
        <f t="shared" si="821"/>
        <v>0</v>
      </c>
      <c r="BJ1038">
        <f t="shared" si="822"/>
        <v>0</v>
      </c>
      <c r="BK1038">
        <f t="shared" si="823"/>
        <v>0</v>
      </c>
      <c r="BL1038">
        <f t="shared" si="824"/>
        <v>9.8147109821452823</v>
      </c>
      <c r="BM1038">
        <f t="shared" si="825"/>
        <v>10.5610334618531</v>
      </c>
      <c r="BN1038">
        <f t="shared" si="826"/>
        <v>10.593680373269637</v>
      </c>
      <c r="BO1038">
        <f t="shared" si="827"/>
        <v>0</v>
      </c>
      <c r="BP1038">
        <f t="shared" si="828"/>
        <v>0</v>
      </c>
      <c r="BQ1038">
        <f t="shared" si="829"/>
        <v>0</v>
      </c>
      <c r="BR1038">
        <f t="shared" si="830"/>
        <v>0</v>
      </c>
      <c r="BS1038">
        <f t="shared" si="831"/>
        <v>0</v>
      </c>
      <c r="BT1038">
        <f t="shared" si="832"/>
        <v>0</v>
      </c>
      <c r="BU1038">
        <f t="shared" si="833"/>
        <v>0</v>
      </c>
      <c r="BV1038">
        <f t="shared" si="834"/>
        <v>11.379519778730041</v>
      </c>
      <c r="BW1038">
        <f t="shared" si="835"/>
        <v>0</v>
      </c>
      <c r="BX1038">
        <f t="shared" si="836"/>
        <v>0</v>
      </c>
      <c r="BY1038">
        <f t="shared" si="837"/>
        <v>0</v>
      </c>
      <c r="BZ1038">
        <f t="shared" si="838"/>
        <v>0</v>
      </c>
      <c r="CA1038">
        <f t="shared" si="839"/>
        <v>10.24427190716996</v>
      </c>
      <c r="CB1038">
        <f t="shared" si="840"/>
        <v>0</v>
      </c>
      <c r="CC1038">
        <f t="shared" si="841"/>
        <v>0</v>
      </c>
      <c r="CD1038">
        <f t="shared" si="842"/>
        <v>10.064798252418377</v>
      </c>
      <c r="CE1038">
        <f t="shared" si="843"/>
        <v>0</v>
      </c>
      <c r="CF1038">
        <f t="shared" si="844"/>
        <v>0</v>
      </c>
      <c r="CG1038">
        <f t="shared" si="845"/>
        <v>0</v>
      </c>
      <c r="CH1038">
        <f t="shared" si="846"/>
        <v>0</v>
      </c>
      <c r="CI1038">
        <f t="shared" si="847"/>
        <v>0</v>
      </c>
      <c r="CJ1038">
        <f t="shared" si="848"/>
        <v>0</v>
      </c>
      <c r="CK1038">
        <f t="shared" si="849"/>
        <v>0</v>
      </c>
      <c r="CL1038">
        <f t="shared" si="850"/>
        <v>10.608093826184968</v>
      </c>
      <c r="CM1038">
        <f t="shared" si="851"/>
        <v>11.638685488579059</v>
      </c>
      <c r="CN1038">
        <f t="shared" si="852"/>
        <v>0</v>
      </c>
      <c r="CO1038">
        <f t="shared" si="853"/>
        <v>8.1199938277251054</v>
      </c>
      <c r="CP1038">
        <f t="shared" si="854"/>
        <v>0</v>
      </c>
      <c r="CQ1038">
        <f t="shared" si="855"/>
        <v>12.148025012922965</v>
      </c>
      <c r="CR1038">
        <f t="shared" si="856"/>
        <v>0</v>
      </c>
      <c r="CS1038">
        <f t="shared" si="857"/>
        <v>0</v>
      </c>
      <c r="CT1038">
        <f t="shared" si="858"/>
        <v>0</v>
      </c>
      <c r="CU1038">
        <f t="shared" si="859"/>
        <v>0</v>
      </c>
      <c r="CV1038">
        <f t="shared" si="860"/>
        <v>0</v>
      </c>
      <c r="CW1038">
        <f t="shared" si="861"/>
        <v>12.227741178000889</v>
      </c>
      <c r="CX1038">
        <f t="shared" si="862"/>
        <v>0</v>
      </c>
    </row>
    <row r="1039" spans="1:102" x14ac:dyDescent="0.25">
      <c r="A1039">
        <v>1020734343</v>
      </c>
      <c r="B1039" s="6" t="s">
        <v>1117</v>
      </c>
      <c r="C1039" s="7"/>
      <c r="D1039" s="7"/>
      <c r="E1039" s="7"/>
      <c r="F1039" s="7"/>
      <c r="G1039" s="7"/>
      <c r="H1039" s="7"/>
      <c r="I1039" s="7"/>
      <c r="J1039" s="7"/>
      <c r="K1039" s="7">
        <v>44700</v>
      </c>
      <c r="L1039" s="7"/>
      <c r="M1039" s="7"/>
      <c r="N1039" s="7"/>
      <c r="O1039" s="7"/>
      <c r="P1039" s="7">
        <v>235720</v>
      </c>
      <c r="Q1039" s="7">
        <v>374000</v>
      </c>
      <c r="R1039" s="7"/>
      <c r="S1039" s="7"/>
      <c r="T1039" s="7"/>
      <c r="U1039" s="7"/>
      <c r="V1039" s="7">
        <v>47220</v>
      </c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>
        <v>147210</v>
      </c>
      <c r="AN1039" s="7">
        <v>11530</v>
      </c>
      <c r="AO1039" s="7">
        <v>18910</v>
      </c>
      <c r="AP1039" s="7"/>
      <c r="AQ1039" s="7"/>
      <c r="AR1039" s="7"/>
      <c r="AS1039" s="7"/>
      <c r="AT1039" s="7"/>
      <c r="AU1039" s="7"/>
      <c r="AV1039" s="7"/>
      <c r="AW1039" s="7"/>
      <c r="AX1039" s="7"/>
      <c r="AY1039" s="7">
        <f t="shared" si="863"/>
        <v>7</v>
      </c>
      <c r="BA1039">
        <f t="shared" si="864"/>
        <v>1020734343</v>
      </c>
      <c r="BB1039" t="str">
        <f t="shared" si="865"/>
        <v>HURTADO FRANCO SARA DANIELA</v>
      </c>
      <c r="BC1039">
        <f t="shared" si="866"/>
        <v>0</v>
      </c>
      <c r="BD1039">
        <f t="shared" si="816"/>
        <v>0</v>
      </c>
      <c r="BE1039">
        <f t="shared" si="817"/>
        <v>0</v>
      </c>
      <c r="BF1039">
        <f t="shared" si="818"/>
        <v>0</v>
      </c>
      <c r="BG1039">
        <f t="shared" si="819"/>
        <v>0</v>
      </c>
      <c r="BH1039">
        <f t="shared" si="820"/>
        <v>0</v>
      </c>
      <c r="BI1039">
        <f t="shared" si="821"/>
        <v>0</v>
      </c>
      <c r="BJ1039">
        <f t="shared" si="822"/>
        <v>0</v>
      </c>
      <c r="BK1039">
        <f t="shared" si="823"/>
        <v>10.707751151716078</v>
      </c>
      <c r="BL1039">
        <f t="shared" si="824"/>
        <v>0</v>
      </c>
      <c r="BM1039">
        <f t="shared" si="825"/>
        <v>0</v>
      </c>
      <c r="BN1039">
        <f t="shared" si="826"/>
        <v>0</v>
      </c>
      <c r="BO1039">
        <f t="shared" si="827"/>
        <v>0</v>
      </c>
      <c r="BP1039">
        <f t="shared" si="828"/>
        <v>12.370404181264249</v>
      </c>
      <c r="BQ1039">
        <f t="shared" si="829"/>
        <v>12.832013750189885</v>
      </c>
      <c r="BR1039">
        <f t="shared" si="830"/>
        <v>0</v>
      </c>
      <c r="BS1039">
        <f t="shared" si="831"/>
        <v>0</v>
      </c>
      <c r="BT1039">
        <f t="shared" si="832"/>
        <v>0</v>
      </c>
      <c r="BU1039">
        <f t="shared" si="833"/>
        <v>0</v>
      </c>
      <c r="BV1039">
        <f t="shared" si="834"/>
        <v>10.76259398788244</v>
      </c>
      <c r="BW1039">
        <f t="shared" si="835"/>
        <v>0</v>
      </c>
      <c r="BX1039">
        <f t="shared" si="836"/>
        <v>0</v>
      </c>
      <c r="BY1039">
        <f t="shared" si="837"/>
        <v>0</v>
      </c>
      <c r="BZ1039">
        <f t="shared" si="838"/>
        <v>0</v>
      </c>
      <c r="CA1039">
        <f t="shared" si="839"/>
        <v>0</v>
      </c>
      <c r="CB1039">
        <f t="shared" si="840"/>
        <v>0</v>
      </c>
      <c r="CC1039">
        <f t="shared" si="841"/>
        <v>0</v>
      </c>
      <c r="CD1039">
        <f t="shared" si="842"/>
        <v>0</v>
      </c>
      <c r="CE1039">
        <f t="shared" si="843"/>
        <v>0</v>
      </c>
      <c r="CF1039">
        <f t="shared" si="844"/>
        <v>0</v>
      </c>
      <c r="CG1039">
        <f t="shared" si="845"/>
        <v>0</v>
      </c>
      <c r="CH1039">
        <f t="shared" si="846"/>
        <v>0</v>
      </c>
      <c r="CI1039">
        <f t="shared" si="847"/>
        <v>0</v>
      </c>
      <c r="CJ1039">
        <f t="shared" si="848"/>
        <v>0</v>
      </c>
      <c r="CK1039">
        <f t="shared" si="849"/>
        <v>0</v>
      </c>
      <c r="CL1039">
        <f t="shared" si="850"/>
        <v>0</v>
      </c>
      <c r="CM1039">
        <f t="shared" si="851"/>
        <v>11.899622210745765</v>
      </c>
      <c r="CN1039">
        <f t="shared" si="852"/>
        <v>9.3527943397711155</v>
      </c>
      <c r="CO1039">
        <f t="shared" si="853"/>
        <v>9.8474990423272732</v>
      </c>
      <c r="CP1039">
        <f t="shared" si="854"/>
        <v>0</v>
      </c>
      <c r="CQ1039">
        <f t="shared" si="855"/>
        <v>0</v>
      </c>
      <c r="CR1039">
        <f t="shared" si="856"/>
        <v>0</v>
      </c>
      <c r="CS1039">
        <f t="shared" si="857"/>
        <v>0</v>
      </c>
      <c r="CT1039">
        <f t="shared" si="858"/>
        <v>0</v>
      </c>
      <c r="CU1039">
        <f t="shared" si="859"/>
        <v>0</v>
      </c>
      <c r="CV1039">
        <f t="shared" si="860"/>
        <v>0</v>
      </c>
      <c r="CW1039">
        <f t="shared" si="861"/>
        <v>0</v>
      </c>
      <c r="CX1039">
        <f t="shared" si="862"/>
        <v>0</v>
      </c>
    </row>
    <row r="1040" spans="1:102" x14ac:dyDescent="0.25">
      <c r="A1040">
        <v>1144056554</v>
      </c>
      <c r="B1040" s="6" t="s">
        <v>1118</v>
      </c>
      <c r="C1040" s="7"/>
      <c r="D1040" s="7"/>
      <c r="E1040" s="7"/>
      <c r="F1040" s="7"/>
      <c r="G1040" s="7"/>
      <c r="H1040" s="7">
        <v>165210</v>
      </c>
      <c r="I1040" s="7"/>
      <c r="J1040" s="7"/>
      <c r="K1040" s="7">
        <v>14900</v>
      </c>
      <c r="L1040" s="7"/>
      <c r="M1040" s="7"/>
      <c r="N1040" s="7"/>
      <c r="O1040" s="7"/>
      <c r="P1040" s="7">
        <v>710140</v>
      </c>
      <c r="Q1040" s="7">
        <v>135020</v>
      </c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>
        <v>121184</v>
      </c>
      <c r="AJ1040" s="7"/>
      <c r="AK1040" s="7"/>
      <c r="AL1040" s="7"/>
      <c r="AM1040" s="7"/>
      <c r="AN1040" s="7"/>
      <c r="AO1040" s="7">
        <v>41130</v>
      </c>
      <c r="AP1040" s="7"/>
      <c r="AQ1040" s="7">
        <v>15760</v>
      </c>
      <c r="AR1040" s="7"/>
      <c r="AS1040" s="7"/>
      <c r="AT1040" s="7"/>
      <c r="AU1040" s="7"/>
      <c r="AV1040" s="7"/>
      <c r="AW1040" s="7">
        <v>35650</v>
      </c>
      <c r="AX1040" s="7"/>
      <c r="AY1040" s="7">
        <f t="shared" si="863"/>
        <v>8</v>
      </c>
      <c r="BA1040">
        <f t="shared" si="864"/>
        <v>1144056554</v>
      </c>
      <c r="BB1040" t="str">
        <f t="shared" si="865"/>
        <v>HURTADO MOLINA LAURA</v>
      </c>
      <c r="BC1040">
        <f t="shared" si="866"/>
        <v>0</v>
      </c>
      <c r="BD1040">
        <f t="shared" si="816"/>
        <v>0</v>
      </c>
      <c r="BE1040">
        <f t="shared" si="817"/>
        <v>0</v>
      </c>
      <c r="BF1040">
        <f t="shared" si="818"/>
        <v>0</v>
      </c>
      <c r="BG1040">
        <f t="shared" si="819"/>
        <v>0</v>
      </c>
      <c r="BH1040">
        <f t="shared" si="820"/>
        <v>12.014978723808685</v>
      </c>
      <c r="BI1040">
        <f t="shared" si="821"/>
        <v>0</v>
      </c>
      <c r="BJ1040">
        <f t="shared" si="822"/>
        <v>0</v>
      </c>
      <c r="BK1040">
        <f t="shared" si="823"/>
        <v>9.6091836037754597</v>
      </c>
      <c r="BL1040">
        <f t="shared" si="824"/>
        <v>0</v>
      </c>
      <c r="BM1040">
        <f t="shared" si="825"/>
        <v>0</v>
      </c>
      <c r="BN1040">
        <f t="shared" si="826"/>
        <v>0</v>
      </c>
      <c r="BO1040">
        <f t="shared" si="827"/>
        <v>0</v>
      </c>
      <c r="BP1040">
        <f t="shared" si="828"/>
        <v>13.473218820850102</v>
      </c>
      <c r="BQ1040">
        <f t="shared" si="829"/>
        <v>11.813185600878612</v>
      </c>
      <c r="BR1040">
        <f t="shared" si="830"/>
        <v>0</v>
      </c>
      <c r="BS1040">
        <f t="shared" si="831"/>
        <v>0</v>
      </c>
      <c r="BT1040">
        <f t="shared" si="832"/>
        <v>0</v>
      </c>
      <c r="BU1040">
        <f t="shared" si="833"/>
        <v>0</v>
      </c>
      <c r="BV1040">
        <f t="shared" si="834"/>
        <v>0</v>
      </c>
      <c r="BW1040">
        <f t="shared" si="835"/>
        <v>0</v>
      </c>
      <c r="BX1040">
        <f t="shared" si="836"/>
        <v>0</v>
      </c>
      <c r="BY1040">
        <f t="shared" si="837"/>
        <v>0</v>
      </c>
      <c r="BZ1040">
        <f t="shared" si="838"/>
        <v>0</v>
      </c>
      <c r="CA1040">
        <f t="shared" si="839"/>
        <v>0</v>
      </c>
      <c r="CB1040">
        <f t="shared" si="840"/>
        <v>0</v>
      </c>
      <c r="CC1040">
        <f t="shared" si="841"/>
        <v>0</v>
      </c>
      <c r="CD1040">
        <f t="shared" si="842"/>
        <v>0</v>
      </c>
      <c r="CE1040">
        <f t="shared" si="843"/>
        <v>0</v>
      </c>
      <c r="CF1040">
        <f t="shared" si="844"/>
        <v>0</v>
      </c>
      <c r="CG1040">
        <f t="shared" si="845"/>
        <v>0</v>
      </c>
      <c r="CH1040">
        <f t="shared" si="846"/>
        <v>0</v>
      </c>
      <c r="CI1040">
        <f t="shared" si="847"/>
        <v>11.705073582581919</v>
      </c>
      <c r="CJ1040">
        <f t="shared" si="848"/>
        <v>0</v>
      </c>
      <c r="CK1040">
        <f t="shared" si="849"/>
        <v>0</v>
      </c>
      <c r="CL1040">
        <f t="shared" si="850"/>
        <v>0</v>
      </c>
      <c r="CM1040">
        <f t="shared" si="851"/>
        <v>0</v>
      </c>
      <c r="CN1040">
        <f t="shared" si="852"/>
        <v>0</v>
      </c>
      <c r="CO1040">
        <f t="shared" si="853"/>
        <v>10.624517374082325</v>
      </c>
      <c r="CP1040">
        <f t="shared" si="854"/>
        <v>0</v>
      </c>
      <c r="CQ1040">
        <f t="shared" si="855"/>
        <v>9.6652938131755413</v>
      </c>
      <c r="CR1040">
        <f t="shared" si="856"/>
        <v>0</v>
      </c>
      <c r="CS1040">
        <f t="shared" si="857"/>
        <v>0</v>
      </c>
      <c r="CT1040">
        <f t="shared" si="858"/>
        <v>0</v>
      </c>
      <c r="CU1040">
        <f t="shared" si="859"/>
        <v>0</v>
      </c>
      <c r="CV1040">
        <f t="shared" si="860"/>
        <v>0</v>
      </c>
      <c r="CW1040">
        <f t="shared" si="861"/>
        <v>10.481532475939918</v>
      </c>
      <c r="CX1040">
        <f t="shared" si="862"/>
        <v>0</v>
      </c>
    </row>
    <row r="1041" spans="1:102" x14ac:dyDescent="0.25">
      <c r="A1041">
        <v>77095609</v>
      </c>
      <c r="B1041" s="6" t="s">
        <v>1119</v>
      </c>
      <c r="C1041" s="7"/>
      <c r="D1041" s="7"/>
      <c r="E1041" s="7"/>
      <c r="F1041" s="7"/>
      <c r="G1041" s="7">
        <v>95370</v>
      </c>
      <c r="H1041" s="7">
        <v>168870</v>
      </c>
      <c r="I1041" s="7"/>
      <c r="J1041" s="7"/>
      <c r="K1041" s="7"/>
      <c r="L1041" s="7">
        <v>56400</v>
      </c>
      <c r="M1041" s="7"/>
      <c r="N1041" s="7"/>
      <c r="O1041" s="7"/>
      <c r="P1041" s="7">
        <v>425440</v>
      </c>
      <c r="Q1041" s="7"/>
      <c r="R1041" s="7"/>
      <c r="S1041" s="7"/>
      <c r="T1041" s="7"/>
      <c r="U1041" s="7">
        <v>391510</v>
      </c>
      <c r="V1041" s="7">
        <v>114090</v>
      </c>
      <c r="W1041" s="7"/>
      <c r="X1041" s="7"/>
      <c r="Y1041" s="7"/>
      <c r="Z1041" s="7">
        <v>1118900</v>
      </c>
      <c r="AA1041" s="7">
        <v>607980</v>
      </c>
      <c r="AB1041" s="7"/>
      <c r="AC1041" s="7">
        <v>436720</v>
      </c>
      <c r="AD1041" s="7">
        <v>124000</v>
      </c>
      <c r="AE1041" s="7"/>
      <c r="AF1041" s="7">
        <v>81360</v>
      </c>
      <c r="AG1041" s="7"/>
      <c r="AH1041" s="7"/>
      <c r="AI1041" s="7">
        <v>187780</v>
      </c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>
        <f t="shared" si="863"/>
        <v>12</v>
      </c>
      <c r="BA1041">
        <f t="shared" si="864"/>
        <v>77095609</v>
      </c>
      <c r="BB1041" t="str">
        <f t="shared" si="865"/>
        <v>IBAÑEZ CASADIEGOS WALFRAN HUMBERTO</v>
      </c>
      <c r="BC1041">
        <f t="shared" si="866"/>
        <v>0</v>
      </c>
      <c r="BD1041">
        <f t="shared" si="816"/>
        <v>0</v>
      </c>
      <c r="BE1041">
        <f t="shared" si="817"/>
        <v>0</v>
      </c>
      <c r="BF1041">
        <f t="shared" si="818"/>
        <v>0</v>
      </c>
      <c r="BG1041">
        <f t="shared" si="819"/>
        <v>11.465529827995599</v>
      </c>
      <c r="BH1041">
        <f t="shared" si="820"/>
        <v>12.036890388823577</v>
      </c>
      <c r="BI1041">
        <f t="shared" si="821"/>
        <v>0</v>
      </c>
      <c r="BJ1041">
        <f t="shared" si="822"/>
        <v>0</v>
      </c>
      <c r="BK1041">
        <f t="shared" si="823"/>
        <v>0</v>
      </c>
      <c r="BL1041">
        <f t="shared" si="824"/>
        <v>10.940242167825421</v>
      </c>
      <c r="BM1041">
        <f t="shared" si="825"/>
        <v>0</v>
      </c>
      <c r="BN1041">
        <f t="shared" si="826"/>
        <v>0</v>
      </c>
      <c r="BO1041">
        <f t="shared" si="827"/>
        <v>0</v>
      </c>
      <c r="BP1041">
        <f t="shared" si="828"/>
        <v>12.960881556981795</v>
      </c>
      <c r="BQ1041">
        <f t="shared" si="829"/>
        <v>0</v>
      </c>
      <c r="BR1041">
        <f t="shared" si="830"/>
        <v>0</v>
      </c>
      <c r="BS1041">
        <f t="shared" si="831"/>
        <v>0</v>
      </c>
      <c r="BT1041">
        <f t="shared" si="832"/>
        <v>0</v>
      </c>
      <c r="BU1041">
        <f t="shared" si="833"/>
        <v>12.87776889108086</v>
      </c>
      <c r="BV1041">
        <f t="shared" si="834"/>
        <v>11.644751654562082</v>
      </c>
      <c r="BW1041">
        <f t="shared" si="835"/>
        <v>0</v>
      </c>
      <c r="BX1041">
        <f t="shared" si="836"/>
        <v>0</v>
      </c>
      <c r="BY1041">
        <f t="shared" si="837"/>
        <v>0</v>
      </c>
      <c r="BZ1041">
        <f t="shared" si="838"/>
        <v>13.927857511530332</v>
      </c>
      <c r="CA1041">
        <f t="shared" si="839"/>
        <v>13.317898910460013</v>
      </c>
      <c r="CB1041">
        <f t="shared" si="840"/>
        <v>0</v>
      </c>
      <c r="CC1041">
        <f t="shared" si="841"/>
        <v>12.987049826249685</v>
      </c>
      <c r="CD1041">
        <f t="shared" si="842"/>
        <v>11.728044909070785</v>
      </c>
      <c r="CE1041">
        <f t="shared" si="843"/>
        <v>0</v>
      </c>
      <c r="CF1041">
        <f t="shared" si="844"/>
        <v>11.306651321699022</v>
      </c>
      <c r="CG1041">
        <f t="shared" si="845"/>
        <v>0</v>
      </c>
      <c r="CH1041">
        <f t="shared" si="846"/>
        <v>0</v>
      </c>
      <c r="CI1041">
        <f t="shared" si="847"/>
        <v>12.143031669179123</v>
      </c>
      <c r="CJ1041">
        <f t="shared" si="848"/>
        <v>0</v>
      </c>
      <c r="CK1041">
        <f t="shared" si="849"/>
        <v>0</v>
      </c>
      <c r="CL1041">
        <f t="shared" si="850"/>
        <v>0</v>
      </c>
      <c r="CM1041">
        <f t="shared" si="851"/>
        <v>0</v>
      </c>
      <c r="CN1041">
        <f t="shared" si="852"/>
        <v>0</v>
      </c>
      <c r="CO1041">
        <f t="shared" si="853"/>
        <v>0</v>
      </c>
      <c r="CP1041">
        <f t="shared" si="854"/>
        <v>0</v>
      </c>
      <c r="CQ1041">
        <f t="shared" si="855"/>
        <v>0</v>
      </c>
      <c r="CR1041">
        <f t="shared" si="856"/>
        <v>0</v>
      </c>
      <c r="CS1041">
        <f t="shared" si="857"/>
        <v>0</v>
      </c>
      <c r="CT1041">
        <f t="shared" si="858"/>
        <v>0</v>
      </c>
      <c r="CU1041">
        <f t="shared" si="859"/>
        <v>0</v>
      </c>
      <c r="CV1041">
        <f t="shared" si="860"/>
        <v>0</v>
      </c>
      <c r="CW1041">
        <f t="shared" si="861"/>
        <v>0</v>
      </c>
      <c r="CX1041">
        <f t="shared" si="862"/>
        <v>0</v>
      </c>
    </row>
    <row r="1042" spans="1:102" x14ac:dyDescent="0.25">
      <c r="A1042">
        <v>10235353</v>
      </c>
      <c r="B1042" s="6" t="s">
        <v>1120</v>
      </c>
      <c r="C1042" s="7"/>
      <c r="D1042" s="7"/>
      <c r="E1042" s="7"/>
      <c r="F1042" s="7"/>
      <c r="G1042" s="7">
        <v>500550</v>
      </c>
      <c r="H1042" s="7">
        <v>591210</v>
      </c>
      <c r="I1042" s="7"/>
      <c r="J1042" s="7"/>
      <c r="K1042" s="7"/>
      <c r="L1042" s="7"/>
      <c r="M1042" s="7"/>
      <c r="N1042" s="7"/>
      <c r="O1042" s="7"/>
      <c r="P1042" s="7"/>
      <c r="Q1042" s="7">
        <v>300000</v>
      </c>
      <c r="R1042" s="7"/>
      <c r="S1042" s="7"/>
      <c r="T1042" s="7"/>
      <c r="U1042" s="7"/>
      <c r="V1042" s="7">
        <v>1133710</v>
      </c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>
        <v>129960</v>
      </c>
      <c r="AJ1042" s="7"/>
      <c r="AK1042" s="7"/>
      <c r="AL1042" s="7"/>
      <c r="AM1042" s="7"/>
      <c r="AN1042" s="7"/>
      <c r="AO1042" s="7"/>
      <c r="AP1042" s="7"/>
      <c r="AQ1042" s="7"/>
      <c r="AR1042" s="7"/>
      <c r="AS1042" s="7"/>
      <c r="AT1042" s="7"/>
      <c r="AU1042" s="7"/>
      <c r="AV1042" s="7">
        <v>196220</v>
      </c>
      <c r="AW1042" s="7">
        <v>390370</v>
      </c>
      <c r="AX1042" s="7"/>
      <c r="AY1042" s="7">
        <f t="shared" si="863"/>
        <v>7</v>
      </c>
      <c r="BA1042">
        <f t="shared" si="864"/>
        <v>10235353</v>
      </c>
      <c r="BB1042" t="str">
        <f t="shared" si="865"/>
        <v>IBATA QUESADA PABLO ALBERTO</v>
      </c>
      <c r="BC1042">
        <f t="shared" si="866"/>
        <v>0</v>
      </c>
      <c r="BD1042">
        <f t="shared" si="816"/>
        <v>0</v>
      </c>
      <c r="BE1042">
        <f t="shared" si="817"/>
        <v>0</v>
      </c>
      <c r="BF1042">
        <f t="shared" si="818"/>
        <v>0</v>
      </c>
      <c r="BG1042">
        <f t="shared" si="819"/>
        <v>13.123464770648052</v>
      </c>
      <c r="BH1042">
        <f t="shared" si="820"/>
        <v>13.289928254667663</v>
      </c>
      <c r="BI1042">
        <f t="shared" si="821"/>
        <v>0</v>
      </c>
      <c r="BJ1042">
        <f t="shared" si="822"/>
        <v>0</v>
      </c>
      <c r="BK1042">
        <f t="shared" si="823"/>
        <v>0</v>
      </c>
      <c r="BL1042">
        <f t="shared" si="824"/>
        <v>0</v>
      </c>
      <c r="BM1042">
        <f t="shared" si="825"/>
        <v>0</v>
      </c>
      <c r="BN1042">
        <f t="shared" si="826"/>
        <v>0</v>
      </c>
      <c r="BO1042">
        <f t="shared" si="827"/>
        <v>0</v>
      </c>
      <c r="BP1042">
        <f t="shared" si="828"/>
        <v>0</v>
      </c>
      <c r="BQ1042">
        <f t="shared" si="829"/>
        <v>12.611541086966115</v>
      </c>
      <c r="BR1042">
        <f t="shared" si="830"/>
        <v>0</v>
      </c>
      <c r="BS1042">
        <f t="shared" si="831"/>
        <v>0</v>
      </c>
      <c r="BT1042">
        <f t="shared" si="832"/>
        <v>0</v>
      </c>
      <c r="BU1042">
        <f t="shared" si="833"/>
        <v>0</v>
      </c>
      <c r="BV1042">
        <f t="shared" si="834"/>
        <v>13.941006880701849</v>
      </c>
      <c r="BW1042">
        <f t="shared" si="835"/>
        <v>0</v>
      </c>
      <c r="BX1042">
        <f t="shared" si="836"/>
        <v>0</v>
      </c>
      <c r="BY1042">
        <f t="shared" si="837"/>
        <v>0</v>
      </c>
      <c r="BZ1042">
        <f t="shared" si="838"/>
        <v>0</v>
      </c>
      <c r="CA1042">
        <f t="shared" si="839"/>
        <v>0</v>
      </c>
      <c r="CB1042">
        <f t="shared" si="840"/>
        <v>0</v>
      </c>
      <c r="CC1042">
        <f t="shared" si="841"/>
        <v>0</v>
      </c>
      <c r="CD1042">
        <f t="shared" si="842"/>
        <v>0</v>
      </c>
      <c r="CE1042">
        <f t="shared" si="843"/>
        <v>0</v>
      </c>
      <c r="CF1042">
        <f t="shared" si="844"/>
        <v>0</v>
      </c>
      <c r="CG1042">
        <f t="shared" si="845"/>
        <v>0</v>
      </c>
      <c r="CH1042">
        <f t="shared" si="846"/>
        <v>0</v>
      </c>
      <c r="CI1042">
        <f t="shared" si="847"/>
        <v>11.774989684428718</v>
      </c>
      <c r="CJ1042">
        <f t="shared" si="848"/>
        <v>0</v>
      </c>
      <c r="CK1042">
        <f t="shared" si="849"/>
        <v>0</v>
      </c>
      <c r="CL1042">
        <f t="shared" si="850"/>
        <v>0</v>
      </c>
      <c r="CM1042">
        <f t="shared" si="851"/>
        <v>0</v>
      </c>
      <c r="CN1042">
        <f t="shared" si="852"/>
        <v>0</v>
      </c>
      <c r="CO1042">
        <f t="shared" si="853"/>
        <v>0</v>
      </c>
      <c r="CP1042">
        <f t="shared" si="854"/>
        <v>0</v>
      </c>
      <c r="CQ1042">
        <f t="shared" si="855"/>
        <v>0</v>
      </c>
      <c r="CR1042">
        <f t="shared" si="856"/>
        <v>0</v>
      </c>
      <c r="CS1042">
        <f t="shared" si="857"/>
        <v>0</v>
      </c>
      <c r="CT1042">
        <f t="shared" si="858"/>
        <v>0</v>
      </c>
      <c r="CU1042">
        <f t="shared" si="859"/>
        <v>0</v>
      </c>
      <c r="CV1042">
        <f t="shared" si="860"/>
        <v>12.186996854024851</v>
      </c>
      <c r="CW1042">
        <f t="shared" si="861"/>
        <v>12.874852847975086</v>
      </c>
      <c r="CX1042">
        <f t="shared" si="862"/>
        <v>0</v>
      </c>
    </row>
    <row r="1043" spans="1:102" x14ac:dyDescent="0.25">
      <c r="A1043">
        <v>900865208</v>
      </c>
      <c r="B1043" s="6" t="s">
        <v>1121</v>
      </c>
      <c r="C1043" s="7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>
        <v>583530</v>
      </c>
      <c r="AJ1043" s="7"/>
      <c r="AK1043" s="7"/>
      <c r="AL1043" s="7"/>
      <c r="AM1043" s="7">
        <v>549270</v>
      </c>
      <c r="AN1043" s="7"/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>
        <f t="shared" si="863"/>
        <v>2</v>
      </c>
      <c r="BA1043">
        <f t="shared" si="864"/>
        <v>900865208</v>
      </c>
      <c r="BB1043" t="str">
        <f t="shared" si="865"/>
        <v>INPETS S A S</v>
      </c>
      <c r="BC1043">
        <f t="shared" si="866"/>
        <v>0</v>
      </c>
      <c r="BD1043">
        <f t="shared" si="816"/>
        <v>0</v>
      </c>
      <c r="BE1043">
        <f t="shared" si="817"/>
        <v>0</v>
      </c>
      <c r="BF1043">
        <f t="shared" si="818"/>
        <v>0</v>
      </c>
      <c r="BG1043">
        <f t="shared" si="819"/>
        <v>0</v>
      </c>
      <c r="BH1043">
        <f t="shared" si="820"/>
        <v>0</v>
      </c>
      <c r="BI1043">
        <f t="shared" si="821"/>
        <v>0</v>
      </c>
      <c r="BJ1043">
        <f t="shared" si="822"/>
        <v>0</v>
      </c>
      <c r="BK1043">
        <f t="shared" si="823"/>
        <v>0</v>
      </c>
      <c r="BL1043">
        <f t="shared" si="824"/>
        <v>0</v>
      </c>
      <c r="BM1043">
        <f t="shared" si="825"/>
        <v>0</v>
      </c>
      <c r="BN1043">
        <f t="shared" si="826"/>
        <v>0</v>
      </c>
      <c r="BO1043">
        <f t="shared" si="827"/>
        <v>0</v>
      </c>
      <c r="BP1043">
        <f t="shared" si="828"/>
        <v>0</v>
      </c>
      <c r="BQ1043">
        <f t="shared" si="829"/>
        <v>0</v>
      </c>
      <c r="BR1043">
        <f t="shared" si="830"/>
        <v>0</v>
      </c>
      <c r="BS1043">
        <f t="shared" si="831"/>
        <v>0</v>
      </c>
      <c r="BT1043">
        <f t="shared" si="832"/>
        <v>0</v>
      </c>
      <c r="BU1043">
        <f t="shared" si="833"/>
        <v>0</v>
      </c>
      <c r="BV1043">
        <f t="shared" si="834"/>
        <v>0</v>
      </c>
      <c r="BW1043">
        <f t="shared" si="835"/>
        <v>0</v>
      </c>
      <c r="BX1043">
        <f t="shared" si="836"/>
        <v>0</v>
      </c>
      <c r="BY1043">
        <f t="shared" si="837"/>
        <v>0</v>
      </c>
      <c r="BZ1043">
        <f t="shared" si="838"/>
        <v>0</v>
      </c>
      <c r="CA1043">
        <f t="shared" si="839"/>
        <v>0</v>
      </c>
      <c r="CB1043">
        <f t="shared" si="840"/>
        <v>0</v>
      </c>
      <c r="CC1043">
        <f t="shared" si="841"/>
        <v>0</v>
      </c>
      <c r="CD1043">
        <f t="shared" si="842"/>
        <v>0</v>
      </c>
      <c r="CE1043">
        <f t="shared" si="843"/>
        <v>0</v>
      </c>
      <c r="CF1043">
        <f t="shared" si="844"/>
        <v>0</v>
      </c>
      <c r="CG1043">
        <f t="shared" si="845"/>
        <v>0</v>
      </c>
      <c r="CH1043">
        <f t="shared" si="846"/>
        <v>0</v>
      </c>
      <c r="CI1043">
        <f t="shared" si="847"/>
        <v>13.27685285697533</v>
      </c>
      <c r="CJ1043">
        <f t="shared" si="848"/>
        <v>0</v>
      </c>
      <c r="CK1043">
        <f t="shared" si="849"/>
        <v>0</v>
      </c>
      <c r="CL1043">
        <f t="shared" si="850"/>
        <v>0</v>
      </c>
      <c r="CM1043">
        <f t="shared" si="851"/>
        <v>13.216347223471351</v>
      </c>
      <c r="CN1043">
        <f t="shared" si="852"/>
        <v>0</v>
      </c>
      <c r="CO1043">
        <f t="shared" si="853"/>
        <v>0</v>
      </c>
      <c r="CP1043">
        <f t="shared" si="854"/>
        <v>0</v>
      </c>
      <c r="CQ1043">
        <f t="shared" si="855"/>
        <v>0</v>
      </c>
      <c r="CR1043">
        <f t="shared" si="856"/>
        <v>0</v>
      </c>
      <c r="CS1043">
        <f t="shared" si="857"/>
        <v>0</v>
      </c>
      <c r="CT1043">
        <f t="shared" si="858"/>
        <v>0</v>
      </c>
      <c r="CU1043">
        <f t="shared" si="859"/>
        <v>0</v>
      </c>
      <c r="CV1043">
        <f t="shared" si="860"/>
        <v>0</v>
      </c>
      <c r="CW1043">
        <f t="shared" si="861"/>
        <v>0</v>
      </c>
      <c r="CX1043">
        <f t="shared" si="862"/>
        <v>0</v>
      </c>
    </row>
    <row r="1044" spans="1:102" x14ac:dyDescent="0.25">
      <c r="A1044">
        <v>816004921</v>
      </c>
      <c r="B1044" s="6" t="s">
        <v>1122</v>
      </c>
      <c r="C1044" s="7"/>
      <c r="D1044" s="7"/>
      <c r="E1044" s="7"/>
      <c r="F1044" s="7"/>
      <c r="G1044" s="7">
        <v>-421090</v>
      </c>
      <c r="H1044" s="7">
        <v>1418630</v>
      </c>
      <c r="I1044" s="7">
        <v>520000</v>
      </c>
      <c r="J1044" s="7">
        <v>108045</v>
      </c>
      <c r="K1044" s="7"/>
      <c r="L1044" s="7">
        <v>2247443</v>
      </c>
      <c r="M1044" s="7">
        <v>303485</v>
      </c>
      <c r="N1044" s="7">
        <v>257937</v>
      </c>
      <c r="O1044" s="7">
        <v>297741</v>
      </c>
      <c r="P1044" s="7">
        <v>402945</v>
      </c>
      <c r="Q1044" s="7">
        <v>1087523</v>
      </c>
      <c r="R1044" s="7">
        <v>58503</v>
      </c>
      <c r="S1044" s="7"/>
      <c r="T1044" s="7"/>
      <c r="U1044" s="7"/>
      <c r="V1044" s="7">
        <v>7249110</v>
      </c>
      <c r="W1044" s="7"/>
      <c r="X1044" s="7"/>
      <c r="Y1044" s="7"/>
      <c r="Z1044" s="7">
        <v>1871848</v>
      </c>
      <c r="AA1044" s="7">
        <v>614760</v>
      </c>
      <c r="AB1044" s="7">
        <v>129210</v>
      </c>
      <c r="AC1044" s="7"/>
      <c r="AD1044" s="7">
        <v>62730</v>
      </c>
      <c r="AE1044" s="7"/>
      <c r="AF1044" s="7">
        <v>543233</v>
      </c>
      <c r="AG1044" s="7"/>
      <c r="AH1044" s="7"/>
      <c r="AI1044" s="7">
        <v>2732514</v>
      </c>
      <c r="AJ1044" s="7">
        <v>1890560</v>
      </c>
      <c r="AK1044" s="7"/>
      <c r="AL1044" s="7">
        <v>1988498</v>
      </c>
      <c r="AM1044" s="7">
        <v>865900</v>
      </c>
      <c r="AN1044" s="7">
        <v>43366</v>
      </c>
      <c r="AO1044" s="7">
        <v>766890</v>
      </c>
      <c r="AP1044" s="7"/>
      <c r="AQ1044" s="7">
        <v>171290</v>
      </c>
      <c r="AR1044" s="7">
        <v>2607500</v>
      </c>
      <c r="AS1044" s="7"/>
      <c r="AT1044" s="7">
        <v>-5257</v>
      </c>
      <c r="AU1044" s="7"/>
      <c r="AV1044" s="7"/>
      <c r="AW1044" s="7">
        <v>920860</v>
      </c>
      <c r="AX1044" s="7">
        <v>1753346</v>
      </c>
      <c r="AY1044" s="7">
        <f t="shared" si="863"/>
        <v>28</v>
      </c>
      <c r="BA1044">
        <f t="shared" si="864"/>
        <v>816004921</v>
      </c>
      <c r="BB1044" t="str">
        <f t="shared" si="865"/>
        <v>INSUMOS AGROPECUARIOS DEL CAFE S A S</v>
      </c>
      <c r="BC1044">
        <f t="shared" si="866"/>
        <v>0</v>
      </c>
      <c r="BD1044">
        <f t="shared" si="816"/>
        <v>0</v>
      </c>
      <c r="BE1044">
        <f t="shared" si="817"/>
        <v>0</v>
      </c>
      <c r="BF1044">
        <f t="shared" si="818"/>
        <v>0</v>
      </c>
      <c r="BG1044">
        <f t="shared" si="819"/>
        <v>0</v>
      </c>
      <c r="BH1044">
        <f t="shared" si="820"/>
        <v>14.165202880042024</v>
      </c>
      <c r="BI1044">
        <f t="shared" si="821"/>
        <v>13.161586013632684</v>
      </c>
      <c r="BJ1044">
        <f t="shared" si="822"/>
        <v>11.590312341351584</v>
      </c>
      <c r="BK1044">
        <f t="shared" si="823"/>
        <v>0</v>
      </c>
      <c r="BL1044">
        <f t="shared" si="824"/>
        <v>14.625304128443519</v>
      </c>
      <c r="BM1044">
        <f t="shared" si="825"/>
        <v>12.623090759916915</v>
      </c>
      <c r="BN1044">
        <f t="shared" si="826"/>
        <v>12.460474524947141</v>
      </c>
      <c r="BO1044">
        <f t="shared" si="827"/>
        <v>12.603982618678589</v>
      </c>
      <c r="BP1044">
        <f t="shared" si="828"/>
        <v>12.906557836913462</v>
      </c>
      <c r="BQ1044">
        <f t="shared" si="829"/>
        <v>13.899414110666978</v>
      </c>
      <c r="BR1044">
        <f t="shared" si="830"/>
        <v>10.976850406950787</v>
      </c>
      <c r="BS1044">
        <f t="shared" si="831"/>
        <v>0</v>
      </c>
      <c r="BT1044">
        <f t="shared" si="832"/>
        <v>0</v>
      </c>
      <c r="BU1044">
        <f t="shared" si="833"/>
        <v>0</v>
      </c>
      <c r="BV1044">
        <f t="shared" si="834"/>
        <v>15.79638939862267</v>
      </c>
      <c r="BW1044">
        <f t="shared" si="835"/>
        <v>0</v>
      </c>
      <c r="BX1044">
        <f t="shared" si="836"/>
        <v>0</v>
      </c>
      <c r="BY1044">
        <f t="shared" si="837"/>
        <v>0</v>
      </c>
      <c r="BZ1044">
        <f t="shared" si="838"/>
        <v>14.442437270373127</v>
      </c>
      <c r="CA1044">
        <f t="shared" si="839"/>
        <v>13.328988853370976</v>
      </c>
      <c r="CB1044">
        <f t="shared" si="840"/>
        <v>11.769202006025377</v>
      </c>
      <c r="CC1044">
        <f t="shared" si="841"/>
        <v>0</v>
      </c>
      <c r="CD1044">
        <f t="shared" si="842"/>
        <v>11.046611022299611</v>
      </c>
      <c r="CE1044">
        <f t="shared" si="843"/>
        <v>0</v>
      </c>
      <c r="CF1044">
        <f t="shared" si="844"/>
        <v>13.205295445314951</v>
      </c>
      <c r="CG1044">
        <f t="shared" si="845"/>
        <v>0</v>
      </c>
      <c r="CH1044">
        <f t="shared" si="846"/>
        <v>0</v>
      </c>
      <c r="CI1044">
        <f t="shared" si="847"/>
        <v>14.820732988496264</v>
      </c>
      <c r="CJ1044">
        <f t="shared" si="848"/>
        <v>14.452384168388708</v>
      </c>
      <c r="CK1044">
        <f t="shared" si="849"/>
        <v>0</v>
      </c>
      <c r="CL1044">
        <f t="shared" si="850"/>
        <v>14.50289064073813</v>
      </c>
      <c r="CM1044">
        <f t="shared" si="851"/>
        <v>13.671525862302992</v>
      </c>
      <c r="CN1044">
        <f t="shared" si="852"/>
        <v>10.677454062198027</v>
      </c>
      <c r="CO1044">
        <f t="shared" si="853"/>
        <v>13.550099958125346</v>
      </c>
      <c r="CP1044">
        <f t="shared" si="854"/>
        <v>0</v>
      </c>
      <c r="CQ1044">
        <f t="shared" si="855"/>
        <v>12.051119143527416</v>
      </c>
      <c r="CR1044">
        <f t="shared" si="856"/>
        <v>14.773902849366099</v>
      </c>
      <c r="CS1044">
        <f t="shared" si="857"/>
        <v>0</v>
      </c>
      <c r="CT1044">
        <f t="shared" si="858"/>
        <v>0</v>
      </c>
      <c r="CU1044">
        <f t="shared" si="859"/>
        <v>0</v>
      </c>
      <c r="CV1044">
        <f t="shared" si="860"/>
        <v>0</v>
      </c>
      <c r="CW1044">
        <f t="shared" si="861"/>
        <v>13.733064380937554</v>
      </c>
      <c r="CX1044">
        <f t="shared" si="862"/>
        <v>14.377037090692211</v>
      </c>
    </row>
    <row r="1045" spans="1:102" x14ac:dyDescent="0.25">
      <c r="A1045">
        <v>900824491</v>
      </c>
      <c r="B1045" s="6" t="s">
        <v>1123</v>
      </c>
      <c r="C1045" s="7"/>
      <c r="D1045" s="7"/>
      <c r="E1045" s="7">
        <v>309350</v>
      </c>
      <c r="F1045" s="7"/>
      <c r="G1045" s="7">
        <v>320320</v>
      </c>
      <c r="H1045" s="7"/>
      <c r="I1045" s="7"/>
      <c r="J1045" s="7"/>
      <c r="K1045" s="7"/>
      <c r="L1045" s="7"/>
      <c r="M1045" s="7"/>
      <c r="N1045" s="7"/>
      <c r="O1045" s="7"/>
      <c r="P1045" s="7"/>
      <c r="Q1045" s="7">
        <v>150000</v>
      </c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>
        <v>298320</v>
      </c>
      <c r="AG1045" s="7"/>
      <c r="AH1045" s="7"/>
      <c r="AI1045" s="7">
        <v>858830</v>
      </c>
      <c r="AJ1045" s="7"/>
      <c r="AK1045" s="7"/>
      <c r="AL1045" s="7"/>
      <c r="AM1045" s="7"/>
      <c r="AN1045" s="7"/>
      <c r="AO1045" s="7"/>
      <c r="AP1045" s="7"/>
      <c r="AQ1045" s="7">
        <v>137500</v>
      </c>
      <c r="AR1045" s="7"/>
      <c r="AS1045" s="7"/>
      <c r="AT1045" s="7">
        <v>143000</v>
      </c>
      <c r="AU1045" s="7"/>
      <c r="AV1045" s="7"/>
      <c r="AW1045" s="7"/>
      <c r="AX1045" s="7">
        <v>994830</v>
      </c>
      <c r="AY1045" s="7">
        <f t="shared" si="863"/>
        <v>8</v>
      </c>
      <c r="BA1045">
        <f t="shared" si="864"/>
        <v>900824491</v>
      </c>
      <c r="BB1045" t="str">
        <f t="shared" si="865"/>
        <v>INTERNATIONAL DOG HOUSE SAS</v>
      </c>
      <c r="BC1045">
        <f t="shared" si="866"/>
        <v>0</v>
      </c>
      <c r="BD1045">
        <f t="shared" si="816"/>
        <v>0</v>
      </c>
      <c r="BE1045">
        <f t="shared" si="817"/>
        <v>12.642231833538361</v>
      </c>
      <c r="BF1045">
        <f t="shared" si="818"/>
        <v>0</v>
      </c>
      <c r="BG1045">
        <f t="shared" si="819"/>
        <v>12.677078896982241</v>
      </c>
      <c r="BH1045">
        <f t="shared" si="820"/>
        <v>0</v>
      </c>
      <c r="BI1045">
        <f t="shared" si="821"/>
        <v>0</v>
      </c>
      <c r="BJ1045">
        <f t="shared" si="822"/>
        <v>0</v>
      </c>
      <c r="BK1045">
        <f t="shared" si="823"/>
        <v>0</v>
      </c>
      <c r="BL1045">
        <f t="shared" si="824"/>
        <v>0</v>
      </c>
      <c r="BM1045">
        <f t="shared" si="825"/>
        <v>0</v>
      </c>
      <c r="BN1045">
        <f t="shared" si="826"/>
        <v>0</v>
      </c>
      <c r="BO1045">
        <f t="shared" si="827"/>
        <v>0</v>
      </c>
      <c r="BP1045">
        <f t="shared" si="828"/>
        <v>0</v>
      </c>
      <c r="BQ1045">
        <f t="shared" si="829"/>
        <v>11.918397239722838</v>
      </c>
      <c r="BR1045">
        <f t="shared" si="830"/>
        <v>0</v>
      </c>
      <c r="BS1045">
        <f t="shared" si="831"/>
        <v>0</v>
      </c>
      <c r="BT1045">
        <f t="shared" si="832"/>
        <v>0</v>
      </c>
      <c r="BU1045">
        <f t="shared" si="833"/>
        <v>0</v>
      </c>
      <c r="BV1045">
        <f t="shared" si="834"/>
        <v>0</v>
      </c>
      <c r="BW1045">
        <f t="shared" si="835"/>
        <v>0</v>
      </c>
      <c r="BX1045">
        <f t="shared" si="836"/>
        <v>0</v>
      </c>
      <c r="BY1045">
        <f t="shared" si="837"/>
        <v>0</v>
      </c>
      <c r="BZ1045">
        <f t="shared" si="838"/>
        <v>0</v>
      </c>
      <c r="CA1045">
        <f t="shared" si="839"/>
        <v>0</v>
      </c>
      <c r="CB1045">
        <f t="shared" si="840"/>
        <v>0</v>
      </c>
      <c r="CC1045">
        <f t="shared" si="841"/>
        <v>0</v>
      </c>
      <c r="CD1045">
        <f t="shared" si="842"/>
        <v>0</v>
      </c>
      <c r="CE1045">
        <f t="shared" si="843"/>
        <v>0</v>
      </c>
      <c r="CF1045">
        <f t="shared" si="844"/>
        <v>12.605925366952206</v>
      </c>
      <c r="CG1045">
        <f t="shared" si="845"/>
        <v>0</v>
      </c>
      <c r="CH1045">
        <f t="shared" si="846"/>
        <v>0</v>
      </c>
      <c r="CI1045">
        <f t="shared" si="847"/>
        <v>13.663327441214653</v>
      </c>
      <c r="CJ1045">
        <f t="shared" si="848"/>
        <v>0</v>
      </c>
      <c r="CK1045">
        <f t="shared" si="849"/>
        <v>0</v>
      </c>
      <c r="CL1045">
        <f t="shared" si="850"/>
        <v>0</v>
      </c>
      <c r="CM1045">
        <f t="shared" si="851"/>
        <v>0</v>
      </c>
      <c r="CN1045">
        <f t="shared" si="852"/>
        <v>0</v>
      </c>
      <c r="CO1045">
        <f t="shared" si="853"/>
        <v>0</v>
      </c>
      <c r="CP1045">
        <f t="shared" si="854"/>
        <v>0</v>
      </c>
      <c r="CQ1045">
        <f t="shared" si="855"/>
        <v>11.83138646878959</v>
      </c>
      <c r="CR1045">
        <f t="shared" si="856"/>
        <v>0</v>
      </c>
      <c r="CS1045">
        <f t="shared" si="857"/>
        <v>0</v>
      </c>
      <c r="CT1045">
        <f t="shared" si="858"/>
        <v>11.870606902224587</v>
      </c>
      <c r="CU1045">
        <f t="shared" si="859"/>
        <v>0</v>
      </c>
      <c r="CV1045">
        <f t="shared" si="860"/>
        <v>0</v>
      </c>
      <c r="CW1045">
        <f t="shared" si="861"/>
        <v>0</v>
      </c>
      <c r="CX1045">
        <f t="shared" si="862"/>
        <v>13.810328152468482</v>
      </c>
    </row>
    <row r="1046" spans="1:102" x14ac:dyDescent="0.25">
      <c r="A1046">
        <v>900250187</v>
      </c>
      <c r="B1046" s="6" t="s">
        <v>1124</v>
      </c>
      <c r="C1046" s="7"/>
      <c r="D1046" s="7"/>
      <c r="E1046" s="7"/>
      <c r="F1046" s="7"/>
      <c r="G1046" s="7"/>
      <c r="H1046" s="7">
        <v>620200</v>
      </c>
      <c r="I1046" s="7">
        <v>297000</v>
      </c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>
        <v>1412460</v>
      </c>
      <c r="W1046" s="7"/>
      <c r="X1046" s="7"/>
      <c r="Y1046" s="7"/>
      <c r="Z1046" s="7"/>
      <c r="AA1046" s="7"/>
      <c r="AB1046" s="7"/>
      <c r="AC1046" s="7"/>
      <c r="AD1046" s="7"/>
      <c r="AE1046" s="7"/>
      <c r="AF1046" s="7">
        <v>162720</v>
      </c>
      <c r="AG1046" s="7"/>
      <c r="AH1046" s="7"/>
      <c r="AI1046" s="7"/>
      <c r="AJ1046" s="7"/>
      <c r="AK1046" s="7"/>
      <c r="AL1046" s="7"/>
      <c r="AM1046" s="7"/>
      <c r="AN1046" s="7"/>
      <c r="AO1046" s="7"/>
      <c r="AP1046" s="7"/>
      <c r="AQ1046" s="7"/>
      <c r="AR1046" s="7"/>
      <c r="AS1046" s="7"/>
      <c r="AT1046" s="7"/>
      <c r="AU1046" s="7"/>
      <c r="AV1046" s="7"/>
      <c r="AW1046" s="7">
        <v>217220</v>
      </c>
      <c r="AX1046" s="7">
        <v>733990</v>
      </c>
      <c r="AY1046" s="7">
        <f t="shared" si="863"/>
        <v>6</v>
      </c>
      <c r="BA1046">
        <f t="shared" si="864"/>
        <v>900250187</v>
      </c>
      <c r="BB1046" t="str">
        <f t="shared" si="865"/>
        <v>INVEORIENTE S A S</v>
      </c>
      <c r="BC1046">
        <f t="shared" si="866"/>
        <v>0</v>
      </c>
      <c r="BD1046">
        <f t="shared" si="816"/>
        <v>0</v>
      </c>
      <c r="BE1046">
        <f t="shared" si="817"/>
        <v>0</v>
      </c>
      <c r="BF1046">
        <f t="shared" si="818"/>
        <v>0</v>
      </c>
      <c r="BG1046">
        <f t="shared" si="819"/>
        <v>0</v>
      </c>
      <c r="BH1046">
        <f t="shared" si="820"/>
        <v>13.337798898030288</v>
      </c>
      <c r="BI1046">
        <f t="shared" si="821"/>
        <v>12.601490784782536</v>
      </c>
      <c r="BJ1046">
        <f t="shared" si="822"/>
        <v>0</v>
      </c>
      <c r="BK1046">
        <f t="shared" si="823"/>
        <v>0</v>
      </c>
      <c r="BL1046">
        <f t="shared" si="824"/>
        <v>0</v>
      </c>
      <c r="BM1046">
        <f t="shared" si="825"/>
        <v>0</v>
      </c>
      <c r="BN1046">
        <f t="shared" si="826"/>
        <v>0</v>
      </c>
      <c r="BO1046">
        <f t="shared" si="827"/>
        <v>0</v>
      </c>
      <c r="BP1046">
        <f t="shared" si="828"/>
        <v>0</v>
      </c>
      <c r="BQ1046">
        <f t="shared" si="829"/>
        <v>0</v>
      </c>
      <c r="BR1046">
        <f t="shared" si="830"/>
        <v>0</v>
      </c>
      <c r="BS1046">
        <f t="shared" si="831"/>
        <v>0</v>
      </c>
      <c r="BT1046">
        <f t="shared" si="832"/>
        <v>0</v>
      </c>
      <c r="BU1046">
        <f t="shared" si="833"/>
        <v>0</v>
      </c>
      <c r="BV1046">
        <f t="shared" si="834"/>
        <v>14.160844131002085</v>
      </c>
      <c r="BW1046">
        <f t="shared" si="835"/>
        <v>0</v>
      </c>
      <c r="BX1046">
        <f t="shared" si="836"/>
        <v>0</v>
      </c>
      <c r="BY1046">
        <f t="shared" si="837"/>
        <v>0</v>
      </c>
      <c r="BZ1046">
        <f t="shared" si="838"/>
        <v>0</v>
      </c>
      <c r="CA1046">
        <f t="shared" si="839"/>
        <v>0</v>
      </c>
      <c r="CB1046">
        <f t="shared" si="840"/>
        <v>0</v>
      </c>
      <c r="CC1046">
        <f t="shared" si="841"/>
        <v>0</v>
      </c>
      <c r="CD1046">
        <f t="shared" si="842"/>
        <v>0</v>
      </c>
      <c r="CE1046">
        <f t="shared" si="843"/>
        <v>0</v>
      </c>
      <c r="CF1046">
        <f t="shared" si="844"/>
        <v>11.999792356789561</v>
      </c>
      <c r="CG1046">
        <f t="shared" si="845"/>
        <v>0</v>
      </c>
      <c r="CH1046">
        <f t="shared" si="846"/>
        <v>0</v>
      </c>
      <c r="CI1046">
        <f t="shared" si="847"/>
        <v>0</v>
      </c>
      <c r="CJ1046">
        <f t="shared" si="848"/>
        <v>0</v>
      </c>
      <c r="CK1046">
        <f t="shared" si="849"/>
        <v>0</v>
      </c>
      <c r="CL1046">
        <f t="shared" si="850"/>
        <v>0</v>
      </c>
      <c r="CM1046">
        <f t="shared" si="851"/>
        <v>0</v>
      </c>
      <c r="CN1046">
        <f t="shared" si="852"/>
        <v>0</v>
      </c>
      <c r="CO1046">
        <f t="shared" si="853"/>
        <v>0</v>
      </c>
      <c r="CP1046">
        <f t="shared" si="854"/>
        <v>0</v>
      </c>
      <c r="CQ1046">
        <f t="shared" si="855"/>
        <v>0</v>
      </c>
      <c r="CR1046">
        <f t="shared" si="856"/>
        <v>0</v>
      </c>
      <c r="CS1046">
        <f t="shared" si="857"/>
        <v>0</v>
      </c>
      <c r="CT1046">
        <f t="shared" si="858"/>
        <v>0</v>
      </c>
      <c r="CU1046">
        <f t="shared" si="859"/>
        <v>0</v>
      </c>
      <c r="CV1046">
        <f t="shared" si="860"/>
        <v>0</v>
      </c>
      <c r="CW1046">
        <f t="shared" si="861"/>
        <v>12.288670547451089</v>
      </c>
      <c r="CX1046">
        <f t="shared" si="862"/>
        <v>13.506252045941098</v>
      </c>
    </row>
    <row r="1047" spans="1:102" x14ac:dyDescent="0.25">
      <c r="A1047">
        <v>900406055</v>
      </c>
      <c r="B1047" s="6" t="s">
        <v>1125</v>
      </c>
      <c r="C1047" s="7"/>
      <c r="D1047" s="7"/>
      <c r="E1047" s="7"/>
      <c r="F1047" s="7"/>
      <c r="G1047" s="7"/>
      <c r="H1047" s="7">
        <v>122790</v>
      </c>
      <c r="I1047" s="7"/>
      <c r="J1047" s="7">
        <v>27600</v>
      </c>
      <c r="K1047" s="7"/>
      <c r="L1047" s="7"/>
      <c r="M1047" s="7"/>
      <c r="N1047" s="7"/>
      <c r="O1047" s="7"/>
      <c r="P1047" s="7">
        <v>30840</v>
      </c>
      <c r="Q1047" s="7">
        <v>111500</v>
      </c>
      <c r="R1047" s="7"/>
      <c r="S1047" s="7"/>
      <c r="T1047" s="7"/>
      <c r="U1047" s="7"/>
      <c r="V1047" s="7">
        <v>138410</v>
      </c>
      <c r="W1047" s="7"/>
      <c r="X1047" s="7"/>
      <c r="Y1047" s="7"/>
      <c r="Z1047" s="7">
        <v>1024690</v>
      </c>
      <c r="AA1047" s="7">
        <v>704090</v>
      </c>
      <c r="AB1047" s="7"/>
      <c r="AC1047" s="7">
        <v>397810</v>
      </c>
      <c r="AD1047" s="7">
        <v>151000</v>
      </c>
      <c r="AE1047" s="7"/>
      <c r="AF1047" s="7">
        <v>54240</v>
      </c>
      <c r="AG1047" s="7"/>
      <c r="AH1047" s="7"/>
      <c r="AI1047" s="7">
        <v>494391</v>
      </c>
      <c r="AJ1047" s="7">
        <v>488920</v>
      </c>
      <c r="AK1047" s="7"/>
      <c r="AL1047" s="7">
        <v>228130</v>
      </c>
      <c r="AM1047" s="7"/>
      <c r="AN1047" s="7"/>
      <c r="AO1047" s="7">
        <v>49580</v>
      </c>
      <c r="AP1047" s="7"/>
      <c r="AQ1047" s="7"/>
      <c r="AR1047" s="7"/>
      <c r="AS1047" s="7"/>
      <c r="AT1047" s="7"/>
      <c r="AU1047" s="7"/>
      <c r="AV1047" s="7"/>
      <c r="AW1047" s="7">
        <v>111780</v>
      </c>
      <c r="AX1047" s="7">
        <v>133650</v>
      </c>
      <c r="AY1047" s="7">
        <f t="shared" si="863"/>
        <v>16</v>
      </c>
      <c r="BA1047">
        <f t="shared" si="864"/>
        <v>900406055</v>
      </c>
      <c r="BB1047" t="str">
        <f t="shared" si="865"/>
        <v>INVERSIONES ABRIL GARCIA Y CIA SAS</v>
      </c>
      <c r="BC1047">
        <f t="shared" si="866"/>
        <v>0</v>
      </c>
      <c r="BD1047">
        <f t="shared" si="816"/>
        <v>0</v>
      </c>
      <c r="BE1047">
        <f t="shared" si="817"/>
        <v>0</v>
      </c>
      <c r="BF1047">
        <f t="shared" si="818"/>
        <v>0</v>
      </c>
      <c r="BG1047">
        <f t="shared" si="819"/>
        <v>0</v>
      </c>
      <c r="BH1047">
        <f t="shared" si="820"/>
        <v>11.718239002107063</v>
      </c>
      <c r="BI1047">
        <f t="shared" si="821"/>
        <v>0</v>
      </c>
      <c r="BJ1047">
        <f t="shared" si="822"/>
        <v>10.225607282932941</v>
      </c>
      <c r="BK1047">
        <f t="shared" si="823"/>
        <v>0</v>
      </c>
      <c r="BL1047">
        <f t="shared" si="824"/>
        <v>0</v>
      </c>
      <c r="BM1047">
        <f t="shared" si="825"/>
        <v>0</v>
      </c>
      <c r="BN1047">
        <f t="shared" si="826"/>
        <v>0</v>
      </c>
      <c r="BO1047">
        <f t="shared" si="827"/>
        <v>0</v>
      </c>
      <c r="BP1047">
        <f t="shared" si="828"/>
        <v>10.336600252573104</v>
      </c>
      <c r="BQ1047">
        <f t="shared" si="829"/>
        <v>11.621788838451959</v>
      </c>
      <c r="BR1047">
        <f t="shared" si="830"/>
        <v>0</v>
      </c>
      <c r="BS1047">
        <f t="shared" si="831"/>
        <v>0</v>
      </c>
      <c r="BT1047">
        <f t="shared" si="832"/>
        <v>0</v>
      </c>
      <c r="BU1047">
        <f t="shared" si="833"/>
        <v>0</v>
      </c>
      <c r="BV1047">
        <f t="shared" si="834"/>
        <v>11.837982798776142</v>
      </c>
      <c r="BW1047">
        <f t="shared" si="835"/>
        <v>0</v>
      </c>
      <c r="BX1047">
        <f t="shared" si="836"/>
        <v>0</v>
      </c>
      <c r="BY1047">
        <f t="shared" si="837"/>
        <v>0</v>
      </c>
      <c r="BZ1047">
        <f t="shared" si="838"/>
        <v>13.839901661690782</v>
      </c>
      <c r="CA1047">
        <f t="shared" si="839"/>
        <v>13.464662888150286</v>
      </c>
      <c r="CB1047">
        <f t="shared" si="840"/>
        <v>0</v>
      </c>
      <c r="CC1047">
        <f t="shared" si="841"/>
        <v>12.893732297106173</v>
      </c>
      <c r="CD1047">
        <f t="shared" si="842"/>
        <v>11.925041738291689</v>
      </c>
      <c r="CE1047">
        <f t="shared" si="843"/>
        <v>0</v>
      </c>
      <c r="CF1047">
        <f t="shared" si="844"/>
        <v>10.901192359022497</v>
      </c>
      <c r="CG1047">
        <f t="shared" si="845"/>
        <v>0</v>
      </c>
      <c r="CH1047">
        <f t="shared" si="846"/>
        <v>0</v>
      </c>
      <c r="CI1047">
        <f t="shared" si="847"/>
        <v>13.111084003764928</v>
      </c>
      <c r="CJ1047">
        <f t="shared" si="848"/>
        <v>13.099956201213496</v>
      </c>
      <c r="CK1047">
        <f t="shared" si="849"/>
        <v>0</v>
      </c>
      <c r="CL1047">
        <f t="shared" si="850"/>
        <v>12.337675304342881</v>
      </c>
      <c r="CM1047">
        <f t="shared" si="851"/>
        <v>0</v>
      </c>
      <c r="CN1047">
        <f t="shared" si="852"/>
        <v>0</v>
      </c>
      <c r="CO1047">
        <f t="shared" si="853"/>
        <v>10.811362974808937</v>
      </c>
      <c r="CP1047">
        <f t="shared" si="854"/>
        <v>0</v>
      </c>
      <c r="CQ1047">
        <f t="shared" si="855"/>
        <v>0</v>
      </c>
      <c r="CR1047">
        <f t="shared" si="856"/>
        <v>0</v>
      </c>
      <c r="CS1047">
        <f t="shared" si="857"/>
        <v>0</v>
      </c>
      <c r="CT1047">
        <f t="shared" si="858"/>
        <v>0</v>
      </c>
      <c r="CU1047">
        <f t="shared" si="859"/>
        <v>0</v>
      </c>
      <c r="CV1047">
        <f t="shared" si="860"/>
        <v>0</v>
      </c>
      <c r="CW1047">
        <f t="shared" si="861"/>
        <v>11.624296878927884</v>
      </c>
      <c r="CX1047">
        <f t="shared" si="862"/>
        <v>11.802987203768778</v>
      </c>
    </row>
    <row r="1048" spans="1:102" x14ac:dyDescent="0.25">
      <c r="A1048">
        <v>900265969</v>
      </c>
      <c r="B1048" s="6" t="s">
        <v>1126</v>
      </c>
      <c r="C1048" s="7"/>
      <c r="D1048" s="7"/>
      <c r="E1048" s="7"/>
      <c r="F1048" s="7"/>
      <c r="G1048" s="7"/>
      <c r="H1048" s="7">
        <v>238810</v>
      </c>
      <c r="I1048" s="7"/>
      <c r="J1048" s="7">
        <v>28620</v>
      </c>
      <c r="K1048" s="7"/>
      <c r="L1048" s="7">
        <v>326920</v>
      </c>
      <c r="M1048" s="7"/>
      <c r="N1048" s="7"/>
      <c r="O1048" s="7"/>
      <c r="P1048" s="7"/>
      <c r="Q1048" s="7"/>
      <c r="R1048" s="7"/>
      <c r="S1048" s="7"/>
      <c r="T1048" s="7"/>
      <c r="U1048" s="7"/>
      <c r="V1048" s="7">
        <v>113960</v>
      </c>
      <c r="W1048" s="7"/>
      <c r="X1048" s="7"/>
      <c r="Y1048" s="7"/>
      <c r="Z1048" s="7">
        <v>194440</v>
      </c>
      <c r="AA1048" s="7">
        <v>150550</v>
      </c>
      <c r="AB1048" s="7"/>
      <c r="AC1048" s="7"/>
      <c r="AD1048" s="7"/>
      <c r="AE1048" s="7"/>
      <c r="AF1048" s="7"/>
      <c r="AG1048" s="7"/>
      <c r="AH1048" s="7"/>
      <c r="AI1048" s="7">
        <v>331340</v>
      </c>
      <c r="AJ1048" s="7"/>
      <c r="AK1048" s="7"/>
      <c r="AL1048" s="7">
        <v>271440</v>
      </c>
      <c r="AM1048" s="7"/>
      <c r="AN1048" s="7"/>
      <c r="AO1048" s="7">
        <v>31530</v>
      </c>
      <c r="AP1048" s="7"/>
      <c r="AQ1048" s="7"/>
      <c r="AR1048" s="7"/>
      <c r="AS1048" s="7"/>
      <c r="AT1048" s="7"/>
      <c r="AU1048" s="7"/>
      <c r="AV1048" s="7"/>
      <c r="AW1048" s="7"/>
      <c r="AX1048" s="7"/>
      <c r="AY1048" s="7">
        <f t="shared" si="863"/>
        <v>9</v>
      </c>
      <c r="BA1048">
        <f t="shared" si="864"/>
        <v>900265969</v>
      </c>
      <c r="BB1048" t="str">
        <f t="shared" si="865"/>
        <v>INVERSIONES AGRONORTE LTDA</v>
      </c>
      <c r="BC1048">
        <f t="shared" si="866"/>
        <v>0</v>
      </c>
      <c r="BD1048">
        <f t="shared" si="816"/>
        <v>0</v>
      </c>
      <c r="BE1048">
        <f t="shared" si="817"/>
        <v>0</v>
      </c>
      <c r="BF1048">
        <f t="shared" si="818"/>
        <v>0</v>
      </c>
      <c r="BG1048">
        <f t="shared" si="819"/>
        <v>0</v>
      </c>
      <c r="BH1048">
        <f t="shared" si="820"/>
        <v>12.383427723091279</v>
      </c>
      <c r="BI1048">
        <f t="shared" si="821"/>
        <v>0</v>
      </c>
      <c r="BJ1048">
        <f t="shared" si="822"/>
        <v>10.261895993101012</v>
      </c>
      <c r="BK1048">
        <f t="shared" si="823"/>
        <v>0</v>
      </c>
      <c r="BL1048">
        <f t="shared" si="824"/>
        <v>12.697473830477707</v>
      </c>
      <c r="BM1048">
        <f t="shared" si="825"/>
        <v>0</v>
      </c>
      <c r="BN1048">
        <f t="shared" si="826"/>
        <v>0</v>
      </c>
      <c r="BO1048">
        <f t="shared" si="827"/>
        <v>0</v>
      </c>
      <c r="BP1048">
        <f t="shared" si="828"/>
        <v>0</v>
      </c>
      <c r="BQ1048">
        <f t="shared" si="829"/>
        <v>0</v>
      </c>
      <c r="BR1048">
        <f t="shared" si="830"/>
        <v>0</v>
      </c>
      <c r="BS1048">
        <f t="shared" si="831"/>
        <v>0</v>
      </c>
      <c r="BT1048">
        <f t="shared" si="832"/>
        <v>0</v>
      </c>
      <c r="BU1048">
        <f t="shared" si="833"/>
        <v>0</v>
      </c>
      <c r="BV1048">
        <f t="shared" si="834"/>
        <v>11.64361156358212</v>
      </c>
      <c r="BW1048">
        <f t="shared" si="835"/>
        <v>0</v>
      </c>
      <c r="BX1048">
        <f t="shared" si="836"/>
        <v>0</v>
      </c>
      <c r="BY1048">
        <f t="shared" si="837"/>
        <v>0</v>
      </c>
      <c r="BZ1048">
        <f t="shared" si="838"/>
        <v>12.177884054120863</v>
      </c>
      <c r="CA1048">
        <f t="shared" si="839"/>
        <v>11.922057176199344</v>
      </c>
      <c r="CB1048">
        <f t="shared" si="840"/>
        <v>0</v>
      </c>
      <c r="CC1048">
        <f t="shared" si="841"/>
        <v>0</v>
      </c>
      <c r="CD1048">
        <f t="shared" si="842"/>
        <v>0</v>
      </c>
      <c r="CE1048">
        <f t="shared" si="843"/>
        <v>0</v>
      </c>
      <c r="CF1048">
        <f t="shared" si="844"/>
        <v>0</v>
      </c>
      <c r="CG1048">
        <f t="shared" si="845"/>
        <v>0</v>
      </c>
      <c r="CH1048">
        <f t="shared" si="846"/>
        <v>0</v>
      </c>
      <c r="CI1048">
        <f t="shared" si="847"/>
        <v>12.710903335535901</v>
      </c>
      <c r="CJ1048">
        <f t="shared" si="848"/>
        <v>0</v>
      </c>
      <c r="CK1048">
        <f t="shared" si="849"/>
        <v>0</v>
      </c>
      <c r="CL1048">
        <f t="shared" si="850"/>
        <v>12.511500083506734</v>
      </c>
      <c r="CM1048">
        <f t="shared" si="851"/>
        <v>0</v>
      </c>
      <c r="CN1048">
        <f t="shared" si="852"/>
        <v>0</v>
      </c>
      <c r="CO1048">
        <f t="shared" si="853"/>
        <v>10.358726467862368</v>
      </c>
      <c r="CP1048">
        <f t="shared" si="854"/>
        <v>0</v>
      </c>
      <c r="CQ1048">
        <f t="shared" si="855"/>
        <v>0</v>
      </c>
      <c r="CR1048">
        <f t="shared" si="856"/>
        <v>0</v>
      </c>
      <c r="CS1048">
        <f t="shared" si="857"/>
        <v>0</v>
      </c>
      <c r="CT1048">
        <f t="shared" si="858"/>
        <v>0</v>
      </c>
      <c r="CU1048">
        <f t="shared" si="859"/>
        <v>0</v>
      </c>
      <c r="CV1048">
        <f t="shared" si="860"/>
        <v>0</v>
      </c>
      <c r="CW1048">
        <f t="shared" si="861"/>
        <v>0</v>
      </c>
      <c r="CX1048">
        <f t="shared" si="862"/>
        <v>0</v>
      </c>
    </row>
    <row r="1049" spans="1:102" x14ac:dyDescent="0.25">
      <c r="A1049">
        <v>900422231</v>
      </c>
      <c r="B1049" s="6" t="s">
        <v>1127</v>
      </c>
      <c r="C1049" s="7"/>
      <c r="D1049" s="7"/>
      <c r="E1049" s="7"/>
      <c r="F1049" s="7"/>
      <c r="G1049" s="7">
        <v>300330</v>
      </c>
      <c r="H1049" s="7"/>
      <c r="I1049" s="7"/>
      <c r="J1049" s="7"/>
      <c r="K1049" s="7"/>
      <c r="L1049" s="7"/>
      <c r="M1049" s="7"/>
      <c r="N1049" s="7"/>
      <c r="O1049" s="7"/>
      <c r="P1049" s="7">
        <v>1843200</v>
      </c>
      <c r="Q1049" s="7">
        <v>839060</v>
      </c>
      <c r="R1049" s="7"/>
      <c r="S1049" s="7"/>
      <c r="T1049" s="7"/>
      <c r="U1049" s="7">
        <v>337400</v>
      </c>
      <c r="V1049" s="7">
        <v>1639900</v>
      </c>
      <c r="W1049" s="7"/>
      <c r="X1049" s="7"/>
      <c r="Y1049" s="7"/>
      <c r="Z1049" s="7">
        <v>5071960</v>
      </c>
      <c r="AA1049" s="7">
        <v>1453920</v>
      </c>
      <c r="AB1049" s="7"/>
      <c r="AC1049" s="7">
        <v>0</v>
      </c>
      <c r="AD1049" s="7"/>
      <c r="AE1049" s="7"/>
      <c r="AF1049" s="7"/>
      <c r="AG1049" s="7"/>
      <c r="AH1049" s="7"/>
      <c r="AI1049" s="7">
        <v>1352360</v>
      </c>
      <c r="AJ1049" s="7">
        <v>0</v>
      </c>
      <c r="AK1049" s="7"/>
      <c r="AL1049" s="7">
        <v>5376480</v>
      </c>
      <c r="AM1049" s="7">
        <v>1119800</v>
      </c>
      <c r="AN1049" s="7">
        <v>40440</v>
      </c>
      <c r="AO1049" s="7">
        <v>45360</v>
      </c>
      <c r="AP1049" s="7"/>
      <c r="AQ1049" s="7"/>
      <c r="AR1049" s="7">
        <v>0</v>
      </c>
      <c r="AS1049" s="7"/>
      <c r="AT1049" s="7"/>
      <c r="AU1049" s="7"/>
      <c r="AV1049" s="7"/>
      <c r="AW1049" s="7">
        <v>308340</v>
      </c>
      <c r="AX1049" s="7">
        <v>174360</v>
      </c>
      <c r="AY1049" s="7">
        <f t="shared" si="863"/>
        <v>17</v>
      </c>
      <c r="BA1049">
        <f t="shared" si="864"/>
        <v>900422231</v>
      </c>
      <c r="BB1049" t="str">
        <f t="shared" si="865"/>
        <v>INVERSIONES AGROPUNTO LA FINCA S A S</v>
      </c>
      <c r="BC1049">
        <f t="shared" si="866"/>
        <v>0</v>
      </c>
      <c r="BD1049">
        <f t="shared" si="816"/>
        <v>0</v>
      </c>
      <c r="BE1049">
        <f t="shared" si="817"/>
        <v>0</v>
      </c>
      <c r="BF1049">
        <f t="shared" si="818"/>
        <v>0</v>
      </c>
      <c r="BG1049">
        <f t="shared" si="819"/>
        <v>12.612640478746791</v>
      </c>
      <c r="BH1049">
        <f t="shared" si="820"/>
        <v>0</v>
      </c>
      <c r="BI1049">
        <f t="shared" si="821"/>
        <v>0</v>
      </c>
      <c r="BJ1049">
        <f t="shared" si="822"/>
        <v>0</v>
      </c>
      <c r="BK1049">
        <f t="shared" si="823"/>
        <v>0</v>
      </c>
      <c r="BL1049">
        <f t="shared" si="824"/>
        <v>0</v>
      </c>
      <c r="BM1049">
        <f t="shared" si="825"/>
        <v>0</v>
      </c>
      <c r="BN1049">
        <f t="shared" si="826"/>
        <v>0</v>
      </c>
      <c r="BO1049">
        <f t="shared" si="827"/>
        <v>0</v>
      </c>
      <c r="BP1049">
        <f t="shared" si="828"/>
        <v>14.427014292018285</v>
      </c>
      <c r="BQ1049">
        <f t="shared" si="829"/>
        <v>13.640038688408326</v>
      </c>
      <c r="BR1049">
        <f t="shared" si="830"/>
        <v>0</v>
      </c>
      <c r="BS1049">
        <f t="shared" si="831"/>
        <v>0</v>
      </c>
      <c r="BT1049">
        <f t="shared" si="832"/>
        <v>0</v>
      </c>
      <c r="BU1049">
        <f t="shared" si="833"/>
        <v>12.729027412930751</v>
      </c>
      <c r="BV1049">
        <f t="shared" si="834"/>
        <v>14.310146432124631</v>
      </c>
      <c r="BW1049">
        <f t="shared" si="835"/>
        <v>0</v>
      </c>
      <c r="BX1049">
        <f t="shared" si="836"/>
        <v>0</v>
      </c>
      <c r="BY1049">
        <f t="shared" si="837"/>
        <v>0</v>
      </c>
      <c r="BZ1049">
        <f t="shared" si="838"/>
        <v>15.439238085795189</v>
      </c>
      <c r="CA1049">
        <f t="shared" si="839"/>
        <v>14.18977460272469</v>
      </c>
      <c r="CB1049">
        <f t="shared" si="840"/>
        <v>0</v>
      </c>
      <c r="CC1049">
        <f t="shared" si="841"/>
        <v>0</v>
      </c>
      <c r="CD1049">
        <f t="shared" si="842"/>
        <v>0</v>
      </c>
      <c r="CE1049">
        <f t="shared" si="843"/>
        <v>0</v>
      </c>
      <c r="CF1049">
        <f t="shared" si="844"/>
        <v>0</v>
      </c>
      <c r="CG1049">
        <f t="shared" si="845"/>
        <v>0</v>
      </c>
      <c r="CH1049">
        <f t="shared" si="846"/>
        <v>0</v>
      </c>
      <c r="CI1049">
        <f t="shared" si="847"/>
        <v>14.117362511778051</v>
      </c>
      <c r="CJ1049">
        <f t="shared" si="848"/>
        <v>0</v>
      </c>
      <c r="CK1049">
        <f t="shared" si="849"/>
        <v>0</v>
      </c>
      <c r="CL1049">
        <f t="shared" si="850"/>
        <v>15.497544628908956</v>
      </c>
      <c r="CM1049">
        <f t="shared" si="851"/>
        <v>13.928661548913141</v>
      </c>
      <c r="CN1049">
        <f t="shared" si="852"/>
        <v>10.607599400820764</v>
      </c>
      <c r="CO1049">
        <f t="shared" si="853"/>
        <v>10.722407984014007</v>
      </c>
      <c r="CP1049">
        <f t="shared" si="854"/>
        <v>0</v>
      </c>
      <c r="CQ1049">
        <f t="shared" si="855"/>
        <v>0</v>
      </c>
      <c r="CR1049">
        <f t="shared" si="856"/>
        <v>0</v>
      </c>
      <c r="CS1049">
        <f t="shared" si="857"/>
        <v>0</v>
      </c>
      <c r="CT1049">
        <f t="shared" si="858"/>
        <v>0</v>
      </c>
      <c r="CU1049">
        <f t="shared" si="859"/>
        <v>0</v>
      </c>
      <c r="CV1049">
        <f t="shared" si="860"/>
        <v>0</v>
      </c>
      <c r="CW1049">
        <f t="shared" si="861"/>
        <v>12.638961592382191</v>
      </c>
      <c r="CX1049">
        <f t="shared" si="862"/>
        <v>12.068883141596263</v>
      </c>
    </row>
    <row r="1050" spans="1:102" x14ac:dyDescent="0.25">
      <c r="A1050">
        <v>900880791</v>
      </c>
      <c r="B1050" s="6" t="s">
        <v>1128</v>
      </c>
      <c r="C1050" s="7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>
        <v>600640</v>
      </c>
      <c r="Q1050" s="7"/>
      <c r="R1050" s="7"/>
      <c r="S1050" s="7"/>
      <c r="T1050" s="7"/>
      <c r="U1050" s="7"/>
      <c r="V1050" s="7"/>
      <c r="W1050" s="7">
        <v>46620</v>
      </c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>
        <v>40460</v>
      </c>
      <c r="AM1050" s="7"/>
      <c r="AN1050" s="7"/>
      <c r="AO1050" s="7"/>
      <c r="AP1050" s="7"/>
      <c r="AQ1050" s="7"/>
      <c r="AR1050" s="7"/>
      <c r="AS1050" s="7"/>
      <c r="AT1050" s="7"/>
      <c r="AU1050" s="7"/>
      <c r="AV1050" s="7"/>
      <c r="AW1050" s="7"/>
      <c r="AX1050" s="7"/>
      <c r="AY1050" s="7">
        <f t="shared" si="863"/>
        <v>3</v>
      </c>
      <c r="BA1050">
        <f t="shared" si="864"/>
        <v>900880791</v>
      </c>
      <c r="BB1050" t="str">
        <f t="shared" si="865"/>
        <v>INVERSIONES COMERCIALES ARTEAGA GALLEGO S.A.S</v>
      </c>
      <c r="BC1050">
        <f t="shared" si="866"/>
        <v>0</v>
      </c>
      <c r="BD1050">
        <f t="shared" si="816"/>
        <v>0</v>
      </c>
      <c r="BE1050">
        <f t="shared" si="817"/>
        <v>0</v>
      </c>
      <c r="BF1050">
        <f t="shared" si="818"/>
        <v>0</v>
      </c>
      <c r="BG1050">
        <f t="shared" si="819"/>
        <v>0</v>
      </c>
      <c r="BH1050">
        <f t="shared" si="820"/>
        <v>0</v>
      </c>
      <c r="BI1050">
        <f t="shared" si="821"/>
        <v>0</v>
      </c>
      <c r="BJ1050">
        <f t="shared" si="822"/>
        <v>0</v>
      </c>
      <c r="BK1050">
        <f t="shared" si="823"/>
        <v>0</v>
      </c>
      <c r="BL1050">
        <f t="shared" si="824"/>
        <v>0</v>
      </c>
      <c r="BM1050">
        <f t="shared" si="825"/>
        <v>0</v>
      </c>
      <c r="BN1050">
        <f t="shared" si="826"/>
        <v>0</v>
      </c>
      <c r="BO1050">
        <f t="shared" si="827"/>
        <v>0</v>
      </c>
      <c r="BP1050">
        <f t="shared" si="828"/>
        <v>13.305752697269678</v>
      </c>
      <c r="BQ1050">
        <f t="shared" si="829"/>
        <v>0</v>
      </c>
      <c r="BR1050">
        <f t="shared" si="830"/>
        <v>0</v>
      </c>
      <c r="BS1050">
        <f t="shared" si="831"/>
        <v>0</v>
      </c>
      <c r="BT1050">
        <f t="shared" si="832"/>
        <v>0</v>
      </c>
      <c r="BU1050">
        <f t="shared" si="833"/>
        <v>0</v>
      </c>
      <c r="BV1050">
        <f t="shared" si="834"/>
        <v>0</v>
      </c>
      <c r="BW1050">
        <f t="shared" si="835"/>
        <v>10.74980636238115</v>
      </c>
      <c r="BX1050">
        <f t="shared" si="836"/>
        <v>0</v>
      </c>
      <c r="BY1050">
        <f t="shared" si="837"/>
        <v>0</v>
      </c>
      <c r="BZ1050">
        <f t="shared" si="838"/>
        <v>0</v>
      </c>
      <c r="CA1050">
        <f t="shared" si="839"/>
        <v>0</v>
      </c>
      <c r="CB1050">
        <f t="shared" si="840"/>
        <v>0</v>
      </c>
      <c r="CC1050">
        <f t="shared" si="841"/>
        <v>0</v>
      </c>
      <c r="CD1050">
        <f t="shared" si="842"/>
        <v>0</v>
      </c>
      <c r="CE1050">
        <f t="shared" si="843"/>
        <v>0</v>
      </c>
      <c r="CF1050">
        <f t="shared" si="844"/>
        <v>0</v>
      </c>
      <c r="CG1050">
        <f t="shared" si="845"/>
        <v>0</v>
      </c>
      <c r="CH1050">
        <f t="shared" si="846"/>
        <v>0</v>
      </c>
      <c r="CI1050">
        <f t="shared" si="847"/>
        <v>0</v>
      </c>
      <c r="CJ1050">
        <f t="shared" si="848"/>
        <v>0</v>
      </c>
      <c r="CK1050">
        <f t="shared" si="849"/>
        <v>0</v>
      </c>
      <c r="CL1050">
        <f t="shared" si="850"/>
        <v>10.608093826184968</v>
      </c>
      <c r="CM1050">
        <f t="shared" si="851"/>
        <v>0</v>
      </c>
      <c r="CN1050">
        <f t="shared" si="852"/>
        <v>0</v>
      </c>
      <c r="CO1050">
        <f t="shared" si="853"/>
        <v>0</v>
      </c>
      <c r="CP1050">
        <f t="shared" si="854"/>
        <v>0</v>
      </c>
      <c r="CQ1050">
        <f t="shared" si="855"/>
        <v>0</v>
      </c>
      <c r="CR1050">
        <f t="shared" si="856"/>
        <v>0</v>
      </c>
      <c r="CS1050">
        <f t="shared" si="857"/>
        <v>0</v>
      </c>
      <c r="CT1050">
        <f t="shared" si="858"/>
        <v>0</v>
      </c>
      <c r="CU1050">
        <f t="shared" si="859"/>
        <v>0</v>
      </c>
      <c r="CV1050">
        <f t="shared" si="860"/>
        <v>0</v>
      </c>
      <c r="CW1050">
        <f t="shared" si="861"/>
        <v>0</v>
      </c>
      <c r="CX1050">
        <f t="shared" si="862"/>
        <v>0</v>
      </c>
    </row>
    <row r="1051" spans="1:102" x14ac:dyDescent="0.25">
      <c r="A1051">
        <v>900938926</v>
      </c>
      <c r="B1051" s="6" t="s">
        <v>1129</v>
      </c>
      <c r="C1051" s="7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>
        <v>423480</v>
      </c>
      <c r="R1051" s="7"/>
      <c r="S1051" s="7"/>
      <c r="T1051" s="7"/>
      <c r="U1051" s="7"/>
      <c r="V1051" s="7"/>
      <c r="W1051" s="7"/>
      <c r="X1051" s="7"/>
      <c r="Y1051" s="7"/>
      <c r="Z1051" s="7">
        <v>1064860</v>
      </c>
      <c r="AA1051" s="7">
        <v>488970</v>
      </c>
      <c r="AB1051" s="7"/>
      <c r="AC1051" s="7">
        <v>377310</v>
      </c>
      <c r="AD1051" s="7"/>
      <c r="AE1051" s="7"/>
      <c r="AF1051" s="7"/>
      <c r="AG1051" s="7"/>
      <c r="AH1051" s="7"/>
      <c r="AI1051" s="7">
        <v>197750</v>
      </c>
      <c r="AJ1051" s="7">
        <v>76310</v>
      </c>
      <c r="AK1051" s="7"/>
      <c r="AL1051" s="7">
        <v>495040</v>
      </c>
      <c r="AM1051" s="7"/>
      <c r="AN1051" s="7"/>
      <c r="AO1051" s="7">
        <v>182280</v>
      </c>
      <c r="AP1051" s="7"/>
      <c r="AQ1051" s="7"/>
      <c r="AR1051" s="7"/>
      <c r="AS1051" s="7"/>
      <c r="AT1051" s="7"/>
      <c r="AU1051" s="7"/>
      <c r="AV1051" s="7"/>
      <c r="AW1051" s="7"/>
      <c r="AX1051" s="7">
        <v>238810</v>
      </c>
      <c r="AY1051" s="7">
        <f t="shared" si="863"/>
        <v>9</v>
      </c>
      <c r="BA1051">
        <f t="shared" si="864"/>
        <v>900938926</v>
      </c>
      <c r="BB1051" t="str">
        <f t="shared" si="865"/>
        <v>INVERSIONES DANJOR S.A.S</v>
      </c>
      <c r="BC1051">
        <f t="shared" si="866"/>
        <v>0</v>
      </c>
      <c r="BD1051">
        <f t="shared" si="816"/>
        <v>0</v>
      </c>
      <c r="BE1051">
        <f t="shared" si="817"/>
        <v>0</v>
      </c>
      <c r="BF1051">
        <f t="shared" si="818"/>
        <v>0</v>
      </c>
      <c r="BG1051">
        <f t="shared" si="819"/>
        <v>0</v>
      </c>
      <c r="BH1051">
        <f t="shared" si="820"/>
        <v>0</v>
      </c>
      <c r="BI1051">
        <f t="shared" si="821"/>
        <v>0</v>
      </c>
      <c r="BJ1051">
        <f t="shared" si="822"/>
        <v>0</v>
      </c>
      <c r="BK1051">
        <f t="shared" si="823"/>
        <v>0</v>
      </c>
      <c r="BL1051">
        <f t="shared" si="824"/>
        <v>0</v>
      </c>
      <c r="BM1051">
        <f t="shared" si="825"/>
        <v>0</v>
      </c>
      <c r="BN1051">
        <f t="shared" si="826"/>
        <v>0</v>
      </c>
      <c r="BO1051">
        <f t="shared" si="827"/>
        <v>0</v>
      </c>
      <c r="BP1051">
        <f t="shared" si="828"/>
        <v>0</v>
      </c>
      <c r="BQ1051">
        <f t="shared" si="829"/>
        <v>12.956263927841134</v>
      </c>
      <c r="BR1051">
        <f t="shared" si="830"/>
        <v>0</v>
      </c>
      <c r="BS1051">
        <f t="shared" si="831"/>
        <v>0</v>
      </c>
      <c r="BT1051">
        <f t="shared" si="832"/>
        <v>0</v>
      </c>
      <c r="BU1051">
        <f t="shared" si="833"/>
        <v>0</v>
      </c>
      <c r="BV1051">
        <f t="shared" si="834"/>
        <v>0</v>
      </c>
      <c r="BW1051">
        <f t="shared" si="835"/>
        <v>0</v>
      </c>
      <c r="BX1051">
        <f t="shared" si="836"/>
        <v>0</v>
      </c>
      <c r="BY1051">
        <f t="shared" si="837"/>
        <v>0</v>
      </c>
      <c r="BZ1051">
        <f t="shared" si="838"/>
        <v>13.878354832175727</v>
      </c>
      <c r="CA1051">
        <f t="shared" si="839"/>
        <v>13.100058461994939</v>
      </c>
      <c r="CB1051">
        <f t="shared" si="840"/>
        <v>0</v>
      </c>
      <c r="CC1051">
        <f t="shared" si="841"/>
        <v>12.840825060046367</v>
      </c>
      <c r="CD1051">
        <f t="shared" si="842"/>
        <v>0</v>
      </c>
      <c r="CE1051">
        <f t="shared" si="843"/>
        <v>0</v>
      </c>
      <c r="CF1051">
        <f t="shared" si="844"/>
        <v>0</v>
      </c>
      <c r="CG1051">
        <f t="shared" si="845"/>
        <v>0</v>
      </c>
      <c r="CH1051">
        <f t="shared" si="846"/>
        <v>0</v>
      </c>
      <c r="CI1051">
        <f t="shared" si="847"/>
        <v>12.194763942507127</v>
      </c>
      <c r="CJ1051">
        <f t="shared" si="848"/>
        <v>11.242572374640222</v>
      </c>
      <c r="CK1051">
        <f t="shared" si="849"/>
        <v>0</v>
      </c>
      <c r="CL1051">
        <f t="shared" si="850"/>
        <v>13.112395866403583</v>
      </c>
      <c r="CM1051">
        <f t="shared" si="851"/>
        <v>0</v>
      </c>
      <c r="CN1051">
        <f t="shared" si="852"/>
        <v>0</v>
      </c>
      <c r="CO1051">
        <f t="shared" si="853"/>
        <v>12.113304731428164</v>
      </c>
      <c r="CP1051">
        <f t="shared" si="854"/>
        <v>0</v>
      </c>
      <c r="CQ1051">
        <f t="shared" si="855"/>
        <v>0</v>
      </c>
      <c r="CR1051">
        <f t="shared" si="856"/>
        <v>0</v>
      </c>
      <c r="CS1051">
        <f t="shared" si="857"/>
        <v>0</v>
      </c>
      <c r="CT1051">
        <f t="shared" si="858"/>
        <v>0</v>
      </c>
      <c r="CU1051">
        <f t="shared" si="859"/>
        <v>0</v>
      </c>
      <c r="CV1051">
        <f t="shared" si="860"/>
        <v>0</v>
      </c>
      <c r="CW1051">
        <f t="shared" si="861"/>
        <v>0</v>
      </c>
      <c r="CX1051">
        <f t="shared" si="862"/>
        <v>12.383427723091279</v>
      </c>
    </row>
    <row r="1052" spans="1:102" x14ac:dyDescent="0.25">
      <c r="A1052">
        <v>890315282</v>
      </c>
      <c r="B1052" s="6" t="s">
        <v>1130</v>
      </c>
      <c r="C1052" s="7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>
        <v>222670</v>
      </c>
      <c r="Q1052" s="7"/>
      <c r="R1052" s="7"/>
      <c r="S1052" s="7"/>
      <c r="T1052" s="7"/>
      <c r="U1052" s="7">
        <v>1571310</v>
      </c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  <c r="AP1052" s="7"/>
      <c r="AQ1052" s="7"/>
      <c r="AR1052" s="7"/>
      <c r="AS1052" s="7"/>
      <c r="AT1052" s="7"/>
      <c r="AU1052" s="7"/>
      <c r="AV1052" s="7"/>
      <c r="AW1052" s="7"/>
      <c r="AX1052" s="7"/>
      <c r="AY1052" s="7">
        <f t="shared" si="863"/>
        <v>2</v>
      </c>
      <c r="BA1052">
        <f t="shared" si="864"/>
        <v>890315282</v>
      </c>
      <c r="BB1052" t="str">
        <f t="shared" si="865"/>
        <v>INVERSIONES DEL CAMPO LTDA / ERNESTO PATI O</v>
      </c>
      <c r="BC1052">
        <f t="shared" si="866"/>
        <v>0</v>
      </c>
      <c r="BD1052">
        <f t="shared" si="816"/>
        <v>0</v>
      </c>
      <c r="BE1052">
        <f t="shared" si="817"/>
        <v>0</v>
      </c>
      <c r="BF1052">
        <f t="shared" si="818"/>
        <v>0</v>
      </c>
      <c r="BG1052">
        <f t="shared" si="819"/>
        <v>0</v>
      </c>
      <c r="BH1052">
        <f t="shared" si="820"/>
        <v>0</v>
      </c>
      <c r="BI1052">
        <f t="shared" si="821"/>
        <v>0</v>
      </c>
      <c r="BJ1052">
        <f t="shared" si="822"/>
        <v>0</v>
      </c>
      <c r="BK1052">
        <f t="shared" si="823"/>
        <v>0</v>
      </c>
      <c r="BL1052">
        <f t="shared" si="824"/>
        <v>0</v>
      </c>
      <c r="BM1052">
        <f t="shared" si="825"/>
        <v>0</v>
      </c>
      <c r="BN1052">
        <f t="shared" si="826"/>
        <v>0</v>
      </c>
      <c r="BO1052">
        <f t="shared" si="827"/>
        <v>0</v>
      </c>
      <c r="BP1052">
        <f t="shared" si="828"/>
        <v>12.313450624739152</v>
      </c>
      <c r="BQ1052">
        <f t="shared" si="829"/>
        <v>0</v>
      </c>
      <c r="BR1052">
        <f t="shared" si="830"/>
        <v>0</v>
      </c>
      <c r="BS1052">
        <f t="shared" si="831"/>
        <v>0</v>
      </c>
      <c r="BT1052">
        <f t="shared" si="832"/>
        <v>0</v>
      </c>
      <c r="BU1052">
        <f t="shared" si="833"/>
        <v>14.267420860726494</v>
      </c>
      <c r="BV1052">
        <f t="shared" si="834"/>
        <v>0</v>
      </c>
      <c r="BW1052">
        <f t="shared" si="835"/>
        <v>0</v>
      </c>
      <c r="BX1052">
        <f t="shared" si="836"/>
        <v>0</v>
      </c>
      <c r="BY1052">
        <f t="shared" si="837"/>
        <v>0</v>
      </c>
      <c r="BZ1052">
        <f t="shared" si="838"/>
        <v>0</v>
      </c>
      <c r="CA1052">
        <f t="shared" si="839"/>
        <v>0</v>
      </c>
      <c r="CB1052">
        <f t="shared" si="840"/>
        <v>0</v>
      </c>
      <c r="CC1052">
        <f t="shared" si="841"/>
        <v>0</v>
      </c>
      <c r="CD1052">
        <f t="shared" si="842"/>
        <v>0</v>
      </c>
      <c r="CE1052">
        <f t="shared" si="843"/>
        <v>0</v>
      </c>
      <c r="CF1052">
        <f t="shared" si="844"/>
        <v>0</v>
      </c>
      <c r="CG1052">
        <f t="shared" si="845"/>
        <v>0</v>
      </c>
      <c r="CH1052">
        <f t="shared" si="846"/>
        <v>0</v>
      </c>
      <c r="CI1052">
        <f t="shared" si="847"/>
        <v>0</v>
      </c>
      <c r="CJ1052">
        <f t="shared" si="848"/>
        <v>0</v>
      </c>
      <c r="CK1052">
        <f t="shared" si="849"/>
        <v>0</v>
      </c>
      <c r="CL1052">
        <f t="shared" si="850"/>
        <v>0</v>
      </c>
      <c r="CM1052">
        <f t="shared" si="851"/>
        <v>0</v>
      </c>
      <c r="CN1052">
        <f t="shared" si="852"/>
        <v>0</v>
      </c>
      <c r="CO1052">
        <f t="shared" si="853"/>
        <v>0</v>
      </c>
      <c r="CP1052">
        <f t="shared" si="854"/>
        <v>0</v>
      </c>
      <c r="CQ1052">
        <f t="shared" si="855"/>
        <v>0</v>
      </c>
      <c r="CR1052">
        <f t="shared" si="856"/>
        <v>0</v>
      </c>
      <c r="CS1052">
        <f t="shared" si="857"/>
        <v>0</v>
      </c>
      <c r="CT1052">
        <f t="shared" si="858"/>
        <v>0</v>
      </c>
      <c r="CU1052">
        <f t="shared" si="859"/>
        <v>0</v>
      </c>
      <c r="CV1052">
        <f t="shared" si="860"/>
        <v>0</v>
      </c>
      <c r="CW1052">
        <f t="shared" si="861"/>
        <v>0</v>
      </c>
      <c r="CX1052">
        <f t="shared" si="862"/>
        <v>0</v>
      </c>
    </row>
    <row r="1053" spans="1:102" x14ac:dyDescent="0.25">
      <c r="A1053">
        <v>900825660</v>
      </c>
      <c r="B1053" s="6" t="s">
        <v>1131</v>
      </c>
      <c r="C1053" s="7"/>
      <c r="D1053" s="7"/>
      <c r="E1053" s="7">
        <v>430210</v>
      </c>
      <c r="F1053" s="7">
        <v>703940</v>
      </c>
      <c r="G1053" s="7">
        <v>150170</v>
      </c>
      <c r="H1053" s="7">
        <v>971530</v>
      </c>
      <c r="I1053" s="7">
        <v>90000</v>
      </c>
      <c r="J1053" s="7"/>
      <c r="K1053" s="7"/>
      <c r="L1053" s="7">
        <v>440100</v>
      </c>
      <c r="M1053" s="7"/>
      <c r="N1053" s="7"/>
      <c r="O1053" s="7"/>
      <c r="P1053" s="7">
        <v>1240780</v>
      </c>
      <c r="Q1053" s="7">
        <v>2379560</v>
      </c>
      <c r="R1053" s="7">
        <v>333160</v>
      </c>
      <c r="S1053" s="7"/>
      <c r="T1053" s="7"/>
      <c r="U1053" s="7"/>
      <c r="V1053" s="7">
        <v>722400</v>
      </c>
      <c r="W1053" s="7"/>
      <c r="X1053" s="7"/>
      <c r="Y1053" s="7"/>
      <c r="Z1053" s="7">
        <v>2360410</v>
      </c>
      <c r="AA1053" s="7">
        <v>1431290</v>
      </c>
      <c r="AB1053" s="7"/>
      <c r="AC1053" s="7">
        <v>727330</v>
      </c>
      <c r="AD1053" s="7">
        <v>103500</v>
      </c>
      <c r="AE1053" s="7"/>
      <c r="AF1053" s="7">
        <v>54240</v>
      </c>
      <c r="AG1053" s="7">
        <v>478000</v>
      </c>
      <c r="AH1053" s="7">
        <v>164100</v>
      </c>
      <c r="AI1053" s="7">
        <v>898190</v>
      </c>
      <c r="AJ1053" s="7">
        <v>1108500</v>
      </c>
      <c r="AK1053" s="7"/>
      <c r="AL1053" s="7">
        <v>5636690</v>
      </c>
      <c r="AM1053" s="7">
        <v>2203770</v>
      </c>
      <c r="AN1053" s="7">
        <v>667520</v>
      </c>
      <c r="AO1053" s="7">
        <v>791620</v>
      </c>
      <c r="AP1053" s="7"/>
      <c r="AQ1053" s="7">
        <v>4670630</v>
      </c>
      <c r="AR1053" s="7"/>
      <c r="AS1053" s="7">
        <v>433970</v>
      </c>
      <c r="AT1053" s="7">
        <v>690128</v>
      </c>
      <c r="AU1053" s="7"/>
      <c r="AV1053" s="7"/>
      <c r="AW1053" s="7">
        <v>166800</v>
      </c>
      <c r="AX1053" s="7">
        <v>947420</v>
      </c>
      <c r="AY1053" s="7">
        <f t="shared" si="863"/>
        <v>28</v>
      </c>
      <c r="BA1053">
        <f t="shared" si="864"/>
        <v>900825660</v>
      </c>
      <c r="BB1053" t="str">
        <f t="shared" si="865"/>
        <v>INVERSIONES GOMEZ &amp; PEÑA SAS</v>
      </c>
      <c r="BC1053">
        <f t="shared" si="866"/>
        <v>0</v>
      </c>
      <c r="BD1053">
        <f t="shared" si="816"/>
        <v>0</v>
      </c>
      <c r="BE1053">
        <f t="shared" si="817"/>
        <v>12.97203106499143</v>
      </c>
      <c r="BF1053">
        <f t="shared" si="818"/>
        <v>13.464449824810011</v>
      </c>
      <c r="BG1053">
        <f t="shared" si="819"/>
        <v>11.919529923771819</v>
      </c>
      <c r="BH1053">
        <f t="shared" si="820"/>
        <v>13.786628456708963</v>
      </c>
      <c r="BI1053">
        <f t="shared" si="821"/>
        <v>11.407576060361786</v>
      </c>
      <c r="BJ1053">
        <f t="shared" si="822"/>
        <v>0</v>
      </c>
      <c r="BK1053">
        <f t="shared" si="823"/>
        <v>0</v>
      </c>
      <c r="BL1053">
        <f t="shared" si="824"/>
        <v>12.994759525007462</v>
      </c>
      <c r="BM1053">
        <f t="shared" si="825"/>
        <v>0</v>
      </c>
      <c r="BN1053">
        <f t="shared" si="826"/>
        <v>0</v>
      </c>
      <c r="BO1053">
        <f t="shared" si="827"/>
        <v>0</v>
      </c>
      <c r="BP1053">
        <f t="shared" si="828"/>
        <v>14.031251578025742</v>
      </c>
      <c r="BQ1053">
        <f t="shared" si="829"/>
        <v>14.682426574852453</v>
      </c>
      <c r="BR1053">
        <f t="shared" si="830"/>
        <v>12.716381135605584</v>
      </c>
      <c r="BS1053">
        <f t="shared" si="831"/>
        <v>0</v>
      </c>
      <c r="BT1053">
        <f t="shared" si="832"/>
        <v>0</v>
      </c>
      <c r="BU1053">
        <f t="shared" si="833"/>
        <v>0</v>
      </c>
      <c r="BV1053">
        <f t="shared" si="834"/>
        <v>13.490335665358595</v>
      </c>
      <c r="BW1053">
        <f t="shared" si="835"/>
        <v>0</v>
      </c>
      <c r="BX1053">
        <f t="shared" si="836"/>
        <v>0</v>
      </c>
      <c r="BY1053">
        <f t="shared" si="837"/>
        <v>0</v>
      </c>
      <c r="BZ1053">
        <f t="shared" si="838"/>
        <v>14.674346314381372</v>
      </c>
      <c r="CA1053">
        <f t="shared" si="839"/>
        <v>14.174087392162599</v>
      </c>
      <c r="CB1053">
        <f t="shared" si="840"/>
        <v>0</v>
      </c>
      <c r="CC1053">
        <f t="shared" si="841"/>
        <v>13.497136948635903</v>
      </c>
      <c r="CD1053">
        <f t="shared" si="842"/>
        <v>11.547336553476635</v>
      </c>
      <c r="CE1053">
        <f t="shared" si="843"/>
        <v>0</v>
      </c>
      <c r="CF1053">
        <f t="shared" si="844"/>
        <v>10.901192359022497</v>
      </c>
      <c r="CG1053">
        <f t="shared" si="845"/>
        <v>13.077368103521614</v>
      </c>
      <c r="CH1053">
        <f t="shared" si="846"/>
        <v>12.008237370904832</v>
      </c>
      <c r="CI1053">
        <f t="shared" si="847"/>
        <v>13.708138019545494</v>
      </c>
      <c r="CJ1053">
        <f t="shared" si="848"/>
        <v>13.918519210158077</v>
      </c>
      <c r="CK1053">
        <f t="shared" si="849"/>
        <v>0</v>
      </c>
      <c r="CL1053">
        <f t="shared" si="850"/>
        <v>15.544807749169541</v>
      </c>
      <c r="CM1053">
        <f t="shared" si="851"/>
        <v>14.605680541860385</v>
      </c>
      <c r="CN1053">
        <f t="shared" si="852"/>
        <v>13.411326129435823</v>
      </c>
      <c r="CO1053">
        <f t="shared" si="853"/>
        <v>13.581838020908444</v>
      </c>
      <c r="CP1053">
        <f t="shared" si="854"/>
        <v>0</v>
      </c>
      <c r="CQ1053">
        <f t="shared" si="855"/>
        <v>15.356804738290515</v>
      </c>
      <c r="CR1053">
        <f t="shared" si="856"/>
        <v>0</v>
      </c>
      <c r="CS1053">
        <f t="shared" si="857"/>
        <v>12.98073299057347</v>
      </c>
      <c r="CT1053">
        <f t="shared" si="858"/>
        <v>13.444633815620989</v>
      </c>
      <c r="CU1053">
        <f t="shared" si="859"/>
        <v>0</v>
      </c>
      <c r="CV1053">
        <f t="shared" si="860"/>
        <v>0</v>
      </c>
      <c r="CW1053">
        <f t="shared" si="861"/>
        <v>12.024556764092649</v>
      </c>
      <c r="CX1053">
        <f t="shared" si="862"/>
        <v>13.76149883515393</v>
      </c>
    </row>
    <row r="1054" spans="1:102" x14ac:dyDescent="0.25">
      <c r="A1054">
        <v>900690672</v>
      </c>
      <c r="B1054" s="6" t="s">
        <v>1132</v>
      </c>
      <c r="C1054" s="7"/>
      <c r="D1054" s="7"/>
      <c r="E1054" s="7">
        <v>218110</v>
      </c>
      <c r="F1054" s="7">
        <v>85020</v>
      </c>
      <c r="G1054" s="7">
        <v>620910</v>
      </c>
      <c r="H1054" s="7">
        <v>1142077</v>
      </c>
      <c r="I1054" s="7"/>
      <c r="J1054" s="7">
        <v>16877</v>
      </c>
      <c r="K1054" s="7"/>
      <c r="L1054" s="7">
        <v>466617</v>
      </c>
      <c r="M1054" s="7">
        <v>2055100</v>
      </c>
      <c r="N1054" s="7">
        <v>469214</v>
      </c>
      <c r="O1054" s="7">
        <v>241000</v>
      </c>
      <c r="P1054" s="7">
        <v>3019200</v>
      </c>
      <c r="Q1054" s="7">
        <v>3828020</v>
      </c>
      <c r="R1054" s="7">
        <v>111580</v>
      </c>
      <c r="S1054" s="7">
        <v>18090</v>
      </c>
      <c r="T1054" s="7">
        <v>30040</v>
      </c>
      <c r="U1054" s="7">
        <v>426550</v>
      </c>
      <c r="V1054" s="7">
        <v>782907</v>
      </c>
      <c r="W1054" s="7">
        <v>46620</v>
      </c>
      <c r="X1054" s="7">
        <v>208720</v>
      </c>
      <c r="Y1054" s="7">
        <v>68440</v>
      </c>
      <c r="Z1054" s="7">
        <v>11069203</v>
      </c>
      <c r="AA1054" s="7">
        <v>5283143</v>
      </c>
      <c r="AB1054" s="7"/>
      <c r="AC1054" s="7">
        <v>1931680</v>
      </c>
      <c r="AD1054" s="7">
        <v>256235</v>
      </c>
      <c r="AE1054" s="7"/>
      <c r="AF1054" s="7">
        <v>298320</v>
      </c>
      <c r="AG1054" s="7">
        <v>506600</v>
      </c>
      <c r="AH1054" s="7">
        <v>109400</v>
      </c>
      <c r="AI1054" s="7">
        <v>4843293</v>
      </c>
      <c r="AJ1054" s="7">
        <v>1043669</v>
      </c>
      <c r="AK1054" s="7"/>
      <c r="AL1054" s="7">
        <v>2230333</v>
      </c>
      <c r="AM1054" s="7">
        <v>410010</v>
      </c>
      <c r="AN1054" s="7">
        <v>114820</v>
      </c>
      <c r="AO1054" s="7">
        <v>530120</v>
      </c>
      <c r="AP1054" s="7">
        <v>240840</v>
      </c>
      <c r="AQ1054" s="7">
        <v>257893</v>
      </c>
      <c r="AR1054" s="7">
        <v>144720</v>
      </c>
      <c r="AS1054" s="7">
        <v>22940</v>
      </c>
      <c r="AT1054" s="7">
        <v>237682</v>
      </c>
      <c r="AU1054" s="7"/>
      <c r="AV1054" s="7"/>
      <c r="AW1054" s="7">
        <v>709120</v>
      </c>
      <c r="AX1054" s="7">
        <v>1373855</v>
      </c>
      <c r="AY1054" s="7">
        <f t="shared" si="863"/>
        <v>39</v>
      </c>
      <c r="BA1054">
        <f t="shared" si="864"/>
        <v>900690672</v>
      </c>
      <c r="BB1054" t="str">
        <f t="shared" si="865"/>
        <v>INVERSIONES GUAU S A S</v>
      </c>
      <c r="BC1054">
        <f t="shared" si="866"/>
        <v>0</v>
      </c>
      <c r="BD1054">
        <f t="shared" si="816"/>
        <v>0</v>
      </c>
      <c r="BE1054">
        <f t="shared" si="817"/>
        <v>12.292759386497899</v>
      </c>
      <c r="BF1054">
        <f t="shared" si="818"/>
        <v>11.350653563781977</v>
      </c>
      <c r="BG1054">
        <f t="shared" si="819"/>
        <v>13.338943033414447</v>
      </c>
      <c r="BH1054">
        <f t="shared" si="820"/>
        <v>13.948359968091589</v>
      </c>
      <c r="BI1054">
        <f t="shared" si="821"/>
        <v>0</v>
      </c>
      <c r="BJ1054">
        <f t="shared" si="822"/>
        <v>9.7337662777179119</v>
      </c>
      <c r="BK1054">
        <f t="shared" si="823"/>
        <v>0</v>
      </c>
      <c r="BL1054">
        <f t="shared" si="824"/>
        <v>13.053266214764959</v>
      </c>
      <c r="BM1054">
        <f t="shared" si="825"/>
        <v>14.535835553123219</v>
      </c>
      <c r="BN1054">
        <f t="shared" si="826"/>
        <v>13.058816364559913</v>
      </c>
      <c r="BO1054">
        <f t="shared" si="827"/>
        <v>12.392556361841777</v>
      </c>
      <c r="BP1054">
        <f t="shared" si="828"/>
        <v>14.920502784809935</v>
      </c>
      <c r="BQ1054">
        <f t="shared" si="829"/>
        <v>15.157858517433352</v>
      </c>
      <c r="BR1054">
        <f t="shared" si="830"/>
        <v>11.622506063538962</v>
      </c>
      <c r="BS1054">
        <f t="shared" si="831"/>
        <v>9.8031698560212615</v>
      </c>
      <c r="BT1054">
        <f t="shared" si="832"/>
        <v>10.310318394272075</v>
      </c>
      <c r="BU1054">
        <f t="shared" si="833"/>
        <v>12.963487216725138</v>
      </c>
      <c r="BV1054">
        <f t="shared" si="834"/>
        <v>13.570770471262497</v>
      </c>
      <c r="BW1054">
        <f t="shared" si="835"/>
        <v>10.74980636238115</v>
      </c>
      <c r="BX1054">
        <f t="shared" si="836"/>
        <v>12.248753710906836</v>
      </c>
      <c r="BY1054">
        <f t="shared" si="837"/>
        <v>11.133727339237783</v>
      </c>
      <c r="BZ1054">
        <f t="shared" si="838"/>
        <v>16.219677396047061</v>
      </c>
      <c r="CA1054">
        <f t="shared" si="839"/>
        <v>15.480031933015185</v>
      </c>
      <c r="CB1054">
        <f t="shared" si="840"/>
        <v>0</v>
      </c>
      <c r="CC1054">
        <f t="shared" si="841"/>
        <v>14.473901166250169</v>
      </c>
      <c r="CD1054">
        <f t="shared" si="842"/>
        <v>12.453854173795914</v>
      </c>
      <c r="CE1054">
        <f t="shared" si="843"/>
        <v>0</v>
      </c>
      <c r="CF1054">
        <f t="shared" si="844"/>
        <v>12.605925366952206</v>
      </c>
      <c r="CG1054">
        <f t="shared" si="845"/>
        <v>13.135478990491704</v>
      </c>
      <c r="CH1054">
        <f t="shared" si="846"/>
        <v>11.602775309696066</v>
      </c>
      <c r="CI1054">
        <f t="shared" si="847"/>
        <v>15.393105625716681</v>
      </c>
      <c r="CJ1054">
        <f t="shared" si="848"/>
        <v>13.858253905503107</v>
      </c>
      <c r="CK1054">
        <f t="shared" si="849"/>
        <v>0</v>
      </c>
      <c r="CL1054">
        <f t="shared" si="850"/>
        <v>14.617661908005783</v>
      </c>
      <c r="CM1054">
        <f t="shared" si="851"/>
        <v>12.923939267588885</v>
      </c>
      <c r="CN1054">
        <f t="shared" si="852"/>
        <v>11.6511296729678</v>
      </c>
      <c r="CO1054">
        <f t="shared" si="853"/>
        <v>13.180860561358188</v>
      </c>
      <c r="CP1054">
        <f t="shared" si="854"/>
        <v>12.39189224370396</v>
      </c>
      <c r="CQ1054">
        <f t="shared" si="855"/>
        <v>12.460303926767477</v>
      </c>
      <c r="CR1054">
        <f t="shared" si="856"/>
        <v>11.882563029940274</v>
      </c>
      <c r="CS1054">
        <f t="shared" si="857"/>
        <v>10.040680981712335</v>
      </c>
      <c r="CT1054">
        <f t="shared" si="858"/>
        <v>12.378693132069623</v>
      </c>
      <c r="CU1054">
        <f t="shared" si="859"/>
        <v>0</v>
      </c>
      <c r="CV1054">
        <f t="shared" si="860"/>
        <v>0</v>
      </c>
      <c r="CW1054">
        <f t="shared" si="861"/>
        <v>13.471781453858508</v>
      </c>
      <c r="CX1054">
        <f t="shared" si="862"/>
        <v>14.133131942778713</v>
      </c>
    </row>
    <row r="1055" spans="1:102" x14ac:dyDescent="0.25">
      <c r="A1055">
        <v>900170316</v>
      </c>
      <c r="B1055" s="6" t="s">
        <v>1133</v>
      </c>
      <c r="C1055" s="7"/>
      <c r="D1055" s="7"/>
      <c r="E1055" s="7"/>
      <c r="F1055" s="7">
        <v>167630</v>
      </c>
      <c r="G1055" s="7">
        <v>1470581</v>
      </c>
      <c r="H1055" s="7">
        <v>1372631</v>
      </c>
      <c r="I1055" s="7"/>
      <c r="J1055" s="7">
        <v>577980</v>
      </c>
      <c r="K1055" s="7">
        <v>283180</v>
      </c>
      <c r="L1055" s="7">
        <v>1029680</v>
      </c>
      <c r="M1055" s="7">
        <v>-10284</v>
      </c>
      <c r="N1055" s="7">
        <v>280000</v>
      </c>
      <c r="O1055" s="7"/>
      <c r="P1055" s="7">
        <v>5892445</v>
      </c>
      <c r="Q1055" s="7">
        <v>3341166</v>
      </c>
      <c r="R1055" s="7">
        <v>36930</v>
      </c>
      <c r="S1055" s="7">
        <v>85190</v>
      </c>
      <c r="T1055" s="7"/>
      <c r="U1055" s="7"/>
      <c r="V1055" s="7">
        <v>694681</v>
      </c>
      <c r="W1055" s="7">
        <v>697960</v>
      </c>
      <c r="X1055" s="7">
        <v>184561</v>
      </c>
      <c r="Y1055" s="7"/>
      <c r="Z1055" s="7">
        <v>7183470</v>
      </c>
      <c r="AA1055" s="7">
        <v>1598853</v>
      </c>
      <c r="AB1055" s="7"/>
      <c r="AC1055" s="7">
        <v>2269730</v>
      </c>
      <c r="AD1055" s="7"/>
      <c r="AE1055" s="7"/>
      <c r="AF1055" s="7">
        <v>189840</v>
      </c>
      <c r="AG1055" s="7"/>
      <c r="AH1055" s="7"/>
      <c r="AI1055" s="7">
        <v>13277346</v>
      </c>
      <c r="AJ1055" s="7">
        <v>2294552</v>
      </c>
      <c r="AK1055" s="7">
        <v>43220</v>
      </c>
      <c r="AL1055" s="7">
        <v>17396358</v>
      </c>
      <c r="AM1055" s="7">
        <v>5623775</v>
      </c>
      <c r="AN1055" s="7">
        <v>88040</v>
      </c>
      <c r="AO1055" s="7">
        <v>278570</v>
      </c>
      <c r="AP1055" s="7">
        <v>22300</v>
      </c>
      <c r="AQ1055" s="7">
        <v>710090</v>
      </c>
      <c r="AR1055" s="7">
        <v>41940</v>
      </c>
      <c r="AS1055" s="7">
        <v>107010</v>
      </c>
      <c r="AT1055" s="7">
        <v>623580</v>
      </c>
      <c r="AU1055" s="7"/>
      <c r="AV1055" s="7"/>
      <c r="AW1055" s="7">
        <v>526231</v>
      </c>
      <c r="AX1055" s="7">
        <v>520380</v>
      </c>
      <c r="AY1055" s="7">
        <f t="shared" si="863"/>
        <v>33</v>
      </c>
      <c r="BA1055">
        <f t="shared" si="864"/>
        <v>900170316</v>
      </c>
      <c r="BB1055" t="str">
        <f t="shared" si="865"/>
        <v>INVERSIONES JAG SOCIEDAD LTDA</v>
      </c>
      <c r="BC1055">
        <f t="shared" si="866"/>
        <v>0</v>
      </c>
      <c r="BD1055">
        <f t="shared" si="816"/>
        <v>0</v>
      </c>
      <c r="BE1055">
        <f t="shared" si="817"/>
        <v>0</v>
      </c>
      <c r="BF1055">
        <f t="shared" si="818"/>
        <v>12.029520414126829</v>
      </c>
      <c r="BG1055">
        <f t="shared" si="819"/>
        <v>14.20116879876727</v>
      </c>
      <c r="BH1055">
        <f t="shared" si="820"/>
        <v>14.132240622604705</v>
      </c>
      <c r="BI1055">
        <f t="shared" si="821"/>
        <v>0</v>
      </c>
      <c r="BJ1055">
        <f t="shared" si="822"/>
        <v>13.2672962751419</v>
      </c>
      <c r="BK1055">
        <f t="shared" si="823"/>
        <v>12.55384154815556</v>
      </c>
      <c r="BL1055">
        <f t="shared" si="824"/>
        <v>13.844759603498298</v>
      </c>
      <c r="BM1055">
        <f t="shared" si="825"/>
        <v>0</v>
      </c>
      <c r="BN1055">
        <f t="shared" si="826"/>
        <v>12.542548453573581</v>
      </c>
      <c r="BO1055">
        <f t="shared" si="827"/>
        <v>0</v>
      </c>
      <c r="BP1055">
        <f t="shared" si="828"/>
        <v>15.589181749558662</v>
      </c>
      <c r="BQ1055">
        <f t="shared" si="829"/>
        <v>15.021830705124104</v>
      </c>
      <c r="BR1055">
        <f t="shared" si="830"/>
        <v>10.516806585736159</v>
      </c>
      <c r="BS1055">
        <f t="shared" si="831"/>
        <v>11.352651073434947</v>
      </c>
      <c r="BT1055">
        <f t="shared" si="832"/>
        <v>0</v>
      </c>
      <c r="BU1055">
        <f t="shared" si="833"/>
        <v>0</v>
      </c>
      <c r="BV1055">
        <f t="shared" si="834"/>
        <v>13.451209465880341</v>
      </c>
      <c r="BW1055">
        <f t="shared" si="835"/>
        <v>13.455918506258001</v>
      </c>
      <c r="BX1055">
        <f t="shared" si="836"/>
        <v>12.125740729373229</v>
      </c>
      <c r="BY1055">
        <f t="shared" si="837"/>
        <v>0</v>
      </c>
      <c r="BZ1055">
        <f t="shared" si="838"/>
        <v>15.787293250395459</v>
      </c>
      <c r="CA1055">
        <f t="shared" si="839"/>
        <v>14.28479768058043</v>
      </c>
      <c r="CB1055">
        <f t="shared" si="840"/>
        <v>0</v>
      </c>
      <c r="CC1055">
        <f t="shared" si="841"/>
        <v>14.635171880233001</v>
      </c>
      <c r="CD1055">
        <f t="shared" si="842"/>
        <v>0</v>
      </c>
      <c r="CE1055">
        <f t="shared" si="843"/>
        <v>0</v>
      </c>
      <c r="CF1055">
        <f t="shared" si="844"/>
        <v>12.153942158689535</v>
      </c>
      <c r="CG1055">
        <f t="shared" si="845"/>
        <v>0</v>
      </c>
      <c r="CH1055">
        <f t="shared" si="846"/>
        <v>0</v>
      </c>
      <c r="CI1055">
        <f t="shared" si="847"/>
        <v>16.401569907958674</v>
      </c>
      <c r="CJ1055">
        <f t="shared" si="848"/>
        <v>14.64604861126457</v>
      </c>
      <c r="CK1055">
        <f t="shared" si="849"/>
        <v>10.674081767229582</v>
      </c>
      <c r="CL1055">
        <f t="shared" si="850"/>
        <v>16.671771489414756</v>
      </c>
      <c r="CM1055">
        <f t="shared" si="851"/>
        <v>15.542513882376443</v>
      </c>
      <c r="CN1055">
        <f t="shared" si="852"/>
        <v>11.385557894049311</v>
      </c>
      <c r="CO1055">
        <f t="shared" si="853"/>
        <v>12.537428243021894</v>
      </c>
      <c r="CP1055">
        <f t="shared" si="854"/>
        <v>10.012386799492118</v>
      </c>
      <c r="CQ1055">
        <f t="shared" si="855"/>
        <v>13.473148409818636</v>
      </c>
      <c r="CR1055">
        <f t="shared" si="856"/>
        <v>10.644019147757733</v>
      </c>
      <c r="CS1055">
        <f t="shared" si="857"/>
        <v>11.580686911898418</v>
      </c>
      <c r="CT1055">
        <f t="shared" si="858"/>
        <v>13.343233947452715</v>
      </c>
      <c r="CU1055">
        <f t="shared" si="859"/>
        <v>0</v>
      </c>
      <c r="CV1055">
        <f t="shared" si="860"/>
        <v>0</v>
      </c>
      <c r="CW1055">
        <f t="shared" si="861"/>
        <v>13.173497459118215</v>
      </c>
      <c r="CX1055">
        <f t="shared" si="862"/>
        <v>13.162316514577334</v>
      </c>
    </row>
    <row r="1056" spans="1:102" x14ac:dyDescent="0.25">
      <c r="A1056">
        <v>900854795</v>
      </c>
      <c r="B1056" s="6" t="s">
        <v>1134</v>
      </c>
      <c r="C1056" s="7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>
        <v>795120</v>
      </c>
      <c r="Q1056" s="7">
        <v>713000</v>
      </c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>
        <v>168000</v>
      </c>
      <c r="AE1056" s="7"/>
      <c r="AF1056" s="7"/>
      <c r="AG1056" s="7"/>
      <c r="AH1056" s="7"/>
      <c r="AI1056" s="7">
        <v>2200314</v>
      </c>
      <c r="AJ1056" s="7">
        <v>446190</v>
      </c>
      <c r="AK1056" s="7"/>
      <c r="AL1056" s="7">
        <v>3592000</v>
      </c>
      <c r="AM1056" s="7">
        <v>1311920</v>
      </c>
      <c r="AN1056" s="7">
        <v>31680</v>
      </c>
      <c r="AO1056" s="7">
        <v>231930</v>
      </c>
      <c r="AP1056" s="7"/>
      <c r="AQ1056" s="7">
        <v>670510</v>
      </c>
      <c r="AR1056" s="7"/>
      <c r="AS1056" s="7"/>
      <c r="AT1056" s="7"/>
      <c r="AU1056" s="7"/>
      <c r="AV1056" s="7"/>
      <c r="AW1056" s="7"/>
      <c r="AX1056" s="7"/>
      <c r="AY1056" s="7">
        <f t="shared" si="863"/>
        <v>10</v>
      </c>
      <c r="BA1056">
        <f t="shared" si="864"/>
        <v>900854795</v>
      </c>
      <c r="BB1056" t="str">
        <f t="shared" si="865"/>
        <v>INVERSIONES M &amp; P GROUP</v>
      </c>
      <c r="BC1056">
        <f t="shared" si="866"/>
        <v>0</v>
      </c>
      <c r="BD1056">
        <f t="shared" si="816"/>
        <v>0</v>
      </c>
      <c r="BE1056">
        <f t="shared" si="817"/>
        <v>0</v>
      </c>
      <c r="BF1056">
        <f t="shared" si="818"/>
        <v>0</v>
      </c>
      <c r="BG1056">
        <f t="shared" si="819"/>
        <v>0</v>
      </c>
      <c r="BH1056">
        <f t="shared" si="820"/>
        <v>0</v>
      </c>
      <c r="BI1056">
        <f t="shared" si="821"/>
        <v>0</v>
      </c>
      <c r="BJ1056">
        <f t="shared" si="822"/>
        <v>0</v>
      </c>
      <c r="BK1056">
        <f t="shared" si="823"/>
        <v>0</v>
      </c>
      <c r="BL1056">
        <f t="shared" si="824"/>
        <v>0</v>
      </c>
      <c r="BM1056">
        <f t="shared" si="825"/>
        <v>0</v>
      </c>
      <c r="BN1056">
        <f t="shared" si="826"/>
        <v>0</v>
      </c>
      <c r="BO1056">
        <f t="shared" si="827"/>
        <v>0</v>
      </c>
      <c r="BP1056">
        <f t="shared" si="828"/>
        <v>13.586249583312894</v>
      </c>
      <c r="BQ1056">
        <f t="shared" si="829"/>
        <v>13.477238101919994</v>
      </c>
      <c r="BR1056">
        <f t="shared" si="830"/>
        <v>0</v>
      </c>
      <c r="BS1056">
        <f t="shared" si="831"/>
        <v>0</v>
      </c>
      <c r="BT1056">
        <f t="shared" si="832"/>
        <v>0</v>
      </c>
      <c r="BU1056">
        <f t="shared" si="833"/>
        <v>0</v>
      </c>
      <c r="BV1056">
        <f t="shared" si="834"/>
        <v>0</v>
      </c>
      <c r="BW1056">
        <f t="shared" si="835"/>
        <v>0</v>
      </c>
      <c r="BX1056">
        <f t="shared" si="836"/>
        <v>0</v>
      </c>
      <c r="BY1056">
        <f t="shared" si="837"/>
        <v>0</v>
      </c>
      <c r="BZ1056">
        <f t="shared" si="838"/>
        <v>0</v>
      </c>
      <c r="CA1056">
        <f t="shared" si="839"/>
        <v>0</v>
      </c>
      <c r="CB1056">
        <f t="shared" si="840"/>
        <v>0</v>
      </c>
      <c r="CC1056">
        <f t="shared" si="841"/>
        <v>0</v>
      </c>
      <c r="CD1056">
        <f t="shared" si="842"/>
        <v>12.031725210748633</v>
      </c>
      <c r="CE1056">
        <f t="shared" si="843"/>
        <v>0</v>
      </c>
      <c r="CF1056">
        <f t="shared" si="844"/>
        <v>0</v>
      </c>
      <c r="CG1056">
        <f t="shared" si="845"/>
        <v>0</v>
      </c>
      <c r="CH1056">
        <f t="shared" si="846"/>
        <v>0</v>
      </c>
      <c r="CI1056">
        <f t="shared" si="847"/>
        <v>14.604111089897188</v>
      </c>
      <c r="CJ1056">
        <f t="shared" si="848"/>
        <v>13.008502390449937</v>
      </c>
      <c r="CK1056">
        <f t="shared" si="849"/>
        <v>0</v>
      </c>
      <c r="CL1056">
        <f t="shared" si="850"/>
        <v>15.094219986800626</v>
      </c>
      <c r="CM1056">
        <f t="shared" si="851"/>
        <v>14.087003033258636</v>
      </c>
      <c r="CN1056">
        <f t="shared" si="852"/>
        <v>10.363472411086743</v>
      </c>
      <c r="CO1056">
        <f t="shared" si="853"/>
        <v>12.354195192619089</v>
      </c>
      <c r="CP1056">
        <f t="shared" si="854"/>
        <v>0</v>
      </c>
      <c r="CQ1056">
        <f t="shared" si="855"/>
        <v>13.415795387236711</v>
      </c>
      <c r="CR1056">
        <f t="shared" si="856"/>
        <v>0</v>
      </c>
      <c r="CS1056">
        <f t="shared" si="857"/>
        <v>0</v>
      </c>
      <c r="CT1056">
        <f t="shared" si="858"/>
        <v>0</v>
      </c>
      <c r="CU1056">
        <f t="shared" si="859"/>
        <v>0</v>
      </c>
      <c r="CV1056">
        <f t="shared" si="860"/>
        <v>0</v>
      </c>
      <c r="CW1056">
        <f t="shared" si="861"/>
        <v>0</v>
      </c>
      <c r="CX1056">
        <f t="shared" si="862"/>
        <v>0</v>
      </c>
    </row>
    <row r="1057" spans="1:102" x14ac:dyDescent="0.25">
      <c r="A1057">
        <v>890326038</v>
      </c>
      <c r="B1057" s="6" t="s">
        <v>1135</v>
      </c>
      <c r="C1057" s="7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>
        <v>865540</v>
      </c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7">
        <f t="shared" si="863"/>
        <v>1</v>
      </c>
      <c r="BA1057">
        <f t="shared" si="864"/>
        <v>890326038</v>
      </c>
      <c r="BB1057" t="str">
        <f t="shared" si="865"/>
        <v>INVERSIONES MADRIÑAN Y CIA. S EN C</v>
      </c>
      <c r="BC1057">
        <f t="shared" si="866"/>
        <v>0</v>
      </c>
      <c r="BD1057">
        <f t="shared" si="816"/>
        <v>0</v>
      </c>
      <c r="BE1057">
        <f t="shared" si="817"/>
        <v>0</v>
      </c>
      <c r="BF1057">
        <f t="shared" si="818"/>
        <v>0</v>
      </c>
      <c r="BG1057">
        <f t="shared" si="819"/>
        <v>0</v>
      </c>
      <c r="BH1057">
        <f t="shared" si="820"/>
        <v>0</v>
      </c>
      <c r="BI1057">
        <f t="shared" si="821"/>
        <v>0</v>
      </c>
      <c r="BJ1057">
        <f t="shared" si="822"/>
        <v>0</v>
      </c>
      <c r="BK1057">
        <f t="shared" si="823"/>
        <v>0</v>
      </c>
      <c r="BL1057">
        <f t="shared" si="824"/>
        <v>0</v>
      </c>
      <c r="BM1057">
        <f t="shared" si="825"/>
        <v>0</v>
      </c>
      <c r="BN1057">
        <f t="shared" si="826"/>
        <v>0</v>
      </c>
      <c r="BO1057">
        <f t="shared" si="827"/>
        <v>0</v>
      </c>
      <c r="BP1057">
        <f t="shared" si="828"/>
        <v>0</v>
      </c>
      <c r="BQ1057">
        <f t="shared" si="829"/>
        <v>0</v>
      </c>
      <c r="BR1057">
        <f t="shared" si="830"/>
        <v>0</v>
      </c>
      <c r="BS1057">
        <f t="shared" si="831"/>
        <v>0</v>
      </c>
      <c r="BT1057">
        <f t="shared" si="832"/>
        <v>0</v>
      </c>
      <c r="BU1057">
        <f t="shared" si="833"/>
        <v>0</v>
      </c>
      <c r="BV1057">
        <f t="shared" si="834"/>
        <v>0</v>
      </c>
      <c r="BW1057">
        <f t="shared" si="835"/>
        <v>0</v>
      </c>
      <c r="BX1057">
        <f t="shared" si="836"/>
        <v>0</v>
      </c>
      <c r="BY1057">
        <f t="shared" si="837"/>
        <v>0</v>
      </c>
      <c r="BZ1057">
        <f t="shared" si="838"/>
        <v>0</v>
      </c>
      <c r="CA1057">
        <f t="shared" si="839"/>
        <v>0</v>
      </c>
      <c r="CB1057">
        <f t="shared" si="840"/>
        <v>0</v>
      </c>
      <c r="CC1057">
        <f t="shared" si="841"/>
        <v>0</v>
      </c>
      <c r="CD1057">
        <f t="shared" si="842"/>
        <v>0</v>
      </c>
      <c r="CE1057">
        <f t="shared" si="843"/>
        <v>0</v>
      </c>
      <c r="CF1057">
        <f t="shared" si="844"/>
        <v>0</v>
      </c>
      <c r="CG1057">
        <f t="shared" si="845"/>
        <v>0</v>
      </c>
      <c r="CH1057">
        <f t="shared" si="846"/>
        <v>0</v>
      </c>
      <c r="CI1057">
        <f t="shared" si="847"/>
        <v>13.671110023937992</v>
      </c>
      <c r="CJ1057">
        <f t="shared" si="848"/>
        <v>0</v>
      </c>
      <c r="CK1057">
        <f t="shared" si="849"/>
        <v>0</v>
      </c>
      <c r="CL1057">
        <f t="shared" si="850"/>
        <v>0</v>
      </c>
      <c r="CM1057">
        <f t="shared" si="851"/>
        <v>0</v>
      </c>
      <c r="CN1057">
        <f t="shared" si="852"/>
        <v>0</v>
      </c>
      <c r="CO1057">
        <f t="shared" si="853"/>
        <v>0</v>
      </c>
      <c r="CP1057">
        <f t="shared" si="854"/>
        <v>0</v>
      </c>
      <c r="CQ1057">
        <f t="shared" si="855"/>
        <v>0</v>
      </c>
      <c r="CR1057">
        <f t="shared" si="856"/>
        <v>0</v>
      </c>
      <c r="CS1057">
        <f t="shared" si="857"/>
        <v>0</v>
      </c>
      <c r="CT1057">
        <f t="shared" si="858"/>
        <v>0</v>
      </c>
      <c r="CU1057">
        <f t="shared" si="859"/>
        <v>0</v>
      </c>
      <c r="CV1057">
        <f t="shared" si="860"/>
        <v>0</v>
      </c>
      <c r="CW1057">
        <f t="shared" si="861"/>
        <v>0</v>
      </c>
      <c r="CX1057">
        <f t="shared" si="862"/>
        <v>0</v>
      </c>
    </row>
    <row r="1058" spans="1:102" x14ac:dyDescent="0.25">
      <c r="A1058">
        <v>900323135</v>
      </c>
      <c r="B1058" s="6" t="s">
        <v>1136</v>
      </c>
      <c r="C1058" s="7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>
        <v>273540</v>
      </c>
      <c r="W1058" s="7"/>
      <c r="X1058" s="7"/>
      <c r="Y1058" s="7">
        <v>594720</v>
      </c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  <c r="AP1058" s="7">
        <v>16000</v>
      </c>
      <c r="AQ1058" s="7"/>
      <c r="AR1058" s="7"/>
      <c r="AS1058" s="7"/>
      <c r="AT1058" s="7"/>
      <c r="AU1058" s="7"/>
      <c r="AV1058" s="7"/>
      <c r="AW1058" s="7"/>
      <c r="AX1058" s="7">
        <v>349410</v>
      </c>
      <c r="AY1058" s="7">
        <f t="shared" si="863"/>
        <v>4</v>
      </c>
      <c r="BA1058">
        <f t="shared" si="864"/>
        <v>900323135</v>
      </c>
      <c r="BB1058" t="str">
        <f t="shared" si="865"/>
        <v>INVERSIONES MEDICAS VETERINARIAS S A S</v>
      </c>
      <c r="BC1058">
        <f t="shared" si="866"/>
        <v>0</v>
      </c>
      <c r="BD1058">
        <f t="shared" si="816"/>
        <v>0</v>
      </c>
      <c r="BE1058">
        <f t="shared" si="817"/>
        <v>0</v>
      </c>
      <c r="BF1058">
        <f t="shared" si="818"/>
        <v>0</v>
      </c>
      <c r="BG1058">
        <f t="shared" si="819"/>
        <v>0</v>
      </c>
      <c r="BH1058">
        <f t="shared" si="820"/>
        <v>0</v>
      </c>
      <c r="BI1058">
        <f t="shared" si="821"/>
        <v>0</v>
      </c>
      <c r="BJ1058">
        <f t="shared" si="822"/>
        <v>0</v>
      </c>
      <c r="BK1058">
        <f t="shared" si="823"/>
        <v>0</v>
      </c>
      <c r="BL1058">
        <f t="shared" si="824"/>
        <v>0</v>
      </c>
      <c r="BM1058">
        <f t="shared" si="825"/>
        <v>0</v>
      </c>
      <c r="BN1058">
        <f t="shared" si="826"/>
        <v>0</v>
      </c>
      <c r="BO1058">
        <f t="shared" si="827"/>
        <v>0</v>
      </c>
      <c r="BP1058">
        <f t="shared" si="828"/>
        <v>0</v>
      </c>
      <c r="BQ1058">
        <f t="shared" si="829"/>
        <v>0</v>
      </c>
      <c r="BR1058">
        <f t="shared" si="830"/>
        <v>0</v>
      </c>
      <c r="BS1058">
        <f t="shared" si="831"/>
        <v>0</v>
      </c>
      <c r="BT1058">
        <f t="shared" si="832"/>
        <v>0</v>
      </c>
      <c r="BU1058">
        <f t="shared" si="833"/>
        <v>0</v>
      </c>
      <c r="BV1058">
        <f t="shared" si="834"/>
        <v>12.519206798201324</v>
      </c>
      <c r="BW1058">
        <f t="shared" si="835"/>
        <v>0</v>
      </c>
      <c r="BX1058">
        <f t="shared" si="836"/>
        <v>0</v>
      </c>
      <c r="BY1058">
        <f t="shared" si="837"/>
        <v>13.295847666993211</v>
      </c>
      <c r="BZ1058">
        <f t="shared" si="838"/>
        <v>0</v>
      </c>
      <c r="CA1058">
        <f t="shared" si="839"/>
        <v>0</v>
      </c>
      <c r="CB1058">
        <f t="shared" si="840"/>
        <v>0</v>
      </c>
      <c r="CC1058">
        <f t="shared" si="841"/>
        <v>0</v>
      </c>
      <c r="CD1058">
        <f t="shared" si="842"/>
        <v>0</v>
      </c>
      <c r="CE1058">
        <f t="shared" si="843"/>
        <v>0</v>
      </c>
      <c r="CF1058">
        <f t="shared" si="844"/>
        <v>0</v>
      </c>
      <c r="CG1058">
        <f t="shared" si="845"/>
        <v>0</v>
      </c>
      <c r="CH1058">
        <f t="shared" si="846"/>
        <v>0</v>
      </c>
      <c r="CI1058">
        <f t="shared" si="847"/>
        <v>0</v>
      </c>
      <c r="CJ1058">
        <f t="shared" si="848"/>
        <v>0</v>
      </c>
      <c r="CK1058">
        <f t="shared" si="849"/>
        <v>0</v>
      </c>
      <c r="CL1058">
        <f t="shared" si="850"/>
        <v>0</v>
      </c>
      <c r="CM1058">
        <f t="shared" si="851"/>
        <v>0</v>
      </c>
      <c r="CN1058">
        <f t="shared" si="852"/>
        <v>0</v>
      </c>
      <c r="CO1058">
        <f t="shared" si="853"/>
        <v>0</v>
      </c>
      <c r="CP1058">
        <f t="shared" si="854"/>
        <v>9.6804064992688748</v>
      </c>
      <c r="CQ1058">
        <f t="shared" si="855"/>
        <v>0</v>
      </c>
      <c r="CR1058">
        <f t="shared" si="856"/>
        <v>0</v>
      </c>
      <c r="CS1058">
        <f t="shared" si="857"/>
        <v>0</v>
      </c>
      <c r="CT1058">
        <f t="shared" si="858"/>
        <v>0</v>
      </c>
      <c r="CU1058">
        <f t="shared" si="859"/>
        <v>0</v>
      </c>
      <c r="CV1058">
        <f t="shared" si="860"/>
        <v>0</v>
      </c>
      <c r="CW1058">
        <f t="shared" si="861"/>
        <v>0</v>
      </c>
      <c r="CX1058">
        <f t="shared" si="862"/>
        <v>12.764004158728028</v>
      </c>
    </row>
    <row r="1059" spans="1:102" x14ac:dyDescent="0.25">
      <c r="A1059">
        <v>900881538</v>
      </c>
      <c r="B1059" s="6" t="s">
        <v>1137</v>
      </c>
      <c r="C1059" s="7"/>
      <c r="D1059" s="7"/>
      <c r="E1059" s="7"/>
      <c r="F1059" s="7">
        <v>52000</v>
      </c>
      <c r="G1059" s="7"/>
      <c r="H1059" s="7">
        <v>1153430</v>
      </c>
      <c r="I1059" s="7"/>
      <c r="J1059" s="7"/>
      <c r="K1059" s="7"/>
      <c r="L1059" s="7">
        <v>565940</v>
      </c>
      <c r="M1059" s="7"/>
      <c r="N1059" s="7"/>
      <c r="O1059" s="7"/>
      <c r="P1059" s="7">
        <v>882000</v>
      </c>
      <c r="Q1059" s="7">
        <v>1160600</v>
      </c>
      <c r="R1059" s="7">
        <v>47820</v>
      </c>
      <c r="S1059" s="7"/>
      <c r="T1059" s="7"/>
      <c r="U1059" s="7"/>
      <c r="V1059" s="7">
        <v>759650</v>
      </c>
      <c r="W1059" s="7"/>
      <c r="X1059" s="7"/>
      <c r="Y1059" s="7"/>
      <c r="Z1059" s="7">
        <v>1069950</v>
      </c>
      <c r="AA1059" s="7">
        <v>432620</v>
      </c>
      <c r="AB1059" s="7">
        <v>33980</v>
      </c>
      <c r="AC1059" s="7">
        <v>549100</v>
      </c>
      <c r="AD1059" s="7">
        <v>254000</v>
      </c>
      <c r="AE1059" s="7"/>
      <c r="AF1059" s="7">
        <v>162720</v>
      </c>
      <c r="AG1059" s="7"/>
      <c r="AH1059" s="7"/>
      <c r="AI1059" s="7">
        <v>4136288</v>
      </c>
      <c r="AJ1059" s="7">
        <v>883483</v>
      </c>
      <c r="AK1059" s="7"/>
      <c r="AL1059" s="7">
        <v>5666284</v>
      </c>
      <c r="AM1059" s="7">
        <v>1985460</v>
      </c>
      <c r="AN1059" s="7">
        <v>229600</v>
      </c>
      <c r="AO1059" s="7">
        <v>297970</v>
      </c>
      <c r="AP1059" s="7"/>
      <c r="AQ1059" s="7">
        <v>800640</v>
      </c>
      <c r="AR1059" s="7">
        <v>289440</v>
      </c>
      <c r="AS1059" s="7">
        <v>271400</v>
      </c>
      <c r="AT1059" s="7">
        <v>354964</v>
      </c>
      <c r="AU1059" s="7"/>
      <c r="AV1059" s="7"/>
      <c r="AW1059" s="7">
        <v>553130</v>
      </c>
      <c r="AX1059" s="7">
        <v>506910</v>
      </c>
      <c r="AY1059" s="7">
        <f t="shared" si="863"/>
        <v>25</v>
      </c>
      <c r="BA1059">
        <f t="shared" si="864"/>
        <v>900881538</v>
      </c>
      <c r="BB1059" t="str">
        <f t="shared" si="865"/>
        <v>INVERSIONES PEREZ VASQUEZ SAS</v>
      </c>
      <c r="BC1059">
        <f t="shared" si="866"/>
        <v>0</v>
      </c>
      <c r="BD1059">
        <f t="shared" si="816"/>
        <v>0</v>
      </c>
      <c r="BE1059">
        <f t="shared" si="817"/>
        <v>0</v>
      </c>
      <c r="BF1059">
        <f t="shared" si="818"/>
        <v>10.859018228147887</v>
      </c>
      <c r="BG1059">
        <f t="shared" si="819"/>
        <v>0</v>
      </c>
      <c r="BH1059">
        <f t="shared" si="820"/>
        <v>13.958251536861397</v>
      </c>
      <c r="BI1059">
        <f t="shared" si="821"/>
        <v>0</v>
      </c>
      <c r="BJ1059">
        <f t="shared" si="822"/>
        <v>0</v>
      </c>
      <c r="BK1059">
        <f t="shared" si="823"/>
        <v>0</v>
      </c>
      <c r="BL1059">
        <f t="shared" si="824"/>
        <v>13.246245111469239</v>
      </c>
      <c r="BM1059">
        <f t="shared" si="825"/>
        <v>0</v>
      </c>
      <c r="BN1059">
        <f t="shared" si="826"/>
        <v>0</v>
      </c>
      <c r="BO1059">
        <f t="shared" si="827"/>
        <v>0</v>
      </c>
      <c r="BP1059">
        <f t="shared" si="828"/>
        <v>13.689948468775134</v>
      </c>
      <c r="BQ1059">
        <f t="shared" si="829"/>
        <v>13.964448532361573</v>
      </c>
      <c r="BR1059">
        <f t="shared" si="830"/>
        <v>10.775220152546073</v>
      </c>
      <c r="BS1059">
        <f t="shared" si="831"/>
        <v>0</v>
      </c>
      <c r="BT1059">
        <f t="shared" si="832"/>
        <v>0</v>
      </c>
      <c r="BU1059">
        <f t="shared" si="833"/>
        <v>0</v>
      </c>
      <c r="BV1059">
        <f t="shared" si="834"/>
        <v>13.540614396266754</v>
      </c>
      <c r="BW1059">
        <f t="shared" si="835"/>
        <v>0</v>
      </c>
      <c r="BX1059">
        <f t="shared" si="836"/>
        <v>0</v>
      </c>
      <c r="BY1059">
        <f t="shared" si="837"/>
        <v>0</v>
      </c>
      <c r="BZ1059">
        <f t="shared" si="838"/>
        <v>13.883123410996971</v>
      </c>
      <c r="CA1059">
        <f t="shared" si="839"/>
        <v>12.977617335012209</v>
      </c>
      <c r="CB1059">
        <f t="shared" si="840"/>
        <v>10.433556823868823</v>
      </c>
      <c r="CC1059">
        <f t="shared" si="841"/>
        <v>13.216037674427207</v>
      </c>
      <c r="CD1059">
        <f t="shared" si="842"/>
        <v>12.445093483000798</v>
      </c>
      <c r="CE1059">
        <f t="shared" si="843"/>
        <v>0</v>
      </c>
      <c r="CF1059">
        <f t="shared" si="844"/>
        <v>11.999792356789561</v>
      </c>
      <c r="CG1059">
        <f t="shared" si="845"/>
        <v>0</v>
      </c>
      <c r="CH1059">
        <f t="shared" si="846"/>
        <v>0</v>
      </c>
      <c r="CI1059">
        <f t="shared" si="847"/>
        <v>15.23530956700397</v>
      </c>
      <c r="CJ1059">
        <f t="shared" si="848"/>
        <v>13.691628460787298</v>
      </c>
      <c r="CK1059">
        <f t="shared" si="849"/>
        <v>0</v>
      </c>
      <c r="CL1059">
        <f t="shared" si="850"/>
        <v>15.550044258142893</v>
      </c>
      <c r="CM1059">
        <f t="shared" si="851"/>
        <v>14.501361686953075</v>
      </c>
      <c r="CN1059">
        <f t="shared" si="852"/>
        <v>12.344098298818761</v>
      </c>
      <c r="CO1059">
        <f t="shared" si="853"/>
        <v>12.604751445315845</v>
      </c>
      <c r="CP1059">
        <f t="shared" si="854"/>
        <v>0</v>
      </c>
      <c r="CQ1059">
        <f t="shared" si="855"/>
        <v>13.593167935820649</v>
      </c>
      <c r="CR1059">
        <f t="shared" si="856"/>
        <v>12.575706755570639</v>
      </c>
      <c r="CS1059">
        <f t="shared" si="857"/>
        <v>12.511352710974496</v>
      </c>
      <c r="CT1059">
        <f t="shared" si="858"/>
        <v>12.779774472047791</v>
      </c>
      <c r="CU1059">
        <f t="shared" si="859"/>
        <v>0</v>
      </c>
      <c r="CV1059">
        <f t="shared" si="860"/>
        <v>0</v>
      </c>
      <c r="CW1059">
        <f t="shared" si="861"/>
        <v>13.223350142143126</v>
      </c>
      <c r="CX1059">
        <f t="shared" si="862"/>
        <v>13.136090724757636</v>
      </c>
    </row>
    <row r="1060" spans="1:102" x14ac:dyDescent="0.25">
      <c r="A1060">
        <v>900265437</v>
      </c>
      <c r="B1060" s="6" t="s">
        <v>1138</v>
      </c>
      <c r="C1060" s="7"/>
      <c r="D1060" s="7"/>
      <c r="E1060" s="7"/>
      <c r="F1060" s="7"/>
      <c r="G1060" s="7">
        <v>1697591</v>
      </c>
      <c r="H1060" s="7">
        <v>7415436</v>
      </c>
      <c r="I1060" s="7"/>
      <c r="J1060" s="7">
        <v>686880</v>
      </c>
      <c r="K1060" s="7"/>
      <c r="L1060" s="7">
        <v>3893100</v>
      </c>
      <c r="M1060" s="7"/>
      <c r="N1060" s="7"/>
      <c r="O1060" s="7"/>
      <c r="P1060" s="7">
        <v>2700055</v>
      </c>
      <c r="Q1060" s="7">
        <v>2594724</v>
      </c>
      <c r="R1060" s="7">
        <v>88380</v>
      </c>
      <c r="S1060" s="7"/>
      <c r="T1060" s="7"/>
      <c r="U1060" s="7"/>
      <c r="V1060" s="7">
        <v>3700216</v>
      </c>
      <c r="W1060" s="7"/>
      <c r="X1060" s="7"/>
      <c r="Y1060" s="7"/>
      <c r="Z1060" s="7">
        <v>11538205</v>
      </c>
      <c r="AA1060" s="7">
        <v>2884847</v>
      </c>
      <c r="AB1060" s="7"/>
      <c r="AC1060" s="7">
        <v>2513485</v>
      </c>
      <c r="AD1060" s="7"/>
      <c r="AE1060" s="7"/>
      <c r="AF1060" s="7">
        <v>813600</v>
      </c>
      <c r="AG1060" s="7"/>
      <c r="AH1060" s="7"/>
      <c r="AI1060" s="7">
        <v>8645862</v>
      </c>
      <c r="AJ1060" s="7"/>
      <c r="AK1060" s="7"/>
      <c r="AL1060" s="7">
        <v>9068838</v>
      </c>
      <c r="AM1060" s="7">
        <v>4507688</v>
      </c>
      <c r="AN1060" s="7">
        <v>367021</v>
      </c>
      <c r="AO1060" s="7">
        <v>495981</v>
      </c>
      <c r="AP1060" s="7"/>
      <c r="AQ1060" s="7"/>
      <c r="AR1060" s="7"/>
      <c r="AS1060" s="7"/>
      <c r="AT1060" s="7">
        <v>2522656</v>
      </c>
      <c r="AU1060" s="7"/>
      <c r="AV1060" s="7"/>
      <c r="AW1060" s="7">
        <v>4711817</v>
      </c>
      <c r="AX1060" s="7">
        <v>2151240</v>
      </c>
      <c r="AY1060" s="7">
        <f t="shared" si="863"/>
        <v>20</v>
      </c>
      <c r="BA1060">
        <f t="shared" si="864"/>
        <v>900265437</v>
      </c>
      <c r="BB1060" t="str">
        <f t="shared" si="865"/>
        <v>INVERSIONES RAZA LTDA</v>
      </c>
      <c r="BC1060">
        <f t="shared" si="866"/>
        <v>0</v>
      </c>
      <c r="BD1060">
        <f t="shared" si="816"/>
        <v>0</v>
      </c>
      <c r="BE1060">
        <f t="shared" si="817"/>
        <v>0</v>
      </c>
      <c r="BF1060">
        <f t="shared" si="818"/>
        <v>0</v>
      </c>
      <c r="BG1060">
        <f t="shared" si="819"/>
        <v>14.344721334295407</v>
      </c>
      <c r="BH1060">
        <f t="shared" si="820"/>
        <v>15.819074466409639</v>
      </c>
      <c r="BI1060">
        <f t="shared" si="821"/>
        <v>0</v>
      </c>
      <c r="BJ1060">
        <f t="shared" si="822"/>
        <v>13.439916339315701</v>
      </c>
      <c r="BK1060">
        <f t="shared" si="823"/>
        <v>0</v>
      </c>
      <c r="BL1060">
        <f t="shared" si="824"/>
        <v>15.174716570258107</v>
      </c>
      <c r="BM1060">
        <f t="shared" si="825"/>
        <v>0</v>
      </c>
      <c r="BN1060">
        <f t="shared" si="826"/>
        <v>0</v>
      </c>
      <c r="BO1060">
        <f t="shared" si="827"/>
        <v>0</v>
      </c>
      <c r="BP1060">
        <f t="shared" si="828"/>
        <v>14.808783071500212</v>
      </c>
      <c r="BQ1060">
        <f t="shared" si="829"/>
        <v>14.768991095941541</v>
      </c>
      <c r="BR1060">
        <f t="shared" si="830"/>
        <v>11.389412293397818</v>
      </c>
      <c r="BS1060">
        <f t="shared" si="831"/>
        <v>0</v>
      </c>
      <c r="BT1060">
        <f t="shared" si="832"/>
        <v>0</v>
      </c>
      <c r="BU1060">
        <f t="shared" si="833"/>
        <v>0</v>
      </c>
      <c r="BV1060">
        <f t="shared" si="834"/>
        <v>15.123902024543337</v>
      </c>
      <c r="BW1060">
        <f t="shared" si="835"/>
        <v>0</v>
      </c>
      <c r="BX1060">
        <f t="shared" si="836"/>
        <v>0</v>
      </c>
      <c r="BY1060">
        <f t="shared" si="837"/>
        <v>0</v>
      </c>
      <c r="BZ1060">
        <f t="shared" si="838"/>
        <v>16.261174347687085</v>
      </c>
      <c r="CA1060">
        <f t="shared" si="839"/>
        <v>14.874982770227872</v>
      </c>
      <c r="CB1060">
        <f t="shared" si="840"/>
        <v>0</v>
      </c>
      <c r="CC1060">
        <f t="shared" si="841"/>
        <v>14.737181192176836</v>
      </c>
      <c r="CD1060">
        <f t="shared" si="842"/>
        <v>0</v>
      </c>
      <c r="CE1060">
        <f t="shared" si="843"/>
        <v>0</v>
      </c>
      <c r="CF1060">
        <f t="shared" si="844"/>
        <v>13.609225352820943</v>
      </c>
      <c r="CG1060">
        <f t="shared" si="845"/>
        <v>0</v>
      </c>
      <c r="CH1060">
        <f t="shared" si="846"/>
        <v>0</v>
      </c>
      <c r="CI1060">
        <f t="shared" si="847"/>
        <v>15.972591498606496</v>
      </c>
      <c r="CJ1060">
        <f t="shared" si="848"/>
        <v>0</v>
      </c>
      <c r="CK1060">
        <f t="shared" si="849"/>
        <v>0</v>
      </c>
      <c r="CL1060">
        <f t="shared" si="850"/>
        <v>16.020354809487912</v>
      </c>
      <c r="CM1060">
        <f t="shared" si="851"/>
        <v>15.321295163297039</v>
      </c>
      <c r="CN1060">
        <f t="shared" si="852"/>
        <v>12.813177070744134</v>
      </c>
      <c r="CO1060">
        <f t="shared" si="853"/>
        <v>13.114294914725974</v>
      </c>
      <c r="CP1060">
        <f t="shared" si="854"/>
        <v>0</v>
      </c>
      <c r="CQ1060">
        <f t="shared" si="855"/>
        <v>0</v>
      </c>
      <c r="CR1060">
        <f t="shared" si="856"/>
        <v>0</v>
      </c>
      <c r="CS1060">
        <f t="shared" si="857"/>
        <v>0</v>
      </c>
      <c r="CT1060">
        <f t="shared" si="858"/>
        <v>14.740823269114509</v>
      </c>
      <c r="CU1060">
        <f t="shared" si="859"/>
        <v>0</v>
      </c>
      <c r="CV1060">
        <f t="shared" si="860"/>
        <v>0</v>
      </c>
      <c r="CW1060">
        <f t="shared" si="861"/>
        <v>15.365584378779827</v>
      </c>
      <c r="CX1060">
        <f t="shared" si="862"/>
        <v>14.581555442884957</v>
      </c>
    </row>
    <row r="1061" spans="1:102" x14ac:dyDescent="0.25">
      <c r="A1061">
        <v>900643104</v>
      </c>
      <c r="B1061" s="6" t="s">
        <v>1139</v>
      </c>
      <c r="C1061" s="7"/>
      <c r="D1061" s="7"/>
      <c r="E1061" s="7"/>
      <c r="F1061" s="7"/>
      <c r="G1061" s="7">
        <v>100110</v>
      </c>
      <c r="H1061" s="7">
        <v>248460</v>
      </c>
      <c r="I1061" s="7"/>
      <c r="J1061" s="7">
        <v>27600</v>
      </c>
      <c r="K1061" s="7">
        <v>193760</v>
      </c>
      <c r="L1061" s="7"/>
      <c r="M1061" s="7"/>
      <c r="N1061" s="7"/>
      <c r="O1061" s="7"/>
      <c r="P1061" s="7">
        <v>228970</v>
      </c>
      <c r="Q1061" s="7">
        <v>67500</v>
      </c>
      <c r="R1061" s="7"/>
      <c r="S1061" s="7">
        <v>18090</v>
      </c>
      <c r="T1061" s="7"/>
      <c r="U1061" s="7"/>
      <c r="V1061" s="7">
        <v>319150</v>
      </c>
      <c r="W1061" s="7"/>
      <c r="X1061" s="7"/>
      <c r="Y1061" s="7"/>
      <c r="Z1061" s="7">
        <v>246400</v>
      </c>
      <c r="AA1061" s="7">
        <v>259660</v>
      </c>
      <c r="AB1061" s="7"/>
      <c r="AC1061" s="7"/>
      <c r="AD1061" s="7"/>
      <c r="AE1061" s="7"/>
      <c r="AF1061" s="7">
        <v>54240</v>
      </c>
      <c r="AG1061" s="7"/>
      <c r="AH1061" s="7"/>
      <c r="AI1061" s="7">
        <v>75930</v>
      </c>
      <c r="AJ1061" s="7">
        <v>47370</v>
      </c>
      <c r="AK1061" s="7"/>
      <c r="AL1061" s="7">
        <v>344460</v>
      </c>
      <c r="AM1061" s="7">
        <v>689300</v>
      </c>
      <c r="AN1061" s="7">
        <v>39480</v>
      </c>
      <c r="AO1061" s="7">
        <v>46100</v>
      </c>
      <c r="AP1061" s="7">
        <v>26760</v>
      </c>
      <c r="AQ1061" s="7">
        <v>94600</v>
      </c>
      <c r="AR1061" s="7"/>
      <c r="AS1061" s="7"/>
      <c r="AT1061" s="7"/>
      <c r="AU1061" s="7"/>
      <c r="AV1061" s="7"/>
      <c r="AW1061" s="7">
        <v>60270</v>
      </c>
      <c r="AX1061" s="7">
        <v>758970</v>
      </c>
      <c r="AY1061" s="7">
        <f t="shared" si="863"/>
        <v>21</v>
      </c>
      <c r="BA1061">
        <f t="shared" si="864"/>
        <v>900643104</v>
      </c>
      <c r="BB1061" t="str">
        <f t="shared" si="865"/>
        <v>INVERSIONES ROA GARCIA S A S</v>
      </c>
      <c r="BC1061">
        <f t="shared" si="866"/>
        <v>0</v>
      </c>
      <c r="BD1061">
        <f t="shared" si="816"/>
        <v>0</v>
      </c>
      <c r="BE1061">
        <f t="shared" si="817"/>
        <v>0</v>
      </c>
      <c r="BF1061">
        <f t="shared" si="818"/>
        <v>0</v>
      </c>
      <c r="BG1061">
        <f t="shared" si="819"/>
        <v>11.514034849375726</v>
      </c>
      <c r="BH1061">
        <f t="shared" si="820"/>
        <v>12.423041170552292</v>
      </c>
      <c r="BI1061">
        <f t="shared" si="821"/>
        <v>0</v>
      </c>
      <c r="BJ1061">
        <f t="shared" si="822"/>
        <v>10.225607282932941</v>
      </c>
      <c r="BK1061">
        <f t="shared" si="823"/>
        <v>12.174380719797549</v>
      </c>
      <c r="BL1061">
        <f t="shared" si="824"/>
        <v>0</v>
      </c>
      <c r="BM1061">
        <f t="shared" si="825"/>
        <v>0</v>
      </c>
      <c r="BN1061">
        <f t="shared" si="826"/>
        <v>0</v>
      </c>
      <c r="BO1061">
        <f t="shared" si="827"/>
        <v>0</v>
      </c>
      <c r="BP1061">
        <f t="shared" si="828"/>
        <v>12.341350636962579</v>
      </c>
      <c r="BQ1061">
        <f t="shared" si="829"/>
        <v>11.119897691565697</v>
      </c>
      <c r="BR1061">
        <f t="shared" si="830"/>
        <v>0</v>
      </c>
      <c r="BS1061">
        <f t="shared" si="831"/>
        <v>9.8031698560212615</v>
      </c>
      <c r="BT1061">
        <f t="shared" si="832"/>
        <v>0</v>
      </c>
      <c r="BU1061">
        <f t="shared" si="833"/>
        <v>0</v>
      </c>
      <c r="BV1061">
        <f t="shared" si="834"/>
        <v>12.673419624002184</v>
      </c>
      <c r="BW1061">
        <f t="shared" si="835"/>
        <v>0</v>
      </c>
      <c r="BX1061">
        <f t="shared" si="836"/>
        <v>0</v>
      </c>
      <c r="BY1061">
        <f t="shared" si="837"/>
        <v>0</v>
      </c>
      <c r="BZ1061">
        <f t="shared" si="838"/>
        <v>12.414715569074824</v>
      </c>
      <c r="CA1061">
        <f t="shared" si="839"/>
        <v>12.467132213096846</v>
      </c>
      <c r="CB1061">
        <f t="shared" si="840"/>
        <v>0</v>
      </c>
      <c r="CC1061">
        <f t="shared" si="841"/>
        <v>0</v>
      </c>
      <c r="CD1061">
        <f t="shared" si="842"/>
        <v>0</v>
      </c>
      <c r="CE1061">
        <f t="shared" si="843"/>
        <v>0</v>
      </c>
      <c r="CF1061">
        <f t="shared" si="844"/>
        <v>10.901192359022497</v>
      </c>
      <c r="CG1061">
        <f t="shared" si="845"/>
        <v>0</v>
      </c>
      <c r="CH1061">
        <f t="shared" si="846"/>
        <v>0</v>
      </c>
      <c r="CI1061">
        <f t="shared" si="847"/>
        <v>11.237580312145578</v>
      </c>
      <c r="CJ1061">
        <f t="shared" si="848"/>
        <v>10.765765506102406</v>
      </c>
      <c r="CK1061">
        <f t="shared" si="849"/>
        <v>0</v>
      </c>
      <c r="CL1061">
        <f t="shared" si="850"/>
        <v>12.749736155480223</v>
      </c>
      <c r="CM1061">
        <f t="shared" si="851"/>
        <v>13.443433319619826</v>
      </c>
      <c r="CN1061">
        <f t="shared" si="852"/>
        <v>10.583574822507286</v>
      </c>
      <c r="CO1061">
        <f t="shared" si="853"/>
        <v>10.738589920723442</v>
      </c>
      <c r="CP1061">
        <f t="shared" si="854"/>
        <v>10.194700882751727</v>
      </c>
      <c r="CQ1061">
        <f t="shared" si="855"/>
        <v>11.457423325808623</v>
      </c>
      <c r="CR1061">
        <f t="shared" si="856"/>
        <v>0</v>
      </c>
      <c r="CS1061">
        <f t="shared" si="857"/>
        <v>0</v>
      </c>
      <c r="CT1061">
        <f t="shared" si="858"/>
        <v>0</v>
      </c>
      <c r="CU1061">
        <f t="shared" si="859"/>
        <v>0</v>
      </c>
      <c r="CV1061">
        <f t="shared" si="860"/>
        <v>0</v>
      </c>
      <c r="CW1061">
        <f t="shared" si="861"/>
        <v>11.006606338342099</v>
      </c>
      <c r="CX1061">
        <f t="shared" si="862"/>
        <v>13.539718847479174</v>
      </c>
    </row>
    <row r="1062" spans="1:102" x14ac:dyDescent="0.25">
      <c r="A1062">
        <v>900144801</v>
      </c>
      <c r="B1062" s="6" t="s">
        <v>1140</v>
      </c>
      <c r="C1062" s="7"/>
      <c r="D1062" s="7"/>
      <c r="E1062" s="7"/>
      <c r="F1062" s="7"/>
      <c r="G1062" s="7">
        <v>265810</v>
      </c>
      <c r="H1062" s="7">
        <v>245860</v>
      </c>
      <c r="I1062" s="7"/>
      <c r="J1062" s="7">
        <v>329640</v>
      </c>
      <c r="K1062" s="7"/>
      <c r="L1062" s="7">
        <v>1394700</v>
      </c>
      <c r="M1062" s="7"/>
      <c r="N1062" s="7"/>
      <c r="O1062" s="7"/>
      <c r="P1062" s="7">
        <v>677420</v>
      </c>
      <c r="Q1062" s="7">
        <v>2941000</v>
      </c>
      <c r="R1062" s="7"/>
      <c r="S1062" s="7"/>
      <c r="T1062" s="7"/>
      <c r="U1062" s="7"/>
      <c r="V1062" s="7">
        <v>876120</v>
      </c>
      <c r="W1062" s="7"/>
      <c r="X1062" s="7"/>
      <c r="Y1062" s="7"/>
      <c r="Z1062" s="7">
        <v>5086760</v>
      </c>
      <c r="AA1062" s="7">
        <v>1845120</v>
      </c>
      <c r="AB1062" s="7"/>
      <c r="AC1062" s="7"/>
      <c r="AD1062" s="7">
        <v>23000</v>
      </c>
      <c r="AE1062" s="7"/>
      <c r="AF1062" s="7">
        <v>189840</v>
      </c>
      <c r="AG1062" s="7"/>
      <c r="AH1062" s="7"/>
      <c r="AI1062" s="7">
        <v>7804180</v>
      </c>
      <c r="AJ1062" s="7">
        <v>1457160</v>
      </c>
      <c r="AK1062" s="7"/>
      <c r="AL1062" s="7">
        <v>6193350</v>
      </c>
      <c r="AM1062" s="7">
        <v>3342220</v>
      </c>
      <c r="AN1062" s="7"/>
      <c r="AO1062" s="7">
        <v>525340</v>
      </c>
      <c r="AP1062" s="7"/>
      <c r="AQ1062" s="7">
        <v>184240</v>
      </c>
      <c r="AR1062" s="7">
        <v>328080</v>
      </c>
      <c r="AS1062" s="7">
        <v>143010</v>
      </c>
      <c r="AT1062" s="7">
        <v>134966</v>
      </c>
      <c r="AU1062" s="7"/>
      <c r="AV1062" s="7"/>
      <c r="AW1062" s="7">
        <v>227930</v>
      </c>
      <c r="AX1062" s="7"/>
      <c r="AY1062" s="7">
        <f t="shared" si="863"/>
        <v>21</v>
      </c>
      <c r="BA1062">
        <f t="shared" si="864"/>
        <v>900144801</v>
      </c>
      <c r="BB1062" t="str">
        <f t="shared" si="865"/>
        <v>INVERSIONES SALA78 S A S</v>
      </c>
      <c r="BC1062">
        <f t="shared" si="866"/>
        <v>0</v>
      </c>
      <c r="BD1062">
        <f t="shared" si="816"/>
        <v>0</v>
      </c>
      <c r="BE1062">
        <f t="shared" si="817"/>
        <v>0</v>
      </c>
      <c r="BF1062">
        <f t="shared" si="818"/>
        <v>0</v>
      </c>
      <c r="BG1062">
        <f t="shared" si="819"/>
        <v>12.490540808904591</v>
      </c>
      <c r="BH1062">
        <f t="shared" si="820"/>
        <v>12.412521614568465</v>
      </c>
      <c r="BI1062">
        <f t="shared" si="821"/>
        <v>0</v>
      </c>
      <c r="BJ1062">
        <f t="shared" si="822"/>
        <v>12.705759462485144</v>
      </c>
      <c r="BK1062">
        <f t="shared" si="823"/>
        <v>0</v>
      </c>
      <c r="BL1062">
        <f t="shared" si="824"/>
        <v>14.1481906133466</v>
      </c>
      <c r="BM1062">
        <f t="shared" si="825"/>
        <v>0</v>
      </c>
      <c r="BN1062">
        <f t="shared" si="826"/>
        <v>0</v>
      </c>
      <c r="BO1062">
        <f t="shared" si="827"/>
        <v>0</v>
      </c>
      <c r="BP1062">
        <f t="shared" si="828"/>
        <v>13.42604821977103</v>
      </c>
      <c r="BQ1062">
        <f t="shared" si="829"/>
        <v>14.894260557556475</v>
      </c>
      <c r="BR1062">
        <f t="shared" si="830"/>
        <v>0</v>
      </c>
      <c r="BS1062">
        <f t="shared" si="831"/>
        <v>0</v>
      </c>
      <c r="BT1062">
        <f t="shared" si="832"/>
        <v>0</v>
      </c>
      <c r="BU1062">
        <f t="shared" si="833"/>
        <v>0</v>
      </c>
      <c r="BV1062">
        <f t="shared" si="834"/>
        <v>13.683259488233636</v>
      </c>
      <c r="BW1062">
        <f t="shared" si="835"/>
        <v>0</v>
      </c>
      <c r="BX1062">
        <f t="shared" si="836"/>
        <v>0</v>
      </c>
      <c r="BY1062">
        <f t="shared" si="837"/>
        <v>0</v>
      </c>
      <c r="BZ1062">
        <f t="shared" si="838"/>
        <v>15.442151840196766</v>
      </c>
      <c r="CA1062">
        <f t="shared" si="839"/>
        <v>14.428055415962143</v>
      </c>
      <c r="CB1062">
        <f t="shared" si="840"/>
        <v>0</v>
      </c>
      <c r="CC1062">
        <f t="shared" si="841"/>
        <v>0</v>
      </c>
      <c r="CD1062">
        <f t="shared" si="842"/>
        <v>10.043292972227004</v>
      </c>
      <c r="CE1062">
        <f t="shared" si="843"/>
        <v>0</v>
      </c>
      <c r="CF1062">
        <f t="shared" si="844"/>
        <v>12.153942158689535</v>
      </c>
      <c r="CG1062">
        <f t="shared" si="845"/>
        <v>0</v>
      </c>
      <c r="CH1062">
        <f t="shared" si="846"/>
        <v>0</v>
      </c>
      <c r="CI1062">
        <f t="shared" si="847"/>
        <v>15.870170173690418</v>
      </c>
      <c r="CJ1062">
        <f t="shared" si="848"/>
        <v>14.192000580102066</v>
      </c>
      <c r="CK1062">
        <f t="shared" si="849"/>
        <v>0</v>
      </c>
      <c r="CL1062">
        <f t="shared" si="850"/>
        <v>15.63898685520739</v>
      </c>
      <c r="CM1062">
        <f t="shared" si="851"/>
        <v>15.022146114018138</v>
      </c>
      <c r="CN1062">
        <f t="shared" si="852"/>
        <v>0</v>
      </c>
      <c r="CO1062">
        <f t="shared" si="853"/>
        <v>13.171802854533992</v>
      </c>
      <c r="CP1062">
        <f t="shared" si="854"/>
        <v>0</v>
      </c>
      <c r="CQ1062">
        <f t="shared" si="855"/>
        <v>12.123999962182832</v>
      </c>
      <c r="CR1062">
        <f t="shared" si="856"/>
        <v>12.70101580809836</v>
      </c>
      <c r="CS1062">
        <f t="shared" si="857"/>
        <v>11.870676829360539</v>
      </c>
      <c r="CT1062">
        <f t="shared" si="858"/>
        <v>11.812785583094708</v>
      </c>
      <c r="CU1062">
        <f t="shared" si="859"/>
        <v>0</v>
      </c>
      <c r="CV1062">
        <f t="shared" si="860"/>
        <v>0</v>
      </c>
      <c r="CW1062">
        <f t="shared" si="861"/>
        <v>12.336798230555454</v>
      </c>
      <c r="CX1062">
        <f t="shared" si="862"/>
        <v>0</v>
      </c>
    </row>
    <row r="1063" spans="1:102" x14ac:dyDescent="0.25">
      <c r="A1063">
        <v>900961347</v>
      </c>
      <c r="B1063" s="6" t="s">
        <v>1141</v>
      </c>
      <c r="C1063" s="7"/>
      <c r="D1063" s="7"/>
      <c r="E1063" s="7"/>
      <c r="F1063" s="7"/>
      <c r="G1063" s="7">
        <v>442560</v>
      </c>
      <c r="H1063" s="7">
        <v>646840</v>
      </c>
      <c r="I1063" s="7"/>
      <c r="J1063" s="7"/>
      <c r="K1063" s="7"/>
      <c r="L1063" s="7">
        <v>496050</v>
      </c>
      <c r="M1063" s="7"/>
      <c r="N1063" s="7"/>
      <c r="O1063" s="7"/>
      <c r="P1063" s="7">
        <v>341600</v>
      </c>
      <c r="Q1063" s="7">
        <v>103000</v>
      </c>
      <c r="R1063" s="7"/>
      <c r="S1063" s="7"/>
      <c r="T1063" s="7"/>
      <c r="U1063" s="7"/>
      <c r="V1063" s="7">
        <v>93650</v>
      </c>
      <c r="W1063" s="7">
        <v>143740</v>
      </c>
      <c r="X1063" s="7"/>
      <c r="Y1063" s="7"/>
      <c r="Z1063" s="7">
        <v>709370</v>
      </c>
      <c r="AA1063" s="7">
        <v>134320</v>
      </c>
      <c r="AB1063" s="7"/>
      <c r="AC1063" s="7"/>
      <c r="AD1063" s="7">
        <v>94280</v>
      </c>
      <c r="AE1063" s="7"/>
      <c r="AF1063" s="7"/>
      <c r="AG1063" s="7"/>
      <c r="AH1063" s="7"/>
      <c r="AI1063" s="7">
        <v>1283107</v>
      </c>
      <c r="AJ1063" s="7"/>
      <c r="AK1063" s="7"/>
      <c r="AL1063" s="7">
        <v>929970</v>
      </c>
      <c r="AM1063" s="7"/>
      <c r="AN1063" s="7"/>
      <c r="AO1063" s="7"/>
      <c r="AP1063" s="7"/>
      <c r="AQ1063" s="7">
        <v>49040</v>
      </c>
      <c r="AR1063" s="7"/>
      <c r="AS1063" s="7"/>
      <c r="AT1063" s="7"/>
      <c r="AU1063" s="7"/>
      <c r="AV1063" s="7"/>
      <c r="AW1063" s="7">
        <v>467040</v>
      </c>
      <c r="AX1063" s="7">
        <v>1394910</v>
      </c>
      <c r="AY1063" s="7">
        <f t="shared" si="863"/>
        <v>15</v>
      </c>
      <c r="BA1063">
        <f t="shared" si="864"/>
        <v>900961347</v>
      </c>
      <c r="BB1063" t="str">
        <f t="shared" si="865"/>
        <v>INVERSIONES VIDAPET SAS</v>
      </c>
      <c r="BC1063">
        <f t="shared" si="866"/>
        <v>0</v>
      </c>
      <c r="BD1063">
        <f t="shared" si="816"/>
        <v>0</v>
      </c>
      <c r="BE1063">
        <f t="shared" si="817"/>
        <v>0</v>
      </c>
      <c r="BF1063">
        <f t="shared" si="818"/>
        <v>0</v>
      </c>
      <c r="BG1063">
        <f t="shared" si="819"/>
        <v>13.0003335870366</v>
      </c>
      <c r="BH1063">
        <f t="shared" si="820"/>
        <v>13.379855793668051</v>
      </c>
      <c r="BI1063">
        <f t="shared" si="821"/>
        <v>0</v>
      </c>
      <c r="BJ1063">
        <f t="shared" si="822"/>
        <v>0</v>
      </c>
      <c r="BK1063">
        <f t="shared" si="823"/>
        <v>0</v>
      </c>
      <c r="BL1063">
        <f t="shared" si="824"/>
        <v>13.114434023001831</v>
      </c>
      <c r="BM1063">
        <f t="shared" si="825"/>
        <v>0</v>
      </c>
      <c r="BN1063">
        <f t="shared" si="826"/>
        <v>0</v>
      </c>
      <c r="BO1063">
        <f t="shared" si="827"/>
        <v>0</v>
      </c>
      <c r="BP1063">
        <f t="shared" si="828"/>
        <v>12.741398668292735</v>
      </c>
      <c r="BQ1063">
        <f t="shared" si="829"/>
        <v>11.542493975902508</v>
      </c>
      <c r="BR1063">
        <f t="shared" si="830"/>
        <v>0</v>
      </c>
      <c r="BS1063">
        <f t="shared" si="831"/>
        <v>0</v>
      </c>
      <c r="BT1063">
        <f t="shared" si="832"/>
        <v>0</v>
      </c>
      <c r="BU1063">
        <f t="shared" si="833"/>
        <v>0</v>
      </c>
      <c r="BV1063">
        <f t="shared" si="834"/>
        <v>11.447330385871819</v>
      </c>
      <c r="BW1063">
        <f t="shared" si="835"/>
        <v>11.875768348003939</v>
      </c>
      <c r="BX1063">
        <f t="shared" si="836"/>
        <v>0</v>
      </c>
      <c r="BY1063">
        <f t="shared" si="837"/>
        <v>0</v>
      </c>
      <c r="BZ1063">
        <f t="shared" si="838"/>
        <v>13.472133940869487</v>
      </c>
      <c r="CA1063">
        <f t="shared" si="839"/>
        <v>11.807987736631393</v>
      </c>
      <c r="CB1063">
        <f t="shared" si="840"/>
        <v>0</v>
      </c>
      <c r="CC1063">
        <f t="shared" si="841"/>
        <v>0</v>
      </c>
      <c r="CD1063">
        <f t="shared" si="842"/>
        <v>11.454034963697254</v>
      </c>
      <c r="CE1063">
        <f t="shared" si="843"/>
        <v>0</v>
      </c>
      <c r="CF1063">
        <f t="shared" si="844"/>
        <v>0</v>
      </c>
      <c r="CG1063">
        <f t="shared" si="845"/>
        <v>0</v>
      </c>
      <c r="CH1063">
        <f t="shared" si="846"/>
        <v>0</v>
      </c>
      <c r="CI1063">
        <f t="shared" si="847"/>
        <v>14.064795817763525</v>
      </c>
      <c r="CJ1063">
        <f t="shared" si="848"/>
        <v>0</v>
      </c>
      <c r="CK1063">
        <f t="shared" si="849"/>
        <v>0</v>
      </c>
      <c r="CL1063">
        <f t="shared" si="850"/>
        <v>13.742908681847545</v>
      </c>
      <c r="CM1063">
        <f t="shared" si="851"/>
        <v>0</v>
      </c>
      <c r="CN1063">
        <f t="shared" si="852"/>
        <v>0</v>
      </c>
      <c r="CO1063">
        <f t="shared" si="853"/>
        <v>0</v>
      </c>
      <c r="CP1063">
        <f t="shared" si="854"/>
        <v>0</v>
      </c>
      <c r="CQ1063">
        <f t="shared" si="855"/>
        <v>10.800411961919318</v>
      </c>
      <c r="CR1063">
        <f t="shared" si="856"/>
        <v>0</v>
      </c>
      <c r="CS1063">
        <f t="shared" si="857"/>
        <v>0</v>
      </c>
      <c r="CT1063">
        <f t="shared" si="858"/>
        <v>0</v>
      </c>
      <c r="CU1063">
        <f t="shared" si="859"/>
        <v>0</v>
      </c>
      <c r="CV1063">
        <f t="shared" si="860"/>
        <v>0</v>
      </c>
      <c r="CW1063">
        <f t="shared" si="861"/>
        <v>13.054172327229876</v>
      </c>
      <c r="CX1063">
        <f t="shared" si="862"/>
        <v>14.148341171919188</v>
      </c>
    </row>
    <row r="1064" spans="1:102" x14ac:dyDescent="0.25">
      <c r="A1064">
        <v>900801666</v>
      </c>
      <c r="B1064" s="6" t="s">
        <v>1142</v>
      </c>
      <c r="C1064" s="7"/>
      <c r="D1064" s="7"/>
      <c r="E1064" s="7"/>
      <c r="F1064" s="7"/>
      <c r="G1064" s="7">
        <v>192260</v>
      </c>
      <c r="H1064" s="7">
        <v>481140</v>
      </c>
      <c r="I1064" s="7"/>
      <c r="J1064" s="7">
        <v>44460</v>
      </c>
      <c r="K1064" s="7"/>
      <c r="L1064" s="7">
        <v>124120</v>
      </c>
      <c r="M1064" s="7"/>
      <c r="N1064" s="7"/>
      <c r="O1064" s="7"/>
      <c r="P1064" s="7"/>
      <c r="Q1064" s="7"/>
      <c r="R1064" s="7">
        <v>47820</v>
      </c>
      <c r="S1064" s="7"/>
      <c r="T1064" s="7"/>
      <c r="U1064" s="7"/>
      <c r="V1064" s="7"/>
      <c r="W1064" s="7"/>
      <c r="X1064" s="7"/>
      <c r="Y1064" s="7"/>
      <c r="Z1064" s="7"/>
      <c r="AA1064" s="7"/>
      <c r="AB1064" s="7">
        <v>246570</v>
      </c>
      <c r="AC1064" s="7"/>
      <c r="AD1064" s="7"/>
      <c r="AE1064" s="7"/>
      <c r="AF1064" s="7">
        <v>54240</v>
      </c>
      <c r="AG1064" s="7"/>
      <c r="AH1064" s="7"/>
      <c r="AI1064" s="7">
        <v>3184950</v>
      </c>
      <c r="AJ1064" s="7">
        <v>144920</v>
      </c>
      <c r="AK1064" s="7">
        <v>487320</v>
      </c>
      <c r="AL1064" s="7">
        <v>6154110</v>
      </c>
      <c r="AM1064" s="7">
        <v>1032710</v>
      </c>
      <c r="AN1064" s="7">
        <v>483180</v>
      </c>
      <c r="AO1064" s="7">
        <v>291210</v>
      </c>
      <c r="AP1064" s="7"/>
      <c r="AQ1064" s="7">
        <v>294740</v>
      </c>
      <c r="AR1064" s="7">
        <v>48520</v>
      </c>
      <c r="AS1064" s="7"/>
      <c r="AT1064" s="7">
        <v>219332</v>
      </c>
      <c r="AU1064" s="7"/>
      <c r="AV1064" s="7"/>
      <c r="AW1064" s="7">
        <v>384080</v>
      </c>
      <c r="AX1064" s="7"/>
      <c r="AY1064" s="7">
        <f t="shared" si="863"/>
        <v>18</v>
      </c>
      <c r="BA1064">
        <f t="shared" si="864"/>
        <v>900801666</v>
      </c>
      <c r="BB1064" t="str">
        <f t="shared" si="865"/>
        <v>INVERSIONES WOWGUAU S.A.S</v>
      </c>
      <c r="BC1064">
        <f t="shared" si="866"/>
        <v>0</v>
      </c>
      <c r="BD1064">
        <f t="shared" si="816"/>
        <v>0</v>
      </c>
      <c r="BE1064">
        <f t="shared" si="817"/>
        <v>0</v>
      </c>
      <c r="BF1064">
        <f t="shared" si="818"/>
        <v>0</v>
      </c>
      <c r="BG1064">
        <f t="shared" si="819"/>
        <v>12.166609102896201</v>
      </c>
      <c r="BH1064">
        <f t="shared" si="820"/>
        <v>13.08391564542411</v>
      </c>
      <c r="BI1064">
        <f t="shared" si="821"/>
        <v>0</v>
      </c>
      <c r="BJ1064">
        <f t="shared" si="822"/>
        <v>10.702367679392999</v>
      </c>
      <c r="BK1064">
        <f t="shared" si="823"/>
        <v>0</v>
      </c>
      <c r="BL1064">
        <f t="shared" si="824"/>
        <v>11.729012175249165</v>
      </c>
      <c r="BM1064">
        <f t="shared" si="825"/>
        <v>0</v>
      </c>
      <c r="BN1064">
        <f t="shared" si="826"/>
        <v>0</v>
      </c>
      <c r="BO1064">
        <f t="shared" si="827"/>
        <v>0</v>
      </c>
      <c r="BP1064">
        <f t="shared" si="828"/>
        <v>0</v>
      </c>
      <c r="BQ1064">
        <f t="shared" si="829"/>
        <v>0</v>
      </c>
      <c r="BR1064">
        <f t="shared" si="830"/>
        <v>10.775220152546073</v>
      </c>
      <c r="BS1064">
        <f t="shared" si="831"/>
        <v>0</v>
      </c>
      <c r="BT1064">
        <f t="shared" si="832"/>
        <v>0</v>
      </c>
      <c r="BU1064">
        <f t="shared" si="833"/>
        <v>0</v>
      </c>
      <c r="BV1064">
        <f t="shared" si="834"/>
        <v>0</v>
      </c>
      <c r="BW1064">
        <f t="shared" si="835"/>
        <v>0</v>
      </c>
      <c r="BX1064">
        <f t="shared" si="836"/>
        <v>0</v>
      </c>
      <c r="BY1064">
        <f t="shared" si="837"/>
        <v>0</v>
      </c>
      <c r="BZ1064">
        <f t="shared" si="838"/>
        <v>0</v>
      </c>
      <c r="CA1064">
        <f t="shared" si="839"/>
        <v>0</v>
      </c>
      <c r="CB1064">
        <f t="shared" si="840"/>
        <v>12.415405263445859</v>
      </c>
      <c r="CC1064">
        <f t="shared" si="841"/>
        <v>0</v>
      </c>
      <c r="CD1064">
        <f t="shared" si="842"/>
        <v>0</v>
      </c>
      <c r="CE1064">
        <f t="shared" si="843"/>
        <v>0</v>
      </c>
      <c r="CF1064">
        <f t="shared" si="844"/>
        <v>10.901192359022497</v>
      </c>
      <c r="CG1064">
        <f t="shared" si="845"/>
        <v>0</v>
      </c>
      <c r="CH1064">
        <f t="shared" si="846"/>
        <v>0</v>
      </c>
      <c r="CI1064">
        <f t="shared" si="847"/>
        <v>14.973947462254671</v>
      </c>
      <c r="CJ1064">
        <f t="shared" si="848"/>
        <v>11.883944045344025</v>
      </c>
      <c r="CK1064">
        <f t="shared" si="849"/>
        <v>13.096678322505966</v>
      </c>
      <c r="CL1064">
        <f t="shared" si="850"/>
        <v>15.632630871750532</v>
      </c>
      <c r="CM1064">
        <f t="shared" si="851"/>
        <v>13.847697941292513</v>
      </c>
      <c r="CN1064">
        <f t="shared" si="852"/>
        <v>13.088146603637592</v>
      </c>
      <c r="CO1064">
        <f t="shared" si="853"/>
        <v>12.581803369316496</v>
      </c>
      <c r="CP1064">
        <f t="shared" si="854"/>
        <v>0</v>
      </c>
      <c r="CQ1064">
        <f t="shared" si="855"/>
        <v>12.59385228358229</v>
      </c>
      <c r="CR1064">
        <f t="shared" si="856"/>
        <v>10.789751972903311</v>
      </c>
      <c r="CS1064">
        <f t="shared" si="857"/>
        <v>0</v>
      </c>
      <c r="CT1064">
        <f t="shared" si="858"/>
        <v>12.29834640188135</v>
      </c>
      <c r="CU1064">
        <f t="shared" si="859"/>
        <v>0</v>
      </c>
      <c r="CV1064">
        <f t="shared" si="860"/>
        <v>0</v>
      </c>
      <c r="CW1064">
        <f t="shared" si="861"/>
        <v>12.858608746825677</v>
      </c>
      <c r="CX1064">
        <f t="shared" si="862"/>
        <v>0</v>
      </c>
    </row>
    <row r="1065" spans="1:102" x14ac:dyDescent="0.25">
      <c r="A1065">
        <v>900341552</v>
      </c>
      <c r="B1065" s="6" t="s">
        <v>1143</v>
      </c>
      <c r="C1065" s="7"/>
      <c r="D1065" s="7"/>
      <c r="E1065" s="7"/>
      <c r="F1065" s="7"/>
      <c r="G1065" s="7">
        <v>53640</v>
      </c>
      <c r="H1065" s="7">
        <v>556010</v>
      </c>
      <c r="I1065" s="7"/>
      <c r="J1065" s="7">
        <v>88920</v>
      </c>
      <c r="K1065" s="7"/>
      <c r="L1065" s="7">
        <v>328510</v>
      </c>
      <c r="M1065" s="7"/>
      <c r="N1065" s="7"/>
      <c r="O1065" s="7"/>
      <c r="P1065" s="7">
        <v>111500</v>
      </c>
      <c r="Q1065" s="7">
        <v>760600</v>
      </c>
      <c r="R1065" s="7"/>
      <c r="S1065" s="7"/>
      <c r="T1065" s="7"/>
      <c r="U1065" s="7"/>
      <c r="V1065" s="7">
        <v>510590</v>
      </c>
      <c r="W1065" s="7">
        <v>48520</v>
      </c>
      <c r="X1065" s="7"/>
      <c r="Y1065" s="7">
        <v>148680</v>
      </c>
      <c r="Z1065" s="7">
        <v>944160</v>
      </c>
      <c r="AA1065" s="7">
        <v>2125840</v>
      </c>
      <c r="AB1065" s="7"/>
      <c r="AC1065" s="7">
        <v>260100</v>
      </c>
      <c r="AD1065" s="7"/>
      <c r="AE1065" s="7"/>
      <c r="AF1065" s="7">
        <v>0</v>
      </c>
      <c r="AG1065" s="7"/>
      <c r="AH1065" s="7"/>
      <c r="AI1065" s="7">
        <v>1317526</v>
      </c>
      <c r="AJ1065" s="7">
        <v>1569360</v>
      </c>
      <c r="AK1065" s="7"/>
      <c r="AL1065" s="7">
        <v>1765840</v>
      </c>
      <c r="AM1065" s="7">
        <v>461020</v>
      </c>
      <c r="AN1065" s="7"/>
      <c r="AO1065" s="7">
        <v>236160</v>
      </c>
      <c r="AP1065" s="7"/>
      <c r="AQ1065" s="7">
        <v>228850</v>
      </c>
      <c r="AR1065" s="7">
        <v>1159430</v>
      </c>
      <c r="AS1065" s="7"/>
      <c r="AT1065" s="7"/>
      <c r="AU1065" s="7"/>
      <c r="AV1065" s="7"/>
      <c r="AW1065" s="7">
        <v>678620</v>
      </c>
      <c r="AX1065" s="7"/>
      <c r="AY1065" s="7">
        <f t="shared" si="863"/>
        <v>21</v>
      </c>
      <c r="BA1065">
        <f t="shared" si="864"/>
        <v>900341552</v>
      </c>
      <c r="BB1065" t="str">
        <f t="shared" si="865"/>
        <v>INVERSIONES Y REPRESENTACIONES ALICANTE S A S</v>
      </c>
      <c r="BC1065">
        <f t="shared" si="866"/>
        <v>0</v>
      </c>
      <c r="BD1065">
        <f t="shared" si="816"/>
        <v>0</v>
      </c>
      <c r="BE1065">
        <f t="shared" si="817"/>
        <v>0</v>
      </c>
      <c r="BF1065">
        <f t="shared" si="818"/>
        <v>0</v>
      </c>
      <c r="BG1065">
        <f t="shared" si="819"/>
        <v>10.890068980025717</v>
      </c>
      <c r="BH1065">
        <f t="shared" si="820"/>
        <v>13.228543357209677</v>
      </c>
      <c r="BI1065">
        <f t="shared" si="821"/>
        <v>0</v>
      </c>
      <c r="BJ1065">
        <f t="shared" si="822"/>
        <v>11.395503614078773</v>
      </c>
      <c r="BK1065">
        <f t="shared" si="823"/>
        <v>0</v>
      </c>
      <c r="BL1065">
        <f t="shared" si="824"/>
        <v>12.702325601886509</v>
      </c>
      <c r="BM1065">
        <f t="shared" si="825"/>
        <v>0</v>
      </c>
      <c r="BN1065">
        <f t="shared" si="826"/>
        <v>0</v>
      </c>
      <c r="BO1065">
        <f t="shared" si="827"/>
        <v>0</v>
      </c>
      <c r="BP1065">
        <f t="shared" si="828"/>
        <v>11.621788838451959</v>
      </c>
      <c r="BQ1065">
        <f t="shared" si="829"/>
        <v>13.541864189226944</v>
      </c>
      <c r="BR1065">
        <f t="shared" si="830"/>
        <v>0</v>
      </c>
      <c r="BS1065">
        <f t="shared" si="831"/>
        <v>0</v>
      </c>
      <c r="BT1065">
        <f t="shared" si="832"/>
        <v>0</v>
      </c>
      <c r="BU1065">
        <f t="shared" si="833"/>
        <v>0</v>
      </c>
      <c r="BV1065">
        <f t="shared" si="834"/>
        <v>13.1433241573122</v>
      </c>
      <c r="BW1065">
        <f t="shared" si="835"/>
        <v>10.789751972903311</v>
      </c>
      <c r="BX1065">
        <f t="shared" si="836"/>
        <v>0</v>
      </c>
      <c r="BY1065">
        <f t="shared" si="837"/>
        <v>11.909558350242753</v>
      </c>
      <c r="BZ1065">
        <f t="shared" si="838"/>
        <v>13.758051981432953</v>
      </c>
      <c r="CA1065">
        <f t="shared" si="839"/>
        <v>14.569678046752342</v>
      </c>
      <c r="CB1065">
        <f t="shared" si="840"/>
        <v>0</v>
      </c>
      <c r="CC1065">
        <f t="shared" si="841"/>
        <v>12.468825296104477</v>
      </c>
      <c r="CD1065">
        <f t="shared" si="842"/>
        <v>0</v>
      </c>
      <c r="CE1065">
        <f t="shared" si="843"/>
        <v>0</v>
      </c>
      <c r="CF1065">
        <f t="shared" si="844"/>
        <v>0</v>
      </c>
      <c r="CG1065">
        <f t="shared" si="845"/>
        <v>0</v>
      </c>
      <c r="CH1065">
        <f t="shared" si="846"/>
        <v>0</v>
      </c>
      <c r="CI1065">
        <f t="shared" si="847"/>
        <v>14.091267052546302</v>
      </c>
      <c r="CJ1065">
        <f t="shared" si="848"/>
        <v>14.26617908810549</v>
      </c>
      <c r="CK1065">
        <f t="shared" si="849"/>
        <v>0</v>
      </c>
      <c r="CL1065">
        <f t="shared" si="850"/>
        <v>14.384137622117656</v>
      </c>
      <c r="CM1065">
        <f t="shared" si="851"/>
        <v>13.041198874086609</v>
      </c>
      <c r="CN1065">
        <f t="shared" si="852"/>
        <v>0</v>
      </c>
      <c r="CO1065">
        <f t="shared" si="853"/>
        <v>12.372269054802624</v>
      </c>
      <c r="CP1065">
        <f t="shared" si="854"/>
        <v>0</v>
      </c>
      <c r="CQ1065">
        <f t="shared" si="855"/>
        <v>12.340826415746701</v>
      </c>
      <c r="CR1065">
        <f t="shared" si="856"/>
        <v>13.96343992549823</v>
      </c>
      <c r="CS1065">
        <f t="shared" si="857"/>
        <v>0</v>
      </c>
      <c r="CT1065">
        <f t="shared" si="858"/>
        <v>0</v>
      </c>
      <c r="CU1065">
        <f t="shared" si="859"/>
        <v>0</v>
      </c>
      <c r="CV1065">
        <f t="shared" si="860"/>
        <v>0</v>
      </c>
      <c r="CW1065">
        <f t="shared" si="861"/>
        <v>13.427818076918877</v>
      </c>
      <c r="CX1065">
        <f t="shared" si="862"/>
        <v>0</v>
      </c>
    </row>
    <row r="1066" spans="1:102" x14ac:dyDescent="0.25">
      <c r="A1066">
        <v>1098684154</v>
      </c>
      <c r="B1066" s="6" t="s">
        <v>1144</v>
      </c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>
        <v>44290</v>
      </c>
      <c r="AA1066" s="7">
        <v>27500</v>
      </c>
      <c r="AB1066" s="7"/>
      <c r="AC1066" s="7"/>
      <c r="AD1066" s="7"/>
      <c r="AE1066" s="7"/>
      <c r="AF1066" s="7"/>
      <c r="AG1066" s="7"/>
      <c r="AH1066" s="7"/>
      <c r="AI1066" s="7">
        <v>192860</v>
      </c>
      <c r="AJ1066" s="7"/>
      <c r="AK1066" s="7"/>
      <c r="AL1066" s="7"/>
      <c r="AM1066" s="7"/>
      <c r="AN1066" s="7"/>
      <c r="AO1066" s="7"/>
      <c r="AP1066" s="7"/>
      <c r="AQ1066" s="7"/>
      <c r="AR1066" s="7"/>
      <c r="AS1066" s="7"/>
      <c r="AT1066" s="7"/>
      <c r="AU1066" s="7"/>
      <c r="AV1066" s="7"/>
      <c r="AW1066" s="7"/>
      <c r="AX1066" s="7">
        <v>74850</v>
      </c>
      <c r="AY1066" s="7">
        <f t="shared" si="863"/>
        <v>4</v>
      </c>
      <c r="BA1066">
        <f t="shared" si="864"/>
        <v>1098684154</v>
      </c>
      <c r="BB1066" t="str">
        <f t="shared" si="865"/>
        <v>IRREÑO CARANTON ANDREA LIZETH</v>
      </c>
      <c r="BC1066">
        <f t="shared" si="866"/>
        <v>0</v>
      </c>
      <c r="BD1066">
        <f t="shared" si="816"/>
        <v>0</v>
      </c>
      <c r="BE1066">
        <f t="shared" si="817"/>
        <v>0</v>
      </c>
      <c r="BF1066">
        <f t="shared" si="818"/>
        <v>0</v>
      </c>
      <c r="BG1066">
        <f t="shared" si="819"/>
        <v>0</v>
      </c>
      <c r="BH1066">
        <f t="shared" si="820"/>
        <v>0</v>
      </c>
      <c r="BI1066">
        <f t="shared" si="821"/>
        <v>0</v>
      </c>
      <c r="BJ1066">
        <f t="shared" si="822"/>
        <v>0</v>
      </c>
      <c r="BK1066">
        <f t="shared" si="823"/>
        <v>0</v>
      </c>
      <c r="BL1066">
        <f t="shared" si="824"/>
        <v>0</v>
      </c>
      <c r="BM1066">
        <f t="shared" si="825"/>
        <v>0</v>
      </c>
      <c r="BN1066">
        <f t="shared" si="826"/>
        <v>0</v>
      </c>
      <c r="BO1066">
        <f t="shared" si="827"/>
        <v>0</v>
      </c>
      <c r="BP1066">
        <f t="shared" si="828"/>
        <v>0</v>
      </c>
      <c r="BQ1066">
        <f t="shared" si="829"/>
        <v>0</v>
      </c>
      <c r="BR1066">
        <f t="shared" si="830"/>
        <v>0</v>
      </c>
      <c r="BS1066">
        <f t="shared" si="831"/>
        <v>0</v>
      </c>
      <c r="BT1066">
        <f t="shared" si="832"/>
        <v>0</v>
      </c>
      <c r="BU1066">
        <f t="shared" si="833"/>
        <v>0</v>
      </c>
      <c r="BV1066">
        <f t="shared" si="834"/>
        <v>0</v>
      </c>
      <c r="BW1066">
        <f t="shared" si="835"/>
        <v>0</v>
      </c>
      <c r="BX1066">
        <f t="shared" si="836"/>
        <v>0</v>
      </c>
      <c r="BY1066">
        <f t="shared" si="837"/>
        <v>0</v>
      </c>
      <c r="BZ1066">
        <f t="shared" si="838"/>
        <v>10.698536775122504</v>
      </c>
      <c r="CA1066">
        <f t="shared" si="839"/>
        <v>10.221977646629885</v>
      </c>
      <c r="CB1066">
        <f t="shared" si="840"/>
        <v>0</v>
      </c>
      <c r="CC1066">
        <f t="shared" si="841"/>
        <v>0</v>
      </c>
      <c r="CD1066">
        <f t="shared" si="842"/>
        <v>0</v>
      </c>
      <c r="CE1066">
        <f t="shared" si="843"/>
        <v>0</v>
      </c>
      <c r="CF1066">
        <f t="shared" si="844"/>
        <v>0</v>
      </c>
      <c r="CG1066">
        <f t="shared" si="845"/>
        <v>0</v>
      </c>
      <c r="CH1066">
        <f t="shared" si="846"/>
        <v>0</v>
      </c>
      <c r="CI1066">
        <f t="shared" si="847"/>
        <v>12.169725001159302</v>
      </c>
      <c r="CJ1066">
        <f t="shared" si="848"/>
        <v>0</v>
      </c>
      <c r="CK1066">
        <f t="shared" si="849"/>
        <v>0</v>
      </c>
      <c r="CL1066">
        <f t="shared" si="850"/>
        <v>0</v>
      </c>
      <c r="CM1066">
        <f t="shared" si="851"/>
        <v>0</v>
      </c>
      <c r="CN1066">
        <f t="shared" si="852"/>
        <v>0</v>
      </c>
      <c r="CO1066">
        <f t="shared" si="853"/>
        <v>0</v>
      </c>
      <c r="CP1066">
        <f t="shared" si="854"/>
        <v>0</v>
      </c>
      <c r="CQ1066">
        <f t="shared" si="855"/>
        <v>0</v>
      </c>
      <c r="CR1066">
        <f t="shared" si="856"/>
        <v>0</v>
      </c>
      <c r="CS1066">
        <f t="shared" si="857"/>
        <v>0</v>
      </c>
      <c r="CT1066">
        <f t="shared" si="858"/>
        <v>0</v>
      </c>
      <c r="CU1066">
        <f t="shared" si="859"/>
        <v>0</v>
      </c>
      <c r="CV1066">
        <f t="shared" si="860"/>
        <v>0</v>
      </c>
      <c r="CW1066">
        <f t="shared" si="861"/>
        <v>0</v>
      </c>
      <c r="CX1066">
        <f t="shared" si="862"/>
        <v>11.22325474981197</v>
      </c>
    </row>
    <row r="1067" spans="1:102" x14ac:dyDescent="0.25">
      <c r="A1067">
        <v>25785966</v>
      </c>
      <c r="B1067" s="6" t="s">
        <v>1145</v>
      </c>
      <c r="C1067" s="7">
        <v>126240</v>
      </c>
      <c r="D1067" s="7"/>
      <c r="E1067" s="7"/>
      <c r="F1067" s="7"/>
      <c r="G1067" s="7"/>
      <c r="H1067" s="7">
        <v>250800</v>
      </c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>
        <v>269040</v>
      </c>
      <c r="AM1067" s="7"/>
      <c r="AN1067" s="7"/>
      <c r="AO1067" s="7"/>
      <c r="AP1067" s="7"/>
      <c r="AQ1067" s="7"/>
      <c r="AR1067" s="7"/>
      <c r="AS1067" s="7"/>
      <c r="AT1067" s="7"/>
      <c r="AU1067" s="7">
        <v>306020</v>
      </c>
      <c r="AV1067" s="7"/>
      <c r="AW1067" s="7">
        <v>137400</v>
      </c>
      <c r="AX1067" s="7">
        <v>754080</v>
      </c>
      <c r="AY1067" s="7">
        <f t="shared" si="863"/>
        <v>6</v>
      </c>
      <c r="BA1067">
        <f t="shared" si="864"/>
        <v>25785966</v>
      </c>
      <c r="BB1067" t="str">
        <f t="shared" si="865"/>
        <v>ISAZA BENITEZ SAUDITH RAQUEL</v>
      </c>
      <c r="BC1067">
        <f t="shared" si="866"/>
        <v>11.745948057467846</v>
      </c>
      <c r="BD1067">
        <f t="shared" si="816"/>
        <v>0</v>
      </c>
      <c r="BE1067">
        <f t="shared" si="817"/>
        <v>0</v>
      </c>
      <c r="BF1067">
        <f t="shared" si="818"/>
        <v>0</v>
      </c>
      <c r="BG1067">
        <f t="shared" si="819"/>
        <v>0</v>
      </c>
      <c r="BH1067">
        <f t="shared" si="820"/>
        <v>12.432415074973783</v>
      </c>
      <c r="BI1067">
        <f t="shared" si="821"/>
        <v>0</v>
      </c>
      <c r="BJ1067">
        <f t="shared" si="822"/>
        <v>0</v>
      </c>
      <c r="BK1067">
        <f t="shared" si="823"/>
        <v>0</v>
      </c>
      <c r="BL1067">
        <f t="shared" si="824"/>
        <v>0</v>
      </c>
      <c r="BM1067">
        <f t="shared" si="825"/>
        <v>0</v>
      </c>
      <c r="BN1067">
        <f t="shared" si="826"/>
        <v>0</v>
      </c>
      <c r="BO1067">
        <f t="shared" si="827"/>
        <v>0</v>
      </c>
      <c r="BP1067">
        <f t="shared" si="828"/>
        <v>0</v>
      </c>
      <c r="BQ1067">
        <f t="shared" si="829"/>
        <v>0</v>
      </c>
      <c r="BR1067">
        <f t="shared" si="830"/>
        <v>0</v>
      </c>
      <c r="BS1067">
        <f t="shared" si="831"/>
        <v>0</v>
      </c>
      <c r="BT1067">
        <f t="shared" si="832"/>
        <v>0</v>
      </c>
      <c r="BU1067">
        <f t="shared" si="833"/>
        <v>0</v>
      </c>
      <c r="BV1067">
        <f t="shared" si="834"/>
        <v>0</v>
      </c>
      <c r="BW1067">
        <f t="shared" si="835"/>
        <v>0</v>
      </c>
      <c r="BX1067">
        <f t="shared" si="836"/>
        <v>0</v>
      </c>
      <c r="BY1067">
        <f t="shared" si="837"/>
        <v>0</v>
      </c>
      <c r="BZ1067">
        <f t="shared" si="838"/>
        <v>0</v>
      </c>
      <c r="CA1067">
        <f t="shared" si="839"/>
        <v>0</v>
      </c>
      <c r="CB1067">
        <f t="shared" si="840"/>
        <v>0</v>
      </c>
      <c r="CC1067">
        <f t="shared" si="841"/>
        <v>0</v>
      </c>
      <c r="CD1067">
        <f t="shared" si="842"/>
        <v>0</v>
      </c>
      <c r="CE1067">
        <f t="shared" si="843"/>
        <v>0</v>
      </c>
      <c r="CF1067">
        <f t="shared" si="844"/>
        <v>0</v>
      </c>
      <c r="CG1067">
        <f t="shared" si="845"/>
        <v>0</v>
      </c>
      <c r="CH1067">
        <f t="shared" si="846"/>
        <v>0</v>
      </c>
      <c r="CI1067">
        <f t="shared" si="847"/>
        <v>0</v>
      </c>
      <c r="CJ1067">
        <f t="shared" si="848"/>
        <v>0</v>
      </c>
      <c r="CK1067">
        <f t="shared" si="849"/>
        <v>0</v>
      </c>
      <c r="CL1067">
        <f t="shared" si="850"/>
        <v>12.502619063326661</v>
      </c>
      <c r="CM1067">
        <f t="shared" si="851"/>
        <v>0</v>
      </c>
      <c r="CN1067">
        <f t="shared" si="852"/>
        <v>0</v>
      </c>
      <c r="CO1067">
        <f t="shared" si="853"/>
        <v>0</v>
      </c>
      <c r="CP1067">
        <f t="shared" si="854"/>
        <v>0</v>
      </c>
      <c r="CQ1067">
        <f t="shared" si="855"/>
        <v>0</v>
      </c>
      <c r="CR1067">
        <f t="shared" si="856"/>
        <v>0</v>
      </c>
      <c r="CS1067">
        <f t="shared" si="857"/>
        <v>0</v>
      </c>
      <c r="CT1067">
        <f t="shared" si="858"/>
        <v>0</v>
      </c>
      <c r="CU1067">
        <f t="shared" si="859"/>
        <v>12.631409006030742</v>
      </c>
      <c r="CV1067">
        <f t="shared" si="860"/>
        <v>0</v>
      </c>
      <c r="CW1067">
        <f t="shared" si="861"/>
        <v>11.83065893676428</v>
      </c>
      <c r="CX1067">
        <f t="shared" si="862"/>
        <v>13.533255068275922</v>
      </c>
    </row>
    <row r="1068" spans="1:102" x14ac:dyDescent="0.25">
      <c r="A1068">
        <v>1053785908</v>
      </c>
      <c r="B1068" s="6" t="s">
        <v>1146</v>
      </c>
      <c r="C1068" s="7"/>
      <c r="D1068" s="7"/>
      <c r="E1068" s="7"/>
      <c r="F1068" s="7"/>
      <c r="G1068" s="7">
        <v>111370</v>
      </c>
      <c r="H1068" s="7"/>
      <c r="I1068" s="7"/>
      <c r="J1068" s="7">
        <v>14820</v>
      </c>
      <c r="K1068" s="7"/>
      <c r="L1068" s="7">
        <v>362000</v>
      </c>
      <c r="M1068" s="7"/>
      <c r="N1068" s="7"/>
      <c r="O1068" s="7"/>
      <c r="P1068" s="7"/>
      <c r="Q1068" s="7"/>
      <c r="R1068" s="7">
        <v>15940</v>
      </c>
      <c r="S1068" s="7"/>
      <c r="T1068" s="7"/>
      <c r="U1068" s="7">
        <v>44520</v>
      </c>
      <c r="V1068" s="7">
        <v>142080</v>
      </c>
      <c r="W1068" s="7"/>
      <c r="X1068" s="7"/>
      <c r="Y1068" s="7"/>
      <c r="Z1068" s="7">
        <v>183740</v>
      </c>
      <c r="AA1068" s="7"/>
      <c r="AB1068" s="7"/>
      <c r="AC1068" s="7"/>
      <c r="AD1068" s="7">
        <v>42000</v>
      </c>
      <c r="AE1068" s="7"/>
      <c r="AF1068" s="7"/>
      <c r="AG1068" s="7"/>
      <c r="AH1068" s="7"/>
      <c r="AI1068" s="7">
        <v>32487</v>
      </c>
      <c r="AJ1068" s="7">
        <v>138000</v>
      </c>
      <c r="AK1068" s="7"/>
      <c r="AL1068" s="7"/>
      <c r="AM1068" s="7"/>
      <c r="AN1068" s="7"/>
      <c r="AO1068" s="7">
        <v>6720</v>
      </c>
      <c r="AP1068" s="7"/>
      <c r="AQ1068" s="7">
        <v>64780</v>
      </c>
      <c r="AR1068" s="7"/>
      <c r="AS1068" s="7"/>
      <c r="AT1068" s="7"/>
      <c r="AU1068" s="7"/>
      <c r="AV1068" s="7"/>
      <c r="AW1068" s="7"/>
      <c r="AX1068" s="7"/>
      <c r="AY1068" s="7">
        <f t="shared" si="863"/>
        <v>12</v>
      </c>
      <c r="BA1068">
        <f t="shared" si="864"/>
        <v>1053785908</v>
      </c>
      <c r="BB1068" t="str">
        <f t="shared" si="865"/>
        <v>ISAZA JARAMILLO MARCELA</v>
      </c>
      <c r="BC1068">
        <f t="shared" si="866"/>
        <v>0</v>
      </c>
      <c r="BD1068">
        <f t="shared" si="816"/>
        <v>0</v>
      </c>
      <c r="BE1068">
        <f t="shared" si="817"/>
        <v>0</v>
      </c>
      <c r="BF1068">
        <f t="shared" si="818"/>
        <v>0</v>
      </c>
      <c r="BG1068">
        <f t="shared" si="819"/>
        <v>11.620622249425582</v>
      </c>
      <c r="BH1068">
        <f t="shared" si="820"/>
        <v>0</v>
      </c>
      <c r="BI1068">
        <f t="shared" si="821"/>
        <v>0</v>
      </c>
      <c r="BJ1068">
        <f t="shared" si="822"/>
        <v>9.6038003729569148</v>
      </c>
      <c r="BK1068">
        <f t="shared" si="823"/>
        <v>0</v>
      </c>
      <c r="BL1068">
        <f t="shared" si="824"/>
        <v>12.799402253235032</v>
      </c>
      <c r="BM1068">
        <f t="shared" si="825"/>
        <v>0</v>
      </c>
      <c r="BN1068">
        <f t="shared" si="826"/>
        <v>0</v>
      </c>
      <c r="BO1068">
        <f t="shared" si="827"/>
        <v>0</v>
      </c>
      <c r="BP1068">
        <f t="shared" si="828"/>
        <v>0</v>
      </c>
      <c r="BQ1068">
        <f t="shared" si="829"/>
        <v>0</v>
      </c>
      <c r="BR1068">
        <f t="shared" si="830"/>
        <v>9.676649685633647</v>
      </c>
      <c r="BS1068">
        <f t="shared" si="831"/>
        <v>0</v>
      </c>
      <c r="BT1068">
        <f t="shared" si="832"/>
        <v>0</v>
      </c>
      <c r="BU1068">
        <f t="shared" si="833"/>
        <v>10.703716266952133</v>
      </c>
      <c r="BV1068">
        <f t="shared" si="834"/>
        <v>11.864152596489516</v>
      </c>
      <c r="BW1068">
        <f t="shared" si="835"/>
        <v>0</v>
      </c>
      <c r="BX1068">
        <f t="shared" si="836"/>
        <v>0</v>
      </c>
      <c r="BY1068">
        <f t="shared" si="837"/>
        <v>0</v>
      </c>
      <c r="BZ1068">
        <f t="shared" si="838"/>
        <v>12.121282436283707</v>
      </c>
      <c r="CA1068">
        <f t="shared" si="839"/>
        <v>0</v>
      </c>
      <c r="CB1068">
        <f t="shared" si="840"/>
        <v>0</v>
      </c>
      <c r="CC1068">
        <f t="shared" si="841"/>
        <v>0</v>
      </c>
      <c r="CD1068">
        <f t="shared" si="842"/>
        <v>10.645448706505872</v>
      </c>
      <c r="CE1068">
        <f t="shared" si="843"/>
        <v>0</v>
      </c>
      <c r="CF1068">
        <f t="shared" si="844"/>
        <v>0</v>
      </c>
      <c r="CG1068">
        <f t="shared" si="845"/>
        <v>0</v>
      </c>
      <c r="CH1068">
        <f t="shared" si="846"/>
        <v>0</v>
      </c>
      <c r="CI1068">
        <f t="shared" si="847"/>
        <v>10.388626069366135</v>
      </c>
      <c r="CJ1068">
        <f t="shared" si="848"/>
        <v>11.835016210489899</v>
      </c>
      <c r="CK1068">
        <f t="shared" si="849"/>
        <v>0</v>
      </c>
      <c r="CL1068">
        <f t="shared" si="850"/>
        <v>0</v>
      </c>
      <c r="CM1068">
        <f t="shared" si="851"/>
        <v>0</v>
      </c>
      <c r="CN1068">
        <f t="shared" si="852"/>
        <v>0</v>
      </c>
      <c r="CO1068">
        <f t="shared" si="853"/>
        <v>8.8129922319699663</v>
      </c>
      <c r="CP1068">
        <f t="shared" si="854"/>
        <v>0</v>
      </c>
      <c r="CQ1068">
        <f t="shared" si="855"/>
        <v>11.078767629469402</v>
      </c>
      <c r="CR1068">
        <f t="shared" si="856"/>
        <v>0</v>
      </c>
      <c r="CS1068">
        <f t="shared" si="857"/>
        <v>0</v>
      </c>
      <c r="CT1068">
        <f t="shared" si="858"/>
        <v>0</v>
      </c>
      <c r="CU1068">
        <f t="shared" si="859"/>
        <v>0</v>
      </c>
      <c r="CV1068">
        <f t="shared" si="860"/>
        <v>0</v>
      </c>
      <c r="CW1068">
        <f t="shared" si="861"/>
        <v>0</v>
      </c>
      <c r="CX1068">
        <f t="shared" si="862"/>
        <v>0</v>
      </c>
    </row>
    <row r="1069" spans="1:102" x14ac:dyDescent="0.25">
      <c r="A1069">
        <v>900751246</v>
      </c>
      <c r="B1069" s="6" t="s">
        <v>1147</v>
      </c>
      <c r="C1069" s="7"/>
      <c r="D1069" s="7"/>
      <c r="E1069" s="7"/>
      <c r="F1069" s="7"/>
      <c r="G1069" s="7"/>
      <c r="H1069" s="7"/>
      <c r="I1069" s="7"/>
      <c r="J1069" s="7"/>
      <c r="K1069" s="7"/>
      <c r="L1069" s="7">
        <v>617400</v>
      </c>
      <c r="M1069" s="7"/>
      <c r="N1069" s="7"/>
      <c r="O1069" s="7"/>
      <c r="P1069" s="7"/>
      <c r="Q1069" s="7"/>
      <c r="R1069" s="7"/>
      <c r="S1069" s="7"/>
      <c r="T1069" s="7"/>
      <c r="U1069" s="7"/>
      <c r="V1069" s="7">
        <v>0</v>
      </c>
      <c r="W1069" s="7"/>
      <c r="X1069" s="7"/>
      <c r="Y1069" s="7"/>
      <c r="Z1069" s="7">
        <v>207490</v>
      </c>
      <c r="AA1069" s="7">
        <v>95500</v>
      </c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>
        <v>359020</v>
      </c>
      <c r="AM1069" s="7"/>
      <c r="AN1069" s="7"/>
      <c r="AO1069" s="7">
        <v>50400</v>
      </c>
      <c r="AP1069" s="7"/>
      <c r="AQ1069" s="7"/>
      <c r="AR1069" s="7"/>
      <c r="AS1069" s="7"/>
      <c r="AT1069" s="7"/>
      <c r="AU1069" s="7"/>
      <c r="AV1069" s="7">
        <v>87210</v>
      </c>
      <c r="AW1069" s="7"/>
      <c r="AX1069" s="7"/>
      <c r="AY1069" s="7">
        <f t="shared" si="863"/>
        <v>7</v>
      </c>
      <c r="BA1069">
        <f t="shared" si="864"/>
        <v>900751246</v>
      </c>
      <c r="BB1069" t="str">
        <f t="shared" si="865"/>
        <v>ISR EQUINOS S A S</v>
      </c>
      <c r="BC1069">
        <f t="shared" si="866"/>
        <v>0</v>
      </c>
      <c r="BD1069">
        <f t="shared" si="816"/>
        <v>0</v>
      </c>
      <c r="BE1069">
        <f t="shared" si="817"/>
        <v>0</v>
      </c>
      <c r="BF1069">
        <f t="shared" si="818"/>
        <v>0</v>
      </c>
      <c r="BG1069">
        <f t="shared" si="819"/>
        <v>0</v>
      </c>
      <c r="BH1069">
        <f t="shared" si="820"/>
        <v>0</v>
      </c>
      <c r="BI1069">
        <f t="shared" si="821"/>
        <v>0</v>
      </c>
      <c r="BJ1069">
        <f t="shared" si="822"/>
        <v>0</v>
      </c>
      <c r="BK1069">
        <f t="shared" si="823"/>
        <v>0</v>
      </c>
      <c r="BL1069">
        <f t="shared" si="824"/>
        <v>13.333274010744381</v>
      </c>
      <c r="BM1069">
        <f t="shared" si="825"/>
        <v>0</v>
      </c>
      <c r="BN1069">
        <f t="shared" si="826"/>
        <v>0</v>
      </c>
      <c r="BO1069">
        <f t="shared" si="827"/>
        <v>0</v>
      </c>
      <c r="BP1069">
        <f t="shared" si="828"/>
        <v>0</v>
      </c>
      <c r="BQ1069">
        <f t="shared" si="829"/>
        <v>0</v>
      </c>
      <c r="BR1069">
        <f t="shared" si="830"/>
        <v>0</v>
      </c>
      <c r="BS1069">
        <f t="shared" si="831"/>
        <v>0</v>
      </c>
      <c r="BT1069">
        <f t="shared" si="832"/>
        <v>0</v>
      </c>
      <c r="BU1069">
        <f t="shared" si="833"/>
        <v>0</v>
      </c>
      <c r="BV1069">
        <f t="shared" si="834"/>
        <v>0</v>
      </c>
      <c r="BW1069">
        <f t="shared" si="835"/>
        <v>0</v>
      </c>
      <c r="BX1069">
        <f t="shared" si="836"/>
        <v>0</v>
      </c>
      <c r="BY1069">
        <f t="shared" si="837"/>
        <v>0</v>
      </c>
      <c r="BZ1069">
        <f t="shared" si="838"/>
        <v>12.242843244218257</v>
      </c>
      <c r="CA1069">
        <f t="shared" si="839"/>
        <v>11.466891997618188</v>
      </c>
      <c r="CB1069">
        <f t="shared" si="840"/>
        <v>0</v>
      </c>
      <c r="CC1069">
        <f t="shared" si="841"/>
        <v>0</v>
      </c>
      <c r="CD1069">
        <f t="shared" si="842"/>
        <v>0</v>
      </c>
      <c r="CE1069">
        <f t="shared" si="843"/>
        <v>0</v>
      </c>
      <c r="CF1069">
        <f t="shared" si="844"/>
        <v>0</v>
      </c>
      <c r="CG1069">
        <f t="shared" si="845"/>
        <v>0</v>
      </c>
      <c r="CH1069">
        <f t="shared" si="846"/>
        <v>0</v>
      </c>
      <c r="CI1069">
        <f t="shared" si="847"/>
        <v>0</v>
      </c>
      <c r="CJ1069">
        <f t="shared" si="848"/>
        <v>0</v>
      </c>
      <c r="CK1069">
        <f t="shared" si="849"/>
        <v>0</v>
      </c>
      <c r="CL1069">
        <f t="shared" si="850"/>
        <v>12.791136161581329</v>
      </c>
      <c r="CM1069">
        <f t="shared" si="851"/>
        <v>0</v>
      </c>
      <c r="CN1069">
        <f t="shared" si="852"/>
        <v>0</v>
      </c>
      <c r="CO1069">
        <f t="shared" si="853"/>
        <v>10.827766295132466</v>
      </c>
      <c r="CP1069">
        <f t="shared" si="854"/>
        <v>0</v>
      </c>
      <c r="CQ1069">
        <f t="shared" si="855"/>
        <v>0</v>
      </c>
      <c r="CR1069">
        <f t="shared" si="856"/>
        <v>0</v>
      </c>
      <c r="CS1069">
        <f t="shared" si="857"/>
        <v>0</v>
      </c>
      <c r="CT1069">
        <f t="shared" si="858"/>
        <v>0</v>
      </c>
      <c r="CU1069">
        <f t="shared" si="859"/>
        <v>0</v>
      </c>
      <c r="CV1069">
        <f t="shared" si="860"/>
        <v>11.376085748730224</v>
      </c>
      <c r="CW1069">
        <f t="shared" si="861"/>
        <v>0</v>
      </c>
      <c r="CX1069">
        <f t="shared" si="862"/>
        <v>0</v>
      </c>
    </row>
    <row r="1070" spans="1:102" x14ac:dyDescent="0.25">
      <c r="A1070">
        <v>811002359</v>
      </c>
      <c r="B1070" s="6" t="s">
        <v>1148</v>
      </c>
      <c r="C1070" s="7"/>
      <c r="D1070" s="7"/>
      <c r="E1070" s="7"/>
      <c r="F1070" s="7"/>
      <c r="G1070" s="7"/>
      <c r="H1070" s="7"/>
      <c r="I1070" s="7"/>
      <c r="J1070" s="7">
        <v>6861449</v>
      </c>
      <c r="K1070" s="7"/>
      <c r="L1070" s="7">
        <v>1653762</v>
      </c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>
        <v>6453604</v>
      </c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  <c r="AT1070" s="7"/>
      <c r="AU1070" s="7"/>
      <c r="AV1070" s="7"/>
      <c r="AW1070" s="7"/>
      <c r="AX1070" s="7"/>
      <c r="AY1070" s="7">
        <f t="shared" si="863"/>
        <v>3</v>
      </c>
      <c r="BA1070">
        <f t="shared" si="864"/>
        <v>811002359</v>
      </c>
      <c r="BB1070" t="str">
        <f t="shared" si="865"/>
        <v>IVANAGRO S.A</v>
      </c>
      <c r="BC1070">
        <f t="shared" si="866"/>
        <v>0</v>
      </c>
      <c r="BD1070">
        <f t="shared" si="816"/>
        <v>0</v>
      </c>
      <c r="BE1070">
        <f t="shared" si="817"/>
        <v>0</v>
      </c>
      <c r="BF1070">
        <f t="shared" si="818"/>
        <v>0</v>
      </c>
      <c r="BG1070">
        <f t="shared" si="819"/>
        <v>0</v>
      </c>
      <c r="BH1070">
        <f t="shared" si="820"/>
        <v>0</v>
      </c>
      <c r="BI1070">
        <f t="shared" si="821"/>
        <v>0</v>
      </c>
      <c r="BJ1070">
        <f t="shared" si="822"/>
        <v>15.741429347628912</v>
      </c>
      <c r="BK1070">
        <f t="shared" si="823"/>
        <v>0</v>
      </c>
      <c r="BL1070">
        <f t="shared" si="824"/>
        <v>14.318563855302552</v>
      </c>
      <c r="BM1070">
        <f t="shared" si="825"/>
        <v>0</v>
      </c>
      <c r="BN1070">
        <f t="shared" si="826"/>
        <v>0</v>
      </c>
      <c r="BO1070">
        <f t="shared" si="827"/>
        <v>0</v>
      </c>
      <c r="BP1070">
        <f t="shared" si="828"/>
        <v>0</v>
      </c>
      <c r="BQ1070">
        <f t="shared" si="829"/>
        <v>0</v>
      </c>
      <c r="BR1070">
        <f t="shared" si="830"/>
        <v>0</v>
      </c>
      <c r="BS1070">
        <f t="shared" si="831"/>
        <v>0</v>
      </c>
      <c r="BT1070">
        <f t="shared" si="832"/>
        <v>0</v>
      </c>
      <c r="BU1070">
        <f t="shared" si="833"/>
        <v>0</v>
      </c>
      <c r="BV1070">
        <f t="shared" si="834"/>
        <v>0</v>
      </c>
      <c r="BW1070">
        <f t="shared" si="835"/>
        <v>0</v>
      </c>
      <c r="BX1070">
        <f t="shared" si="836"/>
        <v>0</v>
      </c>
      <c r="BY1070">
        <f t="shared" si="837"/>
        <v>0</v>
      </c>
      <c r="BZ1070">
        <f t="shared" si="838"/>
        <v>0</v>
      </c>
      <c r="CA1070">
        <f t="shared" si="839"/>
        <v>0</v>
      </c>
      <c r="CB1070">
        <f t="shared" si="840"/>
        <v>0</v>
      </c>
      <c r="CC1070">
        <f t="shared" si="841"/>
        <v>0</v>
      </c>
      <c r="CD1070">
        <f t="shared" si="842"/>
        <v>0</v>
      </c>
      <c r="CE1070">
        <f t="shared" si="843"/>
        <v>0</v>
      </c>
      <c r="CF1070">
        <f t="shared" si="844"/>
        <v>15.680149447365975</v>
      </c>
      <c r="CG1070">
        <f t="shared" si="845"/>
        <v>0</v>
      </c>
      <c r="CH1070">
        <f t="shared" si="846"/>
        <v>0</v>
      </c>
      <c r="CI1070">
        <f t="shared" si="847"/>
        <v>0</v>
      </c>
      <c r="CJ1070">
        <f t="shared" si="848"/>
        <v>0</v>
      </c>
      <c r="CK1070">
        <f t="shared" si="849"/>
        <v>0</v>
      </c>
      <c r="CL1070">
        <f t="shared" si="850"/>
        <v>0</v>
      </c>
      <c r="CM1070">
        <f t="shared" si="851"/>
        <v>0</v>
      </c>
      <c r="CN1070">
        <f t="shared" si="852"/>
        <v>0</v>
      </c>
      <c r="CO1070">
        <f t="shared" si="853"/>
        <v>0</v>
      </c>
      <c r="CP1070">
        <f t="shared" si="854"/>
        <v>0</v>
      </c>
      <c r="CQ1070">
        <f t="shared" si="855"/>
        <v>0</v>
      </c>
      <c r="CR1070">
        <f t="shared" si="856"/>
        <v>0</v>
      </c>
      <c r="CS1070">
        <f t="shared" si="857"/>
        <v>0</v>
      </c>
      <c r="CT1070">
        <f t="shared" si="858"/>
        <v>0</v>
      </c>
      <c r="CU1070">
        <f t="shared" si="859"/>
        <v>0</v>
      </c>
      <c r="CV1070">
        <f t="shared" si="860"/>
        <v>0</v>
      </c>
      <c r="CW1070">
        <f t="shared" si="861"/>
        <v>0</v>
      </c>
      <c r="CX1070">
        <f t="shared" si="862"/>
        <v>0</v>
      </c>
    </row>
    <row r="1071" spans="1:102" x14ac:dyDescent="0.25">
      <c r="A1071">
        <v>805016157</v>
      </c>
      <c r="B1071" s="6" t="s">
        <v>1149</v>
      </c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>
        <v>173980</v>
      </c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>
        <v>95540</v>
      </c>
      <c r="AN1071" s="7"/>
      <c r="AO1071" s="7"/>
      <c r="AP1071" s="7"/>
      <c r="AQ1071" s="7"/>
      <c r="AR1071" s="7"/>
      <c r="AS1071" s="7"/>
      <c r="AT1071" s="7"/>
      <c r="AU1071" s="7"/>
      <c r="AV1071" s="7"/>
      <c r="AW1071" s="7"/>
      <c r="AX1071" s="7"/>
      <c r="AY1071" s="7">
        <f t="shared" si="863"/>
        <v>2</v>
      </c>
      <c r="BA1071">
        <f t="shared" si="864"/>
        <v>805016157</v>
      </c>
      <c r="BB1071" t="str">
        <f t="shared" si="865"/>
        <v>J.J. OROZCO LTDA</v>
      </c>
      <c r="BC1071">
        <f t="shared" si="866"/>
        <v>0</v>
      </c>
      <c r="BD1071">
        <f t="shared" si="816"/>
        <v>0</v>
      </c>
      <c r="BE1071">
        <f t="shared" si="817"/>
        <v>0</v>
      </c>
      <c r="BF1071">
        <f t="shared" si="818"/>
        <v>0</v>
      </c>
      <c r="BG1071">
        <f t="shared" si="819"/>
        <v>0</v>
      </c>
      <c r="BH1071">
        <f t="shared" si="820"/>
        <v>0</v>
      </c>
      <c r="BI1071">
        <f t="shared" si="821"/>
        <v>0</v>
      </c>
      <c r="BJ1071">
        <f t="shared" si="822"/>
        <v>0</v>
      </c>
      <c r="BK1071">
        <f t="shared" si="823"/>
        <v>0</v>
      </c>
      <c r="BL1071">
        <f t="shared" si="824"/>
        <v>0</v>
      </c>
      <c r="BM1071">
        <f t="shared" si="825"/>
        <v>0</v>
      </c>
      <c r="BN1071">
        <f t="shared" si="826"/>
        <v>0</v>
      </c>
      <c r="BO1071">
        <f t="shared" si="827"/>
        <v>0</v>
      </c>
      <c r="BP1071">
        <f t="shared" si="828"/>
        <v>0</v>
      </c>
      <c r="BQ1071">
        <f t="shared" si="829"/>
        <v>0</v>
      </c>
      <c r="BR1071">
        <f t="shared" si="830"/>
        <v>0</v>
      </c>
      <c r="BS1071">
        <f t="shared" si="831"/>
        <v>0</v>
      </c>
      <c r="BT1071">
        <f t="shared" si="832"/>
        <v>0</v>
      </c>
      <c r="BU1071">
        <f t="shared" si="833"/>
        <v>0</v>
      </c>
      <c r="BV1071">
        <f t="shared" si="834"/>
        <v>0</v>
      </c>
      <c r="BW1071">
        <f t="shared" si="835"/>
        <v>0</v>
      </c>
      <c r="BX1071">
        <f t="shared" si="836"/>
        <v>0</v>
      </c>
      <c r="BY1071">
        <f t="shared" si="837"/>
        <v>0</v>
      </c>
      <c r="BZ1071">
        <f t="shared" si="838"/>
        <v>12.066701376832116</v>
      </c>
      <c r="CA1071">
        <f t="shared" si="839"/>
        <v>0</v>
      </c>
      <c r="CB1071">
        <f t="shared" si="840"/>
        <v>0</v>
      </c>
      <c r="CC1071">
        <f t="shared" si="841"/>
        <v>0</v>
      </c>
      <c r="CD1071">
        <f t="shared" si="842"/>
        <v>0</v>
      </c>
      <c r="CE1071">
        <f t="shared" si="843"/>
        <v>0</v>
      </c>
      <c r="CF1071">
        <f t="shared" si="844"/>
        <v>0</v>
      </c>
      <c r="CG1071">
        <f t="shared" si="845"/>
        <v>0</v>
      </c>
      <c r="CH1071">
        <f t="shared" si="846"/>
        <v>0</v>
      </c>
      <c r="CI1071">
        <f t="shared" si="847"/>
        <v>0</v>
      </c>
      <c r="CJ1071">
        <f t="shared" si="848"/>
        <v>0</v>
      </c>
      <c r="CK1071">
        <f t="shared" si="849"/>
        <v>0</v>
      </c>
      <c r="CL1071">
        <f t="shared" si="850"/>
        <v>0</v>
      </c>
      <c r="CM1071">
        <f t="shared" si="851"/>
        <v>11.467310753709356</v>
      </c>
      <c r="CN1071">
        <f t="shared" si="852"/>
        <v>0</v>
      </c>
      <c r="CO1071">
        <f t="shared" si="853"/>
        <v>0</v>
      </c>
      <c r="CP1071">
        <f t="shared" si="854"/>
        <v>0</v>
      </c>
      <c r="CQ1071">
        <f t="shared" si="855"/>
        <v>0</v>
      </c>
      <c r="CR1071">
        <f t="shared" si="856"/>
        <v>0</v>
      </c>
      <c r="CS1071">
        <f t="shared" si="857"/>
        <v>0</v>
      </c>
      <c r="CT1071">
        <f t="shared" si="858"/>
        <v>0</v>
      </c>
      <c r="CU1071">
        <f t="shared" si="859"/>
        <v>0</v>
      </c>
      <c r="CV1071">
        <f t="shared" si="860"/>
        <v>0</v>
      </c>
      <c r="CW1071">
        <f t="shared" si="861"/>
        <v>0</v>
      </c>
      <c r="CX1071">
        <f t="shared" si="862"/>
        <v>0</v>
      </c>
    </row>
    <row r="1072" spans="1:102" x14ac:dyDescent="0.25">
      <c r="A1072">
        <v>52905117</v>
      </c>
      <c r="B1072" s="6" t="s">
        <v>1150</v>
      </c>
      <c r="C1072" s="7"/>
      <c r="D1072" s="7"/>
      <c r="E1072" s="7">
        <v>-515420</v>
      </c>
      <c r="F1072" s="7"/>
      <c r="G1072" s="7"/>
      <c r="H1072" s="7">
        <v>72965</v>
      </c>
      <c r="I1072" s="7"/>
      <c r="J1072" s="7"/>
      <c r="K1072" s="7"/>
      <c r="L1072" s="7">
        <v>1046215</v>
      </c>
      <c r="M1072" s="7"/>
      <c r="N1072" s="7">
        <v>195214</v>
      </c>
      <c r="O1072" s="7"/>
      <c r="P1072" s="7">
        <v>324840</v>
      </c>
      <c r="Q1072" s="7">
        <v>987820</v>
      </c>
      <c r="R1072" s="7"/>
      <c r="S1072" s="7"/>
      <c r="T1072" s="7">
        <v>20980</v>
      </c>
      <c r="U1072" s="7"/>
      <c r="V1072" s="7">
        <v>395391</v>
      </c>
      <c r="W1072" s="7"/>
      <c r="X1072" s="7"/>
      <c r="Y1072" s="7"/>
      <c r="Z1072" s="7">
        <v>2627473</v>
      </c>
      <c r="AA1072" s="7">
        <v>1577893</v>
      </c>
      <c r="AB1072" s="7"/>
      <c r="AC1072" s="7">
        <v>346800</v>
      </c>
      <c r="AD1072" s="7"/>
      <c r="AE1072" s="7"/>
      <c r="AF1072" s="7"/>
      <c r="AG1072" s="7"/>
      <c r="AH1072" s="7"/>
      <c r="AI1072" s="7">
        <v>770315</v>
      </c>
      <c r="AJ1072" s="7">
        <v>535721</v>
      </c>
      <c r="AK1072" s="7"/>
      <c r="AL1072" s="7">
        <v>710732</v>
      </c>
      <c r="AM1072" s="7">
        <v>795467</v>
      </c>
      <c r="AN1072" s="7">
        <v>100955</v>
      </c>
      <c r="AO1072" s="7">
        <v>270110</v>
      </c>
      <c r="AP1072" s="7"/>
      <c r="AQ1072" s="7">
        <v>17040</v>
      </c>
      <c r="AR1072" s="7">
        <v>60030</v>
      </c>
      <c r="AS1072" s="7"/>
      <c r="AT1072" s="7"/>
      <c r="AU1072" s="7"/>
      <c r="AV1072" s="7"/>
      <c r="AW1072" s="7">
        <v>74441</v>
      </c>
      <c r="AX1072" s="7"/>
      <c r="AY1072" s="7">
        <f t="shared" si="863"/>
        <v>20</v>
      </c>
      <c r="BA1072">
        <f t="shared" si="864"/>
        <v>52905117</v>
      </c>
      <c r="BB1072" t="str">
        <f t="shared" si="865"/>
        <v>JAIME SILVA OLGA MARLENE</v>
      </c>
      <c r="BC1072">
        <f t="shared" si="866"/>
        <v>0</v>
      </c>
      <c r="BD1072">
        <f t="shared" si="816"/>
        <v>0</v>
      </c>
      <c r="BE1072">
        <f t="shared" si="817"/>
        <v>0</v>
      </c>
      <c r="BF1072">
        <f t="shared" si="818"/>
        <v>0</v>
      </c>
      <c r="BG1072">
        <f t="shared" si="819"/>
        <v>0</v>
      </c>
      <c r="BH1072">
        <f t="shared" si="820"/>
        <v>11.197748858209055</v>
      </c>
      <c r="BI1072">
        <f t="shared" si="821"/>
        <v>0</v>
      </c>
      <c r="BJ1072">
        <f t="shared" si="822"/>
        <v>0</v>
      </c>
      <c r="BK1072">
        <f t="shared" si="823"/>
        <v>0</v>
      </c>
      <c r="BL1072">
        <f t="shared" si="824"/>
        <v>13.860690403244641</v>
      </c>
      <c r="BM1072">
        <f t="shared" si="825"/>
        <v>0</v>
      </c>
      <c r="BN1072">
        <f t="shared" si="826"/>
        <v>12.181856794271056</v>
      </c>
      <c r="BO1072">
        <f t="shared" si="827"/>
        <v>0</v>
      </c>
      <c r="BP1072">
        <f t="shared" si="828"/>
        <v>12.691091110830225</v>
      </c>
      <c r="BQ1072">
        <f t="shared" si="829"/>
        <v>13.803256786226928</v>
      </c>
      <c r="BR1072">
        <f t="shared" si="830"/>
        <v>0</v>
      </c>
      <c r="BS1072">
        <f t="shared" si="831"/>
        <v>0</v>
      </c>
      <c r="BT1072">
        <f t="shared" si="832"/>
        <v>9.9513725452567012</v>
      </c>
      <c r="BU1072">
        <f t="shared" si="833"/>
        <v>0</v>
      </c>
      <c r="BV1072">
        <f t="shared" si="834"/>
        <v>12.8876329568382</v>
      </c>
      <c r="BW1072">
        <f t="shared" si="835"/>
        <v>0</v>
      </c>
      <c r="BX1072">
        <f t="shared" si="836"/>
        <v>0</v>
      </c>
      <c r="BY1072">
        <f t="shared" si="837"/>
        <v>0</v>
      </c>
      <c r="BZ1072">
        <f t="shared" si="838"/>
        <v>14.781533486346511</v>
      </c>
      <c r="CA1072">
        <f t="shared" si="839"/>
        <v>14.27160160449419</v>
      </c>
      <c r="CB1072">
        <f t="shared" si="840"/>
        <v>0</v>
      </c>
      <c r="CC1072">
        <f t="shared" si="841"/>
        <v>12.75650640739071</v>
      </c>
      <c r="CD1072">
        <f t="shared" si="842"/>
        <v>0</v>
      </c>
      <c r="CE1072">
        <f t="shared" si="843"/>
        <v>0</v>
      </c>
      <c r="CF1072">
        <f t="shared" si="844"/>
        <v>0</v>
      </c>
      <c r="CG1072">
        <f t="shared" si="845"/>
        <v>0</v>
      </c>
      <c r="CH1072">
        <f t="shared" si="846"/>
        <v>0</v>
      </c>
      <c r="CI1072">
        <f t="shared" si="847"/>
        <v>13.554556099253473</v>
      </c>
      <c r="CJ1072">
        <f t="shared" si="848"/>
        <v>13.191370648787601</v>
      </c>
      <c r="CK1072">
        <f t="shared" si="849"/>
        <v>0</v>
      </c>
      <c r="CL1072">
        <f t="shared" si="850"/>
        <v>13.474052110831137</v>
      </c>
      <c r="CM1072">
        <f t="shared" si="851"/>
        <v>13.586685899678097</v>
      </c>
      <c r="CN1072">
        <f t="shared" si="852"/>
        <v>11.522440057338814</v>
      </c>
      <c r="CO1072">
        <f t="shared" si="853"/>
        <v>12.506588264608604</v>
      </c>
      <c r="CP1072">
        <f t="shared" si="854"/>
        <v>0</v>
      </c>
      <c r="CQ1072">
        <f t="shared" si="855"/>
        <v>9.743377484107393</v>
      </c>
      <c r="CR1072">
        <f t="shared" si="856"/>
        <v>11.002616374444639</v>
      </c>
      <c r="CS1072">
        <f t="shared" si="857"/>
        <v>0</v>
      </c>
      <c r="CT1072">
        <f t="shared" si="858"/>
        <v>0</v>
      </c>
      <c r="CU1072">
        <f t="shared" si="859"/>
        <v>0</v>
      </c>
      <c r="CV1072">
        <f t="shared" si="860"/>
        <v>0</v>
      </c>
      <c r="CW1072">
        <f t="shared" si="861"/>
        <v>11.217775577670926</v>
      </c>
      <c r="CX1072">
        <f t="shared" si="862"/>
        <v>0</v>
      </c>
    </row>
    <row r="1073" spans="1:102" x14ac:dyDescent="0.25">
      <c r="A1073">
        <v>1093767958</v>
      </c>
      <c r="B1073" s="6" t="s">
        <v>1151</v>
      </c>
      <c r="C1073" s="7"/>
      <c r="D1073" s="7"/>
      <c r="E1073" s="7"/>
      <c r="F1073" s="7"/>
      <c r="G1073" s="7">
        <v>100110</v>
      </c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>
        <v>54700</v>
      </c>
      <c r="AI1073" s="7">
        <v>37290</v>
      </c>
      <c r="AJ1073" s="7"/>
      <c r="AK1073" s="7"/>
      <c r="AL1073" s="7"/>
      <c r="AM1073" s="7"/>
      <c r="AN1073" s="7"/>
      <c r="AO1073" s="7"/>
      <c r="AP1073" s="7"/>
      <c r="AQ1073" s="7">
        <v>64780</v>
      </c>
      <c r="AR1073" s="7"/>
      <c r="AS1073" s="7"/>
      <c r="AT1073" s="7"/>
      <c r="AU1073" s="7"/>
      <c r="AV1073" s="7"/>
      <c r="AW1073" s="7">
        <v>60270</v>
      </c>
      <c r="AX1073" s="7"/>
      <c r="AY1073" s="7">
        <f t="shared" si="863"/>
        <v>5</v>
      </c>
      <c r="BA1073">
        <f t="shared" si="864"/>
        <v>1093767958</v>
      </c>
      <c r="BB1073" t="str">
        <f t="shared" si="865"/>
        <v>JAIMES CAMARGO KRIZIA FERNANDA</v>
      </c>
      <c r="BC1073">
        <f t="shared" si="866"/>
        <v>0</v>
      </c>
      <c r="BD1073">
        <f t="shared" si="816"/>
        <v>0</v>
      </c>
      <c r="BE1073">
        <f t="shared" si="817"/>
        <v>0</v>
      </c>
      <c r="BF1073">
        <f t="shared" si="818"/>
        <v>0</v>
      </c>
      <c r="BG1073">
        <f t="shared" si="819"/>
        <v>11.514034849375726</v>
      </c>
      <c r="BH1073">
        <f t="shared" si="820"/>
        <v>0</v>
      </c>
      <c r="BI1073">
        <f t="shared" si="821"/>
        <v>0</v>
      </c>
      <c r="BJ1073">
        <f t="shared" si="822"/>
        <v>0</v>
      </c>
      <c r="BK1073">
        <f t="shared" si="823"/>
        <v>0</v>
      </c>
      <c r="BL1073">
        <f t="shared" si="824"/>
        <v>0</v>
      </c>
      <c r="BM1073">
        <f t="shared" si="825"/>
        <v>0</v>
      </c>
      <c r="BN1073">
        <f t="shared" si="826"/>
        <v>0</v>
      </c>
      <c r="BO1073">
        <f t="shared" si="827"/>
        <v>0</v>
      </c>
      <c r="BP1073">
        <f t="shared" si="828"/>
        <v>0</v>
      </c>
      <c r="BQ1073">
        <f t="shared" si="829"/>
        <v>0</v>
      </c>
      <c r="BR1073">
        <f t="shared" si="830"/>
        <v>0</v>
      </c>
      <c r="BS1073">
        <f t="shared" si="831"/>
        <v>0</v>
      </c>
      <c r="BT1073">
        <f t="shared" si="832"/>
        <v>0</v>
      </c>
      <c r="BU1073">
        <f t="shared" si="833"/>
        <v>0</v>
      </c>
      <c r="BV1073">
        <f t="shared" si="834"/>
        <v>0</v>
      </c>
      <c r="BW1073">
        <f t="shared" si="835"/>
        <v>0</v>
      </c>
      <c r="BX1073">
        <f t="shared" si="836"/>
        <v>0</v>
      </c>
      <c r="BY1073">
        <f t="shared" si="837"/>
        <v>0</v>
      </c>
      <c r="BZ1073">
        <f t="shared" si="838"/>
        <v>0</v>
      </c>
      <c r="CA1073">
        <f t="shared" si="839"/>
        <v>0</v>
      </c>
      <c r="CB1073">
        <f t="shared" si="840"/>
        <v>0</v>
      </c>
      <c r="CC1073">
        <f t="shared" si="841"/>
        <v>0</v>
      </c>
      <c r="CD1073">
        <f t="shared" si="842"/>
        <v>0</v>
      </c>
      <c r="CE1073">
        <f t="shared" si="843"/>
        <v>0</v>
      </c>
      <c r="CF1073">
        <f t="shared" si="844"/>
        <v>0</v>
      </c>
      <c r="CG1073">
        <f t="shared" si="845"/>
        <v>0</v>
      </c>
      <c r="CH1073">
        <f t="shared" si="846"/>
        <v>10.909637269778615</v>
      </c>
      <c r="CI1073">
        <f t="shared" si="847"/>
        <v>10.526507289654278</v>
      </c>
      <c r="CJ1073">
        <f t="shared" si="848"/>
        <v>0</v>
      </c>
      <c r="CK1073">
        <f t="shared" si="849"/>
        <v>0</v>
      </c>
      <c r="CL1073">
        <f t="shared" si="850"/>
        <v>0</v>
      </c>
      <c r="CM1073">
        <f t="shared" si="851"/>
        <v>0</v>
      </c>
      <c r="CN1073">
        <f t="shared" si="852"/>
        <v>0</v>
      </c>
      <c r="CO1073">
        <f t="shared" si="853"/>
        <v>0</v>
      </c>
      <c r="CP1073">
        <f t="shared" si="854"/>
        <v>0</v>
      </c>
      <c r="CQ1073">
        <f t="shared" si="855"/>
        <v>11.078767629469402</v>
      </c>
      <c r="CR1073">
        <f t="shared" si="856"/>
        <v>0</v>
      </c>
      <c r="CS1073">
        <f t="shared" si="857"/>
        <v>0</v>
      </c>
      <c r="CT1073">
        <f t="shared" si="858"/>
        <v>0</v>
      </c>
      <c r="CU1073">
        <f t="shared" si="859"/>
        <v>0</v>
      </c>
      <c r="CV1073">
        <f t="shared" si="860"/>
        <v>0</v>
      </c>
      <c r="CW1073">
        <f t="shared" si="861"/>
        <v>11.006606338342099</v>
      </c>
      <c r="CX1073">
        <f t="shared" si="862"/>
        <v>0</v>
      </c>
    </row>
    <row r="1074" spans="1:102" x14ac:dyDescent="0.25">
      <c r="A1074">
        <v>1098615027</v>
      </c>
      <c r="B1074" s="6" t="s">
        <v>1152</v>
      </c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>
        <v>308839</v>
      </c>
      <c r="O1074" s="7"/>
      <c r="P1074" s="7"/>
      <c r="Q1074" s="7"/>
      <c r="R1074" s="7"/>
      <c r="S1074" s="7"/>
      <c r="T1074" s="7"/>
      <c r="U1074" s="7">
        <v>44520</v>
      </c>
      <c r="V1074" s="7"/>
      <c r="W1074" s="7"/>
      <c r="X1074" s="7"/>
      <c r="Y1074" s="7"/>
      <c r="Z1074" s="7">
        <v>201950</v>
      </c>
      <c r="AA1074" s="7">
        <v>15570</v>
      </c>
      <c r="AB1074" s="7"/>
      <c r="AC1074" s="7"/>
      <c r="AD1074" s="7"/>
      <c r="AE1074" s="7"/>
      <c r="AF1074" s="7"/>
      <c r="AG1074" s="7"/>
      <c r="AH1074" s="7"/>
      <c r="AI1074" s="7">
        <v>34357</v>
      </c>
      <c r="AJ1074" s="7"/>
      <c r="AK1074" s="7"/>
      <c r="AL1074" s="7"/>
      <c r="AM1074" s="7"/>
      <c r="AN1074" s="7"/>
      <c r="AO1074" s="7"/>
      <c r="AP1074" s="7"/>
      <c r="AQ1074" s="7"/>
      <c r="AR1074" s="7"/>
      <c r="AS1074" s="7"/>
      <c r="AT1074" s="7"/>
      <c r="AU1074" s="7"/>
      <c r="AV1074" s="7"/>
      <c r="AW1074" s="7">
        <v>41225</v>
      </c>
      <c r="AX1074" s="7"/>
      <c r="AY1074" s="7">
        <f t="shared" si="863"/>
        <v>6</v>
      </c>
      <c r="BA1074">
        <f t="shared" si="864"/>
        <v>1098615027</v>
      </c>
      <c r="BB1074" t="str">
        <f t="shared" si="865"/>
        <v>JAIMES GUTIERREZ LEIDY VIVIANA</v>
      </c>
      <c r="BC1074">
        <f t="shared" si="866"/>
        <v>0</v>
      </c>
      <c r="BD1074">
        <f t="shared" si="816"/>
        <v>0</v>
      </c>
      <c r="BE1074">
        <f t="shared" si="817"/>
        <v>0</v>
      </c>
      <c r="BF1074">
        <f t="shared" si="818"/>
        <v>0</v>
      </c>
      <c r="BG1074">
        <f t="shared" si="819"/>
        <v>0</v>
      </c>
      <c r="BH1074">
        <f t="shared" si="820"/>
        <v>0</v>
      </c>
      <c r="BI1074">
        <f t="shared" si="821"/>
        <v>0</v>
      </c>
      <c r="BJ1074">
        <f t="shared" si="822"/>
        <v>0</v>
      </c>
      <c r="BK1074">
        <f t="shared" si="823"/>
        <v>0</v>
      </c>
      <c r="BL1074">
        <f t="shared" si="824"/>
        <v>0</v>
      </c>
      <c r="BM1074">
        <f t="shared" si="825"/>
        <v>0</v>
      </c>
      <c r="BN1074">
        <f t="shared" si="826"/>
        <v>12.640578622422751</v>
      </c>
      <c r="BO1074">
        <f t="shared" si="827"/>
        <v>0</v>
      </c>
      <c r="BP1074">
        <f t="shared" si="828"/>
        <v>0</v>
      </c>
      <c r="BQ1074">
        <f t="shared" si="829"/>
        <v>0</v>
      </c>
      <c r="BR1074">
        <f t="shared" si="830"/>
        <v>0</v>
      </c>
      <c r="BS1074">
        <f t="shared" si="831"/>
        <v>0</v>
      </c>
      <c r="BT1074">
        <f t="shared" si="832"/>
        <v>0</v>
      </c>
      <c r="BU1074">
        <f t="shared" si="833"/>
        <v>10.703716266952133</v>
      </c>
      <c r="BV1074">
        <f t="shared" si="834"/>
        <v>0</v>
      </c>
      <c r="BW1074">
        <f t="shared" si="835"/>
        <v>0</v>
      </c>
      <c r="BX1074">
        <f t="shared" si="836"/>
        <v>0</v>
      </c>
      <c r="BY1074">
        <f t="shared" si="837"/>
        <v>0</v>
      </c>
      <c r="BZ1074">
        <f t="shared" si="838"/>
        <v>12.215780372700022</v>
      </c>
      <c r="CA1074">
        <f t="shared" si="839"/>
        <v>9.6531654888414256</v>
      </c>
      <c r="CB1074">
        <f t="shared" si="840"/>
        <v>0</v>
      </c>
      <c r="CC1074">
        <f t="shared" si="841"/>
        <v>0</v>
      </c>
      <c r="CD1074">
        <f t="shared" si="842"/>
        <v>0</v>
      </c>
      <c r="CE1074">
        <f t="shared" si="843"/>
        <v>0</v>
      </c>
      <c r="CF1074">
        <f t="shared" si="844"/>
        <v>0</v>
      </c>
      <c r="CG1074">
        <f t="shared" si="845"/>
        <v>0</v>
      </c>
      <c r="CH1074">
        <f t="shared" si="846"/>
        <v>0</v>
      </c>
      <c r="CI1074">
        <f t="shared" si="847"/>
        <v>10.444590167186391</v>
      </c>
      <c r="CJ1074">
        <f t="shared" si="848"/>
        <v>0</v>
      </c>
      <c r="CK1074">
        <f t="shared" si="849"/>
        <v>0</v>
      </c>
      <c r="CL1074">
        <f t="shared" si="850"/>
        <v>0</v>
      </c>
      <c r="CM1074">
        <f t="shared" si="851"/>
        <v>0</v>
      </c>
      <c r="CN1074">
        <f t="shared" si="852"/>
        <v>0</v>
      </c>
      <c r="CO1074">
        <f t="shared" si="853"/>
        <v>0</v>
      </c>
      <c r="CP1074">
        <f t="shared" si="854"/>
        <v>0</v>
      </c>
      <c r="CQ1074">
        <f t="shared" si="855"/>
        <v>0</v>
      </c>
      <c r="CR1074">
        <f t="shared" si="856"/>
        <v>0</v>
      </c>
      <c r="CS1074">
        <f t="shared" si="857"/>
        <v>0</v>
      </c>
      <c r="CT1074">
        <f t="shared" si="858"/>
        <v>0</v>
      </c>
      <c r="CU1074">
        <f t="shared" si="859"/>
        <v>0</v>
      </c>
      <c r="CV1074">
        <f t="shared" si="860"/>
        <v>0</v>
      </c>
      <c r="CW1074">
        <f t="shared" si="861"/>
        <v>10.62682440425913</v>
      </c>
      <c r="CX1074">
        <f t="shared" si="862"/>
        <v>0</v>
      </c>
    </row>
    <row r="1075" spans="1:102" x14ac:dyDescent="0.25">
      <c r="A1075">
        <v>1039448676</v>
      </c>
      <c r="B1075" s="6" t="s">
        <v>1153</v>
      </c>
      <c r="C1075" s="7"/>
      <c r="D1075" s="7"/>
      <c r="E1075" s="7"/>
      <c r="F1075" s="7"/>
      <c r="G1075" s="7"/>
      <c r="H1075" s="7"/>
      <c r="I1075" s="7"/>
      <c r="J1075" s="7"/>
      <c r="K1075" s="7"/>
      <c r="L1075" s="7">
        <v>40140</v>
      </c>
      <c r="M1075" s="7"/>
      <c r="N1075" s="7"/>
      <c r="O1075" s="7"/>
      <c r="P1075" s="7"/>
      <c r="Q1075" s="7">
        <v>67500</v>
      </c>
      <c r="R1075" s="7"/>
      <c r="S1075" s="7"/>
      <c r="T1075" s="7"/>
      <c r="U1075" s="7"/>
      <c r="V1075" s="7"/>
      <c r="W1075" s="7"/>
      <c r="X1075" s="7"/>
      <c r="Y1075" s="7"/>
      <c r="Z1075" s="7">
        <v>42700</v>
      </c>
      <c r="AA1075" s="7">
        <v>180800</v>
      </c>
      <c r="AB1075" s="7"/>
      <c r="AC1075" s="7"/>
      <c r="AD1075" s="7"/>
      <c r="AE1075" s="7"/>
      <c r="AF1075" s="7"/>
      <c r="AG1075" s="7"/>
      <c r="AH1075" s="7"/>
      <c r="AI1075" s="7">
        <v>50850</v>
      </c>
      <c r="AJ1075" s="7">
        <v>186440</v>
      </c>
      <c r="AK1075" s="7"/>
      <c r="AL1075" s="7">
        <v>505960</v>
      </c>
      <c r="AM1075" s="7">
        <v>52270</v>
      </c>
      <c r="AN1075" s="7"/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7">
        <f t="shared" si="863"/>
        <v>8</v>
      </c>
      <c r="BA1075">
        <f t="shared" si="864"/>
        <v>1039448676</v>
      </c>
      <c r="BB1075" t="str">
        <f t="shared" si="865"/>
        <v>JARAMILLO BALAN DANIEL</v>
      </c>
      <c r="BC1075">
        <f t="shared" si="866"/>
        <v>0</v>
      </c>
      <c r="BD1075">
        <f t="shared" si="816"/>
        <v>0</v>
      </c>
      <c r="BE1075">
        <f t="shared" si="817"/>
        <v>0</v>
      </c>
      <c r="BF1075">
        <f t="shared" si="818"/>
        <v>0</v>
      </c>
      <c r="BG1075">
        <f t="shared" si="819"/>
        <v>0</v>
      </c>
      <c r="BH1075">
        <f t="shared" si="820"/>
        <v>0</v>
      </c>
      <c r="BI1075">
        <f t="shared" si="821"/>
        <v>0</v>
      </c>
      <c r="BJ1075">
        <f t="shared" si="822"/>
        <v>0</v>
      </c>
      <c r="BK1075">
        <f t="shared" si="823"/>
        <v>0</v>
      </c>
      <c r="BL1075">
        <f t="shared" si="824"/>
        <v>10.600153534845193</v>
      </c>
      <c r="BM1075">
        <f t="shared" si="825"/>
        <v>0</v>
      </c>
      <c r="BN1075">
        <f t="shared" si="826"/>
        <v>0</v>
      </c>
      <c r="BO1075">
        <f t="shared" si="827"/>
        <v>0</v>
      </c>
      <c r="BP1075">
        <f t="shared" si="828"/>
        <v>0</v>
      </c>
      <c r="BQ1075">
        <f t="shared" si="829"/>
        <v>11.119897691565697</v>
      </c>
      <c r="BR1075">
        <f t="shared" si="830"/>
        <v>0</v>
      </c>
      <c r="BS1075">
        <f t="shared" si="831"/>
        <v>0</v>
      </c>
      <c r="BT1075">
        <f t="shared" si="832"/>
        <v>0</v>
      </c>
      <c r="BU1075">
        <f t="shared" si="833"/>
        <v>0</v>
      </c>
      <c r="BV1075">
        <f t="shared" si="834"/>
        <v>0</v>
      </c>
      <c r="BW1075">
        <f t="shared" si="835"/>
        <v>0</v>
      </c>
      <c r="BX1075">
        <f t="shared" si="836"/>
        <v>0</v>
      </c>
      <c r="BY1075">
        <f t="shared" si="837"/>
        <v>0</v>
      </c>
      <c r="BZ1075">
        <f t="shared" si="838"/>
        <v>10.661977618146238</v>
      </c>
      <c r="CA1075">
        <f t="shared" si="839"/>
        <v>12.105152257898368</v>
      </c>
      <c r="CB1075">
        <f t="shared" si="840"/>
        <v>0</v>
      </c>
      <c r="CC1075">
        <f t="shared" si="841"/>
        <v>0</v>
      </c>
      <c r="CD1075">
        <f t="shared" si="842"/>
        <v>0</v>
      </c>
      <c r="CE1075">
        <f t="shared" si="843"/>
        <v>0</v>
      </c>
      <c r="CF1075">
        <f t="shared" si="844"/>
        <v>0</v>
      </c>
      <c r="CG1075">
        <f t="shared" si="845"/>
        <v>0</v>
      </c>
      <c r="CH1075">
        <f t="shared" si="846"/>
        <v>0</v>
      </c>
      <c r="CI1075">
        <f t="shared" si="847"/>
        <v>10.836655066966722</v>
      </c>
      <c r="CJ1075">
        <f t="shared" si="848"/>
        <v>12.13587011412816</v>
      </c>
      <c r="CK1075">
        <f t="shared" si="849"/>
        <v>0</v>
      </c>
      <c r="CL1075">
        <f t="shared" si="850"/>
        <v>13.134214870200351</v>
      </c>
      <c r="CM1075">
        <f t="shared" si="851"/>
        <v>10.864197002956908</v>
      </c>
      <c r="CN1075">
        <f t="shared" si="852"/>
        <v>0</v>
      </c>
      <c r="CO1075">
        <f t="shared" si="853"/>
        <v>0</v>
      </c>
      <c r="CP1075">
        <f t="shared" si="854"/>
        <v>0</v>
      </c>
      <c r="CQ1075">
        <f t="shared" si="855"/>
        <v>0</v>
      </c>
      <c r="CR1075">
        <f t="shared" si="856"/>
        <v>0</v>
      </c>
      <c r="CS1075">
        <f t="shared" si="857"/>
        <v>0</v>
      </c>
      <c r="CT1075">
        <f t="shared" si="858"/>
        <v>0</v>
      </c>
      <c r="CU1075">
        <f t="shared" si="859"/>
        <v>0</v>
      </c>
      <c r="CV1075">
        <f t="shared" si="860"/>
        <v>0</v>
      </c>
      <c r="CW1075">
        <f t="shared" si="861"/>
        <v>0</v>
      </c>
      <c r="CX1075">
        <f t="shared" si="862"/>
        <v>0</v>
      </c>
    </row>
    <row r="1076" spans="1:102" x14ac:dyDescent="0.25">
      <c r="A1076">
        <v>71226881</v>
      </c>
      <c r="B1076" s="6" t="s">
        <v>1154</v>
      </c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>
        <v>41360</v>
      </c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>
        <v>195890</v>
      </c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>
        <f t="shared" si="863"/>
        <v>2</v>
      </c>
      <c r="BA1076">
        <f t="shared" si="864"/>
        <v>71226881</v>
      </c>
      <c r="BB1076" t="str">
        <f t="shared" si="865"/>
        <v>JARAMILLO GOMEZ JOHN FREDY</v>
      </c>
      <c r="BC1076">
        <f t="shared" si="866"/>
        <v>0</v>
      </c>
      <c r="BD1076">
        <f t="shared" si="816"/>
        <v>0</v>
      </c>
      <c r="BE1076">
        <f t="shared" si="817"/>
        <v>0</v>
      </c>
      <c r="BF1076">
        <f t="shared" si="818"/>
        <v>0</v>
      </c>
      <c r="BG1076">
        <f t="shared" si="819"/>
        <v>0</v>
      </c>
      <c r="BH1076">
        <f t="shared" si="820"/>
        <v>0</v>
      </c>
      <c r="BI1076">
        <f t="shared" si="821"/>
        <v>0</v>
      </c>
      <c r="BJ1076">
        <f t="shared" si="822"/>
        <v>0</v>
      </c>
      <c r="BK1076">
        <f t="shared" si="823"/>
        <v>0</v>
      </c>
      <c r="BL1076">
        <f t="shared" si="824"/>
        <v>0</v>
      </c>
      <c r="BM1076">
        <f t="shared" si="825"/>
        <v>0</v>
      </c>
      <c r="BN1076">
        <f t="shared" si="826"/>
        <v>0</v>
      </c>
      <c r="BO1076">
        <f t="shared" si="827"/>
        <v>0</v>
      </c>
      <c r="BP1076">
        <f t="shared" si="828"/>
        <v>10.630093686839739</v>
      </c>
      <c r="BQ1076">
        <f t="shared" si="829"/>
        <v>0</v>
      </c>
      <c r="BR1076">
        <f t="shared" si="830"/>
        <v>0</v>
      </c>
      <c r="BS1076">
        <f t="shared" si="831"/>
        <v>0</v>
      </c>
      <c r="BT1076">
        <f t="shared" si="832"/>
        <v>0</v>
      </c>
      <c r="BU1076">
        <f t="shared" si="833"/>
        <v>0</v>
      </c>
      <c r="BV1076">
        <f t="shared" si="834"/>
        <v>0</v>
      </c>
      <c r="BW1076">
        <f t="shared" si="835"/>
        <v>0</v>
      </c>
      <c r="BX1076">
        <f t="shared" si="836"/>
        <v>0</v>
      </c>
      <c r="BY1076">
        <f t="shared" si="837"/>
        <v>0</v>
      </c>
      <c r="BZ1076">
        <f t="shared" si="838"/>
        <v>0</v>
      </c>
      <c r="CA1076">
        <f t="shared" si="839"/>
        <v>0</v>
      </c>
      <c r="CB1076">
        <f t="shared" si="840"/>
        <v>0</v>
      </c>
      <c r="CC1076">
        <f t="shared" si="841"/>
        <v>12.18531366107023</v>
      </c>
      <c r="CD1076">
        <f t="shared" si="842"/>
        <v>0</v>
      </c>
      <c r="CE1076">
        <f t="shared" si="843"/>
        <v>0</v>
      </c>
      <c r="CF1076">
        <f t="shared" si="844"/>
        <v>0</v>
      </c>
      <c r="CG1076">
        <f t="shared" si="845"/>
        <v>0</v>
      </c>
      <c r="CH1076">
        <f t="shared" si="846"/>
        <v>0</v>
      </c>
      <c r="CI1076">
        <f t="shared" si="847"/>
        <v>0</v>
      </c>
      <c r="CJ1076">
        <f t="shared" si="848"/>
        <v>0</v>
      </c>
      <c r="CK1076">
        <f t="shared" si="849"/>
        <v>0</v>
      </c>
      <c r="CL1076">
        <f t="shared" si="850"/>
        <v>0</v>
      </c>
      <c r="CM1076">
        <f t="shared" si="851"/>
        <v>0</v>
      </c>
      <c r="CN1076">
        <f t="shared" si="852"/>
        <v>0</v>
      </c>
      <c r="CO1076">
        <f t="shared" si="853"/>
        <v>0</v>
      </c>
      <c r="CP1076">
        <f t="shared" si="854"/>
        <v>0</v>
      </c>
      <c r="CQ1076">
        <f t="shared" si="855"/>
        <v>0</v>
      </c>
      <c r="CR1076">
        <f t="shared" si="856"/>
        <v>0</v>
      </c>
      <c r="CS1076">
        <f t="shared" si="857"/>
        <v>0</v>
      </c>
      <c r="CT1076">
        <f t="shared" si="858"/>
        <v>0</v>
      </c>
      <c r="CU1076">
        <f t="shared" si="859"/>
        <v>0</v>
      </c>
      <c r="CV1076">
        <f t="shared" si="860"/>
        <v>0</v>
      </c>
      <c r="CW1076">
        <f t="shared" si="861"/>
        <v>0</v>
      </c>
      <c r="CX1076">
        <f t="shared" si="862"/>
        <v>0</v>
      </c>
    </row>
    <row r="1077" spans="1:102" x14ac:dyDescent="0.25">
      <c r="A1077">
        <v>80128895</v>
      </c>
      <c r="B1077" s="6" t="s">
        <v>1155</v>
      </c>
      <c r="C1077" s="7"/>
      <c r="D1077" s="7"/>
      <c r="E1077" s="7"/>
      <c r="F1077" s="7"/>
      <c r="G1077" s="7"/>
      <c r="H1077" s="7"/>
      <c r="I1077" s="7"/>
      <c r="J1077" s="7"/>
      <c r="K1077" s="7"/>
      <c r="L1077" s="7">
        <v>807614</v>
      </c>
      <c r="M1077" s="7"/>
      <c r="N1077" s="7">
        <v>277500</v>
      </c>
      <c r="O1077" s="7"/>
      <c r="P1077" s="7">
        <v>456880</v>
      </c>
      <c r="Q1077" s="7">
        <v>1182020</v>
      </c>
      <c r="R1077" s="7"/>
      <c r="S1077" s="7"/>
      <c r="T1077" s="7"/>
      <c r="U1077" s="7"/>
      <c r="V1077" s="7">
        <v>26580</v>
      </c>
      <c r="W1077" s="7"/>
      <c r="X1077" s="7"/>
      <c r="Y1077" s="7"/>
      <c r="Z1077" s="7">
        <v>8525184</v>
      </c>
      <c r="AA1077" s="7">
        <v>3907160</v>
      </c>
      <c r="AB1077" s="7"/>
      <c r="AC1077" s="7">
        <v>2329710</v>
      </c>
      <c r="AD1077" s="7"/>
      <c r="AE1077" s="7"/>
      <c r="AF1077" s="7"/>
      <c r="AG1077" s="7"/>
      <c r="AH1077" s="7"/>
      <c r="AI1077" s="7">
        <v>178567</v>
      </c>
      <c r="AJ1077" s="7">
        <v>892732</v>
      </c>
      <c r="AK1077" s="7"/>
      <c r="AL1077" s="7"/>
      <c r="AM1077" s="7">
        <v>648550</v>
      </c>
      <c r="AN1077" s="7"/>
      <c r="AO1077" s="7">
        <v>444620</v>
      </c>
      <c r="AP1077" s="7"/>
      <c r="AQ1077" s="7">
        <v>57690</v>
      </c>
      <c r="AR1077" s="7"/>
      <c r="AS1077" s="7"/>
      <c r="AT1077" s="7">
        <v>250832</v>
      </c>
      <c r="AU1077" s="7"/>
      <c r="AV1077" s="7"/>
      <c r="AW1077" s="7"/>
      <c r="AX1077" s="7"/>
      <c r="AY1077" s="7">
        <f t="shared" si="863"/>
        <v>14</v>
      </c>
      <c r="BA1077">
        <f t="shared" si="864"/>
        <v>80128895</v>
      </c>
      <c r="BB1077" t="str">
        <f t="shared" si="865"/>
        <v>JARAMILLO HOLGUIN WBEIMAR ANTONIO</v>
      </c>
      <c r="BC1077">
        <f t="shared" si="866"/>
        <v>0</v>
      </c>
      <c r="BD1077">
        <f t="shared" si="816"/>
        <v>0</v>
      </c>
      <c r="BE1077">
        <f t="shared" si="817"/>
        <v>0</v>
      </c>
      <c r="BF1077">
        <f t="shared" si="818"/>
        <v>0</v>
      </c>
      <c r="BG1077">
        <f t="shared" si="819"/>
        <v>0</v>
      </c>
      <c r="BH1077">
        <f t="shared" si="820"/>
        <v>0</v>
      </c>
      <c r="BI1077">
        <f t="shared" si="821"/>
        <v>0</v>
      </c>
      <c r="BJ1077">
        <f t="shared" si="822"/>
        <v>0</v>
      </c>
      <c r="BK1077">
        <f t="shared" si="823"/>
        <v>0</v>
      </c>
      <c r="BL1077">
        <f t="shared" si="824"/>
        <v>13.601840738799597</v>
      </c>
      <c r="BM1077">
        <f t="shared" si="825"/>
        <v>0</v>
      </c>
      <c r="BN1077">
        <f t="shared" si="826"/>
        <v>12.533579815765737</v>
      </c>
      <c r="BO1077">
        <f t="shared" si="827"/>
        <v>0</v>
      </c>
      <c r="BP1077">
        <f t="shared" si="828"/>
        <v>13.032178242094885</v>
      </c>
      <c r="BQ1077">
        <f t="shared" si="829"/>
        <v>13.982736243287819</v>
      </c>
      <c r="BR1077">
        <f t="shared" si="830"/>
        <v>0</v>
      </c>
      <c r="BS1077">
        <f t="shared" si="831"/>
        <v>0</v>
      </c>
      <c r="BT1077">
        <f t="shared" si="832"/>
        <v>0</v>
      </c>
      <c r="BU1077">
        <f t="shared" si="833"/>
        <v>0</v>
      </c>
      <c r="BV1077">
        <f t="shared" si="834"/>
        <v>10.187951953831922</v>
      </c>
      <c r="BW1077">
        <f t="shared" si="835"/>
        <v>0</v>
      </c>
      <c r="BX1077">
        <f t="shared" si="836"/>
        <v>0</v>
      </c>
      <c r="BY1077">
        <f t="shared" si="837"/>
        <v>0</v>
      </c>
      <c r="BZ1077">
        <f t="shared" si="838"/>
        <v>15.958535281778159</v>
      </c>
      <c r="CA1077">
        <f t="shared" si="839"/>
        <v>15.178321581276224</v>
      </c>
      <c r="CB1077">
        <f t="shared" si="840"/>
        <v>0</v>
      </c>
      <c r="CC1077">
        <f t="shared" si="841"/>
        <v>14.661254783514226</v>
      </c>
      <c r="CD1077">
        <f t="shared" si="842"/>
        <v>0</v>
      </c>
      <c r="CE1077">
        <f t="shared" si="843"/>
        <v>0</v>
      </c>
      <c r="CF1077">
        <f t="shared" si="844"/>
        <v>0</v>
      </c>
      <c r="CG1077">
        <f t="shared" si="845"/>
        <v>0</v>
      </c>
      <c r="CH1077">
        <f t="shared" si="846"/>
        <v>0</v>
      </c>
      <c r="CI1077">
        <f t="shared" si="847"/>
        <v>12.092724760038848</v>
      </c>
      <c r="CJ1077">
        <f t="shared" si="848"/>
        <v>13.702042822990315</v>
      </c>
      <c r="CK1077">
        <f t="shared" si="849"/>
        <v>0</v>
      </c>
      <c r="CL1077">
        <f t="shared" si="850"/>
        <v>0</v>
      </c>
      <c r="CM1077">
        <f t="shared" si="851"/>
        <v>13.382495922668795</v>
      </c>
      <c r="CN1077">
        <f t="shared" si="852"/>
        <v>0</v>
      </c>
      <c r="CO1077">
        <f t="shared" si="853"/>
        <v>13.004977512865054</v>
      </c>
      <c r="CP1077">
        <f t="shared" si="854"/>
        <v>0</v>
      </c>
      <c r="CQ1077">
        <f t="shared" si="855"/>
        <v>10.962856461127396</v>
      </c>
      <c r="CR1077">
        <f t="shared" si="856"/>
        <v>0</v>
      </c>
      <c r="CS1077">
        <f t="shared" si="857"/>
        <v>0</v>
      </c>
      <c r="CT1077">
        <f t="shared" si="858"/>
        <v>12.432542658032521</v>
      </c>
      <c r="CU1077">
        <f t="shared" si="859"/>
        <v>0</v>
      </c>
      <c r="CV1077">
        <f t="shared" si="860"/>
        <v>0</v>
      </c>
      <c r="CW1077">
        <f t="shared" si="861"/>
        <v>0</v>
      </c>
      <c r="CX1077">
        <f t="shared" si="862"/>
        <v>0</v>
      </c>
    </row>
    <row r="1078" spans="1:102" x14ac:dyDescent="0.25">
      <c r="A1078">
        <v>10278266</v>
      </c>
      <c r="B1078" s="6" t="s">
        <v>1156</v>
      </c>
      <c r="C1078" s="7"/>
      <c r="D1078" s="7"/>
      <c r="E1078" s="7"/>
      <c r="F1078" s="7"/>
      <c r="G1078" s="7">
        <v>352270</v>
      </c>
      <c r="H1078" s="7">
        <v>650160</v>
      </c>
      <c r="I1078" s="7"/>
      <c r="J1078" s="7"/>
      <c r="K1078" s="7"/>
      <c r="L1078" s="7">
        <v>1482950</v>
      </c>
      <c r="M1078" s="7">
        <v>77200</v>
      </c>
      <c r="N1078" s="7"/>
      <c r="O1078" s="7"/>
      <c r="P1078" s="7">
        <v>3375040</v>
      </c>
      <c r="Q1078" s="7">
        <v>3965708</v>
      </c>
      <c r="R1078" s="7"/>
      <c r="S1078" s="7"/>
      <c r="T1078" s="7"/>
      <c r="U1078" s="7">
        <v>296800</v>
      </c>
      <c r="V1078" s="7">
        <v>144600</v>
      </c>
      <c r="W1078" s="7"/>
      <c r="X1078" s="7">
        <v>208720</v>
      </c>
      <c r="Y1078" s="7"/>
      <c r="Z1078" s="7">
        <v>4155260</v>
      </c>
      <c r="AA1078" s="7">
        <v>369560</v>
      </c>
      <c r="AB1078" s="7"/>
      <c r="AC1078" s="7">
        <v>169830</v>
      </c>
      <c r="AD1078" s="7">
        <v>123000</v>
      </c>
      <c r="AE1078" s="7"/>
      <c r="AF1078" s="7">
        <v>135600</v>
      </c>
      <c r="AG1078" s="7"/>
      <c r="AH1078" s="7"/>
      <c r="AI1078" s="7">
        <v>5459000</v>
      </c>
      <c r="AJ1078" s="7">
        <v>2133054</v>
      </c>
      <c r="AK1078" s="7"/>
      <c r="AL1078" s="7">
        <v>8037522</v>
      </c>
      <c r="AM1078" s="7">
        <v>3961460</v>
      </c>
      <c r="AN1078" s="7"/>
      <c r="AO1078" s="7">
        <v>1444960</v>
      </c>
      <c r="AP1078" s="7"/>
      <c r="AQ1078" s="7">
        <v>742780</v>
      </c>
      <c r="AR1078" s="7">
        <v>239300</v>
      </c>
      <c r="AS1078" s="7"/>
      <c r="AT1078" s="7"/>
      <c r="AU1078" s="7"/>
      <c r="AV1078" s="7"/>
      <c r="AW1078" s="7">
        <v>82850</v>
      </c>
      <c r="AX1078" s="7">
        <v>371160</v>
      </c>
      <c r="AY1078" s="7">
        <f t="shared" si="863"/>
        <v>23</v>
      </c>
      <c r="BA1078">
        <f t="shared" si="864"/>
        <v>10278266</v>
      </c>
      <c r="BB1078" t="str">
        <f t="shared" si="865"/>
        <v>JARAMILLO HURTADO LUIS FERNANDO</v>
      </c>
      <c r="BC1078">
        <f t="shared" si="866"/>
        <v>0</v>
      </c>
      <c r="BD1078">
        <f t="shared" si="816"/>
        <v>0</v>
      </c>
      <c r="BE1078">
        <f t="shared" si="817"/>
        <v>0</v>
      </c>
      <c r="BF1078">
        <f t="shared" si="818"/>
        <v>0</v>
      </c>
      <c r="BG1078">
        <f t="shared" si="819"/>
        <v>12.772156044733386</v>
      </c>
      <c r="BH1078">
        <f t="shared" si="820"/>
        <v>13.384975303508837</v>
      </c>
      <c r="BI1078">
        <f t="shared" si="821"/>
        <v>0</v>
      </c>
      <c r="BJ1078">
        <f t="shared" si="822"/>
        <v>0</v>
      </c>
      <c r="BK1078">
        <f t="shared" si="823"/>
        <v>0</v>
      </c>
      <c r="BL1078">
        <f t="shared" si="824"/>
        <v>14.20954457944136</v>
      </c>
      <c r="BM1078">
        <f t="shared" si="825"/>
        <v>11.25416768929685</v>
      </c>
      <c r="BN1078">
        <f t="shared" si="826"/>
        <v>0</v>
      </c>
      <c r="BO1078">
        <f t="shared" si="827"/>
        <v>0</v>
      </c>
      <c r="BP1078">
        <f t="shared" si="828"/>
        <v>15.031918030363128</v>
      </c>
      <c r="BQ1078">
        <f t="shared" si="829"/>
        <v>15.19319521169365</v>
      </c>
      <c r="BR1078">
        <f t="shared" si="830"/>
        <v>0</v>
      </c>
      <c r="BS1078">
        <f t="shared" si="831"/>
        <v>0</v>
      </c>
      <c r="BT1078">
        <f t="shared" si="832"/>
        <v>0</v>
      </c>
      <c r="BU1078">
        <f t="shared" si="833"/>
        <v>12.600817159541924</v>
      </c>
      <c r="BV1078">
        <f t="shared" si="834"/>
        <v>11.88173350431221</v>
      </c>
      <c r="BW1078">
        <f t="shared" si="835"/>
        <v>0</v>
      </c>
      <c r="BX1078">
        <f t="shared" si="836"/>
        <v>12.248753710906836</v>
      </c>
      <c r="BY1078">
        <f t="shared" si="837"/>
        <v>0</v>
      </c>
      <c r="BZ1078">
        <f t="shared" si="838"/>
        <v>15.239885800183327</v>
      </c>
      <c r="CA1078">
        <f t="shared" si="839"/>
        <v>12.820071093701575</v>
      </c>
      <c r="CB1078">
        <f t="shared" si="840"/>
        <v>0</v>
      </c>
      <c r="CC1078">
        <f t="shared" si="841"/>
        <v>12.042559103922661</v>
      </c>
      <c r="CD1078">
        <f t="shared" si="842"/>
        <v>11.719947764402807</v>
      </c>
      <c r="CE1078">
        <f t="shared" si="843"/>
        <v>0</v>
      </c>
      <c r="CF1078">
        <f t="shared" si="844"/>
        <v>11.817472029092508</v>
      </c>
      <c r="CG1078">
        <f t="shared" si="845"/>
        <v>0</v>
      </c>
      <c r="CH1078">
        <f t="shared" si="846"/>
        <v>0</v>
      </c>
      <c r="CI1078">
        <f t="shared" si="847"/>
        <v>15.51277636394761</v>
      </c>
      <c r="CJ1078">
        <f t="shared" si="848"/>
        <v>14.573065782400002</v>
      </c>
      <c r="CK1078">
        <f t="shared" si="849"/>
        <v>0</v>
      </c>
      <c r="CL1078">
        <f t="shared" si="850"/>
        <v>15.899631509110232</v>
      </c>
      <c r="CM1078">
        <f t="shared" si="851"/>
        <v>15.1921234545832</v>
      </c>
      <c r="CN1078">
        <f t="shared" si="852"/>
        <v>0</v>
      </c>
      <c r="CO1078">
        <f t="shared" si="853"/>
        <v>14.183592889545066</v>
      </c>
      <c r="CP1078">
        <f t="shared" si="854"/>
        <v>0</v>
      </c>
      <c r="CQ1078">
        <f t="shared" si="855"/>
        <v>13.518156529242859</v>
      </c>
      <c r="CR1078">
        <f t="shared" si="856"/>
        <v>12.385477452742727</v>
      </c>
      <c r="CS1078">
        <f t="shared" si="857"/>
        <v>0</v>
      </c>
      <c r="CT1078">
        <f t="shared" si="858"/>
        <v>0</v>
      </c>
      <c r="CU1078">
        <f t="shared" si="859"/>
        <v>0</v>
      </c>
      <c r="CV1078">
        <f t="shared" si="860"/>
        <v>0</v>
      </c>
      <c r="CW1078">
        <f t="shared" si="861"/>
        <v>11.324799092787902</v>
      </c>
      <c r="CX1078">
        <f t="shared" si="862"/>
        <v>12.824391209719332</v>
      </c>
    </row>
    <row r="1079" spans="1:102" x14ac:dyDescent="0.25">
      <c r="A1079">
        <v>79946485</v>
      </c>
      <c r="B1079" s="6" t="s">
        <v>1157</v>
      </c>
      <c r="C1079" s="7"/>
      <c r="D1079" s="7"/>
      <c r="E1079" s="7"/>
      <c r="F1079" s="7"/>
      <c r="G1079" s="7"/>
      <c r="H1079" s="7"/>
      <c r="I1079" s="7"/>
      <c r="J1079" s="7"/>
      <c r="K1079" s="7">
        <v>84959</v>
      </c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>
        <v>89762</v>
      </c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>
        <v>637884</v>
      </c>
      <c r="AM1079" s="7">
        <v>131674</v>
      </c>
      <c r="AN1079" s="7"/>
      <c r="AO1079" s="7"/>
      <c r="AP1079" s="7"/>
      <c r="AQ1079" s="7"/>
      <c r="AR1079" s="7"/>
      <c r="AS1079" s="7"/>
      <c r="AT1079" s="7"/>
      <c r="AU1079" s="7"/>
      <c r="AV1079" s="7">
        <v>57060</v>
      </c>
      <c r="AW1079" s="7"/>
      <c r="AX1079" s="7"/>
      <c r="AY1079" s="7">
        <f t="shared" si="863"/>
        <v>5</v>
      </c>
      <c r="BA1079">
        <f t="shared" si="864"/>
        <v>79946485</v>
      </c>
      <c r="BB1079" t="str">
        <f t="shared" si="865"/>
        <v>JARAMILLO JARAMILLO MATEO</v>
      </c>
      <c r="BC1079">
        <f t="shared" si="866"/>
        <v>0</v>
      </c>
      <c r="BD1079">
        <f t="shared" si="816"/>
        <v>0</v>
      </c>
      <c r="BE1079">
        <f t="shared" si="817"/>
        <v>0</v>
      </c>
      <c r="BF1079">
        <f t="shared" si="818"/>
        <v>0</v>
      </c>
      <c r="BG1079">
        <f t="shared" si="819"/>
        <v>0</v>
      </c>
      <c r="BH1079">
        <f t="shared" si="820"/>
        <v>0</v>
      </c>
      <c r="BI1079">
        <f t="shared" si="821"/>
        <v>0</v>
      </c>
      <c r="BJ1079">
        <f t="shared" si="822"/>
        <v>0</v>
      </c>
      <c r="BK1079">
        <f t="shared" si="823"/>
        <v>11.349935836475765</v>
      </c>
      <c r="BL1079">
        <f t="shared" si="824"/>
        <v>0</v>
      </c>
      <c r="BM1079">
        <f t="shared" si="825"/>
        <v>0</v>
      </c>
      <c r="BN1079">
        <f t="shared" si="826"/>
        <v>0</v>
      </c>
      <c r="BO1079">
        <f t="shared" si="827"/>
        <v>0</v>
      </c>
      <c r="BP1079">
        <f t="shared" si="828"/>
        <v>0</v>
      </c>
      <c r="BQ1079">
        <f t="shared" si="829"/>
        <v>0</v>
      </c>
      <c r="BR1079">
        <f t="shared" si="830"/>
        <v>0</v>
      </c>
      <c r="BS1079">
        <f t="shared" si="831"/>
        <v>0</v>
      </c>
      <c r="BT1079">
        <f t="shared" si="832"/>
        <v>0</v>
      </c>
      <c r="BU1079">
        <f t="shared" si="833"/>
        <v>0</v>
      </c>
      <c r="BV1079">
        <f t="shared" si="834"/>
        <v>0</v>
      </c>
      <c r="BW1079">
        <f t="shared" si="835"/>
        <v>11.404928142657898</v>
      </c>
      <c r="BX1079">
        <f t="shared" si="836"/>
        <v>0</v>
      </c>
      <c r="BY1079">
        <f t="shared" si="837"/>
        <v>0</v>
      </c>
      <c r="BZ1079">
        <f t="shared" si="838"/>
        <v>0</v>
      </c>
      <c r="CA1079">
        <f t="shared" si="839"/>
        <v>0</v>
      </c>
      <c r="CB1079">
        <f t="shared" si="840"/>
        <v>0</v>
      </c>
      <c r="CC1079">
        <f t="shared" si="841"/>
        <v>0</v>
      </c>
      <c r="CD1079">
        <f t="shared" si="842"/>
        <v>0</v>
      </c>
      <c r="CE1079">
        <f t="shared" si="843"/>
        <v>0</v>
      </c>
      <c r="CF1079">
        <f t="shared" si="844"/>
        <v>0</v>
      </c>
      <c r="CG1079">
        <f t="shared" si="845"/>
        <v>0</v>
      </c>
      <c r="CH1079">
        <f t="shared" si="846"/>
        <v>0</v>
      </c>
      <c r="CI1079">
        <f t="shared" si="847"/>
        <v>0</v>
      </c>
      <c r="CJ1079">
        <f t="shared" si="848"/>
        <v>0</v>
      </c>
      <c r="CK1079">
        <f t="shared" si="849"/>
        <v>0</v>
      </c>
      <c r="CL1079">
        <f t="shared" si="850"/>
        <v>13.365913295296103</v>
      </c>
      <c r="CM1079">
        <f t="shared" si="851"/>
        <v>11.78809204435159</v>
      </c>
      <c r="CN1079">
        <f t="shared" si="852"/>
        <v>0</v>
      </c>
      <c r="CO1079">
        <f t="shared" si="853"/>
        <v>0</v>
      </c>
      <c r="CP1079">
        <f t="shared" si="854"/>
        <v>0</v>
      </c>
      <c r="CQ1079">
        <f t="shared" si="855"/>
        <v>0</v>
      </c>
      <c r="CR1079">
        <f t="shared" si="856"/>
        <v>0</v>
      </c>
      <c r="CS1079">
        <f t="shared" si="857"/>
        <v>0</v>
      </c>
      <c r="CT1079">
        <f t="shared" si="858"/>
        <v>0</v>
      </c>
      <c r="CU1079">
        <f t="shared" si="859"/>
        <v>0</v>
      </c>
      <c r="CV1079">
        <f t="shared" si="860"/>
        <v>10.95187615002577</v>
      </c>
      <c r="CW1079">
        <f t="shared" si="861"/>
        <v>0</v>
      </c>
      <c r="CX1079">
        <f t="shared" si="862"/>
        <v>0</v>
      </c>
    </row>
    <row r="1080" spans="1:102" x14ac:dyDescent="0.25">
      <c r="A1080">
        <v>34971962</v>
      </c>
      <c r="B1080" s="6" t="s">
        <v>1158</v>
      </c>
      <c r="C1080" s="7">
        <v>103530</v>
      </c>
      <c r="D1080" s="7"/>
      <c r="E1080" s="7"/>
      <c r="F1080" s="7">
        <v>214630</v>
      </c>
      <c r="G1080" s="7"/>
      <c r="H1080" s="7">
        <v>2471220</v>
      </c>
      <c r="I1080" s="7">
        <v>1828000</v>
      </c>
      <c r="J1080" s="7"/>
      <c r="K1080" s="7"/>
      <c r="L1080" s="7"/>
      <c r="M1080" s="7">
        <v>2191800</v>
      </c>
      <c r="N1080" s="7">
        <v>191428</v>
      </c>
      <c r="O1080" s="7"/>
      <c r="P1080" s="7">
        <v>4967670</v>
      </c>
      <c r="Q1080" s="7">
        <v>175000</v>
      </c>
      <c r="R1080" s="7">
        <v>12310</v>
      </c>
      <c r="S1080" s="7"/>
      <c r="T1080" s="7"/>
      <c r="U1080" s="7">
        <v>184860</v>
      </c>
      <c r="V1080" s="7">
        <v>1564340</v>
      </c>
      <c r="W1080" s="7">
        <v>143740</v>
      </c>
      <c r="X1080" s="7"/>
      <c r="Y1080" s="7"/>
      <c r="Z1080" s="7">
        <v>7551350</v>
      </c>
      <c r="AA1080" s="7">
        <v>872040</v>
      </c>
      <c r="AB1080" s="7"/>
      <c r="AC1080" s="7">
        <v>261710</v>
      </c>
      <c r="AD1080" s="7">
        <v>57500</v>
      </c>
      <c r="AE1080" s="7"/>
      <c r="AF1080" s="7">
        <v>650880</v>
      </c>
      <c r="AG1080" s="7"/>
      <c r="AH1080" s="7"/>
      <c r="AI1080" s="7">
        <v>6937464</v>
      </c>
      <c r="AJ1080" s="7">
        <v>328711</v>
      </c>
      <c r="AK1080" s="7"/>
      <c r="AL1080" s="7">
        <v>11098880</v>
      </c>
      <c r="AM1080" s="7">
        <v>2853220</v>
      </c>
      <c r="AN1080" s="7">
        <v>166460</v>
      </c>
      <c r="AO1080" s="7">
        <v>50400</v>
      </c>
      <c r="AP1080" s="7"/>
      <c r="AQ1080" s="7">
        <v>1335930</v>
      </c>
      <c r="AR1080" s="7">
        <v>92920</v>
      </c>
      <c r="AS1080" s="7">
        <v>89670</v>
      </c>
      <c r="AT1080" s="7"/>
      <c r="AU1080" s="7"/>
      <c r="AV1080" s="7"/>
      <c r="AW1080" s="7">
        <v>470680</v>
      </c>
      <c r="AX1080" s="7">
        <v>4016340</v>
      </c>
      <c r="AY1080" s="7">
        <f t="shared" si="863"/>
        <v>28</v>
      </c>
      <c r="BA1080">
        <f t="shared" si="864"/>
        <v>34971962</v>
      </c>
      <c r="BB1080" t="str">
        <f t="shared" si="865"/>
        <v>JARAMILLO MEJIA GLORIA PATRICIA</v>
      </c>
      <c r="BC1080">
        <f t="shared" si="866"/>
        <v>11.547626363749538</v>
      </c>
      <c r="BD1080">
        <f t="shared" si="816"/>
        <v>0</v>
      </c>
      <c r="BE1080">
        <f t="shared" si="817"/>
        <v>0</v>
      </c>
      <c r="BF1080">
        <f t="shared" si="818"/>
        <v>12.276675553545772</v>
      </c>
      <c r="BG1080">
        <f t="shared" si="819"/>
        <v>0</v>
      </c>
      <c r="BH1080">
        <f t="shared" si="820"/>
        <v>14.720222918446161</v>
      </c>
      <c r="BI1080">
        <f t="shared" si="821"/>
        <v>14.418733578042035</v>
      </c>
      <c r="BJ1080">
        <f t="shared" si="822"/>
        <v>0</v>
      </c>
      <c r="BK1080">
        <f t="shared" si="823"/>
        <v>0</v>
      </c>
      <c r="BL1080">
        <f t="shared" si="824"/>
        <v>0</v>
      </c>
      <c r="BM1080">
        <f t="shared" si="825"/>
        <v>14.600234138257333</v>
      </c>
      <c r="BN1080">
        <f t="shared" si="826"/>
        <v>12.162272261675245</v>
      </c>
      <c r="BO1080">
        <f t="shared" si="827"/>
        <v>0</v>
      </c>
      <c r="BP1080">
        <f t="shared" si="828"/>
        <v>15.418461676570029</v>
      </c>
      <c r="BQ1080">
        <f t="shared" si="829"/>
        <v>12.07254696717504</v>
      </c>
      <c r="BR1080">
        <f t="shared" si="830"/>
        <v>9.4182484506476154</v>
      </c>
      <c r="BS1080">
        <f t="shared" si="831"/>
        <v>0</v>
      </c>
      <c r="BT1080">
        <f t="shared" si="832"/>
        <v>0</v>
      </c>
      <c r="BU1080">
        <f t="shared" si="833"/>
        <v>12.127359470303217</v>
      </c>
      <c r="BV1080">
        <f t="shared" si="834"/>
        <v>14.262975207012694</v>
      </c>
      <c r="BW1080">
        <f t="shared" si="835"/>
        <v>11.875768348003939</v>
      </c>
      <c r="BX1080">
        <f t="shared" si="836"/>
        <v>0</v>
      </c>
      <c r="BY1080">
        <f t="shared" si="837"/>
        <v>0</v>
      </c>
      <c r="BZ1080">
        <f t="shared" si="838"/>
        <v>15.837237045614636</v>
      </c>
      <c r="CA1080">
        <f t="shared" si="839"/>
        <v>13.678591720134413</v>
      </c>
      <c r="CB1080">
        <f t="shared" si="840"/>
        <v>0</v>
      </c>
      <c r="CC1080">
        <f t="shared" si="841"/>
        <v>12.474996120496938</v>
      </c>
      <c r="CD1080">
        <f t="shared" si="842"/>
        <v>10.959557617938563</v>
      </c>
      <c r="CE1080">
        <f t="shared" si="843"/>
        <v>0</v>
      </c>
      <c r="CF1080">
        <f t="shared" si="844"/>
        <v>13.386082108782611</v>
      </c>
      <c r="CG1080">
        <f t="shared" si="845"/>
        <v>0</v>
      </c>
      <c r="CH1080">
        <f t="shared" si="846"/>
        <v>0</v>
      </c>
      <c r="CI1080">
        <f t="shared" si="847"/>
        <v>15.752446991979056</v>
      </c>
      <c r="CJ1080">
        <f t="shared" si="848"/>
        <v>12.702937266439536</v>
      </c>
      <c r="CK1080">
        <f t="shared" si="849"/>
        <v>0</v>
      </c>
      <c r="CL1080">
        <f t="shared" si="850"/>
        <v>16.222354850390001</v>
      </c>
      <c r="CM1080">
        <f t="shared" si="851"/>
        <v>14.863959089515951</v>
      </c>
      <c r="CN1080">
        <f t="shared" si="852"/>
        <v>12.022516326731278</v>
      </c>
      <c r="CO1080">
        <f t="shared" si="853"/>
        <v>10.827766295132466</v>
      </c>
      <c r="CP1080">
        <f t="shared" si="854"/>
        <v>0</v>
      </c>
      <c r="CQ1080">
        <f t="shared" si="855"/>
        <v>14.105138985038405</v>
      </c>
      <c r="CR1080">
        <f t="shared" si="856"/>
        <v>11.439504948772196</v>
      </c>
      <c r="CS1080">
        <f t="shared" si="857"/>
        <v>11.403902695885694</v>
      </c>
      <c r="CT1080">
        <f t="shared" si="858"/>
        <v>0</v>
      </c>
      <c r="CU1080">
        <f t="shared" si="859"/>
        <v>0</v>
      </c>
      <c r="CV1080">
        <f t="shared" si="860"/>
        <v>0</v>
      </c>
      <c r="CW1080">
        <f t="shared" si="861"/>
        <v>13.061935861161315</v>
      </c>
      <c r="CX1080">
        <f t="shared" si="862"/>
        <v>15.205881847107587</v>
      </c>
    </row>
    <row r="1081" spans="1:102" x14ac:dyDescent="0.25">
      <c r="A1081">
        <v>1053770950</v>
      </c>
      <c r="B1081" s="6" t="s">
        <v>1159</v>
      </c>
      <c r="C1081" s="7"/>
      <c r="D1081" s="7"/>
      <c r="E1081" s="7"/>
      <c r="F1081" s="7"/>
      <c r="G1081" s="7">
        <v>256970</v>
      </c>
      <c r="H1081" s="7"/>
      <c r="I1081" s="7"/>
      <c r="J1081" s="7"/>
      <c r="K1081" s="7"/>
      <c r="L1081" s="7">
        <v>177300</v>
      </c>
      <c r="M1081" s="7"/>
      <c r="N1081" s="7"/>
      <c r="O1081" s="7">
        <v>121000</v>
      </c>
      <c r="P1081" s="7">
        <v>92520</v>
      </c>
      <c r="Q1081" s="7">
        <v>135020</v>
      </c>
      <c r="R1081" s="7">
        <v>12310</v>
      </c>
      <c r="S1081" s="7"/>
      <c r="T1081" s="7"/>
      <c r="U1081" s="7">
        <v>44520</v>
      </c>
      <c r="V1081" s="7">
        <v>34970</v>
      </c>
      <c r="W1081" s="7"/>
      <c r="X1081" s="7"/>
      <c r="Y1081" s="7"/>
      <c r="Z1081" s="7"/>
      <c r="AA1081" s="7"/>
      <c r="AB1081" s="7"/>
      <c r="AC1081" s="7"/>
      <c r="AD1081" s="7">
        <v>99500</v>
      </c>
      <c r="AE1081" s="7"/>
      <c r="AF1081" s="7"/>
      <c r="AG1081" s="7"/>
      <c r="AH1081" s="7"/>
      <c r="AI1081" s="7">
        <v>234314</v>
      </c>
      <c r="AJ1081" s="7">
        <v>43680</v>
      </c>
      <c r="AK1081" s="7"/>
      <c r="AL1081" s="7">
        <v>49070</v>
      </c>
      <c r="AM1081" s="7"/>
      <c r="AN1081" s="7"/>
      <c r="AO1081" s="7"/>
      <c r="AP1081" s="7"/>
      <c r="AQ1081" s="7"/>
      <c r="AR1081" s="7"/>
      <c r="AS1081" s="7"/>
      <c r="AT1081" s="7"/>
      <c r="AU1081" s="7"/>
      <c r="AV1081" s="7"/>
      <c r="AW1081" s="7">
        <v>50840</v>
      </c>
      <c r="AX1081" s="7">
        <v>90720</v>
      </c>
      <c r="AY1081" s="7">
        <f t="shared" si="863"/>
        <v>14</v>
      </c>
      <c r="BA1081">
        <f t="shared" si="864"/>
        <v>1053770950</v>
      </c>
      <c r="BB1081" t="str">
        <f t="shared" si="865"/>
        <v>JARAMILLO MEJIA NATALIA</v>
      </c>
      <c r="BC1081">
        <f t="shared" si="866"/>
        <v>0</v>
      </c>
      <c r="BD1081">
        <f t="shared" si="816"/>
        <v>0</v>
      </c>
      <c r="BE1081">
        <f t="shared" si="817"/>
        <v>0</v>
      </c>
      <c r="BF1081">
        <f t="shared" si="818"/>
        <v>0</v>
      </c>
      <c r="BG1081">
        <f t="shared" si="819"/>
        <v>12.456718517043466</v>
      </c>
      <c r="BH1081">
        <f t="shared" si="820"/>
        <v>0</v>
      </c>
      <c r="BI1081">
        <f t="shared" si="821"/>
        <v>0</v>
      </c>
      <c r="BJ1081">
        <f t="shared" si="822"/>
        <v>0</v>
      </c>
      <c r="BK1081">
        <f t="shared" si="823"/>
        <v>0</v>
      </c>
      <c r="BL1081">
        <f t="shared" si="824"/>
        <v>12.085604132204319</v>
      </c>
      <c r="BM1081">
        <f t="shared" si="825"/>
        <v>0</v>
      </c>
      <c r="BN1081">
        <f t="shared" si="826"/>
        <v>0</v>
      </c>
      <c r="BO1081">
        <f t="shared" si="827"/>
        <v>11.703554089007538</v>
      </c>
      <c r="BP1081">
        <f t="shared" si="828"/>
        <v>11.435190924760807</v>
      </c>
      <c r="BQ1081">
        <f t="shared" si="829"/>
        <v>11.813185600878612</v>
      </c>
      <c r="BR1081">
        <f t="shared" si="830"/>
        <v>9.4182484506476154</v>
      </c>
      <c r="BS1081">
        <f t="shared" si="831"/>
        <v>0</v>
      </c>
      <c r="BT1081">
        <f t="shared" si="832"/>
        <v>0</v>
      </c>
      <c r="BU1081">
        <f t="shared" si="833"/>
        <v>10.703716266952133</v>
      </c>
      <c r="BV1081">
        <f t="shared" si="834"/>
        <v>10.462274425587943</v>
      </c>
      <c r="BW1081">
        <f t="shared" si="835"/>
        <v>0</v>
      </c>
      <c r="BX1081">
        <f t="shared" si="836"/>
        <v>0</v>
      </c>
      <c r="BY1081">
        <f t="shared" si="837"/>
        <v>0</v>
      </c>
      <c r="BZ1081">
        <f t="shared" si="838"/>
        <v>0</v>
      </c>
      <c r="CA1081">
        <f t="shared" si="839"/>
        <v>0</v>
      </c>
      <c r="CB1081">
        <f t="shared" si="840"/>
        <v>0</v>
      </c>
      <c r="CC1081">
        <f t="shared" si="841"/>
        <v>0</v>
      </c>
      <c r="CD1081">
        <f t="shared" si="842"/>
        <v>11.507922973347437</v>
      </c>
      <c r="CE1081">
        <f t="shared" si="843"/>
        <v>0</v>
      </c>
      <c r="CF1081">
        <f t="shared" si="844"/>
        <v>0</v>
      </c>
      <c r="CG1081">
        <f t="shared" si="845"/>
        <v>0</v>
      </c>
      <c r="CH1081">
        <f t="shared" si="846"/>
        <v>0</v>
      </c>
      <c r="CI1081">
        <f t="shared" si="847"/>
        <v>12.36442164293322</v>
      </c>
      <c r="CJ1081">
        <f t="shared" si="848"/>
        <v>10.684668503929622</v>
      </c>
      <c r="CK1081">
        <f t="shared" si="849"/>
        <v>0</v>
      </c>
      <c r="CL1081">
        <f t="shared" si="850"/>
        <v>10.801023507926635</v>
      </c>
      <c r="CM1081">
        <f t="shared" si="851"/>
        <v>0</v>
      </c>
      <c r="CN1081">
        <f t="shared" si="852"/>
        <v>0</v>
      </c>
      <c r="CO1081">
        <f t="shared" si="853"/>
        <v>0</v>
      </c>
      <c r="CP1081">
        <f t="shared" si="854"/>
        <v>0</v>
      </c>
      <c r="CQ1081">
        <f t="shared" si="855"/>
        <v>0</v>
      </c>
      <c r="CR1081">
        <f t="shared" si="856"/>
        <v>0</v>
      </c>
      <c r="CS1081">
        <f t="shared" si="857"/>
        <v>0</v>
      </c>
      <c r="CT1081">
        <f t="shared" si="858"/>
        <v>0</v>
      </c>
      <c r="CU1081">
        <f t="shared" si="859"/>
        <v>0</v>
      </c>
      <c r="CV1081">
        <f t="shared" si="860"/>
        <v>0</v>
      </c>
      <c r="CW1081">
        <f t="shared" si="861"/>
        <v>10.836458394661481</v>
      </c>
      <c r="CX1081">
        <f t="shared" si="862"/>
        <v>11.415544141828516</v>
      </c>
    </row>
    <row r="1082" spans="1:102" x14ac:dyDescent="0.25">
      <c r="A1082">
        <v>27177561</v>
      </c>
      <c r="B1082" s="6" t="s">
        <v>1160</v>
      </c>
      <c r="C1082" s="7"/>
      <c r="D1082" s="7"/>
      <c r="E1082" s="7"/>
      <c r="F1082" s="7"/>
      <c r="G1082" s="7"/>
      <c r="H1082" s="7"/>
      <c r="I1082" s="7"/>
      <c r="J1082" s="7">
        <v>200340</v>
      </c>
      <c r="K1082" s="7"/>
      <c r="L1082" s="7">
        <v>351000</v>
      </c>
      <c r="M1082" s="7"/>
      <c r="N1082" s="7"/>
      <c r="O1082" s="7"/>
      <c r="P1082" s="7"/>
      <c r="Q1082" s="7"/>
      <c r="R1082" s="7"/>
      <c r="S1082" s="7"/>
      <c r="T1082" s="7"/>
      <c r="U1082" s="7"/>
      <c r="V1082" s="7">
        <v>168340</v>
      </c>
      <c r="W1082" s="7"/>
      <c r="X1082" s="7"/>
      <c r="Y1082" s="7"/>
      <c r="Z1082" s="7">
        <v>59750</v>
      </c>
      <c r="AA1082" s="7"/>
      <c r="AB1082" s="7"/>
      <c r="AC1082" s="7"/>
      <c r="AD1082" s="7"/>
      <c r="AE1082" s="7"/>
      <c r="AF1082" s="7"/>
      <c r="AG1082" s="7"/>
      <c r="AH1082" s="7"/>
      <c r="AI1082" s="7">
        <v>169340</v>
      </c>
      <c r="AJ1082" s="7"/>
      <c r="AK1082" s="7"/>
      <c r="AL1082" s="7"/>
      <c r="AM1082" s="7"/>
      <c r="AN1082" s="7"/>
      <c r="AO1082" s="7"/>
      <c r="AP1082" s="7"/>
      <c r="AQ1082" s="7">
        <v>222400</v>
      </c>
      <c r="AR1082" s="7"/>
      <c r="AS1082" s="7"/>
      <c r="AT1082" s="7"/>
      <c r="AU1082" s="7"/>
      <c r="AV1082" s="7"/>
      <c r="AW1082" s="7"/>
      <c r="AX1082" s="7">
        <v>229430</v>
      </c>
      <c r="AY1082" s="7">
        <f t="shared" si="863"/>
        <v>7</v>
      </c>
      <c r="BA1082">
        <f t="shared" si="864"/>
        <v>27177561</v>
      </c>
      <c r="BB1082" t="str">
        <f t="shared" si="865"/>
        <v>JARAMILLO MORILLO MARITZA DEL ROCIO</v>
      </c>
      <c r="BC1082">
        <f t="shared" si="866"/>
        <v>0</v>
      </c>
      <c r="BD1082">
        <f t="shared" si="816"/>
        <v>0</v>
      </c>
      <c r="BE1082">
        <f t="shared" si="817"/>
        <v>0</v>
      </c>
      <c r="BF1082">
        <f t="shared" si="818"/>
        <v>0</v>
      </c>
      <c r="BG1082">
        <f t="shared" si="819"/>
        <v>0</v>
      </c>
      <c r="BH1082">
        <f t="shared" si="820"/>
        <v>0</v>
      </c>
      <c r="BI1082">
        <f t="shared" si="821"/>
        <v>0</v>
      </c>
      <c r="BJ1082">
        <f t="shared" si="822"/>
        <v>12.207776193667723</v>
      </c>
      <c r="BK1082">
        <f t="shared" si="823"/>
        <v>0</v>
      </c>
      <c r="BL1082">
        <f t="shared" si="824"/>
        <v>12.768544351446794</v>
      </c>
      <c r="BM1082">
        <f t="shared" si="825"/>
        <v>0</v>
      </c>
      <c r="BN1082">
        <f t="shared" si="826"/>
        <v>0</v>
      </c>
      <c r="BO1082">
        <f t="shared" si="827"/>
        <v>0</v>
      </c>
      <c r="BP1082">
        <f t="shared" si="828"/>
        <v>0</v>
      </c>
      <c r="BQ1082">
        <f t="shared" si="829"/>
        <v>0</v>
      </c>
      <c r="BR1082">
        <f t="shared" si="830"/>
        <v>0</v>
      </c>
      <c r="BS1082">
        <f t="shared" si="831"/>
        <v>0</v>
      </c>
      <c r="BT1082">
        <f t="shared" si="832"/>
        <v>0</v>
      </c>
      <c r="BU1082">
        <f t="shared" si="833"/>
        <v>0</v>
      </c>
      <c r="BV1082">
        <f t="shared" si="834"/>
        <v>12.03374696310672</v>
      </c>
      <c r="BW1082">
        <f t="shared" si="835"/>
        <v>0</v>
      </c>
      <c r="BX1082">
        <f t="shared" si="836"/>
        <v>0</v>
      </c>
      <c r="BY1082">
        <f t="shared" si="837"/>
        <v>0</v>
      </c>
      <c r="BZ1082">
        <f t="shared" si="838"/>
        <v>10.997941206055378</v>
      </c>
      <c r="CA1082">
        <f t="shared" si="839"/>
        <v>0</v>
      </c>
      <c r="CB1082">
        <f t="shared" si="840"/>
        <v>0</v>
      </c>
      <c r="CC1082">
        <f t="shared" si="841"/>
        <v>0</v>
      </c>
      <c r="CD1082">
        <f t="shared" si="842"/>
        <v>0</v>
      </c>
      <c r="CE1082">
        <f t="shared" si="843"/>
        <v>0</v>
      </c>
      <c r="CF1082">
        <f t="shared" si="844"/>
        <v>0</v>
      </c>
      <c r="CG1082">
        <f t="shared" si="845"/>
        <v>0</v>
      </c>
      <c r="CH1082">
        <f t="shared" si="846"/>
        <v>0</v>
      </c>
      <c r="CI1082">
        <f t="shared" si="847"/>
        <v>12.039669712458151</v>
      </c>
      <c r="CJ1082">
        <f t="shared" si="848"/>
        <v>0</v>
      </c>
      <c r="CK1082">
        <f t="shared" si="849"/>
        <v>0</v>
      </c>
      <c r="CL1082">
        <f t="shared" si="850"/>
        <v>0</v>
      </c>
      <c r="CM1082">
        <f t="shared" si="851"/>
        <v>0</v>
      </c>
      <c r="CN1082">
        <f t="shared" si="852"/>
        <v>0</v>
      </c>
      <c r="CO1082">
        <f t="shared" si="853"/>
        <v>0</v>
      </c>
      <c r="CP1082">
        <f t="shared" si="854"/>
        <v>0</v>
      </c>
      <c r="CQ1082">
        <f t="shared" si="855"/>
        <v>12.312237337751334</v>
      </c>
      <c r="CR1082">
        <f t="shared" si="856"/>
        <v>0</v>
      </c>
      <c r="CS1082">
        <f t="shared" si="857"/>
        <v>0</v>
      </c>
      <c r="CT1082">
        <f t="shared" si="858"/>
        <v>0</v>
      </c>
      <c r="CU1082">
        <f t="shared" si="859"/>
        <v>0</v>
      </c>
      <c r="CV1082">
        <f t="shared" si="860"/>
        <v>0</v>
      </c>
      <c r="CW1082">
        <f t="shared" si="861"/>
        <v>0</v>
      </c>
      <c r="CX1082">
        <f t="shared" si="862"/>
        <v>12.343357609682613</v>
      </c>
    </row>
    <row r="1083" spans="1:102" x14ac:dyDescent="0.25">
      <c r="A1083">
        <v>71734528</v>
      </c>
      <c r="B1083" s="6" t="s">
        <v>1161</v>
      </c>
      <c r="C1083" s="7"/>
      <c r="D1083" s="7"/>
      <c r="E1083" s="7"/>
      <c r="F1083" s="7"/>
      <c r="G1083" s="7"/>
      <c r="H1083" s="7">
        <v>87350</v>
      </c>
      <c r="I1083" s="7"/>
      <c r="J1083" s="7">
        <v>185520</v>
      </c>
      <c r="K1083" s="7"/>
      <c r="L1083" s="7">
        <v>400200</v>
      </c>
      <c r="M1083" s="7"/>
      <c r="N1083" s="7"/>
      <c r="O1083" s="7"/>
      <c r="P1083" s="7">
        <v>80170</v>
      </c>
      <c r="Q1083" s="7"/>
      <c r="R1083" s="7"/>
      <c r="S1083" s="7"/>
      <c r="T1083" s="7"/>
      <c r="U1083" s="7"/>
      <c r="V1083" s="7"/>
      <c r="W1083" s="7">
        <v>93240</v>
      </c>
      <c r="X1083" s="7"/>
      <c r="Y1083" s="7"/>
      <c r="Z1083" s="7">
        <v>2585240</v>
      </c>
      <c r="AA1083" s="7">
        <v>541100</v>
      </c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>
        <v>64680</v>
      </c>
      <c r="AP1083" s="7"/>
      <c r="AQ1083" s="7"/>
      <c r="AR1083" s="7"/>
      <c r="AS1083" s="7"/>
      <c r="AT1083" s="7"/>
      <c r="AU1083" s="7"/>
      <c r="AV1083" s="7"/>
      <c r="AW1083" s="7"/>
      <c r="AX1083" s="7"/>
      <c r="AY1083" s="7">
        <f t="shared" si="863"/>
        <v>8</v>
      </c>
      <c r="BA1083">
        <f t="shared" si="864"/>
        <v>71734528</v>
      </c>
      <c r="BB1083" t="str">
        <f t="shared" si="865"/>
        <v>JARAMILLO RESTREPO JOSE HERNANDO</v>
      </c>
      <c r="BC1083">
        <f t="shared" si="866"/>
        <v>0</v>
      </c>
      <c r="BD1083">
        <f t="shared" si="816"/>
        <v>0</v>
      </c>
      <c r="BE1083">
        <f t="shared" si="817"/>
        <v>0</v>
      </c>
      <c r="BF1083">
        <f t="shared" si="818"/>
        <v>0</v>
      </c>
      <c r="BG1083">
        <f t="shared" si="819"/>
        <v>0</v>
      </c>
      <c r="BH1083">
        <f t="shared" si="820"/>
        <v>11.377689763693581</v>
      </c>
      <c r="BI1083">
        <f t="shared" si="821"/>
        <v>0</v>
      </c>
      <c r="BJ1083">
        <f t="shared" si="822"/>
        <v>12.130923362169305</v>
      </c>
      <c r="BK1083">
        <f t="shared" si="823"/>
        <v>0</v>
      </c>
      <c r="BL1083">
        <f t="shared" si="824"/>
        <v>12.899722199879273</v>
      </c>
      <c r="BM1083">
        <f t="shared" si="825"/>
        <v>0</v>
      </c>
      <c r="BN1083">
        <f t="shared" si="826"/>
        <v>0</v>
      </c>
      <c r="BO1083">
        <f t="shared" si="827"/>
        <v>0</v>
      </c>
      <c r="BP1083">
        <f t="shared" si="828"/>
        <v>11.29191713245303</v>
      </c>
      <c r="BQ1083">
        <f t="shared" si="829"/>
        <v>0</v>
      </c>
      <c r="BR1083">
        <f t="shared" si="830"/>
        <v>0</v>
      </c>
      <c r="BS1083">
        <f t="shared" si="831"/>
        <v>0</v>
      </c>
      <c r="BT1083">
        <f t="shared" si="832"/>
        <v>0</v>
      </c>
      <c r="BU1083">
        <f t="shared" si="833"/>
        <v>0</v>
      </c>
      <c r="BV1083">
        <f t="shared" si="834"/>
        <v>0</v>
      </c>
      <c r="BW1083">
        <f t="shared" si="835"/>
        <v>11.442942818102907</v>
      </c>
      <c r="BX1083">
        <f t="shared" si="836"/>
        <v>0</v>
      </c>
      <c r="BY1083">
        <f t="shared" si="837"/>
        <v>0</v>
      </c>
      <c r="BZ1083">
        <f t="shared" si="838"/>
        <v>14.765329291753085</v>
      </c>
      <c r="CA1083">
        <f t="shared" si="839"/>
        <v>13.201361231716348</v>
      </c>
      <c r="CB1083">
        <f t="shared" si="840"/>
        <v>0</v>
      </c>
      <c r="CC1083">
        <f t="shared" si="841"/>
        <v>0</v>
      </c>
      <c r="CD1083">
        <f t="shared" si="842"/>
        <v>0</v>
      </c>
      <c r="CE1083">
        <f t="shared" si="843"/>
        <v>0</v>
      </c>
      <c r="CF1083">
        <f t="shared" si="844"/>
        <v>0</v>
      </c>
      <c r="CG1083">
        <f t="shared" si="845"/>
        <v>0</v>
      </c>
      <c r="CH1083">
        <f t="shared" si="846"/>
        <v>0</v>
      </c>
      <c r="CI1083">
        <f t="shared" si="847"/>
        <v>0</v>
      </c>
      <c r="CJ1083">
        <f t="shared" si="848"/>
        <v>0</v>
      </c>
      <c r="CK1083">
        <f t="shared" si="849"/>
        <v>0</v>
      </c>
      <c r="CL1083">
        <f t="shared" si="850"/>
        <v>0</v>
      </c>
      <c r="CM1083">
        <f t="shared" si="851"/>
        <v>0</v>
      </c>
      <c r="CN1083">
        <f t="shared" si="852"/>
        <v>0</v>
      </c>
      <c r="CO1083">
        <f t="shared" si="853"/>
        <v>11.077222774301275</v>
      </c>
      <c r="CP1083">
        <f t="shared" si="854"/>
        <v>0</v>
      </c>
      <c r="CQ1083">
        <f t="shared" si="855"/>
        <v>0</v>
      </c>
      <c r="CR1083">
        <f t="shared" si="856"/>
        <v>0</v>
      </c>
      <c r="CS1083">
        <f t="shared" si="857"/>
        <v>0</v>
      </c>
      <c r="CT1083">
        <f t="shared" si="858"/>
        <v>0</v>
      </c>
      <c r="CU1083">
        <f t="shared" si="859"/>
        <v>0</v>
      </c>
      <c r="CV1083">
        <f t="shared" si="860"/>
        <v>0</v>
      </c>
      <c r="CW1083">
        <f t="shared" si="861"/>
        <v>0</v>
      </c>
      <c r="CX1083">
        <f t="shared" si="862"/>
        <v>0</v>
      </c>
    </row>
    <row r="1084" spans="1:102" x14ac:dyDescent="0.25">
      <c r="A1084">
        <v>31523577</v>
      </c>
      <c r="B1084" s="6" t="s">
        <v>1162</v>
      </c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>
        <v>467760</v>
      </c>
      <c r="AM1084" s="7"/>
      <c r="AN1084" s="7"/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>
        <f t="shared" si="863"/>
        <v>1</v>
      </c>
      <c r="BA1084">
        <f t="shared" si="864"/>
        <v>31523577</v>
      </c>
      <c r="BB1084" t="str">
        <f t="shared" si="865"/>
        <v>JARAMILLO VALLI ANGELA MARIA</v>
      </c>
      <c r="BC1084">
        <f t="shared" si="866"/>
        <v>0</v>
      </c>
      <c r="BD1084">
        <f t="shared" si="816"/>
        <v>0</v>
      </c>
      <c r="BE1084">
        <f t="shared" si="817"/>
        <v>0</v>
      </c>
      <c r="BF1084">
        <f t="shared" si="818"/>
        <v>0</v>
      </c>
      <c r="BG1084">
        <f t="shared" si="819"/>
        <v>0</v>
      </c>
      <c r="BH1084">
        <f t="shared" si="820"/>
        <v>0</v>
      </c>
      <c r="BI1084">
        <f t="shared" si="821"/>
        <v>0</v>
      </c>
      <c r="BJ1084">
        <f t="shared" si="822"/>
        <v>0</v>
      </c>
      <c r="BK1084">
        <f t="shared" si="823"/>
        <v>0</v>
      </c>
      <c r="BL1084">
        <f t="shared" si="824"/>
        <v>0</v>
      </c>
      <c r="BM1084">
        <f t="shared" si="825"/>
        <v>0</v>
      </c>
      <c r="BN1084">
        <f t="shared" si="826"/>
        <v>0</v>
      </c>
      <c r="BO1084">
        <f t="shared" si="827"/>
        <v>0</v>
      </c>
      <c r="BP1084">
        <f t="shared" si="828"/>
        <v>0</v>
      </c>
      <c r="BQ1084">
        <f t="shared" si="829"/>
        <v>0</v>
      </c>
      <c r="BR1084">
        <f t="shared" si="830"/>
        <v>0</v>
      </c>
      <c r="BS1084">
        <f t="shared" si="831"/>
        <v>0</v>
      </c>
      <c r="BT1084">
        <f t="shared" si="832"/>
        <v>0</v>
      </c>
      <c r="BU1084">
        <f t="shared" si="833"/>
        <v>0</v>
      </c>
      <c r="BV1084">
        <f t="shared" si="834"/>
        <v>0</v>
      </c>
      <c r="BW1084">
        <f t="shared" si="835"/>
        <v>0</v>
      </c>
      <c r="BX1084">
        <f t="shared" si="836"/>
        <v>0</v>
      </c>
      <c r="BY1084">
        <f t="shared" si="837"/>
        <v>0</v>
      </c>
      <c r="BZ1084">
        <f t="shared" si="838"/>
        <v>0</v>
      </c>
      <c r="CA1084">
        <f t="shared" si="839"/>
        <v>0</v>
      </c>
      <c r="CB1084">
        <f t="shared" si="840"/>
        <v>0</v>
      </c>
      <c r="CC1084">
        <f t="shared" si="841"/>
        <v>0</v>
      </c>
      <c r="CD1084">
        <f t="shared" si="842"/>
        <v>0</v>
      </c>
      <c r="CE1084">
        <f t="shared" si="843"/>
        <v>0</v>
      </c>
      <c r="CF1084">
        <f t="shared" si="844"/>
        <v>0</v>
      </c>
      <c r="CG1084">
        <f t="shared" si="845"/>
        <v>0</v>
      </c>
      <c r="CH1084">
        <f t="shared" si="846"/>
        <v>0</v>
      </c>
      <c r="CI1084">
        <f t="shared" si="847"/>
        <v>0</v>
      </c>
      <c r="CJ1084">
        <f t="shared" si="848"/>
        <v>0</v>
      </c>
      <c r="CK1084">
        <f t="shared" si="849"/>
        <v>0</v>
      </c>
      <c r="CL1084">
        <f t="shared" si="850"/>
        <v>13.055712760695735</v>
      </c>
      <c r="CM1084">
        <f t="shared" si="851"/>
        <v>0</v>
      </c>
      <c r="CN1084">
        <f t="shared" si="852"/>
        <v>0</v>
      </c>
      <c r="CO1084">
        <f t="shared" si="853"/>
        <v>0</v>
      </c>
      <c r="CP1084">
        <f t="shared" si="854"/>
        <v>0</v>
      </c>
      <c r="CQ1084">
        <f t="shared" si="855"/>
        <v>0</v>
      </c>
      <c r="CR1084">
        <f t="shared" si="856"/>
        <v>0</v>
      </c>
      <c r="CS1084">
        <f t="shared" si="857"/>
        <v>0</v>
      </c>
      <c r="CT1084">
        <f t="shared" si="858"/>
        <v>0</v>
      </c>
      <c r="CU1084">
        <f t="shared" si="859"/>
        <v>0</v>
      </c>
      <c r="CV1084">
        <f t="shared" si="860"/>
        <v>0</v>
      </c>
      <c r="CW1084">
        <f t="shared" si="861"/>
        <v>0</v>
      </c>
      <c r="CX1084">
        <f t="shared" si="862"/>
        <v>0</v>
      </c>
    </row>
    <row r="1085" spans="1:102" x14ac:dyDescent="0.25">
      <c r="A1085">
        <v>830086329</v>
      </c>
      <c r="B1085" s="6" t="s">
        <v>1163</v>
      </c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>
        <v>982940</v>
      </c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>
        <v>437840</v>
      </c>
      <c r="AM1085" s="7"/>
      <c r="AN1085" s="7"/>
      <c r="AO1085" s="7"/>
      <c r="AP1085" s="7"/>
      <c r="AQ1085" s="7"/>
      <c r="AR1085" s="7"/>
      <c r="AS1085" s="7"/>
      <c r="AT1085" s="7"/>
      <c r="AU1085" s="7"/>
      <c r="AV1085" s="7"/>
      <c r="AW1085" s="7"/>
      <c r="AX1085" s="7"/>
      <c r="AY1085" s="7">
        <f t="shared" si="863"/>
        <v>2</v>
      </c>
      <c r="BA1085">
        <f t="shared" si="864"/>
        <v>830086329</v>
      </c>
      <c r="BB1085" t="str">
        <f t="shared" si="865"/>
        <v>JARAMILLO Y PEÑA CIA S EN C</v>
      </c>
      <c r="BC1085">
        <f t="shared" si="866"/>
        <v>0</v>
      </c>
      <c r="BD1085">
        <f t="shared" si="816"/>
        <v>0</v>
      </c>
      <c r="BE1085">
        <f t="shared" si="817"/>
        <v>0</v>
      </c>
      <c r="BF1085">
        <f t="shared" si="818"/>
        <v>0</v>
      </c>
      <c r="BG1085">
        <f t="shared" si="819"/>
        <v>0</v>
      </c>
      <c r="BH1085">
        <f t="shared" si="820"/>
        <v>0</v>
      </c>
      <c r="BI1085">
        <f t="shared" si="821"/>
        <v>0</v>
      </c>
      <c r="BJ1085">
        <f t="shared" si="822"/>
        <v>0</v>
      </c>
      <c r="BK1085">
        <f t="shared" si="823"/>
        <v>0</v>
      </c>
      <c r="BL1085">
        <f t="shared" si="824"/>
        <v>0</v>
      </c>
      <c r="BM1085">
        <f t="shared" si="825"/>
        <v>0</v>
      </c>
      <c r="BN1085">
        <f t="shared" si="826"/>
        <v>0</v>
      </c>
      <c r="BO1085">
        <f t="shared" si="827"/>
        <v>0</v>
      </c>
      <c r="BP1085">
        <f t="shared" si="828"/>
        <v>0</v>
      </c>
      <c r="BQ1085">
        <f t="shared" si="829"/>
        <v>0</v>
      </c>
      <c r="BR1085">
        <f t="shared" si="830"/>
        <v>0</v>
      </c>
      <c r="BS1085">
        <f t="shared" si="831"/>
        <v>0</v>
      </c>
      <c r="BT1085">
        <f t="shared" si="832"/>
        <v>0</v>
      </c>
      <c r="BU1085">
        <f t="shared" si="833"/>
        <v>0</v>
      </c>
      <c r="BV1085">
        <f t="shared" si="834"/>
        <v>0</v>
      </c>
      <c r="BW1085">
        <f t="shared" si="835"/>
        <v>0</v>
      </c>
      <c r="BX1085">
        <f t="shared" si="836"/>
        <v>0</v>
      </c>
      <c r="BY1085">
        <f t="shared" si="837"/>
        <v>0</v>
      </c>
      <c r="BZ1085">
        <f t="shared" si="838"/>
        <v>13.798304376982131</v>
      </c>
      <c r="CA1085">
        <f t="shared" si="839"/>
        <v>0</v>
      </c>
      <c r="CB1085">
        <f t="shared" si="840"/>
        <v>0</v>
      </c>
      <c r="CC1085">
        <f t="shared" si="841"/>
        <v>0</v>
      </c>
      <c r="CD1085">
        <f t="shared" si="842"/>
        <v>0</v>
      </c>
      <c r="CE1085">
        <f t="shared" si="843"/>
        <v>0</v>
      </c>
      <c r="CF1085">
        <f t="shared" si="844"/>
        <v>0</v>
      </c>
      <c r="CG1085">
        <f t="shared" si="845"/>
        <v>0</v>
      </c>
      <c r="CH1085">
        <f t="shared" si="846"/>
        <v>0</v>
      </c>
      <c r="CI1085">
        <f t="shared" si="847"/>
        <v>0</v>
      </c>
      <c r="CJ1085">
        <f t="shared" si="848"/>
        <v>0</v>
      </c>
      <c r="CK1085">
        <f t="shared" si="849"/>
        <v>0</v>
      </c>
      <c r="CL1085">
        <f t="shared" si="850"/>
        <v>12.989611109754531</v>
      </c>
      <c r="CM1085">
        <f t="shared" si="851"/>
        <v>0</v>
      </c>
      <c r="CN1085">
        <f t="shared" si="852"/>
        <v>0</v>
      </c>
      <c r="CO1085">
        <f t="shared" si="853"/>
        <v>0</v>
      </c>
      <c r="CP1085">
        <f t="shared" si="854"/>
        <v>0</v>
      </c>
      <c r="CQ1085">
        <f t="shared" si="855"/>
        <v>0</v>
      </c>
      <c r="CR1085">
        <f t="shared" si="856"/>
        <v>0</v>
      </c>
      <c r="CS1085">
        <f t="shared" si="857"/>
        <v>0</v>
      </c>
      <c r="CT1085">
        <f t="shared" si="858"/>
        <v>0</v>
      </c>
      <c r="CU1085">
        <f t="shared" si="859"/>
        <v>0</v>
      </c>
      <c r="CV1085">
        <f t="shared" si="860"/>
        <v>0</v>
      </c>
      <c r="CW1085">
        <f t="shared" si="861"/>
        <v>0</v>
      </c>
      <c r="CX1085">
        <f t="shared" si="862"/>
        <v>0</v>
      </c>
    </row>
    <row r="1086" spans="1:102" x14ac:dyDescent="0.25">
      <c r="A1086">
        <v>1094368063</v>
      </c>
      <c r="B1086" s="6" t="s">
        <v>1164</v>
      </c>
      <c r="C1086" s="7"/>
      <c r="D1086" s="7"/>
      <c r="E1086" s="7"/>
      <c r="F1086" s="7"/>
      <c r="G1086" s="7">
        <v>100110</v>
      </c>
      <c r="H1086" s="7">
        <v>44970</v>
      </c>
      <c r="I1086" s="7"/>
      <c r="J1086" s="7"/>
      <c r="K1086" s="7"/>
      <c r="L1086" s="7"/>
      <c r="M1086" s="7"/>
      <c r="N1086" s="7"/>
      <c r="O1086" s="7"/>
      <c r="P1086" s="7">
        <v>221480</v>
      </c>
      <c r="Q1086" s="7"/>
      <c r="R1086" s="7"/>
      <c r="S1086" s="7"/>
      <c r="T1086" s="7"/>
      <c r="U1086" s="7"/>
      <c r="V1086" s="7">
        <v>184640</v>
      </c>
      <c r="W1086" s="7"/>
      <c r="X1086" s="7"/>
      <c r="Y1086" s="7"/>
      <c r="Z1086" s="7">
        <v>1086960</v>
      </c>
      <c r="AA1086" s="7">
        <v>110000</v>
      </c>
      <c r="AB1086" s="7"/>
      <c r="AC1086" s="7"/>
      <c r="AD1086" s="7"/>
      <c r="AE1086" s="7"/>
      <c r="AF1086" s="7"/>
      <c r="AG1086" s="7"/>
      <c r="AH1086" s="7"/>
      <c r="AI1086" s="7">
        <v>453331</v>
      </c>
      <c r="AJ1086" s="7"/>
      <c r="AK1086" s="7"/>
      <c r="AL1086" s="7">
        <v>787130</v>
      </c>
      <c r="AM1086" s="7"/>
      <c r="AN1086" s="7"/>
      <c r="AO1086" s="7"/>
      <c r="AP1086" s="7"/>
      <c r="AQ1086" s="7">
        <v>129560</v>
      </c>
      <c r="AR1086" s="7"/>
      <c r="AS1086" s="7"/>
      <c r="AT1086" s="7"/>
      <c r="AU1086" s="7"/>
      <c r="AV1086" s="7"/>
      <c r="AW1086" s="7">
        <v>60270</v>
      </c>
      <c r="AX1086" s="7"/>
      <c r="AY1086" s="7">
        <f t="shared" si="863"/>
        <v>10</v>
      </c>
      <c r="BA1086">
        <f t="shared" si="864"/>
        <v>1094368063</v>
      </c>
      <c r="BB1086" t="str">
        <f t="shared" si="865"/>
        <v>JAUREGUI RUBIANO BETY VIVIANA</v>
      </c>
      <c r="BC1086">
        <f t="shared" si="866"/>
        <v>0</v>
      </c>
      <c r="BD1086">
        <f t="shared" si="816"/>
        <v>0</v>
      </c>
      <c r="BE1086">
        <f t="shared" si="817"/>
        <v>0</v>
      </c>
      <c r="BF1086">
        <f t="shared" si="818"/>
        <v>0</v>
      </c>
      <c r="BG1086">
        <f t="shared" si="819"/>
        <v>11.514034849375726</v>
      </c>
      <c r="BH1086">
        <f t="shared" si="820"/>
        <v>10.713773116564434</v>
      </c>
      <c r="BI1086">
        <f t="shared" si="821"/>
        <v>0</v>
      </c>
      <c r="BJ1086">
        <f t="shared" si="822"/>
        <v>0</v>
      </c>
      <c r="BK1086">
        <f t="shared" si="823"/>
        <v>0</v>
      </c>
      <c r="BL1086">
        <f t="shared" si="824"/>
        <v>0</v>
      </c>
      <c r="BM1086">
        <f t="shared" si="825"/>
        <v>0</v>
      </c>
      <c r="BN1086">
        <f t="shared" si="826"/>
        <v>0</v>
      </c>
      <c r="BO1086">
        <f t="shared" si="827"/>
        <v>0</v>
      </c>
      <c r="BP1086">
        <f t="shared" si="828"/>
        <v>12.308092086007079</v>
      </c>
      <c r="BQ1086">
        <f t="shared" si="829"/>
        <v>0</v>
      </c>
      <c r="BR1086">
        <f t="shared" si="830"/>
        <v>0</v>
      </c>
      <c r="BS1086">
        <f t="shared" si="831"/>
        <v>0</v>
      </c>
      <c r="BT1086">
        <f t="shared" si="832"/>
        <v>0</v>
      </c>
      <c r="BU1086">
        <f t="shared" si="833"/>
        <v>0</v>
      </c>
      <c r="BV1086">
        <f t="shared" si="834"/>
        <v>12.126168678231746</v>
      </c>
      <c r="BW1086">
        <f t="shared" si="835"/>
        <v>0</v>
      </c>
      <c r="BX1086">
        <f t="shared" si="836"/>
        <v>0</v>
      </c>
      <c r="BY1086">
        <f t="shared" si="837"/>
        <v>0</v>
      </c>
      <c r="BZ1086">
        <f t="shared" si="838"/>
        <v>13.898896286894837</v>
      </c>
      <c r="CA1086">
        <f t="shared" si="839"/>
        <v>11.608244735642321</v>
      </c>
      <c r="CB1086">
        <f t="shared" si="840"/>
        <v>0</v>
      </c>
      <c r="CC1086">
        <f t="shared" si="841"/>
        <v>0</v>
      </c>
      <c r="CD1086">
        <f t="shared" si="842"/>
        <v>0</v>
      </c>
      <c r="CE1086">
        <f t="shared" si="843"/>
        <v>0</v>
      </c>
      <c r="CF1086">
        <f t="shared" si="844"/>
        <v>0</v>
      </c>
      <c r="CG1086">
        <f t="shared" si="845"/>
        <v>0</v>
      </c>
      <c r="CH1086">
        <f t="shared" si="846"/>
        <v>0</v>
      </c>
      <c r="CI1086">
        <f t="shared" si="847"/>
        <v>13.024380027863328</v>
      </c>
      <c r="CJ1086">
        <f t="shared" si="848"/>
        <v>0</v>
      </c>
      <c r="CK1086">
        <f t="shared" si="849"/>
        <v>0</v>
      </c>
      <c r="CL1086">
        <f t="shared" si="850"/>
        <v>13.576149968439458</v>
      </c>
      <c r="CM1086">
        <f t="shared" si="851"/>
        <v>0</v>
      </c>
      <c r="CN1086">
        <f t="shared" si="852"/>
        <v>0</v>
      </c>
      <c r="CO1086">
        <f t="shared" si="853"/>
        <v>0</v>
      </c>
      <c r="CP1086">
        <f t="shared" si="854"/>
        <v>0</v>
      </c>
      <c r="CQ1086">
        <f t="shared" si="855"/>
        <v>11.771907091687094</v>
      </c>
      <c r="CR1086">
        <f t="shared" si="856"/>
        <v>0</v>
      </c>
      <c r="CS1086">
        <f t="shared" si="857"/>
        <v>0</v>
      </c>
      <c r="CT1086">
        <f t="shared" si="858"/>
        <v>0</v>
      </c>
      <c r="CU1086">
        <f t="shared" si="859"/>
        <v>0</v>
      </c>
      <c r="CV1086">
        <f t="shared" si="860"/>
        <v>0</v>
      </c>
      <c r="CW1086">
        <f t="shared" si="861"/>
        <v>11.006606338342099</v>
      </c>
      <c r="CX1086">
        <f t="shared" si="862"/>
        <v>0</v>
      </c>
    </row>
    <row r="1087" spans="1:102" x14ac:dyDescent="0.25">
      <c r="A1087">
        <v>53099366</v>
      </c>
      <c r="B1087" s="6" t="s">
        <v>1165</v>
      </c>
      <c r="C1087" s="7"/>
      <c r="D1087" s="7"/>
      <c r="E1087" s="7"/>
      <c r="F1087" s="7"/>
      <c r="G1087" s="7">
        <v>31820</v>
      </c>
      <c r="H1087" s="7">
        <v>96930</v>
      </c>
      <c r="I1087" s="7"/>
      <c r="J1087" s="7">
        <v>99660</v>
      </c>
      <c r="K1087" s="7"/>
      <c r="L1087" s="7">
        <v>238000</v>
      </c>
      <c r="M1087" s="7"/>
      <c r="N1087" s="7"/>
      <c r="O1087" s="7"/>
      <c r="P1087" s="7">
        <v>68720</v>
      </c>
      <c r="Q1087" s="7">
        <v>861660</v>
      </c>
      <c r="R1087" s="7"/>
      <c r="S1087" s="7"/>
      <c r="T1087" s="7"/>
      <c r="U1087" s="7"/>
      <c r="V1087" s="7"/>
      <c r="W1087" s="7"/>
      <c r="X1087" s="7"/>
      <c r="Y1087" s="7"/>
      <c r="Z1087" s="7">
        <v>2274820</v>
      </c>
      <c r="AA1087" s="7">
        <v>721660</v>
      </c>
      <c r="AB1087" s="7"/>
      <c r="AC1087" s="7">
        <v>144500</v>
      </c>
      <c r="AD1087" s="7"/>
      <c r="AE1087" s="7"/>
      <c r="AF1087" s="7">
        <v>81360</v>
      </c>
      <c r="AG1087" s="7"/>
      <c r="AH1087" s="7"/>
      <c r="AI1087" s="7">
        <v>451045</v>
      </c>
      <c r="AJ1087" s="7">
        <v>161248</v>
      </c>
      <c r="AK1087" s="7"/>
      <c r="AL1087" s="7">
        <v>1082800</v>
      </c>
      <c r="AM1087" s="7">
        <v>650780</v>
      </c>
      <c r="AN1087" s="7"/>
      <c r="AO1087" s="7">
        <v>192910</v>
      </c>
      <c r="AP1087" s="7"/>
      <c r="AQ1087" s="7"/>
      <c r="AR1087" s="7"/>
      <c r="AS1087" s="7"/>
      <c r="AT1087" s="7">
        <v>131516</v>
      </c>
      <c r="AU1087" s="7"/>
      <c r="AV1087" s="7"/>
      <c r="AW1087" s="7"/>
      <c r="AX1087" s="7"/>
      <c r="AY1087" s="7">
        <f t="shared" si="863"/>
        <v>16</v>
      </c>
      <c r="BA1087">
        <f t="shared" si="864"/>
        <v>53099366</v>
      </c>
      <c r="BB1087" t="str">
        <f t="shared" si="865"/>
        <v>JEREZ RAMIREZ ANDREA DEL PILAR</v>
      </c>
      <c r="BC1087">
        <f t="shared" si="866"/>
        <v>0</v>
      </c>
      <c r="BD1087">
        <f t="shared" si="816"/>
        <v>0</v>
      </c>
      <c r="BE1087">
        <f t="shared" si="817"/>
        <v>0</v>
      </c>
      <c r="BF1087">
        <f t="shared" si="818"/>
        <v>0</v>
      </c>
      <c r="BG1087">
        <f t="shared" si="819"/>
        <v>10.367881728173581</v>
      </c>
      <c r="BH1087">
        <f t="shared" si="820"/>
        <v>11.481754664156846</v>
      </c>
      <c r="BI1087">
        <f t="shared" si="821"/>
        <v>0</v>
      </c>
      <c r="BJ1087">
        <f t="shared" si="822"/>
        <v>11.509529705901048</v>
      </c>
      <c r="BK1087">
        <f t="shared" si="823"/>
        <v>0</v>
      </c>
      <c r="BL1087">
        <f t="shared" si="824"/>
        <v>12.380030154325457</v>
      </c>
      <c r="BM1087">
        <f t="shared" si="825"/>
        <v>0</v>
      </c>
      <c r="BN1087">
        <f t="shared" si="826"/>
        <v>0</v>
      </c>
      <c r="BO1087">
        <f t="shared" si="827"/>
        <v>0</v>
      </c>
      <c r="BP1087">
        <f t="shared" si="828"/>
        <v>11.137810108356684</v>
      </c>
      <c r="BQ1087">
        <f t="shared" si="829"/>
        <v>13.666617200832611</v>
      </c>
      <c r="BR1087">
        <f t="shared" si="830"/>
        <v>0</v>
      </c>
      <c r="BS1087">
        <f t="shared" si="831"/>
        <v>0</v>
      </c>
      <c r="BT1087">
        <f t="shared" si="832"/>
        <v>0</v>
      </c>
      <c r="BU1087">
        <f t="shared" si="833"/>
        <v>0</v>
      </c>
      <c r="BV1087">
        <f t="shared" si="834"/>
        <v>0</v>
      </c>
      <c r="BW1087">
        <f t="shared" si="835"/>
        <v>0</v>
      </c>
      <c r="BX1087">
        <f t="shared" si="836"/>
        <v>0</v>
      </c>
      <c r="BY1087">
        <f t="shared" si="837"/>
        <v>0</v>
      </c>
      <c r="BZ1087">
        <f t="shared" si="838"/>
        <v>14.63741192595297</v>
      </c>
      <c r="CA1087">
        <f t="shared" si="839"/>
        <v>13.489310778525793</v>
      </c>
      <c r="CB1087">
        <f t="shared" si="840"/>
        <v>0</v>
      </c>
      <c r="CC1087">
        <f t="shared" si="841"/>
        <v>11.881041706925902</v>
      </c>
      <c r="CD1087">
        <f t="shared" si="842"/>
        <v>0</v>
      </c>
      <c r="CE1087">
        <f t="shared" si="843"/>
        <v>0</v>
      </c>
      <c r="CF1087">
        <f t="shared" si="844"/>
        <v>11.306651321699022</v>
      </c>
      <c r="CG1087">
        <f t="shared" si="845"/>
        <v>0</v>
      </c>
      <c r="CH1087">
        <f t="shared" si="846"/>
        <v>0</v>
      </c>
      <c r="CI1087">
        <f t="shared" si="847"/>
        <v>13.019324608849031</v>
      </c>
      <c r="CJ1087">
        <f t="shared" si="848"/>
        <v>11.990705033088402</v>
      </c>
      <c r="CK1087">
        <f t="shared" si="849"/>
        <v>0</v>
      </c>
      <c r="CL1087">
        <f t="shared" si="850"/>
        <v>13.895061760253441</v>
      </c>
      <c r="CM1087">
        <f t="shared" si="851"/>
        <v>13.385928459063718</v>
      </c>
      <c r="CN1087">
        <f t="shared" si="852"/>
        <v>0</v>
      </c>
      <c r="CO1087">
        <f t="shared" si="853"/>
        <v>12.16998422163295</v>
      </c>
      <c r="CP1087">
        <f t="shared" si="854"/>
        <v>0</v>
      </c>
      <c r="CQ1087">
        <f t="shared" si="855"/>
        <v>0</v>
      </c>
      <c r="CR1087">
        <f t="shared" si="856"/>
        <v>0</v>
      </c>
      <c r="CS1087">
        <f t="shared" si="857"/>
        <v>0</v>
      </c>
      <c r="CT1087">
        <f t="shared" si="858"/>
        <v>11.786891399810871</v>
      </c>
      <c r="CU1087">
        <f t="shared" si="859"/>
        <v>0</v>
      </c>
      <c r="CV1087">
        <f t="shared" si="860"/>
        <v>0</v>
      </c>
      <c r="CW1087">
        <f t="shared" si="861"/>
        <v>0</v>
      </c>
      <c r="CX1087">
        <f t="shared" si="862"/>
        <v>0</v>
      </c>
    </row>
    <row r="1088" spans="1:102" x14ac:dyDescent="0.25">
      <c r="A1088">
        <v>80492092</v>
      </c>
      <c r="B1088" s="6" t="s">
        <v>1166</v>
      </c>
      <c r="C1088" s="7"/>
      <c r="D1088" s="7"/>
      <c r="E1088" s="7"/>
      <c r="F1088" s="7"/>
      <c r="G1088" s="7"/>
      <c r="H1088" s="7">
        <v>13090</v>
      </c>
      <c r="I1088" s="7"/>
      <c r="J1088" s="7"/>
      <c r="K1088" s="7"/>
      <c r="L1088" s="7">
        <v>1738200</v>
      </c>
      <c r="M1088" s="7"/>
      <c r="N1088" s="7"/>
      <c r="O1088" s="7"/>
      <c r="P1088" s="7">
        <v>-15100</v>
      </c>
      <c r="Q1088" s="7">
        <v>431219</v>
      </c>
      <c r="R1088" s="7"/>
      <c r="S1088" s="7"/>
      <c r="T1088" s="7"/>
      <c r="U1088" s="7"/>
      <c r="V1088" s="7">
        <v>502040</v>
      </c>
      <c r="W1088" s="7">
        <v>-9063</v>
      </c>
      <c r="X1088" s="7">
        <v>-9060</v>
      </c>
      <c r="Y1088" s="7"/>
      <c r="Z1088" s="7">
        <v>1032409</v>
      </c>
      <c r="AA1088" s="7">
        <v>11979</v>
      </c>
      <c r="AB1088" s="7">
        <v>-6040</v>
      </c>
      <c r="AC1088" s="7">
        <v>1228420</v>
      </c>
      <c r="AD1088" s="7"/>
      <c r="AE1088" s="7"/>
      <c r="AF1088" s="7"/>
      <c r="AG1088" s="7"/>
      <c r="AH1088" s="7"/>
      <c r="AI1088" s="7">
        <v>1637780</v>
      </c>
      <c r="AJ1088" s="7">
        <v>-24160</v>
      </c>
      <c r="AK1088" s="7"/>
      <c r="AL1088" s="7">
        <v>374719</v>
      </c>
      <c r="AM1088" s="7">
        <v>-24161</v>
      </c>
      <c r="AN1088" s="7">
        <v>-3020</v>
      </c>
      <c r="AO1088" s="7">
        <v>13979</v>
      </c>
      <c r="AP1088" s="7">
        <v>-6040</v>
      </c>
      <c r="AQ1088" s="7"/>
      <c r="AR1088" s="7">
        <v>67690</v>
      </c>
      <c r="AS1088" s="7">
        <v>69240</v>
      </c>
      <c r="AT1088" s="7"/>
      <c r="AU1088" s="7"/>
      <c r="AV1088" s="7"/>
      <c r="AW1088" s="7">
        <v>-3020</v>
      </c>
      <c r="AX1088" s="7"/>
      <c r="AY1088" s="7">
        <f t="shared" si="863"/>
        <v>21</v>
      </c>
      <c r="BA1088">
        <f t="shared" si="864"/>
        <v>80492092</v>
      </c>
      <c r="BB1088" t="str">
        <f t="shared" si="865"/>
        <v>JEREZ SOLANO HERNEY</v>
      </c>
      <c r="BC1088">
        <f t="shared" si="866"/>
        <v>0</v>
      </c>
      <c r="BD1088">
        <f t="shared" si="816"/>
        <v>0</v>
      </c>
      <c r="BE1088">
        <f t="shared" si="817"/>
        <v>0</v>
      </c>
      <c r="BF1088">
        <f t="shared" si="818"/>
        <v>0</v>
      </c>
      <c r="BG1088">
        <f t="shared" si="819"/>
        <v>0</v>
      </c>
      <c r="BH1088">
        <f t="shared" si="820"/>
        <v>9.479680250180099</v>
      </c>
      <c r="BI1088">
        <f t="shared" si="821"/>
        <v>0</v>
      </c>
      <c r="BJ1088">
        <f t="shared" si="822"/>
        <v>0</v>
      </c>
      <c r="BK1088">
        <f t="shared" si="823"/>
        <v>0</v>
      </c>
      <c r="BL1088">
        <f t="shared" si="824"/>
        <v>14.368361228293121</v>
      </c>
      <c r="BM1088">
        <f t="shared" si="825"/>
        <v>0</v>
      </c>
      <c r="BN1088">
        <f t="shared" si="826"/>
        <v>0</v>
      </c>
      <c r="BO1088">
        <f t="shared" si="827"/>
        <v>0</v>
      </c>
      <c r="BP1088">
        <f t="shared" si="828"/>
        <v>0</v>
      </c>
      <c r="BQ1088">
        <f t="shared" si="829"/>
        <v>12.974373679690544</v>
      </c>
      <c r="BR1088">
        <f t="shared" si="830"/>
        <v>0</v>
      </c>
      <c r="BS1088">
        <f t="shared" si="831"/>
        <v>0</v>
      </c>
      <c r="BT1088">
        <f t="shared" si="832"/>
        <v>0</v>
      </c>
      <c r="BU1088">
        <f t="shared" si="833"/>
        <v>0</v>
      </c>
      <c r="BV1088">
        <f t="shared" si="834"/>
        <v>13.126437068645556</v>
      </c>
      <c r="BW1088">
        <f t="shared" si="835"/>
        <v>0</v>
      </c>
      <c r="BX1088">
        <f t="shared" si="836"/>
        <v>0</v>
      </c>
      <c r="BY1088">
        <f t="shared" si="837"/>
        <v>0</v>
      </c>
      <c r="BZ1088">
        <f t="shared" si="838"/>
        <v>13.847406432947837</v>
      </c>
      <c r="CA1088">
        <f t="shared" si="839"/>
        <v>9.3909938716694406</v>
      </c>
      <c r="CB1088">
        <f t="shared" si="840"/>
        <v>0</v>
      </c>
      <c r="CC1088">
        <f t="shared" si="841"/>
        <v>14.021240162811342</v>
      </c>
      <c r="CD1088">
        <f t="shared" si="842"/>
        <v>0</v>
      </c>
      <c r="CE1088">
        <f t="shared" si="843"/>
        <v>0</v>
      </c>
      <c r="CF1088">
        <f t="shared" si="844"/>
        <v>0</v>
      </c>
      <c r="CG1088">
        <f t="shared" si="845"/>
        <v>0</v>
      </c>
      <c r="CH1088">
        <f t="shared" si="846"/>
        <v>0</v>
      </c>
      <c r="CI1088">
        <f t="shared" si="847"/>
        <v>14.30885283482286</v>
      </c>
      <c r="CJ1088">
        <f t="shared" si="848"/>
        <v>0</v>
      </c>
      <c r="CK1088">
        <f t="shared" si="849"/>
        <v>0</v>
      </c>
      <c r="CL1088">
        <f t="shared" si="850"/>
        <v>12.83393435939149</v>
      </c>
      <c r="CM1088">
        <f t="shared" si="851"/>
        <v>0</v>
      </c>
      <c r="CN1088">
        <f t="shared" si="852"/>
        <v>0</v>
      </c>
      <c r="CO1088">
        <f t="shared" si="853"/>
        <v>9.5453830157878006</v>
      </c>
      <c r="CP1088">
        <f t="shared" si="854"/>
        <v>0</v>
      </c>
      <c r="CQ1088">
        <f t="shared" si="855"/>
        <v>0</v>
      </c>
      <c r="CR1088">
        <f t="shared" si="856"/>
        <v>11.122708510624436</v>
      </c>
      <c r="CS1088">
        <f t="shared" si="857"/>
        <v>11.14534845170463</v>
      </c>
      <c r="CT1088">
        <f t="shared" si="858"/>
        <v>0</v>
      </c>
      <c r="CU1088">
        <f t="shared" si="859"/>
        <v>0</v>
      </c>
      <c r="CV1088">
        <f t="shared" si="860"/>
        <v>0</v>
      </c>
      <c r="CW1088">
        <f t="shared" si="861"/>
        <v>0</v>
      </c>
      <c r="CX1088">
        <f t="shared" si="862"/>
        <v>0</v>
      </c>
    </row>
    <row r="1089" spans="1:102" x14ac:dyDescent="0.25">
      <c r="A1089">
        <v>19136039</v>
      </c>
      <c r="B1089" s="6" t="s">
        <v>1167</v>
      </c>
      <c r="C1089" s="7"/>
      <c r="D1089" s="7"/>
      <c r="E1089" s="7"/>
      <c r="F1089" s="7"/>
      <c r="G1089" s="7">
        <v>58240</v>
      </c>
      <c r="H1089" s="7"/>
      <c r="I1089" s="7"/>
      <c r="J1089" s="7"/>
      <c r="K1089" s="7"/>
      <c r="L1089" s="7">
        <v>48400</v>
      </c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>
        <v>170000</v>
      </c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  <c r="AT1089" s="7"/>
      <c r="AU1089" s="7"/>
      <c r="AV1089" s="7"/>
      <c r="AW1089" s="7"/>
      <c r="AX1089" s="7"/>
      <c r="AY1089" s="7">
        <f t="shared" si="863"/>
        <v>3</v>
      </c>
      <c r="BA1089">
        <f t="shared" si="864"/>
        <v>19136039</v>
      </c>
      <c r="BB1089" t="str">
        <f t="shared" si="865"/>
        <v>JIMENEZ BENAVIDES GERARDO ENRIQUE</v>
      </c>
      <c r="BC1089">
        <f t="shared" si="866"/>
        <v>0</v>
      </c>
      <c r="BD1089">
        <f t="shared" si="816"/>
        <v>0</v>
      </c>
      <c r="BE1089">
        <f t="shared" si="817"/>
        <v>0</v>
      </c>
      <c r="BF1089">
        <f t="shared" si="818"/>
        <v>0</v>
      </c>
      <c r="BG1089">
        <f t="shared" si="819"/>
        <v>10.97234485305283</v>
      </c>
      <c r="BH1089">
        <f t="shared" si="820"/>
        <v>0</v>
      </c>
      <c r="BI1089">
        <f t="shared" si="821"/>
        <v>0</v>
      </c>
      <c r="BJ1089">
        <f t="shared" si="822"/>
        <v>0</v>
      </c>
      <c r="BK1089">
        <f t="shared" si="823"/>
        <v>0</v>
      </c>
      <c r="BL1089">
        <f t="shared" si="824"/>
        <v>10.787275753648309</v>
      </c>
      <c r="BM1089">
        <f t="shared" si="825"/>
        <v>0</v>
      </c>
      <c r="BN1089">
        <f t="shared" si="826"/>
        <v>0</v>
      </c>
      <c r="BO1089">
        <f t="shared" si="827"/>
        <v>0</v>
      </c>
      <c r="BP1089">
        <f t="shared" si="828"/>
        <v>0</v>
      </c>
      <c r="BQ1089">
        <f t="shared" si="829"/>
        <v>0</v>
      </c>
      <c r="BR1089">
        <f t="shared" si="830"/>
        <v>0</v>
      </c>
      <c r="BS1089">
        <f t="shared" si="831"/>
        <v>0</v>
      </c>
      <c r="BT1089">
        <f t="shared" si="832"/>
        <v>0</v>
      </c>
      <c r="BU1089">
        <f t="shared" si="833"/>
        <v>0</v>
      </c>
      <c r="BV1089">
        <f t="shared" si="834"/>
        <v>0</v>
      </c>
      <c r="BW1089">
        <f t="shared" si="835"/>
        <v>0</v>
      </c>
      <c r="BX1089">
        <f t="shared" si="836"/>
        <v>0</v>
      </c>
      <c r="BY1089">
        <f t="shared" si="837"/>
        <v>0</v>
      </c>
      <c r="BZ1089">
        <f t="shared" si="838"/>
        <v>0</v>
      </c>
      <c r="CA1089">
        <f t="shared" si="839"/>
        <v>0</v>
      </c>
      <c r="CB1089">
        <f t="shared" si="840"/>
        <v>0</v>
      </c>
      <c r="CC1089">
        <f t="shared" si="841"/>
        <v>0</v>
      </c>
      <c r="CD1089">
        <f t="shared" si="842"/>
        <v>0</v>
      </c>
      <c r="CE1089">
        <f t="shared" si="843"/>
        <v>0</v>
      </c>
      <c r="CF1089">
        <f t="shared" si="844"/>
        <v>0</v>
      </c>
      <c r="CG1089">
        <f t="shared" si="845"/>
        <v>0</v>
      </c>
      <c r="CH1089">
        <f t="shared" si="846"/>
        <v>0</v>
      </c>
      <c r="CI1089">
        <f t="shared" si="847"/>
        <v>12.04355959836804</v>
      </c>
      <c r="CJ1089">
        <f t="shared" si="848"/>
        <v>0</v>
      </c>
      <c r="CK1089">
        <f t="shared" si="849"/>
        <v>0</v>
      </c>
      <c r="CL1089">
        <f t="shared" si="850"/>
        <v>0</v>
      </c>
      <c r="CM1089">
        <f t="shared" si="851"/>
        <v>0</v>
      </c>
      <c r="CN1089">
        <f t="shared" si="852"/>
        <v>0</v>
      </c>
      <c r="CO1089">
        <f t="shared" si="853"/>
        <v>0</v>
      </c>
      <c r="CP1089">
        <f t="shared" si="854"/>
        <v>0</v>
      </c>
      <c r="CQ1089">
        <f t="shared" si="855"/>
        <v>0</v>
      </c>
      <c r="CR1089">
        <f t="shared" si="856"/>
        <v>0</v>
      </c>
      <c r="CS1089">
        <f t="shared" si="857"/>
        <v>0</v>
      </c>
      <c r="CT1089">
        <f t="shared" si="858"/>
        <v>0</v>
      </c>
      <c r="CU1089">
        <f t="shared" si="859"/>
        <v>0</v>
      </c>
      <c r="CV1089">
        <f t="shared" si="860"/>
        <v>0</v>
      </c>
      <c r="CW1089">
        <f t="shared" si="861"/>
        <v>0</v>
      </c>
      <c r="CX1089">
        <f t="shared" si="862"/>
        <v>0</v>
      </c>
    </row>
    <row r="1090" spans="1:102" x14ac:dyDescent="0.25">
      <c r="A1090">
        <v>79575937</v>
      </c>
      <c r="B1090" s="6" t="s">
        <v>1168</v>
      </c>
      <c r="C1090" s="7"/>
      <c r="D1090" s="7"/>
      <c r="E1090" s="7">
        <v>47280</v>
      </c>
      <c r="F1090" s="7"/>
      <c r="G1090" s="7"/>
      <c r="H1090" s="7">
        <v>33260</v>
      </c>
      <c r="I1090" s="7"/>
      <c r="J1090" s="7"/>
      <c r="K1090" s="7"/>
      <c r="L1090" s="7"/>
      <c r="M1090" s="7"/>
      <c r="N1090" s="7"/>
      <c r="O1090" s="7"/>
      <c r="P1090" s="7"/>
      <c r="Q1090" s="7">
        <v>135000</v>
      </c>
      <c r="R1090" s="7"/>
      <c r="S1090" s="7"/>
      <c r="T1090" s="7"/>
      <c r="U1090" s="7"/>
      <c r="V1090" s="7">
        <v>38780</v>
      </c>
      <c r="W1090" s="7"/>
      <c r="X1090" s="7">
        <v>156540</v>
      </c>
      <c r="Y1090" s="7"/>
      <c r="Z1090" s="7">
        <v>230460</v>
      </c>
      <c r="AA1090" s="7">
        <v>593720</v>
      </c>
      <c r="AB1090" s="7"/>
      <c r="AC1090" s="7"/>
      <c r="AD1090" s="7"/>
      <c r="AE1090" s="7"/>
      <c r="AF1090" s="7"/>
      <c r="AG1090" s="7"/>
      <c r="AH1090" s="7"/>
      <c r="AI1090" s="7">
        <v>51560</v>
      </c>
      <c r="AJ1090" s="7"/>
      <c r="AK1090" s="7"/>
      <c r="AL1090" s="7">
        <v>47390</v>
      </c>
      <c r="AM1090" s="7">
        <v>290430</v>
      </c>
      <c r="AN1090" s="7"/>
      <c r="AO1090" s="7">
        <v>92440</v>
      </c>
      <c r="AP1090" s="7"/>
      <c r="AQ1090" s="7">
        <v>143960</v>
      </c>
      <c r="AR1090" s="7"/>
      <c r="AS1090" s="7"/>
      <c r="AT1090" s="7"/>
      <c r="AU1090" s="7"/>
      <c r="AV1090" s="7"/>
      <c r="AW1090" s="7">
        <v>34350</v>
      </c>
      <c r="AX1090" s="7"/>
      <c r="AY1090" s="7">
        <f t="shared" si="863"/>
        <v>13</v>
      </c>
      <c r="BA1090">
        <f t="shared" si="864"/>
        <v>79575937</v>
      </c>
      <c r="BB1090" t="str">
        <f t="shared" si="865"/>
        <v>JIMENEZ CASTAÑEDA JULDER EFREN</v>
      </c>
      <c r="BC1090">
        <f t="shared" si="866"/>
        <v>0</v>
      </c>
      <c r="BD1090">
        <f t="shared" ref="BD1090:BD1153" si="867">LN(IF(D1090&lt;0,0,D1090)+1)</f>
        <v>0</v>
      </c>
      <c r="BE1090">
        <f t="shared" ref="BE1090:BE1153" si="868">LN(IF(E1090&lt;0,0,E1090)+1)</f>
        <v>10.763863802448526</v>
      </c>
      <c r="BF1090">
        <f t="shared" ref="BF1090:BF1153" si="869">LN(IF(F1090&lt;0,0,F1090)+1)</f>
        <v>0</v>
      </c>
      <c r="BG1090">
        <f t="shared" ref="BG1090:BG1153" si="870">LN(IF(G1090&lt;0,0,G1090)+1)</f>
        <v>0</v>
      </c>
      <c r="BH1090">
        <f t="shared" ref="BH1090:BH1153" si="871">LN(IF(H1090&lt;0,0,H1090)+1)</f>
        <v>10.412140818440461</v>
      </c>
      <c r="BI1090">
        <f t="shared" ref="BI1090:BI1153" si="872">LN(IF(I1090&lt;0,0,I1090)+1)</f>
        <v>0</v>
      </c>
      <c r="BJ1090">
        <f t="shared" ref="BJ1090:BJ1153" si="873">LN(IF(J1090&lt;0,0,J1090)+1)</f>
        <v>0</v>
      </c>
      <c r="BK1090">
        <f t="shared" ref="BK1090:BK1153" si="874">LN(IF(K1090&lt;0,0,K1090)+1)</f>
        <v>0</v>
      </c>
      <c r="BL1090">
        <f t="shared" ref="BL1090:BL1153" si="875">LN(IF(L1090&lt;0,0,L1090)+1)</f>
        <v>0</v>
      </c>
      <c r="BM1090">
        <f t="shared" ref="BM1090:BM1153" si="876">LN(IF(M1090&lt;0,0,M1090)+1)</f>
        <v>0</v>
      </c>
      <c r="BN1090">
        <f t="shared" ref="BN1090:BN1153" si="877">LN(IF(N1090&lt;0,0,N1090)+1)</f>
        <v>0</v>
      </c>
      <c r="BO1090">
        <f t="shared" ref="BO1090:BO1153" si="878">LN(IF(O1090&lt;0,0,O1090)+1)</f>
        <v>0</v>
      </c>
      <c r="BP1090">
        <f t="shared" ref="BP1090:BP1153" si="879">LN(IF(P1090&lt;0,0,P1090)+1)</f>
        <v>0</v>
      </c>
      <c r="BQ1090">
        <f t="shared" ref="BQ1090:BQ1153" si="880">LN(IF(Q1090&lt;0,0,Q1090)+1)</f>
        <v>11.813037464800539</v>
      </c>
      <c r="BR1090">
        <f t="shared" ref="BR1090:BR1153" si="881">LN(IF(R1090&lt;0,0,R1090)+1)</f>
        <v>0</v>
      </c>
      <c r="BS1090">
        <f t="shared" ref="BS1090:BS1153" si="882">LN(IF(S1090&lt;0,0,S1090)+1)</f>
        <v>0</v>
      </c>
      <c r="BT1090">
        <f t="shared" ref="BT1090:BT1153" si="883">LN(IF(T1090&lt;0,0,T1090)+1)</f>
        <v>0</v>
      </c>
      <c r="BU1090">
        <f t="shared" ref="BU1090:BU1153" si="884">LN(IF(U1090&lt;0,0,U1090)+1)</f>
        <v>0</v>
      </c>
      <c r="BV1090">
        <f t="shared" ref="BV1090:BV1153" si="885">LN(IF(V1090&lt;0,0,V1090)+1)</f>
        <v>10.565685714952057</v>
      </c>
      <c r="BW1090">
        <f t="shared" ref="BW1090:BW1153" si="886">LN(IF(W1090&lt;0,0,W1090)+1)</f>
        <v>0</v>
      </c>
      <c r="BX1090">
        <f t="shared" ref="BX1090:BX1153" si="887">LN(IF(X1090&lt;0,0,X1090)+1)</f>
        <v>11.961073235482031</v>
      </c>
      <c r="BY1090">
        <f t="shared" ref="BY1090:BY1153" si="888">LN(IF(Y1090&lt;0,0,Y1090)+1)</f>
        <v>0</v>
      </c>
      <c r="BZ1090">
        <f t="shared" ref="BZ1090:BZ1153" si="889">LN(IF(Z1090&lt;0,0,Z1090)+1)</f>
        <v>12.347836929706382</v>
      </c>
      <c r="CA1090">
        <f t="shared" ref="CA1090:CA1153" si="890">LN(IF(AA1090&lt;0,0,AA1090)+1)</f>
        <v>13.294164791032911</v>
      </c>
      <c r="CB1090">
        <f t="shared" ref="CB1090:CB1153" si="891">LN(IF(AB1090&lt;0,0,AB1090)+1)</f>
        <v>0</v>
      </c>
      <c r="CC1090">
        <f t="shared" ref="CC1090:CC1153" si="892">LN(IF(AC1090&lt;0,0,AC1090)+1)</f>
        <v>0</v>
      </c>
      <c r="CD1090">
        <f t="shared" ref="CD1090:CD1153" si="893">LN(IF(AD1090&lt;0,0,AD1090)+1)</f>
        <v>0</v>
      </c>
      <c r="CE1090">
        <f t="shared" ref="CE1090:CE1153" si="894">LN(IF(AE1090&lt;0,0,AE1090)+1)</f>
        <v>0</v>
      </c>
      <c r="CF1090">
        <f t="shared" ref="CF1090:CF1153" si="895">LN(IF(AF1090&lt;0,0,AF1090)+1)</f>
        <v>0</v>
      </c>
      <c r="CG1090">
        <f t="shared" ref="CG1090:CG1153" si="896">LN(IF(AG1090&lt;0,0,AG1090)+1)</f>
        <v>0</v>
      </c>
      <c r="CH1090">
        <f t="shared" ref="CH1090:CH1153" si="897">LN(IF(AH1090&lt;0,0,AH1090)+1)</f>
        <v>0</v>
      </c>
      <c r="CI1090">
        <f t="shared" ref="CI1090:CI1153" si="898">LN(IF(AI1090&lt;0,0,AI1090)+1)</f>
        <v>10.850520851744797</v>
      </c>
      <c r="CJ1090">
        <f t="shared" ref="CJ1090:CJ1153" si="899">LN(IF(AJ1090&lt;0,0,AJ1090)+1)</f>
        <v>0</v>
      </c>
      <c r="CK1090">
        <f t="shared" ref="CK1090:CK1153" si="900">LN(IF(AK1090&lt;0,0,AK1090)+1)</f>
        <v>0</v>
      </c>
      <c r="CL1090">
        <f t="shared" ref="CL1090:CL1153" si="901">LN(IF(AL1090&lt;0,0,AL1090)+1)</f>
        <v>10.766187616237207</v>
      </c>
      <c r="CM1090">
        <f t="shared" ref="CM1090:CM1153" si="902">LN(IF(AM1090&lt;0,0,AM1090)+1)</f>
        <v>12.579121305546771</v>
      </c>
      <c r="CN1090">
        <f t="shared" ref="CN1090:CN1153" si="903">LN(IF(AN1090&lt;0,0,AN1090)+1)</f>
        <v>0</v>
      </c>
      <c r="CO1090">
        <f t="shared" ref="CO1090:CO1153" si="904">LN(IF(AO1090&lt;0,0,AO1090)+1)</f>
        <v>11.434325882157585</v>
      </c>
      <c r="CP1090">
        <f t="shared" ref="CP1090:CP1153" si="905">LN(IF(AP1090&lt;0,0,AP1090)+1)</f>
        <v>0</v>
      </c>
      <c r="CQ1090">
        <f t="shared" ref="CQ1090:CQ1153" si="906">LN(IF(AQ1090&lt;0,0,AQ1090)+1)</f>
        <v>11.877297708542834</v>
      </c>
      <c r="CR1090">
        <f t="shared" ref="CR1090:CR1153" si="907">LN(IF(AR1090&lt;0,0,AR1090)+1)</f>
        <v>0</v>
      </c>
      <c r="CS1090">
        <f t="shared" ref="CS1090:CS1153" si="908">LN(IF(AS1090&lt;0,0,AS1090)+1)</f>
        <v>0</v>
      </c>
      <c r="CT1090">
        <f t="shared" ref="CT1090:CT1153" si="909">LN(IF(AT1090&lt;0,0,AT1090)+1)</f>
        <v>0</v>
      </c>
      <c r="CU1090">
        <f t="shared" ref="CU1090:CU1153" si="910">LN(IF(AU1090&lt;0,0,AU1090)+1)</f>
        <v>0</v>
      </c>
      <c r="CV1090">
        <f t="shared" ref="CV1090:CV1153" si="911">LN(IF(AV1090&lt;0,0,AV1090)+1)</f>
        <v>0</v>
      </c>
      <c r="CW1090">
        <f t="shared" ref="CW1090:CW1153" si="912">LN(IF(AW1090&lt;0,0,AW1090)+1)</f>
        <v>10.444386409308262</v>
      </c>
      <c r="CX1090">
        <f t="shared" ref="CX1090:CX1153" si="913">LN(IF(AX1090&lt;0,0,AX1090)+1)</f>
        <v>0</v>
      </c>
    </row>
    <row r="1091" spans="1:102" x14ac:dyDescent="0.25">
      <c r="A1091">
        <v>1014190756</v>
      </c>
      <c r="B1091" s="6" t="s">
        <v>1169</v>
      </c>
      <c r="C1091" s="7"/>
      <c r="D1091" s="7"/>
      <c r="E1091" s="7"/>
      <c r="F1091" s="7"/>
      <c r="G1091" s="7"/>
      <c r="H1091" s="7"/>
      <c r="I1091" s="7"/>
      <c r="J1091" s="7">
        <v>29640</v>
      </c>
      <c r="K1091" s="7">
        <v>29810</v>
      </c>
      <c r="L1091" s="7">
        <v>432420</v>
      </c>
      <c r="M1091" s="7"/>
      <c r="N1091" s="7"/>
      <c r="O1091" s="7"/>
      <c r="P1091" s="7">
        <v>331630</v>
      </c>
      <c r="Q1091" s="7">
        <v>250980</v>
      </c>
      <c r="R1091" s="7">
        <v>49240</v>
      </c>
      <c r="S1091" s="7"/>
      <c r="T1091" s="7"/>
      <c r="U1091" s="7">
        <v>111160</v>
      </c>
      <c r="V1091" s="7"/>
      <c r="W1091" s="7"/>
      <c r="X1091" s="7"/>
      <c r="Y1091" s="7"/>
      <c r="Z1091" s="7">
        <v>448050</v>
      </c>
      <c r="AA1091" s="7">
        <v>802870</v>
      </c>
      <c r="AB1091" s="7"/>
      <c r="AC1091" s="7">
        <v>183060</v>
      </c>
      <c r="AD1091" s="7"/>
      <c r="AE1091" s="7"/>
      <c r="AF1091" s="7">
        <v>81360</v>
      </c>
      <c r="AG1091" s="7">
        <v>19500</v>
      </c>
      <c r="AH1091" s="7"/>
      <c r="AI1091" s="7">
        <v>217931</v>
      </c>
      <c r="AJ1091" s="7">
        <v>32927</v>
      </c>
      <c r="AK1091" s="7"/>
      <c r="AL1091" s="7"/>
      <c r="AM1091" s="7"/>
      <c r="AN1091" s="7"/>
      <c r="AO1091" s="7">
        <v>139930</v>
      </c>
      <c r="AP1091" s="7"/>
      <c r="AQ1091" s="7"/>
      <c r="AR1091" s="7"/>
      <c r="AS1091" s="7"/>
      <c r="AT1091" s="7">
        <v>381164</v>
      </c>
      <c r="AU1091" s="7"/>
      <c r="AV1091" s="7"/>
      <c r="AW1091" s="7">
        <v>68700</v>
      </c>
      <c r="AX1091" s="7">
        <v>37440</v>
      </c>
      <c r="AY1091" s="7">
        <f t="shared" ref="AY1091:AY1154" si="914">COUNT(C1091:AX1091)</f>
        <v>18</v>
      </c>
      <c r="BA1091">
        <f t="shared" ref="BA1091:BA1154" si="915">A1091</f>
        <v>1014190756</v>
      </c>
      <c r="BB1091" t="str">
        <f t="shared" ref="BB1091:BB1154" si="916">B1091</f>
        <v>JIMENEZ CIFUENTES ANGELA PATRICIA</v>
      </c>
      <c r="BC1091">
        <f t="shared" ref="BC1091:BC1154" si="917">LN(IF(C1091&lt;0,0,C1091)+1)</f>
        <v>0</v>
      </c>
      <c r="BD1091">
        <f t="shared" si="867"/>
        <v>0</v>
      </c>
      <c r="BE1091">
        <f t="shared" si="868"/>
        <v>0</v>
      </c>
      <c r="BF1091">
        <f t="shared" si="869"/>
        <v>0</v>
      </c>
      <c r="BG1091">
        <f t="shared" si="870"/>
        <v>0</v>
      </c>
      <c r="BH1091">
        <f t="shared" si="871"/>
        <v>0</v>
      </c>
      <c r="BI1091">
        <f t="shared" si="872"/>
        <v>0</v>
      </c>
      <c r="BJ1091">
        <f t="shared" si="873"/>
        <v>10.296913817032536</v>
      </c>
      <c r="BK1091">
        <f t="shared" si="874"/>
        <v>10.302632731899473</v>
      </c>
      <c r="BL1091">
        <f t="shared" si="875"/>
        <v>12.977154929710354</v>
      </c>
      <c r="BM1091">
        <f t="shared" si="876"/>
        <v>0</v>
      </c>
      <c r="BN1091">
        <f t="shared" si="877"/>
        <v>0</v>
      </c>
      <c r="BO1091">
        <f t="shared" si="878"/>
        <v>0</v>
      </c>
      <c r="BP1091">
        <f t="shared" si="879"/>
        <v>12.711778184001586</v>
      </c>
      <c r="BQ1091">
        <f t="shared" si="880"/>
        <v>12.433132518037587</v>
      </c>
      <c r="BR1091">
        <f t="shared" si="881"/>
        <v>10.804481888784291</v>
      </c>
      <c r="BS1091">
        <f t="shared" si="882"/>
        <v>0</v>
      </c>
      <c r="BT1091">
        <f t="shared" si="883"/>
        <v>0</v>
      </c>
      <c r="BU1091">
        <f t="shared" si="884"/>
        <v>11.618734879857717</v>
      </c>
      <c r="BV1091">
        <f t="shared" si="885"/>
        <v>0</v>
      </c>
      <c r="BW1091">
        <f t="shared" si="886"/>
        <v>0</v>
      </c>
      <c r="BX1091">
        <f t="shared" si="887"/>
        <v>0</v>
      </c>
      <c r="BY1091">
        <f t="shared" si="888"/>
        <v>0</v>
      </c>
      <c r="BZ1091">
        <f t="shared" si="889"/>
        <v>13.012662344203637</v>
      </c>
      <c r="CA1091">
        <f t="shared" si="890"/>
        <v>13.595949332452088</v>
      </c>
      <c r="CB1091">
        <f t="shared" si="891"/>
        <v>0</v>
      </c>
      <c r="CC1091">
        <f t="shared" si="892"/>
        <v>12.117574709613679</v>
      </c>
      <c r="CD1091">
        <f t="shared" si="893"/>
        <v>0</v>
      </c>
      <c r="CE1091">
        <f t="shared" si="894"/>
        <v>0</v>
      </c>
      <c r="CF1091">
        <f t="shared" si="895"/>
        <v>11.306651321699022</v>
      </c>
      <c r="CG1091">
        <f t="shared" si="896"/>
        <v>9.8782210252882408</v>
      </c>
      <c r="CH1091">
        <f t="shared" si="897"/>
        <v>0</v>
      </c>
      <c r="CI1091">
        <f t="shared" si="898"/>
        <v>12.291938366506498</v>
      </c>
      <c r="CJ1091">
        <f t="shared" si="899"/>
        <v>10.402078638633776</v>
      </c>
      <c r="CK1091">
        <f t="shared" si="900"/>
        <v>0</v>
      </c>
      <c r="CL1091">
        <f t="shared" si="901"/>
        <v>0</v>
      </c>
      <c r="CM1091">
        <f t="shared" si="902"/>
        <v>0</v>
      </c>
      <c r="CN1091">
        <f t="shared" si="903"/>
        <v>0</v>
      </c>
      <c r="CO1091">
        <f t="shared" si="904"/>
        <v>11.848904722954581</v>
      </c>
      <c r="CP1091">
        <f t="shared" si="905"/>
        <v>0</v>
      </c>
      <c r="CQ1091">
        <f t="shared" si="906"/>
        <v>0</v>
      </c>
      <c r="CR1091">
        <f t="shared" si="907"/>
        <v>0</v>
      </c>
      <c r="CS1091">
        <f t="shared" si="908"/>
        <v>0</v>
      </c>
      <c r="CT1091">
        <f t="shared" si="909"/>
        <v>12.850987631226857</v>
      </c>
      <c r="CU1091">
        <f t="shared" si="910"/>
        <v>0</v>
      </c>
      <c r="CV1091">
        <f t="shared" si="911"/>
        <v>0</v>
      </c>
      <c r="CW1091">
        <f t="shared" si="912"/>
        <v>11.13751903414526</v>
      </c>
      <c r="CX1091">
        <f t="shared" si="913"/>
        <v>10.530521639636548</v>
      </c>
    </row>
    <row r="1092" spans="1:102" x14ac:dyDescent="0.25">
      <c r="A1092">
        <v>52711897</v>
      </c>
      <c r="B1092" s="6" t="s">
        <v>1170</v>
      </c>
      <c r="C1092" s="7"/>
      <c r="D1092" s="7"/>
      <c r="E1092" s="7"/>
      <c r="F1092" s="7"/>
      <c r="G1092" s="7"/>
      <c r="H1092" s="7"/>
      <c r="I1092" s="7"/>
      <c r="J1092" s="7"/>
      <c r="K1092" s="7"/>
      <c r="L1092" s="7">
        <v>227200</v>
      </c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>
        <v>201230</v>
      </c>
      <c r="AA1092" s="7">
        <v>94800</v>
      </c>
      <c r="AB1092" s="7"/>
      <c r="AC1092" s="7"/>
      <c r="AD1092" s="7"/>
      <c r="AE1092" s="7"/>
      <c r="AF1092" s="7"/>
      <c r="AG1092" s="7"/>
      <c r="AH1092" s="7"/>
      <c r="AI1092" s="7">
        <v>118595</v>
      </c>
      <c r="AJ1092" s="7">
        <v>21840</v>
      </c>
      <c r="AK1092" s="7"/>
      <c r="AL1092" s="7">
        <v>58940</v>
      </c>
      <c r="AM1092" s="7"/>
      <c r="AN1092" s="7"/>
      <c r="AO1092" s="7">
        <v>50400</v>
      </c>
      <c r="AP1092" s="7"/>
      <c r="AQ1092" s="7">
        <v>119600</v>
      </c>
      <c r="AR1092" s="7"/>
      <c r="AS1092" s="7"/>
      <c r="AT1092" s="7"/>
      <c r="AU1092" s="7"/>
      <c r="AV1092" s="7"/>
      <c r="AW1092" s="7"/>
      <c r="AX1092" s="7"/>
      <c r="AY1092" s="7">
        <f t="shared" si="914"/>
        <v>8</v>
      </c>
      <c r="BA1092">
        <f t="shared" si="915"/>
        <v>52711897</v>
      </c>
      <c r="BB1092" t="str">
        <f t="shared" si="916"/>
        <v>JIMENEZ CORTES ANDREA JOHANNA</v>
      </c>
      <c r="BC1092">
        <f t="shared" si="917"/>
        <v>0</v>
      </c>
      <c r="BD1092">
        <f t="shared" si="867"/>
        <v>0</v>
      </c>
      <c r="BE1092">
        <f t="shared" si="868"/>
        <v>0</v>
      </c>
      <c r="BF1092">
        <f t="shared" si="869"/>
        <v>0</v>
      </c>
      <c r="BG1092">
        <f t="shared" si="870"/>
        <v>0</v>
      </c>
      <c r="BH1092">
        <f t="shared" si="871"/>
        <v>0</v>
      </c>
      <c r="BI1092">
        <f t="shared" si="872"/>
        <v>0</v>
      </c>
      <c r="BJ1092">
        <f t="shared" si="873"/>
        <v>0</v>
      </c>
      <c r="BK1092">
        <f t="shared" si="874"/>
        <v>0</v>
      </c>
      <c r="BL1092">
        <f t="shared" si="875"/>
        <v>12.333590367227897</v>
      </c>
      <c r="BM1092">
        <f t="shared" si="876"/>
        <v>0</v>
      </c>
      <c r="BN1092">
        <f t="shared" si="877"/>
        <v>0</v>
      </c>
      <c r="BO1092">
        <f t="shared" si="878"/>
        <v>0</v>
      </c>
      <c r="BP1092">
        <f t="shared" si="879"/>
        <v>0</v>
      </c>
      <c r="BQ1092">
        <f t="shared" si="880"/>
        <v>0</v>
      </c>
      <c r="BR1092">
        <f t="shared" si="881"/>
        <v>0</v>
      </c>
      <c r="BS1092">
        <f t="shared" si="882"/>
        <v>0</v>
      </c>
      <c r="BT1092">
        <f t="shared" si="883"/>
        <v>0</v>
      </c>
      <c r="BU1092">
        <f t="shared" si="884"/>
        <v>0</v>
      </c>
      <c r="BV1092">
        <f t="shared" si="885"/>
        <v>0</v>
      </c>
      <c r="BW1092">
        <f t="shared" si="886"/>
        <v>0</v>
      </c>
      <c r="BX1092">
        <f t="shared" si="887"/>
        <v>0</v>
      </c>
      <c r="BY1092">
        <f t="shared" si="888"/>
        <v>0</v>
      </c>
      <c r="BZ1092">
        <f t="shared" si="889"/>
        <v>12.212208780886023</v>
      </c>
      <c r="CA1092">
        <f t="shared" si="890"/>
        <v>11.459535236710686</v>
      </c>
      <c r="CB1092">
        <f t="shared" si="891"/>
        <v>0</v>
      </c>
      <c r="CC1092">
        <f t="shared" si="892"/>
        <v>0</v>
      </c>
      <c r="CD1092">
        <f t="shared" si="893"/>
        <v>0</v>
      </c>
      <c r="CE1092">
        <f t="shared" si="894"/>
        <v>0</v>
      </c>
      <c r="CF1092">
        <f t="shared" si="895"/>
        <v>0</v>
      </c>
      <c r="CG1092">
        <f t="shared" si="896"/>
        <v>0</v>
      </c>
      <c r="CH1092">
        <f t="shared" si="897"/>
        <v>0</v>
      </c>
      <c r="CI1092">
        <f t="shared" si="898"/>
        <v>11.683478038164184</v>
      </c>
      <c r="CJ1092">
        <f t="shared" si="899"/>
        <v>9.9915442163564112</v>
      </c>
      <c r="CK1092">
        <f t="shared" si="900"/>
        <v>0</v>
      </c>
      <c r="CL1092">
        <f t="shared" si="901"/>
        <v>10.984292222554274</v>
      </c>
      <c r="CM1092">
        <f t="shared" si="902"/>
        <v>0</v>
      </c>
      <c r="CN1092">
        <f t="shared" si="903"/>
        <v>0</v>
      </c>
      <c r="CO1092">
        <f t="shared" si="904"/>
        <v>10.827766295132466</v>
      </c>
      <c r="CP1092">
        <f t="shared" si="905"/>
        <v>0</v>
      </c>
      <c r="CQ1092">
        <f t="shared" si="906"/>
        <v>11.691916481667727</v>
      </c>
      <c r="CR1092">
        <f t="shared" si="907"/>
        <v>0</v>
      </c>
      <c r="CS1092">
        <f t="shared" si="908"/>
        <v>0</v>
      </c>
      <c r="CT1092">
        <f t="shared" si="909"/>
        <v>0</v>
      </c>
      <c r="CU1092">
        <f t="shared" si="910"/>
        <v>0</v>
      </c>
      <c r="CV1092">
        <f t="shared" si="911"/>
        <v>0</v>
      </c>
      <c r="CW1092">
        <f t="shared" si="912"/>
        <v>0</v>
      </c>
      <c r="CX1092">
        <f t="shared" si="913"/>
        <v>0</v>
      </c>
    </row>
    <row r="1093" spans="1:102" x14ac:dyDescent="0.25">
      <c r="A1093">
        <v>43573524</v>
      </c>
      <c r="B1093" s="6" t="s">
        <v>1171</v>
      </c>
      <c r="C1093" s="7"/>
      <c r="D1093" s="7"/>
      <c r="E1093" s="7">
        <v>53910</v>
      </c>
      <c r="F1093" s="7">
        <v>186000</v>
      </c>
      <c r="G1093" s="7">
        <v>47730</v>
      </c>
      <c r="H1093" s="7">
        <v>271930</v>
      </c>
      <c r="I1093" s="7"/>
      <c r="J1093" s="7"/>
      <c r="K1093" s="7"/>
      <c r="L1093" s="7">
        <v>1183900</v>
      </c>
      <c r="M1093" s="7"/>
      <c r="N1093" s="7"/>
      <c r="O1093" s="7"/>
      <c r="P1093" s="7">
        <v>345828</v>
      </c>
      <c r="Q1093" s="7">
        <v>710395</v>
      </c>
      <c r="R1093" s="7"/>
      <c r="S1093" s="7"/>
      <c r="T1093" s="7"/>
      <c r="U1093" s="7"/>
      <c r="V1093" s="7">
        <v>510860</v>
      </c>
      <c r="W1093" s="7">
        <v>326340</v>
      </c>
      <c r="X1093" s="7"/>
      <c r="Y1093" s="7"/>
      <c r="Z1093" s="7">
        <v>5084190</v>
      </c>
      <c r="AA1093" s="7">
        <v>1691755</v>
      </c>
      <c r="AB1093" s="7"/>
      <c r="AC1093" s="7"/>
      <c r="AD1093" s="7"/>
      <c r="AE1093" s="7"/>
      <c r="AF1093" s="7">
        <v>81360</v>
      </c>
      <c r="AG1093" s="7"/>
      <c r="AH1093" s="7"/>
      <c r="AI1093" s="7">
        <v>910928</v>
      </c>
      <c r="AJ1093" s="7"/>
      <c r="AK1093" s="7"/>
      <c r="AL1093" s="7">
        <v>1397600</v>
      </c>
      <c r="AM1093" s="7">
        <v>170100</v>
      </c>
      <c r="AN1093" s="7"/>
      <c r="AO1093" s="7">
        <v>58762</v>
      </c>
      <c r="AP1093" s="7"/>
      <c r="AQ1093" s="7">
        <v>17040</v>
      </c>
      <c r="AR1093" s="7">
        <v>122520</v>
      </c>
      <c r="AS1093" s="7"/>
      <c r="AT1093" s="7"/>
      <c r="AU1093" s="7"/>
      <c r="AV1093" s="7">
        <v>94190</v>
      </c>
      <c r="AW1093" s="7"/>
      <c r="AX1093" s="7"/>
      <c r="AY1093" s="7">
        <f t="shared" si="914"/>
        <v>19</v>
      </c>
      <c r="BA1093">
        <f t="shared" si="915"/>
        <v>43573524</v>
      </c>
      <c r="BB1093" t="str">
        <f t="shared" si="916"/>
        <v>JIMENEZ GALVIS CLAUDIA MARIA</v>
      </c>
      <c r="BC1093">
        <f t="shared" si="917"/>
        <v>0</v>
      </c>
      <c r="BD1093">
        <f t="shared" si="867"/>
        <v>0</v>
      </c>
      <c r="BE1093">
        <f t="shared" si="868"/>
        <v>10.895089817707918</v>
      </c>
      <c r="BF1093">
        <f t="shared" si="869"/>
        <v>12.133507329024972</v>
      </c>
      <c r="BG1093">
        <f t="shared" si="870"/>
        <v>10.773336360964212</v>
      </c>
      <c r="BH1093">
        <f t="shared" si="871"/>
        <v>12.513303636626228</v>
      </c>
      <c r="BI1093">
        <f t="shared" si="872"/>
        <v>0</v>
      </c>
      <c r="BJ1093">
        <f t="shared" si="873"/>
        <v>0</v>
      </c>
      <c r="BK1093">
        <f t="shared" si="874"/>
        <v>0</v>
      </c>
      <c r="BL1093">
        <f t="shared" si="875"/>
        <v>13.984325476065305</v>
      </c>
      <c r="BM1093">
        <f t="shared" si="876"/>
        <v>0</v>
      </c>
      <c r="BN1093">
        <f t="shared" si="877"/>
        <v>0</v>
      </c>
      <c r="BO1093">
        <f t="shared" si="878"/>
        <v>0</v>
      </c>
      <c r="BP1093">
        <f t="shared" si="879"/>
        <v>12.753699712219897</v>
      </c>
      <c r="BQ1093">
        <f t="shared" si="880"/>
        <v>13.473577840013615</v>
      </c>
      <c r="BR1093">
        <f t="shared" si="881"/>
        <v>0</v>
      </c>
      <c r="BS1093">
        <f t="shared" si="882"/>
        <v>0</v>
      </c>
      <c r="BT1093">
        <f t="shared" si="883"/>
        <v>0</v>
      </c>
      <c r="BU1093">
        <f t="shared" si="884"/>
        <v>0</v>
      </c>
      <c r="BV1093">
        <f t="shared" si="885"/>
        <v>13.143852816527295</v>
      </c>
      <c r="BW1093">
        <f t="shared" si="886"/>
        <v>12.695698125929145</v>
      </c>
      <c r="BX1093">
        <f t="shared" si="887"/>
        <v>0</v>
      </c>
      <c r="BY1093">
        <f t="shared" si="888"/>
        <v>0</v>
      </c>
      <c r="BZ1093">
        <f t="shared" si="889"/>
        <v>15.44164647942922</v>
      </c>
      <c r="CA1093">
        <f t="shared" si="890"/>
        <v>14.341277600711502</v>
      </c>
      <c r="CB1093">
        <f t="shared" si="891"/>
        <v>0</v>
      </c>
      <c r="CC1093">
        <f t="shared" si="892"/>
        <v>0</v>
      </c>
      <c r="CD1093">
        <f t="shared" si="893"/>
        <v>0</v>
      </c>
      <c r="CE1093">
        <f t="shared" si="894"/>
        <v>0</v>
      </c>
      <c r="CF1093">
        <f t="shared" si="895"/>
        <v>11.306651321699022</v>
      </c>
      <c r="CG1093">
        <f t="shared" si="896"/>
        <v>0</v>
      </c>
      <c r="CH1093">
        <f t="shared" si="897"/>
        <v>0</v>
      </c>
      <c r="CI1093">
        <f t="shared" si="898"/>
        <v>13.722220236871202</v>
      </c>
      <c r="CJ1093">
        <f t="shared" si="899"/>
        <v>0</v>
      </c>
      <c r="CK1093">
        <f t="shared" si="900"/>
        <v>0</v>
      </c>
      <c r="CL1093">
        <f t="shared" si="901"/>
        <v>14.150267753314035</v>
      </c>
      <c r="CM1093">
        <f t="shared" si="902"/>
        <v>12.044147657261441</v>
      </c>
      <c r="CN1093">
        <f t="shared" si="903"/>
        <v>0</v>
      </c>
      <c r="CO1093">
        <f t="shared" si="904"/>
        <v>10.981267684124095</v>
      </c>
      <c r="CP1093">
        <f t="shared" si="905"/>
        <v>0</v>
      </c>
      <c r="CQ1093">
        <f t="shared" si="906"/>
        <v>9.743377484107393</v>
      </c>
      <c r="CR1093">
        <f t="shared" si="907"/>
        <v>11.716037722846149</v>
      </c>
      <c r="CS1093">
        <f t="shared" si="908"/>
        <v>0</v>
      </c>
      <c r="CT1093">
        <f t="shared" si="909"/>
        <v>0</v>
      </c>
      <c r="CU1093">
        <f t="shared" si="910"/>
        <v>0</v>
      </c>
      <c r="CV1093">
        <f t="shared" si="911"/>
        <v>11.45307991459881</v>
      </c>
      <c r="CW1093">
        <f t="shared" si="912"/>
        <v>0</v>
      </c>
      <c r="CX1093">
        <f t="shared" si="913"/>
        <v>0</v>
      </c>
    </row>
    <row r="1094" spans="1:102" x14ac:dyDescent="0.25">
      <c r="A1094">
        <v>88229287</v>
      </c>
      <c r="B1094" s="6" t="s">
        <v>1172</v>
      </c>
      <c r="C1094" s="7"/>
      <c r="D1094" s="7"/>
      <c r="E1094" s="7"/>
      <c r="F1094" s="7"/>
      <c r="G1094" s="7"/>
      <c r="H1094" s="7">
        <v>406560</v>
      </c>
      <c r="I1094" s="7"/>
      <c r="J1094" s="7"/>
      <c r="K1094" s="7"/>
      <c r="L1094" s="7"/>
      <c r="M1094" s="7"/>
      <c r="N1094" s="7"/>
      <c r="O1094" s="7"/>
      <c r="P1094" s="7"/>
      <c r="Q1094" s="7">
        <v>3730000</v>
      </c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>
        <v>-626540</v>
      </c>
      <c r="AN1094" s="7"/>
      <c r="AO1094" s="7"/>
      <c r="AP1094" s="7"/>
      <c r="AQ1094" s="7"/>
      <c r="AR1094" s="7"/>
      <c r="AS1094" s="7"/>
      <c r="AT1094" s="7"/>
      <c r="AU1094" s="7"/>
      <c r="AV1094" s="7"/>
      <c r="AW1094" s="7"/>
      <c r="AX1094" s="7"/>
      <c r="AY1094" s="7">
        <f t="shared" si="914"/>
        <v>3</v>
      </c>
      <c r="BA1094">
        <f t="shared" si="915"/>
        <v>88229287</v>
      </c>
      <c r="BB1094" t="str">
        <f t="shared" si="916"/>
        <v>JIMENEZ QUINTERO CESAR ALFONSO</v>
      </c>
      <c r="BC1094">
        <f t="shared" si="917"/>
        <v>0</v>
      </c>
      <c r="BD1094">
        <f t="shared" si="867"/>
        <v>0</v>
      </c>
      <c r="BE1094">
        <f t="shared" si="868"/>
        <v>0</v>
      </c>
      <c r="BF1094">
        <f t="shared" si="869"/>
        <v>0</v>
      </c>
      <c r="BG1094">
        <f t="shared" si="870"/>
        <v>0</v>
      </c>
      <c r="BH1094">
        <f t="shared" si="871"/>
        <v>12.915489258212517</v>
      </c>
      <c r="BI1094">
        <f t="shared" si="872"/>
        <v>0</v>
      </c>
      <c r="BJ1094">
        <f t="shared" si="873"/>
        <v>0</v>
      </c>
      <c r="BK1094">
        <f t="shared" si="874"/>
        <v>0</v>
      </c>
      <c r="BL1094">
        <f t="shared" si="875"/>
        <v>0</v>
      </c>
      <c r="BM1094">
        <f t="shared" si="876"/>
        <v>0</v>
      </c>
      <c r="BN1094">
        <f t="shared" si="877"/>
        <v>0</v>
      </c>
      <c r="BO1094">
        <f t="shared" si="878"/>
        <v>0</v>
      </c>
      <c r="BP1094">
        <f t="shared" si="879"/>
        <v>0</v>
      </c>
      <c r="BQ1094">
        <f t="shared" si="880"/>
        <v>15.131919059716477</v>
      </c>
      <c r="BR1094">
        <f t="shared" si="881"/>
        <v>0</v>
      </c>
      <c r="BS1094">
        <f t="shared" si="882"/>
        <v>0</v>
      </c>
      <c r="BT1094">
        <f t="shared" si="883"/>
        <v>0</v>
      </c>
      <c r="BU1094">
        <f t="shared" si="884"/>
        <v>0</v>
      </c>
      <c r="BV1094">
        <f t="shared" si="885"/>
        <v>0</v>
      </c>
      <c r="BW1094">
        <f t="shared" si="886"/>
        <v>0</v>
      </c>
      <c r="BX1094">
        <f t="shared" si="887"/>
        <v>0</v>
      </c>
      <c r="BY1094">
        <f t="shared" si="888"/>
        <v>0</v>
      </c>
      <c r="BZ1094">
        <f t="shared" si="889"/>
        <v>0</v>
      </c>
      <c r="CA1094">
        <f t="shared" si="890"/>
        <v>0</v>
      </c>
      <c r="CB1094">
        <f t="shared" si="891"/>
        <v>0</v>
      </c>
      <c r="CC1094">
        <f t="shared" si="892"/>
        <v>0</v>
      </c>
      <c r="CD1094">
        <f t="shared" si="893"/>
        <v>0</v>
      </c>
      <c r="CE1094">
        <f t="shared" si="894"/>
        <v>0</v>
      </c>
      <c r="CF1094">
        <f t="shared" si="895"/>
        <v>0</v>
      </c>
      <c r="CG1094">
        <f t="shared" si="896"/>
        <v>0</v>
      </c>
      <c r="CH1094">
        <f t="shared" si="897"/>
        <v>0</v>
      </c>
      <c r="CI1094">
        <f t="shared" si="898"/>
        <v>0</v>
      </c>
      <c r="CJ1094">
        <f t="shared" si="899"/>
        <v>0</v>
      </c>
      <c r="CK1094">
        <f t="shared" si="900"/>
        <v>0</v>
      </c>
      <c r="CL1094">
        <f t="shared" si="901"/>
        <v>0</v>
      </c>
      <c r="CM1094">
        <f t="shared" si="902"/>
        <v>0</v>
      </c>
      <c r="CN1094">
        <f t="shared" si="903"/>
        <v>0</v>
      </c>
      <c r="CO1094">
        <f t="shared" si="904"/>
        <v>0</v>
      </c>
      <c r="CP1094">
        <f t="shared" si="905"/>
        <v>0</v>
      </c>
      <c r="CQ1094">
        <f t="shared" si="906"/>
        <v>0</v>
      </c>
      <c r="CR1094">
        <f t="shared" si="907"/>
        <v>0</v>
      </c>
      <c r="CS1094">
        <f t="shared" si="908"/>
        <v>0</v>
      </c>
      <c r="CT1094">
        <f t="shared" si="909"/>
        <v>0</v>
      </c>
      <c r="CU1094">
        <f t="shared" si="910"/>
        <v>0</v>
      </c>
      <c r="CV1094">
        <f t="shared" si="911"/>
        <v>0</v>
      </c>
      <c r="CW1094">
        <f t="shared" si="912"/>
        <v>0</v>
      </c>
      <c r="CX1094">
        <f t="shared" si="913"/>
        <v>0</v>
      </c>
    </row>
    <row r="1095" spans="1:102" x14ac:dyDescent="0.25">
      <c r="A1095">
        <v>52692946</v>
      </c>
      <c r="B1095" s="6" t="s">
        <v>1173</v>
      </c>
      <c r="C1095" s="7"/>
      <c r="D1095" s="7"/>
      <c r="E1095" s="7"/>
      <c r="F1095" s="7"/>
      <c r="G1095" s="7"/>
      <c r="H1095" s="7">
        <v>130010</v>
      </c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>
        <v>108290</v>
      </c>
      <c r="AJ1095" s="7">
        <v>442120</v>
      </c>
      <c r="AK1095" s="7"/>
      <c r="AL1095" s="7"/>
      <c r="AM1095" s="7">
        <v>369140</v>
      </c>
      <c r="AN1095" s="7"/>
      <c r="AO1095" s="7">
        <v>23520</v>
      </c>
      <c r="AP1095" s="7"/>
      <c r="AQ1095" s="7"/>
      <c r="AR1095" s="7">
        <v>36180</v>
      </c>
      <c r="AS1095" s="7"/>
      <c r="AT1095" s="7"/>
      <c r="AU1095" s="7"/>
      <c r="AV1095" s="7"/>
      <c r="AW1095" s="7">
        <v>40180</v>
      </c>
      <c r="AX1095" s="7"/>
      <c r="AY1095" s="7">
        <f t="shared" si="914"/>
        <v>7</v>
      </c>
      <c r="BA1095">
        <f t="shared" si="915"/>
        <v>52692946</v>
      </c>
      <c r="BB1095" t="str">
        <f t="shared" si="916"/>
        <v>JIMENEZ SALAZAR OLGA CRISTINA</v>
      </c>
      <c r="BC1095">
        <f t="shared" si="917"/>
        <v>0</v>
      </c>
      <c r="BD1095">
        <f t="shared" si="867"/>
        <v>0</v>
      </c>
      <c r="BE1095">
        <f t="shared" si="868"/>
        <v>0</v>
      </c>
      <c r="BF1095">
        <f t="shared" si="869"/>
        <v>0</v>
      </c>
      <c r="BG1095">
        <f t="shared" si="870"/>
        <v>0</v>
      </c>
      <c r="BH1095">
        <f t="shared" si="871"/>
        <v>11.775374341242655</v>
      </c>
      <c r="BI1095">
        <f t="shared" si="872"/>
        <v>0</v>
      </c>
      <c r="BJ1095">
        <f t="shared" si="873"/>
        <v>0</v>
      </c>
      <c r="BK1095">
        <f t="shared" si="874"/>
        <v>0</v>
      </c>
      <c r="BL1095">
        <f t="shared" si="875"/>
        <v>0</v>
      </c>
      <c r="BM1095">
        <f t="shared" si="876"/>
        <v>0</v>
      </c>
      <c r="BN1095">
        <f t="shared" si="877"/>
        <v>0</v>
      </c>
      <c r="BO1095">
        <f t="shared" si="878"/>
        <v>0</v>
      </c>
      <c r="BP1095">
        <f t="shared" si="879"/>
        <v>0</v>
      </c>
      <c r="BQ1095">
        <f t="shared" si="880"/>
        <v>0</v>
      </c>
      <c r="BR1095">
        <f t="shared" si="881"/>
        <v>0</v>
      </c>
      <c r="BS1095">
        <f t="shared" si="882"/>
        <v>0</v>
      </c>
      <c r="BT1095">
        <f t="shared" si="883"/>
        <v>0</v>
      </c>
      <c r="BU1095">
        <f t="shared" si="884"/>
        <v>0</v>
      </c>
      <c r="BV1095">
        <f t="shared" si="885"/>
        <v>0</v>
      </c>
      <c r="BW1095">
        <f t="shared" si="886"/>
        <v>0</v>
      </c>
      <c r="BX1095">
        <f t="shared" si="887"/>
        <v>0</v>
      </c>
      <c r="BY1095">
        <f t="shared" si="888"/>
        <v>0</v>
      </c>
      <c r="BZ1095">
        <f t="shared" si="889"/>
        <v>0</v>
      </c>
      <c r="CA1095">
        <f t="shared" si="890"/>
        <v>0</v>
      </c>
      <c r="CB1095">
        <f t="shared" si="891"/>
        <v>0</v>
      </c>
      <c r="CC1095">
        <f t="shared" si="892"/>
        <v>0</v>
      </c>
      <c r="CD1095">
        <f t="shared" si="893"/>
        <v>0</v>
      </c>
      <c r="CE1095">
        <f t="shared" si="894"/>
        <v>0</v>
      </c>
      <c r="CF1095">
        <f t="shared" si="895"/>
        <v>0</v>
      </c>
      <c r="CG1095">
        <f t="shared" si="896"/>
        <v>0</v>
      </c>
      <c r="CH1095">
        <f t="shared" si="897"/>
        <v>0</v>
      </c>
      <c r="CI1095">
        <f t="shared" si="898"/>
        <v>11.592577327042804</v>
      </c>
      <c r="CJ1095">
        <f t="shared" si="899"/>
        <v>12.999338879251701</v>
      </c>
      <c r="CK1095">
        <f t="shared" si="900"/>
        <v>0</v>
      </c>
      <c r="CL1095">
        <f t="shared" si="901"/>
        <v>0</v>
      </c>
      <c r="CM1095">
        <f t="shared" si="902"/>
        <v>12.818933963856908</v>
      </c>
      <c r="CN1095">
        <f t="shared" si="903"/>
        <v>0</v>
      </c>
      <c r="CO1095">
        <f t="shared" si="904"/>
        <v>10.065648918115544</v>
      </c>
      <c r="CP1095">
        <f t="shared" si="905"/>
        <v>0</v>
      </c>
      <c r="CQ1095">
        <f t="shared" si="906"/>
        <v>0</v>
      </c>
      <c r="CR1095">
        <f t="shared" si="907"/>
        <v>10.496289398147198</v>
      </c>
      <c r="CS1095">
        <f t="shared" si="908"/>
        <v>0</v>
      </c>
      <c r="CT1095">
        <f t="shared" si="909"/>
        <v>0</v>
      </c>
      <c r="CU1095">
        <f t="shared" si="910"/>
        <v>0</v>
      </c>
      <c r="CV1095">
        <f t="shared" si="911"/>
        <v>0</v>
      </c>
      <c r="CW1095">
        <f t="shared" si="912"/>
        <v>10.601149526063207</v>
      </c>
      <c r="CX1095">
        <f t="shared" si="913"/>
        <v>0</v>
      </c>
    </row>
    <row r="1096" spans="1:102" x14ac:dyDescent="0.25">
      <c r="A1096">
        <v>13744782</v>
      </c>
      <c r="B1096" s="6" t="s">
        <v>1174</v>
      </c>
      <c r="C1096" s="7"/>
      <c r="D1096" s="7"/>
      <c r="E1096" s="7"/>
      <c r="F1096" s="7"/>
      <c r="G1096" s="7"/>
      <c r="H1096" s="7"/>
      <c r="I1096" s="7"/>
      <c r="J1096" s="7"/>
      <c r="K1096" s="7"/>
      <c r="L1096" s="7">
        <v>488220</v>
      </c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>
        <v>2269990</v>
      </c>
      <c r="AM1096" s="7"/>
      <c r="AN1096" s="7"/>
      <c r="AO1096" s="7"/>
      <c r="AP1096" s="7"/>
      <c r="AQ1096" s="7">
        <v>137500</v>
      </c>
      <c r="AR1096" s="7"/>
      <c r="AS1096" s="7"/>
      <c r="AT1096" s="7"/>
      <c r="AU1096" s="7"/>
      <c r="AV1096" s="7"/>
      <c r="AW1096" s="7"/>
      <c r="AX1096" s="7"/>
      <c r="AY1096" s="7">
        <f t="shared" si="914"/>
        <v>3</v>
      </c>
      <c r="BA1096">
        <f t="shared" si="915"/>
        <v>13744782</v>
      </c>
      <c r="BB1096" t="str">
        <f t="shared" si="916"/>
        <v>JONES ARANGO ALLAN KAY</v>
      </c>
      <c r="BC1096">
        <f t="shared" si="917"/>
        <v>0</v>
      </c>
      <c r="BD1096">
        <f t="shared" si="867"/>
        <v>0</v>
      </c>
      <c r="BE1096">
        <f t="shared" si="868"/>
        <v>0</v>
      </c>
      <c r="BF1096">
        <f t="shared" si="869"/>
        <v>0</v>
      </c>
      <c r="BG1096">
        <f t="shared" si="870"/>
        <v>0</v>
      </c>
      <c r="BH1096">
        <f t="shared" si="871"/>
        <v>0</v>
      </c>
      <c r="BI1096">
        <f t="shared" si="872"/>
        <v>0</v>
      </c>
      <c r="BJ1096">
        <f t="shared" si="873"/>
        <v>0</v>
      </c>
      <c r="BK1096">
        <f t="shared" si="874"/>
        <v>0</v>
      </c>
      <c r="BL1096">
        <f t="shared" si="875"/>
        <v>13.098523451173593</v>
      </c>
      <c r="BM1096">
        <f t="shared" si="876"/>
        <v>0</v>
      </c>
      <c r="BN1096">
        <f t="shared" si="877"/>
        <v>0</v>
      </c>
      <c r="BO1096">
        <f t="shared" si="878"/>
        <v>0</v>
      </c>
      <c r="BP1096">
        <f t="shared" si="879"/>
        <v>0</v>
      </c>
      <c r="BQ1096">
        <f t="shared" si="880"/>
        <v>0</v>
      </c>
      <c r="BR1096">
        <f t="shared" si="881"/>
        <v>0</v>
      </c>
      <c r="BS1096">
        <f t="shared" si="882"/>
        <v>0</v>
      </c>
      <c r="BT1096">
        <f t="shared" si="883"/>
        <v>0</v>
      </c>
      <c r="BU1096">
        <f t="shared" si="884"/>
        <v>0</v>
      </c>
      <c r="BV1096">
        <f t="shared" si="885"/>
        <v>0</v>
      </c>
      <c r="BW1096">
        <f t="shared" si="886"/>
        <v>0</v>
      </c>
      <c r="BX1096">
        <f t="shared" si="887"/>
        <v>0</v>
      </c>
      <c r="BY1096">
        <f t="shared" si="888"/>
        <v>0</v>
      </c>
      <c r="BZ1096">
        <f t="shared" si="889"/>
        <v>0</v>
      </c>
      <c r="CA1096">
        <f t="shared" si="890"/>
        <v>0</v>
      </c>
      <c r="CB1096">
        <f t="shared" si="891"/>
        <v>0</v>
      </c>
      <c r="CC1096">
        <f t="shared" si="892"/>
        <v>0</v>
      </c>
      <c r="CD1096">
        <f t="shared" si="893"/>
        <v>0</v>
      </c>
      <c r="CE1096">
        <f t="shared" si="894"/>
        <v>0</v>
      </c>
      <c r="CF1096">
        <f t="shared" si="895"/>
        <v>0</v>
      </c>
      <c r="CG1096">
        <f t="shared" si="896"/>
        <v>0</v>
      </c>
      <c r="CH1096">
        <f t="shared" si="897"/>
        <v>0</v>
      </c>
      <c r="CI1096">
        <f t="shared" si="898"/>
        <v>0</v>
      </c>
      <c r="CJ1096">
        <f t="shared" si="899"/>
        <v>0</v>
      </c>
      <c r="CK1096">
        <f t="shared" si="900"/>
        <v>0</v>
      </c>
      <c r="CL1096">
        <f t="shared" si="901"/>
        <v>14.635286424692017</v>
      </c>
      <c r="CM1096">
        <f t="shared" si="902"/>
        <v>0</v>
      </c>
      <c r="CN1096">
        <f t="shared" si="903"/>
        <v>0</v>
      </c>
      <c r="CO1096">
        <f t="shared" si="904"/>
        <v>0</v>
      </c>
      <c r="CP1096">
        <f t="shared" si="905"/>
        <v>0</v>
      </c>
      <c r="CQ1096">
        <f t="shared" si="906"/>
        <v>11.83138646878959</v>
      </c>
      <c r="CR1096">
        <f t="shared" si="907"/>
        <v>0</v>
      </c>
      <c r="CS1096">
        <f t="shared" si="908"/>
        <v>0</v>
      </c>
      <c r="CT1096">
        <f t="shared" si="909"/>
        <v>0</v>
      </c>
      <c r="CU1096">
        <f t="shared" si="910"/>
        <v>0</v>
      </c>
      <c r="CV1096">
        <f t="shared" si="911"/>
        <v>0</v>
      </c>
      <c r="CW1096">
        <f t="shared" si="912"/>
        <v>0</v>
      </c>
      <c r="CX1096">
        <f t="shared" si="913"/>
        <v>0</v>
      </c>
    </row>
    <row r="1097" spans="1:102" x14ac:dyDescent="0.25">
      <c r="A1097">
        <v>890701760</v>
      </c>
      <c r="B1097" s="6" t="s">
        <v>1175</v>
      </c>
      <c r="C1097" s="7"/>
      <c r="D1097" s="7"/>
      <c r="E1097" s="7"/>
      <c r="F1097" s="7"/>
      <c r="G1097" s="7">
        <v>144780</v>
      </c>
      <c r="H1097" s="7">
        <v>497600</v>
      </c>
      <c r="I1097" s="7">
        <v>427000</v>
      </c>
      <c r="J1097" s="7"/>
      <c r="K1097" s="7"/>
      <c r="L1097" s="7">
        <v>196700</v>
      </c>
      <c r="M1097" s="7"/>
      <c r="N1097" s="7"/>
      <c r="O1097" s="7"/>
      <c r="P1097" s="7">
        <v>1935330</v>
      </c>
      <c r="Q1097" s="7">
        <v>1963000</v>
      </c>
      <c r="R1097" s="7">
        <v>126730</v>
      </c>
      <c r="S1097" s="7"/>
      <c r="T1097" s="7"/>
      <c r="U1097" s="7">
        <v>34860</v>
      </c>
      <c r="V1097" s="7">
        <v>4925560</v>
      </c>
      <c r="W1097" s="7"/>
      <c r="X1097" s="7"/>
      <c r="Y1097" s="7"/>
      <c r="Z1097" s="7">
        <v>5877950</v>
      </c>
      <c r="AA1097" s="7">
        <v>3602700</v>
      </c>
      <c r="AB1097" s="7"/>
      <c r="AC1097" s="7">
        <v>669530</v>
      </c>
      <c r="AD1097" s="7">
        <v>69000</v>
      </c>
      <c r="AE1097" s="7"/>
      <c r="AF1097" s="7">
        <v>298320</v>
      </c>
      <c r="AG1097" s="7"/>
      <c r="AH1097" s="7">
        <v>27350</v>
      </c>
      <c r="AI1097" s="7">
        <v>12303709</v>
      </c>
      <c r="AJ1097" s="7">
        <v>1797310</v>
      </c>
      <c r="AK1097" s="7"/>
      <c r="AL1097" s="7">
        <v>15262920</v>
      </c>
      <c r="AM1097" s="7">
        <v>3138540</v>
      </c>
      <c r="AN1097" s="7"/>
      <c r="AO1097" s="7">
        <v>90720</v>
      </c>
      <c r="AP1097" s="7"/>
      <c r="AQ1097" s="7">
        <v>247780</v>
      </c>
      <c r="AR1097" s="7">
        <v>699780</v>
      </c>
      <c r="AS1097" s="7">
        <v>47980</v>
      </c>
      <c r="AT1097" s="7"/>
      <c r="AU1097" s="7"/>
      <c r="AV1097" s="7"/>
      <c r="AW1097" s="7">
        <v>1333170</v>
      </c>
      <c r="AX1097" s="7"/>
      <c r="AY1097" s="7">
        <f t="shared" si="914"/>
        <v>24</v>
      </c>
      <c r="BA1097">
        <f t="shared" si="915"/>
        <v>890701760</v>
      </c>
      <c r="BB1097" t="str">
        <f t="shared" si="916"/>
        <v>JOSE I DIAZ M Y CIA DIAGROTOL S EN C</v>
      </c>
      <c r="BC1097">
        <f t="shared" si="917"/>
        <v>0</v>
      </c>
      <c r="BD1097">
        <f t="shared" si="867"/>
        <v>0</v>
      </c>
      <c r="BE1097">
        <f t="shared" si="868"/>
        <v>0</v>
      </c>
      <c r="BF1097">
        <f t="shared" si="869"/>
        <v>0</v>
      </c>
      <c r="BG1097">
        <f t="shared" si="870"/>
        <v>11.882977534854637</v>
      </c>
      <c r="BH1097">
        <f t="shared" si="871"/>
        <v>13.11755383005139</v>
      </c>
      <c r="BI1097">
        <f t="shared" si="872"/>
        <v>12.964541634128395</v>
      </c>
      <c r="BJ1097">
        <f t="shared" si="873"/>
        <v>0</v>
      </c>
      <c r="BK1097">
        <f t="shared" si="874"/>
        <v>0</v>
      </c>
      <c r="BL1097">
        <f t="shared" si="875"/>
        <v>12.189440088248315</v>
      </c>
      <c r="BM1097">
        <f t="shared" si="876"/>
        <v>0</v>
      </c>
      <c r="BN1097">
        <f t="shared" si="877"/>
        <v>0</v>
      </c>
      <c r="BO1097">
        <f t="shared" si="878"/>
        <v>0</v>
      </c>
      <c r="BP1097">
        <f t="shared" si="879"/>
        <v>14.475788929248548</v>
      </c>
      <c r="BQ1097">
        <f t="shared" si="880"/>
        <v>14.489984982682818</v>
      </c>
      <c r="BR1097">
        <f t="shared" si="881"/>
        <v>11.749822008836425</v>
      </c>
      <c r="BS1097">
        <f t="shared" si="882"/>
        <v>0</v>
      </c>
      <c r="BT1097">
        <f t="shared" si="883"/>
        <v>0</v>
      </c>
      <c r="BU1097">
        <f t="shared" si="884"/>
        <v>10.459124004835836</v>
      </c>
      <c r="BV1097">
        <f t="shared" si="885"/>
        <v>15.409948734730673</v>
      </c>
      <c r="BW1097">
        <f t="shared" si="886"/>
        <v>0</v>
      </c>
      <c r="BX1097">
        <f t="shared" si="887"/>
        <v>0</v>
      </c>
      <c r="BY1097">
        <f t="shared" si="888"/>
        <v>0</v>
      </c>
      <c r="BZ1097">
        <f t="shared" si="889"/>
        <v>15.586718789757489</v>
      </c>
      <c r="CA1097">
        <f t="shared" si="890"/>
        <v>15.097194399886446</v>
      </c>
      <c r="CB1097">
        <f t="shared" si="891"/>
        <v>0</v>
      </c>
      <c r="CC1097">
        <f t="shared" si="892"/>
        <v>13.414332746252756</v>
      </c>
      <c r="CD1097">
        <f t="shared" si="893"/>
        <v>11.141876276228</v>
      </c>
      <c r="CE1097">
        <f t="shared" si="894"/>
        <v>0</v>
      </c>
      <c r="CF1097">
        <f t="shared" si="895"/>
        <v>12.605925366952206</v>
      </c>
      <c r="CG1097">
        <f t="shared" si="896"/>
        <v>0</v>
      </c>
      <c r="CH1097">
        <f t="shared" si="897"/>
        <v>10.216508370253013</v>
      </c>
      <c r="CI1097">
        <f t="shared" si="898"/>
        <v>16.325411400878924</v>
      </c>
      <c r="CJ1097">
        <f t="shared" si="899"/>
        <v>14.401802217012946</v>
      </c>
      <c r="CK1097">
        <f t="shared" si="900"/>
        <v>0</v>
      </c>
      <c r="CL1097">
        <f t="shared" si="901"/>
        <v>16.540936980968251</v>
      </c>
      <c r="CM1097">
        <f t="shared" si="902"/>
        <v>14.959268600219794</v>
      </c>
      <c r="CN1097">
        <f t="shared" si="903"/>
        <v>0</v>
      </c>
      <c r="CO1097">
        <f t="shared" si="904"/>
        <v>11.415544141828516</v>
      </c>
      <c r="CP1097">
        <f t="shared" si="905"/>
        <v>0</v>
      </c>
      <c r="CQ1097">
        <f t="shared" si="906"/>
        <v>12.42030057049983</v>
      </c>
      <c r="CR1097">
        <f t="shared" si="907"/>
        <v>13.458522707932678</v>
      </c>
      <c r="CS1097">
        <f t="shared" si="908"/>
        <v>10.778560378194001</v>
      </c>
      <c r="CT1097">
        <f t="shared" si="909"/>
        <v>0</v>
      </c>
      <c r="CU1097">
        <f t="shared" si="910"/>
        <v>0</v>
      </c>
      <c r="CV1097">
        <f t="shared" si="911"/>
        <v>0</v>
      </c>
      <c r="CW1097">
        <f t="shared" si="912"/>
        <v>14.103070873003922</v>
      </c>
      <c r="CX1097">
        <f t="shared" si="913"/>
        <v>0</v>
      </c>
    </row>
    <row r="1098" spans="1:102" x14ac:dyDescent="0.25">
      <c r="A1098">
        <v>1085290891</v>
      </c>
      <c r="B1098" s="6" t="s">
        <v>1176</v>
      </c>
      <c r="C1098" s="7"/>
      <c r="D1098" s="7"/>
      <c r="E1098" s="7"/>
      <c r="F1098" s="7"/>
      <c r="G1098" s="7"/>
      <c r="H1098" s="7">
        <v>28680</v>
      </c>
      <c r="I1098" s="7"/>
      <c r="J1098" s="7">
        <v>57240</v>
      </c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>
        <v>147510</v>
      </c>
      <c r="W1098" s="7"/>
      <c r="X1098" s="7"/>
      <c r="Y1098" s="7"/>
      <c r="Z1098" s="7"/>
      <c r="AA1098" s="7"/>
      <c r="AB1098" s="7"/>
      <c r="AC1098" s="7"/>
      <c r="AD1098" s="7"/>
      <c r="AE1098" s="7"/>
      <c r="AF1098" s="7">
        <v>81360</v>
      </c>
      <c r="AG1098" s="7"/>
      <c r="AH1098" s="7"/>
      <c r="AI1098" s="7">
        <v>47438</v>
      </c>
      <c r="AJ1098" s="7">
        <v>31580</v>
      </c>
      <c r="AK1098" s="7"/>
      <c r="AL1098" s="7"/>
      <c r="AM1098" s="7"/>
      <c r="AN1098" s="7">
        <v>12960</v>
      </c>
      <c r="AO1098" s="7"/>
      <c r="AP1098" s="7">
        <v>133800</v>
      </c>
      <c r="AQ1098" s="7"/>
      <c r="AR1098" s="7"/>
      <c r="AS1098" s="7"/>
      <c r="AT1098" s="7"/>
      <c r="AU1098" s="7"/>
      <c r="AV1098" s="7"/>
      <c r="AW1098" s="7"/>
      <c r="AX1098" s="7">
        <v>119020</v>
      </c>
      <c r="AY1098" s="7">
        <f t="shared" si="914"/>
        <v>9</v>
      </c>
      <c r="BA1098">
        <f t="shared" si="915"/>
        <v>1085290891</v>
      </c>
      <c r="BB1098" t="str">
        <f t="shared" si="916"/>
        <v>JURADO OJEDA XIMENA ESTEFANIA</v>
      </c>
      <c r="BC1098">
        <f t="shared" si="917"/>
        <v>0</v>
      </c>
      <c r="BD1098">
        <f t="shared" si="867"/>
        <v>0</v>
      </c>
      <c r="BE1098">
        <f t="shared" si="868"/>
        <v>0</v>
      </c>
      <c r="BF1098">
        <f t="shared" si="869"/>
        <v>0</v>
      </c>
      <c r="BG1098">
        <f t="shared" si="870"/>
        <v>0</v>
      </c>
      <c r="BH1098">
        <f t="shared" si="871"/>
        <v>10.263990161609186</v>
      </c>
      <c r="BI1098">
        <f t="shared" si="872"/>
        <v>0</v>
      </c>
      <c r="BJ1098">
        <f t="shared" si="873"/>
        <v>10.955025703818272</v>
      </c>
      <c r="BK1098">
        <f t="shared" si="874"/>
        <v>0</v>
      </c>
      <c r="BL1098">
        <f t="shared" si="875"/>
        <v>0</v>
      </c>
      <c r="BM1098">
        <f t="shared" si="876"/>
        <v>0</v>
      </c>
      <c r="BN1098">
        <f t="shared" si="877"/>
        <v>0</v>
      </c>
      <c r="BO1098">
        <f t="shared" si="878"/>
        <v>0</v>
      </c>
      <c r="BP1098">
        <f t="shared" si="879"/>
        <v>0</v>
      </c>
      <c r="BQ1098">
        <f t="shared" si="880"/>
        <v>0</v>
      </c>
      <c r="BR1098">
        <f t="shared" si="881"/>
        <v>0</v>
      </c>
      <c r="BS1098">
        <f t="shared" si="882"/>
        <v>0</v>
      </c>
      <c r="BT1098">
        <f t="shared" si="883"/>
        <v>0</v>
      </c>
      <c r="BU1098">
        <f t="shared" si="884"/>
        <v>0</v>
      </c>
      <c r="BV1098">
        <f t="shared" si="885"/>
        <v>11.901658028252527</v>
      </c>
      <c r="BW1098">
        <f t="shared" si="886"/>
        <v>0</v>
      </c>
      <c r="BX1098">
        <f t="shared" si="887"/>
        <v>0</v>
      </c>
      <c r="BY1098">
        <f t="shared" si="888"/>
        <v>0</v>
      </c>
      <c r="BZ1098">
        <f t="shared" si="889"/>
        <v>0</v>
      </c>
      <c r="CA1098">
        <f t="shared" si="890"/>
        <v>0</v>
      </c>
      <c r="CB1098">
        <f t="shared" si="891"/>
        <v>0</v>
      </c>
      <c r="CC1098">
        <f t="shared" si="892"/>
        <v>0</v>
      </c>
      <c r="CD1098">
        <f t="shared" si="893"/>
        <v>0</v>
      </c>
      <c r="CE1098">
        <f t="shared" si="894"/>
        <v>0</v>
      </c>
      <c r="CF1098">
        <f t="shared" si="895"/>
        <v>11.306651321699022</v>
      </c>
      <c r="CG1098">
        <f t="shared" si="896"/>
        <v>0</v>
      </c>
      <c r="CH1098">
        <f t="shared" si="897"/>
        <v>0</v>
      </c>
      <c r="CI1098">
        <f t="shared" si="898"/>
        <v>10.767199954191426</v>
      </c>
      <c r="CJ1098">
        <f t="shared" si="899"/>
        <v>10.360310952919434</v>
      </c>
      <c r="CK1098">
        <f t="shared" si="900"/>
        <v>0</v>
      </c>
      <c r="CL1098">
        <f t="shared" si="901"/>
        <v>0</v>
      </c>
      <c r="CM1098">
        <f t="shared" si="902"/>
        <v>0</v>
      </c>
      <c r="CN1098">
        <f t="shared" si="903"/>
        <v>9.4697001274233745</v>
      </c>
      <c r="CO1098">
        <f t="shared" si="904"/>
        <v>0</v>
      </c>
      <c r="CP1098">
        <f t="shared" si="905"/>
        <v>11.80410890048989</v>
      </c>
      <c r="CQ1098">
        <f t="shared" si="906"/>
        <v>0</v>
      </c>
      <c r="CR1098">
        <f t="shared" si="907"/>
        <v>0</v>
      </c>
      <c r="CS1098">
        <f t="shared" si="908"/>
        <v>0</v>
      </c>
      <c r="CT1098">
        <f t="shared" si="909"/>
        <v>0</v>
      </c>
      <c r="CU1098">
        <f t="shared" si="910"/>
        <v>0</v>
      </c>
      <c r="CV1098">
        <f t="shared" si="911"/>
        <v>0</v>
      </c>
      <c r="CW1098">
        <f t="shared" si="912"/>
        <v>0</v>
      </c>
      <c r="CX1098">
        <f t="shared" si="913"/>
        <v>11.687055227112799</v>
      </c>
    </row>
    <row r="1099" spans="1:102" x14ac:dyDescent="0.25">
      <c r="A1099">
        <v>900579587</v>
      </c>
      <c r="B1099" s="6" t="s">
        <v>1177</v>
      </c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>
        <v>437140</v>
      </c>
      <c r="AA1099" s="7">
        <v>0</v>
      </c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>
        <v>42290</v>
      </c>
      <c r="AM1099" s="7"/>
      <c r="AN1099" s="7"/>
      <c r="AO1099" s="7"/>
      <c r="AP1099" s="7"/>
      <c r="AQ1099" s="7">
        <v>32390</v>
      </c>
      <c r="AR1099" s="7"/>
      <c r="AS1099" s="7"/>
      <c r="AT1099" s="7"/>
      <c r="AU1099" s="7"/>
      <c r="AV1099" s="7"/>
      <c r="AW1099" s="7"/>
      <c r="AX1099" s="7"/>
      <c r="AY1099" s="7">
        <f t="shared" si="914"/>
        <v>4</v>
      </c>
      <c r="BA1099">
        <f t="shared" si="915"/>
        <v>900579587</v>
      </c>
      <c r="BB1099" t="str">
        <f t="shared" si="916"/>
        <v>KABADY S A S</v>
      </c>
      <c r="BC1099">
        <f t="shared" si="917"/>
        <v>0</v>
      </c>
      <c r="BD1099">
        <f t="shared" si="867"/>
        <v>0</v>
      </c>
      <c r="BE1099">
        <f t="shared" si="868"/>
        <v>0</v>
      </c>
      <c r="BF1099">
        <f t="shared" si="869"/>
        <v>0</v>
      </c>
      <c r="BG1099">
        <f t="shared" si="870"/>
        <v>0</v>
      </c>
      <c r="BH1099">
        <f t="shared" si="871"/>
        <v>0</v>
      </c>
      <c r="BI1099">
        <f t="shared" si="872"/>
        <v>0</v>
      </c>
      <c r="BJ1099">
        <f t="shared" si="873"/>
        <v>0</v>
      </c>
      <c r="BK1099">
        <f t="shared" si="874"/>
        <v>0</v>
      </c>
      <c r="BL1099">
        <f t="shared" si="875"/>
        <v>0</v>
      </c>
      <c r="BM1099">
        <f t="shared" si="876"/>
        <v>0</v>
      </c>
      <c r="BN1099">
        <f t="shared" si="877"/>
        <v>0</v>
      </c>
      <c r="BO1099">
        <f t="shared" si="878"/>
        <v>0</v>
      </c>
      <c r="BP1099">
        <f t="shared" si="879"/>
        <v>0</v>
      </c>
      <c r="BQ1099">
        <f t="shared" si="880"/>
        <v>0</v>
      </c>
      <c r="BR1099">
        <f t="shared" si="881"/>
        <v>0</v>
      </c>
      <c r="BS1099">
        <f t="shared" si="882"/>
        <v>0</v>
      </c>
      <c r="BT1099">
        <f t="shared" si="883"/>
        <v>0</v>
      </c>
      <c r="BU1099">
        <f t="shared" si="884"/>
        <v>0</v>
      </c>
      <c r="BV1099">
        <f t="shared" si="885"/>
        <v>0</v>
      </c>
      <c r="BW1099">
        <f t="shared" si="886"/>
        <v>0</v>
      </c>
      <c r="BX1099">
        <f t="shared" si="887"/>
        <v>0</v>
      </c>
      <c r="BY1099">
        <f t="shared" si="888"/>
        <v>0</v>
      </c>
      <c r="BZ1099">
        <f t="shared" si="889"/>
        <v>12.988011076498212</v>
      </c>
      <c r="CA1099">
        <f t="shared" si="890"/>
        <v>0</v>
      </c>
      <c r="CB1099">
        <f t="shared" si="891"/>
        <v>0</v>
      </c>
      <c r="CC1099">
        <f t="shared" si="892"/>
        <v>0</v>
      </c>
      <c r="CD1099">
        <f t="shared" si="893"/>
        <v>0</v>
      </c>
      <c r="CE1099">
        <f t="shared" si="894"/>
        <v>0</v>
      </c>
      <c r="CF1099">
        <f t="shared" si="895"/>
        <v>0</v>
      </c>
      <c r="CG1099">
        <f t="shared" si="896"/>
        <v>0</v>
      </c>
      <c r="CH1099">
        <f t="shared" si="897"/>
        <v>0</v>
      </c>
      <c r="CI1099">
        <f t="shared" si="898"/>
        <v>0</v>
      </c>
      <c r="CJ1099">
        <f t="shared" si="899"/>
        <v>0</v>
      </c>
      <c r="CK1099">
        <f t="shared" si="900"/>
        <v>0</v>
      </c>
      <c r="CL1099">
        <f t="shared" si="901"/>
        <v>10.652329576439035</v>
      </c>
      <c r="CM1099">
        <f t="shared" si="902"/>
        <v>0</v>
      </c>
      <c r="CN1099">
        <f t="shared" si="903"/>
        <v>0</v>
      </c>
      <c r="CO1099">
        <f t="shared" si="904"/>
        <v>0</v>
      </c>
      <c r="CP1099">
        <f t="shared" si="905"/>
        <v>0</v>
      </c>
      <c r="CQ1099">
        <f t="shared" si="906"/>
        <v>10.385635885415249</v>
      </c>
      <c r="CR1099">
        <f t="shared" si="907"/>
        <v>0</v>
      </c>
      <c r="CS1099">
        <f t="shared" si="908"/>
        <v>0</v>
      </c>
      <c r="CT1099">
        <f t="shared" si="909"/>
        <v>0</v>
      </c>
      <c r="CU1099">
        <f t="shared" si="910"/>
        <v>0</v>
      </c>
      <c r="CV1099">
        <f t="shared" si="911"/>
        <v>0</v>
      </c>
      <c r="CW1099">
        <f t="shared" si="912"/>
        <v>0</v>
      </c>
      <c r="CX1099">
        <f t="shared" si="913"/>
        <v>0</v>
      </c>
    </row>
    <row r="1100" spans="1:102" x14ac:dyDescent="0.25">
      <c r="A1100">
        <v>900923570</v>
      </c>
      <c r="B1100" s="6" t="s">
        <v>1178</v>
      </c>
      <c r="C1100" s="7"/>
      <c r="D1100" s="7"/>
      <c r="E1100" s="7"/>
      <c r="F1100" s="7"/>
      <c r="G1100" s="7"/>
      <c r="H1100" s="7">
        <v>576210</v>
      </c>
      <c r="I1100" s="7"/>
      <c r="J1100" s="7">
        <v>73080</v>
      </c>
      <c r="K1100" s="7"/>
      <c r="L1100" s="7">
        <v>217800</v>
      </c>
      <c r="M1100" s="7"/>
      <c r="N1100" s="7"/>
      <c r="O1100" s="7"/>
      <c r="P1100" s="7">
        <v>68720</v>
      </c>
      <c r="Q1100" s="7">
        <v>44000</v>
      </c>
      <c r="R1100" s="7"/>
      <c r="S1100" s="7"/>
      <c r="T1100" s="7"/>
      <c r="U1100" s="7"/>
      <c r="V1100" s="7"/>
      <c r="W1100" s="7"/>
      <c r="X1100" s="7"/>
      <c r="Y1100" s="7"/>
      <c r="Z1100" s="7">
        <v>249750</v>
      </c>
      <c r="AA1100" s="7">
        <v>322120</v>
      </c>
      <c r="AB1100" s="7"/>
      <c r="AC1100" s="7">
        <v>205768</v>
      </c>
      <c r="AD1100" s="7"/>
      <c r="AE1100" s="7"/>
      <c r="AF1100" s="7">
        <v>379680</v>
      </c>
      <c r="AG1100" s="7"/>
      <c r="AH1100" s="7"/>
      <c r="AI1100" s="7">
        <v>75810</v>
      </c>
      <c r="AJ1100" s="7"/>
      <c r="AK1100" s="7"/>
      <c r="AL1100" s="7">
        <v>48550</v>
      </c>
      <c r="AM1100" s="7">
        <v>148730</v>
      </c>
      <c r="AN1100" s="7"/>
      <c r="AO1100" s="7"/>
      <c r="AP1100" s="7"/>
      <c r="AQ1100" s="7"/>
      <c r="AR1100" s="7"/>
      <c r="AS1100" s="7"/>
      <c r="AT1100" s="7"/>
      <c r="AU1100" s="7"/>
      <c r="AV1100" s="7"/>
      <c r="AW1100" s="7"/>
      <c r="AX1100" s="7"/>
      <c r="AY1100" s="7">
        <f t="shared" si="914"/>
        <v>12</v>
      </c>
      <c r="BA1100">
        <f t="shared" si="915"/>
        <v>900923570</v>
      </c>
      <c r="BB1100" t="str">
        <f t="shared" si="916"/>
        <v>KAT KAN VETERINARIA S.A.S</v>
      </c>
      <c r="BC1100">
        <f t="shared" si="917"/>
        <v>0</v>
      </c>
      <c r="BD1100">
        <f t="shared" si="867"/>
        <v>0</v>
      </c>
      <c r="BE1100">
        <f t="shared" si="868"/>
        <v>0</v>
      </c>
      <c r="BF1100">
        <f t="shared" si="869"/>
        <v>0</v>
      </c>
      <c r="BG1100">
        <f t="shared" si="870"/>
        <v>0</v>
      </c>
      <c r="BH1100">
        <f t="shared" si="871"/>
        <v>13.264229192043887</v>
      </c>
      <c r="BI1100">
        <f t="shared" si="872"/>
        <v>0</v>
      </c>
      <c r="BJ1100">
        <f t="shared" si="873"/>
        <v>11.199323694032696</v>
      </c>
      <c r="BK1100">
        <f t="shared" si="874"/>
        <v>0</v>
      </c>
      <c r="BL1100">
        <f t="shared" si="875"/>
        <v>12.291337080838684</v>
      </c>
      <c r="BM1100">
        <f t="shared" si="876"/>
        <v>0</v>
      </c>
      <c r="BN1100">
        <f t="shared" si="877"/>
        <v>0</v>
      </c>
      <c r="BO1100">
        <f t="shared" si="878"/>
        <v>0</v>
      </c>
      <c r="BP1100">
        <f t="shared" si="879"/>
        <v>11.137810108356684</v>
      </c>
      <c r="BQ1100">
        <f t="shared" si="880"/>
        <v>10.691967639914864</v>
      </c>
      <c r="BR1100">
        <f t="shared" si="881"/>
        <v>0</v>
      </c>
      <c r="BS1100">
        <f t="shared" si="882"/>
        <v>0</v>
      </c>
      <c r="BT1100">
        <f t="shared" si="883"/>
        <v>0</v>
      </c>
      <c r="BU1100">
        <f t="shared" si="884"/>
        <v>0</v>
      </c>
      <c r="BV1100">
        <f t="shared" si="885"/>
        <v>0</v>
      </c>
      <c r="BW1100">
        <f t="shared" si="886"/>
        <v>0</v>
      </c>
      <c r="BX1100">
        <f t="shared" si="887"/>
        <v>0</v>
      </c>
      <c r="BY1100">
        <f t="shared" si="888"/>
        <v>0</v>
      </c>
      <c r="BZ1100">
        <f t="shared" si="889"/>
        <v>12.428219700506787</v>
      </c>
      <c r="CA1100">
        <f t="shared" si="890"/>
        <v>12.682682530337793</v>
      </c>
      <c r="CB1100">
        <f t="shared" si="891"/>
        <v>0</v>
      </c>
      <c r="CC1100">
        <f t="shared" si="892"/>
        <v>12.234509459354751</v>
      </c>
      <c r="CD1100">
        <f t="shared" si="893"/>
        <v>0</v>
      </c>
      <c r="CE1100">
        <f t="shared" si="894"/>
        <v>0</v>
      </c>
      <c r="CF1100">
        <f t="shared" si="895"/>
        <v>12.847086705463004</v>
      </c>
      <c r="CG1100">
        <f t="shared" si="896"/>
        <v>0</v>
      </c>
      <c r="CH1100">
        <f t="shared" si="897"/>
        <v>0</v>
      </c>
      <c r="CI1100">
        <f t="shared" si="898"/>
        <v>11.235998679835268</v>
      </c>
      <c r="CJ1100">
        <f t="shared" si="899"/>
        <v>0</v>
      </c>
      <c r="CK1100">
        <f t="shared" si="900"/>
        <v>0</v>
      </c>
      <c r="CL1100">
        <f t="shared" si="901"/>
        <v>10.790370070829697</v>
      </c>
      <c r="CM1100">
        <f t="shared" si="902"/>
        <v>11.909894584157129</v>
      </c>
      <c r="CN1100">
        <f t="shared" si="903"/>
        <v>0</v>
      </c>
      <c r="CO1100">
        <f t="shared" si="904"/>
        <v>0</v>
      </c>
      <c r="CP1100">
        <f t="shared" si="905"/>
        <v>0</v>
      </c>
      <c r="CQ1100">
        <f t="shared" si="906"/>
        <v>0</v>
      </c>
      <c r="CR1100">
        <f t="shared" si="907"/>
        <v>0</v>
      </c>
      <c r="CS1100">
        <f t="shared" si="908"/>
        <v>0</v>
      </c>
      <c r="CT1100">
        <f t="shared" si="909"/>
        <v>0</v>
      </c>
      <c r="CU1100">
        <f t="shared" si="910"/>
        <v>0</v>
      </c>
      <c r="CV1100">
        <f t="shared" si="911"/>
        <v>0</v>
      </c>
      <c r="CW1100">
        <f t="shared" si="912"/>
        <v>0</v>
      </c>
      <c r="CX1100">
        <f t="shared" si="913"/>
        <v>0</v>
      </c>
    </row>
    <row r="1101" spans="1:102" x14ac:dyDescent="0.25">
      <c r="A1101">
        <v>26256829</v>
      </c>
      <c r="B1101" s="6" t="s">
        <v>1179</v>
      </c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7">
        <v>193500</v>
      </c>
      <c r="N1101" s="7"/>
      <c r="O1101" s="7"/>
      <c r="P1101" s="7"/>
      <c r="Q1101" s="7">
        <v>405000</v>
      </c>
      <c r="R1101" s="7"/>
      <c r="S1101" s="7"/>
      <c r="T1101" s="7"/>
      <c r="U1101" s="7">
        <v>2588040</v>
      </c>
      <c r="V1101" s="7">
        <v>397180</v>
      </c>
      <c r="W1101" s="7"/>
      <c r="X1101" s="7"/>
      <c r="Y1101" s="7"/>
      <c r="Z1101" s="7">
        <v>3027070</v>
      </c>
      <c r="AA1101" s="7">
        <v>141600</v>
      </c>
      <c r="AB1101" s="7"/>
      <c r="AC1101" s="7"/>
      <c r="AD1101" s="7"/>
      <c r="AE1101" s="7"/>
      <c r="AF1101" s="7"/>
      <c r="AG1101" s="7"/>
      <c r="AH1101" s="7"/>
      <c r="AI1101" s="7"/>
      <c r="AJ1101" s="7">
        <v>133560</v>
      </c>
      <c r="AK1101" s="7"/>
      <c r="AL1101" s="7"/>
      <c r="AM1101" s="7">
        <v>206320</v>
      </c>
      <c r="AN1101" s="7"/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>
        <f t="shared" si="914"/>
        <v>8</v>
      </c>
      <c r="BA1101">
        <f t="shared" si="915"/>
        <v>26256829</v>
      </c>
      <c r="BB1101" t="str">
        <f t="shared" si="916"/>
        <v>KLINGER BRAND CARMEN EMILIA</v>
      </c>
      <c r="BC1101">
        <f t="shared" si="917"/>
        <v>0</v>
      </c>
      <c r="BD1101">
        <f t="shared" si="867"/>
        <v>0</v>
      </c>
      <c r="BE1101">
        <f t="shared" si="868"/>
        <v>0</v>
      </c>
      <c r="BF1101">
        <f t="shared" si="869"/>
        <v>0</v>
      </c>
      <c r="BG1101">
        <f t="shared" si="870"/>
        <v>0</v>
      </c>
      <c r="BH1101">
        <f t="shared" si="871"/>
        <v>0</v>
      </c>
      <c r="BI1101">
        <f t="shared" si="872"/>
        <v>0</v>
      </c>
      <c r="BJ1101">
        <f t="shared" si="873"/>
        <v>0</v>
      </c>
      <c r="BK1101">
        <f t="shared" si="874"/>
        <v>0</v>
      </c>
      <c r="BL1101">
        <f t="shared" si="875"/>
        <v>0</v>
      </c>
      <c r="BM1101">
        <f t="shared" si="876"/>
        <v>12.173037959397275</v>
      </c>
      <c r="BN1101">
        <f t="shared" si="877"/>
        <v>0</v>
      </c>
      <c r="BO1101">
        <f t="shared" si="878"/>
        <v>0</v>
      </c>
      <c r="BP1101">
        <f t="shared" si="879"/>
        <v>0</v>
      </c>
      <c r="BQ1101">
        <f t="shared" si="880"/>
        <v>12.911644815221431</v>
      </c>
      <c r="BR1101">
        <f t="shared" si="881"/>
        <v>0</v>
      </c>
      <c r="BS1101">
        <f t="shared" si="882"/>
        <v>0</v>
      </c>
      <c r="BT1101">
        <f t="shared" si="883"/>
        <v>0</v>
      </c>
      <c r="BU1101">
        <f t="shared" si="884"/>
        <v>14.766411776826745</v>
      </c>
      <c r="BV1101">
        <f t="shared" si="885"/>
        <v>12.892147375165125</v>
      </c>
      <c r="BW1101">
        <f t="shared" si="886"/>
        <v>0</v>
      </c>
      <c r="BX1101">
        <f t="shared" si="887"/>
        <v>0</v>
      </c>
      <c r="BY1101">
        <f t="shared" si="888"/>
        <v>0</v>
      </c>
      <c r="BZ1101">
        <f t="shared" si="889"/>
        <v>14.923106043295347</v>
      </c>
      <c r="CA1101">
        <f t="shared" si="890"/>
        <v>11.860768522363712</v>
      </c>
      <c r="CB1101">
        <f t="shared" si="891"/>
        <v>0</v>
      </c>
      <c r="CC1101">
        <f t="shared" si="892"/>
        <v>0</v>
      </c>
      <c r="CD1101">
        <f t="shared" si="893"/>
        <v>0</v>
      </c>
      <c r="CE1101">
        <f t="shared" si="894"/>
        <v>0</v>
      </c>
      <c r="CF1101">
        <f t="shared" si="895"/>
        <v>0</v>
      </c>
      <c r="CG1101">
        <f t="shared" si="896"/>
        <v>0</v>
      </c>
      <c r="CH1101">
        <f t="shared" si="897"/>
        <v>0</v>
      </c>
      <c r="CI1101">
        <f t="shared" si="898"/>
        <v>0</v>
      </c>
      <c r="CJ1101">
        <f t="shared" si="899"/>
        <v>11.802313581301199</v>
      </c>
      <c r="CK1101">
        <f t="shared" si="900"/>
        <v>0</v>
      </c>
      <c r="CL1101">
        <f t="shared" si="901"/>
        <v>0</v>
      </c>
      <c r="CM1101">
        <f t="shared" si="902"/>
        <v>12.237188487383341</v>
      </c>
      <c r="CN1101">
        <f t="shared" si="903"/>
        <v>0</v>
      </c>
      <c r="CO1101">
        <f t="shared" si="904"/>
        <v>0</v>
      </c>
      <c r="CP1101">
        <f t="shared" si="905"/>
        <v>0</v>
      </c>
      <c r="CQ1101">
        <f t="shared" si="906"/>
        <v>0</v>
      </c>
      <c r="CR1101">
        <f t="shared" si="907"/>
        <v>0</v>
      </c>
      <c r="CS1101">
        <f t="shared" si="908"/>
        <v>0</v>
      </c>
      <c r="CT1101">
        <f t="shared" si="909"/>
        <v>0</v>
      </c>
      <c r="CU1101">
        <f t="shared" si="910"/>
        <v>0</v>
      </c>
      <c r="CV1101">
        <f t="shared" si="911"/>
        <v>0</v>
      </c>
      <c r="CW1101">
        <f t="shared" si="912"/>
        <v>0</v>
      </c>
      <c r="CX1101">
        <f t="shared" si="913"/>
        <v>0</v>
      </c>
    </row>
    <row r="1102" spans="1:102" x14ac:dyDescent="0.25">
      <c r="A1102">
        <v>1053769936</v>
      </c>
      <c r="B1102" s="6" t="s">
        <v>1180</v>
      </c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>
        <v>113280</v>
      </c>
      <c r="Q1102" s="7"/>
      <c r="R1102" s="7"/>
      <c r="S1102" s="7"/>
      <c r="T1102" s="7"/>
      <c r="U1102" s="7"/>
      <c r="V1102" s="7"/>
      <c r="W1102" s="7"/>
      <c r="X1102" s="7"/>
      <c r="Y1102" s="7"/>
      <c r="Z1102" s="7">
        <v>190612</v>
      </c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>
        <v>135720</v>
      </c>
      <c r="AM1102" s="7"/>
      <c r="AN1102" s="7"/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>
        <f t="shared" si="914"/>
        <v>3</v>
      </c>
      <c r="BA1102">
        <f t="shared" si="915"/>
        <v>1053769936</v>
      </c>
      <c r="BB1102" t="str">
        <f t="shared" si="916"/>
        <v>KOGSON ROJAS CAMILO</v>
      </c>
      <c r="BC1102">
        <f t="shared" si="917"/>
        <v>0</v>
      </c>
      <c r="BD1102">
        <f t="shared" si="867"/>
        <v>0</v>
      </c>
      <c r="BE1102">
        <f t="shared" si="868"/>
        <v>0</v>
      </c>
      <c r="BF1102">
        <f t="shared" si="869"/>
        <v>0</v>
      </c>
      <c r="BG1102">
        <f t="shared" si="870"/>
        <v>0</v>
      </c>
      <c r="BH1102">
        <f t="shared" si="871"/>
        <v>0</v>
      </c>
      <c r="BI1102">
        <f t="shared" si="872"/>
        <v>0</v>
      </c>
      <c r="BJ1102">
        <f t="shared" si="873"/>
        <v>0</v>
      </c>
      <c r="BK1102">
        <f t="shared" si="874"/>
        <v>0</v>
      </c>
      <c r="BL1102">
        <f t="shared" si="875"/>
        <v>0</v>
      </c>
      <c r="BM1102">
        <f t="shared" si="876"/>
        <v>0</v>
      </c>
      <c r="BN1102">
        <f t="shared" si="877"/>
        <v>0</v>
      </c>
      <c r="BO1102">
        <f t="shared" si="878"/>
        <v>0</v>
      </c>
      <c r="BP1102">
        <f t="shared" si="879"/>
        <v>11.637626736572198</v>
      </c>
      <c r="BQ1102">
        <f t="shared" si="880"/>
        <v>0</v>
      </c>
      <c r="BR1102">
        <f t="shared" si="881"/>
        <v>0</v>
      </c>
      <c r="BS1102">
        <f t="shared" si="882"/>
        <v>0</v>
      </c>
      <c r="BT1102">
        <f t="shared" si="883"/>
        <v>0</v>
      </c>
      <c r="BU1102">
        <f t="shared" si="884"/>
        <v>0</v>
      </c>
      <c r="BV1102">
        <f t="shared" si="885"/>
        <v>0</v>
      </c>
      <c r="BW1102">
        <f t="shared" si="886"/>
        <v>0</v>
      </c>
      <c r="BX1102">
        <f t="shared" si="887"/>
        <v>0</v>
      </c>
      <c r="BY1102">
        <f t="shared" si="888"/>
        <v>0</v>
      </c>
      <c r="BZ1102">
        <f t="shared" si="889"/>
        <v>12.158000473542655</v>
      </c>
      <c r="CA1102">
        <f t="shared" si="890"/>
        <v>0</v>
      </c>
      <c r="CB1102">
        <f t="shared" si="891"/>
        <v>0</v>
      </c>
      <c r="CC1102">
        <f t="shared" si="892"/>
        <v>0</v>
      </c>
      <c r="CD1102">
        <f t="shared" si="893"/>
        <v>0</v>
      </c>
      <c r="CE1102">
        <f t="shared" si="894"/>
        <v>0</v>
      </c>
      <c r="CF1102">
        <f t="shared" si="895"/>
        <v>0</v>
      </c>
      <c r="CG1102">
        <f t="shared" si="896"/>
        <v>0</v>
      </c>
      <c r="CH1102">
        <f t="shared" si="897"/>
        <v>0</v>
      </c>
      <c r="CI1102">
        <f t="shared" si="898"/>
        <v>0</v>
      </c>
      <c r="CJ1102">
        <f t="shared" si="899"/>
        <v>0</v>
      </c>
      <c r="CK1102">
        <f t="shared" si="900"/>
        <v>0</v>
      </c>
      <c r="CL1102">
        <f t="shared" si="901"/>
        <v>11.818356586981839</v>
      </c>
      <c r="CM1102">
        <f t="shared" si="902"/>
        <v>0</v>
      </c>
      <c r="CN1102">
        <f t="shared" si="903"/>
        <v>0</v>
      </c>
      <c r="CO1102">
        <f t="shared" si="904"/>
        <v>0</v>
      </c>
      <c r="CP1102">
        <f t="shared" si="905"/>
        <v>0</v>
      </c>
      <c r="CQ1102">
        <f t="shared" si="906"/>
        <v>0</v>
      </c>
      <c r="CR1102">
        <f t="shared" si="907"/>
        <v>0</v>
      </c>
      <c r="CS1102">
        <f t="shared" si="908"/>
        <v>0</v>
      </c>
      <c r="CT1102">
        <f t="shared" si="909"/>
        <v>0</v>
      </c>
      <c r="CU1102">
        <f t="shared" si="910"/>
        <v>0</v>
      </c>
      <c r="CV1102">
        <f t="shared" si="911"/>
        <v>0</v>
      </c>
      <c r="CW1102">
        <f t="shared" si="912"/>
        <v>0</v>
      </c>
      <c r="CX1102">
        <f t="shared" si="913"/>
        <v>0</v>
      </c>
    </row>
    <row r="1103" spans="1:102" x14ac:dyDescent="0.25">
      <c r="A1103">
        <v>830128821</v>
      </c>
      <c r="B1103" s="6" t="s">
        <v>1181</v>
      </c>
      <c r="C1103" s="7"/>
      <c r="D1103" s="7"/>
      <c r="E1103" s="7">
        <v>134220</v>
      </c>
      <c r="F1103" s="7">
        <v>201350</v>
      </c>
      <c r="G1103" s="7">
        <v>2106670</v>
      </c>
      <c r="H1103" s="7">
        <v>188940</v>
      </c>
      <c r="I1103" s="7"/>
      <c r="J1103" s="7">
        <v>274440</v>
      </c>
      <c r="K1103" s="7">
        <v>134120</v>
      </c>
      <c r="L1103" s="7">
        <v>292570</v>
      </c>
      <c r="M1103" s="7"/>
      <c r="N1103" s="7"/>
      <c r="O1103" s="7">
        <v>555000</v>
      </c>
      <c r="P1103" s="7"/>
      <c r="Q1103" s="7">
        <v>-235072</v>
      </c>
      <c r="R1103" s="7">
        <v>420910</v>
      </c>
      <c r="S1103" s="7">
        <v>49010</v>
      </c>
      <c r="T1103" s="7"/>
      <c r="U1103" s="7"/>
      <c r="V1103" s="7">
        <v>1201560</v>
      </c>
      <c r="W1103" s="7">
        <v>1132406</v>
      </c>
      <c r="X1103" s="7">
        <v>376823</v>
      </c>
      <c r="Y1103" s="7"/>
      <c r="Z1103" s="7"/>
      <c r="AA1103" s="7">
        <v>-20872</v>
      </c>
      <c r="AB1103" s="7"/>
      <c r="AC1103" s="7"/>
      <c r="AD1103" s="7">
        <v>533000</v>
      </c>
      <c r="AE1103" s="7"/>
      <c r="AF1103" s="7"/>
      <c r="AG1103" s="7">
        <v>534700</v>
      </c>
      <c r="AH1103" s="7"/>
      <c r="AI1103" s="7">
        <v>1225710</v>
      </c>
      <c r="AJ1103" s="7">
        <v>3284608</v>
      </c>
      <c r="AK1103" s="7">
        <v>88820</v>
      </c>
      <c r="AL1103" s="7">
        <v>-247695</v>
      </c>
      <c r="AM1103" s="7">
        <v>7164731</v>
      </c>
      <c r="AN1103" s="7"/>
      <c r="AO1103" s="7">
        <v>221600</v>
      </c>
      <c r="AP1103" s="7"/>
      <c r="AQ1103" s="7">
        <v>410236</v>
      </c>
      <c r="AR1103" s="7"/>
      <c r="AS1103" s="7"/>
      <c r="AT1103" s="7"/>
      <c r="AU1103" s="7"/>
      <c r="AV1103" s="7"/>
      <c r="AW1103" s="7">
        <v>462220</v>
      </c>
      <c r="AX1103" s="7">
        <v>4960460</v>
      </c>
      <c r="AY1103" s="7">
        <f t="shared" si="914"/>
        <v>26</v>
      </c>
      <c r="BA1103">
        <f t="shared" si="915"/>
        <v>830128821</v>
      </c>
      <c r="BB1103" t="str">
        <f t="shared" si="916"/>
        <v>LA CASA DEL GATO FELIZ S.A.S</v>
      </c>
      <c r="BC1103">
        <f t="shared" si="917"/>
        <v>0</v>
      </c>
      <c r="BD1103">
        <f t="shared" si="867"/>
        <v>0</v>
      </c>
      <c r="BE1103">
        <f t="shared" si="868"/>
        <v>11.807242974138953</v>
      </c>
      <c r="BF1103">
        <f t="shared" si="869"/>
        <v>12.212804932743552</v>
      </c>
      <c r="BG1103">
        <f t="shared" si="870"/>
        <v>14.56061953441484</v>
      </c>
      <c r="BH1103">
        <f t="shared" si="871"/>
        <v>12.149190075994628</v>
      </c>
      <c r="BI1103">
        <f t="shared" si="872"/>
        <v>0</v>
      </c>
      <c r="BJ1103">
        <f t="shared" si="873"/>
        <v>12.522491580581894</v>
      </c>
      <c r="BK1103">
        <f t="shared" si="874"/>
        <v>11.806497656561913</v>
      </c>
      <c r="BL1103">
        <f t="shared" si="875"/>
        <v>12.5864626512414</v>
      </c>
      <c r="BM1103">
        <f t="shared" si="876"/>
        <v>0</v>
      </c>
      <c r="BN1103">
        <f t="shared" si="877"/>
        <v>0</v>
      </c>
      <c r="BO1103">
        <f t="shared" si="878"/>
        <v>13.226725194528751</v>
      </c>
      <c r="BP1103">
        <f t="shared" si="879"/>
        <v>0</v>
      </c>
      <c r="BQ1103">
        <f t="shared" si="880"/>
        <v>0</v>
      </c>
      <c r="BR1103">
        <f t="shared" si="881"/>
        <v>12.95017668889091</v>
      </c>
      <c r="BS1103">
        <f t="shared" si="882"/>
        <v>10.799800041694619</v>
      </c>
      <c r="BT1103">
        <f t="shared" si="883"/>
        <v>0</v>
      </c>
      <c r="BU1103">
        <f t="shared" si="884"/>
        <v>0</v>
      </c>
      <c r="BV1103">
        <f t="shared" si="885"/>
        <v>13.999132102740909</v>
      </c>
      <c r="BW1103">
        <f t="shared" si="886"/>
        <v>13.939856013762062</v>
      </c>
      <c r="BX1103">
        <f t="shared" si="887"/>
        <v>12.839533513923467</v>
      </c>
      <c r="BY1103">
        <f t="shared" si="888"/>
        <v>0</v>
      </c>
      <c r="BZ1103">
        <f t="shared" si="889"/>
        <v>0</v>
      </c>
      <c r="CA1103">
        <f t="shared" si="890"/>
        <v>0</v>
      </c>
      <c r="CB1103">
        <f t="shared" si="891"/>
        <v>0</v>
      </c>
      <c r="CC1103">
        <f t="shared" si="892"/>
        <v>0</v>
      </c>
      <c r="CD1103">
        <f t="shared" si="893"/>
        <v>13.186278579318829</v>
      </c>
      <c r="CE1103">
        <f t="shared" si="894"/>
        <v>0</v>
      </c>
      <c r="CF1103">
        <f t="shared" si="895"/>
        <v>0</v>
      </c>
      <c r="CG1103">
        <f t="shared" si="896"/>
        <v>13.189462991142667</v>
      </c>
      <c r="CH1103">
        <f t="shared" si="897"/>
        <v>0</v>
      </c>
      <c r="CI1103">
        <f t="shared" si="898"/>
        <v>14.019031641752559</v>
      </c>
      <c r="CJ1103">
        <f t="shared" si="899"/>
        <v>15.004758176941516</v>
      </c>
      <c r="CK1103">
        <f t="shared" si="900"/>
        <v>11.394378387508226</v>
      </c>
      <c r="CL1103">
        <f t="shared" si="901"/>
        <v>0</v>
      </c>
      <c r="CM1103">
        <f t="shared" si="902"/>
        <v>15.784681214497407</v>
      </c>
      <c r="CN1103">
        <f t="shared" si="903"/>
        <v>0</v>
      </c>
      <c r="CO1103">
        <f t="shared" si="904"/>
        <v>12.308633746480464</v>
      </c>
      <c r="CP1103">
        <f t="shared" si="905"/>
        <v>0</v>
      </c>
      <c r="CQ1103">
        <f t="shared" si="906"/>
        <v>12.924490320455137</v>
      </c>
      <c r="CR1103">
        <f t="shared" si="907"/>
        <v>0</v>
      </c>
      <c r="CS1103">
        <f t="shared" si="908"/>
        <v>0</v>
      </c>
      <c r="CT1103">
        <f t="shared" si="909"/>
        <v>0</v>
      </c>
      <c r="CU1103">
        <f t="shared" si="910"/>
        <v>0</v>
      </c>
      <c r="CV1103">
        <f t="shared" si="911"/>
        <v>0</v>
      </c>
      <c r="CW1103">
        <f t="shared" si="912"/>
        <v>13.043798410666961</v>
      </c>
      <c r="CX1103">
        <f t="shared" si="913"/>
        <v>15.417009237930513</v>
      </c>
    </row>
    <row r="1104" spans="1:102" x14ac:dyDescent="0.25">
      <c r="A1104">
        <v>890940499</v>
      </c>
      <c r="B1104" s="6" t="s">
        <v>1182</v>
      </c>
      <c r="C1104" s="7">
        <v>-18634</v>
      </c>
      <c r="D1104" s="7"/>
      <c r="E1104" s="7">
        <v>-26348</v>
      </c>
      <c r="F1104" s="7">
        <v>1491200</v>
      </c>
      <c r="G1104" s="7">
        <v>1490962</v>
      </c>
      <c r="H1104" s="7">
        <v>5138206</v>
      </c>
      <c r="I1104" s="7">
        <v>2190000</v>
      </c>
      <c r="J1104" s="7">
        <v>1497978</v>
      </c>
      <c r="K1104" s="7">
        <v>417280</v>
      </c>
      <c r="L1104" s="7">
        <v>5160089</v>
      </c>
      <c r="M1104" s="7">
        <v>1293500</v>
      </c>
      <c r="N1104" s="7">
        <v>532000</v>
      </c>
      <c r="O1104" s="7">
        <v>-44982</v>
      </c>
      <c r="P1104" s="7">
        <v>14293240</v>
      </c>
      <c r="Q1104" s="7">
        <v>20407401</v>
      </c>
      <c r="R1104" s="7">
        <v>432430</v>
      </c>
      <c r="S1104" s="7"/>
      <c r="T1104" s="7">
        <v>40530</v>
      </c>
      <c r="U1104" s="7"/>
      <c r="V1104" s="7">
        <v>6551201</v>
      </c>
      <c r="W1104" s="7">
        <v>50500</v>
      </c>
      <c r="X1104" s="7"/>
      <c r="Y1104" s="7">
        <v>693129</v>
      </c>
      <c r="Z1104" s="7">
        <v>20551396</v>
      </c>
      <c r="AA1104" s="7">
        <v>11198719</v>
      </c>
      <c r="AB1104" s="7">
        <v>151340</v>
      </c>
      <c r="AC1104" s="7">
        <v>3362844</v>
      </c>
      <c r="AD1104" s="7">
        <v>99500</v>
      </c>
      <c r="AE1104" s="7"/>
      <c r="AF1104" s="7">
        <v>1139693</v>
      </c>
      <c r="AG1104" s="7"/>
      <c r="AH1104" s="7">
        <v>20130</v>
      </c>
      <c r="AI1104" s="7">
        <v>26598856</v>
      </c>
      <c r="AJ1104" s="7">
        <v>13245620</v>
      </c>
      <c r="AK1104" s="7">
        <v>518640</v>
      </c>
      <c r="AL1104" s="7">
        <v>41851746</v>
      </c>
      <c r="AM1104" s="7">
        <v>15614643</v>
      </c>
      <c r="AN1104" s="7">
        <v>1925856</v>
      </c>
      <c r="AO1104" s="7">
        <v>3617169</v>
      </c>
      <c r="AP1104" s="7"/>
      <c r="AQ1104" s="7">
        <v>5696044</v>
      </c>
      <c r="AR1104" s="7">
        <v>3614505</v>
      </c>
      <c r="AS1104" s="7">
        <v>1389397</v>
      </c>
      <c r="AT1104" s="7">
        <v>0</v>
      </c>
      <c r="AU1104" s="7"/>
      <c r="AV1104" s="7">
        <v>-170135</v>
      </c>
      <c r="AW1104" s="7">
        <v>1791903</v>
      </c>
      <c r="AX1104" s="7"/>
      <c r="AY1104" s="7">
        <f t="shared" si="914"/>
        <v>39</v>
      </c>
      <c r="BA1104">
        <f t="shared" si="915"/>
        <v>890940499</v>
      </c>
      <c r="BB1104" t="str">
        <f t="shared" si="916"/>
        <v>LA CASA DEL GRANJERO</v>
      </c>
      <c r="BC1104">
        <f t="shared" si="917"/>
        <v>0</v>
      </c>
      <c r="BD1104">
        <f t="shared" si="867"/>
        <v>0</v>
      </c>
      <c r="BE1104">
        <f t="shared" si="868"/>
        <v>0</v>
      </c>
      <c r="BF1104">
        <f t="shared" si="869"/>
        <v>14.215092393514098</v>
      </c>
      <c r="BG1104">
        <f t="shared" si="870"/>
        <v>14.214932777878937</v>
      </c>
      <c r="BH1104">
        <f t="shared" si="871"/>
        <v>15.452214743890249</v>
      </c>
      <c r="BI1104">
        <f t="shared" si="872"/>
        <v>14.599412558413583</v>
      </c>
      <c r="BJ1104">
        <f t="shared" si="873"/>
        <v>14.219627424269451</v>
      </c>
      <c r="BK1104">
        <f t="shared" si="874"/>
        <v>12.941515134749892</v>
      </c>
      <c r="BL1104">
        <f t="shared" si="875"/>
        <v>15.456464579166104</v>
      </c>
      <c r="BM1104">
        <f t="shared" si="876"/>
        <v>14.072863053704172</v>
      </c>
      <c r="BN1104">
        <f t="shared" si="877"/>
        <v>13.184400648021263</v>
      </c>
      <c r="BO1104">
        <f t="shared" si="878"/>
        <v>0</v>
      </c>
      <c r="BP1104">
        <f t="shared" si="879"/>
        <v>16.475297326149786</v>
      </c>
      <c r="BQ1104">
        <f t="shared" si="880"/>
        <v>16.831408236140046</v>
      </c>
      <c r="BR1104">
        <f t="shared" si="881"/>
        <v>12.977178055054345</v>
      </c>
      <c r="BS1104">
        <f t="shared" si="882"/>
        <v>0</v>
      </c>
      <c r="BT1104">
        <f t="shared" si="883"/>
        <v>10.609822392399646</v>
      </c>
      <c r="BU1104">
        <f t="shared" si="884"/>
        <v>0</v>
      </c>
      <c r="BV1104">
        <f t="shared" si="885"/>
        <v>15.69515910222565</v>
      </c>
      <c r="BW1104">
        <f t="shared" si="886"/>
        <v>10.829748417047593</v>
      </c>
      <c r="BX1104">
        <f t="shared" si="887"/>
        <v>0</v>
      </c>
      <c r="BY1104">
        <f t="shared" si="888"/>
        <v>13.448972850766792</v>
      </c>
      <c r="BZ1104">
        <f t="shared" si="889"/>
        <v>16.838439477131224</v>
      </c>
      <c r="CA1104">
        <f t="shared" si="890"/>
        <v>16.231310044019928</v>
      </c>
      <c r="CB1104">
        <f t="shared" si="891"/>
        <v>11.927290847865113</v>
      </c>
      <c r="CC1104">
        <f t="shared" si="892"/>
        <v>15.028297899859465</v>
      </c>
      <c r="CD1104">
        <f t="shared" si="893"/>
        <v>11.507922973347437</v>
      </c>
      <c r="CE1104">
        <f t="shared" si="894"/>
        <v>0</v>
      </c>
      <c r="CF1104">
        <f t="shared" si="895"/>
        <v>13.946270363286668</v>
      </c>
      <c r="CG1104">
        <f t="shared" si="896"/>
        <v>0</v>
      </c>
      <c r="CH1104">
        <f t="shared" si="897"/>
        <v>9.9100161944988283</v>
      </c>
      <c r="CI1104">
        <f t="shared" si="898"/>
        <v>17.096378802903882</v>
      </c>
      <c r="CJ1104">
        <f t="shared" si="899"/>
        <v>16.399177565206426</v>
      </c>
      <c r="CK1104">
        <f t="shared" si="900"/>
        <v>13.158967207966716</v>
      </c>
      <c r="CL1104">
        <f t="shared" si="901"/>
        <v>17.549644098353458</v>
      </c>
      <c r="CM1104">
        <f t="shared" si="902"/>
        <v>16.563719749848325</v>
      </c>
      <c r="CN1104">
        <f t="shared" si="903"/>
        <v>14.470881621439412</v>
      </c>
      <c r="CO1104">
        <f t="shared" si="904"/>
        <v>15.101202510106228</v>
      </c>
      <c r="CP1104">
        <f t="shared" si="905"/>
        <v>0</v>
      </c>
      <c r="CQ1104">
        <f t="shared" si="906"/>
        <v>15.555282632323641</v>
      </c>
      <c r="CR1104">
        <f t="shared" si="907"/>
        <v>15.100465751401744</v>
      </c>
      <c r="CS1104">
        <f t="shared" si="908"/>
        <v>14.144381117769607</v>
      </c>
      <c r="CT1104">
        <f t="shared" si="909"/>
        <v>0</v>
      </c>
      <c r="CU1104">
        <f t="shared" si="910"/>
        <v>0</v>
      </c>
      <c r="CV1104">
        <f t="shared" si="911"/>
        <v>0</v>
      </c>
      <c r="CW1104">
        <f t="shared" si="912"/>
        <v>14.398789299653441</v>
      </c>
      <c r="CX1104">
        <f t="shared" si="913"/>
        <v>0</v>
      </c>
    </row>
    <row r="1105" spans="1:102" x14ac:dyDescent="0.25">
      <c r="A1105">
        <v>900489307</v>
      </c>
      <c r="B1105" s="6" t="s">
        <v>1183</v>
      </c>
      <c r="C1105" s="7"/>
      <c r="D1105" s="7"/>
      <c r="E1105" s="7">
        <v>208350</v>
      </c>
      <c r="F1105" s="7"/>
      <c r="G1105" s="7"/>
      <c r="H1105" s="7">
        <v>87240</v>
      </c>
      <c r="I1105" s="7"/>
      <c r="J1105" s="7">
        <v>13800</v>
      </c>
      <c r="K1105" s="7"/>
      <c r="L1105" s="7">
        <v>40500</v>
      </c>
      <c r="M1105" s="7"/>
      <c r="N1105" s="7">
        <v>686250</v>
      </c>
      <c r="O1105" s="7"/>
      <c r="P1105" s="7">
        <v>883530</v>
      </c>
      <c r="Q1105" s="7">
        <v>34419</v>
      </c>
      <c r="R1105" s="7"/>
      <c r="S1105" s="7"/>
      <c r="T1105" s="7"/>
      <c r="U1105" s="7">
        <v>184179</v>
      </c>
      <c r="V1105" s="7">
        <v>130390</v>
      </c>
      <c r="W1105" s="7">
        <v>186480</v>
      </c>
      <c r="X1105" s="7"/>
      <c r="Y1105" s="7"/>
      <c r="Z1105" s="7">
        <v>2136279</v>
      </c>
      <c r="AA1105" s="7">
        <v>264979</v>
      </c>
      <c r="AB1105" s="7"/>
      <c r="AC1105" s="7">
        <v>96239</v>
      </c>
      <c r="AD1105" s="7"/>
      <c r="AE1105" s="7"/>
      <c r="AF1105" s="7"/>
      <c r="AG1105" s="7"/>
      <c r="AH1105" s="7"/>
      <c r="AI1105" s="7">
        <v>2138960</v>
      </c>
      <c r="AJ1105" s="7">
        <v>751250</v>
      </c>
      <c r="AK1105" s="7"/>
      <c r="AL1105" s="7">
        <v>2816399</v>
      </c>
      <c r="AM1105" s="7">
        <v>472500</v>
      </c>
      <c r="AN1105" s="7">
        <v>10849</v>
      </c>
      <c r="AO1105" s="7">
        <v>35189</v>
      </c>
      <c r="AP1105" s="7"/>
      <c r="AQ1105" s="7">
        <v>74479</v>
      </c>
      <c r="AR1105" s="7">
        <v>44089</v>
      </c>
      <c r="AS1105" s="7">
        <v>-8461</v>
      </c>
      <c r="AT1105" s="7"/>
      <c r="AU1105" s="7"/>
      <c r="AV1105" s="7"/>
      <c r="AW1105" s="7">
        <v>83050</v>
      </c>
      <c r="AX1105" s="7"/>
      <c r="AY1105" s="7">
        <f t="shared" si="914"/>
        <v>23</v>
      </c>
      <c r="BA1105">
        <f t="shared" si="915"/>
        <v>900489307</v>
      </c>
      <c r="BB1105" t="str">
        <f t="shared" si="916"/>
        <v>LA CASA QUE LADRA S A S</v>
      </c>
      <c r="BC1105">
        <f t="shared" si="917"/>
        <v>0</v>
      </c>
      <c r="BD1105">
        <f t="shared" si="867"/>
        <v>0</v>
      </c>
      <c r="BE1105">
        <f t="shared" si="868"/>
        <v>12.246979436455112</v>
      </c>
      <c r="BF1105">
        <f t="shared" si="869"/>
        <v>0</v>
      </c>
      <c r="BG1105">
        <f t="shared" si="870"/>
        <v>0</v>
      </c>
      <c r="BH1105">
        <f t="shared" si="871"/>
        <v>11.376429682881691</v>
      </c>
      <c r="BI1105">
        <f t="shared" si="872"/>
        <v>0</v>
      </c>
      <c r="BJ1105">
        <f t="shared" si="873"/>
        <v>9.5324963322880407</v>
      </c>
      <c r="BK1105">
        <f t="shared" si="874"/>
        <v>0</v>
      </c>
      <c r="BL1105">
        <f t="shared" si="875"/>
        <v>10.609081944147828</v>
      </c>
      <c r="BM1105">
        <f t="shared" si="876"/>
        <v>0</v>
      </c>
      <c r="BN1105">
        <f t="shared" si="877"/>
        <v>13.438998728999715</v>
      </c>
      <c r="BO1105">
        <f t="shared" si="878"/>
        <v>0</v>
      </c>
      <c r="BP1105">
        <f t="shared" si="879"/>
        <v>13.691681657845626</v>
      </c>
      <c r="BQ1105">
        <f t="shared" si="880"/>
        <v>10.446393069765531</v>
      </c>
      <c r="BR1105">
        <f t="shared" si="881"/>
        <v>0</v>
      </c>
      <c r="BS1105">
        <f t="shared" si="882"/>
        <v>0</v>
      </c>
      <c r="BT1105">
        <f t="shared" si="883"/>
        <v>0</v>
      </c>
      <c r="BU1105">
        <f t="shared" si="884"/>
        <v>12.123668819275357</v>
      </c>
      <c r="BV1105">
        <f t="shared" si="885"/>
        <v>11.778292907687902</v>
      </c>
      <c r="BW1105">
        <f t="shared" si="886"/>
        <v>12.136084636200623</v>
      </c>
      <c r="BX1105">
        <f t="shared" si="887"/>
        <v>0</v>
      </c>
      <c r="BY1105">
        <f t="shared" si="888"/>
        <v>0</v>
      </c>
      <c r="BZ1105">
        <f t="shared" si="889"/>
        <v>14.574576556613508</v>
      </c>
      <c r="CA1105">
        <f t="shared" si="890"/>
        <v>12.487409630422114</v>
      </c>
      <c r="CB1105">
        <f t="shared" si="891"/>
        <v>0</v>
      </c>
      <c r="CC1105">
        <f t="shared" si="892"/>
        <v>11.47460035064856</v>
      </c>
      <c r="CD1105">
        <f t="shared" si="893"/>
        <v>0</v>
      </c>
      <c r="CE1105">
        <f t="shared" si="894"/>
        <v>0</v>
      </c>
      <c r="CF1105">
        <f t="shared" si="895"/>
        <v>0</v>
      </c>
      <c r="CG1105">
        <f t="shared" si="896"/>
        <v>0</v>
      </c>
      <c r="CH1105">
        <f t="shared" si="897"/>
        <v>0</v>
      </c>
      <c r="CI1105">
        <f t="shared" si="898"/>
        <v>14.575830755079249</v>
      </c>
      <c r="CJ1105">
        <f t="shared" si="899"/>
        <v>13.529495095945476</v>
      </c>
      <c r="CK1105">
        <f t="shared" si="900"/>
        <v>0</v>
      </c>
      <c r="CL1105">
        <f t="shared" si="901"/>
        <v>14.850970031627115</v>
      </c>
      <c r="CM1105">
        <f t="shared" si="902"/>
        <v>13.065795142315812</v>
      </c>
      <c r="CN1105">
        <f t="shared" si="903"/>
        <v>9.2919203589686052</v>
      </c>
      <c r="CO1105">
        <f t="shared" si="904"/>
        <v>10.46851723031563</v>
      </c>
      <c r="CP1105">
        <f t="shared" si="905"/>
        <v>0</v>
      </c>
      <c r="CQ1105">
        <f t="shared" si="906"/>
        <v>11.218285911950948</v>
      </c>
      <c r="CR1105">
        <f t="shared" si="907"/>
        <v>10.693988278351984</v>
      </c>
      <c r="CS1105">
        <f t="shared" si="908"/>
        <v>0</v>
      </c>
      <c r="CT1105">
        <f t="shared" si="909"/>
        <v>0</v>
      </c>
      <c r="CU1105">
        <f t="shared" si="910"/>
        <v>0</v>
      </c>
      <c r="CV1105">
        <f t="shared" si="911"/>
        <v>0</v>
      </c>
      <c r="CW1105">
        <f t="shared" si="912"/>
        <v>11.327210155908142</v>
      </c>
      <c r="CX1105">
        <f t="shared" si="913"/>
        <v>0</v>
      </c>
    </row>
    <row r="1106" spans="1:102" x14ac:dyDescent="0.25">
      <c r="A1106">
        <v>900628220</v>
      </c>
      <c r="B1106" s="6" t="s">
        <v>1184</v>
      </c>
      <c r="C1106" s="7"/>
      <c r="D1106" s="7"/>
      <c r="E1106" s="7"/>
      <c r="F1106" s="7"/>
      <c r="G1106" s="7"/>
      <c r="H1106" s="7">
        <v>377880</v>
      </c>
      <c r="I1106" s="7"/>
      <c r="J1106" s="7"/>
      <c r="K1106" s="7"/>
      <c r="L1106" s="7"/>
      <c r="M1106" s="7"/>
      <c r="N1106" s="7"/>
      <c r="O1106" s="7">
        <v>696000</v>
      </c>
      <c r="P1106" s="7"/>
      <c r="Q1106" s="7">
        <v>3659380</v>
      </c>
      <c r="R1106" s="7"/>
      <c r="S1106" s="7"/>
      <c r="T1106" s="7"/>
      <c r="U1106" s="7"/>
      <c r="V1106" s="7">
        <v>831700</v>
      </c>
      <c r="W1106" s="7">
        <v>106960</v>
      </c>
      <c r="X1106" s="7">
        <v>208720</v>
      </c>
      <c r="Y1106" s="7"/>
      <c r="Z1106" s="7">
        <v>173980</v>
      </c>
      <c r="AA1106" s="7">
        <v>389720</v>
      </c>
      <c r="AB1106" s="7"/>
      <c r="AC1106" s="7"/>
      <c r="AD1106" s="7">
        <v>115000</v>
      </c>
      <c r="AE1106" s="7"/>
      <c r="AF1106" s="7">
        <v>352560</v>
      </c>
      <c r="AG1106" s="7">
        <v>28000</v>
      </c>
      <c r="AH1106" s="7"/>
      <c r="AI1106" s="7">
        <v>3372632</v>
      </c>
      <c r="AJ1106" s="7">
        <v>4778932</v>
      </c>
      <c r="AK1106" s="7"/>
      <c r="AL1106" s="7"/>
      <c r="AM1106" s="7">
        <v>4315300</v>
      </c>
      <c r="AN1106" s="7"/>
      <c r="AO1106" s="7">
        <v>436920</v>
      </c>
      <c r="AP1106" s="7"/>
      <c r="AQ1106" s="7"/>
      <c r="AR1106" s="7"/>
      <c r="AS1106" s="7"/>
      <c r="AT1106" s="7"/>
      <c r="AU1106" s="7"/>
      <c r="AV1106" s="7"/>
      <c r="AW1106" s="7">
        <v>91600</v>
      </c>
      <c r="AX1106" s="7">
        <v>1159500</v>
      </c>
      <c r="AY1106" s="7">
        <f t="shared" si="914"/>
        <v>17</v>
      </c>
      <c r="BA1106">
        <f t="shared" si="915"/>
        <v>900628220</v>
      </c>
      <c r="BB1106" t="str">
        <f t="shared" si="916"/>
        <v>LA CLINICA DEL GATO S A S</v>
      </c>
      <c r="BC1106">
        <f t="shared" si="917"/>
        <v>0</v>
      </c>
      <c r="BD1106">
        <f t="shared" si="867"/>
        <v>0</v>
      </c>
      <c r="BE1106">
        <f t="shared" si="868"/>
        <v>0</v>
      </c>
      <c r="BF1106">
        <f t="shared" si="869"/>
        <v>0</v>
      </c>
      <c r="BG1106">
        <f t="shared" si="870"/>
        <v>0</v>
      </c>
      <c r="BH1106">
        <f t="shared" si="871"/>
        <v>12.842334610222323</v>
      </c>
      <c r="BI1106">
        <f t="shared" si="872"/>
        <v>0</v>
      </c>
      <c r="BJ1106">
        <f t="shared" si="873"/>
        <v>0</v>
      </c>
      <c r="BK1106">
        <f t="shared" si="874"/>
        <v>0</v>
      </c>
      <c r="BL1106">
        <f t="shared" si="875"/>
        <v>0</v>
      </c>
      <c r="BM1106">
        <f t="shared" si="876"/>
        <v>0</v>
      </c>
      <c r="BN1106">
        <f t="shared" si="877"/>
        <v>0</v>
      </c>
      <c r="BO1106">
        <f t="shared" si="878"/>
        <v>13.453106376097134</v>
      </c>
      <c r="BP1106">
        <f t="shared" si="879"/>
        <v>0</v>
      </c>
      <c r="BQ1106">
        <f t="shared" si="880"/>
        <v>15.112804565391128</v>
      </c>
      <c r="BR1106">
        <f t="shared" si="881"/>
        <v>0</v>
      </c>
      <c r="BS1106">
        <f t="shared" si="882"/>
        <v>0</v>
      </c>
      <c r="BT1106">
        <f t="shared" si="883"/>
        <v>0</v>
      </c>
      <c r="BU1106">
        <f t="shared" si="884"/>
        <v>0</v>
      </c>
      <c r="BV1106">
        <f t="shared" si="885"/>
        <v>13.631228280212675</v>
      </c>
      <c r="BW1106">
        <f t="shared" si="886"/>
        <v>11.580219561021574</v>
      </c>
      <c r="BX1106">
        <f t="shared" si="887"/>
        <v>12.248753710906836</v>
      </c>
      <c r="BY1106">
        <f t="shared" si="888"/>
        <v>0</v>
      </c>
      <c r="BZ1106">
        <f t="shared" si="889"/>
        <v>12.066701376832116</v>
      </c>
      <c r="CA1106">
        <f t="shared" si="890"/>
        <v>12.873186377480767</v>
      </c>
      <c r="CB1106">
        <f t="shared" si="891"/>
        <v>0</v>
      </c>
      <c r="CC1106">
        <f t="shared" si="892"/>
        <v>0</v>
      </c>
      <c r="CD1106">
        <f t="shared" si="893"/>
        <v>11.652696102959753</v>
      </c>
      <c r="CE1106">
        <f t="shared" si="894"/>
        <v>0</v>
      </c>
      <c r="CF1106">
        <f t="shared" si="895"/>
        <v>12.772978935908487</v>
      </c>
      <c r="CG1106">
        <f t="shared" si="896"/>
        <v>10.239995502805316</v>
      </c>
      <c r="CH1106">
        <f t="shared" si="897"/>
        <v>0</v>
      </c>
      <c r="CI1106">
        <f t="shared" si="898"/>
        <v>15.031204302906163</v>
      </c>
      <c r="CJ1106">
        <f t="shared" si="899"/>
        <v>15.379727857792632</v>
      </c>
      <c r="CK1106">
        <f t="shared" si="900"/>
        <v>0</v>
      </c>
      <c r="CL1106">
        <f t="shared" si="901"/>
        <v>0</v>
      </c>
      <c r="CM1106">
        <f t="shared" si="902"/>
        <v>15.277677636729587</v>
      </c>
      <c r="CN1106">
        <f t="shared" si="903"/>
        <v>0</v>
      </c>
      <c r="CO1106">
        <f t="shared" si="904"/>
        <v>12.987507679703372</v>
      </c>
      <c r="CP1106">
        <f t="shared" si="905"/>
        <v>0</v>
      </c>
      <c r="CQ1106">
        <f t="shared" si="906"/>
        <v>0</v>
      </c>
      <c r="CR1106">
        <f t="shared" si="907"/>
        <v>0</v>
      </c>
      <c r="CS1106">
        <f t="shared" si="908"/>
        <v>0</v>
      </c>
      <c r="CT1106">
        <f t="shared" si="909"/>
        <v>0</v>
      </c>
      <c r="CU1106">
        <f t="shared" si="910"/>
        <v>0</v>
      </c>
      <c r="CV1106">
        <f t="shared" si="911"/>
        <v>0</v>
      </c>
      <c r="CW1106">
        <f t="shared" si="912"/>
        <v>11.425197467633199</v>
      </c>
      <c r="CX1106">
        <f t="shared" si="913"/>
        <v>13.963500298118058</v>
      </c>
    </row>
    <row r="1107" spans="1:102" x14ac:dyDescent="0.25">
      <c r="A1107">
        <v>900196587</v>
      </c>
      <c r="B1107" s="6" t="s">
        <v>1185</v>
      </c>
      <c r="C1107" s="7"/>
      <c r="D1107" s="7"/>
      <c r="E1107" s="7">
        <v>806662</v>
      </c>
      <c r="F1107" s="7"/>
      <c r="G1107" s="7">
        <v>983454</v>
      </c>
      <c r="H1107" s="7">
        <v>5156486</v>
      </c>
      <c r="I1107" s="7">
        <v>1278220</v>
      </c>
      <c r="J1107" s="7">
        <v>129300</v>
      </c>
      <c r="K1107" s="7">
        <v>509140</v>
      </c>
      <c r="L1107" s="7">
        <v>1839995</v>
      </c>
      <c r="M1107" s="7">
        <v>200300</v>
      </c>
      <c r="N1107" s="7">
        <v>1519104</v>
      </c>
      <c r="O1107" s="7">
        <v>1144600</v>
      </c>
      <c r="P1107" s="7">
        <v>5543569</v>
      </c>
      <c r="Q1107" s="7">
        <v>6679007</v>
      </c>
      <c r="R1107" s="7">
        <v>197750</v>
      </c>
      <c r="S1107" s="7"/>
      <c r="T1107" s="7">
        <v>120160</v>
      </c>
      <c r="U1107" s="7">
        <v>2026602</v>
      </c>
      <c r="V1107" s="7">
        <v>3966161</v>
      </c>
      <c r="W1107" s="7">
        <v>46620</v>
      </c>
      <c r="X1107" s="7"/>
      <c r="Y1107" s="7"/>
      <c r="Z1107" s="7">
        <v>23353683</v>
      </c>
      <c r="AA1107" s="7">
        <v>9012695</v>
      </c>
      <c r="AB1107" s="7"/>
      <c r="AC1107" s="7">
        <v>1771640</v>
      </c>
      <c r="AD1107" s="7">
        <v>654300</v>
      </c>
      <c r="AE1107" s="7"/>
      <c r="AF1107" s="7">
        <v>263606</v>
      </c>
      <c r="AG1107" s="7"/>
      <c r="AH1107" s="7">
        <v>211143</v>
      </c>
      <c r="AI1107" s="7">
        <v>32611817</v>
      </c>
      <c r="AJ1107" s="7">
        <v>8448283</v>
      </c>
      <c r="AK1107" s="7"/>
      <c r="AL1107" s="7">
        <v>48392085</v>
      </c>
      <c r="AM1107" s="7">
        <v>10267558</v>
      </c>
      <c r="AN1107" s="7">
        <v>608552</v>
      </c>
      <c r="AO1107" s="7">
        <v>1329355</v>
      </c>
      <c r="AP1107" s="7"/>
      <c r="AQ1107" s="7">
        <v>2637921</v>
      </c>
      <c r="AR1107" s="7">
        <v>465278</v>
      </c>
      <c r="AS1107" s="7">
        <v>1486635</v>
      </c>
      <c r="AT1107" s="7"/>
      <c r="AU1107" s="7"/>
      <c r="AV1107" s="7"/>
      <c r="AW1107" s="7">
        <v>1626635</v>
      </c>
      <c r="AX1107" s="7">
        <v>1036520</v>
      </c>
      <c r="AY1107" s="7">
        <f t="shared" si="914"/>
        <v>34</v>
      </c>
      <c r="BA1107">
        <f t="shared" si="915"/>
        <v>900196587</v>
      </c>
      <c r="BB1107" t="str">
        <f t="shared" si="916"/>
        <v>LA HOLANDA MASCOTAS EU</v>
      </c>
      <c r="BC1107">
        <f t="shared" si="917"/>
        <v>0</v>
      </c>
      <c r="BD1107">
        <f t="shared" si="867"/>
        <v>0</v>
      </c>
      <c r="BE1107">
        <f t="shared" si="868"/>
        <v>13.600661263999884</v>
      </c>
      <c r="BF1107">
        <f t="shared" si="869"/>
        <v>0</v>
      </c>
      <c r="BG1107">
        <f t="shared" si="870"/>
        <v>13.798827160807674</v>
      </c>
      <c r="BH1107">
        <f t="shared" si="871"/>
        <v>15.455766091645197</v>
      </c>
      <c r="BI1107">
        <f t="shared" si="872"/>
        <v>14.060979825417137</v>
      </c>
      <c r="BJ1107">
        <f t="shared" si="873"/>
        <v>11.769898298682092</v>
      </c>
      <c r="BK1107">
        <f t="shared" si="874"/>
        <v>13.14048027092389</v>
      </c>
      <c r="BL1107">
        <f t="shared" si="875"/>
        <v>14.425273955669763</v>
      </c>
      <c r="BM1107">
        <f t="shared" si="876"/>
        <v>12.207576514152681</v>
      </c>
      <c r="BN1107">
        <f t="shared" si="877"/>
        <v>14.23363190361289</v>
      </c>
      <c r="BO1107">
        <f t="shared" si="878"/>
        <v>13.950566662624414</v>
      </c>
      <c r="BP1107">
        <f t="shared" si="879"/>
        <v>15.528149255516279</v>
      </c>
      <c r="BQ1107">
        <f t="shared" si="880"/>
        <v>15.714480031491155</v>
      </c>
      <c r="BR1107">
        <f t="shared" si="881"/>
        <v>12.194763942507127</v>
      </c>
      <c r="BS1107">
        <f t="shared" si="882"/>
        <v>0</v>
      </c>
      <c r="BT1107">
        <f t="shared" si="883"/>
        <v>11.696587789200349</v>
      </c>
      <c r="BU1107">
        <f t="shared" si="884"/>
        <v>14.521871550307111</v>
      </c>
      <c r="BV1107">
        <f t="shared" si="885"/>
        <v>15.193309434428864</v>
      </c>
      <c r="BW1107">
        <f t="shared" si="886"/>
        <v>10.74980636238115</v>
      </c>
      <c r="BX1107">
        <f t="shared" si="887"/>
        <v>0</v>
      </c>
      <c r="BY1107">
        <f t="shared" si="888"/>
        <v>0</v>
      </c>
      <c r="BZ1107">
        <f t="shared" si="889"/>
        <v>16.9662653026536</v>
      </c>
      <c r="CA1107">
        <f t="shared" si="890"/>
        <v>16.014144807911681</v>
      </c>
      <c r="CB1107">
        <f t="shared" si="891"/>
        <v>0</v>
      </c>
      <c r="CC1107">
        <f t="shared" si="892"/>
        <v>14.387416793685039</v>
      </c>
      <c r="CD1107">
        <f t="shared" si="893"/>
        <v>13.391322769207571</v>
      </c>
      <c r="CE1107">
        <f t="shared" si="894"/>
        <v>0</v>
      </c>
      <c r="CF1107">
        <f t="shared" si="895"/>
        <v>12.482214636644851</v>
      </c>
      <c r="CG1107">
        <f t="shared" si="896"/>
        <v>0</v>
      </c>
      <c r="CH1107">
        <f t="shared" si="897"/>
        <v>12.260295644140214</v>
      </c>
      <c r="CI1107">
        <f t="shared" si="898"/>
        <v>17.300185295981549</v>
      </c>
      <c r="CJ1107">
        <f t="shared" si="899"/>
        <v>15.949473901787369</v>
      </c>
      <c r="CK1107">
        <f t="shared" si="900"/>
        <v>0</v>
      </c>
      <c r="CL1107">
        <f t="shared" si="901"/>
        <v>17.694846845920555</v>
      </c>
      <c r="CM1107">
        <f t="shared" si="902"/>
        <v>16.14449987108317</v>
      </c>
      <c r="CN1107">
        <f t="shared" si="903"/>
        <v>13.3188392870416</v>
      </c>
      <c r="CO1107">
        <f t="shared" si="904"/>
        <v>14.100205172403847</v>
      </c>
      <c r="CP1107">
        <f t="shared" si="905"/>
        <v>0</v>
      </c>
      <c r="CQ1107">
        <f t="shared" si="906"/>
        <v>14.785502043967824</v>
      </c>
      <c r="CR1107">
        <f t="shared" si="907"/>
        <v>13.050392504641461</v>
      </c>
      <c r="CS1107">
        <f t="shared" si="908"/>
        <v>14.21202640731269</v>
      </c>
      <c r="CT1107">
        <f t="shared" si="909"/>
        <v>0</v>
      </c>
      <c r="CU1107">
        <f t="shared" si="910"/>
        <v>0</v>
      </c>
      <c r="CV1107">
        <f t="shared" si="911"/>
        <v>0</v>
      </c>
      <c r="CW1107">
        <f t="shared" si="912"/>
        <v>14.302024636524495</v>
      </c>
      <c r="CX1107">
        <f t="shared" si="913"/>
        <v>13.85138047114477</v>
      </c>
    </row>
    <row r="1108" spans="1:102" x14ac:dyDescent="0.25">
      <c r="A1108">
        <v>860031776</v>
      </c>
      <c r="B1108" s="6" t="s">
        <v>1186</v>
      </c>
      <c r="C1108" s="7">
        <v>509686</v>
      </c>
      <c r="D1108" s="7"/>
      <c r="E1108" s="7">
        <v>1026470</v>
      </c>
      <c r="F1108" s="7"/>
      <c r="G1108" s="7">
        <v>5485567</v>
      </c>
      <c r="H1108" s="7">
        <v>10888297</v>
      </c>
      <c r="I1108" s="7">
        <v>5782000</v>
      </c>
      <c r="J1108" s="7">
        <v>1765810</v>
      </c>
      <c r="K1108" s="7">
        <v>357720</v>
      </c>
      <c r="L1108" s="7">
        <v>16999643</v>
      </c>
      <c r="M1108" s="7">
        <v>517913</v>
      </c>
      <c r="N1108" s="7">
        <v>4376366</v>
      </c>
      <c r="O1108" s="7">
        <v>494000</v>
      </c>
      <c r="P1108" s="7">
        <v>12317503</v>
      </c>
      <c r="Q1108" s="7">
        <v>17075968</v>
      </c>
      <c r="R1108" s="7">
        <v>560580</v>
      </c>
      <c r="S1108" s="7">
        <v>147030</v>
      </c>
      <c r="T1108" s="7"/>
      <c r="U1108" s="7">
        <v>2890003</v>
      </c>
      <c r="V1108" s="7">
        <v>9711517</v>
      </c>
      <c r="W1108" s="7">
        <v>3248753</v>
      </c>
      <c r="X1108" s="7">
        <v>1043600</v>
      </c>
      <c r="Y1108" s="7">
        <v>3152960</v>
      </c>
      <c r="Z1108" s="7">
        <v>28390894</v>
      </c>
      <c r="AA1108" s="7">
        <v>9094850</v>
      </c>
      <c r="AB1108" s="7">
        <v>336660</v>
      </c>
      <c r="AC1108" s="7">
        <v>9113602</v>
      </c>
      <c r="AD1108" s="7">
        <v>1858000</v>
      </c>
      <c r="AE1108" s="7">
        <v>33620</v>
      </c>
      <c r="AF1108" s="7">
        <v>2967720</v>
      </c>
      <c r="AG1108" s="7">
        <v>572000</v>
      </c>
      <c r="AH1108" s="7"/>
      <c r="AI1108" s="7">
        <v>121972905</v>
      </c>
      <c r="AJ1108" s="7">
        <v>25468698</v>
      </c>
      <c r="AK1108" s="7"/>
      <c r="AL1108" s="7">
        <v>108565150</v>
      </c>
      <c r="AM1108" s="7">
        <v>43893685</v>
      </c>
      <c r="AN1108" s="7">
        <v>874740</v>
      </c>
      <c r="AO1108" s="7">
        <v>1641310</v>
      </c>
      <c r="AP1108" s="7"/>
      <c r="AQ1108" s="7">
        <v>3999786</v>
      </c>
      <c r="AR1108" s="7">
        <v>9624493</v>
      </c>
      <c r="AS1108" s="7">
        <v>5115806</v>
      </c>
      <c r="AT1108" s="7">
        <v>1337056</v>
      </c>
      <c r="AU1108" s="7"/>
      <c r="AV1108" s="7">
        <v>1179420</v>
      </c>
      <c r="AW1108" s="7">
        <v>7544808</v>
      </c>
      <c r="AX1108" s="7">
        <v>2145150</v>
      </c>
      <c r="AY1108" s="7">
        <f t="shared" si="914"/>
        <v>41</v>
      </c>
      <c r="BA1108">
        <f t="shared" si="915"/>
        <v>860031776</v>
      </c>
      <c r="BB1108" t="str">
        <f t="shared" si="916"/>
        <v>LA RES  S A S</v>
      </c>
      <c r="BC1108">
        <f t="shared" si="917"/>
        <v>13.141552090803733</v>
      </c>
      <c r="BD1108">
        <f t="shared" si="867"/>
        <v>0</v>
      </c>
      <c r="BE1108">
        <f t="shared" si="868"/>
        <v>13.841637263702545</v>
      </c>
      <c r="BF1108">
        <f t="shared" si="869"/>
        <v>0</v>
      </c>
      <c r="BG1108">
        <f t="shared" si="870"/>
        <v>15.517631201480414</v>
      </c>
      <c r="BH1108">
        <f t="shared" si="871"/>
        <v>16.203199192520088</v>
      </c>
      <c r="BI1108">
        <f t="shared" si="872"/>
        <v>15.570260374508949</v>
      </c>
      <c r="BJ1108">
        <f t="shared" si="873"/>
        <v>14.384120632901277</v>
      </c>
      <c r="BK1108">
        <f t="shared" si="874"/>
        <v>12.78750863193871</v>
      </c>
      <c r="BL1108">
        <f t="shared" si="875"/>
        <v>16.64870296062475</v>
      </c>
      <c r="BM1108">
        <f t="shared" si="876"/>
        <v>13.157564484292225</v>
      </c>
      <c r="BN1108">
        <f t="shared" si="877"/>
        <v>15.291729486112143</v>
      </c>
      <c r="BO1108">
        <f t="shared" si="878"/>
        <v>13.110292820459509</v>
      </c>
      <c r="BP1108">
        <f t="shared" si="879"/>
        <v>16.326531898141425</v>
      </c>
      <c r="BQ1108">
        <f t="shared" si="880"/>
        <v>16.653182711444895</v>
      </c>
      <c r="BR1108">
        <f t="shared" si="881"/>
        <v>13.236729024880175</v>
      </c>
      <c r="BS1108">
        <f t="shared" si="882"/>
        <v>11.898398727881634</v>
      </c>
      <c r="BT1108">
        <f t="shared" si="883"/>
        <v>0</v>
      </c>
      <c r="BU1108">
        <f t="shared" si="884"/>
        <v>14.876768444170702</v>
      </c>
      <c r="BV1108">
        <f t="shared" si="885"/>
        <v>16.088823161725294</v>
      </c>
      <c r="BW1108">
        <f t="shared" si="886"/>
        <v>14.993782096179865</v>
      </c>
      <c r="BX1108">
        <f t="shared" si="887"/>
        <v>13.858187790465792</v>
      </c>
      <c r="BY1108">
        <f t="shared" si="888"/>
        <v>14.963852569278481</v>
      </c>
      <c r="BZ1108">
        <f t="shared" si="889"/>
        <v>17.161579053137171</v>
      </c>
      <c r="CA1108">
        <f t="shared" si="890"/>
        <v>16.023218987172346</v>
      </c>
      <c r="CB1108">
        <f t="shared" si="891"/>
        <v>12.72683176832451</v>
      </c>
      <c r="CC1108">
        <f t="shared" si="892"/>
        <v>16.025278690498002</v>
      </c>
      <c r="CD1108">
        <f t="shared" si="893"/>
        <v>14.435011736568908</v>
      </c>
      <c r="CE1108">
        <f t="shared" si="894"/>
        <v>10.422906150720138</v>
      </c>
      <c r="CF1108">
        <f t="shared" si="895"/>
        <v>14.90330487615546</v>
      </c>
      <c r="CG1108">
        <f t="shared" si="896"/>
        <v>13.256896018612155</v>
      </c>
      <c r="CH1108">
        <f t="shared" si="897"/>
        <v>0</v>
      </c>
      <c r="CI1108">
        <f t="shared" si="898"/>
        <v>18.619309496066467</v>
      </c>
      <c r="CJ1108">
        <f t="shared" si="899"/>
        <v>17.052960765949418</v>
      </c>
      <c r="CK1108">
        <f t="shared" si="900"/>
        <v>0</v>
      </c>
      <c r="CL1108">
        <f t="shared" si="901"/>
        <v>18.50286102078087</v>
      </c>
      <c r="CM1108">
        <f t="shared" si="902"/>
        <v>17.59728104082205</v>
      </c>
      <c r="CN1108">
        <f t="shared" si="903"/>
        <v>13.681683121523104</v>
      </c>
      <c r="CO1108">
        <f t="shared" si="904"/>
        <v>14.311005870702077</v>
      </c>
      <c r="CP1108">
        <f t="shared" si="905"/>
        <v>0</v>
      </c>
      <c r="CQ1108">
        <f t="shared" si="906"/>
        <v>15.201751667666333</v>
      </c>
      <c r="CR1108">
        <f t="shared" si="907"/>
        <v>16.079821865327624</v>
      </c>
      <c r="CS1108">
        <f t="shared" si="908"/>
        <v>15.447845716184284</v>
      </c>
      <c r="CT1108">
        <f t="shared" si="909"/>
        <v>14.105981487935241</v>
      </c>
      <c r="CU1108">
        <f t="shared" si="910"/>
        <v>0</v>
      </c>
      <c r="CV1108">
        <f t="shared" si="911"/>
        <v>13.980534198053919</v>
      </c>
      <c r="CW1108">
        <f t="shared" si="912"/>
        <v>15.836370335085663</v>
      </c>
      <c r="CX1108">
        <f t="shared" si="913"/>
        <v>14.57872050413695</v>
      </c>
    </row>
    <row r="1109" spans="1:102" x14ac:dyDescent="0.25">
      <c r="A1109">
        <v>79535062</v>
      </c>
      <c r="B1109" s="6" t="s">
        <v>1187</v>
      </c>
      <c r="C1109" s="7"/>
      <c r="D1109" s="7"/>
      <c r="E1109" s="7"/>
      <c r="F1109" s="7"/>
      <c r="G1109" s="7"/>
      <c r="H1109" s="7">
        <v>38970</v>
      </c>
      <c r="I1109" s="7"/>
      <c r="J1109" s="7">
        <v>85860</v>
      </c>
      <c r="K1109" s="7"/>
      <c r="L1109" s="7">
        <v>190500</v>
      </c>
      <c r="M1109" s="7"/>
      <c r="N1109" s="7"/>
      <c r="O1109" s="7"/>
      <c r="P1109" s="7">
        <v>68720</v>
      </c>
      <c r="Q1109" s="7">
        <v>932500</v>
      </c>
      <c r="R1109" s="7"/>
      <c r="S1109" s="7"/>
      <c r="T1109" s="7"/>
      <c r="U1109" s="7"/>
      <c r="V1109" s="7">
        <v>29170</v>
      </c>
      <c r="W1109" s="7"/>
      <c r="X1109" s="7"/>
      <c r="Y1109" s="7"/>
      <c r="Z1109" s="7">
        <v>629940</v>
      </c>
      <c r="AA1109" s="7">
        <v>450990</v>
      </c>
      <c r="AB1109" s="7"/>
      <c r="AC1109" s="7">
        <v>398190</v>
      </c>
      <c r="AD1109" s="7"/>
      <c r="AE1109" s="7"/>
      <c r="AF1109" s="7"/>
      <c r="AG1109" s="7"/>
      <c r="AH1109" s="7"/>
      <c r="AI1109" s="7">
        <v>702262</v>
      </c>
      <c r="AJ1109" s="7">
        <v>627090</v>
      </c>
      <c r="AK1109" s="7"/>
      <c r="AL1109" s="7">
        <v>1098870</v>
      </c>
      <c r="AM1109" s="7">
        <v>1188970</v>
      </c>
      <c r="AN1109" s="7"/>
      <c r="AO1109" s="7">
        <v>110040</v>
      </c>
      <c r="AP1109" s="7"/>
      <c r="AQ1109" s="7">
        <v>271660</v>
      </c>
      <c r="AR1109" s="7"/>
      <c r="AS1109" s="7"/>
      <c r="AT1109" s="7"/>
      <c r="AU1109" s="7"/>
      <c r="AV1109" s="7"/>
      <c r="AW1109" s="7"/>
      <c r="AX1109" s="7"/>
      <c r="AY1109" s="7">
        <f t="shared" si="914"/>
        <v>15</v>
      </c>
      <c r="BA1109">
        <f t="shared" si="915"/>
        <v>79535062</v>
      </c>
      <c r="BB1109" t="str">
        <f t="shared" si="916"/>
        <v>LA ROTTA SANCHEZ JORGE EDUARDO</v>
      </c>
      <c r="BC1109">
        <f t="shared" si="917"/>
        <v>0</v>
      </c>
      <c r="BD1109">
        <f t="shared" si="867"/>
        <v>0</v>
      </c>
      <c r="BE1109">
        <f t="shared" si="868"/>
        <v>0</v>
      </c>
      <c r="BF1109">
        <f t="shared" si="869"/>
        <v>0</v>
      </c>
      <c r="BG1109">
        <f t="shared" si="870"/>
        <v>0</v>
      </c>
      <c r="BH1109">
        <f t="shared" si="871"/>
        <v>10.570573058768215</v>
      </c>
      <c r="BI1109">
        <f t="shared" si="872"/>
        <v>0</v>
      </c>
      <c r="BJ1109">
        <f t="shared" si="873"/>
        <v>11.360484988577721</v>
      </c>
      <c r="BK1109">
        <f t="shared" si="874"/>
        <v>0</v>
      </c>
      <c r="BL1109">
        <f t="shared" si="875"/>
        <v>12.157412722878947</v>
      </c>
      <c r="BM1109">
        <f t="shared" si="876"/>
        <v>0</v>
      </c>
      <c r="BN1109">
        <f t="shared" si="877"/>
        <v>0</v>
      </c>
      <c r="BO1109">
        <f t="shared" si="878"/>
        <v>0</v>
      </c>
      <c r="BP1109">
        <f t="shared" si="879"/>
        <v>11.137810108356684</v>
      </c>
      <c r="BQ1109">
        <f t="shared" si="880"/>
        <v>13.745625502885591</v>
      </c>
      <c r="BR1109">
        <f t="shared" si="881"/>
        <v>0</v>
      </c>
      <c r="BS1109">
        <f t="shared" si="882"/>
        <v>0</v>
      </c>
      <c r="BT1109">
        <f t="shared" si="883"/>
        <v>0</v>
      </c>
      <c r="BU1109">
        <f t="shared" si="884"/>
        <v>0</v>
      </c>
      <c r="BV1109">
        <f t="shared" si="885"/>
        <v>10.280930344070526</v>
      </c>
      <c r="BW1109">
        <f t="shared" si="886"/>
        <v>0</v>
      </c>
      <c r="BX1109">
        <f t="shared" si="887"/>
        <v>0</v>
      </c>
      <c r="BY1109">
        <f t="shared" si="888"/>
        <v>0</v>
      </c>
      <c r="BZ1109">
        <f t="shared" si="889"/>
        <v>13.353381443188555</v>
      </c>
      <c r="CA1109">
        <f t="shared" si="890"/>
        <v>13.019202662631598</v>
      </c>
      <c r="CB1109">
        <f t="shared" si="891"/>
        <v>0</v>
      </c>
      <c r="CC1109">
        <f t="shared" si="892"/>
        <v>12.894687068649127</v>
      </c>
      <c r="CD1109">
        <f t="shared" si="893"/>
        <v>0</v>
      </c>
      <c r="CE1109">
        <f t="shared" si="894"/>
        <v>0</v>
      </c>
      <c r="CF1109">
        <f t="shared" si="895"/>
        <v>0</v>
      </c>
      <c r="CG1109">
        <f t="shared" si="896"/>
        <v>0</v>
      </c>
      <c r="CH1109">
        <f t="shared" si="897"/>
        <v>0</v>
      </c>
      <c r="CI1109">
        <f t="shared" si="898"/>
        <v>13.462063256721098</v>
      </c>
      <c r="CJ1109">
        <f t="shared" si="899"/>
        <v>13.348846944650099</v>
      </c>
      <c r="CK1109">
        <f t="shared" si="900"/>
        <v>0</v>
      </c>
      <c r="CL1109">
        <f t="shared" si="901"/>
        <v>13.909793847060403</v>
      </c>
      <c r="CM1109">
        <f t="shared" si="902"/>
        <v>13.98859878513157</v>
      </c>
      <c r="CN1109">
        <f t="shared" si="903"/>
        <v>0</v>
      </c>
      <c r="CO1109">
        <f t="shared" si="904"/>
        <v>11.608608302601727</v>
      </c>
      <c r="CP1109">
        <f t="shared" si="905"/>
        <v>0</v>
      </c>
      <c r="CQ1109">
        <f t="shared" si="906"/>
        <v>12.512310244441634</v>
      </c>
      <c r="CR1109">
        <f t="shared" si="907"/>
        <v>0</v>
      </c>
      <c r="CS1109">
        <f t="shared" si="908"/>
        <v>0</v>
      </c>
      <c r="CT1109">
        <f t="shared" si="909"/>
        <v>0</v>
      </c>
      <c r="CU1109">
        <f t="shared" si="910"/>
        <v>0</v>
      </c>
      <c r="CV1109">
        <f t="shared" si="911"/>
        <v>0</v>
      </c>
      <c r="CW1109">
        <f t="shared" si="912"/>
        <v>0</v>
      </c>
      <c r="CX1109">
        <f t="shared" si="913"/>
        <v>0</v>
      </c>
    </row>
    <row r="1110" spans="1:102" x14ac:dyDescent="0.25">
      <c r="A1110">
        <v>52835967</v>
      </c>
      <c r="B1110" s="6" t="s">
        <v>1188</v>
      </c>
      <c r="C1110" s="7"/>
      <c r="D1110" s="7"/>
      <c r="E1110" s="7"/>
      <c r="F1110" s="7"/>
      <c r="G1110" s="7">
        <v>262830</v>
      </c>
      <c r="H1110" s="7">
        <v>156770</v>
      </c>
      <c r="I1110" s="7"/>
      <c r="J1110" s="7">
        <v>130320</v>
      </c>
      <c r="K1110" s="7"/>
      <c r="L1110" s="7">
        <v>175310</v>
      </c>
      <c r="M1110" s="7"/>
      <c r="N1110" s="7">
        <v>45000</v>
      </c>
      <c r="O1110" s="7"/>
      <c r="P1110" s="7"/>
      <c r="Q1110" s="7">
        <v>100500</v>
      </c>
      <c r="R1110" s="7"/>
      <c r="S1110" s="7"/>
      <c r="T1110" s="7"/>
      <c r="U1110" s="7"/>
      <c r="V1110" s="7">
        <v>16330</v>
      </c>
      <c r="W1110" s="7"/>
      <c r="X1110" s="7"/>
      <c r="Y1110" s="7">
        <v>148680</v>
      </c>
      <c r="Z1110" s="7">
        <v>600640</v>
      </c>
      <c r="AA1110" s="7">
        <v>211800</v>
      </c>
      <c r="AB1110" s="7"/>
      <c r="AC1110" s="7"/>
      <c r="AD1110" s="7"/>
      <c r="AE1110" s="7"/>
      <c r="AF1110" s="7">
        <v>81360</v>
      </c>
      <c r="AG1110" s="7"/>
      <c r="AH1110" s="7"/>
      <c r="AI1110" s="7">
        <v>479284</v>
      </c>
      <c r="AJ1110" s="7">
        <v>174720</v>
      </c>
      <c r="AK1110" s="7">
        <v>0</v>
      </c>
      <c r="AL1110" s="7">
        <v>139650</v>
      </c>
      <c r="AM1110" s="7">
        <v>153450</v>
      </c>
      <c r="AN1110" s="7"/>
      <c r="AO1110" s="7">
        <v>53760</v>
      </c>
      <c r="AP1110" s="7"/>
      <c r="AQ1110" s="7">
        <v>133410</v>
      </c>
      <c r="AR1110" s="7">
        <v>200640</v>
      </c>
      <c r="AS1110" s="7"/>
      <c r="AT1110" s="7"/>
      <c r="AU1110" s="7"/>
      <c r="AV1110" s="7"/>
      <c r="AW1110" s="7">
        <v>244110</v>
      </c>
      <c r="AX1110" s="7"/>
      <c r="AY1110" s="7">
        <f t="shared" si="914"/>
        <v>20</v>
      </c>
      <c r="BA1110">
        <f t="shared" si="915"/>
        <v>52835967</v>
      </c>
      <c r="BB1110" t="str">
        <f t="shared" si="916"/>
        <v>LADINO DE LA HORTUA ROSMERY</v>
      </c>
      <c r="BC1110">
        <f t="shared" si="917"/>
        <v>0</v>
      </c>
      <c r="BD1110">
        <f t="shared" si="867"/>
        <v>0</v>
      </c>
      <c r="BE1110">
        <f t="shared" si="868"/>
        <v>0</v>
      </c>
      <c r="BF1110">
        <f t="shared" si="869"/>
        <v>0</v>
      </c>
      <c r="BG1110">
        <f t="shared" si="870"/>
        <v>12.479266519061989</v>
      </c>
      <c r="BH1110">
        <f t="shared" si="871"/>
        <v>11.962541420813681</v>
      </c>
      <c r="BI1110">
        <f t="shared" si="872"/>
        <v>0</v>
      </c>
      <c r="BJ1110">
        <f t="shared" si="873"/>
        <v>11.777755916665761</v>
      </c>
      <c r="BK1110">
        <f t="shared" si="874"/>
        <v>0</v>
      </c>
      <c r="BL1110">
        <f t="shared" si="875"/>
        <v>12.074316818512816</v>
      </c>
      <c r="BM1110">
        <f t="shared" si="876"/>
        <v>0</v>
      </c>
      <c r="BN1110">
        <f t="shared" si="877"/>
        <v>10.714439990727769</v>
      </c>
      <c r="BO1110">
        <f t="shared" si="878"/>
        <v>0</v>
      </c>
      <c r="BP1110">
        <f t="shared" si="879"/>
        <v>0</v>
      </c>
      <c r="BQ1110">
        <f t="shared" si="880"/>
        <v>11.51792295668052</v>
      </c>
      <c r="BR1110">
        <f t="shared" si="881"/>
        <v>0</v>
      </c>
      <c r="BS1110">
        <f t="shared" si="882"/>
        <v>0</v>
      </c>
      <c r="BT1110">
        <f t="shared" si="883"/>
        <v>0</v>
      </c>
      <c r="BU1110">
        <f t="shared" si="884"/>
        <v>0</v>
      </c>
      <c r="BV1110">
        <f t="shared" si="885"/>
        <v>9.7008204210767435</v>
      </c>
      <c r="BW1110">
        <f t="shared" si="886"/>
        <v>0</v>
      </c>
      <c r="BX1110">
        <f t="shared" si="887"/>
        <v>0</v>
      </c>
      <c r="BY1110">
        <f t="shared" si="888"/>
        <v>11.909558350242753</v>
      </c>
      <c r="BZ1110">
        <f t="shared" si="889"/>
        <v>13.305752697269678</v>
      </c>
      <c r="CA1110">
        <f t="shared" si="890"/>
        <v>12.263402433573614</v>
      </c>
      <c r="CB1110">
        <f t="shared" si="891"/>
        <v>0</v>
      </c>
      <c r="CC1110">
        <f t="shared" si="892"/>
        <v>0</v>
      </c>
      <c r="CD1110">
        <f t="shared" si="893"/>
        <v>0</v>
      </c>
      <c r="CE1110">
        <f t="shared" si="894"/>
        <v>0</v>
      </c>
      <c r="CF1110">
        <f t="shared" si="895"/>
        <v>11.306651321699022</v>
      </c>
      <c r="CG1110">
        <f t="shared" si="896"/>
        <v>0</v>
      </c>
      <c r="CH1110">
        <f t="shared" si="897"/>
        <v>0</v>
      </c>
      <c r="CI1110">
        <f t="shared" si="898"/>
        <v>13.080050689018529</v>
      </c>
      <c r="CJ1110">
        <f t="shared" si="899"/>
        <v>12.070945694965522</v>
      </c>
      <c r="CK1110">
        <f t="shared" si="900"/>
        <v>0</v>
      </c>
      <c r="CL1110">
        <f t="shared" si="901"/>
        <v>11.846901732106724</v>
      </c>
      <c r="CM1110">
        <f t="shared" si="902"/>
        <v>11.941136576807358</v>
      </c>
      <c r="CN1110">
        <f t="shared" si="903"/>
        <v>0</v>
      </c>
      <c r="CO1110">
        <f t="shared" si="904"/>
        <v>10.892303576214507</v>
      </c>
      <c r="CP1110">
        <f t="shared" si="905"/>
        <v>0</v>
      </c>
      <c r="CQ1110">
        <f t="shared" si="906"/>
        <v>11.801189867834738</v>
      </c>
      <c r="CR1110">
        <f t="shared" si="907"/>
        <v>12.209272520465309</v>
      </c>
      <c r="CS1110">
        <f t="shared" si="908"/>
        <v>0</v>
      </c>
      <c r="CT1110">
        <f t="shared" si="909"/>
        <v>0</v>
      </c>
      <c r="CU1110">
        <f t="shared" si="910"/>
        <v>0</v>
      </c>
      <c r="CV1110">
        <f t="shared" si="911"/>
        <v>0</v>
      </c>
      <c r="CW1110">
        <f t="shared" si="912"/>
        <v>12.405378318864289</v>
      </c>
      <c r="CX1110">
        <f t="shared" si="913"/>
        <v>0</v>
      </c>
    </row>
    <row r="1111" spans="1:102" x14ac:dyDescent="0.25">
      <c r="A1111">
        <v>55130621</v>
      </c>
      <c r="B1111" s="6" t="s">
        <v>1189</v>
      </c>
      <c r="C1111" s="7"/>
      <c r="D1111" s="7"/>
      <c r="E1111" s="7"/>
      <c r="F1111" s="7"/>
      <c r="G1111" s="7"/>
      <c r="H1111" s="7"/>
      <c r="I1111" s="7"/>
      <c r="J1111" s="7"/>
      <c r="K1111" s="7"/>
      <c r="L1111" s="7"/>
      <c r="M1111" s="7">
        <v>270500</v>
      </c>
      <c r="N1111" s="7"/>
      <c r="O1111" s="7"/>
      <c r="P1111" s="7">
        <v>286200</v>
      </c>
      <c r="Q1111" s="7">
        <v>363000</v>
      </c>
      <c r="R1111" s="7"/>
      <c r="S1111" s="7"/>
      <c r="T1111" s="7"/>
      <c r="U1111" s="7"/>
      <c r="V1111" s="7"/>
      <c r="W1111" s="7"/>
      <c r="X1111" s="7"/>
      <c r="Y1111" s="7"/>
      <c r="Z1111" s="7">
        <v>379000</v>
      </c>
      <c r="AA1111" s="7"/>
      <c r="AB1111" s="7"/>
      <c r="AC1111" s="7"/>
      <c r="AD1111" s="7"/>
      <c r="AE1111" s="7"/>
      <c r="AF1111" s="7"/>
      <c r="AG1111" s="7"/>
      <c r="AH1111" s="7"/>
      <c r="AI1111" s="7">
        <v>136850</v>
      </c>
      <c r="AJ1111" s="7"/>
      <c r="AK1111" s="7"/>
      <c r="AL1111" s="7">
        <v>993600</v>
      </c>
      <c r="AM1111" s="7"/>
      <c r="AN1111" s="7">
        <v>154010</v>
      </c>
      <c r="AO1111" s="7">
        <v>71010</v>
      </c>
      <c r="AP1111" s="7"/>
      <c r="AQ1111" s="7"/>
      <c r="AR1111" s="7"/>
      <c r="AS1111" s="7"/>
      <c r="AT1111" s="7"/>
      <c r="AU1111" s="7"/>
      <c r="AV1111" s="7"/>
      <c r="AW1111" s="7"/>
      <c r="AX1111" s="7"/>
      <c r="AY1111" s="7">
        <f t="shared" si="914"/>
        <v>8</v>
      </c>
      <c r="BA1111">
        <f t="shared" si="915"/>
        <v>55130621</v>
      </c>
      <c r="BB1111" t="str">
        <f t="shared" si="916"/>
        <v>LADINO MEDINA LINA XIOMARA</v>
      </c>
      <c r="BC1111">
        <f t="shared" si="917"/>
        <v>0</v>
      </c>
      <c r="BD1111">
        <f t="shared" si="867"/>
        <v>0</v>
      </c>
      <c r="BE1111">
        <f t="shared" si="868"/>
        <v>0</v>
      </c>
      <c r="BF1111">
        <f t="shared" si="869"/>
        <v>0</v>
      </c>
      <c r="BG1111">
        <f t="shared" si="870"/>
        <v>0</v>
      </c>
      <c r="BH1111">
        <f t="shared" si="871"/>
        <v>0</v>
      </c>
      <c r="BI1111">
        <f t="shared" si="872"/>
        <v>0</v>
      </c>
      <c r="BJ1111">
        <f t="shared" si="873"/>
        <v>0</v>
      </c>
      <c r="BK1111">
        <f t="shared" si="874"/>
        <v>0</v>
      </c>
      <c r="BL1111">
        <f t="shared" si="875"/>
        <v>0</v>
      </c>
      <c r="BM1111">
        <f t="shared" si="876"/>
        <v>12.508031074119511</v>
      </c>
      <c r="BN1111">
        <f t="shared" si="877"/>
        <v>0</v>
      </c>
      <c r="BO1111">
        <f t="shared" si="878"/>
        <v>0</v>
      </c>
      <c r="BP1111">
        <f t="shared" si="879"/>
        <v>12.564449640158481</v>
      </c>
      <c r="BQ1111">
        <f t="shared" si="880"/>
        <v>12.80216086806413</v>
      </c>
      <c r="BR1111">
        <f t="shared" si="881"/>
        <v>0</v>
      </c>
      <c r="BS1111">
        <f t="shared" si="882"/>
        <v>0</v>
      </c>
      <c r="BT1111">
        <f t="shared" si="883"/>
        <v>0</v>
      </c>
      <c r="BU1111">
        <f t="shared" si="884"/>
        <v>0</v>
      </c>
      <c r="BV1111">
        <f t="shared" si="885"/>
        <v>0</v>
      </c>
      <c r="BW1111">
        <f t="shared" si="886"/>
        <v>0</v>
      </c>
      <c r="BX1111">
        <f t="shared" si="887"/>
        <v>0</v>
      </c>
      <c r="BY1111">
        <f t="shared" si="888"/>
        <v>0</v>
      </c>
      <c r="BZ1111">
        <f t="shared" si="889"/>
        <v>12.84529412258351</v>
      </c>
      <c r="CA1111">
        <f t="shared" si="890"/>
        <v>0</v>
      </c>
      <c r="CB1111">
        <f t="shared" si="891"/>
        <v>0</v>
      </c>
      <c r="CC1111">
        <f t="shared" si="892"/>
        <v>0</v>
      </c>
      <c r="CD1111">
        <f t="shared" si="893"/>
        <v>0</v>
      </c>
      <c r="CE1111">
        <f t="shared" si="894"/>
        <v>0</v>
      </c>
      <c r="CF1111">
        <f t="shared" si="895"/>
        <v>0</v>
      </c>
      <c r="CG1111">
        <f t="shared" si="896"/>
        <v>0</v>
      </c>
      <c r="CH1111">
        <f t="shared" si="897"/>
        <v>0</v>
      </c>
      <c r="CI1111">
        <f t="shared" si="898"/>
        <v>11.826648021712861</v>
      </c>
      <c r="CJ1111">
        <f t="shared" si="899"/>
        <v>0</v>
      </c>
      <c r="CK1111">
        <f t="shared" si="900"/>
        <v>0</v>
      </c>
      <c r="CL1111">
        <f t="shared" si="901"/>
        <v>13.80909099660207</v>
      </c>
      <c r="CM1111">
        <f t="shared" si="902"/>
        <v>0</v>
      </c>
      <c r="CN1111">
        <f t="shared" si="903"/>
        <v>11.944779307416296</v>
      </c>
      <c r="CO1111">
        <f t="shared" si="904"/>
        <v>11.17059007360057</v>
      </c>
      <c r="CP1111">
        <f t="shared" si="905"/>
        <v>0</v>
      </c>
      <c r="CQ1111">
        <f t="shared" si="906"/>
        <v>0</v>
      </c>
      <c r="CR1111">
        <f t="shared" si="907"/>
        <v>0</v>
      </c>
      <c r="CS1111">
        <f t="shared" si="908"/>
        <v>0</v>
      </c>
      <c r="CT1111">
        <f t="shared" si="909"/>
        <v>0</v>
      </c>
      <c r="CU1111">
        <f t="shared" si="910"/>
        <v>0</v>
      </c>
      <c r="CV1111">
        <f t="shared" si="911"/>
        <v>0</v>
      </c>
      <c r="CW1111">
        <f t="shared" si="912"/>
        <v>0</v>
      </c>
      <c r="CX1111">
        <f t="shared" si="913"/>
        <v>0</v>
      </c>
    </row>
    <row r="1112" spans="1:102" x14ac:dyDescent="0.25">
      <c r="A1112">
        <v>8032516</v>
      </c>
      <c r="B1112" s="6" t="s">
        <v>1190</v>
      </c>
      <c r="C1112" s="7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>
        <v>431280</v>
      </c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7"/>
      <c r="AV1112" s="7"/>
      <c r="AW1112" s="7">
        <v>30710</v>
      </c>
      <c r="AX1112" s="7"/>
      <c r="AY1112" s="7">
        <f t="shared" si="914"/>
        <v>2</v>
      </c>
      <c r="BA1112">
        <f t="shared" si="915"/>
        <v>8032516</v>
      </c>
      <c r="BB1112" t="str">
        <f t="shared" si="916"/>
        <v>LALINDE VALLEJO ESTEBAN</v>
      </c>
      <c r="BC1112">
        <f t="shared" si="917"/>
        <v>0</v>
      </c>
      <c r="BD1112">
        <f t="shared" si="867"/>
        <v>0</v>
      </c>
      <c r="BE1112">
        <f t="shared" si="868"/>
        <v>0</v>
      </c>
      <c r="BF1112">
        <f t="shared" si="869"/>
        <v>0</v>
      </c>
      <c r="BG1112">
        <f t="shared" si="870"/>
        <v>0</v>
      </c>
      <c r="BH1112">
        <f t="shared" si="871"/>
        <v>0</v>
      </c>
      <c r="BI1112">
        <f t="shared" si="872"/>
        <v>0</v>
      </c>
      <c r="BJ1112">
        <f t="shared" si="873"/>
        <v>0</v>
      </c>
      <c r="BK1112">
        <f t="shared" si="874"/>
        <v>0</v>
      </c>
      <c r="BL1112">
        <f t="shared" si="875"/>
        <v>0</v>
      </c>
      <c r="BM1112">
        <f t="shared" si="876"/>
        <v>0</v>
      </c>
      <c r="BN1112">
        <f t="shared" si="877"/>
        <v>0</v>
      </c>
      <c r="BO1112">
        <f t="shared" si="878"/>
        <v>0</v>
      </c>
      <c r="BP1112">
        <f t="shared" si="879"/>
        <v>0</v>
      </c>
      <c r="BQ1112">
        <f t="shared" si="880"/>
        <v>0</v>
      </c>
      <c r="BR1112">
        <f t="shared" si="881"/>
        <v>0</v>
      </c>
      <c r="BS1112">
        <f t="shared" si="882"/>
        <v>0</v>
      </c>
      <c r="BT1112">
        <f t="shared" si="883"/>
        <v>0</v>
      </c>
      <c r="BU1112">
        <f t="shared" si="884"/>
        <v>0</v>
      </c>
      <c r="BV1112">
        <f t="shared" si="885"/>
        <v>0</v>
      </c>
      <c r="BW1112">
        <f t="shared" si="886"/>
        <v>0</v>
      </c>
      <c r="BX1112">
        <f t="shared" si="887"/>
        <v>0</v>
      </c>
      <c r="BY1112">
        <f t="shared" si="888"/>
        <v>0</v>
      </c>
      <c r="BZ1112">
        <f t="shared" si="889"/>
        <v>0</v>
      </c>
      <c r="CA1112">
        <f t="shared" si="890"/>
        <v>0</v>
      </c>
      <c r="CB1112">
        <f t="shared" si="891"/>
        <v>0</v>
      </c>
      <c r="CC1112">
        <f t="shared" si="892"/>
        <v>0</v>
      </c>
      <c r="CD1112">
        <f t="shared" si="893"/>
        <v>0</v>
      </c>
      <c r="CE1112">
        <f t="shared" si="894"/>
        <v>0</v>
      </c>
      <c r="CF1112">
        <f t="shared" si="895"/>
        <v>0</v>
      </c>
      <c r="CG1112">
        <f t="shared" si="896"/>
        <v>0</v>
      </c>
      <c r="CH1112">
        <f t="shared" si="897"/>
        <v>0</v>
      </c>
      <c r="CI1112">
        <f t="shared" si="898"/>
        <v>12.974515128802143</v>
      </c>
      <c r="CJ1112">
        <f t="shared" si="899"/>
        <v>0</v>
      </c>
      <c r="CK1112">
        <f t="shared" si="900"/>
        <v>0</v>
      </c>
      <c r="CL1112">
        <f t="shared" si="901"/>
        <v>0</v>
      </c>
      <c r="CM1112">
        <f t="shared" si="902"/>
        <v>0</v>
      </c>
      <c r="CN1112">
        <f t="shared" si="903"/>
        <v>0</v>
      </c>
      <c r="CO1112">
        <f t="shared" si="904"/>
        <v>0</v>
      </c>
      <c r="CP1112">
        <f t="shared" si="905"/>
        <v>0</v>
      </c>
      <c r="CQ1112">
        <f t="shared" si="906"/>
        <v>0</v>
      </c>
      <c r="CR1112">
        <f t="shared" si="907"/>
        <v>0</v>
      </c>
      <c r="CS1112">
        <f t="shared" si="908"/>
        <v>0</v>
      </c>
      <c r="CT1112">
        <f t="shared" si="909"/>
        <v>0</v>
      </c>
      <c r="CU1112">
        <f t="shared" si="910"/>
        <v>0</v>
      </c>
      <c r="CV1112">
        <f t="shared" si="911"/>
        <v>0</v>
      </c>
      <c r="CW1112">
        <f t="shared" si="912"/>
        <v>10.33237617558788</v>
      </c>
      <c r="CX1112">
        <f t="shared" si="913"/>
        <v>0</v>
      </c>
    </row>
    <row r="1113" spans="1:102" x14ac:dyDescent="0.25">
      <c r="A1113">
        <v>53068450</v>
      </c>
      <c r="B1113" s="6" t="s">
        <v>1191</v>
      </c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>
        <v>300000</v>
      </c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  <c r="AP1113" s="7"/>
      <c r="AQ1113" s="7">
        <v>26600</v>
      </c>
      <c r="AR1113" s="7"/>
      <c r="AS1113" s="7"/>
      <c r="AT1113" s="7"/>
      <c r="AU1113" s="7"/>
      <c r="AV1113" s="7"/>
      <c r="AW1113" s="7"/>
      <c r="AX1113" s="7"/>
      <c r="AY1113" s="7">
        <f t="shared" si="914"/>
        <v>2</v>
      </c>
      <c r="BA1113">
        <f t="shared" si="915"/>
        <v>53068450</v>
      </c>
      <c r="BB1113" t="str">
        <f t="shared" si="916"/>
        <v>LANCHEROS CARRILLO STEFANIE</v>
      </c>
      <c r="BC1113">
        <f t="shared" si="917"/>
        <v>0</v>
      </c>
      <c r="BD1113">
        <f t="shared" si="867"/>
        <v>0</v>
      </c>
      <c r="BE1113">
        <f t="shared" si="868"/>
        <v>0</v>
      </c>
      <c r="BF1113">
        <f t="shared" si="869"/>
        <v>0</v>
      </c>
      <c r="BG1113">
        <f t="shared" si="870"/>
        <v>0</v>
      </c>
      <c r="BH1113">
        <f t="shared" si="871"/>
        <v>0</v>
      </c>
      <c r="BI1113">
        <f t="shared" si="872"/>
        <v>0</v>
      </c>
      <c r="BJ1113">
        <f t="shared" si="873"/>
        <v>0</v>
      </c>
      <c r="BK1113">
        <f t="shared" si="874"/>
        <v>0</v>
      </c>
      <c r="BL1113">
        <f t="shared" si="875"/>
        <v>0</v>
      </c>
      <c r="BM1113">
        <f t="shared" si="876"/>
        <v>0</v>
      </c>
      <c r="BN1113">
        <f t="shared" si="877"/>
        <v>0</v>
      </c>
      <c r="BO1113">
        <f t="shared" si="878"/>
        <v>0</v>
      </c>
      <c r="BP1113">
        <f t="shared" si="879"/>
        <v>0</v>
      </c>
      <c r="BQ1113">
        <f t="shared" si="880"/>
        <v>12.611541086966115</v>
      </c>
      <c r="BR1113">
        <f t="shared" si="881"/>
        <v>0</v>
      </c>
      <c r="BS1113">
        <f t="shared" si="882"/>
        <v>0</v>
      </c>
      <c r="BT1113">
        <f t="shared" si="883"/>
        <v>0</v>
      </c>
      <c r="BU1113">
        <f t="shared" si="884"/>
        <v>0</v>
      </c>
      <c r="BV1113">
        <f t="shared" si="885"/>
        <v>0</v>
      </c>
      <c r="BW1113">
        <f t="shared" si="886"/>
        <v>0</v>
      </c>
      <c r="BX1113">
        <f t="shared" si="887"/>
        <v>0</v>
      </c>
      <c r="BY1113">
        <f t="shared" si="888"/>
        <v>0</v>
      </c>
      <c r="BZ1113">
        <f t="shared" si="889"/>
        <v>0</v>
      </c>
      <c r="CA1113">
        <f t="shared" si="890"/>
        <v>0</v>
      </c>
      <c r="CB1113">
        <f t="shared" si="891"/>
        <v>0</v>
      </c>
      <c r="CC1113">
        <f t="shared" si="892"/>
        <v>0</v>
      </c>
      <c r="CD1113">
        <f t="shared" si="893"/>
        <v>0</v>
      </c>
      <c r="CE1113">
        <f t="shared" si="894"/>
        <v>0</v>
      </c>
      <c r="CF1113">
        <f t="shared" si="895"/>
        <v>0</v>
      </c>
      <c r="CG1113">
        <f t="shared" si="896"/>
        <v>0</v>
      </c>
      <c r="CH1113">
        <f t="shared" si="897"/>
        <v>0</v>
      </c>
      <c r="CI1113">
        <f t="shared" si="898"/>
        <v>0</v>
      </c>
      <c r="CJ1113">
        <f t="shared" si="899"/>
        <v>0</v>
      </c>
      <c r="CK1113">
        <f t="shared" si="900"/>
        <v>0</v>
      </c>
      <c r="CL1113">
        <f t="shared" si="901"/>
        <v>0</v>
      </c>
      <c r="CM1113">
        <f t="shared" si="902"/>
        <v>0</v>
      </c>
      <c r="CN1113">
        <f t="shared" si="903"/>
        <v>0</v>
      </c>
      <c r="CO1113">
        <f t="shared" si="904"/>
        <v>0</v>
      </c>
      <c r="CP1113">
        <f t="shared" si="905"/>
        <v>0</v>
      </c>
      <c r="CQ1113">
        <f t="shared" si="906"/>
        <v>10.188704088048116</v>
      </c>
      <c r="CR1113">
        <f t="shared" si="907"/>
        <v>0</v>
      </c>
      <c r="CS1113">
        <f t="shared" si="908"/>
        <v>0</v>
      </c>
      <c r="CT1113">
        <f t="shared" si="909"/>
        <v>0</v>
      </c>
      <c r="CU1113">
        <f t="shared" si="910"/>
        <v>0</v>
      </c>
      <c r="CV1113">
        <f t="shared" si="911"/>
        <v>0</v>
      </c>
      <c r="CW1113">
        <f t="shared" si="912"/>
        <v>0</v>
      </c>
      <c r="CX1113">
        <f t="shared" si="913"/>
        <v>0</v>
      </c>
    </row>
    <row r="1114" spans="1:102" x14ac:dyDescent="0.25">
      <c r="A1114">
        <v>1026260196</v>
      </c>
      <c r="B1114" s="6" t="s">
        <v>1192</v>
      </c>
      <c r="C1114" s="7"/>
      <c r="D1114" s="7"/>
      <c r="E1114" s="7"/>
      <c r="F1114" s="7"/>
      <c r="G1114" s="7"/>
      <c r="H1114" s="7">
        <v>396840</v>
      </c>
      <c r="I1114" s="7"/>
      <c r="J1114" s="7"/>
      <c r="K1114" s="7"/>
      <c r="L1114" s="7">
        <v>906700</v>
      </c>
      <c r="M1114" s="7"/>
      <c r="N1114" s="7"/>
      <c r="O1114" s="7"/>
      <c r="P1114" s="7">
        <v>137440</v>
      </c>
      <c r="Q1114" s="7"/>
      <c r="R1114" s="7"/>
      <c r="S1114" s="7"/>
      <c r="T1114" s="7"/>
      <c r="U1114" s="7"/>
      <c r="V1114" s="7"/>
      <c r="W1114" s="7"/>
      <c r="X1114" s="7"/>
      <c r="Y1114" s="7"/>
      <c r="Z1114" s="7">
        <v>323090</v>
      </c>
      <c r="AA1114" s="7">
        <v>181420</v>
      </c>
      <c r="AB1114" s="7"/>
      <c r="AC1114" s="7"/>
      <c r="AD1114" s="7"/>
      <c r="AE1114" s="7"/>
      <c r="AF1114" s="7"/>
      <c r="AG1114" s="7"/>
      <c r="AH1114" s="7"/>
      <c r="AI1114" s="7">
        <v>178930</v>
      </c>
      <c r="AJ1114" s="7"/>
      <c r="AK1114" s="7"/>
      <c r="AL1114" s="7">
        <v>493640</v>
      </c>
      <c r="AM1114" s="7">
        <v>48270</v>
      </c>
      <c r="AN1114" s="7"/>
      <c r="AO1114" s="7">
        <v>119790</v>
      </c>
      <c r="AP1114" s="7"/>
      <c r="AQ1114" s="7"/>
      <c r="AR1114" s="7"/>
      <c r="AS1114" s="7"/>
      <c r="AT1114" s="7"/>
      <c r="AU1114" s="7"/>
      <c r="AV1114" s="7"/>
      <c r="AW1114" s="7"/>
      <c r="AX1114" s="7">
        <v>235720</v>
      </c>
      <c r="AY1114" s="7">
        <f t="shared" si="914"/>
        <v>10</v>
      </c>
      <c r="BA1114">
        <f t="shared" si="915"/>
        <v>1026260196</v>
      </c>
      <c r="BB1114" t="str">
        <f t="shared" si="916"/>
        <v>LANCHEROS PEREIRA YIPSI JOHANA</v>
      </c>
      <c r="BC1114">
        <f t="shared" si="917"/>
        <v>0</v>
      </c>
      <c r="BD1114">
        <f t="shared" si="867"/>
        <v>0</v>
      </c>
      <c r="BE1114">
        <f t="shared" si="868"/>
        <v>0</v>
      </c>
      <c r="BF1114">
        <f t="shared" si="869"/>
        <v>0</v>
      </c>
      <c r="BG1114">
        <f t="shared" si="870"/>
        <v>0</v>
      </c>
      <c r="BH1114">
        <f t="shared" si="871"/>
        <v>12.891290975667932</v>
      </c>
      <c r="BI1114">
        <f t="shared" si="872"/>
        <v>0</v>
      </c>
      <c r="BJ1114">
        <f t="shared" si="873"/>
        <v>0</v>
      </c>
      <c r="BK1114">
        <f t="shared" si="874"/>
        <v>0</v>
      </c>
      <c r="BL1114">
        <f t="shared" si="875"/>
        <v>13.717568016534168</v>
      </c>
      <c r="BM1114">
        <f t="shared" si="876"/>
        <v>0</v>
      </c>
      <c r="BN1114">
        <f t="shared" si="877"/>
        <v>0</v>
      </c>
      <c r="BO1114">
        <f t="shared" si="878"/>
        <v>0</v>
      </c>
      <c r="BP1114">
        <f t="shared" si="879"/>
        <v>11.830950013093824</v>
      </c>
      <c r="BQ1114">
        <f t="shared" si="880"/>
        <v>0</v>
      </c>
      <c r="BR1114">
        <f t="shared" si="881"/>
        <v>0</v>
      </c>
      <c r="BS1114">
        <f t="shared" si="882"/>
        <v>0</v>
      </c>
      <c r="BT1114">
        <f t="shared" si="883"/>
        <v>0</v>
      </c>
      <c r="BU1114">
        <f t="shared" si="884"/>
        <v>0</v>
      </c>
      <c r="BV1114">
        <f t="shared" si="885"/>
        <v>0</v>
      </c>
      <c r="BW1114">
        <f t="shared" si="886"/>
        <v>0</v>
      </c>
      <c r="BX1114">
        <f t="shared" si="887"/>
        <v>0</v>
      </c>
      <c r="BY1114">
        <f t="shared" si="888"/>
        <v>0</v>
      </c>
      <c r="BZ1114">
        <f t="shared" si="889"/>
        <v>12.685689296271425</v>
      </c>
      <c r="CA1114">
        <f t="shared" si="890"/>
        <v>12.10857557622518</v>
      </c>
      <c r="CB1114">
        <f t="shared" si="891"/>
        <v>0</v>
      </c>
      <c r="CC1114">
        <f t="shared" si="892"/>
        <v>0</v>
      </c>
      <c r="CD1114">
        <f t="shared" si="893"/>
        <v>0</v>
      </c>
      <c r="CE1114">
        <f t="shared" si="894"/>
        <v>0</v>
      </c>
      <c r="CF1114">
        <f t="shared" si="895"/>
        <v>0</v>
      </c>
      <c r="CG1114">
        <f t="shared" si="896"/>
        <v>0</v>
      </c>
      <c r="CH1114">
        <f t="shared" si="897"/>
        <v>0</v>
      </c>
      <c r="CI1114">
        <f t="shared" si="898"/>
        <v>12.094755535648025</v>
      </c>
      <c r="CJ1114">
        <f t="shared" si="899"/>
        <v>0</v>
      </c>
      <c r="CK1114">
        <f t="shared" si="900"/>
        <v>0</v>
      </c>
      <c r="CL1114">
        <f t="shared" si="901"/>
        <v>13.109563811332833</v>
      </c>
      <c r="CM1114">
        <f t="shared" si="902"/>
        <v>10.784586245241275</v>
      </c>
      <c r="CN1114">
        <f t="shared" si="903"/>
        <v>0</v>
      </c>
      <c r="CO1114">
        <f t="shared" si="904"/>
        <v>11.693503836632765</v>
      </c>
      <c r="CP1114">
        <f t="shared" si="905"/>
        <v>0</v>
      </c>
      <c r="CQ1114">
        <f t="shared" si="906"/>
        <v>0</v>
      </c>
      <c r="CR1114">
        <f t="shared" si="907"/>
        <v>0</v>
      </c>
      <c r="CS1114">
        <f t="shared" si="908"/>
        <v>0</v>
      </c>
      <c r="CT1114">
        <f t="shared" si="909"/>
        <v>0</v>
      </c>
      <c r="CU1114">
        <f t="shared" si="910"/>
        <v>0</v>
      </c>
      <c r="CV1114">
        <f t="shared" si="911"/>
        <v>0</v>
      </c>
      <c r="CW1114">
        <f t="shared" si="912"/>
        <v>0</v>
      </c>
      <c r="CX1114">
        <f t="shared" si="913"/>
        <v>12.370404181264249</v>
      </c>
    </row>
    <row r="1115" spans="1:102" x14ac:dyDescent="0.25">
      <c r="A1115">
        <v>80093627</v>
      </c>
      <c r="B1115" s="6" t="s">
        <v>1193</v>
      </c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>
        <v>123900</v>
      </c>
      <c r="AA1115" s="7">
        <v>26880</v>
      </c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>
        <v>45380</v>
      </c>
      <c r="AP1115" s="7"/>
      <c r="AQ1115" s="7"/>
      <c r="AR1115" s="7"/>
      <c r="AS1115" s="7"/>
      <c r="AT1115" s="7"/>
      <c r="AU1115" s="7"/>
      <c r="AV1115" s="7"/>
      <c r="AW1115" s="7"/>
      <c r="AX1115" s="7"/>
      <c r="AY1115" s="7">
        <f t="shared" si="914"/>
        <v>3</v>
      </c>
      <c r="BA1115">
        <f t="shared" si="915"/>
        <v>80093627</v>
      </c>
      <c r="BB1115" t="str">
        <f t="shared" si="916"/>
        <v>LANDINEZ ORTIZ EDWIN</v>
      </c>
      <c r="BC1115">
        <f t="shared" si="917"/>
        <v>0</v>
      </c>
      <c r="BD1115">
        <f t="shared" si="867"/>
        <v>0</v>
      </c>
      <c r="BE1115">
        <f t="shared" si="868"/>
        <v>0</v>
      </c>
      <c r="BF1115">
        <f t="shared" si="869"/>
        <v>0</v>
      </c>
      <c r="BG1115">
        <f t="shared" si="870"/>
        <v>0</v>
      </c>
      <c r="BH1115">
        <f t="shared" si="871"/>
        <v>0</v>
      </c>
      <c r="BI1115">
        <f t="shared" si="872"/>
        <v>0</v>
      </c>
      <c r="BJ1115">
        <f t="shared" si="873"/>
        <v>0</v>
      </c>
      <c r="BK1115">
        <f t="shared" si="874"/>
        <v>0</v>
      </c>
      <c r="BL1115">
        <f t="shared" si="875"/>
        <v>0</v>
      </c>
      <c r="BM1115">
        <f t="shared" si="876"/>
        <v>0</v>
      </c>
      <c r="BN1115">
        <f t="shared" si="877"/>
        <v>0</v>
      </c>
      <c r="BO1115">
        <f t="shared" si="878"/>
        <v>0</v>
      </c>
      <c r="BP1115">
        <f t="shared" si="879"/>
        <v>0</v>
      </c>
      <c r="BQ1115">
        <f t="shared" si="880"/>
        <v>0</v>
      </c>
      <c r="BR1115">
        <f t="shared" si="881"/>
        <v>0</v>
      </c>
      <c r="BS1115">
        <f t="shared" si="882"/>
        <v>0</v>
      </c>
      <c r="BT1115">
        <f t="shared" si="883"/>
        <v>0</v>
      </c>
      <c r="BU1115">
        <f t="shared" si="884"/>
        <v>0</v>
      </c>
      <c r="BV1115">
        <f t="shared" si="885"/>
        <v>0</v>
      </c>
      <c r="BW1115">
        <f t="shared" si="886"/>
        <v>0</v>
      </c>
      <c r="BX1115">
        <f t="shared" si="887"/>
        <v>0</v>
      </c>
      <c r="BY1115">
        <f t="shared" si="888"/>
        <v>0</v>
      </c>
      <c r="BZ1115">
        <f t="shared" si="889"/>
        <v>11.727238138609684</v>
      </c>
      <c r="CA1115">
        <f t="shared" si="890"/>
        <v>10.199174996326047</v>
      </c>
      <c r="CB1115">
        <f t="shared" si="891"/>
        <v>0</v>
      </c>
      <c r="CC1115">
        <f t="shared" si="892"/>
        <v>0</v>
      </c>
      <c r="CD1115">
        <f t="shared" si="893"/>
        <v>0</v>
      </c>
      <c r="CE1115">
        <f t="shared" si="894"/>
        <v>0</v>
      </c>
      <c r="CF1115">
        <f t="shared" si="895"/>
        <v>0</v>
      </c>
      <c r="CG1115">
        <f t="shared" si="896"/>
        <v>0</v>
      </c>
      <c r="CH1115">
        <f t="shared" si="897"/>
        <v>0</v>
      </c>
      <c r="CI1115">
        <f t="shared" si="898"/>
        <v>0</v>
      </c>
      <c r="CJ1115">
        <f t="shared" si="899"/>
        <v>0</v>
      </c>
      <c r="CK1115">
        <f t="shared" si="900"/>
        <v>0</v>
      </c>
      <c r="CL1115">
        <f t="shared" si="901"/>
        <v>0</v>
      </c>
      <c r="CM1115">
        <f t="shared" si="902"/>
        <v>0</v>
      </c>
      <c r="CN1115">
        <f t="shared" si="903"/>
        <v>0</v>
      </c>
      <c r="CO1115">
        <f t="shared" si="904"/>
        <v>10.722848794230309</v>
      </c>
      <c r="CP1115">
        <f t="shared" si="905"/>
        <v>0</v>
      </c>
      <c r="CQ1115">
        <f t="shared" si="906"/>
        <v>0</v>
      </c>
      <c r="CR1115">
        <f t="shared" si="907"/>
        <v>0</v>
      </c>
      <c r="CS1115">
        <f t="shared" si="908"/>
        <v>0</v>
      </c>
      <c r="CT1115">
        <f t="shared" si="909"/>
        <v>0</v>
      </c>
      <c r="CU1115">
        <f t="shared" si="910"/>
        <v>0</v>
      </c>
      <c r="CV1115">
        <f t="shared" si="911"/>
        <v>0</v>
      </c>
      <c r="CW1115">
        <f t="shared" si="912"/>
        <v>0</v>
      </c>
      <c r="CX1115">
        <f t="shared" si="913"/>
        <v>0</v>
      </c>
    </row>
    <row r="1116" spans="1:102" x14ac:dyDescent="0.25">
      <c r="A1116">
        <v>1016041124</v>
      </c>
      <c r="B1116" s="6" t="s">
        <v>1194</v>
      </c>
      <c r="C1116" s="7"/>
      <c r="D1116" s="7"/>
      <c r="E1116" s="7"/>
      <c r="F1116" s="7"/>
      <c r="G1116" s="7"/>
      <c r="H1116" s="7"/>
      <c r="I1116" s="7"/>
      <c r="J1116" s="7">
        <v>27600</v>
      </c>
      <c r="K1116" s="7"/>
      <c r="L1116" s="7"/>
      <c r="M1116" s="7"/>
      <c r="N1116" s="7">
        <v>300000</v>
      </c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>
        <v>184960</v>
      </c>
      <c r="AA1116" s="7">
        <v>83120</v>
      </c>
      <c r="AB1116" s="7"/>
      <c r="AC1116" s="7"/>
      <c r="AD1116" s="7"/>
      <c r="AE1116" s="7"/>
      <c r="AF1116" s="7"/>
      <c r="AG1116" s="7"/>
      <c r="AH1116" s="7">
        <v>47480</v>
      </c>
      <c r="AI1116" s="7"/>
      <c r="AJ1116" s="7"/>
      <c r="AK1116" s="7"/>
      <c r="AL1116" s="7">
        <v>42290</v>
      </c>
      <c r="AM1116" s="7"/>
      <c r="AN1116" s="7"/>
      <c r="AO1116" s="7"/>
      <c r="AP1116" s="7"/>
      <c r="AQ1116" s="7">
        <v>50240</v>
      </c>
      <c r="AR1116" s="7"/>
      <c r="AS1116" s="7"/>
      <c r="AT1116" s="7"/>
      <c r="AU1116" s="7"/>
      <c r="AV1116" s="7"/>
      <c r="AW1116" s="7"/>
      <c r="AX1116" s="7"/>
      <c r="AY1116" s="7">
        <f t="shared" si="914"/>
        <v>7</v>
      </c>
      <c r="BA1116">
        <f t="shared" si="915"/>
        <v>1016041124</v>
      </c>
      <c r="BB1116" t="str">
        <f t="shared" si="916"/>
        <v>LARA ESPITIA ANDERSSON JOHAN</v>
      </c>
      <c r="BC1116">
        <f t="shared" si="917"/>
        <v>0</v>
      </c>
      <c r="BD1116">
        <f t="shared" si="867"/>
        <v>0</v>
      </c>
      <c r="BE1116">
        <f t="shared" si="868"/>
        <v>0</v>
      </c>
      <c r="BF1116">
        <f t="shared" si="869"/>
        <v>0</v>
      </c>
      <c r="BG1116">
        <f t="shared" si="870"/>
        <v>0</v>
      </c>
      <c r="BH1116">
        <f t="shared" si="871"/>
        <v>0</v>
      </c>
      <c r="BI1116">
        <f t="shared" si="872"/>
        <v>0</v>
      </c>
      <c r="BJ1116">
        <f t="shared" si="873"/>
        <v>10.225607282932941</v>
      </c>
      <c r="BK1116">
        <f t="shared" si="874"/>
        <v>0</v>
      </c>
      <c r="BL1116">
        <f t="shared" si="875"/>
        <v>0</v>
      </c>
      <c r="BM1116">
        <f t="shared" si="876"/>
        <v>0</v>
      </c>
      <c r="BN1116">
        <f t="shared" si="877"/>
        <v>12.611541086966115</v>
      </c>
      <c r="BO1116">
        <f t="shared" si="878"/>
        <v>0</v>
      </c>
      <c r="BP1116">
        <f t="shared" si="879"/>
        <v>0</v>
      </c>
      <c r="BQ1116">
        <f t="shared" si="880"/>
        <v>0</v>
      </c>
      <c r="BR1116">
        <f t="shared" si="881"/>
        <v>0</v>
      </c>
      <c r="BS1116">
        <f t="shared" si="882"/>
        <v>0</v>
      </c>
      <c r="BT1116">
        <f t="shared" si="883"/>
        <v>0</v>
      </c>
      <c r="BU1116">
        <f t="shared" si="884"/>
        <v>0</v>
      </c>
      <c r="BV1116">
        <f t="shared" si="885"/>
        <v>0</v>
      </c>
      <c r="BW1116">
        <f t="shared" si="886"/>
        <v>0</v>
      </c>
      <c r="BX1116">
        <f t="shared" si="887"/>
        <v>0</v>
      </c>
      <c r="BY1116">
        <f t="shared" si="888"/>
        <v>0</v>
      </c>
      <c r="BZ1116">
        <f t="shared" si="889"/>
        <v>12.127900271025929</v>
      </c>
      <c r="CA1116">
        <f t="shared" si="890"/>
        <v>11.328052656499585</v>
      </c>
      <c r="CB1116">
        <f t="shared" si="891"/>
        <v>0</v>
      </c>
      <c r="CC1116">
        <f t="shared" si="892"/>
        <v>0</v>
      </c>
      <c r="CD1116">
        <f t="shared" si="893"/>
        <v>0</v>
      </c>
      <c r="CE1116">
        <f t="shared" si="894"/>
        <v>0</v>
      </c>
      <c r="CF1116">
        <f t="shared" si="895"/>
        <v>0</v>
      </c>
      <c r="CG1116">
        <f t="shared" si="896"/>
        <v>0</v>
      </c>
      <c r="CH1116">
        <f t="shared" si="897"/>
        <v>10.768084910001393</v>
      </c>
      <c r="CI1116">
        <f t="shared" si="898"/>
        <v>0</v>
      </c>
      <c r="CJ1116">
        <f t="shared" si="899"/>
        <v>0</v>
      </c>
      <c r="CK1116">
        <f t="shared" si="900"/>
        <v>0</v>
      </c>
      <c r="CL1116">
        <f t="shared" si="901"/>
        <v>10.652329576439035</v>
      </c>
      <c r="CM1116">
        <f t="shared" si="902"/>
        <v>0</v>
      </c>
      <c r="CN1116">
        <f t="shared" si="903"/>
        <v>0</v>
      </c>
      <c r="CO1116">
        <f t="shared" si="904"/>
        <v>0</v>
      </c>
      <c r="CP1116">
        <f t="shared" si="905"/>
        <v>0</v>
      </c>
      <c r="CQ1116">
        <f t="shared" si="906"/>
        <v>10.824586705402588</v>
      </c>
      <c r="CR1116">
        <f t="shared" si="907"/>
        <v>0</v>
      </c>
      <c r="CS1116">
        <f t="shared" si="908"/>
        <v>0</v>
      </c>
      <c r="CT1116">
        <f t="shared" si="909"/>
        <v>0</v>
      </c>
      <c r="CU1116">
        <f t="shared" si="910"/>
        <v>0</v>
      </c>
      <c r="CV1116">
        <f t="shared" si="911"/>
        <v>0</v>
      </c>
      <c r="CW1116">
        <f t="shared" si="912"/>
        <v>0</v>
      </c>
      <c r="CX1116">
        <f t="shared" si="913"/>
        <v>0</v>
      </c>
    </row>
    <row r="1117" spans="1:102" x14ac:dyDescent="0.25">
      <c r="A1117">
        <v>900963436</v>
      </c>
      <c r="B1117" s="6" t="s">
        <v>1195</v>
      </c>
      <c r="C1117" s="7"/>
      <c r="D1117" s="7"/>
      <c r="E1117" s="7"/>
      <c r="F1117" s="7"/>
      <c r="G1117" s="7">
        <v>111650</v>
      </c>
      <c r="H1117" s="7"/>
      <c r="I1117" s="7"/>
      <c r="J1117" s="7">
        <v>28620</v>
      </c>
      <c r="K1117" s="7"/>
      <c r="L1117" s="7">
        <v>58000</v>
      </c>
      <c r="M1117" s="7"/>
      <c r="N1117" s="7"/>
      <c r="O1117" s="7"/>
      <c r="P1117" s="7">
        <v>106560</v>
      </c>
      <c r="Q1117" s="7">
        <v>111500</v>
      </c>
      <c r="R1117" s="7">
        <v>12310</v>
      </c>
      <c r="S1117" s="7"/>
      <c r="T1117" s="7"/>
      <c r="U1117" s="7"/>
      <c r="V1117" s="7">
        <v>179210</v>
      </c>
      <c r="W1117" s="7"/>
      <c r="X1117" s="7"/>
      <c r="Y1117" s="7"/>
      <c r="Z1117" s="7">
        <v>314000</v>
      </c>
      <c r="AA1117" s="7">
        <v>239900</v>
      </c>
      <c r="AB1117" s="7"/>
      <c r="AC1117" s="7"/>
      <c r="AD1117" s="7">
        <v>99500</v>
      </c>
      <c r="AE1117" s="7"/>
      <c r="AF1117" s="7"/>
      <c r="AG1117" s="7"/>
      <c r="AH1117" s="7">
        <v>54700</v>
      </c>
      <c r="AI1117" s="7">
        <v>174801</v>
      </c>
      <c r="AJ1117" s="7"/>
      <c r="AK1117" s="7"/>
      <c r="AL1117" s="7">
        <v>225680</v>
      </c>
      <c r="AM1117" s="7">
        <v>151240</v>
      </c>
      <c r="AN1117" s="7">
        <v>34590</v>
      </c>
      <c r="AO1117" s="7">
        <v>102520</v>
      </c>
      <c r="AP1117" s="7"/>
      <c r="AQ1117" s="7">
        <v>32390</v>
      </c>
      <c r="AR1117" s="7"/>
      <c r="AS1117" s="7"/>
      <c r="AT1117" s="7"/>
      <c r="AU1117" s="7"/>
      <c r="AV1117" s="7"/>
      <c r="AW1117" s="7">
        <v>239880</v>
      </c>
      <c r="AX1117" s="7">
        <v>233520</v>
      </c>
      <c r="AY1117" s="7">
        <f t="shared" si="914"/>
        <v>19</v>
      </c>
      <c r="BA1117">
        <f t="shared" si="915"/>
        <v>900963436</v>
      </c>
      <c r="BB1117" t="str">
        <f t="shared" si="916"/>
        <v>LAS MASCOTAS DE JUAN SAS</v>
      </c>
      <c r="BC1117">
        <f t="shared" si="917"/>
        <v>0</v>
      </c>
      <c r="BD1117">
        <f t="shared" si="867"/>
        <v>0</v>
      </c>
      <c r="BE1117">
        <f t="shared" si="868"/>
        <v>0</v>
      </c>
      <c r="BF1117">
        <f t="shared" si="869"/>
        <v>0</v>
      </c>
      <c r="BG1117">
        <f t="shared" si="870"/>
        <v>11.623133213788876</v>
      </c>
      <c r="BH1117">
        <f t="shared" si="871"/>
        <v>0</v>
      </c>
      <c r="BI1117">
        <f t="shared" si="872"/>
        <v>0</v>
      </c>
      <c r="BJ1117">
        <f t="shared" si="873"/>
        <v>10.261895993101012</v>
      </c>
      <c r="BK1117">
        <f t="shared" si="874"/>
        <v>0</v>
      </c>
      <c r="BL1117">
        <f t="shared" si="875"/>
        <v>10.968215530759236</v>
      </c>
      <c r="BM1117">
        <f t="shared" si="876"/>
        <v>0</v>
      </c>
      <c r="BN1117">
        <f t="shared" si="877"/>
        <v>0</v>
      </c>
      <c r="BO1117">
        <f t="shared" si="878"/>
        <v>0</v>
      </c>
      <c r="BP1117">
        <f t="shared" si="879"/>
        <v>11.576472870114568</v>
      </c>
      <c r="BQ1117">
        <f t="shared" si="880"/>
        <v>11.621788838451959</v>
      </c>
      <c r="BR1117">
        <f t="shared" si="881"/>
        <v>9.4182484506476154</v>
      </c>
      <c r="BS1117">
        <f t="shared" si="882"/>
        <v>0</v>
      </c>
      <c r="BT1117">
        <f t="shared" si="883"/>
        <v>0</v>
      </c>
      <c r="BU1117">
        <f t="shared" si="884"/>
        <v>0</v>
      </c>
      <c r="BV1117">
        <f t="shared" si="885"/>
        <v>12.096319161567623</v>
      </c>
      <c r="BW1117">
        <f t="shared" si="886"/>
        <v>0</v>
      </c>
      <c r="BX1117">
        <f t="shared" si="887"/>
        <v>0</v>
      </c>
      <c r="BY1117">
        <f t="shared" si="888"/>
        <v>0</v>
      </c>
      <c r="BZ1117">
        <f t="shared" si="889"/>
        <v>12.657151449598695</v>
      </c>
      <c r="CA1117">
        <f t="shared" si="890"/>
        <v>12.3879816172226</v>
      </c>
      <c r="CB1117">
        <f t="shared" si="891"/>
        <v>0</v>
      </c>
      <c r="CC1117">
        <f t="shared" si="892"/>
        <v>0</v>
      </c>
      <c r="CD1117">
        <f t="shared" si="893"/>
        <v>11.507922973347437</v>
      </c>
      <c r="CE1117">
        <f t="shared" si="894"/>
        <v>0</v>
      </c>
      <c r="CF1117">
        <f t="shared" si="895"/>
        <v>0</v>
      </c>
      <c r="CG1117">
        <f t="shared" si="896"/>
        <v>0</v>
      </c>
      <c r="CH1117">
        <f t="shared" si="897"/>
        <v>10.909637269778615</v>
      </c>
      <c r="CI1117">
        <f t="shared" si="898"/>
        <v>12.071409183785715</v>
      </c>
      <c r="CJ1117">
        <f t="shared" si="899"/>
        <v>0</v>
      </c>
      <c r="CK1117">
        <f t="shared" si="900"/>
        <v>0</v>
      </c>
      <c r="CL1117">
        <f t="shared" si="901"/>
        <v>12.326877776718879</v>
      </c>
      <c r="CM1117">
        <f t="shared" si="902"/>
        <v>11.926629869990416</v>
      </c>
      <c r="CN1117">
        <f t="shared" si="903"/>
        <v>10.451348811602948</v>
      </c>
      <c r="CO1117">
        <f t="shared" si="904"/>
        <v>11.537822934624739</v>
      </c>
      <c r="CP1117">
        <f t="shared" si="905"/>
        <v>0</v>
      </c>
      <c r="CQ1117">
        <f t="shared" si="906"/>
        <v>10.385635885415249</v>
      </c>
      <c r="CR1117">
        <f t="shared" si="907"/>
        <v>0</v>
      </c>
      <c r="CS1117">
        <f t="shared" si="908"/>
        <v>0</v>
      </c>
      <c r="CT1117">
        <f t="shared" si="909"/>
        <v>0</v>
      </c>
      <c r="CU1117">
        <f t="shared" si="910"/>
        <v>0</v>
      </c>
      <c r="CV1117">
        <f t="shared" si="911"/>
        <v>0</v>
      </c>
      <c r="CW1117">
        <f t="shared" si="912"/>
        <v>12.387898246024799</v>
      </c>
      <c r="CX1117">
        <f t="shared" si="913"/>
        <v>12.361027287807282</v>
      </c>
    </row>
    <row r="1118" spans="1:102" x14ac:dyDescent="0.25">
      <c r="A1118">
        <v>900960161</v>
      </c>
      <c r="B1118" s="6" t="s">
        <v>1196</v>
      </c>
      <c r="C1118" s="7"/>
      <c r="D1118" s="7"/>
      <c r="E1118" s="7"/>
      <c r="F1118" s="7"/>
      <c r="G1118" s="7">
        <v>31820</v>
      </c>
      <c r="H1118" s="7"/>
      <c r="I1118" s="7"/>
      <c r="J1118" s="7"/>
      <c r="K1118" s="7"/>
      <c r="L1118" s="7"/>
      <c r="M1118" s="7"/>
      <c r="N1118" s="7"/>
      <c r="O1118" s="7"/>
      <c r="P1118" s="7"/>
      <c r="Q1118" s="7">
        <v>34000</v>
      </c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>
        <v>332066</v>
      </c>
      <c r="AJ1118" s="7">
        <v>80080</v>
      </c>
      <c r="AK1118" s="7"/>
      <c r="AL1118" s="7">
        <v>139580</v>
      </c>
      <c r="AM1118" s="7">
        <v>51580</v>
      </c>
      <c r="AN1118" s="7"/>
      <c r="AO1118" s="7"/>
      <c r="AP1118" s="7"/>
      <c r="AQ1118" s="7"/>
      <c r="AR1118" s="7"/>
      <c r="AS1118" s="7"/>
      <c r="AT1118" s="7"/>
      <c r="AU1118" s="7"/>
      <c r="AV1118" s="7"/>
      <c r="AW1118" s="7"/>
      <c r="AX1118" s="7"/>
      <c r="AY1118" s="7">
        <f t="shared" si="914"/>
        <v>6</v>
      </c>
      <c r="BA1118">
        <f t="shared" si="915"/>
        <v>900960161</v>
      </c>
      <c r="BB1118" t="str">
        <f t="shared" si="916"/>
        <v>LASER PETS S A S</v>
      </c>
      <c r="BC1118">
        <f t="shared" si="917"/>
        <v>0</v>
      </c>
      <c r="BD1118">
        <f t="shared" si="867"/>
        <v>0</v>
      </c>
      <c r="BE1118">
        <f t="shared" si="868"/>
        <v>0</v>
      </c>
      <c r="BF1118">
        <f t="shared" si="869"/>
        <v>0</v>
      </c>
      <c r="BG1118">
        <f t="shared" si="870"/>
        <v>10.367881728173581</v>
      </c>
      <c r="BH1118">
        <f t="shared" si="871"/>
        <v>0</v>
      </c>
      <c r="BI1118">
        <f t="shared" si="872"/>
        <v>0</v>
      </c>
      <c r="BJ1118">
        <f t="shared" si="873"/>
        <v>0</v>
      </c>
      <c r="BK1118">
        <f t="shared" si="874"/>
        <v>0</v>
      </c>
      <c r="BL1118">
        <f t="shared" si="875"/>
        <v>0</v>
      </c>
      <c r="BM1118">
        <f t="shared" si="876"/>
        <v>0</v>
      </c>
      <c r="BN1118">
        <f t="shared" si="877"/>
        <v>0</v>
      </c>
      <c r="BO1118">
        <f t="shared" si="878"/>
        <v>0</v>
      </c>
      <c r="BP1118">
        <f t="shared" si="879"/>
        <v>0</v>
      </c>
      <c r="BQ1118">
        <f t="shared" si="880"/>
        <v>10.434145214930487</v>
      </c>
      <c r="BR1118">
        <f t="shared" si="881"/>
        <v>0</v>
      </c>
      <c r="BS1118">
        <f t="shared" si="882"/>
        <v>0</v>
      </c>
      <c r="BT1118">
        <f t="shared" si="883"/>
        <v>0</v>
      </c>
      <c r="BU1118">
        <f t="shared" si="884"/>
        <v>0</v>
      </c>
      <c r="BV1118">
        <f t="shared" si="885"/>
        <v>0</v>
      </c>
      <c r="BW1118">
        <f t="shared" si="886"/>
        <v>0</v>
      </c>
      <c r="BX1118">
        <f t="shared" si="887"/>
        <v>0</v>
      </c>
      <c r="BY1118">
        <f t="shared" si="888"/>
        <v>0</v>
      </c>
      <c r="BZ1118">
        <f t="shared" si="889"/>
        <v>0</v>
      </c>
      <c r="CA1118">
        <f t="shared" si="890"/>
        <v>0</v>
      </c>
      <c r="CB1118">
        <f t="shared" si="891"/>
        <v>0</v>
      </c>
      <c r="CC1118">
        <f t="shared" si="892"/>
        <v>0</v>
      </c>
      <c r="CD1118">
        <f t="shared" si="893"/>
        <v>0</v>
      </c>
      <c r="CE1118">
        <f t="shared" si="894"/>
        <v>0</v>
      </c>
      <c r="CF1118">
        <f t="shared" si="895"/>
        <v>0</v>
      </c>
      <c r="CG1118">
        <f t="shared" si="896"/>
        <v>0</v>
      </c>
      <c r="CH1118">
        <f t="shared" si="897"/>
        <v>0</v>
      </c>
      <c r="CI1118">
        <f t="shared" si="898"/>
        <v>12.713092034767202</v>
      </c>
      <c r="CJ1118">
        <f t="shared" si="899"/>
        <v>11.290793901423621</v>
      </c>
      <c r="CK1118">
        <f t="shared" si="900"/>
        <v>0</v>
      </c>
      <c r="CL1118">
        <f t="shared" si="901"/>
        <v>11.846400356895673</v>
      </c>
      <c r="CM1118">
        <f t="shared" si="902"/>
        <v>10.850908666606845</v>
      </c>
      <c r="CN1118">
        <f t="shared" si="903"/>
        <v>0</v>
      </c>
      <c r="CO1118">
        <f t="shared" si="904"/>
        <v>0</v>
      </c>
      <c r="CP1118">
        <f t="shared" si="905"/>
        <v>0</v>
      </c>
      <c r="CQ1118">
        <f t="shared" si="906"/>
        <v>0</v>
      </c>
      <c r="CR1118">
        <f t="shared" si="907"/>
        <v>0</v>
      </c>
      <c r="CS1118">
        <f t="shared" si="908"/>
        <v>0</v>
      </c>
      <c r="CT1118">
        <f t="shared" si="909"/>
        <v>0</v>
      </c>
      <c r="CU1118">
        <f t="shared" si="910"/>
        <v>0</v>
      </c>
      <c r="CV1118">
        <f t="shared" si="911"/>
        <v>0</v>
      </c>
      <c r="CW1118">
        <f t="shared" si="912"/>
        <v>0</v>
      </c>
      <c r="CX1118">
        <f t="shared" si="913"/>
        <v>0</v>
      </c>
    </row>
    <row r="1119" spans="1:102" x14ac:dyDescent="0.25">
      <c r="A1119">
        <v>6742787</v>
      </c>
      <c r="B1119" s="6" t="s">
        <v>1197</v>
      </c>
      <c r="C1119" s="7"/>
      <c r="D1119" s="7"/>
      <c r="E1119" s="7"/>
      <c r="F1119" s="7"/>
      <c r="G1119" s="7"/>
      <c r="H1119" s="7"/>
      <c r="I1119" s="7"/>
      <c r="J1119" s="7"/>
      <c r="K1119" s="7"/>
      <c r="L1119" s="7">
        <v>240080</v>
      </c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>
        <v>301200</v>
      </c>
      <c r="AA1119" s="7">
        <v>81880</v>
      </c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>
        <f t="shared" si="914"/>
        <v>3</v>
      </c>
      <c r="BA1119">
        <f t="shared" si="915"/>
        <v>6742787</v>
      </c>
      <c r="BB1119" t="str">
        <f t="shared" si="916"/>
        <v>LATINO ABELLA JULIO ENRIQUE</v>
      </c>
      <c r="BC1119">
        <f t="shared" si="917"/>
        <v>0</v>
      </c>
      <c r="BD1119">
        <f t="shared" si="867"/>
        <v>0</v>
      </c>
      <c r="BE1119">
        <f t="shared" si="868"/>
        <v>0</v>
      </c>
      <c r="BF1119">
        <f t="shared" si="869"/>
        <v>0</v>
      </c>
      <c r="BG1119">
        <f t="shared" si="870"/>
        <v>0</v>
      </c>
      <c r="BH1119">
        <f t="shared" si="871"/>
        <v>0</v>
      </c>
      <c r="BI1119">
        <f t="shared" si="872"/>
        <v>0</v>
      </c>
      <c r="BJ1119">
        <f t="shared" si="873"/>
        <v>0</v>
      </c>
      <c r="BK1119">
        <f t="shared" si="874"/>
        <v>0</v>
      </c>
      <c r="BL1119">
        <f t="shared" si="875"/>
        <v>12.388731645383814</v>
      </c>
      <c r="BM1119">
        <f t="shared" si="876"/>
        <v>0</v>
      </c>
      <c r="BN1119">
        <f t="shared" si="877"/>
        <v>0</v>
      </c>
      <c r="BO1119">
        <f t="shared" si="878"/>
        <v>0</v>
      </c>
      <c r="BP1119">
        <f t="shared" si="879"/>
        <v>0</v>
      </c>
      <c r="BQ1119">
        <f t="shared" si="880"/>
        <v>0</v>
      </c>
      <c r="BR1119">
        <f t="shared" si="881"/>
        <v>0</v>
      </c>
      <c r="BS1119">
        <f t="shared" si="882"/>
        <v>0</v>
      </c>
      <c r="BT1119">
        <f t="shared" si="883"/>
        <v>0</v>
      </c>
      <c r="BU1119">
        <f t="shared" si="884"/>
        <v>0</v>
      </c>
      <c r="BV1119">
        <f t="shared" si="885"/>
        <v>0</v>
      </c>
      <c r="BW1119">
        <f t="shared" si="886"/>
        <v>0</v>
      </c>
      <c r="BX1119">
        <f t="shared" si="887"/>
        <v>0</v>
      </c>
      <c r="BY1119">
        <f t="shared" si="888"/>
        <v>0</v>
      </c>
      <c r="BZ1119">
        <f t="shared" si="889"/>
        <v>12.615533094955484</v>
      </c>
      <c r="CA1119">
        <f t="shared" si="890"/>
        <v>11.313022252695275</v>
      </c>
      <c r="CB1119">
        <f t="shared" si="891"/>
        <v>0</v>
      </c>
      <c r="CC1119">
        <f t="shared" si="892"/>
        <v>0</v>
      </c>
      <c r="CD1119">
        <f t="shared" si="893"/>
        <v>0</v>
      </c>
      <c r="CE1119">
        <f t="shared" si="894"/>
        <v>0</v>
      </c>
      <c r="CF1119">
        <f t="shared" si="895"/>
        <v>0</v>
      </c>
      <c r="CG1119">
        <f t="shared" si="896"/>
        <v>0</v>
      </c>
      <c r="CH1119">
        <f t="shared" si="897"/>
        <v>0</v>
      </c>
      <c r="CI1119">
        <f t="shared" si="898"/>
        <v>0</v>
      </c>
      <c r="CJ1119">
        <f t="shared" si="899"/>
        <v>0</v>
      </c>
      <c r="CK1119">
        <f t="shared" si="900"/>
        <v>0</v>
      </c>
      <c r="CL1119">
        <f t="shared" si="901"/>
        <v>0</v>
      </c>
      <c r="CM1119">
        <f t="shared" si="902"/>
        <v>0</v>
      </c>
      <c r="CN1119">
        <f t="shared" si="903"/>
        <v>0</v>
      </c>
      <c r="CO1119">
        <f t="shared" si="904"/>
        <v>0</v>
      </c>
      <c r="CP1119">
        <f t="shared" si="905"/>
        <v>0</v>
      </c>
      <c r="CQ1119">
        <f t="shared" si="906"/>
        <v>0</v>
      </c>
      <c r="CR1119">
        <f t="shared" si="907"/>
        <v>0</v>
      </c>
      <c r="CS1119">
        <f t="shared" si="908"/>
        <v>0</v>
      </c>
      <c r="CT1119">
        <f t="shared" si="909"/>
        <v>0</v>
      </c>
      <c r="CU1119">
        <f t="shared" si="910"/>
        <v>0</v>
      </c>
      <c r="CV1119">
        <f t="shared" si="911"/>
        <v>0</v>
      </c>
      <c r="CW1119">
        <f t="shared" si="912"/>
        <v>0</v>
      </c>
      <c r="CX1119">
        <f t="shared" si="913"/>
        <v>0</v>
      </c>
    </row>
    <row r="1120" spans="1:102" x14ac:dyDescent="0.25">
      <c r="A1120">
        <v>79876974</v>
      </c>
      <c r="B1120" s="6" t="s">
        <v>1198</v>
      </c>
      <c r="C1120" s="7"/>
      <c r="D1120" s="7"/>
      <c r="E1120" s="7"/>
      <c r="F1120" s="7"/>
      <c r="G1120" s="7">
        <v>72400</v>
      </c>
      <c r="H1120" s="7">
        <v>55960</v>
      </c>
      <c r="I1120" s="7"/>
      <c r="J1120" s="7">
        <v>56220</v>
      </c>
      <c r="K1120" s="7"/>
      <c r="L1120" s="7">
        <v>19900</v>
      </c>
      <c r="M1120" s="7"/>
      <c r="N1120" s="7"/>
      <c r="O1120" s="7"/>
      <c r="P1120" s="7"/>
      <c r="Q1120" s="7">
        <v>67000</v>
      </c>
      <c r="R1120" s="7">
        <v>12310</v>
      </c>
      <c r="S1120" s="7"/>
      <c r="T1120" s="7"/>
      <c r="U1120" s="7"/>
      <c r="V1120" s="7">
        <v>1708090</v>
      </c>
      <c r="W1120" s="7"/>
      <c r="X1120" s="7"/>
      <c r="Y1120" s="7"/>
      <c r="Z1120" s="7">
        <v>326120</v>
      </c>
      <c r="AA1120" s="7">
        <v>145740</v>
      </c>
      <c r="AB1120" s="7">
        <v>16990</v>
      </c>
      <c r="AC1120" s="7">
        <v>28900</v>
      </c>
      <c r="AD1120" s="7"/>
      <c r="AE1120" s="7"/>
      <c r="AF1120" s="7"/>
      <c r="AG1120" s="7"/>
      <c r="AH1120" s="7"/>
      <c r="AI1120" s="7">
        <v>287858</v>
      </c>
      <c r="AJ1120" s="7">
        <v>236980</v>
      </c>
      <c r="AK1120" s="7"/>
      <c r="AL1120" s="7">
        <v>1571440</v>
      </c>
      <c r="AM1120" s="7"/>
      <c r="AN1120" s="7"/>
      <c r="AO1120" s="7">
        <v>4200</v>
      </c>
      <c r="AP1120" s="7">
        <v>6690</v>
      </c>
      <c r="AQ1120" s="7">
        <v>220120</v>
      </c>
      <c r="AR1120" s="7">
        <v>267240</v>
      </c>
      <c r="AS1120" s="7"/>
      <c r="AT1120" s="7"/>
      <c r="AU1120" s="7"/>
      <c r="AV1120" s="7"/>
      <c r="AW1120" s="7"/>
      <c r="AX1120" s="7">
        <v>130080</v>
      </c>
      <c r="AY1120" s="7">
        <f t="shared" si="914"/>
        <v>19</v>
      </c>
      <c r="BA1120">
        <f t="shared" si="915"/>
        <v>79876974</v>
      </c>
      <c r="BB1120" t="str">
        <f t="shared" si="916"/>
        <v>LAVERDE CORREA HECTOR JULIAN</v>
      </c>
      <c r="BC1120">
        <f t="shared" si="917"/>
        <v>0</v>
      </c>
      <c r="BD1120">
        <f t="shared" si="867"/>
        <v>0</v>
      </c>
      <c r="BE1120">
        <f t="shared" si="868"/>
        <v>0</v>
      </c>
      <c r="BF1120">
        <f t="shared" si="869"/>
        <v>0</v>
      </c>
      <c r="BG1120">
        <f t="shared" si="870"/>
        <v>11.189975390433117</v>
      </c>
      <c r="BH1120">
        <f t="shared" si="871"/>
        <v>10.932410298526829</v>
      </c>
      <c r="BI1120">
        <f t="shared" si="872"/>
        <v>0</v>
      </c>
      <c r="BJ1120">
        <f t="shared" si="873"/>
        <v>10.937045631566651</v>
      </c>
      <c r="BK1120">
        <f t="shared" si="874"/>
        <v>0</v>
      </c>
      <c r="BL1120">
        <f t="shared" si="875"/>
        <v>9.8985252607063128</v>
      </c>
      <c r="BM1120">
        <f t="shared" si="876"/>
        <v>0</v>
      </c>
      <c r="BN1120">
        <f t="shared" si="877"/>
        <v>0</v>
      </c>
      <c r="BO1120">
        <f t="shared" si="878"/>
        <v>0</v>
      </c>
      <c r="BP1120">
        <f t="shared" si="879"/>
        <v>0</v>
      </c>
      <c r="BQ1120">
        <f t="shared" si="880"/>
        <v>11.112462823634855</v>
      </c>
      <c r="BR1120">
        <f t="shared" si="881"/>
        <v>9.4182484506476154</v>
      </c>
      <c r="BS1120">
        <f t="shared" si="882"/>
        <v>0</v>
      </c>
      <c r="BT1120">
        <f t="shared" si="883"/>
        <v>0</v>
      </c>
      <c r="BU1120">
        <f t="shared" si="884"/>
        <v>0</v>
      </c>
      <c r="BV1120">
        <f t="shared" si="885"/>
        <v>14.350886930599918</v>
      </c>
      <c r="BW1120">
        <f t="shared" si="886"/>
        <v>0</v>
      </c>
      <c r="BX1120">
        <f t="shared" si="887"/>
        <v>0</v>
      </c>
      <c r="BY1120">
        <f t="shared" si="888"/>
        <v>0</v>
      </c>
      <c r="BZ1120">
        <f t="shared" si="889"/>
        <v>12.695023757128089</v>
      </c>
      <c r="CA1120">
        <f t="shared" si="890"/>
        <v>11.889586352734971</v>
      </c>
      <c r="CB1120">
        <f t="shared" si="891"/>
        <v>9.740439071085758</v>
      </c>
      <c r="CC1120">
        <f t="shared" si="892"/>
        <v>10.27163147557801</v>
      </c>
      <c r="CD1120">
        <f t="shared" si="893"/>
        <v>0</v>
      </c>
      <c r="CE1120">
        <f t="shared" si="894"/>
        <v>0</v>
      </c>
      <c r="CF1120">
        <f t="shared" si="895"/>
        <v>0</v>
      </c>
      <c r="CG1120">
        <f t="shared" si="896"/>
        <v>0</v>
      </c>
      <c r="CH1120">
        <f t="shared" si="897"/>
        <v>0</v>
      </c>
      <c r="CI1120">
        <f t="shared" si="898"/>
        <v>12.570226055899699</v>
      </c>
      <c r="CJ1120">
        <f t="shared" si="899"/>
        <v>12.375735248127208</v>
      </c>
      <c r="CK1120">
        <f t="shared" si="900"/>
        <v>0</v>
      </c>
      <c r="CL1120">
        <f t="shared" si="901"/>
        <v>14.267503590766964</v>
      </c>
      <c r="CM1120">
        <f t="shared" si="902"/>
        <v>0</v>
      </c>
      <c r="CN1120">
        <f t="shared" si="903"/>
        <v>0</v>
      </c>
      <c r="CO1120">
        <f t="shared" si="904"/>
        <v>8.3430778711693829</v>
      </c>
      <c r="CP1120">
        <f t="shared" si="905"/>
        <v>8.8085186187828164</v>
      </c>
      <c r="CQ1120">
        <f t="shared" si="906"/>
        <v>12.301932674139934</v>
      </c>
      <c r="CR1120">
        <f t="shared" si="907"/>
        <v>12.49590615198721</v>
      </c>
      <c r="CS1120">
        <f t="shared" si="908"/>
        <v>0</v>
      </c>
      <c r="CT1120">
        <f t="shared" si="909"/>
        <v>0</v>
      </c>
      <c r="CU1120">
        <f t="shared" si="910"/>
        <v>0</v>
      </c>
      <c r="CV1120">
        <f t="shared" si="911"/>
        <v>0</v>
      </c>
      <c r="CW1120">
        <f t="shared" si="912"/>
        <v>0</v>
      </c>
      <c r="CX1120">
        <f t="shared" si="913"/>
        <v>11.775912612328964</v>
      </c>
    </row>
    <row r="1121" spans="1:102" x14ac:dyDescent="0.25">
      <c r="A1121">
        <v>900908688</v>
      </c>
      <c r="B1121" s="6" t="s">
        <v>1199</v>
      </c>
      <c r="C1121" s="7"/>
      <c r="D1121" s="7"/>
      <c r="E1121" s="7"/>
      <c r="F1121" s="7">
        <v>64990</v>
      </c>
      <c r="G1121" s="7"/>
      <c r="H1121" s="7">
        <v>223430</v>
      </c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>
        <v>206767</v>
      </c>
      <c r="AJ1121" s="7">
        <v>165180</v>
      </c>
      <c r="AK1121" s="7"/>
      <c r="AL1121" s="7">
        <v>1047330</v>
      </c>
      <c r="AM1121" s="7">
        <v>910090</v>
      </c>
      <c r="AN1121" s="7">
        <v>94300</v>
      </c>
      <c r="AO1121" s="7">
        <v>384880</v>
      </c>
      <c r="AP1121" s="7"/>
      <c r="AQ1121" s="7">
        <v>201640</v>
      </c>
      <c r="AR1121" s="7"/>
      <c r="AS1121" s="7">
        <v>358140</v>
      </c>
      <c r="AT1121" s="7"/>
      <c r="AU1121" s="7"/>
      <c r="AV1121" s="7"/>
      <c r="AW1121" s="7"/>
      <c r="AX1121" s="7"/>
      <c r="AY1121" s="7">
        <f t="shared" si="914"/>
        <v>10</v>
      </c>
      <c r="BA1121">
        <f t="shared" si="915"/>
        <v>900908688</v>
      </c>
      <c r="BB1121" t="str">
        <f t="shared" si="916"/>
        <v>LE PETS SAS</v>
      </c>
      <c r="BC1121">
        <f t="shared" si="917"/>
        <v>0</v>
      </c>
      <c r="BD1121">
        <f t="shared" si="867"/>
        <v>0</v>
      </c>
      <c r="BE1121">
        <f t="shared" si="868"/>
        <v>0</v>
      </c>
      <c r="BF1121">
        <f t="shared" si="869"/>
        <v>11.082004077752629</v>
      </c>
      <c r="BG1121">
        <f t="shared" si="870"/>
        <v>0</v>
      </c>
      <c r="BH1121">
        <f t="shared" si="871"/>
        <v>12.316857920538224</v>
      </c>
      <c r="BI1121">
        <f t="shared" si="872"/>
        <v>0</v>
      </c>
      <c r="BJ1121">
        <f t="shared" si="873"/>
        <v>0</v>
      </c>
      <c r="BK1121">
        <f t="shared" si="874"/>
        <v>0</v>
      </c>
      <c r="BL1121">
        <f t="shared" si="875"/>
        <v>0</v>
      </c>
      <c r="BM1121">
        <f t="shared" si="876"/>
        <v>0</v>
      </c>
      <c r="BN1121">
        <f t="shared" si="877"/>
        <v>0</v>
      </c>
      <c r="BO1121">
        <f t="shared" si="878"/>
        <v>0</v>
      </c>
      <c r="BP1121">
        <f t="shared" si="879"/>
        <v>0</v>
      </c>
      <c r="BQ1121">
        <f t="shared" si="880"/>
        <v>0</v>
      </c>
      <c r="BR1121">
        <f t="shared" si="881"/>
        <v>0</v>
      </c>
      <c r="BS1121">
        <f t="shared" si="882"/>
        <v>0</v>
      </c>
      <c r="BT1121">
        <f t="shared" si="883"/>
        <v>0</v>
      </c>
      <c r="BU1121">
        <f t="shared" si="884"/>
        <v>0</v>
      </c>
      <c r="BV1121">
        <f t="shared" si="885"/>
        <v>0</v>
      </c>
      <c r="BW1121">
        <f t="shared" si="886"/>
        <v>0</v>
      </c>
      <c r="BX1121">
        <f t="shared" si="887"/>
        <v>0</v>
      </c>
      <c r="BY1121">
        <f t="shared" si="888"/>
        <v>0</v>
      </c>
      <c r="BZ1121">
        <f t="shared" si="889"/>
        <v>0</v>
      </c>
      <c r="CA1121">
        <f t="shared" si="890"/>
        <v>0</v>
      </c>
      <c r="CB1121">
        <f t="shared" si="891"/>
        <v>0</v>
      </c>
      <c r="CC1121">
        <f t="shared" si="892"/>
        <v>0</v>
      </c>
      <c r="CD1121">
        <f t="shared" si="893"/>
        <v>0</v>
      </c>
      <c r="CE1121">
        <f t="shared" si="894"/>
        <v>0</v>
      </c>
      <c r="CF1121">
        <f t="shared" si="895"/>
        <v>0</v>
      </c>
      <c r="CG1121">
        <f t="shared" si="896"/>
        <v>0</v>
      </c>
      <c r="CH1121">
        <f t="shared" si="897"/>
        <v>0</v>
      </c>
      <c r="CI1121">
        <f t="shared" si="898"/>
        <v>12.239352670764973</v>
      </c>
      <c r="CJ1121">
        <f t="shared" si="899"/>
        <v>12.014797121348078</v>
      </c>
      <c r="CK1121">
        <f t="shared" si="900"/>
        <v>0</v>
      </c>
      <c r="CL1121">
        <f t="shared" si="901"/>
        <v>13.861755581246781</v>
      </c>
      <c r="CM1121">
        <f t="shared" si="902"/>
        <v>13.721299873493367</v>
      </c>
      <c r="CN1121">
        <f t="shared" si="903"/>
        <v>11.454247073019193</v>
      </c>
      <c r="CO1121">
        <f t="shared" si="904"/>
        <v>12.86068947458239</v>
      </c>
      <c r="CP1121">
        <f t="shared" si="905"/>
        <v>0</v>
      </c>
      <c r="CQ1121">
        <f t="shared" si="906"/>
        <v>12.214244167517736</v>
      </c>
      <c r="CR1121">
        <f t="shared" si="907"/>
        <v>0</v>
      </c>
      <c r="CS1121">
        <f t="shared" si="908"/>
        <v>12.788682042591018</v>
      </c>
      <c r="CT1121">
        <f t="shared" si="909"/>
        <v>0</v>
      </c>
      <c r="CU1121">
        <f t="shared" si="910"/>
        <v>0</v>
      </c>
      <c r="CV1121">
        <f t="shared" si="911"/>
        <v>0</v>
      </c>
      <c r="CW1121">
        <f t="shared" si="912"/>
        <v>0</v>
      </c>
      <c r="CX1121">
        <f t="shared" si="913"/>
        <v>0</v>
      </c>
    </row>
    <row r="1122" spans="1:102" x14ac:dyDescent="0.25">
      <c r="A1122">
        <v>52704027</v>
      </c>
      <c r="B1122" s="6" t="s">
        <v>1200</v>
      </c>
      <c r="C1122" s="7"/>
      <c r="D1122" s="7"/>
      <c r="E1122" s="7"/>
      <c r="F1122" s="7"/>
      <c r="G1122" s="7"/>
      <c r="H1122" s="7"/>
      <c r="I1122" s="7">
        <v>500500</v>
      </c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>
        <v>39236</v>
      </c>
      <c r="W1122" s="7"/>
      <c r="X1122" s="7"/>
      <c r="Y1122" s="7"/>
      <c r="Z1122" s="7"/>
      <c r="AA1122" s="7">
        <v>154438</v>
      </c>
      <c r="AB1122" s="7"/>
      <c r="AC1122" s="7"/>
      <c r="AD1122" s="7"/>
      <c r="AE1122" s="7"/>
      <c r="AF1122" s="7"/>
      <c r="AG1122" s="7"/>
      <c r="AH1122" s="7"/>
      <c r="AI1122" s="7">
        <v>27617</v>
      </c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  <c r="AT1122" s="7"/>
      <c r="AU1122" s="7"/>
      <c r="AV1122" s="7"/>
      <c r="AW1122" s="7">
        <v>77220</v>
      </c>
      <c r="AX1122" s="7"/>
      <c r="AY1122" s="7">
        <f t="shared" si="914"/>
        <v>5</v>
      </c>
      <c r="BA1122">
        <f t="shared" si="915"/>
        <v>52704027</v>
      </c>
      <c r="BB1122" t="str">
        <f t="shared" si="916"/>
        <v>LEAL GARCIA CAROLINA</v>
      </c>
      <c r="BC1122">
        <f t="shared" si="917"/>
        <v>0</v>
      </c>
      <c r="BD1122">
        <f t="shared" si="867"/>
        <v>0</v>
      </c>
      <c r="BE1122">
        <f t="shared" si="868"/>
        <v>0</v>
      </c>
      <c r="BF1122">
        <f t="shared" si="869"/>
        <v>0</v>
      </c>
      <c r="BG1122">
        <f t="shared" si="870"/>
        <v>0</v>
      </c>
      <c r="BH1122">
        <f t="shared" si="871"/>
        <v>0</v>
      </c>
      <c r="BI1122">
        <f t="shared" si="872"/>
        <v>13.123364875737414</v>
      </c>
      <c r="BJ1122">
        <f t="shared" si="873"/>
        <v>0</v>
      </c>
      <c r="BK1122">
        <f t="shared" si="874"/>
        <v>0</v>
      </c>
      <c r="BL1122">
        <f t="shared" si="875"/>
        <v>0</v>
      </c>
      <c r="BM1122">
        <f t="shared" si="876"/>
        <v>0</v>
      </c>
      <c r="BN1122">
        <f t="shared" si="877"/>
        <v>0</v>
      </c>
      <c r="BO1122">
        <f t="shared" si="878"/>
        <v>0</v>
      </c>
      <c r="BP1122">
        <f t="shared" si="879"/>
        <v>0</v>
      </c>
      <c r="BQ1122">
        <f t="shared" si="880"/>
        <v>0</v>
      </c>
      <c r="BR1122">
        <f t="shared" si="881"/>
        <v>0</v>
      </c>
      <c r="BS1122">
        <f t="shared" si="882"/>
        <v>0</v>
      </c>
      <c r="BT1122">
        <f t="shared" si="883"/>
        <v>0</v>
      </c>
      <c r="BU1122">
        <f t="shared" si="884"/>
        <v>0</v>
      </c>
      <c r="BV1122">
        <f t="shared" si="885"/>
        <v>10.577375458157261</v>
      </c>
      <c r="BW1122">
        <f t="shared" si="886"/>
        <v>0</v>
      </c>
      <c r="BX1122">
        <f t="shared" si="887"/>
        <v>0</v>
      </c>
      <c r="BY1122">
        <f t="shared" si="888"/>
        <v>0</v>
      </c>
      <c r="BZ1122">
        <f t="shared" si="889"/>
        <v>0</v>
      </c>
      <c r="CA1122">
        <f t="shared" si="890"/>
        <v>11.947554475350735</v>
      </c>
      <c r="CB1122">
        <f t="shared" si="891"/>
        <v>0</v>
      </c>
      <c r="CC1122">
        <f t="shared" si="892"/>
        <v>0</v>
      </c>
      <c r="CD1122">
        <f t="shared" si="893"/>
        <v>0</v>
      </c>
      <c r="CE1122">
        <f t="shared" si="894"/>
        <v>0</v>
      </c>
      <c r="CF1122">
        <f t="shared" si="895"/>
        <v>0</v>
      </c>
      <c r="CG1122">
        <f t="shared" si="896"/>
        <v>0</v>
      </c>
      <c r="CH1122">
        <f t="shared" si="897"/>
        <v>0</v>
      </c>
      <c r="CI1122">
        <f t="shared" si="898"/>
        <v>10.226223013045296</v>
      </c>
      <c r="CJ1122">
        <f t="shared" si="899"/>
        <v>0</v>
      </c>
      <c r="CK1122">
        <f t="shared" si="900"/>
        <v>0</v>
      </c>
      <c r="CL1122">
        <f t="shared" si="901"/>
        <v>0</v>
      </c>
      <c r="CM1122">
        <f t="shared" si="902"/>
        <v>0</v>
      </c>
      <c r="CN1122">
        <f t="shared" si="903"/>
        <v>0</v>
      </c>
      <c r="CO1122">
        <f t="shared" si="904"/>
        <v>0</v>
      </c>
      <c r="CP1122">
        <f t="shared" si="905"/>
        <v>0</v>
      </c>
      <c r="CQ1122">
        <f t="shared" si="906"/>
        <v>0</v>
      </c>
      <c r="CR1122">
        <f t="shared" si="907"/>
        <v>0</v>
      </c>
      <c r="CS1122">
        <f t="shared" si="908"/>
        <v>0</v>
      </c>
      <c r="CT1122">
        <f t="shared" si="909"/>
        <v>0</v>
      </c>
      <c r="CU1122">
        <f t="shared" si="910"/>
        <v>0</v>
      </c>
      <c r="CV1122">
        <f t="shared" si="911"/>
        <v>0</v>
      </c>
      <c r="CW1122">
        <f t="shared" si="912"/>
        <v>11.254426719747327</v>
      </c>
      <c r="CX1122">
        <f t="shared" si="913"/>
        <v>0</v>
      </c>
    </row>
    <row r="1123" spans="1:102" x14ac:dyDescent="0.25">
      <c r="A1123">
        <v>11275822</v>
      </c>
      <c r="B1123" s="6" t="s">
        <v>1201</v>
      </c>
      <c r="C1123" s="7"/>
      <c r="D1123" s="7"/>
      <c r="E1123" s="7">
        <v>176080</v>
      </c>
      <c r="F1123" s="7"/>
      <c r="G1123" s="7"/>
      <c r="H1123" s="7">
        <v>152220</v>
      </c>
      <c r="I1123" s="7">
        <v>220000</v>
      </c>
      <c r="J1123" s="7"/>
      <c r="K1123" s="7"/>
      <c r="L1123" s="7">
        <v>1633650</v>
      </c>
      <c r="M1123" s="7"/>
      <c r="N1123" s="7"/>
      <c r="O1123" s="7"/>
      <c r="P1123" s="7">
        <v>166978</v>
      </c>
      <c r="Q1123" s="7"/>
      <c r="R1123" s="7">
        <v>63760</v>
      </c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>
        <v>14778</v>
      </c>
      <c r="AG1123" s="7"/>
      <c r="AH1123" s="7"/>
      <c r="AI1123" s="7">
        <v>1261600</v>
      </c>
      <c r="AJ1123" s="7"/>
      <c r="AK1123" s="7"/>
      <c r="AL1123" s="7">
        <v>398378</v>
      </c>
      <c r="AM1123" s="7"/>
      <c r="AN1123" s="7"/>
      <c r="AO1123" s="7">
        <v>76440</v>
      </c>
      <c r="AP1123" s="7">
        <v>80280</v>
      </c>
      <c r="AQ1123" s="7"/>
      <c r="AR1123" s="7">
        <v>41940</v>
      </c>
      <c r="AS1123" s="7"/>
      <c r="AT1123" s="7"/>
      <c r="AU1123" s="7"/>
      <c r="AV1123" s="7"/>
      <c r="AW1123" s="7">
        <v>12878</v>
      </c>
      <c r="AX1123" s="7">
        <v>149700</v>
      </c>
      <c r="AY1123" s="7">
        <f t="shared" si="914"/>
        <v>14</v>
      </c>
      <c r="BA1123">
        <f t="shared" si="915"/>
        <v>11275822</v>
      </c>
      <c r="BB1123" t="str">
        <f t="shared" si="916"/>
        <v>LEAL MOJICA MARIO HERNANDO</v>
      </c>
      <c r="BC1123">
        <f t="shared" si="917"/>
        <v>0</v>
      </c>
      <c r="BD1123">
        <f t="shared" si="867"/>
        <v>0</v>
      </c>
      <c r="BE1123">
        <f t="shared" si="868"/>
        <v>12.078699395420927</v>
      </c>
      <c r="BF1123">
        <f t="shared" si="869"/>
        <v>0</v>
      </c>
      <c r="BG1123">
        <f t="shared" si="870"/>
        <v>0</v>
      </c>
      <c r="BH1123">
        <f t="shared" si="871"/>
        <v>11.933088691238774</v>
      </c>
      <c r="BI1123">
        <f t="shared" si="872"/>
        <v>12.301387370778713</v>
      </c>
      <c r="BJ1123">
        <f t="shared" si="873"/>
        <v>0</v>
      </c>
      <c r="BK1123">
        <f t="shared" si="874"/>
        <v>0</v>
      </c>
      <c r="BL1123">
        <f t="shared" si="875"/>
        <v>14.306327945297975</v>
      </c>
      <c r="BM1123">
        <f t="shared" si="876"/>
        <v>0</v>
      </c>
      <c r="BN1123">
        <f t="shared" si="877"/>
        <v>0</v>
      </c>
      <c r="BO1123">
        <f t="shared" si="878"/>
        <v>0</v>
      </c>
      <c r="BP1123">
        <f t="shared" si="879"/>
        <v>12.025623334988893</v>
      </c>
      <c r="BQ1123">
        <f t="shared" si="880"/>
        <v>0</v>
      </c>
      <c r="BR1123">
        <f t="shared" si="881"/>
        <v>11.062896997155411</v>
      </c>
      <c r="BS1123">
        <f t="shared" si="882"/>
        <v>0</v>
      </c>
      <c r="BT1123">
        <f t="shared" si="883"/>
        <v>0</v>
      </c>
      <c r="BU1123">
        <f t="shared" si="884"/>
        <v>0</v>
      </c>
      <c r="BV1123">
        <f t="shared" si="885"/>
        <v>0</v>
      </c>
      <c r="BW1123">
        <f t="shared" si="886"/>
        <v>0</v>
      </c>
      <c r="BX1123">
        <f t="shared" si="887"/>
        <v>0</v>
      </c>
      <c r="BY1123">
        <f t="shared" si="888"/>
        <v>0</v>
      </c>
      <c r="BZ1123">
        <f t="shared" si="889"/>
        <v>0</v>
      </c>
      <c r="CA1123">
        <f t="shared" si="890"/>
        <v>0</v>
      </c>
      <c r="CB1123">
        <f t="shared" si="891"/>
        <v>0</v>
      </c>
      <c r="CC1123">
        <f t="shared" si="892"/>
        <v>0</v>
      </c>
      <c r="CD1123">
        <f t="shared" si="893"/>
        <v>0</v>
      </c>
      <c r="CE1123">
        <f t="shared" si="894"/>
        <v>0</v>
      </c>
      <c r="CF1123">
        <f t="shared" si="895"/>
        <v>9.600962533214572</v>
      </c>
      <c r="CG1123">
        <f t="shared" si="896"/>
        <v>0</v>
      </c>
      <c r="CH1123">
        <f t="shared" si="897"/>
        <v>0</v>
      </c>
      <c r="CI1123">
        <f t="shared" si="898"/>
        <v>14.047892107274913</v>
      </c>
      <c r="CJ1123">
        <f t="shared" si="899"/>
        <v>0</v>
      </c>
      <c r="CK1123">
        <f t="shared" si="900"/>
        <v>0</v>
      </c>
      <c r="CL1123">
        <f t="shared" si="901"/>
        <v>12.895159092459942</v>
      </c>
      <c r="CM1123">
        <f t="shared" si="902"/>
        <v>0</v>
      </c>
      <c r="CN1123">
        <f t="shared" si="903"/>
        <v>0</v>
      </c>
      <c r="CO1123">
        <f t="shared" si="904"/>
        <v>11.244274480424577</v>
      </c>
      <c r="CP1123">
        <f t="shared" si="905"/>
        <v>11.293288259235284</v>
      </c>
      <c r="CQ1123">
        <f t="shared" si="906"/>
        <v>0</v>
      </c>
      <c r="CR1123">
        <f t="shared" si="907"/>
        <v>10.644019147757733</v>
      </c>
      <c r="CS1123">
        <f t="shared" si="908"/>
        <v>0</v>
      </c>
      <c r="CT1123">
        <f t="shared" si="909"/>
        <v>0</v>
      </c>
      <c r="CU1123">
        <f t="shared" si="910"/>
        <v>0</v>
      </c>
      <c r="CV1123">
        <f t="shared" si="911"/>
        <v>0</v>
      </c>
      <c r="CW1123">
        <f t="shared" si="912"/>
        <v>9.4633533568926698</v>
      </c>
      <c r="CX1123">
        <f t="shared" si="913"/>
        <v>11.916395250412128</v>
      </c>
    </row>
    <row r="1124" spans="1:102" x14ac:dyDescent="0.25">
      <c r="A1124">
        <v>1098690290</v>
      </c>
      <c r="B1124" s="6" t="s">
        <v>1202</v>
      </c>
      <c r="C1124" s="7"/>
      <c r="D1124" s="7"/>
      <c r="E1124" s="7"/>
      <c r="F1124" s="7"/>
      <c r="G1124" s="7"/>
      <c r="H1124" s="7">
        <v>156290</v>
      </c>
      <c r="I1124" s="7"/>
      <c r="J1124" s="7"/>
      <c r="K1124" s="7"/>
      <c r="L1124" s="7"/>
      <c r="M1124" s="7"/>
      <c r="N1124" s="7"/>
      <c r="O1124" s="7"/>
      <c r="P1124" s="7">
        <v>1141990</v>
      </c>
      <c r="Q1124" s="7">
        <v>447760</v>
      </c>
      <c r="R1124" s="7"/>
      <c r="S1124" s="7"/>
      <c r="T1124" s="7"/>
      <c r="U1124" s="7"/>
      <c r="V1124" s="7">
        <v>58170</v>
      </c>
      <c r="W1124" s="7"/>
      <c r="X1124" s="7"/>
      <c r="Y1124" s="7"/>
      <c r="Z1124" s="7">
        <v>4341710</v>
      </c>
      <c r="AA1124" s="7">
        <v>341330</v>
      </c>
      <c r="AB1124" s="7"/>
      <c r="AC1124" s="7">
        <v>173400</v>
      </c>
      <c r="AD1124" s="7"/>
      <c r="AE1124" s="7"/>
      <c r="AF1124" s="7"/>
      <c r="AG1124" s="7"/>
      <c r="AH1124" s="7"/>
      <c r="AI1124" s="7">
        <v>614116</v>
      </c>
      <c r="AJ1124" s="7">
        <v>69000</v>
      </c>
      <c r="AK1124" s="7"/>
      <c r="AL1124" s="7">
        <v>2183480</v>
      </c>
      <c r="AM1124" s="7">
        <v>148730</v>
      </c>
      <c r="AN1124" s="7"/>
      <c r="AO1124" s="7">
        <v>33600</v>
      </c>
      <c r="AP1124" s="7"/>
      <c r="AQ1124" s="7"/>
      <c r="AR1124" s="7"/>
      <c r="AS1124" s="7"/>
      <c r="AT1124" s="7"/>
      <c r="AU1124" s="7"/>
      <c r="AV1124" s="7">
        <v>109010</v>
      </c>
      <c r="AW1124" s="7">
        <v>127500</v>
      </c>
      <c r="AX1124" s="7">
        <v>110000</v>
      </c>
      <c r="AY1124" s="7">
        <f t="shared" si="914"/>
        <v>15</v>
      </c>
      <c r="BA1124">
        <f t="shared" si="915"/>
        <v>1098690290</v>
      </c>
      <c r="BB1124" t="str">
        <f t="shared" si="916"/>
        <v>LEAL TAPIAS JORGE ARMANDO</v>
      </c>
      <c r="BC1124">
        <f t="shared" si="917"/>
        <v>0</v>
      </c>
      <c r="BD1124">
        <f t="shared" si="867"/>
        <v>0</v>
      </c>
      <c r="BE1124">
        <f t="shared" si="868"/>
        <v>0</v>
      </c>
      <c r="BF1124">
        <f t="shared" si="869"/>
        <v>0</v>
      </c>
      <c r="BG1124">
        <f t="shared" si="870"/>
        <v>0</v>
      </c>
      <c r="BH1124">
        <f t="shared" si="871"/>
        <v>11.959474933177789</v>
      </c>
      <c r="BI1124">
        <f t="shared" si="872"/>
        <v>0</v>
      </c>
      <c r="BJ1124">
        <f t="shared" si="873"/>
        <v>0</v>
      </c>
      <c r="BK1124">
        <f t="shared" si="874"/>
        <v>0</v>
      </c>
      <c r="BL1124">
        <f t="shared" si="875"/>
        <v>0</v>
      </c>
      <c r="BM1124">
        <f t="shared" si="876"/>
        <v>0</v>
      </c>
      <c r="BN1124">
        <f t="shared" si="877"/>
        <v>0</v>
      </c>
      <c r="BO1124">
        <f t="shared" si="878"/>
        <v>0</v>
      </c>
      <c r="BP1124">
        <f t="shared" si="879"/>
        <v>13.948283788256354</v>
      </c>
      <c r="BQ1124">
        <f t="shared" si="880"/>
        <v>13.012014886902037</v>
      </c>
      <c r="BR1124">
        <f t="shared" si="881"/>
        <v>0</v>
      </c>
      <c r="BS1124">
        <f t="shared" si="882"/>
        <v>0</v>
      </c>
      <c r="BT1124">
        <f t="shared" si="883"/>
        <v>0</v>
      </c>
      <c r="BU1124">
        <f t="shared" si="884"/>
        <v>0</v>
      </c>
      <c r="BV1124">
        <f t="shared" si="885"/>
        <v>10.971142227748963</v>
      </c>
      <c r="BW1124">
        <f t="shared" si="886"/>
        <v>0</v>
      </c>
      <c r="BX1124">
        <f t="shared" si="887"/>
        <v>0</v>
      </c>
      <c r="BY1124">
        <f t="shared" si="888"/>
        <v>0</v>
      </c>
      <c r="BZ1124">
        <f t="shared" si="889"/>
        <v>15.2837790680159</v>
      </c>
      <c r="CA1124">
        <f t="shared" si="890"/>
        <v>12.740607959952616</v>
      </c>
      <c r="CB1124">
        <f t="shared" si="891"/>
        <v>0</v>
      </c>
      <c r="CC1124">
        <f t="shared" si="892"/>
        <v>12.063362110324636</v>
      </c>
      <c r="CD1124">
        <f t="shared" si="893"/>
        <v>0</v>
      </c>
      <c r="CE1124">
        <f t="shared" si="894"/>
        <v>0</v>
      </c>
      <c r="CF1124">
        <f t="shared" si="895"/>
        <v>0</v>
      </c>
      <c r="CG1124">
        <f t="shared" si="896"/>
        <v>0</v>
      </c>
      <c r="CH1124">
        <f t="shared" si="897"/>
        <v>0</v>
      </c>
      <c r="CI1124">
        <f t="shared" si="898"/>
        <v>13.327940742722149</v>
      </c>
      <c r="CJ1124">
        <f t="shared" si="899"/>
        <v>11.141876276228</v>
      </c>
      <c r="CK1124">
        <f t="shared" si="900"/>
        <v>0</v>
      </c>
      <c r="CL1124">
        <f t="shared" si="901"/>
        <v>14.596430950244063</v>
      </c>
      <c r="CM1124">
        <f t="shared" si="902"/>
        <v>11.909894584157129</v>
      </c>
      <c r="CN1124">
        <f t="shared" si="903"/>
        <v>0</v>
      </c>
      <c r="CO1124">
        <f t="shared" si="904"/>
        <v>10.422311107413181</v>
      </c>
      <c r="CP1124">
        <f t="shared" si="905"/>
        <v>0</v>
      </c>
      <c r="CQ1124">
        <f t="shared" si="906"/>
        <v>0</v>
      </c>
      <c r="CR1124">
        <f t="shared" si="907"/>
        <v>0</v>
      </c>
      <c r="CS1124">
        <f t="shared" si="908"/>
        <v>0</v>
      </c>
      <c r="CT1124">
        <f t="shared" si="909"/>
        <v>0</v>
      </c>
      <c r="CU1124">
        <f t="shared" si="910"/>
        <v>0</v>
      </c>
      <c r="CV1124">
        <f t="shared" si="911"/>
        <v>11.599204073550652</v>
      </c>
      <c r="CW1124">
        <f t="shared" si="912"/>
        <v>11.755879486687116</v>
      </c>
      <c r="CX1124">
        <f t="shared" si="913"/>
        <v>11.608244735642321</v>
      </c>
    </row>
    <row r="1125" spans="1:102" x14ac:dyDescent="0.25">
      <c r="A1125">
        <v>10541208</v>
      </c>
      <c r="B1125" s="6" t="s">
        <v>1203</v>
      </c>
      <c r="C1125" s="7"/>
      <c r="D1125" s="7"/>
      <c r="E1125" s="7">
        <v>80842</v>
      </c>
      <c r="F1125" s="7">
        <v>-1443</v>
      </c>
      <c r="G1125" s="7">
        <v>-97204</v>
      </c>
      <c r="H1125" s="7">
        <v>-1912</v>
      </c>
      <c r="I1125" s="7">
        <v>594000</v>
      </c>
      <c r="J1125" s="7"/>
      <c r="K1125" s="7"/>
      <c r="L1125" s="7">
        <v>361210</v>
      </c>
      <c r="M1125" s="7">
        <v>411312</v>
      </c>
      <c r="N1125" s="7"/>
      <c r="O1125" s="7"/>
      <c r="P1125" s="7">
        <v>963080</v>
      </c>
      <c r="Q1125" s="7">
        <v>882440</v>
      </c>
      <c r="R1125" s="7">
        <v>98125</v>
      </c>
      <c r="S1125" s="7"/>
      <c r="T1125" s="7"/>
      <c r="U1125" s="7">
        <v>282499</v>
      </c>
      <c r="V1125" s="7">
        <v>1230963</v>
      </c>
      <c r="W1125" s="7">
        <v>-55618</v>
      </c>
      <c r="X1125" s="7">
        <v>-45740</v>
      </c>
      <c r="Y1125" s="7"/>
      <c r="Z1125" s="7">
        <v>7236363</v>
      </c>
      <c r="AA1125" s="7">
        <v>2233456</v>
      </c>
      <c r="AB1125" s="7"/>
      <c r="AC1125" s="7"/>
      <c r="AD1125" s="7">
        <v>240138</v>
      </c>
      <c r="AE1125" s="7"/>
      <c r="AF1125" s="7">
        <v>104530</v>
      </c>
      <c r="AG1125" s="7"/>
      <c r="AH1125" s="7"/>
      <c r="AI1125" s="7">
        <v>2921771</v>
      </c>
      <c r="AJ1125" s="7">
        <v>1769187</v>
      </c>
      <c r="AK1125" s="7"/>
      <c r="AL1125" s="7">
        <v>4813630</v>
      </c>
      <c r="AM1125" s="7">
        <v>1758770</v>
      </c>
      <c r="AN1125" s="7"/>
      <c r="AO1125" s="7">
        <v>95133</v>
      </c>
      <c r="AP1125" s="7">
        <v>79990</v>
      </c>
      <c r="AQ1125" s="7">
        <v>157423</v>
      </c>
      <c r="AR1125" s="7"/>
      <c r="AS1125" s="7">
        <v>248600</v>
      </c>
      <c r="AT1125" s="7">
        <v>-1372</v>
      </c>
      <c r="AU1125" s="7"/>
      <c r="AV1125" s="7"/>
      <c r="AW1125" s="7">
        <v>403140</v>
      </c>
      <c r="AX1125" s="7">
        <v>161630</v>
      </c>
      <c r="AY1125" s="7">
        <f t="shared" si="914"/>
        <v>29</v>
      </c>
      <c r="BA1125">
        <f t="shared" si="915"/>
        <v>10541208</v>
      </c>
      <c r="BB1125" t="str">
        <f t="shared" si="916"/>
        <v>LEDEZMA LULIGO JESUS ALONSO</v>
      </c>
      <c r="BC1125">
        <f t="shared" si="917"/>
        <v>0</v>
      </c>
      <c r="BD1125">
        <f t="shared" si="867"/>
        <v>0</v>
      </c>
      <c r="BE1125">
        <f t="shared" si="868"/>
        <v>11.300264281170401</v>
      </c>
      <c r="BF1125">
        <f t="shared" si="869"/>
        <v>0</v>
      </c>
      <c r="BG1125">
        <f t="shared" si="870"/>
        <v>0</v>
      </c>
      <c r="BH1125">
        <f t="shared" si="871"/>
        <v>0</v>
      </c>
      <c r="BI1125">
        <f t="shared" si="872"/>
        <v>13.294636281845049</v>
      </c>
      <c r="BJ1125">
        <f t="shared" si="873"/>
        <v>0</v>
      </c>
      <c r="BK1125">
        <f t="shared" si="874"/>
        <v>0</v>
      </c>
      <c r="BL1125">
        <f t="shared" si="875"/>
        <v>12.797217554103334</v>
      </c>
      <c r="BM1125">
        <f t="shared" si="876"/>
        <v>12.927109760818462</v>
      </c>
      <c r="BN1125">
        <f t="shared" si="877"/>
        <v>0</v>
      </c>
      <c r="BO1125">
        <f t="shared" si="878"/>
        <v>0</v>
      </c>
      <c r="BP1125">
        <f t="shared" si="879"/>
        <v>13.777892799392566</v>
      </c>
      <c r="BQ1125">
        <f t="shared" si="880"/>
        <v>13.690447210030579</v>
      </c>
      <c r="BR1125">
        <f t="shared" si="881"/>
        <v>11.494007646115584</v>
      </c>
      <c r="BS1125">
        <f t="shared" si="882"/>
        <v>0</v>
      </c>
      <c r="BT1125">
        <f t="shared" si="883"/>
        <v>0</v>
      </c>
      <c r="BU1125">
        <f t="shared" si="884"/>
        <v>12.551433829568632</v>
      </c>
      <c r="BV1125">
        <f t="shared" si="885"/>
        <v>14.023308160222308</v>
      </c>
      <c r="BW1125">
        <f t="shared" si="886"/>
        <v>0</v>
      </c>
      <c r="BX1125">
        <f t="shared" si="887"/>
        <v>0</v>
      </c>
      <c r="BY1125">
        <f t="shared" si="888"/>
        <v>0</v>
      </c>
      <c r="BZ1125">
        <f t="shared" si="889"/>
        <v>15.794629428267497</v>
      </c>
      <c r="CA1125">
        <f t="shared" si="890"/>
        <v>14.619061167294378</v>
      </c>
      <c r="CB1125">
        <f t="shared" si="891"/>
        <v>0</v>
      </c>
      <c r="CC1125">
        <f t="shared" si="892"/>
        <v>0</v>
      </c>
      <c r="CD1125">
        <f t="shared" si="893"/>
        <v>12.38897320133851</v>
      </c>
      <c r="CE1125">
        <f t="shared" si="894"/>
        <v>0</v>
      </c>
      <c r="CF1125">
        <f t="shared" si="895"/>
        <v>11.557238957112581</v>
      </c>
      <c r="CG1125">
        <f t="shared" si="896"/>
        <v>0</v>
      </c>
      <c r="CH1125">
        <f t="shared" si="897"/>
        <v>0</v>
      </c>
      <c r="CI1125">
        <f t="shared" si="898"/>
        <v>14.887700839500948</v>
      </c>
      <c r="CJ1125">
        <f t="shared" si="899"/>
        <v>14.38603124222665</v>
      </c>
      <c r="CK1125">
        <f t="shared" si="900"/>
        <v>0</v>
      </c>
      <c r="CL1125">
        <f t="shared" si="901"/>
        <v>15.386962242953963</v>
      </c>
      <c r="CM1125">
        <f t="shared" si="902"/>
        <v>14.380125827637958</v>
      </c>
      <c r="CN1125">
        <f t="shared" si="903"/>
        <v>0</v>
      </c>
      <c r="CO1125">
        <f t="shared" si="904"/>
        <v>11.463041703040689</v>
      </c>
      <c r="CP1125">
        <f t="shared" si="905"/>
        <v>11.28966940732742</v>
      </c>
      <c r="CQ1125">
        <f t="shared" si="906"/>
        <v>11.966698081105546</v>
      </c>
      <c r="CR1125">
        <f t="shared" si="907"/>
        <v>0</v>
      </c>
      <c r="CS1125">
        <f t="shared" si="908"/>
        <v>12.423604480576804</v>
      </c>
      <c r="CT1125">
        <f t="shared" si="909"/>
        <v>0</v>
      </c>
      <c r="CU1125">
        <f t="shared" si="910"/>
        <v>0</v>
      </c>
      <c r="CV1125">
        <f t="shared" si="911"/>
        <v>0</v>
      </c>
      <c r="CW1125">
        <f t="shared" si="912"/>
        <v>12.907041655667031</v>
      </c>
      <c r="CX1125">
        <f t="shared" si="913"/>
        <v>11.993071238354956</v>
      </c>
    </row>
    <row r="1126" spans="1:102" x14ac:dyDescent="0.25">
      <c r="A1126">
        <v>1020717061</v>
      </c>
      <c r="B1126" s="6" t="s">
        <v>1204</v>
      </c>
      <c r="C1126" s="7"/>
      <c r="D1126" s="7"/>
      <c r="E1126" s="7">
        <v>32700</v>
      </c>
      <c r="F1126" s="7"/>
      <c r="G1126" s="7"/>
      <c r="H1126" s="7"/>
      <c r="I1126" s="7"/>
      <c r="J1126" s="7"/>
      <c r="K1126" s="7">
        <v>44700</v>
      </c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>
        <v>69000</v>
      </c>
      <c r="AK1126" s="7"/>
      <c r="AL1126" s="7"/>
      <c r="AM1126" s="7">
        <v>7470</v>
      </c>
      <c r="AN1126" s="7"/>
      <c r="AO1126" s="7">
        <v>10080</v>
      </c>
      <c r="AP1126" s="7"/>
      <c r="AQ1126" s="7"/>
      <c r="AR1126" s="7"/>
      <c r="AS1126" s="7"/>
      <c r="AT1126" s="7"/>
      <c r="AU1126" s="7"/>
      <c r="AV1126" s="7"/>
      <c r="AW1126" s="7"/>
      <c r="AX1126" s="7"/>
      <c r="AY1126" s="7">
        <f t="shared" si="914"/>
        <v>5</v>
      </c>
      <c r="BA1126">
        <f t="shared" si="915"/>
        <v>1020717061</v>
      </c>
      <c r="BB1126" t="str">
        <f t="shared" si="916"/>
        <v>LEGUIZAMON IBARRA JENNY ANGELICA</v>
      </c>
      <c r="BC1126">
        <f t="shared" si="917"/>
        <v>0</v>
      </c>
      <c r="BD1126">
        <f t="shared" si="867"/>
        <v>0</v>
      </c>
      <c r="BE1126">
        <f t="shared" si="868"/>
        <v>10.39516093745751</v>
      </c>
      <c r="BF1126">
        <f t="shared" si="869"/>
        <v>0</v>
      </c>
      <c r="BG1126">
        <f t="shared" si="870"/>
        <v>0</v>
      </c>
      <c r="BH1126">
        <f t="shared" si="871"/>
        <v>0</v>
      </c>
      <c r="BI1126">
        <f t="shared" si="872"/>
        <v>0</v>
      </c>
      <c r="BJ1126">
        <f t="shared" si="873"/>
        <v>0</v>
      </c>
      <c r="BK1126">
        <f t="shared" si="874"/>
        <v>10.707751151716078</v>
      </c>
      <c r="BL1126">
        <f t="shared" si="875"/>
        <v>0</v>
      </c>
      <c r="BM1126">
        <f t="shared" si="876"/>
        <v>0</v>
      </c>
      <c r="BN1126">
        <f t="shared" si="877"/>
        <v>0</v>
      </c>
      <c r="BO1126">
        <f t="shared" si="878"/>
        <v>0</v>
      </c>
      <c r="BP1126">
        <f t="shared" si="879"/>
        <v>0</v>
      </c>
      <c r="BQ1126">
        <f t="shared" si="880"/>
        <v>0</v>
      </c>
      <c r="BR1126">
        <f t="shared" si="881"/>
        <v>0</v>
      </c>
      <c r="BS1126">
        <f t="shared" si="882"/>
        <v>0</v>
      </c>
      <c r="BT1126">
        <f t="shared" si="883"/>
        <v>0</v>
      </c>
      <c r="BU1126">
        <f t="shared" si="884"/>
        <v>0</v>
      </c>
      <c r="BV1126">
        <f t="shared" si="885"/>
        <v>0</v>
      </c>
      <c r="BW1126">
        <f t="shared" si="886"/>
        <v>0</v>
      </c>
      <c r="BX1126">
        <f t="shared" si="887"/>
        <v>0</v>
      </c>
      <c r="BY1126">
        <f t="shared" si="888"/>
        <v>0</v>
      </c>
      <c r="BZ1126">
        <f t="shared" si="889"/>
        <v>0</v>
      </c>
      <c r="CA1126">
        <f t="shared" si="890"/>
        <v>0</v>
      </c>
      <c r="CB1126">
        <f t="shared" si="891"/>
        <v>0</v>
      </c>
      <c r="CC1126">
        <f t="shared" si="892"/>
        <v>0</v>
      </c>
      <c r="CD1126">
        <f t="shared" si="893"/>
        <v>0</v>
      </c>
      <c r="CE1126">
        <f t="shared" si="894"/>
        <v>0</v>
      </c>
      <c r="CF1126">
        <f t="shared" si="895"/>
        <v>0</v>
      </c>
      <c r="CG1126">
        <f t="shared" si="896"/>
        <v>0</v>
      </c>
      <c r="CH1126">
        <f t="shared" si="897"/>
        <v>0</v>
      </c>
      <c r="CI1126">
        <f t="shared" si="898"/>
        <v>0</v>
      </c>
      <c r="CJ1126">
        <f t="shared" si="899"/>
        <v>11.141876276228</v>
      </c>
      <c r="CK1126">
        <f t="shared" si="900"/>
        <v>0</v>
      </c>
      <c r="CL1126">
        <f t="shared" si="901"/>
        <v>0</v>
      </c>
      <c r="CM1126">
        <f t="shared" si="902"/>
        <v>8.9187841379758019</v>
      </c>
      <c r="CN1126">
        <f t="shared" si="903"/>
        <v>0</v>
      </c>
      <c r="CO1126">
        <f t="shared" si="904"/>
        <v>9.2184077430539411</v>
      </c>
      <c r="CP1126">
        <f t="shared" si="905"/>
        <v>0</v>
      </c>
      <c r="CQ1126">
        <f t="shared" si="906"/>
        <v>0</v>
      </c>
      <c r="CR1126">
        <f t="shared" si="907"/>
        <v>0</v>
      </c>
      <c r="CS1126">
        <f t="shared" si="908"/>
        <v>0</v>
      </c>
      <c r="CT1126">
        <f t="shared" si="909"/>
        <v>0</v>
      </c>
      <c r="CU1126">
        <f t="shared" si="910"/>
        <v>0</v>
      </c>
      <c r="CV1126">
        <f t="shared" si="911"/>
        <v>0</v>
      </c>
      <c r="CW1126">
        <f t="shared" si="912"/>
        <v>0</v>
      </c>
      <c r="CX1126">
        <f t="shared" si="913"/>
        <v>0</v>
      </c>
    </row>
    <row r="1127" spans="1:102" x14ac:dyDescent="0.25">
      <c r="A1127">
        <v>900932808</v>
      </c>
      <c r="B1127" s="6" t="s">
        <v>1205</v>
      </c>
      <c r="C1127" s="7"/>
      <c r="D1127" s="7"/>
      <c r="E1127" s="7"/>
      <c r="F1127" s="7">
        <v>238020</v>
      </c>
      <c r="G1127" s="7">
        <v>142460</v>
      </c>
      <c r="H1127" s="7"/>
      <c r="I1127" s="7"/>
      <c r="J1127" s="7"/>
      <c r="K1127" s="7"/>
      <c r="L1127" s="7">
        <v>193600</v>
      </c>
      <c r="M1127" s="7"/>
      <c r="N1127" s="7"/>
      <c r="O1127" s="7"/>
      <c r="P1127" s="7"/>
      <c r="Q1127" s="7">
        <v>1436500</v>
      </c>
      <c r="R1127" s="7">
        <v>105740</v>
      </c>
      <c r="S1127" s="7"/>
      <c r="T1127" s="7"/>
      <c r="U1127" s="7"/>
      <c r="V1127" s="7"/>
      <c r="W1127" s="7">
        <v>97040</v>
      </c>
      <c r="X1127" s="7">
        <v>208720</v>
      </c>
      <c r="Y1127" s="7"/>
      <c r="Z1127" s="7"/>
      <c r="AA1127" s="7"/>
      <c r="AB1127" s="7"/>
      <c r="AC1127" s="7"/>
      <c r="AD1127" s="7">
        <v>57500</v>
      </c>
      <c r="AE1127" s="7"/>
      <c r="AF1127" s="7"/>
      <c r="AG1127" s="7">
        <v>31600</v>
      </c>
      <c r="AH1127" s="7"/>
      <c r="AI1127" s="7">
        <v>81400</v>
      </c>
      <c r="AJ1127" s="7">
        <v>943850</v>
      </c>
      <c r="AK1127" s="7"/>
      <c r="AL1127" s="7"/>
      <c r="AM1127" s="7">
        <v>1936940</v>
      </c>
      <c r="AN1127" s="7"/>
      <c r="AO1127" s="7">
        <v>178270</v>
      </c>
      <c r="AP1127" s="7"/>
      <c r="AQ1127" s="7">
        <v>128570</v>
      </c>
      <c r="AR1127" s="7"/>
      <c r="AS1127" s="7">
        <v>49240</v>
      </c>
      <c r="AT1127" s="7"/>
      <c r="AU1127" s="7"/>
      <c r="AV1127" s="7"/>
      <c r="AW1127" s="7"/>
      <c r="AX1127" s="7"/>
      <c r="AY1127" s="7">
        <f t="shared" si="914"/>
        <v>15</v>
      </c>
      <c r="BA1127">
        <f t="shared" si="915"/>
        <v>900932808</v>
      </c>
      <c r="BB1127" t="str">
        <f t="shared" si="916"/>
        <v>LELOKO S.A.S</v>
      </c>
      <c r="BC1127">
        <f t="shared" si="917"/>
        <v>0</v>
      </c>
      <c r="BD1127">
        <f t="shared" si="867"/>
        <v>0</v>
      </c>
      <c r="BE1127">
        <f t="shared" si="868"/>
        <v>0</v>
      </c>
      <c r="BF1127">
        <f t="shared" si="869"/>
        <v>12.380114184055225</v>
      </c>
      <c r="BG1127">
        <f t="shared" si="870"/>
        <v>11.866823557021958</v>
      </c>
      <c r="BH1127">
        <f t="shared" si="871"/>
        <v>0</v>
      </c>
      <c r="BI1127">
        <f t="shared" si="872"/>
        <v>0</v>
      </c>
      <c r="BJ1127">
        <f t="shared" si="873"/>
        <v>0</v>
      </c>
      <c r="BK1127">
        <f t="shared" si="874"/>
        <v>0</v>
      </c>
      <c r="BL1127">
        <f t="shared" si="875"/>
        <v>12.17355461910053</v>
      </c>
      <c r="BM1127">
        <f t="shared" si="876"/>
        <v>0</v>
      </c>
      <c r="BN1127">
        <f t="shared" si="877"/>
        <v>0</v>
      </c>
      <c r="BO1127">
        <f t="shared" si="878"/>
        <v>0</v>
      </c>
      <c r="BP1127">
        <f t="shared" si="879"/>
        <v>0</v>
      </c>
      <c r="BQ1127">
        <f t="shared" si="880"/>
        <v>14.177720853537682</v>
      </c>
      <c r="BR1127">
        <f t="shared" si="881"/>
        <v>11.568747986903793</v>
      </c>
      <c r="BS1127">
        <f t="shared" si="882"/>
        <v>0</v>
      </c>
      <c r="BT1127">
        <f t="shared" si="883"/>
        <v>0</v>
      </c>
      <c r="BU1127">
        <f t="shared" si="884"/>
        <v>0</v>
      </c>
      <c r="BV1127">
        <f t="shared" si="885"/>
        <v>0</v>
      </c>
      <c r="BW1127">
        <f t="shared" si="886"/>
        <v>11.482888848593689</v>
      </c>
      <c r="BX1127">
        <f t="shared" si="887"/>
        <v>12.248753710906836</v>
      </c>
      <c r="BY1127">
        <f t="shared" si="888"/>
        <v>0</v>
      </c>
      <c r="BZ1127">
        <f t="shared" si="889"/>
        <v>0</v>
      </c>
      <c r="CA1127">
        <f t="shared" si="890"/>
        <v>0</v>
      </c>
      <c r="CB1127">
        <f t="shared" si="891"/>
        <v>0</v>
      </c>
      <c r="CC1127">
        <f t="shared" si="892"/>
        <v>0</v>
      </c>
      <c r="CD1127">
        <f t="shared" si="893"/>
        <v>10.959557617938563</v>
      </c>
      <c r="CE1127">
        <f t="shared" si="894"/>
        <v>0</v>
      </c>
      <c r="CF1127">
        <f t="shared" si="895"/>
        <v>0</v>
      </c>
      <c r="CG1127">
        <f t="shared" si="896"/>
        <v>10.360944044643913</v>
      </c>
      <c r="CH1127">
        <f t="shared" si="897"/>
        <v>0</v>
      </c>
      <c r="CI1127">
        <f t="shared" si="898"/>
        <v>11.307142836927456</v>
      </c>
      <c r="CJ1127">
        <f t="shared" si="899"/>
        <v>13.757723593686704</v>
      </c>
      <c r="CK1127">
        <f t="shared" si="900"/>
        <v>0</v>
      </c>
      <c r="CL1127">
        <f t="shared" si="901"/>
        <v>0</v>
      </c>
      <c r="CM1127">
        <f t="shared" si="902"/>
        <v>14.476620482451821</v>
      </c>
      <c r="CN1127">
        <f t="shared" si="903"/>
        <v>0</v>
      </c>
      <c r="CO1127">
        <f t="shared" si="904"/>
        <v>12.091060143398957</v>
      </c>
      <c r="CP1127">
        <f t="shared" si="905"/>
        <v>0</v>
      </c>
      <c r="CQ1127">
        <f t="shared" si="906"/>
        <v>11.764236559912245</v>
      </c>
      <c r="CR1127">
        <f t="shared" si="907"/>
        <v>0</v>
      </c>
      <c r="CS1127">
        <f t="shared" si="908"/>
        <v>10.804481888784291</v>
      </c>
      <c r="CT1127">
        <f t="shared" si="909"/>
        <v>0</v>
      </c>
      <c r="CU1127">
        <f t="shared" si="910"/>
        <v>0</v>
      </c>
      <c r="CV1127">
        <f t="shared" si="911"/>
        <v>0</v>
      </c>
      <c r="CW1127">
        <f t="shared" si="912"/>
        <v>0</v>
      </c>
      <c r="CX1127">
        <f t="shared" si="913"/>
        <v>0</v>
      </c>
    </row>
    <row r="1128" spans="1:102" x14ac:dyDescent="0.25">
      <c r="A1128">
        <v>16704377</v>
      </c>
      <c r="B1128" s="6" t="s">
        <v>1206</v>
      </c>
      <c r="C1128" s="7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>
        <v>120380</v>
      </c>
      <c r="AM1128" s="7"/>
      <c r="AN1128" s="7"/>
      <c r="AO1128" s="7"/>
      <c r="AP1128" s="7"/>
      <c r="AQ1128" s="7"/>
      <c r="AR1128" s="7"/>
      <c r="AS1128" s="7"/>
      <c r="AT1128" s="7"/>
      <c r="AU1128" s="7"/>
      <c r="AV1128" s="7"/>
      <c r="AW1128" s="7"/>
      <c r="AX1128" s="7"/>
      <c r="AY1128" s="7">
        <f t="shared" si="914"/>
        <v>1</v>
      </c>
      <c r="BA1128">
        <f t="shared" si="915"/>
        <v>16704377</v>
      </c>
      <c r="BB1128" t="str">
        <f t="shared" si="916"/>
        <v>LEMOS DE LA CRUZ ALBERTO</v>
      </c>
      <c r="BC1128">
        <f t="shared" si="917"/>
        <v>0</v>
      </c>
      <c r="BD1128">
        <f t="shared" si="867"/>
        <v>0</v>
      </c>
      <c r="BE1128">
        <f t="shared" si="868"/>
        <v>0</v>
      </c>
      <c r="BF1128">
        <f t="shared" si="869"/>
        <v>0</v>
      </c>
      <c r="BG1128">
        <f t="shared" si="870"/>
        <v>0</v>
      </c>
      <c r="BH1128">
        <f t="shared" si="871"/>
        <v>0</v>
      </c>
      <c r="BI1128">
        <f t="shared" si="872"/>
        <v>0</v>
      </c>
      <c r="BJ1128">
        <f t="shared" si="873"/>
        <v>0</v>
      </c>
      <c r="BK1128">
        <f t="shared" si="874"/>
        <v>0</v>
      </c>
      <c r="BL1128">
        <f t="shared" si="875"/>
        <v>0</v>
      </c>
      <c r="BM1128">
        <f t="shared" si="876"/>
        <v>0</v>
      </c>
      <c r="BN1128">
        <f t="shared" si="877"/>
        <v>0</v>
      </c>
      <c r="BO1128">
        <f t="shared" si="878"/>
        <v>0</v>
      </c>
      <c r="BP1128">
        <f t="shared" si="879"/>
        <v>0</v>
      </c>
      <c r="BQ1128">
        <f t="shared" si="880"/>
        <v>0</v>
      </c>
      <c r="BR1128">
        <f t="shared" si="881"/>
        <v>0</v>
      </c>
      <c r="BS1128">
        <f t="shared" si="882"/>
        <v>0</v>
      </c>
      <c r="BT1128">
        <f t="shared" si="883"/>
        <v>0</v>
      </c>
      <c r="BU1128">
        <f t="shared" si="884"/>
        <v>0</v>
      </c>
      <c r="BV1128">
        <f t="shared" si="885"/>
        <v>0</v>
      </c>
      <c r="BW1128">
        <f t="shared" si="886"/>
        <v>0</v>
      </c>
      <c r="BX1128">
        <f t="shared" si="887"/>
        <v>0</v>
      </c>
      <c r="BY1128">
        <f t="shared" si="888"/>
        <v>0</v>
      </c>
      <c r="BZ1128">
        <f t="shared" si="889"/>
        <v>0</v>
      </c>
      <c r="CA1128">
        <f t="shared" si="890"/>
        <v>0</v>
      </c>
      <c r="CB1128">
        <f t="shared" si="891"/>
        <v>0</v>
      </c>
      <c r="CC1128">
        <f t="shared" si="892"/>
        <v>0</v>
      </c>
      <c r="CD1128">
        <f t="shared" si="893"/>
        <v>0</v>
      </c>
      <c r="CE1128">
        <f t="shared" si="894"/>
        <v>0</v>
      </c>
      <c r="CF1128">
        <f t="shared" si="895"/>
        <v>0</v>
      </c>
      <c r="CG1128">
        <f t="shared" si="896"/>
        <v>0</v>
      </c>
      <c r="CH1128">
        <f t="shared" si="897"/>
        <v>0</v>
      </c>
      <c r="CI1128">
        <f t="shared" si="898"/>
        <v>0</v>
      </c>
      <c r="CJ1128">
        <f t="shared" si="899"/>
        <v>0</v>
      </c>
      <c r="CK1128">
        <f t="shared" si="900"/>
        <v>0</v>
      </c>
      <c r="CL1128">
        <f t="shared" si="901"/>
        <v>11.698416992095003</v>
      </c>
      <c r="CM1128">
        <f t="shared" si="902"/>
        <v>0</v>
      </c>
      <c r="CN1128">
        <f t="shared" si="903"/>
        <v>0</v>
      </c>
      <c r="CO1128">
        <f t="shared" si="904"/>
        <v>0</v>
      </c>
      <c r="CP1128">
        <f t="shared" si="905"/>
        <v>0</v>
      </c>
      <c r="CQ1128">
        <f t="shared" si="906"/>
        <v>0</v>
      </c>
      <c r="CR1128">
        <f t="shared" si="907"/>
        <v>0</v>
      </c>
      <c r="CS1128">
        <f t="shared" si="908"/>
        <v>0</v>
      </c>
      <c r="CT1128">
        <f t="shared" si="909"/>
        <v>0</v>
      </c>
      <c r="CU1128">
        <f t="shared" si="910"/>
        <v>0</v>
      </c>
      <c r="CV1128">
        <f t="shared" si="911"/>
        <v>0</v>
      </c>
      <c r="CW1128">
        <f t="shared" si="912"/>
        <v>0</v>
      </c>
      <c r="CX1128">
        <f t="shared" si="913"/>
        <v>0</v>
      </c>
    </row>
    <row r="1129" spans="1:102" x14ac:dyDescent="0.25">
      <c r="A1129">
        <v>37627222</v>
      </c>
      <c r="B1129" s="6" t="s">
        <v>1207</v>
      </c>
      <c r="C1129" s="7"/>
      <c r="D1129" s="7"/>
      <c r="E1129" s="7"/>
      <c r="F1129" s="7"/>
      <c r="G1129" s="7"/>
      <c r="H1129" s="7"/>
      <c r="I1129" s="7"/>
      <c r="J1129" s="7">
        <v>200340</v>
      </c>
      <c r="K1129" s="7"/>
      <c r="L1129" s="7">
        <v>235000</v>
      </c>
      <c r="M1129" s="7"/>
      <c r="N1129" s="7"/>
      <c r="O1129" s="7"/>
      <c r="P1129" s="7">
        <v>110080</v>
      </c>
      <c r="Q1129" s="7">
        <v>415000</v>
      </c>
      <c r="R1129" s="7">
        <v>169500</v>
      </c>
      <c r="S1129" s="7">
        <v>18090</v>
      </c>
      <c r="T1129" s="7"/>
      <c r="U1129" s="7"/>
      <c r="V1129" s="7"/>
      <c r="W1129" s="7"/>
      <c r="X1129" s="7"/>
      <c r="Y1129" s="7"/>
      <c r="Z1129" s="7">
        <v>1014080</v>
      </c>
      <c r="AA1129" s="7">
        <v>716180</v>
      </c>
      <c r="AB1129" s="7"/>
      <c r="AC1129" s="7">
        <v>176620</v>
      </c>
      <c r="AD1129" s="7"/>
      <c r="AE1129" s="7"/>
      <c r="AF1129" s="7"/>
      <c r="AG1129" s="7"/>
      <c r="AH1129" s="7"/>
      <c r="AI1129" s="7"/>
      <c r="AJ1129" s="7"/>
      <c r="AK1129" s="7"/>
      <c r="AL1129" s="7">
        <v>84580</v>
      </c>
      <c r="AM1129" s="7">
        <v>51580</v>
      </c>
      <c r="AN1129" s="7"/>
      <c r="AO1129" s="7">
        <v>84000</v>
      </c>
      <c r="AP1129" s="7"/>
      <c r="AQ1129" s="7"/>
      <c r="AR1129" s="7"/>
      <c r="AS1129" s="7"/>
      <c r="AT1129" s="7"/>
      <c r="AU1129" s="7"/>
      <c r="AV1129" s="7"/>
      <c r="AW1129" s="7"/>
      <c r="AX1129" s="7"/>
      <c r="AY1129" s="7">
        <f t="shared" si="914"/>
        <v>12</v>
      </c>
      <c r="BA1129">
        <f t="shared" si="915"/>
        <v>37627222</v>
      </c>
      <c r="BB1129" t="str">
        <f t="shared" si="916"/>
        <v>LEMUS DIANA MAYERLY</v>
      </c>
      <c r="BC1129">
        <f t="shared" si="917"/>
        <v>0</v>
      </c>
      <c r="BD1129">
        <f t="shared" si="867"/>
        <v>0</v>
      </c>
      <c r="BE1129">
        <f t="shared" si="868"/>
        <v>0</v>
      </c>
      <c r="BF1129">
        <f t="shared" si="869"/>
        <v>0</v>
      </c>
      <c r="BG1129">
        <f t="shared" si="870"/>
        <v>0</v>
      </c>
      <c r="BH1129">
        <f t="shared" si="871"/>
        <v>0</v>
      </c>
      <c r="BI1129">
        <f t="shared" si="872"/>
        <v>0</v>
      </c>
      <c r="BJ1129">
        <f t="shared" si="873"/>
        <v>12.207776193667723</v>
      </c>
      <c r="BK1129">
        <f t="shared" si="874"/>
        <v>0</v>
      </c>
      <c r="BL1129">
        <f t="shared" si="875"/>
        <v>12.367345048436391</v>
      </c>
      <c r="BM1129">
        <f t="shared" si="876"/>
        <v>0</v>
      </c>
      <c r="BN1129">
        <f t="shared" si="877"/>
        <v>0</v>
      </c>
      <c r="BO1129">
        <f t="shared" si="878"/>
        <v>0</v>
      </c>
      <c r="BP1129">
        <f t="shared" si="879"/>
        <v>11.608971737428234</v>
      </c>
      <c r="BQ1129">
        <f t="shared" si="880"/>
        <v>12.936036208848487</v>
      </c>
      <c r="BR1129">
        <f t="shared" si="881"/>
        <v>12.040614105490253</v>
      </c>
      <c r="BS1129">
        <f t="shared" si="882"/>
        <v>9.8031698560212615</v>
      </c>
      <c r="BT1129">
        <f t="shared" si="883"/>
        <v>0</v>
      </c>
      <c r="BU1129">
        <f t="shared" si="884"/>
        <v>0</v>
      </c>
      <c r="BV1129">
        <f t="shared" si="885"/>
        <v>0</v>
      </c>
      <c r="BW1129">
        <f t="shared" si="886"/>
        <v>0</v>
      </c>
      <c r="BX1129">
        <f t="shared" si="887"/>
        <v>0</v>
      </c>
      <c r="BY1129">
        <f t="shared" si="888"/>
        <v>0</v>
      </c>
      <c r="BZ1129">
        <f t="shared" si="889"/>
        <v>13.829493341599701</v>
      </c>
      <c r="CA1129">
        <f t="shared" si="890"/>
        <v>13.481688207292031</v>
      </c>
      <c r="CB1129">
        <f t="shared" si="891"/>
        <v>0</v>
      </c>
      <c r="CC1129">
        <f t="shared" si="892"/>
        <v>12.081761472879712</v>
      </c>
      <c r="CD1129">
        <f t="shared" si="893"/>
        <v>0</v>
      </c>
      <c r="CE1129">
        <f t="shared" si="894"/>
        <v>0</v>
      </c>
      <c r="CF1129">
        <f t="shared" si="895"/>
        <v>0</v>
      </c>
      <c r="CG1129">
        <f t="shared" si="896"/>
        <v>0</v>
      </c>
      <c r="CH1129">
        <f t="shared" si="897"/>
        <v>0</v>
      </c>
      <c r="CI1129">
        <f t="shared" si="898"/>
        <v>0</v>
      </c>
      <c r="CJ1129">
        <f t="shared" si="899"/>
        <v>0</v>
      </c>
      <c r="CK1129">
        <f t="shared" si="900"/>
        <v>0</v>
      </c>
      <c r="CL1129">
        <f t="shared" si="901"/>
        <v>11.345464934082621</v>
      </c>
      <c r="CM1129">
        <f t="shared" si="902"/>
        <v>10.850908666606845</v>
      </c>
      <c r="CN1129">
        <f t="shared" si="903"/>
        <v>0</v>
      </c>
      <c r="CO1129">
        <f t="shared" si="904"/>
        <v>11.338583982516495</v>
      </c>
      <c r="CP1129">
        <f t="shared" si="905"/>
        <v>0</v>
      </c>
      <c r="CQ1129">
        <f t="shared" si="906"/>
        <v>0</v>
      </c>
      <c r="CR1129">
        <f t="shared" si="907"/>
        <v>0</v>
      </c>
      <c r="CS1129">
        <f t="shared" si="908"/>
        <v>0</v>
      </c>
      <c r="CT1129">
        <f t="shared" si="909"/>
        <v>0</v>
      </c>
      <c r="CU1129">
        <f t="shared" si="910"/>
        <v>0</v>
      </c>
      <c r="CV1129">
        <f t="shared" si="911"/>
        <v>0</v>
      </c>
      <c r="CW1129">
        <f t="shared" si="912"/>
        <v>0</v>
      </c>
      <c r="CX1129">
        <f t="shared" si="913"/>
        <v>0</v>
      </c>
    </row>
    <row r="1130" spans="1:102" x14ac:dyDescent="0.25">
      <c r="A1130">
        <v>5725922</v>
      </c>
      <c r="B1130" s="6" t="s">
        <v>1208</v>
      </c>
      <c r="C1130" s="7"/>
      <c r="D1130" s="7"/>
      <c r="E1130" s="7"/>
      <c r="F1130" s="7"/>
      <c r="G1130" s="7">
        <v>1001100</v>
      </c>
      <c r="H1130" s="7"/>
      <c r="I1130" s="7"/>
      <c r="J1130" s="7"/>
      <c r="K1130" s="7"/>
      <c r="L1130" s="7"/>
      <c r="M1130" s="7"/>
      <c r="N1130" s="7"/>
      <c r="O1130" s="7"/>
      <c r="P1130" s="7">
        <v>208490</v>
      </c>
      <c r="Q1130" s="7"/>
      <c r="R1130" s="7"/>
      <c r="S1130" s="7"/>
      <c r="T1130" s="7"/>
      <c r="U1130" s="7">
        <v>673540</v>
      </c>
      <c r="V1130" s="7"/>
      <c r="W1130" s="7"/>
      <c r="X1130" s="7"/>
      <c r="Y1130" s="7"/>
      <c r="Z1130" s="7">
        <v>556350</v>
      </c>
      <c r="AA1130" s="7">
        <v>178440</v>
      </c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>
        <v>206320</v>
      </c>
      <c r="AN1130" s="7"/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>
        <f t="shared" si="914"/>
        <v>6</v>
      </c>
      <c r="BA1130">
        <f t="shared" si="915"/>
        <v>5725922</v>
      </c>
      <c r="BB1130" t="str">
        <f t="shared" si="916"/>
        <v>LEON CARVAJAL MARCOS</v>
      </c>
      <c r="BC1130">
        <f t="shared" si="917"/>
        <v>0</v>
      </c>
      <c r="BD1130">
        <f t="shared" si="867"/>
        <v>0</v>
      </c>
      <c r="BE1130">
        <f t="shared" si="868"/>
        <v>0</v>
      </c>
      <c r="BF1130">
        <f t="shared" si="869"/>
        <v>0</v>
      </c>
      <c r="BG1130">
        <f t="shared" si="870"/>
        <v>13.816610952308285</v>
      </c>
      <c r="BH1130">
        <f t="shared" si="871"/>
        <v>0</v>
      </c>
      <c r="BI1130">
        <f t="shared" si="872"/>
        <v>0</v>
      </c>
      <c r="BJ1130">
        <f t="shared" si="873"/>
        <v>0</v>
      </c>
      <c r="BK1130">
        <f t="shared" si="874"/>
        <v>0</v>
      </c>
      <c r="BL1130">
        <f t="shared" si="875"/>
        <v>0</v>
      </c>
      <c r="BM1130">
        <f t="shared" si="876"/>
        <v>0</v>
      </c>
      <c r="BN1130">
        <f t="shared" si="877"/>
        <v>0</v>
      </c>
      <c r="BO1130">
        <f t="shared" si="878"/>
        <v>0</v>
      </c>
      <c r="BP1130">
        <f t="shared" si="879"/>
        <v>12.247651153821712</v>
      </c>
      <c r="BQ1130">
        <f t="shared" si="880"/>
        <v>0</v>
      </c>
      <c r="BR1130">
        <f t="shared" si="881"/>
        <v>0</v>
      </c>
      <c r="BS1130">
        <f t="shared" si="882"/>
        <v>0</v>
      </c>
      <c r="BT1130">
        <f t="shared" si="883"/>
        <v>0</v>
      </c>
      <c r="BU1130">
        <f t="shared" si="884"/>
        <v>13.420304149000472</v>
      </c>
      <c r="BV1130">
        <f t="shared" si="885"/>
        <v>0</v>
      </c>
      <c r="BW1130">
        <f t="shared" si="886"/>
        <v>0</v>
      </c>
      <c r="BX1130">
        <f t="shared" si="887"/>
        <v>0</v>
      </c>
      <c r="BY1130">
        <f t="shared" si="888"/>
        <v>0</v>
      </c>
      <c r="BZ1130">
        <f t="shared" si="889"/>
        <v>13.229154669013907</v>
      </c>
      <c r="CA1130">
        <f t="shared" si="890"/>
        <v>12.092013293351133</v>
      </c>
      <c r="CB1130">
        <f t="shared" si="891"/>
        <v>0</v>
      </c>
      <c r="CC1130">
        <f t="shared" si="892"/>
        <v>0</v>
      </c>
      <c r="CD1130">
        <f t="shared" si="893"/>
        <v>0</v>
      </c>
      <c r="CE1130">
        <f t="shared" si="894"/>
        <v>0</v>
      </c>
      <c r="CF1130">
        <f t="shared" si="895"/>
        <v>0</v>
      </c>
      <c r="CG1130">
        <f t="shared" si="896"/>
        <v>0</v>
      </c>
      <c r="CH1130">
        <f t="shared" si="897"/>
        <v>0</v>
      </c>
      <c r="CI1130">
        <f t="shared" si="898"/>
        <v>0</v>
      </c>
      <c r="CJ1130">
        <f t="shared" si="899"/>
        <v>0</v>
      </c>
      <c r="CK1130">
        <f t="shared" si="900"/>
        <v>0</v>
      </c>
      <c r="CL1130">
        <f t="shared" si="901"/>
        <v>0</v>
      </c>
      <c r="CM1130">
        <f t="shared" si="902"/>
        <v>12.237188487383341</v>
      </c>
      <c r="CN1130">
        <f t="shared" si="903"/>
        <v>0</v>
      </c>
      <c r="CO1130">
        <f t="shared" si="904"/>
        <v>0</v>
      </c>
      <c r="CP1130">
        <f t="shared" si="905"/>
        <v>0</v>
      </c>
      <c r="CQ1130">
        <f t="shared" si="906"/>
        <v>0</v>
      </c>
      <c r="CR1130">
        <f t="shared" si="907"/>
        <v>0</v>
      </c>
      <c r="CS1130">
        <f t="shared" si="908"/>
        <v>0</v>
      </c>
      <c r="CT1130">
        <f t="shared" si="909"/>
        <v>0</v>
      </c>
      <c r="CU1130">
        <f t="shared" si="910"/>
        <v>0</v>
      </c>
      <c r="CV1130">
        <f t="shared" si="911"/>
        <v>0</v>
      </c>
      <c r="CW1130">
        <f t="shared" si="912"/>
        <v>0</v>
      </c>
      <c r="CX1130">
        <f t="shared" si="913"/>
        <v>0</v>
      </c>
    </row>
    <row r="1131" spans="1:102" x14ac:dyDescent="0.25">
      <c r="A1131">
        <v>41457359</v>
      </c>
      <c r="B1131" s="6" t="s">
        <v>1209</v>
      </c>
      <c r="C1131" s="7"/>
      <c r="D1131" s="7"/>
      <c r="E1131" s="7"/>
      <c r="F1131" s="7"/>
      <c r="G1131" s="7">
        <v>85860</v>
      </c>
      <c r="H1131" s="7">
        <v>222130</v>
      </c>
      <c r="I1131" s="7"/>
      <c r="J1131" s="7"/>
      <c r="K1131" s="7"/>
      <c r="L1131" s="7">
        <v>267020</v>
      </c>
      <c r="M1131" s="7"/>
      <c r="N1131" s="7"/>
      <c r="O1131" s="7"/>
      <c r="P1131" s="7">
        <v>482120</v>
      </c>
      <c r="Q1131" s="7">
        <v>575000</v>
      </c>
      <c r="R1131" s="7"/>
      <c r="S1131" s="7"/>
      <c r="T1131" s="7"/>
      <c r="U1131" s="7"/>
      <c r="V1131" s="7"/>
      <c r="W1131" s="7"/>
      <c r="X1131" s="7"/>
      <c r="Y1131" s="7"/>
      <c r="Z1131" s="7">
        <v>2990055</v>
      </c>
      <c r="AA1131" s="7">
        <v>919715</v>
      </c>
      <c r="AB1131" s="7"/>
      <c r="AC1131" s="7">
        <v>687180</v>
      </c>
      <c r="AD1131" s="7"/>
      <c r="AE1131" s="7"/>
      <c r="AF1131" s="7"/>
      <c r="AG1131" s="7"/>
      <c r="AH1131" s="7"/>
      <c r="AI1131" s="7">
        <v>1551134</v>
      </c>
      <c r="AJ1131" s="7">
        <v>458140</v>
      </c>
      <c r="AK1131" s="7"/>
      <c r="AL1131" s="7">
        <v>933380</v>
      </c>
      <c r="AM1131" s="7">
        <v>793370</v>
      </c>
      <c r="AN1131" s="7"/>
      <c r="AO1131" s="7">
        <v>218090</v>
      </c>
      <c r="AP1131" s="7"/>
      <c r="AQ1131" s="7"/>
      <c r="AR1131" s="7"/>
      <c r="AS1131" s="7"/>
      <c r="AT1131" s="7">
        <v>66250</v>
      </c>
      <c r="AU1131" s="7"/>
      <c r="AV1131" s="7"/>
      <c r="AW1131" s="7"/>
      <c r="AX1131" s="7"/>
      <c r="AY1131" s="7">
        <f t="shared" si="914"/>
        <v>14</v>
      </c>
      <c r="BA1131">
        <f t="shared" si="915"/>
        <v>41457359</v>
      </c>
      <c r="BB1131" t="str">
        <f t="shared" si="916"/>
        <v>LEON DE GARZON CLARA CECILIA</v>
      </c>
      <c r="BC1131">
        <f t="shared" si="917"/>
        <v>0</v>
      </c>
      <c r="BD1131">
        <f t="shared" si="867"/>
        <v>0</v>
      </c>
      <c r="BE1131">
        <f t="shared" si="868"/>
        <v>0</v>
      </c>
      <c r="BF1131">
        <f t="shared" si="869"/>
        <v>0</v>
      </c>
      <c r="BG1131">
        <f t="shared" si="870"/>
        <v>11.360484988577721</v>
      </c>
      <c r="BH1131">
        <f t="shared" si="871"/>
        <v>12.31102257690981</v>
      </c>
      <c r="BI1131">
        <f t="shared" si="872"/>
        <v>0</v>
      </c>
      <c r="BJ1131">
        <f t="shared" si="873"/>
        <v>0</v>
      </c>
      <c r="BK1131">
        <f t="shared" si="874"/>
        <v>0</v>
      </c>
      <c r="BL1131">
        <f t="shared" si="875"/>
        <v>12.495082585974899</v>
      </c>
      <c r="BM1131">
        <f t="shared" si="876"/>
        <v>0</v>
      </c>
      <c r="BN1131">
        <f t="shared" si="877"/>
        <v>0</v>
      </c>
      <c r="BO1131">
        <f t="shared" si="878"/>
        <v>0</v>
      </c>
      <c r="BP1131">
        <f t="shared" si="879"/>
        <v>13.085950398872534</v>
      </c>
      <c r="BQ1131">
        <f t="shared" si="880"/>
        <v>13.26212705890841</v>
      </c>
      <c r="BR1131">
        <f t="shared" si="881"/>
        <v>0</v>
      </c>
      <c r="BS1131">
        <f t="shared" si="882"/>
        <v>0</v>
      </c>
      <c r="BT1131">
        <f t="shared" si="883"/>
        <v>0</v>
      </c>
      <c r="BU1131">
        <f t="shared" si="884"/>
        <v>0</v>
      </c>
      <c r="BV1131">
        <f t="shared" si="885"/>
        <v>0</v>
      </c>
      <c r="BW1131">
        <f t="shared" si="886"/>
        <v>0</v>
      </c>
      <c r="BX1131">
        <f t="shared" si="887"/>
        <v>0</v>
      </c>
      <c r="BY1131">
        <f t="shared" si="888"/>
        <v>0</v>
      </c>
      <c r="BZ1131">
        <f t="shared" si="889"/>
        <v>14.910802674288473</v>
      </c>
      <c r="CA1131">
        <f t="shared" si="890"/>
        <v>13.731820205716739</v>
      </c>
      <c r="CB1131">
        <f t="shared" si="891"/>
        <v>0</v>
      </c>
      <c r="CC1131">
        <f t="shared" si="892"/>
        <v>13.440353000841553</v>
      </c>
      <c r="CD1131">
        <f t="shared" si="893"/>
        <v>0</v>
      </c>
      <c r="CE1131">
        <f t="shared" si="894"/>
        <v>0</v>
      </c>
      <c r="CF1131">
        <f t="shared" si="895"/>
        <v>0</v>
      </c>
      <c r="CG1131">
        <f t="shared" si="896"/>
        <v>0</v>
      </c>
      <c r="CH1131">
        <f t="shared" si="897"/>
        <v>0</v>
      </c>
      <c r="CI1131">
        <f t="shared" si="898"/>
        <v>14.254497478989817</v>
      </c>
      <c r="CJ1131">
        <f t="shared" si="899"/>
        <v>13.034932275979084</v>
      </c>
      <c r="CK1131">
        <f t="shared" si="900"/>
        <v>0</v>
      </c>
      <c r="CL1131">
        <f t="shared" si="901"/>
        <v>13.746568756601793</v>
      </c>
      <c r="CM1131">
        <f t="shared" si="902"/>
        <v>13.584046234844052</v>
      </c>
      <c r="CN1131">
        <f t="shared" si="903"/>
        <v>0</v>
      </c>
      <c r="CO1131">
        <f t="shared" si="904"/>
        <v>12.292667685863725</v>
      </c>
      <c r="CP1131">
        <f t="shared" si="905"/>
        <v>0</v>
      </c>
      <c r="CQ1131">
        <f t="shared" si="906"/>
        <v>0</v>
      </c>
      <c r="CR1131">
        <f t="shared" si="907"/>
        <v>0</v>
      </c>
      <c r="CS1131">
        <f t="shared" si="908"/>
        <v>0</v>
      </c>
      <c r="CT1131">
        <f t="shared" si="909"/>
        <v>11.101205838074172</v>
      </c>
      <c r="CU1131">
        <f t="shared" si="910"/>
        <v>0</v>
      </c>
      <c r="CV1131">
        <f t="shared" si="911"/>
        <v>0</v>
      </c>
      <c r="CW1131">
        <f t="shared" si="912"/>
        <v>0</v>
      </c>
      <c r="CX1131">
        <f t="shared" si="913"/>
        <v>0</v>
      </c>
    </row>
    <row r="1132" spans="1:102" x14ac:dyDescent="0.25">
      <c r="A1132">
        <v>19282646</v>
      </c>
      <c r="B1132" s="6" t="s">
        <v>1210</v>
      </c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>
        <v>333000</v>
      </c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  <c r="AT1132" s="7"/>
      <c r="AU1132" s="7"/>
      <c r="AV1132" s="7"/>
      <c r="AW1132" s="7"/>
      <c r="AX1132" s="7"/>
      <c r="AY1132" s="7">
        <f t="shared" si="914"/>
        <v>1</v>
      </c>
      <c r="BA1132">
        <f t="shared" si="915"/>
        <v>19282646</v>
      </c>
      <c r="BB1132" t="str">
        <f t="shared" si="916"/>
        <v>LEON DIAZ JAIRO</v>
      </c>
      <c r="BC1132">
        <f t="shared" si="917"/>
        <v>0</v>
      </c>
      <c r="BD1132">
        <f t="shared" si="867"/>
        <v>0</v>
      </c>
      <c r="BE1132">
        <f t="shared" si="868"/>
        <v>0</v>
      </c>
      <c r="BF1132">
        <f t="shared" si="869"/>
        <v>0</v>
      </c>
      <c r="BG1132">
        <f t="shared" si="870"/>
        <v>0</v>
      </c>
      <c r="BH1132">
        <f t="shared" si="871"/>
        <v>0</v>
      </c>
      <c r="BI1132">
        <f t="shared" si="872"/>
        <v>0</v>
      </c>
      <c r="BJ1132">
        <f t="shared" si="873"/>
        <v>0</v>
      </c>
      <c r="BK1132">
        <f t="shared" si="874"/>
        <v>0</v>
      </c>
      <c r="BL1132">
        <f t="shared" si="875"/>
        <v>0</v>
      </c>
      <c r="BM1132">
        <f t="shared" si="876"/>
        <v>0</v>
      </c>
      <c r="BN1132">
        <f t="shared" si="877"/>
        <v>0</v>
      </c>
      <c r="BO1132">
        <f t="shared" si="878"/>
        <v>0</v>
      </c>
      <c r="BP1132">
        <f t="shared" si="879"/>
        <v>0</v>
      </c>
      <c r="BQ1132">
        <f t="shared" si="880"/>
        <v>0</v>
      </c>
      <c r="BR1132">
        <f t="shared" si="881"/>
        <v>0</v>
      </c>
      <c r="BS1132">
        <f t="shared" si="882"/>
        <v>0</v>
      </c>
      <c r="BT1132">
        <f t="shared" si="883"/>
        <v>0</v>
      </c>
      <c r="BU1132">
        <f t="shared" si="884"/>
        <v>0</v>
      </c>
      <c r="BV1132">
        <f t="shared" si="885"/>
        <v>12.715900771961074</v>
      </c>
      <c r="BW1132">
        <f t="shared" si="886"/>
        <v>0</v>
      </c>
      <c r="BX1132">
        <f t="shared" si="887"/>
        <v>0</v>
      </c>
      <c r="BY1132">
        <f t="shared" si="888"/>
        <v>0</v>
      </c>
      <c r="BZ1132">
        <f t="shared" si="889"/>
        <v>0</v>
      </c>
      <c r="CA1132">
        <f t="shared" si="890"/>
        <v>0</v>
      </c>
      <c r="CB1132">
        <f t="shared" si="891"/>
        <v>0</v>
      </c>
      <c r="CC1132">
        <f t="shared" si="892"/>
        <v>0</v>
      </c>
      <c r="CD1132">
        <f t="shared" si="893"/>
        <v>0</v>
      </c>
      <c r="CE1132">
        <f t="shared" si="894"/>
        <v>0</v>
      </c>
      <c r="CF1132">
        <f t="shared" si="895"/>
        <v>0</v>
      </c>
      <c r="CG1132">
        <f t="shared" si="896"/>
        <v>0</v>
      </c>
      <c r="CH1132">
        <f t="shared" si="897"/>
        <v>0</v>
      </c>
      <c r="CI1132">
        <f t="shared" si="898"/>
        <v>0</v>
      </c>
      <c r="CJ1132">
        <f t="shared" si="899"/>
        <v>0</v>
      </c>
      <c r="CK1132">
        <f t="shared" si="900"/>
        <v>0</v>
      </c>
      <c r="CL1132">
        <f t="shared" si="901"/>
        <v>0</v>
      </c>
      <c r="CM1132">
        <f t="shared" si="902"/>
        <v>0</v>
      </c>
      <c r="CN1132">
        <f t="shared" si="903"/>
        <v>0</v>
      </c>
      <c r="CO1132">
        <f t="shared" si="904"/>
        <v>0</v>
      </c>
      <c r="CP1132">
        <f t="shared" si="905"/>
        <v>0</v>
      </c>
      <c r="CQ1132">
        <f t="shared" si="906"/>
        <v>0</v>
      </c>
      <c r="CR1132">
        <f t="shared" si="907"/>
        <v>0</v>
      </c>
      <c r="CS1132">
        <f t="shared" si="908"/>
        <v>0</v>
      </c>
      <c r="CT1132">
        <f t="shared" si="909"/>
        <v>0</v>
      </c>
      <c r="CU1132">
        <f t="shared" si="910"/>
        <v>0</v>
      </c>
      <c r="CV1132">
        <f t="shared" si="911"/>
        <v>0</v>
      </c>
      <c r="CW1132">
        <f t="shared" si="912"/>
        <v>0</v>
      </c>
      <c r="CX1132">
        <f t="shared" si="913"/>
        <v>0</v>
      </c>
    </row>
    <row r="1133" spans="1:102" x14ac:dyDescent="0.25">
      <c r="A1133">
        <v>52797663</v>
      </c>
      <c r="B1133" s="6" t="s">
        <v>1211</v>
      </c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>
        <v>35400</v>
      </c>
      <c r="AB1133" s="7"/>
      <c r="AC1133" s="7"/>
      <c r="AD1133" s="7"/>
      <c r="AE1133" s="7"/>
      <c r="AF1133" s="7"/>
      <c r="AG1133" s="7"/>
      <c r="AH1133" s="7"/>
      <c r="AI1133" s="7">
        <v>169340</v>
      </c>
      <c r="AJ1133" s="7"/>
      <c r="AK1133" s="7"/>
      <c r="AL1133" s="7">
        <v>47390</v>
      </c>
      <c r="AM1133" s="7"/>
      <c r="AN1133" s="7"/>
      <c r="AO1133" s="7"/>
      <c r="AP1133" s="7"/>
      <c r="AQ1133" s="7"/>
      <c r="AR1133" s="7"/>
      <c r="AS1133" s="7"/>
      <c r="AT1133" s="7"/>
      <c r="AU1133" s="7"/>
      <c r="AV1133" s="7"/>
      <c r="AW1133" s="7"/>
      <c r="AX1133" s="7"/>
      <c r="AY1133" s="7">
        <f t="shared" si="914"/>
        <v>3</v>
      </c>
      <c r="BA1133">
        <f t="shared" si="915"/>
        <v>52797663</v>
      </c>
      <c r="BB1133" t="str">
        <f t="shared" si="916"/>
        <v>LEON DUITAMA FLOR ANGELA</v>
      </c>
      <c r="BC1133">
        <f t="shared" si="917"/>
        <v>0</v>
      </c>
      <c r="BD1133">
        <f t="shared" si="867"/>
        <v>0</v>
      </c>
      <c r="BE1133">
        <f t="shared" si="868"/>
        <v>0</v>
      </c>
      <c r="BF1133">
        <f t="shared" si="869"/>
        <v>0</v>
      </c>
      <c r="BG1133">
        <f t="shared" si="870"/>
        <v>0</v>
      </c>
      <c r="BH1133">
        <f t="shared" si="871"/>
        <v>0</v>
      </c>
      <c r="BI1133">
        <f t="shared" si="872"/>
        <v>0</v>
      </c>
      <c r="BJ1133">
        <f t="shared" si="873"/>
        <v>0</v>
      </c>
      <c r="BK1133">
        <f t="shared" si="874"/>
        <v>0</v>
      </c>
      <c r="BL1133">
        <f t="shared" si="875"/>
        <v>0</v>
      </c>
      <c r="BM1133">
        <f t="shared" si="876"/>
        <v>0</v>
      </c>
      <c r="BN1133">
        <f t="shared" si="877"/>
        <v>0</v>
      </c>
      <c r="BO1133">
        <f t="shared" si="878"/>
        <v>0</v>
      </c>
      <c r="BP1133">
        <f t="shared" si="879"/>
        <v>0</v>
      </c>
      <c r="BQ1133">
        <f t="shared" si="880"/>
        <v>0</v>
      </c>
      <c r="BR1133">
        <f t="shared" si="881"/>
        <v>0</v>
      </c>
      <c r="BS1133">
        <f t="shared" si="882"/>
        <v>0</v>
      </c>
      <c r="BT1133">
        <f t="shared" si="883"/>
        <v>0</v>
      </c>
      <c r="BU1133">
        <f t="shared" si="884"/>
        <v>0</v>
      </c>
      <c r="BV1133">
        <f t="shared" si="885"/>
        <v>0</v>
      </c>
      <c r="BW1133">
        <f t="shared" si="886"/>
        <v>0</v>
      </c>
      <c r="BX1133">
        <f t="shared" si="887"/>
        <v>0</v>
      </c>
      <c r="BY1133">
        <f t="shared" si="888"/>
        <v>0</v>
      </c>
      <c r="BZ1133">
        <f t="shared" si="889"/>
        <v>0</v>
      </c>
      <c r="CA1133">
        <f t="shared" si="890"/>
        <v>10.474495347310453</v>
      </c>
      <c r="CB1133">
        <f t="shared" si="891"/>
        <v>0</v>
      </c>
      <c r="CC1133">
        <f t="shared" si="892"/>
        <v>0</v>
      </c>
      <c r="CD1133">
        <f t="shared" si="893"/>
        <v>0</v>
      </c>
      <c r="CE1133">
        <f t="shared" si="894"/>
        <v>0</v>
      </c>
      <c r="CF1133">
        <f t="shared" si="895"/>
        <v>0</v>
      </c>
      <c r="CG1133">
        <f t="shared" si="896"/>
        <v>0</v>
      </c>
      <c r="CH1133">
        <f t="shared" si="897"/>
        <v>0</v>
      </c>
      <c r="CI1133">
        <f t="shared" si="898"/>
        <v>12.039669712458151</v>
      </c>
      <c r="CJ1133">
        <f t="shared" si="899"/>
        <v>0</v>
      </c>
      <c r="CK1133">
        <f t="shared" si="900"/>
        <v>0</v>
      </c>
      <c r="CL1133">
        <f t="shared" si="901"/>
        <v>10.766187616237207</v>
      </c>
      <c r="CM1133">
        <f t="shared" si="902"/>
        <v>0</v>
      </c>
      <c r="CN1133">
        <f t="shared" si="903"/>
        <v>0</v>
      </c>
      <c r="CO1133">
        <f t="shared" si="904"/>
        <v>0</v>
      </c>
      <c r="CP1133">
        <f t="shared" si="905"/>
        <v>0</v>
      </c>
      <c r="CQ1133">
        <f t="shared" si="906"/>
        <v>0</v>
      </c>
      <c r="CR1133">
        <f t="shared" si="907"/>
        <v>0</v>
      </c>
      <c r="CS1133">
        <f t="shared" si="908"/>
        <v>0</v>
      </c>
      <c r="CT1133">
        <f t="shared" si="909"/>
        <v>0</v>
      </c>
      <c r="CU1133">
        <f t="shared" si="910"/>
        <v>0</v>
      </c>
      <c r="CV1133">
        <f t="shared" si="911"/>
        <v>0</v>
      </c>
      <c r="CW1133">
        <f t="shared" si="912"/>
        <v>0</v>
      </c>
      <c r="CX1133">
        <f t="shared" si="913"/>
        <v>0</v>
      </c>
    </row>
    <row r="1134" spans="1:102" x14ac:dyDescent="0.25">
      <c r="A1134">
        <v>52786289</v>
      </c>
      <c r="B1134" s="6" t="s">
        <v>1212</v>
      </c>
      <c r="C1134" s="7"/>
      <c r="D1134" s="7"/>
      <c r="E1134" s="7"/>
      <c r="F1134" s="7">
        <v>139090</v>
      </c>
      <c r="G1134" s="7"/>
      <c r="H1134" s="7">
        <v>43794</v>
      </c>
      <c r="I1134" s="7"/>
      <c r="J1134" s="7">
        <v>13800</v>
      </c>
      <c r="K1134" s="7"/>
      <c r="L1134" s="7">
        <v>226334</v>
      </c>
      <c r="M1134" s="7"/>
      <c r="N1134" s="7"/>
      <c r="O1134" s="7"/>
      <c r="P1134" s="7">
        <v>-7076</v>
      </c>
      <c r="Q1134" s="7">
        <v>395633</v>
      </c>
      <c r="R1134" s="7"/>
      <c r="S1134" s="7"/>
      <c r="T1134" s="7"/>
      <c r="U1134" s="7"/>
      <c r="V1134" s="7">
        <v>29170</v>
      </c>
      <c r="W1134" s="7">
        <v>-4246</v>
      </c>
      <c r="X1134" s="7">
        <v>-4246</v>
      </c>
      <c r="Y1134" s="7"/>
      <c r="Z1134" s="7">
        <v>372182</v>
      </c>
      <c r="AA1134" s="7">
        <v>308888</v>
      </c>
      <c r="AB1134" s="7">
        <v>-2830</v>
      </c>
      <c r="AC1134" s="7">
        <v>-2830</v>
      </c>
      <c r="AD1134" s="7"/>
      <c r="AE1134" s="7"/>
      <c r="AF1134" s="7"/>
      <c r="AG1134" s="7"/>
      <c r="AH1134" s="7"/>
      <c r="AI1134" s="7">
        <v>215033</v>
      </c>
      <c r="AJ1134" s="7">
        <v>14315</v>
      </c>
      <c r="AK1134" s="7"/>
      <c r="AL1134" s="7">
        <v>471048</v>
      </c>
      <c r="AM1134" s="7">
        <v>39268</v>
      </c>
      <c r="AN1134" s="7">
        <v>11545</v>
      </c>
      <c r="AO1134" s="7">
        <v>40083</v>
      </c>
      <c r="AP1134" s="7">
        <v>-2830</v>
      </c>
      <c r="AQ1134" s="7">
        <v>108640</v>
      </c>
      <c r="AR1134" s="7">
        <v>-1415</v>
      </c>
      <c r="AS1134" s="7"/>
      <c r="AT1134" s="7">
        <v>35750</v>
      </c>
      <c r="AU1134" s="7"/>
      <c r="AV1134" s="7"/>
      <c r="AW1134" s="7">
        <v>-1415</v>
      </c>
      <c r="AX1134" s="7">
        <v>111640</v>
      </c>
      <c r="AY1134" s="7">
        <f t="shared" si="914"/>
        <v>25</v>
      </c>
      <c r="BA1134">
        <f t="shared" si="915"/>
        <v>52786289</v>
      </c>
      <c r="BB1134" t="str">
        <f t="shared" si="916"/>
        <v>LEON FORERO CAROLINA</v>
      </c>
      <c r="BC1134">
        <f t="shared" si="917"/>
        <v>0</v>
      </c>
      <c r="BD1134">
        <f t="shared" si="867"/>
        <v>0</v>
      </c>
      <c r="BE1134">
        <f t="shared" si="868"/>
        <v>0</v>
      </c>
      <c r="BF1134">
        <f t="shared" si="869"/>
        <v>11.842883674164804</v>
      </c>
      <c r="BG1134">
        <f t="shared" si="870"/>
        <v>0</v>
      </c>
      <c r="BH1134">
        <f t="shared" si="871"/>
        <v>10.687274934597189</v>
      </c>
      <c r="BI1134">
        <f t="shared" si="872"/>
        <v>0</v>
      </c>
      <c r="BJ1134">
        <f t="shared" si="873"/>
        <v>9.5324963322880407</v>
      </c>
      <c r="BK1134">
        <f t="shared" si="874"/>
        <v>0</v>
      </c>
      <c r="BL1134">
        <f t="shared" si="875"/>
        <v>12.329771481615861</v>
      </c>
      <c r="BM1134">
        <f t="shared" si="876"/>
        <v>0</v>
      </c>
      <c r="BN1134">
        <f t="shared" si="877"/>
        <v>0</v>
      </c>
      <c r="BO1134">
        <f t="shared" si="878"/>
        <v>0</v>
      </c>
      <c r="BP1134">
        <f t="shared" si="879"/>
        <v>0</v>
      </c>
      <c r="BQ1134">
        <f t="shared" si="880"/>
        <v>12.888244820436993</v>
      </c>
      <c r="BR1134">
        <f t="shared" si="881"/>
        <v>0</v>
      </c>
      <c r="BS1134">
        <f t="shared" si="882"/>
        <v>0</v>
      </c>
      <c r="BT1134">
        <f t="shared" si="883"/>
        <v>0</v>
      </c>
      <c r="BU1134">
        <f t="shared" si="884"/>
        <v>0</v>
      </c>
      <c r="BV1134">
        <f t="shared" si="885"/>
        <v>10.280930344070526</v>
      </c>
      <c r="BW1134">
        <f t="shared" si="886"/>
        <v>0</v>
      </c>
      <c r="BX1134">
        <f t="shared" si="887"/>
        <v>0</v>
      </c>
      <c r="BY1134">
        <f t="shared" si="888"/>
        <v>0</v>
      </c>
      <c r="BZ1134">
        <f t="shared" si="889"/>
        <v>12.827140947778563</v>
      </c>
      <c r="CA1134">
        <f t="shared" si="890"/>
        <v>12.640737268042766</v>
      </c>
      <c r="CB1134">
        <f t="shared" si="891"/>
        <v>0</v>
      </c>
      <c r="CC1134">
        <f t="shared" si="892"/>
        <v>0</v>
      </c>
      <c r="CD1134">
        <f t="shared" si="893"/>
        <v>0</v>
      </c>
      <c r="CE1134">
        <f t="shared" si="894"/>
        <v>0</v>
      </c>
      <c r="CF1134">
        <f t="shared" si="895"/>
        <v>0</v>
      </c>
      <c r="CG1134">
        <f t="shared" si="896"/>
        <v>0</v>
      </c>
      <c r="CH1134">
        <f t="shared" si="897"/>
        <v>0</v>
      </c>
      <c r="CI1134">
        <f t="shared" si="898"/>
        <v>12.278551434141946</v>
      </c>
      <c r="CJ1134">
        <f t="shared" si="899"/>
        <v>9.5691330718859167</v>
      </c>
      <c r="CK1134">
        <f t="shared" si="900"/>
        <v>0</v>
      </c>
      <c r="CL1134">
        <f t="shared" si="901"/>
        <v>13.062717401557673</v>
      </c>
      <c r="CM1134">
        <f t="shared" si="902"/>
        <v>10.578190682516476</v>
      </c>
      <c r="CN1134">
        <f t="shared" si="903"/>
        <v>9.3540943356208786</v>
      </c>
      <c r="CO1134">
        <f t="shared" si="904"/>
        <v>10.59873253117822</v>
      </c>
      <c r="CP1134">
        <f t="shared" si="905"/>
        <v>0</v>
      </c>
      <c r="CQ1134">
        <f t="shared" si="906"/>
        <v>11.595804147462973</v>
      </c>
      <c r="CR1134">
        <f t="shared" si="907"/>
        <v>0</v>
      </c>
      <c r="CS1134">
        <f t="shared" si="908"/>
        <v>0</v>
      </c>
      <c r="CT1134">
        <f t="shared" si="909"/>
        <v>10.484333519758916</v>
      </c>
      <c r="CU1134">
        <f t="shared" si="910"/>
        <v>0</v>
      </c>
      <c r="CV1134">
        <f t="shared" si="911"/>
        <v>0</v>
      </c>
      <c r="CW1134">
        <f t="shared" si="912"/>
        <v>0</v>
      </c>
      <c r="CX1134">
        <f t="shared" si="913"/>
        <v>11.623043644973095</v>
      </c>
    </row>
    <row r="1135" spans="1:102" x14ac:dyDescent="0.25">
      <c r="A1135">
        <v>52226384</v>
      </c>
      <c r="B1135" s="6" t="s">
        <v>1213</v>
      </c>
      <c r="C1135" s="7"/>
      <c r="D1135" s="7"/>
      <c r="E1135" s="7"/>
      <c r="F1135" s="7"/>
      <c r="G1135" s="7"/>
      <c r="H1135" s="7"/>
      <c r="I1135" s="7"/>
      <c r="J1135" s="7"/>
      <c r="K1135" s="7"/>
      <c r="L1135" s="7">
        <v>36580</v>
      </c>
      <c r="M1135" s="7"/>
      <c r="N1135" s="7">
        <v>308904</v>
      </c>
      <c r="O1135" s="7"/>
      <c r="P1135" s="7"/>
      <c r="Q1135" s="7">
        <v>33500</v>
      </c>
      <c r="R1135" s="7"/>
      <c r="S1135" s="7"/>
      <c r="T1135" s="7"/>
      <c r="U1135" s="7">
        <v>44520</v>
      </c>
      <c r="V1135" s="7"/>
      <c r="W1135" s="7"/>
      <c r="X1135" s="7"/>
      <c r="Y1135" s="7"/>
      <c r="Z1135" s="7">
        <v>290480</v>
      </c>
      <c r="AA1135" s="7">
        <v>69000</v>
      </c>
      <c r="AB1135" s="7"/>
      <c r="AC1135" s="7"/>
      <c r="AD1135" s="7"/>
      <c r="AE1135" s="7"/>
      <c r="AF1135" s="7"/>
      <c r="AG1135" s="7"/>
      <c r="AH1135" s="7"/>
      <c r="AI1135" s="7">
        <v>59500</v>
      </c>
      <c r="AJ1135" s="7">
        <v>0</v>
      </c>
      <c r="AK1135" s="7"/>
      <c r="AL1135" s="7">
        <v>126870</v>
      </c>
      <c r="AM1135" s="7"/>
      <c r="AN1135" s="7"/>
      <c r="AO1135" s="7">
        <v>0</v>
      </c>
      <c r="AP1135" s="7"/>
      <c r="AQ1135" s="7"/>
      <c r="AR1135" s="7"/>
      <c r="AS1135" s="7"/>
      <c r="AT1135" s="7"/>
      <c r="AU1135" s="7">
        <v>86490</v>
      </c>
      <c r="AV1135" s="7"/>
      <c r="AW1135" s="7"/>
      <c r="AX1135" s="7"/>
      <c r="AY1135" s="7">
        <f t="shared" si="914"/>
        <v>11</v>
      </c>
      <c r="BA1135">
        <f t="shared" si="915"/>
        <v>52226384</v>
      </c>
      <c r="BB1135" t="str">
        <f t="shared" si="916"/>
        <v>LEON RODRIGUEZ XIMENA ALEXANDRA</v>
      </c>
      <c r="BC1135">
        <f t="shared" si="917"/>
        <v>0</v>
      </c>
      <c r="BD1135">
        <f t="shared" si="867"/>
        <v>0</v>
      </c>
      <c r="BE1135">
        <f t="shared" si="868"/>
        <v>0</v>
      </c>
      <c r="BF1135">
        <f t="shared" si="869"/>
        <v>0</v>
      </c>
      <c r="BG1135">
        <f t="shared" si="870"/>
        <v>0</v>
      </c>
      <c r="BH1135">
        <f t="shared" si="871"/>
        <v>0</v>
      </c>
      <c r="BI1135">
        <f t="shared" si="872"/>
        <v>0</v>
      </c>
      <c r="BJ1135">
        <f t="shared" si="873"/>
        <v>0</v>
      </c>
      <c r="BK1135">
        <f t="shared" si="874"/>
        <v>0</v>
      </c>
      <c r="BL1135">
        <f t="shared" si="875"/>
        <v>10.507284258914009</v>
      </c>
      <c r="BM1135">
        <f t="shared" si="876"/>
        <v>0</v>
      </c>
      <c r="BN1135">
        <f t="shared" si="877"/>
        <v>12.640789065243787</v>
      </c>
      <c r="BO1135">
        <f t="shared" si="878"/>
        <v>0</v>
      </c>
      <c r="BP1135">
        <f t="shared" si="879"/>
        <v>0</v>
      </c>
      <c r="BQ1135">
        <f t="shared" si="880"/>
        <v>10.419330568113901</v>
      </c>
      <c r="BR1135">
        <f t="shared" si="881"/>
        <v>0</v>
      </c>
      <c r="BS1135">
        <f t="shared" si="882"/>
        <v>0</v>
      </c>
      <c r="BT1135">
        <f t="shared" si="883"/>
        <v>0</v>
      </c>
      <c r="BU1135">
        <f t="shared" si="884"/>
        <v>10.703716266952133</v>
      </c>
      <c r="BV1135">
        <f t="shared" si="885"/>
        <v>0</v>
      </c>
      <c r="BW1135">
        <f t="shared" si="886"/>
        <v>0</v>
      </c>
      <c r="BX1135">
        <f t="shared" si="887"/>
        <v>0</v>
      </c>
      <c r="BY1135">
        <f t="shared" si="888"/>
        <v>0</v>
      </c>
      <c r="BZ1135">
        <f t="shared" si="889"/>
        <v>12.579293448660094</v>
      </c>
      <c r="CA1135">
        <f t="shared" si="890"/>
        <v>11.141876276228</v>
      </c>
      <c r="CB1135">
        <f t="shared" si="891"/>
        <v>0</v>
      </c>
      <c r="CC1135">
        <f t="shared" si="892"/>
        <v>0</v>
      </c>
      <c r="CD1135">
        <f t="shared" si="893"/>
        <v>0</v>
      </c>
      <c r="CE1135">
        <f t="shared" si="894"/>
        <v>0</v>
      </c>
      <c r="CF1135">
        <f t="shared" si="895"/>
        <v>0</v>
      </c>
      <c r="CG1135">
        <f t="shared" si="896"/>
        <v>0</v>
      </c>
      <c r="CH1135">
        <f t="shared" si="897"/>
        <v>0</v>
      </c>
      <c r="CI1135">
        <f t="shared" si="898"/>
        <v>10.993748398115178</v>
      </c>
      <c r="CJ1135">
        <f t="shared" si="899"/>
        <v>0</v>
      </c>
      <c r="CK1135">
        <f t="shared" si="900"/>
        <v>0</v>
      </c>
      <c r="CL1135">
        <f t="shared" si="901"/>
        <v>11.750926101187604</v>
      </c>
      <c r="CM1135">
        <f t="shared" si="902"/>
        <v>0</v>
      </c>
      <c r="CN1135">
        <f t="shared" si="903"/>
        <v>0</v>
      </c>
      <c r="CO1135">
        <f t="shared" si="904"/>
        <v>0</v>
      </c>
      <c r="CP1135">
        <f t="shared" si="905"/>
        <v>0</v>
      </c>
      <c r="CQ1135">
        <f t="shared" si="906"/>
        <v>0</v>
      </c>
      <c r="CR1135">
        <f t="shared" si="907"/>
        <v>0</v>
      </c>
      <c r="CS1135">
        <f t="shared" si="908"/>
        <v>0</v>
      </c>
      <c r="CT1135">
        <f t="shared" si="909"/>
        <v>0</v>
      </c>
      <c r="CU1135">
        <f t="shared" si="910"/>
        <v>11.36779564126401</v>
      </c>
      <c r="CV1135">
        <f t="shared" si="911"/>
        <v>0</v>
      </c>
      <c r="CW1135">
        <f t="shared" si="912"/>
        <v>0</v>
      </c>
      <c r="CX1135">
        <f t="shared" si="913"/>
        <v>0</v>
      </c>
    </row>
    <row r="1136" spans="1:102" x14ac:dyDescent="0.25">
      <c r="A1136">
        <v>1030540873</v>
      </c>
      <c r="B1136" s="6" t="s">
        <v>1214</v>
      </c>
      <c r="C1136" s="7"/>
      <c r="D1136" s="7"/>
      <c r="E1136" s="7">
        <v>85205</v>
      </c>
      <c r="F1136" s="7">
        <v>116540</v>
      </c>
      <c r="G1136" s="7"/>
      <c r="H1136" s="7">
        <v>96810</v>
      </c>
      <c r="I1136" s="7"/>
      <c r="J1136" s="7">
        <v>156900</v>
      </c>
      <c r="K1136" s="7"/>
      <c r="L1136" s="7">
        <v>291350</v>
      </c>
      <c r="M1136" s="7"/>
      <c r="N1136" s="7">
        <v>349356</v>
      </c>
      <c r="O1136" s="7"/>
      <c r="P1136" s="7">
        <v>440320</v>
      </c>
      <c r="Q1136" s="7">
        <v>748000</v>
      </c>
      <c r="R1136" s="7">
        <v>24620</v>
      </c>
      <c r="S1136" s="7"/>
      <c r="T1136" s="7"/>
      <c r="U1136" s="7">
        <v>34860</v>
      </c>
      <c r="V1136" s="7">
        <v>60080</v>
      </c>
      <c r="W1136" s="7"/>
      <c r="X1136" s="7"/>
      <c r="Y1136" s="7"/>
      <c r="Z1136" s="7">
        <v>1052310</v>
      </c>
      <c r="AA1136" s="7">
        <v>765420</v>
      </c>
      <c r="AB1136" s="7"/>
      <c r="AC1136" s="7">
        <v>202300</v>
      </c>
      <c r="AD1136" s="7"/>
      <c r="AE1136" s="7"/>
      <c r="AF1136" s="7"/>
      <c r="AG1136" s="7"/>
      <c r="AH1136" s="7"/>
      <c r="AI1136" s="7">
        <v>1286229</v>
      </c>
      <c r="AJ1136" s="7">
        <v>215720</v>
      </c>
      <c r="AK1136" s="7"/>
      <c r="AL1136" s="7">
        <v>1317120</v>
      </c>
      <c r="AM1136" s="7">
        <v>1102650</v>
      </c>
      <c r="AN1136" s="7"/>
      <c r="AO1136" s="7">
        <v>185500</v>
      </c>
      <c r="AP1136" s="7"/>
      <c r="AQ1136" s="7">
        <v>257930</v>
      </c>
      <c r="AR1136" s="7"/>
      <c r="AS1136" s="7"/>
      <c r="AT1136" s="7"/>
      <c r="AU1136" s="7"/>
      <c r="AV1136" s="7"/>
      <c r="AW1136" s="7">
        <v>60330</v>
      </c>
      <c r="AX1136" s="7"/>
      <c r="AY1136" s="7">
        <f t="shared" si="914"/>
        <v>21</v>
      </c>
      <c r="BA1136">
        <f t="shared" si="915"/>
        <v>1030540873</v>
      </c>
      <c r="BB1136" t="str">
        <f t="shared" si="916"/>
        <v>LEON TORRES JAIME ALBERTO</v>
      </c>
      <c r="BC1136">
        <f t="shared" si="917"/>
        <v>0</v>
      </c>
      <c r="BD1136">
        <f t="shared" si="867"/>
        <v>0</v>
      </c>
      <c r="BE1136">
        <f t="shared" si="868"/>
        <v>11.352827132873069</v>
      </c>
      <c r="BF1136">
        <f t="shared" si="869"/>
        <v>11.66599842140506</v>
      </c>
      <c r="BG1136">
        <f t="shared" si="870"/>
        <v>0</v>
      </c>
      <c r="BH1136">
        <f t="shared" si="871"/>
        <v>11.480515903172183</v>
      </c>
      <c r="BI1136">
        <f t="shared" si="872"/>
        <v>0</v>
      </c>
      <c r="BJ1136">
        <f t="shared" si="873"/>
        <v>11.963370312187111</v>
      </c>
      <c r="BK1136">
        <f t="shared" si="874"/>
        <v>0</v>
      </c>
      <c r="BL1136">
        <f t="shared" si="875"/>
        <v>12.582284004863254</v>
      </c>
      <c r="BM1136">
        <f t="shared" si="876"/>
        <v>0</v>
      </c>
      <c r="BN1136">
        <f t="shared" si="877"/>
        <v>12.76384960099182</v>
      </c>
      <c r="BO1136">
        <f t="shared" si="878"/>
        <v>0</v>
      </c>
      <c r="BP1136">
        <f t="shared" si="879"/>
        <v>12.995259285360063</v>
      </c>
      <c r="BQ1136">
        <f t="shared" si="880"/>
        <v>13.525159593854116</v>
      </c>
      <c r="BR1136">
        <f t="shared" si="881"/>
        <v>10.111355016297821</v>
      </c>
      <c r="BS1136">
        <f t="shared" si="882"/>
        <v>0</v>
      </c>
      <c r="BT1136">
        <f t="shared" si="883"/>
        <v>0</v>
      </c>
      <c r="BU1136">
        <f t="shared" si="884"/>
        <v>10.459124004835836</v>
      </c>
      <c r="BV1136">
        <f t="shared" si="885"/>
        <v>11.003448930773533</v>
      </c>
      <c r="BW1136">
        <f t="shared" si="886"/>
        <v>0</v>
      </c>
      <c r="BX1136">
        <f t="shared" si="887"/>
        <v>0</v>
      </c>
      <c r="BY1136">
        <f t="shared" si="888"/>
        <v>0</v>
      </c>
      <c r="BZ1136">
        <f t="shared" si="889"/>
        <v>13.866499255967055</v>
      </c>
      <c r="CA1136">
        <f t="shared" si="890"/>
        <v>13.548181288231801</v>
      </c>
      <c r="CB1136">
        <f t="shared" si="891"/>
        <v>0</v>
      </c>
      <c r="CC1136">
        <f t="shared" si="892"/>
        <v>12.217511966297351</v>
      </c>
      <c r="CD1136">
        <f t="shared" si="893"/>
        <v>0</v>
      </c>
      <c r="CE1136">
        <f t="shared" si="894"/>
        <v>0</v>
      </c>
      <c r="CF1136">
        <f t="shared" si="895"/>
        <v>0</v>
      </c>
      <c r="CG1136">
        <f t="shared" si="896"/>
        <v>0</v>
      </c>
      <c r="CH1136">
        <f t="shared" si="897"/>
        <v>0</v>
      </c>
      <c r="CI1136">
        <f t="shared" si="898"/>
        <v>14.067226016932734</v>
      </c>
      <c r="CJ1136">
        <f t="shared" si="899"/>
        <v>12.281741185079209</v>
      </c>
      <c r="CK1136">
        <f t="shared" si="900"/>
        <v>0</v>
      </c>
      <c r="CL1136">
        <f t="shared" si="901"/>
        <v>14.090958851979689</v>
      </c>
      <c r="CM1136">
        <f t="shared" si="902"/>
        <v>13.913227838376022</v>
      </c>
      <c r="CN1136">
        <f t="shared" si="903"/>
        <v>0</v>
      </c>
      <c r="CO1136">
        <f t="shared" si="904"/>
        <v>12.130815551850676</v>
      </c>
      <c r="CP1136">
        <f t="shared" si="905"/>
        <v>0</v>
      </c>
      <c r="CQ1136">
        <f t="shared" si="906"/>
        <v>12.460447386274337</v>
      </c>
      <c r="CR1136">
        <f t="shared" si="907"/>
        <v>0</v>
      </c>
      <c r="CS1136">
        <f t="shared" si="908"/>
        <v>0</v>
      </c>
      <c r="CT1136">
        <f t="shared" si="909"/>
        <v>0</v>
      </c>
      <c r="CU1136">
        <f t="shared" si="910"/>
        <v>0</v>
      </c>
      <c r="CV1136">
        <f t="shared" si="911"/>
        <v>0</v>
      </c>
      <c r="CW1136">
        <f t="shared" si="912"/>
        <v>11.007601346798845</v>
      </c>
      <c r="CX1136">
        <f t="shared" si="913"/>
        <v>0</v>
      </c>
    </row>
    <row r="1137" spans="1:102" x14ac:dyDescent="0.25">
      <c r="A1137">
        <v>80035400</v>
      </c>
      <c r="B1137" s="6" t="s">
        <v>1215</v>
      </c>
      <c r="C1137" s="7"/>
      <c r="D1137" s="7"/>
      <c r="E1137" s="7"/>
      <c r="F1137" s="7"/>
      <c r="G1137" s="7">
        <v>53640</v>
      </c>
      <c r="H1137" s="7">
        <v>206180</v>
      </c>
      <c r="I1137" s="7"/>
      <c r="J1137" s="7">
        <v>41400</v>
      </c>
      <c r="K1137" s="7"/>
      <c r="L1137" s="7">
        <v>640130</v>
      </c>
      <c r="M1137" s="7"/>
      <c r="N1137" s="7"/>
      <c r="O1137" s="7"/>
      <c r="P1137" s="7"/>
      <c r="Q1137" s="7">
        <v>399280</v>
      </c>
      <c r="R1137" s="7">
        <v>141250</v>
      </c>
      <c r="S1137" s="7"/>
      <c r="T1137" s="7"/>
      <c r="U1137" s="7"/>
      <c r="V1137" s="7"/>
      <c r="W1137" s="7"/>
      <c r="X1137" s="7"/>
      <c r="Y1137" s="7">
        <v>148680</v>
      </c>
      <c r="Z1137" s="7">
        <v>629190</v>
      </c>
      <c r="AA1137" s="7">
        <v>1104560</v>
      </c>
      <c r="AB1137" s="7"/>
      <c r="AC1137" s="7">
        <v>1249200</v>
      </c>
      <c r="AD1137" s="7"/>
      <c r="AE1137" s="7"/>
      <c r="AF1137" s="7">
        <v>189840</v>
      </c>
      <c r="AG1137" s="7"/>
      <c r="AH1137" s="7"/>
      <c r="AI1137" s="7">
        <v>94880</v>
      </c>
      <c r="AJ1137" s="7">
        <v>66780</v>
      </c>
      <c r="AK1137" s="7"/>
      <c r="AL1137" s="7"/>
      <c r="AM1137" s="7"/>
      <c r="AN1137" s="7"/>
      <c r="AO1137" s="7"/>
      <c r="AP1137" s="7"/>
      <c r="AQ1137" s="7"/>
      <c r="AR1137" s="7">
        <v>54270</v>
      </c>
      <c r="AS1137" s="7"/>
      <c r="AT1137" s="7"/>
      <c r="AU1137" s="7"/>
      <c r="AV1137" s="7"/>
      <c r="AW1137" s="7">
        <v>382500</v>
      </c>
      <c r="AX1137" s="7">
        <v>215960</v>
      </c>
      <c r="AY1137" s="7">
        <f t="shared" si="914"/>
        <v>16</v>
      </c>
      <c r="BA1137">
        <f t="shared" si="915"/>
        <v>80035400</v>
      </c>
      <c r="BB1137" t="str">
        <f t="shared" si="916"/>
        <v>LEON TORRES WILLIAM ALEXANDER</v>
      </c>
      <c r="BC1137">
        <f t="shared" si="917"/>
        <v>0</v>
      </c>
      <c r="BD1137">
        <f t="shared" si="867"/>
        <v>0</v>
      </c>
      <c r="BE1137">
        <f t="shared" si="868"/>
        <v>0</v>
      </c>
      <c r="BF1137">
        <f t="shared" si="869"/>
        <v>0</v>
      </c>
      <c r="BG1137">
        <f t="shared" si="870"/>
        <v>10.890068980025717</v>
      </c>
      <c r="BH1137">
        <f t="shared" si="871"/>
        <v>12.236509702769567</v>
      </c>
      <c r="BI1137">
        <f t="shared" si="872"/>
        <v>0</v>
      </c>
      <c r="BJ1137">
        <f t="shared" si="873"/>
        <v>10.63106031411106</v>
      </c>
      <c r="BK1137">
        <f t="shared" si="874"/>
        <v>0</v>
      </c>
      <c r="BL1137">
        <f t="shared" si="875"/>
        <v>13.369428121890227</v>
      </c>
      <c r="BM1137">
        <f t="shared" si="876"/>
        <v>0</v>
      </c>
      <c r="BN1137">
        <f t="shared" si="877"/>
        <v>0</v>
      </c>
      <c r="BO1137">
        <f t="shared" si="878"/>
        <v>0</v>
      </c>
      <c r="BP1137">
        <f t="shared" si="879"/>
        <v>0</v>
      </c>
      <c r="BQ1137">
        <f t="shared" si="880"/>
        <v>12.89742070864847</v>
      </c>
      <c r="BR1137">
        <f t="shared" si="881"/>
        <v>11.858293728629645</v>
      </c>
      <c r="BS1137">
        <f t="shared" si="882"/>
        <v>0</v>
      </c>
      <c r="BT1137">
        <f t="shared" si="883"/>
        <v>0</v>
      </c>
      <c r="BU1137">
        <f t="shared" si="884"/>
        <v>0</v>
      </c>
      <c r="BV1137">
        <f t="shared" si="885"/>
        <v>0</v>
      </c>
      <c r="BW1137">
        <f t="shared" si="886"/>
        <v>0</v>
      </c>
      <c r="BX1137">
        <f t="shared" si="887"/>
        <v>0</v>
      </c>
      <c r="BY1137">
        <f t="shared" si="888"/>
        <v>11.909558350242753</v>
      </c>
      <c r="BZ1137">
        <f t="shared" si="889"/>
        <v>13.352190146186018</v>
      </c>
      <c r="CA1137">
        <f t="shared" si="890"/>
        <v>13.914958528927496</v>
      </c>
      <c r="CB1137">
        <f t="shared" si="891"/>
        <v>0</v>
      </c>
      <c r="CC1137">
        <f t="shared" si="892"/>
        <v>14.038014704903068</v>
      </c>
      <c r="CD1137">
        <f t="shared" si="893"/>
        <v>0</v>
      </c>
      <c r="CE1137">
        <f t="shared" si="894"/>
        <v>0</v>
      </c>
      <c r="CF1137">
        <f t="shared" si="895"/>
        <v>12.153942158689535</v>
      </c>
      <c r="CG1137">
        <f t="shared" si="896"/>
        <v>0</v>
      </c>
      <c r="CH1137">
        <f t="shared" si="897"/>
        <v>0</v>
      </c>
      <c r="CI1137">
        <f t="shared" si="898"/>
        <v>11.460378753805015</v>
      </c>
      <c r="CJ1137">
        <f t="shared" si="899"/>
        <v>11.109173887928804</v>
      </c>
      <c r="CK1137">
        <f t="shared" si="900"/>
        <v>0</v>
      </c>
      <c r="CL1137">
        <f t="shared" si="901"/>
        <v>0</v>
      </c>
      <c r="CM1137">
        <f t="shared" si="902"/>
        <v>0</v>
      </c>
      <c r="CN1137">
        <f t="shared" si="903"/>
        <v>0</v>
      </c>
      <c r="CO1137">
        <f t="shared" si="904"/>
        <v>0</v>
      </c>
      <c r="CP1137">
        <f t="shared" si="905"/>
        <v>0</v>
      </c>
      <c r="CQ1137">
        <f t="shared" si="906"/>
        <v>0</v>
      </c>
      <c r="CR1137">
        <f t="shared" si="907"/>
        <v>10.901745293274272</v>
      </c>
      <c r="CS1137">
        <f t="shared" si="908"/>
        <v>0</v>
      </c>
      <c r="CT1137">
        <f t="shared" si="909"/>
        <v>0</v>
      </c>
      <c r="CU1137">
        <f t="shared" si="910"/>
        <v>0</v>
      </c>
      <c r="CV1137">
        <f t="shared" si="911"/>
        <v>0</v>
      </c>
      <c r="CW1137">
        <f t="shared" si="912"/>
        <v>12.854486546624395</v>
      </c>
      <c r="CX1137">
        <f t="shared" si="913"/>
        <v>12.28285311480863</v>
      </c>
    </row>
    <row r="1138" spans="1:102" x14ac:dyDescent="0.25">
      <c r="A1138">
        <v>79278727</v>
      </c>
      <c r="B1138" s="6" t="s">
        <v>1216</v>
      </c>
      <c r="C1138" s="7"/>
      <c r="D1138" s="7"/>
      <c r="E1138" s="7"/>
      <c r="F1138" s="7"/>
      <c r="G1138" s="7"/>
      <c r="H1138" s="7">
        <v>83600</v>
      </c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>
        <v>176800</v>
      </c>
      <c r="AJ1138" s="7"/>
      <c r="AK1138" s="7"/>
      <c r="AL1138" s="7"/>
      <c r="AM1138" s="7"/>
      <c r="AN1138" s="7"/>
      <c r="AO1138" s="7"/>
      <c r="AP1138" s="7"/>
      <c r="AQ1138" s="7"/>
      <c r="AR1138" s="7"/>
      <c r="AS1138" s="7"/>
      <c r="AT1138" s="7"/>
      <c r="AU1138" s="7"/>
      <c r="AV1138" s="7"/>
      <c r="AW1138" s="7"/>
      <c r="AX1138" s="7"/>
      <c r="AY1138" s="7">
        <f t="shared" si="914"/>
        <v>2</v>
      </c>
      <c r="BA1138">
        <f t="shared" si="915"/>
        <v>79278727</v>
      </c>
      <c r="BB1138" t="str">
        <f t="shared" si="916"/>
        <v>LEURO BARBOSA HERNANDO</v>
      </c>
      <c r="BC1138">
        <f t="shared" si="917"/>
        <v>0</v>
      </c>
      <c r="BD1138">
        <f t="shared" si="867"/>
        <v>0</v>
      </c>
      <c r="BE1138">
        <f t="shared" si="868"/>
        <v>0</v>
      </c>
      <c r="BF1138">
        <f t="shared" si="869"/>
        <v>0</v>
      </c>
      <c r="BG1138">
        <f t="shared" si="870"/>
        <v>0</v>
      </c>
      <c r="BH1138">
        <f t="shared" si="871"/>
        <v>11.33381076072374</v>
      </c>
      <c r="BI1138">
        <f t="shared" si="872"/>
        <v>0</v>
      </c>
      <c r="BJ1138">
        <f t="shared" si="873"/>
        <v>0</v>
      </c>
      <c r="BK1138">
        <f t="shared" si="874"/>
        <v>0</v>
      </c>
      <c r="BL1138">
        <f t="shared" si="875"/>
        <v>0</v>
      </c>
      <c r="BM1138">
        <f t="shared" si="876"/>
        <v>0</v>
      </c>
      <c r="BN1138">
        <f t="shared" si="877"/>
        <v>0</v>
      </c>
      <c r="BO1138">
        <f t="shared" si="878"/>
        <v>0</v>
      </c>
      <c r="BP1138">
        <f t="shared" si="879"/>
        <v>0</v>
      </c>
      <c r="BQ1138">
        <f t="shared" si="880"/>
        <v>0</v>
      </c>
      <c r="BR1138">
        <f t="shared" si="881"/>
        <v>0</v>
      </c>
      <c r="BS1138">
        <f t="shared" si="882"/>
        <v>0</v>
      </c>
      <c r="BT1138">
        <f t="shared" si="883"/>
        <v>0</v>
      </c>
      <c r="BU1138">
        <f t="shared" si="884"/>
        <v>0</v>
      </c>
      <c r="BV1138">
        <f t="shared" si="885"/>
        <v>0</v>
      </c>
      <c r="BW1138">
        <f t="shared" si="886"/>
        <v>0</v>
      </c>
      <c r="BX1138">
        <f t="shared" si="887"/>
        <v>0</v>
      </c>
      <c r="BY1138">
        <f t="shared" si="888"/>
        <v>0</v>
      </c>
      <c r="BZ1138">
        <f t="shared" si="889"/>
        <v>0</v>
      </c>
      <c r="CA1138">
        <f t="shared" si="890"/>
        <v>0</v>
      </c>
      <c r="CB1138">
        <f t="shared" si="891"/>
        <v>0</v>
      </c>
      <c r="CC1138">
        <f t="shared" si="892"/>
        <v>0</v>
      </c>
      <c r="CD1138">
        <f t="shared" si="893"/>
        <v>0</v>
      </c>
      <c r="CE1138">
        <f t="shared" si="894"/>
        <v>0</v>
      </c>
      <c r="CF1138">
        <f t="shared" si="895"/>
        <v>0</v>
      </c>
      <c r="CG1138">
        <f t="shared" si="896"/>
        <v>0</v>
      </c>
      <c r="CH1138">
        <f t="shared" si="897"/>
        <v>0</v>
      </c>
      <c r="CI1138">
        <f t="shared" si="898"/>
        <v>12.082780085278282</v>
      </c>
      <c r="CJ1138">
        <f t="shared" si="899"/>
        <v>0</v>
      </c>
      <c r="CK1138">
        <f t="shared" si="900"/>
        <v>0</v>
      </c>
      <c r="CL1138">
        <f t="shared" si="901"/>
        <v>0</v>
      </c>
      <c r="CM1138">
        <f t="shared" si="902"/>
        <v>0</v>
      </c>
      <c r="CN1138">
        <f t="shared" si="903"/>
        <v>0</v>
      </c>
      <c r="CO1138">
        <f t="shared" si="904"/>
        <v>0</v>
      </c>
      <c r="CP1138">
        <f t="shared" si="905"/>
        <v>0</v>
      </c>
      <c r="CQ1138">
        <f t="shared" si="906"/>
        <v>0</v>
      </c>
      <c r="CR1138">
        <f t="shared" si="907"/>
        <v>0</v>
      </c>
      <c r="CS1138">
        <f t="shared" si="908"/>
        <v>0</v>
      </c>
      <c r="CT1138">
        <f t="shared" si="909"/>
        <v>0</v>
      </c>
      <c r="CU1138">
        <f t="shared" si="910"/>
        <v>0</v>
      </c>
      <c r="CV1138">
        <f t="shared" si="911"/>
        <v>0</v>
      </c>
      <c r="CW1138">
        <f t="shared" si="912"/>
        <v>0</v>
      </c>
      <c r="CX1138">
        <f t="shared" si="913"/>
        <v>0</v>
      </c>
    </row>
    <row r="1139" spans="1:102" x14ac:dyDescent="0.25">
      <c r="A1139">
        <v>1013618770</v>
      </c>
      <c r="B1139" s="6" t="s">
        <v>1217</v>
      </c>
      <c r="C1139" s="7"/>
      <c r="D1139" s="7"/>
      <c r="E1139" s="7">
        <v>37120</v>
      </c>
      <c r="F1139" s="7"/>
      <c r="G1139" s="7">
        <v>392560</v>
      </c>
      <c r="H1139" s="7">
        <v>262110</v>
      </c>
      <c r="I1139" s="7">
        <v>90000</v>
      </c>
      <c r="J1139" s="7"/>
      <c r="K1139" s="7"/>
      <c r="L1139" s="7">
        <v>976662</v>
      </c>
      <c r="M1139" s="7">
        <v>624877</v>
      </c>
      <c r="N1139" s="7">
        <v>486000</v>
      </c>
      <c r="O1139" s="7">
        <v>-44523</v>
      </c>
      <c r="P1139" s="7">
        <v>-44523</v>
      </c>
      <c r="Q1139" s="7">
        <v>622477</v>
      </c>
      <c r="R1139" s="7"/>
      <c r="S1139" s="7"/>
      <c r="T1139" s="7">
        <v>30040</v>
      </c>
      <c r="U1139" s="7"/>
      <c r="V1139" s="7">
        <v>289887</v>
      </c>
      <c r="W1139" s="7"/>
      <c r="X1139" s="7"/>
      <c r="Y1139" s="7">
        <v>288455</v>
      </c>
      <c r="Z1139" s="7">
        <v>2464328</v>
      </c>
      <c r="AA1139" s="7">
        <v>884072</v>
      </c>
      <c r="AB1139" s="7">
        <v>16990</v>
      </c>
      <c r="AC1139" s="7">
        <v>417877</v>
      </c>
      <c r="AD1139" s="7"/>
      <c r="AE1139" s="7"/>
      <c r="AF1139" s="7"/>
      <c r="AG1139" s="7"/>
      <c r="AH1139" s="7"/>
      <c r="AI1139" s="7">
        <v>2003758</v>
      </c>
      <c r="AJ1139" s="7">
        <v>894812</v>
      </c>
      <c r="AK1139" s="7"/>
      <c r="AL1139" s="7">
        <v>62522</v>
      </c>
      <c r="AM1139" s="7">
        <v>-35618</v>
      </c>
      <c r="AN1139" s="7">
        <v>-17809</v>
      </c>
      <c r="AO1139" s="7">
        <v>2351</v>
      </c>
      <c r="AP1139" s="7">
        <v>307794</v>
      </c>
      <c r="AQ1139" s="7">
        <v>296915</v>
      </c>
      <c r="AR1139" s="7"/>
      <c r="AS1139" s="7"/>
      <c r="AT1139" s="7">
        <v>2042318</v>
      </c>
      <c r="AU1139" s="7"/>
      <c r="AV1139" s="7"/>
      <c r="AW1139" s="7">
        <v>1222262</v>
      </c>
      <c r="AX1139" s="7">
        <v>2918036</v>
      </c>
      <c r="AY1139" s="7">
        <f t="shared" si="914"/>
        <v>28</v>
      </c>
      <c r="BA1139">
        <f t="shared" si="915"/>
        <v>1013618770</v>
      </c>
      <c r="BB1139" t="str">
        <f t="shared" si="916"/>
        <v>LEYTON GOMEZ CAROLINA</v>
      </c>
      <c r="BC1139">
        <f t="shared" si="917"/>
        <v>0</v>
      </c>
      <c r="BD1139">
        <f t="shared" si="867"/>
        <v>0</v>
      </c>
      <c r="BE1139">
        <f t="shared" si="868"/>
        <v>10.521938126192444</v>
      </c>
      <c r="BF1139">
        <f t="shared" si="869"/>
        <v>0</v>
      </c>
      <c r="BG1139">
        <f t="shared" si="870"/>
        <v>12.880447218141832</v>
      </c>
      <c r="BH1139">
        <f t="shared" si="871"/>
        <v>12.476523357145068</v>
      </c>
      <c r="BI1139">
        <f t="shared" si="872"/>
        <v>11.407576060361786</v>
      </c>
      <c r="BJ1139">
        <f t="shared" si="873"/>
        <v>0</v>
      </c>
      <c r="BK1139">
        <f t="shared" si="874"/>
        <v>0</v>
      </c>
      <c r="BL1139">
        <f t="shared" si="875"/>
        <v>13.791896938051881</v>
      </c>
      <c r="BM1139">
        <f t="shared" si="876"/>
        <v>13.345311709664539</v>
      </c>
      <c r="BN1139">
        <f t="shared" si="877"/>
        <v>13.093965960493682</v>
      </c>
      <c r="BO1139">
        <f t="shared" si="878"/>
        <v>0</v>
      </c>
      <c r="BP1139">
        <f t="shared" si="879"/>
        <v>0</v>
      </c>
      <c r="BQ1139">
        <f t="shared" si="880"/>
        <v>13.341463565331017</v>
      </c>
      <c r="BR1139">
        <f t="shared" si="881"/>
        <v>0</v>
      </c>
      <c r="BS1139">
        <f t="shared" si="882"/>
        <v>0</v>
      </c>
      <c r="BT1139">
        <f t="shared" si="883"/>
        <v>10.310318394272075</v>
      </c>
      <c r="BU1139">
        <f t="shared" si="884"/>
        <v>0</v>
      </c>
      <c r="BV1139">
        <f t="shared" si="885"/>
        <v>12.577249920469015</v>
      </c>
      <c r="BW1139">
        <f t="shared" si="886"/>
        <v>0</v>
      </c>
      <c r="BX1139">
        <f t="shared" si="887"/>
        <v>0</v>
      </c>
      <c r="BY1139">
        <f t="shared" si="888"/>
        <v>12.572297840300735</v>
      </c>
      <c r="BZ1139">
        <f t="shared" si="889"/>
        <v>14.717430117449455</v>
      </c>
      <c r="CA1139">
        <f t="shared" si="890"/>
        <v>13.692294917395827</v>
      </c>
      <c r="CB1139">
        <f t="shared" si="891"/>
        <v>9.740439071085758</v>
      </c>
      <c r="CC1139">
        <f t="shared" si="892"/>
        <v>12.942944802877006</v>
      </c>
      <c r="CD1139">
        <f t="shared" si="893"/>
        <v>0</v>
      </c>
      <c r="CE1139">
        <f t="shared" si="894"/>
        <v>0</v>
      </c>
      <c r="CF1139">
        <f t="shared" si="895"/>
        <v>0</v>
      </c>
      <c r="CG1139">
        <f t="shared" si="896"/>
        <v>0</v>
      </c>
      <c r="CH1139">
        <f t="shared" si="897"/>
        <v>0</v>
      </c>
      <c r="CI1139">
        <f t="shared" si="898"/>
        <v>14.510535474474104</v>
      </c>
      <c r="CJ1139">
        <f t="shared" si="899"/>
        <v>13.704370036878807</v>
      </c>
      <c r="CK1139">
        <f t="shared" si="900"/>
        <v>0</v>
      </c>
      <c r="CL1139">
        <f t="shared" si="901"/>
        <v>11.0432897680291</v>
      </c>
      <c r="CM1139">
        <f t="shared" si="902"/>
        <v>0</v>
      </c>
      <c r="CN1139">
        <f t="shared" si="903"/>
        <v>0</v>
      </c>
      <c r="CO1139">
        <f t="shared" si="904"/>
        <v>7.7630213090185176</v>
      </c>
      <c r="CP1139">
        <f t="shared" si="905"/>
        <v>12.637189255940486</v>
      </c>
      <c r="CQ1139">
        <f t="shared" si="906"/>
        <v>12.601204549498547</v>
      </c>
      <c r="CR1139">
        <f t="shared" si="907"/>
        <v>0</v>
      </c>
      <c r="CS1139">
        <f t="shared" si="908"/>
        <v>0</v>
      </c>
      <c r="CT1139">
        <f t="shared" si="909"/>
        <v>14.529596484898521</v>
      </c>
      <c r="CU1139">
        <f t="shared" si="910"/>
        <v>0</v>
      </c>
      <c r="CV1139">
        <f t="shared" si="911"/>
        <v>0</v>
      </c>
      <c r="CW1139">
        <f t="shared" si="912"/>
        <v>14.016214616506236</v>
      </c>
      <c r="CX1139">
        <f t="shared" si="913"/>
        <v>14.88642168790223</v>
      </c>
    </row>
    <row r="1140" spans="1:102" x14ac:dyDescent="0.25">
      <c r="A1140">
        <v>51629093</v>
      </c>
      <c r="B1140" s="6" t="s">
        <v>1218</v>
      </c>
      <c r="C1140" s="7"/>
      <c r="D1140" s="7"/>
      <c r="E1140" s="7"/>
      <c r="F1140" s="7"/>
      <c r="G1140" s="7">
        <v>95370</v>
      </c>
      <c r="H1140" s="7">
        <v>374640</v>
      </c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>
        <v>145580</v>
      </c>
      <c r="W1140" s="7"/>
      <c r="X1140" s="7"/>
      <c r="Y1140" s="7"/>
      <c r="Z1140" s="7"/>
      <c r="AA1140" s="7"/>
      <c r="AB1140" s="7">
        <v>33980</v>
      </c>
      <c r="AC1140" s="7"/>
      <c r="AD1140" s="7"/>
      <c r="AE1140" s="7"/>
      <c r="AF1140" s="7"/>
      <c r="AG1140" s="7"/>
      <c r="AH1140" s="7"/>
      <c r="AI1140" s="7">
        <v>545600</v>
      </c>
      <c r="AJ1140" s="7"/>
      <c r="AK1140" s="7"/>
      <c r="AL1140" s="7">
        <v>447650</v>
      </c>
      <c r="AM1140" s="7">
        <v>150930</v>
      </c>
      <c r="AN1140" s="7"/>
      <c r="AO1140" s="7">
        <v>100860</v>
      </c>
      <c r="AP1140" s="7"/>
      <c r="AQ1140" s="7"/>
      <c r="AR1140" s="7">
        <v>41940</v>
      </c>
      <c r="AS1140" s="7"/>
      <c r="AT1140" s="7"/>
      <c r="AU1140" s="7"/>
      <c r="AV1140" s="7"/>
      <c r="AW1140" s="7">
        <v>182320</v>
      </c>
      <c r="AX1140" s="7"/>
      <c r="AY1140" s="7">
        <f t="shared" si="914"/>
        <v>10</v>
      </c>
      <c r="BA1140">
        <f t="shared" si="915"/>
        <v>51629093</v>
      </c>
      <c r="BB1140" t="str">
        <f t="shared" si="916"/>
        <v>LINARES CORREDOR LUZ MARINA</v>
      </c>
      <c r="BC1140">
        <f t="shared" si="917"/>
        <v>0</v>
      </c>
      <c r="BD1140">
        <f t="shared" si="867"/>
        <v>0</v>
      </c>
      <c r="BE1140">
        <f t="shared" si="868"/>
        <v>0</v>
      </c>
      <c r="BF1140">
        <f t="shared" si="869"/>
        <v>0</v>
      </c>
      <c r="BG1140">
        <f t="shared" si="870"/>
        <v>11.465529827995599</v>
      </c>
      <c r="BH1140">
        <f t="shared" si="871"/>
        <v>12.833723513082987</v>
      </c>
      <c r="BI1140">
        <f t="shared" si="872"/>
        <v>0</v>
      </c>
      <c r="BJ1140">
        <f t="shared" si="873"/>
        <v>0</v>
      </c>
      <c r="BK1140">
        <f t="shared" si="874"/>
        <v>0</v>
      </c>
      <c r="BL1140">
        <f t="shared" si="875"/>
        <v>0</v>
      </c>
      <c r="BM1140">
        <f t="shared" si="876"/>
        <v>0</v>
      </c>
      <c r="BN1140">
        <f t="shared" si="877"/>
        <v>0</v>
      </c>
      <c r="BO1140">
        <f t="shared" si="878"/>
        <v>0</v>
      </c>
      <c r="BP1140">
        <f t="shared" si="879"/>
        <v>0</v>
      </c>
      <c r="BQ1140">
        <f t="shared" si="880"/>
        <v>0</v>
      </c>
      <c r="BR1140">
        <f t="shared" si="881"/>
        <v>0</v>
      </c>
      <c r="BS1140">
        <f t="shared" si="882"/>
        <v>0</v>
      </c>
      <c r="BT1140">
        <f t="shared" si="883"/>
        <v>0</v>
      </c>
      <c r="BU1140">
        <f t="shared" si="884"/>
        <v>0</v>
      </c>
      <c r="BV1140">
        <f t="shared" si="885"/>
        <v>11.888487911724079</v>
      </c>
      <c r="BW1140">
        <f t="shared" si="886"/>
        <v>0</v>
      </c>
      <c r="BX1140">
        <f t="shared" si="887"/>
        <v>0</v>
      </c>
      <c r="BY1140">
        <f t="shared" si="888"/>
        <v>0</v>
      </c>
      <c r="BZ1140">
        <f t="shared" si="889"/>
        <v>0</v>
      </c>
      <c r="CA1140">
        <f t="shared" si="890"/>
        <v>0</v>
      </c>
      <c r="CB1140">
        <f t="shared" si="891"/>
        <v>10.433556823868823</v>
      </c>
      <c r="CC1140">
        <f t="shared" si="892"/>
        <v>0</v>
      </c>
      <c r="CD1140">
        <f t="shared" si="893"/>
        <v>0</v>
      </c>
      <c r="CE1140">
        <f t="shared" si="894"/>
        <v>0</v>
      </c>
      <c r="CF1140">
        <f t="shared" si="895"/>
        <v>0</v>
      </c>
      <c r="CG1140">
        <f t="shared" si="896"/>
        <v>0</v>
      </c>
      <c r="CH1140">
        <f t="shared" si="897"/>
        <v>0</v>
      </c>
      <c r="CI1140">
        <f t="shared" si="898"/>
        <v>13.209643218354284</v>
      </c>
      <c r="CJ1140">
        <f t="shared" si="899"/>
        <v>0</v>
      </c>
      <c r="CK1140">
        <f t="shared" si="900"/>
        <v>0</v>
      </c>
      <c r="CL1140">
        <f t="shared" si="901"/>
        <v>13.01176918994789</v>
      </c>
      <c r="CM1140">
        <f t="shared" si="902"/>
        <v>11.924578057719545</v>
      </c>
      <c r="CN1140">
        <f t="shared" si="903"/>
        <v>0</v>
      </c>
      <c r="CO1140">
        <f t="shared" si="904"/>
        <v>11.521498610314859</v>
      </c>
      <c r="CP1140">
        <f t="shared" si="905"/>
        <v>0</v>
      </c>
      <c r="CQ1140">
        <f t="shared" si="906"/>
        <v>0</v>
      </c>
      <c r="CR1140">
        <f t="shared" si="907"/>
        <v>10.644019147757733</v>
      </c>
      <c r="CS1140">
        <f t="shared" si="908"/>
        <v>0</v>
      </c>
      <c r="CT1140">
        <f t="shared" si="909"/>
        <v>0</v>
      </c>
      <c r="CU1140">
        <f t="shared" si="910"/>
        <v>0</v>
      </c>
      <c r="CV1140">
        <f t="shared" si="911"/>
        <v>0</v>
      </c>
      <c r="CW1140">
        <f t="shared" si="912"/>
        <v>12.113524148766306</v>
      </c>
      <c r="CX1140">
        <f t="shared" si="913"/>
        <v>0</v>
      </c>
    </row>
    <row r="1141" spans="1:102" x14ac:dyDescent="0.25">
      <c r="A1141">
        <v>60319657</v>
      </c>
      <c r="B1141" s="6" t="s">
        <v>1219</v>
      </c>
      <c r="C1141" s="7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>
        <v>222480</v>
      </c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7"/>
      <c r="AN1141" s="7"/>
      <c r="AO1141" s="7"/>
      <c r="AP1141" s="7"/>
      <c r="AQ1141" s="7"/>
      <c r="AR1141" s="7"/>
      <c r="AS1141" s="7"/>
      <c r="AT1141" s="7"/>
      <c r="AU1141" s="7">
        <v>239500</v>
      </c>
      <c r="AV1141" s="7">
        <v>872080</v>
      </c>
      <c r="AW1141" s="7"/>
      <c r="AX1141" s="7"/>
      <c r="AY1141" s="7">
        <f t="shared" si="914"/>
        <v>3</v>
      </c>
      <c r="BA1141">
        <f t="shared" si="915"/>
        <v>60319657</v>
      </c>
      <c r="BB1141" t="str">
        <f t="shared" si="916"/>
        <v>LINDARTE ESTEBAN ELSA ZULAY</v>
      </c>
      <c r="BC1141">
        <f t="shared" si="917"/>
        <v>0</v>
      </c>
      <c r="BD1141">
        <f t="shared" si="867"/>
        <v>0</v>
      </c>
      <c r="BE1141">
        <f t="shared" si="868"/>
        <v>0</v>
      </c>
      <c r="BF1141">
        <f t="shared" si="869"/>
        <v>0</v>
      </c>
      <c r="BG1141">
        <f t="shared" si="870"/>
        <v>0</v>
      </c>
      <c r="BH1141">
        <f t="shared" si="871"/>
        <v>0</v>
      </c>
      <c r="BI1141">
        <f t="shared" si="872"/>
        <v>0</v>
      </c>
      <c r="BJ1141">
        <f t="shared" si="873"/>
        <v>0</v>
      </c>
      <c r="BK1141">
        <f t="shared" si="874"/>
        <v>0</v>
      </c>
      <c r="BL1141">
        <f t="shared" si="875"/>
        <v>0</v>
      </c>
      <c r="BM1141">
        <f t="shared" si="876"/>
        <v>0</v>
      </c>
      <c r="BN1141">
        <f t="shared" si="877"/>
        <v>0</v>
      </c>
      <c r="BO1141">
        <f t="shared" si="878"/>
        <v>0</v>
      </c>
      <c r="BP1141">
        <f t="shared" si="879"/>
        <v>0</v>
      </c>
      <c r="BQ1141">
        <f t="shared" si="880"/>
        <v>0</v>
      </c>
      <c r="BR1141">
        <f t="shared" si="881"/>
        <v>0</v>
      </c>
      <c r="BS1141">
        <f t="shared" si="882"/>
        <v>0</v>
      </c>
      <c r="BT1141">
        <f t="shared" si="883"/>
        <v>0</v>
      </c>
      <c r="BU1141">
        <f t="shared" si="884"/>
        <v>0</v>
      </c>
      <c r="BV1141">
        <f t="shared" si="885"/>
        <v>12.312596983683793</v>
      </c>
      <c r="BW1141">
        <f t="shared" si="886"/>
        <v>0</v>
      </c>
      <c r="BX1141">
        <f t="shared" si="887"/>
        <v>0</v>
      </c>
      <c r="BY1141">
        <f t="shared" si="888"/>
        <v>0</v>
      </c>
      <c r="BZ1141">
        <f t="shared" si="889"/>
        <v>0</v>
      </c>
      <c r="CA1141">
        <f t="shared" si="890"/>
        <v>0</v>
      </c>
      <c r="CB1141">
        <f t="shared" si="891"/>
        <v>0</v>
      </c>
      <c r="CC1141">
        <f t="shared" si="892"/>
        <v>0</v>
      </c>
      <c r="CD1141">
        <f t="shared" si="893"/>
        <v>0</v>
      </c>
      <c r="CE1141">
        <f t="shared" si="894"/>
        <v>0</v>
      </c>
      <c r="CF1141">
        <f t="shared" si="895"/>
        <v>0</v>
      </c>
      <c r="CG1141">
        <f t="shared" si="896"/>
        <v>0</v>
      </c>
      <c r="CH1141">
        <f t="shared" si="897"/>
        <v>0</v>
      </c>
      <c r="CI1141">
        <f t="shared" si="898"/>
        <v>0</v>
      </c>
      <c r="CJ1141">
        <f t="shared" si="899"/>
        <v>0</v>
      </c>
      <c r="CK1141">
        <f t="shared" si="900"/>
        <v>0</v>
      </c>
      <c r="CL1141">
        <f t="shared" si="901"/>
        <v>0</v>
      </c>
      <c r="CM1141">
        <f t="shared" si="902"/>
        <v>0</v>
      </c>
      <c r="CN1141">
        <f t="shared" si="903"/>
        <v>0</v>
      </c>
      <c r="CO1141">
        <f t="shared" si="904"/>
        <v>0</v>
      </c>
      <c r="CP1141">
        <f t="shared" si="905"/>
        <v>0</v>
      </c>
      <c r="CQ1141">
        <f t="shared" si="906"/>
        <v>0</v>
      </c>
      <c r="CR1141">
        <f t="shared" si="907"/>
        <v>0</v>
      </c>
      <c r="CS1141">
        <f t="shared" si="908"/>
        <v>0</v>
      </c>
      <c r="CT1141">
        <f t="shared" si="909"/>
        <v>0</v>
      </c>
      <c r="CU1141">
        <f t="shared" si="910"/>
        <v>12.386312871189734</v>
      </c>
      <c r="CV1141">
        <f t="shared" si="911"/>
        <v>13.678637588485373</v>
      </c>
      <c r="CW1141">
        <f t="shared" si="912"/>
        <v>0</v>
      </c>
      <c r="CX1141">
        <f t="shared" si="913"/>
        <v>0</v>
      </c>
    </row>
    <row r="1142" spans="1:102" x14ac:dyDescent="0.25">
      <c r="A1142">
        <v>900784078</v>
      </c>
      <c r="B1142" s="6" t="s">
        <v>1220</v>
      </c>
      <c r="C1142" s="7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>
        <v>139000</v>
      </c>
      <c r="R1142" s="7"/>
      <c r="S1142" s="7"/>
      <c r="T1142" s="7"/>
      <c r="U1142" s="7"/>
      <c r="V1142" s="7"/>
      <c r="W1142" s="7">
        <v>193040</v>
      </c>
      <c r="X1142" s="7">
        <v>52180</v>
      </c>
      <c r="Y1142" s="7"/>
      <c r="Z1142" s="7">
        <v>273550</v>
      </c>
      <c r="AA1142" s="7">
        <v>175100</v>
      </c>
      <c r="AB1142" s="7"/>
      <c r="AC1142" s="7"/>
      <c r="AD1142" s="7"/>
      <c r="AE1142" s="7"/>
      <c r="AF1142" s="7"/>
      <c r="AG1142" s="7"/>
      <c r="AH1142" s="7"/>
      <c r="AI1142" s="7">
        <v>80840</v>
      </c>
      <c r="AJ1142" s="7">
        <v>138000</v>
      </c>
      <c r="AK1142" s="7"/>
      <c r="AL1142" s="7">
        <v>758800</v>
      </c>
      <c r="AM1142" s="7">
        <v>51580</v>
      </c>
      <c r="AN1142" s="7"/>
      <c r="AO1142" s="7"/>
      <c r="AP1142" s="7"/>
      <c r="AQ1142" s="7"/>
      <c r="AR1142" s="7"/>
      <c r="AS1142" s="7"/>
      <c r="AT1142" s="7"/>
      <c r="AU1142" s="7"/>
      <c r="AV1142" s="7"/>
      <c r="AW1142" s="7"/>
      <c r="AX1142" s="7"/>
      <c r="AY1142" s="7">
        <f t="shared" si="914"/>
        <v>9</v>
      </c>
      <c r="BA1142">
        <f t="shared" si="915"/>
        <v>900784078</v>
      </c>
      <c r="BB1142" t="str">
        <f t="shared" si="916"/>
        <v>LLANOCAMPO S A S</v>
      </c>
      <c r="BC1142">
        <f t="shared" si="917"/>
        <v>0</v>
      </c>
      <c r="BD1142">
        <f t="shared" si="867"/>
        <v>0</v>
      </c>
      <c r="BE1142">
        <f t="shared" si="868"/>
        <v>0</v>
      </c>
      <c r="BF1142">
        <f t="shared" si="869"/>
        <v>0</v>
      </c>
      <c r="BG1142">
        <f t="shared" si="870"/>
        <v>0</v>
      </c>
      <c r="BH1142">
        <f t="shared" si="871"/>
        <v>0</v>
      </c>
      <c r="BI1142">
        <f t="shared" si="872"/>
        <v>0</v>
      </c>
      <c r="BJ1142">
        <f t="shared" si="873"/>
        <v>0</v>
      </c>
      <c r="BK1142">
        <f t="shared" si="874"/>
        <v>0</v>
      </c>
      <c r="BL1142">
        <f t="shared" si="875"/>
        <v>0</v>
      </c>
      <c r="BM1142">
        <f t="shared" si="876"/>
        <v>0</v>
      </c>
      <c r="BN1142">
        <f t="shared" si="877"/>
        <v>0</v>
      </c>
      <c r="BO1142">
        <f t="shared" si="878"/>
        <v>0</v>
      </c>
      <c r="BP1142">
        <f t="shared" si="879"/>
        <v>0</v>
      </c>
      <c r="BQ1142">
        <f t="shared" si="880"/>
        <v>11.842236406331555</v>
      </c>
      <c r="BR1142">
        <f t="shared" si="881"/>
        <v>0</v>
      </c>
      <c r="BS1142">
        <f t="shared" si="882"/>
        <v>0</v>
      </c>
      <c r="BT1142">
        <f t="shared" si="883"/>
        <v>0</v>
      </c>
      <c r="BU1142">
        <f t="shared" si="884"/>
        <v>0</v>
      </c>
      <c r="BV1142">
        <f t="shared" si="885"/>
        <v>0</v>
      </c>
      <c r="BW1142">
        <f t="shared" si="886"/>
        <v>12.170657880559014</v>
      </c>
      <c r="BX1142">
        <f t="shared" si="887"/>
        <v>10.862473722937901</v>
      </c>
      <c r="BY1142">
        <f t="shared" si="888"/>
        <v>0</v>
      </c>
      <c r="BZ1142">
        <f t="shared" si="889"/>
        <v>12.519243355124113</v>
      </c>
      <c r="CA1142">
        <f t="shared" si="890"/>
        <v>12.073118229279908</v>
      </c>
      <c r="CB1142">
        <f t="shared" si="891"/>
        <v>0</v>
      </c>
      <c r="CC1142">
        <f t="shared" si="892"/>
        <v>0</v>
      </c>
      <c r="CD1142">
        <f t="shared" si="893"/>
        <v>0</v>
      </c>
      <c r="CE1142">
        <f t="shared" si="894"/>
        <v>0</v>
      </c>
      <c r="CF1142">
        <f t="shared" si="895"/>
        <v>0</v>
      </c>
      <c r="CG1142">
        <f t="shared" si="896"/>
        <v>0</v>
      </c>
      <c r="CH1142">
        <f t="shared" si="897"/>
        <v>0</v>
      </c>
      <c r="CI1142">
        <f t="shared" si="898"/>
        <v>11.300239541554854</v>
      </c>
      <c r="CJ1142">
        <f t="shared" si="899"/>
        <v>11.835016210489899</v>
      </c>
      <c r="CK1142">
        <f t="shared" si="900"/>
        <v>0</v>
      </c>
      <c r="CL1142">
        <f t="shared" si="901"/>
        <v>13.53949483491245</v>
      </c>
      <c r="CM1142">
        <f t="shared" si="902"/>
        <v>10.850908666606845</v>
      </c>
      <c r="CN1142">
        <f t="shared" si="903"/>
        <v>0</v>
      </c>
      <c r="CO1142">
        <f t="shared" si="904"/>
        <v>0</v>
      </c>
      <c r="CP1142">
        <f t="shared" si="905"/>
        <v>0</v>
      </c>
      <c r="CQ1142">
        <f t="shared" si="906"/>
        <v>0</v>
      </c>
      <c r="CR1142">
        <f t="shared" si="907"/>
        <v>0</v>
      </c>
      <c r="CS1142">
        <f t="shared" si="908"/>
        <v>0</v>
      </c>
      <c r="CT1142">
        <f t="shared" si="909"/>
        <v>0</v>
      </c>
      <c r="CU1142">
        <f t="shared" si="910"/>
        <v>0</v>
      </c>
      <c r="CV1142">
        <f t="shared" si="911"/>
        <v>0</v>
      </c>
      <c r="CW1142">
        <f t="shared" si="912"/>
        <v>0</v>
      </c>
      <c r="CX1142">
        <f t="shared" si="913"/>
        <v>0</v>
      </c>
    </row>
    <row r="1143" spans="1:102" x14ac:dyDescent="0.25">
      <c r="A1143">
        <v>35353155</v>
      </c>
      <c r="B1143" s="6" t="s">
        <v>1221</v>
      </c>
      <c r="C1143" s="7"/>
      <c r="D1143" s="7"/>
      <c r="E1143" s="7"/>
      <c r="F1143" s="7">
        <v>54400</v>
      </c>
      <c r="G1143" s="7">
        <v>107580</v>
      </c>
      <c r="H1143" s="7">
        <v>87300</v>
      </c>
      <c r="I1143" s="7"/>
      <c r="J1143" s="7">
        <v>171720</v>
      </c>
      <c r="K1143" s="7"/>
      <c r="L1143" s="7">
        <v>339740</v>
      </c>
      <c r="M1143" s="7"/>
      <c r="N1143" s="7"/>
      <c r="O1143" s="7"/>
      <c r="P1143" s="7">
        <v>168280</v>
      </c>
      <c r="Q1143" s="7">
        <v>507000</v>
      </c>
      <c r="R1143" s="7">
        <v>31880</v>
      </c>
      <c r="S1143" s="7"/>
      <c r="T1143" s="7"/>
      <c r="U1143" s="7">
        <v>169600</v>
      </c>
      <c r="V1143" s="7">
        <v>170280</v>
      </c>
      <c r="W1143" s="7"/>
      <c r="X1143" s="7"/>
      <c r="Y1143" s="7"/>
      <c r="Z1143" s="7">
        <v>753060</v>
      </c>
      <c r="AA1143" s="7">
        <v>247730</v>
      </c>
      <c r="AB1143" s="7">
        <v>78240</v>
      </c>
      <c r="AC1143" s="7">
        <v>202300</v>
      </c>
      <c r="AD1143" s="7">
        <v>226500</v>
      </c>
      <c r="AE1143" s="7"/>
      <c r="AF1143" s="7">
        <v>135600</v>
      </c>
      <c r="AG1143" s="7"/>
      <c r="AH1143" s="7"/>
      <c r="AI1143" s="7">
        <v>1937321</v>
      </c>
      <c r="AJ1143" s="7">
        <v>21840</v>
      </c>
      <c r="AK1143" s="7"/>
      <c r="AL1143" s="7">
        <v>324550</v>
      </c>
      <c r="AM1143" s="7"/>
      <c r="AN1143" s="7">
        <v>32400</v>
      </c>
      <c r="AO1143" s="7">
        <v>68880</v>
      </c>
      <c r="AP1143" s="7">
        <v>80280</v>
      </c>
      <c r="AQ1143" s="7">
        <v>290760</v>
      </c>
      <c r="AR1143" s="7">
        <v>38650</v>
      </c>
      <c r="AS1143" s="7"/>
      <c r="AT1143" s="7">
        <v>221082</v>
      </c>
      <c r="AU1143" s="7"/>
      <c r="AV1143" s="7"/>
      <c r="AW1143" s="7"/>
      <c r="AX1143" s="7">
        <v>347790</v>
      </c>
      <c r="AY1143" s="7">
        <f t="shared" si="914"/>
        <v>26</v>
      </c>
      <c r="BA1143">
        <f t="shared" si="915"/>
        <v>35353155</v>
      </c>
      <c r="BB1143" t="str">
        <f t="shared" si="916"/>
        <v>LOAIZA MALDONADO JEIMY LIZETH</v>
      </c>
      <c r="BC1143">
        <f t="shared" si="917"/>
        <v>0</v>
      </c>
      <c r="BD1143">
        <f t="shared" si="867"/>
        <v>0</v>
      </c>
      <c r="BE1143">
        <f t="shared" si="868"/>
        <v>0</v>
      </c>
      <c r="BF1143">
        <f t="shared" si="869"/>
        <v>10.904137815028022</v>
      </c>
      <c r="BG1143">
        <f t="shared" si="870"/>
        <v>11.585999331192101</v>
      </c>
      <c r="BH1143">
        <f t="shared" si="871"/>
        <v>11.377117196515812</v>
      </c>
      <c r="BI1143">
        <f t="shared" si="872"/>
        <v>0</v>
      </c>
      <c r="BJ1143">
        <f t="shared" si="873"/>
        <v>12.053626345755037</v>
      </c>
      <c r="BK1143">
        <f t="shared" si="874"/>
        <v>0</v>
      </c>
      <c r="BL1143">
        <f t="shared" si="875"/>
        <v>12.735938841596298</v>
      </c>
      <c r="BM1143">
        <f t="shared" si="876"/>
        <v>0</v>
      </c>
      <c r="BN1143">
        <f t="shared" si="877"/>
        <v>0</v>
      </c>
      <c r="BO1143">
        <f t="shared" si="878"/>
        <v>0</v>
      </c>
      <c r="BP1143">
        <f t="shared" si="879"/>
        <v>12.033390480163625</v>
      </c>
      <c r="BQ1143">
        <f t="shared" si="880"/>
        <v>13.136268254957963</v>
      </c>
      <c r="BR1143">
        <f t="shared" si="881"/>
        <v>10.369765500040804</v>
      </c>
      <c r="BS1143">
        <f t="shared" si="882"/>
        <v>0</v>
      </c>
      <c r="BT1143">
        <f t="shared" si="883"/>
        <v>0</v>
      </c>
      <c r="BU1143">
        <f t="shared" si="884"/>
        <v>12.041203898548972</v>
      </c>
      <c r="BV1143">
        <f t="shared" si="885"/>
        <v>12.045205292605136</v>
      </c>
      <c r="BW1143">
        <f t="shared" si="886"/>
        <v>0</v>
      </c>
      <c r="BX1143">
        <f t="shared" si="887"/>
        <v>0</v>
      </c>
      <c r="BY1143">
        <f t="shared" si="888"/>
        <v>0</v>
      </c>
      <c r="BZ1143">
        <f t="shared" si="889"/>
        <v>13.531901512797104</v>
      </c>
      <c r="CA1143">
        <f t="shared" si="890"/>
        <v>12.420098759039483</v>
      </c>
      <c r="CB1143">
        <f t="shared" si="891"/>
        <v>11.267549085813114</v>
      </c>
      <c r="CC1143">
        <f t="shared" si="892"/>
        <v>12.217511966297351</v>
      </c>
      <c r="CD1143">
        <f t="shared" si="893"/>
        <v>12.330504638906516</v>
      </c>
      <c r="CE1143">
        <f t="shared" si="894"/>
        <v>0</v>
      </c>
      <c r="CF1143">
        <f t="shared" si="895"/>
        <v>11.817472029092508</v>
      </c>
      <c r="CG1143">
        <f t="shared" si="896"/>
        <v>0</v>
      </c>
      <c r="CH1143">
        <f t="shared" si="897"/>
        <v>0</v>
      </c>
      <c r="CI1143">
        <f t="shared" si="898"/>
        <v>14.476817165021501</v>
      </c>
      <c r="CJ1143">
        <f t="shared" si="899"/>
        <v>9.9915442163564112</v>
      </c>
      <c r="CK1143">
        <f t="shared" si="900"/>
        <v>0</v>
      </c>
      <c r="CL1143">
        <f t="shared" si="901"/>
        <v>12.690197967646206</v>
      </c>
      <c r="CM1143">
        <f t="shared" si="902"/>
        <v>0</v>
      </c>
      <c r="CN1143">
        <f t="shared" si="903"/>
        <v>10.385944565501662</v>
      </c>
      <c r="CO1143">
        <f t="shared" si="904"/>
        <v>11.140135656998551</v>
      </c>
      <c r="CP1143">
        <f t="shared" si="905"/>
        <v>11.293288259235284</v>
      </c>
      <c r="CQ1143">
        <f t="shared" si="906"/>
        <v>12.580256902855279</v>
      </c>
      <c r="CR1143">
        <f t="shared" si="907"/>
        <v>10.562327926902078</v>
      </c>
      <c r="CS1143">
        <f t="shared" si="908"/>
        <v>0</v>
      </c>
      <c r="CT1143">
        <f t="shared" si="909"/>
        <v>12.306293475603638</v>
      </c>
      <c r="CU1143">
        <f t="shared" si="910"/>
        <v>0</v>
      </c>
      <c r="CV1143">
        <f t="shared" si="911"/>
        <v>0</v>
      </c>
      <c r="CW1143">
        <f t="shared" si="912"/>
        <v>0</v>
      </c>
      <c r="CX1143">
        <f t="shared" si="913"/>
        <v>12.759357003626736</v>
      </c>
    </row>
    <row r="1144" spans="1:102" x14ac:dyDescent="0.25">
      <c r="A1144">
        <v>830514992</v>
      </c>
      <c r="B1144" s="6" t="s">
        <v>1222</v>
      </c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>
        <v>347820</v>
      </c>
      <c r="AJ1144" s="7"/>
      <c r="AK1144" s="7"/>
      <c r="AL1144" s="7">
        <v>1289700</v>
      </c>
      <c r="AM1144" s="7">
        <v>242020</v>
      </c>
      <c r="AN1144" s="7"/>
      <c r="AO1144" s="7"/>
      <c r="AP1144" s="7"/>
      <c r="AQ1144" s="7"/>
      <c r="AR1144" s="7"/>
      <c r="AS1144" s="7"/>
      <c r="AT1144" s="7"/>
      <c r="AU1144" s="7"/>
      <c r="AV1144" s="7"/>
      <c r="AW1144" s="7"/>
      <c r="AX1144" s="7"/>
      <c r="AY1144" s="7">
        <f t="shared" si="914"/>
        <v>3</v>
      </c>
      <c r="BA1144">
        <f t="shared" si="915"/>
        <v>830514992</v>
      </c>
      <c r="BB1144" t="str">
        <f t="shared" si="916"/>
        <v>LOGUS REPRESENTACIONES S A S</v>
      </c>
      <c r="BC1144">
        <f t="shared" si="917"/>
        <v>0</v>
      </c>
      <c r="BD1144">
        <f t="shared" si="867"/>
        <v>0</v>
      </c>
      <c r="BE1144">
        <f t="shared" si="868"/>
        <v>0</v>
      </c>
      <c r="BF1144">
        <f t="shared" si="869"/>
        <v>0</v>
      </c>
      <c r="BG1144">
        <f t="shared" si="870"/>
        <v>0</v>
      </c>
      <c r="BH1144">
        <f t="shared" si="871"/>
        <v>0</v>
      </c>
      <c r="BI1144">
        <f t="shared" si="872"/>
        <v>0</v>
      </c>
      <c r="BJ1144">
        <f t="shared" si="873"/>
        <v>0</v>
      </c>
      <c r="BK1144">
        <f t="shared" si="874"/>
        <v>0</v>
      </c>
      <c r="BL1144">
        <f t="shared" si="875"/>
        <v>0</v>
      </c>
      <c r="BM1144">
        <f t="shared" si="876"/>
        <v>0</v>
      </c>
      <c r="BN1144">
        <f t="shared" si="877"/>
        <v>0</v>
      </c>
      <c r="BO1144">
        <f t="shared" si="878"/>
        <v>0</v>
      </c>
      <c r="BP1144">
        <f t="shared" si="879"/>
        <v>0</v>
      </c>
      <c r="BQ1144">
        <f t="shared" si="880"/>
        <v>0</v>
      </c>
      <c r="BR1144">
        <f t="shared" si="881"/>
        <v>0</v>
      </c>
      <c r="BS1144">
        <f t="shared" si="882"/>
        <v>0</v>
      </c>
      <c r="BT1144">
        <f t="shared" si="883"/>
        <v>0</v>
      </c>
      <c r="BU1144">
        <f t="shared" si="884"/>
        <v>0</v>
      </c>
      <c r="BV1144">
        <f t="shared" si="885"/>
        <v>0</v>
      </c>
      <c r="BW1144">
        <f t="shared" si="886"/>
        <v>0</v>
      </c>
      <c r="BX1144">
        <f t="shared" si="887"/>
        <v>0</v>
      </c>
      <c r="BY1144">
        <f t="shared" si="888"/>
        <v>0</v>
      </c>
      <c r="BZ1144">
        <f t="shared" si="889"/>
        <v>0</v>
      </c>
      <c r="CA1144">
        <f t="shared" si="890"/>
        <v>0</v>
      </c>
      <c r="CB1144">
        <f t="shared" si="891"/>
        <v>0</v>
      </c>
      <c r="CC1144">
        <f t="shared" si="892"/>
        <v>0</v>
      </c>
      <c r="CD1144">
        <f t="shared" si="893"/>
        <v>0</v>
      </c>
      <c r="CE1144">
        <f t="shared" si="894"/>
        <v>0</v>
      </c>
      <c r="CF1144">
        <f t="shared" si="895"/>
        <v>0</v>
      </c>
      <c r="CG1144">
        <f t="shared" si="896"/>
        <v>0</v>
      </c>
      <c r="CH1144">
        <f t="shared" si="897"/>
        <v>0</v>
      </c>
      <c r="CI1144">
        <f t="shared" si="898"/>
        <v>12.759443258608014</v>
      </c>
      <c r="CJ1144">
        <f t="shared" si="899"/>
        <v>0</v>
      </c>
      <c r="CK1144">
        <f t="shared" si="900"/>
        <v>0</v>
      </c>
      <c r="CL1144">
        <f t="shared" si="901"/>
        <v>14.069920966526301</v>
      </c>
      <c r="CM1144">
        <f t="shared" si="902"/>
        <v>12.396779778233434</v>
      </c>
      <c r="CN1144">
        <f t="shared" si="903"/>
        <v>0</v>
      </c>
      <c r="CO1144">
        <f t="shared" si="904"/>
        <v>0</v>
      </c>
      <c r="CP1144">
        <f t="shared" si="905"/>
        <v>0</v>
      </c>
      <c r="CQ1144">
        <f t="shared" si="906"/>
        <v>0</v>
      </c>
      <c r="CR1144">
        <f t="shared" si="907"/>
        <v>0</v>
      </c>
      <c r="CS1144">
        <f t="shared" si="908"/>
        <v>0</v>
      </c>
      <c r="CT1144">
        <f t="shared" si="909"/>
        <v>0</v>
      </c>
      <c r="CU1144">
        <f t="shared" si="910"/>
        <v>0</v>
      </c>
      <c r="CV1144">
        <f t="shared" si="911"/>
        <v>0</v>
      </c>
      <c r="CW1144">
        <f t="shared" si="912"/>
        <v>0</v>
      </c>
      <c r="CX1144">
        <f t="shared" si="913"/>
        <v>0</v>
      </c>
    </row>
    <row r="1145" spans="1:102" x14ac:dyDescent="0.25">
      <c r="A1145">
        <v>1073505375</v>
      </c>
      <c r="B1145" s="6" t="s">
        <v>1223</v>
      </c>
      <c r="C1145" s="7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>
        <v>135000</v>
      </c>
      <c r="R1145" s="7"/>
      <c r="S1145" s="7"/>
      <c r="T1145" s="7"/>
      <c r="U1145" s="7"/>
      <c r="V1145" s="7"/>
      <c r="W1145" s="7"/>
      <c r="X1145" s="7"/>
      <c r="Y1145" s="7"/>
      <c r="Z1145" s="7">
        <v>488100</v>
      </c>
      <c r="AA1145" s="7">
        <v>166740</v>
      </c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7">
        <f t="shared" si="914"/>
        <v>3</v>
      </c>
      <c r="BA1145">
        <f t="shared" si="915"/>
        <v>1073505375</v>
      </c>
      <c r="BB1145" t="str">
        <f t="shared" si="916"/>
        <v>LOMBANA ROJAS JHOAN SEBASTIAN</v>
      </c>
      <c r="BC1145">
        <f t="shared" si="917"/>
        <v>0</v>
      </c>
      <c r="BD1145">
        <f t="shared" si="867"/>
        <v>0</v>
      </c>
      <c r="BE1145">
        <f t="shared" si="868"/>
        <v>0</v>
      </c>
      <c r="BF1145">
        <f t="shared" si="869"/>
        <v>0</v>
      </c>
      <c r="BG1145">
        <f t="shared" si="870"/>
        <v>0</v>
      </c>
      <c r="BH1145">
        <f t="shared" si="871"/>
        <v>0</v>
      </c>
      <c r="BI1145">
        <f t="shared" si="872"/>
        <v>0</v>
      </c>
      <c r="BJ1145">
        <f t="shared" si="873"/>
        <v>0</v>
      </c>
      <c r="BK1145">
        <f t="shared" si="874"/>
        <v>0</v>
      </c>
      <c r="BL1145">
        <f t="shared" si="875"/>
        <v>0</v>
      </c>
      <c r="BM1145">
        <f t="shared" si="876"/>
        <v>0</v>
      </c>
      <c r="BN1145">
        <f t="shared" si="877"/>
        <v>0</v>
      </c>
      <c r="BO1145">
        <f t="shared" si="878"/>
        <v>0</v>
      </c>
      <c r="BP1145">
        <f t="shared" si="879"/>
        <v>0</v>
      </c>
      <c r="BQ1145">
        <f t="shared" si="880"/>
        <v>11.813037464800539</v>
      </c>
      <c r="BR1145">
        <f t="shared" si="881"/>
        <v>0</v>
      </c>
      <c r="BS1145">
        <f t="shared" si="882"/>
        <v>0</v>
      </c>
      <c r="BT1145">
        <f t="shared" si="883"/>
        <v>0</v>
      </c>
      <c r="BU1145">
        <f t="shared" si="884"/>
        <v>0</v>
      </c>
      <c r="BV1145">
        <f t="shared" si="885"/>
        <v>0</v>
      </c>
      <c r="BW1145">
        <f t="shared" si="886"/>
        <v>0</v>
      </c>
      <c r="BX1145">
        <f t="shared" si="887"/>
        <v>0</v>
      </c>
      <c r="BY1145">
        <f t="shared" si="888"/>
        <v>0</v>
      </c>
      <c r="BZ1145">
        <f t="shared" si="889"/>
        <v>13.098277630633641</v>
      </c>
      <c r="CA1145">
        <f t="shared" si="890"/>
        <v>12.024196989307782</v>
      </c>
      <c r="CB1145">
        <f t="shared" si="891"/>
        <v>0</v>
      </c>
      <c r="CC1145">
        <f t="shared" si="892"/>
        <v>0</v>
      </c>
      <c r="CD1145">
        <f t="shared" si="893"/>
        <v>0</v>
      </c>
      <c r="CE1145">
        <f t="shared" si="894"/>
        <v>0</v>
      </c>
      <c r="CF1145">
        <f t="shared" si="895"/>
        <v>0</v>
      </c>
      <c r="CG1145">
        <f t="shared" si="896"/>
        <v>0</v>
      </c>
      <c r="CH1145">
        <f t="shared" si="897"/>
        <v>0</v>
      </c>
      <c r="CI1145">
        <f t="shared" si="898"/>
        <v>0</v>
      </c>
      <c r="CJ1145">
        <f t="shared" si="899"/>
        <v>0</v>
      </c>
      <c r="CK1145">
        <f t="shared" si="900"/>
        <v>0</v>
      </c>
      <c r="CL1145">
        <f t="shared" si="901"/>
        <v>0</v>
      </c>
      <c r="CM1145">
        <f t="shared" si="902"/>
        <v>0</v>
      </c>
      <c r="CN1145">
        <f t="shared" si="903"/>
        <v>0</v>
      </c>
      <c r="CO1145">
        <f t="shared" si="904"/>
        <v>0</v>
      </c>
      <c r="CP1145">
        <f t="shared" si="905"/>
        <v>0</v>
      </c>
      <c r="CQ1145">
        <f t="shared" si="906"/>
        <v>0</v>
      </c>
      <c r="CR1145">
        <f t="shared" si="907"/>
        <v>0</v>
      </c>
      <c r="CS1145">
        <f t="shared" si="908"/>
        <v>0</v>
      </c>
      <c r="CT1145">
        <f t="shared" si="909"/>
        <v>0</v>
      </c>
      <c r="CU1145">
        <f t="shared" si="910"/>
        <v>0</v>
      </c>
      <c r="CV1145">
        <f t="shared" si="911"/>
        <v>0</v>
      </c>
      <c r="CW1145">
        <f t="shared" si="912"/>
        <v>0</v>
      </c>
      <c r="CX1145">
        <f t="shared" si="913"/>
        <v>0</v>
      </c>
    </row>
    <row r="1146" spans="1:102" x14ac:dyDescent="0.25">
      <c r="A1146">
        <v>52453488</v>
      </c>
      <c r="B1146" s="6" t="s">
        <v>1224</v>
      </c>
      <c r="C1146" s="7"/>
      <c r="D1146" s="7"/>
      <c r="E1146" s="7"/>
      <c r="F1146" s="7"/>
      <c r="G1146" s="7"/>
      <c r="H1146" s="7"/>
      <c r="I1146" s="7"/>
      <c r="J1146" s="7"/>
      <c r="K1146" s="7"/>
      <c r="L1146" s="7">
        <v>424800</v>
      </c>
      <c r="M1146" s="7"/>
      <c r="N1146" s="7"/>
      <c r="O1146" s="7"/>
      <c r="P1146" s="7">
        <v>256230</v>
      </c>
      <c r="Q1146" s="7"/>
      <c r="R1146" s="7"/>
      <c r="S1146" s="7"/>
      <c r="T1146" s="7">
        <v>52450</v>
      </c>
      <c r="U1146" s="7"/>
      <c r="V1146" s="7">
        <v>32560</v>
      </c>
      <c r="W1146" s="7"/>
      <c r="X1146" s="7"/>
      <c r="Y1146" s="7"/>
      <c r="Z1146" s="7">
        <v>1492540</v>
      </c>
      <c r="AA1146" s="7">
        <v>439620</v>
      </c>
      <c r="AB1146" s="7"/>
      <c r="AC1146" s="7">
        <v>115600</v>
      </c>
      <c r="AD1146" s="7"/>
      <c r="AE1146" s="7"/>
      <c r="AF1146" s="7"/>
      <c r="AG1146" s="7"/>
      <c r="AH1146" s="7"/>
      <c r="AI1146" s="7">
        <v>201889</v>
      </c>
      <c r="AJ1146" s="7">
        <v>36400</v>
      </c>
      <c r="AK1146" s="7"/>
      <c r="AL1146" s="7">
        <v>158710</v>
      </c>
      <c r="AM1146" s="7"/>
      <c r="AN1146" s="7">
        <v>28800</v>
      </c>
      <c r="AO1146" s="7">
        <v>13440</v>
      </c>
      <c r="AP1146" s="7"/>
      <c r="AQ1146" s="7">
        <v>155570</v>
      </c>
      <c r="AR1146" s="7">
        <v>144720</v>
      </c>
      <c r="AS1146" s="7"/>
      <c r="AT1146" s="7"/>
      <c r="AU1146" s="7"/>
      <c r="AV1146" s="7"/>
      <c r="AW1146" s="7"/>
      <c r="AX1146" s="7"/>
      <c r="AY1146" s="7">
        <f t="shared" si="914"/>
        <v>14</v>
      </c>
      <c r="BA1146">
        <f t="shared" si="915"/>
        <v>52453488</v>
      </c>
      <c r="BB1146" t="str">
        <f t="shared" si="916"/>
        <v>LONDOÑO BAUTISTA PAOLA ANDREA</v>
      </c>
      <c r="BC1146">
        <f t="shared" si="917"/>
        <v>0</v>
      </c>
      <c r="BD1146">
        <f t="shared" si="867"/>
        <v>0</v>
      </c>
      <c r="BE1146">
        <f t="shared" si="868"/>
        <v>0</v>
      </c>
      <c r="BF1146">
        <f t="shared" si="869"/>
        <v>0</v>
      </c>
      <c r="BG1146">
        <f t="shared" si="870"/>
        <v>0</v>
      </c>
      <c r="BH1146">
        <f t="shared" si="871"/>
        <v>0</v>
      </c>
      <c r="BI1146">
        <f t="shared" si="872"/>
        <v>0</v>
      </c>
      <c r="BJ1146">
        <f t="shared" si="873"/>
        <v>0</v>
      </c>
      <c r="BK1146">
        <f t="shared" si="874"/>
        <v>0</v>
      </c>
      <c r="BL1146">
        <f t="shared" si="875"/>
        <v>12.95937610295606</v>
      </c>
      <c r="BM1146">
        <f t="shared" si="876"/>
        <v>0</v>
      </c>
      <c r="BN1146">
        <f t="shared" si="877"/>
        <v>0</v>
      </c>
      <c r="BO1146">
        <f t="shared" si="878"/>
        <v>0</v>
      </c>
      <c r="BP1146">
        <f t="shared" si="879"/>
        <v>12.453834660344315</v>
      </c>
      <c r="BQ1146">
        <f t="shared" si="880"/>
        <v>0</v>
      </c>
      <c r="BR1146">
        <f t="shared" si="881"/>
        <v>0</v>
      </c>
      <c r="BS1146">
        <f t="shared" si="882"/>
        <v>0</v>
      </c>
      <c r="BT1146">
        <f t="shared" si="883"/>
        <v>10.867634679419623</v>
      </c>
      <c r="BU1146">
        <f t="shared" si="884"/>
        <v>0</v>
      </c>
      <c r="BV1146">
        <f t="shared" si="885"/>
        <v>10.390870532175569</v>
      </c>
      <c r="BW1146">
        <f t="shared" si="886"/>
        <v>0</v>
      </c>
      <c r="BX1146">
        <f t="shared" si="887"/>
        <v>0</v>
      </c>
      <c r="BY1146">
        <f t="shared" si="888"/>
        <v>0</v>
      </c>
      <c r="BZ1146">
        <f t="shared" si="889"/>
        <v>14.215990594558349</v>
      </c>
      <c r="CA1146">
        <f t="shared" si="890"/>
        <v>12.993668271071257</v>
      </c>
      <c r="CB1146">
        <f t="shared" si="891"/>
        <v>0</v>
      </c>
      <c r="CC1146">
        <f t="shared" si="892"/>
        <v>11.65789988570203</v>
      </c>
      <c r="CD1146">
        <f t="shared" si="893"/>
        <v>0</v>
      </c>
      <c r="CE1146">
        <f t="shared" si="894"/>
        <v>0</v>
      </c>
      <c r="CF1146">
        <f t="shared" si="895"/>
        <v>0</v>
      </c>
      <c r="CG1146">
        <f t="shared" si="896"/>
        <v>0</v>
      </c>
      <c r="CH1146">
        <f t="shared" si="897"/>
        <v>0</v>
      </c>
      <c r="CI1146">
        <f t="shared" si="898"/>
        <v>12.215478273604269</v>
      </c>
      <c r="CJ1146">
        <f t="shared" si="899"/>
        <v>10.502351525774941</v>
      </c>
      <c r="CK1146">
        <f t="shared" si="900"/>
        <v>0</v>
      </c>
      <c r="CL1146">
        <f t="shared" si="901"/>
        <v>11.974840217281956</v>
      </c>
      <c r="CM1146">
        <f t="shared" si="902"/>
        <v>0</v>
      </c>
      <c r="CN1146">
        <f t="shared" si="903"/>
        <v>10.268165387743457</v>
      </c>
      <c r="CO1146">
        <f t="shared" si="904"/>
        <v>9.5060650160711475</v>
      </c>
      <c r="CP1146">
        <f t="shared" si="905"/>
        <v>0</v>
      </c>
      <c r="CQ1146">
        <f t="shared" si="906"/>
        <v>11.954857498035054</v>
      </c>
      <c r="CR1146">
        <f t="shared" si="907"/>
        <v>11.882563029940274</v>
      </c>
      <c r="CS1146">
        <f t="shared" si="908"/>
        <v>0</v>
      </c>
      <c r="CT1146">
        <f t="shared" si="909"/>
        <v>0</v>
      </c>
      <c r="CU1146">
        <f t="shared" si="910"/>
        <v>0</v>
      </c>
      <c r="CV1146">
        <f t="shared" si="911"/>
        <v>0</v>
      </c>
      <c r="CW1146">
        <f t="shared" si="912"/>
        <v>0</v>
      </c>
      <c r="CX1146">
        <f t="shared" si="913"/>
        <v>0</v>
      </c>
    </row>
    <row r="1147" spans="1:102" x14ac:dyDescent="0.25">
      <c r="A1147">
        <v>24587899</v>
      </c>
      <c r="B1147" s="6" t="s">
        <v>1225</v>
      </c>
      <c r="C1147" s="7"/>
      <c r="D1147" s="7"/>
      <c r="E1147" s="7"/>
      <c r="F1147" s="7"/>
      <c r="G1147" s="7">
        <v>100110</v>
      </c>
      <c r="H1147" s="7"/>
      <c r="I1147" s="7"/>
      <c r="J1147" s="7"/>
      <c r="K1147" s="7"/>
      <c r="L1147" s="7">
        <v>20700</v>
      </c>
      <c r="M1147" s="7"/>
      <c r="N1147" s="7"/>
      <c r="O1147" s="7"/>
      <c r="P1147" s="7"/>
      <c r="Q1147" s="7"/>
      <c r="R1147" s="7">
        <v>12310</v>
      </c>
      <c r="S1147" s="7"/>
      <c r="T1147" s="7"/>
      <c r="U1147" s="7">
        <v>525660</v>
      </c>
      <c r="V1147" s="7">
        <v>217160</v>
      </c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>
        <v>85000</v>
      </c>
      <c r="AJ1147" s="7"/>
      <c r="AK1147" s="7"/>
      <c r="AL1147" s="7"/>
      <c r="AM1147" s="7"/>
      <c r="AN1147" s="7"/>
      <c r="AO1147" s="7"/>
      <c r="AP1147" s="7"/>
      <c r="AQ1147" s="7">
        <v>31520</v>
      </c>
      <c r="AR1147" s="7"/>
      <c r="AS1147" s="7"/>
      <c r="AT1147" s="7"/>
      <c r="AU1147" s="7"/>
      <c r="AV1147" s="7"/>
      <c r="AW1147" s="7">
        <v>140630</v>
      </c>
      <c r="AX1147" s="7"/>
      <c r="AY1147" s="7">
        <f t="shared" si="914"/>
        <v>8</v>
      </c>
      <c r="BA1147">
        <f t="shared" si="915"/>
        <v>24587899</v>
      </c>
      <c r="BB1147" t="str">
        <f t="shared" si="916"/>
        <v>LONDOÑO CARVAJAL CLAUDIA MARCELA</v>
      </c>
      <c r="BC1147">
        <f t="shared" si="917"/>
        <v>0</v>
      </c>
      <c r="BD1147">
        <f t="shared" si="867"/>
        <v>0</v>
      </c>
      <c r="BE1147">
        <f t="shared" si="868"/>
        <v>0</v>
      </c>
      <c r="BF1147">
        <f t="shared" si="869"/>
        <v>0</v>
      </c>
      <c r="BG1147">
        <f t="shared" si="870"/>
        <v>11.514034849375726</v>
      </c>
      <c r="BH1147">
        <f t="shared" si="871"/>
        <v>0</v>
      </c>
      <c r="BI1147">
        <f t="shared" si="872"/>
        <v>0</v>
      </c>
      <c r="BJ1147">
        <f t="shared" si="873"/>
        <v>0</v>
      </c>
      <c r="BK1147">
        <f t="shared" si="874"/>
        <v>0</v>
      </c>
      <c r="BL1147">
        <f t="shared" si="875"/>
        <v>9.9379372872653544</v>
      </c>
      <c r="BM1147">
        <f t="shared" si="876"/>
        <v>0</v>
      </c>
      <c r="BN1147">
        <f t="shared" si="877"/>
        <v>0</v>
      </c>
      <c r="BO1147">
        <f t="shared" si="878"/>
        <v>0</v>
      </c>
      <c r="BP1147">
        <f t="shared" si="879"/>
        <v>0</v>
      </c>
      <c r="BQ1147">
        <f t="shared" si="880"/>
        <v>0</v>
      </c>
      <c r="BR1147">
        <f t="shared" si="881"/>
        <v>9.4182484506476154</v>
      </c>
      <c r="BS1147">
        <f t="shared" si="882"/>
        <v>0</v>
      </c>
      <c r="BT1147">
        <f t="shared" si="883"/>
        <v>0</v>
      </c>
      <c r="BU1147">
        <f t="shared" si="884"/>
        <v>13.172411797257009</v>
      </c>
      <c r="BV1147">
        <f t="shared" si="885"/>
        <v>12.288394292908398</v>
      </c>
      <c r="BW1147">
        <f t="shared" si="886"/>
        <v>0</v>
      </c>
      <c r="BX1147">
        <f t="shared" si="887"/>
        <v>0</v>
      </c>
      <c r="BY1147">
        <f t="shared" si="888"/>
        <v>0</v>
      </c>
      <c r="BZ1147">
        <f t="shared" si="889"/>
        <v>0</v>
      </c>
      <c r="CA1147">
        <f t="shared" si="890"/>
        <v>0</v>
      </c>
      <c r="CB1147">
        <f t="shared" si="891"/>
        <v>0</v>
      </c>
      <c r="CC1147">
        <f t="shared" si="892"/>
        <v>0</v>
      </c>
      <c r="CD1147">
        <f t="shared" si="893"/>
        <v>0</v>
      </c>
      <c r="CE1147">
        <f t="shared" si="894"/>
        <v>0</v>
      </c>
      <c r="CF1147">
        <f t="shared" si="895"/>
        <v>0</v>
      </c>
      <c r="CG1147">
        <f t="shared" si="896"/>
        <v>0</v>
      </c>
      <c r="CH1147">
        <f t="shared" si="897"/>
        <v>0</v>
      </c>
      <c r="CI1147">
        <f t="shared" si="898"/>
        <v>11.350418300109132</v>
      </c>
      <c r="CJ1147">
        <f t="shared" si="899"/>
        <v>0</v>
      </c>
      <c r="CK1147">
        <f t="shared" si="900"/>
        <v>0</v>
      </c>
      <c r="CL1147">
        <f t="shared" si="901"/>
        <v>0</v>
      </c>
      <c r="CM1147">
        <f t="shared" si="902"/>
        <v>0</v>
      </c>
      <c r="CN1147">
        <f t="shared" si="903"/>
        <v>0</v>
      </c>
      <c r="CO1147">
        <f t="shared" si="904"/>
        <v>0</v>
      </c>
      <c r="CP1147">
        <f t="shared" si="905"/>
        <v>0</v>
      </c>
      <c r="CQ1147">
        <f t="shared" si="906"/>
        <v>10.358409269356885</v>
      </c>
      <c r="CR1147">
        <f t="shared" si="907"/>
        <v>0</v>
      </c>
      <c r="CS1147">
        <f t="shared" si="908"/>
        <v>0</v>
      </c>
      <c r="CT1147">
        <f t="shared" si="909"/>
        <v>0</v>
      </c>
      <c r="CU1147">
        <f t="shared" si="910"/>
        <v>0</v>
      </c>
      <c r="CV1147">
        <f t="shared" si="911"/>
        <v>0</v>
      </c>
      <c r="CW1147">
        <f t="shared" si="912"/>
        <v>11.853894717697292</v>
      </c>
      <c r="CX1147">
        <f t="shared" si="913"/>
        <v>0</v>
      </c>
    </row>
    <row r="1148" spans="1:102" x14ac:dyDescent="0.25">
      <c r="A1148">
        <v>71557372</v>
      </c>
      <c r="B1148" s="6" t="s">
        <v>1226</v>
      </c>
      <c r="C1148" s="7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  <c r="AT1148" s="7"/>
      <c r="AU1148" s="7"/>
      <c r="AV1148" s="7"/>
      <c r="AW1148" s="7"/>
      <c r="AX1148" s="7">
        <v>172770</v>
      </c>
      <c r="AY1148" s="7">
        <f t="shared" si="914"/>
        <v>1</v>
      </c>
      <c r="BA1148">
        <f t="shared" si="915"/>
        <v>71557372</v>
      </c>
      <c r="BB1148" t="str">
        <f t="shared" si="916"/>
        <v>LONDOÑO GARCIA JUAN SEBASTIAN</v>
      </c>
      <c r="BC1148">
        <f t="shared" si="917"/>
        <v>0</v>
      </c>
      <c r="BD1148">
        <f t="shared" si="867"/>
        <v>0</v>
      </c>
      <c r="BE1148">
        <f t="shared" si="868"/>
        <v>0</v>
      </c>
      <c r="BF1148">
        <f t="shared" si="869"/>
        <v>0</v>
      </c>
      <c r="BG1148">
        <f t="shared" si="870"/>
        <v>0</v>
      </c>
      <c r="BH1148">
        <f t="shared" si="871"/>
        <v>0</v>
      </c>
      <c r="BI1148">
        <f t="shared" si="872"/>
        <v>0</v>
      </c>
      <c r="BJ1148">
        <f t="shared" si="873"/>
        <v>0</v>
      </c>
      <c r="BK1148">
        <f t="shared" si="874"/>
        <v>0</v>
      </c>
      <c r="BL1148">
        <f t="shared" si="875"/>
        <v>0</v>
      </c>
      <c r="BM1148">
        <f t="shared" si="876"/>
        <v>0</v>
      </c>
      <c r="BN1148">
        <f t="shared" si="877"/>
        <v>0</v>
      </c>
      <c r="BO1148">
        <f t="shared" si="878"/>
        <v>0</v>
      </c>
      <c r="BP1148">
        <f t="shared" si="879"/>
        <v>0</v>
      </c>
      <c r="BQ1148">
        <f t="shared" si="880"/>
        <v>0</v>
      </c>
      <c r="BR1148">
        <f t="shared" si="881"/>
        <v>0</v>
      </c>
      <c r="BS1148">
        <f t="shared" si="882"/>
        <v>0</v>
      </c>
      <c r="BT1148">
        <f t="shared" si="883"/>
        <v>0</v>
      </c>
      <c r="BU1148">
        <f t="shared" si="884"/>
        <v>0</v>
      </c>
      <c r="BV1148">
        <f t="shared" si="885"/>
        <v>0</v>
      </c>
      <c r="BW1148">
        <f t="shared" si="886"/>
        <v>0</v>
      </c>
      <c r="BX1148">
        <f t="shared" si="887"/>
        <v>0</v>
      </c>
      <c r="BY1148">
        <f t="shared" si="888"/>
        <v>0</v>
      </c>
      <c r="BZ1148">
        <f t="shared" si="889"/>
        <v>0</v>
      </c>
      <c r="CA1148">
        <f t="shared" si="890"/>
        <v>0</v>
      </c>
      <c r="CB1148">
        <f t="shared" si="891"/>
        <v>0</v>
      </c>
      <c r="CC1148">
        <f t="shared" si="892"/>
        <v>0</v>
      </c>
      <c r="CD1148">
        <f t="shared" si="893"/>
        <v>0</v>
      </c>
      <c r="CE1148">
        <f t="shared" si="894"/>
        <v>0</v>
      </c>
      <c r="CF1148">
        <f t="shared" si="895"/>
        <v>0</v>
      </c>
      <c r="CG1148">
        <f t="shared" si="896"/>
        <v>0</v>
      </c>
      <c r="CH1148">
        <f t="shared" si="897"/>
        <v>0</v>
      </c>
      <c r="CI1148">
        <f t="shared" si="898"/>
        <v>0</v>
      </c>
      <c r="CJ1148">
        <f t="shared" si="899"/>
        <v>0</v>
      </c>
      <c r="CK1148">
        <f t="shared" si="900"/>
        <v>0</v>
      </c>
      <c r="CL1148">
        <f t="shared" si="901"/>
        <v>0</v>
      </c>
      <c r="CM1148">
        <f t="shared" si="902"/>
        <v>0</v>
      </c>
      <c r="CN1148">
        <f t="shared" si="903"/>
        <v>0</v>
      </c>
      <c r="CO1148">
        <f t="shared" si="904"/>
        <v>0</v>
      </c>
      <c r="CP1148">
        <f t="shared" si="905"/>
        <v>0</v>
      </c>
      <c r="CQ1148">
        <f t="shared" si="906"/>
        <v>0</v>
      </c>
      <c r="CR1148">
        <f t="shared" si="907"/>
        <v>0</v>
      </c>
      <c r="CS1148">
        <f t="shared" si="908"/>
        <v>0</v>
      </c>
      <c r="CT1148">
        <f t="shared" si="909"/>
        <v>0</v>
      </c>
      <c r="CU1148">
        <f t="shared" si="910"/>
        <v>0</v>
      </c>
      <c r="CV1148">
        <f t="shared" si="911"/>
        <v>0</v>
      </c>
      <c r="CW1148">
        <f t="shared" si="912"/>
        <v>0</v>
      </c>
      <c r="CX1148">
        <f t="shared" si="913"/>
        <v>12.059722297193982</v>
      </c>
    </row>
    <row r="1149" spans="1:102" x14ac:dyDescent="0.25">
      <c r="A1149">
        <v>21863564</v>
      </c>
      <c r="B1149" s="6" t="s">
        <v>1227</v>
      </c>
      <c r="C1149" s="7"/>
      <c r="D1149" s="7"/>
      <c r="E1149" s="7"/>
      <c r="F1149" s="7"/>
      <c r="G1149" s="7">
        <v>49710</v>
      </c>
      <c r="H1149" s="7">
        <v>143400</v>
      </c>
      <c r="I1149" s="7"/>
      <c r="J1149" s="7">
        <v>82800</v>
      </c>
      <c r="K1149" s="7"/>
      <c r="L1149" s="7">
        <v>271400</v>
      </c>
      <c r="M1149" s="7"/>
      <c r="N1149" s="7"/>
      <c r="O1149" s="7"/>
      <c r="P1149" s="7">
        <v>327880</v>
      </c>
      <c r="Q1149" s="7">
        <v>290880</v>
      </c>
      <c r="R1149" s="7"/>
      <c r="S1149" s="7"/>
      <c r="T1149" s="7"/>
      <c r="U1149" s="7"/>
      <c r="V1149" s="7">
        <v>752020</v>
      </c>
      <c r="W1149" s="7"/>
      <c r="X1149" s="7"/>
      <c r="Y1149" s="7"/>
      <c r="Z1149" s="7">
        <v>721460</v>
      </c>
      <c r="AA1149" s="7">
        <v>844720</v>
      </c>
      <c r="AB1149" s="7"/>
      <c r="AC1149" s="7">
        <v>137710</v>
      </c>
      <c r="AD1149" s="7">
        <v>140000</v>
      </c>
      <c r="AE1149" s="7"/>
      <c r="AF1149" s="7"/>
      <c r="AG1149" s="7"/>
      <c r="AH1149" s="7"/>
      <c r="AI1149" s="7">
        <v>129948</v>
      </c>
      <c r="AJ1149" s="7"/>
      <c r="AK1149" s="7"/>
      <c r="AL1149" s="7"/>
      <c r="AM1149" s="7">
        <v>203760</v>
      </c>
      <c r="AN1149" s="7"/>
      <c r="AO1149" s="7">
        <v>235470</v>
      </c>
      <c r="AP1149" s="7"/>
      <c r="AQ1149" s="7">
        <v>96300</v>
      </c>
      <c r="AR1149" s="7">
        <v>54270</v>
      </c>
      <c r="AS1149" s="7"/>
      <c r="AT1149" s="7">
        <v>176364</v>
      </c>
      <c r="AU1149" s="7"/>
      <c r="AV1149" s="7"/>
      <c r="AW1149" s="7">
        <v>349380</v>
      </c>
      <c r="AX1149" s="7"/>
      <c r="AY1149" s="7">
        <f t="shared" si="914"/>
        <v>18</v>
      </c>
      <c r="BA1149">
        <f t="shared" si="915"/>
        <v>21863564</v>
      </c>
      <c r="BB1149" t="str">
        <f t="shared" si="916"/>
        <v>LONDOÑO HERNANDEZ MELIDA DEL SOCORRO</v>
      </c>
      <c r="BC1149">
        <f t="shared" si="917"/>
        <v>0</v>
      </c>
      <c r="BD1149">
        <f t="shared" si="867"/>
        <v>0</v>
      </c>
      <c r="BE1149">
        <f t="shared" si="868"/>
        <v>0</v>
      </c>
      <c r="BF1149">
        <f t="shared" si="869"/>
        <v>0</v>
      </c>
      <c r="BG1149">
        <f t="shared" si="870"/>
        <v>10.813981515563105</v>
      </c>
      <c r="BH1149">
        <f t="shared" si="871"/>
        <v>11.87340018062404</v>
      </c>
      <c r="BI1149">
        <f t="shared" si="872"/>
        <v>0</v>
      </c>
      <c r="BJ1149">
        <f t="shared" si="873"/>
        <v>11.324195417595107</v>
      </c>
      <c r="BK1149">
        <f t="shared" si="874"/>
        <v>0</v>
      </c>
      <c r="BL1149">
        <f t="shared" si="875"/>
        <v>12.511352710974496</v>
      </c>
      <c r="BM1149">
        <f t="shared" si="876"/>
        <v>0</v>
      </c>
      <c r="BN1149">
        <f t="shared" si="877"/>
        <v>0</v>
      </c>
      <c r="BO1149">
        <f t="shared" si="878"/>
        <v>0</v>
      </c>
      <c r="BP1149">
        <f t="shared" si="879"/>
        <v>12.70040601665862</v>
      </c>
      <c r="BQ1149">
        <f t="shared" si="880"/>
        <v>12.580669527809127</v>
      </c>
      <c r="BR1149">
        <f t="shared" si="881"/>
        <v>0</v>
      </c>
      <c r="BS1149">
        <f t="shared" si="882"/>
        <v>0</v>
      </c>
      <c r="BT1149">
        <f t="shared" si="883"/>
        <v>0</v>
      </c>
      <c r="BU1149">
        <f t="shared" si="884"/>
        <v>0</v>
      </c>
      <c r="BV1149">
        <f t="shared" si="885"/>
        <v>13.530519528073981</v>
      </c>
      <c r="BW1149">
        <f t="shared" si="886"/>
        <v>0</v>
      </c>
      <c r="BX1149">
        <f t="shared" si="887"/>
        <v>0</v>
      </c>
      <c r="BY1149">
        <f t="shared" si="888"/>
        <v>0</v>
      </c>
      <c r="BZ1149">
        <f t="shared" si="889"/>
        <v>13.489033601681035</v>
      </c>
      <c r="CA1149">
        <f t="shared" si="890"/>
        <v>13.646761674303921</v>
      </c>
      <c r="CB1149">
        <f t="shared" si="891"/>
        <v>0</v>
      </c>
      <c r="CC1149">
        <f t="shared" si="892"/>
        <v>11.832912565331579</v>
      </c>
      <c r="CD1149">
        <f t="shared" si="893"/>
        <v>11.849404844423074</v>
      </c>
      <c r="CE1149">
        <f t="shared" si="894"/>
        <v>0</v>
      </c>
      <c r="CF1149">
        <f t="shared" si="895"/>
        <v>0</v>
      </c>
      <c r="CG1149">
        <f t="shared" si="896"/>
        <v>0</v>
      </c>
      <c r="CH1149">
        <f t="shared" si="897"/>
        <v>0</v>
      </c>
      <c r="CI1149">
        <f t="shared" si="898"/>
        <v>11.774897344772617</v>
      </c>
      <c r="CJ1149">
        <f t="shared" si="899"/>
        <v>0</v>
      </c>
      <c r="CK1149">
        <f t="shared" si="900"/>
        <v>0</v>
      </c>
      <c r="CL1149">
        <f t="shared" si="901"/>
        <v>0</v>
      </c>
      <c r="CM1149">
        <f t="shared" si="902"/>
        <v>12.224703017375885</v>
      </c>
      <c r="CN1149">
        <f t="shared" si="903"/>
        <v>0</v>
      </c>
      <c r="CO1149">
        <f t="shared" si="904"/>
        <v>12.369343042605449</v>
      </c>
      <c r="CP1149">
        <f t="shared" si="905"/>
        <v>0</v>
      </c>
      <c r="CQ1149">
        <f t="shared" si="906"/>
        <v>11.475233981948293</v>
      </c>
      <c r="CR1149">
        <f t="shared" si="907"/>
        <v>10.901745293274272</v>
      </c>
      <c r="CS1149">
        <f t="shared" si="908"/>
        <v>0</v>
      </c>
      <c r="CT1149">
        <f t="shared" si="909"/>
        <v>12.080310990170013</v>
      </c>
      <c r="CU1149">
        <f t="shared" si="910"/>
        <v>0</v>
      </c>
      <c r="CV1149">
        <f t="shared" si="911"/>
        <v>0</v>
      </c>
      <c r="CW1149">
        <f t="shared" si="912"/>
        <v>12.763918296268187</v>
      </c>
      <c r="CX1149">
        <f t="shared" si="913"/>
        <v>0</v>
      </c>
    </row>
    <row r="1150" spans="1:102" x14ac:dyDescent="0.25">
      <c r="A1150">
        <v>1039457462</v>
      </c>
      <c r="B1150" s="6" t="s">
        <v>1228</v>
      </c>
      <c r="C1150" s="7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>
        <v>9940</v>
      </c>
      <c r="Q1150" s="7">
        <v>828000</v>
      </c>
      <c r="R1150" s="7"/>
      <c r="S1150" s="7"/>
      <c r="T1150" s="7"/>
      <c r="U1150" s="7"/>
      <c r="V1150" s="7">
        <v>27810</v>
      </c>
      <c r="W1150" s="7"/>
      <c r="X1150" s="7"/>
      <c r="Y1150" s="7"/>
      <c r="Z1150" s="7">
        <v>461620</v>
      </c>
      <c r="AA1150" s="7">
        <v>327980</v>
      </c>
      <c r="AB1150" s="7"/>
      <c r="AC1150" s="7">
        <v>61020</v>
      </c>
      <c r="AD1150" s="7"/>
      <c r="AE1150" s="7"/>
      <c r="AF1150" s="7"/>
      <c r="AG1150" s="7"/>
      <c r="AH1150" s="7"/>
      <c r="AI1150" s="7">
        <v>190740</v>
      </c>
      <c r="AJ1150" s="7">
        <v>135780</v>
      </c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7"/>
      <c r="AV1150" s="7"/>
      <c r="AW1150" s="7"/>
      <c r="AX1150" s="7"/>
      <c r="AY1150" s="7">
        <f t="shared" si="914"/>
        <v>8</v>
      </c>
      <c r="BA1150">
        <f t="shared" si="915"/>
        <v>1039457462</v>
      </c>
      <c r="BB1150" t="str">
        <f t="shared" si="916"/>
        <v>LONDOÑO MONTOYA JUAN FERNANDO</v>
      </c>
      <c r="BC1150">
        <f t="shared" si="917"/>
        <v>0</v>
      </c>
      <c r="BD1150">
        <f t="shared" si="867"/>
        <v>0</v>
      </c>
      <c r="BE1150">
        <f t="shared" si="868"/>
        <v>0</v>
      </c>
      <c r="BF1150">
        <f t="shared" si="869"/>
        <v>0</v>
      </c>
      <c r="BG1150">
        <f t="shared" si="870"/>
        <v>0</v>
      </c>
      <c r="BH1150">
        <f t="shared" si="871"/>
        <v>0</v>
      </c>
      <c r="BI1150">
        <f t="shared" si="872"/>
        <v>0</v>
      </c>
      <c r="BJ1150">
        <f t="shared" si="873"/>
        <v>0</v>
      </c>
      <c r="BK1150">
        <f t="shared" si="874"/>
        <v>0</v>
      </c>
      <c r="BL1150">
        <f t="shared" si="875"/>
        <v>0</v>
      </c>
      <c r="BM1150">
        <f t="shared" si="876"/>
        <v>0</v>
      </c>
      <c r="BN1150">
        <f t="shared" si="877"/>
        <v>0</v>
      </c>
      <c r="BO1150">
        <f t="shared" si="878"/>
        <v>0</v>
      </c>
      <c r="BP1150">
        <f t="shared" si="879"/>
        <v>9.2044228982121457</v>
      </c>
      <c r="BQ1150">
        <f t="shared" si="880"/>
        <v>13.626769641096136</v>
      </c>
      <c r="BR1150">
        <f t="shared" si="881"/>
        <v>0</v>
      </c>
      <c r="BS1150">
        <f t="shared" si="882"/>
        <v>0</v>
      </c>
      <c r="BT1150">
        <f t="shared" si="883"/>
        <v>0</v>
      </c>
      <c r="BU1150">
        <f t="shared" si="884"/>
        <v>0</v>
      </c>
      <c r="BV1150">
        <f t="shared" si="885"/>
        <v>10.233186904869912</v>
      </c>
      <c r="BW1150">
        <f t="shared" si="886"/>
        <v>0</v>
      </c>
      <c r="BX1150">
        <f t="shared" si="887"/>
        <v>0</v>
      </c>
      <c r="BY1150">
        <f t="shared" si="888"/>
        <v>0</v>
      </c>
      <c r="BZ1150">
        <f t="shared" si="889"/>
        <v>13.042499487075352</v>
      </c>
      <c r="CA1150">
        <f t="shared" si="890"/>
        <v>12.700710958859188</v>
      </c>
      <c r="CB1150">
        <f t="shared" si="891"/>
        <v>0</v>
      </c>
      <c r="CC1150">
        <f t="shared" si="892"/>
        <v>11.018973346205863</v>
      </c>
      <c r="CD1150">
        <f t="shared" si="893"/>
        <v>0</v>
      </c>
      <c r="CE1150">
        <f t="shared" si="894"/>
        <v>0</v>
      </c>
      <c r="CF1150">
        <f t="shared" si="895"/>
        <v>0</v>
      </c>
      <c r="CG1150">
        <f t="shared" si="896"/>
        <v>0</v>
      </c>
      <c r="CH1150">
        <f t="shared" si="897"/>
        <v>0</v>
      </c>
      <c r="CI1150">
        <f t="shared" si="898"/>
        <v>12.158671765857967</v>
      </c>
      <c r="CJ1150">
        <f t="shared" si="899"/>
        <v>11.818798572683431</v>
      </c>
      <c r="CK1150">
        <f t="shared" si="900"/>
        <v>0</v>
      </c>
      <c r="CL1150">
        <f t="shared" si="901"/>
        <v>0</v>
      </c>
      <c r="CM1150">
        <f t="shared" si="902"/>
        <v>0</v>
      </c>
      <c r="CN1150">
        <f t="shared" si="903"/>
        <v>0</v>
      </c>
      <c r="CO1150">
        <f t="shared" si="904"/>
        <v>0</v>
      </c>
      <c r="CP1150">
        <f t="shared" si="905"/>
        <v>0</v>
      </c>
      <c r="CQ1150">
        <f t="shared" si="906"/>
        <v>0</v>
      </c>
      <c r="CR1150">
        <f t="shared" si="907"/>
        <v>0</v>
      </c>
      <c r="CS1150">
        <f t="shared" si="908"/>
        <v>0</v>
      </c>
      <c r="CT1150">
        <f t="shared" si="909"/>
        <v>0</v>
      </c>
      <c r="CU1150">
        <f t="shared" si="910"/>
        <v>0</v>
      </c>
      <c r="CV1150">
        <f t="shared" si="911"/>
        <v>0</v>
      </c>
      <c r="CW1150">
        <f t="shared" si="912"/>
        <v>0</v>
      </c>
      <c r="CX1150">
        <f t="shared" si="913"/>
        <v>0</v>
      </c>
    </row>
    <row r="1151" spans="1:102" x14ac:dyDescent="0.25">
      <c r="A1151">
        <v>52215253</v>
      </c>
      <c r="B1151" s="6" t="s">
        <v>1229</v>
      </c>
      <c r="C1151" s="7"/>
      <c r="D1151" s="7"/>
      <c r="E1151" s="7">
        <v>74360</v>
      </c>
      <c r="F1151" s="7">
        <v>22000</v>
      </c>
      <c r="G1151" s="7"/>
      <c r="H1151" s="7"/>
      <c r="I1151" s="7"/>
      <c r="J1151" s="7"/>
      <c r="K1151" s="7"/>
      <c r="L1151" s="7">
        <v>118800</v>
      </c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>
        <v>30560</v>
      </c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  <c r="AP1151" s="7"/>
      <c r="AQ1151" s="7">
        <v>17410</v>
      </c>
      <c r="AR1151" s="7"/>
      <c r="AS1151" s="7"/>
      <c r="AT1151" s="7"/>
      <c r="AU1151" s="7"/>
      <c r="AV1151" s="7"/>
      <c r="AW1151" s="7">
        <v>254200</v>
      </c>
      <c r="AX1151" s="7"/>
      <c r="AY1151" s="7">
        <f t="shared" si="914"/>
        <v>6</v>
      </c>
      <c r="BA1151">
        <f t="shared" si="915"/>
        <v>52215253</v>
      </c>
      <c r="BB1151" t="str">
        <f t="shared" si="916"/>
        <v>LONDOÑO ORJUELA MARISOL</v>
      </c>
      <c r="BC1151">
        <f t="shared" si="917"/>
        <v>0</v>
      </c>
      <c r="BD1151">
        <f t="shared" si="867"/>
        <v>0</v>
      </c>
      <c r="BE1151">
        <f t="shared" si="868"/>
        <v>11.216686889835326</v>
      </c>
      <c r="BF1151">
        <f t="shared" si="869"/>
        <v>9.9988431858528806</v>
      </c>
      <c r="BG1151">
        <f t="shared" si="870"/>
        <v>0</v>
      </c>
      <c r="BH1151">
        <f t="shared" si="871"/>
        <v>0</v>
      </c>
      <c r="BI1151">
        <f t="shared" si="872"/>
        <v>0</v>
      </c>
      <c r="BJ1151">
        <f t="shared" si="873"/>
        <v>0</v>
      </c>
      <c r="BK1151">
        <f t="shared" si="874"/>
        <v>0</v>
      </c>
      <c r="BL1151">
        <f t="shared" si="875"/>
        <v>11.685205103383671</v>
      </c>
      <c r="BM1151">
        <f t="shared" si="876"/>
        <v>0</v>
      </c>
      <c r="BN1151">
        <f t="shared" si="877"/>
        <v>0</v>
      </c>
      <c r="BO1151">
        <f t="shared" si="878"/>
        <v>0</v>
      </c>
      <c r="BP1151">
        <f t="shared" si="879"/>
        <v>0</v>
      </c>
      <c r="BQ1151">
        <f t="shared" si="880"/>
        <v>0</v>
      </c>
      <c r="BR1151">
        <f t="shared" si="881"/>
        <v>0</v>
      </c>
      <c r="BS1151">
        <f t="shared" si="882"/>
        <v>0</v>
      </c>
      <c r="BT1151">
        <f t="shared" si="883"/>
        <v>0</v>
      </c>
      <c r="BU1151">
        <f t="shared" si="884"/>
        <v>0</v>
      </c>
      <c r="BV1151">
        <f t="shared" si="885"/>
        <v>0</v>
      </c>
      <c r="BW1151">
        <f t="shared" si="886"/>
        <v>0</v>
      </c>
      <c r="BX1151">
        <f t="shared" si="887"/>
        <v>0</v>
      </c>
      <c r="BY1151">
        <f t="shared" si="888"/>
        <v>0</v>
      </c>
      <c r="BZ1151">
        <f t="shared" si="889"/>
        <v>0</v>
      </c>
      <c r="CA1151">
        <f t="shared" si="890"/>
        <v>10.327479965258176</v>
      </c>
      <c r="CB1151">
        <f t="shared" si="891"/>
        <v>0</v>
      </c>
      <c r="CC1151">
        <f t="shared" si="892"/>
        <v>0</v>
      </c>
      <c r="CD1151">
        <f t="shared" si="893"/>
        <v>0</v>
      </c>
      <c r="CE1151">
        <f t="shared" si="894"/>
        <v>0</v>
      </c>
      <c r="CF1151">
        <f t="shared" si="895"/>
        <v>0</v>
      </c>
      <c r="CG1151">
        <f t="shared" si="896"/>
        <v>0</v>
      </c>
      <c r="CH1151">
        <f t="shared" si="897"/>
        <v>0</v>
      </c>
      <c r="CI1151">
        <f t="shared" si="898"/>
        <v>0</v>
      </c>
      <c r="CJ1151">
        <f t="shared" si="899"/>
        <v>0</v>
      </c>
      <c r="CK1151">
        <f t="shared" si="900"/>
        <v>0</v>
      </c>
      <c r="CL1151">
        <f t="shared" si="901"/>
        <v>0</v>
      </c>
      <c r="CM1151">
        <f t="shared" si="902"/>
        <v>0</v>
      </c>
      <c r="CN1151">
        <f t="shared" si="903"/>
        <v>0</v>
      </c>
      <c r="CO1151">
        <f t="shared" si="904"/>
        <v>0</v>
      </c>
      <c r="CP1151">
        <f t="shared" si="905"/>
        <v>0</v>
      </c>
      <c r="CQ1151">
        <f t="shared" si="906"/>
        <v>9.7648574693665982</v>
      </c>
      <c r="CR1151">
        <f t="shared" si="907"/>
        <v>0</v>
      </c>
      <c r="CS1151">
        <f t="shared" si="908"/>
        <v>0</v>
      </c>
      <c r="CT1151">
        <f t="shared" si="909"/>
        <v>0</v>
      </c>
      <c r="CU1151">
        <f t="shared" si="910"/>
        <v>0</v>
      </c>
      <c r="CV1151">
        <f t="shared" si="911"/>
        <v>0</v>
      </c>
      <c r="CW1151">
        <f t="shared" si="912"/>
        <v>12.44588057164006</v>
      </c>
      <c r="CX1151">
        <f t="shared" si="913"/>
        <v>0</v>
      </c>
    </row>
    <row r="1152" spans="1:102" x14ac:dyDescent="0.25">
      <c r="A1152">
        <v>8259842</v>
      </c>
      <c r="B1152" s="6" t="s">
        <v>1230</v>
      </c>
      <c r="C1152" s="7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>
        <v>160030</v>
      </c>
      <c r="S1152" s="7"/>
      <c r="T1152" s="7"/>
      <c r="U1152" s="7"/>
      <c r="V1152" s="7">
        <v>82890</v>
      </c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>
        <v>120150</v>
      </c>
      <c r="AM1152" s="7"/>
      <c r="AN1152" s="7"/>
      <c r="AO1152" s="7">
        <v>83160</v>
      </c>
      <c r="AP1152" s="7"/>
      <c r="AQ1152" s="7"/>
      <c r="AR1152" s="7"/>
      <c r="AS1152" s="7"/>
      <c r="AT1152" s="7"/>
      <c r="AU1152" s="7"/>
      <c r="AV1152" s="7"/>
      <c r="AW1152" s="7">
        <v>857760</v>
      </c>
      <c r="AX1152" s="7"/>
      <c r="AY1152" s="7">
        <f t="shared" si="914"/>
        <v>5</v>
      </c>
      <c r="BA1152">
        <f t="shared" si="915"/>
        <v>8259842</v>
      </c>
      <c r="BB1152" t="str">
        <f t="shared" si="916"/>
        <v>LONDOÑO RAMIREZ GUILLERMO</v>
      </c>
      <c r="BC1152">
        <f t="shared" si="917"/>
        <v>0</v>
      </c>
      <c r="BD1152">
        <f t="shared" si="867"/>
        <v>0</v>
      </c>
      <c r="BE1152">
        <f t="shared" si="868"/>
        <v>0</v>
      </c>
      <c r="BF1152">
        <f t="shared" si="869"/>
        <v>0</v>
      </c>
      <c r="BG1152">
        <f t="shared" si="870"/>
        <v>0</v>
      </c>
      <c r="BH1152">
        <f t="shared" si="871"/>
        <v>0</v>
      </c>
      <c r="BI1152">
        <f t="shared" si="872"/>
        <v>0</v>
      </c>
      <c r="BJ1152">
        <f t="shared" si="873"/>
        <v>0</v>
      </c>
      <c r="BK1152">
        <f t="shared" si="874"/>
        <v>0</v>
      </c>
      <c r="BL1152">
        <f t="shared" si="875"/>
        <v>0</v>
      </c>
      <c r="BM1152">
        <f t="shared" si="876"/>
        <v>0</v>
      </c>
      <c r="BN1152">
        <f t="shared" si="877"/>
        <v>0</v>
      </c>
      <c r="BO1152">
        <f t="shared" si="878"/>
        <v>0</v>
      </c>
      <c r="BP1152">
        <f t="shared" si="879"/>
        <v>0</v>
      </c>
      <c r="BQ1152">
        <f t="shared" si="880"/>
        <v>0</v>
      </c>
      <c r="BR1152">
        <f t="shared" si="881"/>
        <v>11.983122825448858</v>
      </c>
      <c r="BS1152">
        <f t="shared" si="882"/>
        <v>0</v>
      </c>
      <c r="BT1152">
        <f t="shared" si="883"/>
        <v>0</v>
      </c>
      <c r="BU1152">
        <f t="shared" si="884"/>
        <v>0</v>
      </c>
      <c r="BV1152">
        <f t="shared" si="885"/>
        <v>11.325281770694245</v>
      </c>
      <c r="BW1152">
        <f t="shared" si="886"/>
        <v>0</v>
      </c>
      <c r="BX1152">
        <f t="shared" si="887"/>
        <v>0</v>
      </c>
      <c r="BY1152">
        <f t="shared" si="888"/>
        <v>0</v>
      </c>
      <c r="BZ1152">
        <f t="shared" si="889"/>
        <v>0</v>
      </c>
      <c r="CA1152">
        <f t="shared" si="890"/>
        <v>0</v>
      </c>
      <c r="CB1152">
        <f t="shared" si="891"/>
        <v>0</v>
      </c>
      <c r="CC1152">
        <f t="shared" si="892"/>
        <v>0</v>
      </c>
      <c r="CD1152">
        <f t="shared" si="893"/>
        <v>0</v>
      </c>
      <c r="CE1152">
        <f t="shared" si="894"/>
        <v>0</v>
      </c>
      <c r="CF1152">
        <f t="shared" si="895"/>
        <v>0</v>
      </c>
      <c r="CG1152">
        <f t="shared" si="896"/>
        <v>0</v>
      </c>
      <c r="CH1152">
        <f t="shared" si="897"/>
        <v>0</v>
      </c>
      <c r="CI1152">
        <f t="shared" si="898"/>
        <v>0</v>
      </c>
      <c r="CJ1152">
        <f t="shared" si="899"/>
        <v>0</v>
      </c>
      <c r="CK1152">
        <f t="shared" si="900"/>
        <v>0</v>
      </c>
      <c r="CL1152">
        <f t="shared" si="901"/>
        <v>11.696504564059651</v>
      </c>
      <c r="CM1152">
        <f t="shared" si="902"/>
        <v>0</v>
      </c>
      <c r="CN1152">
        <f t="shared" si="903"/>
        <v>0</v>
      </c>
      <c r="CO1152">
        <f t="shared" si="904"/>
        <v>11.328533766911674</v>
      </c>
      <c r="CP1152">
        <f t="shared" si="905"/>
        <v>0</v>
      </c>
      <c r="CQ1152">
        <f t="shared" si="906"/>
        <v>0</v>
      </c>
      <c r="CR1152">
        <f t="shared" si="907"/>
        <v>0</v>
      </c>
      <c r="CS1152">
        <f t="shared" si="908"/>
        <v>0</v>
      </c>
      <c r="CT1152">
        <f t="shared" si="909"/>
        <v>0</v>
      </c>
      <c r="CU1152">
        <f t="shared" si="910"/>
        <v>0</v>
      </c>
      <c r="CV1152">
        <f t="shared" si="911"/>
        <v>0</v>
      </c>
      <c r="CW1152">
        <f t="shared" si="912"/>
        <v>13.662080784887957</v>
      </c>
      <c r="CX1152">
        <f t="shared" si="913"/>
        <v>0</v>
      </c>
    </row>
    <row r="1153" spans="1:102" x14ac:dyDescent="0.25">
      <c r="A1153">
        <v>43576162</v>
      </c>
      <c r="B1153" s="6" t="s">
        <v>1231</v>
      </c>
      <c r="C1153" s="7"/>
      <c r="D1153" s="7"/>
      <c r="E1153" s="7"/>
      <c r="F1153" s="7"/>
      <c r="G1153" s="7">
        <v>121440</v>
      </c>
      <c r="H1153" s="7">
        <v>12380</v>
      </c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>
        <v>49320</v>
      </c>
      <c r="W1153" s="7"/>
      <c r="X1153" s="7"/>
      <c r="Y1153" s="7"/>
      <c r="Z1153" s="7"/>
      <c r="AA1153" s="7">
        <v>245640</v>
      </c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  <c r="AT1153" s="7"/>
      <c r="AU1153" s="7"/>
      <c r="AV1153" s="7"/>
      <c r="AW1153" s="7"/>
      <c r="AX1153" s="7"/>
      <c r="AY1153" s="7">
        <f t="shared" si="914"/>
        <v>4</v>
      </c>
      <c r="BA1153">
        <f t="shared" si="915"/>
        <v>43576162</v>
      </c>
      <c r="BB1153" t="str">
        <f t="shared" si="916"/>
        <v>LOPERA ACOSTA FRANCY ELIANA</v>
      </c>
      <c r="BC1153">
        <f t="shared" si="917"/>
        <v>0</v>
      </c>
      <c r="BD1153">
        <f t="shared" si="867"/>
        <v>0</v>
      </c>
      <c r="BE1153">
        <f t="shared" si="868"/>
        <v>0</v>
      </c>
      <c r="BF1153">
        <f t="shared" si="869"/>
        <v>0</v>
      </c>
      <c r="BG1153">
        <f t="shared" si="870"/>
        <v>11.707183827114658</v>
      </c>
      <c r="BH1153">
        <f t="shared" si="871"/>
        <v>9.4239183184206912</v>
      </c>
      <c r="BI1153">
        <f t="shared" si="872"/>
        <v>0</v>
      </c>
      <c r="BJ1153">
        <f t="shared" si="873"/>
        <v>0</v>
      </c>
      <c r="BK1153">
        <f t="shared" si="874"/>
        <v>0</v>
      </c>
      <c r="BL1153">
        <f t="shared" si="875"/>
        <v>0</v>
      </c>
      <c r="BM1153">
        <f t="shared" si="876"/>
        <v>0</v>
      </c>
      <c r="BN1153">
        <f t="shared" si="877"/>
        <v>0</v>
      </c>
      <c r="BO1153">
        <f t="shared" si="878"/>
        <v>0</v>
      </c>
      <c r="BP1153">
        <f t="shared" si="879"/>
        <v>0</v>
      </c>
      <c r="BQ1153">
        <f t="shared" si="880"/>
        <v>0</v>
      </c>
      <c r="BR1153">
        <f t="shared" si="881"/>
        <v>0</v>
      </c>
      <c r="BS1153">
        <f t="shared" si="882"/>
        <v>0</v>
      </c>
      <c r="BT1153">
        <f t="shared" si="883"/>
        <v>0</v>
      </c>
      <c r="BU1153">
        <f t="shared" si="884"/>
        <v>0</v>
      </c>
      <c r="BV1153">
        <f t="shared" si="885"/>
        <v>10.806105232822933</v>
      </c>
      <c r="BW1153">
        <f t="shared" si="886"/>
        <v>0</v>
      </c>
      <c r="BX1153">
        <f t="shared" si="887"/>
        <v>0</v>
      </c>
      <c r="BY1153">
        <f t="shared" si="888"/>
        <v>0</v>
      </c>
      <c r="BZ1153">
        <f t="shared" si="889"/>
        <v>0</v>
      </c>
      <c r="CA1153">
        <f t="shared" si="890"/>
        <v>12.411626399433258</v>
      </c>
      <c r="CB1153">
        <f t="shared" si="891"/>
        <v>0</v>
      </c>
      <c r="CC1153">
        <f t="shared" si="892"/>
        <v>0</v>
      </c>
      <c r="CD1153">
        <f t="shared" si="893"/>
        <v>0</v>
      </c>
      <c r="CE1153">
        <f t="shared" si="894"/>
        <v>0</v>
      </c>
      <c r="CF1153">
        <f t="shared" si="895"/>
        <v>0</v>
      </c>
      <c r="CG1153">
        <f t="shared" si="896"/>
        <v>0</v>
      </c>
      <c r="CH1153">
        <f t="shared" si="897"/>
        <v>0</v>
      </c>
      <c r="CI1153">
        <f t="shared" si="898"/>
        <v>0</v>
      </c>
      <c r="CJ1153">
        <f t="shared" si="899"/>
        <v>0</v>
      </c>
      <c r="CK1153">
        <f t="shared" si="900"/>
        <v>0</v>
      </c>
      <c r="CL1153">
        <f t="shared" si="901"/>
        <v>0</v>
      </c>
      <c r="CM1153">
        <f t="shared" si="902"/>
        <v>0</v>
      </c>
      <c r="CN1153">
        <f t="shared" si="903"/>
        <v>0</v>
      </c>
      <c r="CO1153">
        <f t="shared" si="904"/>
        <v>0</v>
      </c>
      <c r="CP1153">
        <f t="shared" si="905"/>
        <v>0</v>
      </c>
      <c r="CQ1153">
        <f t="shared" si="906"/>
        <v>0</v>
      </c>
      <c r="CR1153">
        <f t="shared" si="907"/>
        <v>0</v>
      </c>
      <c r="CS1153">
        <f t="shared" si="908"/>
        <v>0</v>
      </c>
      <c r="CT1153">
        <f t="shared" si="909"/>
        <v>0</v>
      </c>
      <c r="CU1153">
        <f t="shared" si="910"/>
        <v>0</v>
      </c>
      <c r="CV1153">
        <f t="shared" si="911"/>
        <v>0</v>
      </c>
      <c r="CW1153">
        <f t="shared" si="912"/>
        <v>0</v>
      </c>
      <c r="CX1153">
        <f t="shared" si="913"/>
        <v>0</v>
      </c>
    </row>
    <row r="1154" spans="1:102" x14ac:dyDescent="0.25">
      <c r="A1154">
        <v>52054922</v>
      </c>
      <c r="B1154" s="6" t="s">
        <v>1232</v>
      </c>
      <c r="C1154" s="7"/>
      <c r="D1154" s="7"/>
      <c r="E1154" s="7"/>
      <c r="F1154" s="7"/>
      <c r="G1154" s="7">
        <v>30360</v>
      </c>
      <c r="H1154" s="7">
        <v>49520</v>
      </c>
      <c r="I1154" s="7"/>
      <c r="J1154" s="7">
        <v>27600</v>
      </c>
      <c r="K1154" s="7"/>
      <c r="L1154" s="7">
        <v>93870</v>
      </c>
      <c r="M1154" s="7"/>
      <c r="N1154" s="7"/>
      <c r="O1154" s="7"/>
      <c r="P1154" s="7"/>
      <c r="Q1154" s="7">
        <v>102240</v>
      </c>
      <c r="R1154" s="7"/>
      <c r="S1154" s="7"/>
      <c r="T1154" s="7"/>
      <c r="U1154" s="7"/>
      <c r="V1154" s="7"/>
      <c r="W1154" s="7"/>
      <c r="X1154" s="7"/>
      <c r="Y1154" s="7"/>
      <c r="Z1154" s="7">
        <v>244305</v>
      </c>
      <c r="AA1154" s="7">
        <v>448005</v>
      </c>
      <c r="AB1154" s="7"/>
      <c r="AC1154" s="7"/>
      <c r="AD1154" s="7"/>
      <c r="AE1154" s="7"/>
      <c r="AF1154" s="7"/>
      <c r="AG1154" s="7"/>
      <c r="AH1154" s="7"/>
      <c r="AI1154" s="7">
        <v>717589</v>
      </c>
      <c r="AJ1154" s="7"/>
      <c r="AK1154" s="7"/>
      <c r="AL1154" s="7">
        <v>153115</v>
      </c>
      <c r="AM1154" s="7">
        <v>458505</v>
      </c>
      <c r="AN1154" s="7"/>
      <c r="AO1154" s="7">
        <v>42860</v>
      </c>
      <c r="AP1154" s="7"/>
      <c r="AQ1154" s="7">
        <v>31520</v>
      </c>
      <c r="AR1154" s="7"/>
      <c r="AS1154" s="7"/>
      <c r="AT1154" s="7">
        <v>78316</v>
      </c>
      <c r="AU1154" s="7"/>
      <c r="AV1154" s="7"/>
      <c r="AW1154" s="7"/>
      <c r="AX1154" s="7"/>
      <c r="AY1154" s="7">
        <f t="shared" si="914"/>
        <v>13</v>
      </c>
      <c r="BA1154">
        <f t="shared" si="915"/>
        <v>52054922</v>
      </c>
      <c r="BB1154" t="str">
        <f t="shared" si="916"/>
        <v>LOPEZ ANCHIQUE MONICA MARIA</v>
      </c>
      <c r="BC1154">
        <f t="shared" si="917"/>
        <v>0</v>
      </c>
      <c r="BD1154">
        <f t="shared" ref="BD1154:BD1217" si="918">LN(IF(D1154&lt;0,0,D1154)+1)</f>
        <v>0</v>
      </c>
      <c r="BE1154">
        <f t="shared" ref="BE1154:BE1217" si="919">LN(IF(E1154&lt;0,0,E1154)+1)</f>
        <v>0</v>
      </c>
      <c r="BF1154">
        <f t="shared" ref="BF1154:BF1217" si="920">LN(IF(F1154&lt;0,0,F1154)+1)</f>
        <v>0</v>
      </c>
      <c r="BG1154">
        <f t="shared" ref="BG1154:BG1217" si="921">LN(IF(G1154&lt;0,0,G1154)+1)</f>
        <v>10.320914169043537</v>
      </c>
      <c r="BH1154">
        <f t="shared" ref="BH1154:BH1217" si="922">LN(IF(H1154&lt;0,0,H1154)+1)</f>
        <v>10.810152101015651</v>
      </c>
      <c r="BI1154">
        <f t="shared" ref="BI1154:BI1217" si="923">LN(IF(I1154&lt;0,0,I1154)+1)</f>
        <v>0</v>
      </c>
      <c r="BJ1154">
        <f t="shared" ref="BJ1154:BJ1217" si="924">LN(IF(J1154&lt;0,0,J1154)+1)</f>
        <v>10.225607282932941</v>
      </c>
      <c r="BK1154">
        <f t="shared" ref="BK1154:BK1217" si="925">LN(IF(K1154&lt;0,0,K1154)+1)</f>
        <v>0</v>
      </c>
      <c r="BL1154">
        <f t="shared" ref="BL1154:BL1217" si="926">LN(IF(L1154&lt;0,0,L1154)+1)</f>
        <v>11.449676778305081</v>
      </c>
      <c r="BM1154">
        <f t="shared" ref="BM1154:BM1217" si="927">LN(IF(M1154&lt;0,0,M1154)+1)</f>
        <v>0</v>
      </c>
      <c r="BN1154">
        <f t="shared" ref="BN1154:BN1217" si="928">LN(IF(N1154&lt;0,0,N1154)+1)</f>
        <v>0</v>
      </c>
      <c r="BO1154">
        <f t="shared" ref="BO1154:BO1217" si="929">LN(IF(O1154&lt;0,0,O1154)+1)</f>
        <v>0</v>
      </c>
      <c r="BP1154">
        <f t="shared" ref="BP1154:BP1217" si="930">LN(IF(P1154&lt;0,0,P1154)+1)</f>
        <v>0</v>
      </c>
      <c r="BQ1154">
        <f t="shared" ref="BQ1154:BQ1217" si="931">LN(IF(Q1154&lt;0,0,Q1154)+1)</f>
        <v>11.535088050471197</v>
      </c>
      <c r="BR1154">
        <f t="shared" ref="BR1154:BR1217" si="932">LN(IF(R1154&lt;0,0,R1154)+1)</f>
        <v>0</v>
      </c>
      <c r="BS1154">
        <f t="shared" ref="BS1154:BS1217" si="933">LN(IF(S1154&lt;0,0,S1154)+1)</f>
        <v>0</v>
      </c>
      <c r="BT1154">
        <f t="shared" ref="BT1154:BT1217" si="934">LN(IF(T1154&lt;0,0,T1154)+1)</f>
        <v>0</v>
      </c>
      <c r="BU1154">
        <f t="shared" ref="BU1154:BU1217" si="935">LN(IF(U1154&lt;0,0,U1154)+1)</f>
        <v>0</v>
      </c>
      <c r="BV1154">
        <f t="shared" ref="BV1154:BV1217" si="936">LN(IF(V1154&lt;0,0,V1154)+1)</f>
        <v>0</v>
      </c>
      <c r="BW1154">
        <f t="shared" ref="BW1154:BW1217" si="937">LN(IF(W1154&lt;0,0,W1154)+1)</f>
        <v>0</v>
      </c>
      <c r="BX1154">
        <f t="shared" ref="BX1154:BX1217" si="938">LN(IF(X1154&lt;0,0,X1154)+1)</f>
        <v>0</v>
      </c>
      <c r="BY1154">
        <f t="shared" ref="BY1154:BY1217" si="939">LN(IF(Y1154&lt;0,0,Y1154)+1)</f>
        <v>0</v>
      </c>
      <c r="BZ1154">
        <f t="shared" ref="BZ1154:BZ1217" si="940">LN(IF(Z1154&lt;0,0,Z1154)+1)</f>
        <v>12.406176816911493</v>
      </c>
      <c r="CA1154">
        <f t="shared" ref="CA1154:CA1217" si="941">LN(IF(AA1154&lt;0,0,AA1154)+1)</f>
        <v>13.012561904164581</v>
      </c>
      <c r="CB1154">
        <f t="shared" ref="CB1154:CB1217" si="942">LN(IF(AB1154&lt;0,0,AB1154)+1)</f>
        <v>0</v>
      </c>
      <c r="CC1154">
        <f t="shared" ref="CC1154:CC1217" si="943">LN(IF(AC1154&lt;0,0,AC1154)+1)</f>
        <v>0</v>
      </c>
      <c r="CD1154">
        <f t="shared" ref="CD1154:CD1217" si="944">LN(IF(AD1154&lt;0,0,AD1154)+1)</f>
        <v>0</v>
      </c>
      <c r="CE1154">
        <f t="shared" ref="CE1154:CE1217" si="945">LN(IF(AE1154&lt;0,0,AE1154)+1)</f>
        <v>0</v>
      </c>
      <c r="CF1154">
        <f t="shared" ref="CF1154:CF1217" si="946">LN(IF(AF1154&lt;0,0,AF1154)+1)</f>
        <v>0</v>
      </c>
      <c r="CG1154">
        <f t="shared" ref="CG1154:CG1217" si="947">LN(IF(AG1154&lt;0,0,AG1154)+1)</f>
        <v>0</v>
      </c>
      <c r="CH1154">
        <f t="shared" ref="CH1154:CH1217" si="948">LN(IF(AH1154&lt;0,0,AH1154)+1)</f>
        <v>0</v>
      </c>
      <c r="CI1154">
        <f t="shared" ref="CI1154:CI1217" si="949">LN(IF(AI1154&lt;0,0,AI1154)+1)</f>
        <v>13.483653654289604</v>
      </c>
      <c r="CJ1154">
        <f t="shared" ref="CJ1154:CJ1217" si="950">LN(IF(AJ1154&lt;0,0,AJ1154)+1)</f>
        <v>0</v>
      </c>
      <c r="CK1154">
        <f t="shared" ref="CK1154:CK1217" si="951">LN(IF(AK1154&lt;0,0,AK1154)+1)</f>
        <v>0</v>
      </c>
      <c r="CL1154">
        <f t="shared" ref="CL1154:CL1217" si="952">LN(IF(AL1154&lt;0,0,AL1154)+1)</f>
        <v>11.938951083043577</v>
      </c>
      <c r="CM1154">
        <f t="shared" ref="CM1154:CM1217" si="953">LN(IF(AM1154&lt;0,0,AM1154)+1)</f>
        <v>13.035728656743524</v>
      </c>
      <c r="CN1154">
        <f t="shared" ref="CN1154:CN1217" si="954">LN(IF(AN1154&lt;0,0,AN1154)+1)</f>
        <v>0</v>
      </c>
      <c r="CO1154">
        <f t="shared" ref="CO1154:CO1217" si="955">LN(IF(AO1154&lt;0,0,AO1154)+1)</f>
        <v>10.665717600533268</v>
      </c>
      <c r="CP1154">
        <f t="shared" ref="CP1154:CP1217" si="956">LN(IF(AP1154&lt;0,0,AP1154)+1)</f>
        <v>0</v>
      </c>
      <c r="CQ1154">
        <f t="shared" ref="CQ1154:CQ1217" si="957">LN(IF(AQ1154&lt;0,0,AQ1154)+1)</f>
        <v>10.358409269356885</v>
      </c>
      <c r="CR1154">
        <f t="shared" ref="CR1154:CR1217" si="958">LN(IF(AR1154&lt;0,0,AR1154)+1)</f>
        <v>0</v>
      </c>
      <c r="CS1154">
        <f t="shared" ref="CS1154:CS1217" si="959">LN(IF(AS1154&lt;0,0,AS1154)+1)</f>
        <v>0</v>
      </c>
      <c r="CT1154">
        <f t="shared" ref="CT1154:CT1217" si="960">LN(IF(AT1154&lt;0,0,AT1154)+1)</f>
        <v>11.268519972078524</v>
      </c>
      <c r="CU1154">
        <f t="shared" ref="CU1154:CU1217" si="961">LN(IF(AU1154&lt;0,0,AU1154)+1)</f>
        <v>0</v>
      </c>
      <c r="CV1154">
        <f t="shared" ref="CV1154:CV1217" si="962">LN(IF(AV1154&lt;0,0,AV1154)+1)</f>
        <v>0</v>
      </c>
      <c r="CW1154">
        <f t="shared" ref="CW1154:CW1217" si="963">LN(IF(AW1154&lt;0,0,AW1154)+1)</f>
        <v>0</v>
      </c>
      <c r="CX1154">
        <f t="shared" ref="CX1154:CX1217" si="964">LN(IF(AX1154&lt;0,0,AX1154)+1)</f>
        <v>0</v>
      </c>
    </row>
    <row r="1155" spans="1:102" x14ac:dyDescent="0.25">
      <c r="A1155">
        <v>1152434324</v>
      </c>
      <c r="B1155" s="6" t="s">
        <v>1233</v>
      </c>
      <c r="C1155" s="7"/>
      <c r="D1155" s="7"/>
      <c r="E1155" s="7"/>
      <c r="F1155" s="7">
        <v>19200</v>
      </c>
      <c r="G1155" s="7">
        <v>49710</v>
      </c>
      <c r="H1155" s="7">
        <v>106640</v>
      </c>
      <c r="I1155" s="7"/>
      <c r="J1155" s="7">
        <v>57240</v>
      </c>
      <c r="K1155" s="7"/>
      <c r="L1155" s="7">
        <v>536160</v>
      </c>
      <c r="M1155" s="7"/>
      <c r="N1155" s="7"/>
      <c r="O1155" s="7"/>
      <c r="P1155" s="7">
        <v>138280</v>
      </c>
      <c r="Q1155" s="7">
        <v>1113000</v>
      </c>
      <c r="R1155" s="7">
        <v>40560</v>
      </c>
      <c r="S1155" s="7"/>
      <c r="T1155" s="7"/>
      <c r="U1155" s="7"/>
      <c r="V1155" s="7">
        <v>450910</v>
      </c>
      <c r="W1155" s="7"/>
      <c r="X1155" s="7"/>
      <c r="Y1155" s="7"/>
      <c r="Z1155" s="7">
        <v>898570</v>
      </c>
      <c r="AA1155" s="7">
        <v>259800</v>
      </c>
      <c r="AB1155" s="7"/>
      <c r="AC1155" s="7">
        <v>404630</v>
      </c>
      <c r="AD1155" s="7">
        <v>0</v>
      </c>
      <c r="AE1155" s="7"/>
      <c r="AF1155" s="7"/>
      <c r="AG1155" s="7"/>
      <c r="AH1155" s="7"/>
      <c r="AI1155" s="7">
        <v>408716</v>
      </c>
      <c r="AJ1155" s="7">
        <v>146600</v>
      </c>
      <c r="AK1155" s="7"/>
      <c r="AL1155" s="7">
        <v>1597610</v>
      </c>
      <c r="AM1155" s="7"/>
      <c r="AN1155" s="7">
        <v>73040</v>
      </c>
      <c r="AO1155" s="7">
        <v>164700</v>
      </c>
      <c r="AP1155" s="7">
        <v>44600</v>
      </c>
      <c r="AQ1155" s="7">
        <v>277330</v>
      </c>
      <c r="AR1155" s="7">
        <v>166920</v>
      </c>
      <c r="AS1155" s="7"/>
      <c r="AT1155" s="7">
        <v>78316</v>
      </c>
      <c r="AU1155" s="7"/>
      <c r="AV1155" s="7"/>
      <c r="AW1155" s="7">
        <v>24200</v>
      </c>
      <c r="AX1155" s="7">
        <v>195260</v>
      </c>
      <c r="AY1155" s="7">
        <f t="shared" ref="AY1155:AY1218" si="965">COUNT(C1155:AX1155)</f>
        <v>24</v>
      </c>
      <c r="BA1155">
        <f t="shared" ref="BA1155:BA1218" si="966">A1155</f>
        <v>1152434324</v>
      </c>
      <c r="BB1155" t="str">
        <f t="shared" ref="BB1155:BB1218" si="967">B1155</f>
        <v>LOPEZ CANO JUAN ESTEBAN</v>
      </c>
      <c r="BC1155">
        <f t="shared" ref="BC1155:BC1218" si="968">LN(IF(C1155&lt;0,0,C1155)+1)</f>
        <v>0</v>
      </c>
      <c r="BD1155">
        <f t="shared" si="918"/>
        <v>0</v>
      </c>
      <c r="BE1155">
        <f t="shared" si="919"/>
        <v>0</v>
      </c>
      <c r="BF1155">
        <f t="shared" si="920"/>
        <v>9.8627176399929173</v>
      </c>
      <c r="BG1155">
        <f t="shared" si="921"/>
        <v>10.813981515563105</v>
      </c>
      <c r="BH1155">
        <f t="shared" si="922"/>
        <v>11.577223332152959</v>
      </c>
      <c r="BI1155">
        <f t="shared" si="923"/>
        <v>0</v>
      </c>
      <c r="BJ1155">
        <f t="shared" si="924"/>
        <v>10.955025703818272</v>
      </c>
      <c r="BK1155">
        <f t="shared" si="925"/>
        <v>0</v>
      </c>
      <c r="BL1155">
        <f t="shared" si="926"/>
        <v>13.192189768084289</v>
      </c>
      <c r="BM1155">
        <f t="shared" si="927"/>
        <v>0</v>
      </c>
      <c r="BN1155">
        <f t="shared" si="928"/>
        <v>0</v>
      </c>
      <c r="BO1155">
        <f t="shared" si="929"/>
        <v>0</v>
      </c>
      <c r="BP1155">
        <f t="shared" si="930"/>
        <v>11.837043125713201</v>
      </c>
      <c r="BQ1155">
        <f t="shared" si="931"/>
        <v>13.922570528729874</v>
      </c>
      <c r="BR1155">
        <f t="shared" si="932"/>
        <v>10.610562292793487</v>
      </c>
      <c r="BS1155">
        <f t="shared" si="933"/>
        <v>0</v>
      </c>
      <c r="BT1155">
        <f t="shared" si="934"/>
        <v>0</v>
      </c>
      <c r="BU1155">
        <f t="shared" si="935"/>
        <v>0</v>
      </c>
      <c r="BV1155">
        <f t="shared" si="936"/>
        <v>13.019025259764744</v>
      </c>
      <c r="BW1155">
        <f t="shared" si="937"/>
        <v>0</v>
      </c>
      <c r="BX1155">
        <f t="shared" si="938"/>
        <v>0</v>
      </c>
      <c r="BY1155">
        <f t="shared" si="939"/>
        <v>0</v>
      </c>
      <c r="BZ1155">
        <f t="shared" si="940"/>
        <v>13.70856100267366</v>
      </c>
      <c r="CA1155">
        <f t="shared" si="941"/>
        <v>12.467671232325932</v>
      </c>
      <c r="CB1155">
        <f t="shared" si="942"/>
        <v>0</v>
      </c>
      <c r="CC1155">
        <f t="shared" si="943"/>
        <v>12.910730819663552</v>
      </c>
      <c r="CD1155">
        <f t="shared" si="944"/>
        <v>0</v>
      </c>
      <c r="CE1155">
        <f t="shared" si="945"/>
        <v>0</v>
      </c>
      <c r="CF1155">
        <f t="shared" si="946"/>
        <v>0</v>
      </c>
      <c r="CG1155">
        <f t="shared" si="947"/>
        <v>0</v>
      </c>
      <c r="CH1155">
        <f t="shared" si="948"/>
        <v>0</v>
      </c>
      <c r="CI1155">
        <f t="shared" si="949"/>
        <v>12.920778263989487</v>
      </c>
      <c r="CJ1155">
        <f t="shared" si="950"/>
        <v>11.895469889693825</v>
      </c>
      <c r="CK1155">
        <f t="shared" si="951"/>
        <v>0</v>
      </c>
      <c r="CL1155">
        <f t="shared" si="952"/>
        <v>14.28401994638803</v>
      </c>
      <c r="CM1155">
        <f t="shared" si="953"/>
        <v>0</v>
      </c>
      <c r="CN1155">
        <f t="shared" si="954"/>
        <v>11.198776206303277</v>
      </c>
      <c r="CO1155">
        <f t="shared" si="955"/>
        <v>12.011886987792716</v>
      </c>
      <c r="CP1155">
        <f t="shared" si="956"/>
        <v>10.70551155928146</v>
      </c>
      <c r="CQ1155">
        <f t="shared" si="957"/>
        <v>12.532967017638304</v>
      </c>
      <c r="CR1155">
        <f t="shared" si="958"/>
        <v>12.025275925581385</v>
      </c>
      <c r="CS1155">
        <f t="shared" si="959"/>
        <v>0</v>
      </c>
      <c r="CT1155">
        <f t="shared" si="960"/>
        <v>11.268519972078524</v>
      </c>
      <c r="CU1155">
        <f t="shared" si="961"/>
        <v>0</v>
      </c>
      <c r="CV1155">
        <f t="shared" si="962"/>
        <v>0</v>
      </c>
      <c r="CW1155">
        <f t="shared" si="963"/>
        <v>10.094149233605084</v>
      </c>
      <c r="CX1155">
        <f t="shared" si="964"/>
        <v>12.182092404143175</v>
      </c>
    </row>
    <row r="1156" spans="1:102" x14ac:dyDescent="0.25">
      <c r="A1156">
        <v>43163334</v>
      </c>
      <c r="B1156" s="6" t="s">
        <v>1234</v>
      </c>
      <c r="C1156" s="7"/>
      <c r="D1156" s="7"/>
      <c r="E1156" s="7"/>
      <c r="F1156" s="7"/>
      <c r="G1156" s="7"/>
      <c r="H1156" s="7"/>
      <c r="I1156" s="7"/>
      <c r="J1156" s="7">
        <v>55200</v>
      </c>
      <c r="K1156" s="7"/>
      <c r="L1156" s="7"/>
      <c r="M1156" s="7"/>
      <c r="N1156" s="7"/>
      <c r="O1156" s="7"/>
      <c r="P1156" s="7">
        <v>191010</v>
      </c>
      <c r="Q1156" s="7">
        <v>512400</v>
      </c>
      <c r="R1156" s="7"/>
      <c r="S1156" s="7"/>
      <c r="T1156" s="7"/>
      <c r="U1156" s="7"/>
      <c r="V1156" s="7"/>
      <c r="W1156" s="7"/>
      <c r="X1156" s="7"/>
      <c r="Y1156" s="7"/>
      <c r="Z1156" s="7">
        <v>491810</v>
      </c>
      <c r="AA1156" s="7">
        <v>293940</v>
      </c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>
        <v>125380</v>
      </c>
      <c r="AM1156" s="7"/>
      <c r="AN1156" s="7"/>
      <c r="AO1156" s="7">
        <v>68880</v>
      </c>
      <c r="AP1156" s="7"/>
      <c r="AQ1156" s="7"/>
      <c r="AR1156" s="7"/>
      <c r="AS1156" s="7"/>
      <c r="AT1156" s="7"/>
      <c r="AU1156" s="7"/>
      <c r="AV1156" s="7"/>
      <c r="AW1156" s="7"/>
      <c r="AX1156" s="7"/>
      <c r="AY1156" s="7">
        <f t="shared" si="965"/>
        <v>7</v>
      </c>
      <c r="BA1156">
        <f t="shared" si="966"/>
        <v>43163334</v>
      </c>
      <c r="BB1156" t="str">
        <f t="shared" si="967"/>
        <v>LOPEZ CASTAÑO YOHANA ANDREA</v>
      </c>
      <c r="BC1156">
        <f t="shared" si="968"/>
        <v>0</v>
      </c>
      <c r="BD1156">
        <f t="shared" si="918"/>
        <v>0</v>
      </c>
      <c r="BE1156">
        <f t="shared" si="919"/>
        <v>0</v>
      </c>
      <c r="BF1156">
        <f t="shared" si="920"/>
        <v>0</v>
      </c>
      <c r="BG1156">
        <f t="shared" si="921"/>
        <v>0</v>
      </c>
      <c r="BH1156">
        <f t="shared" si="922"/>
        <v>0</v>
      </c>
      <c r="BI1156">
        <f t="shared" si="923"/>
        <v>0</v>
      </c>
      <c r="BJ1156">
        <f t="shared" si="924"/>
        <v>10.918736348043124</v>
      </c>
      <c r="BK1156">
        <f t="shared" si="925"/>
        <v>0</v>
      </c>
      <c r="BL1156">
        <f t="shared" si="926"/>
        <v>0</v>
      </c>
      <c r="BM1156">
        <f t="shared" si="927"/>
        <v>0</v>
      </c>
      <c r="BN1156">
        <f t="shared" si="928"/>
        <v>0</v>
      </c>
      <c r="BO1156">
        <f t="shared" si="929"/>
        <v>0</v>
      </c>
      <c r="BP1156">
        <f t="shared" si="930"/>
        <v>12.16008629699347</v>
      </c>
      <c r="BQ1156">
        <f t="shared" si="931"/>
        <v>13.146862800603124</v>
      </c>
      <c r="BR1156">
        <f t="shared" si="932"/>
        <v>0</v>
      </c>
      <c r="BS1156">
        <f t="shared" si="933"/>
        <v>0</v>
      </c>
      <c r="BT1156">
        <f t="shared" si="934"/>
        <v>0</v>
      </c>
      <c r="BU1156">
        <f t="shared" si="935"/>
        <v>0</v>
      </c>
      <c r="BV1156">
        <f t="shared" si="936"/>
        <v>0</v>
      </c>
      <c r="BW1156">
        <f t="shared" si="937"/>
        <v>0</v>
      </c>
      <c r="BX1156">
        <f t="shared" si="938"/>
        <v>0</v>
      </c>
      <c r="BY1156">
        <f t="shared" si="939"/>
        <v>0</v>
      </c>
      <c r="BZ1156">
        <f t="shared" si="940"/>
        <v>13.105849775329874</v>
      </c>
      <c r="CA1156">
        <f t="shared" si="941"/>
        <v>12.59113434590973</v>
      </c>
      <c r="CB1156">
        <f t="shared" si="942"/>
        <v>0</v>
      </c>
      <c r="CC1156">
        <f t="shared" si="943"/>
        <v>0</v>
      </c>
      <c r="CD1156">
        <f t="shared" si="944"/>
        <v>0</v>
      </c>
      <c r="CE1156">
        <f t="shared" si="945"/>
        <v>0</v>
      </c>
      <c r="CF1156">
        <f t="shared" si="946"/>
        <v>0</v>
      </c>
      <c r="CG1156">
        <f t="shared" si="947"/>
        <v>0</v>
      </c>
      <c r="CH1156">
        <f t="shared" si="948"/>
        <v>0</v>
      </c>
      <c r="CI1156">
        <f t="shared" si="949"/>
        <v>0</v>
      </c>
      <c r="CJ1156">
        <f t="shared" si="950"/>
        <v>0</v>
      </c>
      <c r="CK1156">
        <f t="shared" si="951"/>
        <v>0</v>
      </c>
      <c r="CL1156">
        <f t="shared" si="952"/>
        <v>11.739112380549862</v>
      </c>
      <c r="CM1156">
        <f t="shared" si="953"/>
        <v>0</v>
      </c>
      <c r="CN1156">
        <f t="shared" si="954"/>
        <v>0</v>
      </c>
      <c r="CO1156">
        <f t="shared" si="955"/>
        <v>11.140135656998551</v>
      </c>
      <c r="CP1156">
        <f t="shared" si="956"/>
        <v>0</v>
      </c>
      <c r="CQ1156">
        <f t="shared" si="957"/>
        <v>0</v>
      </c>
      <c r="CR1156">
        <f t="shared" si="958"/>
        <v>0</v>
      </c>
      <c r="CS1156">
        <f t="shared" si="959"/>
        <v>0</v>
      </c>
      <c r="CT1156">
        <f t="shared" si="960"/>
        <v>0</v>
      </c>
      <c r="CU1156">
        <f t="shared" si="961"/>
        <v>0</v>
      </c>
      <c r="CV1156">
        <f t="shared" si="962"/>
        <v>0</v>
      </c>
      <c r="CW1156">
        <f t="shared" si="963"/>
        <v>0</v>
      </c>
      <c r="CX1156">
        <f t="shared" si="964"/>
        <v>0</v>
      </c>
    </row>
    <row r="1157" spans="1:102" x14ac:dyDescent="0.25">
      <c r="A1157">
        <v>37271921</v>
      </c>
      <c r="B1157" s="6" t="s">
        <v>1235</v>
      </c>
      <c r="C1157" s="7"/>
      <c r="D1157" s="7"/>
      <c r="E1157" s="7"/>
      <c r="F1157" s="7"/>
      <c r="G1157" s="7"/>
      <c r="H1157" s="7"/>
      <c r="I1157" s="7"/>
      <c r="J1157" s="7"/>
      <c r="K1157" s="7"/>
      <c r="L1157" s="7"/>
      <c r="M1157" s="7">
        <v>40000</v>
      </c>
      <c r="N1157" s="7"/>
      <c r="O1157" s="7"/>
      <c r="P1157" s="7">
        <v>137440</v>
      </c>
      <c r="Q1157" s="7"/>
      <c r="R1157" s="7"/>
      <c r="S1157" s="7"/>
      <c r="T1157" s="7"/>
      <c r="U1157" s="7"/>
      <c r="V1157" s="7">
        <v>71040</v>
      </c>
      <c r="W1157" s="7"/>
      <c r="X1157" s="7"/>
      <c r="Y1157" s="7"/>
      <c r="Z1157" s="7">
        <v>363480</v>
      </c>
      <c r="AA1157" s="7"/>
      <c r="AB1157" s="7"/>
      <c r="AC1157" s="7"/>
      <c r="AD1157" s="7"/>
      <c r="AE1157" s="7"/>
      <c r="AF1157" s="7"/>
      <c r="AG1157" s="7"/>
      <c r="AH1157" s="7"/>
      <c r="AI1157" s="7">
        <v>62078</v>
      </c>
      <c r="AJ1157" s="7">
        <v>66780</v>
      </c>
      <c r="AK1157" s="7"/>
      <c r="AL1157" s="7">
        <v>389970</v>
      </c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"/>
      <c r="AX1157" s="7">
        <v>178420</v>
      </c>
      <c r="AY1157" s="7">
        <f t="shared" si="965"/>
        <v>8</v>
      </c>
      <c r="BA1157">
        <f t="shared" si="966"/>
        <v>37271921</v>
      </c>
      <c r="BB1157" t="str">
        <f t="shared" si="967"/>
        <v>LOPEZ DAZA ANDREA YELITZA</v>
      </c>
      <c r="BC1157">
        <f t="shared" si="968"/>
        <v>0</v>
      </c>
      <c r="BD1157">
        <f t="shared" si="918"/>
        <v>0</v>
      </c>
      <c r="BE1157">
        <f t="shared" si="919"/>
        <v>0</v>
      </c>
      <c r="BF1157">
        <f t="shared" si="920"/>
        <v>0</v>
      </c>
      <c r="BG1157">
        <f t="shared" si="921"/>
        <v>0</v>
      </c>
      <c r="BH1157">
        <f t="shared" si="922"/>
        <v>0</v>
      </c>
      <c r="BI1157">
        <f t="shared" si="923"/>
        <v>0</v>
      </c>
      <c r="BJ1157">
        <f t="shared" si="924"/>
        <v>0</v>
      </c>
      <c r="BK1157">
        <f t="shared" si="925"/>
        <v>0</v>
      </c>
      <c r="BL1157">
        <f t="shared" si="926"/>
        <v>0</v>
      </c>
      <c r="BM1157">
        <f t="shared" si="927"/>
        <v>10.596659732783579</v>
      </c>
      <c r="BN1157">
        <f t="shared" si="928"/>
        <v>0</v>
      </c>
      <c r="BO1157">
        <f t="shared" si="929"/>
        <v>0</v>
      </c>
      <c r="BP1157">
        <f t="shared" si="930"/>
        <v>11.830950013093824</v>
      </c>
      <c r="BQ1157">
        <f t="shared" si="931"/>
        <v>0</v>
      </c>
      <c r="BR1157">
        <f t="shared" si="932"/>
        <v>0</v>
      </c>
      <c r="BS1157">
        <f t="shared" si="933"/>
        <v>0</v>
      </c>
      <c r="BT1157">
        <f t="shared" si="934"/>
        <v>0</v>
      </c>
      <c r="BU1157">
        <f t="shared" si="935"/>
        <v>0</v>
      </c>
      <c r="BV1157">
        <f t="shared" si="936"/>
        <v>11.171012454143554</v>
      </c>
      <c r="BW1157">
        <f t="shared" si="937"/>
        <v>0</v>
      </c>
      <c r="BX1157">
        <f t="shared" si="938"/>
        <v>0</v>
      </c>
      <c r="BY1157">
        <f t="shared" si="939"/>
        <v>0</v>
      </c>
      <c r="BZ1157">
        <f t="shared" si="940"/>
        <v>12.803482304988508</v>
      </c>
      <c r="CA1157">
        <f t="shared" si="941"/>
        <v>0</v>
      </c>
      <c r="CB1157">
        <f t="shared" si="942"/>
        <v>0</v>
      </c>
      <c r="CC1157">
        <f t="shared" si="943"/>
        <v>0</v>
      </c>
      <c r="CD1157">
        <f t="shared" si="944"/>
        <v>0</v>
      </c>
      <c r="CE1157">
        <f t="shared" si="945"/>
        <v>0</v>
      </c>
      <c r="CF1157">
        <f t="shared" si="946"/>
        <v>0</v>
      </c>
      <c r="CG1157">
        <f t="shared" si="947"/>
        <v>0</v>
      </c>
      <c r="CH1157">
        <f t="shared" si="948"/>
        <v>0</v>
      </c>
      <c r="CI1157">
        <f t="shared" si="949"/>
        <v>11.036163046479938</v>
      </c>
      <c r="CJ1157">
        <f t="shared" si="950"/>
        <v>11.109173887928804</v>
      </c>
      <c r="CK1157">
        <f t="shared" si="951"/>
        <v>0</v>
      </c>
      <c r="CL1157">
        <f t="shared" si="952"/>
        <v>12.873827656366705</v>
      </c>
      <c r="CM1157">
        <f t="shared" si="953"/>
        <v>0</v>
      </c>
      <c r="CN1157">
        <f t="shared" si="954"/>
        <v>0</v>
      </c>
      <c r="CO1157">
        <f t="shared" si="955"/>
        <v>0</v>
      </c>
      <c r="CP1157">
        <f t="shared" si="956"/>
        <v>0</v>
      </c>
      <c r="CQ1157">
        <f t="shared" si="957"/>
        <v>0</v>
      </c>
      <c r="CR1157">
        <f t="shared" si="958"/>
        <v>0</v>
      </c>
      <c r="CS1157">
        <f t="shared" si="959"/>
        <v>0</v>
      </c>
      <c r="CT1157">
        <f t="shared" si="960"/>
        <v>0</v>
      </c>
      <c r="CU1157">
        <f t="shared" si="961"/>
        <v>0</v>
      </c>
      <c r="CV1157">
        <f t="shared" si="962"/>
        <v>0</v>
      </c>
      <c r="CW1157">
        <f t="shared" si="963"/>
        <v>0</v>
      </c>
      <c r="CX1157">
        <f t="shared" si="964"/>
        <v>12.091901205204898</v>
      </c>
    </row>
    <row r="1158" spans="1:102" x14ac:dyDescent="0.25">
      <c r="A1158">
        <v>88232880</v>
      </c>
      <c r="B1158" s="6" t="s">
        <v>1236</v>
      </c>
      <c r="C1158" s="7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>
        <v>108000</v>
      </c>
      <c r="O1158" s="7"/>
      <c r="P1158" s="7">
        <v>1113580</v>
      </c>
      <c r="Q1158" s="7"/>
      <c r="R1158" s="7"/>
      <c r="S1158" s="7"/>
      <c r="T1158" s="7"/>
      <c r="U1158" s="7"/>
      <c r="V1158" s="7">
        <v>137760</v>
      </c>
      <c r="W1158" s="7"/>
      <c r="X1158" s="7"/>
      <c r="Y1158" s="7"/>
      <c r="Z1158" s="7">
        <v>2522100</v>
      </c>
      <c r="AA1158" s="7"/>
      <c r="AB1158" s="7"/>
      <c r="AC1158" s="7"/>
      <c r="AD1158" s="7"/>
      <c r="AE1158" s="7"/>
      <c r="AF1158" s="7">
        <v>108480</v>
      </c>
      <c r="AG1158" s="7"/>
      <c r="AH1158" s="7"/>
      <c r="AI1158" s="7"/>
      <c r="AJ1158" s="7"/>
      <c r="AK1158" s="7"/>
      <c r="AL1158" s="7">
        <v>1158850</v>
      </c>
      <c r="AM1158" s="7">
        <v>103160</v>
      </c>
      <c r="AN1158" s="7"/>
      <c r="AO1158" s="7"/>
      <c r="AP1158" s="7"/>
      <c r="AQ1158" s="7">
        <v>194340</v>
      </c>
      <c r="AR1158" s="7"/>
      <c r="AS1158" s="7"/>
      <c r="AT1158" s="7"/>
      <c r="AU1158" s="7"/>
      <c r="AV1158" s="7"/>
      <c r="AW1158" s="7">
        <v>127500</v>
      </c>
      <c r="AX1158" s="7"/>
      <c r="AY1158" s="7">
        <f t="shared" si="965"/>
        <v>9</v>
      </c>
      <c r="BA1158">
        <f t="shared" si="966"/>
        <v>88232880</v>
      </c>
      <c r="BB1158" t="str">
        <f t="shared" si="967"/>
        <v>LOPEZ DUEÑEZ ALVARO</v>
      </c>
      <c r="BC1158">
        <f t="shared" si="968"/>
        <v>0</v>
      </c>
      <c r="BD1158">
        <f t="shared" si="918"/>
        <v>0</v>
      </c>
      <c r="BE1158">
        <f t="shared" si="919"/>
        <v>0</v>
      </c>
      <c r="BF1158">
        <f t="shared" si="920"/>
        <v>0</v>
      </c>
      <c r="BG1158">
        <f t="shared" si="921"/>
        <v>0</v>
      </c>
      <c r="BH1158">
        <f t="shared" si="922"/>
        <v>0</v>
      </c>
      <c r="BI1158">
        <f t="shared" si="923"/>
        <v>0</v>
      </c>
      <c r="BJ1158">
        <f t="shared" si="924"/>
        <v>0</v>
      </c>
      <c r="BK1158">
        <f t="shared" si="925"/>
        <v>0</v>
      </c>
      <c r="BL1158">
        <f t="shared" si="926"/>
        <v>0</v>
      </c>
      <c r="BM1158">
        <f t="shared" si="927"/>
        <v>0</v>
      </c>
      <c r="BN1158">
        <f t="shared" si="928"/>
        <v>11.589895765322749</v>
      </c>
      <c r="BO1158">
        <f t="shared" si="929"/>
        <v>0</v>
      </c>
      <c r="BP1158">
        <f t="shared" si="930"/>
        <v>13.92309150663513</v>
      </c>
      <c r="BQ1158">
        <f t="shared" si="931"/>
        <v>0</v>
      </c>
      <c r="BR1158">
        <f t="shared" si="932"/>
        <v>0</v>
      </c>
      <c r="BS1158">
        <f t="shared" si="933"/>
        <v>0</v>
      </c>
      <c r="BT1158">
        <f t="shared" si="934"/>
        <v>0</v>
      </c>
      <c r="BU1158">
        <f t="shared" si="935"/>
        <v>0</v>
      </c>
      <c r="BV1158">
        <f t="shared" si="936"/>
        <v>11.833275578636373</v>
      </c>
      <c r="BW1158">
        <f t="shared" si="937"/>
        <v>0</v>
      </c>
      <c r="BX1158">
        <f t="shared" si="938"/>
        <v>0</v>
      </c>
      <c r="BY1158">
        <f t="shared" si="939"/>
        <v>0</v>
      </c>
      <c r="BZ1158">
        <f t="shared" si="940"/>
        <v>14.740602842286403</v>
      </c>
      <c r="CA1158">
        <f t="shared" si="941"/>
        <v>0</v>
      </c>
      <c r="CB1158">
        <f t="shared" si="942"/>
        <v>0</v>
      </c>
      <c r="CC1158">
        <f t="shared" si="943"/>
        <v>0</v>
      </c>
      <c r="CD1158">
        <f t="shared" si="944"/>
        <v>0</v>
      </c>
      <c r="CE1158">
        <f t="shared" si="945"/>
        <v>0</v>
      </c>
      <c r="CF1158">
        <f t="shared" si="946"/>
        <v>11.59433032142082</v>
      </c>
      <c r="CG1158">
        <f t="shared" si="947"/>
        <v>0</v>
      </c>
      <c r="CH1158">
        <f t="shared" si="948"/>
        <v>0</v>
      </c>
      <c r="CI1158">
        <f t="shared" si="949"/>
        <v>0</v>
      </c>
      <c r="CJ1158">
        <f t="shared" si="950"/>
        <v>0</v>
      </c>
      <c r="CK1158">
        <f t="shared" si="951"/>
        <v>0</v>
      </c>
      <c r="CL1158">
        <f t="shared" si="952"/>
        <v>13.962939554954785</v>
      </c>
      <c r="CM1158">
        <f t="shared" si="953"/>
        <v>11.544046153628019</v>
      </c>
      <c r="CN1158">
        <f t="shared" si="954"/>
        <v>0</v>
      </c>
      <c r="CO1158">
        <f t="shared" si="955"/>
        <v>0</v>
      </c>
      <c r="CP1158">
        <f t="shared" si="956"/>
        <v>0</v>
      </c>
      <c r="CQ1158">
        <f t="shared" si="957"/>
        <v>12.177369627001267</v>
      </c>
      <c r="CR1158">
        <f t="shared" si="958"/>
        <v>0</v>
      </c>
      <c r="CS1158">
        <f t="shared" si="959"/>
        <v>0</v>
      </c>
      <c r="CT1158">
        <f t="shared" si="960"/>
        <v>0</v>
      </c>
      <c r="CU1158">
        <f t="shared" si="961"/>
        <v>0</v>
      </c>
      <c r="CV1158">
        <f t="shared" si="962"/>
        <v>0</v>
      </c>
      <c r="CW1158">
        <f t="shared" si="963"/>
        <v>11.755879486687116</v>
      </c>
      <c r="CX1158">
        <f t="shared" si="964"/>
        <v>0</v>
      </c>
    </row>
    <row r="1159" spans="1:102" x14ac:dyDescent="0.25">
      <c r="A1159">
        <v>52918097</v>
      </c>
      <c r="B1159" s="6" t="s">
        <v>1237</v>
      </c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>
        <v>170000</v>
      </c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>
        <f t="shared" si="965"/>
        <v>1</v>
      </c>
      <c r="BA1159">
        <f t="shared" si="966"/>
        <v>52918097</v>
      </c>
      <c r="BB1159" t="str">
        <f t="shared" si="967"/>
        <v>LOPEZ GARCIA ADRIANA MARCELA</v>
      </c>
      <c r="BC1159">
        <f t="shared" si="968"/>
        <v>0</v>
      </c>
      <c r="BD1159">
        <f t="shared" si="918"/>
        <v>0</v>
      </c>
      <c r="BE1159">
        <f t="shared" si="919"/>
        <v>0</v>
      </c>
      <c r="BF1159">
        <f t="shared" si="920"/>
        <v>0</v>
      </c>
      <c r="BG1159">
        <f t="shared" si="921"/>
        <v>0</v>
      </c>
      <c r="BH1159">
        <f t="shared" si="922"/>
        <v>0</v>
      </c>
      <c r="BI1159">
        <f t="shared" si="923"/>
        <v>0</v>
      </c>
      <c r="BJ1159">
        <f t="shared" si="924"/>
        <v>0</v>
      </c>
      <c r="BK1159">
        <f t="shared" si="925"/>
        <v>0</v>
      </c>
      <c r="BL1159">
        <f t="shared" si="926"/>
        <v>0</v>
      </c>
      <c r="BM1159">
        <f t="shared" si="927"/>
        <v>0</v>
      </c>
      <c r="BN1159">
        <f t="shared" si="928"/>
        <v>0</v>
      </c>
      <c r="BO1159">
        <f t="shared" si="929"/>
        <v>0</v>
      </c>
      <c r="BP1159">
        <f t="shared" si="930"/>
        <v>0</v>
      </c>
      <c r="BQ1159">
        <f t="shared" si="931"/>
        <v>0</v>
      </c>
      <c r="BR1159">
        <f t="shared" si="932"/>
        <v>0</v>
      </c>
      <c r="BS1159">
        <f t="shared" si="933"/>
        <v>0</v>
      </c>
      <c r="BT1159">
        <f t="shared" si="934"/>
        <v>0</v>
      </c>
      <c r="BU1159">
        <f t="shared" si="935"/>
        <v>0</v>
      </c>
      <c r="BV1159">
        <f t="shared" si="936"/>
        <v>0</v>
      </c>
      <c r="BW1159">
        <f t="shared" si="937"/>
        <v>0</v>
      </c>
      <c r="BX1159">
        <f t="shared" si="938"/>
        <v>0</v>
      </c>
      <c r="BY1159">
        <f t="shared" si="939"/>
        <v>0</v>
      </c>
      <c r="BZ1159">
        <f t="shared" si="940"/>
        <v>0</v>
      </c>
      <c r="CA1159">
        <f t="shared" si="941"/>
        <v>0</v>
      </c>
      <c r="CB1159">
        <f t="shared" si="942"/>
        <v>0</v>
      </c>
      <c r="CC1159">
        <f t="shared" si="943"/>
        <v>0</v>
      </c>
      <c r="CD1159">
        <f t="shared" si="944"/>
        <v>0</v>
      </c>
      <c r="CE1159">
        <f t="shared" si="945"/>
        <v>0</v>
      </c>
      <c r="CF1159">
        <f t="shared" si="946"/>
        <v>0</v>
      </c>
      <c r="CG1159">
        <f t="shared" si="947"/>
        <v>0</v>
      </c>
      <c r="CH1159">
        <f t="shared" si="948"/>
        <v>0</v>
      </c>
      <c r="CI1159">
        <f t="shared" si="949"/>
        <v>12.04355959836804</v>
      </c>
      <c r="CJ1159">
        <f t="shared" si="950"/>
        <v>0</v>
      </c>
      <c r="CK1159">
        <f t="shared" si="951"/>
        <v>0</v>
      </c>
      <c r="CL1159">
        <f t="shared" si="952"/>
        <v>0</v>
      </c>
      <c r="CM1159">
        <f t="shared" si="953"/>
        <v>0</v>
      </c>
      <c r="CN1159">
        <f t="shared" si="954"/>
        <v>0</v>
      </c>
      <c r="CO1159">
        <f t="shared" si="955"/>
        <v>0</v>
      </c>
      <c r="CP1159">
        <f t="shared" si="956"/>
        <v>0</v>
      </c>
      <c r="CQ1159">
        <f t="shared" si="957"/>
        <v>0</v>
      </c>
      <c r="CR1159">
        <f t="shared" si="958"/>
        <v>0</v>
      </c>
      <c r="CS1159">
        <f t="shared" si="959"/>
        <v>0</v>
      </c>
      <c r="CT1159">
        <f t="shared" si="960"/>
        <v>0</v>
      </c>
      <c r="CU1159">
        <f t="shared" si="961"/>
        <v>0</v>
      </c>
      <c r="CV1159">
        <f t="shared" si="962"/>
        <v>0</v>
      </c>
      <c r="CW1159">
        <f t="shared" si="963"/>
        <v>0</v>
      </c>
      <c r="CX1159">
        <f t="shared" si="964"/>
        <v>0</v>
      </c>
    </row>
    <row r="1160" spans="1:102" x14ac:dyDescent="0.25">
      <c r="A1160">
        <v>53108093</v>
      </c>
      <c r="B1160" s="6" t="s">
        <v>1238</v>
      </c>
      <c r="C1160" s="7"/>
      <c r="D1160" s="7"/>
      <c r="E1160" s="7"/>
      <c r="F1160" s="7"/>
      <c r="G1160" s="7"/>
      <c r="H1160" s="7">
        <v>308590</v>
      </c>
      <c r="I1160" s="7"/>
      <c r="J1160" s="7">
        <v>27600</v>
      </c>
      <c r="K1160" s="7"/>
      <c r="L1160" s="7">
        <v>417900</v>
      </c>
      <c r="M1160" s="7"/>
      <c r="N1160" s="7"/>
      <c r="O1160" s="7"/>
      <c r="P1160" s="7">
        <v>526590</v>
      </c>
      <c r="Q1160" s="7">
        <v>574840</v>
      </c>
      <c r="R1160" s="7"/>
      <c r="S1160" s="7"/>
      <c r="T1160" s="7"/>
      <c r="U1160" s="7"/>
      <c r="V1160" s="7">
        <v>53220</v>
      </c>
      <c r="W1160" s="7"/>
      <c r="X1160" s="7"/>
      <c r="Y1160" s="7"/>
      <c r="Z1160" s="7">
        <v>508550</v>
      </c>
      <c r="AA1160" s="7">
        <v>697020</v>
      </c>
      <c r="AB1160" s="7"/>
      <c r="AC1160" s="7"/>
      <c r="AD1160" s="7"/>
      <c r="AE1160" s="7"/>
      <c r="AF1160" s="7"/>
      <c r="AG1160" s="7"/>
      <c r="AH1160" s="7">
        <v>27350</v>
      </c>
      <c r="AI1160" s="7">
        <v>805010</v>
      </c>
      <c r="AJ1160" s="7"/>
      <c r="AK1160" s="7"/>
      <c r="AL1160" s="7">
        <v>489580</v>
      </c>
      <c r="AM1160" s="7">
        <v>107290</v>
      </c>
      <c r="AN1160" s="7">
        <v>79620</v>
      </c>
      <c r="AO1160" s="7">
        <v>118440</v>
      </c>
      <c r="AP1160" s="7"/>
      <c r="AQ1160" s="7"/>
      <c r="AR1160" s="7"/>
      <c r="AS1160" s="7"/>
      <c r="AT1160" s="7">
        <v>126748</v>
      </c>
      <c r="AU1160" s="7"/>
      <c r="AV1160" s="7"/>
      <c r="AW1160" s="7">
        <v>83350</v>
      </c>
      <c r="AX1160" s="7"/>
      <c r="AY1160" s="7">
        <f t="shared" si="965"/>
        <v>16</v>
      </c>
      <c r="BA1160">
        <f t="shared" si="966"/>
        <v>53108093</v>
      </c>
      <c r="BB1160" t="str">
        <f t="shared" si="967"/>
        <v>LOPEZ GOMEZ LUZ ANDREA</v>
      </c>
      <c r="BC1160">
        <f t="shared" si="968"/>
        <v>0</v>
      </c>
      <c r="BD1160">
        <f t="shared" si="918"/>
        <v>0</v>
      </c>
      <c r="BE1160">
        <f t="shared" si="919"/>
        <v>0</v>
      </c>
      <c r="BF1160">
        <f t="shared" si="920"/>
        <v>0</v>
      </c>
      <c r="BG1160">
        <f t="shared" si="921"/>
        <v>0</v>
      </c>
      <c r="BH1160">
        <f t="shared" si="922"/>
        <v>12.639772054519621</v>
      </c>
      <c r="BI1160">
        <f t="shared" si="923"/>
        <v>0</v>
      </c>
      <c r="BJ1160">
        <f t="shared" si="924"/>
        <v>10.225607282932941</v>
      </c>
      <c r="BK1160">
        <f t="shared" si="925"/>
        <v>0</v>
      </c>
      <c r="BL1160">
        <f t="shared" si="926"/>
        <v>12.94299984135011</v>
      </c>
      <c r="BM1160">
        <f t="shared" si="927"/>
        <v>0</v>
      </c>
      <c r="BN1160">
        <f t="shared" si="928"/>
        <v>0</v>
      </c>
      <c r="BO1160">
        <f t="shared" si="929"/>
        <v>0</v>
      </c>
      <c r="BP1160">
        <f t="shared" si="930"/>
        <v>13.174179435127314</v>
      </c>
      <c r="BQ1160">
        <f t="shared" si="931"/>
        <v>13.261848759801172</v>
      </c>
      <c r="BR1160">
        <f t="shared" si="932"/>
        <v>0</v>
      </c>
      <c r="BS1160">
        <f t="shared" si="933"/>
        <v>0</v>
      </c>
      <c r="BT1160">
        <f t="shared" si="934"/>
        <v>0</v>
      </c>
      <c r="BU1160">
        <f t="shared" si="935"/>
        <v>0</v>
      </c>
      <c r="BV1160">
        <f t="shared" si="936"/>
        <v>10.882208334283749</v>
      </c>
      <c r="BW1160">
        <f t="shared" si="937"/>
        <v>0</v>
      </c>
      <c r="BX1160">
        <f t="shared" si="938"/>
        <v>0</v>
      </c>
      <c r="BY1160">
        <f t="shared" si="939"/>
        <v>0</v>
      </c>
      <c r="BZ1160">
        <f t="shared" si="940"/>
        <v>13.139320784426797</v>
      </c>
      <c r="CA1160">
        <f t="shared" si="941"/>
        <v>13.454570818413609</v>
      </c>
      <c r="CB1160">
        <f t="shared" si="942"/>
        <v>0</v>
      </c>
      <c r="CC1160">
        <f t="shared" si="943"/>
        <v>0</v>
      </c>
      <c r="CD1160">
        <f t="shared" si="944"/>
        <v>0</v>
      </c>
      <c r="CE1160">
        <f t="shared" si="945"/>
        <v>0</v>
      </c>
      <c r="CF1160">
        <f t="shared" si="946"/>
        <v>0</v>
      </c>
      <c r="CG1160">
        <f t="shared" si="947"/>
        <v>0</v>
      </c>
      <c r="CH1160">
        <f t="shared" si="948"/>
        <v>10.216508370253013</v>
      </c>
      <c r="CI1160">
        <f t="shared" si="949"/>
        <v>13.598611220903614</v>
      </c>
      <c r="CJ1160">
        <f t="shared" si="950"/>
        <v>0</v>
      </c>
      <c r="CK1160">
        <f t="shared" si="951"/>
        <v>0</v>
      </c>
      <c r="CL1160">
        <f t="shared" si="952"/>
        <v>13.101305202237693</v>
      </c>
      <c r="CM1160">
        <f t="shared" si="953"/>
        <v>11.58330004812049</v>
      </c>
      <c r="CN1160">
        <f t="shared" si="954"/>
        <v>11.285033156133814</v>
      </c>
      <c r="CO1160">
        <f t="shared" si="955"/>
        <v>11.682170225273435</v>
      </c>
      <c r="CP1160">
        <f t="shared" si="956"/>
        <v>0</v>
      </c>
      <c r="CQ1160">
        <f t="shared" si="957"/>
        <v>0</v>
      </c>
      <c r="CR1160">
        <f t="shared" si="958"/>
        <v>0</v>
      </c>
      <c r="CS1160">
        <f t="shared" si="959"/>
        <v>0</v>
      </c>
      <c r="CT1160">
        <f t="shared" si="960"/>
        <v>11.749964031875956</v>
      </c>
      <c r="CU1160">
        <f t="shared" si="961"/>
        <v>0</v>
      </c>
      <c r="CV1160">
        <f t="shared" si="962"/>
        <v>0</v>
      </c>
      <c r="CW1160">
        <f t="shared" si="963"/>
        <v>11.33081588570745</v>
      </c>
      <c r="CX1160">
        <f t="shared" si="964"/>
        <v>0</v>
      </c>
    </row>
    <row r="1161" spans="1:102" x14ac:dyDescent="0.25">
      <c r="A1161">
        <v>34978945</v>
      </c>
      <c r="B1161" s="6" t="s">
        <v>1239</v>
      </c>
      <c r="C1161" s="7"/>
      <c r="D1161" s="7"/>
      <c r="E1161" s="7"/>
      <c r="F1161" s="7"/>
      <c r="G1161" s="7">
        <v>100110</v>
      </c>
      <c r="H1161" s="7">
        <v>188940</v>
      </c>
      <c r="I1161" s="7"/>
      <c r="J1161" s="7"/>
      <c r="K1161" s="7"/>
      <c r="L1161" s="7"/>
      <c r="M1161" s="7">
        <v>259100</v>
      </c>
      <c r="N1161" s="7"/>
      <c r="O1161" s="7"/>
      <c r="P1161" s="7"/>
      <c r="Q1161" s="7"/>
      <c r="R1161" s="7"/>
      <c r="S1161" s="7"/>
      <c r="T1161" s="7"/>
      <c r="U1161" s="7"/>
      <c r="V1161" s="7">
        <v>1836540</v>
      </c>
      <c r="W1161" s="7"/>
      <c r="X1161" s="7"/>
      <c r="Y1161" s="7"/>
      <c r="Z1161" s="7"/>
      <c r="AA1161" s="7"/>
      <c r="AB1161" s="7"/>
      <c r="AC1161" s="7"/>
      <c r="AD1161" s="7">
        <v>205000</v>
      </c>
      <c r="AE1161" s="7"/>
      <c r="AF1161" s="7"/>
      <c r="AG1161" s="7"/>
      <c r="AH1161" s="7"/>
      <c r="AI1161" s="7">
        <v>2139677</v>
      </c>
      <c r="AJ1161" s="7"/>
      <c r="AK1161" s="7"/>
      <c r="AL1161" s="7">
        <v>407340</v>
      </c>
      <c r="AM1161" s="7"/>
      <c r="AN1161" s="7"/>
      <c r="AO1161" s="7"/>
      <c r="AP1161" s="7"/>
      <c r="AQ1161" s="7">
        <v>79800</v>
      </c>
      <c r="AR1161" s="7"/>
      <c r="AS1161" s="7"/>
      <c r="AT1161" s="7"/>
      <c r="AU1161" s="7"/>
      <c r="AV1161" s="7"/>
      <c r="AW1161" s="7">
        <v>442330</v>
      </c>
      <c r="AX1161" s="7"/>
      <c r="AY1161" s="7">
        <f t="shared" si="965"/>
        <v>9</v>
      </c>
      <c r="BA1161">
        <f t="shared" si="966"/>
        <v>34978945</v>
      </c>
      <c r="BB1161" t="str">
        <f t="shared" si="967"/>
        <v>LOPEZ GUTIERREZ ANA GERTRUDIS</v>
      </c>
      <c r="BC1161">
        <f t="shared" si="968"/>
        <v>0</v>
      </c>
      <c r="BD1161">
        <f t="shared" si="918"/>
        <v>0</v>
      </c>
      <c r="BE1161">
        <f t="shared" si="919"/>
        <v>0</v>
      </c>
      <c r="BF1161">
        <f t="shared" si="920"/>
        <v>0</v>
      </c>
      <c r="BG1161">
        <f t="shared" si="921"/>
        <v>11.514034849375726</v>
      </c>
      <c r="BH1161">
        <f t="shared" si="922"/>
        <v>12.149190075994628</v>
      </c>
      <c r="BI1161">
        <f t="shared" si="923"/>
        <v>0</v>
      </c>
      <c r="BJ1161">
        <f t="shared" si="924"/>
        <v>0</v>
      </c>
      <c r="BK1161">
        <f t="shared" si="925"/>
        <v>0</v>
      </c>
      <c r="BL1161">
        <f t="shared" si="926"/>
        <v>0</v>
      </c>
      <c r="BM1161">
        <f t="shared" si="927"/>
        <v>12.464973226056454</v>
      </c>
      <c r="BN1161">
        <f t="shared" si="928"/>
        <v>0</v>
      </c>
      <c r="BO1161">
        <f t="shared" si="929"/>
        <v>0</v>
      </c>
      <c r="BP1161">
        <f t="shared" si="930"/>
        <v>0</v>
      </c>
      <c r="BQ1161">
        <f t="shared" si="931"/>
        <v>0</v>
      </c>
      <c r="BR1161">
        <f t="shared" si="932"/>
        <v>0</v>
      </c>
      <c r="BS1161">
        <f t="shared" si="933"/>
        <v>0</v>
      </c>
      <c r="BT1161">
        <f t="shared" si="934"/>
        <v>0</v>
      </c>
      <c r="BU1161">
        <f t="shared" si="935"/>
        <v>0</v>
      </c>
      <c r="BV1161">
        <f t="shared" si="936"/>
        <v>14.42339446906753</v>
      </c>
      <c r="BW1161">
        <f t="shared" si="937"/>
        <v>0</v>
      </c>
      <c r="BX1161">
        <f t="shared" si="938"/>
        <v>0</v>
      </c>
      <c r="BY1161">
        <f t="shared" si="939"/>
        <v>0</v>
      </c>
      <c r="BZ1161">
        <f t="shared" si="940"/>
        <v>0</v>
      </c>
      <c r="CA1161">
        <f t="shared" si="941"/>
        <v>0</v>
      </c>
      <c r="CB1161">
        <f t="shared" si="942"/>
        <v>0</v>
      </c>
      <c r="CC1161">
        <f t="shared" si="943"/>
        <v>0</v>
      </c>
      <c r="CD1161">
        <f t="shared" si="944"/>
        <v>12.230770136157428</v>
      </c>
      <c r="CE1161">
        <f t="shared" si="945"/>
        <v>0</v>
      </c>
      <c r="CF1161">
        <f t="shared" si="946"/>
        <v>0</v>
      </c>
      <c r="CG1161">
        <f t="shared" si="947"/>
        <v>0</v>
      </c>
      <c r="CH1161">
        <f t="shared" si="948"/>
        <v>0</v>
      </c>
      <c r="CI1161">
        <f t="shared" si="949"/>
        <v>14.576165908386976</v>
      </c>
      <c r="CJ1161">
        <f t="shared" si="950"/>
        <v>0</v>
      </c>
      <c r="CK1161">
        <f t="shared" si="951"/>
        <v>0</v>
      </c>
      <c r="CL1161">
        <f t="shared" si="952"/>
        <v>12.917405951472372</v>
      </c>
      <c r="CM1161">
        <f t="shared" si="953"/>
        <v>0</v>
      </c>
      <c r="CN1161">
        <f t="shared" si="954"/>
        <v>0</v>
      </c>
      <c r="CO1161">
        <f t="shared" si="955"/>
        <v>0</v>
      </c>
      <c r="CP1161">
        <f t="shared" si="956"/>
        <v>0</v>
      </c>
      <c r="CQ1161">
        <f t="shared" si="957"/>
        <v>11.287291314687705</v>
      </c>
      <c r="CR1161">
        <f t="shared" si="958"/>
        <v>0</v>
      </c>
      <c r="CS1161">
        <f t="shared" si="959"/>
        <v>0</v>
      </c>
      <c r="CT1161">
        <f t="shared" si="960"/>
        <v>0</v>
      </c>
      <c r="CU1161">
        <f t="shared" si="961"/>
        <v>0</v>
      </c>
      <c r="CV1161">
        <f t="shared" si="962"/>
        <v>0</v>
      </c>
      <c r="CW1161">
        <f t="shared" si="963"/>
        <v>12.999813749575804</v>
      </c>
      <c r="CX1161">
        <f t="shared" si="964"/>
        <v>0</v>
      </c>
    </row>
    <row r="1162" spans="1:102" x14ac:dyDescent="0.25">
      <c r="A1162">
        <v>1024517578</v>
      </c>
      <c r="B1162" s="6" t="s">
        <v>1240</v>
      </c>
      <c r="C1162" s="7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>
        <v>127500</v>
      </c>
      <c r="R1162" s="7"/>
      <c r="S1162" s="7"/>
      <c r="T1162" s="7"/>
      <c r="U1162" s="7"/>
      <c r="V1162" s="7"/>
      <c r="W1162" s="7"/>
      <c r="X1162" s="7"/>
      <c r="Y1162" s="7"/>
      <c r="Z1162" s="7"/>
      <c r="AA1162" s="7">
        <v>83480</v>
      </c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>
        <f t="shared" si="965"/>
        <v>2</v>
      </c>
      <c r="BA1162">
        <f t="shared" si="966"/>
        <v>1024517578</v>
      </c>
      <c r="BB1162" t="str">
        <f t="shared" si="967"/>
        <v>LOPEZ HUERTAS JULIAN FERNANDO</v>
      </c>
      <c r="BC1162">
        <f t="shared" si="968"/>
        <v>0</v>
      </c>
      <c r="BD1162">
        <f t="shared" si="918"/>
        <v>0</v>
      </c>
      <c r="BE1162">
        <f t="shared" si="919"/>
        <v>0</v>
      </c>
      <c r="BF1162">
        <f t="shared" si="920"/>
        <v>0</v>
      </c>
      <c r="BG1162">
        <f t="shared" si="921"/>
        <v>0</v>
      </c>
      <c r="BH1162">
        <f t="shared" si="922"/>
        <v>0</v>
      </c>
      <c r="BI1162">
        <f t="shared" si="923"/>
        <v>0</v>
      </c>
      <c r="BJ1162">
        <f t="shared" si="924"/>
        <v>0</v>
      </c>
      <c r="BK1162">
        <f t="shared" si="925"/>
        <v>0</v>
      </c>
      <c r="BL1162">
        <f t="shared" si="926"/>
        <v>0</v>
      </c>
      <c r="BM1162">
        <f t="shared" si="927"/>
        <v>0</v>
      </c>
      <c r="BN1162">
        <f t="shared" si="928"/>
        <v>0</v>
      </c>
      <c r="BO1162">
        <f t="shared" si="929"/>
        <v>0</v>
      </c>
      <c r="BP1162">
        <f t="shared" si="930"/>
        <v>0</v>
      </c>
      <c r="BQ1162">
        <f t="shared" si="931"/>
        <v>11.755879486687116</v>
      </c>
      <c r="BR1162">
        <f t="shared" si="932"/>
        <v>0</v>
      </c>
      <c r="BS1162">
        <f t="shared" si="933"/>
        <v>0</v>
      </c>
      <c r="BT1162">
        <f t="shared" si="934"/>
        <v>0</v>
      </c>
      <c r="BU1162">
        <f t="shared" si="935"/>
        <v>0</v>
      </c>
      <c r="BV1162">
        <f t="shared" si="936"/>
        <v>0</v>
      </c>
      <c r="BW1162">
        <f t="shared" si="937"/>
        <v>0</v>
      </c>
      <c r="BX1162">
        <f t="shared" si="938"/>
        <v>0</v>
      </c>
      <c r="BY1162">
        <f t="shared" si="939"/>
        <v>0</v>
      </c>
      <c r="BZ1162">
        <f t="shared" si="940"/>
        <v>0</v>
      </c>
      <c r="CA1162">
        <f t="shared" si="941"/>
        <v>11.332374340036496</v>
      </c>
      <c r="CB1162">
        <f t="shared" si="942"/>
        <v>0</v>
      </c>
      <c r="CC1162">
        <f t="shared" si="943"/>
        <v>0</v>
      </c>
      <c r="CD1162">
        <f t="shared" si="944"/>
        <v>0</v>
      </c>
      <c r="CE1162">
        <f t="shared" si="945"/>
        <v>0</v>
      </c>
      <c r="CF1162">
        <f t="shared" si="946"/>
        <v>0</v>
      </c>
      <c r="CG1162">
        <f t="shared" si="947"/>
        <v>0</v>
      </c>
      <c r="CH1162">
        <f t="shared" si="948"/>
        <v>0</v>
      </c>
      <c r="CI1162">
        <f t="shared" si="949"/>
        <v>0</v>
      </c>
      <c r="CJ1162">
        <f t="shared" si="950"/>
        <v>0</v>
      </c>
      <c r="CK1162">
        <f t="shared" si="951"/>
        <v>0</v>
      </c>
      <c r="CL1162">
        <f t="shared" si="952"/>
        <v>0</v>
      </c>
      <c r="CM1162">
        <f t="shared" si="953"/>
        <v>0</v>
      </c>
      <c r="CN1162">
        <f t="shared" si="954"/>
        <v>0</v>
      </c>
      <c r="CO1162">
        <f t="shared" si="955"/>
        <v>0</v>
      </c>
      <c r="CP1162">
        <f t="shared" si="956"/>
        <v>0</v>
      </c>
      <c r="CQ1162">
        <f t="shared" si="957"/>
        <v>0</v>
      </c>
      <c r="CR1162">
        <f t="shared" si="958"/>
        <v>0</v>
      </c>
      <c r="CS1162">
        <f t="shared" si="959"/>
        <v>0</v>
      </c>
      <c r="CT1162">
        <f t="shared" si="960"/>
        <v>0</v>
      </c>
      <c r="CU1162">
        <f t="shared" si="961"/>
        <v>0</v>
      </c>
      <c r="CV1162">
        <f t="shared" si="962"/>
        <v>0</v>
      </c>
      <c r="CW1162">
        <f t="shared" si="963"/>
        <v>0</v>
      </c>
      <c r="CX1162">
        <f t="shared" si="964"/>
        <v>0</v>
      </c>
    </row>
    <row r="1163" spans="1:102" x14ac:dyDescent="0.25">
      <c r="A1163">
        <v>6889719</v>
      </c>
      <c r="B1163" s="6" t="s">
        <v>1241</v>
      </c>
      <c r="C1163" s="7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>
        <v>137440</v>
      </c>
      <c r="Q1163" s="7"/>
      <c r="R1163" s="7"/>
      <c r="S1163" s="7"/>
      <c r="T1163" s="7"/>
      <c r="U1163" s="7">
        <v>46480</v>
      </c>
      <c r="V1163" s="7">
        <v>94400</v>
      </c>
      <c r="W1163" s="7"/>
      <c r="X1163" s="7"/>
      <c r="Y1163" s="7"/>
      <c r="Z1163" s="7">
        <v>258620</v>
      </c>
      <c r="AA1163" s="7">
        <v>122300</v>
      </c>
      <c r="AB1163" s="7"/>
      <c r="AC1163" s="7"/>
      <c r="AD1163" s="7">
        <v>92000</v>
      </c>
      <c r="AE1163" s="7"/>
      <c r="AF1163" s="7"/>
      <c r="AG1163" s="7"/>
      <c r="AH1163" s="7"/>
      <c r="AI1163" s="7">
        <v>32487</v>
      </c>
      <c r="AJ1163" s="7"/>
      <c r="AK1163" s="7"/>
      <c r="AL1163" s="7"/>
      <c r="AM1163" s="7">
        <v>56700</v>
      </c>
      <c r="AN1163" s="7"/>
      <c r="AO1163" s="7"/>
      <c r="AP1163" s="7"/>
      <c r="AQ1163" s="7"/>
      <c r="AR1163" s="7"/>
      <c r="AS1163" s="7"/>
      <c r="AT1163" s="7"/>
      <c r="AU1163" s="7"/>
      <c r="AV1163" s="7"/>
      <c r="AW1163" s="7">
        <v>131350</v>
      </c>
      <c r="AX1163" s="7"/>
      <c r="AY1163" s="7">
        <f t="shared" si="965"/>
        <v>9</v>
      </c>
      <c r="BA1163">
        <f t="shared" si="966"/>
        <v>6889719</v>
      </c>
      <c r="BB1163" t="str">
        <f t="shared" si="967"/>
        <v>LOPEZ JIMENEZ ALVARO MANUEL</v>
      </c>
      <c r="BC1163">
        <f t="shared" si="968"/>
        <v>0</v>
      </c>
      <c r="BD1163">
        <f t="shared" si="918"/>
        <v>0</v>
      </c>
      <c r="BE1163">
        <f t="shared" si="919"/>
        <v>0</v>
      </c>
      <c r="BF1163">
        <f t="shared" si="920"/>
        <v>0</v>
      </c>
      <c r="BG1163">
        <f t="shared" si="921"/>
        <v>0</v>
      </c>
      <c r="BH1163">
        <f t="shared" si="922"/>
        <v>0</v>
      </c>
      <c r="BI1163">
        <f t="shared" si="923"/>
        <v>0</v>
      </c>
      <c r="BJ1163">
        <f t="shared" si="924"/>
        <v>0</v>
      </c>
      <c r="BK1163">
        <f t="shared" si="925"/>
        <v>0</v>
      </c>
      <c r="BL1163">
        <f t="shared" si="926"/>
        <v>0</v>
      </c>
      <c r="BM1163">
        <f t="shared" si="927"/>
        <v>0</v>
      </c>
      <c r="BN1163">
        <f t="shared" si="928"/>
        <v>0</v>
      </c>
      <c r="BO1163">
        <f t="shared" si="929"/>
        <v>0</v>
      </c>
      <c r="BP1163">
        <f t="shared" si="930"/>
        <v>11.830950013093824</v>
      </c>
      <c r="BQ1163">
        <f t="shared" si="931"/>
        <v>0</v>
      </c>
      <c r="BR1163">
        <f t="shared" si="932"/>
        <v>0</v>
      </c>
      <c r="BS1163">
        <f t="shared" si="933"/>
        <v>0</v>
      </c>
      <c r="BT1163">
        <f t="shared" si="934"/>
        <v>0</v>
      </c>
      <c r="BU1163">
        <f t="shared" si="935"/>
        <v>10.746798905924305</v>
      </c>
      <c r="BV1163">
        <f t="shared" si="936"/>
        <v>11.455306945297822</v>
      </c>
      <c r="BW1163">
        <f t="shared" si="937"/>
        <v>0</v>
      </c>
      <c r="BX1163">
        <f t="shared" si="938"/>
        <v>0</v>
      </c>
      <c r="BY1163">
        <f t="shared" si="939"/>
        <v>0</v>
      </c>
      <c r="BZ1163">
        <f t="shared" si="940"/>
        <v>12.463118948519345</v>
      </c>
      <c r="CA1163">
        <f t="shared" si="941"/>
        <v>11.714240498256716</v>
      </c>
      <c r="CB1163">
        <f t="shared" si="942"/>
        <v>0</v>
      </c>
      <c r="CC1163">
        <f t="shared" si="943"/>
        <v>0</v>
      </c>
      <c r="CD1163">
        <f t="shared" si="944"/>
        <v>11.429554725537322</v>
      </c>
      <c r="CE1163">
        <f t="shared" si="945"/>
        <v>0</v>
      </c>
      <c r="CF1163">
        <f t="shared" si="946"/>
        <v>0</v>
      </c>
      <c r="CG1163">
        <f t="shared" si="947"/>
        <v>0</v>
      </c>
      <c r="CH1163">
        <f t="shared" si="948"/>
        <v>0</v>
      </c>
      <c r="CI1163">
        <f t="shared" si="949"/>
        <v>10.388626069366135</v>
      </c>
      <c r="CJ1163">
        <f t="shared" si="950"/>
        <v>0</v>
      </c>
      <c r="CK1163">
        <f t="shared" si="951"/>
        <v>0</v>
      </c>
      <c r="CL1163">
        <f t="shared" si="952"/>
        <v>0</v>
      </c>
      <c r="CM1163">
        <f t="shared" si="953"/>
        <v>10.945547126244623</v>
      </c>
      <c r="CN1163">
        <f t="shared" si="954"/>
        <v>0</v>
      </c>
      <c r="CO1163">
        <f t="shared" si="955"/>
        <v>0</v>
      </c>
      <c r="CP1163">
        <f t="shared" si="956"/>
        <v>0</v>
      </c>
      <c r="CQ1163">
        <f t="shared" si="957"/>
        <v>0</v>
      </c>
      <c r="CR1163">
        <f t="shared" si="958"/>
        <v>0</v>
      </c>
      <c r="CS1163">
        <f t="shared" si="959"/>
        <v>0</v>
      </c>
      <c r="CT1163">
        <f t="shared" si="960"/>
        <v>0</v>
      </c>
      <c r="CU1163">
        <f t="shared" si="961"/>
        <v>0</v>
      </c>
      <c r="CV1163">
        <f t="shared" si="962"/>
        <v>0</v>
      </c>
      <c r="CW1163">
        <f t="shared" si="963"/>
        <v>11.785628408331755</v>
      </c>
      <c r="CX1163">
        <f t="shared" si="964"/>
        <v>0</v>
      </c>
    </row>
    <row r="1164" spans="1:102" x14ac:dyDescent="0.25">
      <c r="A1164">
        <v>1098718074</v>
      </c>
      <c r="B1164" s="6" t="s">
        <v>1242</v>
      </c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>
        <v>68000</v>
      </c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>
        <f t="shared" si="965"/>
        <v>1</v>
      </c>
      <c r="BA1164">
        <f t="shared" si="966"/>
        <v>1098718074</v>
      </c>
      <c r="BB1164" t="str">
        <f t="shared" si="967"/>
        <v>LOPEZ MANRIQUE ADRIANA</v>
      </c>
      <c r="BC1164">
        <f t="shared" si="968"/>
        <v>0</v>
      </c>
      <c r="BD1164">
        <f t="shared" si="918"/>
        <v>0</v>
      </c>
      <c r="BE1164">
        <f t="shared" si="919"/>
        <v>0</v>
      </c>
      <c r="BF1164">
        <f t="shared" si="920"/>
        <v>0</v>
      </c>
      <c r="BG1164">
        <f t="shared" si="921"/>
        <v>0</v>
      </c>
      <c r="BH1164">
        <f t="shared" si="922"/>
        <v>0</v>
      </c>
      <c r="BI1164">
        <f t="shared" si="923"/>
        <v>0</v>
      </c>
      <c r="BJ1164">
        <f t="shared" si="924"/>
        <v>0</v>
      </c>
      <c r="BK1164">
        <f t="shared" si="925"/>
        <v>0</v>
      </c>
      <c r="BL1164">
        <f t="shared" si="926"/>
        <v>0</v>
      </c>
      <c r="BM1164">
        <f t="shared" si="927"/>
        <v>0</v>
      </c>
      <c r="BN1164">
        <f t="shared" si="928"/>
        <v>0</v>
      </c>
      <c r="BO1164">
        <f t="shared" si="929"/>
        <v>0</v>
      </c>
      <c r="BP1164">
        <f t="shared" si="930"/>
        <v>0</v>
      </c>
      <c r="BQ1164">
        <f t="shared" si="931"/>
        <v>0</v>
      </c>
      <c r="BR1164">
        <f t="shared" si="932"/>
        <v>0</v>
      </c>
      <c r="BS1164">
        <f t="shared" si="933"/>
        <v>0</v>
      </c>
      <c r="BT1164">
        <f t="shared" si="934"/>
        <v>0</v>
      </c>
      <c r="BU1164">
        <f t="shared" si="935"/>
        <v>0</v>
      </c>
      <c r="BV1164">
        <f t="shared" si="936"/>
        <v>0</v>
      </c>
      <c r="BW1164">
        <f t="shared" si="937"/>
        <v>0</v>
      </c>
      <c r="BX1164">
        <f t="shared" si="938"/>
        <v>0</v>
      </c>
      <c r="BY1164">
        <f t="shared" si="939"/>
        <v>0</v>
      </c>
      <c r="BZ1164">
        <f t="shared" si="940"/>
        <v>0</v>
      </c>
      <c r="CA1164">
        <f t="shared" si="941"/>
        <v>11.127277689932466</v>
      </c>
      <c r="CB1164">
        <f t="shared" si="942"/>
        <v>0</v>
      </c>
      <c r="CC1164">
        <f t="shared" si="943"/>
        <v>0</v>
      </c>
      <c r="CD1164">
        <f t="shared" si="944"/>
        <v>0</v>
      </c>
      <c r="CE1164">
        <f t="shared" si="945"/>
        <v>0</v>
      </c>
      <c r="CF1164">
        <f t="shared" si="946"/>
        <v>0</v>
      </c>
      <c r="CG1164">
        <f t="shared" si="947"/>
        <v>0</v>
      </c>
      <c r="CH1164">
        <f t="shared" si="948"/>
        <v>0</v>
      </c>
      <c r="CI1164">
        <f t="shared" si="949"/>
        <v>0</v>
      </c>
      <c r="CJ1164">
        <f t="shared" si="950"/>
        <v>0</v>
      </c>
      <c r="CK1164">
        <f t="shared" si="951"/>
        <v>0</v>
      </c>
      <c r="CL1164">
        <f t="shared" si="952"/>
        <v>0</v>
      </c>
      <c r="CM1164">
        <f t="shared" si="953"/>
        <v>0</v>
      </c>
      <c r="CN1164">
        <f t="shared" si="954"/>
        <v>0</v>
      </c>
      <c r="CO1164">
        <f t="shared" si="955"/>
        <v>0</v>
      </c>
      <c r="CP1164">
        <f t="shared" si="956"/>
        <v>0</v>
      </c>
      <c r="CQ1164">
        <f t="shared" si="957"/>
        <v>0</v>
      </c>
      <c r="CR1164">
        <f t="shared" si="958"/>
        <v>0</v>
      </c>
      <c r="CS1164">
        <f t="shared" si="959"/>
        <v>0</v>
      </c>
      <c r="CT1164">
        <f t="shared" si="960"/>
        <v>0</v>
      </c>
      <c r="CU1164">
        <f t="shared" si="961"/>
        <v>0</v>
      </c>
      <c r="CV1164">
        <f t="shared" si="962"/>
        <v>0</v>
      </c>
      <c r="CW1164">
        <f t="shared" si="963"/>
        <v>0</v>
      </c>
      <c r="CX1164">
        <f t="shared" si="964"/>
        <v>0</v>
      </c>
    </row>
    <row r="1165" spans="1:102" x14ac:dyDescent="0.25">
      <c r="A1165">
        <v>53007683</v>
      </c>
      <c r="B1165" s="6" t="s">
        <v>1243</v>
      </c>
      <c r="C1165" s="7"/>
      <c r="D1165" s="7"/>
      <c r="E1165" s="7"/>
      <c r="F1165" s="7"/>
      <c r="G1165" s="7"/>
      <c r="H1165" s="7">
        <v>28680</v>
      </c>
      <c r="I1165" s="7"/>
      <c r="J1165" s="7">
        <v>138000</v>
      </c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>
        <v>162490</v>
      </c>
      <c r="AA1165" s="7">
        <v>203880</v>
      </c>
      <c r="AB1165" s="7"/>
      <c r="AC1165" s="7"/>
      <c r="AD1165" s="7">
        <v>184000</v>
      </c>
      <c r="AE1165" s="7"/>
      <c r="AF1165" s="7"/>
      <c r="AG1165" s="7"/>
      <c r="AH1165" s="7"/>
      <c r="AI1165" s="7">
        <v>77404</v>
      </c>
      <c r="AJ1165" s="7">
        <v>94640</v>
      </c>
      <c r="AK1165" s="7"/>
      <c r="AL1165" s="7"/>
      <c r="AM1165" s="7">
        <v>159440</v>
      </c>
      <c r="AN1165" s="7"/>
      <c r="AO1165" s="7">
        <v>371010</v>
      </c>
      <c r="AP1165" s="7"/>
      <c r="AQ1165" s="7"/>
      <c r="AR1165" s="7"/>
      <c r="AS1165" s="7"/>
      <c r="AT1165" s="7"/>
      <c r="AU1165" s="7"/>
      <c r="AV1165" s="7"/>
      <c r="AW1165" s="7"/>
      <c r="AX1165" s="7">
        <v>932750</v>
      </c>
      <c r="AY1165" s="7">
        <f t="shared" si="965"/>
        <v>10</v>
      </c>
      <c r="BA1165">
        <f t="shared" si="966"/>
        <v>53007683</v>
      </c>
      <c r="BB1165" t="str">
        <f t="shared" si="967"/>
        <v>LOPEZ MARTIN SANDRA MILENA</v>
      </c>
      <c r="BC1165">
        <f t="shared" si="968"/>
        <v>0</v>
      </c>
      <c r="BD1165">
        <f t="shared" si="918"/>
        <v>0</v>
      </c>
      <c r="BE1165">
        <f t="shared" si="919"/>
        <v>0</v>
      </c>
      <c r="BF1165">
        <f t="shared" si="920"/>
        <v>0</v>
      </c>
      <c r="BG1165">
        <f t="shared" si="921"/>
        <v>0</v>
      </c>
      <c r="BH1165">
        <f t="shared" si="922"/>
        <v>10.263990161609186</v>
      </c>
      <c r="BI1165">
        <f t="shared" si="923"/>
        <v>0</v>
      </c>
      <c r="BJ1165">
        <f t="shared" si="924"/>
        <v>11.835016210489899</v>
      </c>
      <c r="BK1165">
        <f t="shared" si="925"/>
        <v>0</v>
      </c>
      <c r="BL1165">
        <f t="shared" si="926"/>
        <v>0</v>
      </c>
      <c r="BM1165">
        <f t="shared" si="927"/>
        <v>0</v>
      </c>
      <c r="BN1165">
        <f t="shared" si="928"/>
        <v>0</v>
      </c>
      <c r="BO1165">
        <f t="shared" si="929"/>
        <v>0</v>
      </c>
      <c r="BP1165">
        <f t="shared" si="930"/>
        <v>0</v>
      </c>
      <c r="BQ1165">
        <f t="shared" si="931"/>
        <v>0</v>
      </c>
      <c r="BR1165">
        <f t="shared" si="932"/>
        <v>0</v>
      </c>
      <c r="BS1165">
        <f t="shared" si="933"/>
        <v>0</v>
      </c>
      <c r="BT1165">
        <f t="shared" si="934"/>
        <v>0</v>
      </c>
      <c r="BU1165">
        <f t="shared" si="935"/>
        <v>0</v>
      </c>
      <c r="BV1165">
        <f t="shared" si="936"/>
        <v>0</v>
      </c>
      <c r="BW1165">
        <f t="shared" si="937"/>
        <v>0</v>
      </c>
      <c r="BX1165">
        <f t="shared" si="938"/>
        <v>0</v>
      </c>
      <c r="BY1165">
        <f t="shared" si="939"/>
        <v>0</v>
      </c>
      <c r="BZ1165">
        <f t="shared" si="940"/>
        <v>11.998377894602759</v>
      </c>
      <c r="CA1165">
        <f t="shared" si="941"/>
        <v>12.225291769287937</v>
      </c>
      <c r="CB1165">
        <f t="shared" si="942"/>
        <v>0</v>
      </c>
      <c r="CC1165">
        <f t="shared" si="943"/>
        <v>0</v>
      </c>
      <c r="CD1165">
        <f t="shared" si="944"/>
        <v>12.122696471358964</v>
      </c>
      <c r="CE1165">
        <f t="shared" si="945"/>
        <v>0</v>
      </c>
      <c r="CF1165">
        <f t="shared" si="946"/>
        <v>0</v>
      </c>
      <c r="CG1165">
        <f t="shared" si="947"/>
        <v>0</v>
      </c>
      <c r="CH1165">
        <f t="shared" si="948"/>
        <v>0</v>
      </c>
      <c r="CI1165">
        <f t="shared" si="949"/>
        <v>11.256806656974566</v>
      </c>
      <c r="CJ1165">
        <f t="shared" si="950"/>
        <v>11.457846064953165</v>
      </c>
      <c r="CK1165">
        <f t="shared" si="951"/>
        <v>0</v>
      </c>
      <c r="CL1165">
        <f t="shared" si="952"/>
        <v>0</v>
      </c>
      <c r="CM1165">
        <f t="shared" si="953"/>
        <v>11.979429226818839</v>
      </c>
      <c r="CN1165">
        <f t="shared" si="954"/>
        <v>0</v>
      </c>
      <c r="CO1165">
        <f t="shared" si="955"/>
        <v>12.82398699074572</v>
      </c>
      <c r="CP1165">
        <f t="shared" si="956"/>
        <v>0</v>
      </c>
      <c r="CQ1165">
        <f t="shared" si="957"/>
        <v>0</v>
      </c>
      <c r="CR1165">
        <f t="shared" si="958"/>
        <v>0</v>
      </c>
      <c r="CS1165">
        <f t="shared" si="959"/>
        <v>0</v>
      </c>
      <c r="CT1165">
        <f t="shared" si="960"/>
        <v>0</v>
      </c>
      <c r="CU1165">
        <f t="shared" si="961"/>
        <v>0</v>
      </c>
      <c r="CV1165">
        <f t="shared" si="962"/>
        <v>0</v>
      </c>
      <c r="CW1165">
        <f t="shared" si="963"/>
        <v>0</v>
      </c>
      <c r="CX1165">
        <f t="shared" si="964"/>
        <v>13.745893563181463</v>
      </c>
    </row>
    <row r="1166" spans="1:102" x14ac:dyDescent="0.25">
      <c r="A1166">
        <v>76314106</v>
      </c>
      <c r="B1166" s="6" t="s">
        <v>1244</v>
      </c>
      <c r="C1166" s="7"/>
      <c r="D1166" s="7"/>
      <c r="E1166" s="7"/>
      <c r="F1166" s="7"/>
      <c r="G1166" s="7"/>
      <c r="H1166" s="7"/>
      <c r="I1166" s="7"/>
      <c r="J1166" s="7"/>
      <c r="K1166" s="7"/>
      <c r="L1166" s="7"/>
      <c r="M1166" s="7">
        <v>354900</v>
      </c>
      <c r="N1166" s="7">
        <v>843582</v>
      </c>
      <c r="O1166" s="7"/>
      <c r="P1166" s="7">
        <v>227160</v>
      </c>
      <c r="Q1166" s="7"/>
      <c r="R1166" s="7"/>
      <c r="S1166" s="7"/>
      <c r="T1166" s="7"/>
      <c r="U1166" s="7"/>
      <c r="V1166" s="7">
        <v>73800</v>
      </c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>
        <v>486000</v>
      </c>
      <c r="AJ1166" s="7"/>
      <c r="AK1166" s="7"/>
      <c r="AL1166" s="7">
        <v>269040</v>
      </c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>
        <v>205560</v>
      </c>
      <c r="AX1166" s="7"/>
      <c r="AY1166" s="7">
        <f t="shared" si="965"/>
        <v>7</v>
      </c>
      <c r="BA1166">
        <f t="shared" si="966"/>
        <v>76314106</v>
      </c>
      <c r="BB1166" t="str">
        <f t="shared" si="967"/>
        <v>LOPEZ ORTEGA JOSE RAUL</v>
      </c>
      <c r="BC1166">
        <f t="shared" si="968"/>
        <v>0</v>
      </c>
      <c r="BD1166">
        <f t="shared" si="918"/>
        <v>0</v>
      </c>
      <c r="BE1166">
        <f t="shared" si="919"/>
        <v>0</v>
      </c>
      <c r="BF1166">
        <f t="shared" si="920"/>
        <v>0</v>
      </c>
      <c r="BG1166">
        <f t="shared" si="921"/>
        <v>0</v>
      </c>
      <c r="BH1166">
        <f t="shared" si="922"/>
        <v>0</v>
      </c>
      <c r="BI1166">
        <f t="shared" si="923"/>
        <v>0</v>
      </c>
      <c r="BJ1166">
        <f t="shared" si="924"/>
        <v>0</v>
      </c>
      <c r="BK1166">
        <f t="shared" si="925"/>
        <v>0</v>
      </c>
      <c r="BL1166">
        <f t="shared" si="926"/>
        <v>0</v>
      </c>
      <c r="BM1166">
        <f t="shared" si="927"/>
        <v>12.779594156325743</v>
      </c>
      <c r="BN1166">
        <f t="shared" si="928"/>
        <v>13.645413575653029</v>
      </c>
      <c r="BO1166">
        <f t="shared" si="929"/>
        <v>0</v>
      </c>
      <c r="BP1166">
        <f t="shared" si="930"/>
        <v>12.333414296165163</v>
      </c>
      <c r="BQ1166">
        <f t="shared" si="931"/>
        <v>0</v>
      </c>
      <c r="BR1166">
        <f t="shared" si="932"/>
        <v>0</v>
      </c>
      <c r="BS1166">
        <f t="shared" si="933"/>
        <v>0</v>
      </c>
      <c r="BT1166">
        <f t="shared" si="934"/>
        <v>0</v>
      </c>
      <c r="BU1166">
        <f t="shared" si="935"/>
        <v>0</v>
      </c>
      <c r="BV1166">
        <f t="shared" si="936"/>
        <v>11.209127560632263</v>
      </c>
      <c r="BW1166">
        <f t="shared" si="937"/>
        <v>0</v>
      </c>
      <c r="BX1166">
        <f t="shared" si="938"/>
        <v>0</v>
      </c>
      <c r="BY1166">
        <f t="shared" si="939"/>
        <v>0</v>
      </c>
      <c r="BZ1166">
        <f t="shared" si="940"/>
        <v>0</v>
      </c>
      <c r="CA1166">
        <f t="shared" si="941"/>
        <v>0</v>
      </c>
      <c r="CB1166">
        <f t="shared" si="942"/>
        <v>0</v>
      </c>
      <c r="CC1166">
        <f t="shared" si="943"/>
        <v>0</v>
      </c>
      <c r="CD1166">
        <f t="shared" si="944"/>
        <v>0</v>
      </c>
      <c r="CE1166">
        <f t="shared" si="945"/>
        <v>0</v>
      </c>
      <c r="CF1166">
        <f t="shared" si="946"/>
        <v>0</v>
      </c>
      <c r="CG1166">
        <f t="shared" si="947"/>
        <v>0</v>
      </c>
      <c r="CH1166">
        <f t="shared" si="948"/>
        <v>0</v>
      </c>
      <c r="CI1166">
        <f t="shared" si="949"/>
        <v>13.093965960493682</v>
      </c>
      <c r="CJ1166">
        <f t="shared" si="950"/>
        <v>0</v>
      </c>
      <c r="CK1166">
        <f t="shared" si="951"/>
        <v>0</v>
      </c>
      <c r="CL1166">
        <f t="shared" si="952"/>
        <v>12.502619063326661</v>
      </c>
      <c r="CM1166">
        <f t="shared" si="953"/>
        <v>0</v>
      </c>
      <c r="CN1166">
        <f t="shared" si="954"/>
        <v>0</v>
      </c>
      <c r="CO1166">
        <f t="shared" si="955"/>
        <v>0</v>
      </c>
      <c r="CP1166">
        <f t="shared" si="956"/>
        <v>0</v>
      </c>
      <c r="CQ1166">
        <f t="shared" si="957"/>
        <v>0</v>
      </c>
      <c r="CR1166">
        <f t="shared" si="958"/>
        <v>0</v>
      </c>
      <c r="CS1166">
        <f t="shared" si="959"/>
        <v>0</v>
      </c>
      <c r="CT1166">
        <f t="shared" si="960"/>
        <v>0</v>
      </c>
      <c r="CU1166">
        <f t="shared" si="961"/>
        <v>0</v>
      </c>
      <c r="CV1166">
        <f t="shared" si="962"/>
        <v>0</v>
      </c>
      <c r="CW1166">
        <f t="shared" si="963"/>
        <v>12.233498105854014</v>
      </c>
      <c r="CX1166">
        <f t="shared" si="964"/>
        <v>0</v>
      </c>
    </row>
    <row r="1167" spans="1:102" x14ac:dyDescent="0.25">
      <c r="A1167">
        <v>13278276</v>
      </c>
      <c r="B1167" s="6" t="s">
        <v>1245</v>
      </c>
      <c r="C1167" s="7"/>
      <c r="D1167" s="7"/>
      <c r="E1167" s="7"/>
      <c r="F1167" s="7"/>
      <c r="G1167" s="7">
        <v>300330</v>
      </c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>
        <v>2096843</v>
      </c>
      <c r="V1167" s="7">
        <v>809180</v>
      </c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>
        <v>550630</v>
      </c>
      <c r="AR1167" s="7"/>
      <c r="AS1167" s="7"/>
      <c r="AT1167" s="7"/>
      <c r="AU1167" s="7"/>
      <c r="AV1167" s="7">
        <v>218020</v>
      </c>
      <c r="AW1167" s="7"/>
      <c r="AX1167" s="7"/>
      <c r="AY1167" s="7">
        <f t="shared" si="965"/>
        <v>5</v>
      </c>
      <c r="BA1167">
        <f t="shared" si="966"/>
        <v>13278276</v>
      </c>
      <c r="BB1167" t="str">
        <f t="shared" si="967"/>
        <v>LOPEZ PALACIOS HENRY TOMAS</v>
      </c>
      <c r="BC1167">
        <f t="shared" si="968"/>
        <v>0</v>
      </c>
      <c r="BD1167">
        <f t="shared" si="918"/>
        <v>0</v>
      </c>
      <c r="BE1167">
        <f t="shared" si="919"/>
        <v>0</v>
      </c>
      <c r="BF1167">
        <f t="shared" si="920"/>
        <v>0</v>
      </c>
      <c r="BG1167">
        <f t="shared" si="921"/>
        <v>12.612640478746791</v>
      </c>
      <c r="BH1167">
        <f t="shared" si="922"/>
        <v>0</v>
      </c>
      <c r="BI1167">
        <f t="shared" si="923"/>
        <v>0</v>
      </c>
      <c r="BJ1167">
        <f t="shared" si="924"/>
        <v>0</v>
      </c>
      <c r="BK1167">
        <f t="shared" si="925"/>
        <v>0</v>
      </c>
      <c r="BL1167">
        <f t="shared" si="926"/>
        <v>0</v>
      </c>
      <c r="BM1167">
        <f t="shared" si="927"/>
        <v>0</v>
      </c>
      <c r="BN1167">
        <f t="shared" si="928"/>
        <v>0</v>
      </c>
      <c r="BO1167">
        <f t="shared" si="929"/>
        <v>0</v>
      </c>
      <c r="BP1167">
        <f t="shared" si="930"/>
        <v>0</v>
      </c>
      <c r="BQ1167">
        <f t="shared" si="931"/>
        <v>0</v>
      </c>
      <c r="BR1167">
        <f t="shared" si="932"/>
        <v>0</v>
      </c>
      <c r="BS1167">
        <f t="shared" si="933"/>
        <v>0</v>
      </c>
      <c r="BT1167">
        <f t="shared" si="934"/>
        <v>0</v>
      </c>
      <c r="BU1167">
        <f t="shared" si="935"/>
        <v>14.55594391512828</v>
      </c>
      <c r="BV1167">
        <f t="shared" si="936"/>
        <v>13.603777904019841</v>
      </c>
      <c r="BW1167">
        <f t="shared" si="937"/>
        <v>0</v>
      </c>
      <c r="BX1167">
        <f t="shared" si="938"/>
        <v>0</v>
      </c>
      <c r="BY1167">
        <f t="shared" si="939"/>
        <v>0</v>
      </c>
      <c r="BZ1167">
        <f t="shared" si="940"/>
        <v>0</v>
      </c>
      <c r="CA1167">
        <f t="shared" si="941"/>
        <v>0</v>
      </c>
      <c r="CB1167">
        <f t="shared" si="942"/>
        <v>0</v>
      </c>
      <c r="CC1167">
        <f t="shared" si="943"/>
        <v>0</v>
      </c>
      <c r="CD1167">
        <f t="shared" si="944"/>
        <v>0</v>
      </c>
      <c r="CE1167">
        <f t="shared" si="945"/>
        <v>0</v>
      </c>
      <c r="CF1167">
        <f t="shared" si="946"/>
        <v>0</v>
      </c>
      <c r="CG1167">
        <f t="shared" si="947"/>
        <v>0</v>
      </c>
      <c r="CH1167">
        <f t="shared" si="948"/>
        <v>0</v>
      </c>
      <c r="CI1167">
        <f t="shared" si="949"/>
        <v>0</v>
      </c>
      <c r="CJ1167">
        <f t="shared" si="950"/>
        <v>0</v>
      </c>
      <c r="CK1167">
        <f t="shared" si="951"/>
        <v>0</v>
      </c>
      <c r="CL1167">
        <f t="shared" si="952"/>
        <v>0</v>
      </c>
      <c r="CM1167">
        <f t="shared" si="953"/>
        <v>0</v>
      </c>
      <c r="CN1167">
        <f t="shared" si="954"/>
        <v>0</v>
      </c>
      <c r="CO1167">
        <f t="shared" si="955"/>
        <v>0</v>
      </c>
      <c r="CP1167">
        <f t="shared" si="956"/>
        <v>0</v>
      </c>
      <c r="CQ1167">
        <f t="shared" si="957"/>
        <v>13.218820172321498</v>
      </c>
      <c r="CR1167">
        <f t="shared" si="958"/>
        <v>0</v>
      </c>
      <c r="CS1167">
        <f t="shared" si="959"/>
        <v>0</v>
      </c>
      <c r="CT1167">
        <f t="shared" si="960"/>
        <v>0</v>
      </c>
      <c r="CU1167">
        <f t="shared" si="961"/>
        <v>0</v>
      </c>
      <c r="CV1167">
        <f t="shared" si="962"/>
        <v>12.292346667406992</v>
      </c>
      <c r="CW1167">
        <f t="shared" si="963"/>
        <v>0</v>
      </c>
      <c r="CX1167">
        <f t="shared" si="964"/>
        <v>0</v>
      </c>
    </row>
    <row r="1168" spans="1:102" x14ac:dyDescent="0.25">
      <c r="A1168">
        <v>1020712920</v>
      </c>
      <c r="B1168" s="6" t="s">
        <v>1246</v>
      </c>
      <c r="C1168" s="7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>
        <v>444560</v>
      </c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>
        <v>120380</v>
      </c>
      <c r="AM1168" s="7"/>
      <c r="AN1168" s="7">
        <v>79510</v>
      </c>
      <c r="AO1168" s="7"/>
      <c r="AP1168" s="7"/>
      <c r="AQ1168" s="7">
        <v>275000</v>
      </c>
      <c r="AR1168" s="7"/>
      <c r="AS1168" s="7"/>
      <c r="AT1168" s="7"/>
      <c r="AU1168" s="7"/>
      <c r="AV1168" s="7"/>
      <c r="AW1168" s="7"/>
      <c r="AX1168" s="7"/>
      <c r="AY1168" s="7">
        <f t="shared" si="965"/>
        <v>4</v>
      </c>
      <c r="BA1168">
        <f t="shared" si="966"/>
        <v>1020712920</v>
      </c>
      <c r="BB1168" t="str">
        <f t="shared" si="967"/>
        <v>LOPEZ PEREZ JULIANA</v>
      </c>
      <c r="BC1168">
        <f t="shared" si="968"/>
        <v>0</v>
      </c>
      <c r="BD1168">
        <f t="shared" si="918"/>
        <v>0</v>
      </c>
      <c r="BE1168">
        <f t="shared" si="919"/>
        <v>0</v>
      </c>
      <c r="BF1168">
        <f t="shared" si="920"/>
        <v>0</v>
      </c>
      <c r="BG1168">
        <f t="shared" si="921"/>
        <v>0</v>
      </c>
      <c r="BH1168">
        <f t="shared" si="922"/>
        <v>0</v>
      </c>
      <c r="BI1168">
        <f t="shared" si="923"/>
        <v>0</v>
      </c>
      <c r="BJ1168">
        <f t="shared" si="924"/>
        <v>0</v>
      </c>
      <c r="BK1168">
        <f t="shared" si="925"/>
        <v>0</v>
      </c>
      <c r="BL1168">
        <f t="shared" si="926"/>
        <v>0</v>
      </c>
      <c r="BM1168">
        <f t="shared" si="927"/>
        <v>0</v>
      </c>
      <c r="BN1168">
        <f t="shared" si="928"/>
        <v>0</v>
      </c>
      <c r="BO1168">
        <f t="shared" si="929"/>
        <v>0</v>
      </c>
      <c r="BP1168">
        <f t="shared" si="930"/>
        <v>13.004842557366425</v>
      </c>
      <c r="BQ1168">
        <f t="shared" si="931"/>
        <v>0</v>
      </c>
      <c r="BR1168">
        <f t="shared" si="932"/>
        <v>0</v>
      </c>
      <c r="BS1168">
        <f t="shared" si="933"/>
        <v>0</v>
      </c>
      <c r="BT1168">
        <f t="shared" si="934"/>
        <v>0</v>
      </c>
      <c r="BU1168">
        <f t="shared" si="935"/>
        <v>0</v>
      </c>
      <c r="BV1168">
        <f t="shared" si="936"/>
        <v>0</v>
      </c>
      <c r="BW1168">
        <f t="shared" si="937"/>
        <v>0</v>
      </c>
      <c r="BX1168">
        <f t="shared" si="938"/>
        <v>0</v>
      </c>
      <c r="BY1168">
        <f t="shared" si="939"/>
        <v>0</v>
      </c>
      <c r="BZ1168">
        <f t="shared" si="940"/>
        <v>0</v>
      </c>
      <c r="CA1168">
        <f t="shared" si="941"/>
        <v>0</v>
      </c>
      <c r="CB1168">
        <f t="shared" si="942"/>
        <v>0</v>
      </c>
      <c r="CC1168">
        <f t="shared" si="943"/>
        <v>0</v>
      </c>
      <c r="CD1168">
        <f t="shared" si="944"/>
        <v>0</v>
      </c>
      <c r="CE1168">
        <f t="shared" si="945"/>
        <v>0</v>
      </c>
      <c r="CF1168">
        <f t="shared" si="946"/>
        <v>0</v>
      </c>
      <c r="CG1168">
        <f t="shared" si="947"/>
        <v>0</v>
      </c>
      <c r="CH1168">
        <f t="shared" si="948"/>
        <v>0</v>
      </c>
      <c r="CI1168">
        <f t="shared" si="949"/>
        <v>0</v>
      </c>
      <c r="CJ1168">
        <f t="shared" si="950"/>
        <v>0</v>
      </c>
      <c r="CK1168">
        <f t="shared" si="951"/>
        <v>0</v>
      </c>
      <c r="CL1168">
        <f t="shared" si="952"/>
        <v>11.698416992095003</v>
      </c>
      <c r="CM1168">
        <f t="shared" si="953"/>
        <v>0</v>
      </c>
      <c r="CN1168">
        <f t="shared" si="954"/>
        <v>11.283650655850774</v>
      </c>
      <c r="CO1168">
        <f t="shared" si="955"/>
        <v>0</v>
      </c>
      <c r="CP1168">
        <f t="shared" si="956"/>
        <v>0</v>
      </c>
      <c r="CQ1168">
        <f t="shared" si="957"/>
        <v>12.524530013005734</v>
      </c>
      <c r="CR1168">
        <f t="shared" si="958"/>
        <v>0</v>
      </c>
      <c r="CS1168">
        <f t="shared" si="959"/>
        <v>0</v>
      </c>
      <c r="CT1168">
        <f t="shared" si="960"/>
        <v>0</v>
      </c>
      <c r="CU1168">
        <f t="shared" si="961"/>
        <v>0</v>
      </c>
      <c r="CV1168">
        <f t="shared" si="962"/>
        <v>0</v>
      </c>
      <c r="CW1168">
        <f t="shared" si="963"/>
        <v>0</v>
      </c>
      <c r="CX1168">
        <f t="shared" si="964"/>
        <v>0</v>
      </c>
    </row>
    <row r="1169" spans="1:102" x14ac:dyDescent="0.25">
      <c r="A1169">
        <v>79622650</v>
      </c>
      <c r="B1169" s="6" t="s">
        <v>1247</v>
      </c>
      <c r="C1169" s="7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>
        <v>294000</v>
      </c>
      <c r="AP1169" s="7"/>
      <c r="AQ1169" s="7"/>
      <c r="AR1169" s="7"/>
      <c r="AS1169" s="7"/>
      <c r="AT1169" s="7"/>
      <c r="AU1169" s="7"/>
      <c r="AV1169" s="7"/>
      <c r="AW1169" s="7"/>
      <c r="AX1169" s="7"/>
      <c r="AY1169" s="7">
        <f t="shared" si="965"/>
        <v>1</v>
      </c>
      <c r="BA1169">
        <f t="shared" si="966"/>
        <v>79622650</v>
      </c>
      <c r="BB1169" t="str">
        <f t="shared" si="967"/>
        <v>LOPEZ PORRAS CARLOS FERNANDO</v>
      </c>
      <c r="BC1169">
        <f t="shared" si="968"/>
        <v>0</v>
      </c>
      <c r="BD1169">
        <f t="shared" si="918"/>
        <v>0</v>
      </c>
      <c r="BE1169">
        <f t="shared" si="919"/>
        <v>0</v>
      </c>
      <c r="BF1169">
        <f t="shared" si="920"/>
        <v>0</v>
      </c>
      <c r="BG1169">
        <f t="shared" si="921"/>
        <v>0</v>
      </c>
      <c r="BH1169">
        <f t="shared" si="922"/>
        <v>0</v>
      </c>
      <c r="BI1169">
        <f t="shared" si="923"/>
        <v>0</v>
      </c>
      <c r="BJ1169">
        <f t="shared" si="924"/>
        <v>0</v>
      </c>
      <c r="BK1169">
        <f t="shared" si="925"/>
        <v>0</v>
      </c>
      <c r="BL1169">
        <f t="shared" si="926"/>
        <v>0</v>
      </c>
      <c r="BM1169">
        <f t="shared" si="927"/>
        <v>0</v>
      </c>
      <c r="BN1169">
        <f t="shared" si="928"/>
        <v>0</v>
      </c>
      <c r="BO1169">
        <f t="shared" si="929"/>
        <v>0</v>
      </c>
      <c r="BP1169">
        <f t="shared" si="930"/>
        <v>0</v>
      </c>
      <c r="BQ1169">
        <f t="shared" si="931"/>
        <v>0</v>
      </c>
      <c r="BR1169">
        <f t="shared" si="932"/>
        <v>0</v>
      </c>
      <c r="BS1169">
        <f t="shared" si="933"/>
        <v>0</v>
      </c>
      <c r="BT1169">
        <f t="shared" si="934"/>
        <v>0</v>
      </c>
      <c r="BU1169">
        <f t="shared" si="935"/>
        <v>0</v>
      </c>
      <c r="BV1169">
        <f t="shared" si="936"/>
        <v>0</v>
      </c>
      <c r="BW1169">
        <f t="shared" si="937"/>
        <v>0</v>
      </c>
      <c r="BX1169">
        <f t="shared" si="938"/>
        <v>0</v>
      </c>
      <c r="BY1169">
        <f t="shared" si="939"/>
        <v>0</v>
      </c>
      <c r="BZ1169">
        <f t="shared" si="940"/>
        <v>0</v>
      </c>
      <c r="CA1169">
        <f t="shared" si="941"/>
        <v>0</v>
      </c>
      <c r="CB1169">
        <f t="shared" si="942"/>
        <v>0</v>
      </c>
      <c r="CC1169">
        <f t="shared" si="943"/>
        <v>0</v>
      </c>
      <c r="CD1169">
        <f t="shared" si="944"/>
        <v>0</v>
      </c>
      <c r="CE1169">
        <f t="shared" si="945"/>
        <v>0</v>
      </c>
      <c r="CF1169">
        <f t="shared" si="946"/>
        <v>0</v>
      </c>
      <c r="CG1169">
        <f t="shared" si="947"/>
        <v>0</v>
      </c>
      <c r="CH1169">
        <f t="shared" si="948"/>
        <v>0</v>
      </c>
      <c r="CI1169">
        <f t="shared" si="949"/>
        <v>0</v>
      </c>
      <c r="CJ1169">
        <f t="shared" si="950"/>
        <v>0</v>
      </c>
      <c r="CK1169">
        <f t="shared" si="951"/>
        <v>0</v>
      </c>
      <c r="CL1169">
        <f t="shared" si="952"/>
        <v>0</v>
      </c>
      <c r="CM1169">
        <f t="shared" si="953"/>
        <v>0</v>
      </c>
      <c r="CN1169">
        <f t="shared" si="954"/>
        <v>0</v>
      </c>
      <c r="CO1169">
        <f t="shared" si="955"/>
        <v>12.591338447675579</v>
      </c>
      <c r="CP1169">
        <f t="shared" si="956"/>
        <v>0</v>
      </c>
      <c r="CQ1169">
        <f t="shared" si="957"/>
        <v>0</v>
      </c>
      <c r="CR1169">
        <f t="shared" si="958"/>
        <v>0</v>
      </c>
      <c r="CS1169">
        <f t="shared" si="959"/>
        <v>0</v>
      </c>
      <c r="CT1169">
        <f t="shared" si="960"/>
        <v>0</v>
      </c>
      <c r="CU1169">
        <f t="shared" si="961"/>
        <v>0</v>
      </c>
      <c r="CV1169">
        <f t="shared" si="962"/>
        <v>0</v>
      </c>
      <c r="CW1169">
        <f t="shared" si="963"/>
        <v>0</v>
      </c>
      <c r="CX1169">
        <f t="shared" si="964"/>
        <v>0</v>
      </c>
    </row>
    <row r="1170" spans="1:102" x14ac:dyDescent="0.25">
      <c r="A1170">
        <v>98772253</v>
      </c>
      <c r="B1170" s="6" t="s">
        <v>1248</v>
      </c>
      <c r="C1170" s="7"/>
      <c r="D1170" s="7"/>
      <c r="E1170" s="7"/>
      <c r="F1170" s="7">
        <v>86600</v>
      </c>
      <c r="G1170" s="7">
        <v>175954</v>
      </c>
      <c r="H1170" s="7">
        <v>139734</v>
      </c>
      <c r="I1170" s="7"/>
      <c r="J1170" s="7">
        <v>87728</v>
      </c>
      <c r="K1170" s="7"/>
      <c r="L1170" s="7">
        <v>158118</v>
      </c>
      <c r="M1170" s="7"/>
      <c r="N1170" s="7"/>
      <c r="O1170" s="7"/>
      <c r="P1170" s="7">
        <v>883000</v>
      </c>
      <c r="Q1170" s="7">
        <v>1288782</v>
      </c>
      <c r="R1170" s="7">
        <v>25178</v>
      </c>
      <c r="S1170" s="7"/>
      <c r="T1170" s="7"/>
      <c r="U1170" s="7"/>
      <c r="V1170" s="7">
        <v>68278</v>
      </c>
      <c r="W1170" s="7"/>
      <c r="X1170" s="7">
        <v>-73326</v>
      </c>
      <c r="Y1170" s="7"/>
      <c r="Z1170" s="7">
        <v>1928479</v>
      </c>
      <c r="AA1170" s="7">
        <v>1723432</v>
      </c>
      <c r="AB1170" s="7"/>
      <c r="AC1170" s="7">
        <v>97018</v>
      </c>
      <c r="AD1170" s="7"/>
      <c r="AE1170" s="7"/>
      <c r="AF1170" s="7"/>
      <c r="AG1170" s="7"/>
      <c r="AH1170" s="7">
        <v>-24962</v>
      </c>
      <c r="AI1170" s="7">
        <v>3051840</v>
      </c>
      <c r="AJ1170" s="7">
        <v>596432</v>
      </c>
      <c r="AK1170" s="7"/>
      <c r="AL1170" s="7">
        <v>2171542</v>
      </c>
      <c r="AM1170" s="7">
        <v>867400</v>
      </c>
      <c r="AN1170" s="7"/>
      <c r="AO1170" s="7">
        <v>341040</v>
      </c>
      <c r="AP1170" s="7"/>
      <c r="AQ1170" s="7">
        <v>131190</v>
      </c>
      <c r="AR1170" s="7">
        <v>150480</v>
      </c>
      <c r="AS1170" s="7"/>
      <c r="AT1170" s="7"/>
      <c r="AU1170" s="7"/>
      <c r="AV1170" s="7"/>
      <c r="AW1170" s="7">
        <v>91990</v>
      </c>
      <c r="AX1170" s="7"/>
      <c r="AY1170" s="7">
        <f t="shared" si="965"/>
        <v>22</v>
      </c>
      <c r="BA1170">
        <f t="shared" si="966"/>
        <v>98772253</v>
      </c>
      <c r="BB1170" t="str">
        <f t="shared" si="967"/>
        <v>LOPEZ RESTREPO JUAN GUILLERMO</v>
      </c>
      <c r="BC1170">
        <f t="shared" si="968"/>
        <v>0</v>
      </c>
      <c r="BD1170">
        <f t="shared" si="918"/>
        <v>0</v>
      </c>
      <c r="BE1170">
        <f t="shared" si="919"/>
        <v>0</v>
      </c>
      <c r="BF1170">
        <f t="shared" si="920"/>
        <v>11.369066641827967</v>
      </c>
      <c r="BG1170">
        <f t="shared" si="921"/>
        <v>12.077983559509939</v>
      </c>
      <c r="BH1170">
        <f t="shared" si="922"/>
        <v>11.847503050730644</v>
      </c>
      <c r="BI1170">
        <f t="shared" si="923"/>
        <v>0</v>
      </c>
      <c r="BJ1170">
        <f t="shared" si="924"/>
        <v>11.382007796448095</v>
      </c>
      <c r="BK1170">
        <f t="shared" si="925"/>
        <v>0</v>
      </c>
      <c r="BL1170">
        <f t="shared" si="926"/>
        <v>11.971103193079973</v>
      </c>
      <c r="BM1170">
        <f t="shared" si="927"/>
        <v>0</v>
      </c>
      <c r="BN1170">
        <f t="shared" si="928"/>
        <v>0</v>
      </c>
      <c r="BO1170">
        <f t="shared" si="929"/>
        <v>0</v>
      </c>
      <c r="BP1170">
        <f t="shared" si="930"/>
        <v>13.691081612088286</v>
      </c>
      <c r="BQ1170">
        <f t="shared" si="931"/>
        <v>14.06920892019304</v>
      </c>
      <c r="BR1170">
        <f t="shared" si="932"/>
        <v>10.133765592750937</v>
      </c>
      <c r="BS1170">
        <f t="shared" si="933"/>
        <v>0</v>
      </c>
      <c r="BT1170">
        <f t="shared" si="934"/>
        <v>0</v>
      </c>
      <c r="BU1170">
        <f t="shared" si="935"/>
        <v>0</v>
      </c>
      <c r="BV1170">
        <f t="shared" si="936"/>
        <v>11.131357531224094</v>
      </c>
      <c r="BW1170">
        <f t="shared" si="937"/>
        <v>0</v>
      </c>
      <c r="BX1170">
        <f t="shared" si="938"/>
        <v>0</v>
      </c>
      <c r="BY1170">
        <f t="shared" si="939"/>
        <v>0</v>
      </c>
      <c r="BZ1170">
        <f t="shared" si="940"/>
        <v>14.47224268582217</v>
      </c>
      <c r="CA1170">
        <f t="shared" si="941"/>
        <v>14.359828789799908</v>
      </c>
      <c r="CB1170">
        <f t="shared" si="942"/>
        <v>0</v>
      </c>
      <c r="CC1170">
        <f t="shared" si="943"/>
        <v>11.482662114592925</v>
      </c>
      <c r="CD1170">
        <f t="shared" si="944"/>
        <v>0</v>
      </c>
      <c r="CE1170">
        <f t="shared" si="945"/>
        <v>0</v>
      </c>
      <c r="CF1170">
        <f t="shared" si="946"/>
        <v>0</v>
      </c>
      <c r="CG1170">
        <f t="shared" si="947"/>
        <v>0</v>
      </c>
      <c r="CH1170">
        <f t="shared" si="948"/>
        <v>0</v>
      </c>
      <c r="CI1170">
        <f t="shared" si="949"/>
        <v>14.931255573043806</v>
      </c>
      <c r="CJ1170">
        <f t="shared" si="950"/>
        <v>13.298722192333914</v>
      </c>
      <c r="CK1170">
        <f t="shared" si="951"/>
        <v>0</v>
      </c>
      <c r="CL1170">
        <f t="shared" si="952"/>
        <v>14.590948532741155</v>
      </c>
      <c r="CM1170">
        <f t="shared" si="953"/>
        <v>13.673256663253387</v>
      </c>
      <c r="CN1170">
        <f t="shared" si="954"/>
        <v>0</v>
      </c>
      <c r="CO1170">
        <f t="shared" si="955"/>
        <v>12.739757983642159</v>
      </c>
      <c r="CP1170">
        <f t="shared" si="956"/>
        <v>0</v>
      </c>
      <c r="CQ1170">
        <f t="shared" si="957"/>
        <v>11.784409555578231</v>
      </c>
      <c r="CR1170">
        <f t="shared" si="958"/>
        <v>11.921592109354213</v>
      </c>
      <c r="CS1170">
        <f t="shared" si="959"/>
        <v>0</v>
      </c>
      <c r="CT1170">
        <f t="shared" si="960"/>
        <v>0</v>
      </c>
      <c r="CU1170">
        <f t="shared" si="961"/>
        <v>0</v>
      </c>
      <c r="CV1170">
        <f t="shared" si="962"/>
        <v>0</v>
      </c>
      <c r="CW1170">
        <f t="shared" si="963"/>
        <v>11.429446025158937</v>
      </c>
      <c r="CX1170">
        <f t="shared" si="964"/>
        <v>0</v>
      </c>
    </row>
    <row r="1171" spans="1:102" x14ac:dyDescent="0.25">
      <c r="A1171">
        <v>67031631</v>
      </c>
      <c r="B1171" s="6" t="s">
        <v>1249</v>
      </c>
      <c r="C1171" s="7"/>
      <c r="D1171" s="7"/>
      <c r="E1171" s="7"/>
      <c r="F1171" s="7"/>
      <c r="G1171" s="7"/>
      <c r="H1171" s="7"/>
      <c r="I1171" s="7"/>
      <c r="J1171" s="7"/>
      <c r="K1171" s="7"/>
      <c r="L1171" s="7"/>
      <c r="M1171" s="7">
        <v>77200</v>
      </c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>
        <v>627020</v>
      </c>
      <c r="AJ1171" s="7"/>
      <c r="AK1171" s="7"/>
      <c r="AL1171" s="7"/>
      <c r="AM1171" s="7"/>
      <c r="AN1171" s="7"/>
      <c r="AO1171" s="7"/>
      <c r="AP1171" s="7"/>
      <c r="AQ1171" s="7">
        <v>120820</v>
      </c>
      <c r="AR1171" s="7"/>
      <c r="AS1171" s="7"/>
      <c r="AT1171" s="7"/>
      <c r="AU1171" s="7"/>
      <c r="AV1171" s="7"/>
      <c r="AW1171" s="7"/>
      <c r="AX1171" s="7"/>
      <c r="AY1171" s="7">
        <f t="shared" si="965"/>
        <v>3</v>
      </c>
      <c r="BA1171">
        <f t="shared" si="966"/>
        <v>67031631</v>
      </c>
      <c r="BB1171" t="str">
        <f t="shared" si="967"/>
        <v>LOPEZ REYES SANDRA VIVIANA</v>
      </c>
      <c r="BC1171">
        <f t="shared" si="968"/>
        <v>0</v>
      </c>
      <c r="BD1171">
        <f t="shared" si="918"/>
        <v>0</v>
      </c>
      <c r="BE1171">
        <f t="shared" si="919"/>
        <v>0</v>
      </c>
      <c r="BF1171">
        <f t="shared" si="920"/>
        <v>0</v>
      </c>
      <c r="BG1171">
        <f t="shared" si="921"/>
        <v>0</v>
      </c>
      <c r="BH1171">
        <f t="shared" si="922"/>
        <v>0</v>
      </c>
      <c r="BI1171">
        <f t="shared" si="923"/>
        <v>0</v>
      </c>
      <c r="BJ1171">
        <f t="shared" si="924"/>
        <v>0</v>
      </c>
      <c r="BK1171">
        <f t="shared" si="925"/>
        <v>0</v>
      </c>
      <c r="BL1171">
        <f t="shared" si="926"/>
        <v>0</v>
      </c>
      <c r="BM1171">
        <f t="shared" si="927"/>
        <v>11.25416768929685</v>
      </c>
      <c r="BN1171">
        <f t="shared" si="928"/>
        <v>0</v>
      </c>
      <c r="BO1171">
        <f t="shared" si="929"/>
        <v>0</v>
      </c>
      <c r="BP1171">
        <f t="shared" si="930"/>
        <v>0</v>
      </c>
      <c r="BQ1171">
        <f t="shared" si="931"/>
        <v>0</v>
      </c>
      <c r="BR1171">
        <f t="shared" si="932"/>
        <v>0</v>
      </c>
      <c r="BS1171">
        <f t="shared" si="933"/>
        <v>0</v>
      </c>
      <c r="BT1171">
        <f t="shared" si="934"/>
        <v>0</v>
      </c>
      <c r="BU1171">
        <f t="shared" si="935"/>
        <v>0</v>
      </c>
      <c r="BV1171">
        <f t="shared" si="936"/>
        <v>0</v>
      </c>
      <c r="BW1171">
        <f t="shared" si="937"/>
        <v>0</v>
      </c>
      <c r="BX1171">
        <f t="shared" si="938"/>
        <v>0</v>
      </c>
      <c r="BY1171">
        <f t="shared" si="939"/>
        <v>0</v>
      </c>
      <c r="BZ1171">
        <f t="shared" si="940"/>
        <v>0</v>
      </c>
      <c r="CA1171">
        <f t="shared" si="941"/>
        <v>0</v>
      </c>
      <c r="CB1171">
        <f t="shared" si="942"/>
        <v>0</v>
      </c>
      <c r="CC1171">
        <f t="shared" si="943"/>
        <v>0</v>
      </c>
      <c r="CD1171">
        <f t="shared" si="944"/>
        <v>0</v>
      </c>
      <c r="CE1171">
        <f t="shared" si="945"/>
        <v>0</v>
      </c>
      <c r="CF1171">
        <f t="shared" si="946"/>
        <v>0</v>
      </c>
      <c r="CG1171">
        <f t="shared" si="947"/>
        <v>0</v>
      </c>
      <c r="CH1171">
        <f t="shared" si="948"/>
        <v>0</v>
      </c>
      <c r="CI1171">
        <f t="shared" si="949"/>
        <v>13.348735311877153</v>
      </c>
      <c r="CJ1171">
        <f t="shared" si="950"/>
        <v>0</v>
      </c>
      <c r="CK1171">
        <f t="shared" si="951"/>
        <v>0</v>
      </c>
      <c r="CL1171">
        <f t="shared" si="952"/>
        <v>0</v>
      </c>
      <c r="CM1171">
        <f t="shared" si="953"/>
        <v>0</v>
      </c>
      <c r="CN1171">
        <f t="shared" si="954"/>
        <v>0</v>
      </c>
      <c r="CO1171">
        <f t="shared" si="955"/>
        <v>0</v>
      </c>
      <c r="CP1171">
        <f t="shared" si="956"/>
        <v>0</v>
      </c>
      <c r="CQ1171">
        <f t="shared" si="957"/>
        <v>11.702065390433848</v>
      </c>
      <c r="CR1171">
        <f t="shared" si="958"/>
        <v>0</v>
      </c>
      <c r="CS1171">
        <f t="shared" si="959"/>
        <v>0</v>
      </c>
      <c r="CT1171">
        <f t="shared" si="960"/>
        <v>0</v>
      </c>
      <c r="CU1171">
        <f t="shared" si="961"/>
        <v>0</v>
      </c>
      <c r="CV1171">
        <f t="shared" si="962"/>
        <v>0</v>
      </c>
      <c r="CW1171">
        <f t="shared" si="963"/>
        <v>0</v>
      </c>
      <c r="CX1171">
        <f t="shared" si="964"/>
        <v>0</v>
      </c>
    </row>
    <row r="1172" spans="1:102" x14ac:dyDescent="0.25">
      <c r="A1172">
        <v>53159955</v>
      </c>
      <c r="B1172" s="6" t="s">
        <v>1250</v>
      </c>
      <c r="C1172" s="7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>
        <v>370740</v>
      </c>
      <c r="W1172" s="7"/>
      <c r="X1172" s="7"/>
      <c r="Y1172" s="7"/>
      <c r="Z1172" s="7">
        <v>526400</v>
      </c>
      <c r="AA1172" s="7">
        <v>179030</v>
      </c>
      <c r="AB1172" s="7"/>
      <c r="AC1172" s="7"/>
      <c r="AD1172" s="7"/>
      <c r="AE1172" s="7"/>
      <c r="AF1172" s="7"/>
      <c r="AG1172" s="7"/>
      <c r="AH1172" s="7"/>
      <c r="AI1172" s="7">
        <v>360967</v>
      </c>
      <c r="AJ1172" s="7">
        <v>43680</v>
      </c>
      <c r="AK1172" s="7"/>
      <c r="AL1172" s="7"/>
      <c r="AM1172" s="7">
        <v>80860</v>
      </c>
      <c r="AN1172" s="7">
        <v>77680</v>
      </c>
      <c r="AO1172" s="7">
        <v>127680</v>
      </c>
      <c r="AP1172" s="7"/>
      <c r="AQ1172" s="7">
        <v>25930</v>
      </c>
      <c r="AR1172" s="7"/>
      <c r="AS1172" s="7"/>
      <c r="AT1172" s="7"/>
      <c r="AU1172" s="7"/>
      <c r="AV1172" s="7"/>
      <c r="AW1172" s="7">
        <v>80480</v>
      </c>
      <c r="AX1172" s="7"/>
      <c r="AY1172" s="7">
        <f t="shared" si="965"/>
        <v>10</v>
      </c>
      <c r="BA1172">
        <f t="shared" si="966"/>
        <v>53159955</v>
      </c>
      <c r="BB1172" t="str">
        <f t="shared" si="967"/>
        <v>LOPEZ SANCHEZ ANDREA CATALINA</v>
      </c>
      <c r="BC1172">
        <f t="shared" si="968"/>
        <v>0</v>
      </c>
      <c r="BD1172">
        <f t="shared" si="918"/>
        <v>0</v>
      </c>
      <c r="BE1172">
        <f t="shared" si="919"/>
        <v>0</v>
      </c>
      <c r="BF1172">
        <f t="shared" si="920"/>
        <v>0</v>
      </c>
      <c r="BG1172">
        <f t="shared" si="921"/>
        <v>0</v>
      </c>
      <c r="BH1172">
        <f t="shared" si="922"/>
        <v>0</v>
      </c>
      <c r="BI1172">
        <f t="shared" si="923"/>
        <v>0</v>
      </c>
      <c r="BJ1172">
        <f t="shared" si="924"/>
        <v>0</v>
      </c>
      <c r="BK1172">
        <f t="shared" si="925"/>
        <v>0</v>
      </c>
      <c r="BL1172">
        <f t="shared" si="926"/>
        <v>0</v>
      </c>
      <c r="BM1172">
        <f t="shared" si="927"/>
        <v>0</v>
      </c>
      <c r="BN1172">
        <f t="shared" si="928"/>
        <v>0</v>
      </c>
      <c r="BO1172">
        <f t="shared" si="929"/>
        <v>0</v>
      </c>
      <c r="BP1172">
        <f t="shared" si="930"/>
        <v>0</v>
      </c>
      <c r="BQ1172">
        <f t="shared" si="931"/>
        <v>0</v>
      </c>
      <c r="BR1172">
        <f t="shared" si="932"/>
        <v>0</v>
      </c>
      <c r="BS1172">
        <f t="shared" si="933"/>
        <v>0</v>
      </c>
      <c r="BT1172">
        <f t="shared" si="934"/>
        <v>0</v>
      </c>
      <c r="BU1172">
        <f t="shared" si="935"/>
        <v>0</v>
      </c>
      <c r="BV1172">
        <f t="shared" si="936"/>
        <v>12.823258984587529</v>
      </c>
      <c r="BW1172">
        <f t="shared" si="937"/>
        <v>0</v>
      </c>
      <c r="BX1172">
        <f t="shared" si="938"/>
        <v>0</v>
      </c>
      <c r="BY1172">
        <f t="shared" si="939"/>
        <v>0</v>
      </c>
      <c r="BZ1172">
        <f t="shared" si="940"/>
        <v>13.173818558687488</v>
      </c>
      <c r="CA1172">
        <f t="shared" si="941"/>
        <v>12.095314254185753</v>
      </c>
      <c r="CB1172">
        <f t="shared" si="942"/>
        <v>0</v>
      </c>
      <c r="CC1172">
        <f t="shared" si="943"/>
        <v>0</v>
      </c>
      <c r="CD1172">
        <f t="shared" si="944"/>
        <v>0</v>
      </c>
      <c r="CE1172">
        <f t="shared" si="945"/>
        <v>0</v>
      </c>
      <c r="CF1172">
        <f t="shared" si="946"/>
        <v>0</v>
      </c>
      <c r="CG1172">
        <f t="shared" si="947"/>
        <v>0</v>
      </c>
      <c r="CH1172">
        <f t="shared" si="948"/>
        <v>0</v>
      </c>
      <c r="CI1172">
        <f t="shared" si="949"/>
        <v>12.796544590726745</v>
      </c>
      <c r="CJ1172">
        <f t="shared" si="950"/>
        <v>10.684668503929622</v>
      </c>
      <c r="CK1172">
        <f t="shared" si="951"/>
        <v>0</v>
      </c>
      <c r="CL1172">
        <f t="shared" si="952"/>
        <v>0</v>
      </c>
      <c r="CM1172">
        <f t="shared" si="953"/>
        <v>11.300486910172458</v>
      </c>
      <c r="CN1172">
        <f t="shared" si="954"/>
        <v>11.260365976208814</v>
      </c>
      <c r="CO1172">
        <f t="shared" si="955"/>
        <v>11.757290244733166</v>
      </c>
      <c r="CP1172">
        <f t="shared" si="956"/>
        <v>0</v>
      </c>
      <c r="CQ1172">
        <f t="shared" si="957"/>
        <v>10.163194443157385</v>
      </c>
      <c r="CR1172">
        <f t="shared" si="958"/>
        <v>0</v>
      </c>
      <c r="CS1172">
        <f t="shared" si="959"/>
        <v>0</v>
      </c>
      <c r="CT1172">
        <f t="shared" si="960"/>
        <v>0</v>
      </c>
      <c r="CU1172">
        <f t="shared" si="961"/>
        <v>0</v>
      </c>
      <c r="CV1172">
        <f t="shared" si="962"/>
        <v>0</v>
      </c>
      <c r="CW1172">
        <f t="shared" si="963"/>
        <v>11.295776410703686</v>
      </c>
      <c r="CX1172">
        <f t="shared" si="964"/>
        <v>0</v>
      </c>
    </row>
    <row r="1173" spans="1:102" x14ac:dyDescent="0.25">
      <c r="A1173">
        <v>79626416</v>
      </c>
      <c r="B1173" s="6" t="s">
        <v>1251</v>
      </c>
      <c r="C1173" s="7"/>
      <c r="D1173" s="7"/>
      <c r="E1173" s="7"/>
      <c r="F1173" s="7"/>
      <c r="G1173" s="7"/>
      <c r="H1173" s="7">
        <v>132900</v>
      </c>
      <c r="I1173" s="7">
        <v>390000</v>
      </c>
      <c r="J1173" s="7"/>
      <c r="K1173" s="7"/>
      <c r="L1173" s="7">
        <v>620220</v>
      </c>
      <c r="M1173" s="7"/>
      <c r="N1173" s="7"/>
      <c r="O1173" s="7"/>
      <c r="P1173" s="7"/>
      <c r="Q1173" s="7"/>
      <c r="R1173" s="7"/>
      <c r="S1173" s="7"/>
      <c r="T1173" s="7"/>
      <c r="U1173" s="7"/>
      <c r="V1173" s="7">
        <v>436400</v>
      </c>
      <c r="W1173" s="7"/>
      <c r="X1173" s="7"/>
      <c r="Y1173" s="7"/>
      <c r="Z1173" s="7">
        <v>514380</v>
      </c>
      <c r="AA1173" s="7"/>
      <c r="AB1173" s="7"/>
      <c r="AC1173" s="7"/>
      <c r="AD1173" s="7">
        <v>0</v>
      </c>
      <c r="AE1173" s="7"/>
      <c r="AF1173" s="7"/>
      <c r="AG1173" s="7"/>
      <c r="AH1173" s="7">
        <v>100650</v>
      </c>
      <c r="AI1173" s="7">
        <v>779330</v>
      </c>
      <c r="AJ1173" s="7">
        <v>218400</v>
      </c>
      <c r="AK1173" s="7"/>
      <c r="AL1173" s="7"/>
      <c r="AM1173" s="7"/>
      <c r="AN1173" s="7">
        <v>34560</v>
      </c>
      <c r="AO1173" s="7">
        <v>40320</v>
      </c>
      <c r="AP1173" s="7">
        <v>33450</v>
      </c>
      <c r="AQ1173" s="7">
        <v>255370</v>
      </c>
      <c r="AR1173" s="7">
        <v>932510</v>
      </c>
      <c r="AS1173" s="7"/>
      <c r="AT1173" s="7"/>
      <c r="AU1173" s="7">
        <v>306020</v>
      </c>
      <c r="AV1173" s="7"/>
      <c r="AW1173" s="7">
        <v>200870</v>
      </c>
      <c r="AX1173" s="7">
        <v>460440</v>
      </c>
      <c r="AY1173" s="7">
        <f t="shared" si="965"/>
        <v>17</v>
      </c>
      <c r="BA1173">
        <f t="shared" si="966"/>
        <v>79626416</v>
      </c>
      <c r="BB1173" t="str">
        <f t="shared" si="967"/>
        <v>LOPEZ SANCHEZ WILSON ENRIQUE</v>
      </c>
      <c r="BC1173">
        <f t="shared" si="968"/>
        <v>0</v>
      </c>
      <c r="BD1173">
        <f t="shared" si="918"/>
        <v>0</v>
      </c>
      <c r="BE1173">
        <f t="shared" si="919"/>
        <v>0</v>
      </c>
      <c r="BF1173">
        <f t="shared" si="920"/>
        <v>0</v>
      </c>
      <c r="BG1173">
        <f t="shared" si="921"/>
        <v>0</v>
      </c>
      <c r="BH1173">
        <f t="shared" si="922"/>
        <v>11.797359769127505</v>
      </c>
      <c r="BI1173">
        <f t="shared" si="923"/>
        <v>12.873904582205107</v>
      </c>
      <c r="BJ1173">
        <f t="shared" si="924"/>
        <v>0</v>
      </c>
      <c r="BK1173">
        <f t="shared" si="925"/>
        <v>0</v>
      </c>
      <c r="BL1173">
        <f t="shared" si="926"/>
        <v>13.337831145120393</v>
      </c>
      <c r="BM1173">
        <f t="shared" si="927"/>
        <v>0</v>
      </c>
      <c r="BN1173">
        <f t="shared" si="928"/>
        <v>0</v>
      </c>
      <c r="BO1173">
        <f t="shared" si="929"/>
        <v>0</v>
      </c>
      <c r="BP1173">
        <f t="shared" si="930"/>
        <v>0</v>
      </c>
      <c r="BQ1173">
        <f t="shared" si="931"/>
        <v>0</v>
      </c>
      <c r="BR1173">
        <f t="shared" si="932"/>
        <v>0</v>
      </c>
      <c r="BS1173">
        <f t="shared" si="933"/>
        <v>0</v>
      </c>
      <c r="BT1173">
        <f t="shared" si="934"/>
        <v>0</v>
      </c>
      <c r="BU1173">
        <f t="shared" si="935"/>
        <v>0</v>
      </c>
      <c r="BV1173">
        <f t="shared" si="936"/>
        <v>12.986316824414137</v>
      </c>
      <c r="BW1173">
        <f t="shared" si="937"/>
        <v>0</v>
      </c>
      <c r="BX1173">
        <f t="shared" si="938"/>
        <v>0</v>
      </c>
      <c r="BY1173">
        <f t="shared" si="939"/>
        <v>0</v>
      </c>
      <c r="BZ1173">
        <f t="shared" si="940"/>
        <v>13.150719514986996</v>
      </c>
      <c r="CA1173">
        <f t="shared" si="941"/>
        <v>0</v>
      </c>
      <c r="CB1173">
        <f t="shared" si="942"/>
        <v>0</v>
      </c>
      <c r="CC1173">
        <f t="shared" si="943"/>
        <v>0</v>
      </c>
      <c r="CD1173">
        <f t="shared" si="944"/>
        <v>0</v>
      </c>
      <c r="CE1173">
        <f t="shared" si="945"/>
        <v>0</v>
      </c>
      <c r="CF1173">
        <f t="shared" si="946"/>
        <v>0</v>
      </c>
      <c r="CG1173">
        <f t="shared" si="947"/>
        <v>0</v>
      </c>
      <c r="CH1173">
        <f t="shared" si="948"/>
        <v>11.519414366438353</v>
      </c>
      <c r="CI1173">
        <f t="shared" si="949"/>
        <v>13.566191138329582</v>
      </c>
      <c r="CJ1173">
        <f t="shared" si="950"/>
        <v>12.294088101596984</v>
      </c>
      <c r="CK1173">
        <f t="shared" si="951"/>
        <v>0</v>
      </c>
      <c r="CL1173">
        <f t="shared" si="952"/>
        <v>0</v>
      </c>
      <c r="CM1173">
        <f t="shared" si="953"/>
        <v>0</v>
      </c>
      <c r="CN1173">
        <f t="shared" si="954"/>
        <v>10.450481157684562</v>
      </c>
      <c r="CO1173">
        <f t="shared" si="955"/>
        <v>10.604627704024997</v>
      </c>
      <c r="CP1173">
        <f t="shared" si="956"/>
        <v>10.417836960475736</v>
      </c>
      <c r="CQ1173">
        <f t="shared" si="957"/>
        <v>12.450472668756921</v>
      </c>
      <c r="CR1173">
        <f t="shared" si="958"/>
        <v>13.745636226677181</v>
      </c>
      <c r="CS1173">
        <f t="shared" si="959"/>
        <v>0</v>
      </c>
      <c r="CT1173">
        <f t="shared" si="960"/>
        <v>0</v>
      </c>
      <c r="CU1173">
        <f t="shared" si="961"/>
        <v>12.631409006030742</v>
      </c>
      <c r="CV1173">
        <f t="shared" si="962"/>
        <v>0</v>
      </c>
      <c r="CW1173">
        <f t="shared" si="963"/>
        <v>12.210418189960405</v>
      </c>
      <c r="CX1173">
        <f t="shared" si="964"/>
        <v>13.039940004862276</v>
      </c>
    </row>
    <row r="1174" spans="1:102" x14ac:dyDescent="0.25">
      <c r="A1174">
        <v>91477183</v>
      </c>
      <c r="B1174" s="6" t="s">
        <v>1252</v>
      </c>
      <c r="C1174" s="7"/>
      <c r="D1174" s="7"/>
      <c r="E1174" s="7"/>
      <c r="F1174" s="7"/>
      <c r="G1174" s="7"/>
      <c r="H1174" s="7">
        <v>51960</v>
      </c>
      <c r="I1174" s="7"/>
      <c r="J1174" s="7">
        <v>41400</v>
      </c>
      <c r="K1174" s="7">
        <v>89430</v>
      </c>
      <c r="L1174" s="7">
        <v>314630</v>
      </c>
      <c r="M1174" s="7">
        <v>189000</v>
      </c>
      <c r="N1174" s="7"/>
      <c r="O1174" s="7"/>
      <c r="P1174" s="7"/>
      <c r="Q1174" s="7"/>
      <c r="R1174" s="7"/>
      <c r="S1174" s="7"/>
      <c r="T1174" s="7"/>
      <c r="U1174" s="7"/>
      <c r="V1174" s="7">
        <v>395820</v>
      </c>
      <c r="W1174" s="7"/>
      <c r="X1174" s="7">
        <v>260900</v>
      </c>
      <c r="Y1174" s="7"/>
      <c r="Z1174" s="7">
        <v>216680</v>
      </c>
      <c r="AA1174" s="7">
        <v>197660</v>
      </c>
      <c r="AB1174" s="7"/>
      <c r="AC1174" s="7">
        <v>282210</v>
      </c>
      <c r="AD1174" s="7">
        <v>93000</v>
      </c>
      <c r="AE1174" s="7"/>
      <c r="AF1174" s="7">
        <v>27120</v>
      </c>
      <c r="AG1174" s="7"/>
      <c r="AH1174" s="7"/>
      <c r="AI1174" s="7">
        <v>1444886</v>
      </c>
      <c r="AJ1174" s="7">
        <v>354480</v>
      </c>
      <c r="AK1174" s="7"/>
      <c r="AL1174" s="7">
        <v>135720</v>
      </c>
      <c r="AM1174" s="7">
        <v>58900</v>
      </c>
      <c r="AN1174" s="7"/>
      <c r="AO1174" s="7">
        <v>94140</v>
      </c>
      <c r="AP1174" s="7"/>
      <c r="AQ1174" s="7">
        <v>115380</v>
      </c>
      <c r="AR1174" s="7">
        <v>98680</v>
      </c>
      <c r="AS1174" s="7"/>
      <c r="AT1174" s="7"/>
      <c r="AU1174" s="7">
        <v>172980</v>
      </c>
      <c r="AV1174" s="7"/>
      <c r="AW1174" s="7">
        <v>129340</v>
      </c>
      <c r="AX1174" s="7">
        <v>147060</v>
      </c>
      <c r="AY1174" s="7">
        <f t="shared" si="965"/>
        <v>22</v>
      </c>
      <c r="BA1174">
        <f t="shared" si="966"/>
        <v>91477183</v>
      </c>
      <c r="BB1174" t="str">
        <f t="shared" si="967"/>
        <v>LOPEZ SANTANA MAURICIO LIBARDO</v>
      </c>
      <c r="BC1174">
        <f t="shared" si="968"/>
        <v>0</v>
      </c>
      <c r="BD1174">
        <f t="shared" si="918"/>
        <v>0</v>
      </c>
      <c r="BE1174">
        <f t="shared" si="919"/>
        <v>0</v>
      </c>
      <c r="BF1174">
        <f t="shared" si="920"/>
        <v>0</v>
      </c>
      <c r="BG1174">
        <f t="shared" si="921"/>
        <v>0</v>
      </c>
      <c r="BH1174">
        <f t="shared" si="922"/>
        <v>10.858248716172861</v>
      </c>
      <c r="BI1174">
        <f t="shared" si="923"/>
        <v>0</v>
      </c>
      <c r="BJ1174">
        <f t="shared" si="924"/>
        <v>10.63106031411106</v>
      </c>
      <c r="BK1174">
        <f t="shared" si="925"/>
        <v>11.401222657207711</v>
      </c>
      <c r="BL1174">
        <f t="shared" si="926"/>
        <v>12.659155802577592</v>
      </c>
      <c r="BM1174">
        <f t="shared" si="927"/>
        <v>12.149507585033072</v>
      </c>
      <c r="BN1174">
        <f t="shared" si="928"/>
        <v>0</v>
      </c>
      <c r="BO1174">
        <f t="shared" si="929"/>
        <v>0</v>
      </c>
      <c r="BP1174">
        <f t="shared" si="930"/>
        <v>0</v>
      </c>
      <c r="BQ1174">
        <f t="shared" si="931"/>
        <v>0</v>
      </c>
      <c r="BR1174">
        <f t="shared" si="932"/>
        <v>0</v>
      </c>
      <c r="BS1174">
        <f t="shared" si="933"/>
        <v>0</v>
      </c>
      <c r="BT1174">
        <f t="shared" si="934"/>
        <v>0</v>
      </c>
      <c r="BU1174">
        <f t="shared" si="935"/>
        <v>0</v>
      </c>
      <c r="BV1174">
        <f t="shared" si="936"/>
        <v>12.88871736784267</v>
      </c>
      <c r="BW1174">
        <f t="shared" si="937"/>
        <v>0</v>
      </c>
      <c r="BX1174">
        <f t="shared" si="938"/>
        <v>12.471896304003637</v>
      </c>
      <c r="BY1174">
        <f t="shared" si="939"/>
        <v>0</v>
      </c>
      <c r="BZ1174">
        <f t="shared" si="940"/>
        <v>12.286181504861794</v>
      </c>
      <c r="CA1174">
        <f t="shared" si="941"/>
        <v>12.19430872110993</v>
      </c>
      <c r="CB1174">
        <f t="shared" si="942"/>
        <v>0</v>
      </c>
      <c r="CC1174">
        <f t="shared" si="943"/>
        <v>12.550410297088373</v>
      </c>
      <c r="CD1174">
        <f t="shared" si="944"/>
        <v>11.440365524765756</v>
      </c>
      <c r="CE1174">
        <f t="shared" si="945"/>
        <v>0</v>
      </c>
      <c r="CF1174">
        <f t="shared" si="946"/>
        <v>10.208063614530875</v>
      </c>
      <c r="CG1174">
        <f t="shared" si="947"/>
        <v>0</v>
      </c>
      <c r="CH1174">
        <f t="shared" si="948"/>
        <v>0</v>
      </c>
      <c r="CI1174">
        <f t="shared" si="949"/>
        <v>14.183541675778795</v>
      </c>
      <c r="CJ1174">
        <f t="shared" si="950"/>
        <v>12.778410026903019</v>
      </c>
      <c r="CK1174">
        <f t="shared" si="951"/>
        <v>0</v>
      </c>
      <c r="CL1174">
        <f t="shared" si="952"/>
        <v>11.818356586981839</v>
      </c>
      <c r="CM1174">
        <f t="shared" si="953"/>
        <v>10.983613347424248</v>
      </c>
      <c r="CN1174">
        <f t="shared" si="954"/>
        <v>0</v>
      </c>
      <c r="CO1174">
        <f t="shared" si="955"/>
        <v>11.452548937375877</v>
      </c>
      <c r="CP1174">
        <f t="shared" si="956"/>
        <v>0</v>
      </c>
      <c r="CQ1174">
        <f t="shared" si="957"/>
        <v>11.655994974786669</v>
      </c>
      <c r="CR1174">
        <f t="shared" si="958"/>
        <v>11.499647704357654</v>
      </c>
      <c r="CS1174">
        <f t="shared" si="959"/>
        <v>0</v>
      </c>
      <c r="CT1174">
        <f t="shared" si="960"/>
        <v>0</v>
      </c>
      <c r="CU1174">
        <f t="shared" si="961"/>
        <v>12.060937040858938</v>
      </c>
      <c r="CV1174">
        <f t="shared" si="962"/>
        <v>0</v>
      </c>
      <c r="CW1174">
        <f t="shared" si="963"/>
        <v>11.770207606530924</v>
      </c>
      <c r="CX1174">
        <f t="shared" si="964"/>
        <v>11.898602745672694</v>
      </c>
    </row>
    <row r="1175" spans="1:102" x14ac:dyDescent="0.25">
      <c r="A1175">
        <v>25196406</v>
      </c>
      <c r="B1175" s="6" t="s">
        <v>1253</v>
      </c>
      <c r="C1175" s="7"/>
      <c r="D1175" s="7"/>
      <c r="E1175" s="7"/>
      <c r="F1175" s="7"/>
      <c r="G1175" s="7"/>
      <c r="H1175" s="7">
        <v>619180</v>
      </c>
      <c r="I1175" s="7"/>
      <c r="J1175" s="7"/>
      <c r="K1175" s="7"/>
      <c r="L1175" s="7">
        <v>221650</v>
      </c>
      <c r="M1175" s="7">
        <v>40000</v>
      </c>
      <c r="N1175" s="7"/>
      <c r="O1175" s="7"/>
      <c r="P1175" s="7">
        <v>641760</v>
      </c>
      <c r="Q1175" s="7">
        <v>450080</v>
      </c>
      <c r="R1175" s="7"/>
      <c r="S1175" s="7"/>
      <c r="T1175" s="7"/>
      <c r="U1175" s="7">
        <v>86920</v>
      </c>
      <c r="V1175" s="7">
        <v>118380</v>
      </c>
      <c r="W1175" s="7"/>
      <c r="X1175" s="7"/>
      <c r="Y1175" s="7"/>
      <c r="Z1175" s="7">
        <v>792870</v>
      </c>
      <c r="AA1175" s="7">
        <v>761980</v>
      </c>
      <c r="AB1175" s="7"/>
      <c r="AC1175" s="7"/>
      <c r="AD1175" s="7"/>
      <c r="AE1175" s="7"/>
      <c r="AF1175" s="7">
        <v>27120</v>
      </c>
      <c r="AG1175" s="7"/>
      <c r="AH1175" s="7"/>
      <c r="AI1175" s="7">
        <v>735853</v>
      </c>
      <c r="AJ1175" s="7">
        <v>283890</v>
      </c>
      <c r="AK1175" s="7"/>
      <c r="AL1175" s="7">
        <v>346750</v>
      </c>
      <c r="AM1175" s="7">
        <v>49070</v>
      </c>
      <c r="AN1175" s="7"/>
      <c r="AO1175" s="7">
        <v>188900</v>
      </c>
      <c r="AP1175" s="7"/>
      <c r="AQ1175" s="7">
        <v>327980</v>
      </c>
      <c r="AR1175" s="7"/>
      <c r="AS1175" s="7"/>
      <c r="AT1175" s="7"/>
      <c r="AU1175" s="7"/>
      <c r="AV1175" s="7"/>
      <c r="AW1175" s="7">
        <v>147100</v>
      </c>
      <c r="AX1175" s="7"/>
      <c r="AY1175" s="7">
        <f t="shared" si="965"/>
        <v>17</v>
      </c>
      <c r="BA1175">
        <f t="shared" si="966"/>
        <v>25196406</v>
      </c>
      <c r="BB1175" t="str">
        <f t="shared" si="967"/>
        <v>LOPEZ SOTO PAOLA ANDREA</v>
      </c>
      <c r="BC1175">
        <f t="shared" si="968"/>
        <v>0</v>
      </c>
      <c r="BD1175">
        <f t="shared" si="918"/>
        <v>0</v>
      </c>
      <c r="BE1175">
        <f t="shared" si="919"/>
        <v>0</v>
      </c>
      <c r="BF1175">
        <f t="shared" si="920"/>
        <v>0</v>
      </c>
      <c r="BG1175">
        <f t="shared" si="921"/>
        <v>0</v>
      </c>
      <c r="BH1175">
        <f t="shared" si="922"/>
        <v>13.336152916032345</v>
      </c>
      <c r="BI1175">
        <f t="shared" si="923"/>
        <v>0</v>
      </c>
      <c r="BJ1175">
        <f t="shared" si="924"/>
        <v>0</v>
      </c>
      <c r="BK1175">
        <f t="shared" si="925"/>
        <v>0</v>
      </c>
      <c r="BL1175">
        <f t="shared" si="926"/>
        <v>12.308859351780438</v>
      </c>
      <c r="BM1175">
        <f t="shared" si="927"/>
        <v>10.596659732783579</v>
      </c>
      <c r="BN1175">
        <f t="shared" si="928"/>
        <v>0</v>
      </c>
      <c r="BO1175">
        <f t="shared" si="929"/>
        <v>0</v>
      </c>
      <c r="BP1175">
        <f t="shared" si="930"/>
        <v>13.371971239217574</v>
      </c>
      <c r="BQ1175">
        <f t="shared" si="931"/>
        <v>13.017182845548446</v>
      </c>
      <c r="BR1175">
        <f t="shared" si="932"/>
        <v>0</v>
      </c>
      <c r="BS1175">
        <f t="shared" si="933"/>
        <v>0</v>
      </c>
      <c r="BT1175">
        <f t="shared" si="934"/>
        <v>0</v>
      </c>
      <c r="BU1175">
        <f t="shared" si="935"/>
        <v>11.372754939136215</v>
      </c>
      <c r="BV1175">
        <f t="shared" si="936"/>
        <v>11.681663515581905</v>
      </c>
      <c r="BW1175">
        <f t="shared" si="937"/>
        <v>0</v>
      </c>
      <c r="BX1175">
        <f t="shared" si="938"/>
        <v>0</v>
      </c>
      <c r="BY1175">
        <f t="shared" si="939"/>
        <v>0</v>
      </c>
      <c r="BZ1175">
        <f t="shared" si="940"/>
        <v>13.583415813992053</v>
      </c>
      <c r="CA1175">
        <f t="shared" si="941"/>
        <v>13.543676899974715</v>
      </c>
      <c r="CB1175">
        <f t="shared" si="942"/>
        <v>0</v>
      </c>
      <c r="CC1175">
        <f t="shared" si="943"/>
        <v>0</v>
      </c>
      <c r="CD1175">
        <f t="shared" si="944"/>
        <v>0</v>
      </c>
      <c r="CE1175">
        <f t="shared" si="945"/>
        <v>0</v>
      </c>
      <c r="CF1175">
        <f t="shared" si="946"/>
        <v>10.208063614530875</v>
      </c>
      <c r="CG1175">
        <f t="shared" si="947"/>
        <v>0</v>
      </c>
      <c r="CH1175">
        <f t="shared" si="948"/>
        <v>0</v>
      </c>
      <c r="CI1175">
        <f t="shared" si="949"/>
        <v>13.508787008467952</v>
      </c>
      <c r="CJ1175">
        <f t="shared" si="950"/>
        <v>12.556345640655289</v>
      </c>
      <c r="CK1175">
        <f t="shared" si="951"/>
        <v>0</v>
      </c>
      <c r="CL1175">
        <f t="shared" si="952"/>
        <v>12.756362222095053</v>
      </c>
      <c r="CM1175">
        <f t="shared" si="953"/>
        <v>10.801023507926635</v>
      </c>
      <c r="CN1175">
        <f t="shared" si="954"/>
        <v>0</v>
      </c>
      <c r="CO1175">
        <f t="shared" si="955"/>
        <v>12.148978347281835</v>
      </c>
      <c r="CP1175">
        <f t="shared" si="956"/>
        <v>0</v>
      </c>
      <c r="CQ1175">
        <f t="shared" si="957"/>
        <v>12.700710958859188</v>
      </c>
      <c r="CR1175">
        <f t="shared" si="958"/>
        <v>0</v>
      </c>
      <c r="CS1175">
        <f t="shared" si="959"/>
        <v>0</v>
      </c>
      <c r="CT1175">
        <f t="shared" si="960"/>
        <v>0</v>
      </c>
      <c r="CU1175">
        <f t="shared" si="961"/>
        <v>0</v>
      </c>
      <c r="CV1175">
        <f t="shared" si="962"/>
        <v>0</v>
      </c>
      <c r="CW1175">
        <f t="shared" si="963"/>
        <v>11.898874704662955</v>
      </c>
      <c r="CX1175">
        <f t="shared" si="964"/>
        <v>0</v>
      </c>
    </row>
    <row r="1176" spans="1:102" x14ac:dyDescent="0.25">
      <c r="A1176">
        <v>39692881</v>
      </c>
      <c r="B1176" s="6" t="s">
        <v>1254</v>
      </c>
      <c r="C1176" s="7"/>
      <c r="D1176" s="7"/>
      <c r="E1176" s="7">
        <v>1554255</v>
      </c>
      <c r="F1176" s="7"/>
      <c r="G1176" s="7"/>
      <c r="H1176" s="7"/>
      <c r="I1176" s="7"/>
      <c r="J1176" s="7"/>
      <c r="K1176" s="7"/>
      <c r="L1176" s="7"/>
      <c r="M1176" s="7"/>
      <c r="N1176" s="7">
        <v>56000</v>
      </c>
      <c r="O1176" s="7"/>
      <c r="P1176" s="7"/>
      <c r="Q1176" s="7"/>
      <c r="R1176" s="7"/>
      <c r="S1176" s="7"/>
      <c r="T1176" s="7"/>
      <c r="U1176" s="7">
        <v>227260</v>
      </c>
      <c r="V1176" s="7"/>
      <c r="W1176" s="7"/>
      <c r="X1176" s="7"/>
      <c r="Y1176" s="7"/>
      <c r="Z1176" s="7">
        <v>904560</v>
      </c>
      <c r="AA1176" s="7"/>
      <c r="AB1176" s="7"/>
      <c r="AC1176" s="7"/>
      <c r="AD1176" s="7">
        <v>235060</v>
      </c>
      <c r="AE1176" s="7"/>
      <c r="AF1176" s="7"/>
      <c r="AG1176" s="7"/>
      <c r="AH1176" s="7"/>
      <c r="AI1176" s="7">
        <v>2249110</v>
      </c>
      <c r="AJ1176" s="7"/>
      <c r="AK1176" s="7"/>
      <c r="AL1176" s="7">
        <v>245750</v>
      </c>
      <c r="AM1176" s="7"/>
      <c r="AN1176" s="7"/>
      <c r="AO1176" s="7"/>
      <c r="AP1176" s="7"/>
      <c r="AQ1176" s="7"/>
      <c r="AR1176" s="7"/>
      <c r="AS1176" s="7"/>
      <c r="AT1176" s="7"/>
      <c r="AU1176" s="7"/>
      <c r="AV1176" s="7"/>
      <c r="AW1176" s="7"/>
      <c r="AX1176" s="7"/>
      <c r="AY1176" s="7">
        <f t="shared" si="965"/>
        <v>7</v>
      </c>
      <c r="BA1176">
        <f t="shared" si="966"/>
        <v>39692881</v>
      </c>
      <c r="BB1176" t="str">
        <f t="shared" si="967"/>
        <v>LOPEZ UMAÑA NANCY</v>
      </c>
      <c r="BC1176">
        <f t="shared" si="968"/>
        <v>0</v>
      </c>
      <c r="BD1176">
        <f t="shared" si="918"/>
        <v>0</v>
      </c>
      <c r="BE1176">
        <f t="shared" si="919"/>
        <v>14.256507532506953</v>
      </c>
      <c r="BF1176">
        <f t="shared" si="920"/>
        <v>0</v>
      </c>
      <c r="BG1176">
        <f t="shared" si="921"/>
        <v>0</v>
      </c>
      <c r="BH1176">
        <f t="shared" si="922"/>
        <v>0</v>
      </c>
      <c r="BI1176">
        <f t="shared" si="923"/>
        <v>0</v>
      </c>
      <c r="BJ1176">
        <f t="shared" si="924"/>
        <v>0</v>
      </c>
      <c r="BK1176">
        <f t="shared" si="925"/>
        <v>0</v>
      </c>
      <c r="BL1176">
        <f t="shared" si="926"/>
        <v>0</v>
      </c>
      <c r="BM1176">
        <f t="shared" si="927"/>
        <v>0</v>
      </c>
      <c r="BN1176">
        <f t="shared" si="928"/>
        <v>10.933124826700707</v>
      </c>
      <c r="BO1176">
        <f t="shared" si="929"/>
        <v>0</v>
      </c>
      <c r="BP1176">
        <f t="shared" si="930"/>
        <v>0</v>
      </c>
      <c r="BQ1176">
        <f t="shared" si="931"/>
        <v>0</v>
      </c>
      <c r="BR1176">
        <f t="shared" si="932"/>
        <v>0</v>
      </c>
      <c r="BS1176">
        <f t="shared" si="933"/>
        <v>0</v>
      </c>
      <c r="BT1176">
        <f t="shared" si="934"/>
        <v>0</v>
      </c>
      <c r="BU1176">
        <f t="shared" si="935"/>
        <v>12.333854415708732</v>
      </c>
      <c r="BV1176">
        <f t="shared" si="936"/>
        <v>0</v>
      </c>
      <c r="BW1176">
        <f t="shared" si="937"/>
        <v>0</v>
      </c>
      <c r="BX1176">
        <f t="shared" si="938"/>
        <v>0</v>
      </c>
      <c r="BY1176">
        <f t="shared" si="939"/>
        <v>0</v>
      </c>
      <c r="BZ1176">
        <f t="shared" si="940"/>
        <v>13.715205022118377</v>
      </c>
      <c r="CA1176">
        <f t="shared" si="941"/>
        <v>0</v>
      </c>
      <c r="CB1176">
        <f t="shared" si="942"/>
        <v>0</v>
      </c>
      <c r="CC1176">
        <f t="shared" si="943"/>
        <v>0</v>
      </c>
      <c r="CD1176">
        <f t="shared" si="944"/>
        <v>12.367600333910758</v>
      </c>
      <c r="CE1176">
        <f t="shared" si="945"/>
        <v>0</v>
      </c>
      <c r="CF1176">
        <f t="shared" si="946"/>
        <v>0</v>
      </c>
      <c r="CG1176">
        <f t="shared" si="947"/>
        <v>0</v>
      </c>
      <c r="CH1176">
        <f t="shared" si="948"/>
        <v>0</v>
      </c>
      <c r="CI1176">
        <f t="shared" si="949"/>
        <v>14.62604558499253</v>
      </c>
      <c r="CJ1176">
        <f t="shared" si="950"/>
        <v>0</v>
      </c>
      <c r="CK1176">
        <f t="shared" si="951"/>
        <v>0</v>
      </c>
      <c r="CL1176">
        <f t="shared" si="952"/>
        <v>12.412074107177126</v>
      </c>
      <c r="CM1176">
        <f t="shared" si="953"/>
        <v>0</v>
      </c>
      <c r="CN1176">
        <f t="shared" si="954"/>
        <v>0</v>
      </c>
      <c r="CO1176">
        <f t="shared" si="955"/>
        <v>0</v>
      </c>
      <c r="CP1176">
        <f t="shared" si="956"/>
        <v>0</v>
      </c>
      <c r="CQ1176">
        <f t="shared" si="957"/>
        <v>0</v>
      </c>
      <c r="CR1176">
        <f t="shared" si="958"/>
        <v>0</v>
      </c>
      <c r="CS1176">
        <f t="shared" si="959"/>
        <v>0</v>
      </c>
      <c r="CT1176">
        <f t="shared" si="960"/>
        <v>0</v>
      </c>
      <c r="CU1176">
        <f t="shared" si="961"/>
        <v>0</v>
      </c>
      <c r="CV1176">
        <f t="shared" si="962"/>
        <v>0</v>
      </c>
      <c r="CW1176">
        <f t="shared" si="963"/>
        <v>0</v>
      </c>
      <c r="CX1176">
        <f t="shared" si="964"/>
        <v>0</v>
      </c>
    </row>
    <row r="1177" spans="1:102" x14ac:dyDescent="0.25">
      <c r="A1177">
        <v>76323884</v>
      </c>
      <c r="B1177" s="6" t="s">
        <v>1255</v>
      </c>
      <c r="C1177" s="7"/>
      <c r="D1177" s="7"/>
      <c r="E1177" s="7"/>
      <c r="F1177" s="7"/>
      <c r="G1177" s="7">
        <v>100110</v>
      </c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>
        <v>221880</v>
      </c>
      <c r="W1177" s="7"/>
      <c r="X1177" s="7"/>
      <c r="Y1177" s="7"/>
      <c r="Z1177" s="7">
        <v>825340</v>
      </c>
      <c r="AA1177" s="7">
        <v>27500</v>
      </c>
      <c r="AB1177" s="7"/>
      <c r="AC1177" s="7"/>
      <c r="AD1177" s="7"/>
      <c r="AE1177" s="7"/>
      <c r="AF1177" s="7"/>
      <c r="AG1177" s="7"/>
      <c r="AH1177" s="7"/>
      <c r="AI1177" s="7">
        <v>129948</v>
      </c>
      <c r="AJ1177" s="7"/>
      <c r="AK1177" s="7"/>
      <c r="AL1177" s="7"/>
      <c r="AM1177" s="7"/>
      <c r="AN1177" s="7"/>
      <c r="AO1177" s="7"/>
      <c r="AP1177" s="7"/>
      <c r="AQ1177" s="7"/>
      <c r="AR1177" s="7"/>
      <c r="AS1177" s="7"/>
      <c r="AT1177" s="7"/>
      <c r="AU1177" s="7"/>
      <c r="AV1177" s="7"/>
      <c r="AW1177" s="7"/>
      <c r="AX1177" s="7"/>
      <c r="AY1177" s="7">
        <f t="shared" si="965"/>
        <v>5</v>
      </c>
      <c r="BA1177">
        <f t="shared" si="966"/>
        <v>76323884</v>
      </c>
      <c r="BB1177" t="str">
        <f t="shared" si="967"/>
        <v>LOPEZ ZUÑIGA EDUARDO ANDRES</v>
      </c>
      <c r="BC1177">
        <f t="shared" si="968"/>
        <v>0</v>
      </c>
      <c r="BD1177">
        <f t="shared" si="918"/>
        <v>0</v>
      </c>
      <c r="BE1177">
        <f t="shared" si="919"/>
        <v>0</v>
      </c>
      <c r="BF1177">
        <f t="shared" si="920"/>
        <v>0</v>
      </c>
      <c r="BG1177">
        <f t="shared" si="921"/>
        <v>11.514034849375726</v>
      </c>
      <c r="BH1177">
        <f t="shared" si="922"/>
        <v>0</v>
      </c>
      <c r="BI1177">
        <f t="shared" si="923"/>
        <v>0</v>
      </c>
      <c r="BJ1177">
        <f t="shared" si="924"/>
        <v>0</v>
      </c>
      <c r="BK1177">
        <f t="shared" si="925"/>
        <v>0</v>
      </c>
      <c r="BL1177">
        <f t="shared" si="926"/>
        <v>0</v>
      </c>
      <c r="BM1177">
        <f t="shared" si="927"/>
        <v>0</v>
      </c>
      <c r="BN1177">
        <f t="shared" si="928"/>
        <v>0</v>
      </c>
      <c r="BO1177">
        <f t="shared" si="929"/>
        <v>0</v>
      </c>
      <c r="BP1177">
        <f t="shared" si="930"/>
        <v>0</v>
      </c>
      <c r="BQ1177">
        <f t="shared" si="931"/>
        <v>0</v>
      </c>
      <c r="BR1177">
        <f t="shared" si="932"/>
        <v>0</v>
      </c>
      <c r="BS1177">
        <f t="shared" si="933"/>
        <v>0</v>
      </c>
      <c r="BT1177">
        <f t="shared" si="934"/>
        <v>0</v>
      </c>
      <c r="BU1177">
        <f t="shared" si="935"/>
        <v>0</v>
      </c>
      <c r="BV1177">
        <f t="shared" si="936"/>
        <v>12.309896481099702</v>
      </c>
      <c r="BW1177">
        <f t="shared" si="937"/>
        <v>0</v>
      </c>
      <c r="BX1177">
        <f t="shared" si="938"/>
        <v>0</v>
      </c>
      <c r="BY1177">
        <f t="shared" si="939"/>
        <v>0</v>
      </c>
      <c r="BZ1177">
        <f t="shared" si="940"/>
        <v>13.623551913251461</v>
      </c>
      <c r="CA1177">
        <f t="shared" si="941"/>
        <v>10.221977646629885</v>
      </c>
      <c r="CB1177">
        <f t="shared" si="942"/>
        <v>0</v>
      </c>
      <c r="CC1177">
        <f t="shared" si="943"/>
        <v>0</v>
      </c>
      <c r="CD1177">
        <f t="shared" si="944"/>
        <v>0</v>
      </c>
      <c r="CE1177">
        <f t="shared" si="945"/>
        <v>0</v>
      </c>
      <c r="CF1177">
        <f t="shared" si="946"/>
        <v>0</v>
      </c>
      <c r="CG1177">
        <f t="shared" si="947"/>
        <v>0</v>
      </c>
      <c r="CH1177">
        <f t="shared" si="948"/>
        <v>0</v>
      </c>
      <c r="CI1177">
        <f t="shared" si="949"/>
        <v>11.774897344772617</v>
      </c>
      <c r="CJ1177">
        <f t="shared" si="950"/>
        <v>0</v>
      </c>
      <c r="CK1177">
        <f t="shared" si="951"/>
        <v>0</v>
      </c>
      <c r="CL1177">
        <f t="shared" si="952"/>
        <v>0</v>
      </c>
      <c r="CM1177">
        <f t="shared" si="953"/>
        <v>0</v>
      </c>
      <c r="CN1177">
        <f t="shared" si="954"/>
        <v>0</v>
      </c>
      <c r="CO1177">
        <f t="shared" si="955"/>
        <v>0</v>
      </c>
      <c r="CP1177">
        <f t="shared" si="956"/>
        <v>0</v>
      </c>
      <c r="CQ1177">
        <f t="shared" si="957"/>
        <v>0</v>
      </c>
      <c r="CR1177">
        <f t="shared" si="958"/>
        <v>0</v>
      </c>
      <c r="CS1177">
        <f t="shared" si="959"/>
        <v>0</v>
      </c>
      <c r="CT1177">
        <f t="shared" si="960"/>
        <v>0</v>
      </c>
      <c r="CU1177">
        <f t="shared" si="961"/>
        <v>0</v>
      </c>
      <c r="CV1177">
        <f t="shared" si="962"/>
        <v>0</v>
      </c>
      <c r="CW1177">
        <f t="shared" si="963"/>
        <v>0</v>
      </c>
      <c r="CX1177">
        <f t="shared" si="964"/>
        <v>0</v>
      </c>
    </row>
    <row r="1178" spans="1:102" x14ac:dyDescent="0.25">
      <c r="A1178">
        <v>26502578</v>
      </c>
      <c r="B1178" s="6" t="s">
        <v>1256</v>
      </c>
      <c r="C1178" s="7"/>
      <c r="D1178" s="7"/>
      <c r="E1178" s="7"/>
      <c r="F1178" s="7">
        <v>11000</v>
      </c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>
        <v>15940</v>
      </c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7">
        <v>27350</v>
      </c>
      <c r="AI1178" s="7">
        <v>96430</v>
      </c>
      <c r="AJ1178" s="7"/>
      <c r="AK1178" s="7"/>
      <c r="AL1178" s="7">
        <v>342230</v>
      </c>
      <c r="AM1178" s="7"/>
      <c r="AN1178" s="7"/>
      <c r="AO1178" s="7"/>
      <c r="AP1178" s="7"/>
      <c r="AQ1178" s="7">
        <v>49800</v>
      </c>
      <c r="AR1178" s="7"/>
      <c r="AS1178" s="7">
        <v>34620</v>
      </c>
      <c r="AT1178" s="7"/>
      <c r="AU1178" s="7"/>
      <c r="AV1178" s="7"/>
      <c r="AW1178" s="7"/>
      <c r="AX1178" s="7"/>
      <c r="AY1178" s="7">
        <f t="shared" si="965"/>
        <v>7</v>
      </c>
      <c r="BA1178">
        <f t="shared" si="966"/>
        <v>26502578</v>
      </c>
      <c r="BB1178" t="str">
        <f t="shared" si="967"/>
        <v>LOSADA MACIAS LUISA FERNANDA</v>
      </c>
      <c r="BC1178">
        <f t="shared" si="968"/>
        <v>0</v>
      </c>
      <c r="BD1178">
        <f t="shared" si="918"/>
        <v>0</v>
      </c>
      <c r="BE1178">
        <f t="shared" si="919"/>
        <v>0</v>
      </c>
      <c r="BF1178">
        <f t="shared" si="920"/>
        <v>9.305741456739435</v>
      </c>
      <c r="BG1178">
        <f t="shared" si="921"/>
        <v>0</v>
      </c>
      <c r="BH1178">
        <f t="shared" si="922"/>
        <v>0</v>
      </c>
      <c r="BI1178">
        <f t="shared" si="923"/>
        <v>0</v>
      </c>
      <c r="BJ1178">
        <f t="shared" si="924"/>
        <v>0</v>
      </c>
      <c r="BK1178">
        <f t="shared" si="925"/>
        <v>0</v>
      </c>
      <c r="BL1178">
        <f t="shared" si="926"/>
        <v>0</v>
      </c>
      <c r="BM1178">
        <f t="shared" si="927"/>
        <v>0</v>
      </c>
      <c r="BN1178">
        <f t="shared" si="928"/>
        <v>0</v>
      </c>
      <c r="BO1178">
        <f t="shared" si="929"/>
        <v>0</v>
      </c>
      <c r="BP1178">
        <f t="shared" si="930"/>
        <v>0</v>
      </c>
      <c r="BQ1178">
        <f t="shared" si="931"/>
        <v>0</v>
      </c>
      <c r="BR1178">
        <f t="shared" si="932"/>
        <v>9.676649685633647</v>
      </c>
      <c r="BS1178">
        <f t="shared" si="933"/>
        <v>0</v>
      </c>
      <c r="BT1178">
        <f t="shared" si="934"/>
        <v>0</v>
      </c>
      <c r="BU1178">
        <f t="shared" si="935"/>
        <v>0</v>
      </c>
      <c r="BV1178">
        <f t="shared" si="936"/>
        <v>0</v>
      </c>
      <c r="BW1178">
        <f t="shared" si="937"/>
        <v>0</v>
      </c>
      <c r="BX1178">
        <f t="shared" si="938"/>
        <v>0</v>
      </c>
      <c r="BY1178">
        <f t="shared" si="939"/>
        <v>0</v>
      </c>
      <c r="BZ1178">
        <f t="shared" si="940"/>
        <v>0</v>
      </c>
      <c r="CA1178">
        <f t="shared" si="941"/>
        <v>0</v>
      </c>
      <c r="CB1178">
        <f t="shared" si="942"/>
        <v>0</v>
      </c>
      <c r="CC1178">
        <f t="shared" si="943"/>
        <v>0</v>
      </c>
      <c r="CD1178">
        <f t="shared" si="944"/>
        <v>0</v>
      </c>
      <c r="CE1178">
        <f t="shared" si="945"/>
        <v>0</v>
      </c>
      <c r="CF1178">
        <f t="shared" si="946"/>
        <v>0</v>
      </c>
      <c r="CG1178">
        <f t="shared" si="947"/>
        <v>0</v>
      </c>
      <c r="CH1178">
        <f t="shared" si="948"/>
        <v>10.216508370253013</v>
      </c>
      <c r="CI1178">
        <f t="shared" si="949"/>
        <v>11.476583005667397</v>
      </c>
      <c r="CJ1178">
        <f t="shared" si="950"/>
        <v>0</v>
      </c>
      <c r="CK1178">
        <f t="shared" si="951"/>
        <v>0</v>
      </c>
      <c r="CL1178">
        <f t="shared" si="952"/>
        <v>12.743241226635249</v>
      </c>
      <c r="CM1178">
        <f t="shared" si="953"/>
        <v>0</v>
      </c>
      <c r="CN1178">
        <f t="shared" si="954"/>
        <v>0</v>
      </c>
      <c r="CO1178">
        <f t="shared" si="955"/>
        <v>0</v>
      </c>
      <c r="CP1178">
        <f t="shared" si="956"/>
        <v>0</v>
      </c>
      <c r="CQ1178">
        <f t="shared" si="957"/>
        <v>10.815790343132422</v>
      </c>
      <c r="CR1178">
        <f t="shared" si="958"/>
        <v>0</v>
      </c>
      <c r="CS1178">
        <f t="shared" si="959"/>
        <v>10.452215713350586</v>
      </c>
      <c r="CT1178">
        <f t="shared" si="960"/>
        <v>0</v>
      </c>
      <c r="CU1178">
        <f t="shared" si="961"/>
        <v>0</v>
      </c>
      <c r="CV1178">
        <f t="shared" si="962"/>
        <v>0</v>
      </c>
      <c r="CW1178">
        <f t="shared" si="963"/>
        <v>0</v>
      </c>
      <c r="CX1178">
        <f t="shared" si="964"/>
        <v>0</v>
      </c>
    </row>
    <row r="1179" spans="1:102" x14ac:dyDescent="0.25">
      <c r="A1179">
        <v>6857535</v>
      </c>
      <c r="B1179" s="6" t="s">
        <v>1257</v>
      </c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>
        <v>173980</v>
      </c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  <c r="AT1179" s="7"/>
      <c r="AU1179" s="7"/>
      <c r="AV1179" s="7"/>
      <c r="AW1179" s="7"/>
      <c r="AX1179" s="7"/>
      <c r="AY1179" s="7">
        <f t="shared" si="965"/>
        <v>1</v>
      </c>
      <c r="BA1179">
        <f t="shared" si="966"/>
        <v>6857535</v>
      </c>
      <c r="BB1179" t="str">
        <f t="shared" si="967"/>
        <v>LOTERO VELEZ RUBEN DARIO</v>
      </c>
      <c r="BC1179">
        <f t="shared" si="968"/>
        <v>0</v>
      </c>
      <c r="BD1179">
        <f t="shared" si="918"/>
        <v>0</v>
      </c>
      <c r="BE1179">
        <f t="shared" si="919"/>
        <v>0</v>
      </c>
      <c r="BF1179">
        <f t="shared" si="920"/>
        <v>0</v>
      </c>
      <c r="BG1179">
        <f t="shared" si="921"/>
        <v>0</v>
      </c>
      <c r="BH1179">
        <f t="shared" si="922"/>
        <v>0</v>
      </c>
      <c r="BI1179">
        <f t="shared" si="923"/>
        <v>0</v>
      </c>
      <c r="BJ1179">
        <f t="shared" si="924"/>
        <v>0</v>
      </c>
      <c r="BK1179">
        <f t="shared" si="925"/>
        <v>0</v>
      </c>
      <c r="BL1179">
        <f t="shared" si="926"/>
        <v>0</v>
      </c>
      <c r="BM1179">
        <f t="shared" si="927"/>
        <v>0</v>
      </c>
      <c r="BN1179">
        <f t="shared" si="928"/>
        <v>0</v>
      </c>
      <c r="BO1179">
        <f t="shared" si="929"/>
        <v>0</v>
      </c>
      <c r="BP1179">
        <f t="shared" si="930"/>
        <v>0</v>
      </c>
      <c r="BQ1179">
        <f t="shared" si="931"/>
        <v>0</v>
      </c>
      <c r="BR1179">
        <f t="shared" si="932"/>
        <v>0</v>
      </c>
      <c r="BS1179">
        <f t="shared" si="933"/>
        <v>0</v>
      </c>
      <c r="BT1179">
        <f t="shared" si="934"/>
        <v>0</v>
      </c>
      <c r="BU1179">
        <f t="shared" si="935"/>
        <v>0</v>
      </c>
      <c r="BV1179">
        <f t="shared" si="936"/>
        <v>0</v>
      </c>
      <c r="BW1179">
        <f t="shared" si="937"/>
        <v>0</v>
      </c>
      <c r="BX1179">
        <f t="shared" si="938"/>
        <v>0</v>
      </c>
      <c r="BY1179">
        <f t="shared" si="939"/>
        <v>0</v>
      </c>
      <c r="BZ1179">
        <f t="shared" si="940"/>
        <v>12.066701376832116</v>
      </c>
      <c r="CA1179">
        <f t="shared" si="941"/>
        <v>0</v>
      </c>
      <c r="CB1179">
        <f t="shared" si="942"/>
        <v>0</v>
      </c>
      <c r="CC1179">
        <f t="shared" si="943"/>
        <v>0</v>
      </c>
      <c r="CD1179">
        <f t="shared" si="944"/>
        <v>0</v>
      </c>
      <c r="CE1179">
        <f t="shared" si="945"/>
        <v>0</v>
      </c>
      <c r="CF1179">
        <f t="shared" si="946"/>
        <v>0</v>
      </c>
      <c r="CG1179">
        <f t="shared" si="947"/>
        <v>0</v>
      </c>
      <c r="CH1179">
        <f t="shared" si="948"/>
        <v>0</v>
      </c>
      <c r="CI1179">
        <f t="shared" si="949"/>
        <v>0</v>
      </c>
      <c r="CJ1179">
        <f t="shared" si="950"/>
        <v>0</v>
      </c>
      <c r="CK1179">
        <f t="shared" si="951"/>
        <v>0</v>
      </c>
      <c r="CL1179">
        <f t="shared" si="952"/>
        <v>0</v>
      </c>
      <c r="CM1179">
        <f t="shared" si="953"/>
        <v>0</v>
      </c>
      <c r="CN1179">
        <f t="shared" si="954"/>
        <v>0</v>
      </c>
      <c r="CO1179">
        <f t="shared" si="955"/>
        <v>0</v>
      </c>
      <c r="CP1179">
        <f t="shared" si="956"/>
        <v>0</v>
      </c>
      <c r="CQ1179">
        <f t="shared" si="957"/>
        <v>0</v>
      </c>
      <c r="CR1179">
        <f t="shared" si="958"/>
        <v>0</v>
      </c>
      <c r="CS1179">
        <f t="shared" si="959"/>
        <v>0</v>
      </c>
      <c r="CT1179">
        <f t="shared" si="960"/>
        <v>0</v>
      </c>
      <c r="CU1179">
        <f t="shared" si="961"/>
        <v>0</v>
      </c>
      <c r="CV1179">
        <f t="shared" si="962"/>
        <v>0</v>
      </c>
      <c r="CW1179">
        <f t="shared" si="963"/>
        <v>0</v>
      </c>
      <c r="CX1179">
        <f t="shared" si="964"/>
        <v>0</v>
      </c>
    </row>
    <row r="1180" spans="1:102" x14ac:dyDescent="0.25">
      <c r="A1180">
        <v>13850932</v>
      </c>
      <c r="B1180" s="6" t="s">
        <v>1258</v>
      </c>
      <c r="C1180" s="7"/>
      <c r="D1180" s="7"/>
      <c r="E1180" s="7"/>
      <c r="F1180" s="7"/>
      <c r="G1180" s="7"/>
      <c r="H1180" s="7"/>
      <c r="I1180" s="7"/>
      <c r="J1180" s="7"/>
      <c r="K1180" s="7"/>
      <c r="L1180" s="7"/>
      <c r="M1180" s="7">
        <v>117300</v>
      </c>
      <c r="N1180" s="7"/>
      <c r="O1180" s="7"/>
      <c r="P1180" s="7">
        <v>95600</v>
      </c>
      <c r="Q1180" s="7">
        <v>117480</v>
      </c>
      <c r="R1180" s="7"/>
      <c r="S1180" s="7"/>
      <c r="T1180" s="7"/>
      <c r="U1180" s="7"/>
      <c r="V1180" s="7"/>
      <c r="W1180" s="7"/>
      <c r="X1180" s="7"/>
      <c r="Y1180" s="7"/>
      <c r="Z1180" s="7">
        <v>87820</v>
      </c>
      <c r="AA1180" s="7">
        <v>26880</v>
      </c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7"/>
      <c r="AN1180" s="7"/>
      <c r="AO1180" s="7"/>
      <c r="AP1180" s="7"/>
      <c r="AQ1180" s="7"/>
      <c r="AR1180" s="7"/>
      <c r="AS1180" s="7"/>
      <c r="AT1180" s="7"/>
      <c r="AU1180" s="7"/>
      <c r="AV1180" s="7"/>
      <c r="AW1180" s="7"/>
      <c r="AX1180" s="7"/>
      <c r="AY1180" s="7">
        <f t="shared" si="965"/>
        <v>5</v>
      </c>
      <c r="BA1180">
        <f t="shared" si="966"/>
        <v>13850932</v>
      </c>
      <c r="BB1180" t="str">
        <f t="shared" si="967"/>
        <v>LOZADA GUERRERO DAVID MAURICIO</v>
      </c>
      <c r="BC1180">
        <f t="shared" si="968"/>
        <v>0</v>
      </c>
      <c r="BD1180">
        <f t="shared" si="918"/>
        <v>0</v>
      </c>
      <c r="BE1180">
        <f t="shared" si="919"/>
        <v>0</v>
      </c>
      <c r="BF1180">
        <f t="shared" si="920"/>
        <v>0</v>
      </c>
      <c r="BG1180">
        <f t="shared" si="921"/>
        <v>0</v>
      </c>
      <c r="BH1180">
        <f t="shared" si="922"/>
        <v>0</v>
      </c>
      <c r="BI1180">
        <f t="shared" si="923"/>
        <v>0</v>
      </c>
      <c r="BJ1180">
        <f t="shared" si="924"/>
        <v>0</v>
      </c>
      <c r="BK1180">
        <f t="shared" si="925"/>
        <v>0</v>
      </c>
      <c r="BL1180">
        <f t="shared" si="926"/>
        <v>0</v>
      </c>
      <c r="BM1180">
        <f t="shared" si="927"/>
        <v>11.672498559754418</v>
      </c>
      <c r="BN1180">
        <f t="shared" si="928"/>
        <v>0</v>
      </c>
      <c r="BO1180">
        <f t="shared" si="929"/>
        <v>0</v>
      </c>
      <c r="BP1180">
        <f t="shared" si="930"/>
        <v>11.467938559235831</v>
      </c>
      <c r="BQ1180">
        <f t="shared" si="931"/>
        <v>11.674031897363493</v>
      </c>
      <c r="BR1180">
        <f t="shared" si="932"/>
        <v>0</v>
      </c>
      <c r="BS1180">
        <f t="shared" si="933"/>
        <v>0</v>
      </c>
      <c r="BT1180">
        <f t="shared" si="934"/>
        <v>0</v>
      </c>
      <c r="BU1180">
        <f t="shared" si="935"/>
        <v>0</v>
      </c>
      <c r="BV1180">
        <f t="shared" si="936"/>
        <v>0</v>
      </c>
      <c r="BW1180">
        <f t="shared" si="937"/>
        <v>0</v>
      </c>
      <c r="BX1180">
        <f t="shared" si="938"/>
        <v>0</v>
      </c>
      <c r="BY1180">
        <f t="shared" si="939"/>
        <v>0</v>
      </c>
      <c r="BZ1180">
        <f t="shared" si="940"/>
        <v>11.383055930978685</v>
      </c>
      <c r="CA1180">
        <f t="shared" si="941"/>
        <v>10.199174996326047</v>
      </c>
      <c r="CB1180">
        <f t="shared" si="942"/>
        <v>0</v>
      </c>
      <c r="CC1180">
        <f t="shared" si="943"/>
        <v>0</v>
      </c>
      <c r="CD1180">
        <f t="shared" si="944"/>
        <v>0</v>
      </c>
      <c r="CE1180">
        <f t="shared" si="945"/>
        <v>0</v>
      </c>
      <c r="CF1180">
        <f t="shared" si="946"/>
        <v>0</v>
      </c>
      <c r="CG1180">
        <f t="shared" si="947"/>
        <v>0</v>
      </c>
      <c r="CH1180">
        <f t="shared" si="948"/>
        <v>0</v>
      </c>
      <c r="CI1180">
        <f t="shared" si="949"/>
        <v>0</v>
      </c>
      <c r="CJ1180">
        <f t="shared" si="950"/>
        <v>0</v>
      </c>
      <c r="CK1180">
        <f t="shared" si="951"/>
        <v>0</v>
      </c>
      <c r="CL1180">
        <f t="shared" si="952"/>
        <v>0</v>
      </c>
      <c r="CM1180">
        <f t="shared" si="953"/>
        <v>0</v>
      </c>
      <c r="CN1180">
        <f t="shared" si="954"/>
        <v>0</v>
      </c>
      <c r="CO1180">
        <f t="shared" si="955"/>
        <v>0</v>
      </c>
      <c r="CP1180">
        <f t="shared" si="956"/>
        <v>0</v>
      </c>
      <c r="CQ1180">
        <f t="shared" si="957"/>
        <v>0</v>
      </c>
      <c r="CR1180">
        <f t="shared" si="958"/>
        <v>0</v>
      </c>
      <c r="CS1180">
        <f t="shared" si="959"/>
        <v>0</v>
      </c>
      <c r="CT1180">
        <f t="shared" si="960"/>
        <v>0</v>
      </c>
      <c r="CU1180">
        <f t="shared" si="961"/>
        <v>0</v>
      </c>
      <c r="CV1180">
        <f t="shared" si="962"/>
        <v>0</v>
      </c>
      <c r="CW1180">
        <f t="shared" si="963"/>
        <v>0</v>
      </c>
      <c r="CX1180">
        <f t="shared" si="964"/>
        <v>0</v>
      </c>
    </row>
    <row r="1181" spans="1:102" x14ac:dyDescent="0.25">
      <c r="A1181">
        <v>1015402156</v>
      </c>
      <c r="B1181" s="6" t="s">
        <v>1259</v>
      </c>
      <c r="C1181" s="7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>
        <v>46550</v>
      </c>
      <c r="AM1181" s="7"/>
      <c r="AN1181" s="7"/>
      <c r="AO1181" s="7"/>
      <c r="AP1181" s="7"/>
      <c r="AQ1181" s="7"/>
      <c r="AR1181" s="7"/>
      <c r="AS1181" s="7"/>
      <c r="AT1181" s="7"/>
      <c r="AU1181" s="7"/>
      <c r="AV1181" s="7"/>
      <c r="AW1181" s="7"/>
      <c r="AX1181" s="7"/>
      <c r="AY1181" s="7">
        <f t="shared" si="965"/>
        <v>1</v>
      </c>
      <c r="BA1181">
        <f t="shared" si="966"/>
        <v>1015402156</v>
      </c>
      <c r="BB1181" t="str">
        <f t="shared" si="967"/>
        <v>LOZADA HERRERA JUANA CAMILA</v>
      </c>
      <c r="BC1181">
        <f t="shared" si="968"/>
        <v>0</v>
      </c>
      <c r="BD1181">
        <f t="shared" si="918"/>
        <v>0</v>
      </c>
      <c r="BE1181">
        <f t="shared" si="919"/>
        <v>0</v>
      </c>
      <c r="BF1181">
        <f t="shared" si="920"/>
        <v>0</v>
      </c>
      <c r="BG1181">
        <f t="shared" si="921"/>
        <v>0</v>
      </c>
      <c r="BH1181">
        <f t="shared" si="922"/>
        <v>0</v>
      </c>
      <c r="BI1181">
        <f t="shared" si="923"/>
        <v>0</v>
      </c>
      <c r="BJ1181">
        <f t="shared" si="924"/>
        <v>0</v>
      </c>
      <c r="BK1181">
        <f t="shared" si="925"/>
        <v>0</v>
      </c>
      <c r="BL1181">
        <f t="shared" si="926"/>
        <v>0</v>
      </c>
      <c r="BM1181">
        <f t="shared" si="927"/>
        <v>0</v>
      </c>
      <c r="BN1181">
        <f t="shared" si="928"/>
        <v>0</v>
      </c>
      <c r="BO1181">
        <f t="shared" si="929"/>
        <v>0</v>
      </c>
      <c r="BP1181">
        <f t="shared" si="930"/>
        <v>0</v>
      </c>
      <c r="BQ1181">
        <f t="shared" si="931"/>
        <v>0</v>
      </c>
      <c r="BR1181">
        <f t="shared" si="932"/>
        <v>0</v>
      </c>
      <c r="BS1181">
        <f t="shared" si="933"/>
        <v>0</v>
      </c>
      <c r="BT1181">
        <f t="shared" si="934"/>
        <v>0</v>
      </c>
      <c r="BU1181">
        <f t="shared" si="935"/>
        <v>0</v>
      </c>
      <c r="BV1181">
        <f t="shared" si="936"/>
        <v>0</v>
      </c>
      <c r="BW1181">
        <f t="shared" si="937"/>
        <v>0</v>
      </c>
      <c r="BX1181">
        <f t="shared" si="938"/>
        <v>0</v>
      </c>
      <c r="BY1181">
        <f t="shared" si="939"/>
        <v>0</v>
      </c>
      <c r="BZ1181">
        <f t="shared" si="940"/>
        <v>0</v>
      </c>
      <c r="CA1181">
        <f t="shared" si="941"/>
        <v>0</v>
      </c>
      <c r="CB1181">
        <f t="shared" si="942"/>
        <v>0</v>
      </c>
      <c r="CC1181">
        <f t="shared" si="943"/>
        <v>0</v>
      </c>
      <c r="CD1181">
        <f t="shared" si="944"/>
        <v>0</v>
      </c>
      <c r="CE1181">
        <f t="shared" si="945"/>
        <v>0</v>
      </c>
      <c r="CF1181">
        <f t="shared" si="946"/>
        <v>0</v>
      </c>
      <c r="CG1181">
        <f t="shared" si="947"/>
        <v>0</v>
      </c>
      <c r="CH1181">
        <f t="shared" si="948"/>
        <v>0</v>
      </c>
      <c r="CI1181">
        <f t="shared" si="949"/>
        <v>0</v>
      </c>
      <c r="CJ1181">
        <f t="shared" si="950"/>
        <v>0</v>
      </c>
      <c r="CK1181">
        <f t="shared" si="951"/>
        <v>0</v>
      </c>
      <c r="CL1181">
        <f t="shared" si="952"/>
        <v>10.748303764751594</v>
      </c>
      <c r="CM1181">
        <f t="shared" si="953"/>
        <v>0</v>
      </c>
      <c r="CN1181">
        <f t="shared" si="954"/>
        <v>0</v>
      </c>
      <c r="CO1181">
        <f t="shared" si="955"/>
        <v>0</v>
      </c>
      <c r="CP1181">
        <f t="shared" si="956"/>
        <v>0</v>
      </c>
      <c r="CQ1181">
        <f t="shared" si="957"/>
        <v>0</v>
      </c>
      <c r="CR1181">
        <f t="shared" si="958"/>
        <v>0</v>
      </c>
      <c r="CS1181">
        <f t="shared" si="959"/>
        <v>0</v>
      </c>
      <c r="CT1181">
        <f t="shared" si="960"/>
        <v>0</v>
      </c>
      <c r="CU1181">
        <f t="shared" si="961"/>
        <v>0</v>
      </c>
      <c r="CV1181">
        <f t="shared" si="962"/>
        <v>0</v>
      </c>
      <c r="CW1181">
        <f t="shared" si="963"/>
        <v>0</v>
      </c>
      <c r="CX1181">
        <f t="shared" si="964"/>
        <v>0</v>
      </c>
    </row>
    <row r="1182" spans="1:102" x14ac:dyDescent="0.25">
      <c r="A1182">
        <v>53125294</v>
      </c>
      <c r="B1182" s="6" t="s">
        <v>1260</v>
      </c>
      <c r="C1182" s="7"/>
      <c r="D1182" s="7"/>
      <c r="E1182" s="7"/>
      <c r="F1182" s="7"/>
      <c r="G1182" s="7"/>
      <c r="H1182" s="7"/>
      <c r="I1182" s="7"/>
      <c r="J1182" s="7">
        <v>98640</v>
      </c>
      <c r="K1182" s="7"/>
      <c r="L1182" s="7">
        <v>334840</v>
      </c>
      <c r="M1182" s="7"/>
      <c r="N1182" s="7"/>
      <c r="O1182" s="7"/>
      <c r="P1182" s="7">
        <v>255230</v>
      </c>
      <c r="Q1182" s="7">
        <v>246960</v>
      </c>
      <c r="R1182" s="7"/>
      <c r="S1182" s="7"/>
      <c r="T1182" s="7"/>
      <c r="U1182" s="7"/>
      <c r="V1182" s="7"/>
      <c r="W1182" s="7"/>
      <c r="X1182" s="7"/>
      <c r="Y1182" s="7"/>
      <c r="Z1182" s="7">
        <v>1062840</v>
      </c>
      <c r="AA1182" s="7">
        <v>736550</v>
      </c>
      <c r="AB1182" s="7"/>
      <c r="AC1182" s="7">
        <v>108810</v>
      </c>
      <c r="AD1182" s="7"/>
      <c r="AE1182" s="7"/>
      <c r="AF1182" s="7"/>
      <c r="AG1182" s="7"/>
      <c r="AH1182" s="7"/>
      <c r="AI1182" s="7">
        <v>202642</v>
      </c>
      <c r="AJ1182" s="7">
        <v>50960</v>
      </c>
      <c r="AK1182" s="7"/>
      <c r="AL1182" s="7"/>
      <c r="AM1182" s="7"/>
      <c r="AN1182" s="7"/>
      <c r="AO1182" s="7">
        <v>64720</v>
      </c>
      <c r="AP1182" s="7"/>
      <c r="AQ1182" s="7"/>
      <c r="AR1182" s="7"/>
      <c r="AS1182" s="7"/>
      <c r="AT1182" s="7"/>
      <c r="AU1182" s="7"/>
      <c r="AV1182" s="7"/>
      <c r="AW1182" s="7"/>
      <c r="AX1182" s="7"/>
      <c r="AY1182" s="7">
        <f t="shared" si="965"/>
        <v>10</v>
      </c>
      <c r="BA1182">
        <f t="shared" si="966"/>
        <v>53125294</v>
      </c>
      <c r="BB1182" t="str">
        <f t="shared" si="967"/>
        <v>LOZADA JIMENEZ PAOLA ANDREA</v>
      </c>
      <c r="BC1182">
        <f t="shared" si="968"/>
        <v>0</v>
      </c>
      <c r="BD1182">
        <f t="shared" si="918"/>
        <v>0</v>
      </c>
      <c r="BE1182">
        <f t="shared" si="919"/>
        <v>0</v>
      </c>
      <c r="BF1182">
        <f t="shared" si="920"/>
        <v>0</v>
      </c>
      <c r="BG1182">
        <f t="shared" si="921"/>
        <v>0</v>
      </c>
      <c r="BH1182">
        <f t="shared" si="922"/>
        <v>0</v>
      </c>
      <c r="BI1182">
        <f t="shared" si="923"/>
        <v>0</v>
      </c>
      <c r="BJ1182">
        <f t="shared" si="924"/>
        <v>11.49924227566194</v>
      </c>
      <c r="BK1182">
        <f t="shared" si="925"/>
        <v>0</v>
      </c>
      <c r="BL1182">
        <f t="shared" si="926"/>
        <v>12.721411071270548</v>
      </c>
      <c r="BM1182">
        <f t="shared" si="927"/>
        <v>0</v>
      </c>
      <c r="BN1182">
        <f t="shared" si="928"/>
        <v>0</v>
      </c>
      <c r="BO1182">
        <f t="shared" si="929"/>
        <v>0</v>
      </c>
      <c r="BP1182">
        <f t="shared" si="930"/>
        <v>12.449924296429714</v>
      </c>
      <c r="BQ1182">
        <f t="shared" si="931"/>
        <v>12.416985708406585</v>
      </c>
      <c r="BR1182">
        <f t="shared" si="932"/>
        <v>0</v>
      </c>
      <c r="BS1182">
        <f t="shared" si="933"/>
        <v>0</v>
      </c>
      <c r="BT1182">
        <f t="shared" si="934"/>
        <v>0</v>
      </c>
      <c r="BU1182">
        <f t="shared" si="935"/>
        <v>0</v>
      </c>
      <c r="BV1182">
        <f t="shared" si="936"/>
        <v>0</v>
      </c>
      <c r="BW1182">
        <f t="shared" si="937"/>
        <v>0</v>
      </c>
      <c r="BX1182">
        <f t="shared" si="938"/>
        <v>0</v>
      </c>
      <c r="BY1182">
        <f t="shared" si="939"/>
        <v>0</v>
      </c>
      <c r="BZ1182">
        <f t="shared" si="940"/>
        <v>13.876456069466578</v>
      </c>
      <c r="CA1182">
        <f t="shared" si="941"/>
        <v>13.509733758923243</v>
      </c>
      <c r="CB1182">
        <f t="shared" si="942"/>
        <v>0</v>
      </c>
      <c r="CC1182">
        <f t="shared" si="943"/>
        <v>11.597367711234599</v>
      </c>
      <c r="CD1182">
        <f t="shared" si="944"/>
        <v>0</v>
      </c>
      <c r="CE1182">
        <f t="shared" si="945"/>
        <v>0</v>
      </c>
      <c r="CF1182">
        <f t="shared" si="946"/>
        <v>0</v>
      </c>
      <c r="CG1182">
        <f t="shared" si="947"/>
        <v>0</v>
      </c>
      <c r="CH1182">
        <f t="shared" si="948"/>
        <v>0</v>
      </c>
      <c r="CI1182">
        <f t="shared" si="949"/>
        <v>12.219201089145519</v>
      </c>
      <c r="CJ1182">
        <f t="shared" si="950"/>
        <v>10.838815913287421</v>
      </c>
      <c r="CK1182">
        <f t="shared" si="951"/>
        <v>0</v>
      </c>
      <c r="CL1182">
        <f t="shared" si="952"/>
        <v>0</v>
      </c>
      <c r="CM1182">
        <f t="shared" si="953"/>
        <v>0</v>
      </c>
      <c r="CN1182">
        <f t="shared" si="954"/>
        <v>0</v>
      </c>
      <c r="CO1182">
        <f t="shared" si="955"/>
        <v>11.077841002787295</v>
      </c>
      <c r="CP1182">
        <f t="shared" si="956"/>
        <v>0</v>
      </c>
      <c r="CQ1182">
        <f t="shared" si="957"/>
        <v>0</v>
      </c>
      <c r="CR1182">
        <f t="shared" si="958"/>
        <v>0</v>
      </c>
      <c r="CS1182">
        <f t="shared" si="959"/>
        <v>0</v>
      </c>
      <c r="CT1182">
        <f t="shared" si="960"/>
        <v>0</v>
      </c>
      <c r="CU1182">
        <f t="shared" si="961"/>
        <v>0</v>
      </c>
      <c r="CV1182">
        <f t="shared" si="962"/>
        <v>0</v>
      </c>
      <c r="CW1182">
        <f t="shared" si="963"/>
        <v>0</v>
      </c>
      <c r="CX1182">
        <f t="shared" si="964"/>
        <v>0</v>
      </c>
    </row>
    <row r="1183" spans="1:102" x14ac:dyDescent="0.25">
      <c r="A1183">
        <v>63323253</v>
      </c>
      <c r="B1183" s="6" t="s">
        <v>1261</v>
      </c>
      <c r="C1183" s="7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>
        <v>107040</v>
      </c>
      <c r="Q1183" s="7"/>
      <c r="R1183" s="7"/>
      <c r="S1183" s="7"/>
      <c r="T1183" s="7"/>
      <c r="U1183" s="7"/>
      <c r="V1183" s="7"/>
      <c r="W1183" s="7"/>
      <c r="X1183" s="7"/>
      <c r="Y1183" s="7"/>
      <c r="Z1183" s="7">
        <v>153740</v>
      </c>
      <c r="AA1183" s="7"/>
      <c r="AB1183" s="7"/>
      <c r="AC1183" s="7">
        <v>117210</v>
      </c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>
        <f t="shared" si="965"/>
        <v>3</v>
      </c>
      <c r="BA1183">
        <f t="shared" si="966"/>
        <v>63323253</v>
      </c>
      <c r="BB1183" t="str">
        <f t="shared" si="967"/>
        <v>LOZADA OÑATE LUZ STHELLA</v>
      </c>
      <c r="BC1183">
        <f t="shared" si="968"/>
        <v>0</v>
      </c>
      <c r="BD1183">
        <f t="shared" si="918"/>
        <v>0</v>
      </c>
      <c r="BE1183">
        <f t="shared" si="919"/>
        <v>0</v>
      </c>
      <c r="BF1183">
        <f t="shared" si="920"/>
        <v>0</v>
      </c>
      <c r="BG1183">
        <f t="shared" si="921"/>
        <v>0</v>
      </c>
      <c r="BH1183">
        <f t="shared" si="922"/>
        <v>0</v>
      </c>
      <c r="BI1183">
        <f t="shared" si="923"/>
        <v>0</v>
      </c>
      <c r="BJ1183">
        <f t="shared" si="924"/>
        <v>0</v>
      </c>
      <c r="BK1183">
        <f t="shared" si="925"/>
        <v>0</v>
      </c>
      <c r="BL1183">
        <f t="shared" si="926"/>
        <v>0</v>
      </c>
      <c r="BM1183">
        <f t="shared" si="927"/>
        <v>0</v>
      </c>
      <c r="BN1183">
        <f t="shared" si="928"/>
        <v>0</v>
      </c>
      <c r="BO1183">
        <f t="shared" si="929"/>
        <v>0</v>
      </c>
      <c r="BP1183">
        <f t="shared" si="930"/>
        <v>11.58096721762036</v>
      </c>
      <c r="BQ1183">
        <f t="shared" si="931"/>
        <v>0</v>
      </c>
      <c r="BR1183">
        <f t="shared" si="932"/>
        <v>0</v>
      </c>
      <c r="BS1183">
        <f t="shared" si="933"/>
        <v>0</v>
      </c>
      <c r="BT1183">
        <f t="shared" si="934"/>
        <v>0</v>
      </c>
      <c r="BU1183">
        <f t="shared" si="935"/>
        <v>0</v>
      </c>
      <c r="BV1183">
        <f t="shared" si="936"/>
        <v>0</v>
      </c>
      <c r="BW1183">
        <f t="shared" si="937"/>
        <v>0</v>
      </c>
      <c r="BX1183">
        <f t="shared" si="938"/>
        <v>0</v>
      </c>
      <c r="BY1183">
        <f t="shared" si="939"/>
        <v>0</v>
      </c>
      <c r="BZ1183">
        <f t="shared" si="940"/>
        <v>11.943024647370066</v>
      </c>
      <c r="CA1183">
        <f t="shared" si="941"/>
        <v>0</v>
      </c>
      <c r="CB1183">
        <f t="shared" si="942"/>
        <v>0</v>
      </c>
      <c r="CC1183">
        <f t="shared" si="943"/>
        <v>11.67173100837608</v>
      </c>
      <c r="CD1183">
        <f t="shared" si="944"/>
        <v>0</v>
      </c>
      <c r="CE1183">
        <f t="shared" si="945"/>
        <v>0</v>
      </c>
      <c r="CF1183">
        <f t="shared" si="946"/>
        <v>0</v>
      </c>
      <c r="CG1183">
        <f t="shared" si="947"/>
        <v>0</v>
      </c>
      <c r="CH1183">
        <f t="shared" si="948"/>
        <v>0</v>
      </c>
      <c r="CI1183">
        <f t="shared" si="949"/>
        <v>0</v>
      </c>
      <c r="CJ1183">
        <f t="shared" si="950"/>
        <v>0</v>
      </c>
      <c r="CK1183">
        <f t="shared" si="951"/>
        <v>0</v>
      </c>
      <c r="CL1183">
        <f t="shared" si="952"/>
        <v>0</v>
      </c>
      <c r="CM1183">
        <f t="shared" si="953"/>
        <v>0</v>
      </c>
      <c r="CN1183">
        <f t="shared" si="954"/>
        <v>0</v>
      </c>
      <c r="CO1183">
        <f t="shared" si="955"/>
        <v>0</v>
      </c>
      <c r="CP1183">
        <f t="shared" si="956"/>
        <v>0</v>
      </c>
      <c r="CQ1183">
        <f t="shared" si="957"/>
        <v>0</v>
      </c>
      <c r="CR1183">
        <f t="shared" si="958"/>
        <v>0</v>
      </c>
      <c r="CS1183">
        <f t="shared" si="959"/>
        <v>0</v>
      </c>
      <c r="CT1183">
        <f t="shared" si="960"/>
        <v>0</v>
      </c>
      <c r="CU1183">
        <f t="shared" si="961"/>
        <v>0</v>
      </c>
      <c r="CV1183">
        <f t="shared" si="962"/>
        <v>0</v>
      </c>
      <c r="CW1183">
        <f t="shared" si="963"/>
        <v>0</v>
      </c>
      <c r="CX1183">
        <f t="shared" si="964"/>
        <v>0</v>
      </c>
    </row>
    <row r="1184" spans="1:102" x14ac:dyDescent="0.25">
      <c r="A1184">
        <v>63468284</v>
      </c>
      <c r="B1184" s="6" t="s">
        <v>1262</v>
      </c>
      <c r="C1184" s="7"/>
      <c r="D1184" s="7"/>
      <c r="E1184" s="7"/>
      <c r="F1184" s="7"/>
      <c r="G1184" s="7"/>
      <c r="H1184" s="7">
        <v>49520</v>
      </c>
      <c r="I1184" s="7"/>
      <c r="J1184" s="7"/>
      <c r="K1184" s="7"/>
      <c r="L1184" s="7"/>
      <c r="M1184" s="7"/>
      <c r="N1184" s="7"/>
      <c r="O1184" s="7"/>
      <c r="P1184" s="7">
        <v>154260</v>
      </c>
      <c r="Q1184" s="7"/>
      <c r="R1184" s="7"/>
      <c r="S1184" s="7"/>
      <c r="T1184" s="7"/>
      <c r="U1184" s="7"/>
      <c r="V1184" s="7"/>
      <c r="W1184" s="7"/>
      <c r="X1184" s="7"/>
      <c r="Y1184" s="7"/>
      <c r="Z1184" s="7">
        <v>597330</v>
      </c>
      <c r="AA1184" s="7"/>
      <c r="AB1184" s="7"/>
      <c r="AC1184" s="7">
        <v>324340</v>
      </c>
      <c r="AD1184" s="7"/>
      <c r="AE1184" s="7"/>
      <c r="AF1184" s="7"/>
      <c r="AG1184" s="7"/>
      <c r="AH1184" s="7"/>
      <c r="AI1184" s="7">
        <v>66280</v>
      </c>
      <c r="AJ1184" s="7">
        <v>69000</v>
      </c>
      <c r="AK1184" s="7"/>
      <c r="AL1184" s="7">
        <v>83460</v>
      </c>
      <c r="AM1184" s="7"/>
      <c r="AN1184" s="7"/>
      <c r="AO1184" s="7"/>
      <c r="AP1184" s="7"/>
      <c r="AQ1184" s="7">
        <v>32390</v>
      </c>
      <c r="AR1184" s="7"/>
      <c r="AS1184" s="7"/>
      <c r="AT1184" s="7"/>
      <c r="AU1184" s="7"/>
      <c r="AV1184" s="7"/>
      <c r="AW1184" s="7">
        <v>30710</v>
      </c>
      <c r="AX1184" s="7"/>
      <c r="AY1184" s="7">
        <f t="shared" si="965"/>
        <v>9</v>
      </c>
      <c r="BA1184">
        <f t="shared" si="966"/>
        <v>63468284</v>
      </c>
      <c r="BB1184" t="str">
        <f t="shared" si="967"/>
        <v>LOZADA PAEZ JEHIN</v>
      </c>
      <c r="BC1184">
        <f t="shared" si="968"/>
        <v>0</v>
      </c>
      <c r="BD1184">
        <f t="shared" si="918"/>
        <v>0</v>
      </c>
      <c r="BE1184">
        <f t="shared" si="919"/>
        <v>0</v>
      </c>
      <c r="BF1184">
        <f t="shared" si="920"/>
        <v>0</v>
      </c>
      <c r="BG1184">
        <f t="shared" si="921"/>
        <v>0</v>
      </c>
      <c r="BH1184">
        <f t="shared" si="922"/>
        <v>10.810152101015651</v>
      </c>
      <c r="BI1184">
        <f t="shared" si="923"/>
        <v>0</v>
      </c>
      <c r="BJ1184">
        <f t="shared" si="924"/>
        <v>0</v>
      </c>
      <c r="BK1184">
        <f t="shared" si="925"/>
        <v>0</v>
      </c>
      <c r="BL1184">
        <f t="shared" si="926"/>
        <v>0</v>
      </c>
      <c r="BM1184">
        <f t="shared" si="927"/>
        <v>0</v>
      </c>
      <c r="BN1184">
        <f t="shared" si="928"/>
        <v>0</v>
      </c>
      <c r="BO1184">
        <f t="shared" si="929"/>
        <v>0</v>
      </c>
      <c r="BP1184">
        <f t="shared" si="930"/>
        <v>11.946401252028886</v>
      </c>
      <c r="BQ1184">
        <f t="shared" si="931"/>
        <v>0</v>
      </c>
      <c r="BR1184">
        <f t="shared" si="932"/>
        <v>0</v>
      </c>
      <c r="BS1184">
        <f t="shared" si="933"/>
        <v>0</v>
      </c>
      <c r="BT1184">
        <f t="shared" si="934"/>
        <v>0</v>
      </c>
      <c r="BU1184">
        <f t="shared" si="935"/>
        <v>0</v>
      </c>
      <c r="BV1184">
        <f t="shared" si="936"/>
        <v>0</v>
      </c>
      <c r="BW1184">
        <f t="shared" si="937"/>
        <v>0</v>
      </c>
      <c r="BX1184">
        <f t="shared" si="938"/>
        <v>0</v>
      </c>
      <c r="BY1184">
        <f t="shared" si="939"/>
        <v>0</v>
      </c>
      <c r="BZ1184">
        <f t="shared" si="940"/>
        <v>13.300226677591274</v>
      </c>
      <c r="CA1184">
        <f t="shared" si="941"/>
        <v>0</v>
      </c>
      <c r="CB1184">
        <f t="shared" si="942"/>
        <v>0</v>
      </c>
      <c r="CC1184">
        <f t="shared" si="943"/>
        <v>12.689550710452925</v>
      </c>
      <c r="CD1184">
        <f t="shared" si="944"/>
        <v>0</v>
      </c>
      <c r="CE1184">
        <f t="shared" si="945"/>
        <v>0</v>
      </c>
      <c r="CF1184">
        <f t="shared" si="946"/>
        <v>0</v>
      </c>
      <c r="CG1184">
        <f t="shared" si="947"/>
        <v>0</v>
      </c>
      <c r="CH1184">
        <f t="shared" si="948"/>
        <v>0</v>
      </c>
      <c r="CI1184">
        <f t="shared" si="949"/>
        <v>11.101658558934227</v>
      </c>
      <c r="CJ1184">
        <f t="shared" si="950"/>
        <v>11.141876276228</v>
      </c>
      <c r="CK1184">
        <f t="shared" si="951"/>
        <v>0</v>
      </c>
      <c r="CL1184">
        <f t="shared" si="952"/>
        <v>11.332134735861445</v>
      </c>
      <c r="CM1184">
        <f t="shared" si="953"/>
        <v>0</v>
      </c>
      <c r="CN1184">
        <f t="shared" si="954"/>
        <v>0</v>
      </c>
      <c r="CO1184">
        <f t="shared" si="955"/>
        <v>0</v>
      </c>
      <c r="CP1184">
        <f t="shared" si="956"/>
        <v>0</v>
      </c>
      <c r="CQ1184">
        <f t="shared" si="957"/>
        <v>10.385635885415249</v>
      </c>
      <c r="CR1184">
        <f t="shared" si="958"/>
        <v>0</v>
      </c>
      <c r="CS1184">
        <f t="shared" si="959"/>
        <v>0</v>
      </c>
      <c r="CT1184">
        <f t="shared" si="960"/>
        <v>0</v>
      </c>
      <c r="CU1184">
        <f t="shared" si="961"/>
        <v>0</v>
      </c>
      <c r="CV1184">
        <f t="shared" si="962"/>
        <v>0</v>
      </c>
      <c r="CW1184">
        <f t="shared" si="963"/>
        <v>10.33237617558788</v>
      </c>
      <c r="CX1184">
        <f t="shared" si="964"/>
        <v>0</v>
      </c>
    </row>
    <row r="1185" spans="1:102" x14ac:dyDescent="0.25">
      <c r="A1185">
        <v>86071248</v>
      </c>
      <c r="B1185" s="6" t="s">
        <v>1263</v>
      </c>
      <c r="C1185" s="7"/>
      <c r="D1185" s="7"/>
      <c r="E1185" s="7"/>
      <c r="F1185" s="7"/>
      <c r="G1185" s="7">
        <v>212640</v>
      </c>
      <c r="H1185" s="7">
        <v>179850</v>
      </c>
      <c r="I1185" s="7"/>
      <c r="J1185" s="7"/>
      <c r="K1185" s="7"/>
      <c r="L1185" s="7">
        <v>348762</v>
      </c>
      <c r="M1185" s="7">
        <v>-15564</v>
      </c>
      <c r="N1185" s="7">
        <v>535928</v>
      </c>
      <c r="O1185" s="7"/>
      <c r="P1185" s="7">
        <v>222441</v>
      </c>
      <c r="Q1185" s="7">
        <v>141420</v>
      </c>
      <c r="R1185" s="7"/>
      <c r="S1185" s="7"/>
      <c r="T1185" s="7"/>
      <c r="U1185" s="7"/>
      <c r="V1185" s="7"/>
      <c r="W1185" s="7"/>
      <c r="X1185" s="7"/>
      <c r="Y1185" s="7"/>
      <c r="Z1185" s="7">
        <v>219945</v>
      </c>
      <c r="AA1185" s="7">
        <v>55000</v>
      </c>
      <c r="AB1185" s="7"/>
      <c r="AC1185" s="7"/>
      <c r="AD1185" s="7"/>
      <c r="AE1185" s="7"/>
      <c r="AF1185" s="7"/>
      <c r="AG1185" s="7"/>
      <c r="AH1185" s="7">
        <v>20130</v>
      </c>
      <c r="AI1185" s="7">
        <v>338285</v>
      </c>
      <c r="AJ1185" s="7">
        <v>14560</v>
      </c>
      <c r="AK1185" s="7"/>
      <c r="AL1185" s="7">
        <v>129990</v>
      </c>
      <c r="AM1185" s="7"/>
      <c r="AN1185" s="7"/>
      <c r="AO1185" s="7"/>
      <c r="AP1185" s="7"/>
      <c r="AQ1185" s="7"/>
      <c r="AR1185" s="7"/>
      <c r="AS1185" s="7"/>
      <c r="AT1185" s="7"/>
      <c r="AU1185" s="7"/>
      <c r="AV1185" s="7"/>
      <c r="AW1185" s="7">
        <v>20150</v>
      </c>
      <c r="AX1185" s="7">
        <v>277945</v>
      </c>
      <c r="AY1185" s="7">
        <f t="shared" si="965"/>
        <v>15</v>
      </c>
      <c r="BA1185">
        <f t="shared" si="966"/>
        <v>86071248</v>
      </c>
      <c r="BB1185" t="str">
        <f t="shared" si="967"/>
        <v>LOZADA SOTO JUAN DAVID</v>
      </c>
      <c r="BC1185">
        <f t="shared" si="968"/>
        <v>0</v>
      </c>
      <c r="BD1185">
        <f t="shared" si="918"/>
        <v>0</v>
      </c>
      <c r="BE1185">
        <f t="shared" si="919"/>
        <v>0</v>
      </c>
      <c r="BF1185">
        <f t="shared" si="920"/>
        <v>0</v>
      </c>
      <c r="BG1185">
        <f t="shared" si="921"/>
        <v>12.267360576720062</v>
      </c>
      <c r="BH1185">
        <f t="shared" si="922"/>
        <v>12.099884009297359</v>
      </c>
      <c r="BI1185">
        <f t="shared" si="923"/>
        <v>0</v>
      </c>
      <c r="BJ1185">
        <f t="shared" si="924"/>
        <v>0</v>
      </c>
      <c r="BK1185">
        <f t="shared" si="925"/>
        <v>0</v>
      </c>
      <c r="BL1185">
        <f t="shared" si="926"/>
        <v>12.762147887408643</v>
      </c>
      <c r="BM1185">
        <f t="shared" si="927"/>
        <v>0</v>
      </c>
      <c r="BN1185">
        <f t="shared" si="928"/>
        <v>13.191756968592415</v>
      </c>
      <c r="BO1185">
        <f t="shared" si="929"/>
        <v>0</v>
      </c>
      <c r="BP1185">
        <f t="shared" si="930"/>
        <v>12.312421672449714</v>
      </c>
      <c r="BQ1185">
        <f t="shared" si="931"/>
        <v>11.859496536268855</v>
      </c>
      <c r="BR1185">
        <f t="shared" si="932"/>
        <v>0</v>
      </c>
      <c r="BS1185">
        <f t="shared" si="933"/>
        <v>0</v>
      </c>
      <c r="BT1185">
        <f t="shared" si="934"/>
        <v>0</v>
      </c>
      <c r="BU1185">
        <f t="shared" si="935"/>
        <v>0</v>
      </c>
      <c r="BV1185">
        <f t="shared" si="936"/>
        <v>0</v>
      </c>
      <c r="BW1185">
        <f t="shared" si="937"/>
        <v>0</v>
      </c>
      <c r="BX1185">
        <f t="shared" si="938"/>
        <v>0</v>
      </c>
      <c r="BY1185">
        <f t="shared" si="939"/>
        <v>0</v>
      </c>
      <c r="BZ1185">
        <f t="shared" si="940"/>
        <v>12.301137340660146</v>
      </c>
      <c r="CA1185">
        <f t="shared" si="941"/>
        <v>10.915106645867503</v>
      </c>
      <c r="CB1185">
        <f t="shared" si="942"/>
        <v>0</v>
      </c>
      <c r="CC1185">
        <f t="shared" si="943"/>
        <v>0</v>
      </c>
      <c r="CD1185">
        <f t="shared" si="944"/>
        <v>0</v>
      </c>
      <c r="CE1185">
        <f t="shared" si="945"/>
        <v>0</v>
      </c>
      <c r="CF1185">
        <f t="shared" si="946"/>
        <v>0</v>
      </c>
      <c r="CG1185">
        <f t="shared" si="947"/>
        <v>0</v>
      </c>
      <c r="CH1185">
        <f t="shared" si="948"/>
        <v>9.9100161944988283</v>
      </c>
      <c r="CI1185">
        <f t="shared" si="949"/>
        <v>12.731646970524958</v>
      </c>
      <c r="CJ1185">
        <f t="shared" si="950"/>
        <v>9.5861020007109037</v>
      </c>
      <c r="CK1185">
        <f t="shared" si="951"/>
        <v>0</v>
      </c>
      <c r="CL1185">
        <f t="shared" si="952"/>
        <v>11.775220496271928</v>
      </c>
      <c r="CM1185">
        <f t="shared" si="953"/>
        <v>0</v>
      </c>
      <c r="CN1185">
        <f t="shared" si="954"/>
        <v>0</v>
      </c>
      <c r="CO1185">
        <f t="shared" si="955"/>
        <v>0</v>
      </c>
      <c r="CP1185">
        <f t="shared" si="956"/>
        <v>0</v>
      </c>
      <c r="CQ1185">
        <f t="shared" si="957"/>
        <v>0</v>
      </c>
      <c r="CR1185">
        <f t="shared" si="958"/>
        <v>0</v>
      </c>
      <c r="CS1185">
        <f t="shared" si="959"/>
        <v>0</v>
      </c>
      <c r="CT1185">
        <f t="shared" si="960"/>
        <v>0</v>
      </c>
      <c r="CU1185">
        <f t="shared" si="961"/>
        <v>0</v>
      </c>
      <c r="CV1185">
        <f t="shared" si="962"/>
        <v>0</v>
      </c>
      <c r="CW1185">
        <f t="shared" si="963"/>
        <v>9.9110091939349747</v>
      </c>
      <c r="CX1185">
        <f t="shared" si="964"/>
        <v>12.535182129200532</v>
      </c>
    </row>
    <row r="1186" spans="1:102" x14ac:dyDescent="0.25">
      <c r="A1186">
        <v>1072655848</v>
      </c>
      <c r="B1186" s="6" t="s">
        <v>1264</v>
      </c>
      <c r="C1186" s="7"/>
      <c r="D1186" s="7"/>
      <c r="E1186" s="7">
        <v>214390</v>
      </c>
      <c r="F1186" s="7"/>
      <c r="G1186" s="7"/>
      <c r="H1186" s="7">
        <v>243240</v>
      </c>
      <c r="I1186" s="7"/>
      <c r="J1186" s="7">
        <v>44460</v>
      </c>
      <c r="K1186" s="7"/>
      <c r="L1186" s="7">
        <v>1922400</v>
      </c>
      <c r="M1186" s="7"/>
      <c r="N1186" s="7"/>
      <c r="O1186" s="7"/>
      <c r="P1186" s="7">
        <v>261520</v>
      </c>
      <c r="Q1186" s="7">
        <v>410500</v>
      </c>
      <c r="R1186" s="7"/>
      <c r="S1186" s="7"/>
      <c r="T1186" s="7"/>
      <c r="U1186" s="7"/>
      <c r="V1186" s="7">
        <v>187310</v>
      </c>
      <c r="W1186" s="7"/>
      <c r="X1186" s="7"/>
      <c r="Y1186" s="7"/>
      <c r="Z1186" s="7">
        <v>936340</v>
      </c>
      <c r="AA1186" s="7">
        <v>834480</v>
      </c>
      <c r="AB1186" s="7"/>
      <c r="AC1186" s="7">
        <v>195890</v>
      </c>
      <c r="AD1186" s="7"/>
      <c r="AE1186" s="7"/>
      <c r="AF1186" s="7"/>
      <c r="AG1186" s="7"/>
      <c r="AH1186" s="7"/>
      <c r="AI1186" s="7">
        <v>253030</v>
      </c>
      <c r="AJ1186" s="7">
        <v>252560</v>
      </c>
      <c r="AK1186" s="7"/>
      <c r="AL1186" s="7">
        <v>425850</v>
      </c>
      <c r="AM1186" s="7">
        <v>308810</v>
      </c>
      <c r="AN1186" s="7"/>
      <c r="AO1186" s="7">
        <v>43680</v>
      </c>
      <c r="AP1186" s="7"/>
      <c r="AQ1186" s="7"/>
      <c r="AR1186" s="7"/>
      <c r="AS1186" s="7">
        <v>160030</v>
      </c>
      <c r="AT1186" s="7">
        <v>210916</v>
      </c>
      <c r="AU1186" s="7"/>
      <c r="AV1186" s="7"/>
      <c r="AW1186" s="7">
        <v>164070</v>
      </c>
      <c r="AX1186" s="7"/>
      <c r="AY1186" s="7">
        <f t="shared" si="965"/>
        <v>18</v>
      </c>
      <c r="BA1186">
        <f t="shared" si="966"/>
        <v>1072655848</v>
      </c>
      <c r="BB1186" t="str">
        <f t="shared" si="967"/>
        <v>LOZADA SUPELANO MARYAN JULIANA</v>
      </c>
      <c r="BC1186">
        <f t="shared" si="968"/>
        <v>0</v>
      </c>
      <c r="BD1186">
        <f t="shared" si="918"/>
        <v>0</v>
      </c>
      <c r="BE1186">
        <f t="shared" si="919"/>
        <v>12.275556729685759</v>
      </c>
      <c r="BF1186">
        <f t="shared" si="920"/>
        <v>0</v>
      </c>
      <c r="BG1186">
        <f t="shared" si="921"/>
        <v>0</v>
      </c>
      <c r="BH1186">
        <f t="shared" si="922"/>
        <v>12.401808000391522</v>
      </c>
      <c r="BI1186">
        <f t="shared" si="923"/>
        <v>0</v>
      </c>
      <c r="BJ1186">
        <f t="shared" si="924"/>
        <v>10.702367679392999</v>
      </c>
      <c r="BK1186">
        <f t="shared" si="925"/>
        <v>0</v>
      </c>
      <c r="BL1186">
        <f t="shared" si="926"/>
        <v>14.469085483587365</v>
      </c>
      <c r="BM1186">
        <f t="shared" si="927"/>
        <v>0</v>
      </c>
      <c r="BN1186">
        <f t="shared" si="928"/>
        <v>0</v>
      </c>
      <c r="BO1186">
        <f t="shared" si="929"/>
        <v>0</v>
      </c>
      <c r="BP1186">
        <f t="shared" si="930"/>
        <v>12.474269865190109</v>
      </c>
      <c r="BQ1186">
        <f t="shared" si="931"/>
        <v>12.925133643925246</v>
      </c>
      <c r="BR1186">
        <f t="shared" si="932"/>
        <v>0</v>
      </c>
      <c r="BS1186">
        <f t="shared" si="933"/>
        <v>0</v>
      </c>
      <c r="BT1186">
        <f t="shared" si="934"/>
        <v>0</v>
      </c>
      <c r="BU1186">
        <f t="shared" si="935"/>
        <v>0</v>
      </c>
      <c r="BV1186">
        <f t="shared" si="936"/>
        <v>12.140525616018946</v>
      </c>
      <c r="BW1186">
        <f t="shared" si="937"/>
        <v>0</v>
      </c>
      <c r="BX1186">
        <f t="shared" si="938"/>
        <v>0</v>
      </c>
      <c r="BY1186">
        <f t="shared" si="939"/>
        <v>0</v>
      </c>
      <c r="BZ1186">
        <f t="shared" si="940"/>
        <v>13.749735005351997</v>
      </c>
      <c r="CA1186">
        <f t="shared" si="941"/>
        <v>13.634565253700204</v>
      </c>
      <c r="CB1186">
        <f t="shared" si="942"/>
        <v>0</v>
      </c>
      <c r="CC1186">
        <f t="shared" si="943"/>
        <v>12.18531366107023</v>
      </c>
      <c r="CD1186">
        <f t="shared" si="944"/>
        <v>0</v>
      </c>
      <c r="CE1186">
        <f t="shared" si="945"/>
        <v>0</v>
      </c>
      <c r="CF1186">
        <f t="shared" si="946"/>
        <v>0</v>
      </c>
      <c r="CG1186">
        <f t="shared" si="947"/>
        <v>0</v>
      </c>
      <c r="CH1186">
        <f t="shared" si="948"/>
        <v>0</v>
      </c>
      <c r="CI1186">
        <f t="shared" si="949"/>
        <v>12.441267289847783</v>
      </c>
      <c r="CJ1186">
        <f t="shared" si="950"/>
        <v>12.439408082679213</v>
      </c>
      <c r="CK1186">
        <f t="shared" si="951"/>
        <v>0</v>
      </c>
      <c r="CL1186">
        <f t="shared" si="952"/>
        <v>12.961844798811157</v>
      </c>
      <c r="CM1186">
        <f t="shared" si="953"/>
        <v>12.640484718259977</v>
      </c>
      <c r="CN1186">
        <f t="shared" si="954"/>
        <v>0</v>
      </c>
      <c r="CO1186">
        <f t="shared" si="955"/>
        <v>10.684668503929622</v>
      </c>
      <c r="CP1186">
        <f t="shared" si="956"/>
        <v>0</v>
      </c>
      <c r="CQ1186">
        <f t="shared" si="957"/>
        <v>0</v>
      </c>
      <c r="CR1186">
        <f t="shared" si="958"/>
        <v>0</v>
      </c>
      <c r="CS1186">
        <f t="shared" si="959"/>
        <v>11.983122825448858</v>
      </c>
      <c r="CT1186">
        <f t="shared" si="960"/>
        <v>12.259219970141014</v>
      </c>
      <c r="CU1186">
        <f t="shared" si="961"/>
        <v>0</v>
      </c>
      <c r="CV1186">
        <f t="shared" si="962"/>
        <v>0</v>
      </c>
      <c r="CW1186">
        <f t="shared" si="963"/>
        <v>12.008054539949823</v>
      </c>
      <c r="CX1186">
        <f t="shared" si="964"/>
        <v>0</v>
      </c>
    </row>
    <row r="1187" spans="1:102" x14ac:dyDescent="0.25">
      <c r="A1187">
        <v>53064621</v>
      </c>
      <c r="B1187" s="6" t="s">
        <v>1265</v>
      </c>
      <c r="C1187" s="7"/>
      <c r="D1187" s="7"/>
      <c r="E1187" s="7"/>
      <c r="F1187" s="7"/>
      <c r="G1187" s="7"/>
      <c r="H1187" s="7"/>
      <c r="I1187" s="7"/>
      <c r="J1187" s="7"/>
      <c r="K1187" s="7"/>
      <c r="L1187" s="7">
        <v>493600</v>
      </c>
      <c r="M1187" s="7"/>
      <c r="N1187" s="7"/>
      <c r="O1187" s="7"/>
      <c r="P1187" s="7">
        <v>113280</v>
      </c>
      <c r="Q1187" s="7">
        <v>158240</v>
      </c>
      <c r="R1187" s="7"/>
      <c r="S1187" s="7"/>
      <c r="T1187" s="7"/>
      <c r="U1187" s="7"/>
      <c r="V1187" s="7"/>
      <c r="W1187" s="7"/>
      <c r="X1187" s="7"/>
      <c r="Y1187" s="7"/>
      <c r="Z1187" s="7">
        <v>96000</v>
      </c>
      <c r="AA1187" s="7">
        <v>210660</v>
      </c>
      <c r="AB1187" s="7">
        <v>169900</v>
      </c>
      <c r="AC1187" s="7"/>
      <c r="AD1187" s="7"/>
      <c r="AE1187" s="7"/>
      <c r="AF1187" s="7"/>
      <c r="AG1187" s="7"/>
      <c r="AH1187" s="7"/>
      <c r="AI1187" s="7">
        <v>417261</v>
      </c>
      <c r="AJ1187" s="7">
        <v>241872</v>
      </c>
      <c r="AK1187" s="7"/>
      <c r="AL1187" s="7">
        <v>186780</v>
      </c>
      <c r="AM1187" s="7">
        <v>104930</v>
      </c>
      <c r="AN1187" s="7"/>
      <c r="AO1187" s="7">
        <v>248760</v>
      </c>
      <c r="AP1187" s="7"/>
      <c r="AQ1187" s="7">
        <v>43680</v>
      </c>
      <c r="AR1187" s="7"/>
      <c r="AS1187" s="7">
        <v>29890</v>
      </c>
      <c r="AT1187" s="7">
        <v>276748</v>
      </c>
      <c r="AU1187" s="7"/>
      <c r="AV1187" s="7"/>
      <c r="AW1187" s="7">
        <v>55140</v>
      </c>
      <c r="AX1187" s="7">
        <v>326980</v>
      </c>
      <c r="AY1187" s="7">
        <f t="shared" si="965"/>
        <v>16</v>
      </c>
      <c r="BA1187">
        <f t="shared" si="966"/>
        <v>53064621</v>
      </c>
      <c r="BB1187" t="str">
        <f t="shared" si="967"/>
        <v>LOZANO FONSECA DIANA KATHERINE</v>
      </c>
      <c r="BC1187">
        <f t="shared" si="968"/>
        <v>0</v>
      </c>
      <c r="BD1187">
        <f t="shared" si="918"/>
        <v>0</v>
      </c>
      <c r="BE1187">
        <f t="shared" si="919"/>
        <v>0</v>
      </c>
      <c r="BF1187">
        <f t="shared" si="920"/>
        <v>0</v>
      </c>
      <c r="BG1187">
        <f t="shared" si="921"/>
        <v>0</v>
      </c>
      <c r="BH1187">
        <f t="shared" si="922"/>
        <v>0</v>
      </c>
      <c r="BI1187">
        <f t="shared" si="923"/>
        <v>0</v>
      </c>
      <c r="BJ1187">
        <f t="shared" si="924"/>
        <v>0</v>
      </c>
      <c r="BK1187">
        <f t="shared" si="925"/>
        <v>0</v>
      </c>
      <c r="BL1187">
        <f t="shared" si="926"/>
        <v>13.109482777503192</v>
      </c>
      <c r="BM1187">
        <f t="shared" si="927"/>
        <v>0</v>
      </c>
      <c r="BN1187">
        <f t="shared" si="928"/>
        <v>0</v>
      </c>
      <c r="BO1187">
        <f t="shared" si="929"/>
        <v>0</v>
      </c>
      <c r="BP1187">
        <f t="shared" si="930"/>
        <v>11.637626736572198</v>
      </c>
      <c r="BQ1187">
        <f t="shared" si="931"/>
        <v>11.971874466351233</v>
      </c>
      <c r="BR1187">
        <f t="shared" si="932"/>
        <v>0</v>
      </c>
      <c r="BS1187">
        <f t="shared" si="933"/>
        <v>0</v>
      </c>
      <c r="BT1187">
        <f t="shared" si="934"/>
        <v>0</v>
      </c>
      <c r="BU1187">
        <f t="shared" si="935"/>
        <v>0</v>
      </c>
      <c r="BV1187">
        <f t="shared" si="936"/>
        <v>0</v>
      </c>
      <c r="BW1187">
        <f t="shared" si="937"/>
        <v>0</v>
      </c>
      <c r="BX1187">
        <f t="shared" si="938"/>
        <v>0</v>
      </c>
      <c r="BY1187">
        <f t="shared" si="939"/>
        <v>0</v>
      </c>
      <c r="BZ1187">
        <f t="shared" si="940"/>
        <v>11.472113887062386</v>
      </c>
      <c r="CA1187">
        <f t="shared" si="941"/>
        <v>12.258005485364929</v>
      </c>
      <c r="CB1187">
        <f t="shared" si="942"/>
        <v>12.042971193457888</v>
      </c>
      <c r="CC1187">
        <f t="shared" si="943"/>
        <v>0</v>
      </c>
      <c r="CD1187">
        <f t="shared" si="944"/>
        <v>0</v>
      </c>
      <c r="CE1187">
        <f t="shared" si="945"/>
        <v>0</v>
      </c>
      <c r="CF1187">
        <f t="shared" si="946"/>
        <v>0</v>
      </c>
      <c r="CG1187">
        <f t="shared" si="947"/>
        <v>0</v>
      </c>
      <c r="CH1187">
        <f t="shared" si="948"/>
        <v>0</v>
      </c>
      <c r="CI1187">
        <f t="shared" si="949"/>
        <v>12.941469600846897</v>
      </c>
      <c r="CJ1187">
        <f t="shared" si="950"/>
        <v>12.396168073998147</v>
      </c>
      <c r="CK1187">
        <f t="shared" si="951"/>
        <v>0</v>
      </c>
      <c r="CL1187">
        <f t="shared" si="952"/>
        <v>12.137692086541657</v>
      </c>
      <c r="CM1187">
        <f t="shared" si="953"/>
        <v>11.561058270269511</v>
      </c>
      <c r="CN1187">
        <f t="shared" si="954"/>
        <v>0</v>
      </c>
      <c r="CO1187">
        <f t="shared" si="955"/>
        <v>12.424247875148643</v>
      </c>
      <c r="CP1187">
        <f t="shared" si="956"/>
        <v>0</v>
      </c>
      <c r="CQ1187">
        <f t="shared" si="957"/>
        <v>10.684668503929622</v>
      </c>
      <c r="CR1187">
        <f t="shared" si="958"/>
        <v>0</v>
      </c>
      <c r="CS1187">
        <f t="shared" si="959"/>
        <v>10.305312710723697</v>
      </c>
      <c r="CT1187">
        <f t="shared" si="960"/>
        <v>12.530866237194887</v>
      </c>
      <c r="CU1187">
        <f t="shared" si="961"/>
        <v>0</v>
      </c>
      <c r="CV1187">
        <f t="shared" si="962"/>
        <v>0</v>
      </c>
      <c r="CW1187">
        <f t="shared" si="963"/>
        <v>10.917648820068036</v>
      </c>
      <c r="CX1187">
        <f t="shared" si="964"/>
        <v>12.697657344215754</v>
      </c>
    </row>
    <row r="1188" spans="1:102" x14ac:dyDescent="0.25">
      <c r="A1188">
        <v>79781508</v>
      </c>
      <c r="B1188" s="6" t="s">
        <v>1266</v>
      </c>
      <c r="C1188" s="7"/>
      <c r="D1188" s="7"/>
      <c r="E1188" s="7"/>
      <c r="F1188" s="7"/>
      <c r="G1188" s="7"/>
      <c r="H1188" s="7"/>
      <c r="I1188" s="7"/>
      <c r="J1188" s="7"/>
      <c r="K1188" s="7"/>
      <c r="L1188" s="7">
        <v>39600</v>
      </c>
      <c r="M1188" s="7"/>
      <c r="N1188" s="7"/>
      <c r="O1188" s="7"/>
      <c r="P1188" s="7"/>
      <c r="Q1188" s="7">
        <v>201000</v>
      </c>
      <c r="R1188" s="7"/>
      <c r="S1188" s="7"/>
      <c r="T1188" s="7"/>
      <c r="U1188" s="7"/>
      <c r="V1188" s="7">
        <v>71870</v>
      </c>
      <c r="W1188" s="7"/>
      <c r="X1188" s="7"/>
      <c r="Y1188" s="7"/>
      <c r="Z1188" s="7">
        <v>796130</v>
      </c>
      <c r="AA1188" s="7"/>
      <c r="AB1188" s="7"/>
      <c r="AC1188" s="7"/>
      <c r="AD1188" s="7"/>
      <c r="AE1188" s="7"/>
      <c r="AF1188" s="7"/>
      <c r="AG1188" s="7"/>
      <c r="AH1188" s="7"/>
      <c r="AI1188" s="7">
        <v>260397</v>
      </c>
      <c r="AJ1188" s="7"/>
      <c r="AK1188" s="7"/>
      <c r="AL1188" s="7"/>
      <c r="AM1188" s="7">
        <v>101880</v>
      </c>
      <c r="AN1188" s="7"/>
      <c r="AO1188" s="7"/>
      <c r="AP1188" s="7"/>
      <c r="AQ1188" s="7">
        <v>284420</v>
      </c>
      <c r="AR1188" s="7"/>
      <c r="AS1188" s="7"/>
      <c r="AT1188" s="7"/>
      <c r="AU1188" s="7"/>
      <c r="AV1188" s="7"/>
      <c r="AW1188" s="7">
        <v>826020</v>
      </c>
      <c r="AX1188" s="7"/>
      <c r="AY1188" s="7">
        <f t="shared" si="965"/>
        <v>8</v>
      </c>
      <c r="BA1188">
        <f t="shared" si="966"/>
        <v>79781508</v>
      </c>
      <c r="BB1188" t="str">
        <f t="shared" si="967"/>
        <v>LOZANO MENESES PABLO ANDRES</v>
      </c>
      <c r="BC1188">
        <f t="shared" si="968"/>
        <v>0</v>
      </c>
      <c r="BD1188">
        <f t="shared" si="918"/>
        <v>0</v>
      </c>
      <c r="BE1188">
        <f t="shared" si="919"/>
        <v>0</v>
      </c>
      <c r="BF1188">
        <f t="shared" si="920"/>
        <v>0</v>
      </c>
      <c r="BG1188">
        <f t="shared" si="921"/>
        <v>0</v>
      </c>
      <c r="BH1188">
        <f t="shared" si="922"/>
        <v>0</v>
      </c>
      <c r="BI1188">
        <f t="shared" si="923"/>
        <v>0</v>
      </c>
      <c r="BJ1188">
        <f t="shared" si="924"/>
        <v>0</v>
      </c>
      <c r="BK1188">
        <f t="shared" si="925"/>
        <v>0</v>
      </c>
      <c r="BL1188">
        <f t="shared" si="926"/>
        <v>10.586609649448985</v>
      </c>
      <c r="BM1188">
        <f t="shared" si="927"/>
        <v>0</v>
      </c>
      <c r="BN1188">
        <f t="shared" si="928"/>
        <v>0</v>
      </c>
      <c r="BO1188">
        <f t="shared" si="929"/>
        <v>0</v>
      </c>
      <c r="BP1188">
        <f t="shared" si="930"/>
        <v>0</v>
      </c>
      <c r="BQ1188">
        <f t="shared" si="931"/>
        <v>12.211065162153215</v>
      </c>
      <c r="BR1188">
        <f t="shared" si="932"/>
        <v>0</v>
      </c>
      <c r="BS1188">
        <f t="shared" si="933"/>
        <v>0</v>
      </c>
      <c r="BT1188">
        <f t="shared" si="934"/>
        <v>0</v>
      </c>
      <c r="BU1188">
        <f t="shared" si="935"/>
        <v>0</v>
      </c>
      <c r="BV1188">
        <f t="shared" si="936"/>
        <v>11.182628124377098</v>
      </c>
      <c r="BW1188">
        <f t="shared" si="937"/>
        <v>0</v>
      </c>
      <c r="BX1188">
        <f t="shared" si="938"/>
        <v>0</v>
      </c>
      <c r="BY1188">
        <f t="shared" si="939"/>
        <v>0</v>
      </c>
      <c r="BZ1188">
        <f t="shared" si="940"/>
        <v>13.587519024150213</v>
      </c>
      <c r="CA1188">
        <f t="shared" si="941"/>
        <v>0</v>
      </c>
      <c r="CB1188">
        <f t="shared" si="942"/>
        <v>0</v>
      </c>
      <c r="CC1188">
        <f t="shared" si="943"/>
        <v>0</v>
      </c>
      <c r="CD1188">
        <f t="shared" si="944"/>
        <v>0</v>
      </c>
      <c r="CE1188">
        <f t="shared" si="945"/>
        <v>0</v>
      </c>
      <c r="CF1188">
        <f t="shared" si="946"/>
        <v>0</v>
      </c>
      <c r="CG1188">
        <f t="shared" si="947"/>
        <v>0</v>
      </c>
      <c r="CH1188">
        <f t="shared" si="948"/>
        <v>0</v>
      </c>
      <c r="CI1188">
        <f t="shared" si="949"/>
        <v>12.469966508795505</v>
      </c>
      <c r="CJ1188">
        <f t="shared" si="950"/>
        <v>0</v>
      </c>
      <c r="CK1188">
        <f t="shared" si="951"/>
        <v>0</v>
      </c>
      <c r="CL1188">
        <f t="shared" si="952"/>
        <v>0</v>
      </c>
      <c r="CM1188">
        <f t="shared" si="953"/>
        <v>11.531560744514401</v>
      </c>
      <c r="CN1188">
        <f t="shared" si="954"/>
        <v>0</v>
      </c>
      <c r="CO1188">
        <f t="shared" si="955"/>
        <v>0</v>
      </c>
      <c r="CP1188">
        <f t="shared" si="956"/>
        <v>0</v>
      </c>
      <c r="CQ1188">
        <f t="shared" si="957"/>
        <v>12.558210813847657</v>
      </c>
      <c r="CR1188">
        <f t="shared" si="958"/>
        <v>0</v>
      </c>
      <c r="CS1188">
        <f t="shared" si="959"/>
        <v>0</v>
      </c>
      <c r="CT1188">
        <f t="shared" si="960"/>
        <v>0</v>
      </c>
      <c r="CU1188">
        <f t="shared" si="961"/>
        <v>0</v>
      </c>
      <c r="CV1188">
        <f t="shared" si="962"/>
        <v>0</v>
      </c>
      <c r="CW1188">
        <f t="shared" si="963"/>
        <v>13.624375475908751</v>
      </c>
      <c r="CX1188">
        <f t="shared" si="964"/>
        <v>0</v>
      </c>
    </row>
    <row r="1189" spans="1:102" x14ac:dyDescent="0.25">
      <c r="A1189">
        <v>79541524</v>
      </c>
      <c r="B1189" s="6" t="s">
        <v>1267</v>
      </c>
      <c r="C1189" s="7"/>
      <c r="D1189" s="7"/>
      <c r="E1189" s="7">
        <v>46255</v>
      </c>
      <c r="F1189" s="7"/>
      <c r="G1189" s="7"/>
      <c r="H1189" s="7">
        <v>246410</v>
      </c>
      <c r="I1189" s="7"/>
      <c r="J1189" s="7"/>
      <c r="K1189" s="7"/>
      <c r="L1189" s="7">
        <v>320290</v>
      </c>
      <c r="M1189" s="7"/>
      <c r="N1189" s="7"/>
      <c r="O1189" s="7"/>
      <c r="P1189" s="7">
        <v>313600</v>
      </c>
      <c r="Q1189" s="7">
        <v>88000</v>
      </c>
      <c r="R1189" s="7">
        <v>12310</v>
      </c>
      <c r="S1189" s="7"/>
      <c r="T1189" s="7"/>
      <c r="U1189" s="7"/>
      <c r="V1189" s="7">
        <v>155380</v>
      </c>
      <c r="W1189" s="7"/>
      <c r="X1189" s="7"/>
      <c r="Y1189" s="7"/>
      <c r="Z1189" s="7">
        <v>1499550</v>
      </c>
      <c r="AA1189" s="7">
        <v>345360</v>
      </c>
      <c r="AB1189" s="7"/>
      <c r="AC1189" s="7"/>
      <c r="AD1189" s="7"/>
      <c r="AE1189" s="7"/>
      <c r="AF1189" s="7">
        <v>54240</v>
      </c>
      <c r="AG1189" s="7"/>
      <c r="AH1189" s="7"/>
      <c r="AI1189" s="7">
        <v>1339293</v>
      </c>
      <c r="AJ1189" s="7">
        <v>13799</v>
      </c>
      <c r="AK1189" s="7"/>
      <c r="AL1189" s="7">
        <v>928600</v>
      </c>
      <c r="AM1189" s="7">
        <v>322590</v>
      </c>
      <c r="AN1189" s="7">
        <v>26320</v>
      </c>
      <c r="AO1189" s="7">
        <v>87830</v>
      </c>
      <c r="AP1189" s="7"/>
      <c r="AQ1189" s="7">
        <v>73560</v>
      </c>
      <c r="AR1189" s="7">
        <v>38650</v>
      </c>
      <c r="AS1189" s="7"/>
      <c r="AT1189" s="7">
        <v>99216</v>
      </c>
      <c r="AU1189" s="7"/>
      <c r="AV1189" s="7"/>
      <c r="AW1189" s="7"/>
      <c r="AX1189" s="7">
        <v>125090</v>
      </c>
      <c r="AY1189" s="7">
        <f t="shared" si="965"/>
        <v>20</v>
      </c>
      <c r="BA1189">
        <f t="shared" si="966"/>
        <v>79541524</v>
      </c>
      <c r="BB1189" t="str">
        <f t="shared" si="967"/>
        <v>LOZANO VELASQUEZ CARLOS ALBERTO</v>
      </c>
      <c r="BC1189">
        <f t="shared" si="968"/>
        <v>0</v>
      </c>
      <c r="BD1189">
        <f t="shared" si="918"/>
        <v>0</v>
      </c>
      <c r="BE1189">
        <f t="shared" si="919"/>
        <v>10.741946464256127</v>
      </c>
      <c r="BF1189">
        <f t="shared" si="920"/>
        <v>0</v>
      </c>
      <c r="BG1189">
        <f t="shared" si="921"/>
        <v>0</v>
      </c>
      <c r="BH1189">
        <f t="shared" si="922"/>
        <v>12.414756152502182</v>
      </c>
      <c r="BI1189">
        <f t="shared" si="923"/>
        <v>0</v>
      </c>
      <c r="BJ1189">
        <f t="shared" si="924"/>
        <v>0</v>
      </c>
      <c r="BK1189">
        <f t="shared" si="925"/>
        <v>0</v>
      </c>
      <c r="BL1189">
        <f t="shared" si="926"/>
        <v>12.676985236544967</v>
      </c>
      <c r="BM1189">
        <f t="shared" si="927"/>
        <v>0</v>
      </c>
      <c r="BN1189">
        <f t="shared" si="928"/>
        <v>0</v>
      </c>
      <c r="BO1189">
        <f t="shared" si="929"/>
        <v>0</v>
      </c>
      <c r="BP1189">
        <f t="shared" si="930"/>
        <v>12.655876756228816</v>
      </c>
      <c r="BQ1189">
        <f t="shared" si="931"/>
        <v>11.385103457032141</v>
      </c>
      <c r="BR1189">
        <f t="shared" si="932"/>
        <v>9.4182484506476154</v>
      </c>
      <c r="BS1189">
        <f t="shared" si="933"/>
        <v>0</v>
      </c>
      <c r="BT1189">
        <f t="shared" si="934"/>
        <v>0</v>
      </c>
      <c r="BU1189">
        <f t="shared" si="935"/>
        <v>0</v>
      </c>
      <c r="BV1189">
        <f t="shared" si="936"/>
        <v>11.953635444318429</v>
      </c>
      <c r="BW1189">
        <f t="shared" si="937"/>
        <v>0</v>
      </c>
      <c r="BX1189">
        <f t="shared" si="938"/>
        <v>0</v>
      </c>
      <c r="BY1189">
        <f t="shared" si="939"/>
        <v>0</v>
      </c>
      <c r="BZ1189">
        <f t="shared" si="940"/>
        <v>14.22067628792994</v>
      </c>
      <c r="CA1189">
        <f t="shared" si="941"/>
        <v>12.752345525754469</v>
      </c>
      <c r="CB1189">
        <f t="shared" si="942"/>
        <v>0</v>
      </c>
      <c r="CC1189">
        <f t="shared" si="943"/>
        <v>0</v>
      </c>
      <c r="CD1189">
        <f t="shared" si="944"/>
        <v>0</v>
      </c>
      <c r="CE1189">
        <f t="shared" si="945"/>
        <v>0</v>
      </c>
      <c r="CF1189">
        <f t="shared" si="946"/>
        <v>10.901192359022497</v>
      </c>
      <c r="CG1189">
        <f t="shared" si="947"/>
        <v>0</v>
      </c>
      <c r="CH1189">
        <f t="shared" si="948"/>
        <v>0</v>
      </c>
      <c r="CI1189">
        <f t="shared" si="949"/>
        <v>14.107653167412964</v>
      </c>
      <c r="CJ1189">
        <f t="shared" si="950"/>
        <v>9.532423871145296</v>
      </c>
      <c r="CK1189">
        <f t="shared" si="951"/>
        <v>0</v>
      </c>
      <c r="CL1189">
        <f t="shared" si="952"/>
        <v>13.74143443145732</v>
      </c>
      <c r="CM1189">
        <f t="shared" si="953"/>
        <v>12.68414054595798</v>
      </c>
      <c r="CN1189">
        <f t="shared" si="954"/>
        <v>10.178122378638475</v>
      </c>
      <c r="CO1189">
        <f t="shared" si="955"/>
        <v>11.38316979247768</v>
      </c>
      <c r="CP1189">
        <f t="shared" si="956"/>
        <v>0</v>
      </c>
      <c r="CQ1189">
        <f t="shared" si="957"/>
        <v>11.205870272970607</v>
      </c>
      <c r="CR1189">
        <f t="shared" si="958"/>
        <v>10.562327926902078</v>
      </c>
      <c r="CS1189">
        <f t="shared" si="959"/>
        <v>0</v>
      </c>
      <c r="CT1189">
        <f t="shared" si="960"/>
        <v>11.505064649558379</v>
      </c>
      <c r="CU1189">
        <f t="shared" si="961"/>
        <v>0</v>
      </c>
      <c r="CV1189">
        <f t="shared" si="962"/>
        <v>0</v>
      </c>
      <c r="CW1189">
        <f t="shared" si="963"/>
        <v>0</v>
      </c>
      <c r="CX1189">
        <f t="shared" si="964"/>
        <v>11.736796751420977</v>
      </c>
    </row>
    <row r="1190" spans="1:102" x14ac:dyDescent="0.25">
      <c r="A1190">
        <v>37548563</v>
      </c>
      <c r="B1190" s="6" t="s">
        <v>1268</v>
      </c>
      <c r="C1190" s="7"/>
      <c r="D1190" s="7"/>
      <c r="E1190" s="7"/>
      <c r="F1190" s="7"/>
      <c r="G1190" s="7"/>
      <c r="H1190" s="7">
        <v>227720</v>
      </c>
      <c r="I1190" s="7"/>
      <c r="J1190" s="7">
        <v>57240</v>
      </c>
      <c r="K1190" s="7"/>
      <c r="L1190" s="7"/>
      <c r="M1190" s="7"/>
      <c r="N1190" s="7"/>
      <c r="O1190" s="7"/>
      <c r="P1190" s="7">
        <v>2924840</v>
      </c>
      <c r="Q1190" s="7">
        <v>1224520</v>
      </c>
      <c r="R1190" s="7"/>
      <c r="S1190" s="7">
        <v>542700</v>
      </c>
      <c r="T1190" s="7"/>
      <c r="U1190" s="7"/>
      <c r="V1190" s="7">
        <v>722150</v>
      </c>
      <c r="W1190" s="7"/>
      <c r="X1190" s="7"/>
      <c r="Y1190" s="7"/>
      <c r="Z1190" s="7">
        <v>3125280</v>
      </c>
      <c r="AA1190" s="7">
        <v>1866770</v>
      </c>
      <c r="AB1190" s="7"/>
      <c r="AC1190" s="7">
        <v>578000</v>
      </c>
      <c r="AD1190" s="7">
        <v>156000</v>
      </c>
      <c r="AE1190" s="7"/>
      <c r="AF1190" s="7"/>
      <c r="AG1190" s="7"/>
      <c r="AH1190" s="7"/>
      <c r="AI1190" s="7">
        <v>1936093</v>
      </c>
      <c r="AJ1190" s="7">
        <v>709130</v>
      </c>
      <c r="AK1190" s="7">
        <v>43220</v>
      </c>
      <c r="AL1190" s="7">
        <v>4059780</v>
      </c>
      <c r="AM1190" s="7">
        <v>144230</v>
      </c>
      <c r="AN1190" s="7">
        <v>74380</v>
      </c>
      <c r="AO1190" s="7">
        <v>184860</v>
      </c>
      <c r="AP1190" s="7">
        <v>313092</v>
      </c>
      <c r="AQ1190" s="7">
        <v>286110</v>
      </c>
      <c r="AR1190" s="7"/>
      <c r="AS1190" s="7"/>
      <c r="AT1190" s="7"/>
      <c r="AU1190" s="7"/>
      <c r="AV1190" s="7"/>
      <c r="AW1190" s="7">
        <v>2567671</v>
      </c>
      <c r="AX1190" s="7"/>
      <c r="AY1190" s="7">
        <f t="shared" si="965"/>
        <v>20</v>
      </c>
      <c r="BA1190">
        <f t="shared" si="966"/>
        <v>37548563</v>
      </c>
      <c r="BB1190" t="str">
        <f t="shared" si="967"/>
        <v>LUCENA LIZARAZO ADRIANA ISABEL</v>
      </c>
      <c r="BC1190">
        <f t="shared" si="968"/>
        <v>0</v>
      </c>
      <c r="BD1190">
        <f t="shared" si="918"/>
        <v>0</v>
      </c>
      <c r="BE1190">
        <f t="shared" si="919"/>
        <v>0</v>
      </c>
      <c r="BF1190">
        <f t="shared" si="920"/>
        <v>0</v>
      </c>
      <c r="BG1190">
        <f t="shared" si="921"/>
        <v>0</v>
      </c>
      <c r="BH1190">
        <f t="shared" si="922"/>
        <v>12.335876474413183</v>
      </c>
      <c r="BI1190">
        <f t="shared" si="923"/>
        <v>0</v>
      </c>
      <c r="BJ1190">
        <f t="shared" si="924"/>
        <v>10.955025703818272</v>
      </c>
      <c r="BK1190">
        <f t="shared" si="925"/>
        <v>0</v>
      </c>
      <c r="BL1190">
        <f t="shared" si="926"/>
        <v>0</v>
      </c>
      <c r="BM1190">
        <f t="shared" si="927"/>
        <v>0</v>
      </c>
      <c r="BN1190">
        <f t="shared" si="928"/>
        <v>0</v>
      </c>
      <c r="BO1190">
        <f t="shared" si="929"/>
        <v>0</v>
      </c>
      <c r="BP1190">
        <f t="shared" si="930"/>
        <v>14.888750678196232</v>
      </c>
      <c r="BQ1190">
        <f t="shared" si="931"/>
        <v>14.018060305084386</v>
      </c>
      <c r="BR1190">
        <f t="shared" si="932"/>
        <v>0</v>
      </c>
      <c r="BS1190">
        <f t="shared" si="933"/>
        <v>13.204313802688457</v>
      </c>
      <c r="BT1190">
        <f t="shared" si="934"/>
        <v>0</v>
      </c>
      <c r="BU1190">
        <f t="shared" si="935"/>
        <v>0</v>
      </c>
      <c r="BV1190">
        <f t="shared" si="936"/>
        <v>13.489989537282215</v>
      </c>
      <c r="BW1190">
        <f t="shared" si="937"/>
        <v>0</v>
      </c>
      <c r="BX1190">
        <f t="shared" si="938"/>
        <v>0</v>
      </c>
      <c r="BY1190">
        <f t="shared" si="939"/>
        <v>0</v>
      </c>
      <c r="BZ1190">
        <f t="shared" si="940"/>
        <v>14.955034757110077</v>
      </c>
      <c r="CA1190">
        <f t="shared" si="941"/>
        <v>14.439720758332463</v>
      </c>
      <c r="CB1190">
        <f t="shared" si="942"/>
        <v>0</v>
      </c>
      <c r="CC1190">
        <f t="shared" si="943"/>
        <v>13.267330877756825</v>
      </c>
      <c r="CD1190">
        <f t="shared" si="944"/>
        <v>11.957617696467539</v>
      </c>
      <c r="CE1190">
        <f t="shared" si="945"/>
        <v>0</v>
      </c>
      <c r="CF1190">
        <f t="shared" si="946"/>
        <v>0</v>
      </c>
      <c r="CG1190">
        <f t="shared" si="947"/>
        <v>0</v>
      </c>
      <c r="CH1190">
        <f t="shared" si="948"/>
        <v>0</v>
      </c>
      <c r="CI1190">
        <f t="shared" si="949"/>
        <v>14.476183099358973</v>
      </c>
      <c r="CJ1190">
        <f t="shared" si="950"/>
        <v>13.47179555572475</v>
      </c>
      <c r="CK1190">
        <f t="shared" si="951"/>
        <v>10.674081767229582</v>
      </c>
      <c r="CL1190">
        <f t="shared" si="952"/>
        <v>15.216639589236355</v>
      </c>
      <c r="CM1190">
        <f t="shared" si="953"/>
        <v>11.879171459923832</v>
      </c>
      <c r="CN1190">
        <f t="shared" si="954"/>
        <v>11.216955811863006</v>
      </c>
      <c r="CO1190">
        <f t="shared" si="955"/>
        <v>12.127359470303217</v>
      </c>
      <c r="CP1190">
        <f t="shared" si="956"/>
        <v>12.654255549990157</v>
      </c>
      <c r="CQ1190">
        <f t="shared" si="957"/>
        <v>12.564135126394165</v>
      </c>
      <c r="CR1190">
        <f t="shared" si="958"/>
        <v>0</v>
      </c>
      <c r="CS1190">
        <f t="shared" si="959"/>
        <v>0</v>
      </c>
      <c r="CT1190">
        <f t="shared" si="960"/>
        <v>0</v>
      </c>
      <c r="CU1190">
        <f t="shared" si="961"/>
        <v>0</v>
      </c>
      <c r="CV1190">
        <f t="shared" si="962"/>
        <v>0</v>
      </c>
      <c r="CW1190">
        <f t="shared" si="963"/>
        <v>14.758510209777649</v>
      </c>
      <c r="CX1190">
        <f t="shared" si="964"/>
        <v>0</v>
      </c>
    </row>
    <row r="1191" spans="1:102" x14ac:dyDescent="0.25">
      <c r="A1191">
        <v>10288125</v>
      </c>
      <c r="B1191" s="6" t="s">
        <v>1269</v>
      </c>
      <c r="C1191" s="7"/>
      <c r="D1191" s="7"/>
      <c r="E1191" s="7"/>
      <c r="F1191" s="7"/>
      <c r="G1191" s="7">
        <v>211510</v>
      </c>
      <c r="H1191" s="7">
        <v>119130</v>
      </c>
      <c r="I1191" s="7">
        <v>931000</v>
      </c>
      <c r="J1191" s="7">
        <v>99660</v>
      </c>
      <c r="K1191" s="7"/>
      <c r="L1191" s="7">
        <v>1612930</v>
      </c>
      <c r="M1191" s="7"/>
      <c r="N1191" s="7"/>
      <c r="O1191" s="7">
        <v>177000</v>
      </c>
      <c r="P1191" s="7">
        <v>137440</v>
      </c>
      <c r="Q1191" s="7">
        <v>2260200</v>
      </c>
      <c r="R1191" s="7">
        <v>384610</v>
      </c>
      <c r="S1191" s="7"/>
      <c r="T1191" s="7"/>
      <c r="U1191" s="7"/>
      <c r="V1191" s="7">
        <v>4073710</v>
      </c>
      <c r="W1191" s="7"/>
      <c r="X1191" s="7"/>
      <c r="Y1191" s="7">
        <v>446040</v>
      </c>
      <c r="Z1191" s="7">
        <v>1204020</v>
      </c>
      <c r="AA1191" s="7">
        <v>341860</v>
      </c>
      <c r="AB1191" s="7"/>
      <c r="AC1191" s="7">
        <v>289000</v>
      </c>
      <c r="AD1191" s="7"/>
      <c r="AE1191" s="7"/>
      <c r="AF1191" s="7">
        <v>216960</v>
      </c>
      <c r="AG1191" s="7"/>
      <c r="AH1191" s="7"/>
      <c r="AI1191" s="7">
        <v>9656706</v>
      </c>
      <c r="AJ1191" s="7">
        <v>4074430</v>
      </c>
      <c r="AK1191" s="7"/>
      <c r="AL1191" s="7">
        <v>8078212</v>
      </c>
      <c r="AM1191" s="7">
        <v>4503730</v>
      </c>
      <c r="AN1191" s="7"/>
      <c r="AO1191" s="7">
        <v>701620</v>
      </c>
      <c r="AP1191" s="7">
        <v>96280</v>
      </c>
      <c r="AQ1191" s="7">
        <v>136190</v>
      </c>
      <c r="AR1191" s="7">
        <v>1504710</v>
      </c>
      <c r="AS1191" s="7"/>
      <c r="AT1191" s="7">
        <v>706012</v>
      </c>
      <c r="AU1191" s="7"/>
      <c r="AV1191" s="7"/>
      <c r="AW1191" s="7">
        <v>935990</v>
      </c>
      <c r="AX1191" s="7">
        <v>1738800</v>
      </c>
      <c r="AY1191" s="7">
        <f t="shared" si="965"/>
        <v>26</v>
      </c>
      <c r="BA1191">
        <f t="shared" si="966"/>
        <v>10288125</v>
      </c>
      <c r="BB1191" t="str">
        <f t="shared" si="967"/>
        <v>LUGO CARDONA GUILLERMO ANCIZAR</v>
      </c>
      <c r="BC1191">
        <f t="shared" si="968"/>
        <v>0</v>
      </c>
      <c r="BD1191">
        <f t="shared" si="918"/>
        <v>0</v>
      </c>
      <c r="BE1191">
        <f t="shared" si="919"/>
        <v>0</v>
      </c>
      <c r="BF1191">
        <f t="shared" si="920"/>
        <v>0</v>
      </c>
      <c r="BG1191">
        <f t="shared" si="921"/>
        <v>12.262032285572289</v>
      </c>
      <c r="BH1191">
        <f t="shared" si="922"/>
        <v>11.687979006949396</v>
      </c>
      <c r="BI1191">
        <f t="shared" si="923"/>
        <v>13.744015630372484</v>
      </c>
      <c r="BJ1191">
        <f t="shared" si="924"/>
        <v>11.509529705901048</v>
      </c>
      <c r="BK1191">
        <f t="shared" si="925"/>
        <v>0</v>
      </c>
      <c r="BL1191">
        <f t="shared" si="926"/>
        <v>14.293563578759011</v>
      </c>
      <c r="BM1191">
        <f t="shared" si="927"/>
        <v>0</v>
      </c>
      <c r="BN1191">
        <f t="shared" si="928"/>
        <v>0</v>
      </c>
      <c r="BO1191">
        <f t="shared" si="929"/>
        <v>12.083910661257521</v>
      </c>
      <c r="BP1191">
        <f t="shared" si="930"/>
        <v>11.830950013093824</v>
      </c>
      <c r="BQ1191">
        <f t="shared" si="931"/>
        <v>14.630964305346811</v>
      </c>
      <c r="BR1191">
        <f t="shared" si="932"/>
        <v>12.859987712871858</v>
      </c>
      <c r="BS1191">
        <f t="shared" si="933"/>
        <v>0</v>
      </c>
      <c r="BT1191">
        <f t="shared" si="934"/>
        <v>0</v>
      </c>
      <c r="BU1191">
        <f t="shared" si="935"/>
        <v>0</v>
      </c>
      <c r="BV1191">
        <f t="shared" si="936"/>
        <v>15.220064935599282</v>
      </c>
      <c r="BW1191">
        <f t="shared" si="937"/>
        <v>0</v>
      </c>
      <c r="BX1191">
        <f t="shared" si="938"/>
        <v>0</v>
      </c>
      <c r="BY1191">
        <f t="shared" si="939"/>
        <v>13.00816615502818</v>
      </c>
      <c r="BZ1191">
        <f t="shared" si="940"/>
        <v>14.001177346559261</v>
      </c>
      <c r="CA1191">
        <f t="shared" si="941"/>
        <v>12.742159500680028</v>
      </c>
      <c r="CB1191">
        <f t="shared" si="942"/>
        <v>0</v>
      </c>
      <c r="CC1191">
        <f t="shared" si="943"/>
        <v>12.574185427296195</v>
      </c>
      <c r="CD1191">
        <f t="shared" si="944"/>
        <v>0</v>
      </c>
      <c r="CE1191">
        <f t="shared" si="945"/>
        <v>0</v>
      </c>
      <c r="CF1191">
        <f t="shared" si="946"/>
        <v>12.287472892868088</v>
      </c>
      <c r="CG1191">
        <f t="shared" si="947"/>
        <v>0</v>
      </c>
      <c r="CH1191">
        <f t="shared" si="948"/>
        <v>0</v>
      </c>
      <c r="CI1191">
        <f t="shared" si="949"/>
        <v>16.083163257803253</v>
      </c>
      <c r="CJ1191">
        <f t="shared" si="950"/>
        <v>15.220241663005819</v>
      </c>
      <c r="CK1191">
        <f t="shared" si="951"/>
        <v>0</v>
      </c>
      <c r="CL1191">
        <f t="shared" si="952"/>
        <v>15.904681242670717</v>
      </c>
      <c r="CM1191">
        <f t="shared" si="953"/>
        <v>15.320416722328908</v>
      </c>
      <c r="CN1191">
        <f t="shared" si="954"/>
        <v>0</v>
      </c>
      <c r="CO1191">
        <f t="shared" si="955"/>
        <v>13.461148651177117</v>
      </c>
      <c r="CP1191">
        <f t="shared" si="956"/>
        <v>11.475026278216149</v>
      </c>
      <c r="CQ1191">
        <f t="shared" si="957"/>
        <v>11.821813591219062</v>
      </c>
      <c r="CR1191">
        <f t="shared" si="958"/>
        <v>14.224111411147575</v>
      </c>
      <c r="CS1191">
        <f t="shared" si="959"/>
        <v>0</v>
      </c>
      <c r="CT1191">
        <f t="shared" si="960"/>
        <v>13.467388929903585</v>
      </c>
      <c r="CU1191">
        <f t="shared" si="961"/>
        <v>0</v>
      </c>
      <c r="CV1191">
        <f t="shared" si="962"/>
        <v>0</v>
      </c>
      <c r="CW1191">
        <f t="shared" si="963"/>
        <v>13.749361140028885</v>
      </c>
      <c r="CX1191">
        <f t="shared" si="964"/>
        <v>14.36870635320588</v>
      </c>
    </row>
    <row r="1192" spans="1:102" x14ac:dyDescent="0.25">
      <c r="A1192">
        <v>93366961</v>
      </c>
      <c r="B1192" s="6" t="s">
        <v>1270</v>
      </c>
      <c r="C1192" s="7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>
        <v>218850</v>
      </c>
      <c r="W1192" s="7"/>
      <c r="X1192" s="7"/>
      <c r="Y1192" s="7"/>
      <c r="Z1192" s="7"/>
      <c r="AA1192" s="7"/>
      <c r="AB1192" s="7"/>
      <c r="AC1192" s="7"/>
      <c r="AD1192" s="7"/>
      <c r="AE1192" s="7"/>
      <c r="AF1192" s="7">
        <v>108480</v>
      </c>
      <c r="AG1192" s="7"/>
      <c r="AH1192" s="7"/>
      <c r="AI1192" s="7">
        <v>315054</v>
      </c>
      <c r="AJ1192" s="7">
        <v>76310</v>
      </c>
      <c r="AK1192" s="7"/>
      <c r="AL1192" s="7">
        <v>846230</v>
      </c>
      <c r="AM1192" s="7"/>
      <c r="AN1192" s="7"/>
      <c r="AO1192" s="7"/>
      <c r="AP1192" s="7"/>
      <c r="AQ1192" s="7"/>
      <c r="AR1192" s="7"/>
      <c r="AS1192" s="7"/>
      <c r="AT1192" s="7"/>
      <c r="AU1192" s="7"/>
      <c r="AV1192" s="7"/>
      <c r="AW1192" s="7"/>
      <c r="AX1192" s="7"/>
      <c r="AY1192" s="7">
        <f t="shared" si="965"/>
        <v>5</v>
      </c>
      <c r="BA1192">
        <f t="shared" si="966"/>
        <v>93366961</v>
      </c>
      <c r="BB1192" t="str">
        <f t="shared" si="967"/>
        <v>LUGO LOZANO GIOVANNI</v>
      </c>
      <c r="BC1192">
        <f t="shared" si="968"/>
        <v>0</v>
      </c>
      <c r="BD1192">
        <f t="shared" si="918"/>
        <v>0</v>
      </c>
      <c r="BE1192">
        <f t="shared" si="919"/>
        <v>0</v>
      </c>
      <c r="BF1192">
        <f t="shared" si="920"/>
        <v>0</v>
      </c>
      <c r="BG1192">
        <f t="shared" si="921"/>
        <v>0</v>
      </c>
      <c r="BH1192">
        <f t="shared" si="922"/>
        <v>0</v>
      </c>
      <c r="BI1192">
        <f t="shared" si="923"/>
        <v>0</v>
      </c>
      <c r="BJ1192">
        <f t="shared" si="924"/>
        <v>0</v>
      </c>
      <c r="BK1192">
        <f t="shared" si="925"/>
        <v>0</v>
      </c>
      <c r="BL1192">
        <f t="shared" si="926"/>
        <v>0</v>
      </c>
      <c r="BM1192">
        <f t="shared" si="927"/>
        <v>0</v>
      </c>
      <c r="BN1192">
        <f t="shared" si="928"/>
        <v>0</v>
      </c>
      <c r="BO1192">
        <f t="shared" si="929"/>
        <v>0</v>
      </c>
      <c r="BP1192">
        <f t="shared" si="930"/>
        <v>0</v>
      </c>
      <c r="BQ1192">
        <f t="shared" si="931"/>
        <v>0</v>
      </c>
      <c r="BR1192">
        <f t="shared" si="932"/>
        <v>0</v>
      </c>
      <c r="BS1192">
        <f t="shared" si="933"/>
        <v>0</v>
      </c>
      <c r="BT1192">
        <f t="shared" si="934"/>
        <v>0</v>
      </c>
      <c r="BU1192">
        <f t="shared" si="935"/>
        <v>0</v>
      </c>
      <c r="BV1192">
        <f t="shared" si="936"/>
        <v>12.296146411948332</v>
      </c>
      <c r="BW1192">
        <f t="shared" si="937"/>
        <v>0</v>
      </c>
      <c r="BX1192">
        <f t="shared" si="938"/>
        <v>0</v>
      </c>
      <c r="BY1192">
        <f t="shared" si="939"/>
        <v>0</v>
      </c>
      <c r="BZ1192">
        <f t="shared" si="940"/>
        <v>0</v>
      </c>
      <c r="CA1192">
        <f t="shared" si="941"/>
        <v>0</v>
      </c>
      <c r="CB1192">
        <f t="shared" si="942"/>
        <v>0</v>
      </c>
      <c r="CC1192">
        <f t="shared" si="943"/>
        <v>0</v>
      </c>
      <c r="CD1192">
        <f t="shared" si="944"/>
        <v>0</v>
      </c>
      <c r="CE1192">
        <f t="shared" si="945"/>
        <v>0</v>
      </c>
      <c r="CF1192">
        <f t="shared" si="946"/>
        <v>11.59433032142082</v>
      </c>
      <c r="CG1192">
        <f t="shared" si="947"/>
        <v>0</v>
      </c>
      <c r="CH1192">
        <f t="shared" si="948"/>
        <v>0</v>
      </c>
      <c r="CI1192">
        <f t="shared" si="949"/>
        <v>12.660502505741013</v>
      </c>
      <c r="CJ1192">
        <f t="shared" si="950"/>
        <v>11.242572374640222</v>
      </c>
      <c r="CK1192">
        <f t="shared" si="951"/>
        <v>0</v>
      </c>
      <c r="CL1192">
        <f t="shared" si="952"/>
        <v>13.648547650962481</v>
      </c>
      <c r="CM1192">
        <f t="shared" si="953"/>
        <v>0</v>
      </c>
      <c r="CN1192">
        <f t="shared" si="954"/>
        <v>0</v>
      </c>
      <c r="CO1192">
        <f t="shared" si="955"/>
        <v>0</v>
      </c>
      <c r="CP1192">
        <f t="shared" si="956"/>
        <v>0</v>
      </c>
      <c r="CQ1192">
        <f t="shared" si="957"/>
        <v>0</v>
      </c>
      <c r="CR1192">
        <f t="shared" si="958"/>
        <v>0</v>
      </c>
      <c r="CS1192">
        <f t="shared" si="959"/>
        <v>0</v>
      </c>
      <c r="CT1192">
        <f t="shared" si="960"/>
        <v>0</v>
      </c>
      <c r="CU1192">
        <f t="shared" si="961"/>
        <v>0</v>
      </c>
      <c r="CV1192">
        <f t="shared" si="962"/>
        <v>0</v>
      </c>
      <c r="CW1192">
        <f t="shared" si="963"/>
        <v>0</v>
      </c>
      <c r="CX1192">
        <f t="shared" si="964"/>
        <v>0</v>
      </c>
    </row>
    <row r="1193" spans="1:102" x14ac:dyDescent="0.25">
      <c r="A1193">
        <v>5995140</v>
      </c>
      <c r="B1193" s="6" t="s">
        <v>1271</v>
      </c>
      <c r="C1193" s="7"/>
      <c r="D1193" s="7"/>
      <c r="E1193" s="7"/>
      <c r="F1193" s="7"/>
      <c r="G1193" s="7"/>
      <c r="H1193" s="7"/>
      <c r="I1193" s="7"/>
      <c r="J1193" s="7"/>
      <c r="K1193" s="7"/>
      <c r="L1193" s="7"/>
      <c r="M1193" s="7">
        <v>58600</v>
      </c>
      <c r="N1193" s="7">
        <v>157000</v>
      </c>
      <c r="O1193" s="7">
        <v>262000</v>
      </c>
      <c r="P1193" s="7"/>
      <c r="Q1193" s="7"/>
      <c r="R1193" s="7"/>
      <c r="S1193" s="7"/>
      <c r="T1193" s="7"/>
      <c r="U1193" s="7"/>
      <c r="V1193" s="7">
        <v>157000</v>
      </c>
      <c r="W1193" s="7"/>
      <c r="X1193" s="7"/>
      <c r="Y1193" s="7"/>
      <c r="Z1193" s="7">
        <v>1472110</v>
      </c>
      <c r="AA1193" s="7">
        <v>49200</v>
      </c>
      <c r="AB1193" s="7"/>
      <c r="AC1193" s="7"/>
      <c r="AD1193" s="7"/>
      <c r="AE1193" s="7"/>
      <c r="AF1193" s="7"/>
      <c r="AG1193" s="7"/>
      <c r="AH1193" s="7"/>
      <c r="AI1193" s="7">
        <v>445242</v>
      </c>
      <c r="AJ1193" s="7"/>
      <c r="AK1193" s="7"/>
      <c r="AL1193" s="7"/>
      <c r="AM1193" s="7"/>
      <c r="AN1193" s="7"/>
      <c r="AO1193" s="7"/>
      <c r="AP1193" s="7"/>
      <c r="AQ1193" s="7"/>
      <c r="AR1193" s="7">
        <v>48520</v>
      </c>
      <c r="AS1193" s="7"/>
      <c r="AT1193" s="7"/>
      <c r="AU1193" s="7"/>
      <c r="AV1193" s="7"/>
      <c r="AW1193" s="7">
        <v>603060</v>
      </c>
      <c r="AX1193" s="7"/>
      <c r="AY1193" s="7">
        <f t="shared" si="965"/>
        <v>9</v>
      </c>
      <c r="BA1193">
        <f t="shared" si="966"/>
        <v>5995140</v>
      </c>
      <c r="BB1193" t="str">
        <f t="shared" si="967"/>
        <v>LUGO VARGAS RODRIGO</v>
      </c>
      <c r="BC1193">
        <f t="shared" si="968"/>
        <v>0</v>
      </c>
      <c r="BD1193">
        <f t="shared" si="918"/>
        <v>0</v>
      </c>
      <c r="BE1193">
        <f t="shared" si="919"/>
        <v>0</v>
      </c>
      <c r="BF1193">
        <f t="shared" si="920"/>
        <v>0</v>
      </c>
      <c r="BG1193">
        <f t="shared" si="921"/>
        <v>0</v>
      </c>
      <c r="BH1193">
        <f t="shared" si="922"/>
        <v>0</v>
      </c>
      <c r="BI1193">
        <f t="shared" si="923"/>
        <v>0</v>
      </c>
      <c r="BJ1193">
        <f t="shared" si="924"/>
        <v>0</v>
      </c>
      <c r="BK1193">
        <f t="shared" si="925"/>
        <v>0</v>
      </c>
      <c r="BL1193">
        <f t="shared" si="926"/>
        <v>0</v>
      </c>
      <c r="BM1193">
        <f t="shared" si="927"/>
        <v>10.978507040265917</v>
      </c>
      <c r="BN1193">
        <f t="shared" si="928"/>
        <v>11.964007453736912</v>
      </c>
      <c r="BO1193">
        <f t="shared" si="929"/>
        <v>12.476103599529843</v>
      </c>
      <c r="BP1193">
        <f t="shared" si="930"/>
        <v>0</v>
      </c>
      <c r="BQ1193">
        <f t="shared" si="931"/>
        <v>0</v>
      </c>
      <c r="BR1193">
        <f t="shared" si="932"/>
        <v>0</v>
      </c>
      <c r="BS1193">
        <f t="shared" si="933"/>
        <v>0</v>
      </c>
      <c r="BT1193">
        <f t="shared" si="934"/>
        <v>0</v>
      </c>
      <c r="BU1193">
        <f t="shared" si="935"/>
        <v>0</v>
      </c>
      <c r="BV1193">
        <f t="shared" si="936"/>
        <v>11.964007453736912</v>
      </c>
      <c r="BW1193">
        <f t="shared" si="937"/>
        <v>0</v>
      </c>
      <c r="BX1193">
        <f t="shared" si="938"/>
        <v>0</v>
      </c>
      <c r="BY1193">
        <f t="shared" si="939"/>
        <v>0</v>
      </c>
      <c r="BZ1193">
        <f t="shared" si="940"/>
        <v>14.202207983036644</v>
      </c>
      <c r="CA1193">
        <f t="shared" si="941"/>
        <v>10.803669227477098</v>
      </c>
      <c r="CB1193">
        <f t="shared" si="942"/>
        <v>0</v>
      </c>
      <c r="CC1193">
        <f t="shared" si="943"/>
        <v>0</v>
      </c>
      <c r="CD1193">
        <f t="shared" si="944"/>
        <v>0</v>
      </c>
      <c r="CE1193">
        <f t="shared" si="945"/>
        <v>0</v>
      </c>
      <c r="CF1193">
        <f t="shared" si="946"/>
        <v>0</v>
      </c>
      <c r="CG1193">
        <f t="shared" si="947"/>
        <v>0</v>
      </c>
      <c r="CH1193">
        <f t="shared" si="948"/>
        <v>0</v>
      </c>
      <c r="CI1193">
        <f t="shared" si="949"/>
        <v>13.006375479523552</v>
      </c>
      <c r="CJ1193">
        <f t="shared" si="950"/>
        <v>0</v>
      </c>
      <c r="CK1193">
        <f t="shared" si="951"/>
        <v>0</v>
      </c>
      <c r="CL1193">
        <f t="shared" si="952"/>
        <v>0</v>
      </c>
      <c r="CM1193">
        <f t="shared" si="953"/>
        <v>0</v>
      </c>
      <c r="CN1193">
        <f t="shared" si="954"/>
        <v>0</v>
      </c>
      <c r="CO1193">
        <f t="shared" si="955"/>
        <v>0</v>
      </c>
      <c r="CP1193">
        <f t="shared" si="956"/>
        <v>0</v>
      </c>
      <c r="CQ1193">
        <f t="shared" si="957"/>
        <v>0</v>
      </c>
      <c r="CR1193">
        <f t="shared" si="958"/>
        <v>10.789751972903311</v>
      </c>
      <c r="CS1193">
        <f t="shared" si="959"/>
        <v>0</v>
      </c>
      <c r="CT1193">
        <f t="shared" si="960"/>
        <v>0</v>
      </c>
      <c r="CU1193">
        <f t="shared" si="961"/>
        <v>0</v>
      </c>
      <c r="CV1193">
        <f t="shared" si="962"/>
        <v>0</v>
      </c>
      <c r="CW1193">
        <f t="shared" si="963"/>
        <v>13.309773631455263</v>
      </c>
      <c r="CX1193">
        <f t="shared" si="964"/>
        <v>0</v>
      </c>
    </row>
    <row r="1194" spans="1:102" x14ac:dyDescent="0.25">
      <c r="A1194">
        <v>80757000</v>
      </c>
      <c r="B1194" s="6" t="s">
        <v>1272</v>
      </c>
      <c r="C1194" s="7"/>
      <c r="D1194" s="7"/>
      <c r="E1194" s="7">
        <v>104000</v>
      </c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>
        <v>24520</v>
      </c>
      <c r="AR1194" s="7"/>
      <c r="AS1194" s="7"/>
      <c r="AT1194" s="7"/>
      <c r="AU1194" s="7"/>
      <c r="AV1194" s="7"/>
      <c r="AW1194" s="7"/>
      <c r="AX1194" s="7"/>
      <c r="AY1194" s="7">
        <f t="shared" si="965"/>
        <v>2</v>
      </c>
      <c r="BA1194">
        <f t="shared" si="966"/>
        <v>80757000</v>
      </c>
      <c r="BB1194" t="str">
        <f t="shared" si="967"/>
        <v>LUIS MONTAÑA HECTOR ALONSO</v>
      </c>
      <c r="BC1194">
        <f t="shared" si="968"/>
        <v>0</v>
      </c>
      <c r="BD1194">
        <f t="shared" si="918"/>
        <v>0</v>
      </c>
      <c r="BE1194">
        <f t="shared" si="919"/>
        <v>11.552155793461898</v>
      </c>
      <c r="BF1194">
        <f t="shared" si="920"/>
        <v>0</v>
      </c>
      <c r="BG1194">
        <f t="shared" si="921"/>
        <v>0</v>
      </c>
      <c r="BH1194">
        <f t="shared" si="922"/>
        <v>0</v>
      </c>
      <c r="BI1194">
        <f t="shared" si="923"/>
        <v>0</v>
      </c>
      <c r="BJ1194">
        <f t="shared" si="924"/>
        <v>0</v>
      </c>
      <c r="BK1194">
        <f t="shared" si="925"/>
        <v>0</v>
      </c>
      <c r="BL1194">
        <f t="shared" si="926"/>
        <v>0</v>
      </c>
      <c r="BM1194">
        <f t="shared" si="927"/>
        <v>0</v>
      </c>
      <c r="BN1194">
        <f t="shared" si="928"/>
        <v>0</v>
      </c>
      <c r="BO1194">
        <f t="shared" si="929"/>
        <v>0</v>
      </c>
      <c r="BP1194">
        <f t="shared" si="930"/>
        <v>0</v>
      </c>
      <c r="BQ1194">
        <f t="shared" si="931"/>
        <v>0</v>
      </c>
      <c r="BR1194">
        <f t="shared" si="932"/>
        <v>0</v>
      </c>
      <c r="BS1194">
        <f t="shared" si="933"/>
        <v>0</v>
      </c>
      <c r="BT1194">
        <f t="shared" si="934"/>
        <v>0</v>
      </c>
      <c r="BU1194">
        <f t="shared" si="935"/>
        <v>0</v>
      </c>
      <c r="BV1194">
        <f t="shared" si="936"/>
        <v>0</v>
      </c>
      <c r="BW1194">
        <f t="shared" si="937"/>
        <v>0</v>
      </c>
      <c r="BX1194">
        <f t="shared" si="938"/>
        <v>0</v>
      </c>
      <c r="BY1194">
        <f t="shared" si="939"/>
        <v>0</v>
      </c>
      <c r="BZ1194">
        <f t="shared" si="940"/>
        <v>0</v>
      </c>
      <c r="CA1194">
        <f t="shared" si="941"/>
        <v>0</v>
      </c>
      <c r="CB1194">
        <f t="shared" si="942"/>
        <v>0</v>
      </c>
      <c r="CC1194">
        <f t="shared" si="943"/>
        <v>0</v>
      </c>
      <c r="CD1194">
        <f t="shared" si="944"/>
        <v>0</v>
      </c>
      <c r="CE1194">
        <f t="shared" si="945"/>
        <v>0</v>
      </c>
      <c r="CF1194">
        <f t="shared" si="946"/>
        <v>0</v>
      </c>
      <c r="CG1194">
        <f t="shared" si="947"/>
        <v>0</v>
      </c>
      <c r="CH1194">
        <f t="shared" si="948"/>
        <v>0</v>
      </c>
      <c r="CI1194">
        <f t="shared" si="949"/>
        <v>0</v>
      </c>
      <c r="CJ1194">
        <f t="shared" si="950"/>
        <v>0</v>
      </c>
      <c r="CK1194">
        <f t="shared" si="951"/>
        <v>0</v>
      </c>
      <c r="CL1194">
        <f t="shared" si="952"/>
        <v>0</v>
      </c>
      <c r="CM1194">
        <f t="shared" si="953"/>
        <v>0</v>
      </c>
      <c r="CN1194">
        <f t="shared" si="954"/>
        <v>0</v>
      </c>
      <c r="CO1194">
        <f t="shared" si="955"/>
        <v>0</v>
      </c>
      <c r="CP1194">
        <f t="shared" si="956"/>
        <v>0</v>
      </c>
      <c r="CQ1194">
        <f t="shared" si="957"/>
        <v>10.1072851722528</v>
      </c>
      <c r="CR1194">
        <f t="shared" si="958"/>
        <v>0</v>
      </c>
      <c r="CS1194">
        <f t="shared" si="959"/>
        <v>0</v>
      </c>
      <c r="CT1194">
        <f t="shared" si="960"/>
        <v>0</v>
      </c>
      <c r="CU1194">
        <f t="shared" si="961"/>
        <v>0</v>
      </c>
      <c r="CV1194">
        <f t="shared" si="962"/>
        <v>0</v>
      </c>
      <c r="CW1194">
        <f t="shared" si="963"/>
        <v>0</v>
      </c>
      <c r="CX1194">
        <f t="shared" si="964"/>
        <v>0</v>
      </c>
    </row>
    <row r="1195" spans="1:102" x14ac:dyDescent="0.25">
      <c r="A1195">
        <v>53139979</v>
      </c>
      <c r="B1195" s="6" t="s">
        <v>1273</v>
      </c>
      <c r="C1195" s="7"/>
      <c r="D1195" s="7"/>
      <c r="E1195" s="7"/>
      <c r="F1195" s="7"/>
      <c r="G1195" s="7"/>
      <c r="H1195" s="7">
        <v>22150</v>
      </c>
      <c r="I1195" s="7"/>
      <c r="J1195" s="7"/>
      <c r="K1195" s="7"/>
      <c r="L1195" s="7">
        <v>41400</v>
      </c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>
        <v>173980</v>
      </c>
      <c r="AA1195" s="7"/>
      <c r="AB1195" s="7"/>
      <c r="AC1195" s="7"/>
      <c r="AD1195" s="7"/>
      <c r="AE1195" s="7"/>
      <c r="AF1195" s="7"/>
      <c r="AG1195" s="7"/>
      <c r="AH1195" s="7"/>
      <c r="AI1195" s="7">
        <v>12430</v>
      </c>
      <c r="AJ1195" s="7"/>
      <c r="AK1195" s="7"/>
      <c r="AL1195" s="7">
        <v>9690</v>
      </c>
      <c r="AM1195" s="7"/>
      <c r="AN1195" s="7"/>
      <c r="AO1195" s="7"/>
      <c r="AP1195" s="7"/>
      <c r="AQ1195" s="7">
        <v>32390</v>
      </c>
      <c r="AR1195" s="7"/>
      <c r="AS1195" s="7"/>
      <c r="AT1195" s="7"/>
      <c r="AU1195" s="7"/>
      <c r="AV1195" s="7"/>
      <c r="AW1195" s="7"/>
      <c r="AX1195" s="7"/>
      <c r="AY1195" s="7">
        <f t="shared" si="965"/>
        <v>6</v>
      </c>
      <c r="BA1195">
        <f t="shared" si="966"/>
        <v>53139979</v>
      </c>
      <c r="BB1195" t="str">
        <f t="shared" si="967"/>
        <v>LUNA BARRERA NORMA AYDE</v>
      </c>
      <c r="BC1195">
        <f t="shared" si="968"/>
        <v>0</v>
      </c>
      <c r="BD1195">
        <f t="shared" si="918"/>
        <v>0</v>
      </c>
      <c r="BE1195">
        <f t="shared" si="919"/>
        <v>0</v>
      </c>
      <c r="BF1195">
        <f t="shared" si="920"/>
        <v>0</v>
      </c>
      <c r="BG1195">
        <f t="shared" si="921"/>
        <v>0</v>
      </c>
      <c r="BH1195">
        <f t="shared" si="922"/>
        <v>10.00563792118106</v>
      </c>
      <c r="BI1195">
        <f t="shared" si="923"/>
        <v>0</v>
      </c>
      <c r="BJ1195">
        <f t="shared" si="924"/>
        <v>0</v>
      </c>
      <c r="BK1195">
        <f t="shared" si="925"/>
        <v>0</v>
      </c>
      <c r="BL1195">
        <f t="shared" si="926"/>
        <v>10.63106031411106</v>
      </c>
      <c r="BM1195">
        <f t="shared" si="927"/>
        <v>0</v>
      </c>
      <c r="BN1195">
        <f t="shared" si="928"/>
        <v>0</v>
      </c>
      <c r="BO1195">
        <f t="shared" si="929"/>
        <v>0</v>
      </c>
      <c r="BP1195">
        <f t="shared" si="930"/>
        <v>0</v>
      </c>
      <c r="BQ1195">
        <f t="shared" si="931"/>
        <v>0</v>
      </c>
      <c r="BR1195">
        <f t="shared" si="932"/>
        <v>0</v>
      </c>
      <c r="BS1195">
        <f t="shared" si="933"/>
        <v>0</v>
      </c>
      <c r="BT1195">
        <f t="shared" si="934"/>
        <v>0</v>
      </c>
      <c r="BU1195">
        <f t="shared" si="935"/>
        <v>0</v>
      </c>
      <c r="BV1195">
        <f t="shared" si="936"/>
        <v>0</v>
      </c>
      <c r="BW1195">
        <f t="shared" si="937"/>
        <v>0</v>
      </c>
      <c r="BX1195">
        <f t="shared" si="938"/>
        <v>0</v>
      </c>
      <c r="BY1195">
        <f t="shared" si="939"/>
        <v>0</v>
      </c>
      <c r="BZ1195">
        <f t="shared" si="940"/>
        <v>12.066701376832116</v>
      </c>
      <c r="CA1195">
        <f t="shared" si="941"/>
        <v>0</v>
      </c>
      <c r="CB1195">
        <f t="shared" si="942"/>
        <v>0</v>
      </c>
      <c r="CC1195">
        <f t="shared" si="943"/>
        <v>0</v>
      </c>
      <c r="CD1195">
        <f t="shared" si="944"/>
        <v>0</v>
      </c>
      <c r="CE1195">
        <f t="shared" si="945"/>
        <v>0</v>
      </c>
      <c r="CF1195">
        <f t="shared" si="946"/>
        <v>0</v>
      </c>
      <c r="CG1195">
        <f t="shared" si="947"/>
        <v>0</v>
      </c>
      <c r="CH1195">
        <f t="shared" si="948"/>
        <v>0</v>
      </c>
      <c r="CI1195">
        <f t="shared" si="949"/>
        <v>9.4279486317917147</v>
      </c>
      <c r="CJ1195">
        <f t="shared" si="950"/>
        <v>0</v>
      </c>
      <c r="CK1195">
        <f t="shared" si="951"/>
        <v>0</v>
      </c>
      <c r="CL1195">
        <f t="shared" si="952"/>
        <v>9.1789528987345506</v>
      </c>
      <c r="CM1195">
        <f t="shared" si="953"/>
        <v>0</v>
      </c>
      <c r="CN1195">
        <f t="shared" si="954"/>
        <v>0</v>
      </c>
      <c r="CO1195">
        <f t="shared" si="955"/>
        <v>0</v>
      </c>
      <c r="CP1195">
        <f t="shared" si="956"/>
        <v>0</v>
      </c>
      <c r="CQ1195">
        <f t="shared" si="957"/>
        <v>10.385635885415249</v>
      </c>
      <c r="CR1195">
        <f t="shared" si="958"/>
        <v>0</v>
      </c>
      <c r="CS1195">
        <f t="shared" si="959"/>
        <v>0</v>
      </c>
      <c r="CT1195">
        <f t="shared" si="960"/>
        <v>0</v>
      </c>
      <c r="CU1195">
        <f t="shared" si="961"/>
        <v>0</v>
      </c>
      <c r="CV1195">
        <f t="shared" si="962"/>
        <v>0</v>
      </c>
      <c r="CW1195">
        <f t="shared" si="963"/>
        <v>0</v>
      </c>
      <c r="CX1195">
        <f t="shared" si="964"/>
        <v>0</v>
      </c>
    </row>
    <row r="1196" spans="1:102" x14ac:dyDescent="0.25">
      <c r="A1196">
        <v>80014956</v>
      </c>
      <c r="B1196" s="6" t="s">
        <v>1274</v>
      </c>
      <c r="C1196" s="7"/>
      <c r="D1196" s="7"/>
      <c r="E1196" s="7"/>
      <c r="F1196" s="7"/>
      <c r="G1196" s="7"/>
      <c r="H1196" s="7">
        <v>723690</v>
      </c>
      <c r="I1196" s="7"/>
      <c r="J1196" s="7">
        <v>55200</v>
      </c>
      <c r="K1196" s="7"/>
      <c r="L1196" s="7">
        <v>1065200</v>
      </c>
      <c r="M1196" s="7"/>
      <c r="N1196" s="7"/>
      <c r="O1196" s="7"/>
      <c r="P1196" s="7"/>
      <c r="Q1196" s="7">
        <v>34000</v>
      </c>
      <c r="R1196" s="7"/>
      <c r="S1196" s="7"/>
      <c r="T1196" s="7"/>
      <c r="U1196" s="7"/>
      <c r="V1196" s="7">
        <v>69970</v>
      </c>
      <c r="W1196" s="7"/>
      <c r="X1196" s="7"/>
      <c r="Y1196" s="7"/>
      <c r="Z1196" s="7">
        <v>535640</v>
      </c>
      <c r="AA1196" s="7">
        <v>400800</v>
      </c>
      <c r="AB1196" s="7"/>
      <c r="AC1196" s="7"/>
      <c r="AD1196" s="7"/>
      <c r="AE1196" s="7"/>
      <c r="AF1196" s="7">
        <v>189840</v>
      </c>
      <c r="AG1196" s="7"/>
      <c r="AH1196" s="7"/>
      <c r="AI1196" s="7">
        <v>808232</v>
      </c>
      <c r="AJ1196" s="7">
        <v>-28648</v>
      </c>
      <c r="AK1196" s="7"/>
      <c r="AL1196" s="7">
        <v>123210</v>
      </c>
      <c r="AM1196" s="7">
        <v>101180</v>
      </c>
      <c r="AN1196" s="7"/>
      <c r="AO1196" s="7">
        <v>120960</v>
      </c>
      <c r="AP1196" s="7"/>
      <c r="AQ1196" s="7">
        <v>32390</v>
      </c>
      <c r="AR1196" s="7"/>
      <c r="AS1196" s="7"/>
      <c r="AT1196" s="7"/>
      <c r="AU1196" s="7"/>
      <c r="AV1196" s="7"/>
      <c r="AW1196" s="7">
        <v>212350</v>
      </c>
      <c r="AX1196" s="7">
        <v>99280</v>
      </c>
      <c r="AY1196" s="7">
        <f t="shared" si="965"/>
        <v>16</v>
      </c>
      <c r="BA1196">
        <f t="shared" si="966"/>
        <v>80014956</v>
      </c>
      <c r="BB1196" t="str">
        <f t="shared" si="967"/>
        <v>LUQUE LOPEZ JOHN ALEJANDRO</v>
      </c>
      <c r="BC1196">
        <f t="shared" si="968"/>
        <v>0</v>
      </c>
      <c r="BD1196">
        <f t="shared" si="918"/>
        <v>0</v>
      </c>
      <c r="BE1196">
        <f t="shared" si="919"/>
        <v>0</v>
      </c>
      <c r="BF1196">
        <f t="shared" si="920"/>
        <v>0</v>
      </c>
      <c r="BG1196">
        <f t="shared" si="921"/>
        <v>0</v>
      </c>
      <c r="BH1196">
        <f t="shared" si="922"/>
        <v>13.492119784684586</v>
      </c>
      <c r="BI1196">
        <f t="shared" si="923"/>
        <v>0</v>
      </c>
      <c r="BJ1196">
        <f t="shared" si="924"/>
        <v>10.918736348043124</v>
      </c>
      <c r="BK1196">
        <f t="shared" si="925"/>
        <v>0</v>
      </c>
      <c r="BL1196">
        <f t="shared" si="926"/>
        <v>13.878674071712311</v>
      </c>
      <c r="BM1196">
        <f t="shared" si="927"/>
        <v>0</v>
      </c>
      <c r="BN1196">
        <f t="shared" si="928"/>
        <v>0</v>
      </c>
      <c r="BO1196">
        <f t="shared" si="929"/>
        <v>0</v>
      </c>
      <c r="BP1196">
        <f t="shared" si="930"/>
        <v>0</v>
      </c>
      <c r="BQ1196">
        <f t="shared" si="931"/>
        <v>10.434145214930487</v>
      </c>
      <c r="BR1196">
        <f t="shared" si="932"/>
        <v>0</v>
      </c>
      <c r="BS1196">
        <f t="shared" si="933"/>
        <v>0</v>
      </c>
      <c r="BT1196">
        <f t="shared" si="934"/>
        <v>0</v>
      </c>
      <c r="BU1196">
        <f t="shared" si="935"/>
        <v>0</v>
      </c>
      <c r="BV1196">
        <f t="shared" si="936"/>
        <v>11.155836149477175</v>
      </c>
      <c r="BW1196">
        <f t="shared" si="937"/>
        <v>0</v>
      </c>
      <c r="BX1196">
        <f t="shared" si="938"/>
        <v>0</v>
      </c>
      <c r="BY1196">
        <f t="shared" si="939"/>
        <v>0</v>
      </c>
      <c r="BZ1196">
        <f t="shared" si="940"/>
        <v>13.191219439533306</v>
      </c>
      <c r="CA1196">
        <f t="shared" si="941"/>
        <v>12.901220323759659</v>
      </c>
      <c r="CB1196">
        <f t="shared" si="942"/>
        <v>0</v>
      </c>
      <c r="CC1196">
        <f t="shared" si="943"/>
        <v>0</v>
      </c>
      <c r="CD1196">
        <f t="shared" si="944"/>
        <v>0</v>
      </c>
      <c r="CE1196">
        <f t="shared" si="945"/>
        <v>0</v>
      </c>
      <c r="CF1196">
        <f t="shared" si="946"/>
        <v>12.153942158689535</v>
      </c>
      <c r="CG1196">
        <f t="shared" si="947"/>
        <v>0</v>
      </c>
      <c r="CH1196">
        <f t="shared" si="948"/>
        <v>0</v>
      </c>
      <c r="CI1196">
        <f t="shared" si="949"/>
        <v>13.602605662270285</v>
      </c>
      <c r="CJ1196">
        <f t="shared" si="950"/>
        <v>0</v>
      </c>
      <c r="CK1196">
        <f t="shared" si="951"/>
        <v>0</v>
      </c>
      <c r="CL1196">
        <f t="shared" si="952"/>
        <v>11.72165361181011</v>
      </c>
      <c r="CM1196">
        <f t="shared" si="953"/>
        <v>11.524666271173247</v>
      </c>
      <c r="CN1196">
        <f t="shared" si="954"/>
        <v>0</v>
      </c>
      <c r="CO1196">
        <f t="shared" si="955"/>
        <v>11.703223458574953</v>
      </c>
      <c r="CP1196">
        <f t="shared" si="956"/>
        <v>0</v>
      </c>
      <c r="CQ1196">
        <f t="shared" si="957"/>
        <v>10.385635885415249</v>
      </c>
      <c r="CR1196">
        <f t="shared" si="958"/>
        <v>0</v>
      </c>
      <c r="CS1196">
        <f t="shared" si="959"/>
        <v>0</v>
      </c>
      <c r="CT1196">
        <f t="shared" si="960"/>
        <v>0</v>
      </c>
      <c r="CU1196">
        <f t="shared" si="961"/>
        <v>0</v>
      </c>
      <c r="CV1196">
        <f t="shared" si="962"/>
        <v>0</v>
      </c>
      <c r="CW1196">
        <f t="shared" si="963"/>
        <v>12.265995844936828</v>
      </c>
      <c r="CX1196">
        <f t="shared" si="964"/>
        <v>11.50570949234992</v>
      </c>
    </row>
    <row r="1197" spans="1:102" x14ac:dyDescent="0.25">
      <c r="A1197">
        <v>807006812</v>
      </c>
      <c r="B1197" s="6" t="s">
        <v>1275</v>
      </c>
      <c r="C1197" s="7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>
        <v>556080</v>
      </c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>
        <v>818634</v>
      </c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  <c r="AT1197" s="7"/>
      <c r="AU1197" s="7"/>
      <c r="AV1197" s="7">
        <v>218020</v>
      </c>
      <c r="AW1197" s="7">
        <v>887380</v>
      </c>
      <c r="AX1197" s="7"/>
      <c r="AY1197" s="7">
        <f t="shared" si="965"/>
        <v>4</v>
      </c>
      <c r="BA1197">
        <f t="shared" si="966"/>
        <v>807006812</v>
      </c>
      <c r="BB1197" t="str">
        <f t="shared" si="967"/>
        <v>M Y M LTDA</v>
      </c>
      <c r="BC1197">
        <f t="shared" si="968"/>
        <v>0</v>
      </c>
      <c r="BD1197">
        <f t="shared" si="918"/>
        <v>0</v>
      </c>
      <c r="BE1197">
        <f t="shared" si="919"/>
        <v>0</v>
      </c>
      <c r="BF1197">
        <f t="shared" si="920"/>
        <v>0</v>
      </c>
      <c r="BG1197">
        <f t="shared" si="921"/>
        <v>0</v>
      </c>
      <c r="BH1197">
        <f t="shared" si="922"/>
        <v>0</v>
      </c>
      <c r="BI1197">
        <f t="shared" si="923"/>
        <v>0</v>
      </c>
      <c r="BJ1197">
        <f t="shared" si="924"/>
        <v>0</v>
      </c>
      <c r="BK1197">
        <f t="shared" si="925"/>
        <v>0</v>
      </c>
      <c r="BL1197">
        <f t="shared" si="926"/>
        <v>0</v>
      </c>
      <c r="BM1197">
        <f t="shared" si="927"/>
        <v>0</v>
      </c>
      <c r="BN1197">
        <f t="shared" si="928"/>
        <v>0</v>
      </c>
      <c r="BO1197">
        <f t="shared" si="929"/>
        <v>0</v>
      </c>
      <c r="BP1197">
        <f t="shared" si="930"/>
        <v>0</v>
      </c>
      <c r="BQ1197">
        <f t="shared" si="931"/>
        <v>0</v>
      </c>
      <c r="BR1197">
        <f t="shared" si="932"/>
        <v>0</v>
      </c>
      <c r="BS1197">
        <f t="shared" si="933"/>
        <v>0</v>
      </c>
      <c r="BT1197">
        <f t="shared" si="934"/>
        <v>0</v>
      </c>
      <c r="BU1197">
        <f t="shared" si="935"/>
        <v>0</v>
      </c>
      <c r="BV1197">
        <f t="shared" si="936"/>
        <v>13.228669246075153</v>
      </c>
      <c r="BW1197">
        <f t="shared" si="937"/>
        <v>0</v>
      </c>
      <c r="BX1197">
        <f t="shared" si="938"/>
        <v>0</v>
      </c>
      <c r="BY1197">
        <f t="shared" si="939"/>
        <v>0</v>
      </c>
      <c r="BZ1197">
        <f t="shared" si="940"/>
        <v>0</v>
      </c>
      <c r="CA1197">
        <f t="shared" si="941"/>
        <v>0</v>
      </c>
      <c r="CB1197">
        <f t="shared" si="942"/>
        <v>0</v>
      </c>
      <c r="CC1197">
        <f t="shared" si="943"/>
        <v>0</v>
      </c>
      <c r="CD1197">
        <f t="shared" si="944"/>
        <v>0</v>
      </c>
      <c r="CE1197">
        <f t="shared" si="945"/>
        <v>0</v>
      </c>
      <c r="CF1197">
        <f t="shared" si="946"/>
        <v>0</v>
      </c>
      <c r="CG1197">
        <f t="shared" si="947"/>
        <v>0</v>
      </c>
      <c r="CH1197">
        <f t="shared" si="948"/>
        <v>0</v>
      </c>
      <c r="CI1197">
        <f t="shared" si="949"/>
        <v>13.615393598051181</v>
      </c>
      <c r="CJ1197">
        <f t="shared" si="950"/>
        <v>0</v>
      </c>
      <c r="CK1197">
        <f t="shared" si="951"/>
        <v>0</v>
      </c>
      <c r="CL1197">
        <f t="shared" si="952"/>
        <v>0</v>
      </c>
      <c r="CM1197">
        <f t="shared" si="953"/>
        <v>0</v>
      </c>
      <c r="CN1197">
        <f t="shared" si="954"/>
        <v>0</v>
      </c>
      <c r="CO1197">
        <f t="shared" si="955"/>
        <v>0</v>
      </c>
      <c r="CP1197">
        <f t="shared" si="956"/>
        <v>0</v>
      </c>
      <c r="CQ1197">
        <f t="shared" si="957"/>
        <v>0</v>
      </c>
      <c r="CR1197">
        <f t="shared" si="958"/>
        <v>0</v>
      </c>
      <c r="CS1197">
        <f t="shared" si="959"/>
        <v>0</v>
      </c>
      <c r="CT1197">
        <f t="shared" si="960"/>
        <v>0</v>
      </c>
      <c r="CU1197">
        <f t="shared" si="961"/>
        <v>0</v>
      </c>
      <c r="CV1197">
        <f t="shared" si="962"/>
        <v>12.292346667406992</v>
      </c>
      <c r="CW1197">
        <f t="shared" si="963"/>
        <v>13.696029706834535</v>
      </c>
      <c r="CX1197">
        <f t="shared" si="964"/>
        <v>0</v>
      </c>
    </row>
    <row r="1198" spans="1:102" x14ac:dyDescent="0.25">
      <c r="A1198">
        <v>900559438</v>
      </c>
      <c r="B1198" s="6" t="s">
        <v>1276</v>
      </c>
      <c r="C1198" s="7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>
        <v>254520</v>
      </c>
      <c r="Q1198" s="7">
        <v>136000</v>
      </c>
      <c r="R1198" s="7"/>
      <c r="S1198" s="7"/>
      <c r="T1198" s="7"/>
      <c r="U1198" s="7"/>
      <c r="V1198" s="7"/>
      <c r="W1198" s="7"/>
      <c r="X1198" s="7"/>
      <c r="Y1198" s="7"/>
      <c r="Z1198" s="7">
        <v>1134090</v>
      </c>
      <c r="AA1198" s="7">
        <v>496320</v>
      </c>
      <c r="AB1198" s="7"/>
      <c r="AC1198" s="7">
        <v>57800</v>
      </c>
      <c r="AD1198" s="7"/>
      <c r="AE1198" s="7"/>
      <c r="AF1198" s="7"/>
      <c r="AG1198" s="7"/>
      <c r="AH1198" s="7"/>
      <c r="AI1198" s="7">
        <v>148497</v>
      </c>
      <c r="AJ1198" s="7">
        <v>21840</v>
      </c>
      <c r="AK1198" s="7"/>
      <c r="AL1198" s="7">
        <v>211450</v>
      </c>
      <c r="AM1198" s="7"/>
      <c r="AN1198" s="7"/>
      <c r="AO1198" s="7">
        <v>91620</v>
      </c>
      <c r="AP1198" s="7"/>
      <c r="AQ1198" s="7"/>
      <c r="AR1198" s="7"/>
      <c r="AS1198" s="7"/>
      <c r="AT1198" s="7"/>
      <c r="AU1198" s="7"/>
      <c r="AV1198" s="7"/>
      <c r="AW1198" s="7"/>
      <c r="AX1198" s="7"/>
      <c r="AY1198" s="7">
        <f t="shared" si="965"/>
        <v>9</v>
      </c>
      <c r="BA1198">
        <f t="shared" si="966"/>
        <v>900559438</v>
      </c>
      <c r="BB1198" t="str">
        <f t="shared" si="967"/>
        <v>MAC DISTRIBUCIONES  S A S</v>
      </c>
      <c r="BC1198">
        <f t="shared" si="968"/>
        <v>0</v>
      </c>
      <c r="BD1198">
        <f t="shared" si="918"/>
        <v>0</v>
      </c>
      <c r="BE1198">
        <f t="shared" si="919"/>
        <v>0</v>
      </c>
      <c r="BF1198">
        <f t="shared" si="920"/>
        <v>0</v>
      </c>
      <c r="BG1198">
        <f t="shared" si="921"/>
        <v>0</v>
      </c>
      <c r="BH1198">
        <f t="shared" si="922"/>
        <v>0</v>
      </c>
      <c r="BI1198">
        <f t="shared" si="923"/>
        <v>0</v>
      </c>
      <c r="BJ1198">
        <f t="shared" si="924"/>
        <v>0</v>
      </c>
      <c r="BK1198">
        <f t="shared" si="925"/>
        <v>0</v>
      </c>
      <c r="BL1198">
        <f t="shared" si="926"/>
        <v>0</v>
      </c>
      <c r="BM1198">
        <f t="shared" si="927"/>
        <v>0</v>
      </c>
      <c r="BN1198">
        <f t="shared" si="928"/>
        <v>0</v>
      </c>
      <c r="BO1198">
        <f t="shared" si="929"/>
        <v>0</v>
      </c>
      <c r="BP1198">
        <f t="shared" si="930"/>
        <v>12.447138626303335</v>
      </c>
      <c r="BQ1198">
        <f t="shared" si="931"/>
        <v>11.820417517632333</v>
      </c>
      <c r="BR1198">
        <f t="shared" si="932"/>
        <v>0</v>
      </c>
      <c r="BS1198">
        <f t="shared" si="933"/>
        <v>0</v>
      </c>
      <c r="BT1198">
        <f t="shared" si="934"/>
        <v>0</v>
      </c>
      <c r="BU1198">
        <f t="shared" si="935"/>
        <v>0</v>
      </c>
      <c r="BV1198">
        <f t="shared" si="936"/>
        <v>0</v>
      </c>
      <c r="BW1198">
        <f t="shared" si="937"/>
        <v>0</v>
      </c>
      <c r="BX1198">
        <f t="shared" si="938"/>
        <v>0</v>
      </c>
      <c r="BY1198">
        <f t="shared" si="939"/>
        <v>0</v>
      </c>
      <c r="BZ1198">
        <f t="shared" si="940"/>
        <v>13.941342006963803</v>
      </c>
      <c r="CA1198">
        <f t="shared" si="941"/>
        <v>13.114978173797423</v>
      </c>
      <c r="CB1198">
        <f t="shared" si="942"/>
        <v>0</v>
      </c>
      <c r="CC1198">
        <f t="shared" si="943"/>
        <v>10.96476135554887</v>
      </c>
      <c r="CD1198">
        <f t="shared" si="944"/>
        <v>0</v>
      </c>
      <c r="CE1198">
        <f t="shared" si="945"/>
        <v>0</v>
      </c>
      <c r="CF1198">
        <f t="shared" si="946"/>
        <v>0</v>
      </c>
      <c r="CG1198">
        <f t="shared" si="947"/>
        <v>0</v>
      </c>
      <c r="CH1198">
        <f t="shared" si="948"/>
        <v>0</v>
      </c>
      <c r="CI1198">
        <f t="shared" si="949"/>
        <v>11.908326769120729</v>
      </c>
      <c r="CJ1198">
        <f t="shared" si="950"/>
        <v>9.9915442163564112</v>
      </c>
      <c r="CK1198">
        <f t="shared" si="951"/>
        <v>0</v>
      </c>
      <c r="CL1198">
        <f t="shared" si="952"/>
        <v>12.261748572139865</v>
      </c>
      <c r="CM1198">
        <f t="shared" si="953"/>
        <v>0</v>
      </c>
      <c r="CN1198">
        <f t="shared" si="954"/>
        <v>0</v>
      </c>
      <c r="CO1198">
        <f t="shared" si="955"/>
        <v>11.425415782028626</v>
      </c>
      <c r="CP1198">
        <f t="shared" si="956"/>
        <v>0</v>
      </c>
      <c r="CQ1198">
        <f t="shared" si="957"/>
        <v>0</v>
      </c>
      <c r="CR1198">
        <f t="shared" si="958"/>
        <v>0</v>
      </c>
      <c r="CS1198">
        <f t="shared" si="959"/>
        <v>0</v>
      </c>
      <c r="CT1198">
        <f t="shared" si="960"/>
        <v>0</v>
      </c>
      <c r="CU1198">
        <f t="shared" si="961"/>
        <v>0</v>
      </c>
      <c r="CV1198">
        <f t="shared" si="962"/>
        <v>0</v>
      </c>
      <c r="CW1198">
        <f t="shared" si="963"/>
        <v>0</v>
      </c>
      <c r="CX1198">
        <f t="shared" si="964"/>
        <v>0</v>
      </c>
    </row>
    <row r="1199" spans="1:102" x14ac:dyDescent="0.25">
      <c r="A1199">
        <v>1015407180</v>
      </c>
      <c r="B1199" s="6" t="s">
        <v>1277</v>
      </c>
      <c r="C1199" s="7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>
        <v>1218550</v>
      </c>
      <c r="AA1199" s="7"/>
      <c r="AB1199" s="7"/>
      <c r="AC1199" s="7"/>
      <c r="AD1199" s="7"/>
      <c r="AE1199" s="7"/>
      <c r="AF1199" s="7"/>
      <c r="AG1199" s="7"/>
      <c r="AH1199" s="7"/>
      <c r="AI1199" s="7">
        <v>638240</v>
      </c>
      <c r="AJ1199" s="7"/>
      <c r="AK1199" s="7"/>
      <c r="AL1199" s="7">
        <v>701410</v>
      </c>
      <c r="AM1199" s="7">
        <v>340000</v>
      </c>
      <c r="AN1199" s="7"/>
      <c r="AO1199" s="7"/>
      <c r="AP1199" s="7"/>
      <c r="AQ1199" s="7"/>
      <c r="AR1199" s="7"/>
      <c r="AS1199" s="7"/>
      <c r="AT1199" s="7"/>
      <c r="AU1199" s="7"/>
      <c r="AV1199" s="7"/>
      <c r="AW1199" s="7"/>
      <c r="AX1199" s="7"/>
      <c r="AY1199" s="7">
        <f t="shared" si="965"/>
        <v>4</v>
      </c>
      <c r="BA1199">
        <f t="shared" si="966"/>
        <v>1015407180</v>
      </c>
      <c r="BB1199" t="str">
        <f t="shared" si="967"/>
        <v>MACHUCA DUARTE DANIEL ANDRES</v>
      </c>
      <c r="BC1199">
        <f t="shared" si="968"/>
        <v>0</v>
      </c>
      <c r="BD1199">
        <f t="shared" si="918"/>
        <v>0</v>
      </c>
      <c r="BE1199">
        <f t="shared" si="919"/>
        <v>0</v>
      </c>
      <c r="BF1199">
        <f t="shared" si="920"/>
        <v>0</v>
      </c>
      <c r="BG1199">
        <f t="shared" si="921"/>
        <v>0</v>
      </c>
      <c r="BH1199">
        <f t="shared" si="922"/>
        <v>0</v>
      </c>
      <c r="BI1199">
        <f t="shared" si="923"/>
        <v>0</v>
      </c>
      <c r="BJ1199">
        <f t="shared" si="924"/>
        <v>0</v>
      </c>
      <c r="BK1199">
        <f t="shared" si="925"/>
        <v>0</v>
      </c>
      <c r="BL1199">
        <f t="shared" si="926"/>
        <v>0</v>
      </c>
      <c r="BM1199">
        <f t="shared" si="927"/>
        <v>0</v>
      </c>
      <c r="BN1199">
        <f t="shared" si="928"/>
        <v>0</v>
      </c>
      <c r="BO1199">
        <f t="shared" si="929"/>
        <v>0</v>
      </c>
      <c r="BP1199">
        <f t="shared" si="930"/>
        <v>0</v>
      </c>
      <c r="BQ1199">
        <f t="shared" si="931"/>
        <v>0</v>
      </c>
      <c r="BR1199">
        <f t="shared" si="932"/>
        <v>0</v>
      </c>
      <c r="BS1199">
        <f t="shared" si="933"/>
        <v>0</v>
      </c>
      <c r="BT1199">
        <f t="shared" si="934"/>
        <v>0</v>
      </c>
      <c r="BU1199">
        <f t="shared" si="935"/>
        <v>0</v>
      </c>
      <c r="BV1199">
        <f t="shared" si="936"/>
        <v>0</v>
      </c>
      <c r="BW1199">
        <f t="shared" si="937"/>
        <v>0</v>
      </c>
      <c r="BX1199">
        <f t="shared" si="938"/>
        <v>0</v>
      </c>
      <c r="BY1199">
        <f t="shared" si="939"/>
        <v>0</v>
      </c>
      <c r="BZ1199">
        <f t="shared" si="940"/>
        <v>14.013173005910947</v>
      </c>
      <c r="CA1199">
        <f t="shared" si="941"/>
        <v>0</v>
      </c>
      <c r="CB1199">
        <f t="shared" si="942"/>
        <v>0</v>
      </c>
      <c r="CC1199">
        <f t="shared" si="943"/>
        <v>0</v>
      </c>
      <c r="CD1199">
        <f t="shared" si="944"/>
        <v>0</v>
      </c>
      <c r="CE1199">
        <f t="shared" si="945"/>
        <v>0</v>
      </c>
      <c r="CF1199">
        <f t="shared" si="946"/>
        <v>0</v>
      </c>
      <c r="CG1199">
        <f t="shared" si="947"/>
        <v>0</v>
      </c>
      <c r="CH1199">
        <f t="shared" si="948"/>
        <v>0</v>
      </c>
      <c r="CI1199">
        <f t="shared" si="949"/>
        <v>13.366471233946729</v>
      </c>
      <c r="CJ1199">
        <f t="shared" si="950"/>
        <v>0</v>
      </c>
      <c r="CK1199">
        <f t="shared" si="951"/>
        <v>0</v>
      </c>
      <c r="CL1199">
        <f t="shared" si="952"/>
        <v>13.460849299485114</v>
      </c>
      <c r="CM1199">
        <f t="shared" si="953"/>
        <v>12.736703837764489</v>
      </c>
      <c r="CN1199">
        <f t="shared" si="954"/>
        <v>0</v>
      </c>
      <c r="CO1199">
        <f t="shared" si="955"/>
        <v>0</v>
      </c>
      <c r="CP1199">
        <f t="shared" si="956"/>
        <v>0</v>
      </c>
      <c r="CQ1199">
        <f t="shared" si="957"/>
        <v>0</v>
      </c>
      <c r="CR1199">
        <f t="shared" si="958"/>
        <v>0</v>
      </c>
      <c r="CS1199">
        <f t="shared" si="959"/>
        <v>0</v>
      </c>
      <c r="CT1199">
        <f t="shared" si="960"/>
        <v>0</v>
      </c>
      <c r="CU1199">
        <f t="shared" si="961"/>
        <v>0</v>
      </c>
      <c r="CV1199">
        <f t="shared" si="962"/>
        <v>0</v>
      </c>
      <c r="CW1199">
        <f t="shared" si="963"/>
        <v>0</v>
      </c>
      <c r="CX1199">
        <f t="shared" si="964"/>
        <v>0</v>
      </c>
    </row>
    <row r="1200" spans="1:102" x14ac:dyDescent="0.25">
      <c r="A1200">
        <v>1037592292</v>
      </c>
      <c r="B1200" s="6" t="s">
        <v>1278</v>
      </c>
      <c r="C1200" s="7"/>
      <c r="D1200" s="7"/>
      <c r="E1200" s="7"/>
      <c r="F1200" s="7"/>
      <c r="G1200" s="7"/>
      <c r="H1200" s="7"/>
      <c r="I1200" s="7"/>
      <c r="J1200" s="7"/>
      <c r="K1200" s="7"/>
      <c r="L1200" s="7">
        <v>39620</v>
      </c>
      <c r="M1200" s="7"/>
      <c r="N1200" s="7"/>
      <c r="O1200" s="7"/>
      <c r="P1200" s="7"/>
      <c r="Q1200" s="7"/>
      <c r="R1200" s="7"/>
      <c r="S1200" s="7"/>
      <c r="T1200" s="7"/>
      <c r="U1200" s="7">
        <v>92430</v>
      </c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  <c r="AT1200" s="7"/>
      <c r="AU1200" s="7"/>
      <c r="AV1200" s="7"/>
      <c r="AW1200" s="7"/>
      <c r="AX1200" s="7"/>
      <c r="AY1200" s="7">
        <f t="shared" si="965"/>
        <v>2</v>
      </c>
      <c r="BA1200">
        <f t="shared" si="966"/>
        <v>1037592292</v>
      </c>
      <c r="BB1200" t="str">
        <f t="shared" si="967"/>
        <v>MADRIGAL BLANCO ALEJANDRA</v>
      </c>
      <c r="BC1200">
        <f t="shared" si="968"/>
        <v>0</v>
      </c>
      <c r="BD1200">
        <f t="shared" si="918"/>
        <v>0</v>
      </c>
      <c r="BE1200">
        <f t="shared" si="919"/>
        <v>0</v>
      </c>
      <c r="BF1200">
        <f t="shared" si="920"/>
        <v>0</v>
      </c>
      <c r="BG1200">
        <f t="shared" si="921"/>
        <v>0</v>
      </c>
      <c r="BH1200">
        <f t="shared" si="922"/>
        <v>0</v>
      </c>
      <c r="BI1200">
        <f t="shared" si="923"/>
        <v>0</v>
      </c>
      <c r="BJ1200">
        <f t="shared" si="924"/>
        <v>0</v>
      </c>
      <c r="BK1200">
        <f t="shared" si="925"/>
        <v>0</v>
      </c>
      <c r="BL1200">
        <f t="shared" si="926"/>
        <v>10.587114559711914</v>
      </c>
      <c r="BM1200">
        <f t="shared" si="927"/>
        <v>0</v>
      </c>
      <c r="BN1200">
        <f t="shared" si="928"/>
        <v>0</v>
      </c>
      <c r="BO1200">
        <f t="shared" si="929"/>
        <v>0</v>
      </c>
      <c r="BP1200">
        <f t="shared" si="930"/>
        <v>0</v>
      </c>
      <c r="BQ1200">
        <f t="shared" si="931"/>
        <v>0</v>
      </c>
      <c r="BR1200">
        <f t="shared" si="932"/>
        <v>0</v>
      </c>
      <c r="BS1200">
        <f t="shared" si="933"/>
        <v>0</v>
      </c>
      <c r="BT1200">
        <f t="shared" si="934"/>
        <v>0</v>
      </c>
      <c r="BU1200">
        <f t="shared" si="935"/>
        <v>11.434217699198459</v>
      </c>
      <c r="BV1200">
        <f t="shared" si="936"/>
        <v>0</v>
      </c>
      <c r="BW1200">
        <f t="shared" si="937"/>
        <v>0</v>
      </c>
      <c r="BX1200">
        <f t="shared" si="938"/>
        <v>0</v>
      </c>
      <c r="BY1200">
        <f t="shared" si="939"/>
        <v>0</v>
      </c>
      <c r="BZ1200">
        <f t="shared" si="940"/>
        <v>0</v>
      </c>
      <c r="CA1200">
        <f t="shared" si="941"/>
        <v>0</v>
      </c>
      <c r="CB1200">
        <f t="shared" si="942"/>
        <v>0</v>
      </c>
      <c r="CC1200">
        <f t="shared" si="943"/>
        <v>0</v>
      </c>
      <c r="CD1200">
        <f t="shared" si="944"/>
        <v>0</v>
      </c>
      <c r="CE1200">
        <f t="shared" si="945"/>
        <v>0</v>
      </c>
      <c r="CF1200">
        <f t="shared" si="946"/>
        <v>0</v>
      </c>
      <c r="CG1200">
        <f t="shared" si="947"/>
        <v>0</v>
      </c>
      <c r="CH1200">
        <f t="shared" si="948"/>
        <v>0</v>
      </c>
      <c r="CI1200">
        <f t="shared" si="949"/>
        <v>0</v>
      </c>
      <c r="CJ1200">
        <f t="shared" si="950"/>
        <v>0</v>
      </c>
      <c r="CK1200">
        <f t="shared" si="951"/>
        <v>0</v>
      </c>
      <c r="CL1200">
        <f t="shared" si="952"/>
        <v>0</v>
      </c>
      <c r="CM1200">
        <f t="shared" si="953"/>
        <v>0</v>
      </c>
      <c r="CN1200">
        <f t="shared" si="954"/>
        <v>0</v>
      </c>
      <c r="CO1200">
        <f t="shared" si="955"/>
        <v>0</v>
      </c>
      <c r="CP1200">
        <f t="shared" si="956"/>
        <v>0</v>
      </c>
      <c r="CQ1200">
        <f t="shared" si="957"/>
        <v>0</v>
      </c>
      <c r="CR1200">
        <f t="shared" si="958"/>
        <v>0</v>
      </c>
      <c r="CS1200">
        <f t="shared" si="959"/>
        <v>0</v>
      </c>
      <c r="CT1200">
        <f t="shared" si="960"/>
        <v>0</v>
      </c>
      <c r="CU1200">
        <f t="shared" si="961"/>
        <v>0</v>
      </c>
      <c r="CV1200">
        <f t="shared" si="962"/>
        <v>0</v>
      </c>
      <c r="CW1200">
        <f t="shared" si="963"/>
        <v>0</v>
      </c>
      <c r="CX1200">
        <f t="shared" si="964"/>
        <v>0</v>
      </c>
    </row>
    <row r="1201" spans="1:102" x14ac:dyDescent="0.25">
      <c r="A1201">
        <v>901048352</v>
      </c>
      <c r="B1201" s="6" t="s">
        <v>1279</v>
      </c>
      <c r="C1201" s="7"/>
      <c r="D1201" s="7"/>
      <c r="E1201" s="7"/>
      <c r="F1201" s="7"/>
      <c r="G1201" s="7"/>
      <c r="H1201" s="7"/>
      <c r="I1201" s="7"/>
      <c r="J1201" s="7">
        <v>199320</v>
      </c>
      <c r="K1201" s="7"/>
      <c r="L1201" s="7">
        <v>927500</v>
      </c>
      <c r="M1201" s="7"/>
      <c r="N1201" s="7">
        <v>45214</v>
      </c>
      <c r="O1201" s="7"/>
      <c r="P1201" s="7">
        <v>151440</v>
      </c>
      <c r="Q1201" s="7">
        <v>445960</v>
      </c>
      <c r="R1201" s="7"/>
      <c r="S1201" s="7"/>
      <c r="T1201" s="7"/>
      <c r="U1201" s="7"/>
      <c r="V1201" s="7">
        <v>69840</v>
      </c>
      <c r="W1201" s="7"/>
      <c r="X1201" s="7"/>
      <c r="Y1201" s="7"/>
      <c r="Z1201" s="7">
        <v>634080</v>
      </c>
      <c r="AA1201" s="7">
        <v>330580</v>
      </c>
      <c r="AB1201" s="7"/>
      <c r="AC1201" s="7"/>
      <c r="AD1201" s="7"/>
      <c r="AE1201" s="7"/>
      <c r="AF1201" s="7"/>
      <c r="AG1201" s="7"/>
      <c r="AH1201" s="7"/>
      <c r="AI1201" s="7">
        <v>232338</v>
      </c>
      <c r="AJ1201" s="7">
        <v>143480</v>
      </c>
      <c r="AK1201" s="7"/>
      <c r="AL1201" s="7">
        <v>482240</v>
      </c>
      <c r="AM1201" s="7">
        <v>202820</v>
      </c>
      <c r="AN1201" s="7"/>
      <c r="AO1201" s="7">
        <v>178980</v>
      </c>
      <c r="AP1201" s="7"/>
      <c r="AQ1201" s="7">
        <v>78920</v>
      </c>
      <c r="AR1201" s="7">
        <v>41940</v>
      </c>
      <c r="AS1201" s="7"/>
      <c r="AT1201" s="7"/>
      <c r="AU1201" s="7"/>
      <c r="AV1201" s="7"/>
      <c r="AW1201" s="7"/>
      <c r="AX1201" s="7"/>
      <c r="AY1201" s="7">
        <f t="shared" si="965"/>
        <v>15</v>
      </c>
      <c r="BA1201">
        <f t="shared" si="966"/>
        <v>901048352</v>
      </c>
      <c r="BB1201" t="str">
        <f t="shared" si="967"/>
        <v>MAKRO PET S A S</v>
      </c>
      <c r="BC1201">
        <f t="shared" si="968"/>
        <v>0</v>
      </c>
      <c r="BD1201">
        <f t="shared" si="918"/>
        <v>0</v>
      </c>
      <c r="BE1201">
        <f t="shared" si="919"/>
        <v>0</v>
      </c>
      <c r="BF1201">
        <f t="shared" si="920"/>
        <v>0</v>
      </c>
      <c r="BG1201">
        <f t="shared" si="921"/>
        <v>0</v>
      </c>
      <c r="BH1201">
        <f t="shared" si="922"/>
        <v>0</v>
      </c>
      <c r="BI1201">
        <f t="shared" si="923"/>
        <v>0</v>
      </c>
      <c r="BJ1201">
        <f t="shared" si="924"/>
        <v>12.202671869440753</v>
      </c>
      <c r="BK1201">
        <f t="shared" si="925"/>
        <v>0</v>
      </c>
      <c r="BL1201">
        <f t="shared" si="926"/>
        <v>13.740249151630263</v>
      </c>
      <c r="BM1201">
        <f t="shared" si="927"/>
        <v>0</v>
      </c>
      <c r="BN1201">
        <f t="shared" si="928"/>
        <v>10.71918416917458</v>
      </c>
      <c r="BO1201">
        <f t="shared" si="929"/>
        <v>0</v>
      </c>
      <c r="BP1201">
        <f t="shared" si="930"/>
        <v>11.927951389136627</v>
      </c>
      <c r="BQ1201">
        <f t="shared" si="931"/>
        <v>13.007986783232568</v>
      </c>
      <c r="BR1201">
        <f t="shared" si="932"/>
        <v>0</v>
      </c>
      <c r="BS1201">
        <f t="shared" si="933"/>
        <v>0</v>
      </c>
      <c r="BT1201">
        <f t="shared" si="934"/>
        <v>0</v>
      </c>
      <c r="BU1201">
        <f t="shared" si="935"/>
        <v>0</v>
      </c>
      <c r="BV1201">
        <f t="shared" si="936"/>
        <v>11.153976508853129</v>
      </c>
      <c r="BW1201">
        <f t="shared" si="937"/>
        <v>0</v>
      </c>
      <c r="BX1201">
        <f t="shared" si="938"/>
        <v>0</v>
      </c>
      <c r="BY1201">
        <f t="shared" si="939"/>
        <v>0</v>
      </c>
      <c r="BZ1201">
        <f t="shared" si="940"/>
        <v>13.359931985511082</v>
      </c>
      <c r="CA1201">
        <f t="shared" si="941"/>
        <v>12.708606991453157</v>
      </c>
      <c r="CB1201">
        <f t="shared" si="942"/>
        <v>0</v>
      </c>
      <c r="CC1201">
        <f t="shared" si="943"/>
        <v>0</v>
      </c>
      <c r="CD1201">
        <f t="shared" si="944"/>
        <v>0</v>
      </c>
      <c r="CE1201">
        <f t="shared" si="945"/>
        <v>0</v>
      </c>
      <c r="CF1201">
        <f t="shared" si="946"/>
        <v>0</v>
      </c>
      <c r="CG1201">
        <f t="shared" si="947"/>
        <v>0</v>
      </c>
      <c r="CH1201">
        <f t="shared" si="948"/>
        <v>0</v>
      </c>
      <c r="CI1201">
        <f t="shared" si="949"/>
        <v>12.355952791021016</v>
      </c>
      <c r="CJ1201">
        <f t="shared" si="950"/>
        <v>11.873957901234421</v>
      </c>
      <c r="CK1201">
        <f t="shared" si="951"/>
        <v>0</v>
      </c>
      <c r="CL1201">
        <f t="shared" si="952"/>
        <v>13.086199268074388</v>
      </c>
      <c r="CM1201">
        <f t="shared" si="953"/>
        <v>12.220079095634061</v>
      </c>
      <c r="CN1201">
        <f t="shared" si="954"/>
        <v>0</v>
      </c>
      <c r="CO1201">
        <f t="shared" si="955"/>
        <v>12.09503493393769</v>
      </c>
      <c r="CP1201">
        <f t="shared" si="956"/>
        <v>0</v>
      </c>
      <c r="CQ1201">
        <f t="shared" si="957"/>
        <v>11.276202631115575</v>
      </c>
      <c r="CR1201">
        <f t="shared" si="958"/>
        <v>10.644019147757733</v>
      </c>
      <c r="CS1201">
        <f t="shared" si="959"/>
        <v>0</v>
      </c>
      <c r="CT1201">
        <f t="shared" si="960"/>
        <v>0</v>
      </c>
      <c r="CU1201">
        <f t="shared" si="961"/>
        <v>0</v>
      </c>
      <c r="CV1201">
        <f t="shared" si="962"/>
        <v>0</v>
      </c>
      <c r="CW1201">
        <f t="shared" si="963"/>
        <v>0</v>
      </c>
      <c r="CX1201">
        <f t="shared" si="964"/>
        <v>0</v>
      </c>
    </row>
    <row r="1202" spans="1:102" x14ac:dyDescent="0.25">
      <c r="A1202">
        <v>52218467</v>
      </c>
      <c r="B1202" s="6" t="s">
        <v>1280</v>
      </c>
      <c r="C1202" s="7"/>
      <c r="D1202" s="7"/>
      <c r="E1202" s="7"/>
      <c r="F1202" s="7"/>
      <c r="G1202" s="7"/>
      <c r="H1202" s="7">
        <v>1031810</v>
      </c>
      <c r="I1202" s="7"/>
      <c r="J1202" s="7"/>
      <c r="K1202" s="7"/>
      <c r="L1202" s="7"/>
      <c r="M1202" s="7">
        <v>77200</v>
      </c>
      <c r="N1202" s="7"/>
      <c r="O1202" s="7"/>
      <c r="P1202" s="7">
        <v>597890</v>
      </c>
      <c r="Q1202" s="7">
        <v>978400</v>
      </c>
      <c r="R1202" s="7"/>
      <c r="S1202" s="7"/>
      <c r="T1202" s="7"/>
      <c r="U1202" s="7"/>
      <c r="V1202" s="7">
        <v>97150</v>
      </c>
      <c r="W1202" s="7">
        <v>767140</v>
      </c>
      <c r="X1202" s="7">
        <v>260900</v>
      </c>
      <c r="Y1202" s="7"/>
      <c r="Z1202" s="7">
        <v>1314200</v>
      </c>
      <c r="AA1202" s="7">
        <v>266160</v>
      </c>
      <c r="AB1202" s="7">
        <v>336660</v>
      </c>
      <c r="AC1202" s="7">
        <v>1203410</v>
      </c>
      <c r="AD1202" s="7"/>
      <c r="AE1202" s="7"/>
      <c r="AF1202" s="7"/>
      <c r="AG1202" s="7"/>
      <c r="AH1202" s="7">
        <v>164100</v>
      </c>
      <c r="AI1202" s="7">
        <v>2115657</v>
      </c>
      <c r="AJ1202" s="7">
        <v>171120</v>
      </c>
      <c r="AK1202" s="7"/>
      <c r="AL1202" s="7">
        <v>534600</v>
      </c>
      <c r="AM1202" s="7">
        <v>407620</v>
      </c>
      <c r="AN1202" s="7">
        <v>105610</v>
      </c>
      <c r="AO1202" s="7">
        <v>48720</v>
      </c>
      <c r="AP1202" s="7">
        <v>77872</v>
      </c>
      <c r="AQ1202" s="7">
        <v>75360</v>
      </c>
      <c r="AR1202" s="7">
        <v>126640</v>
      </c>
      <c r="AS1202" s="7">
        <v>160580</v>
      </c>
      <c r="AT1202" s="7"/>
      <c r="AU1202" s="7"/>
      <c r="AV1202" s="7"/>
      <c r="AW1202" s="7">
        <v>151570</v>
      </c>
      <c r="AX1202" s="7">
        <v>203400</v>
      </c>
      <c r="AY1202" s="7">
        <f t="shared" si="965"/>
        <v>24</v>
      </c>
      <c r="BA1202">
        <f t="shared" si="966"/>
        <v>52218467</v>
      </c>
      <c r="BB1202" t="str">
        <f t="shared" si="967"/>
        <v>MALAGON ROZO PAULA ANDREA</v>
      </c>
      <c r="BC1202">
        <f t="shared" si="968"/>
        <v>0</v>
      </c>
      <c r="BD1202">
        <f t="shared" si="918"/>
        <v>0</v>
      </c>
      <c r="BE1202">
        <f t="shared" si="919"/>
        <v>0</v>
      </c>
      <c r="BF1202">
        <f t="shared" si="920"/>
        <v>0</v>
      </c>
      <c r="BG1202">
        <f t="shared" si="921"/>
        <v>0</v>
      </c>
      <c r="BH1202">
        <f t="shared" si="922"/>
        <v>13.84682606871667</v>
      </c>
      <c r="BI1202">
        <f t="shared" si="923"/>
        <v>0</v>
      </c>
      <c r="BJ1202">
        <f t="shared" si="924"/>
        <v>0</v>
      </c>
      <c r="BK1202">
        <f t="shared" si="925"/>
        <v>0</v>
      </c>
      <c r="BL1202">
        <f t="shared" si="926"/>
        <v>0</v>
      </c>
      <c r="BM1202">
        <f t="shared" si="927"/>
        <v>11.25416768929685</v>
      </c>
      <c r="BN1202">
        <f t="shared" si="928"/>
        <v>0</v>
      </c>
      <c r="BO1202">
        <f t="shared" si="929"/>
        <v>0</v>
      </c>
      <c r="BP1202">
        <f t="shared" si="930"/>
        <v>13.301163742071308</v>
      </c>
      <c r="BQ1202">
        <f t="shared" si="931"/>
        <v>13.793674885431438</v>
      </c>
      <c r="BR1202">
        <f t="shared" si="932"/>
        <v>0</v>
      </c>
      <c r="BS1202">
        <f t="shared" si="933"/>
        <v>0</v>
      </c>
      <c r="BT1202">
        <f t="shared" si="934"/>
        <v>0</v>
      </c>
      <c r="BU1202">
        <f t="shared" si="935"/>
        <v>0</v>
      </c>
      <c r="BV1202">
        <f t="shared" si="936"/>
        <v>11.484021748113392</v>
      </c>
      <c r="BW1202">
        <f t="shared" si="937"/>
        <v>13.550425896570193</v>
      </c>
      <c r="BX1202">
        <f t="shared" si="938"/>
        <v>12.471896304003637</v>
      </c>
      <c r="BY1202">
        <f t="shared" si="939"/>
        <v>0</v>
      </c>
      <c r="BZ1202">
        <f t="shared" si="940"/>
        <v>14.088739434364806</v>
      </c>
      <c r="CA1202">
        <f t="shared" si="941"/>
        <v>12.491856667823864</v>
      </c>
      <c r="CB1202">
        <f t="shared" si="942"/>
        <v>12.72683176832451</v>
      </c>
      <c r="CC1202">
        <f t="shared" si="943"/>
        <v>14.000670582494436</v>
      </c>
      <c r="CD1202">
        <f t="shared" si="944"/>
        <v>0</v>
      </c>
      <c r="CE1202">
        <f t="shared" si="945"/>
        <v>0</v>
      </c>
      <c r="CF1202">
        <f t="shared" si="946"/>
        <v>0</v>
      </c>
      <c r="CG1202">
        <f t="shared" si="947"/>
        <v>0</v>
      </c>
      <c r="CH1202">
        <f t="shared" si="948"/>
        <v>12.008237370904832</v>
      </c>
      <c r="CI1202">
        <f t="shared" si="949"/>
        <v>14.5648764331886</v>
      </c>
      <c r="CJ1202">
        <f t="shared" si="950"/>
        <v>12.050126187591479</v>
      </c>
      <c r="CK1202">
        <f t="shared" si="951"/>
        <v>0</v>
      </c>
      <c r="CL1202">
        <f t="shared" si="952"/>
        <v>13.189275953242632</v>
      </c>
      <c r="CM1202">
        <f t="shared" si="953"/>
        <v>12.918093100102658</v>
      </c>
      <c r="CN1202">
        <f t="shared" si="954"/>
        <v>11.567517811495994</v>
      </c>
      <c r="CO1202">
        <f t="shared" si="955"/>
        <v>10.793865427624695</v>
      </c>
      <c r="CP1202">
        <f t="shared" si="956"/>
        <v>11.262834573576976</v>
      </c>
      <c r="CQ1202">
        <f t="shared" si="957"/>
        <v>11.230045178801269</v>
      </c>
      <c r="CR1202">
        <f t="shared" si="958"/>
        <v>11.74911159092296</v>
      </c>
      <c r="CS1202">
        <f t="shared" si="959"/>
        <v>11.986553767144867</v>
      </c>
      <c r="CT1202">
        <f t="shared" si="960"/>
        <v>0</v>
      </c>
      <c r="CU1202">
        <f t="shared" si="961"/>
        <v>0</v>
      </c>
      <c r="CV1202">
        <f t="shared" si="962"/>
        <v>0</v>
      </c>
      <c r="CW1202">
        <f t="shared" si="963"/>
        <v>11.928809441015604</v>
      </c>
      <c r="CX1202">
        <f t="shared" si="964"/>
        <v>12.222934679005357</v>
      </c>
    </row>
    <row r="1203" spans="1:102" x14ac:dyDescent="0.25">
      <c r="A1203">
        <v>1024489389</v>
      </c>
      <c r="B1203" s="6" t="s">
        <v>1281</v>
      </c>
      <c r="C1203" s="7"/>
      <c r="D1203" s="7"/>
      <c r="E1203" s="7">
        <v>42420</v>
      </c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>
        <v>266260</v>
      </c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>
        <v>437840</v>
      </c>
      <c r="AM1203" s="7"/>
      <c r="AN1203" s="7"/>
      <c r="AO1203" s="7"/>
      <c r="AP1203" s="7"/>
      <c r="AQ1203" s="7"/>
      <c r="AR1203" s="7"/>
      <c r="AS1203" s="7"/>
      <c r="AT1203" s="7"/>
      <c r="AU1203" s="7"/>
      <c r="AV1203" s="7"/>
      <c r="AW1203" s="7"/>
      <c r="AX1203" s="7"/>
      <c r="AY1203" s="7">
        <f t="shared" si="965"/>
        <v>3</v>
      </c>
      <c r="BA1203">
        <f t="shared" si="966"/>
        <v>1024489389</v>
      </c>
      <c r="BB1203" t="str">
        <f t="shared" si="967"/>
        <v>MALAVER CASTIBLANCO GINNA MARCELA</v>
      </c>
      <c r="BC1203">
        <f t="shared" si="968"/>
        <v>0</v>
      </c>
      <c r="BD1203">
        <f t="shared" si="918"/>
        <v>0</v>
      </c>
      <c r="BE1203">
        <f t="shared" si="919"/>
        <v>10.655398801626767</v>
      </c>
      <c r="BF1203">
        <f t="shared" si="920"/>
        <v>0</v>
      </c>
      <c r="BG1203">
        <f t="shared" si="921"/>
        <v>0</v>
      </c>
      <c r="BH1203">
        <f t="shared" si="922"/>
        <v>0</v>
      </c>
      <c r="BI1203">
        <f t="shared" si="923"/>
        <v>0</v>
      </c>
      <c r="BJ1203">
        <f t="shared" si="924"/>
        <v>0</v>
      </c>
      <c r="BK1203">
        <f t="shared" si="925"/>
        <v>0</v>
      </c>
      <c r="BL1203">
        <f t="shared" si="926"/>
        <v>0</v>
      </c>
      <c r="BM1203">
        <f t="shared" si="927"/>
        <v>0</v>
      </c>
      <c r="BN1203">
        <f t="shared" si="928"/>
        <v>0</v>
      </c>
      <c r="BO1203">
        <f t="shared" si="929"/>
        <v>0</v>
      </c>
      <c r="BP1203">
        <f t="shared" si="930"/>
        <v>0</v>
      </c>
      <c r="BQ1203">
        <f t="shared" si="931"/>
        <v>0</v>
      </c>
      <c r="BR1203">
        <f t="shared" si="932"/>
        <v>0</v>
      </c>
      <c r="BS1203">
        <f t="shared" si="933"/>
        <v>0</v>
      </c>
      <c r="BT1203">
        <f t="shared" si="934"/>
        <v>0</v>
      </c>
      <c r="BU1203">
        <f t="shared" si="935"/>
        <v>0</v>
      </c>
      <c r="BV1203">
        <f t="shared" si="936"/>
        <v>0</v>
      </c>
      <c r="BW1203">
        <f t="shared" si="937"/>
        <v>0</v>
      </c>
      <c r="BX1203">
        <f t="shared" si="938"/>
        <v>0</v>
      </c>
      <c r="BY1203">
        <f t="shared" si="939"/>
        <v>0</v>
      </c>
      <c r="BZ1203">
        <f t="shared" si="940"/>
        <v>12.49223230970634</v>
      </c>
      <c r="CA1203">
        <f t="shared" si="941"/>
        <v>0</v>
      </c>
      <c r="CB1203">
        <f t="shared" si="942"/>
        <v>0</v>
      </c>
      <c r="CC1203">
        <f t="shared" si="943"/>
        <v>0</v>
      </c>
      <c r="CD1203">
        <f t="shared" si="944"/>
        <v>0</v>
      </c>
      <c r="CE1203">
        <f t="shared" si="945"/>
        <v>0</v>
      </c>
      <c r="CF1203">
        <f t="shared" si="946"/>
        <v>0</v>
      </c>
      <c r="CG1203">
        <f t="shared" si="947"/>
        <v>0</v>
      </c>
      <c r="CH1203">
        <f t="shared" si="948"/>
        <v>0</v>
      </c>
      <c r="CI1203">
        <f t="shared" si="949"/>
        <v>0</v>
      </c>
      <c r="CJ1203">
        <f t="shared" si="950"/>
        <v>0</v>
      </c>
      <c r="CK1203">
        <f t="shared" si="951"/>
        <v>0</v>
      </c>
      <c r="CL1203">
        <f t="shared" si="952"/>
        <v>12.989611109754531</v>
      </c>
      <c r="CM1203">
        <f t="shared" si="953"/>
        <v>0</v>
      </c>
      <c r="CN1203">
        <f t="shared" si="954"/>
        <v>0</v>
      </c>
      <c r="CO1203">
        <f t="shared" si="955"/>
        <v>0</v>
      </c>
      <c r="CP1203">
        <f t="shared" si="956"/>
        <v>0</v>
      </c>
      <c r="CQ1203">
        <f t="shared" si="957"/>
        <v>0</v>
      </c>
      <c r="CR1203">
        <f t="shared" si="958"/>
        <v>0</v>
      </c>
      <c r="CS1203">
        <f t="shared" si="959"/>
        <v>0</v>
      </c>
      <c r="CT1203">
        <f t="shared" si="960"/>
        <v>0</v>
      </c>
      <c r="CU1203">
        <f t="shared" si="961"/>
        <v>0</v>
      </c>
      <c r="CV1203">
        <f t="shared" si="962"/>
        <v>0</v>
      </c>
      <c r="CW1203">
        <f t="shared" si="963"/>
        <v>0</v>
      </c>
      <c r="CX1203">
        <f t="shared" si="964"/>
        <v>0</v>
      </c>
    </row>
    <row r="1204" spans="1:102" x14ac:dyDescent="0.25">
      <c r="A1204">
        <v>1098660460</v>
      </c>
      <c r="B1204" s="6" t="s">
        <v>1282</v>
      </c>
      <c r="C1204" s="7"/>
      <c r="D1204" s="7"/>
      <c r="E1204" s="7"/>
      <c r="F1204" s="7">
        <v>28540</v>
      </c>
      <c r="G1204" s="7">
        <v>95490</v>
      </c>
      <c r="H1204" s="7">
        <v>245980</v>
      </c>
      <c r="I1204" s="7"/>
      <c r="J1204" s="7"/>
      <c r="K1204" s="7"/>
      <c r="L1204" s="7"/>
      <c r="M1204" s="7"/>
      <c r="N1204" s="7">
        <v>90428</v>
      </c>
      <c r="O1204" s="7"/>
      <c r="P1204" s="7"/>
      <c r="Q1204" s="7"/>
      <c r="R1204" s="7"/>
      <c r="S1204" s="7"/>
      <c r="T1204" s="7"/>
      <c r="U1204" s="7"/>
      <c r="V1204" s="7">
        <v>568960</v>
      </c>
      <c r="W1204" s="7"/>
      <c r="X1204" s="7"/>
      <c r="Y1204" s="7"/>
      <c r="Z1204" s="7"/>
      <c r="AA1204" s="7"/>
      <c r="AB1204" s="7"/>
      <c r="AC1204" s="7"/>
      <c r="AD1204" s="7"/>
      <c r="AE1204" s="7"/>
      <c r="AF1204" s="7">
        <v>189840</v>
      </c>
      <c r="AG1204" s="7"/>
      <c r="AH1204" s="7"/>
      <c r="AI1204" s="7">
        <v>55736</v>
      </c>
      <c r="AJ1204" s="7"/>
      <c r="AK1204" s="7"/>
      <c r="AL1204" s="7">
        <v>49070</v>
      </c>
      <c r="AM1204" s="7"/>
      <c r="AN1204" s="7"/>
      <c r="AO1204" s="7"/>
      <c r="AP1204" s="7"/>
      <c r="AQ1204" s="7">
        <v>17410</v>
      </c>
      <c r="AR1204" s="7"/>
      <c r="AS1204" s="7"/>
      <c r="AT1204" s="7"/>
      <c r="AU1204" s="7"/>
      <c r="AV1204" s="7"/>
      <c r="AW1204" s="7"/>
      <c r="AX1204" s="7"/>
      <c r="AY1204" s="7">
        <f t="shared" si="965"/>
        <v>9</v>
      </c>
      <c r="BA1204">
        <f t="shared" si="966"/>
        <v>1098660460</v>
      </c>
      <c r="BB1204" t="str">
        <f t="shared" si="967"/>
        <v>MALDONADO LIZCANO ANA MILENA</v>
      </c>
      <c r="BC1204">
        <f t="shared" si="968"/>
        <v>0</v>
      </c>
      <c r="BD1204">
        <f t="shared" si="918"/>
        <v>0</v>
      </c>
      <c r="BE1204">
        <f t="shared" si="919"/>
        <v>0</v>
      </c>
      <c r="BF1204">
        <f t="shared" si="920"/>
        <v>10.259096928959389</v>
      </c>
      <c r="BG1204">
        <f t="shared" si="921"/>
        <v>11.466787281190179</v>
      </c>
      <c r="BH1204">
        <f t="shared" si="922"/>
        <v>12.413009576159306</v>
      </c>
      <c r="BI1204">
        <f t="shared" si="923"/>
        <v>0</v>
      </c>
      <c r="BJ1204">
        <f t="shared" si="924"/>
        <v>0</v>
      </c>
      <c r="BK1204">
        <f t="shared" si="925"/>
        <v>0</v>
      </c>
      <c r="BL1204">
        <f t="shared" si="926"/>
        <v>0</v>
      </c>
      <c r="BM1204">
        <f t="shared" si="927"/>
        <v>0</v>
      </c>
      <c r="BN1204">
        <f t="shared" si="928"/>
        <v>11.412320291396263</v>
      </c>
      <c r="BO1204">
        <f t="shared" si="929"/>
        <v>0</v>
      </c>
      <c r="BP1204">
        <f t="shared" si="930"/>
        <v>0</v>
      </c>
      <c r="BQ1204">
        <f t="shared" si="931"/>
        <v>0</v>
      </c>
      <c r="BR1204">
        <f t="shared" si="932"/>
        <v>0</v>
      </c>
      <c r="BS1204">
        <f t="shared" si="933"/>
        <v>0</v>
      </c>
      <c r="BT1204">
        <f t="shared" si="934"/>
        <v>0</v>
      </c>
      <c r="BU1204">
        <f t="shared" si="935"/>
        <v>0</v>
      </c>
      <c r="BV1204">
        <f t="shared" si="936"/>
        <v>13.251567169458879</v>
      </c>
      <c r="BW1204">
        <f t="shared" si="937"/>
        <v>0</v>
      </c>
      <c r="BX1204">
        <f t="shared" si="938"/>
        <v>0</v>
      </c>
      <c r="BY1204">
        <f t="shared" si="939"/>
        <v>0</v>
      </c>
      <c r="BZ1204">
        <f t="shared" si="940"/>
        <v>0</v>
      </c>
      <c r="CA1204">
        <f t="shared" si="941"/>
        <v>0</v>
      </c>
      <c r="CB1204">
        <f t="shared" si="942"/>
        <v>0</v>
      </c>
      <c r="CC1204">
        <f t="shared" si="943"/>
        <v>0</v>
      </c>
      <c r="CD1204">
        <f t="shared" si="944"/>
        <v>0</v>
      </c>
      <c r="CE1204">
        <f t="shared" si="945"/>
        <v>0</v>
      </c>
      <c r="CF1204">
        <f t="shared" si="946"/>
        <v>12.153942158689535</v>
      </c>
      <c r="CG1204">
        <f t="shared" si="947"/>
        <v>0</v>
      </c>
      <c r="CH1204">
        <f t="shared" si="948"/>
        <v>0</v>
      </c>
      <c r="CI1204">
        <f t="shared" si="949"/>
        <v>10.928399478274279</v>
      </c>
      <c r="CJ1204">
        <f t="shared" si="950"/>
        <v>0</v>
      </c>
      <c r="CK1204">
        <f t="shared" si="951"/>
        <v>0</v>
      </c>
      <c r="CL1204">
        <f t="shared" si="952"/>
        <v>10.801023507926635</v>
      </c>
      <c r="CM1204">
        <f t="shared" si="953"/>
        <v>0</v>
      </c>
      <c r="CN1204">
        <f t="shared" si="954"/>
        <v>0</v>
      </c>
      <c r="CO1204">
        <f t="shared" si="955"/>
        <v>0</v>
      </c>
      <c r="CP1204">
        <f t="shared" si="956"/>
        <v>0</v>
      </c>
      <c r="CQ1204">
        <f t="shared" si="957"/>
        <v>9.7648574693665982</v>
      </c>
      <c r="CR1204">
        <f t="shared" si="958"/>
        <v>0</v>
      </c>
      <c r="CS1204">
        <f t="shared" si="959"/>
        <v>0</v>
      </c>
      <c r="CT1204">
        <f t="shared" si="960"/>
        <v>0</v>
      </c>
      <c r="CU1204">
        <f t="shared" si="961"/>
        <v>0</v>
      </c>
      <c r="CV1204">
        <f t="shared" si="962"/>
        <v>0</v>
      </c>
      <c r="CW1204">
        <f t="shared" si="963"/>
        <v>0</v>
      </c>
      <c r="CX1204">
        <f t="shared" si="964"/>
        <v>0</v>
      </c>
    </row>
    <row r="1205" spans="1:102" x14ac:dyDescent="0.25">
      <c r="A1205">
        <v>37241963</v>
      </c>
      <c r="B1205" s="6" t="s">
        <v>1283</v>
      </c>
      <c r="C1205" s="7"/>
      <c r="D1205" s="7"/>
      <c r="E1205" s="7"/>
      <c r="F1205" s="7"/>
      <c r="G1205" s="7"/>
      <c r="H1205" s="7">
        <v>489910</v>
      </c>
      <c r="I1205" s="7"/>
      <c r="J1205" s="7"/>
      <c r="K1205" s="7"/>
      <c r="L1205" s="7"/>
      <c r="M1205" s="7"/>
      <c r="N1205" s="7"/>
      <c r="O1205" s="7"/>
      <c r="P1205" s="7">
        <v>647610</v>
      </c>
      <c r="Q1205" s="7">
        <v>708320</v>
      </c>
      <c r="R1205" s="7"/>
      <c r="S1205" s="7"/>
      <c r="T1205" s="7"/>
      <c r="U1205" s="7"/>
      <c r="V1205" s="7">
        <v>648240</v>
      </c>
      <c r="W1205" s="7"/>
      <c r="X1205" s="7"/>
      <c r="Y1205" s="7"/>
      <c r="Z1205" s="7">
        <v>556920</v>
      </c>
      <c r="AA1205" s="7">
        <v>110000</v>
      </c>
      <c r="AB1205" s="7"/>
      <c r="AC1205" s="7"/>
      <c r="AD1205" s="7"/>
      <c r="AE1205" s="7"/>
      <c r="AF1205" s="7"/>
      <c r="AG1205" s="7"/>
      <c r="AH1205" s="7"/>
      <c r="AI1205" s="7">
        <v>216410</v>
      </c>
      <c r="AJ1205" s="7"/>
      <c r="AK1205" s="7"/>
      <c r="AL1205" s="7">
        <v>242760</v>
      </c>
      <c r="AM1205" s="7">
        <v>154740</v>
      </c>
      <c r="AN1205" s="7"/>
      <c r="AO1205" s="7"/>
      <c r="AP1205" s="7"/>
      <c r="AQ1205" s="7"/>
      <c r="AR1205" s="7"/>
      <c r="AS1205" s="7"/>
      <c r="AT1205" s="7"/>
      <c r="AU1205" s="7"/>
      <c r="AV1205" s="7"/>
      <c r="AW1205" s="7">
        <v>1324060</v>
      </c>
      <c r="AX1205" s="7"/>
      <c r="AY1205" s="7">
        <f t="shared" si="965"/>
        <v>10</v>
      </c>
      <c r="BA1205">
        <f t="shared" si="966"/>
        <v>37241963</v>
      </c>
      <c r="BB1205" t="str">
        <f t="shared" si="967"/>
        <v>MALDONADO RODRIGUEZ LEONOR</v>
      </c>
      <c r="BC1205">
        <f t="shared" si="968"/>
        <v>0</v>
      </c>
      <c r="BD1205">
        <f t="shared" si="918"/>
        <v>0</v>
      </c>
      <c r="BE1205">
        <f t="shared" si="919"/>
        <v>0</v>
      </c>
      <c r="BF1205">
        <f t="shared" si="920"/>
        <v>0</v>
      </c>
      <c r="BG1205">
        <f t="shared" si="921"/>
        <v>0</v>
      </c>
      <c r="BH1205">
        <f t="shared" si="922"/>
        <v>13.10197902093654</v>
      </c>
      <c r="BI1205">
        <f t="shared" si="923"/>
        <v>0</v>
      </c>
      <c r="BJ1205">
        <f t="shared" si="924"/>
        <v>0</v>
      </c>
      <c r="BK1205">
        <f t="shared" si="925"/>
        <v>0</v>
      </c>
      <c r="BL1205">
        <f t="shared" si="926"/>
        <v>0</v>
      </c>
      <c r="BM1205">
        <f t="shared" si="927"/>
        <v>0</v>
      </c>
      <c r="BN1205">
        <f t="shared" si="928"/>
        <v>0</v>
      </c>
      <c r="BO1205">
        <f t="shared" si="929"/>
        <v>0</v>
      </c>
      <c r="BP1205">
        <f t="shared" si="930"/>
        <v>13.38104548643506</v>
      </c>
      <c r="BQ1205">
        <f t="shared" si="931"/>
        <v>13.470652659756253</v>
      </c>
      <c r="BR1205">
        <f t="shared" si="932"/>
        <v>0</v>
      </c>
      <c r="BS1205">
        <f t="shared" si="933"/>
        <v>0</v>
      </c>
      <c r="BT1205">
        <f t="shared" si="934"/>
        <v>0</v>
      </c>
      <c r="BU1205">
        <f t="shared" si="935"/>
        <v>0</v>
      </c>
      <c r="BV1205">
        <f t="shared" si="936"/>
        <v>13.382017819771946</v>
      </c>
      <c r="BW1205">
        <f t="shared" si="937"/>
        <v>0</v>
      </c>
      <c r="BX1205">
        <f t="shared" si="938"/>
        <v>0</v>
      </c>
      <c r="BY1205">
        <f t="shared" si="939"/>
        <v>0</v>
      </c>
      <c r="BZ1205">
        <f t="shared" si="940"/>
        <v>13.23017867761164</v>
      </c>
      <c r="CA1205">
        <f t="shared" si="941"/>
        <v>11.608244735642321</v>
      </c>
      <c r="CB1205">
        <f t="shared" si="942"/>
        <v>0</v>
      </c>
      <c r="CC1205">
        <f t="shared" si="943"/>
        <v>0</v>
      </c>
      <c r="CD1205">
        <f t="shared" si="944"/>
        <v>0</v>
      </c>
      <c r="CE1205">
        <f t="shared" si="945"/>
        <v>0</v>
      </c>
      <c r="CF1205">
        <f t="shared" si="946"/>
        <v>0</v>
      </c>
      <c r="CG1205">
        <f t="shared" si="947"/>
        <v>0</v>
      </c>
      <c r="CH1205">
        <f t="shared" si="948"/>
        <v>0</v>
      </c>
      <c r="CI1205">
        <f t="shared" si="949"/>
        <v>12.284934656455547</v>
      </c>
      <c r="CJ1205">
        <f t="shared" si="950"/>
        <v>0</v>
      </c>
      <c r="CK1205">
        <f t="shared" si="951"/>
        <v>0</v>
      </c>
      <c r="CL1205">
        <f t="shared" si="952"/>
        <v>12.399832699236084</v>
      </c>
      <c r="CM1205">
        <f t="shared" si="953"/>
        <v>11.949508030535711</v>
      </c>
      <c r="CN1205">
        <f t="shared" si="954"/>
        <v>0</v>
      </c>
      <c r="CO1205">
        <f t="shared" si="955"/>
        <v>0</v>
      </c>
      <c r="CP1205">
        <f t="shared" si="956"/>
        <v>0</v>
      </c>
      <c r="CQ1205">
        <f t="shared" si="957"/>
        <v>0</v>
      </c>
      <c r="CR1205">
        <f t="shared" si="958"/>
        <v>0</v>
      </c>
      <c r="CS1205">
        <f t="shared" si="959"/>
        <v>0</v>
      </c>
      <c r="CT1205">
        <f t="shared" si="960"/>
        <v>0</v>
      </c>
      <c r="CU1205">
        <f t="shared" si="961"/>
        <v>0</v>
      </c>
      <c r="CV1205">
        <f t="shared" si="962"/>
        <v>0</v>
      </c>
      <c r="CW1205">
        <f t="shared" si="963"/>
        <v>14.096214086925338</v>
      </c>
      <c r="CX1205">
        <f t="shared" si="964"/>
        <v>0</v>
      </c>
    </row>
    <row r="1206" spans="1:102" x14ac:dyDescent="0.25">
      <c r="A1206">
        <v>52927087</v>
      </c>
      <c r="B1206" s="6" t="s">
        <v>1284</v>
      </c>
      <c r="C1206" s="7"/>
      <c r="D1206" s="7"/>
      <c r="E1206" s="7"/>
      <c r="F1206" s="7"/>
      <c r="G1206" s="7"/>
      <c r="H1206" s="7"/>
      <c r="I1206" s="7"/>
      <c r="J1206" s="7"/>
      <c r="K1206" s="7"/>
      <c r="L1206" s="7">
        <v>349300</v>
      </c>
      <c r="M1206" s="7"/>
      <c r="N1206" s="7"/>
      <c r="O1206" s="7"/>
      <c r="P1206" s="7"/>
      <c r="Q1206" s="7"/>
      <c r="R1206" s="7"/>
      <c r="S1206" s="7"/>
      <c r="T1206" s="7">
        <v>39100</v>
      </c>
      <c r="U1206" s="7"/>
      <c r="V1206" s="7"/>
      <c r="W1206" s="7"/>
      <c r="X1206" s="7"/>
      <c r="Y1206" s="7"/>
      <c r="Z1206" s="7">
        <v>277660</v>
      </c>
      <c r="AA1206" s="7">
        <v>419740</v>
      </c>
      <c r="AB1206" s="7"/>
      <c r="AC1206" s="7"/>
      <c r="AD1206" s="7"/>
      <c r="AE1206" s="7"/>
      <c r="AF1206" s="7">
        <v>108480</v>
      </c>
      <c r="AG1206" s="7"/>
      <c r="AH1206" s="7">
        <v>20130</v>
      </c>
      <c r="AI1206" s="7"/>
      <c r="AJ1206" s="7"/>
      <c r="AK1206" s="7"/>
      <c r="AL1206" s="7"/>
      <c r="AM1206" s="7"/>
      <c r="AN1206" s="7"/>
      <c r="AO1206" s="7">
        <v>107520</v>
      </c>
      <c r="AP1206" s="7"/>
      <c r="AQ1206" s="7">
        <v>50520</v>
      </c>
      <c r="AR1206" s="7"/>
      <c r="AS1206" s="7"/>
      <c r="AT1206" s="7"/>
      <c r="AU1206" s="7"/>
      <c r="AV1206" s="7"/>
      <c r="AW1206" s="7"/>
      <c r="AX1206" s="7"/>
      <c r="AY1206" s="7">
        <f t="shared" si="965"/>
        <v>8</v>
      </c>
      <c r="BA1206">
        <f t="shared" si="966"/>
        <v>52927087</v>
      </c>
      <c r="BB1206" t="str">
        <f t="shared" si="967"/>
        <v>MALDONADO TORRES DIANA PATRICIA</v>
      </c>
      <c r="BC1206">
        <f t="shared" si="968"/>
        <v>0</v>
      </c>
      <c r="BD1206">
        <f t="shared" si="918"/>
        <v>0</v>
      </c>
      <c r="BE1206">
        <f t="shared" si="919"/>
        <v>0</v>
      </c>
      <c r="BF1206">
        <f t="shared" si="920"/>
        <v>0</v>
      </c>
      <c r="BG1206">
        <f t="shared" si="921"/>
        <v>0</v>
      </c>
      <c r="BH1206">
        <f t="shared" si="922"/>
        <v>0</v>
      </c>
      <c r="BI1206">
        <f t="shared" si="923"/>
        <v>0</v>
      </c>
      <c r="BJ1206">
        <f t="shared" si="924"/>
        <v>0</v>
      </c>
      <c r="BK1206">
        <f t="shared" si="925"/>
        <v>0</v>
      </c>
      <c r="BL1206">
        <f t="shared" si="926"/>
        <v>12.76368929365942</v>
      </c>
      <c r="BM1206">
        <f t="shared" si="927"/>
        <v>0</v>
      </c>
      <c r="BN1206">
        <f t="shared" si="928"/>
        <v>0</v>
      </c>
      <c r="BO1206">
        <f t="shared" si="929"/>
        <v>0</v>
      </c>
      <c r="BP1206">
        <f t="shared" si="930"/>
        <v>0</v>
      </c>
      <c r="BQ1206">
        <f t="shared" si="931"/>
        <v>0</v>
      </c>
      <c r="BR1206">
        <f t="shared" si="932"/>
        <v>0</v>
      </c>
      <c r="BS1206">
        <f t="shared" si="933"/>
        <v>0</v>
      </c>
      <c r="BT1206">
        <f t="shared" si="934"/>
        <v>10.573903321093981</v>
      </c>
      <c r="BU1206">
        <f t="shared" si="935"/>
        <v>0</v>
      </c>
      <c r="BV1206">
        <f t="shared" si="936"/>
        <v>0</v>
      </c>
      <c r="BW1206">
        <f t="shared" si="937"/>
        <v>0</v>
      </c>
      <c r="BX1206">
        <f t="shared" si="938"/>
        <v>0</v>
      </c>
      <c r="BY1206">
        <f t="shared" si="939"/>
        <v>0</v>
      </c>
      <c r="BZ1206">
        <f t="shared" si="940"/>
        <v>12.534156224109354</v>
      </c>
      <c r="CA1206">
        <f t="shared" si="941"/>
        <v>12.94739313337579</v>
      </c>
      <c r="CB1206">
        <f t="shared" si="942"/>
        <v>0</v>
      </c>
      <c r="CC1206">
        <f t="shared" si="943"/>
        <v>0</v>
      </c>
      <c r="CD1206">
        <f t="shared" si="944"/>
        <v>0</v>
      </c>
      <c r="CE1206">
        <f t="shared" si="945"/>
        <v>0</v>
      </c>
      <c r="CF1206">
        <f t="shared" si="946"/>
        <v>11.59433032142082</v>
      </c>
      <c r="CG1206">
        <f t="shared" si="947"/>
        <v>0</v>
      </c>
      <c r="CH1206">
        <f t="shared" si="948"/>
        <v>9.9100161944988283</v>
      </c>
      <c r="CI1206">
        <f t="shared" si="949"/>
        <v>0</v>
      </c>
      <c r="CJ1206">
        <f t="shared" si="950"/>
        <v>0</v>
      </c>
      <c r="CK1206">
        <f t="shared" si="951"/>
        <v>0</v>
      </c>
      <c r="CL1206">
        <f t="shared" si="952"/>
        <v>0</v>
      </c>
      <c r="CM1206">
        <f t="shared" si="953"/>
        <v>0</v>
      </c>
      <c r="CN1206">
        <f t="shared" si="954"/>
        <v>0</v>
      </c>
      <c r="CO1206">
        <f t="shared" si="955"/>
        <v>11.585441456308965</v>
      </c>
      <c r="CP1206">
        <f t="shared" si="956"/>
        <v>0</v>
      </c>
      <c r="CQ1206">
        <f t="shared" si="957"/>
        <v>10.83014437040946</v>
      </c>
      <c r="CR1206">
        <f t="shared" si="958"/>
        <v>0</v>
      </c>
      <c r="CS1206">
        <f t="shared" si="959"/>
        <v>0</v>
      </c>
      <c r="CT1206">
        <f t="shared" si="960"/>
        <v>0</v>
      </c>
      <c r="CU1206">
        <f t="shared" si="961"/>
        <v>0</v>
      </c>
      <c r="CV1206">
        <f t="shared" si="962"/>
        <v>0</v>
      </c>
      <c r="CW1206">
        <f t="shared" si="963"/>
        <v>0</v>
      </c>
      <c r="CX1206">
        <f t="shared" si="964"/>
        <v>0</v>
      </c>
    </row>
    <row r="1207" spans="1:102" x14ac:dyDescent="0.25">
      <c r="A1207">
        <v>79126010</v>
      </c>
      <c r="B1207" s="6" t="s">
        <v>1285</v>
      </c>
      <c r="C1207" s="7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>
        <v>253140</v>
      </c>
      <c r="W1207" s="7"/>
      <c r="X1207" s="7"/>
      <c r="Y1207" s="7">
        <v>297360</v>
      </c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7"/>
      <c r="AN1207" s="7"/>
      <c r="AO1207" s="7"/>
      <c r="AP1207" s="7"/>
      <c r="AQ1207" s="7"/>
      <c r="AR1207" s="7"/>
      <c r="AS1207" s="7"/>
      <c r="AT1207" s="7"/>
      <c r="AU1207" s="7"/>
      <c r="AV1207" s="7"/>
      <c r="AW1207" s="7"/>
      <c r="AX1207" s="7"/>
      <c r="AY1207" s="7">
        <f t="shared" si="965"/>
        <v>2</v>
      </c>
      <c r="BA1207">
        <f t="shared" si="966"/>
        <v>79126010</v>
      </c>
      <c r="BB1207" t="str">
        <f t="shared" si="967"/>
        <v>MALO ESCOBAR NESTOR HAROLD</v>
      </c>
      <c r="BC1207">
        <f t="shared" si="968"/>
        <v>0</v>
      </c>
      <c r="BD1207">
        <f t="shared" si="918"/>
        <v>0</v>
      </c>
      <c r="BE1207">
        <f t="shared" si="919"/>
        <v>0</v>
      </c>
      <c r="BF1207">
        <f t="shared" si="920"/>
        <v>0</v>
      </c>
      <c r="BG1207">
        <f t="shared" si="921"/>
        <v>0</v>
      </c>
      <c r="BH1207">
        <f t="shared" si="922"/>
        <v>0</v>
      </c>
      <c r="BI1207">
        <f t="shared" si="923"/>
        <v>0</v>
      </c>
      <c r="BJ1207">
        <f t="shared" si="924"/>
        <v>0</v>
      </c>
      <c r="BK1207">
        <f t="shared" si="925"/>
        <v>0</v>
      </c>
      <c r="BL1207">
        <f t="shared" si="926"/>
        <v>0</v>
      </c>
      <c r="BM1207">
        <f t="shared" si="927"/>
        <v>0</v>
      </c>
      <c r="BN1207">
        <f t="shared" si="928"/>
        <v>0</v>
      </c>
      <c r="BO1207">
        <f t="shared" si="929"/>
        <v>0</v>
      </c>
      <c r="BP1207">
        <f t="shared" si="930"/>
        <v>0</v>
      </c>
      <c r="BQ1207">
        <f t="shared" si="931"/>
        <v>0</v>
      </c>
      <c r="BR1207">
        <f t="shared" si="932"/>
        <v>0</v>
      </c>
      <c r="BS1207">
        <f t="shared" si="933"/>
        <v>0</v>
      </c>
      <c r="BT1207">
        <f t="shared" si="934"/>
        <v>0</v>
      </c>
      <c r="BU1207">
        <f t="shared" si="935"/>
        <v>0</v>
      </c>
      <c r="BV1207">
        <f t="shared" si="936"/>
        <v>12.441701924721825</v>
      </c>
      <c r="BW1207">
        <f t="shared" si="937"/>
        <v>0</v>
      </c>
      <c r="BX1207">
        <f t="shared" si="938"/>
        <v>0</v>
      </c>
      <c r="BY1207">
        <f t="shared" si="939"/>
        <v>12.602702167892572</v>
      </c>
      <c r="BZ1207">
        <f t="shared" si="940"/>
        <v>0</v>
      </c>
      <c r="CA1207">
        <f t="shared" si="941"/>
        <v>0</v>
      </c>
      <c r="CB1207">
        <f t="shared" si="942"/>
        <v>0</v>
      </c>
      <c r="CC1207">
        <f t="shared" si="943"/>
        <v>0</v>
      </c>
      <c r="CD1207">
        <f t="shared" si="944"/>
        <v>0</v>
      </c>
      <c r="CE1207">
        <f t="shared" si="945"/>
        <v>0</v>
      </c>
      <c r="CF1207">
        <f t="shared" si="946"/>
        <v>0</v>
      </c>
      <c r="CG1207">
        <f t="shared" si="947"/>
        <v>0</v>
      </c>
      <c r="CH1207">
        <f t="shared" si="948"/>
        <v>0</v>
      </c>
      <c r="CI1207">
        <f t="shared" si="949"/>
        <v>0</v>
      </c>
      <c r="CJ1207">
        <f t="shared" si="950"/>
        <v>0</v>
      </c>
      <c r="CK1207">
        <f t="shared" si="951"/>
        <v>0</v>
      </c>
      <c r="CL1207">
        <f t="shared" si="952"/>
        <v>0</v>
      </c>
      <c r="CM1207">
        <f t="shared" si="953"/>
        <v>0</v>
      </c>
      <c r="CN1207">
        <f t="shared" si="954"/>
        <v>0</v>
      </c>
      <c r="CO1207">
        <f t="shared" si="955"/>
        <v>0</v>
      </c>
      <c r="CP1207">
        <f t="shared" si="956"/>
        <v>0</v>
      </c>
      <c r="CQ1207">
        <f t="shared" si="957"/>
        <v>0</v>
      </c>
      <c r="CR1207">
        <f t="shared" si="958"/>
        <v>0</v>
      </c>
      <c r="CS1207">
        <f t="shared" si="959"/>
        <v>0</v>
      </c>
      <c r="CT1207">
        <f t="shared" si="960"/>
        <v>0</v>
      </c>
      <c r="CU1207">
        <f t="shared" si="961"/>
        <v>0</v>
      </c>
      <c r="CV1207">
        <f t="shared" si="962"/>
        <v>0</v>
      </c>
      <c r="CW1207">
        <f t="shared" si="963"/>
        <v>0</v>
      </c>
      <c r="CX1207">
        <f t="shared" si="964"/>
        <v>0</v>
      </c>
    </row>
    <row r="1208" spans="1:102" x14ac:dyDescent="0.25">
      <c r="A1208">
        <v>1032406989</v>
      </c>
      <c r="B1208" s="6" t="s">
        <v>1286</v>
      </c>
      <c r="C1208" s="7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>
        <v>429860</v>
      </c>
      <c r="AA1208" s="7">
        <v>502820</v>
      </c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7"/>
      <c r="AN1208" s="7"/>
      <c r="AO1208" s="7">
        <v>47900</v>
      </c>
      <c r="AP1208" s="7"/>
      <c r="AQ1208" s="7"/>
      <c r="AR1208" s="7"/>
      <c r="AS1208" s="7"/>
      <c r="AT1208" s="7"/>
      <c r="AU1208" s="7"/>
      <c r="AV1208" s="7"/>
      <c r="AW1208" s="7"/>
      <c r="AX1208" s="7"/>
      <c r="AY1208" s="7">
        <f t="shared" si="965"/>
        <v>3</v>
      </c>
      <c r="BA1208">
        <f t="shared" si="966"/>
        <v>1032406989</v>
      </c>
      <c r="BB1208" t="str">
        <f t="shared" si="967"/>
        <v>MALPICA OLIVOS SANDRA LILIANA</v>
      </c>
      <c r="BC1208">
        <f t="shared" si="968"/>
        <v>0</v>
      </c>
      <c r="BD1208">
        <f t="shared" si="918"/>
        <v>0</v>
      </c>
      <c r="BE1208">
        <f t="shared" si="919"/>
        <v>0</v>
      </c>
      <c r="BF1208">
        <f t="shared" si="920"/>
        <v>0</v>
      </c>
      <c r="BG1208">
        <f t="shared" si="921"/>
        <v>0</v>
      </c>
      <c r="BH1208">
        <f t="shared" si="922"/>
        <v>0</v>
      </c>
      <c r="BI1208">
        <f t="shared" si="923"/>
        <v>0</v>
      </c>
      <c r="BJ1208">
        <f t="shared" si="924"/>
        <v>0</v>
      </c>
      <c r="BK1208">
        <f t="shared" si="925"/>
        <v>0</v>
      </c>
      <c r="BL1208">
        <f t="shared" si="926"/>
        <v>0</v>
      </c>
      <c r="BM1208">
        <f t="shared" si="927"/>
        <v>0</v>
      </c>
      <c r="BN1208">
        <f t="shared" si="928"/>
        <v>0</v>
      </c>
      <c r="BO1208">
        <f t="shared" si="929"/>
        <v>0</v>
      </c>
      <c r="BP1208">
        <f t="shared" si="930"/>
        <v>0</v>
      </c>
      <c r="BQ1208">
        <f t="shared" si="931"/>
        <v>0</v>
      </c>
      <c r="BR1208">
        <f t="shared" si="932"/>
        <v>0</v>
      </c>
      <c r="BS1208">
        <f t="shared" si="933"/>
        <v>0</v>
      </c>
      <c r="BT1208">
        <f t="shared" si="934"/>
        <v>0</v>
      </c>
      <c r="BU1208">
        <f t="shared" si="935"/>
        <v>0</v>
      </c>
      <c r="BV1208">
        <f t="shared" si="936"/>
        <v>0</v>
      </c>
      <c r="BW1208">
        <f t="shared" si="937"/>
        <v>0</v>
      </c>
      <c r="BX1208">
        <f t="shared" si="938"/>
        <v>0</v>
      </c>
      <c r="BY1208">
        <f t="shared" si="939"/>
        <v>0</v>
      </c>
      <c r="BZ1208">
        <f t="shared" si="940"/>
        <v>12.971217179597369</v>
      </c>
      <c r="CA1208">
        <f t="shared" si="941"/>
        <v>13.127989520935834</v>
      </c>
      <c r="CB1208">
        <f t="shared" si="942"/>
        <v>0</v>
      </c>
      <c r="CC1208">
        <f t="shared" si="943"/>
        <v>0</v>
      </c>
      <c r="CD1208">
        <f t="shared" si="944"/>
        <v>0</v>
      </c>
      <c r="CE1208">
        <f t="shared" si="945"/>
        <v>0</v>
      </c>
      <c r="CF1208">
        <f t="shared" si="946"/>
        <v>0</v>
      </c>
      <c r="CG1208">
        <f t="shared" si="947"/>
        <v>0</v>
      </c>
      <c r="CH1208">
        <f t="shared" si="948"/>
        <v>0</v>
      </c>
      <c r="CI1208">
        <f t="shared" si="949"/>
        <v>0</v>
      </c>
      <c r="CJ1208">
        <f t="shared" si="950"/>
        <v>0</v>
      </c>
      <c r="CK1208">
        <f t="shared" si="951"/>
        <v>0</v>
      </c>
      <c r="CL1208">
        <f t="shared" si="952"/>
        <v>0</v>
      </c>
      <c r="CM1208">
        <f t="shared" si="953"/>
        <v>0</v>
      </c>
      <c r="CN1208">
        <f t="shared" si="954"/>
        <v>0</v>
      </c>
      <c r="CO1208">
        <f t="shared" si="955"/>
        <v>10.776891660007811</v>
      </c>
      <c r="CP1208">
        <f t="shared" si="956"/>
        <v>0</v>
      </c>
      <c r="CQ1208">
        <f t="shared" si="957"/>
        <v>0</v>
      </c>
      <c r="CR1208">
        <f t="shared" si="958"/>
        <v>0</v>
      </c>
      <c r="CS1208">
        <f t="shared" si="959"/>
        <v>0</v>
      </c>
      <c r="CT1208">
        <f t="shared" si="960"/>
        <v>0</v>
      </c>
      <c r="CU1208">
        <f t="shared" si="961"/>
        <v>0</v>
      </c>
      <c r="CV1208">
        <f t="shared" si="962"/>
        <v>0</v>
      </c>
      <c r="CW1208">
        <f t="shared" si="963"/>
        <v>0</v>
      </c>
      <c r="CX1208">
        <f t="shared" si="964"/>
        <v>0</v>
      </c>
    </row>
    <row r="1209" spans="1:102" x14ac:dyDescent="0.25">
      <c r="A1209">
        <v>900903370</v>
      </c>
      <c r="B1209" s="6" t="s">
        <v>1287</v>
      </c>
      <c r="C1209" s="7"/>
      <c r="D1209" s="7"/>
      <c r="E1209" s="7"/>
      <c r="F1209" s="7"/>
      <c r="G1209" s="7"/>
      <c r="H1209" s="7"/>
      <c r="I1209" s="7"/>
      <c r="J1209" s="7"/>
      <c r="K1209" s="7">
        <v>29810</v>
      </c>
      <c r="L1209" s="7">
        <v>92410</v>
      </c>
      <c r="M1209" s="7"/>
      <c r="N1209" s="7"/>
      <c r="O1209" s="7"/>
      <c r="P1209" s="7"/>
      <c r="Q1209" s="7">
        <v>35000</v>
      </c>
      <c r="R1209" s="7"/>
      <c r="S1209" s="7"/>
      <c r="T1209" s="7"/>
      <c r="U1209" s="7"/>
      <c r="V1209" s="7"/>
      <c r="W1209" s="7">
        <v>382460</v>
      </c>
      <c r="X1209" s="7"/>
      <c r="Y1209" s="7"/>
      <c r="Z1209" s="7">
        <v>427910</v>
      </c>
      <c r="AA1209" s="7">
        <v>250440</v>
      </c>
      <c r="AB1209" s="7"/>
      <c r="AC1209" s="7"/>
      <c r="AD1209" s="7"/>
      <c r="AE1209" s="7"/>
      <c r="AF1209" s="7"/>
      <c r="AG1209" s="7"/>
      <c r="AH1209" s="7"/>
      <c r="AI1209" s="7">
        <v>729300</v>
      </c>
      <c r="AJ1209" s="7">
        <v>14560</v>
      </c>
      <c r="AK1209" s="7"/>
      <c r="AL1209" s="7">
        <v>1945220</v>
      </c>
      <c r="AM1209" s="7">
        <v>275520</v>
      </c>
      <c r="AN1209" s="7">
        <v>8050</v>
      </c>
      <c r="AO1209" s="7"/>
      <c r="AP1209" s="7"/>
      <c r="AQ1209" s="7"/>
      <c r="AR1209" s="7"/>
      <c r="AS1209" s="7"/>
      <c r="AT1209" s="7"/>
      <c r="AU1209" s="7"/>
      <c r="AV1209" s="7"/>
      <c r="AW1209" s="7"/>
      <c r="AX1209" s="7"/>
      <c r="AY1209" s="7">
        <f t="shared" si="965"/>
        <v>11</v>
      </c>
      <c r="BA1209">
        <f t="shared" si="966"/>
        <v>900903370</v>
      </c>
      <c r="BB1209" t="str">
        <f t="shared" si="967"/>
        <v>MANADA MARKET SAS</v>
      </c>
      <c r="BC1209">
        <f t="shared" si="968"/>
        <v>0</v>
      </c>
      <c r="BD1209">
        <f t="shared" si="918"/>
        <v>0</v>
      </c>
      <c r="BE1209">
        <f t="shared" si="919"/>
        <v>0</v>
      </c>
      <c r="BF1209">
        <f t="shared" si="920"/>
        <v>0</v>
      </c>
      <c r="BG1209">
        <f t="shared" si="921"/>
        <v>0</v>
      </c>
      <c r="BH1209">
        <f t="shared" si="922"/>
        <v>0</v>
      </c>
      <c r="BI1209">
        <f t="shared" si="923"/>
        <v>0</v>
      </c>
      <c r="BJ1209">
        <f t="shared" si="924"/>
        <v>0</v>
      </c>
      <c r="BK1209">
        <f t="shared" si="925"/>
        <v>10.302632731899473</v>
      </c>
      <c r="BL1209">
        <f t="shared" si="926"/>
        <v>11.434001298163217</v>
      </c>
      <c r="BM1209">
        <f t="shared" si="927"/>
        <v>0</v>
      </c>
      <c r="BN1209">
        <f t="shared" si="928"/>
        <v>0</v>
      </c>
      <c r="BO1209">
        <f t="shared" si="929"/>
        <v>0</v>
      </c>
      <c r="BP1209">
        <f t="shared" si="930"/>
        <v>0</v>
      </c>
      <c r="BQ1209">
        <f t="shared" si="931"/>
        <v>10.463131911491967</v>
      </c>
      <c r="BR1209">
        <f t="shared" si="932"/>
        <v>0</v>
      </c>
      <c r="BS1209">
        <f t="shared" si="933"/>
        <v>0</v>
      </c>
      <c r="BT1209">
        <f t="shared" si="934"/>
        <v>0</v>
      </c>
      <c r="BU1209">
        <f t="shared" si="935"/>
        <v>0</v>
      </c>
      <c r="BV1209">
        <f t="shared" si="936"/>
        <v>0</v>
      </c>
      <c r="BW1209">
        <f t="shared" si="937"/>
        <v>12.854381966266059</v>
      </c>
      <c r="BX1209">
        <f t="shared" si="938"/>
        <v>0</v>
      </c>
      <c r="BY1209">
        <f t="shared" si="939"/>
        <v>0</v>
      </c>
      <c r="BZ1209">
        <f t="shared" si="940"/>
        <v>12.966670509015364</v>
      </c>
      <c r="CA1209">
        <f t="shared" si="941"/>
        <v>12.430978642823643</v>
      </c>
      <c r="CB1209">
        <f t="shared" si="942"/>
        <v>0</v>
      </c>
      <c r="CC1209">
        <f t="shared" si="943"/>
        <v>0</v>
      </c>
      <c r="CD1209">
        <f t="shared" si="944"/>
        <v>0</v>
      </c>
      <c r="CE1209">
        <f t="shared" si="945"/>
        <v>0</v>
      </c>
      <c r="CF1209">
        <f t="shared" si="946"/>
        <v>0</v>
      </c>
      <c r="CG1209">
        <f t="shared" si="947"/>
        <v>0</v>
      </c>
      <c r="CH1209">
        <f t="shared" si="948"/>
        <v>0</v>
      </c>
      <c r="CI1209">
        <f t="shared" si="949"/>
        <v>13.499841820149227</v>
      </c>
      <c r="CJ1209">
        <f t="shared" si="950"/>
        <v>9.5861020007109037</v>
      </c>
      <c r="CK1209">
        <f t="shared" si="951"/>
        <v>0</v>
      </c>
      <c r="CL1209">
        <f t="shared" si="952"/>
        <v>14.480886153258552</v>
      </c>
      <c r="CM1209">
        <f t="shared" si="953"/>
        <v>12.526419129715498</v>
      </c>
      <c r="CN1209">
        <f t="shared" si="954"/>
        <v>8.9935515862999811</v>
      </c>
      <c r="CO1209">
        <f t="shared" si="955"/>
        <v>0</v>
      </c>
      <c r="CP1209">
        <f t="shared" si="956"/>
        <v>0</v>
      </c>
      <c r="CQ1209">
        <f t="shared" si="957"/>
        <v>0</v>
      </c>
      <c r="CR1209">
        <f t="shared" si="958"/>
        <v>0</v>
      </c>
      <c r="CS1209">
        <f t="shared" si="959"/>
        <v>0</v>
      </c>
      <c r="CT1209">
        <f t="shared" si="960"/>
        <v>0</v>
      </c>
      <c r="CU1209">
        <f t="shared" si="961"/>
        <v>0</v>
      </c>
      <c r="CV1209">
        <f t="shared" si="962"/>
        <v>0</v>
      </c>
      <c r="CW1209">
        <f t="shared" si="963"/>
        <v>0</v>
      </c>
      <c r="CX1209">
        <f t="shared" si="964"/>
        <v>0</v>
      </c>
    </row>
    <row r="1210" spans="1:102" x14ac:dyDescent="0.25">
      <c r="A1210">
        <v>93390206</v>
      </c>
      <c r="B1210" s="6" t="s">
        <v>1288</v>
      </c>
      <c r="C1210" s="7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>
        <v>131460</v>
      </c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7">
        <v>142440</v>
      </c>
      <c r="AI1210" s="7"/>
      <c r="AJ1210" s="7"/>
      <c r="AK1210" s="7"/>
      <c r="AL1210" s="7"/>
      <c r="AM1210" s="7"/>
      <c r="AN1210" s="7"/>
      <c r="AO1210" s="7"/>
      <c r="AP1210" s="7"/>
      <c r="AQ1210" s="7">
        <v>56250</v>
      </c>
      <c r="AR1210" s="7"/>
      <c r="AS1210" s="7"/>
      <c r="AT1210" s="7"/>
      <c r="AU1210" s="7"/>
      <c r="AV1210" s="7"/>
      <c r="AW1210" s="7"/>
      <c r="AX1210" s="7"/>
      <c r="AY1210" s="7">
        <f t="shared" si="965"/>
        <v>3</v>
      </c>
      <c r="BA1210">
        <f t="shared" si="966"/>
        <v>93390206</v>
      </c>
      <c r="BB1210" t="str">
        <f t="shared" si="967"/>
        <v>MANRIQUE ORTIZ JOSE DOMINGO</v>
      </c>
      <c r="BC1210">
        <f t="shared" si="968"/>
        <v>0</v>
      </c>
      <c r="BD1210">
        <f t="shared" si="918"/>
        <v>0</v>
      </c>
      <c r="BE1210">
        <f t="shared" si="919"/>
        <v>0</v>
      </c>
      <c r="BF1210">
        <f t="shared" si="920"/>
        <v>0</v>
      </c>
      <c r="BG1210">
        <f t="shared" si="921"/>
        <v>0</v>
      </c>
      <c r="BH1210">
        <f t="shared" si="922"/>
        <v>0</v>
      </c>
      <c r="BI1210">
        <f t="shared" si="923"/>
        <v>0</v>
      </c>
      <c r="BJ1210">
        <f t="shared" si="924"/>
        <v>0</v>
      </c>
      <c r="BK1210">
        <f t="shared" si="925"/>
        <v>0</v>
      </c>
      <c r="BL1210">
        <f t="shared" si="926"/>
        <v>0</v>
      </c>
      <c r="BM1210">
        <f t="shared" si="927"/>
        <v>0</v>
      </c>
      <c r="BN1210">
        <f t="shared" si="928"/>
        <v>0</v>
      </c>
      <c r="BO1210">
        <f t="shared" si="929"/>
        <v>0</v>
      </c>
      <c r="BP1210">
        <f t="shared" si="930"/>
        <v>0</v>
      </c>
      <c r="BQ1210">
        <f t="shared" si="931"/>
        <v>0</v>
      </c>
      <c r="BR1210">
        <f t="shared" si="932"/>
        <v>0</v>
      </c>
      <c r="BS1210">
        <f t="shared" si="933"/>
        <v>0</v>
      </c>
      <c r="BT1210">
        <f t="shared" si="934"/>
        <v>0</v>
      </c>
      <c r="BU1210">
        <f t="shared" si="935"/>
        <v>0</v>
      </c>
      <c r="BV1210">
        <f t="shared" si="936"/>
        <v>11.786465508665252</v>
      </c>
      <c r="BW1210">
        <f t="shared" si="937"/>
        <v>0</v>
      </c>
      <c r="BX1210">
        <f t="shared" si="938"/>
        <v>0</v>
      </c>
      <c r="BY1210">
        <f t="shared" si="939"/>
        <v>0</v>
      </c>
      <c r="BZ1210">
        <f t="shared" si="940"/>
        <v>0</v>
      </c>
      <c r="CA1210">
        <f t="shared" si="941"/>
        <v>0</v>
      </c>
      <c r="CB1210">
        <f t="shared" si="942"/>
        <v>0</v>
      </c>
      <c r="CC1210">
        <f t="shared" si="943"/>
        <v>0</v>
      </c>
      <c r="CD1210">
        <f t="shared" si="944"/>
        <v>0</v>
      </c>
      <c r="CE1210">
        <f t="shared" si="945"/>
        <v>0</v>
      </c>
      <c r="CF1210">
        <f t="shared" si="946"/>
        <v>0</v>
      </c>
      <c r="CG1210">
        <f t="shared" si="947"/>
        <v>0</v>
      </c>
      <c r="CH1210">
        <f t="shared" si="948"/>
        <v>11.86668315786693</v>
      </c>
      <c r="CI1210">
        <f t="shared" si="949"/>
        <v>0</v>
      </c>
      <c r="CJ1210">
        <f t="shared" si="950"/>
        <v>0</v>
      </c>
      <c r="CK1210">
        <f t="shared" si="951"/>
        <v>0</v>
      </c>
      <c r="CL1210">
        <f t="shared" si="952"/>
        <v>0</v>
      </c>
      <c r="CM1210">
        <f t="shared" si="953"/>
        <v>0</v>
      </c>
      <c r="CN1210">
        <f t="shared" si="954"/>
        <v>0</v>
      </c>
      <c r="CO1210">
        <f t="shared" si="955"/>
        <v>0</v>
      </c>
      <c r="CP1210">
        <f t="shared" si="956"/>
        <v>0</v>
      </c>
      <c r="CQ1210">
        <f t="shared" si="957"/>
        <v>10.937579097686422</v>
      </c>
      <c r="CR1210">
        <f t="shared" si="958"/>
        <v>0</v>
      </c>
      <c r="CS1210">
        <f t="shared" si="959"/>
        <v>0</v>
      </c>
      <c r="CT1210">
        <f t="shared" si="960"/>
        <v>0</v>
      </c>
      <c r="CU1210">
        <f t="shared" si="961"/>
        <v>0</v>
      </c>
      <c r="CV1210">
        <f t="shared" si="962"/>
        <v>0</v>
      </c>
      <c r="CW1210">
        <f t="shared" si="963"/>
        <v>0</v>
      </c>
      <c r="CX1210">
        <f t="shared" si="964"/>
        <v>0</v>
      </c>
    </row>
    <row r="1211" spans="1:102" x14ac:dyDescent="0.25">
      <c r="A1211">
        <v>22806800</v>
      </c>
      <c r="B1211" s="6" t="s">
        <v>1289</v>
      </c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>
        <v>575000</v>
      </c>
      <c r="N1211" s="7"/>
      <c r="O1211" s="7"/>
      <c r="P1211" s="7">
        <v>4473846</v>
      </c>
      <c r="Q1211" s="7">
        <v>901560</v>
      </c>
      <c r="R1211" s="7"/>
      <c r="S1211" s="7"/>
      <c r="T1211" s="7"/>
      <c r="U1211" s="7">
        <v>299790</v>
      </c>
      <c r="V1211" s="7">
        <v>104700</v>
      </c>
      <c r="W1211" s="7">
        <v>476040</v>
      </c>
      <c r="X1211" s="7"/>
      <c r="Y1211" s="7"/>
      <c r="Z1211" s="7">
        <v>3827346</v>
      </c>
      <c r="AA1211" s="7">
        <v>1310896</v>
      </c>
      <c r="AB1211" s="7"/>
      <c r="AC1211" s="7">
        <v>637676</v>
      </c>
      <c r="AD1211" s="7"/>
      <c r="AE1211" s="7"/>
      <c r="AF1211" s="7"/>
      <c r="AG1211" s="7"/>
      <c r="AH1211" s="7"/>
      <c r="AI1211" s="7">
        <v>7035557</v>
      </c>
      <c r="AJ1211" s="7">
        <v>1814641</v>
      </c>
      <c r="AK1211" s="7"/>
      <c r="AL1211" s="7">
        <v>6354160</v>
      </c>
      <c r="AM1211" s="7">
        <v>1298590</v>
      </c>
      <c r="AN1211" s="7"/>
      <c r="AO1211" s="7"/>
      <c r="AP1211" s="7"/>
      <c r="AQ1211" s="7">
        <v>50240</v>
      </c>
      <c r="AR1211" s="7"/>
      <c r="AS1211" s="7"/>
      <c r="AT1211" s="7"/>
      <c r="AU1211" s="7"/>
      <c r="AV1211" s="7"/>
      <c r="AW1211" s="7"/>
      <c r="AX1211" s="7"/>
      <c r="AY1211" s="7">
        <f t="shared" si="965"/>
        <v>14</v>
      </c>
      <c r="BA1211">
        <f t="shared" si="966"/>
        <v>22806800</v>
      </c>
      <c r="BB1211" t="str">
        <f t="shared" si="967"/>
        <v>MANRIQUE SOTO BERLY</v>
      </c>
      <c r="BC1211">
        <f t="shared" si="968"/>
        <v>0</v>
      </c>
      <c r="BD1211">
        <f t="shared" si="918"/>
        <v>0</v>
      </c>
      <c r="BE1211">
        <f t="shared" si="919"/>
        <v>0</v>
      </c>
      <c r="BF1211">
        <f t="shared" si="920"/>
        <v>0</v>
      </c>
      <c r="BG1211">
        <f t="shared" si="921"/>
        <v>0</v>
      </c>
      <c r="BH1211">
        <f t="shared" si="922"/>
        <v>0</v>
      </c>
      <c r="BI1211">
        <f t="shared" si="923"/>
        <v>0</v>
      </c>
      <c r="BJ1211">
        <f t="shared" si="924"/>
        <v>0</v>
      </c>
      <c r="BK1211">
        <f t="shared" si="925"/>
        <v>0</v>
      </c>
      <c r="BL1211">
        <f t="shared" si="926"/>
        <v>0</v>
      </c>
      <c r="BM1211">
        <f t="shared" si="927"/>
        <v>13.26212705890841</v>
      </c>
      <c r="BN1211">
        <f t="shared" si="928"/>
        <v>0</v>
      </c>
      <c r="BO1211">
        <f t="shared" si="929"/>
        <v>0</v>
      </c>
      <c r="BP1211">
        <f t="shared" si="930"/>
        <v>15.313759222861409</v>
      </c>
      <c r="BQ1211">
        <f t="shared" si="931"/>
        <v>13.711882984339109</v>
      </c>
      <c r="BR1211">
        <f t="shared" si="932"/>
        <v>0</v>
      </c>
      <c r="BS1211">
        <f t="shared" si="933"/>
        <v>0</v>
      </c>
      <c r="BT1211">
        <f t="shared" si="934"/>
        <v>0</v>
      </c>
      <c r="BU1211">
        <f t="shared" si="935"/>
        <v>12.610840844186683</v>
      </c>
      <c r="BV1211">
        <f t="shared" si="936"/>
        <v>11.558863947911393</v>
      </c>
      <c r="BW1211">
        <f t="shared" si="937"/>
        <v>13.073259263957979</v>
      </c>
      <c r="BX1211">
        <f t="shared" si="938"/>
        <v>0</v>
      </c>
      <c r="BY1211">
        <f t="shared" si="939"/>
        <v>0</v>
      </c>
      <c r="BZ1211">
        <f t="shared" si="940"/>
        <v>15.157682431841714</v>
      </c>
      <c r="CA1211">
        <f t="shared" si="941"/>
        <v>14.0862221936792</v>
      </c>
      <c r="CB1211">
        <f t="shared" si="942"/>
        <v>0</v>
      </c>
      <c r="CC1211">
        <f t="shared" si="943"/>
        <v>13.365587164536731</v>
      </c>
      <c r="CD1211">
        <f t="shared" si="944"/>
        <v>0</v>
      </c>
      <c r="CE1211">
        <f t="shared" si="945"/>
        <v>0</v>
      </c>
      <c r="CF1211">
        <f t="shared" si="946"/>
        <v>0</v>
      </c>
      <c r="CG1211">
        <f t="shared" si="947"/>
        <v>0</v>
      </c>
      <c r="CH1211">
        <f t="shared" si="948"/>
        <v>0</v>
      </c>
      <c r="CI1211">
        <f t="shared" si="949"/>
        <v>15.766487563082372</v>
      </c>
      <c r="CJ1211">
        <f t="shared" si="950"/>
        <v>14.411398761046636</v>
      </c>
      <c r="CK1211">
        <f t="shared" si="951"/>
        <v>0</v>
      </c>
      <c r="CL1211">
        <f t="shared" si="952"/>
        <v>15.664620431860119</v>
      </c>
      <c r="CM1211">
        <f t="shared" si="953"/>
        <v>14.076790388491926</v>
      </c>
      <c r="CN1211">
        <f t="shared" si="954"/>
        <v>0</v>
      </c>
      <c r="CO1211">
        <f t="shared" si="955"/>
        <v>0</v>
      </c>
      <c r="CP1211">
        <f t="shared" si="956"/>
        <v>0</v>
      </c>
      <c r="CQ1211">
        <f t="shared" si="957"/>
        <v>10.824586705402588</v>
      </c>
      <c r="CR1211">
        <f t="shared" si="958"/>
        <v>0</v>
      </c>
      <c r="CS1211">
        <f t="shared" si="959"/>
        <v>0</v>
      </c>
      <c r="CT1211">
        <f t="shared" si="960"/>
        <v>0</v>
      </c>
      <c r="CU1211">
        <f t="shared" si="961"/>
        <v>0</v>
      </c>
      <c r="CV1211">
        <f t="shared" si="962"/>
        <v>0</v>
      </c>
      <c r="CW1211">
        <f t="shared" si="963"/>
        <v>0</v>
      </c>
      <c r="CX1211">
        <f t="shared" si="964"/>
        <v>0</v>
      </c>
    </row>
    <row r="1212" spans="1:102" x14ac:dyDescent="0.25">
      <c r="A1212">
        <v>1102358734</v>
      </c>
      <c r="B1212" s="6" t="s">
        <v>1290</v>
      </c>
      <c r="C1212" s="7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>
        <v>21350</v>
      </c>
      <c r="AA1212" s="7">
        <v>14060</v>
      </c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7"/>
      <c r="AN1212" s="7"/>
      <c r="AO1212" s="7"/>
      <c r="AP1212" s="7"/>
      <c r="AQ1212" s="7"/>
      <c r="AR1212" s="7"/>
      <c r="AS1212" s="7"/>
      <c r="AT1212" s="7"/>
      <c r="AU1212" s="7"/>
      <c r="AV1212" s="7"/>
      <c r="AW1212" s="7">
        <v>17077</v>
      </c>
      <c r="AX1212" s="7"/>
      <c r="AY1212" s="7">
        <f t="shared" si="965"/>
        <v>3</v>
      </c>
      <c r="BA1212">
        <f t="shared" si="966"/>
        <v>1102358734</v>
      </c>
      <c r="BB1212" t="str">
        <f t="shared" si="967"/>
        <v>MANTILLA GOMEZ JOHANA MARCELA</v>
      </c>
      <c r="BC1212">
        <f t="shared" si="968"/>
        <v>0</v>
      </c>
      <c r="BD1212">
        <f t="shared" si="918"/>
        <v>0</v>
      </c>
      <c r="BE1212">
        <f t="shared" si="919"/>
        <v>0</v>
      </c>
      <c r="BF1212">
        <f t="shared" si="920"/>
        <v>0</v>
      </c>
      <c r="BG1212">
        <f t="shared" si="921"/>
        <v>0</v>
      </c>
      <c r="BH1212">
        <f t="shared" si="922"/>
        <v>0</v>
      </c>
      <c r="BI1212">
        <f t="shared" si="923"/>
        <v>0</v>
      </c>
      <c r="BJ1212">
        <f t="shared" si="924"/>
        <v>0</v>
      </c>
      <c r="BK1212">
        <f t="shared" si="925"/>
        <v>0</v>
      </c>
      <c r="BL1212">
        <f t="shared" si="926"/>
        <v>0</v>
      </c>
      <c r="BM1212">
        <f t="shared" si="927"/>
        <v>0</v>
      </c>
      <c r="BN1212">
        <f t="shared" si="928"/>
        <v>0</v>
      </c>
      <c r="BO1212">
        <f t="shared" si="929"/>
        <v>0</v>
      </c>
      <c r="BP1212">
        <f t="shared" si="930"/>
        <v>0</v>
      </c>
      <c r="BQ1212">
        <f t="shared" si="931"/>
        <v>0</v>
      </c>
      <c r="BR1212">
        <f t="shared" si="932"/>
        <v>0</v>
      </c>
      <c r="BS1212">
        <f t="shared" si="933"/>
        <v>0</v>
      </c>
      <c r="BT1212">
        <f t="shared" si="934"/>
        <v>0</v>
      </c>
      <c r="BU1212">
        <f t="shared" si="935"/>
        <v>0</v>
      </c>
      <c r="BV1212">
        <f t="shared" si="936"/>
        <v>0</v>
      </c>
      <c r="BW1212">
        <f t="shared" si="937"/>
        <v>0</v>
      </c>
      <c r="BX1212">
        <f t="shared" si="938"/>
        <v>0</v>
      </c>
      <c r="BY1212">
        <f t="shared" si="939"/>
        <v>0</v>
      </c>
      <c r="BZ1212">
        <f t="shared" si="940"/>
        <v>9.9688538559673816</v>
      </c>
      <c r="CA1212">
        <f t="shared" si="941"/>
        <v>9.5511602865908163</v>
      </c>
      <c r="CB1212">
        <f t="shared" si="942"/>
        <v>0</v>
      </c>
      <c r="CC1212">
        <f t="shared" si="943"/>
        <v>0</v>
      </c>
      <c r="CD1212">
        <f t="shared" si="944"/>
        <v>0</v>
      </c>
      <c r="CE1212">
        <f t="shared" si="945"/>
        <v>0</v>
      </c>
      <c r="CF1212">
        <f t="shared" si="946"/>
        <v>0</v>
      </c>
      <c r="CG1212">
        <f t="shared" si="947"/>
        <v>0</v>
      </c>
      <c r="CH1212">
        <f t="shared" si="948"/>
        <v>0</v>
      </c>
      <c r="CI1212">
        <f t="shared" si="949"/>
        <v>0</v>
      </c>
      <c r="CJ1212">
        <f t="shared" si="950"/>
        <v>0</v>
      </c>
      <c r="CK1212">
        <f t="shared" si="951"/>
        <v>0</v>
      </c>
      <c r="CL1212">
        <f t="shared" si="952"/>
        <v>0</v>
      </c>
      <c r="CM1212">
        <f t="shared" si="953"/>
        <v>0</v>
      </c>
      <c r="CN1212">
        <f t="shared" si="954"/>
        <v>0</v>
      </c>
      <c r="CO1212">
        <f t="shared" si="955"/>
        <v>0</v>
      </c>
      <c r="CP1212">
        <f t="shared" si="956"/>
        <v>0</v>
      </c>
      <c r="CQ1212">
        <f t="shared" si="957"/>
        <v>0</v>
      </c>
      <c r="CR1212">
        <f t="shared" si="958"/>
        <v>0</v>
      </c>
      <c r="CS1212">
        <f t="shared" si="959"/>
        <v>0</v>
      </c>
      <c r="CT1212">
        <f t="shared" si="960"/>
        <v>0</v>
      </c>
      <c r="CU1212">
        <f t="shared" si="961"/>
        <v>0</v>
      </c>
      <c r="CV1212">
        <f t="shared" si="962"/>
        <v>0</v>
      </c>
      <c r="CW1212">
        <f t="shared" si="963"/>
        <v>9.7455463644675522</v>
      </c>
      <c r="CX1212">
        <f t="shared" si="964"/>
        <v>0</v>
      </c>
    </row>
    <row r="1213" spans="1:102" x14ac:dyDescent="0.25">
      <c r="A1213">
        <v>79571929</v>
      </c>
      <c r="B1213" s="6" t="s">
        <v>1291</v>
      </c>
      <c r="C1213" s="7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>
        <v>98800</v>
      </c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  <c r="AT1213" s="7"/>
      <c r="AU1213" s="7"/>
      <c r="AV1213" s="7"/>
      <c r="AW1213" s="7"/>
      <c r="AX1213" s="7">
        <v>89820</v>
      </c>
      <c r="AY1213" s="7">
        <f t="shared" si="965"/>
        <v>2</v>
      </c>
      <c r="BA1213">
        <f t="shared" si="966"/>
        <v>79571929</v>
      </c>
      <c r="BB1213" t="str">
        <f t="shared" si="967"/>
        <v>MANTILLA GOMEZ JUAN JOSE</v>
      </c>
      <c r="BC1213">
        <f t="shared" si="968"/>
        <v>0</v>
      </c>
      <c r="BD1213">
        <f t="shared" si="918"/>
        <v>0</v>
      </c>
      <c r="BE1213">
        <f t="shared" si="919"/>
        <v>0</v>
      </c>
      <c r="BF1213">
        <f t="shared" si="920"/>
        <v>0</v>
      </c>
      <c r="BG1213">
        <f t="shared" si="921"/>
        <v>0</v>
      </c>
      <c r="BH1213">
        <f t="shared" si="922"/>
        <v>0</v>
      </c>
      <c r="BI1213">
        <f t="shared" si="923"/>
        <v>0</v>
      </c>
      <c r="BJ1213">
        <f t="shared" si="924"/>
        <v>0</v>
      </c>
      <c r="BK1213">
        <f t="shared" si="925"/>
        <v>0</v>
      </c>
      <c r="BL1213">
        <f t="shared" si="926"/>
        <v>0</v>
      </c>
      <c r="BM1213">
        <f t="shared" si="927"/>
        <v>0</v>
      </c>
      <c r="BN1213">
        <f t="shared" si="928"/>
        <v>0</v>
      </c>
      <c r="BO1213">
        <f t="shared" si="929"/>
        <v>0</v>
      </c>
      <c r="BP1213">
        <f t="shared" si="930"/>
        <v>0</v>
      </c>
      <c r="BQ1213">
        <f t="shared" si="931"/>
        <v>0</v>
      </c>
      <c r="BR1213">
        <f t="shared" si="932"/>
        <v>0</v>
      </c>
      <c r="BS1213">
        <f t="shared" si="933"/>
        <v>0</v>
      </c>
      <c r="BT1213">
        <f t="shared" si="934"/>
        <v>0</v>
      </c>
      <c r="BU1213">
        <f t="shared" si="935"/>
        <v>0</v>
      </c>
      <c r="BV1213">
        <f t="shared" si="936"/>
        <v>0</v>
      </c>
      <c r="BW1213">
        <f t="shared" si="937"/>
        <v>0</v>
      </c>
      <c r="BX1213">
        <f t="shared" si="938"/>
        <v>0</v>
      </c>
      <c r="BY1213">
        <f t="shared" si="939"/>
        <v>0</v>
      </c>
      <c r="BZ1213">
        <f t="shared" si="940"/>
        <v>0</v>
      </c>
      <c r="CA1213">
        <f t="shared" si="941"/>
        <v>0</v>
      </c>
      <c r="CB1213">
        <f t="shared" si="942"/>
        <v>0</v>
      </c>
      <c r="CC1213">
        <f t="shared" si="943"/>
        <v>0</v>
      </c>
      <c r="CD1213">
        <f t="shared" si="944"/>
        <v>0</v>
      </c>
      <c r="CE1213">
        <f t="shared" si="945"/>
        <v>0</v>
      </c>
      <c r="CF1213">
        <f t="shared" si="946"/>
        <v>0</v>
      </c>
      <c r="CG1213">
        <f t="shared" si="947"/>
        <v>0</v>
      </c>
      <c r="CH1213">
        <f t="shared" si="948"/>
        <v>0</v>
      </c>
      <c r="CI1213">
        <f t="shared" si="949"/>
        <v>11.500863005142227</v>
      </c>
      <c r="CJ1213">
        <f t="shared" si="950"/>
        <v>0</v>
      </c>
      <c r="CK1213">
        <f t="shared" si="951"/>
        <v>0</v>
      </c>
      <c r="CL1213">
        <f t="shared" si="952"/>
        <v>0</v>
      </c>
      <c r="CM1213">
        <f t="shared" si="953"/>
        <v>0</v>
      </c>
      <c r="CN1213">
        <f t="shared" si="954"/>
        <v>0</v>
      </c>
      <c r="CO1213">
        <f t="shared" si="955"/>
        <v>0</v>
      </c>
      <c r="CP1213">
        <f t="shared" si="956"/>
        <v>0</v>
      </c>
      <c r="CQ1213">
        <f t="shared" si="957"/>
        <v>0</v>
      </c>
      <c r="CR1213">
        <f t="shared" si="958"/>
        <v>0</v>
      </c>
      <c r="CS1213">
        <f t="shared" si="959"/>
        <v>0</v>
      </c>
      <c r="CT1213">
        <f t="shared" si="960"/>
        <v>0</v>
      </c>
      <c r="CU1213">
        <f t="shared" si="961"/>
        <v>0</v>
      </c>
      <c r="CV1213">
        <f t="shared" si="962"/>
        <v>0</v>
      </c>
      <c r="CW1213">
        <f t="shared" si="963"/>
        <v>0</v>
      </c>
      <c r="CX1213">
        <f t="shared" si="964"/>
        <v>11.405574079957621</v>
      </c>
    </row>
    <row r="1214" spans="1:102" x14ac:dyDescent="0.25">
      <c r="A1214">
        <v>1136879049</v>
      </c>
      <c r="B1214" s="6" t="s">
        <v>1292</v>
      </c>
      <c r="C1214" s="7"/>
      <c r="D1214" s="7"/>
      <c r="E1214" s="7"/>
      <c r="F1214" s="7"/>
      <c r="G1214" s="7">
        <v>398680</v>
      </c>
      <c r="H1214" s="7"/>
      <c r="I1214" s="7"/>
      <c r="J1214" s="7"/>
      <c r="K1214" s="7"/>
      <c r="L1214" s="7">
        <v>584280</v>
      </c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>
        <v>85400</v>
      </c>
      <c r="AA1214" s="7">
        <v>364620</v>
      </c>
      <c r="AB1214" s="7"/>
      <c r="AC1214" s="7"/>
      <c r="AD1214" s="7"/>
      <c r="AE1214" s="7"/>
      <c r="AF1214" s="7"/>
      <c r="AG1214" s="7"/>
      <c r="AH1214" s="7"/>
      <c r="AI1214" s="7">
        <v>71157</v>
      </c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  <c r="AT1214" s="7"/>
      <c r="AU1214" s="7"/>
      <c r="AV1214" s="7"/>
      <c r="AW1214" s="7"/>
      <c r="AX1214" s="7"/>
      <c r="AY1214" s="7">
        <f t="shared" si="965"/>
        <v>5</v>
      </c>
      <c r="BA1214">
        <f t="shared" si="966"/>
        <v>1136879049</v>
      </c>
      <c r="BB1214" t="str">
        <f t="shared" si="967"/>
        <v>MANTILLA OLIVELLA WILSON ROBERTO</v>
      </c>
      <c r="BC1214">
        <f t="shared" si="968"/>
        <v>0</v>
      </c>
      <c r="BD1214">
        <f t="shared" si="918"/>
        <v>0</v>
      </c>
      <c r="BE1214">
        <f t="shared" si="919"/>
        <v>0</v>
      </c>
      <c r="BF1214">
        <f t="shared" si="920"/>
        <v>0</v>
      </c>
      <c r="BG1214">
        <f t="shared" si="921"/>
        <v>12.895916877355562</v>
      </c>
      <c r="BH1214">
        <f t="shared" si="922"/>
        <v>0</v>
      </c>
      <c r="BI1214">
        <f t="shared" si="923"/>
        <v>0</v>
      </c>
      <c r="BJ1214">
        <f t="shared" si="924"/>
        <v>0</v>
      </c>
      <c r="BK1214">
        <f t="shared" si="925"/>
        <v>0</v>
      </c>
      <c r="BL1214">
        <f t="shared" si="926"/>
        <v>13.278137310471463</v>
      </c>
      <c r="BM1214">
        <f t="shared" si="927"/>
        <v>0</v>
      </c>
      <c r="BN1214">
        <f t="shared" si="928"/>
        <v>0</v>
      </c>
      <c r="BO1214">
        <f t="shared" si="929"/>
        <v>0</v>
      </c>
      <c r="BP1214">
        <f t="shared" si="930"/>
        <v>0</v>
      </c>
      <c r="BQ1214">
        <f t="shared" si="931"/>
        <v>0</v>
      </c>
      <c r="BR1214">
        <f t="shared" si="932"/>
        <v>0</v>
      </c>
      <c r="BS1214">
        <f t="shared" si="933"/>
        <v>0</v>
      </c>
      <c r="BT1214">
        <f t="shared" si="934"/>
        <v>0</v>
      </c>
      <c r="BU1214">
        <f t="shared" si="935"/>
        <v>0</v>
      </c>
      <c r="BV1214">
        <f t="shared" si="936"/>
        <v>0</v>
      </c>
      <c r="BW1214">
        <f t="shared" si="937"/>
        <v>0</v>
      </c>
      <c r="BX1214">
        <f t="shared" si="938"/>
        <v>0</v>
      </c>
      <c r="BY1214">
        <f t="shared" si="939"/>
        <v>0</v>
      </c>
      <c r="BZ1214">
        <f t="shared" si="940"/>
        <v>11.355113089309977</v>
      </c>
      <c r="CA1214">
        <f t="shared" si="941"/>
        <v>12.806613736935013</v>
      </c>
      <c r="CB1214">
        <f t="shared" si="942"/>
        <v>0</v>
      </c>
      <c r="CC1214">
        <f t="shared" si="943"/>
        <v>0</v>
      </c>
      <c r="CD1214">
        <f t="shared" si="944"/>
        <v>0</v>
      </c>
      <c r="CE1214">
        <f t="shared" si="945"/>
        <v>0</v>
      </c>
      <c r="CF1214">
        <f t="shared" si="946"/>
        <v>0</v>
      </c>
      <c r="CG1214">
        <f t="shared" si="947"/>
        <v>0</v>
      </c>
      <c r="CH1214">
        <f t="shared" si="948"/>
        <v>0</v>
      </c>
      <c r="CI1214">
        <f t="shared" si="949"/>
        <v>11.172658035707453</v>
      </c>
      <c r="CJ1214">
        <f t="shared" si="950"/>
        <v>0</v>
      </c>
      <c r="CK1214">
        <f t="shared" si="951"/>
        <v>0</v>
      </c>
      <c r="CL1214">
        <f t="shared" si="952"/>
        <v>0</v>
      </c>
      <c r="CM1214">
        <f t="shared" si="953"/>
        <v>0</v>
      </c>
      <c r="CN1214">
        <f t="shared" si="954"/>
        <v>0</v>
      </c>
      <c r="CO1214">
        <f t="shared" si="955"/>
        <v>0</v>
      </c>
      <c r="CP1214">
        <f t="shared" si="956"/>
        <v>0</v>
      </c>
      <c r="CQ1214">
        <f t="shared" si="957"/>
        <v>0</v>
      </c>
      <c r="CR1214">
        <f t="shared" si="958"/>
        <v>0</v>
      </c>
      <c r="CS1214">
        <f t="shared" si="959"/>
        <v>0</v>
      </c>
      <c r="CT1214">
        <f t="shared" si="960"/>
        <v>0</v>
      </c>
      <c r="CU1214">
        <f t="shared" si="961"/>
        <v>0</v>
      </c>
      <c r="CV1214">
        <f t="shared" si="962"/>
        <v>0</v>
      </c>
      <c r="CW1214">
        <f t="shared" si="963"/>
        <v>0</v>
      </c>
      <c r="CX1214">
        <f t="shared" si="964"/>
        <v>0</v>
      </c>
    </row>
    <row r="1215" spans="1:102" x14ac:dyDescent="0.25">
      <c r="A1215">
        <v>91077449</v>
      </c>
      <c r="B1215" s="6" t="s">
        <v>1293</v>
      </c>
      <c r="C1215" s="7"/>
      <c r="D1215" s="7"/>
      <c r="E1215" s="7"/>
      <c r="F1215" s="7">
        <v>99650</v>
      </c>
      <c r="G1215" s="7"/>
      <c r="H1215" s="7">
        <v>649840</v>
      </c>
      <c r="I1215" s="7"/>
      <c r="J1215" s="7"/>
      <c r="K1215" s="7"/>
      <c r="L1215" s="7">
        <v>726600</v>
      </c>
      <c r="M1215" s="7"/>
      <c r="N1215" s="7">
        <v>1060688</v>
      </c>
      <c r="O1215" s="7">
        <v>124000</v>
      </c>
      <c r="P1215" s="7">
        <v>2692390</v>
      </c>
      <c r="Q1215" s="7">
        <v>2268404</v>
      </c>
      <c r="R1215" s="7"/>
      <c r="S1215" s="7">
        <v>513450</v>
      </c>
      <c r="T1215" s="7"/>
      <c r="U1215" s="7">
        <v>3663480</v>
      </c>
      <c r="V1215" s="7">
        <v>640600</v>
      </c>
      <c r="W1215" s="7"/>
      <c r="X1215" s="7"/>
      <c r="Y1215" s="7"/>
      <c r="Z1215" s="7">
        <v>10260300</v>
      </c>
      <c r="AA1215" s="7">
        <v>2468630</v>
      </c>
      <c r="AB1215" s="7"/>
      <c r="AC1215" s="7">
        <v>1434290</v>
      </c>
      <c r="AD1215" s="7">
        <v>126000</v>
      </c>
      <c r="AE1215" s="7"/>
      <c r="AF1215" s="7">
        <v>298320</v>
      </c>
      <c r="AG1215" s="7"/>
      <c r="AH1215" s="7">
        <v>164100</v>
      </c>
      <c r="AI1215" s="7">
        <v>9054930</v>
      </c>
      <c r="AJ1215" s="7">
        <v>1552940</v>
      </c>
      <c r="AK1215" s="7"/>
      <c r="AL1215" s="7">
        <v>13974941</v>
      </c>
      <c r="AM1215" s="7">
        <v>3347900</v>
      </c>
      <c r="AN1215" s="7"/>
      <c r="AO1215" s="7"/>
      <c r="AP1215" s="7"/>
      <c r="AQ1215" s="7">
        <v>355360</v>
      </c>
      <c r="AR1215" s="7">
        <v>193230</v>
      </c>
      <c r="AS1215" s="7">
        <v>119560</v>
      </c>
      <c r="AT1215" s="7"/>
      <c r="AU1215" s="7"/>
      <c r="AV1215" s="7">
        <v>196220</v>
      </c>
      <c r="AW1215" s="7">
        <v>1261330</v>
      </c>
      <c r="AX1215" s="7">
        <v>727340</v>
      </c>
      <c r="AY1215" s="7">
        <f t="shared" si="965"/>
        <v>26</v>
      </c>
      <c r="BA1215">
        <f t="shared" si="966"/>
        <v>91077449</v>
      </c>
      <c r="BB1215" t="str">
        <f t="shared" si="967"/>
        <v>MANTILLA PARRA JOSE LUIS</v>
      </c>
      <c r="BC1215">
        <f t="shared" si="968"/>
        <v>0</v>
      </c>
      <c r="BD1215">
        <f t="shared" si="918"/>
        <v>0</v>
      </c>
      <c r="BE1215">
        <f t="shared" si="919"/>
        <v>0</v>
      </c>
      <c r="BF1215">
        <f t="shared" si="920"/>
        <v>11.50942936071352</v>
      </c>
      <c r="BG1215">
        <f t="shared" si="921"/>
        <v>0</v>
      </c>
      <c r="BH1215">
        <f t="shared" si="922"/>
        <v>13.384482996563982</v>
      </c>
      <c r="BI1215">
        <f t="shared" si="923"/>
        <v>0</v>
      </c>
      <c r="BJ1215">
        <f t="shared" si="924"/>
        <v>0</v>
      </c>
      <c r="BK1215">
        <f t="shared" si="925"/>
        <v>0</v>
      </c>
      <c r="BL1215">
        <f t="shared" si="926"/>
        <v>13.496132775041344</v>
      </c>
      <c r="BM1215">
        <f t="shared" si="927"/>
        <v>0</v>
      </c>
      <c r="BN1215">
        <f t="shared" si="928"/>
        <v>13.874429254929748</v>
      </c>
      <c r="BO1215">
        <f t="shared" si="929"/>
        <v>11.728044909070785</v>
      </c>
      <c r="BP1215">
        <f t="shared" si="930"/>
        <v>14.805940204370573</v>
      </c>
      <c r="BQ1215">
        <f t="shared" si="931"/>
        <v>14.634587499316371</v>
      </c>
      <c r="BR1215">
        <f t="shared" si="932"/>
        <v>0</v>
      </c>
      <c r="BS1215">
        <f t="shared" si="933"/>
        <v>13.148909880233854</v>
      </c>
      <c r="BT1215">
        <f t="shared" si="934"/>
        <v>0</v>
      </c>
      <c r="BU1215">
        <f t="shared" si="935"/>
        <v>15.11392434627145</v>
      </c>
      <c r="BV1215">
        <f t="shared" si="936"/>
        <v>13.370162077192505</v>
      </c>
      <c r="BW1215">
        <f t="shared" si="937"/>
        <v>0</v>
      </c>
      <c r="BX1215">
        <f t="shared" si="938"/>
        <v>0</v>
      </c>
      <c r="BY1215">
        <f t="shared" si="939"/>
        <v>0</v>
      </c>
      <c r="BZ1215">
        <f t="shared" si="940"/>
        <v>16.143792734508537</v>
      </c>
      <c r="CA1215">
        <f t="shared" si="941"/>
        <v>14.719174303938145</v>
      </c>
      <c r="CB1215">
        <f t="shared" si="942"/>
        <v>0</v>
      </c>
      <c r="CC1215">
        <f t="shared" si="943"/>
        <v>14.176181208424717</v>
      </c>
      <c r="CD1215">
        <f t="shared" si="944"/>
        <v>11.744045122410057</v>
      </c>
      <c r="CE1215">
        <f t="shared" si="945"/>
        <v>0</v>
      </c>
      <c r="CF1215">
        <f t="shared" si="946"/>
        <v>12.605925366952206</v>
      </c>
      <c r="CG1215">
        <f t="shared" si="947"/>
        <v>0</v>
      </c>
      <c r="CH1215">
        <f t="shared" si="948"/>
        <v>12.008237370904832</v>
      </c>
      <c r="CI1215">
        <f t="shared" si="949"/>
        <v>16.018820029171223</v>
      </c>
      <c r="CJ1215">
        <f t="shared" si="950"/>
        <v>14.255661110423958</v>
      </c>
      <c r="CK1215">
        <f t="shared" si="951"/>
        <v>0</v>
      </c>
      <c r="CL1215">
        <f t="shared" si="952"/>
        <v>16.452776426728487</v>
      </c>
      <c r="CM1215">
        <f t="shared" si="953"/>
        <v>15.023844140261833</v>
      </c>
      <c r="CN1215">
        <f t="shared" si="954"/>
        <v>0</v>
      </c>
      <c r="CO1215">
        <f t="shared" si="955"/>
        <v>0</v>
      </c>
      <c r="CP1215">
        <f t="shared" si="956"/>
        <v>0</v>
      </c>
      <c r="CQ1215">
        <f t="shared" si="957"/>
        <v>12.780889453172021</v>
      </c>
      <c r="CR1215">
        <f t="shared" si="958"/>
        <v>12.171641643375493</v>
      </c>
      <c r="CS1215">
        <f t="shared" si="959"/>
        <v>11.691581980364234</v>
      </c>
      <c r="CT1215">
        <f t="shared" si="960"/>
        <v>0</v>
      </c>
      <c r="CU1215">
        <f t="shared" si="961"/>
        <v>0</v>
      </c>
      <c r="CV1215">
        <f t="shared" si="962"/>
        <v>12.186996854024851</v>
      </c>
      <c r="CW1215">
        <f t="shared" si="963"/>
        <v>14.047678070589793</v>
      </c>
      <c r="CX1215">
        <f t="shared" si="964"/>
        <v>13.497150697439757</v>
      </c>
    </row>
    <row r="1216" spans="1:102" x14ac:dyDescent="0.25">
      <c r="A1216">
        <v>1020740817</v>
      </c>
      <c r="B1216" s="6" t="s">
        <v>1294</v>
      </c>
      <c r="C1216" s="7"/>
      <c r="D1216" s="7"/>
      <c r="E1216" s="7"/>
      <c r="F1216" s="7"/>
      <c r="G1216" s="7"/>
      <c r="H1216" s="7"/>
      <c r="I1216" s="7"/>
      <c r="J1216" s="7"/>
      <c r="K1216" s="7"/>
      <c r="L1216" s="7">
        <v>209100</v>
      </c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>
        <v>239850</v>
      </c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>
        <f t="shared" si="965"/>
        <v>2</v>
      </c>
      <c r="BA1216">
        <f t="shared" si="966"/>
        <v>1020740817</v>
      </c>
      <c r="BB1216" t="str">
        <f t="shared" si="967"/>
        <v>MANTILLA SERRANO MARGARITA MARIA</v>
      </c>
      <c r="BC1216">
        <f t="shared" si="968"/>
        <v>0</v>
      </c>
      <c r="BD1216">
        <f t="shared" si="918"/>
        <v>0</v>
      </c>
      <c r="BE1216">
        <f t="shared" si="919"/>
        <v>0</v>
      </c>
      <c r="BF1216">
        <f t="shared" si="920"/>
        <v>0</v>
      </c>
      <c r="BG1216">
        <f t="shared" si="921"/>
        <v>0</v>
      </c>
      <c r="BH1216">
        <f t="shared" si="922"/>
        <v>0</v>
      </c>
      <c r="BI1216">
        <f t="shared" si="923"/>
        <v>0</v>
      </c>
      <c r="BJ1216">
        <f t="shared" si="924"/>
        <v>0</v>
      </c>
      <c r="BK1216">
        <f t="shared" si="925"/>
        <v>0</v>
      </c>
      <c r="BL1216">
        <f t="shared" si="926"/>
        <v>12.250572667806054</v>
      </c>
      <c r="BM1216">
        <f t="shared" si="927"/>
        <v>0</v>
      </c>
      <c r="BN1216">
        <f t="shared" si="928"/>
        <v>0</v>
      </c>
      <c r="BO1216">
        <f t="shared" si="929"/>
        <v>0</v>
      </c>
      <c r="BP1216">
        <f t="shared" si="930"/>
        <v>0</v>
      </c>
      <c r="BQ1216">
        <f t="shared" si="931"/>
        <v>0</v>
      </c>
      <c r="BR1216">
        <f t="shared" si="932"/>
        <v>0</v>
      </c>
      <c r="BS1216">
        <f t="shared" si="933"/>
        <v>0</v>
      </c>
      <c r="BT1216">
        <f t="shared" si="934"/>
        <v>0</v>
      </c>
      <c r="BU1216">
        <f t="shared" si="935"/>
        <v>0</v>
      </c>
      <c r="BV1216">
        <f t="shared" si="936"/>
        <v>0</v>
      </c>
      <c r="BW1216">
        <f t="shared" si="937"/>
        <v>0</v>
      </c>
      <c r="BX1216">
        <f t="shared" si="938"/>
        <v>0</v>
      </c>
      <c r="BY1216">
        <f t="shared" si="939"/>
        <v>0</v>
      </c>
      <c r="BZ1216">
        <f t="shared" si="940"/>
        <v>12.387773176193981</v>
      </c>
      <c r="CA1216">
        <f t="shared" si="941"/>
        <v>0</v>
      </c>
      <c r="CB1216">
        <f t="shared" si="942"/>
        <v>0</v>
      </c>
      <c r="CC1216">
        <f t="shared" si="943"/>
        <v>0</v>
      </c>
      <c r="CD1216">
        <f t="shared" si="944"/>
        <v>0</v>
      </c>
      <c r="CE1216">
        <f t="shared" si="945"/>
        <v>0</v>
      </c>
      <c r="CF1216">
        <f t="shared" si="946"/>
        <v>0</v>
      </c>
      <c r="CG1216">
        <f t="shared" si="947"/>
        <v>0</v>
      </c>
      <c r="CH1216">
        <f t="shared" si="948"/>
        <v>0</v>
      </c>
      <c r="CI1216">
        <f t="shared" si="949"/>
        <v>0</v>
      </c>
      <c r="CJ1216">
        <f t="shared" si="950"/>
        <v>0</v>
      </c>
      <c r="CK1216">
        <f t="shared" si="951"/>
        <v>0</v>
      </c>
      <c r="CL1216">
        <f t="shared" si="952"/>
        <v>0</v>
      </c>
      <c r="CM1216">
        <f t="shared" si="953"/>
        <v>0</v>
      </c>
      <c r="CN1216">
        <f t="shared" si="954"/>
        <v>0</v>
      </c>
      <c r="CO1216">
        <f t="shared" si="955"/>
        <v>0</v>
      </c>
      <c r="CP1216">
        <f t="shared" si="956"/>
        <v>0</v>
      </c>
      <c r="CQ1216">
        <f t="shared" si="957"/>
        <v>0</v>
      </c>
      <c r="CR1216">
        <f t="shared" si="958"/>
        <v>0</v>
      </c>
      <c r="CS1216">
        <f t="shared" si="959"/>
        <v>0</v>
      </c>
      <c r="CT1216">
        <f t="shared" si="960"/>
        <v>0</v>
      </c>
      <c r="CU1216">
        <f t="shared" si="961"/>
        <v>0</v>
      </c>
      <c r="CV1216">
        <f t="shared" si="962"/>
        <v>0</v>
      </c>
      <c r="CW1216">
        <f t="shared" si="963"/>
        <v>0</v>
      </c>
      <c r="CX1216">
        <f t="shared" si="964"/>
        <v>0</v>
      </c>
    </row>
    <row r="1217" spans="1:102" x14ac:dyDescent="0.25">
      <c r="A1217">
        <v>1045689587</v>
      </c>
      <c r="B1217" s="6" t="s">
        <v>1295</v>
      </c>
      <c r="C1217" s="7"/>
      <c r="D1217" s="7"/>
      <c r="E1217" s="7"/>
      <c r="F1217" s="7">
        <v>211100</v>
      </c>
      <c r="G1217" s="7"/>
      <c r="H1217" s="7">
        <v>191280</v>
      </c>
      <c r="I1217" s="7"/>
      <c r="J1217" s="7"/>
      <c r="K1217" s="7"/>
      <c r="L1217" s="7"/>
      <c r="M1217" s="7">
        <v>408800</v>
      </c>
      <c r="N1217" s="7"/>
      <c r="O1217" s="7"/>
      <c r="P1217" s="7">
        <v>676290</v>
      </c>
      <c r="Q1217" s="7">
        <v>545240</v>
      </c>
      <c r="R1217" s="7"/>
      <c r="S1217" s="7"/>
      <c r="T1217" s="7">
        <v>63420</v>
      </c>
      <c r="U1217" s="7"/>
      <c r="V1217" s="7"/>
      <c r="W1217" s="7">
        <v>106960</v>
      </c>
      <c r="X1217" s="7"/>
      <c r="Y1217" s="7"/>
      <c r="Z1217" s="7">
        <v>767840</v>
      </c>
      <c r="AA1217" s="7">
        <v>321980</v>
      </c>
      <c r="AB1217" s="7"/>
      <c r="AC1217" s="7"/>
      <c r="AD1217" s="7"/>
      <c r="AE1217" s="7"/>
      <c r="AF1217" s="7"/>
      <c r="AG1217" s="7"/>
      <c r="AH1217" s="7">
        <v>82050</v>
      </c>
      <c r="AI1217" s="7">
        <v>2143780</v>
      </c>
      <c r="AJ1217" s="7">
        <v>-146600</v>
      </c>
      <c r="AK1217" s="7"/>
      <c r="AL1217" s="7">
        <v>3691240</v>
      </c>
      <c r="AM1217" s="7">
        <v>933780</v>
      </c>
      <c r="AN1217" s="7">
        <v>53720</v>
      </c>
      <c r="AO1217" s="7">
        <v>181380</v>
      </c>
      <c r="AP1217" s="7"/>
      <c r="AQ1217" s="7">
        <v>89320</v>
      </c>
      <c r="AR1217" s="7"/>
      <c r="AS1217" s="7">
        <v>246730</v>
      </c>
      <c r="AT1217" s="7"/>
      <c r="AU1217" s="7"/>
      <c r="AV1217" s="7"/>
      <c r="AW1217" s="7">
        <v>-110280</v>
      </c>
      <c r="AX1217" s="7"/>
      <c r="AY1217" s="7">
        <f t="shared" si="965"/>
        <v>19</v>
      </c>
      <c r="BA1217">
        <f t="shared" si="966"/>
        <v>1045689587</v>
      </c>
      <c r="BB1217" t="str">
        <f t="shared" si="967"/>
        <v>MANZANO CALDERON MARIA FERNANDA</v>
      </c>
      <c r="BC1217">
        <f t="shared" si="968"/>
        <v>0</v>
      </c>
      <c r="BD1217">
        <f t="shared" si="918"/>
        <v>0</v>
      </c>
      <c r="BE1217">
        <f t="shared" si="919"/>
        <v>0</v>
      </c>
      <c r="BF1217">
        <f t="shared" si="920"/>
        <v>12.260091970916617</v>
      </c>
      <c r="BG1217">
        <f t="shared" si="921"/>
        <v>0</v>
      </c>
      <c r="BH1217">
        <f t="shared" si="922"/>
        <v>12.161498830056642</v>
      </c>
      <c r="BI1217">
        <f t="shared" si="923"/>
        <v>0</v>
      </c>
      <c r="BJ1217">
        <f t="shared" si="924"/>
        <v>0</v>
      </c>
      <c r="BK1217">
        <f t="shared" si="925"/>
        <v>0</v>
      </c>
      <c r="BL1217">
        <f t="shared" si="926"/>
        <v>0</v>
      </c>
      <c r="BM1217">
        <f t="shared" si="927"/>
        <v>12.920983764052593</v>
      </c>
      <c r="BN1217">
        <f t="shared" si="928"/>
        <v>0</v>
      </c>
      <c r="BO1217">
        <f t="shared" si="929"/>
        <v>0</v>
      </c>
      <c r="BP1217">
        <f t="shared" si="930"/>
        <v>13.424378735770802</v>
      </c>
      <c r="BQ1217">
        <f t="shared" si="931"/>
        <v>13.208983177737826</v>
      </c>
      <c r="BR1217">
        <f t="shared" si="932"/>
        <v>0</v>
      </c>
      <c r="BS1217">
        <f t="shared" si="933"/>
        <v>0</v>
      </c>
      <c r="BT1217">
        <f t="shared" si="934"/>
        <v>11.057550315864589</v>
      </c>
      <c r="BU1217">
        <f t="shared" si="935"/>
        <v>0</v>
      </c>
      <c r="BV1217">
        <f t="shared" si="936"/>
        <v>0</v>
      </c>
      <c r="BW1217">
        <f t="shared" si="937"/>
        <v>11.580219561021574</v>
      </c>
      <c r="BX1217">
        <f t="shared" si="938"/>
        <v>0</v>
      </c>
      <c r="BY1217">
        <f t="shared" si="939"/>
        <v>0</v>
      </c>
      <c r="BZ1217">
        <f t="shared" si="940"/>
        <v>13.551337959445881</v>
      </c>
      <c r="CA1217">
        <f t="shared" si="941"/>
        <v>12.68224781657443</v>
      </c>
      <c r="CB1217">
        <f t="shared" si="942"/>
        <v>0</v>
      </c>
      <c r="CC1217">
        <f t="shared" si="943"/>
        <v>0</v>
      </c>
      <c r="CD1217">
        <f t="shared" si="944"/>
        <v>0</v>
      </c>
      <c r="CE1217">
        <f t="shared" si="945"/>
        <v>0</v>
      </c>
      <c r="CF1217">
        <f t="shared" si="946"/>
        <v>0</v>
      </c>
      <c r="CG1217">
        <f t="shared" si="947"/>
        <v>0</v>
      </c>
      <c r="CH1217">
        <f t="shared" si="948"/>
        <v>11.3150962841344</v>
      </c>
      <c r="CI1217">
        <f t="shared" si="949"/>
        <v>14.578081650433232</v>
      </c>
      <c r="CJ1217">
        <f t="shared" si="950"/>
        <v>0</v>
      </c>
      <c r="CK1217">
        <f t="shared" si="951"/>
        <v>0</v>
      </c>
      <c r="CL1217">
        <f t="shared" si="952"/>
        <v>15.121473273838856</v>
      </c>
      <c r="CM1217">
        <f t="shared" si="953"/>
        <v>13.746997214342599</v>
      </c>
      <c r="CN1217">
        <f t="shared" si="954"/>
        <v>10.891559265504869</v>
      </c>
      <c r="CO1217">
        <f t="shared" si="955"/>
        <v>12.108355070273383</v>
      </c>
      <c r="CP1217">
        <f t="shared" si="956"/>
        <v>0</v>
      </c>
      <c r="CQ1217">
        <f t="shared" si="957"/>
        <v>11.399991901592273</v>
      </c>
      <c r="CR1217">
        <f t="shared" si="958"/>
        <v>0</v>
      </c>
      <c r="CS1217">
        <f t="shared" si="959"/>
        <v>12.416053953317826</v>
      </c>
      <c r="CT1217">
        <f t="shared" si="960"/>
        <v>0</v>
      </c>
      <c r="CU1217">
        <f t="shared" si="961"/>
        <v>0</v>
      </c>
      <c r="CV1217">
        <f t="shared" si="962"/>
        <v>0</v>
      </c>
      <c r="CW1217">
        <f t="shared" si="963"/>
        <v>0</v>
      </c>
      <c r="CX1217">
        <f t="shared" si="964"/>
        <v>0</v>
      </c>
    </row>
    <row r="1218" spans="1:102" x14ac:dyDescent="0.25">
      <c r="A1218">
        <v>832000525</v>
      </c>
      <c r="B1218" s="6" t="s">
        <v>1296</v>
      </c>
      <c r="C1218" s="7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>
        <v>345540</v>
      </c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  <c r="AU1218" s="7"/>
      <c r="AV1218" s="7">
        <v>6599502</v>
      </c>
      <c r="AW1218" s="7">
        <v>4983120</v>
      </c>
      <c r="AX1218" s="7"/>
      <c r="AY1218" s="7">
        <f t="shared" si="965"/>
        <v>3</v>
      </c>
      <c r="BA1218">
        <f t="shared" si="966"/>
        <v>832000525</v>
      </c>
      <c r="BB1218" t="str">
        <f t="shared" si="967"/>
        <v>MARE LIMITADA</v>
      </c>
      <c r="BC1218">
        <f t="shared" si="968"/>
        <v>0</v>
      </c>
      <c r="BD1218">
        <f t="shared" ref="BD1218:BD1281" si="969">LN(IF(D1218&lt;0,0,D1218)+1)</f>
        <v>0</v>
      </c>
      <c r="BE1218">
        <f t="shared" ref="BE1218:BE1281" si="970">LN(IF(E1218&lt;0,0,E1218)+1)</f>
        <v>0</v>
      </c>
      <c r="BF1218">
        <f t="shared" ref="BF1218:BF1281" si="971">LN(IF(F1218&lt;0,0,F1218)+1)</f>
        <v>0</v>
      </c>
      <c r="BG1218">
        <f t="shared" ref="BG1218:BG1281" si="972">LN(IF(G1218&lt;0,0,G1218)+1)</f>
        <v>0</v>
      </c>
      <c r="BH1218">
        <f t="shared" ref="BH1218:BH1281" si="973">LN(IF(H1218&lt;0,0,H1218)+1)</f>
        <v>0</v>
      </c>
      <c r="BI1218">
        <f t="shared" ref="BI1218:BI1281" si="974">LN(IF(I1218&lt;0,0,I1218)+1)</f>
        <v>0</v>
      </c>
      <c r="BJ1218">
        <f t="shared" ref="BJ1218:BJ1281" si="975">LN(IF(J1218&lt;0,0,J1218)+1)</f>
        <v>0</v>
      </c>
      <c r="BK1218">
        <f t="shared" ref="BK1218:BK1281" si="976">LN(IF(K1218&lt;0,0,K1218)+1)</f>
        <v>0</v>
      </c>
      <c r="BL1218">
        <f t="shared" ref="BL1218:BL1281" si="977">LN(IF(L1218&lt;0,0,L1218)+1)</f>
        <v>0</v>
      </c>
      <c r="BM1218">
        <f t="shared" ref="BM1218:BM1281" si="978">LN(IF(M1218&lt;0,0,M1218)+1)</f>
        <v>0</v>
      </c>
      <c r="BN1218">
        <f t="shared" ref="BN1218:BN1281" si="979">LN(IF(N1218&lt;0,0,N1218)+1)</f>
        <v>0</v>
      </c>
      <c r="BO1218">
        <f t="shared" ref="BO1218:BO1281" si="980">LN(IF(O1218&lt;0,0,O1218)+1)</f>
        <v>0</v>
      </c>
      <c r="BP1218">
        <f t="shared" ref="BP1218:BP1281" si="981">LN(IF(P1218&lt;0,0,P1218)+1)</f>
        <v>0</v>
      </c>
      <c r="BQ1218">
        <f t="shared" ref="BQ1218:BQ1281" si="982">LN(IF(Q1218&lt;0,0,Q1218)+1)</f>
        <v>0</v>
      </c>
      <c r="BR1218">
        <f t="shared" ref="BR1218:BR1281" si="983">LN(IF(R1218&lt;0,0,R1218)+1)</f>
        <v>0</v>
      </c>
      <c r="BS1218">
        <f t="shared" ref="BS1218:BS1281" si="984">LN(IF(S1218&lt;0,0,S1218)+1)</f>
        <v>0</v>
      </c>
      <c r="BT1218">
        <f t="shared" ref="BT1218:BT1281" si="985">LN(IF(T1218&lt;0,0,T1218)+1)</f>
        <v>0</v>
      </c>
      <c r="BU1218">
        <f t="shared" ref="BU1218:BU1281" si="986">LN(IF(U1218&lt;0,0,U1218)+1)</f>
        <v>0</v>
      </c>
      <c r="BV1218">
        <f t="shared" ref="BV1218:BV1281" si="987">LN(IF(V1218&lt;0,0,V1218)+1)</f>
        <v>12.752866583745538</v>
      </c>
      <c r="BW1218">
        <f t="shared" ref="BW1218:BW1281" si="988">LN(IF(W1218&lt;0,0,W1218)+1)</f>
        <v>0</v>
      </c>
      <c r="BX1218">
        <f t="shared" ref="BX1218:BX1281" si="989">LN(IF(X1218&lt;0,0,X1218)+1)</f>
        <v>0</v>
      </c>
      <c r="BY1218">
        <f t="shared" ref="BY1218:BY1281" si="990">LN(IF(Y1218&lt;0,0,Y1218)+1)</f>
        <v>0</v>
      </c>
      <c r="BZ1218">
        <f t="shared" ref="BZ1218:BZ1281" si="991">LN(IF(Z1218&lt;0,0,Z1218)+1)</f>
        <v>0</v>
      </c>
      <c r="CA1218">
        <f t="shared" ref="CA1218:CA1281" si="992">LN(IF(AA1218&lt;0,0,AA1218)+1)</f>
        <v>0</v>
      </c>
      <c r="CB1218">
        <f t="shared" ref="CB1218:CB1281" si="993">LN(IF(AB1218&lt;0,0,AB1218)+1)</f>
        <v>0</v>
      </c>
      <c r="CC1218">
        <f t="shared" ref="CC1218:CC1281" si="994">LN(IF(AC1218&lt;0,0,AC1218)+1)</f>
        <v>0</v>
      </c>
      <c r="CD1218">
        <f t="shared" ref="CD1218:CD1281" si="995">LN(IF(AD1218&lt;0,0,AD1218)+1)</f>
        <v>0</v>
      </c>
      <c r="CE1218">
        <f t="shared" ref="CE1218:CE1281" si="996">LN(IF(AE1218&lt;0,0,AE1218)+1)</f>
        <v>0</v>
      </c>
      <c r="CF1218">
        <f t="shared" ref="CF1218:CF1281" si="997">LN(IF(AF1218&lt;0,0,AF1218)+1)</f>
        <v>0</v>
      </c>
      <c r="CG1218">
        <f t="shared" ref="CG1218:CG1281" si="998">LN(IF(AG1218&lt;0,0,AG1218)+1)</f>
        <v>0</v>
      </c>
      <c r="CH1218">
        <f t="shared" ref="CH1218:CH1281" si="999">LN(IF(AH1218&lt;0,0,AH1218)+1)</f>
        <v>0</v>
      </c>
      <c r="CI1218">
        <f t="shared" ref="CI1218:CI1281" si="1000">LN(IF(AI1218&lt;0,0,AI1218)+1)</f>
        <v>0</v>
      </c>
      <c r="CJ1218">
        <f t="shared" ref="CJ1218:CJ1281" si="1001">LN(IF(AJ1218&lt;0,0,AJ1218)+1)</f>
        <v>0</v>
      </c>
      <c r="CK1218">
        <f t="shared" ref="CK1218:CK1281" si="1002">LN(IF(AK1218&lt;0,0,AK1218)+1)</f>
        <v>0</v>
      </c>
      <c r="CL1218">
        <f t="shared" ref="CL1218:CL1281" si="1003">LN(IF(AL1218&lt;0,0,AL1218)+1)</f>
        <v>0</v>
      </c>
      <c r="CM1218">
        <f t="shared" ref="CM1218:CM1281" si="1004">LN(IF(AM1218&lt;0,0,AM1218)+1)</f>
        <v>0</v>
      </c>
      <c r="CN1218">
        <f t="shared" ref="CN1218:CN1281" si="1005">LN(IF(AN1218&lt;0,0,AN1218)+1)</f>
        <v>0</v>
      </c>
      <c r="CO1218">
        <f t="shared" ref="CO1218:CO1281" si="1006">LN(IF(AO1218&lt;0,0,AO1218)+1)</f>
        <v>0</v>
      </c>
      <c r="CP1218">
        <f t="shared" ref="CP1218:CP1281" si="1007">LN(IF(AP1218&lt;0,0,AP1218)+1)</f>
        <v>0</v>
      </c>
      <c r="CQ1218">
        <f t="shared" ref="CQ1218:CQ1281" si="1008">LN(IF(AQ1218&lt;0,0,AQ1218)+1)</f>
        <v>0</v>
      </c>
      <c r="CR1218">
        <f t="shared" ref="CR1218:CR1281" si="1009">LN(IF(AR1218&lt;0,0,AR1218)+1)</f>
        <v>0</v>
      </c>
      <c r="CS1218">
        <f t="shared" ref="CS1218:CS1281" si="1010">LN(IF(AS1218&lt;0,0,AS1218)+1)</f>
        <v>0</v>
      </c>
      <c r="CT1218">
        <f t="shared" ref="CT1218:CT1281" si="1011">LN(IF(AT1218&lt;0,0,AT1218)+1)</f>
        <v>0</v>
      </c>
      <c r="CU1218">
        <f t="shared" ref="CU1218:CU1281" si="1012">LN(IF(AU1218&lt;0,0,AU1218)+1)</f>
        <v>0</v>
      </c>
      <c r="CV1218">
        <f t="shared" ref="CV1218:CV1281" si="1013">LN(IF(AV1218&lt;0,0,AV1218)+1)</f>
        <v>15.702504901130935</v>
      </c>
      <c r="CW1218">
        <f t="shared" ref="CW1218:CW1281" si="1014">LN(IF(AW1218&lt;0,0,AW1218)+1)</f>
        <v>15.421566959529432</v>
      </c>
      <c r="CX1218">
        <f t="shared" ref="CX1218:CX1281" si="1015">LN(IF(AX1218&lt;0,0,AX1218)+1)</f>
        <v>0</v>
      </c>
    </row>
    <row r="1219" spans="1:102" x14ac:dyDescent="0.25">
      <c r="A1219">
        <v>1143838954</v>
      </c>
      <c r="B1219" s="6" t="s">
        <v>1297</v>
      </c>
      <c r="C1219" s="7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>
        <v>1357490</v>
      </c>
      <c r="Q1219" s="7">
        <v>688120</v>
      </c>
      <c r="R1219" s="7">
        <v>49240</v>
      </c>
      <c r="S1219" s="7"/>
      <c r="T1219" s="7">
        <v>18120</v>
      </c>
      <c r="U1219" s="7">
        <v>508130</v>
      </c>
      <c r="V1219" s="7">
        <v>160350</v>
      </c>
      <c r="W1219" s="7"/>
      <c r="X1219" s="7"/>
      <c r="Y1219" s="7"/>
      <c r="Z1219" s="7">
        <v>522170</v>
      </c>
      <c r="AA1219" s="7">
        <v>71810</v>
      </c>
      <c r="AB1219" s="7"/>
      <c r="AC1219" s="7"/>
      <c r="AD1219" s="7"/>
      <c r="AE1219" s="7"/>
      <c r="AF1219" s="7"/>
      <c r="AG1219" s="7"/>
      <c r="AH1219" s="7"/>
      <c r="AI1219" s="7">
        <v>359394</v>
      </c>
      <c r="AJ1219" s="7"/>
      <c r="AK1219" s="7"/>
      <c r="AL1219" s="7"/>
      <c r="AM1219" s="7"/>
      <c r="AN1219" s="7"/>
      <c r="AO1219" s="7">
        <v>136080</v>
      </c>
      <c r="AP1219" s="7"/>
      <c r="AQ1219" s="7">
        <v>24160</v>
      </c>
      <c r="AR1219" s="7"/>
      <c r="AS1219" s="7"/>
      <c r="AT1219" s="7"/>
      <c r="AU1219" s="7"/>
      <c r="AV1219" s="7"/>
      <c r="AW1219" s="7">
        <v>140630</v>
      </c>
      <c r="AX1219" s="7"/>
      <c r="AY1219" s="7">
        <f t="shared" ref="AY1219:AY1282" si="1016">COUNT(C1219:AX1219)</f>
        <v>12</v>
      </c>
      <c r="BA1219">
        <f t="shared" ref="BA1219:BA1282" si="1017">A1219</f>
        <v>1143838954</v>
      </c>
      <c r="BB1219" t="str">
        <f t="shared" ref="BB1219:BB1282" si="1018">B1219</f>
        <v>MARIN ARBOLEDA ERIKA MARCELA</v>
      </c>
      <c r="BC1219">
        <f t="shared" ref="BC1219:BC1282" si="1019">LN(IF(C1219&lt;0,0,C1219)+1)</f>
        <v>0</v>
      </c>
      <c r="BD1219">
        <f t="shared" si="969"/>
        <v>0</v>
      </c>
      <c r="BE1219">
        <f t="shared" si="970"/>
        <v>0</v>
      </c>
      <c r="BF1219">
        <f t="shared" si="971"/>
        <v>0</v>
      </c>
      <c r="BG1219">
        <f t="shared" si="972"/>
        <v>0</v>
      </c>
      <c r="BH1219">
        <f t="shared" si="973"/>
        <v>0</v>
      </c>
      <c r="BI1219">
        <f t="shared" si="974"/>
        <v>0</v>
      </c>
      <c r="BJ1219">
        <f t="shared" si="975"/>
        <v>0</v>
      </c>
      <c r="BK1219">
        <f t="shared" si="976"/>
        <v>0</v>
      </c>
      <c r="BL1219">
        <f t="shared" si="977"/>
        <v>0</v>
      </c>
      <c r="BM1219">
        <f t="shared" si="978"/>
        <v>0</v>
      </c>
      <c r="BN1219">
        <f t="shared" si="979"/>
        <v>0</v>
      </c>
      <c r="BO1219">
        <f t="shared" si="980"/>
        <v>0</v>
      </c>
      <c r="BP1219">
        <f t="shared" si="981"/>
        <v>14.121148700933995</v>
      </c>
      <c r="BQ1219">
        <f t="shared" si="982"/>
        <v>13.441719973544821</v>
      </c>
      <c r="BR1219">
        <f t="shared" si="983"/>
        <v>10.804481888784291</v>
      </c>
      <c r="BS1219">
        <f t="shared" si="984"/>
        <v>0</v>
      </c>
      <c r="BT1219">
        <f t="shared" si="985"/>
        <v>9.8048267657121571</v>
      </c>
      <c r="BU1219">
        <f t="shared" si="986"/>
        <v>13.138494567332579</v>
      </c>
      <c r="BV1219">
        <f t="shared" si="987"/>
        <v>11.985120441459822</v>
      </c>
      <c r="BW1219">
        <f t="shared" si="988"/>
        <v>0</v>
      </c>
      <c r="BX1219">
        <f t="shared" si="989"/>
        <v>0</v>
      </c>
      <c r="BY1219">
        <f t="shared" si="990"/>
        <v>0</v>
      </c>
      <c r="BZ1219">
        <f t="shared" si="991"/>
        <v>13.165750399427026</v>
      </c>
      <c r="CA1219">
        <f t="shared" si="992"/>
        <v>11.181792946644501</v>
      </c>
      <c r="CB1219">
        <f t="shared" si="993"/>
        <v>0</v>
      </c>
      <c r="CC1219">
        <f t="shared" si="994"/>
        <v>0</v>
      </c>
      <c r="CD1219">
        <f t="shared" si="995"/>
        <v>0</v>
      </c>
      <c r="CE1219">
        <f t="shared" si="996"/>
        <v>0</v>
      </c>
      <c r="CF1219">
        <f t="shared" si="997"/>
        <v>0</v>
      </c>
      <c r="CG1219">
        <f t="shared" si="998"/>
        <v>0</v>
      </c>
      <c r="CH1219">
        <f t="shared" si="999"/>
        <v>0</v>
      </c>
      <c r="CI1219">
        <f t="shared" si="1000"/>
        <v>12.792177341159141</v>
      </c>
      <c r="CJ1219">
        <f t="shared" si="1001"/>
        <v>0</v>
      </c>
      <c r="CK1219">
        <f t="shared" si="1002"/>
        <v>0</v>
      </c>
      <c r="CL1219">
        <f t="shared" si="1003"/>
        <v>0</v>
      </c>
      <c r="CM1219">
        <f t="shared" si="1004"/>
        <v>0</v>
      </c>
      <c r="CN1219">
        <f t="shared" si="1005"/>
        <v>0</v>
      </c>
      <c r="CO1219">
        <f t="shared" si="1006"/>
        <v>11.821005575661202</v>
      </c>
      <c r="CP1219">
        <f t="shared" si="1007"/>
        <v>0</v>
      </c>
      <c r="CQ1219">
        <f t="shared" si="1008"/>
        <v>10.092495041920655</v>
      </c>
      <c r="CR1219">
        <f t="shared" si="1009"/>
        <v>0</v>
      </c>
      <c r="CS1219">
        <f t="shared" si="1010"/>
        <v>0</v>
      </c>
      <c r="CT1219">
        <f t="shared" si="1011"/>
        <v>0</v>
      </c>
      <c r="CU1219">
        <f t="shared" si="1012"/>
        <v>0</v>
      </c>
      <c r="CV1219">
        <f t="shared" si="1013"/>
        <v>0</v>
      </c>
      <c r="CW1219">
        <f t="shared" si="1014"/>
        <v>11.853894717697292</v>
      </c>
      <c r="CX1219">
        <f t="shared" si="1015"/>
        <v>0</v>
      </c>
    </row>
    <row r="1220" spans="1:102" x14ac:dyDescent="0.25">
      <c r="A1220">
        <v>53068637</v>
      </c>
      <c r="B1220" s="6" t="s">
        <v>1298</v>
      </c>
      <c r="C1220" s="7"/>
      <c r="D1220" s="7"/>
      <c r="E1220" s="7"/>
      <c r="F1220" s="7"/>
      <c r="G1220" s="7"/>
      <c r="H1220" s="7">
        <v>29980</v>
      </c>
      <c r="I1220" s="7"/>
      <c r="J1220" s="7"/>
      <c r="K1220" s="7"/>
      <c r="L1220" s="7">
        <v>114300</v>
      </c>
      <c r="M1220" s="7"/>
      <c r="N1220" s="7"/>
      <c r="O1220" s="7"/>
      <c r="P1220" s="7">
        <v>91610</v>
      </c>
      <c r="Q1220" s="7">
        <v>24240</v>
      </c>
      <c r="R1220" s="7"/>
      <c r="S1220" s="7"/>
      <c r="T1220" s="7"/>
      <c r="U1220" s="7"/>
      <c r="V1220" s="7"/>
      <c r="W1220" s="7"/>
      <c r="X1220" s="7"/>
      <c r="Y1220" s="7"/>
      <c r="Z1220" s="7"/>
      <c r="AA1220" s="7">
        <v>70300</v>
      </c>
      <c r="AB1220" s="7"/>
      <c r="AC1220" s="7"/>
      <c r="AD1220" s="7"/>
      <c r="AE1220" s="7"/>
      <c r="AF1220" s="7"/>
      <c r="AG1220" s="7"/>
      <c r="AH1220" s="7"/>
      <c r="AI1220" s="7">
        <v>36609</v>
      </c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7">
        <v>377078</v>
      </c>
      <c r="AU1220" s="7"/>
      <c r="AV1220" s="7"/>
      <c r="AW1220" s="7"/>
      <c r="AX1220" s="7"/>
      <c r="AY1220" s="7">
        <f t="shared" si="1016"/>
        <v>7</v>
      </c>
      <c r="BA1220">
        <f t="shared" si="1017"/>
        <v>53068637</v>
      </c>
      <c r="BB1220" t="str">
        <f t="shared" si="1018"/>
        <v>MARIN CABUYA KATHERINE</v>
      </c>
      <c r="BC1220">
        <f t="shared" si="1019"/>
        <v>0</v>
      </c>
      <c r="BD1220">
        <f t="shared" si="969"/>
        <v>0</v>
      </c>
      <c r="BE1220">
        <f t="shared" si="970"/>
        <v>0</v>
      </c>
      <c r="BF1220">
        <f t="shared" si="971"/>
        <v>0</v>
      </c>
      <c r="BG1220">
        <f t="shared" si="972"/>
        <v>0</v>
      </c>
      <c r="BH1220">
        <f t="shared" si="973"/>
        <v>10.308319126670684</v>
      </c>
      <c r="BI1220">
        <f t="shared" si="974"/>
        <v>0</v>
      </c>
      <c r="BJ1220">
        <f t="shared" si="975"/>
        <v>0</v>
      </c>
      <c r="BK1220">
        <f t="shared" si="976"/>
        <v>0</v>
      </c>
      <c r="BL1220">
        <f t="shared" si="977"/>
        <v>11.646590598651017</v>
      </c>
      <c r="BM1220">
        <f t="shared" si="978"/>
        <v>0</v>
      </c>
      <c r="BN1220">
        <f t="shared" si="979"/>
        <v>0</v>
      </c>
      <c r="BO1220">
        <f t="shared" si="980"/>
        <v>0</v>
      </c>
      <c r="BP1220">
        <f t="shared" si="981"/>
        <v>11.42530663078856</v>
      </c>
      <c r="BQ1220">
        <f t="shared" si="982"/>
        <v>10.095800693457734</v>
      </c>
      <c r="BR1220">
        <f t="shared" si="983"/>
        <v>0</v>
      </c>
      <c r="BS1220">
        <f t="shared" si="984"/>
        <v>0</v>
      </c>
      <c r="BT1220">
        <f t="shared" si="985"/>
        <v>0</v>
      </c>
      <c r="BU1220">
        <f t="shared" si="986"/>
        <v>0</v>
      </c>
      <c r="BV1220">
        <f t="shared" si="987"/>
        <v>0</v>
      </c>
      <c r="BW1220">
        <f t="shared" si="988"/>
        <v>0</v>
      </c>
      <c r="BX1220">
        <f t="shared" si="989"/>
        <v>0</v>
      </c>
      <c r="BY1220">
        <f t="shared" si="990"/>
        <v>0</v>
      </c>
      <c r="BZ1220">
        <f t="shared" si="991"/>
        <v>0</v>
      </c>
      <c r="CA1220">
        <f t="shared" si="992"/>
        <v>11.160541302448653</v>
      </c>
      <c r="CB1220">
        <f t="shared" si="993"/>
        <v>0</v>
      </c>
      <c r="CC1220">
        <f t="shared" si="994"/>
        <v>0</v>
      </c>
      <c r="CD1220">
        <f t="shared" si="995"/>
        <v>0</v>
      </c>
      <c r="CE1220">
        <f t="shared" si="996"/>
        <v>0</v>
      </c>
      <c r="CF1220">
        <f t="shared" si="997"/>
        <v>0</v>
      </c>
      <c r="CG1220">
        <f t="shared" si="998"/>
        <v>0</v>
      </c>
      <c r="CH1220">
        <f t="shared" si="999"/>
        <v>0</v>
      </c>
      <c r="CI1220">
        <f t="shared" si="1000"/>
        <v>10.508076706114283</v>
      </c>
      <c r="CJ1220">
        <f t="shared" si="1001"/>
        <v>0</v>
      </c>
      <c r="CK1220">
        <f t="shared" si="1002"/>
        <v>0</v>
      </c>
      <c r="CL1220">
        <f t="shared" si="1003"/>
        <v>0</v>
      </c>
      <c r="CM1220">
        <f t="shared" si="1004"/>
        <v>0</v>
      </c>
      <c r="CN1220">
        <f t="shared" si="1005"/>
        <v>0</v>
      </c>
      <c r="CO1220">
        <f t="shared" si="1006"/>
        <v>0</v>
      </c>
      <c r="CP1220">
        <f t="shared" si="1007"/>
        <v>0</v>
      </c>
      <c r="CQ1220">
        <f t="shared" si="1008"/>
        <v>0</v>
      </c>
      <c r="CR1220">
        <f t="shared" si="1009"/>
        <v>0</v>
      </c>
      <c r="CS1220">
        <f t="shared" si="1010"/>
        <v>0</v>
      </c>
      <c r="CT1220">
        <f t="shared" si="1011"/>
        <v>12.840209993549426</v>
      </c>
      <c r="CU1220">
        <f t="shared" si="1012"/>
        <v>0</v>
      </c>
      <c r="CV1220">
        <f t="shared" si="1013"/>
        <v>0</v>
      </c>
      <c r="CW1220">
        <f t="shared" si="1014"/>
        <v>0</v>
      </c>
      <c r="CX1220">
        <f t="shared" si="1015"/>
        <v>0</v>
      </c>
    </row>
    <row r="1221" spans="1:102" x14ac:dyDescent="0.25">
      <c r="A1221">
        <v>30334556</v>
      </c>
      <c r="B1221" s="6" t="s">
        <v>1299</v>
      </c>
      <c r="C1221" s="7"/>
      <c r="D1221" s="7"/>
      <c r="E1221" s="7"/>
      <c r="F1221" s="7"/>
      <c r="G1221" s="7"/>
      <c r="H1221" s="7">
        <v>155050</v>
      </c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>
        <v>1098350</v>
      </c>
      <c r="W1221" s="7"/>
      <c r="X1221" s="7"/>
      <c r="Y1221" s="7"/>
      <c r="Z1221" s="7">
        <v>277550</v>
      </c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>
        <v>80580</v>
      </c>
      <c r="AS1221" s="7"/>
      <c r="AT1221" s="7"/>
      <c r="AU1221" s="7"/>
      <c r="AV1221" s="7"/>
      <c r="AW1221" s="7">
        <v>60450</v>
      </c>
      <c r="AX1221" s="7"/>
      <c r="AY1221" s="7">
        <f t="shared" si="1016"/>
        <v>5</v>
      </c>
      <c r="BA1221">
        <f t="shared" si="1017"/>
        <v>30334556</v>
      </c>
      <c r="BB1221" t="str">
        <f t="shared" si="1018"/>
        <v>MARIN CARVAJAL CLAUDIA YENI</v>
      </c>
      <c r="BC1221">
        <f t="shared" si="1019"/>
        <v>0</v>
      </c>
      <c r="BD1221">
        <f t="shared" si="969"/>
        <v>0</v>
      </c>
      <c r="BE1221">
        <f t="shared" si="970"/>
        <v>0</v>
      </c>
      <c r="BF1221">
        <f t="shared" si="971"/>
        <v>0</v>
      </c>
      <c r="BG1221">
        <f t="shared" si="972"/>
        <v>0</v>
      </c>
      <c r="BH1221">
        <f t="shared" si="973"/>
        <v>11.951509374040207</v>
      </c>
      <c r="BI1221">
        <f t="shared" si="974"/>
        <v>0</v>
      </c>
      <c r="BJ1221">
        <f t="shared" si="975"/>
        <v>0</v>
      </c>
      <c r="BK1221">
        <f t="shared" si="976"/>
        <v>0</v>
      </c>
      <c r="BL1221">
        <f t="shared" si="977"/>
        <v>0</v>
      </c>
      <c r="BM1221">
        <f t="shared" si="978"/>
        <v>0</v>
      </c>
      <c r="BN1221">
        <f t="shared" si="979"/>
        <v>0</v>
      </c>
      <c r="BO1221">
        <f t="shared" si="980"/>
        <v>0</v>
      </c>
      <c r="BP1221">
        <f t="shared" si="981"/>
        <v>0</v>
      </c>
      <c r="BQ1221">
        <f t="shared" si="982"/>
        <v>0</v>
      </c>
      <c r="BR1221">
        <f t="shared" si="983"/>
        <v>0</v>
      </c>
      <c r="BS1221">
        <f t="shared" si="984"/>
        <v>0</v>
      </c>
      <c r="BT1221">
        <f t="shared" si="985"/>
        <v>0</v>
      </c>
      <c r="BU1221">
        <f t="shared" si="986"/>
        <v>0</v>
      </c>
      <c r="BV1221">
        <f t="shared" si="987"/>
        <v>13.909320522098511</v>
      </c>
      <c r="BW1221">
        <f t="shared" si="988"/>
        <v>0</v>
      </c>
      <c r="BX1221">
        <f t="shared" si="989"/>
        <v>0</v>
      </c>
      <c r="BY1221">
        <f t="shared" si="990"/>
        <v>0</v>
      </c>
      <c r="BZ1221">
        <f t="shared" si="991"/>
        <v>12.53375997906624</v>
      </c>
      <c r="CA1221">
        <f t="shared" si="992"/>
        <v>0</v>
      </c>
      <c r="CB1221">
        <f t="shared" si="993"/>
        <v>0</v>
      </c>
      <c r="CC1221">
        <f t="shared" si="994"/>
        <v>0</v>
      </c>
      <c r="CD1221">
        <f t="shared" si="995"/>
        <v>0</v>
      </c>
      <c r="CE1221">
        <f t="shared" si="996"/>
        <v>0</v>
      </c>
      <c r="CF1221">
        <f t="shared" si="997"/>
        <v>0</v>
      </c>
      <c r="CG1221">
        <f t="shared" si="998"/>
        <v>0</v>
      </c>
      <c r="CH1221">
        <f t="shared" si="999"/>
        <v>0</v>
      </c>
      <c r="CI1221">
        <f t="shared" si="1000"/>
        <v>0</v>
      </c>
      <c r="CJ1221">
        <f t="shared" si="1001"/>
        <v>0</v>
      </c>
      <c r="CK1221">
        <f t="shared" si="1002"/>
        <v>0</v>
      </c>
      <c r="CL1221">
        <f t="shared" si="1003"/>
        <v>0</v>
      </c>
      <c r="CM1221">
        <f t="shared" si="1004"/>
        <v>0</v>
      </c>
      <c r="CN1221">
        <f t="shared" si="1005"/>
        <v>0</v>
      </c>
      <c r="CO1221">
        <f t="shared" si="1006"/>
        <v>0</v>
      </c>
      <c r="CP1221">
        <f t="shared" si="1007"/>
        <v>0</v>
      </c>
      <c r="CQ1221">
        <f t="shared" si="1008"/>
        <v>0</v>
      </c>
      <c r="CR1221">
        <f t="shared" si="1009"/>
        <v>11.297018168695637</v>
      </c>
      <c r="CS1221">
        <f t="shared" si="1010"/>
        <v>0</v>
      </c>
      <c r="CT1221">
        <f t="shared" si="1011"/>
        <v>0</v>
      </c>
      <c r="CU1221">
        <f t="shared" si="1012"/>
        <v>0</v>
      </c>
      <c r="CV1221">
        <f t="shared" si="1013"/>
        <v>0</v>
      </c>
      <c r="CW1221">
        <f t="shared" si="1014"/>
        <v>11.009588398503299</v>
      </c>
      <c r="CX1221">
        <f t="shared" si="1015"/>
        <v>0</v>
      </c>
    </row>
    <row r="1222" spans="1:102" x14ac:dyDescent="0.25">
      <c r="A1222">
        <v>16078425</v>
      </c>
      <c r="B1222" s="6" t="s">
        <v>1300</v>
      </c>
      <c r="C1222" s="7"/>
      <c r="D1222" s="7"/>
      <c r="E1222" s="7"/>
      <c r="F1222" s="7"/>
      <c r="G1222" s="7"/>
      <c r="H1222" s="7">
        <v>125400</v>
      </c>
      <c r="I1222" s="7"/>
      <c r="J1222" s="7">
        <v>72060</v>
      </c>
      <c r="K1222" s="7"/>
      <c r="L1222" s="7">
        <v>1036650</v>
      </c>
      <c r="M1222" s="7"/>
      <c r="N1222" s="7"/>
      <c r="O1222" s="7"/>
      <c r="P1222" s="7">
        <v>937580</v>
      </c>
      <c r="Q1222" s="7">
        <v>700940</v>
      </c>
      <c r="R1222" s="7"/>
      <c r="S1222" s="7"/>
      <c r="T1222" s="7"/>
      <c r="U1222" s="7"/>
      <c r="V1222" s="7"/>
      <c r="W1222" s="7"/>
      <c r="X1222" s="7"/>
      <c r="Y1222" s="7"/>
      <c r="Z1222" s="7">
        <v>655610</v>
      </c>
      <c r="AA1222" s="7">
        <v>755270</v>
      </c>
      <c r="AB1222" s="7"/>
      <c r="AC1222" s="7"/>
      <c r="AD1222" s="7"/>
      <c r="AE1222" s="7"/>
      <c r="AF1222" s="7"/>
      <c r="AG1222" s="7"/>
      <c r="AH1222" s="7"/>
      <c r="AI1222" s="7">
        <v>25780</v>
      </c>
      <c r="AJ1222" s="7"/>
      <c r="AK1222" s="7"/>
      <c r="AL1222" s="7"/>
      <c r="AM1222" s="7"/>
      <c r="AN1222" s="7"/>
      <c r="AO1222" s="7">
        <v>401660</v>
      </c>
      <c r="AP1222" s="7"/>
      <c r="AQ1222" s="7">
        <v>137640</v>
      </c>
      <c r="AR1222" s="7"/>
      <c r="AS1222" s="7">
        <v>34620</v>
      </c>
      <c r="AT1222" s="7"/>
      <c r="AU1222" s="7"/>
      <c r="AV1222" s="7"/>
      <c r="AW1222" s="7"/>
      <c r="AX1222" s="7">
        <v>231090</v>
      </c>
      <c r="AY1222" s="7">
        <f t="shared" si="1016"/>
        <v>12</v>
      </c>
      <c r="BA1222">
        <f t="shared" si="1017"/>
        <v>16078425</v>
      </c>
      <c r="BB1222" t="str">
        <f t="shared" si="1018"/>
        <v>MARIN CORTES JORGE WILLIAM</v>
      </c>
      <c r="BC1222">
        <f t="shared" si="1019"/>
        <v>0</v>
      </c>
      <c r="BD1222">
        <f t="shared" si="969"/>
        <v>0</v>
      </c>
      <c r="BE1222">
        <f t="shared" si="970"/>
        <v>0</v>
      </c>
      <c r="BF1222">
        <f t="shared" si="971"/>
        <v>0</v>
      </c>
      <c r="BG1222">
        <f t="shared" si="972"/>
        <v>0</v>
      </c>
      <c r="BH1222">
        <f t="shared" si="973"/>
        <v>11.73927188163082</v>
      </c>
      <c r="BI1222">
        <f t="shared" si="974"/>
        <v>0</v>
      </c>
      <c r="BJ1222">
        <f t="shared" si="975"/>
        <v>11.185268261530247</v>
      </c>
      <c r="BK1222">
        <f t="shared" si="976"/>
        <v>0</v>
      </c>
      <c r="BL1222">
        <f t="shared" si="977"/>
        <v>13.851505882832919</v>
      </c>
      <c r="BM1222">
        <f t="shared" si="978"/>
        <v>0</v>
      </c>
      <c r="BN1222">
        <f t="shared" si="979"/>
        <v>0</v>
      </c>
      <c r="BO1222">
        <f t="shared" si="980"/>
        <v>0</v>
      </c>
      <c r="BP1222">
        <f t="shared" si="981"/>
        <v>13.751058433094437</v>
      </c>
      <c r="BQ1222">
        <f t="shared" si="982"/>
        <v>13.460178996996726</v>
      </c>
      <c r="BR1222">
        <f t="shared" si="983"/>
        <v>0</v>
      </c>
      <c r="BS1222">
        <f t="shared" si="984"/>
        <v>0</v>
      </c>
      <c r="BT1222">
        <f t="shared" si="985"/>
        <v>0</v>
      </c>
      <c r="BU1222">
        <f t="shared" si="986"/>
        <v>0</v>
      </c>
      <c r="BV1222">
        <f t="shared" si="987"/>
        <v>0</v>
      </c>
      <c r="BW1222">
        <f t="shared" si="988"/>
        <v>0</v>
      </c>
      <c r="BX1222">
        <f t="shared" si="989"/>
        <v>0</v>
      </c>
      <c r="BY1222">
        <f t="shared" si="990"/>
        <v>0</v>
      </c>
      <c r="BZ1222">
        <f t="shared" si="991"/>
        <v>13.393322904234545</v>
      </c>
      <c r="CA1222">
        <f t="shared" si="992"/>
        <v>13.53483190422482</v>
      </c>
      <c r="CB1222">
        <f t="shared" si="993"/>
        <v>0</v>
      </c>
      <c r="CC1222">
        <f t="shared" si="994"/>
        <v>0</v>
      </c>
      <c r="CD1222">
        <f t="shared" si="995"/>
        <v>0</v>
      </c>
      <c r="CE1222">
        <f t="shared" si="996"/>
        <v>0</v>
      </c>
      <c r="CF1222">
        <f t="shared" si="997"/>
        <v>0</v>
      </c>
      <c r="CG1222">
        <f t="shared" si="998"/>
        <v>0</v>
      </c>
      <c r="CH1222">
        <f t="shared" si="999"/>
        <v>0</v>
      </c>
      <c r="CI1222">
        <f t="shared" si="1000"/>
        <v>10.157393065500379</v>
      </c>
      <c r="CJ1222">
        <f t="shared" si="1001"/>
        <v>0</v>
      </c>
      <c r="CK1222">
        <f t="shared" si="1002"/>
        <v>0</v>
      </c>
      <c r="CL1222">
        <f t="shared" si="1003"/>
        <v>0</v>
      </c>
      <c r="CM1222">
        <f t="shared" si="1004"/>
        <v>0</v>
      </c>
      <c r="CN1222">
        <f t="shared" si="1005"/>
        <v>0</v>
      </c>
      <c r="CO1222">
        <f t="shared" si="1006"/>
        <v>12.903363728255448</v>
      </c>
      <c r="CP1222">
        <f t="shared" si="1007"/>
        <v>0</v>
      </c>
      <c r="CQ1222">
        <f t="shared" si="1008"/>
        <v>11.83240412521487</v>
      </c>
      <c r="CR1222">
        <f t="shared" si="1009"/>
        <v>0</v>
      </c>
      <c r="CS1222">
        <f t="shared" si="1010"/>
        <v>10.452215713350586</v>
      </c>
      <c r="CT1222">
        <f t="shared" si="1011"/>
        <v>0</v>
      </c>
      <c r="CU1222">
        <f t="shared" si="1012"/>
        <v>0</v>
      </c>
      <c r="CV1222">
        <f t="shared" si="1013"/>
        <v>0</v>
      </c>
      <c r="CW1222">
        <f t="shared" si="1014"/>
        <v>0</v>
      </c>
      <c r="CX1222">
        <f t="shared" si="1015"/>
        <v>12.350566851324119</v>
      </c>
    </row>
    <row r="1223" spans="1:102" x14ac:dyDescent="0.25">
      <c r="A1223">
        <v>52335228</v>
      </c>
      <c r="B1223" s="6" t="s">
        <v>1301</v>
      </c>
      <c r="C1223" s="7"/>
      <c r="D1223" s="7"/>
      <c r="E1223" s="7"/>
      <c r="F1223" s="7"/>
      <c r="G1223" s="7"/>
      <c r="H1223" s="7"/>
      <c r="I1223" s="7">
        <v>130000</v>
      </c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>
        <v>16575</v>
      </c>
      <c r="AH1223" s="7"/>
      <c r="AI1223" s="7"/>
      <c r="AJ1223" s="7"/>
      <c r="AK1223" s="7"/>
      <c r="AL1223" s="7"/>
      <c r="AM1223" s="7">
        <v>213843</v>
      </c>
      <c r="AN1223" s="7"/>
      <c r="AO1223" s="7"/>
      <c r="AP1223" s="7"/>
      <c r="AQ1223" s="7"/>
      <c r="AR1223" s="7"/>
      <c r="AS1223" s="7"/>
      <c r="AT1223" s="7"/>
      <c r="AU1223" s="7"/>
      <c r="AV1223" s="7"/>
      <c r="AW1223" s="7"/>
      <c r="AX1223" s="7"/>
      <c r="AY1223" s="7">
        <f t="shared" si="1016"/>
        <v>3</v>
      </c>
      <c r="BA1223">
        <f t="shared" si="1017"/>
        <v>52335228</v>
      </c>
      <c r="BB1223" t="str">
        <f t="shared" si="1018"/>
        <v>MARIN GOMEZ PAULA JULIANA</v>
      </c>
      <c r="BC1223">
        <f t="shared" si="1019"/>
        <v>0</v>
      </c>
      <c r="BD1223">
        <f t="shared" si="969"/>
        <v>0</v>
      </c>
      <c r="BE1223">
        <f t="shared" si="970"/>
        <v>0</v>
      </c>
      <c r="BF1223">
        <f t="shared" si="971"/>
        <v>0</v>
      </c>
      <c r="BG1223">
        <f t="shared" si="972"/>
        <v>0</v>
      </c>
      <c r="BH1223">
        <f t="shared" si="973"/>
        <v>0</v>
      </c>
      <c r="BI1223">
        <f t="shared" si="974"/>
        <v>11.775297421715827</v>
      </c>
      <c r="BJ1223">
        <f t="shared" si="975"/>
        <v>0</v>
      </c>
      <c r="BK1223">
        <f t="shared" si="976"/>
        <v>0</v>
      </c>
      <c r="BL1223">
        <f t="shared" si="977"/>
        <v>0</v>
      </c>
      <c r="BM1223">
        <f t="shared" si="978"/>
        <v>0</v>
      </c>
      <c r="BN1223">
        <f t="shared" si="979"/>
        <v>0</v>
      </c>
      <c r="BO1223">
        <f t="shared" si="980"/>
        <v>0</v>
      </c>
      <c r="BP1223">
        <f t="shared" si="981"/>
        <v>0</v>
      </c>
      <c r="BQ1223">
        <f t="shared" si="982"/>
        <v>0</v>
      </c>
      <c r="BR1223">
        <f t="shared" si="983"/>
        <v>0</v>
      </c>
      <c r="BS1223">
        <f t="shared" si="984"/>
        <v>0</v>
      </c>
      <c r="BT1223">
        <f t="shared" si="985"/>
        <v>0</v>
      </c>
      <c r="BU1223">
        <f t="shared" si="986"/>
        <v>0</v>
      </c>
      <c r="BV1223">
        <f t="shared" si="987"/>
        <v>0</v>
      </c>
      <c r="BW1223">
        <f t="shared" si="988"/>
        <v>0</v>
      </c>
      <c r="BX1223">
        <f t="shared" si="989"/>
        <v>0</v>
      </c>
      <c r="BY1223">
        <f t="shared" si="990"/>
        <v>0</v>
      </c>
      <c r="BZ1223">
        <f t="shared" si="991"/>
        <v>0</v>
      </c>
      <c r="CA1223">
        <f t="shared" si="992"/>
        <v>0</v>
      </c>
      <c r="CB1223">
        <f t="shared" si="993"/>
        <v>0</v>
      </c>
      <c r="CC1223">
        <f t="shared" si="994"/>
        <v>0</v>
      </c>
      <c r="CD1223">
        <f t="shared" si="995"/>
        <v>0</v>
      </c>
      <c r="CE1223">
        <f t="shared" si="996"/>
        <v>0</v>
      </c>
      <c r="CF1223">
        <f t="shared" si="997"/>
        <v>0</v>
      </c>
      <c r="CG1223">
        <f t="shared" si="998"/>
        <v>9.7157111450592097</v>
      </c>
      <c r="CH1223">
        <f t="shared" si="999"/>
        <v>0</v>
      </c>
      <c r="CI1223">
        <f t="shared" si="1000"/>
        <v>0</v>
      </c>
      <c r="CJ1223">
        <f t="shared" si="1001"/>
        <v>0</v>
      </c>
      <c r="CK1223">
        <f t="shared" si="1002"/>
        <v>0</v>
      </c>
      <c r="CL1223">
        <f t="shared" si="1003"/>
        <v>0</v>
      </c>
      <c r="CM1223">
        <f t="shared" si="1004"/>
        <v>12.273002056212114</v>
      </c>
      <c r="CN1223">
        <f t="shared" si="1005"/>
        <v>0</v>
      </c>
      <c r="CO1223">
        <f t="shared" si="1006"/>
        <v>0</v>
      </c>
      <c r="CP1223">
        <f t="shared" si="1007"/>
        <v>0</v>
      </c>
      <c r="CQ1223">
        <f t="shared" si="1008"/>
        <v>0</v>
      </c>
      <c r="CR1223">
        <f t="shared" si="1009"/>
        <v>0</v>
      </c>
      <c r="CS1223">
        <f t="shared" si="1010"/>
        <v>0</v>
      </c>
      <c r="CT1223">
        <f t="shared" si="1011"/>
        <v>0</v>
      </c>
      <c r="CU1223">
        <f t="shared" si="1012"/>
        <v>0</v>
      </c>
      <c r="CV1223">
        <f t="shared" si="1013"/>
        <v>0</v>
      </c>
      <c r="CW1223">
        <f t="shared" si="1014"/>
        <v>0</v>
      </c>
      <c r="CX1223">
        <f t="shared" si="1015"/>
        <v>0</v>
      </c>
    </row>
    <row r="1224" spans="1:102" x14ac:dyDescent="0.25">
      <c r="A1224">
        <v>43979089</v>
      </c>
      <c r="B1224" s="6" t="s">
        <v>1302</v>
      </c>
      <c r="C1224" s="7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>
        <v>34360</v>
      </c>
      <c r="Q1224" s="7">
        <v>134000</v>
      </c>
      <c r="R1224" s="7"/>
      <c r="S1224" s="7"/>
      <c r="T1224" s="7"/>
      <c r="U1224" s="7"/>
      <c r="V1224" s="7"/>
      <c r="W1224" s="7"/>
      <c r="X1224" s="7"/>
      <c r="Y1224" s="7"/>
      <c r="Z1224" s="7">
        <v>202040</v>
      </c>
      <c r="AA1224" s="7">
        <v>27500</v>
      </c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>
        <v>18260</v>
      </c>
      <c r="AO1224" s="7">
        <v>36020</v>
      </c>
      <c r="AP1224" s="7"/>
      <c r="AQ1224" s="7"/>
      <c r="AR1224" s="7"/>
      <c r="AS1224" s="7"/>
      <c r="AT1224" s="7"/>
      <c r="AU1224" s="7"/>
      <c r="AV1224" s="7"/>
      <c r="AW1224" s="7"/>
      <c r="AX1224" s="7"/>
      <c r="AY1224" s="7">
        <f t="shared" si="1016"/>
        <v>6</v>
      </c>
      <c r="BA1224">
        <f t="shared" si="1017"/>
        <v>43979089</v>
      </c>
      <c r="BB1224" t="str">
        <f t="shared" si="1018"/>
        <v>MARIN MEDINA CATALINA</v>
      </c>
      <c r="BC1224">
        <f t="shared" si="1019"/>
        <v>0</v>
      </c>
      <c r="BD1224">
        <f t="shared" si="969"/>
        <v>0</v>
      </c>
      <c r="BE1224">
        <f t="shared" si="970"/>
        <v>0</v>
      </c>
      <c r="BF1224">
        <f t="shared" si="971"/>
        <v>0</v>
      </c>
      <c r="BG1224">
        <f t="shared" si="972"/>
        <v>0</v>
      </c>
      <c r="BH1224">
        <f t="shared" si="973"/>
        <v>0</v>
      </c>
      <c r="BI1224">
        <f t="shared" si="974"/>
        <v>0</v>
      </c>
      <c r="BJ1224">
        <f t="shared" si="975"/>
        <v>0</v>
      </c>
      <c r="BK1224">
        <f t="shared" si="976"/>
        <v>0</v>
      </c>
      <c r="BL1224">
        <f t="shared" si="977"/>
        <v>0</v>
      </c>
      <c r="BM1224">
        <f t="shared" si="978"/>
        <v>0</v>
      </c>
      <c r="BN1224">
        <f t="shared" si="979"/>
        <v>0</v>
      </c>
      <c r="BO1224">
        <f t="shared" si="980"/>
        <v>0</v>
      </c>
      <c r="BP1224">
        <f t="shared" si="981"/>
        <v>10.444677479283538</v>
      </c>
      <c r="BQ1224">
        <f t="shared" si="982"/>
        <v>11.805602541591769</v>
      </c>
      <c r="BR1224">
        <f t="shared" si="983"/>
        <v>0</v>
      </c>
      <c r="BS1224">
        <f t="shared" si="984"/>
        <v>0</v>
      </c>
      <c r="BT1224">
        <f t="shared" si="985"/>
        <v>0</v>
      </c>
      <c r="BU1224">
        <f t="shared" si="986"/>
        <v>0</v>
      </c>
      <c r="BV1224">
        <f t="shared" si="987"/>
        <v>0</v>
      </c>
      <c r="BW1224">
        <f t="shared" si="988"/>
        <v>0</v>
      </c>
      <c r="BX1224">
        <f t="shared" si="989"/>
        <v>0</v>
      </c>
      <c r="BY1224">
        <f t="shared" si="990"/>
        <v>0</v>
      </c>
      <c r="BZ1224">
        <f t="shared" si="991"/>
        <v>12.216225926084688</v>
      </c>
      <c r="CA1224">
        <f t="shared" si="992"/>
        <v>10.221977646629885</v>
      </c>
      <c r="CB1224">
        <f t="shared" si="993"/>
        <v>0</v>
      </c>
      <c r="CC1224">
        <f t="shared" si="994"/>
        <v>0</v>
      </c>
      <c r="CD1224">
        <f t="shared" si="995"/>
        <v>0</v>
      </c>
      <c r="CE1224">
        <f t="shared" si="996"/>
        <v>0</v>
      </c>
      <c r="CF1224">
        <f t="shared" si="997"/>
        <v>0</v>
      </c>
      <c r="CG1224">
        <f t="shared" si="998"/>
        <v>0</v>
      </c>
      <c r="CH1224">
        <f t="shared" si="999"/>
        <v>0</v>
      </c>
      <c r="CI1224">
        <f t="shared" si="1000"/>
        <v>0</v>
      </c>
      <c r="CJ1224">
        <f t="shared" si="1001"/>
        <v>0</v>
      </c>
      <c r="CK1224">
        <f t="shared" si="1002"/>
        <v>0</v>
      </c>
      <c r="CL1224">
        <f t="shared" si="1003"/>
        <v>0</v>
      </c>
      <c r="CM1224">
        <f t="shared" si="1004"/>
        <v>0</v>
      </c>
      <c r="CN1224">
        <f t="shared" si="1005"/>
        <v>9.8125229171620347</v>
      </c>
      <c r="CO1224">
        <f t="shared" si="1006"/>
        <v>10.491857380698828</v>
      </c>
      <c r="CP1224">
        <f t="shared" si="1007"/>
        <v>0</v>
      </c>
      <c r="CQ1224">
        <f t="shared" si="1008"/>
        <v>0</v>
      </c>
      <c r="CR1224">
        <f t="shared" si="1009"/>
        <v>0</v>
      </c>
      <c r="CS1224">
        <f t="shared" si="1010"/>
        <v>0</v>
      </c>
      <c r="CT1224">
        <f t="shared" si="1011"/>
        <v>0</v>
      </c>
      <c r="CU1224">
        <f t="shared" si="1012"/>
        <v>0</v>
      </c>
      <c r="CV1224">
        <f t="shared" si="1013"/>
        <v>0</v>
      </c>
      <c r="CW1224">
        <f t="shared" si="1014"/>
        <v>0</v>
      </c>
      <c r="CX1224">
        <f t="shared" si="1015"/>
        <v>0</v>
      </c>
    </row>
    <row r="1225" spans="1:102" x14ac:dyDescent="0.25">
      <c r="A1225">
        <v>1152691912</v>
      </c>
      <c r="B1225" s="6" t="s">
        <v>1303</v>
      </c>
      <c r="C1225" s="7"/>
      <c r="D1225" s="7"/>
      <c r="E1225" s="7"/>
      <c r="F1225" s="7">
        <v>52750</v>
      </c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>
        <v>308760</v>
      </c>
      <c r="AA1225" s="7">
        <v>105960</v>
      </c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>
        <v>71850</v>
      </c>
      <c r="AP1225" s="7"/>
      <c r="AQ1225" s="7"/>
      <c r="AR1225" s="7"/>
      <c r="AS1225" s="7"/>
      <c r="AT1225" s="7"/>
      <c r="AU1225" s="7"/>
      <c r="AV1225" s="7"/>
      <c r="AW1225" s="7"/>
      <c r="AX1225" s="7"/>
      <c r="AY1225" s="7">
        <f t="shared" si="1016"/>
        <v>4</v>
      </c>
      <c r="BA1225">
        <f t="shared" si="1017"/>
        <v>1152691912</v>
      </c>
      <c r="BB1225" t="str">
        <f t="shared" si="1018"/>
        <v>MARIN MUNERA MARIA ALEJANDRA</v>
      </c>
      <c r="BC1225">
        <f t="shared" si="1019"/>
        <v>0</v>
      </c>
      <c r="BD1225">
        <f t="shared" si="969"/>
        <v>0</v>
      </c>
      <c r="BE1225">
        <f t="shared" si="970"/>
        <v>0</v>
      </c>
      <c r="BF1225">
        <f t="shared" si="971"/>
        <v>10.873338008504597</v>
      </c>
      <c r="BG1225">
        <f t="shared" si="972"/>
        <v>0</v>
      </c>
      <c r="BH1225">
        <f t="shared" si="973"/>
        <v>0</v>
      </c>
      <c r="BI1225">
        <f t="shared" si="974"/>
        <v>0</v>
      </c>
      <c r="BJ1225">
        <f t="shared" si="975"/>
        <v>0</v>
      </c>
      <c r="BK1225">
        <f t="shared" si="976"/>
        <v>0</v>
      </c>
      <c r="BL1225">
        <f t="shared" si="977"/>
        <v>0</v>
      </c>
      <c r="BM1225">
        <f t="shared" si="978"/>
        <v>0</v>
      </c>
      <c r="BN1225">
        <f t="shared" si="979"/>
        <v>0</v>
      </c>
      <c r="BO1225">
        <f t="shared" si="980"/>
        <v>0</v>
      </c>
      <c r="BP1225">
        <f t="shared" si="981"/>
        <v>0</v>
      </c>
      <c r="BQ1225">
        <f t="shared" si="982"/>
        <v>0</v>
      </c>
      <c r="BR1225">
        <f t="shared" si="983"/>
        <v>0</v>
      </c>
      <c r="BS1225">
        <f t="shared" si="984"/>
        <v>0</v>
      </c>
      <c r="BT1225">
        <f t="shared" si="985"/>
        <v>0</v>
      </c>
      <c r="BU1225">
        <f t="shared" si="986"/>
        <v>0</v>
      </c>
      <c r="BV1225">
        <f t="shared" si="987"/>
        <v>0</v>
      </c>
      <c r="BW1225">
        <f t="shared" si="988"/>
        <v>0</v>
      </c>
      <c r="BX1225">
        <f t="shared" si="989"/>
        <v>0</v>
      </c>
      <c r="BY1225">
        <f t="shared" si="990"/>
        <v>0</v>
      </c>
      <c r="BZ1225">
        <f t="shared" si="991"/>
        <v>12.640322793820044</v>
      </c>
      <c r="CA1225">
        <f t="shared" si="992"/>
        <v>11.570826380865066</v>
      </c>
      <c r="CB1225">
        <f t="shared" si="993"/>
        <v>0</v>
      </c>
      <c r="CC1225">
        <f t="shared" si="994"/>
        <v>0</v>
      </c>
      <c r="CD1225">
        <f t="shared" si="995"/>
        <v>0</v>
      </c>
      <c r="CE1225">
        <f t="shared" si="996"/>
        <v>0</v>
      </c>
      <c r="CF1225">
        <f t="shared" si="997"/>
        <v>0</v>
      </c>
      <c r="CG1225">
        <f t="shared" si="998"/>
        <v>0</v>
      </c>
      <c r="CH1225">
        <f t="shared" si="999"/>
        <v>0</v>
      </c>
      <c r="CI1225">
        <f t="shared" si="1000"/>
        <v>0</v>
      </c>
      <c r="CJ1225">
        <f t="shared" si="1001"/>
        <v>0</v>
      </c>
      <c r="CK1225">
        <f t="shared" si="1002"/>
        <v>0</v>
      </c>
      <c r="CL1225">
        <f t="shared" si="1003"/>
        <v>0</v>
      </c>
      <c r="CM1225">
        <f t="shared" si="1004"/>
        <v>0</v>
      </c>
      <c r="CN1225">
        <f t="shared" si="1005"/>
        <v>0</v>
      </c>
      <c r="CO1225">
        <f t="shared" si="1006"/>
        <v>11.1823498092948</v>
      </c>
      <c r="CP1225">
        <f t="shared" si="1007"/>
        <v>0</v>
      </c>
      <c r="CQ1225">
        <f t="shared" si="1008"/>
        <v>0</v>
      </c>
      <c r="CR1225">
        <f t="shared" si="1009"/>
        <v>0</v>
      </c>
      <c r="CS1225">
        <f t="shared" si="1010"/>
        <v>0</v>
      </c>
      <c r="CT1225">
        <f t="shared" si="1011"/>
        <v>0</v>
      </c>
      <c r="CU1225">
        <f t="shared" si="1012"/>
        <v>0</v>
      </c>
      <c r="CV1225">
        <f t="shared" si="1013"/>
        <v>0</v>
      </c>
      <c r="CW1225">
        <f t="shared" si="1014"/>
        <v>0</v>
      </c>
      <c r="CX1225">
        <f t="shared" si="1015"/>
        <v>0</v>
      </c>
    </row>
    <row r="1226" spans="1:102" x14ac:dyDescent="0.25">
      <c r="A1226">
        <v>71799739</v>
      </c>
      <c r="B1226" s="6" t="s">
        <v>1304</v>
      </c>
      <c r="C1226" s="7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>
        <v>270040</v>
      </c>
      <c r="R1226" s="7"/>
      <c r="S1226" s="7"/>
      <c r="T1226" s="7"/>
      <c r="U1226" s="7"/>
      <c r="V1226" s="7">
        <v>171630</v>
      </c>
      <c r="W1226" s="7"/>
      <c r="X1226" s="7"/>
      <c r="Y1226" s="7"/>
      <c r="Z1226" s="7"/>
      <c r="AA1226" s="7">
        <v>500880</v>
      </c>
      <c r="AB1226" s="7"/>
      <c r="AC1226" s="7"/>
      <c r="AD1226" s="7"/>
      <c r="AE1226" s="7"/>
      <c r="AF1226" s="7"/>
      <c r="AG1226" s="7"/>
      <c r="AH1226" s="7"/>
      <c r="AI1226" s="7"/>
      <c r="AJ1226" s="7"/>
      <c r="AK1226" s="7"/>
      <c r="AL1226" s="7">
        <v>616440</v>
      </c>
      <c r="AM1226" s="7"/>
      <c r="AN1226" s="7"/>
      <c r="AO1226" s="7"/>
      <c r="AP1226" s="7"/>
      <c r="AQ1226" s="7"/>
      <c r="AR1226" s="7">
        <v>636390</v>
      </c>
      <c r="AS1226" s="7"/>
      <c r="AT1226" s="7"/>
      <c r="AU1226" s="7"/>
      <c r="AV1226" s="7"/>
      <c r="AW1226" s="7"/>
      <c r="AX1226" s="7"/>
      <c r="AY1226" s="7">
        <f t="shared" si="1016"/>
        <v>5</v>
      </c>
      <c r="BA1226">
        <f t="shared" si="1017"/>
        <v>71799739</v>
      </c>
      <c r="BB1226" t="str">
        <f t="shared" si="1018"/>
        <v>MARIN ORTIZ CARLOS EDUARDO</v>
      </c>
      <c r="BC1226">
        <f t="shared" si="1019"/>
        <v>0</v>
      </c>
      <c r="BD1226">
        <f t="shared" si="969"/>
        <v>0</v>
      </c>
      <c r="BE1226">
        <f t="shared" si="970"/>
        <v>0</v>
      </c>
      <c r="BF1226">
        <f t="shared" si="971"/>
        <v>0</v>
      </c>
      <c r="BG1226">
        <f t="shared" si="972"/>
        <v>0</v>
      </c>
      <c r="BH1226">
        <f t="shared" si="973"/>
        <v>0</v>
      </c>
      <c r="BI1226">
        <f t="shared" si="974"/>
        <v>0</v>
      </c>
      <c r="BJ1226">
        <f t="shared" si="975"/>
        <v>0</v>
      </c>
      <c r="BK1226">
        <f t="shared" si="976"/>
        <v>0</v>
      </c>
      <c r="BL1226">
        <f t="shared" si="977"/>
        <v>0</v>
      </c>
      <c r="BM1226">
        <f t="shared" si="978"/>
        <v>0</v>
      </c>
      <c r="BN1226">
        <f t="shared" si="979"/>
        <v>0</v>
      </c>
      <c r="BO1226">
        <f t="shared" si="980"/>
        <v>0</v>
      </c>
      <c r="BP1226">
        <f t="shared" si="981"/>
        <v>0</v>
      </c>
      <c r="BQ1226">
        <f t="shared" si="982"/>
        <v>12.506329078304038</v>
      </c>
      <c r="BR1226">
        <f t="shared" si="983"/>
        <v>0</v>
      </c>
      <c r="BS1226">
        <f t="shared" si="984"/>
        <v>0</v>
      </c>
      <c r="BT1226">
        <f t="shared" si="985"/>
        <v>0</v>
      </c>
      <c r="BU1226">
        <f t="shared" si="986"/>
        <v>0</v>
      </c>
      <c r="BV1226">
        <f t="shared" si="987"/>
        <v>12.053102102400921</v>
      </c>
      <c r="BW1226">
        <f t="shared" si="988"/>
        <v>0</v>
      </c>
      <c r="BX1226">
        <f t="shared" si="989"/>
        <v>0</v>
      </c>
      <c r="BY1226">
        <f t="shared" si="990"/>
        <v>0</v>
      </c>
      <c r="BZ1226">
        <f t="shared" si="991"/>
        <v>0</v>
      </c>
      <c r="CA1226">
        <f t="shared" si="992"/>
        <v>13.124123826903384</v>
      </c>
      <c r="CB1226">
        <f t="shared" si="993"/>
        <v>0</v>
      </c>
      <c r="CC1226">
        <f t="shared" si="994"/>
        <v>0</v>
      </c>
      <c r="CD1226">
        <f t="shared" si="995"/>
        <v>0</v>
      </c>
      <c r="CE1226">
        <f t="shared" si="996"/>
        <v>0</v>
      </c>
      <c r="CF1226">
        <f t="shared" si="997"/>
        <v>0</v>
      </c>
      <c r="CG1226">
        <f t="shared" si="998"/>
        <v>0</v>
      </c>
      <c r="CH1226">
        <f t="shared" si="999"/>
        <v>0</v>
      </c>
      <c r="CI1226">
        <f t="shared" si="1000"/>
        <v>0</v>
      </c>
      <c r="CJ1226">
        <f t="shared" si="1001"/>
        <v>0</v>
      </c>
      <c r="CK1226">
        <f t="shared" si="1002"/>
        <v>0</v>
      </c>
      <c r="CL1226">
        <f t="shared" si="1003"/>
        <v>13.331717895465895</v>
      </c>
      <c r="CM1226">
        <f t="shared" si="1004"/>
        <v>0</v>
      </c>
      <c r="CN1226">
        <f t="shared" si="1005"/>
        <v>0</v>
      </c>
      <c r="CO1226">
        <f t="shared" si="1006"/>
        <v>0</v>
      </c>
      <c r="CP1226">
        <f t="shared" si="1007"/>
        <v>0</v>
      </c>
      <c r="CQ1226">
        <f t="shared" si="1008"/>
        <v>0</v>
      </c>
      <c r="CR1226">
        <f t="shared" si="1009"/>
        <v>13.363568433296743</v>
      </c>
      <c r="CS1226">
        <f t="shared" si="1010"/>
        <v>0</v>
      </c>
      <c r="CT1226">
        <f t="shared" si="1011"/>
        <v>0</v>
      </c>
      <c r="CU1226">
        <f t="shared" si="1012"/>
        <v>0</v>
      </c>
      <c r="CV1226">
        <f t="shared" si="1013"/>
        <v>0</v>
      </c>
      <c r="CW1226">
        <f t="shared" si="1014"/>
        <v>0</v>
      </c>
      <c r="CX1226">
        <f t="shared" si="1015"/>
        <v>0</v>
      </c>
    </row>
    <row r="1227" spans="1:102" x14ac:dyDescent="0.25">
      <c r="A1227">
        <v>40394637</v>
      </c>
      <c r="B1227" s="6" t="s">
        <v>1305</v>
      </c>
      <c r="C1227" s="7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>
        <v>231420</v>
      </c>
      <c r="Q1227" s="7"/>
      <c r="R1227" s="7"/>
      <c r="S1227" s="7"/>
      <c r="T1227" s="7"/>
      <c r="U1227" s="7"/>
      <c r="V1227" s="7"/>
      <c r="W1227" s="7"/>
      <c r="X1227" s="7"/>
      <c r="Y1227" s="7"/>
      <c r="Z1227" s="7">
        <v>391580</v>
      </c>
      <c r="AA1227" s="7">
        <v>86140</v>
      </c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>
        <v>91360</v>
      </c>
      <c r="AM1227" s="7"/>
      <c r="AN1227" s="7"/>
      <c r="AO1227" s="7"/>
      <c r="AP1227" s="7"/>
      <c r="AQ1227" s="7"/>
      <c r="AR1227" s="7"/>
      <c r="AS1227" s="7"/>
      <c r="AT1227" s="7"/>
      <c r="AU1227" s="7"/>
      <c r="AV1227" s="7"/>
      <c r="AW1227" s="7">
        <v>60270</v>
      </c>
      <c r="AX1227" s="7"/>
      <c r="AY1227" s="7">
        <f t="shared" si="1016"/>
        <v>5</v>
      </c>
      <c r="BA1227">
        <f t="shared" si="1017"/>
        <v>40394637</v>
      </c>
      <c r="BB1227" t="str">
        <f t="shared" si="1018"/>
        <v>MARIN VIVAS INDIRA</v>
      </c>
      <c r="BC1227">
        <f t="shared" si="1019"/>
        <v>0</v>
      </c>
      <c r="BD1227">
        <f t="shared" si="969"/>
        <v>0</v>
      </c>
      <c r="BE1227">
        <f t="shared" si="970"/>
        <v>0</v>
      </c>
      <c r="BF1227">
        <f t="shared" si="971"/>
        <v>0</v>
      </c>
      <c r="BG1227">
        <f t="shared" si="972"/>
        <v>0</v>
      </c>
      <c r="BH1227">
        <f t="shared" si="973"/>
        <v>0</v>
      </c>
      <c r="BI1227">
        <f t="shared" si="974"/>
        <v>0</v>
      </c>
      <c r="BJ1227">
        <f t="shared" si="975"/>
        <v>0</v>
      </c>
      <c r="BK1227">
        <f t="shared" si="976"/>
        <v>0</v>
      </c>
      <c r="BL1227">
        <f t="shared" si="977"/>
        <v>0</v>
      </c>
      <c r="BM1227">
        <f t="shared" si="978"/>
        <v>0</v>
      </c>
      <c r="BN1227">
        <f t="shared" si="979"/>
        <v>0</v>
      </c>
      <c r="BO1227">
        <f t="shared" si="980"/>
        <v>0</v>
      </c>
      <c r="BP1227">
        <f t="shared" si="981"/>
        <v>12.351993841568689</v>
      </c>
      <c r="BQ1227">
        <f t="shared" si="982"/>
        <v>0</v>
      </c>
      <c r="BR1227">
        <f t="shared" si="983"/>
        <v>0</v>
      </c>
      <c r="BS1227">
        <f t="shared" si="984"/>
        <v>0</v>
      </c>
      <c r="BT1227">
        <f t="shared" si="985"/>
        <v>0</v>
      </c>
      <c r="BU1227">
        <f t="shared" si="986"/>
        <v>0</v>
      </c>
      <c r="BV1227">
        <f t="shared" si="987"/>
        <v>0</v>
      </c>
      <c r="BW1227">
        <f t="shared" si="988"/>
        <v>0</v>
      </c>
      <c r="BX1227">
        <f t="shared" si="989"/>
        <v>0</v>
      </c>
      <c r="BY1227">
        <f t="shared" si="990"/>
        <v>0</v>
      </c>
      <c r="BZ1227">
        <f t="shared" si="991"/>
        <v>12.877947669564579</v>
      </c>
      <c r="CA1227">
        <f t="shared" si="992"/>
        <v>11.363740767549308</v>
      </c>
      <c r="CB1227">
        <f t="shared" si="993"/>
        <v>0</v>
      </c>
      <c r="CC1227">
        <f t="shared" si="994"/>
        <v>0</v>
      </c>
      <c r="CD1227">
        <f t="shared" si="995"/>
        <v>0</v>
      </c>
      <c r="CE1227">
        <f t="shared" si="996"/>
        <v>0</v>
      </c>
      <c r="CF1227">
        <f t="shared" si="997"/>
        <v>0</v>
      </c>
      <c r="CG1227">
        <f t="shared" si="998"/>
        <v>0</v>
      </c>
      <c r="CH1227">
        <f t="shared" si="999"/>
        <v>0</v>
      </c>
      <c r="CI1227">
        <f t="shared" si="1000"/>
        <v>0</v>
      </c>
      <c r="CJ1227">
        <f t="shared" si="1001"/>
        <v>0</v>
      </c>
      <c r="CK1227">
        <f t="shared" si="1002"/>
        <v>0</v>
      </c>
      <c r="CL1227">
        <f t="shared" si="1003"/>
        <v>11.422573970539215</v>
      </c>
      <c r="CM1227">
        <f t="shared" si="1004"/>
        <v>0</v>
      </c>
      <c r="CN1227">
        <f t="shared" si="1005"/>
        <v>0</v>
      </c>
      <c r="CO1227">
        <f t="shared" si="1006"/>
        <v>0</v>
      </c>
      <c r="CP1227">
        <f t="shared" si="1007"/>
        <v>0</v>
      </c>
      <c r="CQ1227">
        <f t="shared" si="1008"/>
        <v>0</v>
      </c>
      <c r="CR1227">
        <f t="shared" si="1009"/>
        <v>0</v>
      </c>
      <c r="CS1227">
        <f t="shared" si="1010"/>
        <v>0</v>
      </c>
      <c r="CT1227">
        <f t="shared" si="1011"/>
        <v>0</v>
      </c>
      <c r="CU1227">
        <f t="shared" si="1012"/>
        <v>0</v>
      </c>
      <c r="CV1227">
        <f t="shared" si="1013"/>
        <v>0</v>
      </c>
      <c r="CW1227">
        <f t="shared" si="1014"/>
        <v>11.006606338342099</v>
      </c>
      <c r="CX1227">
        <f t="shared" si="1015"/>
        <v>0</v>
      </c>
    </row>
    <row r="1228" spans="1:102" x14ac:dyDescent="0.25">
      <c r="A1228">
        <v>43676843</v>
      </c>
      <c r="B1228" s="6" t="s">
        <v>1306</v>
      </c>
      <c r="C1228" s="7"/>
      <c r="D1228" s="7"/>
      <c r="E1228" s="7"/>
      <c r="F1228" s="7">
        <v>30500</v>
      </c>
      <c r="G1228" s="7"/>
      <c r="H1228" s="7"/>
      <c r="I1228" s="7"/>
      <c r="J1228" s="7"/>
      <c r="K1228" s="7"/>
      <c r="L1228" s="7"/>
      <c r="M1228" s="7"/>
      <c r="N1228" s="7"/>
      <c r="O1228" s="7"/>
      <c r="P1228" s="7">
        <v>100030</v>
      </c>
      <c r="Q1228" s="7">
        <v>259060</v>
      </c>
      <c r="R1228" s="7"/>
      <c r="S1228" s="7"/>
      <c r="T1228" s="7"/>
      <c r="U1228" s="7"/>
      <c r="V1228" s="7">
        <v>29170</v>
      </c>
      <c r="W1228" s="7">
        <v>139860</v>
      </c>
      <c r="X1228" s="7"/>
      <c r="Y1228" s="7"/>
      <c r="Z1228" s="7">
        <v>327570</v>
      </c>
      <c r="AA1228" s="7">
        <v>287200</v>
      </c>
      <c r="AB1228" s="7"/>
      <c r="AC1228" s="7">
        <v>386970</v>
      </c>
      <c r="AD1228" s="7"/>
      <c r="AE1228" s="7"/>
      <c r="AF1228" s="7"/>
      <c r="AG1228" s="7"/>
      <c r="AH1228" s="7"/>
      <c r="AI1228" s="7">
        <v>103646</v>
      </c>
      <c r="AJ1228" s="7">
        <v>297500</v>
      </c>
      <c r="AK1228" s="7"/>
      <c r="AL1228" s="7">
        <v>651890</v>
      </c>
      <c r="AM1228" s="7">
        <v>349570</v>
      </c>
      <c r="AN1228" s="7"/>
      <c r="AO1228" s="7">
        <v>177380</v>
      </c>
      <c r="AP1228" s="7"/>
      <c r="AQ1228" s="7">
        <v>32390</v>
      </c>
      <c r="AR1228" s="7">
        <v>77300</v>
      </c>
      <c r="AS1228" s="7"/>
      <c r="AT1228" s="7"/>
      <c r="AU1228" s="7"/>
      <c r="AV1228" s="7"/>
      <c r="AW1228" s="7"/>
      <c r="AX1228" s="7"/>
      <c r="AY1228" s="7">
        <f t="shared" si="1016"/>
        <v>15</v>
      </c>
      <c r="BA1228">
        <f t="shared" si="1017"/>
        <v>43676843</v>
      </c>
      <c r="BB1228" t="str">
        <f t="shared" si="1018"/>
        <v>MARQUEZ GOMEZ RUTH MERY</v>
      </c>
      <c r="BC1228">
        <f t="shared" si="1019"/>
        <v>0</v>
      </c>
      <c r="BD1228">
        <f t="shared" si="969"/>
        <v>0</v>
      </c>
      <c r="BE1228">
        <f t="shared" si="970"/>
        <v>0</v>
      </c>
      <c r="BF1228">
        <f t="shared" si="971"/>
        <v>10.32551474894327</v>
      </c>
      <c r="BG1228">
        <f t="shared" si="972"/>
        <v>0</v>
      </c>
      <c r="BH1228">
        <f t="shared" si="973"/>
        <v>0</v>
      </c>
      <c r="BI1228">
        <f t="shared" si="974"/>
        <v>0</v>
      </c>
      <c r="BJ1228">
        <f t="shared" si="975"/>
        <v>0</v>
      </c>
      <c r="BK1228">
        <f t="shared" si="976"/>
        <v>0</v>
      </c>
      <c r="BL1228">
        <f t="shared" si="977"/>
        <v>0</v>
      </c>
      <c r="BM1228">
        <f t="shared" si="978"/>
        <v>0</v>
      </c>
      <c r="BN1228">
        <f t="shared" si="979"/>
        <v>0</v>
      </c>
      <c r="BO1228">
        <f t="shared" si="980"/>
        <v>0</v>
      </c>
      <c r="BP1228">
        <f t="shared" si="981"/>
        <v>11.513235416930156</v>
      </c>
      <c r="BQ1228">
        <f t="shared" si="982"/>
        <v>12.464818834186424</v>
      </c>
      <c r="BR1228">
        <f t="shared" si="983"/>
        <v>0</v>
      </c>
      <c r="BS1228">
        <f t="shared" si="984"/>
        <v>0</v>
      </c>
      <c r="BT1228">
        <f t="shared" si="985"/>
        <v>0</v>
      </c>
      <c r="BU1228">
        <f t="shared" si="986"/>
        <v>0</v>
      </c>
      <c r="BV1228">
        <f t="shared" si="987"/>
        <v>10.280930344070526</v>
      </c>
      <c r="BW1228">
        <f t="shared" si="988"/>
        <v>11.848404351239447</v>
      </c>
      <c r="BX1228">
        <f t="shared" si="989"/>
        <v>0</v>
      </c>
      <c r="BY1228">
        <f t="shared" si="990"/>
        <v>0</v>
      </c>
      <c r="BZ1228">
        <f t="shared" si="991"/>
        <v>12.699460104454174</v>
      </c>
      <c r="CA1228">
        <f t="shared" si="992"/>
        <v>12.567937598044296</v>
      </c>
      <c r="CB1228">
        <f t="shared" si="993"/>
        <v>0</v>
      </c>
      <c r="CC1228">
        <f t="shared" si="994"/>
        <v>12.866105033803604</v>
      </c>
      <c r="CD1228">
        <f t="shared" si="995"/>
        <v>0</v>
      </c>
      <c r="CE1228">
        <f t="shared" si="996"/>
        <v>0</v>
      </c>
      <c r="CF1228">
        <f t="shared" si="997"/>
        <v>0</v>
      </c>
      <c r="CG1228">
        <f t="shared" si="998"/>
        <v>0</v>
      </c>
      <c r="CH1228">
        <f t="shared" si="999"/>
        <v>0</v>
      </c>
      <c r="CI1228">
        <f t="shared" si="1000"/>
        <v>11.548746173884995</v>
      </c>
      <c r="CJ1228">
        <f t="shared" si="1001"/>
        <v>12.603172865306711</v>
      </c>
      <c r="CK1228">
        <f t="shared" si="1002"/>
        <v>0</v>
      </c>
      <c r="CL1228">
        <f t="shared" si="1003"/>
        <v>13.387632649018894</v>
      </c>
      <c r="CM1228">
        <f t="shared" si="1004"/>
        <v>12.764461967377734</v>
      </c>
      <c r="CN1228">
        <f t="shared" si="1005"/>
        <v>0</v>
      </c>
      <c r="CO1228">
        <f t="shared" si="1006"/>
        <v>12.086055240528713</v>
      </c>
      <c r="CP1228">
        <f t="shared" si="1007"/>
        <v>0</v>
      </c>
      <c r="CQ1228">
        <f t="shared" si="1008"/>
        <v>10.385635885415249</v>
      </c>
      <c r="CR1228">
        <f t="shared" si="1009"/>
        <v>11.255462171102444</v>
      </c>
      <c r="CS1228">
        <f t="shared" si="1010"/>
        <v>0</v>
      </c>
      <c r="CT1228">
        <f t="shared" si="1011"/>
        <v>0</v>
      </c>
      <c r="CU1228">
        <f t="shared" si="1012"/>
        <v>0</v>
      </c>
      <c r="CV1228">
        <f t="shared" si="1013"/>
        <v>0</v>
      </c>
      <c r="CW1228">
        <f t="shared" si="1014"/>
        <v>0</v>
      </c>
      <c r="CX1228">
        <f t="shared" si="1015"/>
        <v>0</v>
      </c>
    </row>
    <row r="1229" spans="1:102" x14ac:dyDescent="0.25">
      <c r="A1229">
        <v>1015404297</v>
      </c>
      <c r="B1229" s="6" t="s">
        <v>1307</v>
      </c>
      <c r="C1229" s="7"/>
      <c r="D1229" s="7"/>
      <c r="E1229" s="7"/>
      <c r="F1229" s="7"/>
      <c r="G1229" s="7">
        <v>47730</v>
      </c>
      <c r="H1229" s="7">
        <v>138150</v>
      </c>
      <c r="I1229" s="7"/>
      <c r="J1229" s="7"/>
      <c r="K1229" s="7"/>
      <c r="L1229" s="7">
        <v>463210</v>
      </c>
      <c r="M1229" s="7"/>
      <c r="N1229" s="7"/>
      <c r="O1229" s="7"/>
      <c r="P1229" s="7">
        <v>9940</v>
      </c>
      <c r="Q1229" s="7">
        <v>33500</v>
      </c>
      <c r="R1229" s="7"/>
      <c r="S1229" s="7">
        <v>49010</v>
      </c>
      <c r="T1229" s="7"/>
      <c r="U1229" s="7"/>
      <c r="V1229" s="7">
        <v>150280</v>
      </c>
      <c r="W1229" s="7">
        <v>106960</v>
      </c>
      <c r="X1229" s="7"/>
      <c r="Y1229" s="7"/>
      <c r="Z1229" s="7">
        <v>544550</v>
      </c>
      <c r="AA1229" s="7">
        <v>626240</v>
      </c>
      <c r="AB1229" s="7"/>
      <c r="AC1229" s="7"/>
      <c r="AD1229" s="7">
        <v>64000</v>
      </c>
      <c r="AE1229" s="7"/>
      <c r="AF1229" s="7"/>
      <c r="AG1229" s="7"/>
      <c r="AH1229" s="7"/>
      <c r="AI1229" s="7">
        <v>61860</v>
      </c>
      <c r="AJ1229" s="7">
        <v>344530</v>
      </c>
      <c r="AK1229" s="7"/>
      <c r="AL1229" s="7"/>
      <c r="AM1229" s="7">
        <v>0</v>
      </c>
      <c r="AN1229" s="7">
        <v>0</v>
      </c>
      <c r="AO1229" s="7">
        <v>55440</v>
      </c>
      <c r="AP1229" s="7">
        <v>8920</v>
      </c>
      <c r="AQ1229" s="7">
        <v>49040</v>
      </c>
      <c r="AR1229" s="7"/>
      <c r="AS1229" s="7"/>
      <c r="AT1229" s="7"/>
      <c r="AU1229" s="7"/>
      <c r="AV1229" s="7"/>
      <c r="AW1229" s="7">
        <v>22900</v>
      </c>
      <c r="AX1229" s="7">
        <v>33900</v>
      </c>
      <c r="AY1229" s="7">
        <f t="shared" si="1016"/>
        <v>20</v>
      </c>
      <c r="BA1229">
        <f t="shared" si="1017"/>
        <v>1015404297</v>
      </c>
      <c r="BB1229" t="str">
        <f t="shared" si="1018"/>
        <v>MARTIN NIÑO DIANA CAROLINA</v>
      </c>
      <c r="BC1229">
        <f t="shared" si="1019"/>
        <v>0</v>
      </c>
      <c r="BD1229">
        <f t="shared" si="969"/>
        <v>0</v>
      </c>
      <c r="BE1229">
        <f t="shared" si="970"/>
        <v>0</v>
      </c>
      <c r="BF1229">
        <f t="shared" si="971"/>
        <v>0</v>
      </c>
      <c r="BG1229">
        <f t="shared" si="972"/>
        <v>10.773336360964212</v>
      </c>
      <c r="BH1229">
        <f t="shared" si="973"/>
        <v>11.836102568834232</v>
      </c>
      <c r="BI1229">
        <f t="shared" si="974"/>
        <v>0</v>
      </c>
      <c r="BJ1229">
        <f t="shared" si="975"/>
        <v>0</v>
      </c>
      <c r="BK1229">
        <f t="shared" si="976"/>
        <v>0</v>
      </c>
      <c r="BL1229">
        <f t="shared" si="977"/>
        <v>13.045937952800053</v>
      </c>
      <c r="BM1229">
        <f t="shared" si="978"/>
        <v>0</v>
      </c>
      <c r="BN1229">
        <f t="shared" si="979"/>
        <v>0</v>
      </c>
      <c r="BO1229">
        <f t="shared" si="980"/>
        <v>0</v>
      </c>
      <c r="BP1229">
        <f t="shared" si="981"/>
        <v>9.2044228982121457</v>
      </c>
      <c r="BQ1229">
        <f t="shared" si="982"/>
        <v>10.419330568113901</v>
      </c>
      <c r="BR1229">
        <f t="shared" si="983"/>
        <v>0</v>
      </c>
      <c r="BS1229">
        <f t="shared" si="984"/>
        <v>10.799800041694619</v>
      </c>
      <c r="BT1229">
        <f t="shared" si="985"/>
        <v>0</v>
      </c>
      <c r="BU1229">
        <f t="shared" si="986"/>
        <v>0</v>
      </c>
      <c r="BV1229">
        <f t="shared" si="987"/>
        <v>11.920262153911175</v>
      </c>
      <c r="BW1229">
        <f t="shared" si="988"/>
        <v>11.580219561021574</v>
      </c>
      <c r="BX1229">
        <f t="shared" si="989"/>
        <v>0</v>
      </c>
      <c r="BY1229">
        <f t="shared" si="990"/>
        <v>0</v>
      </c>
      <c r="BZ1229">
        <f t="shared" si="991"/>
        <v>13.207716880880808</v>
      </c>
      <c r="CA1229">
        <f t="shared" si="992"/>
        <v>13.347490560020459</v>
      </c>
      <c r="CB1229">
        <f t="shared" si="993"/>
        <v>0</v>
      </c>
      <c r="CC1229">
        <f t="shared" si="994"/>
        <v>0</v>
      </c>
      <c r="CD1229">
        <f t="shared" si="995"/>
        <v>11.066653987219739</v>
      </c>
      <c r="CE1229">
        <f t="shared" si="996"/>
        <v>0</v>
      </c>
      <c r="CF1229">
        <f t="shared" si="997"/>
        <v>0</v>
      </c>
      <c r="CG1229">
        <f t="shared" si="998"/>
        <v>0</v>
      </c>
      <c r="CH1229">
        <f t="shared" si="999"/>
        <v>0</v>
      </c>
      <c r="CI1229">
        <f t="shared" si="1000"/>
        <v>11.032645211643478</v>
      </c>
      <c r="CJ1229">
        <f t="shared" si="1001"/>
        <v>12.749939350873611</v>
      </c>
      <c r="CK1229">
        <f t="shared" si="1002"/>
        <v>0</v>
      </c>
      <c r="CL1229">
        <f t="shared" si="1003"/>
        <v>0</v>
      </c>
      <c r="CM1229">
        <f t="shared" si="1004"/>
        <v>0</v>
      </c>
      <c r="CN1229">
        <f t="shared" si="1005"/>
        <v>0</v>
      </c>
      <c r="CO1229">
        <f t="shared" si="1006"/>
        <v>10.923074671219148</v>
      </c>
      <c r="CP1229">
        <f t="shared" si="1007"/>
        <v>9.0961633269137838</v>
      </c>
      <c r="CQ1229">
        <f t="shared" si="1008"/>
        <v>10.800411961919318</v>
      </c>
      <c r="CR1229">
        <f t="shared" si="1009"/>
        <v>0</v>
      </c>
      <c r="CS1229">
        <f t="shared" si="1010"/>
        <v>0</v>
      </c>
      <c r="CT1229">
        <f t="shared" si="1011"/>
        <v>0</v>
      </c>
      <c r="CU1229">
        <f t="shared" si="1012"/>
        <v>0</v>
      </c>
      <c r="CV1229">
        <f t="shared" si="1013"/>
        <v>0</v>
      </c>
      <c r="CW1229">
        <f t="shared" si="1014"/>
        <v>10.038935856711177</v>
      </c>
      <c r="CX1229">
        <f t="shared" si="1015"/>
        <v>10.431199791458543</v>
      </c>
    </row>
    <row r="1230" spans="1:102" x14ac:dyDescent="0.25">
      <c r="A1230">
        <v>52812229</v>
      </c>
      <c r="B1230" s="6" t="s">
        <v>1308</v>
      </c>
      <c r="C1230" s="7"/>
      <c r="D1230" s="7"/>
      <c r="E1230" s="7"/>
      <c r="F1230" s="7"/>
      <c r="G1230" s="7"/>
      <c r="H1230" s="7">
        <v>108640</v>
      </c>
      <c r="I1230" s="7"/>
      <c r="J1230" s="7"/>
      <c r="K1230" s="7"/>
      <c r="L1230" s="7">
        <v>78800</v>
      </c>
      <c r="M1230" s="7"/>
      <c r="N1230" s="7"/>
      <c r="O1230" s="7"/>
      <c r="P1230" s="7"/>
      <c r="Q1230" s="7">
        <v>214120</v>
      </c>
      <c r="R1230" s="7"/>
      <c r="S1230" s="7"/>
      <c r="T1230" s="7"/>
      <c r="U1230" s="7"/>
      <c r="V1230" s="7"/>
      <c r="W1230" s="7"/>
      <c r="X1230" s="7"/>
      <c r="Y1230" s="7"/>
      <c r="Z1230" s="7">
        <v>259620</v>
      </c>
      <c r="AA1230" s="7">
        <v>851940</v>
      </c>
      <c r="AB1230" s="7"/>
      <c r="AC1230" s="7"/>
      <c r="AD1230" s="7"/>
      <c r="AE1230" s="7"/>
      <c r="AF1230" s="7"/>
      <c r="AG1230" s="7"/>
      <c r="AH1230" s="7"/>
      <c r="AI1230" s="7">
        <v>62389</v>
      </c>
      <c r="AJ1230" s="7">
        <v>138000</v>
      </c>
      <c r="AK1230" s="7"/>
      <c r="AL1230" s="7">
        <v>156800</v>
      </c>
      <c r="AM1230" s="7">
        <v>249910</v>
      </c>
      <c r="AN1230" s="7"/>
      <c r="AO1230" s="7">
        <v>131880</v>
      </c>
      <c r="AP1230" s="7"/>
      <c r="AQ1230" s="7"/>
      <c r="AR1230" s="7"/>
      <c r="AS1230" s="7"/>
      <c r="AT1230" s="7"/>
      <c r="AU1230" s="7"/>
      <c r="AV1230" s="7"/>
      <c r="AW1230" s="7"/>
      <c r="AX1230" s="7"/>
      <c r="AY1230" s="7">
        <f t="shared" si="1016"/>
        <v>10</v>
      </c>
      <c r="BA1230">
        <f t="shared" si="1017"/>
        <v>52812229</v>
      </c>
      <c r="BB1230" t="str">
        <f t="shared" si="1018"/>
        <v>MARTIN SANDOVAL EDDY MIREYA</v>
      </c>
      <c r="BC1230">
        <f t="shared" si="1019"/>
        <v>0</v>
      </c>
      <c r="BD1230">
        <f t="shared" si="969"/>
        <v>0</v>
      </c>
      <c r="BE1230">
        <f t="shared" si="970"/>
        <v>0</v>
      </c>
      <c r="BF1230">
        <f t="shared" si="971"/>
        <v>0</v>
      </c>
      <c r="BG1230">
        <f t="shared" si="972"/>
        <v>0</v>
      </c>
      <c r="BH1230">
        <f t="shared" si="973"/>
        <v>11.595804147462973</v>
      </c>
      <c r="BI1230">
        <f t="shared" si="974"/>
        <v>0</v>
      </c>
      <c r="BJ1230">
        <f t="shared" si="975"/>
        <v>0</v>
      </c>
      <c r="BK1230">
        <f t="shared" si="976"/>
        <v>0</v>
      </c>
      <c r="BL1230">
        <f t="shared" si="977"/>
        <v>11.274680966120778</v>
      </c>
      <c r="BM1230">
        <f t="shared" si="978"/>
        <v>0</v>
      </c>
      <c r="BN1230">
        <f t="shared" si="979"/>
        <v>0</v>
      </c>
      <c r="BO1230">
        <f t="shared" si="980"/>
        <v>0</v>
      </c>
      <c r="BP1230">
        <f t="shared" si="981"/>
        <v>0</v>
      </c>
      <c r="BQ1230">
        <f t="shared" si="982"/>
        <v>12.274296554774761</v>
      </c>
      <c r="BR1230">
        <f t="shared" si="983"/>
        <v>0</v>
      </c>
      <c r="BS1230">
        <f t="shared" si="984"/>
        <v>0</v>
      </c>
      <c r="BT1230">
        <f t="shared" si="985"/>
        <v>0</v>
      </c>
      <c r="BU1230">
        <f t="shared" si="986"/>
        <v>0</v>
      </c>
      <c r="BV1230">
        <f t="shared" si="987"/>
        <v>0</v>
      </c>
      <c r="BW1230">
        <f t="shared" si="988"/>
        <v>0</v>
      </c>
      <c r="BX1230">
        <f t="shared" si="989"/>
        <v>0</v>
      </c>
      <c r="BY1230">
        <f t="shared" si="990"/>
        <v>0</v>
      </c>
      <c r="BZ1230">
        <f t="shared" si="991"/>
        <v>12.466978154222943</v>
      </c>
      <c r="CA1230">
        <f t="shared" si="992"/>
        <v>13.65527255458735</v>
      </c>
      <c r="CB1230">
        <f t="shared" si="993"/>
        <v>0</v>
      </c>
      <c r="CC1230">
        <f t="shared" si="994"/>
        <v>0</v>
      </c>
      <c r="CD1230">
        <f t="shared" si="995"/>
        <v>0</v>
      </c>
      <c r="CE1230">
        <f t="shared" si="996"/>
        <v>0</v>
      </c>
      <c r="CF1230">
        <f t="shared" si="997"/>
        <v>0</v>
      </c>
      <c r="CG1230">
        <f t="shared" si="998"/>
        <v>0</v>
      </c>
      <c r="CH1230">
        <f t="shared" si="999"/>
        <v>0</v>
      </c>
      <c r="CI1230">
        <f t="shared" si="1000"/>
        <v>11.041160285104832</v>
      </c>
      <c r="CJ1230">
        <f t="shared" si="1001"/>
        <v>11.835016210489899</v>
      </c>
      <c r="CK1230">
        <f t="shared" si="1002"/>
        <v>0</v>
      </c>
      <c r="CL1230">
        <f t="shared" si="1003"/>
        <v>11.962732764429129</v>
      </c>
      <c r="CM1230">
        <f t="shared" si="1004"/>
        <v>12.42886013346134</v>
      </c>
      <c r="CN1230">
        <f t="shared" si="1005"/>
        <v>0</v>
      </c>
      <c r="CO1230">
        <f t="shared" si="1006"/>
        <v>11.789655279807814</v>
      </c>
      <c r="CP1230">
        <f t="shared" si="1007"/>
        <v>0</v>
      </c>
      <c r="CQ1230">
        <f t="shared" si="1008"/>
        <v>0</v>
      </c>
      <c r="CR1230">
        <f t="shared" si="1009"/>
        <v>0</v>
      </c>
      <c r="CS1230">
        <f t="shared" si="1010"/>
        <v>0</v>
      </c>
      <c r="CT1230">
        <f t="shared" si="1011"/>
        <v>0</v>
      </c>
      <c r="CU1230">
        <f t="shared" si="1012"/>
        <v>0</v>
      </c>
      <c r="CV1230">
        <f t="shared" si="1013"/>
        <v>0</v>
      </c>
      <c r="CW1230">
        <f t="shared" si="1014"/>
        <v>0</v>
      </c>
      <c r="CX1230">
        <f t="shared" si="1015"/>
        <v>0</v>
      </c>
    </row>
    <row r="1231" spans="1:102" x14ac:dyDescent="0.25">
      <c r="A1231">
        <v>17673884</v>
      </c>
      <c r="B1231" s="6" t="s">
        <v>1309</v>
      </c>
      <c r="C1231" s="7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>
        <v>862290</v>
      </c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>
        <f t="shared" si="1016"/>
        <v>1</v>
      </c>
      <c r="BA1231">
        <f t="shared" si="1017"/>
        <v>17673884</v>
      </c>
      <c r="BB1231" t="str">
        <f t="shared" si="1018"/>
        <v>MARTINEZ ARANCELES JOSE RAMON</v>
      </c>
      <c r="BC1231">
        <f t="shared" si="1019"/>
        <v>0</v>
      </c>
      <c r="BD1231">
        <f t="shared" si="969"/>
        <v>0</v>
      </c>
      <c r="BE1231">
        <f t="shared" si="970"/>
        <v>0</v>
      </c>
      <c r="BF1231">
        <f t="shared" si="971"/>
        <v>0</v>
      </c>
      <c r="BG1231">
        <f t="shared" si="972"/>
        <v>0</v>
      </c>
      <c r="BH1231">
        <f t="shared" si="973"/>
        <v>0</v>
      </c>
      <c r="BI1231">
        <f t="shared" si="974"/>
        <v>0</v>
      </c>
      <c r="BJ1231">
        <f t="shared" si="975"/>
        <v>0</v>
      </c>
      <c r="BK1231">
        <f t="shared" si="976"/>
        <v>0</v>
      </c>
      <c r="BL1231">
        <f t="shared" si="977"/>
        <v>0</v>
      </c>
      <c r="BM1231">
        <f t="shared" si="978"/>
        <v>0</v>
      </c>
      <c r="BN1231">
        <f t="shared" si="979"/>
        <v>0</v>
      </c>
      <c r="BO1231">
        <f t="shared" si="980"/>
        <v>0</v>
      </c>
      <c r="BP1231">
        <f t="shared" si="981"/>
        <v>13.667348079683117</v>
      </c>
      <c r="BQ1231">
        <f t="shared" si="982"/>
        <v>0</v>
      </c>
      <c r="BR1231">
        <f t="shared" si="983"/>
        <v>0</v>
      </c>
      <c r="BS1231">
        <f t="shared" si="984"/>
        <v>0</v>
      </c>
      <c r="BT1231">
        <f t="shared" si="985"/>
        <v>0</v>
      </c>
      <c r="BU1231">
        <f t="shared" si="986"/>
        <v>0</v>
      </c>
      <c r="BV1231">
        <f t="shared" si="987"/>
        <v>0</v>
      </c>
      <c r="BW1231">
        <f t="shared" si="988"/>
        <v>0</v>
      </c>
      <c r="BX1231">
        <f t="shared" si="989"/>
        <v>0</v>
      </c>
      <c r="BY1231">
        <f t="shared" si="990"/>
        <v>0</v>
      </c>
      <c r="BZ1231">
        <f t="shared" si="991"/>
        <v>0</v>
      </c>
      <c r="CA1231">
        <f t="shared" si="992"/>
        <v>0</v>
      </c>
      <c r="CB1231">
        <f t="shared" si="993"/>
        <v>0</v>
      </c>
      <c r="CC1231">
        <f t="shared" si="994"/>
        <v>0</v>
      </c>
      <c r="CD1231">
        <f t="shared" si="995"/>
        <v>0</v>
      </c>
      <c r="CE1231">
        <f t="shared" si="996"/>
        <v>0</v>
      </c>
      <c r="CF1231">
        <f t="shared" si="997"/>
        <v>0</v>
      </c>
      <c r="CG1231">
        <f t="shared" si="998"/>
        <v>0</v>
      </c>
      <c r="CH1231">
        <f t="shared" si="999"/>
        <v>0</v>
      </c>
      <c r="CI1231">
        <f t="shared" si="1000"/>
        <v>0</v>
      </c>
      <c r="CJ1231">
        <f t="shared" si="1001"/>
        <v>0</v>
      </c>
      <c r="CK1231">
        <f t="shared" si="1002"/>
        <v>0</v>
      </c>
      <c r="CL1231">
        <f t="shared" si="1003"/>
        <v>0</v>
      </c>
      <c r="CM1231">
        <f t="shared" si="1004"/>
        <v>0</v>
      </c>
      <c r="CN1231">
        <f t="shared" si="1005"/>
        <v>0</v>
      </c>
      <c r="CO1231">
        <f t="shared" si="1006"/>
        <v>0</v>
      </c>
      <c r="CP1231">
        <f t="shared" si="1007"/>
        <v>0</v>
      </c>
      <c r="CQ1231">
        <f t="shared" si="1008"/>
        <v>0</v>
      </c>
      <c r="CR1231">
        <f t="shared" si="1009"/>
        <v>0</v>
      </c>
      <c r="CS1231">
        <f t="shared" si="1010"/>
        <v>0</v>
      </c>
      <c r="CT1231">
        <f t="shared" si="1011"/>
        <v>0</v>
      </c>
      <c r="CU1231">
        <f t="shared" si="1012"/>
        <v>0</v>
      </c>
      <c r="CV1231">
        <f t="shared" si="1013"/>
        <v>0</v>
      </c>
      <c r="CW1231">
        <f t="shared" si="1014"/>
        <v>0</v>
      </c>
      <c r="CX1231">
        <f t="shared" si="1015"/>
        <v>0</v>
      </c>
    </row>
    <row r="1232" spans="1:102" x14ac:dyDescent="0.25">
      <c r="A1232">
        <v>43204605</v>
      </c>
      <c r="B1232" s="6" t="s">
        <v>1310</v>
      </c>
      <c r="C1232" s="7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>
        <v>103500</v>
      </c>
      <c r="R1232" s="7"/>
      <c r="S1232" s="7"/>
      <c r="T1232" s="7"/>
      <c r="U1232" s="7"/>
      <c r="V1232" s="7"/>
      <c r="W1232" s="7"/>
      <c r="X1232" s="7"/>
      <c r="Y1232" s="7"/>
      <c r="Z1232" s="7"/>
      <c r="AA1232" s="7">
        <v>215800</v>
      </c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  <c r="AT1232" s="7"/>
      <c r="AU1232" s="7"/>
      <c r="AV1232" s="7"/>
      <c r="AW1232" s="7"/>
      <c r="AX1232" s="7"/>
      <c r="AY1232" s="7">
        <f t="shared" si="1016"/>
        <v>2</v>
      </c>
      <c r="BA1232">
        <f t="shared" si="1017"/>
        <v>43204605</v>
      </c>
      <c r="BB1232" t="str">
        <f t="shared" si="1018"/>
        <v>MARTINEZ BILBAO NATALIA</v>
      </c>
      <c r="BC1232">
        <f t="shared" si="1019"/>
        <v>0</v>
      </c>
      <c r="BD1232">
        <f t="shared" si="969"/>
        <v>0</v>
      </c>
      <c r="BE1232">
        <f t="shared" si="970"/>
        <v>0</v>
      </c>
      <c r="BF1232">
        <f t="shared" si="971"/>
        <v>0</v>
      </c>
      <c r="BG1232">
        <f t="shared" si="972"/>
        <v>0</v>
      </c>
      <c r="BH1232">
        <f t="shared" si="973"/>
        <v>0</v>
      </c>
      <c r="BI1232">
        <f t="shared" si="974"/>
        <v>0</v>
      </c>
      <c r="BJ1232">
        <f t="shared" si="975"/>
        <v>0</v>
      </c>
      <c r="BK1232">
        <f t="shared" si="976"/>
        <v>0</v>
      </c>
      <c r="BL1232">
        <f t="shared" si="977"/>
        <v>0</v>
      </c>
      <c r="BM1232">
        <f t="shared" si="978"/>
        <v>0</v>
      </c>
      <c r="BN1232">
        <f t="shared" si="979"/>
        <v>0</v>
      </c>
      <c r="BO1232">
        <f t="shared" si="980"/>
        <v>0</v>
      </c>
      <c r="BP1232">
        <f t="shared" si="981"/>
        <v>0</v>
      </c>
      <c r="BQ1232">
        <f t="shared" si="982"/>
        <v>11.547336553476635</v>
      </c>
      <c r="BR1232">
        <f t="shared" si="983"/>
        <v>0</v>
      </c>
      <c r="BS1232">
        <f t="shared" si="984"/>
        <v>0</v>
      </c>
      <c r="BT1232">
        <f t="shared" si="985"/>
        <v>0</v>
      </c>
      <c r="BU1232">
        <f t="shared" si="986"/>
        <v>0</v>
      </c>
      <c r="BV1232">
        <f t="shared" si="987"/>
        <v>0</v>
      </c>
      <c r="BW1232">
        <f t="shared" si="988"/>
        <v>0</v>
      </c>
      <c r="BX1232">
        <f t="shared" si="989"/>
        <v>0</v>
      </c>
      <c r="BY1232">
        <f t="shared" si="990"/>
        <v>0</v>
      </c>
      <c r="BZ1232">
        <f t="shared" si="991"/>
        <v>0</v>
      </c>
      <c r="CA1232">
        <f t="shared" si="992"/>
        <v>12.282111965715732</v>
      </c>
      <c r="CB1232">
        <f t="shared" si="993"/>
        <v>0</v>
      </c>
      <c r="CC1232">
        <f t="shared" si="994"/>
        <v>0</v>
      </c>
      <c r="CD1232">
        <f t="shared" si="995"/>
        <v>0</v>
      </c>
      <c r="CE1232">
        <f t="shared" si="996"/>
        <v>0</v>
      </c>
      <c r="CF1232">
        <f t="shared" si="997"/>
        <v>0</v>
      </c>
      <c r="CG1232">
        <f t="shared" si="998"/>
        <v>0</v>
      </c>
      <c r="CH1232">
        <f t="shared" si="999"/>
        <v>0</v>
      </c>
      <c r="CI1232">
        <f t="shared" si="1000"/>
        <v>0</v>
      </c>
      <c r="CJ1232">
        <f t="shared" si="1001"/>
        <v>0</v>
      </c>
      <c r="CK1232">
        <f t="shared" si="1002"/>
        <v>0</v>
      </c>
      <c r="CL1232">
        <f t="shared" si="1003"/>
        <v>0</v>
      </c>
      <c r="CM1232">
        <f t="shared" si="1004"/>
        <v>0</v>
      </c>
      <c r="CN1232">
        <f t="shared" si="1005"/>
        <v>0</v>
      </c>
      <c r="CO1232">
        <f t="shared" si="1006"/>
        <v>0</v>
      </c>
      <c r="CP1232">
        <f t="shared" si="1007"/>
        <v>0</v>
      </c>
      <c r="CQ1232">
        <f t="shared" si="1008"/>
        <v>0</v>
      </c>
      <c r="CR1232">
        <f t="shared" si="1009"/>
        <v>0</v>
      </c>
      <c r="CS1232">
        <f t="shared" si="1010"/>
        <v>0</v>
      </c>
      <c r="CT1232">
        <f t="shared" si="1011"/>
        <v>0</v>
      </c>
      <c r="CU1232">
        <f t="shared" si="1012"/>
        <v>0</v>
      </c>
      <c r="CV1232">
        <f t="shared" si="1013"/>
        <v>0</v>
      </c>
      <c r="CW1232">
        <f t="shared" si="1014"/>
        <v>0</v>
      </c>
      <c r="CX1232">
        <f t="shared" si="1015"/>
        <v>0</v>
      </c>
    </row>
    <row r="1233" spans="1:102" x14ac:dyDescent="0.25">
      <c r="A1233">
        <v>98657808</v>
      </c>
      <c r="B1233" s="6" t="s">
        <v>1311</v>
      </c>
      <c r="C1233" s="7"/>
      <c r="D1233" s="7"/>
      <c r="E1233" s="7"/>
      <c r="F1233" s="7"/>
      <c r="G1233" s="7"/>
      <c r="H1233" s="7"/>
      <c r="I1233" s="7"/>
      <c r="J1233" s="7">
        <v>82800</v>
      </c>
      <c r="K1233" s="7"/>
      <c r="L1233" s="7"/>
      <c r="M1233" s="7"/>
      <c r="N1233" s="7">
        <v>56000</v>
      </c>
      <c r="O1233" s="7"/>
      <c r="P1233" s="7"/>
      <c r="Q1233" s="7"/>
      <c r="R1233" s="7"/>
      <c r="S1233" s="7"/>
      <c r="T1233" s="7">
        <v>30040</v>
      </c>
      <c r="U1233" s="7"/>
      <c r="V1233" s="7">
        <v>53160</v>
      </c>
      <c r="W1233" s="7"/>
      <c r="X1233" s="7"/>
      <c r="Y1233" s="7">
        <v>148680</v>
      </c>
      <c r="Z1233" s="7"/>
      <c r="AA1233" s="7">
        <v>14060</v>
      </c>
      <c r="AB1233" s="7"/>
      <c r="AC1233" s="7"/>
      <c r="AD1233" s="7"/>
      <c r="AE1233" s="7"/>
      <c r="AF1233" s="7"/>
      <c r="AG1233" s="7"/>
      <c r="AH1233" s="7"/>
      <c r="AI1233" s="7">
        <v>138660</v>
      </c>
      <c r="AJ1233" s="7">
        <v>14560</v>
      </c>
      <c r="AK1233" s="7"/>
      <c r="AL1233" s="7"/>
      <c r="AM1233" s="7"/>
      <c r="AN1233" s="7"/>
      <c r="AO1233" s="7"/>
      <c r="AP1233" s="7"/>
      <c r="AQ1233" s="7">
        <v>122470</v>
      </c>
      <c r="AR1233" s="7">
        <v>36180</v>
      </c>
      <c r="AS1233" s="7"/>
      <c r="AT1233" s="7"/>
      <c r="AU1233" s="7"/>
      <c r="AV1233" s="7"/>
      <c r="AW1233" s="7">
        <v>70990</v>
      </c>
      <c r="AX1233" s="7">
        <v>408360</v>
      </c>
      <c r="AY1233" s="7">
        <f t="shared" si="1016"/>
        <v>12</v>
      </c>
      <c r="BA1233">
        <f t="shared" si="1017"/>
        <v>98657808</v>
      </c>
      <c r="BB1233" t="str">
        <f t="shared" si="1018"/>
        <v>MARTINEZ BUSTAMANTE OSCAR WILFER</v>
      </c>
      <c r="BC1233">
        <f t="shared" si="1019"/>
        <v>0</v>
      </c>
      <c r="BD1233">
        <f t="shared" si="969"/>
        <v>0</v>
      </c>
      <c r="BE1233">
        <f t="shared" si="970"/>
        <v>0</v>
      </c>
      <c r="BF1233">
        <f t="shared" si="971"/>
        <v>0</v>
      </c>
      <c r="BG1233">
        <f t="shared" si="972"/>
        <v>0</v>
      </c>
      <c r="BH1233">
        <f t="shared" si="973"/>
        <v>0</v>
      </c>
      <c r="BI1233">
        <f t="shared" si="974"/>
        <v>0</v>
      </c>
      <c r="BJ1233">
        <f t="shared" si="975"/>
        <v>11.324195417595107</v>
      </c>
      <c r="BK1233">
        <f t="shared" si="976"/>
        <v>0</v>
      </c>
      <c r="BL1233">
        <f t="shared" si="977"/>
        <v>0</v>
      </c>
      <c r="BM1233">
        <f t="shared" si="978"/>
        <v>0</v>
      </c>
      <c r="BN1233">
        <f t="shared" si="979"/>
        <v>10.933124826700707</v>
      </c>
      <c r="BO1233">
        <f t="shared" si="980"/>
        <v>0</v>
      </c>
      <c r="BP1233">
        <f t="shared" si="981"/>
        <v>0</v>
      </c>
      <c r="BQ1233">
        <f t="shared" si="982"/>
        <v>0</v>
      </c>
      <c r="BR1233">
        <f t="shared" si="983"/>
        <v>0</v>
      </c>
      <c r="BS1233">
        <f t="shared" si="984"/>
        <v>0</v>
      </c>
      <c r="BT1233">
        <f t="shared" si="985"/>
        <v>10.310318394272075</v>
      </c>
      <c r="BU1233">
        <f t="shared" si="986"/>
        <v>0</v>
      </c>
      <c r="BV1233">
        <f t="shared" si="987"/>
        <v>10.881080323786447</v>
      </c>
      <c r="BW1233">
        <f t="shared" si="988"/>
        <v>0</v>
      </c>
      <c r="BX1233">
        <f t="shared" si="989"/>
        <v>0</v>
      </c>
      <c r="BY1233">
        <f t="shared" si="990"/>
        <v>11.909558350242753</v>
      </c>
      <c r="BZ1233">
        <f t="shared" si="991"/>
        <v>0</v>
      </c>
      <c r="CA1233">
        <f t="shared" si="992"/>
        <v>9.5511602865908163</v>
      </c>
      <c r="CB1233">
        <f t="shared" si="993"/>
        <v>0</v>
      </c>
      <c r="CC1233">
        <f t="shared" si="994"/>
        <v>0</v>
      </c>
      <c r="CD1233">
        <f t="shared" si="995"/>
        <v>0</v>
      </c>
      <c r="CE1233">
        <f t="shared" si="996"/>
        <v>0</v>
      </c>
      <c r="CF1233">
        <f t="shared" si="997"/>
        <v>0</v>
      </c>
      <c r="CG1233">
        <f t="shared" si="998"/>
        <v>0</v>
      </c>
      <c r="CH1233">
        <f t="shared" si="999"/>
        <v>0</v>
      </c>
      <c r="CI1233">
        <f t="shared" si="1000"/>
        <v>11.839787384355663</v>
      </c>
      <c r="CJ1233">
        <f t="shared" si="1001"/>
        <v>9.5861020007109037</v>
      </c>
      <c r="CK1233">
        <f t="shared" si="1002"/>
        <v>0</v>
      </c>
      <c r="CL1233">
        <f t="shared" si="1003"/>
        <v>0</v>
      </c>
      <c r="CM1233">
        <f t="shared" si="1004"/>
        <v>0</v>
      </c>
      <c r="CN1233">
        <f t="shared" si="1005"/>
        <v>0</v>
      </c>
      <c r="CO1233">
        <f t="shared" si="1006"/>
        <v>0</v>
      </c>
      <c r="CP1233">
        <f t="shared" si="1007"/>
        <v>0</v>
      </c>
      <c r="CQ1233">
        <f t="shared" si="1008"/>
        <v>11.71562954624696</v>
      </c>
      <c r="CR1233">
        <f t="shared" si="1009"/>
        <v>10.496289398147198</v>
      </c>
      <c r="CS1233">
        <f t="shared" si="1010"/>
        <v>0</v>
      </c>
      <c r="CT1233">
        <f t="shared" si="1011"/>
        <v>0</v>
      </c>
      <c r="CU1233">
        <f t="shared" si="1012"/>
        <v>0</v>
      </c>
      <c r="CV1233">
        <f t="shared" si="1013"/>
        <v>0</v>
      </c>
      <c r="CW1233">
        <f t="shared" si="1014"/>
        <v>11.170308387425273</v>
      </c>
      <c r="CX1233">
        <f t="shared" si="1015"/>
        <v>12.919906866099621</v>
      </c>
    </row>
    <row r="1234" spans="1:102" x14ac:dyDescent="0.25">
      <c r="A1234">
        <v>41438079</v>
      </c>
      <c r="B1234" s="6" t="s">
        <v>1312</v>
      </c>
      <c r="C1234" s="7"/>
      <c r="D1234" s="7"/>
      <c r="E1234" s="7"/>
      <c r="F1234" s="7"/>
      <c r="G1234" s="7"/>
      <c r="H1234" s="7">
        <v>383390</v>
      </c>
      <c r="I1234" s="7"/>
      <c r="J1234" s="7">
        <v>301020</v>
      </c>
      <c r="K1234" s="7"/>
      <c r="L1234" s="7">
        <v>297150</v>
      </c>
      <c r="M1234" s="7"/>
      <c r="N1234" s="7"/>
      <c r="O1234" s="7"/>
      <c r="P1234" s="7">
        <v>1171930</v>
      </c>
      <c r="Q1234" s="7">
        <v>3201010</v>
      </c>
      <c r="R1234" s="7"/>
      <c r="S1234" s="7"/>
      <c r="T1234" s="7"/>
      <c r="U1234" s="7"/>
      <c r="V1234" s="7"/>
      <c r="W1234" s="7">
        <v>-24273</v>
      </c>
      <c r="X1234" s="7">
        <v>-23730</v>
      </c>
      <c r="Y1234" s="7"/>
      <c r="Z1234" s="7">
        <v>5859259</v>
      </c>
      <c r="AA1234" s="7">
        <v>4246959</v>
      </c>
      <c r="AB1234" s="7">
        <v>-15820</v>
      </c>
      <c r="AC1234" s="7">
        <v>249650</v>
      </c>
      <c r="AD1234" s="7"/>
      <c r="AE1234" s="7"/>
      <c r="AF1234" s="7"/>
      <c r="AG1234" s="7"/>
      <c r="AH1234" s="7"/>
      <c r="AI1234" s="7">
        <v>486590</v>
      </c>
      <c r="AJ1234" s="7">
        <v>38640</v>
      </c>
      <c r="AK1234" s="7"/>
      <c r="AL1234" s="7">
        <v>2799690</v>
      </c>
      <c r="AM1234" s="7">
        <v>2151500</v>
      </c>
      <c r="AN1234" s="7">
        <v>-7910</v>
      </c>
      <c r="AO1234" s="7">
        <v>387450</v>
      </c>
      <c r="AP1234" s="7">
        <v>-15820</v>
      </c>
      <c r="AQ1234" s="7">
        <v>217160</v>
      </c>
      <c r="AR1234" s="7">
        <v>-7910</v>
      </c>
      <c r="AS1234" s="7"/>
      <c r="AT1234" s="7"/>
      <c r="AU1234" s="7"/>
      <c r="AV1234" s="7"/>
      <c r="AW1234" s="7">
        <v>-7910</v>
      </c>
      <c r="AX1234" s="7"/>
      <c r="AY1234" s="7">
        <f t="shared" si="1016"/>
        <v>21</v>
      </c>
      <c r="BA1234">
        <f t="shared" si="1017"/>
        <v>41438079</v>
      </c>
      <c r="BB1234" t="str">
        <f t="shared" si="1018"/>
        <v>MARTINEZ CAÑON MARIA DEL CARMEN</v>
      </c>
      <c r="BC1234">
        <f t="shared" si="1019"/>
        <v>0</v>
      </c>
      <c r="BD1234">
        <f t="shared" si="969"/>
        <v>0</v>
      </c>
      <c r="BE1234">
        <f t="shared" si="970"/>
        <v>0</v>
      </c>
      <c r="BF1234">
        <f t="shared" si="971"/>
        <v>0</v>
      </c>
      <c r="BG1234">
        <f t="shared" si="972"/>
        <v>0</v>
      </c>
      <c r="BH1234">
        <f t="shared" si="973"/>
        <v>12.856810635139755</v>
      </c>
      <c r="BI1234">
        <f t="shared" si="974"/>
        <v>0</v>
      </c>
      <c r="BJ1234">
        <f t="shared" si="975"/>
        <v>12.614935308739238</v>
      </c>
      <c r="BK1234">
        <f t="shared" si="976"/>
        <v>0</v>
      </c>
      <c r="BL1234">
        <f t="shared" si="977"/>
        <v>12.601995706092863</v>
      </c>
      <c r="BM1234">
        <f t="shared" si="978"/>
        <v>0</v>
      </c>
      <c r="BN1234">
        <f t="shared" si="979"/>
        <v>0</v>
      </c>
      <c r="BO1234">
        <f t="shared" si="980"/>
        <v>0</v>
      </c>
      <c r="BP1234">
        <f t="shared" si="981"/>
        <v>13.974163373665833</v>
      </c>
      <c r="BQ1234">
        <f t="shared" si="982"/>
        <v>14.978977255372213</v>
      </c>
      <c r="BR1234">
        <f t="shared" si="983"/>
        <v>0</v>
      </c>
      <c r="BS1234">
        <f t="shared" si="984"/>
        <v>0</v>
      </c>
      <c r="BT1234">
        <f t="shared" si="985"/>
        <v>0</v>
      </c>
      <c r="BU1234">
        <f t="shared" si="986"/>
        <v>0</v>
      </c>
      <c r="BV1234">
        <f t="shared" si="987"/>
        <v>0</v>
      </c>
      <c r="BW1234">
        <f t="shared" si="988"/>
        <v>0</v>
      </c>
      <c r="BX1234">
        <f t="shared" si="989"/>
        <v>0</v>
      </c>
      <c r="BY1234">
        <f t="shared" si="990"/>
        <v>0</v>
      </c>
      <c r="BZ1234">
        <f t="shared" si="991"/>
        <v>15.583533873715741</v>
      </c>
      <c r="CA1234">
        <f t="shared" si="992"/>
        <v>15.261713990838057</v>
      </c>
      <c r="CB1234">
        <f t="shared" si="993"/>
        <v>0</v>
      </c>
      <c r="CC1234">
        <f t="shared" si="994"/>
        <v>12.427819221528583</v>
      </c>
      <c r="CD1234">
        <f t="shared" si="995"/>
        <v>0</v>
      </c>
      <c r="CE1234">
        <f t="shared" si="996"/>
        <v>0</v>
      </c>
      <c r="CF1234">
        <f t="shared" si="997"/>
        <v>0</v>
      </c>
      <c r="CG1234">
        <f t="shared" si="998"/>
        <v>0</v>
      </c>
      <c r="CH1234">
        <f t="shared" si="999"/>
        <v>0</v>
      </c>
      <c r="CI1234">
        <f t="shared" si="1000"/>
        <v>13.095179213476172</v>
      </c>
      <c r="CJ1234">
        <f t="shared" si="1001"/>
        <v>10.56206916790876</v>
      </c>
      <c r="CK1234">
        <f t="shared" si="1002"/>
        <v>0</v>
      </c>
      <c r="CL1234">
        <f t="shared" si="1003"/>
        <v>14.845019611912777</v>
      </c>
      <c r="CM1234">
        <f t="shared" si="1004"/>
        <v>14.58167629605269</v>
      </c>
      <c r="CN1234">
        <f t="shared" si="1005"/>
        <v>0</v>
      </c>
      <c r="CO1234">
        <f t="shared" si="1006"/>
        <v>12.867344668166956</v>
      </c>
      <c r="CP1234">
        <f t="shared" si="1007"/>
        <v>0</v>
      </c>
      <c r="CQ1234">
        <f t="shared" si="1008"/>
        <v>12.288394292908398</v>
      </c>
      <c r="CR1234">
        <f t="shared" si="1009"/>
        <v>0</v>
      </c>
      <c r="CS1234">
        <f t="shared" si="1010"/>
        <v>0</v>
      </c>
      <c r="CT1234">
        <f t="shared" si="1011"/>
        <v>0</v>
      </c>
      <c r="CU1234">
        <f t="shared" si="1012"/>
        <v>0</v>
      </c>
      <c r="CV1234">
        <f t="shared" si="1013"/>
        <v>0</v>
      </c>
      <c r="CW1234">
        <f t="shared" si="1014"/>
        <v>0</v>
      </c>
      <c r="CX1234">
        <f t="shared" si="1015"/>
        <v>0</v>
      </c>
    </row>
    <row r="1235" spans="1:102" x14ac:dyDescent="0.25">
      <c r="A1235">
        <v>52717491</v>
      </c>
      <c r="B1235" s="6" t="s">
        <v>1313</v>
      </c>
      <c r="C1235" s="7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>
        <v>173980</v>
      </c>
      <c r="AA1235" s="7"/>
      <c r="AB1235" s="7"/>
      <c r="AC1235" s="7"/>
      <c r="AD1235" s="7"/>
      <c r="AE1235" s="7"/>
      <c r="AF1235" s="7"/>
      <c r="AG1235" s="7"/>
      <c r="AH1235" s="7"/>
      <c r="AI1235" s="7"/>
      <c r="AJ1235" s="7">
        <v>69000</v>
      </c>
      <c r="AK1235" s="7"/>
      <c r="AL1235" s="7"/>
      <c r="AM1235" s="7"/>
      <c r="AN1235" s="7"/>
      <c r="AO1235" s="7"/>
      <c r="AP1235" s="7"/>
      <c r="AQ1235" s="7"/>
      <c r="AR1235" s="7"/>
      <c r="AS1235" s="7"/>
      <c r="AT1235" s="7"/>
      <c r="AU1235" s="7"/>
      <c r="AV1235" s="7"/>
      <c r="AW1235" s="7"/>
      <c r="AX1235" s="7"/>
      <c r="AY1235" s="7">
        <f t="shared" si="1016"/>
        <v>2</v>
      </c>
      <c r="BA1235">
        <f t="shared" si="1017"/>
        <v>52717491</v>
      </c>
      <c r="BB1235" t="str">
        <f t="shared" si="1018"/>
        <v>MARTINEZ CUBIDES SANDRA PATRICIA</v>
      </c>
      <c r="BC1235">
        <f t="shared" si="1019"/>
        <v>0</v>
      </c>
      <c r="BD1235">
        <f t="shared" si="969"/>
        <v>0</v>
      </c>
      <c r="BE1235">
        <f t="shared" si="970"/>
        <v>0</v>
      </c>
      <c r="BF1235">
        <f t="shared" si="971"/>
        <v>0</v>
      </c>
      <c r="BG1235">
        <f t="shared" si="972"/>
        <v>0</v>
      </c>
      <c r="BH1235">
        <f t="shared" si="973"/>
        <v>0</v>
      </c>
      <c r="BI1235">
        <f t="shared" si="974"/>
        <v>0</v>
      </c>
      <c r="BJ1235">
        <f t="shared" si="975"/>
        <v>0</v>
      </c>
      <c r="BK1235">
        <f t="shared" si="976"/>
        <v>0</v>
      </c>
      <c r="BL1235">
        <f t="shared" si="977"/>
        <v>0</v>
      </c>
      <c r="BM1235">
        <f t="shared" si="978"/>
        <v>0</v>
      </c>
      <c r="BN1235">
        <f t="shared" si="979"/>
        <v>0</v>
      </c>
      <c r="BO1235">
        <f t="shared" si="980"/>
        <v>0</v>
      </c>
      <c r="BP1235">
        <f t="shared" si="981"/>
        <v>0</v>
      </c>
      <c r="BQ1235">
        <f t="shared" si="982"/>
        <v>0</v>
      </c>
      <c r="BR1235">
        <f t="shared" si="983"/>
        <v>0</v>
      </c>
      <c r="BS1235">
        <f t="shared" si="984"/>
        <v>0</v>
      </c>
      <c r="BT1235">
        <f t="shared" si="985"/>
        <v>0</v>
      </c>
      <c r="BU1235">
        <f t="shared" si="986"/>
        <v>0</v>
      </c>
      <c r="BV1235">
        <f t="shared" si="987"/>
        <v>0</v>
      </c>
      <c r="BW1235">
        <f t="shared" si="988"/>
        <v>0</v>
      </c>
      <c r="BX1235">
        <f t="shared" si="989"/>
        <v>0</v>
      </c>
      <c r="BY1235">
        <f t="shared" si="990"/>
        <v>0</v>
      </c>
      <c r="BZ1235">
        <f t="shared" si="991"/>
        <v>12.066701376832116</v>
      </c>
      <c r="CA1235">
        <f t="shared" si="992"/>
        <v>0</v>
      </c>
      <c r="CB1235">
        <f t="shared" si="993"/>
        <v>0</v>
      </c>
      <c r="CC1235">
        <f t="shared" si="994"/>
        <v>0</v>
      </c>
      <c r="CD1235">
        <f t="shared" si="995"/>
        <v>0</v>
      </c>
      <c r="CE1235">
        <f t="shared" si="996"/>
        <v>0</v>
      </c>
      <c r="CF1235">
        <f t="shared" si="997"/>
        <v>0</v>
      </c>
      <c r="CG1235">
        <f t="shared" si="998"/>
        <v>0</v>
      </c>
      <c r="CH1235">
        <f t="shared" si="999"/>
        <v>0</v>
      </c>
      <c r="CI1235">
        <f t="shared" si="1000"/>
        <v>0</v>
      </c>
      <c r="CJ1235">
        <f t="shared" si="1001"/>
        <v>11.141876276228</v>
      </c>
      <c r="CK1235">
        <f t="shared" si="1002"/>
        <v>0</v>
      </c>
      <c r="CL1235">
        <f t="shared" si="1003"/>
        <v>0</v>
      </c>
      <c r="CM1235">
        <f t="shared" si="1004"/>
        <v>0</v>
      </c>
      <c r="CN1235">
        <f t="shared" si="1005"/>
        <v>0</v>
      </c>
      <c r="CO1235">
        <f t="shared" si="1006"/>
        <v>0</v>
      </c>
      <c r="CP1235">
        <f t="shared" si="1007"/>
        <v>0</v>
      </c>
      <c r="CQ1235">
        <f t="shared" si="1008"/>
        <v>0</v>
      </c>
      <c r="CR1235">
        <f t="shared" si="1009"/>
        <v>0</v>
      </c>
      <c r="CS1235">
        <f t="shared" si="1010"/>
        <v>0</v>
      </c>
      <c r="CT1235">
        <f t="shared" si="1011"/>
        <v>0</v>
      </c>
      <c r="CU1235">
        <f t="shared" si="1012"/>
        <v>0</v>
      </c>
      <c r="CV1235">
        <f t="shared" si="1013"/>
        <v>0</v>
      </c>
      <c r="CW1235">
        <f t="shared" si="1014"/>
        <v>0</v>
      </c>
      <c r="CX1235">
        <f t="shared" si="1015"/>
        <v>0</v>
      </c>
    </row>
    <row r="1236" spans="1:102" x14ac:dyDescent="0.25">
      <c r="A1236">
        <v>27956208</v>
      </c>
      <c r="B1236" s="6" t="s">
        <v>1314</v>
      </c>
      <c r="C1236" s="7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7">
        <v>410856</v>
      </c>
      <c r="O1236" s="7"/>
      <c r="P1236" s="7">
        <v>790960</v>
      </c>
      <c r="Q1236" s="7"/>
      <c r="R1236" s="7"/>
      <c r="S1236" s="7"/>
      <c r="T1236" s="7"/>
      <c r="U1236" s="7"/>
      <c r="V1236" s="7">
        <v>809950</v>
      </c>
      <c r="W1236" s="7"/>
      <c r="X1236" s="7"/>
      <c r="Y1236" s="7"/>
      <c r="Z1236" s="7"/>
      <c r="AA1236" s="7"/>
      <c r="AB1236" s="7"/>
      <c r="AC1236" s="7"/>
      <c r="AD1236" s="7">
        <v>26000</v>
      </c>
      <c r="AE1236" s="7"/>
      <c r="AF1236" s="7"/>
      <c r="AG1236" s="7"/>
      <c r="AH1236" s="7"/>
      <c r="AI1236" s="7">
        <v>620512</v>
      </c>
      <c r="AJ1236" s="7"/>
      <c r="AK1236" s="7"/>
      <c r="AL1236" s="7">
        <v>738770</v>
      </c>
      <c r="AM1236" s="7"/>
      <c r="AN1236" s="7">
        <v>39150</v>
      </c>
      <c r="AO1236" s="7"/>
      <c r="AP1236" s="7"/>
      <c r="AQ1236" s="7"/>
      <c r="AR1236" s="7"/>
      <c r="AS1236" s="7">
        <v>47980</v>
      </c>
      <c r="AT1236" s="7"/>
      <c r="AU1236" s="7"/>
      <c r="AV1236" s="7"/>
      <c r="AW1236" s="7">
        <v>285040</v>
      </c>
      <c r="AX1236" s="7"/>
      <c r="AY1236" s="7">
        <f t="shared" si="1016"/>
        <v>9</v>
      </c>
      <c r="BA1236">
        <f t="shared" si="1017"/>
        <v>27956208</v>
      </c>
      <c r="BB1236" t="str">
        <f t="shared" si="1018"/>
        <v>MARTINEZ DE ARENAS CECILIA</v>
      </c>
      <c r="BC1236">
        <f t="shared" si="1019"/>
        <v>0</v>
      </c>
      <c r="BD1236">
        <f t="shared" si="969"/>
        <v>0</v>
      </c>
      <c r="BE1236">
        <f t="shared" si="970"/>
        <v>0</v>
      </c>
      <c r="BF1236">
        <f t="shared" si="971"/>
        <v>0</v>
      </c>
      <c r="BG1236">
        <f t="shared" si="972"/>
        <v>0</v>
      </c>
      <c r="BH1236">
        <f t="shared" si="973"/>
        <v>0</v>
      </c>
      <c r="BI1236">
        <f t="shared" si="974"/>
        <v>0</v>
      </c>
      <c r="BJ1236">
        <f t="shared" si="975"/>
        <v>0</v>
      </c>
      <c r="BK1236">
        <f t="shared" si="976"/>
        <v>0</v>
      </c>
      <c r="BL1236">
        <f t="shared" si="977"/>
        <v>0</v>
      </c>
      <c r="BM1236">
        <f t="shared" si="978"/>
        <v>0</v>
      </c>
      <c r="BN1236">
        <f t="shared" si="979"/>
        <v>12.926000501062555</v>
      </c>
      <c r="BO1236">
        <f t="shared" si="980"/>
        <v>0</v>
      </c>
      <c r="BP1236">
        <f t="shared" si="981"/>
        <v>13.581003940856652</v>
      </c>
      <c r="BQ1236">
        <f t="shared" si="982"/>
        <v>0</v>
      </c>
      <c r="BR1236">
        <f t="shared" si="983"/>
        <v>0</v>
      </c>
      <c r="BS1236">
        <f t="shared" si="984"/>
        <v>0</v>
      </c>
      <c r="BT1236">
        <f t="shared" si="985"/>
        <v>0</v>
      </c>
      <c r="BU1236">
        <f t="shared" si="986"/>
        <v>0</v>
      </c>
      <c r="BV1236">
        <f t="shared" si="987"/>
        <v>13.604729030991635</v>
      </c>
      <c r="BW1236">
        <f t="shared" si="988"/>
        <v>0</v>
      </c>
      <c r="BX1236">
        <f t="shared" si="989"/>
        <v>0</v>
      </c>
      <c r="BY1236">
        <f t="shared" si="990"/>
        <v>0</v>
      </c>
      <c r="BZ1236">
        <f t="shared" si="991"/>
        <v>0</v>
      </c>
      <c r="CA1236">
        <f t="shared" si="992"/>
        <v>0</v>
      </c>
      <c r="CB1236">
        <f t="shared" si="993"/>
        <v>0</v>
      </c>
      <c r="CC1236">
        <f t="shared" si="994"/>
        <v>0</v>
      </c>
      <c r="CD1236">
        <f t="shared" si="995"/>
        <v>10.165890277802454</v>
      </c>
      <c r="CE1236">
        <f t="shared" si="996"/>
        <v>0</v>
      </c>
      <c r="CF1236">
        <f t="shared" si="997"/>
        <v>0</v>
      </c>
      <c r="CG1236">
        <f t="shared" si="998"/>
        <v>0</v>
      </c>
      <c r="CH1236">
        <f t="shared" si="999"/>
        <v>0</v>
      </c>
      <c r="CI1236">
        <f t="shared" si="1000"/>
        <v>13.338301834253425</v>
      </c>
      <c r="CJ1236">
        <f t="shared" si="1001"/>
        <v>0</v>
      </c>
      <c r="CK1236">
        <f t="shared" si="1002"/>
        <v>0</v>
      </c>
      <c r="CL1236">
        <f t="shared" si="1003"/>
        <v>13.512743273694362</v>
      </c>
      <c r="CM1236">
        <f t="shared" si="1004"/>
        <v>0</v>
      </c>
      <c r="CN1236">
        <f t="shared" si="1005"/>
        <v>10.575181243876902</v>
      </c>
      <c r="CO1236">
        <f t="shared" si="1006"/>
        <v>0</v>
      </c>
      <c r="CP1236">
        <f t="shared" si="1007"/>
        <v>0</v>
      </c>
      <c r="CQ1236">
        <f t="shared" si="1008"/>
        <v>0</v>
      </c>
      <c r="CR1236">
        <f t="shared" si="1009"/>
        <v>0</v>
      </c>
      <c r="CS1236">
        <f t="shared" si="1010"/>
        <v>10.778560378194001</v>
      </c>
      <c r="CT1236">
        <f t="shared" si="1011"/>
        <v>0</v>
      </c>
      <c r="CU1236">
        <f t="shared" si="1012"/>
        <v>0</v>
      </c>
      <c r="CV1236">
        <f t="shared" si="1013"/>
        <v>0</v>
      </c>
      <c r="CW1236">
        <f t="shared" si="1014"/>
        <v>12.560388308553103</v>
      </c>
      <c r="CX1236">
        <f t="shared" si="1015"/>
        <v>0</v>
      </c>
    </row>
    <row r="1237" spans="1:102" x14ac:dyDescent="0.25">
      <c r="A1237">
        <v>7552004</v>
      </c>
      <c r="B1237" s="6" t="s">
        <v>1315</v>
      </c>
      <c r="C1237" s="7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>
        <v>168000</v>
      </c>
      <c r="O1237" s="7"/>
      <c r="P1237" s="7"/>
      <c r="Q1237" s="7"/>
      <c r="R1237" s="7"/>
      <c r="S1237" s="7"/>
      <c r="T1237" s="7"/>
      <c r="U1237" s="7"/>
      <c r="V1237" s="7">
        <v>93780</v>
      </c>
      <c r="W1237" s="7"/>
      <c r="X1237" s="7"/>
      <c r="Y1237" s="7">
        <v>217120</v>
      </c>
      <c r="Z1237" s="7">
        <v>42700</v>
      </c>
      <c r="AA1237" s="7">
        <v>29000</v>
      </c>
      <c r="AB1237" s="7"/>
      <c r="AC1237" s="7"/>
      <c r="AD1237" s="7"/>
      <c r="AE1237" s="7"/>
      <c r="AF1237" s="7"/>
      <c r="AG1237" s="7"/>
      <c r="AH1237" s="7"/>
      <c r="AI1237" s="7">
        <v>514950</v>
      </c>
      <c r="AJ1237" s="7"/>
      <c r="AK1237" s="7"/>
      <c r="AL1237" s="7">
        <v>241590</v>
      </c>
      <c r="AM1237" s="7">
        <v>99660</v>
      </c>
      <c r="AN1237" s="7"/>
      <c r="AO1237" s="7"/>
      <c r="AP1237" s="7">
        <v>116640</v>
      </c>
      <c r="AQ1237" s="7">
        <v>144450</v>
      </c>
      <c r="AR1237" s="7"/>
      <c r="AS1237" s="7"/>
      <c r="AT1237" s="7"/>
      <c r="AU1237" s="7"/>
      <c r="AV1237" s="7"/>
      <c r="AW1237" s="7">
        <v>118820</v>
      </c>
      <c r="AX1237" s="7"/>
      <c r="AY1237" s="7">
        <f t="shared" si="1016"/>
        <v>11</v>
      </c>
      <c r="BA1237">
        <f t="shared" si="1017"/>
        <v>7552004</v>
      </c>
      <c r="BB1237" t="str">
        <f t="shared" si="1018"/>
        <v>MARTINEZ FRANCO HECTOR MARIO</v>
      </c>
      <c r="BC1237">
        <f t="shared" si="1019"/>
        <v>0</v>
      </c>
      <c r="BD1237">
        <f t="shared" si="969"/>
        <v>0</v>
      </c>
      <c r="BE1237">
        <f t="shared" si="970"/>
        <v>0</v>
      </c>
      <c r="BF1237">
        <f t="shared" si="971"/>
        <v>0</v>
      </c>
      <c r="BG1237">
        <f t="shared" si="972"/>
        <v>0</v>
      </c>
      <c r="BH1237">
        <f t="shared" si="973"/>
        <v>0</v>
      </c>
      <c r="BI1237">
        <f t="shared" si="974"/>
        <v>0</v>
      </c>
      <c r="BJ1237">
        <f t="shared" si="975"/>
        <v>0</v>
      </c>
      <c r="BK1237">
        <f t="shared" si="976"/>
        <v>0</v>
      </c>
      <c r="BL1237">
        <f t="shared" si="977"/>
        <v>0</v>
      </c>
      <c r="BM1237">
        <f t="shared" si="978"/>
        <v>0</v>
      </c>
      <c r="BN1237">
        <f t="shared" si="979"/>
        <v>12.031725210748633</v>
      </c>
      <c r="BO1237">
        <f t="shared" si="980"/>
        <v>0</v>
      </c>
      <c r="BP1237">
        <f t="shared" si="981"/>
        <v>0</v>
      </c>
      <c r="BQ1237">
        <f t="shared" si="982"/>
        <v>0</v>
      </c>
      <c r="BR1237">
        <f t="shared" si="983"/>
        <v>0</v>
      </c>
      <c r="BS1237">
        <f t="shared" si="984"/>
        <v>0</v>
      </c>
      <c r="BT1237">
        <f t="shared" si="985"/>
        <v>0</v>
      </c>
      <c r="BU1237">
        <f t="shared" si="986"/>
        <v>0</v>
      </c>
      <c r="BV1237">
        <f t="shared" si="987"/>
        <v>11.448717555841151</v>
      </c>
      <c r="BW1237">
        <f t="shared" si="988"/>
        <v>0</v>
      </c>
      <c r="BX1237">
        <f t="shared" si="989"/>
        <v>0</v>
      </c>
      <c r="BY1237">
        <f t="shared" si="990"/>
        <v>12.288210080806063</v>
      </c>
      <c r="BZ1237">
        <f t="shared" si="991"/>
        <v>10.661977618146238</v>
      </c>
      <c r="CA1237">
        <f t="shared" si="992"/>
        <v>10.275085591132715</v>
      </c>
      <c r="CB1237">
        <f t="shared" si="993"/>
        <v>0</v>
      </c>
      <c r="CC1237">
        <f t="shared" si="994"/>
        <v>0</v>
      </c>
      <c r="CD1237">
        <f t="shared" si="995"/>
        <v>0</v>
      </c>
      <c r="CE1237">
        <f t="shared" si="996"/>
        <v>0</v>
      </c>
      <c r="CF1237">
        <f t="shared" si="997"/>
        <v>0</v>
      </c>
      <c r="CG1237">
        <f t="shared" si="998"/>
        <v>0</v>
      </c>
      <c r="CH1237">
        <f t="shared" si="999"/>
        <v>0</v>
      </c>
      <c r="CI1237">
        <f t="shared" si="1000"/>
        <v>13.151827029488173</v>
      </c>
      <c r="CJ1237">
        <f t="shared" si="1001"/>
        <v>0</v>
      </c>
      <c r="CK1237">
        <f t="shared" si="1002"/>
        <v>0</v>
      </c>
      <c r="CL1237">
        <f t="shared" si="1003"/>
        <v>12.395001492693307</v>
      </c>
      <c r="CM1237">
        <f t="shared" si="1004"/>
        <v>11.509529705901048</v>
      </c>
      <c r="CN1237">
        <f t="shared" si="1005"/>
        <v>0</v>
      </c>
      <c r="CO1237">
        <f t="shared" si="1006"/>
        <v>0</v>
      </c>
      <c r="CP1237">
        <f t="shared" si="1007"/>
        <v>11.666856120593938</v>
      </c>
      <c r="CQ1237">
        <f t="shared" si="1008"/>
        <v>11.88069562868108</v>
      </c>
      <c r="CR1237">
        <f t="shared" si="1009"/>
        <v>0</v>
      </c>
      <c r="CS1237">
        <f t="shared" si="1010"/>
        <v>0</v>
      </c>
      <c r="CT1237">
        <f t="shared" si="1011"/>
        <v>0</v>
      </c>
      <c r="CU1237">
        <f t="shared" si="1012"/>
        <v>0</v>
      </c>
      <c r="CV1237">
        <f t="shared" si="1013"/>
        <v>0</v>
      </c>
      <c r="CW1237">
        <f t="shared" si="1014"/>
        <v>11.685373437965884</v>
      </c>
      <c r="CX1237">
        <f t="shared" si="1015"/>
        <v>0</v>
      </c>
    </row>
    <row r="1238" spans="1:102" x14ac:dyDescent="0.25">
      <c r="A1238">
        <v>1036628755</v>
      </c>
      <c r="B1238" s="6" t="s">
        <v>1316</v>
      </c>
      <c r="C1238" s="7"/>
      <c r="D1238" s="7"/>
      <c r="E1238" s="7"/>
      <c r="F1238" s="7"/>
      <c r="G1238" s="7"/>
      <c r="H1238" s="7">
        <v>113160</v>
      </c>
      <c r="I1238" s="7"/>
      <c r="J1238" s="7"/>
      <c r="K1238" s="7"/>
      <c r="L1238" s="7"/>
      <c r="M1238" s="7"/>
      <c r="N1238" s="7"/>
      <c r="O1238" s="7"/>
      <c r="P1238" s="7">
        <v>274880</v>
      </c>
      <c r="Q1238" s="7">
        <v>68000</v>
      </c>
      <c r="R1238" s="7"/>
      <c r="S1238" s="7"/>
      <c r="T1238" s="7"/>
      <c r="U1238" s="7"/>
      <c r="V1238" s="7">
        <v>593570</v>
      </c>
      <c r="W1238" s="7">
        <v>97040</v>
      </c>
      <c r="X1238" s="7"/>
      <c r="Y1238" s="7"/>
      <c r="Z1238" s="7"/>
      <c r="AA1238" s="7"/>
      <c r="AB1238" s="7"/>
      <c r="AC1238" s="7"/>
      <c r="AD1238" s="7"/>
      <c r="AE1238" s="7"/>
      <c r="AF1238" s="7">
        <v>108480</v>
      </c>
      <c r="AG1238" s="7"/>
      <c r="AH1238" s="7"/>
      <c r="AI1238" s="7">
        <v>139418</v>
      </c>
      <c r="AJ1238" s="7"/>
      <c r="AK1238" s="7"/>
      <c r="AL1238" s="7">
        <v>2250240</v>
      </c>
      <c r="AM1238" s="7"/>
      <c r="AN1238" s="7"/>
      <c r="AO1238" s="7">
        <v>39110</v>
      </c>
      <c r="AP1238" s="7"/>
      <c r="AQ1238" s="7"/>
      <c r="AR1238" s="7"/>
      <c r="AS1238" s="7"/>
      <c r="AT1238" s="7"/>
      <c r="AU1238" s="7"/>
      <c r="AV1238" s="7"/>
      <c r="AW1238" s="7">
        <v>731380</v>
      </c>
      <c r="AX1238" s="7"/>
      <c r="AY1238" s="7">
        <f t="shared" si="1016"/>
        <v>10</v>
      </c>
      <c r="BA1238">
        <f t="shared" si="1017"/>
        <v>1036628755</v>
      </c>
      <c r="BB1238" t="str">
        <f t="shared" si="1018"/>
        <v>MARTINEZ JARAMILLO LICET JHULIET</v>
      </c>
      <c r="BC1238">
        <f t="shared" si="1019"/>
        <v>0</v>
      </c>
      <c r="BD1238">
        <f t="shared" si="969"/>
        <v>0</v>
      </c>
      <c r="BE1238">
        <f t="shared" si="970"/>
        <v>0</v>
      </c>
      <c r="BF1238">
        <f t="shared" si="971"/>
        <v>0</v>
      </c>
      <c r="BG1238">
        <f t="shared" si="972"/>
        <v>0</v>
      </c>
      <c r="BH1238">
        <f t="shared" si="973"/>
        <v>11.636566862421349</v>
      </c>
      <c r="BI1238">
        <f t="shared" si="974"/>
        <v>0</v>
      </c>
      <c r="BJ1238">
        <f t="shared" si="975"/>
        <v>0</v>
      </c>
      <c r="BK1238">
        <f t="shared" si="976"/>
        <v>0</v>
      </c>
      <c r="BL1238">
        <f t="shared" si="977"/>
        <v>0</v>
      </c>
      <c r="BM1238">
        <f t="shared" si="978"/>
        <v>0</v>
      </c>
      <c r="BN1238">
        <f t="shared" si="979"/>
        <v>0</v>
      </c>
      <c r="BO1238">
        <f t="shared" si="980"/>
        <v>0</v>
      </c>
      <c r="BP1238">
        <f t="shared" si="981"/>
        <v>12.524093555722516</v>
      </c>
      <c r="BQ1238">
        <f t="shared" si="982"/>
        <v>11.127277689932466</v>
      </c>
      <c r="BR1238">
        <f t="shared" si="983"/>
        <v>0</v>
      </c>
      <c r="BS1238">
        <f t="shared" si="984"/>
        <v>0</v>
      </c>
      <c r="BT1238">
        <f t="shared" si="985"/>
        <v>0</v>
      </c>
      <c r="BU1238">
        <f t="shared" si="986"/>
        <v>0</v>
      </c>
      <c r="BV1238">
        <f t="shared" si="987"/>
        <v>13.29391211519445</v>
      </c>
      <c r="BW1238">
        <f t="shared" si="988"/>
        <v>11.482888848593689</v>
      </c>
      <c r="BX1238">
        <f t="shared" si="989"/>
        <v>0</v>
      </c>
      <c r="BY1238">
        <f t="shared" si="990"/>
        <v>0</v>
      </c>
      <c r="BZ1238">
        <f t="shared" si="991"/>
        <v>0</v>
      </c>
      <c r="CA1238">
        <f t="shared" si="992"/>
        <v>0</v>
      </c>
      <c r="CB1238">
        <f t="shared" si="993"/>
        <v>0</v>
      </c>
      <c r="CC1238">
        <f t="shared" si="994"/>
        <v>0</v>
      </c>
      <c r="CD1238">
        <f t="shared" si="995"/>
        <v>0</v>
      </c>
      <c r="CE1238">
        <f t="shared" si="996"/>
        <v>0</v>
      </c>
      <c r="CF1238">
        <f t="shared" si="997"/>
        <v>11.59433032142082</v>
      </c>
      <c r="CG1238">
        <f t="shared" si="998"/>
        <v>0</v>
      </c>
      <c r="CH1238">
        <f t="shared" si="999"/>
        <v>0</v>
      </c>
      <c r="CI1238">
        <f t="shared" si="1000"/>
        <v>11.845239066442582</v>
      </c>
      <c r="CJ1238">
        <f t="shared" si="1001"/>
        <v>0</v>
      </c>
      <c r="CK1238">
        <f t="shared" si="1002"/>
        <v>0</v>
      </c>
      <c r="CL1238">
        <f t="shared" si="1003"/>
        <v>14.626547879555728</v>
      </c>
      <c r="CM1238">
        <f t="shared" si="1004"/>
        <v>0</v>
      </c>
      <c r="CN1238">
        <f t="shared" si="1005"/>
        <v>0</v>
      </c>
      <c r="CO1238">
        <f t="shared" si="1006"/>
        <v>10.574159036330888</v>
      </c>
      <c r="CP1238">
        <f t="shared" si="1007"/>
        <v>0</v>
      </c>
      <c r="CQ1238">
        <f t="shared" si="1008"/>
        <v>0</v>
      </c>
      <c r="CR1238">
        <f t="shared" si="1009"/>
        <v>0</v>
      </c>
      <c r="CS1238">
        <f t="shared" si="1010"/>
        <v>0</v>
      </c>
      <c r="CT1238">
        <f t="shared" si="1011"/>
        <v>0</v>
      </c>
      <c r="CU1238">
        <f t="shared" si="1012"/>
        <v>0</v>
      </c>
      <c r="CV1238">
        <f t="shared" si="1013"/>
        <v>0</v>
      </c>
      <c r="CW1238">
        <f t="shared" si="1014"/>
        <v>13.502689806782746</v>
      </c>
      <c r="CX1238">
        <f t="shared" si="1015"/>
        <v>0</v>
      </c>
    </row>
    <row r="1239" spans="1:102" x14ac:dyDescent="0.25">
      <c r="A1239">
        <v>93375357</v>
      </c>
      <c r="B1239" s="6" t="s">
        <v>1317</v>
      </c>
      <c r="C1239" s="7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>
        <v>276520</v>
      </c>
      <c r="W1239" s="7"/>
      <c r="X1239" s="7"/>
      <c r="Y1239" s="7">
        <v>297360</v>
      </c>
      <c r="Z1239" s="7"/>
      <c r="AA1239" s="7"/>
      <c r="AB1239" s="7"/>
      <c r="AC1239" s="7"/>
      <c r="AD1239" s="7"/>
      <c r="AE1239" s="7"/>
      <c r="AF1239" s="7"/>
      <c r="AG1239" s="7"/>
      <c r="AH1239" s="7"/>
      <c r="AI1239" s="7">
        <v>282430</v>
      </c>
      <c r="AJ1239" s="7"/>
      <c r="AK1239" s="7"/>
      <c r="AL1239" s="7">
        <v>47390</v>
      </c>
      <c r="AM1239" s="7"/>
      <c r="AN1239" s="7"/>
      <c r="AO1239" s="7"/>
      <c r="AP1239" s="7"/>
      <c r="AQ1239" s="7"/>
      <c r="AR1239" s="7">
        <v>132390</v>
      </c>
      <c r="AS1239" s="7"/>
      <c r="AT1239" s="7"/>
      <c r="AU1239" s="7"/>
      <c r="AV1239" s="7"/>
      <c r="AW1239" s="7"/>
      <c r="AX1239" s="7">
        <v>292920</v>
      </c>
      <c r="AY1239" s="7">
        <f t="shared" si="1016"/>
        <v>6</v>
      </c>
      <c r="BA1239">
        <f t="shared" si="1017"/>
        <v>93375357</v>
      </c>
      <c r="BB1239" t="str">
        <f t="shared" si="1018"/>
        <v>MARTINEZ JIMENEZ JORGE HERNANDO</v>
      </c>
      <c r="BC1239">
        <f t="shared" si="1019"/>
        <v>0</v>
      </c>
      <c r="BD1239">
        <f t="shared" si="969"/>
        <v>0</v>
      </c>
      <c r="BE1239">
        <f t="shared" si="970"/>
        <v>0</v>
      </c>
      <c r="BF1239">
        <f t="shared" si="971"/>
        <v>0</v>
      </c>
      <c r="BG1239">
        <f t="shared" si="972"/>
        <v>0</v>
      </c>
      <c r="BH1239">
        <f t="shared" si="973"/>
        <v>0</v>
      </c>
      <c r="BI1239">
        <f t="shared" si="974"/>
        <v>0</v>
      </c>
      <c r="BJ1239">
        <f t="shared" si="975"/>
        <v>0</v>
      </c>
      <c r="BK1239">
        <f t="shared" si="976"/>
        <v>0</v>
      </c>
      <c r="BL1239">
        <f t="shared" si="977"/>
        <v>0</v>
      </c>
      <c r="BM1239">
        <f t="shared" si="978"/>
        <v>0</v>
      </c>
      <c r="BN1239">
        <f t="shared" si="979"/>
        <v>0</v>
      </c>
      <c r="BO1239">
        <f t="shared" si="980"/>
        <v>0</v>
      </c>
      <c r="BP1239">
        <f t="shared" si="981"/>
        <v>0</v>
      </c>
      <c r="BQ1239">
        <f t="shared" si="982"/>
        <v>0</v>
      </c>
      <c r="BR1239">
        <f t="shared" si="983"/>
        <v>0</v>
      </c>
      <c r="BS1239">
        <f t="shared" si="984"/>
        <v>0</v>
      </c>
      <c r="BT1239">
        <f t="shared" si="985"/>
        <v>0</v>
      </c>
      <c r="BU1239">
        <f t="shared" si="986"/>
        <v>0</v>
      </c>
      <c r="BV1239">
        <f t="shared" si="987"/>
        <v>12.530042046427608</v>
      </c>
      <c r="BW1239">
        <f t="shared" si="988"/>
        <v>0</v>
      </c>
      <c r="BX1239">
        <f t="shared" si="989"/>
        <v>0</v>
      </c>
      <c r="BY1239">
        <f t="shared" si="990"/>
        <v>12.602702167892572</v>
      </c>
      <c r="BZ1239">
        <f t="shared" si="991"/>
        <v>0</v>
      </c>
      <c r="CA1239">
        <f t="shared" si="992"/>
        <v>0</v>
      </c>
      <c r="CB1239">
        <f t="shared" si="993"/>
        <v>0</v>
      </c>
      <c r="CC1239">
        <f t="shared" si="994"/>
        <v>0</v>
      </c>
      <c r="CD1239">
        <f t="shared" si="995"/>
        <v>0</v>
      </c>
      <c r="CE1239">
        <f t="shared" si="996"/>
        <v>0</v>
      </c>
      <c r="CF1239">
        <f t="shared" si="997"/>
        <v>0</v>
      </c>
      <c r="CG1239">
        <f t="shared" si="998"/>
        <v>0</v>
      </c>
      <c r="CH1239">
        <f t="shared" si="999"/>
        <v>0</v>
      </c>
      <c r="CI1239">
        <f t="shared" si="1000"/>
        <v>12.551189551947672</v>
      </c>
      <c r="CJ1239">
        <f t="shared" si="1001"/>
        <v>0</v>
      </c>
      <c r="CK1239">
        <f t="shared" si="1002"/>
        <v>0</v>
      </c>
      <c r="CL1239">
        <f t="shared" si="1003"/>
        <v>10.766187616237207</v>
      </c>
      <c r="CM1239">
        <f t="shared" si="1004"/>
        <v>0</v>
      </c>
      <c r="CN1239">
        <f t="shared" si="1005"/>
        <v>0</v>
      </c>
      <c r="CO1239">
        <f t="shared" si="1006"/>
        <v>0</v>
      </c>
      <c r="CP1239">
        <f t="shared" si="1007"/>
        <v>0</v>
      </c>
      <c r="CQ1239">
        <f t="shared" si="1008"/>
        <v>0</v>
      </c>
      <c r="CR1239">
        <f t="shared" si="1009"/>
        <v>11.793514944343768</v>
      </c>
      <c r="CS1239">
        <f t="shared" si="1010"/>
        <v>0</v>
      </c>
      <c r="CT1239">
        <f t="shared" si="1011"/>
        <v>0</v>
      </c>
      <c r="CU1239">
        <f t="shared" si="1012"/>
        <v>0</v>
      </c>
      <c r="CV1239">
        <f t="shared" si="1013"/>
        <v>0</v>
      </c>
      <c r="CW1239">
        <f t="shared" si="1014"/>
        <v>0</v>
      </c>
      <c r="CX1239">
        <f t="shared" si="1015"/>
        <v>12.587658227070586</v>
      </c>
    </row>
    <row r="1240" spans="1:102" x14ac:dyDescent="0.25">
      <c r="A1240">
        <v>80743884</v>
      </c>
      <c r="B1240" s="6" t="s">
        <v>1318</v>
      </c>
      <c r="C1240" s="7"/>
      <c r="D1240" s="7"/>
      <c r="E1240" s="7"/>
      <c r="F1240" s="7"/>
      <c r="G1240" s="7">
        <v>276110</v>
      </c>
      <c r="H1240" s="7">
        <v>602680</v>
      </c>
      <c r="I1240" s="7"/>
      <c r="J1240" s="7"/>
      <c r="K1240" s="7"/>
      <c r="L1240" s="7">
        <v>468040</v>
      </c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>
        <v>88580</v>
      </c>
      <c r="AA1240" s="7">
        <v>208380</v>
      </c>
      <c r="AB1240" s="7"/>
      <c r="AC1240" s="7"/>
      <c r="AD1240" s="7"/>
      <c r="AE1240" s="7"/>
      <c r="AF1240" s="7"/>
      <c r="AG1240" s="7"/>
      <c r="AH1240" s="7"/>
      <c r="AI1240" s="7">
        <v>97465</v>
      </c>
      <c r="AJ1240" s="7"/>
      <c r="AK1240" s="7"/>
      <c r="AL1240" s="7">
        <v>40460</v>
      </c>
      <c r="AM1240" s="7"/>
      <c r="AN1240" s="7"/>
      <c r="AO1240" s="7"/>
      <c r="AP1240" s="7"/>
      <c r="AQ1240" s="7"/>
      <c r="AR1240" s="7"/>
      <c r="AS1240" s="7"/>
      <c r="AT1240" s="7"/>
      <c r="AU1240" s="7"/>
      <c r="AV1240" s="7"/>
      <c r="AW1240" s="7"/>
      <c r="AX1240" s="7"/>
      <c r="AY1240" s="7">
        <f t="shared" si="1016"/>
        <v>7</v>
      </c>
      <c r="BA1240">
        <f t="shared" si="1017"/>
        <v>80743884</v>
      </c>
      <c r="BB1240" t="str">
        <f t="shared" si="1018"/>
        <v>MARTINEZ LEON JULIO MAURICIO</v>
      </c>
      <c r="BC1240">
        <f t="shared" si="1019"/>
        <v>0</v>
      </c>
      <c r="BD1240">
        <f t="shared" si="969"/>
        <v>0</v>
      </c>
      <c r="BE1240">
        <f t="shared" si="970"/>
        <v>0</v>
      </c>
      <c r="BF1240">
        <f t="shared" si="971"/>
        <v>0</v>
      </c>
      <c r="BG1240">
        <f t="shared" si="972"/>
        <v>12.528558237762079</v>
      </c>
      <c r="BH1240">
        <f t="shared" si="973"/>
        <v>13.309143314169175</v>
      </c>
      <c r="BI1240">
        <f t="shared" si="974"/>
        <v>0</v>
      </c>
      <c r="BJ1240">
        <f t="shared" si="975"/>
        <v>0</v>
      </c>
      <c r="BK1240">
        <f t="shared" si="976"/>
        <v>0</v>
      </c>
      <c r="BL1240">
        <f t="shared" si="977"/>
        <v>13.056311177900136</v>
      </c>
      <c r="BM1240">
        <f t="shared" si="978"/>
        <v>0</v>
      </c>
      <c r="BN1240">
        <f t="shared" si="979"/>
        <v>0</v>
      </c>
      <c r="BO1240">
        <f t="shared" si="980"/>
        <v>0</v>
      </c>
      <c r="BP1240">
        <f t="shared" si="981"/>
        <v>0</v>
      </c>
      <c r="BQ1240">
        <f t="shared" si="982"/>
        <v>0</v>
      </c>
      <c r="BR1240">
        <f t="shared" si="983"/>
        <v>0</v>
      </c>
      <c r="BS1240">
        <f t="shared" si="984"/>
        <v>0</v>
      </c>
      <c r="BT1240">
        <f t="shared" si="985"/>
        <v>0</v>
      </c>
      <c r="BU1240">
        <f t="shared" si="986"/>
        <v>0</v>
      </c>
      <c r="BV1240">
        <f t="shared" si="987"/>
        <v>0</v>
      </c>
      <c r="BW1240">
        <f t="shared" si="988"/>
        <v>0</v>
      </c>
      <c r="BX1240">
        <f t="shared" si="989"/>
        <v>0</v>
      </c>
      <c r="BY1240">
        <f t="shared" si="990"/>
        <v>0</v>
      </c>
      <c r="BZ1240">
        <f t="shared" si="991"/>
        <v>11.39167266664354</v>
      </c>
      <c r="CA1240">
        <f t="shared" si="992"/>
        <v>12.2471234138797</v>
      </c>
      <c r="CB1240">
        <f t="shared" si="993"/>
        <v>0</v>
      </c>
      <c r="CC1240">
        <f t="shared" si="994"/>
        <v>0</v>
      </c>
      <c r="CD1240">
        <f t="shared" si="995"/>
        <v>0</v>
      </c>
      <c r="CE1240">
        <f t="shared" si="996"/>
        <v>0</v>
      </c>
      <c r="CF1240">
        <f t="shared" si="997"/>
        <v>0</v>
      </c>
      <c r="CG1240">
        <f t="shared" si="998"/>
        <v>0</v>
      </c>
      <c r="CH1240">
        <f t="shared" si="999"/>
        <v>0</v>
      </c>
      <c r="CI1240">
        <f t="shared" si="1000"/>
        <v>11.487258878220977</v>
      </c>
      <c r="CJ1240">
        <f t="shared" si="1001"/>
        <v>0</v>
      </c>
      <c r="CK1240">
        <f t="shared" si="1002"/>
        <v>0</v>
      </c>
      <c r="CL1240">
        <f t="shared" si="1003"/>
        <v>10.608093826184968</v>
      </c>
      <c r="CM1240">
        <f t="shared" si="1004"/>
        <v>0</v>
      </c>
      <c r="CN1240">
        <f t="shared" si="1005"/>
        <v>0</v>
      </c>
      <c r="CO1240">
        <f t="shared" si="1006"/>
        <v>0</v>
      </c>
      <c r="CP1240">
        <f t="shared" si="1007"/>
        <v>0</v>
      </c>
      <c r="CQ1240">
        <f t="shared" si="1008"/>
        <v>0</v>
      </c>
      <c r="CR1240">
        <f t="shared" si="1009"/>
        <v>0</v>
      </c>
      <c r="CS1240">
        <f t="shared" si="1010"/>
        <v>0</v>
      </c>
      <c r="CT1240">
        <f t="shared" si="1011"/>
        <v>0</v>
      </c>
      <c r="CU1240">
        <f t="shared" si="1012"/>
        <v>0</v>
      </c>
      <c r="CV1240">
        <f t="shared" si="1013"/>
        <v>0</v>
      </c>
      <c r="CW1240">
        <f t="shared" si="1014"/>
        <v>0</v>
      </c>
      <c r="CX1240">
        <f t="shared" si="1015"/>
        <v>0</v>
      </c>
    </row>
    <row r="1241" spans="1:102" x14ac:dyDescent="0.25">
      <c r="A1241">
        <v>1020722614</v>
      </c>
      <c r="B1241" s="6" t="s">
        <v>1319</v>
      </c>
      <c r="C1241" s="7"/>
      <c r="D1241" s="7"/>
      <c r="E1241" s="7">
        <v>148470</v>
      </c>
      <c r="F1241" s="7"/>
      <c r="G1241" s="7"/>
      <c r="H1241" s="7">
        <v>33280</v>
      </c>
      <c r="I1241" s="7"/>
      <c r="J1241" s="7"/>
      <c r="K1241" s="7"/>
      <c r="L1241" s="7"/>
      <c r="M1241" s="7"/>
      <c r="N1241" s="7"/>
      <c r="O1241" s="7"/>
      <c r="P1241" s="7"/>
      <c r="Q1241" s="7"/>
      <c r="R1241" s="7">
        <v>31880</v>
      </c>
      <c r="S1241" s="7"/>
      <c r="T1241" s="7"/>
      <c r="U1241" s="7">
        <v>103890</v>
      </c>
      <c r="V1241" s="7">
        <v>60040</v>
      </c>
      <c r="W1241" s="7"/>
      <c r="X1241" s="7"/>
      <c r="Y1241" s="7"/>
      <c r="Z1241" s="7">
        <v>703530</v>
      </c>
      <c r="AA1241" s="7">
        <v>752550</v>
      </c>
      <c r="AB1241" s="7"/>
      <c r="AC1241" s="7"/>
      <c r="AD1241" s="7"/>
      <c r="AE1241" s="7"/>
      <c r="AF1241" s="7">
        <v>162720</v>
      </c>
      <c r="AG1241" s="7"/>
      <c r="AH1241" s="7"/>
      <c r="AI1241" s="7">
        <v>464419</v>
      </c>
      <c r="AJ1241" s="7">
        <v>66780</v>
      </c>
      <c r="AK1241" s="7"/>
      <c r="AL1241" s="7"/>
      <c r="AM1241" s="7"/>
      <c r="AN1241" s="7">
        <v>15630</v>
      </c>
      <c r="AO1241" s="7">
        <v>18090</v>
      </c>
      <c r="AP1241" s="7"/>
      <c r="AQ1241" s="7">
        <v>286770</v>
      </c>
      <c r="AR1241" s="7"/>
      <c r="AS1241" s="7"/>
      <c r="AT1241" s="7"/>
      <c r="AU1241" s="7"/>
      <c r="AV1241" s="7"/>
      <c r="AW1241" s="7"/>
      <c r="AX1241" s="7"/>
      <c r="AY1241" s="7">
        <f t="shared" si="1016"/>
        <v>13</v>
      </c>
      <c r="BA1241">
        <f t="shared" si="1017"/>
        <v>1020722614</v>
      </c>
      <c r="BB1241" t="str">
        <f t="shared" si="1018"/>
        <v>MARTINEZ LOPEZ MARIA ALEJANDRA</v>
      </c>
      <c r="BC1241">
        <f t="shared" si="1019"/>
        <v>0</v>
      </c>
      <c r="BD1241">
        <f t="shared" si="969"/>
        <v>0</v>
      </c>
      <c r="BE1241">
        <f t="shared" si="970"/>
        <v>11.908144931958773</v>
      </c>
      <c r="BF1241">
        <f t="shared" si="971"/>
        <v>0</v>
      </c>
      <c r="BG1241">
        <f t="shared" si="972"/>
        <v>0</v>
      </c>
      <c r="BH1241">
        <f t="shared" si="973"/>
        <v>10.412741942560633</v>
      </c>
      <c r="BI1241">
        <f t="shared" si="974"/>
        <v>0</v>
      </c>
      <c r="BJ1241">
        <f t="shared" si="975"/>
        <v>0</v>
      </c>
      <c r="BK1241">
        <f t="shared" si="976"/>
        <v>0</v>
      </c>
      <c r="BL1241">
        <f t="shared" si="977"/>
        <v>0</v>
      </c>
      <c r="BM1241">
        <f t="shared" si="978"/>
        <v>0</v>
      </c>
      <c r="BN1241">
        <f t="shared" si="979"/>
        <v>0</v>
      </c>
      <c r="BO1241">
        <f t="shared" si="980"/>
        <v>0</v>
      </c>
      <c r="BP1241">
        <f t="shared" si="981"/>
        <v>0</v>
      </c>
      <c r="BQ1241">
        <f t="shared" si="982"/>
        <v>0</v>
      </c>
      <c r="BR1241">
        <f t="shared" si="983"/>
        <v>10.369765500040804</v>
      </c>
      <c r="BS1241">
        <f t="shared" si="984"/>
        <v>0</v>
      </c>
      <c r="BT1241">
        <f t="shared" si="985"/>
        <v>0</v>
      </c>
      <c r="BU1241">
        <f t="shared" si="986"/>
        <v>11.551097551583753</v>
      </c>
      <c r="BV1241">
        <f t="shared" si="987"/>
        <v>11.002782941171654</v>
      </c>
      <c r="BW1241">
        <f t="shared" si="988"/>
        <v>0</v>
      </c>
      <c r="BX1241">
        <f t="shared" si="989"/>
        <v>0</v>
      </c>
      <c r="BY1241">
        <f t="shared" si="990"/>
        <v>0</v>
      </c>
      <c r="BZ1241">
        <f t="shared" si="991"/>
        <v>13.463867219953078</v>
      </c>
      <c r="CA1241">
        <f t="shared" si="992"/>
        <v>13.531224047394987</v>
      </c>
      <c r="CB1241">
        <f t="shared" si="993"/>
        <v>0</v>
      </c>
      <c r="CC1241">
        <f t="shared" si="994"/>
        <v>0</v>
      </c>
      <c r="CD1241">
        <f t="shared" si="995"/>
        <v>0</v>
      </c>
      <c r="CE1241">
        <f t="shared" si="996"/>
        <v>0</v>
      </c>
      <c r="CF1241">
        <f t="shared" si="997"/>
        <v>11.999792356789561</v>
      </c>
      <c r="CG1241">
        <f t="shared" si="998"/>
        <v>0</v>
      </c>
      <c r="CH1241">
        <f t="shared" si="999"/>
        <v>0</v>
      </c>
      <c r="CI1241">
        <f t="shared" si="1000"/>
        <v>13.048544594200683</v>
      </c>
      <c r="CJ1241">
        <f t="shared" si="1001"/>
        <v>11.109173887928804</v>
      </c>
      <c r="CK1241">
        <f t="shared" si="1002"/>
        <v>0</v>
      </c>
      <c r="CL1241">
        <f t="shared" si="1003"/>
        <v>0</v>
      </c>
      <c r="CM1241">
        <f t="shared" si="1004"/>
        <v>0</v>
      </c>
      <c r="CN1241">
        <f t="shared" si="1005"/>
        <v>9.6570114008954704</v>
      </c>
      <c r="CO1241">
        <f t="shared" si="1006"/>
        <v>9.8031698560212615</v>
      </c>
      <c r="CP1241">
        <f t="shared" si="1007"/>
        <v>0</v>
      </c>
      <c r="CQ1241">
        <f t="shared" si="1008"/>
        <v>12.566439266834948</v>
      </c>
      <c r="CR1241">
        <f t="shared" si="1009"/>
        <v>0</v>
      </c>
      <c r="CS1241">
        <f t="shared" si="1010"/>
        <v>0</v>
      </c>
      <c r="CT1241">
        <f t="shared" si="1011"/>
        <v>0</v>
      </c>
      <c r="CU1241">
        <f t="shared" si="1012"/>
        <v>0</v>
      </c>
      <c r="CV1241">
        <f t="shared" si="1013"/>
        <v>0</v>
      </c>
      <c r="CW1241">
        <f t="shared" si="1014"/>
        <v>0</v>
      </c>
      <c r="CX1241">
        <f t="shared" si="1015"/>
        <v>0</v>
      </c>
    </row>
    <row r="1242" spans="1:102" x14ac:dyDescent="0.25">
      <c r="A1242">
        <v>6421787</v>
      </c>
      <c r="B1242" s="6" t="s">
        <v>1320</v>
      </c>
      <c r="C1242" s="7"/>
      <c r="D1242" s="7"/>
      <c r="E1242" s="7"/>
      <c r="F1242" s="7"/>
      <c r="G1242" s="7"/>
      <c r="H1242" s="7"/>
      <c r="I1242" s="7"/>
      <c r="J1242" s="7">
        <v>85860</v>
      </c>
      <c r="K1242" s="7"/>
      <c r="L1242" s="7"/>
      <c r="M1242" s="7"/>
      <c r="N1242" s="7"/>
      <c r="O1242" s="7"/>
      <c r="P1242" s="7"/>
      <c r="Q1242" s="7">
        <v>44000</v>
      </c>
      <c r="R1242" s="7"/>
      <c r="S1242" s="7"/>
      <c r="T1242" s="7"/>
      <c r="U1242" s="7"/>
      <c r="V1242" s="7">
        <v>62920</v>
      </c>
      <c r="W1242" s="7"/>
      <c r="X1242" s="7"/>
      <c r="Y1242" s="7"/>
      <c r="Z1242" s="7"/>
      <c r="AA1242" s="7">
        <v>26880</v>
      </c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7"/>
      <c r="AN1242" s="7"/>
      <c r="AO1242" s="7"/>
      <c r="AP1242" s="7">
        <v>44600</v>
      </c>
      <c r="AQ1242" s="7"/>
      <c r="AR1242" s="7"/>
      <c r="AS1242" s="7"/>
      <c r="AT1242" s="7"/>
      <c r="AU1242" s="7"/>
      <c r="AV1242" s="7"/>
      <c r="AW1242" s="7"/>
      <c r="AX1242" s="7"/>
      <c r="AY1242" s="7">
        <f t="shared" si="1016"/>
        <v>5</v>
      </c>
      <c r="BA1242">
        <f t="shared" si="1017"/>
        <v>6421787</v>
      </c>
      <c r="BB1242" t="str">
        <f t="shared" si="1018"/>
        <v>MARTINEZ MARIN LUIS ALFONSO</v>
      </c>
      <c r="BC1242">
        <f t="shared" si="1019"/>
        <v>0</v>
      </c>
      <c r="BD1242">
        <f t="shared" si="969"/>
        <v>0</v>
      </c>
      <c r="BE1242">
        <f t="shared" si="970"/>
        <v>0</v>
      </c>
      <c r="BF1242">
        <f t="shared" si="971"/>
        <v>0</v>
      </c>
      <c r="BG1242">
        <f t="shared" si="972"/>
        <v>0</v>
      </c>
      <c r="BH1242">
        <f t="shared" si="973"/>
        <v>0</v>
      </c>
      <c r="BI1242">
        <f t="shared" si="974"/>
        <v>0</v>
      </c>
      <c r="BJ1242">
        <f t="shared" si="975"/>
        <v>11.360484988577721</v>
      </c>
      <c r="BK1242">
        <f t="shared" si="976"/>
        <v>0</v>
      </c>
      <c r="BL1242">
        <f t="shared" si="977"/>
        <v>0</v>
      </c>
      <c r="BM1242">
        <f t="shared" si="978"/>
        <v>0</v>
      </c>
      <c r="BN1242">
        <f t="shared" si="979"/>
        <v>0</v>
      </c>
      <c r="BO1242">
        <f t="shared" si="980"/>
        <v>0</v>
      </c>
      <c r="BP1242">
        <f t="shared" si="981"/>
        <v>0</v>
      </c>
      <c r="BQ1242">
        <f t="shared" si="982"/>
        <v>10.691967639914864</v>
      </c>
      <c r="BR1242">
        <f t="shared" si="983"/>
        <v>0</v>
      </c>
      <c r="BS1242">
        <f t="shared" si="984"/>
        <v>0</v>
      </c>
      <c r="BT1242">
        <f t="shared" si="985"/>
        <v>0</v>
      </c>
      <c r="BU1242">
        <f t="shared" si="986"/>
        <v>0</v>
      </c>
      <c r="BV1242">
        <f t="shared" si="987"/>
        <v>11.049635250243631</v>
      </c>
      <c r="BW1242">
        <f t="shared" si="988"/>
        <v>0</v>
      </c>
      <c r="BX1242">
        <f t="shared" si="989"/>
        <v>0</v>
      </c>
      <c r="BY1242">
        <f t="shared" si="990"/>
        <v>0</v>
      </c>
      <c r="BZ1242">
        <f t="shared" si="991"/>
        <v>0</v>
      </c>
      <c r="CA1242">
        <f t="shared" si="992"/>
        <v>10.199174996326047</v>
      </c>
      <c r="CB1242">
        <f t="shared" si="993"/>
        <v>0</v>
      </c>
      <c r="CC1242">
        <f t="shared" si="994"/>
        <v>0</v>
      </c>
      <c r="CD1242">
        <f t="shared" si="995"/>
        <v>0</v>
      </c>
      <c r="CE1242">
        <f t="shared" si="996"/>
        <v>0</v>
      </c>
      <c r="CF1242">
        <f t="shared" si="997"/>
        <v>0</v>
      </c>
      <c r="CG1242">
        <f t="shared" si="998"/>
        <v>0</v>
      </c>
      <c r="CH1242">
        <f t="shared" si="999"/>
        <v>0</v>
      </c>
      <c r="CI1242">
        <f t="shared" si="1000"/>
        <v>0</v>
      </c>
      <c r="CJ1242">
        <f t="shared" si="1001"/>
        <v>0</v>
      </c>
      <c r="CK1242">
        <f t="shared" si="1002"/>
        <v>0</v>
      </c>
      <c r="CL1242">
        <f t="shared" si="1003"/>
        <v>0</v>
      </c>
      <c r="CM1242">
        <f t="shared" si="1004"/>
        <v>0</v>
      </c>
      <c r="CN1242">
        <f t="shared" si="1005"/>
        <v>0</v>
      </c>
      <c r="CO1242">
        <f t="shared" si="1006"/>
        <v>0</v>
      </c>
      <c r="CP1242">
        <f t="shared" si="1007"/>
        <v>10.70551155928146</v>
      </c>
      <c r="CQ1242">
        <f t="shared" si="1008"/>
        <v>0</v>
      </c>
      <c r="CR1242">
        <f t="shared" si="1009"/>
        <v>0</v>
      </c>
      <c r="CS1242">
        <f t="shared" si="1010"/>
        <v>0</v>
      </c>
      <c r="CT1242">
        <f t="shared" si="1011"/>
        <v>0</v>
      </c>
      <c r="CU1242">
        <f t="shared" si="1012"/>
        <v>0</v>
      </c>
      <c r="CV1242">
        <f t="shared" si="1013"/>
        <v>0</v>
      </c>
      <c r="CW1242">
        <f t="shared" si="1014"/>
        <v>0</v>
      </c>
      <c r="CX1242">
        <f t="shared" si="1015"/>
        <v>0</v>
      </c>
    </row>
    <row r="1243" spans="1:102" x14ac:dyDescent="0.25">
      <c r="A1243">
        <v>79751008</v>
      </c>
      <c r="B1243" s="6" t="s">
        <v>1321</v>
      </c>
      <c r="C1243" s="7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>
        <v>1357044</v>
      </c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  <c r="AT1243" s="7"/>
      <c r="AU1243" s="7"/>
      <c r="AV1243" s="7"/>
      <c r="AW1243" s="7"/>
      <c r="AX1243" s="7"/>
      <c r="AY1243" s="7">
        <f t="shared" si="1016"/>
        <v>1</v>
      </c>
      <c r="BA1243">
        <f t="shared" si="1017"/>
        <v>79751008</v>
      </c>
      <c r="BB1243" t="str">
        <f t="shared" si="1018"/>
        <v>MARTINEZ MOLANO PAUL ANDRES</v>
      </c>
      <c r="BC1243">
        <f t="shared" si="1019"/>
        <v>0</v>
      </c>
      <c r="BD1243">
        <f t="shared" si="969"/>
        <v>0</v>
      </c>
      <c r="BE1243">
        <f t="shared" si="970"/>
        <v>0</v>
      </c>
      <c r="BF1243">
        <f t="shared" si="971"/>
        <v>0</v>
      </c>
      <c r="BG1243">
        <f t="shared" si="972"/>
        <v>0</v>
      </c>
      <c r="BH1243">
        <f t="shared" si="973"/>
        <v>0</v>
      </c>
      <c r="BI1243">
        <f t="shared" si="974"/>
        <v>0</v>
      </c>
      <c r="BJ1243">
        <f t="shared" si="975"/>
        <v>0</v>
      </c>
      <c r="BK1243">
        <f t="shared" si="976"/>
        <v>0</v>
      </c>
      <c r="BL1243">
        <f t="shared" si="977"/>
        <v>0</v>
      </c>
      <c r="BM1243">
        <f t="shared" si="978"/>
        <v>0</v>
      </c>
      <c r="BN1243">
        <f t="shared" si="979"/>
        <v>0</v>
      </c>
      <c r="BO1243">
        <f t="shared" si="980"/>
        <v>0</v>
      </c>
      <c r="BP1243">
        <f t="shared" si="981"/>
        <v>0</v>
      </c>
      <c r="BQ1243">
        <f t="shared" si="982"/>
        <v>0</v>
      </c>
      <c r="BR1243">
        <f t="shared" si="983"/>
        <v>0</v>
      </c>
      <c r="BS1243">
        <f t="shared" si="984"/>
        <v>0</v>
      </c>
      <c r="BT1243">
        <f t="shared" si="985"/>
        <v>0</v>
      </c>
      <c r="BU1243">
        <f t="shared" si="986"/>
        <v>0</v>
      </c>
      <c r="BV1243">
        <f t="shared" si="987"/>
        <v>0</v>
      </c>
      <c r="BW1243">
        <f t="shared" si="988"/>
        <v>0</v>
      </c>
      <c r="BX1243">
        <f t="shared" si="989"/>
        <v>0</v>
      </c>
      <c r="BY1243">
        <f t="shared" si="990"/>
        <v>0</v>
      </c>
      <c r="BZ1243">
        <f t="shared" si="991"/>
        <v>14.120820099652589</v>
      </c>
      <c r="CA1243">
        <f t="shared" si="992"/>
        <v>0</v>
      </c>
      <c r="CB1243">
        <f t="shared" si="993"/>
        <v>0</v>
      </c>
      <c r="CC1243">
        <f t="shared" si="994"/>
        <v>0</v>
      </c>
      <c r="CD1243">
        <f t="shared" si="995"/>
        <v>0</v>
      </c>
      <c r="CE1243">
        <f t="shared" si="996"/>
        <v>0</v>
      </c>
      <c r="CF1243">
        <f t="shared" si="997"/>
        <v>0</v>
      </c>
      <c r="CG1243">
        <f t="shared" si="998"/>
        <v>0</v>
      </c>
      <c r="CH1243">
        <f t="shared" si="999"/>
        <v>0</v>
      </c>
      <c r="CI1243">
        <f t="shared" si="1000"/>
        <v>0</v>
      </c>
      <c r="CJ1243">
        <f t="shared" si="1001"/>
        <v>0</v>
      </c>
      <c r="CK1243">
        <f t="shared" si="1002"/>
        <v>0</v>
      </c>
      <c r="CL1243">
        <f t="shared" si="1003"/>
        <v>0</v>
      </c>
      <c r="CM1243">
        <f t="shared" si="1004"/>
        <v>0</v>
      </c>
      <c r="CN1243">
        <f t="shared" si="1005"/>
        <v>0</v>
      </c>
      <c r="CO1243">
        <f t="shared" si="1006"/>
        <v>0</v>
      </c>
      <c r="CP1243">
        <f t="shared" si="1007"/>
        <v>0</v>
      </c>
      <c r="CQ1243">
        <f t="shared" si="1008"/>
        <v>0</v>
      </c>
      <c r="CR1243">
        <f t="shared" si="1009"/>
        <v>0</v>
      </c>
      <c r="CS1243">
        <f t="shared" si="1010"/>
        <v>0</v>
      </c>
      <c r="CT1243">
        <f t="shared" si="1011"/>
        <v>0</v>
      </c>
      <c r="CU1243">
        <f t="shared" si="1012"/>
        <v>0</v>
      </c>
      <c r="CV1243">
        <f t="shared" si="1013"/>
        <v>0</v>
      </c>
      <c r="CW1243">
        <f t="shared" si="1014"/>
        <v>0</v>
      </c>
      <c r="CX1243">
        <f t="shared" si="1015"/>
        <v>0</v>
      </c>
    </row>
    <row r="1244" spans="1:102" x14ac:dyDescent="0.25">
      <c r="A1244">
        <v>25292695</v>
      </c>
      <c r="B1244" s="6" t="s">
        <v>1322</v>
      </c>
      <c r="C1244" s="7"/>
      <c r="D1244" s="7"/>
      <c r="E1244" s="7"/>
      <c r="F1244" s="7"/>
      <c r="G1244" s="7"/>
      <c r="H1244" s="7"/>
      <c r="I1244" s="7"/>
      <c r="J1244" s="7"/>
      <c r="K1244" s="7"/>
      <c r="L1244" s="7">
        <v>98600</v>
      </c>
      <c r="M1244" s="7"/>
      <c r="N1244" s="7"/>
      <c r="O1244" s="7"/>
      <c r="P1244" s="7"/>
      <c r="Q1244" s="7"/>
      <c r="R1244" s="7"/>
      <c r="S1244" s="7"/>
      <c r="T1244" s="7"/>
      <c r="U1244" s="7">
        <v>65080</v>
      </c>
      <c r="V1244" s="7"/>
      <c r="W1244" s="7"/>
      <c r="X1244" s="7">
        <v>104360</v>
      </c>
      <c r="Y1244" s="7"/>
      <c r="Z1244" s="7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>
        <v>49070</v>
      </c>
      <c r="AM1244" s="7">
        <v>170000</v>
      </c>
      <c r="AN1244" s="7">
        <v>11520</v>
      </c>
      <c r="AO1244" s="7">
        <v>10080</v>
      </c>
      <c r="AP1244" s="7"/>
      <c r="AQ1244" s="7"/>
      <c r="AR1244" s="7"/>
      <c r="AS1244" s="7"/>
      <c r="AT1244" s="7">
        <v>43600</v>
      </c>
      <c r="AU1244" s="7"/>
      <c r="AV1244" s="7"/>
      <c r="AW1244" s="7"/>
      <c r="AX1244" s="7"/>
      <c r="AY1244" s="7">
        <f t="shared" si="1016"/>
        <v>8</v>
      </c>
      <c r="BA1244">
        <f t="shared" si="1017"/>
        <v>25292695</v>
      </c>
      <c r="BB1244" t="str">
        <f t="shared" si="1018"/>
        <v>MARTINEZ MUÑOZ MAGDA CRISTINA</v>
      </c>
      <c r="BC1244">
        <f t="shared" si="1019"/>
        <v>0</v>
      </c>
      <c r="BD1244">
        <f t="shared" si="969"/>
        <v>0</v>
      </c>
      <c r="BE1244">
        <f t="shared" si="970"/>
        <v>0</v>
      </c>
      <c r="BF1244">
        <f t="shared" si="971"/>
        <v>0</v>
      </c>
      <c r="BG1244">
        <f t="shared" si="972"/>
        <v>0</v>
      </c>
      <c r="BH1244">
        <f t="shared" si="973"/>
        <v>0</v>
      </c>
      <c r="BI1244">
        <f t="shared" si="974"/>
        <v>0</v>
      </c>
      <c r="BJ1244">
        <f t="shared" si="975"/>
        <v>0</v>
      </c>
      <c r="BK1244">
        <f t="shared" si="976"/>
        <v>0</v>
      </c>
      <c r="BL1244">
        <f t="shared" si="977"/>
        <v>11.498836682527127</v>
      </c>
      <c r="BM1244">
        <f t="shared" si="978"/>
        <v>0</v>
      </c>
      <c r="BN1244">
        <f t="shared" si="979"/>
        <v>0</v>
      </c>
      <c r="BO1244">
        <f t="shared" si="980"/>
        <v>0</v>
      </c>
      <c r="BP1244">
        <f t="shared" si="981"/>
        <v>0</v>
      </c>
      <c r="BQ1244">
        <f t="shared" si="982"/>
        <v>0</v>
      </c>
      <c r="BR1244">
        <f t="shared" si="983"/>
        <v>0</v>
      </c>
      <c r="BS1244">
        <f t="shared" si="984"/>
        <v>0</v>
      </c>
      <c r="BT1244">
        <f t="shared" si="985"/>
        <v>0</v>
      </c>
      <c r="BU1244">
        <f t="shared" si="986"/>
        <v>11.083387926918672</v>
      </c>
      <c r="BV1244">
        <f t="shared" si="987"/>
        <v>0</v>
      </c>
      <c r="BW1244">
        <f t="shared" si="988"/>
        <v>0</v>
      </c>
      <c r="BX1244">
        <f t="shared" si="989"/>
        <v>11.555611321420164</v>
      </c>
      <c r="BY1244">
        <f t="shared" si="990"/>
        <v>0</v>
      </c>
      <c r="BZ1244">
        <f t="shared" si="991"/>
        <v>0</v>
      </c>
      <c r="CA1244">
        <f t="shared" si="992"/>
        <v>0</v>
      </c>
      <c r="CB1244">
        <f t="shared" si="993"/>
        <v>0</v>
      </c>
      <c r="CC1244">
        <f t="shared" si="994"/>
        <v>0</v>
      </c>
      <c r="CD1244">
        <f t="shared" si="995"/>
        <v>0</v>
      </c>
      <c r="CE1244">
        <f t="shared" si="996"/>
        <v>0</v>
      </c>
      <c r="CF1244">
        <f t="shared" si="997"/>
        <v>0</v>
      </c>
      <c r="CG1244">
        <f t="shared" si="998"/>
        <v>0</v>
      </c>
      <c r="CH1244">
        <f t="shared" si="999"/>
        <v>0</v>
      </c>
      <c r="CI1244">
        <f t="shared" si="1000"/>
        <v>0</v>
      </c>
      <c r="CJ1244">
        <f t="shared" si="1001"/>
        <v>0</v>
      </c>
      <c r="CK1244">
        <f t="shared" si="1002"/>
        <v>0</v>
      </c>
      <c r="CL1244">
        <f t="shared" si="1003"/>
        <v>10.801023507926635</v>
      </c>
      <c r="CM1244">
        <f t="shared" si="1004"/>
        <v>12.04355959836804</v>
      </c>
      <c r="CN1244">
        <f t="shared" si="1005"/>
        <v>9.3519267360380542</v>
      </c>
      <c r="CO1244">
        <f t="shared" si="1006"/>
        <v>9.2184077430539411</v>
      </c>
      <c r="CP1244">
        <f t="shared" si="1007"/>
        <v>0</v>
      </c>
      <c r="CQ1244">
        <f t="shared" si="1008"/>
        <v>0</v>
      </c>
      <c r="CR1244">
        <f t="shared" si="1009"/>
        <v>0</v>
      </c>
      <c r="CS1244">
        <f t="shared" si="1010"/>
        <v>0</v>
      </c>
      <c r="CT1244">
        <f t="shared" si="1011"/>
        <v>10.682835364853922</v>
      </c>
      <c r="CU1244">
        <f t="shared" si="1012"/>
        <v>0</v>
      </c>
      <c r="CV1244">
        <f t="shared" si="1013"/>
        <v>0</v>
      </c>
      <c r="CW1244">
        <f t="shared" si="1014"/>
        <v>0</v>
      </c>
      <c r="CX1244">
        <f t="shared" si="1015"/>
        <v>0</v>
      </c>
    </row>
    <row r="1245" spans="1:102" x14ac:dyDescent="0.25">
      <c r="A1245">
        <v>22638905</v>
      </c>
      <c r="B1245" s="6" t="s">
        <v>1323</v>
      </c>
      <c r="C1245" s="7"/>
      <c r="D1245" s="7"/>
      <c r="E1245" s="7"/>
      <c r="F1245" s="7">
        <v>43000</v>
      </c>
      <c r="G1245" s="7"/>
      <c r="H1245" s="7">
        <v>50100</v>
      </c>
      <c r="I1245" s="7"/>
      <c r="J1245" s="7"/>
      <c r="K1245" s="7"/>
      <c r="L1245" s="7"/>
      <c r="M1245" s="7"/>
      <c r="N1245" s="7"/>
      <c r="O1245" s="7"/>
      <c r="P1245" s="7">
        <v>224120</v>
      </c>
      <c r="Q1245" s="7"/>
      <c r="R1245" s="7"/>
      <c r="S1245" s="7"/>
      <c r="T1245" s="7"/>
      <c r="U1245" s="7"/>
      <c r="V1245" s="7"/>
      <c r="W1245" s="7"/>
      <c r="X1245" s="7"/>
      <c r="Y1245" s="7"/>
      <c r="Z1245" s="7">
        <v>87820</v>
      </c>
      <c r="AA1245" s="7"/>
      <c r="AB1245" s="7"/>
      <c r="AC1245" s="7"/>
      <c r="AD1245" s="7"/>
      <c r="AE1245" s="7"/>
      <c r="AF1245" s="7"/>
      <c r="AG1245" s="7"/>
      <c r="AH1245" s="7">
        <v>27350</v>
      </c>
      <c r="AI1245" s="7">
        <v>87938</v>
      </c>
      <c r="AJ1245" s="7"/>
      <c r="AK1245" s="7"/>
      <c r="AL1245" s="7">
        <v>450190</v>
      </c>
      <c r="AM1245" s="7"/>
      <c r="AN1245" s="7"/>
      <c r="AO1245" s="7"/>
      <c r="AP1245" s="7"/>
      <c r="AQ1245" s="7">
        <v>141650</v>
      </c>
      <c r="AR1245" s="7"/>
      <c r="AS1245" s="7"/>
      <c r="AT1245" s="7"/>
      <c r="AU1245" s="7"/>
      <c r="AV1245" s="7"/>
      <c r="AW1245" s="7"/>
      <c r="AX1245" s="7"/>
      <c r="AY1245" s="7">
        <f t="shared" si="1016"/>
        <v>8</v>
      </c>
      <c r="BA1245">
        <f t="shared" si="1017"/>
        <v>22638905</v>
      </c>
      <c r="BB1245" t="str">
        <f t="shared" si="1018"/>
        <v>MARTINEZ MURILLO NICOLASA DE JESUS</v>
      </c>
      <c r="BC1245">
        <f t="shared" si="1019"/>
        <v>0</v>
      </c>
      <c r="BD1245">
        <f t="shared" si="969"/>
        <v>0</v>
      </c>
      <c r="BE1245">
        <f t="shared" si="970"/>
        <v>0</v>
      </c>
      <c r="BF1245">
        <f t="shared" si="971"/>
        <v>10.668978650219241</v>
      </c>
      <c r="BG1245">
        <f t="shared" si="972"/>
        <v>0</v>
      </c>
      <c r="BH1245">
        <f t="shared" si="973"/>
        <v>10.821796246953596</v>
      </c>
      <c r="BI1245">
        <f t="shared" si="974"/>
        <v>0</v>
      </c>
      <c r="BJ1245">
        <f t="shared" si="975"/>
        <v>0</v>
      </c>
      <c r="BK1245">
        <f t="shared" si="976"/>
        <v>0</v>
      </c>
      <c r="BL1245">
        <f t="shared" si="977"/>
        <v>0</v>
      </c>
      <c r="BM1245">
        <f t="shared" si="978"/>
        <v>0</v>
      </c>
      <c r="BN1245">
        <f t="shared" si="979"/>
        <v>0</v>
      </c>
      <c r="BO1245">
        <f t="shared" si="980"/>
        <v>0</v>
      </c>
      <c r="BP1245">
        <f t="shared" si="981"/>
        <v>12.319941363564681</v>
      </c>
      <c r="BQ1245">
        <f t="shared" si="982"/>
        <v>0</v>
      </c>
      <c r="BR1245">
        <f t="shared" si="983"/>
        <v>0</v>
      </c>
      <c r="BS1245">
        <f t="shared" si="984"/>
        <v>0</v>
      </c>
      <c r="BT1245">
        <f t="shared" si="985"/>
        <v>0</v>
      </c>
      <c r="BU1245">
        <f t="shared" si="986"/>
        <v>0</v>
      </c>
      <c r="BV1245">
        <f t="shared" si="987"/>
        <v>0</v>
      </c>
      <c r="BW1245">
        <f t="shared" si="988"/>
        <v>0</v>
      </c>
      <c r="BX1245">
        <f t="shared" si="989"/>
        <v>0</v>
      </c>
      <c r="BY1245">
        <f t="shared" si="990"/>
        <v>0</v>
      </c>
      <c r="BZ1245">
        <f t="shared" si="991"/>
        <v>11.383055930978685</v>
      </c>
      <c r="CA1245">
        <f t="shared" si="992"/>
        <v>0</v>
      </c>
      <c r="CB1245">
        <f t="shared" si="993"/>
        <v>0</v>
      </c>
      <c r="CC1245">
        <f t="shared" si="994"/>
        <v>0</v>
      </c>
      <c r="CD1245">
        <f t="shared" si="995"/>
        <v>0</v>
      </c>
      <c r="CE1245">
        <f t="shared" si="996"/>
        <v>0</v>
      </c>
      <c r="CF1245">
        <f t="shared" si="997"/>
        <v>0</v>
      </c>
      <c r="CG1245">
        <f t="shared" si="998"/>
        <v>0</v>
      </c>
      <c r="CH1245">
        <f t="shared" si="999"/>
        <v>10.216508370253013</v>
      </c>
      <c r="CI1245">
        <f t="shared" si="1000"/>
        <v>11.384398671280563</v>
      </c>
      <c r="CJ1245">
        <f t="shared" si="1001"/>
        <v>0</v>
      </c>
      <c r="CK1245">
        <f t="shared" si="1002"/>
        <v>0</v>
      </c>
      <c r="CL1245">
        <f t="shared" si="1003"/>
        <v>13.017427216139884</v>
      </c>
      <c r="CM1245">
        <f t="shared" si="1004"/>
        <v>0</v>
      </c>
      <c r="CN1245">
        <f t="shared" si="1005"/>
        <v>0</v>
      </c>
      <c r="CO1245">
        <f t="shared" si="1006"/>
        <v>0</v>
      </c>
      <c r="CP1245">
        <f t="shared" si="1007"/>
        <v>0</v>
      </c>
      <c r="CQ1245">
        <f t="shared" si="1008"/>
        <v>11.861121564887821</v>
      </c>
      <c r="CR1245">
        <f t="shared" si="1009"/>
        <v>0</v>
      </c>
      <c r="CS1245">
        <f t="shared" si="1010"/>
        <v>0</v>
      </c>
      <c r="CT1245">
        <f t="shared" si="1011"/>
        <v>0</v>
      </c>
      <c r="CU1245">
        <f t="shared" si="1012"/>
        <v>0</v>
      </c>
      <c r="CV1245">
        <f t="shared" si="1013"/>
        <v>0</v>
      </c>
      <c r="CW1245">
        <f t="shared" si="1014"/>
        <v>0</v>
      </c>
      <c r="CX1245">
        <f t="shared" si="1015"/>
        <v>0</v>
      </c>
    </row>
    <row r="1246" spans="1:102" x14ac:dyDescent="0.25">
      <c r="A1246">
        <v>71733331</v>
      </c>
      <c r="B1246" s="6" t="s">
        <v>1324</v>
      </c>
      <c r="C1246" s="7"/>
      <c r="D1246" s="7"/>
      <c r="E1246" s="7"/>
      <c r="F1246" s="7"/>
      <c r="G1246" s="7">
        <v>100110</v>
      </c>
      <c r="H1246" s="7">
        <v>210060</v>
      </c>
      <c r="I1246" s="7">
        <v>580000</v>
      </c>
      <c r="J1246" s="7"/>
      <c r="K1246" s="7"/>
      <c r="L1246" s="7">
        <v>255780</v>
      </c>
      <c r="M1246" s="7"/>
      <c r="N1246" s="7"/>
      <c r="O1246" s="7">
        <v>59000</v>
      </c>
      <c r="P1246" s="7">
        <v>191670</v>
      </c>
      <c r="Q1246" s="7">
        <v>12120</v>
      </c>
      <c r="R1246" s="7"/>
      <c r="S1246" s="7"/>
      <c r="T1246" s="7"/>
      <c r="U1246" s="7"/>
      <c r="V1246" s="7">
        <v>269840</v>
      </c>
      <c r="W1246" s="7"/>
      <c r="X1246" s="7"/>
      <c r="Y1246" s="7">
        <v>217120</v>
      </c>
      <c r="Z1246" s="7">
        <v>22940</v>
      </c>
      <c r="AA1246" s="7">
        <v>227550</v>
      </c>
      <c r="AB1246" s="7"/>
      <c r="AC1246" s="7"/>
      <c r="AD1246" s="7"/>
      <c r="AE1246" s="7"/>
      <c r="AF1246" s="7">
        <v>54240</v>
      </c>
      <c r="AG1246" s="7"/>
      <c r="AH1246" s="7"/>
      <c r="AI1246" s="7">
        <v>339275</v>
      </c>
      <c r="AJ1246" s="7">
        <v>21840</v>
      </c>
      <c r="AK1246" s="7"/>
      <c r="AL1246" s="7"/>
      <c r="AM1246" s="7"/>
      <c r="AN1246" s="7"/>
      <c r="AO1246" s="7"/>
      <c r="AP1246" s="7"/>
      <c r="AQ1246" s="7"/>
      <c r="AR1246" s="7">
        <v>141420</v>
      </c>
      <c r="AS1246" s="7"/>
      <c r="AT1246" s="7">
        <v>93832</v>
      </c>
      <c r="AU1246" s="7"/>
      <c r="AV1246" s="7"/>
      <c r="AW1246" s="7">
        <v>80480</v>
      </c>
      <c r="AX1246" s="7"/>
      <c r="AY1246" s="7">
        <f t="shared" si="1016"/>
        <v>17</v>
      </c>
      <c r="BA1246">
        <f t="shared" si="1017"/>
        <v>71733331</v>
      </c>
      <c r="BB1246" t="str">
        <f t="shared" si="1018"/>
        <v>MARTINEZ OSORIO PAUL ALONSO</v>
      </c>
      <c r="BC1246">
        <f t="shared" si="1019"/>
        <v>0</v>
      </c>
      <c r="BD1246">
        <f t="shared" si="969"/>
        <v>0</v>
      </c>
      <c r="BE1246">
        <f t="shared" si="970"/>
        <v>0</v>
      </c>
      <c r="BF1246">
        <f t="shared" si="971"/>
        <v>0</v>
      </c>
      <c r="BG1246">
        <f t="shared" si="972"/>
        <v>11.514034849375726</v>
      </c>
      <c r="BH1246">
        <f t="shared" si="973"/>
        <v>12.255153243710041</v>
      </c>
      <c r="BI1246">
        <f t="shared" si="974"/>
        <v>13.270785106659046</v>
      </c>
      <c r="BJ1246">
        <f t="shared" si="975"/>
        <v>0</v>
      </c>
      <c r="BK1246">
        <f t="shared" si="976"/>
        <v>0</v>
      </c>
      <c r="BL1246">
        <f t="shared" si="977"/>
        <v>12.45207688858949</v>
      </c>
      <c r="BM1246">
        <f t="shared" si="978"/>
        <v>0</v>
      </c>
      <c r="BN1246">
        <f t="shared" si="979"/>
        <v>0</v>
      </c>
      <c r="BO1246">
        <f t="shared" si="980"/>
        <v>10.985309671896763</v>
      </c>
      <c r="BP1246">
        <f t="shared" si="981"/>
        <v>12.163535639551457</v>
      </c>
      <c r="BQ1246">
        <f t="shared" si="982"/>
        <v>9.4026947644705121</v>
      </c>
      <c r="BR1246">
        <f t="shared" si="983"/>
        <v>0</v>
      </c>
      <c r="BS1246">
        <f t="shared" si="984"/>
        <v>0</v>
      </c>
      <c r="BT1246">
        <f t="shared" si="985"/>
        <v>0</v>
      </c>
      <c r="BU1246">
        <f t="shared" si="986"/>
        <v>0</v>
      </c>
      <c r="BV1246">
        <f t="shared" si="987"/>
        <v>12.505588175628457</v>
      </c>
      <c r="BW1246">
        <f t="shared" si="988"/>
        <v>0</v>
      </c>
      <c r="BX1246">
        <f t="shared" si="989"/>
        <v>0</v>
      </c>
      <c r="BY1246">
        <f t="shared" si="990"/>
        <v>12.288210080806063</v>
      </c>
      <c r="BZ1246">
        <f t="shared" si="991"/>
        <v>10.040680981712335</v>
      </c>
      <c r="CA1246">
        <f t="shared" si="992"/>
        <v>12.335129668073673</v>
      </c>
      <c r="CB1246">
        <f t="shared" si="993"/>
        <v>0</v>
      </c>
      <c r="CC1246">
        <f t="shared" si="994"/>
        <v>0</v>
      </c>
      <c r="CD1246">
        <f t="shared" si="995"/>
        <v>0</v>
      </c>
      <c r="CE1246">
        <f t="shared" si="996"/>
        <v>0</v>
      </c>
      <c r="CF1246">
        <f t="shared" si="997"/>
        <v>10.901192359022497</v>
      </c>
      <c r="CG1246">
        <f t="shared" si="998"/>
        <v>0</v>
      </c>
      <c r="CH1246">
        <f t="shared" si="999"/>
        <v>0</v>
      </c>
      <c r="CI1246">
        <f t="shared" si="1000"/>
        <v>12.734569214406726</v>
      </c>
      <c r="CJ1246">
        <f t="shared" si="1001"/>
        <v>9.9915442163564112</v>
      </c>
      <c r="CK1246">
        <f t="shared" si="1002"/>
        <v>0</v>
      </c>
      <c r="CL1246">
        <f t="shared" si="1003"/>
        <v>0</v>
      </c>
      <c r="CM1246">
        <f t="shared" si="1004"/>
        <v>0</v>
      </c>
      <c r="CN1246">
        <f t="shared" si="1005"/>
        <v>0</v>
      </c>
      <c r="CO1246">
        <f t="shared" si="1006"/>
        <v>0</v>
      </c>
      <c r="CP1246">
        <f t="shared" si="1007"/>
        <v>0</v>
      </c>
      <c r="CQ1246">
        <f t="shared" si="1008"/>
        <v>0</v>
      </c>
      <c r="CR1246">
        <f t="shared" si="1009"/>
        <v>11.859496536268855</v>
      </c>
      <c r="CS1246">
        <f t="shared" si="1010"/>
        <v>0</v>
      </c>
      <c r="CT1246">
        <f t="shared" si="1011"/>
        <v>11.449271885489594</v>
      </c>
      <c r="CU1246">
        <f t="shared" si="1012"/>
        <v>0</v>
      </c>
      <c r="CV1246">
        <f t="shared" si="1013"/>
        <v>0</v>
      </c>
      <c r="CW1246">
        <f t="shared" si="1014"/>
        <v>11.295776410703686</v>
      </c>
      <c r="CX1246">
        <f t="shared" si="1015"/>
        <v>0</v>
      </c>
    </row>
    <row r="1247" spans="1:102" x14ac:dyDescent="0.25">
      <c r="A1247">
        <v>80098404</v>
      </c>
      <c r="B1247" s="6" t="s">
        <v>1325</v>
      </c>
      <c r="C1247" s="7"/>
      <c r="D1247" s="7"/>
      <c r="E1247" s="7"/>
      <c r="F1247" s="7"/>
      <c r="G1247" s="7">
        <v>577000</v>
      </c>
      <c r="H1247" s="7">
        <v>126070</v>
      </c>
      <c r="I1247" s="7"/>
      <c r="J1247" s="7"/>
      <c r="K1247" s="7"/>
      <c r="L1247" s="7">
        <v>224350</v>
      </c>
      <c r="M1247" s="7"/>
      <c r="N1247" s="7"/>
      <c r="O1247" s="7"/>
      <c r="P1247" s="7">
        <v>469640</v>
      </c>
      <c r="Q1247" s="7">
        <v>2054000</v>
      </c>
      <c r="R1247" s="7"/>
      <c r="S1247" s="7">
        <v>54270</v>
      </c>
      <c r="T1247" s="7"/>
      <c r="U1247" s="7"/>
      <c r="V1247" s="7">
        <v>1231730</v>
      </c>
      <c r="W1247" s="7"/>
      <c r="X1247" s="7"/>
      <c r="Y1247" s="7">
        <v>148680</v>
      </c>
      <c r="Z1247" s="7">
        <v>2000250</v>
      </c>
      <c r="AA1247" s="7">
        <v>2281410</v>
      </c>
      <c r="AB1247" s="7"/>
      <c r="AC1247" s="7"/>
      <c r="AD1247" s="7">
        <v>66000</v>
      </c>
      <c r="AE1247" s="7"/>
      <c r="AF1247" s="7"/>
      <c r="AG1247" s="7"/>
      <c r="AH1247" s="7"/>
      <c r="AI1247" s="7">
        <v>2333526</v>
      </c>
      <c r="AJ1247" s="7">
        <v>323642</v>
      </c>
      <c r="AK1247" s="7"/>
      <c r="AL1247" s="7">
        <v>4734730</v>
      </c>
      <c r="AM1247" s="7">
        <v>1229360</v>
      </c>
      <c r="AN1247" s="7"/>
      <c r="AO1247" s="7">
        <v>108420</v>
      </c>
      <c r="AP1247" s="7">
        <v>397920</v>
      </c>
      <c r="AQ1247" s="7">
        <v>412500</v>
      </c>
      <c r="AR1247" s="7">
        <v>357690</v>
      </c>
      <c r="AS1247" s="7">
        <v>59780</v>
      </c>
      <c r="AT1247" s="7">
        <v>363098</v>
      </c>
      <c r="AU1247" s="7"/>
      <c r="AV1247" s="7">
        <v>57060</v>
      </c>
      <c r="AW1247" s="7">
        <v>553310</v>
      </c>
      <c r="AX1247" s="7">
        <v>639480</v>
      </c>
      <c r="AY1247" s="7">
        <f t="shared" si="1016"/>
        <v>24</v>
      </c>
      <c r="BA1247">
        <f t="shared" si="1017"/>
        <v>80098404</v>
      </c>
      <c r="BB1247" t="str">
        <f t="shared" si="1018"/>
        <v>MARTINEZ PADUA IVAN RICARDO</v>
      </c>
      <c r="BC1247">
        <f t="shared" si="1019"/>
        <v>0</v>
      </c>
      <c r="BD1247">
        <f t="shared" si="969"/>
        <v>0</v>
      </c>
      <c r="BE1247">
        <f t="shared" si="970"/>
        <v>0</v>
      </c>
      <c r="BF1247">
        <f t="shared" si="971"/>
        <v>0</v>
      </c>
      <c r="BG1247">
        <f t="shared" si="972"/>
        <v>13.265599278590988</v>
      </c>
      <c r="BH1247">
        <f t="shared" si="973"/>
        <v>11.744600519295069</v>
      </c>
      <c r="BI1247">
        <f t="shared" si="974"/>
        <v>0</v>
      </c>
      <c r="BJ1247">
        <f t="shared" si="975"/>
        <v>0</v>
      </c>
      <c r="BK1247">
        <f t="shared" si="976"/>
        <v>0</v>
      </c>
      <c r="BL1247">
        <f t="shared" si="977"/>
        <v>12.320967068715346</v>
      </c>
      <c r="BM1247">
        <f t="shared" si="978"/>
        <v>0</v>
      </c>
      <c r="BN1247">
        <f t="shared" si="979"/>
        <v>0</v>
      </c>
      <c r="BO1247">
        <f t="shared" si="980"/>
        <v>0</v>
      </c>
      <c r="BP1247">
        <f t="shared" si="981"/>
        <v>13.059723852032402</v>
      </c>
      <c r="BQ1247">
        <f t="shared" si="982"/>
        <v>14.535300156325439</v>
      </c>
      <c r="BR1247">
        <f t="shared" si="983"/>
        <v>0</v>
      </c>
      <c r="BS1247">
        <f t="shared" si="984"/>
        <v>10.901745293274272</v>
      </c>
      <c r="BT1247">
        <f t="shared" si="985"/>
        <v>0</v>
      </c>
      <c r="BU1247">
        <f t="shared" si="986"/>
        <v>0</v>
      </c>
      <c r="BV1247">
        <f t="shared" si="987"/>
        <v>14.023931055079203</v>
      </c>
      <c r="BW1247">
        <f t="shared" si="988"/>
        <v>0</v>
      </c>
      <c r="BX1247">
        <f t="shared" si="989"/>
        <v>0</v>
      </c>
      <c r="BY1247">
        <f t="shared" si="990"/>
        <v>11.909558350242753</v>
      </c>
      <c r="BZ1247">
        <f t="shared" si="991"/>
        <v>14.508783230649753</v>
      </c>
      <c r="CA1247">
        <f t="shared" si="992"/>
        <v>14.640304669165083</v>
      </c>
      <c r="CB1247">
        <f t="shared" si="993"/>
        <v>0</v>
      </c>
      <c r="CC1247">
        <f t="shared" si="994"/>
        <v>0</v>
      </c>
      <c r="CD1247">
        <f t="shared" si="995"/>
        <v>11.097425172408931</v>
      </c>
      <c r="CE1247">
        <f t="shared" si="996"/>
        <v>0</v>
      </c>
      <c r="CF1247">
        <f t="shared" si="997"/>
        <v>0</v>
      </c>
      <c r="CG1247">
        <f t="shared" si="998"/>
        <v>0</v>
      </c>
      <c r="CH1247">
        <f t="shared" si="999"/>
        <v>0</v>
      </c>
      <c r="CI1247">
        <f t="shared" si="1000"/>
        <v>14.662891414907168</v>
      </c>
      <c r="CJ1247">
        <f t="shared" si="1001"/>
        <v>12.687396335437583</v>
      </c>
      <c r="CK1247">
        <f t="shared" si="1002"/>
        <v>0</v>
      </c>
      <c r="CL1247">
        <f t="shared" si="1003"/>
        <v>15.370435472006463</v>
      </c>
      <c r="CM1247">
        <f t="shared" si="1004"/>
        <v>14.022005080160262</v>
      </c>
      <c r="CN1247">
        <f t="shared" si="1005"/>
        <v>0</v>
      </c>
      <c r="CO1247">
        <f t="shared" si="1006"/>
        <v>11.593777076162313</v>
      </c>
      <c r="CP1247">
        <f t="shared" si="1007"/>
        <v>12.894008772102028</v>
      </c>
      <c r="CQ1247">
        <f t="shared" si="1008"/>
        <v>12.929993908996359</v>
      </c>
      <c r="CR1247">
        <f t="shared" si="1009"/>
        <v>12.78742476418134</v>
      </c>
      <c r="CS1247">
        <f t="shared" si="1010"/>
        <v>10.998443163700694</v>
      </c>
      <c r="CT1247">
        <f t="shared" si="1011"/>
        <v>12.802430803336392</v>
      </c>
      <c r="CU1247">
        <f t="shared" si="1012"/>
        <v>0</v>
      </c>
      <c r="CV1247">
        <f t="shared" si="1013"/>
        <v>10.95187615002577</v>
      </c>
      <c r="CW1247">
        <f t="shared" si="1014"/>
        <v>13.223675509404288</v>
      </c>
      <c r="CX1247">
        <f t="shared" si="1015"/>
        <v>13.368412188848168</v>
      </c>
    </row>
    <row r="1248" spans="1:102" x14ac:dyDescent="0.25">
      <c r="A1248">
        <v>80133191</v>
      </c>
      <c r="B1248" s="6" t="s">
        <v>1326</v>
      </c>
      <c r="C1248" s="7"/>
      <c r="D1248" s="7"/>
      <c r="E1248" s="7"/>
      <c r="F1248" s="7">
        <v>24080</v>
      </c>
      <c r="G1248" s="7"/>
      <c r="H1248" s="7">
        <v>580820</v>
      </c>
      <c r="I1248" s="7"/>
      <c r="J1248" s="7">
        <v>-6056</v>
      </c>
      <c r="K1248" s="7"/>
      <c r="L1248" s="7">
        <v>687914</v>
      </c>
      <c r="M1248" s="7"/>
      <c r="N1248" s="7">
        <v>0</v>
      </c>
      <c r="O1248" s="7"/>
      <c r="P1248" s="7">
        <v>364000</v>
      </c>
      <c r="Q1248" s="7">
        <v>438000</v>
      </c>
      <c r="R1248" s="7"/>
      <c r="S1248" s="7"/>
      <c r="T1248" s="7"/>
      <c r="U1248" s="7">
        <v>277290</v>
      </c>
      <c r="V1248" s="7">
        <v>262440</v>
      </c>
      <c r="W1248" s="7"/>
      <c r="X1248" s="7"/>
      <c r="Y1248" s="7"/>
      <c r="Z1248" s="7">
        <v>959230</v>
      </c>
      <c r="AA1248" s="7">
        <v>808120</v>
      </c>
      <c r="AB1248" s="7"/>
      <c r="AC1248" s="7"/>
      <c r="AD1248" s="7"/>
      <c r="AE1248" s="7"/>
      <c r="AF1248" s="7"/>
      <c r="AG1248" s="7"/>
      <c r="AH1248" s="7"/>
      <c r="AI1248" s="7">
        <v>536444</v>
      </c>
      <c r="AJ1248" s="7">
        <v>91293</v>
      </c>
      <c r="AK1248" s="7"/>
      <c r="AL1248" s="7">
        <v>120150</v>
      </c>
      <c r="AM1248" s="7"/>
      <c r="AN1248" s="7"/>
      <c r="AO1248" s="7"/>
      <c r="AP1248" s="7">
        <v>559996</v>
      </c>
      <c r="AQ1248" s="7">
        <v>31520</v>
      </c>
      <c r="AR1248" s="7"/>
      <c r="AS1248" s="7"/>
      <c r="AT1248" s="7">
        <v>146416</v>
      </c>
      <c r="AU1248" s="7"/>
      <c r="AV1248" s="7"/>
      <c r="AW1248" s="7">
        <v>140750</v>
      </c>
      <c r="AX1248" s="7"/>
      <c r="AY1248" s="7">
        <f t="shared" si="1016"/>
        <v>18</v>
      </c>
      <c r="BA1248">
        <f t="shared" si="1017"/>
        <v>80133191</v>
      </c>
      <c r="BB1248" t="str">
        <f t="shared" si="1018"/>
        <v>MARTINEZ PADUA PEDRO PABLO</v>
      </c>
      <c r="BC1248">
        <f t="shared" si="1019"/>
        <v>0</v>
      </c>
      <c r="BD1248">
        <f t="shared" si="969"/>
        <v>0</v>
      </c>
      <c r="BE1248">
        <f t="shared" si="970"/>
        <v>0</v>
      </c>
      <c r="BF1248">
        <f t="shared" si="971"/>
        <v>10.089178426799686</v>
      </c>
      <c r="BG1248">
        <f t="shared" si="972"/>
        <v>0</v>
      </c>
      <c r="BH1248">
        <f t="shared" si="973"/>
        <v>13.272197898863867</v>
      </c>
      <c r="BI1248">
        <f t="shared" si="974"/>
        <v>0</v>
      </c>
      <c r="BJ1248">
        <f t="shared" si="975"/>
        <v>0</v>
      </c>
      <c r="BK1248">
        <f t="shared" si="976"/>
        <v>0</v>
      </c>
      <c r="BL1248">
        <f t="shared" si="977"/>
        <v>13.441420562771354</v>
      </c>
      <c r="BM1248">
        <f t="shared" si="978"/>
        <v>0</v>
      </c>
      <c r="BN1248">
        <f t="shared" si="979"/>
        <v>0</v>
      </c>
      <c r="BO1248">
        <f t="shared" si="980"/>
        <v>0</v>
      </c>
      <c r="BP1248">
        <f t="shared" si="981"/>
        <v>12.804911893867851</v>
      </c>
      <c r="BQ1248">
        <f t="shared" si="982"/>
        <v>12.989976472461001</v>
      </c>
      <c r="BR1248">
        <f t="shared" si="983"/>
        <v>0</v>
      </c>
      <c r="BS1248">
        <f t="shared" si="984"/>
        <v>0</v>
      </c>
      <c r="BT1248">
        <f t="shared" si="985"/>
        <v>0</v>
      </c>
      <c r="BU1248">
        <f t="shared" si="986"/>
        <v>12.53282277525315</v>
      </c>
      <c r="BV1248">
        <f t="shared" si="987"/>
        <v>12.477781573846311</v>
      </c>
      <c r="BW1248">
        <f t="shared" si="988"/>
        <v>0</v>
      </c>
      <c r="BX1248">
        <f t="shared" si="989"/>
        <v>0</v>
      </c>
      <c r="BY1248">
        <f t="shared" si="990"/>
        <v>0</v>
      </c>
      <c r="BZ1248">
        <f t="shared" si="991"/>
        <v>13.773887200772039</v>
      </c>
      <c r="CA1248">
        <f t="shared" si="992"/>
        <v>13.602467078766697</v>
      </c>
      <c r="CB1248">
        <f t="shared" si="993"/>
        <v>0</v>
      </c>
      <c r="CC1248">
        <f t="shared" si="994"/>
        <v>0</v>
      </c>
      <c r="CD1248">
        <f t="shared" si="995"/>
        <v>0</v>
      </c>
      <c r="CE1248">
        <f t="shared" si="996"/>
        <v>0</v>
      </c>
      <c r="CF1248">
        <f t="shared" si="997"/>
        <v>0</v>
      </c>
      <c r="CG1248">
        <f t="shared" si="998"/>
        <v>0</v>
      </c>
      <c r="CH1248">
        <f t="shared" si="999"/>
        <v>0</v>
      </c>
      <c r="CI1248">
        <f t="shared" si="1000"/>
        <v>13.192719319488321</v>
      </c>
      <c r="CJ1248">
        <f t="shared" si="1001"/>
        <v>11.421840347008461</v>
      </c>
      <c r="CK1248">
        <f t="shared" si="1002"/>
        <v>0</v>
      </c>
      <c r="CL1248">
        <f t="shared" si="1003"/>
        <v>11.696504564059651</v>
      </c>
      <c r="CM1248">
        <f t="shared" si="1004"/>
        <v>0</v>
      </c>
      <c r="CN1248">
        <f t="shared" si="1005"/>
        <v>0</v>
      </c>
      <c r="CO1248">
        <f t="shared" si="1006"/>
        <v>0</v>
      </c>
      <c r="CP1248">
        <f t="shared" si="1007"/>
        <v>13.235686705554125</v>
      </c>
      <c r="CQ1248">
        <f t="shared" si="1008"/>
        <v>10.358409269356885</v>
      </c>
      <c r="CR1248">
        <f t="shared" si="1009"/>
        <v>0</v>
      </c>
      <c r="CS1248">
        <f t="shared" si="1010"/>
        <v>0</v>
      </c>
      <c r="CT1248">
        <f t="shared" si="1011"/>
        <v>11.894213993986497</v>
      </c>
      <c r="CU1248">
        <f t="shared" si="1012"/>
        <v>0</v>
      </c>
      <c r="CV1248">
        <f t="shared" si="1013"/>
        <v>0</v>
      </c>
      <c r="CW1248">
        <f t="shared" si="1014"/>
        <v>11.854747650772435</v>
      </c>
      <c r="CX1248">
        <f t="shared" si="1015"/>
        <v>0</v>
      </c>
    </row>
    <row r="1249" spans="1:102" x14ac:dyDescent="0.25">
      <c r="A1249">
        <v>79292258</v>
      </c>
      <c r="B1249" s="6" t="s">
        <v>1327</v>
      </c>
      <c r="C1249" s="7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7"/>
      <c r="AI1249" s="7">
        <v>185106</v>
      </c>
      <c r="AJ1249" s="7"/>
      <c r="AK1249" s="7"/>
      <c r="AL1249" s="7">
        <v>802750</v>
      </c>
      <c r="AM1249" s="7"/>
      <c r="AN1249" s="7"/>
      <c r="AO1249" s="7"/>
      <c r="AP1249" s="7"/>
      <c r="AQ1249" s="7"/>
      <c r="AR1249" s="7"/>
      <c r="AS1249" s="7"/>
      <c r="AT1249" s="7"/>
      <c r="AU1249" s="7"/>
      <c r="AV1249" s="7"/>
      <c r="AW1249" s="7"/>
      <c r="AX1249" s="7"/>
      <c r="AY1249" s="7">
        <f t="shared" si="1016"/>
        <v>2</v>
      </c>
      <c r="BA1249">
        <f t="shared" si="1017"/>
        <v>79292258</v>
      </c>
      <c r="BB1249" t="str">
        <f t="shared" si="1018"/>
        <v>MARTINEZ PERALTA FERNANDO ANTONIO</v>
      </c>
      <c r="BC1249">
        <f t="shared" si="1019"/>
        <v>0</v>
      </c>
      <c r="BD1249">
        <f t="shared" si="969"/>
        <v>0</v>
      </c>
      <c r="BE1249">
        <f t="shared" si="970"/>
        <v>0</v>
      </c>
      <c r="BF1249">
        <f t="shared" si="971"/>
        <v>0</v>
      </c>
      <c r="BG1249">
        <f t="shared" si="972"/>
        <v>0</v>
      </c>
      <c r="BH1249">
        <f t="shared" si="973"/>
        <v>0</v>
      </c>
      <c r="BI1249">
        <f t="shared" si="974"/>
        <v>0</v>
      </c>
      <c r="BJ1249">
        <f t="shared" si="975"/>
        <v>0</v>
      </c>
      <c r="BK1249">
        <f t="shared" si="976"/>
        <v>0</v>
      </c>
      <c r="BL1249">
        <f t="shared" si="977"/>
        <v>0</v>
      </c>
      <c r="BM1249">
        <f t="shared" si="978"/>
        <v>0</v>
      </c>
      <c r="BN1249">
        <f t="shared" si="979"/>
        <v>0</v>
      </c>
      <c r="BO1249">
        <f t="shared" si="980"/>
        <v>0</v>
      </c>
      <c r="BP1249">
        <f t="shared" si="981"/>
        <v>0</v>
      </c>
      <c r="BQ1249">
        <f t="shared" si="982"/>
        <v>0</v>
      </c>
      <c r="BR1249">
        <f t="shared" si="983"/>
        <v>0</v>
      </c>
      <c r="BS1249">
        <f t="shared" si="984"/>
        <v>0</v>
      </c>
      <c r="BT1249">
        <f t="shared" si="985"/>
        <v>0</v>
      </c>
      <c r="BU1249">
        <f t="shared" si="986"/>
        <v>0</v>
      </c>
      <c r="BV1249">
        <f t="shared" si="987"/>
        <v>0</v>
      </c>
      <c r="BW1249">
        <f t="shared" si="988"/>
        <v>0</v>
      </c>
      <c r="BX1249">
        <f t="shared" si="989"/>
        <v>0</v>
      </c>
      <c r="BY1249">
        <f t="shared" si="990"/>
        <v>0</v>
      </c>
      <c r="BZ1249">
        <f t="shared" si="991"/>
        <v>0</v>
      </c>
      <c r="CA1249">
        <f t="shared" si="992"/>
        <v>0</v>
      </c>
      <c r="CB1249">
        <f t="shared" si="993"/>
        <v>0</v>
      </c>
      <c r="CC1249">
        <f t="shared" si="994"/>
        <v>0</v>
      </c>
      <c r="CD1249">
        <f t="shared" si="995"/>
        <v>0</v>
      </c>
      <c r="CE1249">
        <f t="shared" si="996"/>
        <v>0</v>
      </c>
      <c r="CF1249">
        <f t="shared" si="997"/>
        <v>0</v>
      </c>
      <c r="CG1249">
        <f t="shared" si="998"/>
        <v>0</v>
      </c>
      <c r="CH1249">
        <f t="shared" si="999"/>
        <v>0</v>
      </c>
      <c r="CI1249">
        <f t="shared" si="1000"/>
        <v>12.128689315242532</v>
      </c>
      <c r="CJ1249">
        <f t="shared" si="1001"/>
        <v>0</v>
      </c>
      <c r="CK1249">
        <f t="shared" si="1002"/>
        <v>0</v>
      </c>
      <c r="CL1249">
        <f t="shared" si="1003"/>
        <v>13.59579985766883</v>
      </c>
      <c r="CM1249">
        <f t="shared" si="1004"/>
        <v>0</v>
      </c>
      <c r="CN1249">
        <f t="shared" si="1005"/>
        <v>0</v>
      </c>
      <c r="CO1249">
        <f t="shared" si="1006"/>
        <v>0</v>
      </c>
      <c r="CP1249">
        <f t="shared" si="1007"/>
        <v>0</v>
      </c>
      <c r="CQ1249">
        <f t="shared" si="1008"/>
        <v>0</v>
      </c>
      <c r="CR1249">
        <f t="shared" si="1009"/>
        <v>0</v>
      </c>
      <c r="CS1249">
        <f t="shared" si="1010"/>
        <v>0</v>
      </c>
      <c r="CT1249">
        <f t="shared" si="1011"/>
        <v>0</v>
      </c>
      <c r="CU1249">
        <f t="shared" si="1012"/>
        <v>0</v>
      </c>
      <c r="CV1249">
        <f t="shared" si="1013"/>
        <v>0</v>
      </c>
      <c r="CW1249">
        <f t="shared" si="1014"/>
        <v>0</v>
      </c>
      <c r="CX1249">
        <f t="shared" si="1015"/>
        <v>0</v>
      </c>
    </row>
    <row r="1250" spans="1:102" x14ac:dyDescent="0.25">
      <c r="A1250">
        <v>51975727</v>
      </c>
      <c r="B1250" s="6" t="s">
        <v>1328</v>
      </c>
      <c r="C1250" s="7"/>
      <c r="D1250" s="7"/>
      <c r="E1250" s="7">
        <v>43310</v>
      </c>
      <c r="F1250" s="7">
        <v>20130</v>
      </c>
      <c r="G1250" s="7">
        <v>120240</v>
      </c>
      <c r="H1250" s="7">
        <v>92930</v>
      </c>
      <c r="I1250" s="7"/>
      <c r="J1250" s="7"/>
      <c r="K1250" s="7">
        <v>59610</v>
      </c>
      <c r="L1250" s="7">
        <v>36600</v>
      </c>
      <c r="M1250" s="7"/>
      <c r="N1250" s="7"/>
      <c r="O1250" s="7"/>
      <c r="P1250" s="7"/>
      <c r="Q1250" s="7"/>
      <c r="R1250" s="7">
        <v>12310</v>
      </c>
      <c r="S1250" s="7"/>
      <c r="T1250" s="7"/>
      <c r="U1250" s="7">
        <v>252190</v>
      </c>
      <c r="V1250" s="7"/>
      <c r="W1250" s="7">
        <v>53480</v>
      </c>
      <c r="X1250" s="7"/>
      <c r="Y1250" s="7"/>
      <c r="Z1250" s="7">
        <v>77190</v>
      </c>
      <c r="AA1250" s="7">
        <v>177180</v>
      </c>
      <c r="AB1250" s="7"/>
      <c r="AC1250" s="7"/>
      <c r="AD1250" s="7"/>
      <c r="AE1250" s="7"/>
      <c r="AF1250" s="7"/>
      <c r="AG1250" s="7"/>
      <c r="AH1250" s="7"/>
      <c r="AI1250" s="7"/>
      <c r="AJ1250" s="7">
        <v>50240</v>
      </c>
      <c r="AK1250" s="7"/>
      <c r="AL1250" s="7">
        <v>86000</v>
      </c>
      <c r="AM1250" s="7"/>
      <c r="AN1250" s="7"/>
      <c r="AO1250" s="7"/>
      <c r="AP1250" s="7"/>
      <c r="AQ1250" s="7">
        <v>66210</v>
      </c>
      <c r="AR1250" s="7"/>
      <c r="AS1250" s="7"/>
      <c r="AT1250" s="7"/>
      <c r="AU1250" s="7"/>
      <c r="AV1250" s="7"/>
      <c r="AW1250" s="7"/>
      <c r="AX1250" s="7">
        <v>27330</v>
      </c>
      <c r="AY1250" s="7">
        <f t="shared" si="1016"/>
        <v>15</v>
      </c>
      <c r="BA1250">
        <f t="shared" si="1017"/>
        <v>51975727</v>
      </c>
      <c r="BB1250" t="str">
        <f t="shared" si="1018"/>
        <v>MARTINEZ PIÑEROS DIANA EUGENIA</v>
      </c>
      <c r="BC1250">
        <f t="shared" si="1019"/>
        <v>0</v>
      </c>
      <c r="BD1250">
        <f t="shared" si="969"/>
        <v>0</v>
      </c>
      <c r="BE1250">
        <f t="shared" si="970"/>
        <v>10.676161923297924</v>
      </c>
      <c r="BF1250">
        <f t="shared" si="971"/>
        <v>9.9100161944988283</v>
      </c>
      <c r="BG1250">
        <f t="shared" si="972"/>
        <v>11.697253341092207</v>
      </c>
      <c r="BH1250">
        <f t="shared" si="973"/>
        <v>11.439612561281178</v>
      </c>
      <c r="BI1250">
        <f t="shared" si="974"/>
        <v>0</v>
      </c>
      <c r="BJ1250">
        <f t="shared" si="975"/>
        <v>0</v>
      </c>
      <c r="BK1250">
        <f t="shared" si="976"/>
        <v>10.995595399782035</v>
      </c>
      <c r="BL1250">
        <f t="shared" si="977"/>
        <v>10.50783084142058</v>
      </c>
      <c r="BM1250">
        <f t="shared" si="978"/>
        <v>0</v>
      </c>
      <c r="BN1250">
        <f t="shared" si="979"/>
        <v>0</v>
      </c>
      <c r="BO1250">
        <f t="shared" si="980"/>
        <v>0</v>
      </c>
      <c r="BP1250">
        <f t="shared" si="981"/>
        <v>0</v>
      </c>
      <c r="BQ1250">
        <f t="shared" si="982"/>
        <v>0</v>
      </c>
      <c r="BR1250">
        <f t="shared" si="983"/>
        <v>9.4182484506476154</v>
      </c>
      <c r="BS1250">
        <f t="shared" si="984"/>
        <v>0</v>
      </c>
      <c r="BT1250">
        <f t="shared" si="985"/>
        <v>0</v>
      </c>
      <c r="BU1250">
        <f t="shared" si="986"/>
        <v>12.437942015912675</v>
      </c>
      <c r="BV1250">
        <f t="shared" si="987"/>
        <v>0</v>
      </c>
      <c r="BW1250">
        <f t="shared" si="988"/>
        <v>10.887081729619972</v>
      </c>
      <c r="BX1250">
        <f t="shared" si="989"/>
        <v>0</v>
      </c>
      <c r="BY1250">
        <f t="shared" si="990"/>
        <v>0</v>
      </c>
      <c r="BZ1250">
        <f t="shared" si="991"/>
        <v>11.254038148905973</v>
      </c>
      <c r="CA1250">
        <f t="shared" si="992"/>
        <v>12.084927087927971</v>
      </c>
      <c r="CB1250">
        <f t="shared" si="993"/>
        <v>0</v>
      </c>
      <c r="CC1250">
        <f t="shared" si="994"/>
        <v>0</v>
      </c>
      <c r="CD1250">
        <f t="shared" si="995"/>
        <v>0</v>
      </c>
      <c r="CE1250">
        <f t="shared" si="996"/>
        <v>0</v>
      </c>
      <c r="CF1250">
        <f t="shared" si="997"/>
        <v>0</v>
      </c>
      <c r="CG1250">
        <f t="shared" si="998"/>
        <v>0</v>
      </c>
      <c r="CH1250">
        <f t="shared" si="999"/>
        <v>0</v>
      </c>
      <c r="CI1250">
        <f t="shared" si="1000"/>
        <v>0</v>
      </c>
      <c r="CJ1250">
        <f t="shared" si="1001"/>
        <v>10.824586705402588</v>
      </c>
      <c r="CK1250">
        <f t="shared" si="1002"/>
        <v>0</v>
      </c>
      <c r="CL1250">
        <f t="shared" si="1003"/>
        <v>11.362114203075018</v>
      </c>
      <c r="CM1250">
        <f t="shared" si="1004"/>
        <v>0</v>
      </c>
      <c r="CN1250">
        <f t="shared" si="1005"/>
        <v>0</v>
      </c>
      <c r="CO1250">
        <f t="shared" si="1006"/>
        <v>0</v>
      </c>
      <c r="CP1250">
        <f t="shared" si="1007"/>
        <v>0</v>
      </c>
      <c r="CQ1250">
        <f t="shared" si="1008"/>
        <v>11.100601891263528</v>
      </c>
      <c r="CR1250">
        <f t="shared" si="1009"/>
        <v>0</v>
      </c>
      <c r="CS1250">
        <f t="shared" si="1010"/>
        <v>0</v>
      </c>
      <c r="CT1250">
        <f t="shared" si="1011"/>
        <v>0</v>
      </c>
      <c r="CU1250">
        <f t="shared" si="1012"/>
        <v>0</v>
      </c>
      <c r="CV1250">
        <f t="shared" si="1013"/>
        <v>0</v>
      </c>
      <c r="CW1250">
        <f t="shared" si="1014"/>
        <v>0</v>
      </c>
      <c r="CX1250">
        <f t="shared" si="1015"/>
        <v>10.21577686808075</v>
      </c>
    </row>
    <row r="1251" spans="1:102" x14ac:dyDescent="0.25">
      <c r="A1251">
        <v>86065935</v>
      </c>
      <c r="B1251" s="6" t="s">
        <v>1329</v>
      </c>
      <c r="C1251" s="7"/>
      <c r="D1251" s="7"/>
      <c r="E1251" s="7"/>
      <c r="F1251" s="7"/>
      <c r="G1251" s="7">
        <v>371130</v>
      </c>
      <c r="H1251" s="7">
        <v>90930</v>
      </c>
      <c r="I1251" s="7"/>
      <c r="J1251" s="7"/>
      <c r="K1251" s="7"/>
      <c r="L1251" s="7">
        <v>1013800</v>
      </c>
      <c r="M1251" s="7"/>
      <c r="N1251" s="7"/>
      <c r="O1251" s="7"/>
      <c r="P1251" s="7"/>
      <c r="Q1251" s="7">
        <v>100500</v>
      </c>
      <c r="R1251" s="7"/>
      <c r="S1251" s="7"/>
      <c r="T1251" s="7"/>
      <c r="U1251" s="7"/>
      <c r="V1251" s="7">
        <v>153240</v>
      </c>
      <c r="W1251" s="7"/>
      <c r="X1251" s="7"/>
      <c r="Y1251" s="7"/>
      <c r="Z1251" s="7">
        <v>2144440</v>
      </c>
      <c r="AA1251" s="7">
        <v>1202640</v>
      </c>
      <c r="AB1251" s="7"/>
      <c r="AC1251" s="7">
        <v>346800</v>
      </c>
      <c r="AD1251" s="7"/>
      <c r="AE1251" s="7"/>
      <c r="AF1251" s="7">
        <v>162720</v>
      </c>
      <c r="AG1251" s="7"/>
      <c r="AH1251" s="7"/>
      <c r="AI1251" s="7">
        <v>467853</v>
      </c>
      <c r="AJ1251" s="7">
        <v>226940</v>
      </c>
      <c r="AK1251" s="7"/>
      <c r="AL1251" s="7"/>
      <c r="AM1251" s="7"/>
      <c r="AN1251" s="7"/>
      <c r="AO1251" s="7">
        <v>23520</v>
      </c>
      <c r="AP1251" s="7"/>
      <c r="AQ1251" s="7"/>
      <c r="AR1251" s="7"/>
      <c r="AS1251" s="7"/>
      <c r="AT1251" s="7"/>
      <c r="AU1251" s="7"/>
      <c r="AV1251" s="7"/>
      <c r="AW1251" s="7">
        <v>140630</v>
      </c>
      <c r="AX1251" s="7"/>
      <c r="AY1251" s="7">
        <f t="shared" si="1016"/>
        <v>13</v>
      </c>
      <c r="BA1251">
        <f t="shared" si="1017"/>
        <v>86065935</v>
      </c>
      <c r="BB1251" t="str">
        <f t="shared" si="1018"/>
        <v>MARTINEZ ROZO WILLIAM HUMBERTO</v>
      </c>
      <c r="BC1251">
        <f t="shared" si="1019"/>
        <v>0</v>
      </c>
      <c r="BD1251">
        <f t="shared" si="969"/>
        <v>0</v>
      </c>
      <c r="BE1251">
        <f t="shared" si="970"/>
        <v>0</v>
      </c>
      <c r="BF1251">
        <f t="shared" si="971"/>
        <v>0</v>
      </c>
      <c r="BG1251">
        <f t="shared" si="972"/>
        <v>12.824310378994991</v>
      </c>
      <c r="BH1251">
        <f t="shared" si="973"/>
        <v>11.417856256130069</v>
      </c>
      <c r="BI1251">
        <f t="shared" si="974"/>
        <v>0</v>
      </c>
      <c r="BJ1251">
        <f t="shared" si="975"/>
        <v>0</v>
      </c>
      <c r="BK1251">
        <f t="shared" si="976"/>
        <v>0</v>
      </c>
      <c r="BL1251">
        <f t="shared" si="977"/>
        <v>13.829217191407746</v>
      </c>
      <c r="BM1251">
        <f t="shared" si="978"/>
        <v>0</v>
      </c>
      <c r="BN1251">
        <f t="shared" si="979"/>
        <v>0</v>
      </c>
      <c r="BO1251">
        <f t="shared" si="980"/>
        <v>0</v>
      </c>
      <c r="BP1251">
        <f t="shared" si="981"/>
        <v>0</v>
      </c>
      <c r="BQ1251">
        <f t="shared" si="982"/>
        <v>11.51792295668052</v>
      </c>
      <c r="BR1251">
        <f t="shared" si="983"/>
        <v>0</v>
      </c>
      <c r="BS1251">
        <f t="shared" si="984"/>
        <v>0</v>
      </c>
      <c r="BT1251">
        <f t="shared" si="985"/>
        <v>0</v>
      </c>
      <c r="BU1251">
        <f t="shared" si="986"/>
        <v>0</v>
      </c>
      <c r="BV1251">
        <f t="shared" si="987"/>
        <v>11.939767124504595</v>
      </c>
      <c r="BW1251">
        <f t="shared" si="988"/>
        <v>0</v>
      </c>
      <c r="BX1251">
        <f t="shared" si="989"/>
        <v>0</v>
      </c>
      <c r="BY1251">
        <f t="shared" si="990"/>
        <v>0</v>
      </c>
      <c r="BZ1251">
        <f t="shared" si="991"/>
        <v>14.578389470319989</v>
      </c>
      <c r="CA1251">
        <f t="shared" si="992"/>
        <v>14.000030529805395</v>
      </c>
      <c r="CB1251">
        <f t="shared" si="993"/>
        <v>0</v>
      </c>
      <c r="CC1251">
        <f t="shared" si="994"/>
        <v>12.75650640739071</v>
      </c>
      <c r="CD1251">
        <f t="shared" si="995"/>
        <v>0</v>
      </c>
      <c r="CE1251">
        <f t="shared" si="996"/>
        <v>0</v>
      </c>
      <c r="CF1251">
        <f t="shared" si="997"/>
        <v>11.999792356789561</v>
      </c>
      <c r="CG1251">
        <f t="shared" si="998"/>
        <v>0</v>
      </c>
      <c r="CH1251">
        <f t="shared" si="999"/>
        <v>0</v>
      </c>
      <c r="CI1251">
        <f t="shared" si="1000"/>
        <v>13.05591156041636</v>
      </c>
      <c r="CJ1251">
        <f t="shared" si="1001"/>
        <v>12.332445350786317</v>
      </c>
      <c r="CK1251">
        <f t="shared" si="1002"/>
        <v>0</v>
      </c>
      <c r="CL1251">
        <f t="shared" si="1003"/>
        <v>0</v>
      </c>
      <c r="CM1251">
        <f t="shared" si="1004"/>
        <v>0</v>
      </c>
      <c r="CN1251">
        <f t="shared" si="1005"/>
        <v>0</v>
      </c>
      <c r="CO1251">
        <f t="shared" si="1006"/>
        <v>10.065648918115544</v>
      </c>
      <c r="CP1251">
        <f t="shared" si="1007"/>
        <v>0</v>
      </c>
      <c r="CQ1251">
        <f t="shared" si="1008"/>
        <v>0</v>
      </c>
      <c r="CR1251">
        <f t="shared" si="1009"/>
        <v>0</v>
      </c>
      <c r="CS1251">
        <f t="shared" si="1010"/>
        <v>0</v>
      </c>
      <c r="CT1251">
        <f t="shared" si="1011"/>
        <v>0</v>
      </c>
      <c r="CU1251">
        <f t="shared" si="1012"/>
        <v>0</v>
      </c>
      <c r="CV1251">
        <f t="shared" si="1013"/>
        <v>0</v>
      </c>
      <c r="CW1251">
        <f t="shared" si="1014"/>
        <v>11.853894717697292</v>
      </c>
      <c r="CX1251">
        <f t="shared" si="1015"/>
        <v>0</v>
      </c>
    </row>
    <row r="1252" spans="1:102" x14ac:dyDescent="0.25">
      <c r="A1252">
        <v>39785628</v>
      </c>
      <c r="B1252" s="6" t="s">
        <v>1330</v>
      </c>
      <c r="C1252" s="7"/>
      <c r="D1252" s="7"/>
      <c r="E1252" s="7"/>
      <c r="F1252" s="7"/>
      <c r="G1252" s="7"/>
      <c r="H1252" s="7"/>
      <c r="I1252" s="7"/>
      <c r="J1252" s="7">
        <v>86880</v>
      </c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7"/>
      <c r="AI1252" s="7">
        <v>25780</v>
      </c>
      <c r="AJ1252" s="7"/>
      <c r="AK1252" s="7"/>
      <c r="AL1252" s="7"/>
      <c r="AM1252" s="7"/>
      <c r="AN1252" s="7"/>
      <c r="AO1252" s="7"/>
      <c r="AP1252" s="7"/>
      <c r="AQ1252" s="7"/>
      <c r="AR1252" s="7"/>
      <c r="AS1252" s="7"/>
      <c r="AT1252" s="7"/>
      <c r="AU1252" s="7"/>
      <c r="AV1252" s="7"/>
      <c r="AW1252" s="7"/>
      <c r="AX1252" s="7"/>
      <c r="AY1252" s="7">
        <f t="shared" si="1016"/>
        <v>2</v>
      </c>
      <c r="BA1252">
        <f t="shared" si="1017"/>
        <v>39785628</v>
      </c>
      <c r="BB1252" t="str">
        <f t="shared" si="1018"/>
        <v>MARTINEZ SUAREZ MARIA DEL PILAR</v>
      </c>
      <c r="BC1252">
        <f t="shared" si="1019"/>
        <v>0</v>
      </c>
      <c r="BD1252">
        <f t="shared" si="969"/>
        <v>0</v>
      </c>
      <c r="BE1252">
        <f t="shared" si="970"/>
        <v>0</v>
      </c>
      <c r="BF1252">
        <f t="shared" si="971"/>
        <v>0</v>
      </c>
      <c r="BG1252">
        <f t="shared" si="972"/>
        <v>0</v>
      </c>
      <c r="BH1252">
        <f t="shared" si="973"/>
        <v>0</v>
      </c>
      <c r="BI1252">
        <f t="shared" si="974"/>
        <v>0</v>
      </c>
      <c r="BJ1252">
        <f t="shared" si="975"/>
        <v>11.372294645230435</v>
      </c>
      <c r="BK1252">
        <f t="shared" si="976"/>
        <v>0</v>
      </c>
      <c r="BL1252">
        <f t="shared" si="977"/>
        <v>0</v>
      </c>
      <c r="BM1252">
        <f t="shared" si="978"/>
        <v>0</v>
      </c>
      <c r="BN1252">
        <f t="shared" si="979"/>
        <v>0</v>
      </c>
      <c r="BO1252">
        <f t="shared" si="980"/>
        <v>0</v>
      </c>
      <c r="BP1252">
        <f t="shared" si="981"/>
        <v>0</v>
      </c>
      <c r="BQ1252">
        <f t="shared" si="982"/>
        <v>0</v>
      </c>
      <c r="BR1252">
        <f t="shared" si="983"/>
        <v>0</v>
      </c>
      <c r="BS1252">
        <f t="shared" si="984"/>
        <v>0</v>
      </c>
      <c r="BT1252">
        <f t="shared" si="985"/>
        <v>0</v>
      </c>
      <c r="BU1252">
        <f t="shared" si="986"/>
        <v>0</v>
      </c>
      <c r="BV1252">
        <f t="shared" si="987"/>
        <v>0</v>
      </c>
      <c r="BW1252">
        <f t="shared" si="988"/>
        <v>0</v>
      </c>
      <c r="BX1252">
        <f t="shared" si="989"/>
        <v>0</v>
      </c>
      <c r="BY1252">
        <f t="shared" si="990"/>
        <v>0</v>
      </c>
      <c r="BZ1252">
        <f t="shared" si="991"/>
        <v>0</v>
      </c>
      <c r="CA1252">
        <f t="shared" si="992"/>
        <v>0</v>
      </c>
      <c r="CB1252">
        <f t="shared" si="993"/>
        <v>0</v>
      </c>
      <c r="CC1252">
        <f t="shared" si="994"/>
        <v>0</v>
      </c>
      <c r="CD1252">
        <f t="shared" si="995"/>
        <v>0</v>
      </c>
      <c r="CE1252">
        <f t="shared" si="996"/>
        <v>0</v>
      </c>
      <c r="CF1252">
        <f t="shared" si="997"/>
        <v>0</v>
      </c>
      <c r="CG1252">
        <f t="shared" si="998"/>
        <v>0</v>
      </c>
      <c r="CH1252">
        <f t="shared" si="999"/>
        <v>0</v>
      </c>
      <c r="CI1252">
        <f t="shared" si="1000"/>
        <v>10.157393065500379</v>
      </c>
      <c r="CJ1252">
        <f t="shared" si="1001"/>
        <v>0</v>
      </c>
      <c r="CK1252">
        <f t="shared" si="1002"/>
        <v>0</v>
      </c>
      <c r="CL1252">
        <f t="shared" si="1003"/>
        <v>0</v>
      </c>
      <c r="CM1252">
        <f t="shared" si="1004"/>
        <v>0</v>
      </c>
      <c r="CN1252">
        <f t="shared" si="1005"/>
        <v>0</v>
      </c>
      <c r="CO1252">
        <f t="shared" si="1006"/>
        <v>0</v>
      </c>
      <c r="CP1252">
        <f t="shared" si="1007"/>
        <v>0</v>
      </c>
      <c r="CQ1252">
        <f t="shared" si="1008"/>
        <v>0</v>
      </c>
      <c r="CR1252">
        <f t="shared" si="1009"/>
        <v>0</v>
      </c>
      <c r="CS1252">
        <f t="shared" si="1010"/>
        <v>0</v>
      </c>
      <c r="CT1252">
        <f t="shared" si="1011"/>
        <v>0</v>
      </c>
      <c r="CU1252">
        <f t="shared" si="1012"/>
        <v>0</v>
      </c>
      <c r="CV1252">
        <f t="shared" si="1013"/>
        <v>0</v>
      </c>
      <c r="CW1252">
        <f t="shared" si="1014"/>
        <v>0</v>
      </c>
      <c r="CX1252">
        <f t="shared" si="1015"/>
        <v>0</v>
      </c>
    </row>
    <row r="1253" spans="1:102" x14ac:dyDescent="0.25">
      <c r="A1253">
        <v>98763502</v>
      </c>
      <c r="B1253" s="6" t="s">
        <v>1331</v>
      </c>
      <c r="C1253" s="7"/>
      <c r="D1253" s="7"/>
      <c r="E1253" s="7"/>
      <c r="F1253" s="7"/>
      <c r="G1253" s="7">
        <v>480320</v>
      </c>
      <c r="H1253" s="7">
        <v>1387860</v>
      </c>
      <c r="I1253" s="7"/>
      <c r="J1253" s="7">
        <v>283140</v>
      </c>
      <c r="K1253" s="7">
        <v>134120</v>
      </c>
      <c r="L1253" s="7">
        <v>901720</v>
      </c>
      <c r="M1253" s="7"/>
      <c r="N1253" s="7"/>
      <c r="O1253" s="7"/>
      <c r="P1253" s="7">
        <v>3704020</v>
      </c>
      <c r="Q1253" s="7">
        <v>5444160</v>
      </c>
      <c r="R1253" s="7">
        <v>28250</v>
      </c>
      <c r="S1253" s="7"/>
      <c r="T1253" s="7"/>
      <c r="U1253" s="7">
        <v>680430</v>
      </c>
      <c r="V1253" s="7">
        <v>584570</v>
      </c>
      <c r="W1253" s="7">
        <v>186480</v>
      </c>
      <c r="X1253" s="7"/>
      <c r="Y1253" s="7"/>
      <c r="Z1253" s="7">
        <v>8981790</v>
      </c>
      <c r="AA1253" s="7">
        <v>4936220</v>
      </c>
      <c r="AB1253" s="7"/>
      <c r="AC1253" s="7">
        <v>1697160</v>
      </c>
      <c r="AD1253" s="7">
        <v>122500</v>
      </c>
      <c r="AE1253" s="7"/>
      <c r="AF1253" s="7">
        <v>27120</v>
      </c>
      <c r="AG1253" s="7">
        <v>127700</v>
      </c>
      <c r="AH1253" s="7"/>
      <c r="AI1253" s="7">
        <v>8276990</v>
      </c>
      <c r="AJ1253" s="7">
        <v>2087872</v>
      </c>
      <c r="AK1253" s="7"/>
      <c r="AL1253" s="7">
        <v>10664310</v>
      </c>
      <c r="AM1253" s="7">
        <v>6529530</v>
      </c>
      <c r="AN1253" s="7">
        <v>148320</v>
      </c>
      <c r="AO1253" s="7">
        <v>839770</v>
      </c>
      <c r="AP1253" s="7">
        <v>6690</v>
      </c>
      <c r="AQ1253" s="7">
        <v>921210</v>
      </c>
      <c r="AR1253" s="7">
        <v>474450</v>
      </c>
      <c r="AS1253" s="7">
        <v>164270</v>
      </c>
      <c r="AT1253" s="7">
        <v>487480</v>
      </c>
      <c r="AU1253" s="7"/>
      <c r="AV1253" s="7"/>
      <c r="AW1253" s="7">
        <v>567040</v>
      </c>
      <c r="AX1253" s="7">
        <v>2215610</v>
      </c>
      <c r="AY1253" s="7">
        <f t="shared" si="1016"/>
        <v>30</v>
      </c>
      <c r="BA1253">
        <f t="shared" si="1017"/>
        <v>98763502</v>
      </c>
      <c r="BB1253" t="str">
        <f t="shared" si="1018"/>
        <v>MARTINEZ TASCON DUVAN ALEJANDRO</v>
      </c>
      <c r="BC1253">
        <f t="shared" si="1019"/>
        <v>0</v>
      </c>
      <c r="BD1253">
        <f t="shared" si="969"/>
        <v>0</v>
      </c>
      <c r="BE1253">
        <f t="shared" si="970"/>
        <v>0</v>
      </c>
      <c r="BF1253">
        <f t="shared" si="971"/>
        <v>0</v>
      </c>
      <c r="BG1253">
        <f t="shared" si="972"/>
        <v>13.082209909370437</v>
      </c>
      <c r="BH1253">
        <f t="shared" si="973"/>
        <v>14.143274270941914</v>
      </c>
      <c r="BI1253">
        <f t="shared" si="974"/>
        <v>0</v>
      </c>
      <c r="BJ1253">
        <f t="shared" si="975"/>
        <v>12.553700285763965</v>
      </c>
      <c r="BK1253">
        <f t="shared" si="976"/>
        <v>11.806497656561913</v>
      </c>
      <c r="BL1253">
        <f t="shared" si="977"/>
        <v>13.712060438559158</v>
      </c>
      <c r="BM1253">
        <f t="shared" si="978"/>
        <v>0</v>
      </c>
      <c r="BN1253">
        <f t="shared" si="979"/>
        <v>0</v>
      </c>
      <c r="BO1253">
        <f t="shared" si="980"/>
        <v>0</v>
      </c>
      <c r="BP1253">
        <f t="shared" si="981"/>
        <v>15.124929544278572</v>
      </c>
      <c r="BQ1253">
        <f t="shared" si="982"/>
        <v>15.510054216158959</v>
      </c>
      <c r="BR1253">
        <f t="shared" si="983"/>
        <v>10.248884134178173</v>
      </c>
      <c r="BS1253">
        <f t="shared" si="984"/>
        <v>0</v>
      </c>
      <c r="BT1253">
        <f t="shared" si="985"/>
        <v>0</v>
      </c>
      <c r="BU1253">
        <f t="shared" si="986"/>
        <v>13.430481699900403</v>
      </c>
      <c r="BV1253">
        <f t="shared" si="987"/>
        <v>13.278633523860242</v>
      </c>
      <c r="BW1253">
        <f t="shared" si="988"/>
        <v>12.136084636200623</v>
      </c>
      <c r="BX1253">
        <f t="shared" si="989"/>
        <v>0</v>
      </c>
      <c r="BY1253">
        <f t="shared" si="990"/>
        <v>0</v>
      </c>
      <c r="BZ1253">
        <f t="shared" si="991"/>
        <v>16.010709863599356</v>
      </c>
      <c r="CA1253">
        <f t="shared" si="992"/>
        <v>15.4121106166607</v>
      </c>
      <c r="CB1253">
        <f t="shared" si="993"/>
        <v>0</v>
      </c>
      <c r="CC1253">
        <f t="shared" si="994"/>
        <v>14.344467413022009</v>
      </c>
      <c r="CD1253">
        <f t="shared" si="995"/>
        <v>11.715874472198905</v>
      </c>
      <c r="CE1253">
        <f t="shared" si="996"/>
        <v>0</v>
      </c>
      <c r="CF1253">
        <f t="shared" si="997"/>
        <v>10.208063614530875</v>
      </c>
      <c r="CG1253">
        <f t="shared" si="998"/>
        <v>11.757446872843532</v>
      </c>
      <c r="CH1253">
        <f t="shared" si="999"/>
        <v>0</v>
      </c>
      <c r="CI1253">
        <f t="shared" si="1000"/>
        <v>15.928990054516452</v>
      </c>
      <c r="CJ1253">
        <f t="shared" si="1001"/>
        <v>14.551656402380038</v>
      </c>
      <c r="CK1253">
        <f t="shared" si="1002"/>
        <v>0</v>
      </c>
      <c r="CL1253">
        <f t="shared" si="1003"/>
        <v>16.18241330395632</v>
      </c>
      <c r="CM1253">
        <f t="shared" si="1004"/>
        <v>15.691845676314919</v>
      </c>
      <c r="CN1253">
        <f t="shared" si="1005"/>
        <v>11.907134122956027</v>
      </c>
      <c r="CO1253">
        <f t="shared" si="1006"/>
        <v>13.640884514604549</v>
      </c>
      <c r="CP1253">
        <f t="shared" si="1007"/>
        <v>8.8085186187828164</v>
      </c>
      <c r="CQ1253">
        <f t="shared" si="1008"/>
        <v>13.733444387803965</v>
      </c>
      <c r="CR1253">
        <f t="shared" si="1009"/>
        <v>13.069913625103339</v>
      </c>
      <c r="CS1253">
        <f t="shared" si="1010"/>
        <v>12.009272782055525</v>
      </c>
      <c r="CT1253">
        <f t="shared" si="1011"/>
        <v>13.097006594301545</v>
      </c>
      <c r="CU1253">
        <f t="shared" si="1012"/>
        <v>0</v>
      </c>
      <c r="CV1253">
        <f t="shared" si="1013"/>
        <v>0</v>
      </c>
      <c r="CW1253">
        <f t="shared" si="1014"/>
        <v>13.248186890501261</v>
      </c>
      <c r="CX1253">
        <f t="shared" si="1015"/>
        <v>14.611038769923852</v>
      </c>
    </row>
    <row r="1254" spans="1:102" x14ac:dyDescent="0.25">
      <c r="A1254">
        <v>7254024</v>
      </c>
      <c r="B1254" s="6" t="s">
        <v>1332</v>
      </c>
      <c r="C1254" s="7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>
        <v>235290</v>
      </c>
      <c r="Q1254" s="7">
        <v>133320</v>
      </c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7"/>
      <c r="AN1254" s="7"/>
      <c r="AO1254" s="7"/>
      <c r="AP1254" s="7"/>
      <c r="AQ1254" s="7"/>
      <c r="AR1254" s="7"/>
      <c r="AS1254" s="7"/>
      <c r="AT1254" s="7"/>
      <c r="AU1254" s="7"/>
      <c r="AV1254" s="7"/>
      <c r="AW1254" s="7"/>
      <c r="AX1254" s="7"/>
      <c r="AY1254" s="7">
        <f t="shared" si="1016"/>
        <v>2</v>
      </c>
      <c r="BA1254">
        <f t="shared" si="1017"/>
        <v>7254024</v>
      </c>
      <c r="BB1254" t="str">
        <f t="shared" si="1018"/>
        <v>MARTINEZ TELLEZ JORGE RENE</v>
      </c>
      <c r="BC1254">
        <f t="shared" si="1019"/>
        <v>0</v>
      </c>
      <c r="BD1254">
        <f t="shared" si="969"/>
        <v>0</v>
      </c>
      <c r="BE1254">
        <f t="shared" si="970"/>
        <v>0</v>
      </c>
      <c r="BF1254">
        <f t="shared" si="971"/>
        <v>0</v>
      </c>
      <c r="BG1254">
        <f t="shared" si="972"/>
        <v>0</v>
      </c>
      <c r="BH1254">
        <f t="shared" si="973"/>
        <v>0</v>
      </c>
      <c r="BI1254">
        <f t="shared" si="974"/>
        <v>0</v>
      </c>
      <c r="BJ1254">
        <f t="shared" si="975"/>
        <v>0</v>
      </c>
      <c r="BK1254">
        <f t="shared" si="976"/>
        <v>0</v>
      </c>
      <c r="BL1254">
        <f t="shared" si="977"/>
        <v>0</v>
      </c>
      <c r="BM1254">
        <f t="shared" si="978"/>
        <v>0</v>
      </c>
      <c r="BN1254">
        <f t="shared" si="979"/>
        <v>0</v>
      </c>
      <c r="BO1254">
        <f t="shared" si="980"/>
        <v>0</v>
      </c>
      <c r="BP1254">
        <f t="shared" si="981"/>
        <v>12.368578324940167</v>
      </c>
      <c r="BQ1254">
        <f t="shared" si="982"/>
        <v>11.80051503314362</v>
      </c>
      <c r="BR1254">
        <f t="shared" si="983"/>
        <v>0</v>
      </c>
      <c r="BS1254">
        <f t="shared" si="984"/>
        <v>0</v>
      </c>
      <c r="BT1254">
        <f t="shared" si="985"/>
        <v>0</v>
      </c>
      <c r="BU1254">
        <f t="shared" si="986"/>
        <v>0</v>
      </c>
      <c r="BV1254">
        <f t="shared" si="987"/>
        <v>0</v>
      </c>
      <c r="BW1254">
        <f t="shared" si="988"/>
        <v>0</v>
      </c>
      <c r="BX1254">
        <f t="shared" si="989"/>
        <v>0</v>
      </c>
      <c r="BY1254">
        <f t="shared" si="990"/>
        <v>0</v>
      </c>
      <c r="BZ1254">
        <f t="shared" si="991"/>
        <v>0</v>
      </c>
      <c r="CA1254">
        <f t="shared" si="992"/>
        <v>0</v>
      </c>
      <c r="CB1254">
        <f t="shared" si="993"/>
        <v>0</v>
      </c>
      <c r="CC1254">
        <f t="shared" si="994"/>
        <v>0</v>
      </c>
      <c r="CD1254">
        <f t="shared" si="995"/>
        <v>0</v>
      </c>
      <c r="CE1254">
        <f t="shared" si="996"/>
        <v>0</v>
      </c>
      <c r="CF1254">
        <f t="shared" si="997"/>
        <v>0</v>
      </c>
      <c r="CG1254">
        <f t="shared" si="998"/>
        <v>0</v>
      </c>
      <c r="CH1254">
        <f t="shared" si="999"/>
        <v>0</v>
      </c>
      <c r="CI1254">
        <f t="shared" si="1000"/>
        <v>0</v>
      </c>
      <c r="CJ1254">
        <f t="shared" si="1001"/>
        <v>0</v>
      </c>
      <c r="CK1254">
        <f t="shared" si="1002"/>
        <v>0</v>
      </c>
      <c r="CL1254">
        <f t="shared" si="1003"/>
        <v>0</v>
      </c>
      <c r="CM1254">
        <f t="shared" si="1004"/>
        <v>0</v>
      </c>
      <c r="CN1254">
        <f t="shared" si="1005"/>
        <v>0</v>
      </c>
      <c r="CO1254">
        <f t="shared" si="1006"/>
        <v>0</v>
      </c>
      <c r="CP1254">
        <f t="shared" si="1007"/>
        <v>0</v>
      </c>
      <c r="CQ1254">
        <f t="shared" si="1008"/>
        <v>0</v>
      </c>
      <c r="CR1254">
        <f t="shared" si="1009"/>
        <v>0</v>
      </c>
      <c r="CS1254">
        <f t="shared" si="1010"/>
        <v>0</v>
      </c>
      <c r="CT1254">
        <f t="shared" si="1011"/>
        <v>0</v>
      </c>
      <c r="CU1254">
        <f t="shared" si="1012"/>
        <v>0</v>
      </c>
      <c r="CV1254">
        <f t="shared" si="1013"/>
        <v>0</v>
      </c>
      <c r="CW1254">
        <f t="shared" si="1014"/>
        <v>0</v>
      </c>
      <c r="CX1254">
        <f t="shared" si="1015"/>
        <v>0</v>
      </c>
    </row>
    <row r="1255" spans="1:102" x14ac:dyDescent="0.25">
      <c r="A1255">
        <v>63452111</v>
      </c>
      <c r="B1255" s="6" t="s">
        <v>1333</v>
      </c>
      <c r="C1255" s="7"/>
      <c r="D1255" s="7"/>
      <c r="E1255" s="7"/>
      <c r="F1255" s="7"/>
      <c r="G1255" s="7"/>
      <c r="H1255" s="7">
        <v>70880</v>
      </c>
      <c r="I1255" s="7"/>
      <c r="J1255" s="7"/>
      <c r="K1255" s="7"/>
      <c r="L1255" s="7"/>
      <c r="M1255" s="7"/>
      <c r="N1255" s="7">
        <v>159524</v>
      </c>
      <c r="O1255" s="7"/>
      <c r="P1255" s="7">
        <v>338570</v>
      </c>
      <c r="Q1255" s="7">
        <v>267240</v>
      </c>
      <c r="R1255" s="7"/>
      <c r="S1255" s="7"/>
      <c r="T1255" s="7"/>
      <c r="U1255" s="7"/>
      <c r="V1255" s="7"/>
      <c r="W1255" s="7"/>
      <c r="X1255" s="7"/>
      <c r="Y1255" s="7"/>
      <c r="Z1255" s="7">
        <v>524920</v>
      </c>
      <c r="AA1255" s="7">
        <v>269640</v>
      </c>
      <c r="AB1255" s="7"/>
      <c r="AC1255" s="7">
        <v>28900</v>
      </c>
      <c r="AD1255" s="7"/>
      <c r="AE1255" s="7"/>
      <c r="AF1255" s="7"/>
      <c r="AG1255" s="7"/>
      <c r="AH1255" s="7"/>
      <c r="AI1255" s="7">
        <v>104188</v>
      </c>
      <c r="AJ1255" s="7">
        <v>66780</v>
      </c>
      <c r="AK1255" s="7"/>
      <c r="AL1255" s="7">
        <v>2397600</v>
      </c>
      <c r="AM1255" s="7">
        <v>140270</v>
      </c>
      <c r="AN1255" s="7">
        <v>25010</v>
      </c>
      <c r="AO1255" s="7">
        <v>101680</v>
      </c>
      <c r="AP1255" s="7"/>
      <c r="AQ1255" s="7">
        <v>68840</v>
      </c>
      <c r="AR1255" s="7"/>
      <c r="AS1255" s="7"/>
      <c r="AT1255" s="7"/>
      <c r="AU1255" s="7"/>
      <c r="AV1255" s="7"/>
      <c r="AW1255" s="7">
        <v>40300</v>
      </c>
      <c r="AX1255" s="7">
        <v>22680</v>
      </c>
      <c r="AY1255" s="7">
        <f t="shared" si="1016"/>
        <v>16</v>
      </c>
      <c r="BA1255">
        <f t="shared" si="1017"/>
        <v>63452111</v>
      </c>
      <c r="BB1255" t="str">
        <f t="shared" si="1018"/>
        <v>MARULANDA FERRIN CARMEN PAOLA</v>
      </c>
      <c r="BC1255">
        <f t="shared" si="1019"/>
        <v>0</v>
      </c>
      <c r="BD1255">
        <f t="shared" si="969"/>
        <v>0</v>
      </c>
      <c r="BE1255">
        <f t="shared" si="970"/>
        <v>0</v>
      </c>
      <c r="BF1255">
        <f t="shared" si="971"/>
        <v>0</v>
      </c>
      <c r="BG1255">
        <f t="shared" si="972"/>
        <v>0</v>
      </c>
      <c r="BH1255">
        <f t="shared" si="973"/>
        <v>11.168757693531585</v>
      </c>
      <c r="BI1255">
        <f t="shared" si="974"/>
        <v>0</v>
      </c>
      <c r="BJ1255">
        <f t="shared" si="975"/>
        <v>0</v>
      </c>
      <c r="BK1255">
        <f t="shared" si="976"/>
        <v>0</v>
      </c>
      <c r="BL1255">
        <f t="shared" si="977"/>
        <v>0</v>
      </c>
      <c r="BM1255">
        <f t="shared" si="978"/>
        <v>0</v>
      </c>
      <c r="BN1255">
        <f t="shared" si="979"/>
        <v>11.979955928736548</v>
      </c>
      <c r="BO1255">
        <f t="shared" si="980"/>
        <v>0</v>
      </c>
      <c r="BP1255">
        <f t="shared" si="981"/>
        <v>12.732489098232415</v>
      </c>
      <c r="BQ1255">
        <f t="shared" si="982"/>
        <v>12.49590615198721</v>
      </c>
      <c r="BR1255">
        <f t="shared" si="983"/>
        <v>0</v>
      </c>
      <c r="BS1255">
        <f t="shared" si="984"/>
        <v>0</v>
      </c>
      <c r="BT1255">
        <f t="shared" si="985"/>
        <v>0</v>
      </c>
      <c r="BU1255">
        <f t="shared" si="986"/>
        <v>0</v>
      </c>
      <c r="BV1255">
        <f t="shared" si="987"/>
        <v>0</v>
      </c>
      <c r="BW1255">
        <f t="shared" si="988"/>
        <v>0</v>
      </c>
      <c r="BX1255">
        <f t="shared" si="989"/>
        <v>0</v>
      </c>
      <c r="BY1255">
        <f t="shared" si="990"/>
        <v>0</v>
      </c>
      <c r="BZ1255">
        <f t="shared" si="991"/>
        <v>13.171003054060607</v>
      </c>
      <c r="CA1255">
        <f t="shared" si="992"/>
        <v>12.504846723609067</v>
      </c>
      <c r="CB1255">
        <f t="shared" si="993"/>
        <v>0</v>
      </c>
      <c r="CC1255">
        <f t="shared" si="994"/>
        <v>10.27163147557801</v>
      </c>
      <c r="CD1255">
        <f t="shared" si="995"/>
        <v>0</v>
      </c>
      <c r="CE1255">
        <f t="shared" si="996"/>
        <v>0</v>
      </c>
      <c r="CF1255">
        <f t="shared" si="997"/>
        <v>0</v>
      </c>
      <c r="CG1255">
        <f t="shared" si="998"/>
        <v>0</v>
      </c>
      <c r="CH1255">
        <f t="shared" si="999"/>
        <v>0</v>
      </c>
      <c r="CI1255">
        <f t="shared" si="1000"/>
        <v>11.553961836510089</v>
      </c>
      <c r="CJ1255">
        <f t="shared" si="1001"/>
        <v>11.109173887928804</v>
      </c>
      <c r="CK1255">
        <f t="shared" si="1002"/>
        <v>0</v>
      </c>
      <c r="CL1255">
        <f t="shared" si="1003"/>
        <v>14.689979212068254</v>
      </c>
      <c r="CM1255">
        <f t="shared" si="1004"/>
        <v>11.851331544796453</v>
      </c>
      <c r="CN1255">
        <f t="shared" si="1005"/>
        <v>10.127071007078722</v>
      </c>
      <c r="CO1255">
        <f t="shared" si="1006"/>
        <v>11.529595740590741</v>
      </c>
      <c r="CP1255">
        <f t="shared" si="1007"/>
        <v>0</v>
      </c>
      <c r="CQ1255">
        <f t="shared" si="1008"/>
        <v>11.139554776658086</v>
      </c>
      <c r="CR1255">
        <f t="shared" si="1009"/>
        <v>0</v>
      </c>
      <c r="CS1255">
        <f t="shared" si="1010"/>
        <v>0</v>
      </c>
      <c r="CT1255">
        <f t="shared" si="1011"/>
        <v>0</v>
      </c>
      <c r="CU1255">
        <f t="shared" si="1012"/>
        <v>0</v>
      </c>
      <c r="CV1255">
        <f t="shared" si="1013"/>
        <v>0</v>
      </c>
      <c r="CW1255">
        <f t="shared" si="1014"/>
        <v>10.604131561522696</v>
      </c>
      <c r="CX1255">
        <f t="shared" si="1015"/>
        <v>10.029282848580436</v>
      </c>
    </row>
    <row r="1256" spans="1:102" x14ac:dyDescent="0.25">
      <c r="A1256">
        <v>98555618</v>
      </c>
      <c r="B1256" s="6" t="s">
        <v>1334</v>
      </c>
      <c r="C1256" s="7"/>
      <c r="D1256" s="7"/>
      <c r="E1256" s="7">
        <v>73780</v>
      </c>
      <c r="F1256" s="7"/>
      <c r="G1256" s="7">
        <v>613720</v>
      </c>
      <c r="H1256" s="7">
        <v>775667</v>
      </c>
      <c r="I1256" s="7"/>
      <c r="J1256" s="7"/>
      <c r="K1256" s="7"/>
      <c r="L1256" s="7">
        <v>650230</v>
      </c>
      <c r="M1256" s="7"/>
      <c r="N1256" s="7">
        <v>598000</v>
      </c>
      <c r="O1256" s="7">
        <v>38000</v>
      </c>
      <c r="P1256" s="7">
        <v>831300</v>
      </c>
      <c r="Q1256" s="7">
        <v>4366600</v>
      </c>
      <c r="R1256" s="7">
        <v>61550</v>
      </c>
      <c r="S1256" s="7"/>
      <c r="T1256" s="7"/>
      <c r="U1256" s="7">
        <v>69005</v>
      </c>
      <c r="V1256" s="7">
        <v>617512</v>
      </c>
      <c r="W1256" s="7"/>
      <c r="X1256" s="7"/>
      <c r="Y1256" s="7"/>
      <c r="Z1256" s="7">
        <v>6526560</v>
      </c>
      <c r="AA1256" s="7">
        <v>3876574</v>
      </c>
      <c r="AB1256" s="7"/>
      <c r="AC1256" s="7">
        <v>173400</v>
      </c>
      <c r="AD1256" s="7">
        <v>-111938</v>
      </c>
      <c r="AE1256" s="7"/>
      <c r="AF1256" s="7">
        <v>244080</v>
      </c>
      <c r="AG1256" s="7"/>
      <c r="AH1256" s="7"/>
      <c r="AI1256" s="7">
        <v>2236242</v>
      </c>
      <c r="AJ1256" s="7">
        <v>2269350</v>
      </c>
      <c r="AK1256" s="7"/>
      <c r="AL1256" s="7">
        <v>2830650</v>
      </c>
      <c r="AM1256" s="7">
        <v>970090</v>
      </c>
      <c r="AN1256" s="7"/>
      <c r="AO1256" s="7">
        <v>1218870</v>
      </c>
      <c r="AP1256" s="7"/>
      <c r="AQ1256" s="7">
        <v>486090</v>
      </c>
      <c r="AR1256" s="7">
        <v>277555</v>
      </c>
      <c r="AS1256" s="7">
        <v>29890</v>
      </c>
      <c r="AT1256" s="7">
        <v>220500</v>
      </c>
      <c r="AU1256" s="7"/>
      <c r="AV1256" s="7"/>
      <c r="AW1256" s="7">
        <v>70447</v>
      </c>
      <c r="AX1256" s="7">
        <v>404240</v>
      </c>
      <c r="AY1256" s="7">
        <f t="shared" si="1016"/>
        <v>27</v>
      </c>
      <c r="BA1256">
        <f t="shared" si="1017"/>
        <v>98555618</v>
      </c>
      <c r="BB1256" t="str">
        <f t="shared" si="1018"/>
        <v>MARULANDA QUIROZ JUAN GUILLERMO</v>
      </c>
      <c r="BC1256">
        <f t="shared" si="1019"/>
        <v>0</v>
      </c>
      <c r="BD1256">
        <f t="shared" si="969"/>
        <v>0</v>
      </c>
      <c r="BE1256">
        <f t="shared" si="970"/>
        <v>11.208856524867436</v>
      </c>
      <c r="BF1256">
        <f t="shared" si="971"/>
        <v>0</v>
      </c>
      <c r="BG1256">
        <f t="shared" si="972"/>
        <v>13.327295706465362</v>
      </c>
      <c r="BH1256">
        <f t="shared" si="973"/>
        <v>13.561479872566281</v>
      </c>
      <c r="BI1256">
        <f t="shared" si="974"/>
        <v>0</v>
      </c>
      <c r="BJ1256">
        <f t="shared" si="975"/>
        <v>0</v>
      </c>
      <c r="BK1256">
        <f t="shared" si="976"/>
        <v>0</v>
      </c>
      <c r="BL1256">
        <f t="shared" si="977"/>
        <v>13.385082963353049</v>
      </c>
      <c r="BM1256">
        <f t="shared" si="978"/>
        <v>0</v>
      </c>
      <c r="BN1256">
        <f t="shared" si="979"/>
        <v>13.301347705172173</v>
      </c>
      <c r="BO1256">
        <f t="shared" si="980"/>
        <v>10.545367754151743</v>
      </c>
      <c r="BP1256">
        <f t="shared" si="981"/>
        <v>13.630747222453618</v>
      </c>
      <c r="BQ1256">
        <f t="shared" si="982"/>
        <v>15.289495461222257</v>
      </c>
      <c r="BR1256">
        <f t="shared" si="983"/>
        <v>11.027621378434315</v>
      </c>
      <c r="BS1256">
        <f t="shared" si="984"/>
        <v>0</v>
      </c>
      <c r="BT1256">
        <f t="shared" si="985"/>
        <v>0</v>
      </c>
      <c r="BU1256">
        <f t="shared" si="986"/>
        <v>11.141948736320636</v>
      </c>
      <c r="BV1256">
        <f t="shared" si="987"/>
        <v>13.333455399894245</v>
      </c>
      <c r="BW1256">
        <f t="shared" si="988"/>
        <v>0</v>
      </c>
      <c r="BX1256">
        <f t="shared" si="989"/>
        <v>0</v>
      </c>
      <c r="BY1256">
        <f t="shared" si="990"/>
        <v>0</v>
      </c>
      <c r="BZ1256">
        <f t="shared" si="991"/>
        <v>15.691390716277684</v>
      </c>
      <c r="CA1256">
        <f t="shared" si="992"/>
        <v>15.170462589803407</v>
      </c>
      <c r="CB1256">
        <f t="shared" si="993"/>
        <v>0</v>
      </c>
      <c r="CC1256">
        <f t="shared" si="994"/>
        <v>12.063362110324636</v>
      </c>
      <c r="CD1256">
        <f t="shared" si="995"/>
        <v>0</v>
      </c>
      <c r="CE1256">
        <f t="shared" si="996"/>
        <v>0</v>
      </c>
      <c r="CF1256">
        <f t="shared" si="997"/>
        <v>12.40525541639953</v>
      </c>
      <c r="CG1256">
        <f t="shared" si="998"/>
        <v>0</v>
      </c>
      <c r="CH1256">
        <f t="shared" si="999"/>
        <v>0</v>
      </c>
      <c r="CI1256">
        <f t="shared" si="1000"/>
        <v>14.620307783559809</v>
      </c>
      <c r="CJ1256">
        <f t="shared" si="1001"/>
        <v>14.635004445495806</v>
      </c>
      <c r="CK1256">
        <f t="shared" si="1002"/>
        <v>0</v>
      </c>
      <c r="CL1256">
        <f t="shared" si="1003"/>
        <v>14.856017278501039</v>
      </c>
      <c r="CM1256">
        <f t="shared" si="1004"/>
        <v>13.785145160512256</v>
      </c>
      <c r="CN1256">
        <f t="shared" si="1005"/>
        <v>0</v>
      </c>
      <c r="CO1256">
        <f t="shared" si="1006"/>
        <v>14.01343557841734</v>
      </c>
      <c r="CP1256">
        <f t="shared" si="1007"/>
        <v>0</v>
      </c>
      <c r="CQ1256">
        <f t="shared" si="1008"/>
        <v>13.094151128153239</v>
      </c>
      <c r="CR1256">
        <f t="shared" si="1009"/>
        <v>12.533777993611183</v>
      </c>
      <c r="CS1256">
        <f t="shared" si="1010"/>
        <v>10.305312710723697</v>
      </c>
      <c r="CT1256">
        <f t="shared" si="1011"/>
        <v>12.303657509006147</v>
      </c>
      <c r="CU1256">
        <f t="shared" si="1012"/>
        <v>0</v>
      </c>
      <c r="CV1256">
        <f t="shared" si="1013"/>
        <v>0</v>
      </c>
      <c r="CW1256">
        <f t="shared" si="1014"/>
        <v>11.162630127995534</v>
      </c>
      <c r="CX1256">
        <f t="shared" si="1015"/>
        <v>12.909766513740685</v>
      </c>
    </row>
    <row r="1257" spans="1:102" x14ac:dyDescent="0.25">
      <c r="A1257">
        <v>900168838</v>
      </c>
      <c r="B1257" s="6" t="s">
        <v>1335</v>
      </c>
      <c r="C1257" s="7">
        <v>34510</v>
      </c>
      <c r="D1257" s="7"/>
      <c r="E1257" s="7"/>
      <c r="F1257" s="7"/>
      <c r="G1257" s="7">
        <v>353560</v>
      </c>
      <c r="H1257" s="7">
        <v>1838830</v>
      </c>
      <c r="I1257" s="7">
        <v>154000</v>
      </c>
      <c r="J1257" s="7">
        <v>170700</v>
      </c>
      <c r="K1257" s="7"/>
      <c r="L1257" s="7">
        <v>519210</v>
      </c>
      <c r="M1257" s="7"/>
      <c r="N1257" s="7"/>
      <c r="O1257" s="7"/>
      <c r="P1257" s="7">
        <v>261520</v>
      </c>
      <c r="Q1257" s="7">
        <v>789500</v>
      </c>
      <c r="R1257" s="7">
        <v>189070</v>
      </c>
      <c r="S1257" s="7"/>
      <c r="T1257" s="7"/>
      <c r="U1257" s="7"/>
      <c r="V1257" s="7">
        <v>1182900</v>
      </c>
      <c r="W1257" s="7"/>
      <c r="X1257" s="7"/>
      <c r="Y1257" s="7">
        <v>148680</v>
      </c>
      <c r="Z1257" s="7">
        <v>1782650</v>
      </c>
      <c r="AA1257" s="7">
        <v>1002040</v>
      </c>
      <c r="AB1257" s="7">
        <v>33980</v>
      </c>
      <c r="AC1257" s="7"/>
      <c r="AD1257" s="7">
        <v>97500</v>
      </c>
      <c r="AE1257" s="7"/>
      <c r="AF1257" s="7">
        <v>271200</v>
      </c>
      <c r="AG1257" s="7"/>
      <c r="AH1257" s="7"/>
      <c r="AI1257" s="7">
        <v>7665380</v>
      </c>
      <c r="AJ1257" s="7">
        <v>1134030</v>
      </c>
      <c r="AK1257" s="7"/>
      <c r="AL1257" s="7">
        <v>8066950</v>
      </c>
      <c r="AM1257" s="7">
        <v>2406900</v>
      </c>
      <c r="AN1257" s="7">
        <v>62470</v>
      </c>
      <c r="AO1257" s="7">
        <v>170620</v>
      </c>
      <c r="AP1257" s="7">
        <v>291460</v>
      </c>
      <c r="AQ1257" s="7">
        <v>726550</v>
      </c>
      <c r="AR1257" s="7">
        <v>283680</v>
      </c>
      <c r="AS1257" s="7"/>
      <c r="AT1257" s="7"/>
      <c r="AU1257" s="7"/>
      <c r="AV1257" s="7"/>
      <c r="AW1257" s="7">
        <v>816050</v>
      </c>
      <c r="AX1257" s="7"/>
      <c r="AY1257" s="7">
        <f t="shared" si="1016"/>
        <v>26</v>
      </c>
      <c r="BA1257">
        <f t="shared" si="1017"/>
        <v>900168838</v>
      </c>
      <c r="BB1257" t="str">
        <f t="shared" si="1018"/>
        <v>MARYMAR LTDA Y CIA S EN C</v>
      </c>
      <c r="BC1257">
        <f t="shared" si="1019"/>
        <v>10.449033392780306</v>
      </c>
      <c r="BD1257">
        <f t="shared" si="969"/>
        <v>0</v>
      </c>
      <c r="BE1257">
        <f t="shared" si="970"/>
        <v>0</v>
      </c>
      <c r="BF1257">
        <f t="shared" si="971"/>
        <v>0</v>
      </c>
      <c r="BG1257">
        <f t="shared" si="972"/>
        <v>12.775811309545135</v>
      </c>
      <c r="BH1257">
        <f t="shared" si="973"/>
        <v>14.424640601593072</v>
      </c>
      <c r="BI1257">
        <f t="shared" si="974"/>
        <v>11.944714374881176</v>
      </c>
      <c r="BJ1257">
        <f t="shared" si="975"/>
        <v>12.047668766996187</v>
      </c>
      <c r="BK1257">
        <f t="shared" si="976"/>
        <v>0</v>
      </c>
      <c r="BL1257">
        <f t="shared" si="977"/>
        <v>13.160065630588266</v>
      </c>
      <c r="BM1257">
        <f t="shared" si="978"/>
        <v>0</v>
      </c>
      <c r="BN1257">
        <f t="shared" si="979"/>
        <v>0</v>
      </c>
      <c r="BO1257">
        <f t="shared" si="980"/>
        <v>0</v>
      </c>
      <c r="BP1257">
        <f t="shared" si="981"/>
        <v>12.474269865190109</v>
      </c>
      <c r="BQ1257">
        <f t="shared" si="982"/>
        <v>13.579156379301477</v>
      </c>
      <c r="BR1257">
        <f t="shared" si="983"/>
        <v>12.149877884874373</v>
      </c>
      <c r="BS1257">
        <f t="shared" si="984"/>
        <v>0</v>
      </c>
      <c r="BT1257">
        <f t="shared" si="985"/>
        <v>0</v>
      </c>
      <c r="BU1257">
        <f t="shared" si="986"/>
        <v>0</v>
      </c>
      <c r="BV1257">
        <f t="shared" si="987"/>
        <v>13.983480453913469</v>
      </c>
      <c r="BW1257">
        <f t="shared" si="988"/>
        <v>0</v>
      </c>
      <c r="BX1257">
        <f t="shared" si="989"/>
        <v>0</v>
      </c>
      <c r="BY1257">
        <f t="shared" si="990"/>
        <v>11.909558350242753</v>
      </c>
      <c r="BZ1257">
        <f t="shared" si="991"/>
        <v>14.393612140165157</v>
      </c>
      <c r="CA1257">
        <f t="shared" si="992"/>
        <v>13.817549477953495</v>
      </c>
      <c r="CB1257">
        <f t="shared" si="993"/>
        <v>10.433556823868823</v>
      </c>
      <c r="CC1257">
        <f t="shared" si="994"/>
        <v>0</v>
      </c>
      <c r="CD1257">
        <f t="shared" si="995"/>
        <v>11.487617913343598</v>
      </c>
      <c r="CE1257">
        <f t="shared" si="996"/>
        <v>0</v>
      </c>
      <c r="CF1257">
        <f t="shared" si="997"/>
        <v>12.510615522357213</v>
      </c>
      <c r="CG1257">
        <f t="shared" si="998"/>
        <v>0</v>
      </c>
      <c r="CH1257">
        <f t="shared" si="999"/>
        <v>0</v>
      </c>
      <c r="CI1257">
        <f t="shared" si="1000"/>
        <v>15.852224775510653</v>
      </c>
      <c r="CJ1257">
        <f t="shared" si="1001"/>
        <v>13.94128909975686</v>
      </c>
      <c r="CK1257">
        <f t="shared" si="1002"/>
        <v>0</v>
      </c>
      <c r="CL1257">
        <f t="shared" si="1003"/>
        <v>15.903286149771496</v>
      </c>
      <c r="CM1257">
        <f t="shared" si="1004"/>
        <v>14.693850585881956</v>
      </c>
      <c r="CN1257">
        <f t="shared" si="1005"/>
        <v>11.042457728043182</v>
      </c>
      <c r="CO1257">
        <f t="shared" si="1006"/>
        <v>12.047200001423121</v>
      </c>
      <c r="CP1257">
        <f t="shared" si="1007"/>
        <v>12.582661485084341</v>
      </c>
      <c r="CQ1257">
        <f t="shared" si="1008"/>
        <v>13.496063959115661</v>
      </c>
      <c r="CR1257">
        <f t="shared" si="1009"/>
        <v>12.555605646400524</v>
      </c>
      <c r="CS1257">
        <f t="shared" si="1010"/>
        <v>0</v>
      </c>
      <c r="CT1257">
        <f t="shared" si="1011"/>
        <v>0</v>
      </c>
      <c r="CU1257">
        <f t="shared" si="1012"/>
        <v>0</v>
      </c>
      <c r="CV1257">
        <f t="shared" si="1013"/>
        <v>0</v>
      </c>
      <c r="CW1257">
        <f t="shared" si="1014"/>
        <v>13.612232131993201</v>
      </c>
      <c r="CX1257">
        <f t="shared" si="1015"/>
        <v>0</v>
      </c>
    </row>
    <row r="1258" spans="1:102" x14ac:dyDescent="0.25">
      <c r="A1258">
        <v>900953076</v>
      </c>
      <c r="B1258" s="6" t="s">
        <v>1336</v>
      </c>
      <c r="C1258" s="7"/>
      <c r="D1258" s="7"/>
      <c r="E1258" s="7"/>
      <c r="F1258" s="7">
        <v>187480</v>
      </c>
      <c r="G1258" s="7">
        <v>321390</v>
      </c>
      <c r="H1258" s="7">
        <v>440770</v>
      </c>
      <c r="I1258" s="7"/>
      <c r="J1258" s="7"/>
      <c r="K1258" s="7"/>
      <c r="L1258" s="7">
        <v>219620</v>
      </c>
      <c r="M1258" s="7"/>
      <c r="N1258" s="7"/>
      <c r="O1258" s="7"/>
      <c r="P1258" s="7">
        <v>183410</v>
      </c>
      <c r="Q1258" s="7">
        <v>1239660</v>
      </c>
      <c r="R1258" s="7">
        <v>36930</v>
      </c>
      <c r="S1258" s="7"/>
      <c r="T1258" s="7"/>
      <c r="U1258" s="7">
        <v>100660</v>
      </c>
      <c r="V1258" s="7">
        <v>520770</v>
      </c>
      <c r="W1258" s="7"/>
      <c r="X1258" s="7"/>
      <c r="Y1258" s="7"/>
      <c r="Z1258" s="7">
        <v>5199170</v>
      </c>
      <c r="AA1258" s="7">
        <v>1032520</v>
      </c>
      <c r="AB1258" s="7">
        <v>285690</v>
      </c>
      <c r="AC1258" s="7">
        <v>1097980</v>
      </c>
      <c r="AD1258" s="7">
        <v>23000</v>
      </c>
      <c r="AE1258" s="7"/>
      <c r="AF1258" s="7"/>
      <c r="AG1258" s="7"/>
      <c r="AH1258" s="7"/>
      <c r="AI1258" s="7">
        <v>1542495</v>
      </c>
      <c r="AJ1258" s="7">
        <v>1023135</v>
      </c>
      <c r="AK1258" s="7"/>
      <c r="AL1258" s="7">
        <v>3868872</v>
      </c>
      <c r="AM1258" s="7">
        <v>1820941</v>
      </c>
      <c r="AN1258" s="7">
        <v>169150</v>
      </c>
      <c r="AO1258" s="7">
        <v>181770</v>
      </c>
      <c r="AP1258" s="7"/>
      <c r="AQ1258" s="7">
        <v>135950</v>
      </c>
      <c r="AR1258" s="7">
        <v>54270</v>
      </c>
      <c r="AS1258" s="7">
        <v>89670</v>
      </c>
      <c r="AT1258" s="7">
        <v>185198</v>
      </c>
      <c r="AU1258" s="7"/>
      <c r="AV1258" s="7"/>
      <c r="AW1258" s="7">
        <v>83900</v>
      </c>
      <c r="AX1258" s="7">
        <v>140910</v>
      </c>
      <c r="AY1258" s="7">
        <f t="shared" si="1016"/>
        <v>26</v>
      </c>
      <c r="BA1258">
        <f t="shared" si="1017"/>
        <v>900953076</v>
      </c>
      <c r="BB1258" t="str">
        <f t="shared" si="1018"/>
        <v>MASCOSAS S.A.S</v>
      </c>
      <c r="BC1258">
        <f t="shared" si="1019"/>
        <v>0</v>
      </c>
      <c r="BD1258">
        <f t="shared" si="969"/>
        <v>0</v>
      </c>
      <c r="BE1258">
        <f t="shared" si="970"/>
        <v>0</v>
      </c>
      <c r="BF1258">
        <f t="shared" si="971"/>
        <v>12.1414327859247</v>
      </c>
      <c r="BG1258">
        <f t="shared" si="972"/>
        <v>12.680413729404362</v>
      </c>
      <c r="BH1258">
        <f t="shared" si="973"/>
        <v>12.996280745182935</v>
      </c>
      <c r="BI1258">
        <f t="shared" si="974"/>
        <v>0</v>
      </c>
      <c r="BJ1258">
        <f t="shared" si="975"/>
        <v>0</v>
      </c>
      <c r="BK1258">
        <f t="shared" si="976"/>
        <v>0</v>
      </c>
      <c r="BL1258">
        <f t="shared" si="977"/>
        <v>12.299658612460707</v>
      </c>
      <c r="BM1258">
        <f t="shared" si="978"/>
        <v>0</v>
      </c>
      <c r="BN1258">
        <f t="shared" si="979"/>
        <v>0</v>
      </c>
      <c r="BO1258">
        <f t="shared" si="980"/>
        <v>0</v>
      </c>
      <c r="BP1258">
        <f t="shared" si="981"/>
        <v>12.119484815195632</v>
      </c>
      <c r="BQ1258">
        <f t="shared" si="982"/>
        <v>14.030348513107381</v>
      </c>
      <c r="BR1258">
        <f t="shared" si="983"/>
        <v>10.516806585736159</v>
      </c>
      <c r="BS1258">
        <f t="shared" si="984"/>
        <v>0</v>
      </c>
      <c r="BT1258">
        <f t="shared" si="985"/>
        <v>0</v>
      </c>
      <c r="BU1258">
        <f t="shared" si="986"/>
        <v>11.519513714713749</v>
      </c>
      <c r="BV1258">
        <f t="shared" si="987"/>
        <v>13.163065684762362</v>
      </c>
      <c r="BW1258">
        <f t="shared" si="988"/>
        <v>0</v>
      </c>
      <c r="BX1258">
        <f t="shared" si="989"/>
        <v>0</v>
      </c>
      <c r="BY1258">
        <f t="shared" si="990"/>
        <v>0</v>
      </c>
      <c r="BZ1258">
        <f t="shared" si="991"/>
        <v>15.464009747765523</v>
      </c>
      <c r="CA1258">
        <f t="shared" si="992"/>
        <v>13.847513942593542</v>
      </c>
      <c r="CB1258">
        <f t="shared" si="993"/>
        <v>12.562666086147601</v>
      </c>
      <c r="CC1258">
        <f t="shared" si="994"/>
        <v>13.908983596712458</v>
      </c>
      <c r="CD1258">
        <f t="shared" si="995"/>
        <v>10.043292972227004</v>
      </c>
      <c r="CE1258">
        <f t="shared" si="996"/>
        <v>0</v>
      </c>
      <c r="CF1258">
        <f t="shared" si="997"/>
        <v>0</v>
      </c>
      <c r="CG1258">
        <f t="shared" si="998"/>
        <v>0</v>
      </c>
      <c r="CH1258">
        <f t="shared" si="999"/>
        <v>0</v>
      </c>
      <c r="CI1258">
        <f t="shared" si="1000"/>
        <v>14.248912441565448</v>
      </c>
      <c r="CJ1258">
        <f t="shared" si="1001"/>
        <v>13.838382978424207</v>
      </c>
      <c r="CK1258">
        <f t="shared" si="1002"/>
        <v>0</v>
      </c>
      <c r="CL1258">
        <f t="shared" si="1003"/>
        <v>15.168473808124512</v>
      </c>
      <c r="CM1258">
        <f t="shared" si="1004"/>
        <v>14.414864507570982</v>
      </c>
      <c r="CN1258">
        <f t="shared" si="1005"/>
        <v>12.038547086103883</v>
      </c>
      <c r="CO1258">
        <f t="shared" si="1006"/>
        <v>12.110502932049897</v>
      </c>
      <c r="CP1258">
        <f t="shared" si="1007"/>
        <v>0</v>
      </c>
      <c r="CQ1258">
        <f t="shared" si="1008"/>
        <v>11.820049805679021</v>
      </c>
      <c r="CR1258">
        <f t="shared" si="1009"/>
        <v>10.901745293274272</v>
      </c>
      <c r="CS1258">
        <f t="shared" si="1010"/>
        <v>11.403902695885694</v>
      </c>
      <c r="CT1258">
        <f t="shared" si="1011"/>
        <v>12.129186201611605</v>
      </c>
      <c r="CU1258">
        <f t="shared" si="1012"/>
        <v>0</v>
      </c>
      <c r="CV1258">
        <f t="shared" si="1013"/>
        <v>0</v>
      </c>
      <c r="CW1258">
        <f t="shared" si="1014"/>
        <v>11.3373928113354</v>
      </c>
      <c r="CX1258">
        <f t="shared" si="1015"/>
        <v>11.855883764392377</v>
      </c>
    </row>
    <row r="1259" spans="1:102" x14ac:dyDescent="0.25">
      <c r="A1259">
        <v>900379707</v>
      </c>
      <c r="B1259" s="6" t="s">
        <v>1337</v>
      </c>
      <c r="C1259" s="7"/>
      <c r="D1259" s="7"/>
      <c r="E1259" s="7"/>
      <c r="F1259" s="7"/>
      <c r="G1259" s="7">
        <v>551650</v>
      </c>
      <c r="H1259" s="7">
        <v>708960</v>
      </c>
      <c r="I1259" s="7"/>
      <c r="J1259" s="7"/>
      <c r="K1259" s="7"/>
      <c r="L1259" s="7"/>
      <c r="M1259" s="7">
        <v>56000</v>
      </c>
      <c r="N1259" s="7">
        <v>157000</v>
      </c>
      <c r="O1259" s="7">
        <v>236000</v>
      </c>
      <c r="P1259" s="7">
        <v>637870</v>
      </c>
      <c r="Q1259" s="7">
        <v>763740</v>
      </c>
      <c r="R1259" s="7">
        <v>15940</v>
      </c>
      <c r="S1259" s="7"/>
      <c r="T1259" s="7"/>
      <c r="U1259" s="7"/>
      <c r="V1259" s="7">
        <v>579580</v>
      </c>
      <c r="W1259" s="7"/>
      <c r="X1259" s="7"/>
      <c r="Y1259" s="7"/>
      <c r="Z1259" s="7">
        <v>21350</v>
      </c>
      <c r="AA1259" s="7"/>
      <c r="AB1259" s="7"/>
      <c r="AC1259" s="7"/>
      <c r="AD1259" s="7"/>
      <c r="AE1259" s="7"/>
      <c r="AF1259" s="7"/>
      <c r="AG1259" s="7"/>
      <c r="AH1259" s="7"/>
      <c r="AI1259" s="7">
        <v>306280</v>
      </c>
      <c r="AJ1259" s="7"/>
      <c r="AK1259" s="7"/>
      <c r="AL1259" s="7"/>
      <c r="AM1259" s="7"/>
      <c r="AN1259" s="7"/>
      <c r="AO1259" s="7">
        <v>68880</v>
      </c>
      <c r="AP1259" s="7">
        <v>428160</v>
      </c>
      <c r="AQ1259" s="7">
        <v>64780</v>
      </c>
      <c r="AR1259" s="7"/>
      <c r="AS1259" s="7"/>
      <c r="AT1259" s="7"/>
      <c r="AU1259" s="7"/>
      <c r="AV1259" s="7"/>
      <c r="AW1259" s="7">
        <v>554540</v>
      </c>
      <c r="AX1259" s="7"/>
      <c r="AY1259" s="7">
        <f t="shared" si="1016"/>
        <v>15</v>
      </c>
      <c r="BA1259">
        <f t="shared" si="1017"/>
        <v>900379707</v>
      </c>
      <c r="BB1259" t="str">
        <f t="shared" si="1018"/>
        <v>MASCOTAS - VETERINARIOS S A S</v>
      </c>
      <c r="BC1259">
        <f t="shared" si="1019"/>
        <v>0</v>
      </c>
      <c r="BD1259">
        <f t="shared" si="969"/>
        <v>0</v>
      </c>
      <c r="BE1259">
        <f t="shared" si="970"/>
        <v>0</v>
      </c>
      <c r="BF1259">
        <f t="shared" si="971"/>
        <v>0</v>
      </c>
      <c r="BG1259">
        <f t="shared" si="972"/>
        <v>13.220670878930397</v>
      </c>
      <c r="BH1259">
        <f t="shared" si="973"/>
        <v>13.471555796949135</v>
      </c>
      <c r="BI1259">
        <f t="shared" si="974"/>
        <v>0</v>
      </c>
      <c r="BJ1259">
        <f t="shared" si="975"/>
        <v>0</v>
      </c>
      <c r="BK1259">
        <f t="shared" si="976"/>
        <v>0</v>
      </c>
      <c r="BL1259">
        <f t="shared" si="977"/>
        <v>0</v>
      </c>
      <c r="BM1259">
        <f t="shared" si="978"/>
        <v>10.933124826700707</v>
      </c>
      <c r="BN1259">
        <f t="shared" si="979"/>
        <v>11.964007453736912</v>
      </c>
      <c r="BO1259">
        <f t="shared" si="980"/>
        <v>12.371591321286905</v>
      </c>
      <c r="BP1259">
        <f t="shared" si="981"/>
        <v>13.365891347525526</v>
      </c>
      <c r="BQ1259">
        <f t="shared" si="982"/>
        <v>13.545984005437791</v>
      </c>
      <c r="BR1259">
        <f t="shared" si="983"/>
        <v>9.676649685633647</v>
      </c>
      <c r="BS1259">
        <f t="shared" si="984"/>
        <v>0</v>
      </c>
      <c r="BT1259">
        <f t="shared" si="985"/>
        <v>0</v>
      </c>
      <c r="BU1259">
        <f t="shared" si="986"/>
        <v>0</v>
      </c>
      <c r="BV1259">
        <f t="shared" si="987"/>
        <v>13.270060707662914</v>
      </c>
      <c r="BW1259">
        <f t="shared" si="988"/>
        <v>0</v>
      </c>
      <c r="BX1259">
        <f t="shared" si="989"/>
        <v>0</v>
      </c>
      <c r="BY1259">
        <f t="shared" si="990"/>
        <v>0</v>
      </c>
      <c r="BZ1259">
        <f t="shared" si="991"/>
        <v>9.9688538559673816</v>
      </c>
      <c r="CA1259">
        <f t="shared" si="992"/>
        <v>0</v>
      </c>
      <c r="CB1259">
        <f t="shared" si="993"/>
        <v>0</v>
      </c>
      <c r="CC1259">
        <f t="shared" si="994"/>
        <v>0</v>
      </c>
      <c r="CD1259">
        <f t="shared" si="995"/>
        <v>0</v>
      </c>
      <c r="CE1259">
        <f t="shared" si="996"/>
        <v>0</v>
      </c>
      <c r="CF1259">
        <f t="shared" si="997"/>
        <v>0</v>
      </c>
      <c r="CG1259">
        <f t="shared" si="998"/>
        <v>0</v>
      </c>
      <c r="CH1259">
        <f t="shared" si="999"/>
        <v>0</v>
      </c>
      <c r="CI1259">
        <f t="shared" si="1000"/>
        <v>12.632258260208017</v>
      </c>
      <c r="CJ1259">
        <f t="shared" si="1001"/>
        <v>0</v>
      </c>
      <c r="CK1259">
        <f t="shared" si="1002"/>
        <v>0</v>
      </c>
      <c r="CL1259">
        <f t="shared" si="1003"/>
        <v>0</v>
      </c>
      <c r="CM1259">
        <f t="shared" si="1004"/>
        <v>0</v>
      </c>
      <c r="CN1259">
        <f t="shared" si="1005"/>
        <v>0</v>
      </c>
      <c r="CO1259">
        <f t="shared" si="1006"/>
        <v>11.140135656998551</v>
      </c>
      <c r="CP1259">
        <f t="shared" si="1007"/>
        <v>12.967254572054705</v>
      </c>
      <c r="CQ1259">
        <f t="shared" si="1008"/>
        <v>11.078767629469402</v>
      </c>
      <c r="CR1259">
        <f t="shared" si="1009"/>
        <v>0</v>
      </c>
      <c r="CS1259">
        <f t="shared" si="1010"/>
        <v>0</v>
      </c>
      <c r="CT1259">
        <f t="shared" si="1011"/>
        <v>0</v>
      </c>
      <c r="CU1259">
        <f t="shared" si="1012"/>
        <v>0</v>
      </c>
      <c r="CV1259">
        <f t="shared" si="1013"/>
        <v>0</v>
      </c>
      <c r="CW1259">
        <f t="shared" si="1014"/>
        <v>13.225896023526021</v>
      </c>
      <c r="CX1259">
        <f t="shared" si="1015"/>
        <v>0</v>
      </c>
    </row>
    <row r="1260" spans="1:102" x14ac:dyDescent="0.25">
      <c r="A1260">
        <v>900537240</v>
      </c>
      <c r="B1260" s="6" t="s">
        <v>1338</v>
      </c>
      <c r="C1260" s="7"/>
      <c r="D1260" s="7"/>
      <c r="E1260" s="7">
        <v>82630</v>
      </c>
      <c r="F1260" s="7"/>
      <c r="G1260" s="7"/>
      <c r="H1260" s="7">
        <v>1794510</v>
      </c>
      <c r="I1260" s="7"/>
      <c r="J1260" s="7"/>
      <c r="K1260" s="7"/>
      <c r="L1260" s="7">
        <v>667350</v>
      </c>
      <c r="M1260" s="7"/>
      <c r="N1260" s="7">
        <v>137250</v>
      </c>
      <c r="O1260" s="7"/>
      <c r="P1260" s="7">
        <v>1945990</v>
      </c>
      <c r="Q1260" s="7">
        <v>222500</v>
      </c>
      <c r="R1260" s="7">
        <v>40560</v>
      </c>
      <c r="S1260" s="7"/>
      <c r="T1260" s="7"/>
      <c r="U1260" s="7"/>
      <c r="V1260" s="7">
        <v>82990</v>
      </c>
      <c r="W1260" s="7"/>
      <c r="X1260" s="7"/>
      <c r="Y1260" s="7"/>
      <c r="Z1260" s="7">
        <v>1256400</v>
      </c>
      <c r="AA1260" s="7">
        <v>359500</v>
      </c>
      <c r="AB1260" s="7"/>
      <c r="AC1260" s="7">
        <v>960640</v>
      </c>
      <c r="AD1260" s="7">
        <v>41000</v>
      </c>
      <c r="AE1260" s="7"/>
      <c r="AF1260" s="7">
        <v>433920</v>
      </c>
      <c r="AG1260" s="7"/>
      <c r="AH1260" s="7"/>
      <c r="AI1260" s="7">
        <v>368397</v>
      </c>
      <c r="AJ1260" s="7">
        <v>-13718</v>
      </c>
      <c r="AK1260" s="7"/>
      <c r="AL1260" s="7">
        <v>815740</v>
      </c>
      <c r="AM1260" s="7">
        <v>103160</v>
      </c>
      <c r="AN1260" s="7">
        <v>15840</v>
      </c>
      <c r="AO1260" s="7">
        <v>13440</v>
      </c>
      <c r="AP1260" s="7"/>
      <c r="AQ1260" s="7">
        <v>356290</v>
      </c>
      <c r="AR1260" s="7">
        <v>341230</v>
      </c>
      <c r="AS1260" s="7"/>
      <c r="AT1260" s="7">
        <v>188400</v>
      </c>
      <c r="AU1260" s="7"/>
      <c r="AV1260" s="7"/>
      <c r="AW1260" s="7">
        <v>40180</v>
      </c>
      <c r="AX1260" s="7"/>
      <c r="AY1260" s="7">
        <f t="shared" si="1016"/>
        <v>23</v>
      </c>
      <c r="BA1260">
        <f t="shared" si="1017"/>
        <v>900537240</v>
      </c>
      <c r="BB1260" t="str">
        <f t="shared" si="1018"/>
        <v>MASCOTAS CLUB CAMPESTRE S A S</v>
      </c>
      <c r="BC1260">
        <f t="shared" si="1019"/>
        <v>0</v>
      </c>
      <c r="BD1260">
        <f t="shared" si="969"/>
        <v>0</v>
      </c>
      <c r="BE1260">
        <f t="shared" si="970"/>
        <v>11.322140191764079</v>
      </c>
      <c r="BF1260">
        <f t="shared" si="971"/>
        <v>0</v>
      </c>
      <c r="BG1260">
        <f t="shared" si="972"/>
        <v>0</v>
      </c>
      <c r="BH1260">
        <f t="shared" si="973"/>
        <v>14.400243119392194</v>
      </c>
      <c r="BI1260">
        <f t="shared" si="974"/>
        <v>0</v>
      </c>
      <c r="BJ1260">
        <f t="shared" si="975"/>
        <v>0</v>
      </c>
      <c r="BK1260">
        <f t="shared" si="976"/>
        <v>0</v>
      </c>
      <c r="BL1260">
        <f t="shared" si="977"/>
        <v>13.411071423365248</v>
      </c>
      <c r="BM1260">
        <f t="shared" si="978"/>
        <v>0</v>
      </c>
      <c r="BN1260">
        <f t="shared" si="979"/>
        <v>11.829566645319733</v>
      </c>
      <c r="BO1260">
        <f t="shared" si="980"/>
        <v>0</v>
      </c>
      <c r="BP1260">
        <f t="shared" si="981"/>
        <v>14.481281916845861</v>
      </c>
      <c r="BQ1260">
        <f t="shared" si="982"/>
        <v>12.312686874960354</v>
      </c>
      <c r="BR1260">
        <f t="shared" si="983"/>
        <v>10.610562292793487</v>
      </c>
      <c r="BS1260">
        <f t="shared" si="984"/>
        <v>0</v>
      </c>
      <c r="BT1260">
        <f t="shared" si="985"/>
        <v>0</v>
      </c>
      <c r="BU1260">
        <f t="shared" si="986"/>
        <v>0</v>
      </c>
      <c r="BV1260">
        <f t="shared" si="987"/>
        <v>11.326487447164432</v>
      </c>
      <c r="BW1260">
        <f t="shared" si="988"/>
        <v>0</v>
      </c>
      <c r="BX1260">
        <f t="shared" si="989"/>
        <v>0</v>
      </c>
      <c r="BY1260">
        <f t="shared" si="990"/>
        <v>0</v>
      </c>
      <c r="BZ1260">
        <f t="shared" si="991"/>
        <v>14.043761842571177</v>
      </c>
      <c r="CA1260">
        <f t="shared" si="992"/>
        <v>12.792472237780538</v>
      </c>
      <c r="CB1260">
        <f t="shared" si="993"/>
        <v>0</v>
      </c>
      <c r="CC1260">
        <f t="shared" si="994"/>
        <v>13.775356048959322</v>
      </c>
      <c r="CD1260">
        <f t="shared" si="995"/>
        <v>10.62135173563291</v>
      </c>
      <c r="CE1260">
        <f t="shared" si="996"/>
        <v>0</v>
      </c>
      <c r="CF1260">
        <f t="shared" si="997"/>
        <v>12.980617768863729</v>
      </c>
      <c r="CG1260">
        <f t="shared" si="998"/>
        <v>0</v>
      </c>
      <c r="CH1260">
        <f t="shared" si="999"/>
        <v>0</v>
      </c>
      <c r="CI1260">
        <f t="shared" si="1000"/>
        <v>12.816919154466902</v>
      </c>
      <c r="CJ1260">
        <f t="shared" si="1001"/>
        <v>0</v>
      </c>
      <c r="CK1260">
        <f t="shared" si="1002"/>
        <v>0</v>
      </c>
      <c r="CL1260">
        <f t="shared" si="1003"/>
        <v>13.611852181602796</v>
      </c>
      <c r="CM1260">
        <f t="shared" si="1004"/>
        <v>11.544046153628019</v>
      </c>
      <c r="CN1260">
        <f t="shared" si="1005"/>
        <v>9.6703567946888516</v>
      </c>
      <c r="CO1260">
        <f t="shared" si="1006"/>
        <v>9.5060650160711475</v>
      </c>
      <c r="CP1260">
        <f t="shared" si="1007"/>
        <v>0</v>
      </c>
      <c r="CQ1260">
        <f t="shared" si="1008"/>
        <v>12.783503091662212</v>
      </c>
      <c r="CR1260">
        <f t="shared" si="1009"/>
        <v>12.740314946275571</v>
      </c>
      <c r="CS1260">
        <f t="shared" si="1010"/>
        <v>0</v>
      </c>
      <c r="CT1260">
        <f t="shared" si="1011"/>
        <v>12.14632794896594</v>
      </c>
      <c r="CU1260">
        <f t="shared" si="1012"/>
        <v>0</v>
      </c>
      <c r="CV1260">
        <f t="shared" si="1013"/>
        <v>0</v>
      </c>
      <c r="CW1260">
        <f t="shared" si="1014"/>
        <v>10.601149526063207</v>
      </c>
      <c r="CX1260">
        <f t="shared" si="1015"/>
        <v>0</v>
      </c>
    </row>
    <row r="1261" spans="1:102" x14ac:dyDescent="0.25">
      <c r="A1261">
        <v>900602140</v>
      </c>
      <c r="B1261" s="6" t="s">
        <v>1339</v>
      </c>
      <c r="C1261" s="7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>
        <v>149100</v>
      </c>
      <c r="AK1261" s="7"/>
      <c r="AL1261" s="7"/>
      <c r="AM1261" s="7">
        <v>103160</v>
      </c>
      <c r="AN1261" s="7"/>
      <c r="AO1261" s="7"/>
      <c r="AP1261" s="7"/>
      <c r="AQ1261" s="7"/>
      <c r="AR1261" s="7"/>
      <c r="AS1261" s="7"/>
      <c r="AT1261" s="7"/>
      <c r="AU1261" s="7"/>
      <c r="AV1261" s="7"/>
      <c r="AW1261" s="7"/>
      <c r="AX1261" s="7"/>
      <c r="AY1261" s="7">
        <f t="shared" si="1016"/>
        <v>2</v>
      </c>
      <c r="BA1261">
        <f t="shared" si="1017"/>
        <v>900602140</v>
      </c>
      <c r="BB1261" t="str">
        <f t="shared" si="1018"/>
        <v>MASCOTECNO S.A.S</v>
      </c>
      <c r="BC1261">
        <f t="shared" si="1019"/>
        <v>0</v>
      </c>
      <c r="BD1261">
        <f t="shared" si="969"/>
        <v>0</v>
      </c>
      <c r="BE1261">
        <f t="shared" si="970"/>
        <v>0</v>
      </c>
      <c r="BF1261">
        <f t="shared" si="971"/>
        <v>0</v>
      </c>
      <c r="BG1261">
        <f t="shared" si="972"/>
        <v>0</v>
      </c>
      <c r="BH1261">
        <f t="shared" si="973"/>
        <v>0</v>
      </c>
      <c r="BI1261">
        <f t="shared" si="974"/>
        <v>0</v>
      </c>
      <c r="BJ1261">
        <f t="shared" si="975"/>
        <v>0</v>
      </c>
      <c r="BK1261">
        <f t="shared" si="976"/>
        <v>0</v>
      </c>
      <c r="BL1261">
        <f t="shared" si="977"/>
        <v>0</v>
      </c>
      <c r="BM1261">
        <f t="shared" si="978"/>
        <v>0</v>
      </c>
      <c r="BN1261">
        <f t="shared" si="979"/>
        <v>0</v>
      </c>
      <c r="BO1261">
        <f t="shared" si="980"/>
        <v>0</v>
      </c>
      <c r="BP1261">
        <f t="shared" si="981"/>
        <v>0</v>
      </c>
      <c r="BQ1261">
        <f t="shared" si="982"/>
        <v>0</v>
      </c>
      <c r="BR1261">
        <f t="shared" si="983"/>
        <v>0</v>
      </c>
      <c r="BS1261">
        <f t="shared" si="984"/>
        <v>0</v>
      </c>
      <c r="BT1261">
        <f t="shared" si="985"/>
        <v>0</v>
      </c>
      <c r="BU1261">
        <f t="shared" si="986"/>
        <v>0</v>
      </c>
      <c r="BV1261">
        <f t="shared" si="987"/>
        <v>0</v>
      </c>
      <c r="BW1261">
        <f t="shared" si="988"/>
        <v>0</v>
      </c>
      <c r="BX1261">
        <f t="shared" si="989"/>
        <v>0</v>
      </c>
      <c r="BY1261">
        <f t="shared" si="990"/>
        <v>0</v>
      </c>
      <c r="BZ1261">
        <f t="shared" si="991"/>
        <v>0</v>
      </c>
      <c r="CA1261">
        <f t="shared" si="992"/>
        <v>0</v>
      </c>
      <c r="CB1261">
        <f t="shared" si="993"/>
        <v>0</v>
      </c>
      <c r="CC1261">
        <f t="shared" si="994"/>
        <v>0</v>
      </c>
      <c r="CD1261">
        <f t="shared" si="995"/>
        <v>0</v>
      </c>
      <c r="CE1261">
        <f t="shared" si="996"/>
        <v>0</v>
      </c>
      <c r="CF1261">
        <f t="shared" si="997"/>
        <v>0</v>
      </c>
      <c r="CG1261">
        <f t="shared" si="998"/>
        <v>0</v>
      </c>
      <c r="CH1261">
        <f t="shared" si="999"/>
        <v>0</v>
      </c>
      <c r="CI1261">
        <f t="shared" si="1000"/>
        <v>0</v>
      </c>
      <c r="CJ1261">
        <f t="shared" si="1001"/>
        <v>11.912379207638454</v>
      </c>
      <c r="CK1261">
        <f t="shared" si="1002"/>
        <v>0</v>
      </c>
      <c r="CL1261">
        <f t="shared" si="1003"/>
        <v>0</v>
      </c>
      <c r="CM1261">
        <f t="shared" si="1004"/>
        <v>11.544046153628019</v>
      </c>
      <c r="CN1261">
        <f t="shared" si="1005"/>
        <v>0</v>
      </c>
      <c r="CO1261">
        <f t="shared" si="1006"/>
        <v>0</v>
      </c>
      <c r="CP1261">
        <f t="shared" si="1007"/>
        <v>0</v>
      </c>
      <c r="CQ1261">
        <f t="shared" si="1008"/>
        <v>0</v>
      </c>
      <c r="CR1261">
        <f t="shared" si="1009"/>
        <v>0</v>
      </c>
      <c r="CS1261">
        <f t="shared" si="1010"/>
        <v>0</v>
      </c>
      <c r="CT1261">
        <f t="shared" si="1011"/>
        <v>0</v>
      </c>
      <c r="CU1261">
        <f t="shared" si="1012"/>
        <v>0</v>
      </c>
      <c r="CV1261">
        <f t="shared" si="1013"/>
        <v>0</v>
      </c>
      <c r="CW1261">
        <f t="shared" si="1014"/>
        <v>0</v>
      </c>
      <c r="CX1261">
        <f t="shared" si="1015"/>
        <v>0</v>
      </c>
    </row>
    <row r="1262" spans="1:102" x14ac:dyDescent="0.25">
      <c r="A1262">
        <v>900973930</v>
      </c>
      <c r="B1262" s="6" t="s">
        <v>1340</v>
      </c>
      <c r="C1262" s="7"/>
      <c r="D1262" s="7"/>
      <c r="E1262" s="7">
        <v>231348</v>
      </c>
      <c r="F1262" s="7">
        <v>-1611</v>
      </c>
      <c r="G1262" s="7">
        <v>169565</v>
      </c>
      <c r="H1262" s="7">
        <v>678317</v>
      </c>
      <c r="I1262" s="7">
        <v>270000</v>
      </c>
      <c r="J1262" s="7">
        <v>-48341</v>
      </c>
      <c r="K1262" s="7">
        <v>-4834</v>
      </c>
      <c r="L1262" s="7">
        <v>811401</v>
      </c>
      <c r="M1262" s="7">
        <v>-1611</v>
      </c>
      <c r="N1262" s="7"/>
      <c r="O1262" s="7">
        <v>-12891</v>
      </c>
      <c r="P1262" s="7">
        <v>3053285</v>
      </c>
      <c r="Q1262" s="7">
        <v>2086294</v>
      </c>
      <c r="R1262" s="7">
        <v>12717</v>
      </c>
      <c r="S1262" s="7"/>
      <c r="T1262" s="7"/>
      <c r="U1262" s="7">
        <v>-45119</v>
      </c>
      <c r="V1262" s="7">
        <v>802473</v>
      </c>
      <c r="W1262" s="7">
        <v>-1611</v>
      </c>
      <c r="X1262" s="7">
        <v>-1611</v>
      </c>
      <c r="Y1262" s="7">
        <v>-6446</v>
      </c>
      <c r="Z1262" s="7">
        <v>3751383</v>
      </c>
      <c r="AA1262" s="7">
        <v>997206</v>
      </c>
      <c r="AB1262" s="7"/>
      <c r="AC1262" s="7">
        <v>624520</v>
      </c>
      <c r="AD1262" s="7">
        <v>435114</v>
      </c>
      <c r="AE1262" s="7"/>
      <c r="AF1262" s="7">
        <v>-32228</v>
      </c>
      <c r="AG1262" s="7">
        <v>19500</v>
      </c>
      <c r="AH1262" s="7">
        <v>-1611</v>
      </c>
      <c r="AI1262" s="7">
        <v>3294789</v>
      </c>
      <c r="AJ1262" s="7">
        <v>1200738</v>
      </c>
      <c r="AK1262" s="7">
        <v>-1611</v>
      </c>
      <c r="AL1262" s="7">
        <v>12383211</v>
      </c>
      <c r="AM1262" s="7">
        <v>2642577</v>
      </c>
      <c r="AN1262" s="7">
        <v>459619</v>
      </c>
      <c r="AO1262" s="7">
        <v>1669816</v>
      </c>
      <c r="AP1262" s="7">
        <v>-6446</v>
      </c>
      <c r="AQ1262" s="7">
        <v>1365002</v>
      </c>
      <c r="AR1262" s="7">
        <v>191734</v>
      </c>
      <c r="AS1262" s="7">
        <v>160417</v>
      </c>
      <c r="AT1262" s="7">
        <v>1196969</v>
      </c>
      <c r="AU1262" s="7">
        <v>-3223</v>
      </c>
      <c r="AV1262" s="7"/>
      <c r="AW1262" s="7">
        <v>84767</v>
      </c>
      <c r="AX1262" s="7">
        <v>-58010</v>
      </c>
      <c r="AY1262" s="7">
        <f t="shared" si="1016"/>
        <v>40</v>
      </c>
      <c r="BA1262">
        <f t="shared" si="1017"/>
        <v>900973930</v>
      </c>
      <c r="BB1262" t="str">
        <f t="shared" si="1018"/>
        <v>MASCOTIK¨S DONDE REALMENTE LA CONSIENTES S.A.S</v>
      </c>
      <c r="BC1262">
        <f t="shared" si="1019"/>
        <v>0</v>
      </c>
      <c r="BD1262">
        <f t="shared" si="969"/>
        <v>0</v>
      </c>
      <c r="BE1262">
        <f t="shared" si="970"/>
        <v>12.35168267187065</v>
      </c>
      <c r="BF1262">
        <f t="shared" si="971"/>
        <v>0</v>
      </c>
      <c r="BG1262">
        <f t="shared" si="972"/>
        <v>12.04099751054469</v>
      </c>
      <c r="BH1262">
        <f t="shared" si="973"/>
        <v>13.427371483512635</v>
      </c>
      <c r="BI1262">
        <f t="shared" si="974"/>
        <v>12.506180941677357</v>
      </c>
      <c r="BJ1262">
        <f t="shared" si="975"/>
        <v>0</v>
      </c>
      <c r="BK1262">
        <f t="shared" si="976"/>
        <v>0</v>
      </c>
      <c r="BL1262">
        <f t="shared" si="977"/>
        <v>13.606518894626969</v>
      </c>
      <c r="BM1262">
        <f t="shared" si="978"/>
        <v>0</v>
      </c>
      <c r="BN1262">
        <f t="shared" si="979"/>
        <v>0</v>
      </c>
      <c r="BO1262">
        <f t="shared" si="980"/>
        <v>0</v>
      </c>
      <c r="BP1262">
        <f t="shared" si="981"/>
        <v>14.931728945678637</v>
      </c>
      <c r="BQ1262">
        <f t="shared" si="982"/>
        <v>14.550900323527834</v>
      </c>
      <c r="BR1262">
        <f t="shared" si="983"/>
        <v>9.4507735918273532</v>
      </c>
      <c r="BS1262">
        <f t="shared" si="984"/>
        <v>0</v>
      </c>
      <c r="BT1262">
        <f t="shared" si="985"/>
        <v>0</v>
      </c>
      <c r="BU1262">
        <f t="shared" si="986"/>
        <v>0</v>
      </c>
      <c r="BV1262">
        <f t="shared" si="987"/>
        <v>13.595454734707562</v>
      </c>
      <c r="BW1262">
        <f t="shared" si="988"/>
        <v>0</v>
      </c>
      <c r="BX1262">
        <f t="shared" si="989"/>
        <v>0</v>
      </c>
      <c r="BY1262">
        <f t="shared" si="990"/>
        <v>0</v>
      </c>
      <c r="BZ1262">
        <f t="shared" si="991"/>
        <v>15.13763539652491</v>
      </c>
      <c r="CA1262">
        <f t="shared" si="992"/>
        <v>13.812713650261935</v>
      </c>
      <c r="CB1262">
        <f t="shared" si="993"/>
        <v>0</v>
      </c>
      <c r="CC1262">
        <f t="shared" si="994"/>
        <v>13.344740234883918</v>
      </c>
      <c r="CD1262">
        <f t="shared" si="995"/>
        <v>12.9833656429479</v>
      </c>
      <c r="CE1262">
        <f t="shared" si="996"/>
        <v>0</v>
      </c>
      <c r="CF1262">
        <f t="shared" si="997"/>
        <v>0</v>
      </c>
      <c r="CG1262">
        <f t="shared" si="998"/>
        <v>9.8782210252882408</v>
      </c>
      <c r="CH1262">
        <f t="shared" si="999"/>
        <v>0</v>
      </c>
      <c r="CI1262">
        <f t="shared" si="1000"/>
        <v>15.007852990959035</v>
      </c>
      <c r="CJ1262">
        <f t="shared" si="1001"/>
        <v>13.99844775854403</v>
      </c>
      <c r="CK1262">
        <f t="shared" si="1002"/>
        <v>0</v>
      </c>
      <c r="CL1262">
        <f t="shared" si="1003"/>
        <v>16.331852242296183</v>
      </c>
      <c r="CM1262">
        <f t="shared" si="1004"/>
        <v>14.787265513793262</v>
      </c>
      <c r="CN1262">
        <f t="shared" si="1005"/>
        <v>13.038155340110897</v>
      </c>
      <c r="CO1262">
        <f t="shared" si="1006"/>
        <v>14.328224597550197</v>
      </c>
      <c r="CP1262">
        <f t="shared" si="1007"/>
        <v>0</v>
      </c>
      <c r="CQ1262">
        <f t="shared" si="1008"/>
        <v>14.126667184400979</v>
      </c>
      <c r="CR1262">
        <f t="shared" si="1009"/>
        <v>12.163869489311734</v>
      </c>
      <c r="CS1262">
        <f t="shared" si="1010"/>
        <v>11.985538187569791</v>
      </c>
      <c r="CT1262">
        <f t="shared" si="1011"/>
        <v>13.995303921569395</v>
      </c>
      <c r="CU1262">
        <f t="shared" si="1012"/>
        <v>0</v>
      </c>
      <c r="CV1262">
        <f t="shared" si="1013"/>
        <v>0</v>
      </c>
      <c r="CW1262">
        <f t="shared" si="1014"/>
        <v>11.347673392071796</v>
      </c>
      <c r="CX1262">
        <f t="shared" si="1015"/>
        <v>0</v>
      </c>
    </row>
    <row r="1263" spans="1:102" x14ac:dyDescent="0.25">
      <c r="A1263">
        <v>901060259</v>
      </c>
      <c r="B1263" s="6" t="s">
        <v>1341</v>
      </c>
      <c r="C1263" s="7"/>
      <c r="D1263" s="7"/>
      <c r="E1263" s="7"/>
      <c r="F1263" s="7">
        <v>504800</v>
      </c>
      <c r="G1263" s="7">
        <v>1046580</v>
      </c>
      <c r="H1263" s="7">
        <v>555370</v>
      </c>
      <c r="I1263" s="7"/>
      <c r="J1263" s="7">
        <v>99660</v>
      </c>
      <c r="K1263" s="7"/>
      <c r="L1263" s="7">
        <v>490000</v>
      </c>
      <c r="M1263" s="7">
        <v>266000</v>
      </c>
      <c r="N1263" s="7">
        <v>382642</v>
      </c>
      <c r="O1263" s="7"/>
      <c r="P1263" s="7">
        <v>1009209</v>
      </c>
      <c r="Q1263" s="7">
        <v>3946974</v>
      </c>
      <c r="R1263" s="7">
        <v>31880</v>
      </c>
      <c r="S1263" s="7"/>
      <c r="T1263" s="7"/>
      <c r="U1263" s="7"/>
      <c r="V1263" s="7">
        <v>38780</v>
      </c>
      <c r="W1263" s="7">
        <v>93240</v>
      </c>
      <c r="X1263" s="7"/>
      <c r="Y1263" s="7"/>
      <c r="Z1263" s="7">
        <v>10755830</v>
      </c>
      <c r="AA1263" s="7">
        <v>5186250</v>
      </c>
      <c r="AB1263" s="7"/>
      <c r="AC1263" s="7">
        <v>2027860</v>
      </c>
      <c r="AD1263" s="7"/>
      <c r="AE1263" s="7"/>
      <c r="AF1263" s="7">
        <v>27120</v>
      </c>
      <c r="AG1263" s="7"/>
      <c r="AH1263" s="7"/>
      <c r="AI1263" s="7">
        <v>344415</v>
      </c>
      <c r="AJ1263" s="7">
        <v>653140</v>
      </c>
      <c r="AK1263" s="7"/>
      <c r="AL1263" s="7">
        <v>1482715</v>
      </c>
      <c r="AM1263" s="7">
        <v>445165</v>
      </c>
      <c r="AN1263" s="7">
        <v>-365853</v>
      </c>
      <c r="AO1263" s="7">
        <v>77067</v>
      </c>
      <c r="AP1263" s="7"/>
      <c r="AQ1263" s="7">
        <v>333700</v>
      </c>
      <c r="AR1263" s="7"/>
      <c r="AS1263" s="7">
        <v>29890</v>
      </c>
      <c r="AT1263" s="7">
        <v>141016</v>
      </c>
      <c r="AU1263" s="7"/>
      <c r="AV1263" s="7"/>
      <c r="AW1263" s="7">
        <v>58550</v>
      </c>
      <c r="AX1263" s="7"/>
      <c r="AY1263" s="7">
        <f t="shared" si="1016"/>
        <v>26</v>
      </c>
      <c r="BA1263">
        <f t="shared" si="1017"/>
        <v>901060259</v>
      </c>
      <c r="BB1263" t="str">
        <f t="shared" si="1018"/>
        <v>MASCOTTE S A S</v>
      </c>
      <c r="BC1263">
        <f t="shared" si="1019"/>
        <v>0</v>
      </c>
      <c r="BD1263">
        <f t="shared" si="969"/>
        <v>0</v>
      </c>
      <c r="BE1263">
        <f t="shared" si="970"/>
        <v>0</v>
      </c>
      <c r="BF1263">
        <f t="shared" si="971"/>
        <v>13.131919571189746</v>
      </c>
      <c r="BG1263">
        <f t="shared" si="972"/>
        <v>13.861039218732909</v>
      </c>
      <c r="BH1263">
        <f t="shared" si="973"/>
        <v>13.227391637871511</v>
      </c>
      <c r="BI1263">
        <f t="shared" si="974"/>
        <v>0</v>
      </c>
      <c r="BJ1263">
        <f t="shared" si="975"/>
        <v>11.509529705901048</v>
      </c>
      <c r="BK1263">
        <f t="shared" si="976"/>
        <v>0</v>
      </c>
      <c r="BL1263">
        <f t="shared" si="977"/>
        <v>13.102162710901053</v>
      </c>
      <c r="BM1263">
        <f t="shared" si="978"/>
        <v>12.491255347155265</v>
      </c>
      <c r="BN1263">
        <f t="shared" si="979"/>
        <v>12.854857718591058</v>
      </c>
      <c r="BO1263">
        <f t="shared" si="980"/>
        <v>0</v>
      </c>
      <c r="BP1263">
        <f t="shared" si="981"/>
        <v>13.824678404538632</v>
      </c>
      <c r="BQ1263">
        <f t="shared" si="982"/>
        <v>15.188460020700425</v>
      </c>
      <c r="BR1263">
        <f t="shared" si="983"/>
        <v>10.369765500040804</v>
      </c>
      <c r="BS1263">
        <f t="shared" si="984"/>
        <v>0</v>
      </c>
      <c r="BT1263">
        <f t="shared" si="985"/>
        <v>0</v>
      </c>
      <c r="BU1263">
        <f t="shared" si="986"/>
        <v>0</v>
      </c>
      <c r="BV1263">
        <f t="shared" si="987"/>
        <v>10.565685714952057</v>
      </c>
      <c r="BW1263">
        <f t="shared" si="988"/>
        <v>11.442942818102907</v>
      </c>
      <c r="BX1263">
        <f t="shared" si="989"/>
        <v>0</v>
      </c>
      <c r="BY1263">
        <f t="shared" si="990"/>
        <v>0</v>
      </c>
      <c r="BZ1263">
        <f t="shared" si="991"/>
        <v>16.1909585840868</v>
      </c>
      <c r="CA1263">
        <f t="shared" si="992"/>
        <v>15.461521643446742</v>
      </c>
      <c r="CB1263">
        <f t="shared" si="993"/>
        <v>0</v>
      </c>
      <c r="CC1263">
        <f t="shared" si="994"/>
        <v>14.522492100910283</v>
      </c>
      <c r="CD1263">
        <f t="shared" si="995"/>
        <v>0</v>
      </c>
      <c r="CE1263">
        <f t="shared" si="996"/>
        <v>0</v>
      </c>
      <c r="CF1263">
        <f t="shared" si="997"/>
        <v>10.208063614530875</v>
      </c>
      <c r="CG1263">
        <f t="shared" si="998"/>
        <v>0</v>
      </c>
      <c r="CH1263">
        <f t="shared" si="999"/>
        <v>0</v>
      </c>
      <c r="CI1263">
        <f t="shared" si="1000"/>
        <v>12.749605508064025</v>
      </c>
      <c r="CJ1263">
        <f t="shared" si="1001"/>
        <v>13.389548311442907</v>
      </c>
      <c r="CK1263">
        <f t="shared" si="1002"/>
        <v>0</v>
      </c>
      <c r="CL1263">
        <f t="shared" si="1003"/>
        <v>14.209386099072194</v>
      </c>
      <c r="CM1263">
        <f t="shared" si="1004"/>
        <v>13.006202525296468</v>
      </c>
      <c r="CN1263">
        <f t="shared" si="1005"/>
        <v>0</v>
      </c>
      <c r="CO1263">
        <f t="shared" si="1006"/>
        <v>11.252443428000651</v>
      </c>
      <c r="CP1263">
        <f t="shared" si="1007"/>
        <v>0</v>
      </c>
      <c r="CQ1263">
        <f t="shared" si="1008"/>
        <v>12.718000661438602</v>
      </c>
      <c r="CR1263">
        <f t="shared" si="1009"/>
        <v>0</v>
      </c>
      <c r="CS1263">
        <f t="shared" si="1010"/>
        <v>10.305312710723697</v>
      </c>
      <c r="CT1263">
        <f t="shared" si="1011"/>
        <v>11.856635729468531</v>
      </c>
      <c r="CU1263">
        <f t="shared" si="1012"/>
        <v>0</v>
      </c>
      <c r="CV1263">
        <f t="shared" si="1013"/>
        <v>0</v>
      </c>
      <c r="CW1263">
        <f t="shared" si="1014"/>
        <v>10.977653448299311</v>
      </c>
      <c r="CX1263">
        <f t="shared" si="1015"/>
        <v>0</v>
      </c>
    </row>
    <row r="1264" spans="1:102" x14ac:dyDescent="0.25">
      <c r="A1264">
        <v>900912329</v>
      </c>
      <c r="B1264" s="6" t="s">
        <v>1342</v>
      </c>
      <c r="C1264" s="7"/>
      <c r="D1264" s="7"/>
      <c r="E1264" s="7">
        <v>-705</v>
      </c>
      <c r="F1264" s="7">
        <v>872285</v>
      </c>
      <c r="G1264" s="7">
        <v>-23280</v>
      </c>
      <c r="H1264" s="7">
        <v>-11993</v>
      </c>
      <c r="I1264" s="7"/>
      <c r="J1264" s="7">
        <v>-21164</v>
      </c>
      <c r="K1264" s="7">
        <v>-2116</v>
      </c>
      <c r="L1264" s="7">
        <v>526748</v>
      </c>
      <c r="M1264" s="7">
        <v>313095</v>
      </c>
      <c r="N1264" s="7"/>
      <c r="O1264" s="7">
        <v>-5048</v>
      </c>
      <c r="P1264" s="7">
        <v>2763760</v>
      </c>
      <c r="Q1264" s="7">
        <v>1880199</v>
      </c>
      <c r="R1264" s="7">
        <v>-1411</v>
      </c>
      <c r="S1264" s="7"/>
      <c r="T1264" s="7"/>
      <c r="U1264" s="7">
        <v>208187</v>
      </c>
      <c r="V1264" s="7">
        <v>137075</v>
      </c>
      <c r="W1264" s="7">
        <v>-705</v>
      </c>
      <c r="X1264" s="7">
        <v>33638</v>
      </c>
      <c r="Y1264" s="7">
        <v>-2822</v>
      </c>
      <c r="Z1264" s="7">
        <v>1395877</v>
      </c>
      <c r="AA1264" s="7">
        <v>698867</v>
      </c>
      <c r="AB1264" s="7"/>
      <c r="AC1264" s="7">
        <v>667812</v>
      </c>
      <c r="AD1264" s="7">
        <v>-2822</v>
      </c>
      <c r="AE1264" s="7"/>
      <c r="AF1264" s="7">
        <v>-14109</v>
      </c>
      <c r="AG1264" s="7"/>
      <c r="AH1264" s="7">
        <v>-705</v>
      </c>
      <c r="AI1264" s="7">
        <v>1136215</v>
      </c>
      <c r="AJ1264" s="7">
        <v>1587135</v>
      </c>
      <c r="AK1264" s="7">
        <v>-705</v>
      </c>
      <c r="AL1264" s="7">
        <v>3261719</v>
      </c>
      <c r="AM1264" s="7">
        <v>1268740</v>
      </c>
      <c r="AN1264" s="7">
        <v>132255</v>
      </c>
      <c r="AO1264" s="7">
        <v>349940</v>
      </c>
      <c r="AP1264" s="7">
        <v>-2822</v>
      </c>
      <c r="AQ1264" s="7">
        <v>100639</v>
      </c>
      <c r="AR1264" s="7">
        <v>-2822</v>
      </c>
      <c r="AS1264" s="7">
        <v>-1411</v>
      </c>
      <c r="AT1264" s="7">
        <v>-7780</v>
      </c>
      <c r="AU1264" s="7">
        <v>-1411</v>
      </c>
      <c r="AV1264" s="7"/>
      <c r="AW1264" s="7">
        <v>-11983</v>
      </c>
      <c r="AX1264" s="7">
        <v>-25387</v>
      </c>
      <c r="AY1264" s="7">
        <f t="shared" si="1016"/>
        <v>38</v>
      </c>
      <c r="BA1264">
        <f t="shared" si="1017"/>
        <v>900912329</v>
      </c>
      <c r="BB1264" t="str">
        <f t="shared" si="1018"/>
        <v>MASCOTTE TIENDA DE MASCOTAS S.A.S</v>
      </c>
      <c r="BC1264">
        <f t="shared" si="1019"/>
        <v>0</v>
      </c>
      <c r="BD1264">
        <f t="shared" si="969"/>
        <v>0</v>
      </c>
      <c r="BE1264">
        <f t="shared" si="970"/>
        <v>0</v>
      </c>
      <c r="BF1264">
        <f t="shared" si="971"/>
        <v>13.678872630768268</v>
      </c>
      <c r="BG1264">
        <f t="shared" si="972"/>
        <v>0</v>
      </c>
      <c r="BH1264">
        <f t="shared" si="973"/>
        <v>0</v>
      </c>
      <c r="BI1264">
        <f t="shared" si="974"/>
        <v>0</v>
      </c>
      <c r="BJ1264">
        <f t="shared" si="975"/>
        <v>0</v>
      </c>
      <c r="BK1264">
        <f t="shared" si="976"/>
        <v>0</v>
      </c>
      <c r="BL1264">
        <f t="shared" si="977"/>
        <v>13.174479433230841</v>
      </c>
      <c r="BM1264">
        <f t="shared" si="978"/>
        <v>12.654265131761795</v>
      </c>
      <c r="BN1264">
        <f t="shared" si="979"/>
        <v>0</v>
      </c>
      <c r="BO1264">
        <f t="shared" si="980"/>
        <v>0</v>
      </c>
      <c r="BP1264">
        <f t="shared" si="981"/>
        <v>14.832102991245375</v>
      </c>
      <c r="BQ1264">
        <f t="shared" si="982"/>
        <v>14.446888712126588</v>
      </c>
      <c r="BR1264">
        <f t="shared" si="983"/>
        <v>0</v>
      </c>
      <c r="BS1264">
        <f t="shared" si="984"/>
        <v>0</v>
      </c>
      <c r="BT1264">
        <f t="shared" si="985"/>
        <v>0</v>
      </c>
      <c r="BU1264">
        <f t="shared" si="986"/>
        <v>12.246196796614328</v>
      </c>
      <c r="BV1264">
        <f t="shared" si="987"/>
        <v>11.828290795521948</v>
      </c>
      <c r="BW1264">
        <f t="shared" si="988"/>
        <v>0</v>
      </c>
      <c r="BX1264">
        <f t="shared" si="989"/>
        <v>10.423441387128991</v>
      </c>
      <c r="BY1264">
        <f t="shared" si="990"/>
        <v>0</v>
      </c>
      <c r="BZ1264">
        <f t="shared" si="991"/>
        <v>14.14903416593536</v>
      </c>
      <c r="CA1264">
        <f t="shared" si="992"/>
        <v>13.457217162181486</v>
      </c>
      <c r="CB1264">
        <f t="shared" si="993"/>
        <v>0</v>
      </c>
      <c r="CC1264">
        <f t="shared" si="994"/>
        <v>13.411763473208472</v>
      </c>
      <c r="CD1264">
        <f t="shared" si="995"/>
        <v>0</v>
      </c>
      <c r="CE1264">
        <f t="shared" si="996"/>
        <v>0</v>
      </c>
      <c r="CF1264">
        <f t="shared" si="997"/>
        <v>0</v>
      </c>
      <c r="CG1264">
        <f t="shared" si="998"/>
        <v>0</v>
      </c>
      <c r="CH1264">
        <f t="shared" si="999"/>
        <v>0</v>
      </c>
      <c r="CI1264">
        <f t="shared" si="1000"/>
        <v>13.943214001033825</v>
      </c>
      <c r="CJ1264">
        <f t="shared" si="1001"/>
        <v>14.277441692119123</v>
      </c>
      <c r="CK1264">
        <f t="shared" si="1002"/>
        <v>0</v>
      </c>
      <c r="CL1264">
        <f t="shared" si="1003"/>
        <v>14.997765221569027</v>
      </c>
      <c r="CM1264">
        <f t="shared" si="1004"/>
        <v>14.053535628151016</v>
      </c>
      <c r="CN1264">
        <f t="shared" si="1005"/>
        <v>11.79249471731146</v>
      </c>
      <c r="CO1264">
        <f t="shared" si="1006"/>
        <v>12.765519847827266</v>
      </c>
      <c r="CP1264">
        <f t="shared" si="1007"/>
        <v>0</v>
      </c>
      <c r="CQ1264">
        <f t="shared" si="1008"/>
        <v>11.519305071934268</v>
      </c>
      <c r="CR1264">
        <f t="shared" si="1009"/>
        <v>0</v>
      </c>
      <c r="CS1264">
        <f t="shared" si="1010"/>
        <v>0</v>
      </c>
      <c r="CT1264">
        <f t="shared" si="1011"/>
        <v>0</v>
      </c>
      <c r="CU1264">
        <f t="shared" si="1012"/>
        <v>0</v>
      </c>
      <c r="CV1264">
        <f t="shared" si="1013"/>
        <v>0</v>
      </c>
      <c r="CW1264">
        <f t="shared" si="1014"/>
        <v>0</v>
      </c>
      <c r="CX1264">
        <f t="shared" si="1015"/>
        <v>0</v>
      </c>
    </row>
    <row r="1265" spans="1:102" x14ac:dyDescent="0.25">
      <c r="A1265">
        <v>900857866</v>
      </c>
      <c r="B1265" s="6" t="s">
        <v>1343</v>
      </c>
      <c r="C1265" s="7"/>
      <c r="D1265" s="7"/>
      <c r="E1265" s="7"/>
      <c r="F1265" s="7">
        <v>61000</v>
      </c>
      <c r="G1265" s="7"/>
      <c r="H1265" s="7">
        <v>114720</v>
      </c>
      <c r="I1265" s="7">
        <v>220000</v>
      </c>
      <c r="J1265" s="7">
        <v>114480</v>
      </c>
      <c r="K1265" s="7"/>
      <c r="L1265" s="7">
        <v>40140</v>
      </c>
      <c r="M1265" s="7"/>
      <c r="N1265" s="7">
        <v>392000</v>
      </c>
      <c r="O1265" s="7"/>
      <c r="P1265" s="7">
        <v>1874860</v>
      </c>
      <c r="Q1265" s="7">
        <v>938000</v>
      </c>
      <c r="R1265" s="7"/>
      <c r="S1265" s="7"/>
      <c r="T1265" s="7"/>
      <c r="U1265" s="7"/>
      <c r="V1265" s="7">
        <v>537563</v>
      </c>
      <c r="W1265" s="7"/>
      <c r="X1265" s="7"/>
      <c r="Y1265" s="7"/>
      <c r="Z1265" s="7">
        <v>2363590</v>
      </c>
      <c r="AA1265" s="7">
        <v>581320</v>
      </c>
      <c r="AB1265" s="7"/>
      <c r="AC1265" s="7"/>
      <c r="AD1265" s="7">
        <v>47000</v>
      </c>
      <c r="AE1265" s="7"/>
      <c r="AF1265" s="7">
        <v>162720</v>
      </c>
      <c r="AG1265" s="7"/>
      <c r="AH1265" s="7">
        <v>54700</v>
      </c>
      <c r="AI1265" s="7">
        <v>6937084</v>
      </c>
      <c r="AJ1265" s="7">
        <v>2363492</v>
      </c>
      <c r="AK1265" s="7"/>
      <c r="AL1265" s="7">
        <v>9960990</v>
      </c>
      <c r="AM1265" s="7">
        <v>103160</v>
      </c>
      <c r="AN1265" s="7">
        <v>128610</v>
      </c>
      <c r="AO1265" s="7">
        <v>45360</v>
      </c>
      <c r="AP1265" s="7"/>
      <c r="AQ1265" s="7">
        <v>1049610</v>
      </c>
      <c r="AR1265" s="7">
        <v>54270</v>
      </c>
      <c r="AS1265" s="7"/>
      <c r="AT1265" s="7"/>
      <c r="AU1265" s="7"/>
      <c r="AV1265" s="7"/>
      <c r="AW1265" s="7">
        <v>707380</v>
      </c>
      <c r="AX1265" s="7">
        <v>596650</v>
      </c>
      <c r="AY1265" s="7">
        <f t="shared" si="1016"/>
        <v>24</v>
      </c>
      <c r="BA1265">
        <f t="shared" si="1017"/>
        <v>900857866</v>
      </c>
      <c r="BB1265" t="str">
        <f t="shared" si="1018"/>
        <v>MASCOVET S A S</v>
      </c>
      <c r="BC1265">
        <f t="shared" si="1019"/>
        <v>0</v>
      </c>
      <c r="BD1265">
        <f t="shared" si="969"/>
        <v>0</v>
      </c>
      <c r="BE1265">
        <f t="shared" si="970"/>
        <v>0</v>
      </c>
      <c r="BF1265">
        <f t="shared" si="971"/>
        <v>11.018645536463699</v>
      </c>
      <c r="BG1265">
        <f t="shared" si="972"/>
        <v>0</v>
      </c>
      <c r="BH1265">
        <f t="shared" si="973"/>
        <v>11.650258372671328</v>
      </c>
      <c r="BI1265">
        <f t="shared" si="974"/>
        <v>12.301387370778713</v>
      </c>
      <c r="BJ1265">
        <f t="shared" si="975"/>
        <v>11.648164149342426</v>
      </c>
      <c r="BK1265">
        <f t="shared" si="976"/>
        <v>0</v>
      </c>
      <c r="BL1265">
        <f t="shared" si="977"/>
        <v>10.600153534845193</v>
      </c>
      <c r="BM1265">
        <f t="shared" si="978"/>
        <v>0</v>
      </c>
      <c r="BN1265">
        <f t="shared" si="979"/>
        <v>12.879019669789754</v>
      </c>
      <c r="BO1265">
        <f t="shared" si="980"/>
        <v>0</v>
      </c>
      <c r="BP1265">
        <f t="shared" si="981"/>
        <v>14.444045081305303</v>
      </c>
      <c r="BQ1265">
        <f t="shared" si="982"/>
        <v>13.751506294085875</v>
      </c>
      <c r="BR1265">
        <f t="shared" si="983"/>
        <v>0</v>
      </c>
      <c r="BS1265">
        <f t="shared" si="984"/>
        <v>0</v>
      </c>
      <c r="BT1265">
        <f t="shared" si="985"/>
        <v>0</v>
      </c>
      <c r="BU1265">
        <f t="shared" si="986"/>
        <v>0</v>
      </c>
      <c r="BV1265">
        <f t="shared" si="987"/>
        <v>13.194803101663155</v>
      </c>
      <c r="BW1265">
        <f t="shared" si="988"/>
        <v>0</v>
      </c>
      <c r="BX1265">
        <f t="shared" si="989"/>
        <v>0</v>
      </c>
      <c r="BY1265">
        <f t="shared" si="990"/>
        <v>0</v>
      </c>
      <c r="BZ1265">
        <f t="shared" si="991"/>
        <v>14.675692630695519</v>
      </c>
      <c r="CA1265">
        <f t="shared" si="992"/>
        <v>13.273058378961569</v>
      </c>
      <c r="CB1265">
        <f t="shared" si="993"/>
        <v>0</v>
      </c>
      <c r="CC1265">
        <f t="shared" si="994"/>
        <v>0</v>
      </c>
      <c r="CD1265">
        <f t="shared" si="995"/>
        <v>10.757924157061597</v>
      </c>
      <c r="CE1265">
        <f t="shared" si="996"/>
        <v>0</v>
      </c>
      <c r="CF1265">
        <f t="shared" si="997"/>
        <v>11.999792356789561</v>
      </c>
      <c r="CG1265">
        <f t="shared" si="998"/>
        <v>0</v>
      </c>
      <c r="CH1265">
        <f t="shared" si="999"/>
        <v>10.909637269778615</v>
      </c>
      <c r="CI1265">
        <f t="shared" si="1000"/>
        <v>15.752392215427731</v>
      </c>
      <c r="CJ1265">
        <f t="shared" si="1001"/>
        <v>14.675651167501712</v>
      </c>
      <c r="CK1265">
        <f t="shared" si="1002"/>
        <v>0</v>
      </c>
      <c r="CL1265">
        <f t="shared" si="1003"/>
        <v>16.114187122603152</v>
      </c>
      <c r="CM1265">
        <f t="shared" si="1004"/>
        <v>11.544046153628019</v>
      </c>
      <c r="CN1265">
        <f t="shared" si="1005"/>
        <v>11.764547623675048</v>
      </c>
      <c r="CO1265">
        <f t="shared" si="1006"/>
        <v>10.722407984014007</v>
      </c>
      <c r="CP1265">
        <f t="shared" si="1007"/>
        <v>0</v>
      </c>
      <c r="CQ1265">
        <f t="shared" si="1008"/>
        <v>13.863930177299972</v>
      </c>
      <c r="CR1265">
        <f t="shared" si="1009"/>
        <v>10.901745293274272</v>
      </c>
      <c r="CS1265">
        <f t="shared" si="1010"/>
        <v>0</v>
      </c>
      <c r="CT1265">
        <f t="shared" si="1011"/>
        <v>0</v>
      </c>
      <c r="CU1265">
        <f t="shared" si="1012"/>
        <v>0</v>
      </c>
      <c r="CV1265">
        <f t="shared" si="1013"/>
        <v>0</v>
      </c>
      <c r="CW1265">
        <f t="shared" si="1014"/>
        <v>13.469324696472821</v>
      </c>
      <c r="CX1265">
        <f t="shared" si="1015"/>
        <v>13.299087631820868</v>
      </c>
    </row>
    <row r="1266" spans="1:102" x14ac:dyDescent="0.25">
      <c r="A1266">
        <v>811008560</v>
      </c>
      <c r="B1266" s="6" t="s">
        <v>1344</v>
      </c>
      <c r="C1266" s="7"/>
      <c r="D1266" s="7"/>
      <c r="E1266" s="7">
        <v>656120</v>
      </c>
      <c r="F1266" s="7"/>
      <c r="G1266" s="7">
        <v>371988</v>
      </c>
      <c r="H1266" s="7">
        <v>3020738</v>
      </c>
      <c r="I1266" s="7">
        <v>297000</v>
      </c>
      <c r="J1266" s="7">
        <v>315840</v>
      </c>
      <c r="K1266" s="7">
        <v>89430</v>
      </c>
      <c r="L1266" s="7">
        <v>1368413</v>
      </c>
      <c r="M1266" s="7">
        <v>217249</v>
      </c>
      <c r="N1266" s="7">
        <v>2372982</v>
      </c>
      <c r="O1266" s="7">
        <v>236000</v>
      </c>
      <c r="P1266" s="7">
        <v>5486588</v>
      </c>
      <c r="Q1266" s="7">
        <v>10985021</v>
      </c>
      <c r="R1266" s="7">
        <v>184650</v>
      </c>
      <c r="S1266" s="7"/>
      <c r="T1266" s="7"/>
      <c r="U1266" s="7">
        <v>3243373</v>
      </c>
      <c r="V1266" s="7">
        <v>6955544</v>
      </c>
      <c r="W1266" s="7">
        <v>-1099</v>
      </c>
      <c r="X1266" s="7">
        <v>469727</v>
      </c>
      <c r="Y1266" s="7"/>
      <c r="Z1266" s="7">
        <v>16787346</v>
      </c>
      <c r="AA1266" s="7">
        <v>8207065</v>
      </c>
      <c r="AB1266" s="7"/>
      <c r="AC1266" s="7">
        <v>2919589</v>
      </c>
      <c r="AD1266" s="7">
        <v>551683</v>
      </c>
      <c r="AE1266" s="7"/>
      <c r="AF1266" s="7">
        <v>341594</v>
      </c>
      <c r="AG1266" s="7"/>
      <c r="AH1266" s="7">
        <v>20130</v>
      </c>
      <c r="AI1266" s="7">
        <v>15713625</v>
      </c>
      <c r="AJ1266" s="7">
        <v>4068494</v>
      </c>
      <c r="AK1266" s="7"/>
      <c r="AL1266" s="7">
        <v>25747036</v>
      </c>
      <c r="AM1266" s="7">
        <v>8938595</v>
      </c>
      <c r="AN1266" s="7">
        <v>731800</v>
      </c>
      <c r="AO1266" s="7">
        <v>1930158</v>
      </c>
      <c r="AP1266" s="7"/>
      <c r="AQ1266" s="7">
        <v>4469660</v>
      </c>
      <c r="AR1266" s="7">
        <v>3107007</v>
      </c>
      <c r="AS1266" s="7">
        <v>245040</v>
      </c>
      <c r="AT1266" s="7">
        <v>809796</v>
      </c>
      <c r="AU1266" s="7">
        <v>-5782</v>
      </c>
      <c r="AV1266" s="7">
        <v>1127763</v>
      </c>
      <c r="AW1266" s="7">
        <v>1126249</v>
      </c>
      <c r="AX1266" s="7">
        <v>3922930</v>
      </c>
      <c r="AY1266" s="7">
        <f t="shared" si="1016"/>
        <v>37</v>
      </c>
      <c r="BA1266">
        <f t="shared" si="1017"/>
        <v>811008560</v>
      </c>
      <c r="BB1266" t="str">
        <f t="shared" si="1018"/>
        <v>MASFINCA S A</v>
      </c>
      <c r="BC1266">
        <f t="shared" si="1019"/>
        <v>0</v>
      </c>
      <c r="BD1266">
        <f t="shared" si="969"/>
        <v>0</v>
      </c>
      <c r="BE1266">
        <f t="shared" si="970"/>
        <v>13.394100502136704</v>
      </c>
      <c r="BF1266">
        <f t="shared" si="971"/>
        <v>0</v>
      </c>
      <c r="BG1266">
        <f t="shared" si="972"/>
        <v>12.826619562925613</v>
      </c>
      <c r="BH1266">
        <f t="shared" si="973"/>
        <v>14.921012061403159</v>
      </c>
      <c r="BI1266">
        <f t="shared" si="974"/>
        <v>12.601490784782536</v>
      </c>
      <c r="BJ1266">
        <f t="shared" si="975"/>
        <v>12.662994201382322</v>
      </c>
      <c r="BK1266">
        <f t="shared" si="976"/>
        <v>11.401222657207711</v>
      </c>
      <c r="BL1266">
        <f t="shared" si="977"/>
        <v>14.129162962959882</v>
      </c>
      <c r="BM1266">
        <f t="shared" si="978"/>
        <v>12.288804043127639</v>
      </c>
      <c r="BN1266">
        <f t="shared" si="979"/>
        <v>14.679658371464722</v>
      </c>
      <c r="BO1266">
        <f t="shared" si="980"/>
        <v>12.371591321286905</v>
      </c>
      <c r="BP1266">
        <f t="shared" si="981"/>
        <v>15.517817308916344</v>
      </c>
      <c r="BQ1266">
        <f t="shared" si="982"/>
        <v>16.21204326652984</v>
      </c>
      <c r="BR1266">
        <f t="shared" si="983"/>
        <v>12.126222835917277</v>
      </c>
      <c r="BS1266">
        <f t="shared" si="984"/>
        <v>0</v>
      </c>
      <c r="BT1266">
        <f t="shared" si="985"/>
        <v>0</v>
      </c>
      <c r="BU1266">
        <f t="shared" si="986"/>
        <v>14.992124703956067</v>
      </c>
      <c r="BV1266">
        <f t="shared" si="987"/>
        <v>15.755049741161072</v>
      </c>
      <c r="BW1266">
        <f t="shared" si="988"/>
        <v>0</v>
      </c>
      <c r="BX1266">
        <f t="shared" si="989"/>
        <v>13.05990908275696</v>
      </c>
      <c r="BY1266">
        <f t="shared" si="990"/>
        <v>0</v>
      </c>
      <c r="BZ1266">
        <f t="shared" si="991"/>
        <v>16.636136005848048</v>
      </c>
      <c r="CA1266">
        <f t="shared" si="992"/>
        <v>15.92050604849495</v>
      </c>
      <c r="CB1266">
        <f t="shared" si="993"/>
        <v>0</v>
      </c>
      <c r="CC1266">
        <f t="shared" si="994"/>
        <v>14.886953753427019</v>
      </c>
      <c r="CD1266">
        <f t="shared" si="995"/>
        <v>13.220730697571172</v>
      </c>
      <c r="CE1266">
        <f t="shared" si="996"/>
        <v>0</v>
      </c>
      <c r="CF1266">
        <f t="shared" si="997"/>
        <v>12.741381103787088</v>
      </c>
      <c r="CG1266">
        <f t="shared" si="998"/>
        <v>0</v>
      </c>
      <c r="CH1266">
        <f t="shared" si="999"/>
        <v>9.9100161944988283</v>
      </c>
      <c r="CI1266">
        <f t="shared" si="1000"/>
        <v>16.570038792001935</v>
      </c>
      <c r="CJ1266">
        <f t="shared" si="1001"/>
        <v>15.218783710163933</v>
      </c>
      <c r="CK1266">
        <f t="shared" si="1002"/>
        <v>0</v>
      </c>
      <c r="CL1266">
        <f t="shared" si="1003"/>
        <v>17.063830110492027</v>
      </c>
      <c r="CM1266">
        <f t="shared" si="1004"/>
        <v>16.005889087836664</v>
      </c>
      <c r="CN1266">
        <f t="shared" si="1005"/>
        <v>13.503263898059886</v>
      </c>
      <c r="CO1266">
        <f t="shared" si="1006"/>
        <v>14.473112940907431</v>
      </c>
      <c r="CP1266">
        <f t="shared" si="1007"/>
        <v>0</v>
      </c>
      <c r="CQ1266">
        <f t="shared" si="1008"/>
        <v>15.312823124787661</v>
      </c>
      <c r="CR1266">
        <f t="shared" si="1009"/>
        <v>14.949170763202897</v>
      </c>
      <c r="CS1266">
        <f t="shared" si="1010"/>
        <v>12.409180822464702</v>
      </c>
      <c r="CT1266">
        <f t="shared" si="1011"/>
        <v>13.604538877954912</v>
      </c>
      <c r="CU1266">
        <f t="shared" si="1012"/>
        <v>0</v>
      </c>
      <c r="CV1266">
        <f t="shared" si="1013"/>
        <v>13.935747469292458</v>
      </c>
      <c r="CW1266">
        <f t="shared" si="1014"/>
        <v>13.934404087904685</v>
      </c>
      <c r="CX1266">
        <f t="shared" si="1015"/>
        <v>15.182349636456841</v>
      </c>
    </row>
    <row r="1267" spans="1:102" x14ac:dyDescent="0.25">
      <c r="A1267">
        <v>1049627495</v>
      </c>
      <c r="B1267" s="6" t="s">
        <v>1345</v>
      </c>
      <c r="C1267" s="7"/>
      <c r="D1267" s="7"/>
      <c r="E1267" s="7"/>
      <c r="F1267" s="7"/>
      <c r="G1267" s="7"/>
      <c r="H1267" s="7"/>
      <c r="I1267" s="7"/>
      <c r="J1267" s="7"/>
      <c r="K1267" s="7"/>
      <c r="L1267" s="7">
        <v>57550</v>
      </c>
      <c r="M1267" s="7"/>
      <c r="N1267" s="7"/>
      <c r="O1267" s="7"/>
      <c r="P1267" s="7">
        <v>134240</v>
      </c>
      <c r="Q1267" s="7">
        <v>1174500</v>
      </c>
      <c r="R1267" s="7"/>
      <c r="S1267" s="7"/>
      <c r="T1267" s="7"/>
      <c r="U1267" s="7"/>
      <c r="V1267" s="7"/>
      <c r="W1267" s="7"/>
      <c r="X1267" s="7"/>
      <c r="Y1267" s="7"/>
      <c r="Z1267" s="7">
        <v>40600</v>
      </c>
      <c r="AA1267" s="7">
        <v>570000</v>
      </c>
      <c r="AB1267" s="7"/>
      <c r="AC1267" s="7"/>
      <c r="AD1267" s="7"/>
      <c r="AE1267" s="7"/>
      <c r="AF1267" s="7"/>
      <c r="AG1267" s="7"/>
      <c r="AH1267" s="7"/>
      <c r="AI1267" s="7"/>
      <c r="AJ1267" s="7">
        <v>394760</v>
      </c>
      <c r="AK1267" s="7"/>
      <c r="AL1267" s="7"/>
      <c r="AM1267" s="7">
        <v>143310</v>
      </c>
      <c r="AN1267" s="7"/>
      <c r="AO1267" s="7">
        <v>133580</v>
      </c>
      <c r="AP1267" s="7"/>
      <c r="AQ1267" s="7"/>
      <c r="AR1267" s="7"/>
      <c r="AS1267" s="7"/>
      <c r="AT1267" s="7"/>
      <c r="AU1267" s="7"/>
      <c r="AV1267" s="7"/>
      <c r="AW1267" s="7"/>
      <c r="AX1267" s="7"/>
      <c r="AY1267" s="7">
        <f t="shared" si="1016"/>
        <v>8</v>
      </c>
      <c r="BA1267">
        <f t="shared" si="1017"/>
        <v>1049627495</v>
      </c>
      <c r="BB1267" t="str">
        <f t="shared" si="1018"/>
        <v>MASSEY MALAGON DELIA YULIANA</v>
      </c>
      <c r="BC1267">
        <f t="shared" si="1019"/>
        <v>0</v>
      </c>
      <c r="BD1267">
        <f t="shared" si="969"/>
        <v>0</v>
      </c>
      <c r="BE1267">
        <f t="shared" si="970"/>
        <v>0</v>
      </c>
      <c r="BF1267">
        <f t="shared" si="971"/>
        <v>0</v>
      </c>
      <c r="BG1267">
        <f t="shared" si="972"/>
        <v>0</v>
      </c>
      <c r="BH1267">
        <f t="shared" si="973"/>
        <v>0</v>
      </c>
      <c r="BI1267">
        <f t="shared" si="974"/>
        <v>0</v>
      </c>
      <c r="BJ1267">
        <f t="shared" si="975"/>
        <v>0</v>
      </c>
      <c r="BK1267">
        <f t="shared" si="976"/>
        <v>0</v>
      </c>
      <c r="BL1267">
        <f t="shared" si="977"/>
        <v>10.960426790193678</v>
      </c>
      <c r="BM1267">
        <f t="shared" si="978"/>
        <v>0</v>
      </c>
      <c r="BN1267">
        <f t="shared" si="979"/>
        <v>0</v>
      </c>
      <c r="BO1267">
        <f t="shared" si="980"/>
        <v>0</v>
      </c>
      <c r="BP1267">
        <f t="shared" si="981"/>
        <v>11.807391971017745</v>
      </c>
      <c r="BQ1267">
        <f t="shared" si="982"/>
        <v>13.97635393450688</v>
      </c>
      <c r="BR1267">
        <f t="shared" si="983"/>
        <v>0</v>
      </c>
      <c r="BS1267">
        <f t="shared" si="984"/>
        <v>0</v>
      </c>
      <c r="BT1267">
        <f t="shared" si="985"/>
        <v>0</v>
      </c>
      <c r="BU1267">
        <f t="shared" si="986"/>
        <v>0</v>
      </c>
      <c r="BV1267">
        <f t="shared" si="987"/>
        <v>0</v>
      </c>
      <c r="BW1267">
        <f t="shared" si="988"/>
        <v>0</v>
      </c>
      <c r="BX1267">
        <f t="shared" si="989"/>
        <v>0</v>
      </c>
      <c r="BY1267">
        <f t="shared" si="990"/>
        <v>0</v>
      </c>
      <c r="BZ1267">
        <f t="shared" si="991"/>
        <v>10.611547975828369</v>
      </c>
      <c r="CA1267">
        <f t="shared" si="992"/>
        <v>13.253393394195159</v>
      </c>
      <c r="CB1267">
        <f t="shared" si="993"/>
        <v>0</v>
      </c>
      <c r="CC1267">
        <f t="shared" si="994"/>
        <v>0</v>
      </c>
      <c r="CD1267">
        <f t="shared" si="995"/>
        <v>0</v>
      </c>
      <c r="CE1267">
        <f t="shared" si="996"/>
        <v>0</v>
      </c>
      <c r="CF1267">
        <f t="shared" si="997"/>
        <v>0</v>
      </c>
      <c r="CG1267">
        <f t="shared" si="998"/>
        <v>0</v>
      </c>
      <c r="CH1267">
        <f t="shared" si="999"/>
        <v>0</v>
      </c>
      <c r="CI1267">
        <f t="shared" si="1000"/>
        <v>0</v>
      </c>
      <c r="CJ1267">
        <f t="shared" si="1001"/>
        <v>12.886035797467455</v>
      </c>
      <c r="CK1267">
        <f t="shared" si="1002"/>
        <v>0</v>
      </c>
      <c r="CL1267">
        <f t="shared" si="1003"/>
        <v>0</v>
      </c>
      <c r="CM1267">
        <f t="shared" si="1004"/>
        <v>11.872772372907892</v>
      </c>
      <c r="CN1267">
        <f t="shared" si="1005"/>
        <v>0</v>
      </c>
      <c r="CO1267">
        <f t="shared" si="1006"/>
        <v>11.802463314402226</v>
      </c>
      <c r="CP1267">
        <f t="shared" si="1007"/>
        <v>0</v>
      </c>
      <c r="CQ1267">
        <f t="shared" si="1008"/>
        <v>0</v>
      </c>
      <c r="CR1267">
        <f t="shared" si="1009"/>
        <v>0</v>
      </c>
      <c r="CS1267">
        <f t="shared" si="1010"/>
        <v>0</v>
      </c>
      <c r="CT1267">
        <f t="shared" si="1011"/>
        <v>0</v>
      </c>
      <c r="CU1267">
        <f t="shared" si="1012"/>
        <v>0</v>
      </c>
      <c r="CV1267">
        <f t="shared" si="1013"/>
        <v>0</v>
      </c>
      <c r="CW1267">
        <f t="shared" si="1014"/>
        <v>0</v>
      </c>
      <c r="CX1267">
        <f t="shared" si="1015"/>
        <v>0</v>
      </c>
    </row>
    <row r="1268" spans="1:102" x14ac:dyDescent="0.25">
      <c r="A1268">
        <v>13927264</v>
      </c>
      <c r="B1268" s="6" t="s">
        <v>1346</v>
      </c>
      <c r="C1268" s="7"/>
      <c r="D1268" s="7"/>
      <c r="E1268" s="7"/>
      <c r="F1268" s="7"/>
      <c r="G1268" s="7"/>
      <c r="H1268" s="7">
        <v>35140</v>
      </c>
      <c r="I1268" s="7"/>
      <c r="J1268" s="7"/>
      <c r="K1268" s="7"/>
      <c r="L1268" s="7"/>
      <c r="M1268" s="7"/>
      <c r="N1268" s="7"/>
      <c r="O1268" s="7"/>
      <c r="P1268" s="7">
        <v>52720</v>
      </c>
      <c r="Q1268" s="7"/>
      <c r="R1268" s="7"/>
      <c r="S1268" s="7"/>
      <c r="T1268" s="7"/>
      <c r="U1268" s="7">
        <v>23320</v>
      </c>
      <c r="V1268" s="7"/>
      <c r="W1268" s="7"/>
      <c r="X1268" s="7"/>
      <c r="Y1268" s="7"/>
      <c r="Z1268" s="7">
        <v>153620</v>
      </c>
      <c r="AA1268" s="7">
        <v>85740</v>
      </c>
      <c r="AB1268" s="7"/>
      <c r="AC1268" s="7"/>
      <c r="AD1268" s="7"/>
      <c r="AE1268" s="7"/>
      <c r="AF1268" s="7"/>
      <c r="AG1268" s="7"/>
      <c r="AH1268" s="7"/>
      <c r="AI1268" s="7">
        <v>96928</v>
      </c>
      <c r="AJ1268" s="7"/>
      <c r="AK1268" s="7"/>
      <c r="AL1268" s="7"/>
      <c r="AM1268" s="7"/>
      <c r="AN1268" s="7"/>
      <c r="AO1268" s="7"/>
      <c r="AP1268" s="7"/>
      <c r="AQ1268" s="7"/>
      <c r="AR1268" s="7"/>
      <c r="AS1268" s="7"/>
      <c r="AT1268" s="7"/>
      <c r="AU1268" s="7"/>
      <c r="AV1268" s="7"/>
      <c r="AW1268" s="7"/>
      <c r="AX1268" s="7"/>
      <c r="AY1268" s="7">
        <f t="shared" si="1016"/>
        <v>6</v>
      </c>
      <c r="BA1268">
        <f t="shared" si="1017"/>
        <v>13927264</v>
      </c>
      <c r="BB1268" t="str">
        <f t="shared" si="1018"/>
        <v>MATAJIRA BERMUDEZ ALEXANDER</v>
      </c>
      <c r="BC1268">
        <f t="shared" si="1019"/>
        <v>0</v>
      </c>
      <c r="BD1268">
        <f t="shared" si="969"/>
        <v>0</v>
      </c>
      <c r="BE1268">
        <f t="shared" si="970"/>
        <v>0</v>
      </c>
      <c r="BF1268">
        <f t="shared" si="971"/>
        <v>0</v>
      </c>
      <c r="BG1268">
        <f t="shared" si="972"/>
        <v>0</v>
      </c>
      <c r="BH1268">
        <f t="shared" si="973"/>
        <v>10.467123818934358</v>
      </c>
      <c r="BI1268">
        <f t="shared" si="974"/>
        <v>0</v>
      </c>
      <c r="BJ1268">
        <f t="shared" si="975"/>
        <v>0</v>
      </c>
      <c r="BK1268">
        <f t="shared" si="976"/>
        <v>0</v>
      </c>
      <c r="BL1268">
        <f t="shared" si="977"/>
        <v>0</v>
      </c>
      <c r="BM1268">
        <f t="shared" si="978"/>
        <v>0</v>
      </c>
      <c r="BN1268">
        <f t="shared" si="979"/>
        <v>0</v>
      </c>
      <c r="BO1268">
        <f t="shared" si="980"/>
        <v>0</v>
      </c>
      <c r="BP1268">
        <f t="shared" si="981"/>
        <v>10.872769137130032</v>
      </c>
      <c r="BQ1268">
        <f t="shared" si="982"/>
        <v>0</v>
      </c>
      <c r="BR1268">
        <f t="shared" si="983"/>
        <v>0</v>
      </c>
      <c r="BS1268">
        <f t="shared" si="984"/>
        <v>0</v>
      </c>
      <c r="BT1268">
        <f t="shared" si="985"/>
        <v>0</v>
      </c>
      <c r="BU1268">
        <f t="shared" si="986"/>
        <v>10.057109521191693</v>
      </c>
      <c r="BV1268">
        <f t="shared" si="987"/>
        <v>0</v>
      </c>
      <c r="BW1268">
        <f t="shared" si="988"/>
        <v>0</v>
      </c>
      <c r="BX1268">
        <f t="shared" si="989"/>
        <v>0</v>
      </c>
      <c r="BY1268">
        <f t="shared" si="990"/>
        <v>0</v>
      </c>
      <c r="BZ1268">
        <f t="shared" si="991"/>
        <v>11.942243809100553</v>
      </c>
      <c r="CA1268">
        <f t="shared" si="992"/>
        <v>11.35908640325167</v>
      </c>
      <c r="CB1268">
        <f t="shared" si="993"/>
        <v>0</v>
      </c>
      <c r="CC1268">
        <f t="shared" si="994"/>
        <v>0</v>
      </c>
      <c r="CD1268">
        <f t="shared" si="995"/>
        <v>0</v>
      </c>
      <c r="CE1268">
        <f t="shared" si="996"/>
        <v>0</v>
      </c>
      <c r="CF1268">
        <f t="shared" si="997"/>
        <v>0</v>
      </c>
      <c r="CG1268">
        <f t="shared" si="998"/>
        <v>0</v>
      </c>
      <c r="CH1268">
        <f t="shared" si="999"/>
        <v>0</v>
      </c>
      <c r="CI1268">
        <f t="shared" si="1000"/>
        <v>11.481734030710028</v>
      </c>
      <c r="CJ1268">
        <f t="shared" si="1001"/>
        <v>0</v>
      </c>
      <c r="CK1268">
        <f t="shared" si="1002"/>
        <v>0</v>
      </c>
      <c r="CL1268">
        <f t="shared" si="1003"/>
        <v>0</v>
      </c>
      <c r="CM1268">
        <f t="shared" si="1004"/>
        <v>0</v>
      </c>
      <c r="CN1268">
        <f t="shared" si="1005"/>
        <v>0</v>
      </c>
      <c r="CO1268">
        <f t="shared" si="1006"/>
        <v>0</v>
      </c>
      <c r="CP1268">
        <f t="shared" si="1007"/>
        <v>0</v>
      </c>
      <c r="CQ1268">
        <f t="shared" si="1008"/>
        <v>0</v>
      </c>
      <c r="CR1268">
        <f t="shared" si="1009"/>
        <v>0</v>
      </c>
      <c r="CS1268">
        <f t="shared" si="1010"/>
        <v>0</v>
      </c>
      <c r="CT1268">
        <f t="shared" si="1011"/>
        <v>0</v>
      </c>
      <c r="CU1268">
        <f t="shared" si="1012"/>
        <v>0</v>
      </c>
      <c r="CV1268">
        <f t="shared" si="1013"/>
        <v>0</v>
      </c>
      <c r="CW1268">
        <f t="shared" si="1014"/>
        <v>0</v>
      </c>
      <c r="CX1268">
        <f t="shared" si="1015"/>
        <v>0</v>
      </c>
    </row>
    <row r="1269" spans="1:102" x14ac:dyDescent="0.25">
      <c r="A1269">
        <v>1022330169</v>
      </c>
      <c r="B1269" s="6" t="s">
        <v>1347</v>
      </c>
      <c r="C1269" s="7"/>
      <c r="D1269" s="7"/>
      <c r="E1269" s="7"/>
      <c r="F1269" s="7"/>
      <c r="G1269" s="7"/>
      <c r="H1269" s="7"/>
      <c r="I1269" s="7"/>
      <c r="J1269" s="7"/>
      <c r="K1269" s="7"/>
      <c r="L1269" s="7">
        <v>117860</v>
      </c>
      <c r="M1269" s="7"/>
      <c r="N1269" s="7"/>
      <c r="O1269" s="7"/>
      <c r="P1269" s="7"/>
      <c r="Q1269" s="7"/>
      <c r="R1269" s="7">
        <v>24620</v>
      </c>
      <c r="S1269" s="7"/>
      <c r="T1269" s="7"/>
      <c r="U1269" s="7"/>
      <c r="V1269" s="7"/>
      <c r="W1269" s="7"/>
      <c r="X1269" s="7"/>
      <c r="Y1269" s="7"/>
      <c r="Z1269" s="7">
        <v>64190</v>
      </c>
      <c r="AA1269" s="7">
        <v>42180</v>
      </c>
      <c r="AB1269" s="7"/>
      <c r="AC1269" s="7">
        <v>28900</v>
      </c>
      <c r="AD1269" s="7"/>
      <c r="AE1269" s="7"/>
      <c r="AF1269" s="7"/>
      <c r="AG1269" s="7"/>
      <c r="AH1269" s="7"/>
      <c r="AI1269" s="7"/>
      <c r="AJ1269" s="7"/>
      <c r="AK1269" s="7"/>
      <c r="AL1269" s="7"/>
      <c r="AM1269" s="7"/>
      <c r="AN1269" s="7"/>
      <c r="AO1269" s="7"/>
      <c r="AP1269" s="7"/>
      <c r="AQ1269" s="7"/>
      <c r="AR1269" s="7"/>
      <c r="AS1269" s="7"/>
      <c r="AT1269" s="7"/>
      <c r="AU1269" s="7"/>
      <c r="AV1269" s="7"/>
      <c r="AW1269" s="7"/>
      <c r="AX1269" s="7"/>
      <c r="AY1269" s="7">
        <f t="shared" si="1016"/>
        <v>5</v>
      </c>
      <c r="BA1269">
        <f t="shared" si="1017"/>
        <v>1022330169</v>
      </c>
      <c r="BB1269" t="str">
        <f t="shared" si="1018"/>
        <v>MATALLANA OCHOA FRANCY DAILY</v>
      </c>
      <c r="BC1269">
        <f t="shared" si="1019"/>
        <v>0</v>
      </c>
      <c r="BD1269">
        <f t="shared" si="969"/>
        <v>0</v>
      </c>
      <c r="BE1269">
        <f t="shared" si="970"/>
        <v>0</v>
      </c>
      <c r="BF1269">
        <f t="shared" si="971"/>
        <v>0</v>
      </c>
      <c r="BG1269">
        <f t="shared" si="972"/>
        <v>0</v>
      </c>
      <c r="BH1269">
        <f t="shared" si="973"/>
        <v>0</v>
      </c>
      <c r="BI1269">
        <f t="shared" si="974"/>
        <v>0</v>
      </c>
      <c r="BJ1269">
        <f t="shared" si="975"/>
        <v>0</v>
      </c>
      <c r="BK1269">
        <f t="shared" si="976"/>
        <v>0</v>
      </c>
      <c r="BL1269">
        <f t="shared" si="977"/>
        <v>11.677261242998707</v>
      </c>
      <c r="BM1269">
        <f t="shared" si="978"/>
        <v>0</v>
      </c>
      <c r="BN1269">
        <f t="shared" si="979"/>
        <v>0</v>
      </c>
      <c r="BO1269">
        <f t="shared" si="980"/>
        <v>0</v>
      </c>
      <c r="BP1269">
        <f t="shared" si="981"/>
        <v>0</v>
      </c>
      <c r="BQ1269">
        <f t="shared" si="982"/>
        <v>0</v>
      </c>
      <c r="BR1269">
        <f t="shared" si="983"/>
        <v>10.111355016297821</v>
      </c>
      <c r="BS1269">
        <f t="shared" si="984"/>
        <v>0</v>
      </c>
      <c r="BT1269">
        <f t="shared" si="985"/>
        <v>0</v>
      </c>
      <c r="BU1269">
        <f t="shared" si="986"/>
        <v>0</v>
      </c>
      <c r="BV1269">
        <f t="shared" si="987"/>
        <v>0</v>
      </c>
      <c r="BW1269">
        <f t="shared" si="988"/>
        <v>0</v>
      </c>
      <c r="BX1269">
        <f t="shared" si="989"/>
        <v>0</v>
      </c>
      <c r="BY1269">
        <f t="shared" si="990"/>
        <v>0</v>
      </c>
      <c r="BZ1269">
        <f t="shared" si="991"/>
        <v>11.069618292935061</v>
      </c>
      <c r="CA1269">
        <f t="shared" si="992"/>
        <v>10.649725161670181</v>
      </c>
      <c r="CB1269">
        <f t="shared" si="993"/>
        <v>0</v>
      </c>
      <c r="CC1269">
        <f t="shared" si="994"/>
        <v>10.27163147557801</v>
      </c>
      <c r="CD1269">
        <f t="shared" si="995"/>
        <v>0</v>
      </c>
      <c r="CE1269">
        <f t="shared" si="996"/>
        <v>0</v>
      </c>
      <c r="CF1269">
        <f t="shared" si="997"/>
        <v>0</v>
      </c>
      <c r="CG1269">
        <f t="shared" si="998"/>
        <v>0</v>
      </c>
      <c r="CH1269">
        <f t="shared" si="999"/>
        <v>0</v>
      </c>
      <c r="CI1269">
        <f t="shared" si="1000"/>
        <v>0</v>
      </c>
      <c r="CJ1269">
        <f t="shared" si="1001"/>
        <v>0</v>
      </c>
      <c r="CK1269">
        <f t="shared" si="1002"/>
        <v>0</v>
      </c>
      <c r="CL1269">
        <f t="shared" si="1003"/>
        <v>0</v>
      </c>
      <c r="CM1269">
        <f t="shared" si="1004"/>
        <v>0</v>
      </c>
      <c r="CN1269">
        <f t="shared" si="1005"/>
        <v>0</v>
      </c>
      <c r="CO1269">
        <f t="shared" si="1006"/>
        <v>0</v>
      </c>
      <c r="CP1269">
        <f t="shared" si="1007"/>
        <v>0</v>
      </c>
      <c r="CQ1269">
        <f t="shared" si="1008"/>
        <v>0</v>
      </c>
      <c r="CR1269">
        <f t="shared" si="1009"/>
        <v>0</v>
      </c>
      <c r="CS1269">
        <f t="shared" si="1010"/>
        <v>0</v>
      </c>
      <c r="CT1269">
        <f t="shared" si="1011"/>
        <v>0</v>
      </c>
      <c r="CU1269">
        <f t="shared" si="1012"/>
        <v>0</v>
      </c>
      <c r="CV1269">
        <f t="shared" si="1013"/>
        <v>0</v>
      </c>
      <c r="CW1269">
        <f t="shared" si="1014"/>
        <v>0</v>
      </c>
      <c r="CX1269">
        <f t="shared" si="1015"/>
        <v>0</v>
      </c>
    </row>
    <row r="1270" spans="1:102" x14ac:dyDescent="0.25">
      <c r="A1270">
        <v>28177517</v>
      </c>
      <c r="B1270" s="6" t="s">
        <v>1348</v>
      </c>
      <c r="C1270" s="7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>
        <v>173980</v>
      </c>
      <c r="AA1270" s="7"/>
      <c r="AB1270" s="7"/>
      <c r="AC1270" s="7"/>
      <c r="AD1270" s="7"/>
      <c r="AE1270" s="7"/>
      <c r="AF1270" s="7"/>
      <c r="AG1270" s="7"/>
      <c r="AH1270" s="7"/>
      <c r="AI1270" s="7">
        <v>121260</v>
      </c>
      <c r="AJ1270" s="7"/>
      <c r="AK1270" s="7"/>
      <c r="AL1270" s="7">
        <v>286210</v>
      </c>
      <c r="AM1270" s="7"/>
      <c r="AN1270" s="7"/>
      <c r="AO1270" s="7"/>
      <c r="AP1270" s="7"/>
      <c r="AQ1270" s="7"/>
      <c r="AR1270" s="7"/>
      <c r="AS1270" s="7"/>
      <c r="AT1270" s="7"/>
      <c r="AU1270" s="7"/>
      <c r="AV1270" s="7"/>
      <c r="AW1270" s="7"/>
      <c r="AX1270" s="7"/>
      <c r="AY1270" s="7">
        <f t="shared" si="1016"/>
        <v>3</v>
      </c>
      <c r="BA1270">
        <f t="shared" si="1017"/>
        <v>28177517</v>
      </c>
      <c r="BB1270" t="str">
        <f t="shared" si="1018"/>
        <v>MATEUS CARMEN LUCIA</v>
      </c>
      <c r="BC1270">
        <f t="shared" si="1019"/>
        <v>0</v>
      </c>
      <c r="BD1270">
        <f t="shared" si="969"/>
        <v>0</v>
      </c>
      <c r="BE1270">
        <f t="shared" si="970"/>
        <v>0</v>
      </c>
      <c r="BF1270">
        <f t="shared" si="971"/>
        <v>0</v>
      </c>
      <c r="BG1270">
        <f t="shared" si="972"/>
        <v>0</v>
      </c>
      <c r="BH1270">
        <f t="shared" si="973"/>
        <v>0</v>
      </c>
      <c r="BI1270">
        <f t="shared" si="974"/>
        <v>0</v>
      </c>
      <c r="BJ1270">
        <f t="shared" si="975"/>
        <v>0</v>
      </c>
      <c r="BK1270">
        <f t="shared" si="976"/>
        <v>0</v>
      </c>
      <c r="BL1270">
        <f t="shared" si="977"/>
        <v>0</v>
      </c>
      <c r="BM1270">
        <f t="shared" si="978"/>
        <v>0</v>
      </c>
      <c r="BN1270">
        <f t="shared" si="979"/>
        <v>0</v>
      </c>
      <c r="BO1270">
        <f t="shared" si="980"/>
        <v>0</v>
      </c>
      <c r="BP1270">
        <f t="shared" si="981"/>
        <v>0</v>
      </c>
      <c r="BQ1270">
        <f t="shared" si="982"/>
        <v>0</v>
      </c>
      <c r="BR1270">
        <f t="shared" si="983"/>
        <v>0</v>
      </c>
      <c r="BS1270">
        <f t="shared" si="984"/>
        <v>0</v>
      </c>
      <c r="BT1270">
        <f t="shared" si="985"/>
        <v>0</v>
      </c>
      <c r="BU1270">
        <f t="shared" si="986"/>
        <v>0</v>
      </c>
      <c r="BV1270">
        <f t="shared" si="987"/>
        <v>0</v>
      </c>
      <c r="BW1270">
        <f t="shared" si="988"/>
        <v>0</v>
      </c>
      <c r="BX1270">
        <f t="shared" si="989"/>
        <v>0</v>
      </c>
      <c r="BY1270">
        <f t="shared" si="990"/>
        <v>0</v>
      </c>
      <c r="BZ1270">
        <f t="shared" si="991"/>
        <v>12.066701376832116</v>
      </c>
      <c r="CA1270">
        <f t="shared" si="992"/>
        <v>0</v>
      </c>
      <c r="CB1270">
        <f t="shared" si="993"/>
        <v>0</v>
      </c>
      <c r="CC1270">
        <f t="shared" si="994"/>
        <v>0</v>
      </c>
      <c r="CD1270">
        <f t="shared" si="995"/>
        <v>0</v>
      </c>
      <c r="CE1270">
        <f t="shared" si="996"/>
        <v>0</v>
      </c>
      <c r="CF1270">
        <f t="shared" si="997"/>
        <v>0</v>
      </c>
      <c r="CG1270">
        <f t="shared" si="998"/>
        <v>0</v>
      </c>
      <c r="CH1270">
        <f t="shared" si="999"/>
        <v>0</v>
      </c>
      <c r="CI1270">
        <f t="shared" si="1000"/>
        <v>11.705700526334255</v>
      </c>
      <c r="CJ1270">
        <f t="shared" si="1001"/>
        <v>0</v>
      </c>
      <c r="CK1270">
        <f t="shared" si="1002"/>
        <v>0</v>
      </c>
      <c r="CL1270">
        <f t="shared" si="1003"/>
        <v>12.564484580026971</v>
      </c>
      <c r="CM1270">
        <f t="shared" si="1004"/>
        <v>0</v>
      </c>
      <c r="CN1270">
        <f t="shared" si="1005"/>
        <v>0</v>
      </c>
      <c r="CO1270">
        <f t="shared" si="1006"/>
        <v>0</v>
      </c>
      <c r="CP1270">
        <f t="shared" si="1007"/>
        <v>0</v>
      </c>
      <c r="CQ1270">
        <f t="shared" si="1008"/>
        <v>0</v>
      </c>
      <c r="CR1270">
        <f t="shared" si="1009"/>
        <v>0</v>
      </c>
      <c r="CS1270">
        <f t="shared" si="1010"/>
        <v>0</v>
      </c>
      <c r="CT1270">
        <f t="shared" si="1011"/>
        <v>0</v>
      </c>
      <c r="CU1270">
        <f t="shared" si="1012"/>
        <v>0</v>
      </c>
      <c r="CV1270">
        <f t="shared" si="1013"/>
        <v>0</v>
      </c>
      <c r="CW1270">
        <f t="shared" si="1014"/>
        <v>0</v>
      </c>
      <c r="CX1270">
        <f t="shared" si="1015"/>
        <v>0</v>
      </c>
    </row>
    <row r="1271" spans="1:102" x14ac:dyDescent="0.25">
      <c r="A1271">
        <v>51714948</v>
      </c>
      <c r="B1271" s="6" t="s">
        <v>1349</v>
      </c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>
        <v>165010</v>
      </c>
      <c r="AA1271" s="7">
        <v>28120</v>
      </c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>
        <v>50420</v>
      </c>
      <c r="AP1271" s="7"/>
      <c r="AQ1271" s="7"/>
      <c r="AR1271" s="7"/>
      <c r="AS1271" s="7"/>
      <c r="AT1271" s="7"/>
      <c r="AU1271" s="7"/>
      <c r="AV1271" s="7"/>
      <c r="AW1271" s="7"/>
      <c r="AX1271" s="7"/>
      <c r="AY1271" s="7">
        <f t="shared" si="1016"/>
        <v>3</v>
      </c>
      <c r="BA1271">
        <f t="shared" si="1017"/>
        <v>51714948</v>
      </c>
      <c r="BB1271" t="str">
        <f t="shared" si="1018"/>
        <v>MATEUS MARTHA LUCIA</v>
      </c>
      <c r="BC1271">
        <f t="shared" si="1019"/>
        <v>0</v>
      </c>
      <c r="BD1271">
        <f t="shared" si="969"/>
        <v>0</v>
      </c>
      <c r="BE1271">
        <f t="shared" si="970"/>
        <v>0</v>
      </c>
      <c r="BF1271">
        <f t="shared" si="971"/>
        <v>0</v>
      </c>
      <c r="BG1271">
        <f t="shared" si="972"/>
        <v>0</v>
      </c>
      <c r="BH1271">
        <f t="shared" si="973"/>
        <v>0</v>
      </c>
      <c r="BI1271">
        <f t="shared" si="974"/>
        <v>0</v>
      </c>
      <c r="BJ1271">
        <f t="shared" si="975"/>
        <v>0</v>
      </c>
      <c r="BK1271">
        <f t="shared" si="976"/>
        <v>0</v>
      </c>
      <c r="BL1271">
        <f t="shared" si="977"/>
        <v>0</v>
      </c>
      <c r="BM1271">
        <f t="shared" si="978"/>
        <v>0</v>
      </c>
      <c r="BN1271">
        <f t="shared" si="979"/>
        <v>0</v>
      </c>
      <c r="BO1271">
        <f t="shared" si="980"/>
        <v>0</v>
      </c>
      <c r="BP1271">
        <f t="shared" si="981"/>
        <v>0</v>
      </c>
      <c r="BQ1271">
        <f t="shared" si="982"/>
        <v>0</v>
      </c>
      <c r="BR1271">
        <f t="shared" si="983"/>
        <v>0</v>
      </c>
      <c r="BS1271">
        <f t="shared" si="984"/>
        <v>0</v>
      </c>
      <c r="BT1271">
        <f t="shared" si="985"/>
        <v>0</v>
      </c>
      <c r="BU1271">
        <f t="shared" si="986"/>
        <v>0</v>
      </c>
      <c r="BV1271">
        <f t="shared" si="987"/>
        <v>0</v>
      </c>
      <c r="BW1271">
        <f t="shared" si="988"/>
        <v>0</v>
      </c>
      <c r="BX1271">
        <f t="shared" si="989"/>
        <v>0</v>
      </c>
      <c r="BY1271">
        <f t="shared" si="990"/>
        <v>0</v>
      </c>
      <c r="BZ1271">
        <f t="shared" si="991"/>
        <v>12.01376741732726</v>
      </c>
      <c r="CA1271">
        <f t="shared" si="992"/>
        <v>10.24427190716996</v>
      </c>
      <c r="CB1271">
        <f t="shared" si="993"/>
        <v>0</v>
      </c>
      <c r="CC1271">
        <f t="shared" si="994"/>
        <v>0</v>
      </c>
      <c r="CD1271">
        <f t="shared" si="995"/>
        <v>0</v>
      </c>
      <c r="CE1271">
        <f t="shared" si="996"/>
        <v>0</v>
      </c>
      <c r="CF1271">
        <f t="shared" si="997"/>
        <v>0</v>
      </c>
      <c r="CG1271">
        <f t="shared" si="998"/>
        <v>0</v>
      </c>
      <c r="CH1271">
        <f t="shared" si="999"/>
        <v>0</v>
      </c>
      <c r="CI1271">
        <f t="shared" si="1000"/>
        <v>0</v>
      </c>
      <c r="CJ1271">
        <f t="shared" si="1001"/>
        <v>0</v>
      </c>
      <c r="CK1271">
        <f t="shared" si="1002"/>
        <v>0</v>
      </c>
      <c r="CL1271">
        <f t="shared" si="1003"/>
        <v>0</v>
      </c>
      <c r="CM1271">
        <f t="shared" si="1004"/>
        <v>0</v>
      </c>
      <c r="CN1271">
        <f t="shared" si="1005"/>
        <v>0</v>
      </c>
      <c r="CO1271">
        <f t="shared" si="1006"/>
        <v>10.828163033944676</v>
      </c>
      <c r="CP1271">
        <f t="shared" si="1007"/>
        <v>0</v>
      </c>
      <c r="CQ1271">
        <f t="shared" si="1008"/>
        <v>0</v>
      </c>
      <c r="CR1271">
        <f t="shared" si="1009"/>
        <v>0</v>
      </c>
      <c r="CS1271">
        <f t="shared" si="1010"/>
        <v>0</v>
      </c>
      <c r="CT1271">
        <f t="shared" si="1011"/>
        <v>0</v>
      </c>
      <c r="CU1271">
        <f t="shared" si="1012"/>
        <v>0</v>
      </c>
      <c r="CV1271">
        <f t="shared" si="1013"/>
        <v>0</v>
      </c>
      <c r="CW1271">
        <f t="shared" si="1014"/>
        <v>0</v>
      </c>
      <c r="CX1271">
        <f t="shared" si="1015"/>
        <v>0</v>
      </c>
    </row>
    <row r="1272" spans="1:102" x14ac:dyDescent="0.25">
      <c r="A1272">
        <v>1094887122</v>
      </c>
      <c r="B1272" s="6" t="s">
        <v>1350</v>
      </c>
      <c r="C1272" s="7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>
        <v>340000</v>
      </c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  <c r="AT1272" s="7"/>
      <c r="AU1272" s="7"/>
      <c r="AV1272" s="7"/>
      <c r="AW1272" s="7"/>
      <c r="AX1272" s="7"/>
      <c r="AY1272" s="7">
        <f t="shared" si="1016"/>
        <v>1</v>
      </c>
      <c r="BA1272">
        <f t="shared" si="1017"/>
        <v>1094887122</v>
      </c>
      <c r="BB1272" t="str">
        <f t="shared" si="1018"/>
        <v>MATHEUS MONTES ESTEFANIA</v>
      </c>
      <c r="BC1272">
        <f t="shared" si="1019"/>
        <v>0</v>
      </c>
      <c r="BD1272">
        <f t="shared" si="969"/>
        <v>0</v>
      </c>
      <c r="BE1272">
        <f t="shared" si="970"/>
        <v>0</v>
      </c>
      <c r="BF1272">
        <f t="shared" si="971"/>
        <v>0</v>
      </c>
      <c r="BG1272">
        <f t="shared" si="972"/>
        <v>0</v>
      </c>
      <c r="BH1272">
        <f t="shared" si="973"/>
        <v>0</v>
      </c>
      <c r="BI1272">
        <f t="shared" si="974"/>
        <v>0</v>
      </c>
      <c r="BJ1272">
        <f t="shared" si="975"/>
        <v>0</v>
      </c>
      <c r="BK1272">
        <f t="shared" si="976"/>
        <v>0</v>
      </c>
      <c r="BL1272">
        <f t="shared" si="977"/>
        <v>0</v>
      </c>
      <c r="BM1272">
        <f t="shared" si="978"/>
        <v>0</v>
      </c>
      <c r="BN1272">
        <f t="shared" si="979"/>
        <v>0</v>
      </c>
      <c r="BO1272">
        <f t="shared" si="980"/>
        <v>0</v>
      </c>
      <c r="BP1272">
        <f t="shared" si="981"/>
        <v>0</v>
      </c>
      <c r="BQ1272">
        <f t="shared" si="982"/>
        <v>12.736703837764489</v>
      </c>
      <c r="BR1272">
        <f t="shared" si="983"/>
        <v>0</v>
      </c>
      <c r="BS1272">
        <f t="shared" si="984"/>
        <v>0</v>
      </c>
      <c r="BT1272">
        <f t="shared" si="985"/>
        <v>0</v>
      </c>
      <c r="BU1272">
        <f t="shared" si="986"/>
        <v>0</v>
      </c>
      <c r="BV1272">
        <f t="shared" si="987"/>
        <v>0</v>
      </c>
      <c r="BW1272">
        <f t="shared" si="988"/>
        <v>0</v>
      </c>
      <c r="BX1272">
        <f t="shared" si="989"/>
        <v>0</v>
      </c>
      <c r="BY1272">
        <f t="shared" si="990"/>
        <v>0</v>
      </c>
      <c r="BZ1272">
        <f t="shared" si="991"/>
        <v>0</v>
      </c>
      <c r="CA1272">
        <f t="shared" si="992"/>
        <v>0</v>
      </c>
      <c r="CB1272">
        <f t="shared" si="993"/>
        <v>0</v>
      </c>
      <c r="CC1272">
        <f t="shared" si="994"/>
        <v>0</v>
      </c>
      <c r="CD1272">
        <f t="shared" si="995"/>
        <v>0</v>
      </c>
      <c r="CE1272">
        <f t="shared" si="996"/>
        <v>0</v>
      </c>
      <c r="CF1272">
        <f t="shared" si="997"/>
        <v>0</v>
      </c>
      <c r="CG1272">
        <f t="shared" si="998"/>
        <v>0</v>
      </c>
      <c r="CH1272">
        <f t="shared" si="999"/>
        <v>0</v>
      </c>
      <c r="CI1272">
        <f t="shared" si="1000"/>
        <v>0</v>
      </c>
      <c r="CJ1272">
        <f t="shared" si="1001"/>
        <v>0</v>
      </c>
      <c r="CK1272">
        <f t="shared" si="1002"/>
        <v>0</v>
      </c>
      <c r="CL1272">
        <f t="shared" si="1003"/>
        <v>0</v>
      </c>
      <c r="CM1272">
        <f t="shared" si="1004"/>
        <v>0</v>
      </c>
      <c r="CN1272">
        <f t="shared" si="1005"/>
        <v>0</v>
      </c>
      <c r="CO1272">
        <f t="shared" si="1006"/>
        <v>0</v>
      </c>
      <c r="CP1272">
        <f t="shared" si="1007"/>
        <v>0</v>
      </c>
      <c r="CQ1272">
        <f t="shared" si="1008"/>
        <v>0</v>
      </c>
      <c r="CR1272">
        <f t="shared" si="1009"/>
        <v>0</v>
      </c>
      <c r="CS1272">
        <f t="shared" si="1010"/>
        <v>0</v>
      </c>
      <c r="CT1272">
        <f t="shared" si="1011"/>
        <v>0</v>
      </c>
      <c r="CU1272">
        <f t="shared" si="1012"/>
        <v>0</v>
      </c>
      <c r="CV1272">
        <f t="shared" si="1013"/>
        <v>0</v>
      </c>
      <c r="CW1272">
        <f t="shared" si="1014"/>
        <v>0</v>
      </c>
      <c r="CX1272">
        <f t="shared" si="1015"/>
        <v>0</v>
      </c>
    </row>
    <row r="1273" spans="1:102" x14ac:dyDescent="0.25">
      <c r="A1273">
        <v>1030524425</v>
      </c>
      <c r="B1273" s="6" t="s">
        <v>1351</v>
      </c>
      <c r="C1273" s="7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>
        <v>135020</v>
      </c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  <c r="AT1273" s="7"/>
      <c r="AU1273" s="7"/>
      <c r="AV1273" s="7"/>
      <c r="AW1273" s="7"/>
      <c r="AX1273" s="7">
        <v>119020</v>
      </c>
      <c r="AY1273" s="7">
        <f t="shared" si="1016"/>
        <v>2</v>
      </c>
      <c r="BA1273">
        <f t="shared" si="1017"/>
        <v>1030524425</v>
      </c>
      <c r="BB1273" t="str">
        <f t="shared" si="1018"/>
        <v>MAYORGA ZAMBRANO CESAR AUGUSTO</v>
      </c>
      <c r="BC1273">
        <f t="shared" si="1019"/>
        <v>0</v>
      </c>
      <c r="BD1273">
        <f t="shared" si="969"/>
        <v>0</v>
      </c>
      <c r="BE1273">
        <f t="shared" si="970"/>
        <v>0</v>
      </c>
      <c r="BF1273">
        <f t="shared" si="971"/>
        <v>0</v>
      </c>
      <c r="BG1273">
        <f t="shared" si="972"/>
        <v>0</v>
      </c>
      <c r="BH1273">
        <f t="shared" si="973"/>
        <v>0</v>
      </c>
      <c r="BI1273">
        <f t="shared" si="974"/>
        <v>0</v>
      </c>
      <c r="BJ1273">
        <f t="shared" si="975"/>
        <v>0</v>
      </c>
      <c r="BK1273">
        <f t="shared" si="976"/>
        <v>0</v>
      </c>
      <c r="BL1273">
        <f t="shared" si="977"/>
        <v>0</v>
      </c>
      <c r="BM1273">
        <f t="shared" si="978"/>
        <v>0</v>
      </c>
      <c r="BN1273">
        <f t="shared" si="979"/>
        <v>0</v>
      </c>
      <c r="BO1273">
        <f t="shared" si="980"/>
        <v>0</v>
      </c>
      <c r="BP1273">
        <f t="shared" si="981"/>
        <v>0</v>
      </c>
      <c r="BQ1273">
        <f t="shared" si="982"/>
        <v>11.813185600878612</v>
      </c>
      <c r="BR1273">
        <f t="shared" si="983"/>
        <v>0</v>
      </c>
      <c r="BS1273">
        <f t="shared" si="984"/>
        <v>0</v>
      </c>
      <c r="BT1273">
        <f t="shared" si="985"/>
        <v>0</v>
      </c>
      <c r="BU1273">
        <f t="shared" si="986"/>
        <v>0</v>
      </c>
      <c r="BV1273">
        <f t="shared" si="987"/>
        <v>0</v>
      </c>
      <c r="BW1273">
        <f t="shared" si="988"/>
        <v>0</v>
      </c>
      <c r="BX1273">
        <f t="shared" si="989"/>
        <v>0</v>
      </c>
      <c r="BY1273">
        <f t="shared" si="990"/>
        <v>0</v>
      </c>
      <c r="BZ1273">
        <f t="shared" si="991"/>
        <v>0</v>
      </c>
      <c r="CA1273">
        <f t="shared" si="992"/>
        <v>0</v>
      </c>
      <c r="CB1273">
        <f t="shared" si="993"/>
        <v>0</v>
      </c>
      <c r="CC1273">
        <f t="shared" si="994"/>
        <v>0</v>
      </c>
      <c r="CD1273">
        <f t="shared" si="995"/>
        <v>0</v>
      </c>
      <c r="CE1273">
        <f t="shared" si="996"/>
        <v>0</v>
      </c>
      <c r="CF1273">
        <f t="shared" si="997"/>
        <v>0</v>
      </c>
      <c r="CG1273">
        <f t="shared" si="998"/>
        <v>0</v>
      </c>
      <c r="CH1273">
        <f t="shared" si="999"/>
        <v>0</v>
      </c>
      <c r="CI1273">
        <f t="shared" si="1000"/>
        <v>0</v>
      </c>
      <c r="CJ1273">
        <f t="shared" si="1001"/>
        <v>0</v>
      </c>
      <c r="CK1273">
        <f t="shared" si="1002"/>
        <v>0</v>
      </c>
      <c r="CL1273">
        <f t="shared" si="1003"/>
        <v>0</v>
      </c>
      <c r="CM1273">
        <f t="shared" si="1004"/>
        <v>0</v>
      </c>
      <c r="CN1273">
        <f t="shared" si="1005"/>
        <v>0</v>
      </c>
      <c r="CO1273">
        <f t="shared" si="1006"/>
        <v>0</v>
      </c>
      <c r="CP1273">
        <f t="shared" si="1007"/>
        <v>0</v>
      </c>
      <c r="CQ1273">
        <f t="shared" si="1008"/>
        <v>0</v>
      </c>
      <c r="CR1273">
        <f t="shared" si="1009"/>
        <v>0</v>
      </c>
      <c r="CS1273">
        <f t="shared" si="1010"/>
        <v>0</v>
      </c>
      <c r="CT1273">
        <f t="shared" si="1011"/>
        <v>0</v>
      </c>
      <c r="CU1273">
        <f t="shared" si="1012"/>
        <v>0</v>
      </c>
      <c r="CV1273">
        <f t="shared" si="1013"/>
        <v>0</v>
      </c>
      <c r="CW1273">
        <f t="shared" si="1014"/>
        <v>0</v>
      </c>
      <c r="CX1273">
        <f t="shared" si="1015"/>
        <v>11.687055227112799</v>
      </c>
    </row>
    <row r="1274" spans="1:102" x14ac:dyDescent="0.25">
      <c r="A1274">
        <v>6879150</v>
      </c>
      <c r="B1274" s="6" t="s">
        <v>1352</v>
      </c>
      <c r="C1274" s="7"/>
      <c r="D1274" s="7"/>
      <c r="E1274" s="7"/>
      <c r="F1274" s="7"/>
      <c r="G1274" s="7"/>
      <c r="H1274" s="7">
        <v>-28680</v>
      </c>
      <c r="I1274" s="7"/>
      <c r="J1274" s="7"/>
      <c r="K1274" s="7"/>
      <c r="L1274" s="7"/>
      <c r="M1274" s="7"/>
      <c r="N1274" s="7"/>
      <c r="O1274" s="7"/>
      <c r="P1274" s="7"/>
      <c r="Q1274" s="7">
        <v>140000</v>
      </c>
      <c r="R1274" s="7"/>
      <c r="S1274" s="7"/>
      <c r="T1274" s="7"/>
      <c r="U1274" s="7"/>
      <c r="V1274" s="7">
        <v>208120</v>
      </c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>
        <v>438700</v>
      </c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  <c r="AT1274" s="7"/>
      <c r="AU1274" s="7"/>
      <c r="AV1274" s="7"/>
      <c r="AW1274" s="7"/>
      <c r="AX1274" s="7">
        <v>0</v>
      </c>
      <c r="AY1274" s="7">
        <f t="shared" si="1016"/>
        <v>5</v>
      </c>
      <c r="BA1274">
        <f t="shared" si="1017"/>
        <v>6879150</v>
      </c>
      <c r="BB1274" t="str">
        <f t="shared" si="1018"/>
        <v>MAZENETT FLOREZ CESAR AUGUSTO</v>
      </c>
      <c r="BC1274">
        <f t="shared" si="1019"/>
        <v>0</v>
      </c>
      <c r="BD1274">
        <f t="shared" si="969"/>
        <v>0</v>
      </c>
      <c r="BE1274">
        <f t="shared" si="970"/>
        <v>0</v>
      </c>
      <c r="BF1274">
        <f t="shared" si="971"/>
        <v>0</v>
      </c>
      <c r="BG1274">
        <f t="shared" si="972"/>
        <v>0</v>
      </c>
      <c r="BH1274">
        <f t="shared" si="973"/>
        <v>0</v>
      </c>
      <c r="BI1274">
        <f t="shared" si="974"/>
        <v>0</v>
      </c>
      <c r="BJ1274">
        <f t="shared" si="975"/>
        <v>0</v>
      </c>
      <c r="BK1274">
        <f t="shared" si="976"/>
        <v>0</v>
      </c>
      <c r="BL1274">
        <f t="shared" si="977"/>
        <v>0</v>
      </c>
      <c r="BM1274">
        <f t="shared" si="978"/>
        <v>0</v>
      </c>
      <c r="BN1274">
        <f t="shared" si="979"/>
        <v>0</v>
      </c>
      <c r="BO1274">
        <f t="shared" si="980"/>
        <v>0</v>
      </c>
      <c r="BP1274">
        <f t="shared" si="981"/>
        <v>0</v>
      </c>
      <c r="BQ1274">
        <f t="shared" si="982"/>
        <v>11.849404844423074</v>
      </c>
      <c r="BR1274">
        <f t="shared" si="983"/>
        <v>0</v>
      </c>
      <c r="BS1274">
        <f t="shared" si="984"/>
        <v>0</v>
      </c>
      <c r="BT1274">
        <f t="shared" si="985"/>
        <v>0</v>
      </c>
      <c r="BU1274">
        <f t="shared" si="986"/>
        <v>0</v>
      </c>
      <c r="BV1274">
        <f t="shared" si="987"/>
        <v>12.245874920312934</v>
      </c>
      <c r="BW1274">
        <f t="shared" si="988"/>
        <v>0</v>
      </c>
      <c r="BX1274">
        <f t="shared" si="989"/>
        <v>0</v>
      </c>
      <c r="BY1274">
        <f t="shared" si="990"/>
        <v>0</v>
      </c>
      <c r="BZ1274">
        <f t="shared" si="991"/>
        <v>0</v>
      </c>
      <c r="CA1274">
        <f t="shared" si="992"/>
        <v>0</v>
      </c>
      <c r="CB1274">
        <f t="shared" si="993"/>
        <v>0</v>
      </c>
      <c r="CC1274">
        <f t="shared" si="994"/>
        <v>0</v>
      </c>
      <c r="CD1274">
        <f t="shared" si="995"/>
        <v>0</v>
      </c>
      <c r="CE1274">
        <f t="shared" si="996"/>
        <v>0</v>
      </c>
      <c r="CF1274">
        <f t="shared" si="997"/>
        <v>0</v>
      </c>
      <c r="CG1274">
        <f t="shared" si="998"/>
        <v>0</v>
      </c>
      <c r="CH1274">
        <f t="shared" si="999"/>
        <v>0</v>
      </c>
      <c r="CI1274">
        <f t="shared" si="1000"/>
        <v>12.991573366613755</v>
      </c>
      <c r="CJ1274">
        <f t="shared" si="1001"/>
        <v>0</v>
      </c>
      <c r="CK1274">
        <f t="shared" si="1002"/>
        <v>0</v>
      </c>
      <c r="CL1274">
        <f t="shared" si="1003"/>
        <v>0</v>
      </c>
      <c r="CM1274">
        <f t="shared" si="1004"/>
        <v>0</v>
      </c>
      <c r="CN1274">
        <f t="shared" si="1005"/>
        <v>0</v>
      </c>
      <c r="CO1274">
        <f t="shared" si="1006"/>
        <v>0</v>
      </c>
      <c r="CP1274">
        <f t="shared" si="1007"/>
        <v>0</v>
      </c>
      <c r="CQ1274">
        <f t="shared" si="1008"/>
        <v>0</v>
      </c>
      <c r="CR1274">
        <f t="shared" si="1009"/>
        <v>0</v>
      </c>
      <c r="CS1274">
        <f t="shared" si="1010"/>
        <v>0</v>
      </c>
      <c r="CT1274">
        <f t="shared" si="1011"/>
        <v>0</v>
      </c>
      <c r="CU1274">
        <f t="shared" si="1012"/>
        <v>0</v>
      </c>
      <c r="CV1274">
        <f t="shared" si="1013"/>
        <v>0</v>
      </c>
      <c r="CW1274">
        <f t="shared" si="1014"/>
        <v>0</v>
      </c>
      <c r="CX1274">
        <f t="shared" si="1015"/>
        <v>0</v>
      </c>
    </row>
    <row r="1275" spans="1:102" x14ac:dyDescent="0.25">
      <c r="A1275">
        <v>6857535</v>
      </c>
      <c r="B1275" s="6" t="s">
        <v>1353</v>
      </c>
      <c r="C1275" s="7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>
        <v>173980</v>
      </c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  <c r="AT1275" s="7"/>
      <c r="AU1275" s="7"/>
      <c r="AV1275" s="7"/>
      <c r="AW1275" s="7"/>
      <c r="AX1275" s="7"/>
      <c r="AY1275" s="7">
        <f t="shared" si="1016"/>
        <v>1</v>
      </c>
      <c r="BA1275">
        <f t="shared" si="1017"/>
        <v>6857535</v>
      </c>
      <c r="BB1275" t="str">
        <f t="shared" si="1018"/>
        <v>MEDELLIN GARCIA CAMILO ANDRES</v>
      </c>
      <c r="BC1275">
        <f t="shared" si="1019"/>
        <v>0</v>
      </c>
      <c r="BD1275">
        <f t="shared" si="969"/>
        <v>0</v>
      </c>
      <c r="BE1275">
        <f t="shared" si="970"/>
        <v>0</v>
      </c>
      <c r="BF1275">
        <f t="shared" si="971"/>
        <v>0</v>
      </c>
      <c r="BG1275">
        <f t="shared" si="972"/>
        <v>0</v>
      </c>
      <c r="BH1275">
        <f t="shared" si="973"/>
        <v>0</v>
      </c>
      <c r="BI1275">
        <f t="shared" si="974"/>
        <v>0</v>
      </c>
      <c r="BJ1275">
        <f t="shared" si="975"/>
        <v>0</v>
      </c>
      <c r="BK1275">
        <f t="shared" si="976"/>
        <v>0</v>
      </c>
      <c r="BL1275">
        <f t="shared" si="977"/>
        <v>0</v>
      </c>
      <c r="BM1275">
        <f t="shared" si="978"/>
        <v>0</v>
      </c>
      <c r="BN1275">
        <f t="shared" si="979"/>
        <v>0</v>
      </c>
      <c r="BO1275">
        <f t="shared" si="980"/>
        <v>0</v>
      </c>
      <c r="BP1275">
        <f t="shared" si="981"/>
        <v>0</v>
      </c>
      <c r="BQ1275">
        <f t="shared" si="982"/>
        <v>0</v>
      </c>
      <c r="BR1275">
        <f t="shared" si="983"/>
        <v>0</v>
      </c>
      <c r="BS1275">
        <f t="shared" si="984"/>
        <v>0</v>
      </c>
      <c r="BT1275">
        <f t="shared" si="985"/>
        <v>0</v>
      </c>
      <c r="BU1275">
        <f t="shared" si="986"/>
        <v>0</v>
      </c>
      <c r="BV1275">
        <f t="shared" si="987"/>
        <v>0</v>
      </c>
      <c r="BW1275">
        <f t="shared" si="988"/>
        <v>0</v>
      </c>
      <c r="BX1275">
        <f t="shared" si="989"/>
        <v>0</v>
      </c>
      <c r="BY1275">
        <f t="shared" si="990"/>
        <v>0</v>
      </c>
      <c r="BZ1275">
        <f t="shared" si="991"/>
        <v>12.066701376832116</v>
      </c>
      <c r="CA1275">
        <f t="shared" si="992"/>
        <v>0</v>
      </c>
      <c r="CB1275">
        <f t="shared" si="993"/>
        <v>0</v>
      </c>
      <c r="CC1275">
        <f t="shared" si="994"/>
        <v>0</v>
      </c>
      <c r="CD1275">
        <f t="shared" si="995"/>
        <v>0</v>
      </c>
      <c r="CE1275">
        <f t="shared" si="996"/>
        <v>0</v>
      </c>
      <c r="CF1275">
        <f t="shared" si="997"/>
        <v>0</v>
      </c>
      <c r="CG1275">
        <f t="shared" si="998"/>
        <v>0</v>
      </c>
      <c r="CH1275">
        <f t="shared" si="999"/>
        <v>0</v>
      </c>
      <c r="CI1275">
        <f t="shared" si="1000"/>
        <v>0</v>
      </c>
      <c r="CJ1275">
        <f t="shared" si="1001"/>
        <v>0</v>
      </c>
      <c r="CK1275">
        <f t="shared" si="1002"/>
        <v>0</v>
      </c>
      <c r="CL1275">
        <f t="shared" si="1003"/>
        <v>0</v>
      </c>
      <c r="CM1275">
        <f t="shared" si="1004"/>
        <v>0</v>
      </c>
      <c r="CN1275">
        <f t="shared" si="1005"/>
        <v>0</v>
      </c>
      <c r="CO1275">
        <f t="shared" si="1006"/>
        <v>0</v>
      </c>
      <c r="CP1275">
        <f t="shared" si="1007"/>
        <v>0</v>
      </c>
      <c r="CQ1275">
        <f t="shared" si="1008"/>
        <v>0</v>
      </c>
      <c r="CR1275">
        <f t="shared" si="1009"/>
        <v>0</v>
      </c>
      <c r="CS1275">
        <f t="shared" si="1010"/>
        <v>0</v>
      </c>
      <c r="CT1275">
        <f t="shared" si="1011"/>
        <v>0</v>
      </c>
      <c r="CU1275">
        <f t="shared" si="1012"/>
        <v>0</v>
      </c>
      <c r="CV1275">
        <f t="shared" si="1013"/>
        <v>0</v>
      </c>
      <c r="CW1275">
        <f t="shared" si="1014"/>
        <v>0</v>
      </c>
      <c r="CX1275">
        <f t="shared" si="1015"/>
        <v>0</v>
      </c>
    </row>
    <row r="1276" spans="1:102" x14ac:dyDescent="0.25">
      <c r="A1276">
        <v>1032411129</v>
      </c>
      <c r="B1276" s="6" t="s">
        <v>1354</v>
      </c>
      <c r="C1276" s="7"/>
      <c r="D1276" s="7"/>
      <c r="E1276" s="7"/>
      <c r="F1276" s="7"/>
      <c r="G1276" s="7">
        <v>575020</v>
      </c>
      <c r="H1276" s="7">
        <v>77580</v>
      </c>
      <c r="I1276" s="7"/>
      <c r="J1276" s="7"/>
      <c r="K1276" s="7"/>
      <c r="L1276" s="7">
        <v>792100</v>
      </c>
      <c r="M1276" s="7"/>
      <c r="N1276" s="7"/>
      <c r="O1276" s="7"/>
      <c r="P1276" s="7">
        <v>929510</v>
      </c>
      <c r="Q1276" s="7">
        <v>791580</v>
      </c>
      <c r="R1276" s="7"/>
      <c r="S1276" s="7"/>
      <c r="T1276" s="7"/>
      <c r="U1276" s="7"/>
      <c r="V1276" s="7">
        <v>33300</v>
      </c>
      <c r="W1276" s="7"/>
      <c r="X1276" s="7"/>
      <c r="Y1276" s="7"/>
      <c r="Z1276" s="7">
        <v>3125530</v>
      </c>
      <c r="AA1276" s="7">
        <v>1161940</v>
      </c>
      <c r="AB1276" s="7"/>
      <c r="AC1276" s="7">
        <v>782040</v>
      </c>
      <c r="AD1276" s="7"/>
      <c r="AE1276" s="7"/>
      <c r="AF1276" s="7"/>
      <c r="AG1276" s="7"/>
      <c r="AH1276" s="7"/>
      <c r="AI1276" s="7">
        <v>1296364</v>
      </c>
      <c r="AJ1276" s="7">
        <v>371211</v>
      </c>
      <c r="AK1276" s="7"/>
      <c r="AL1276" s="7">
        <v>418960</v>
      </c>
      <c r="AM1276" s="7">
        <v>373090</v>
      </c>
      <c r="AN1276" s="7"/>
      <c r="AO1276" s="7">
        <v>27420</v>
      </c>
      <c r="AP1276" s="7"/>
      <c r="AQ1276" s="7"/>
      <c r="AR1276" s="7"/>
      <c r="AS1276" s="7"/>
      <c r="AT1276" s="7"/>
      <c r="AU1276" s="7"/>
      <c r="AV1276" s="7"/>
      <c r="AW1276" s="7">
        <v>620010</v>
      </c>
      <c r="AX1276" s="7">
        <v>1058420</v>
      </c>
      <c r="AY1276" s="7">
        <f t="shared" si="1016"/>
        <v>16</v>
      </c>
      <c r="BA1276">
        <f t="shared" si="1017"/>
        <v>1032411129</v>
      </c>
      <c r="BB1276" t="str">
        <f t="shared" si="1018"/>
        <v>MEDINA MARTINEZ HELENA YUSELY</v>
      </c>
      <c r="BC1276">
        <f t="shared" si="1019"/>
        <v>0</v>
      </c>
      <c r="BD1276">
        <f t="shared" si="969"/>
        <v>0</v>
      </c>
      <c r="BE1276">
        <f t="shared" si="970"/>
        <v>0</v>
      </c>
      <c r="BF1276">
        <f t="shared" si="971"/>
        <v>0</v>
      </c>
      <c r="BG1276">
        <f t="shared" si="972"/>
        <v>13.262161840851716</v>
      </c>
      <c r="BH1276">
        <f t="shared" si="973"/>
        <v>11.259077830830966</v>
      </c>
      <c r="BI1276">
        <f t="shared" si="974"/>
        <v>0</v>
      </c>
      <c r="BJ1276">
        <f t="shared" si="975"/>
        <v>0</v>
      </c>
      <c r="BK1276">
        <f t="shared" si="976"/>
        <v>0</v>
      </c>
      <c r="BL1276">
        <f t="shared" si="977"/>
        <v>13.582444187918435</v>
      </c>
      <c r="BM1276">
        <f t="shared" si="978"/>
        <v>0</v>
      </c>
      <c r="BN1276">
        <f t="shared" si="979"/>
        <v>0</v>
      </c>
      <c r="BO1276">
        <f t="shared" si="980"/>
        <v>0</v>
      </c>
      <c r="BP1276">
        <f t="shared" si="981"/>
        <v>13.742413920393137</v>
      </c>
      <c r="BQ1276">
        <f t="shared" si="982"/>
        <v>13.581787490401272</v>
      </c>
      <c r="BR1276">
        <f t="shared" si="983"/>
        <v>0</v>
      </c>
      <c r="BS1276">
        <f t="shared" si="984"/>
        <v>0</v>
      </c>
      <c r="BT1276">
        <f t="shared" si="985"/>
        <v>0</v>
      </c>
      <c r="BU1276">
        <f t="shared" si="986"/>
        <v>0</v>
      </c>
      <c r="BV1276">
        <f t="shared" si="987"/>
        <v>10.413342705547674</v>
      </c>
      <c r="BW1276">
        <f t="shared" si="988"/>
        <v>0</v>
      </c>
      <c r="BX1276">
        <f t="shared" si="989"/>
        <v>0</v>
      </c>
      <c r="BY1276">
        <f t="shared" si="990"/>
        <v>0</v>
      </c>
      <c r="BZ1276">
        <f t="shared" si="991"/>
        <v>14.955114746717872</v>
      </c>
      <c r="CA1276">
        <f t="shared" si="992"/>
        <v>13.965602440578246</v>
      </c>
      <c r="CB1276">
        <f t="shared" si="993"/>
        <v>0</v>
      </c>
      <c r="CC1276">
        <f t="shared" si="994"/>
        <v>13.56966244782058</v>
      </c>
      <c r="CD1276">
        <f t="shared" si="995"/>
        <v>0</v>
      </c>
      <c r="CE1276">
        <f t="shared" si="996"/>
        <v>0</v>
      </c>
      <c r="CF1276">
        <f t="shared" si="997"/>
        <v>0</v>
      </c>
      <c r="CG1276">
        <f t="shared" si="998"/>
        <v>0</v>
      </c>
      <c r="CH1276">
        <f t="shared" si="999"/>
        <v>0</v>
      </c>
      <c r="CI1276">
        <f t="shared" si="1000"/>
        <v>14.075074752044909</v>
      </c>
      <c r="CJ1276">
        <f t="shared" si="1001"/>
        <v>12.824528606957864</v>
      </c>
      <c r="CK1276">
        <f t="shared" si="1002"/>
        <v>0</v>
      </c>
      <c r="CL1276">
        <f t="shared" si="1003"/>
        <v>12.945533115813229</v>
      </c>
      <c r="CM1276">
        <f t="shared" si="1004"/>
        <v>12.82957763669906</v>
      </c>
      <c r="CN1276">
        <f t="shared" si="1005"/>
        <v>0</v>
      </c>
      <c r="CO1276">
        <f t="shared" si="1006"/>
        <v>10.219064422181425</v>
      </c>
      <c r="CP1276">
        <f t="shared" si="1007"/>
        <v>0</v>
      </c>
      <c r="CQ1276">
        <f t="shared" si="1008"/>
        <v>0</v>
      </c>
      <c r="CR1276">
        <f t="shared" si="1009"/>
        <v>0</v>
      </c>
      <c r="CS1276">
        <f t="shared" si="1010"/>
        <v>0</v>
      </c>
      <c r="CT1276">
        <f t="shared" si="1011"/>
        <v>0</v>
      </c>
      <c r="CU1276">
        <f t="shared" si="1012"/>
        <v>0</v>
      </c>
      <c r="CV1276">
        <f t="shared" si="1013"/>
        <v>0</v>
      </c>
      <c r="CW1276">
        <f t="shared" si="1014"/>
        <v>13.337492498799373</v>
      </c>
      <c r="CX1276">
        <f t="shared" si="1015"/>
        <v>13.872288732855889</v>
      </c>
    </row>
    <row r="1277" spans="1:102" x14ac:dyDescent="0.25">
      <c r="A1277">
        <v>32180761</v>
      </c>
      <c r="B1277" s="6" t="s">
        <v>1355</v>
      </c>
      <c r="C1277" s="7"/>
      <c r="D1277" s="7"/>
      <c r="E1277" s="7">
        <v>47280</v>
      </c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>
        <v>161492</v>
      </c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>
        <v>149100</v>
      </c>
      <c r="AK1277" s="7"/>
      <c r="AL1277" s="7"/>
      <c r="AM1277" s="7"/>
      <c r="AN1277" s="7"/>
      <c r="AO1277" s="7"/>
      <c r="AP1277" s="7"/>
      <c r="AQ1277" s="7"/>
      <c r="AR1277" s="7"/>
      <c r="AS1277" s="7"/>
      <c r="AT1277" s="7"/>
      <c r="AU1277" s="7"/>
      <c r="AV1277" s="7"/>
      <c r="AW1277" s="7"/>
      <c r="AX1277" s="7"/>
      <c r="AY1277" s="7">
        <f t="shared" si="1016"/>
        <v>3</v>
      </c>
      <c r="BA1277">
        <f t="shared" si="1017"/>
        <v>32180761</v>
      </c>
      <c r="BB1277" t="str">
        <f t="shared" si="1018"/>
        <v>MEDINA MESA SANDRA PATRICIA</v>
      </c>
      <c r="BC1277">
        <f t="shared" si="1019"/>
        <v>0</v>
      </c>
      <c r="BD1277">
        <f t="shared" si="969"/>
        <v>0</v>
      </c>
      <c r="BE1277">
        <f t="shared" si="970"/>
        <v>10.763863802448526</v>
      </c>
      <c r="BF1277">
        <f t="shared" si="971"/>
        <v>0</v>
      </c>
      <c r="BG1277">
        <f t="shared" si="972"/>
        <v>0</v>
      </c>
      <c r="BH1277">
        <f t="shared" si="973"/>
        <v>0</v>
      </c>
      <c r="BI1277">
        <f t="shared" si="974"/>
        <v>0</v>
      </c>
      <c r="BJ1277">
        <f t="shared" si="975"/>
        <v>0</v>
      </c>
      <c r="BK1277">
        <f t="shared" si="976"/>
        <v>0</v>
      </c>
      <c r="BL1277">
        <f t="shared" si="977"/>
        <v>0</v>
      </c>
      <c r="BM1277">
        <f t="shared" si="978"/>
        <v>0</v>
      </c>
      <c r="BN1277">
        <f t="shared" si="979"/>
        <v>0</v>
      </c>
      <c r="BO1277">
        <f t="shared" si="980"/>
        <v>0</v>
      </c>
      <c r="BP1277">
        <f t="shared" si="981"/>
        <v>11.992217077052235</v>
      </c>
      <c r="BQ1277">
        <f t="shared" si="982"/>
        <v>0</v>
      </c>
      <c r="BR1277">
        <f t="shared" si="983"/>
        <v>0</v>
      </c>
      <c r="BS1277">
        <f t="shared" si="984"/>
        <v>0</v>
      </c>
      <c r="BT1277">
        <f t="shared" si="985"/>
        <v>0</v>
      </c>
      <c r="BU1277">
        <f t="shared" si="986"/>
        <v>0</v>
      </c>
      <c r="BV1277">
        <f t="shared" si="987"/>
        <v>0</v>
      </c>
      <c r="BW1277">
        <f t="shared" si="988"/>
        <v>0</v>
      </c>
      <c r="BX1277">
        <f t="shared" si="989"/>
        <v>0</v>
      </c>
      <c r="BY1277">
        <f t="shared" si="990"/>
        <v>0</v>
      </c>
      <c r="BZ1277">
        <f t="shared" si="991"/>
        <v>0</v>
      </c>
      <c r="CA1277">
        <f t="shared" si="992"/>
        <v>0</v>
      </c>
      <c r="CB1277">
        <f t="shared" si="993"/>
        <v>0</v>
      </c>
      <c r="CC1277">
        <f t="shared" si="994"/>
        <v>0</v>
      </c>
      <c r="CD1277">
        <f t="shared" si="995"/>
        <v>0</v>
      </c>
      <c r="CE1277">
        <f t="shared" si="996"/>
        <v>0</v>
      </c>
      <c r="CF1277">
        <f t="shared" si="997"/>
        <v>0</v>
      </c>
      <c r="CG1277">
        <f t="shared" si="998"/>
        <v>0</v>
      </c>
      <c r="CH1277">
        <f t="shared" si="999"/>
        <v>0</v>
      </c>
      <c r="CI1277">
        <f t="shared" si="1000"/>
        <v>0</v>
      </c>
      <c r="CJ1277">
        <f t="shared" si="1001"/>
        <v>11.912379207638454</v>
      </c>
      <c r="CK1277">
        <f t="shared" si="1002"/>
        <v>0</v>
      </c>
      <c r="CL1277">
        <f t="shared" si="1003"/>
        <v>0</v>
      </c>
      <c r="CM1277">
        <f t="shared" si="1004"/>
        <v>0</v>
      </c>
      <c r="CN1277">
        <f t="shared" si="1005"/>
        <v>0</v>
      </c>
      <c r="CO1277">
        <f t="shared" si="1006"/>
        <v>0</v>
      </c>
      <c r="CP1277">
        <f t="shared" si="1007"/>
        <v>0</v>
      </c>
      <c r="CQ1277">
        <f t="shared" si="1008"/>
        <v>0</v>
      </c>
      <c r="CR1277">
        <f t="shared" si="1009"/>
        <v>0</v>
      </c>
      <c r="CS1277">
        <f t="shared" si="1010"/>
        <v>0</v>
      </c>
      <c r="CT1277">
        <f t="shared" si="1011"/>
        <v>0</v>
      </c>
      <c r="CU1277">
        <f t="shared" si="1012"/>
        <v>0</v>
      </c>
      <c r="CV1277">
        <f t="shared" si="1013"/>
        <v>0</v>
      </c>
      <c r="CW1277">
        <f t="shared" si="1014"/>
        <v>0</v>
      </c>
      <c r="CX1277">
        <f t="shared" si="1015"/>
        <v>0</v>
      </c>
    </row>
    <row r="1278" spans="1:102" x14ac:dyDescent="0.25">
      <c r="A1278">
        <v>79154340</v>
      </c>
      <c r="B1278" s="6" t="s">
        <v>1356</v>
      </c>
      <c r="C1278" s="7"/>
      <c r="D1278" s="7"/>
      <c r="E1278" s="7"/>
      <c r="F1278" s="7"/>
      <c r="G1278" s="7"/>
      <c r="H1278" s="7">
        <v>95180</v>
      </c>
      <c r="I1278" s="7"/>
      <c r="J1278" s="7"/>
      <c r="K1278" s="7"/>
      <c r="L1278" s="7">
        <v>540450</v>
      </c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>
        <v>1739800</v>
      </c>
      <c r="AA1278" s="7"/>
      <c r="AB1278" s="7"/>
      <c r="AC1278" s="7"/>
      <c r="AD1278" s="7"/>
      <c r="AE1278" s="7"/>
      <c r="AF1278" s="7"/>
      <c r="AG1278" s="7"/>
      <c r="AH1278" s="7"/>
      <c r="AI1278" s="7">
        <v>784190</v>
      </c>
      <c r="AJ1278" s="7">
        <v>207000</v>
      </c>
      <c r="AK1278" s="7"/>
      <c r="AL1278" s="7"/>
      <c r="AM1278" s="7">
        <v>341280</v>
      </c>
      <c r="AN1278" s="7"/>
      <c r="AO1278" s="7"/>
      <c r="AP1278" s="7"/>
      <c r="AQ1278" s="7"/>
      <c r="AR1278" s="7"/>
      <c r="AS1278" s="7"/>
      <c r="AT1278" s="7"/>
      <c r="AU1278" s="7"/>
      <c r="AV1278" s="7"/>
      <c r="AW1278" s="7"/>
      <c r="AX1278" s="7"/>
      <c r="AY1278" s="7">
        <f t="shared" si="1016"/>
        <v>6</v>
      </c>
      <c r="BA1278">
        <f t="shared" si="1017"/>
        <v>79154340</v>
      </c>
      <c r="BB1278" t="str">
        <f t="shared" si="1018"/>
        <v>MEDINA SARMIENTO ERNESTO</v>
      </c>
      <c r="BC1278">
        <f t="shared" si="1019"/>
        <v>0</v>
      </c>
      <c r="BD1278">
        <f t="shared" si="969"/>
        <v>0</v>
      </c>
      <c r="BE1278">
        <f t="shared" si="970"/>
        <v>0</v>
      </c>
      <c r="BF1278">
        <f t="shared" si="971"/>
        <v>0</v>
      </c>
      <c r="BG1278">
        <f t="shared" si="972"/>
        <v>0</v>
      </c>
      <c r="BH1278">
        <f t="shared" si="973"/>
        <v>11.46353562102882</v>
      </c>
      <c r="BI1278">
        <f t="shared" si="974"/>
        <v>0</v>
      </c>
      <c r="BJ1278">
        <f t="shared" si="975"/>
        <v>0</v>
      </c>
      <c r="BK1278">
        <f t="shared" si="976"/>
        <v>0</v>
      </c>
      <c r="BL1278">
        <f t="shared" si="977"/>
        <v>13.200159255152563</v>
      </c>
      <c r="BM1278">
        <f t="shared" si="978"/>
        <v>0</v>
      </c>
      <c r="BN1278">
        <f t="shared" si="979"/>
        <v>0</v>
      </c>
      <c r="BO1278">
        <f t="shared" si="980"/>
        <v>0</v>
      </c>
      <c r="BP1278">
        <f t="shared" si="981"/>
        <v>0</v>
      </c>
      <c r="BQ1278">
        <f t="shared" si="982"/>
        <v>0</v>
      </c>
      <c r="BR1278">
        <f t="shared" si="983"/>
        <v>0</v>
      </c>
      <c r="BS1278">
        <f t="shared" si="984"/>
        <v>0</v>
      </c>
      <c r="BT1278">
        <f t="shared" si="985"/>
        <v>0</v>
      </c>
      <c r="BU1278">
        <f t="shared" si="986"/>
        <v>0</v>
      </c>
      <c r="BV1278">
        <f t="shared" si="987"/>
        <v>0</v>
      </c>
      <c r="BW1278">
        <f t="shared" si="988"/>
        <v>0</v>
      </c>
      <c r="BX1278">
        <f t="shared" si="989"/>
        <v>0</v>
      </c>
      <c r="BY1278">
        <f t="shared" si="990"/>
        <v>0</v>
      </c>
      <c r="BZ1278">
        <f t="shared" si="991"/>
        <v>14.369281296834123</v>
      </c>
      <c r="CA1278">
        <f t="shared" si="992"/>
        <v>0</v>
      </c>
      <c r="CB1278">
        <f t="shared" si="993"/>
        <v>0</v>
      </c>
      <c r="CC1278">
        <f t="shared" si="994"/>
        <v>0</v>
      </c>
      <c r="CD1278">
        <f t="shared" si="995"/>
        <v>0</v>
      </c>
      <c r="CE1278">
        <f t="shared" si="996"/>
        <v>0</v>
      </c>
      <c r="CF1278">
        <f t="shared" si="997"/>
        <v>0</v>
      </c>
      <c r="CG1278">
        <f t="shared" si="998"/>
        <v>0</v>
      </c>
      <c r="CH1278">
        <f t="shared" si="999"/>
        <v>0</v>
      </c>
      <c r="CI1278">
        <f t="shared" si="1000"/>
        <v>13.572407892110395</v>
      </c>
      <c r="CJ1278">
        <f t="shared" si="1001"/>
        <v>12.240478903153711</v>
      </c>
      <c r="CK1278">
        <f t="shared" si="1002"/>
        <v>0</v>
      </c>
      <c r="CL1278">
        <f t="shared" si="1003"/>
        <v>0</v>
      </c>
      <c r="CM1278">
        <f t="shared" si="1004"/>
        <v>12.74046146384622</v>
      </c>
      <c r="CN1278">
        <f t="shared" si="1005"/>
        <v>0</v>
      </c>
      <c r="CO1278">
        <f t="shared" si="1006"/>
        <v>0</v>
      </c>
      <c r="CP1278">
        <f t="shared" si="1007"/>
        <v>0</v>
      </c>
      <c r="CQ1278">
        <f t="shared" si="1008"/>
        <v>0</v>
      </c>
      <c r="CR1278">
        <f t="shared" si="1009"/>
        <v>0</v>
      </c>
      <c r="CS1278">
        <f t="shared" si="1010"/>
        <v>0</v>
      </c>
      <c r="CT1278">
        <f t="shared" si="1011"/>
        <v>0</v>
      </c>
      <c r="CU1278">
        <f t="shared" si="1012"/>
        <v>0</v>
      </c>
      <c r="CV1278">
        <f t="shared" si="1013"/>
        <v>0</v>
      </c>
      <c r="CW1278">
        <f t="shared" si="1014"/>
        <v>0</v>
      </c>
      <c r="CX1278">
        <f t="shared" si="1015"/>
        <v>0</v>
      </c>
    </row>
    <row r="1279" spans="1:102" x14ac:dyDescent="0.25">
      <c r="A1279">
        <v>1018414399</v>
      </c>
      <c r="B1279" s="6" t="s">
        <v>1357</v>
      </c>
      <c r="C1279" s="7"/>
      <c r="D1279" s="7"/>
      <c r="E1279" s="7"/>
      <c r="F1279" s="7"/>
      <c r="G1279" s="7">
        <v>215521</v>
      </c>
      <c r="H1279" s="7">
        <v>528730</v>
      </c>
      <c r="I1279" s="7"/>
      <c r="J1279" s="7">
        <v>179400</v>
      </c>
      <c r="K1279" s="7"/>
      <c r="L1279" s="7">
        <v>1977999</v>
      </c>
      <c r="M1279" s="7">
        <v>241400</v>
      </c>
      <c r="N1279" s="7"/>
      <c r="O1279" s="7"/>
      <c r="P1279" s="7">
        <v>511567</v>
      </c>
      <c r="Q1279" s="7">
        <v>2088063</v>
      </c>
      <c r="R1279" s="7"/>
      <c r="S1279" s="7"/>
      <c r="T1279" s="7"/>
      <c r="U1279" s="7">
        <v>184860</v>
      </c>
      <c r="V1279" s="7">
        <v>175220</v>
      </c>
      <c r="W1279" s="7">
        <v>932400</v>
      </c>
      <c r="X1279" s="7"/>
      <c r="Y1279" s="7"/>
      <c r="Z1279" s="7">
        <v>11198187</v>
      </c>
      <c r="AA1279" s="7">
        <v>4260503</v>
      </c>
      <c r="AB1279" s="7"/>
      <c r="AC1279" s="7">
        <v>1104640</v>
      </c>
      <c r="AD1279" s="7"/>
      <c r="AE1279" s="7"/>
      <c r="AF1279" s="7">
        <v>298320</v>
      </c>
      <c r="AG1279" s="7"/>
      <c r="AH1279" s="7"/>
      <c r="AI1279" s="7">
        <v>2623622</v>
      </c>
      <c r="AJ1279" s="7">
        <v>231279</v>
      </c>
      <c r="AK1279" s="7"/>
      <c r="AL1279" s="7">
        <v>2912585</v>
      </c>
      <c r="AM1279" s="7">
        <v>964040</v>
      </c>
      <c r="AN1279" s="7"/>
      <c r="AO1279" s="7">
        <v>511680</v>
      </c>
      <c r="AP1279" s="7"/>
      <c r="AQ1279" s="7">
        <v>904387</v>
      </c>
      <c r="AR1279" s="7"/>
      <c r="AS1279" s="7"/>
      <c r="AT1279" s="7">
        <v>633060</v>
      </c>
      <c r="AU1279" s="7"/>
      <c r="AV1279" s="7"/>
      <c r="AW1279" s="7">
        <v>144920</v>
      </c>
      <c r="AX1279" s="7">
        <v>357460</v>
      </c>
      <c r="AY1279" s="7">
        <f t="shared" si="1016"/>
        <v>23</v>
      </c>
      <c r="BA1279">
        <f t="shared" si="1017"/>
        <v>1018414399</v>
      </c>
      <c r="BB1279" t="str">
        <f t="shared" si="1018"/>
        <v>MEDINA VARGAS LEIDY VIVIANA</v>
      </c>
      <c r="BC1279">
        <f t="shared" si="1019"/>
        <v>0</v>
      </c>
      <c r="BD1279">
        <f t="shared" si="969"/>
        <v>0</v>
      </c>
      <c r="BE1279">
        <f t="shared" si="970"/>
        <v>0</v>
      </c>
      <c r="BF1279">
        <f t="shared" si="971"/>
        <v>0</v>
      </c>
      <c r="BG1279">
        <f t="shared" si="972"/>
        <v>12.280818271482351</v>
      </c>
      <c r="BH1279">
        <f t="shared" si="973"/>
        <v>13.178235074890843</v>
      </c>
      <c r="BI1279">
        <f t="shared" si="974"/>
        <v>0</v>
      </c>
      <c r="BJ1279">
        <f t="shared" si="975"/>
        <v>12.097378802727306</v>
      </c>
      <c r="BK1279">
        <f t="shared" si="976"/>
        <v>0</v>
      </c>
      <c r="BL1279">
        <f t="shared" si="977"/>
        <v>14.497596791164794</v>
      </c>
      <c r="BM1279">
        <f t="shared" si="978"/>
        <v>12.39421473013906</v>
      </c>
      <c r="BN1279">
        <f t="shared" si="979"/>
        <v>0</v>
      </c>
      <c r="BO1279">
        <f t="shared" si="980"/>
        <v>0</v>
      </c>
      <c r="BP1279">
        <f t="shared" si="981"/>
        <v>13.145235797864261</v>
      </c>
      <c r="BQ1279">
        <f t="shared" si="982"/>
        <v>14.55174787885592</v>
      </c>
      <c r="BR1279">
        <f t="shared" si="983"/>
        <v>0</v>
      </c>
      <c r="BS1279">
        <f t="shared" si="984"/>
        <v>0</v>
      </c>
      <c r="BT1279">
        <f t="shared" si="985"/>
        <v>0</v>
      </c>
      <c r="BU1279">
        <f t="shared" si="986"/>
        <v>12.127359470303217</v>
      </c>
      <c r="BV1279">
        <f t="shared" si="987"/>
        <v>12.07380331331513</v>
      </c>
      <c r="BW1279">
        <f t="shared" si="988"/>
        <v>13.745518258644237</v>
      </c>
      <c r="BX1279">
        <f t="shared" si="989"/>
        <v>0</v>
      </c>
      <c r="BY1279">
        <f t="shared" si="990"/>
        <v>0</v>
      </c>
      <c r="BZ1279">
        <f t="shared" si="991"/>
        <v>16.231262537462317</v>
      </c>
      <c r="CA1279">
        <f t="shared" si="992"/>
        <v>15.264898021106649</v>
      </c>
      <c r="CB1279">
        <f t="shared" si="993"/>
        <v>0</v>
      </c>
      <c r="CC1279">
        <f t="shared" si="994"/>
        <v>13.915030953268987</v>
      </c>
      <c r="CD1279">
        <f t="shared" si="995"/>
        <v>0</v>
      </c>
      <c r="CE1279">
        <f t="shared" si="996"/>
        <v>0</v>
      </c>
      <c r="CF1279">
        <f t="shared" si="997"/>
        <v>12.605925366952206</v>
      </c>
      <c r="CG1279">
        <f t="shared" si="998"/>
        <v>0</v>
      </c>
      <c r="CH1279">
        <f t="shared" si="999"/>
        <v>0</v>
      </c>
      <c r="CI1279">
        <f t="shared" si="1000"/>
        <v>14.780066744943563</v>
      </c>
      <c r="CJ1279">
        <f t="shared" si="1001"/>
        <v>12.351384376690227</v>
      </c>
      <c r="CK1279">
        <f t="shared" si="1002"/>
        <v>0</v>
      </c>
      <c r="CL1279">
        <f t="shared" si="1003"/>
        <v>14.884551904317149</v>
      </c>
      <c r="CM1279">
        <f t="shared" si="1004"/>
        <v>13.778889103808591</v>
      </c>
      <c r="CN1279">
        <f t="shared" si="1005"/>
        <v>0</v>
      </c>
      <c r="CO1279">
        <f t="shared" si="1006"/>
        <v>13.145456662972283</v>
      </c>
      <c r="CP1279">
        <f t="shared" si="1007"/>
        <v>0</v>
      </c>
      <c r="CQ1279">
        <f t="shared" si="1008"/>
        <v>13.715013750832645</v>
      </c>
      <c r="CR1279">
        <f t="shared" si="1009"/>
        <v>0</v>
      </c>
      <c r="CS1279">
        <f t="shared" si="1010"/>
        <v>0</v>
      </c>
      <c r="CT1279">
        <f t="shared" si="1011"/>
        <v>13.358322062992048</v>
      </c>
      <c r="CU1279">
        <f t="shared" si="1012"/>
        <v>0</v>
      </c>
      <c r="CV1279">
        <f t="shared" si="1013"/>
        <v>0</v>
      </c>
      <c r="CW1279">
        <f t="shared" si="1014"/>
        <v>11.883944045344025</v>
      </c>
      <c r="CX1279">
        <f t="shared" si="1015"/>
        <v>12.786781544256263</v>
      </c>
    </row>
    <row r="1280" spans="1:102" x14ac:dyDescent="0.25">
      <c r="A1280">
        <v>12753815</v>
      </c>
      <c r="B1280" s="6" t="s">
        <v>1358</v>
      </c>
      <c r="C1280" s="7"/>
      <c r="D1280" s="7"/>
      <c r="E1280" s="7"/>
      <c r="F1280" s="7"/>
      <c r="G1280" s="7"/>
      <c r="H1280" s="7"/>
      <c r="I1280" s="7"/>
      <c r="J1280" s="7"/>
      <c r="K1280" s="7"/>
      <c r="L1280" s="7">
        <v>19800</v>
      </c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>
        <v>21350</v>
      </c>
      <c r="AA1280" s="7"/>
      <c r="AB1280" s="7"/>
      <c r="AC1280" s="7"/>
      <c r="AD1280" s="7"/>
      <c r="AE1280" s="7"/>
      <c r="AF1280" s="7"/>
      <c r="AG1280" s="7"/>
      <c r="AH1280" s="7"/>
      <c r="AI1280" s="7"/>
      <c r="AJ1280" s="7">
        <v>207000</v>
      </c>
      <c r="AK1280" s="7"/>
      <c r="AL1280" s="7"/>
      <c r="AM1280" s="7"/>
      <c r="AN1280" s="7"/>
      <c r="AO1280" s="7"/>
      <c r="AP1280" s="7"/>
      <c r="AQ1280" s="7"/>
      <c r="AR1280" s="7"/>
      <c r="AS1280" s="7"/>
      <c r="AT1280" s="7"/>
      <c r="AU1280" s="7"/>
      <c r="AV1280" s="7"/>
      <c r="AW1280" s="7"/>
      <c r="AX1280" s="7"/>
      <c r="AY1280" s="7">
        <f t="shared" si="1016"/>
        <v>3</v>
      </c>
      <c r="BA1280">
        <f t="shared" si="1017"/>
        <v>12753815</v>
      </c>
      <c r="BB1280" t="str">
        <f t="shared" si="1018"/>
        <v>MEDINA VILLOTA CARLOS ANDRES</v>
      </c>
      <c r="BC1280">
        <f t="shared" si="1019"/>
        <v>0</v>
      </c>
      <c r="BD1280">
        <f t="shared" si="969"/>
        <v>0</v>
      </c>
      <c r="BE1280">
        <f t="shared" si="970"/>
        <v>0</v>
      </c>
      <c r="BF1280">
        <f t="shared" si="971"/>
        <v>0</v>
      </c>
      <c r="BG1280">
        <f t="shared" si="972"/>
        <v>0</v>
      </c>
      <c r="BH1280">
        <f t="shared" si="973"/>
        <v>0</v>
      </c>
      <c r="BI1280">
        <f t="shared" si="974"/>
        <v>0</v>
      </c>
      <c r="BJ1280">
        <f t="shared" si="975"/>
        <v>0</v>
      </c>
      <c r="BK1280">
        <f t="shared" si="976"/>
        <v>0</v>
      </c>
      <c r="BL1280">
        <f t="shared" si="977"/>
        <v>9.8934877204577951</v>
      </c>
      <c r="BM1280">
        <f t="shared" si="978"/>
        <v>0</v>
      </c>
      <c r="BN1280">
        <f t="shared" si="979"/>
        <v>0</v>
      </c>
      <c r="BO1280">
        <f t="shared" si="980"/>
        <v>0</v>
      </c>
      <c r="BP1280">
        <f t="shared" si="981"/>
        <v>0</v>
      </c>
      <c r="BQ1280">
        <f t="shared" si="982"/>
        <v>0</v>
      </c>
      <c r="BR1280">
        <f t="shared" si="983"/>
        <v>0</v>
      </c>
      <c r="BS1280">
        <f t="shared" si="984"/>
        <v>0</v>
      </c>
      <c r="BT1280">
        <f t="shared" si="985"/>
        <v>0</v>
      </c>
      <c r="BU1280">
        <f t="shared" si="986"/>
        <v>0</v>
      </c>
      <c r="BV1280">
        <f t="shared" si="987"/>
        <v>0</v>
      </c>
      <c r="BW1280">
        <f t="shared" si="988"/>
        <v>0</v>
      </c>
      <c r="BX1280">
        <f t="shared" si="989"/>
        <v>0</v>
      </c>
      <c r="BY1280">
        <f t="shared" si="990"/>
        <v>0</v>
      </c>
      <c r="BZ1280">
        <f t="shared" si="991"/>
        <v>9.9688538559673816</v>
      </c>
      <c r="CA1280">
        <f t="shared" si="992"/>
        <v>0</v>
      </c>
      <c r="CB1280">
        <f t="shared" si="993"/>
        <v>0</v>
      </c>
      <c r="CC1280">
        <f t="shared" si="994"/>
        <v>0</v>
      </c>
      <c r="CD1280">
        <f t="shared" si="995"/>
        <v>0</v>
      </c>
      <c r="CE1280">
        <f t="shared" si="996"/>
        <v>0</v>
      </c>
      <c r="CF1280">
        <f t="shared" si="997"/>
        <v>0</v>
      </c>
      <c r="CG1280">
        <f t="shared" si="998"/>
        <v>0</v>
      </c>
      <c r="CH1280">
        <f t="shared" si="999"/>
        <v>0</v>
      </c>
      <c r="CI1280">
        <f t="shared" si="1000"/>
        <v>0</v>
      </c>
      <c r="CJ1280">
        <f t="shared" si="1001"/>
        <v>12.240478903153711</v>
      </c>
      <c r="CK1280">
        <f t="shared" si="1002"/>
        <v>0</v>
      </c>
      <c r="CL1280">
        <f t="shared" si="1003"/>
        <v>0</v>
      </c>
      <c r="CM1280">
        <f t="shared" si="1004"/>
        <v>0</v>
      </c>
      <c r="CN1280">
        <f t="shared" si="1005"/>
        <v>0</v>
      </c>
      <c r="CO1280">
        <f t="shared" si="1006"/>
        <v>0</v>
      </c>
      <c r="CP1280">
        <f t="shared" si="1007"/>
        <v>0</v>
      </c>
      <c r="CQ1280">
        <f t="shared" si="1008"/>
        <v>0</v>
      </c>
      <c r="CR1280">
        <f t="shared" si="1009"/>
        <v>0</v>
      </c>
      <c r="CS1280">
        <f t="shared" si="1010"/>
        <v>0</v>
      </c>
      <c r="CT1280">
        <f t="shared" si="1011"/>
        <v>0</v>
      </c>
      <c r="CU1280">
        <f t="shared" si="1012"/>
        <v>0</v>
      </c>
      <c r="CV1280">
        <f t="shared" si="1013"/>
        <v>0</v>
      </c>
      <c r="CW1280">
        <f t="shared" si="1014"/>
        <v>0</v>
      </c>
      <c r="CX1280">
        <f t="shared" si="1015"/>
        <v>0</v>
      </c>
    </row>
    <row r="1281" spans="1:102" x14ac:dyDescent="0.25">
      <c r="A1281">
        <v>42110190</v>
      </c>
      <c r="B1281" s="6" t="s">
        <v>1359</v>
      </c>
      <c r="C1281" s="7"/>
      <c r="D1281" s="7"/>
      <c r="E1281" s="7"/>
      <c r="F1281" s="7">
        <v>128400</v>
      </c>
      <c r="G1281" s="7"/>
      <c r="H1281" s="7"/>
      <c r="I1281" s="7"/>
      <c r="J1281" s="7"/>
      <c r="K1281" s="7"/>
      <c r="L1281" s="7"/>
      <c r="M1281" s="7"/>
      <c r="N1281" s="7"/>
      <c r="O1281" s="7"/>
      <c r="P1281" s="7">
        <v>266420</v>
      </c>
      <c r="Q1281" s="7">
        <v>323980</v>
      </c>
      <c r="R1281" s="7"/>
      <c r="S1281" s="7"/>
      <c r="T1281" s="7"/>
      <c r="U1281" s="7"/>
      <c r="V1281" s="7"/>
      <c r="W1281" s="7"/>
      <c r="X1281" s="7"/>
      <c r="Y1281" s="7"/>
      <c r="Z1281" s="7">
        <v>19200</v>
      </c>
      <c r="AA1281" s="7">
        <v>295100</v>
      </c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>
        <v>224310</v>
      </c>
      <c r="AM1281" s="7"/>
      <c r="AN1281" s="7">
        <v>55800</v>
      </c>
      <c r="AO1281" s="7">
        <v>27420</v>
      </c>
      <c r="AP1281" s="7"/>
      <c r="AQ1281" s="7"/>
      <c r="AR1281" s="7"/>
      <c r="AS1281" s="7"/>
      <c r="AT1281" s="7"/>
      <c r="AU1281" s="7"/>
      <c r="AV1281" s="7"/>
      <c r="AW1281" s="7"/>
      <c r="AX1281" s="7"/>
      <c r="AY1281" s="7">
        <f t="shared" si="1016"/>
        <v>8</v>
      </c>
      <c r="BA1281">
        <f t="shared" si="1017"/>
        <v>42110190</v>
      </c>
      <c r="BB1281" t="str">
        <f t="shared" si="1018"/>
        <v>MEJIA ARCILA ALEXANDRA</v>
      </c>
      <c r="BC1281">
        <f t="shared" si="1019"/>
        <v>0</v>
      </c>
      <c r="BD1281">
        <f t="shared" si="969"/>
        <v>0</v>
      </c>
      <c r="BE1281">
        <f t="shared" si="970"/>
        <v>0</v>
      </c>
      <c r="BF1281">
        <f t="shared" si="971"/>
        <v>11.762913458369663</v>
      </c>
      <c r="BG1281">
        <f t="shared" si="972"/>
        <v>0</v>
      </c>
      <c r="BH1281">
        <f t="shared" si="973"/>
        <v>0</v>
      </c>
      <c r="BI1281">
        <f t="shared" si="974"/>
        <v>0</v>
      </c>
      <c r="BJ1281">
        <f t="shared" si="975"/>
        <v>0</v>
      </c>
      <c r="BK1281">
        <f t="shared" si="976"/>
        <v>0</v>
      </c>
      <c r="BL1281">
        <f t="shared" si="977"/>
        <v>0</v>
      </c>
      <c r="BM1281">
        <f t="shared" si="978"/>
        <v>0</v>
      </c>
      <c r="BN1281">
        <f t="shared" si="979"/>
        <v>0</v>
      </c>
      <c r="BO1281">
        <f t="shared" si="980"/>
        <v>0</v>
      </c>
      <c r="BP1281">
        <f t="shared" si="981"/>
        <v>12.492833043370371</v>
      </c>
      <c r="BQ1281">
        <f t="shared" si="982"/>
        <v>12.68844015107965</v>
      </c>
      <c r="BR1281">
        <f t="shared" si="983"/>
        <v>0</v>
      </c>
      <c r="BS1281">
        <f t="shared" si="984"/>
        <v>0</v>
      </c>
      <c r="BT1281">
        <f t="shared" si="985"/>
        <v>0</v>
      </c>
      <c r="BU1281">
        <f t="shared" si="986"/>
        <v>0</v>
      </c>
      <c r="BV1281">
        <f t="shared" si="987"/>
        <v>0</v>
      </c>
      <c r="BW1281">
        <f t="shared" si="988"/>
        <v>0</v>
      </c>
      <c r="BX1281">
        <f t="shared" si="989"/>
        <v>0</v>
      </c>
      <c r="BY1281">
        <f t="shared" si="990"/>
        <v>0</v>
      </c>
      <c r="BZ1281">
        <f t="shared" si="991"/>
        <v>9.8627176399929173</v>
      </c>
      <c r="CA1281">
        <f t="shared" si="992"/>
        <v>12.595072949607092</v>
      </c>
      <c r="CB1281">
        <f t="shared" si="993"/>
        <v>0</v>
      </c>
      <c r="CC1281">
        <f t="shared" si="994"/>
        <v>0</v>
      </c>
      <c r="CD1281">
        <f t="shared" si="995"/>
        <v>0</v>
      </c>
      <c r="CE1281">
        <f t="shared" si="996"/>
        <v>0</v>
      </c>
      <c r="CF1281">
        <f t="shared" si="997"/>
        <v>0</v>
      </c>
      <c r="CG1281">
        <f t="shared" si="998"/>
        <v>0</v>
      </c>
      <c r="CH1281">
        <f t="shared" si="999"/>
        <v>0</v>
      </c>
      <c r="CI1281">
        <f t="shared" si="1000"/>
        <v>0</v>
      </c>
      <c r="CJ1281">
        <f t="shared" si="1001"/>
        <v>0</v>
      </c>
      <c r="CK1281">
        <f t="shared" si="1002"/>
        <v>0</v>
      </c>
      <c r="CL1281">
        <f t="shared" si="1003"/>
        <v>12.320788760768133</v>
      </c>
      <c r="CM1281">
        <f t="shared" si="1004"/>
        <v>0</v>
      </c>
      <c r="CN1281">
        <f t="shared" si="1005"/>
        <v>10.929547069355774</v>
      </c>
      <c r="CO1281">
        <f t="shared" si="1006"/>
        <v>10.219064422181425</v>
      </c>
      <c r="CP1281">
        <f t="shared" si="1007"/>
        <v>0</v>
      </c>
      <c r="CQ1281">
        <f t="shared" si="1008"/>
        <v>0</v>
      </c>
      <c r="CR1281">
        <f t="shared" si="1009"/>
        <v>0</v>
      </c>
      <c r="CS1281">
        <f t="shared" si="1010"/>
        <v>0</v>
      </c>
      <c r="CT1281">
        <f t="shared" si="1011"/>
        <v>0</v>
      </c>
      <c r="CU1281">
        <f t="shared" si="1012"/>
        <v>0</v>
      </c>
      <c r="CV1281">
        <f t="shared" si="1013"/>
        <v>0</v>
      </c>
      <c r="CW1281">
        <f t="shared" si="1014"/>
        <v>0</v>
      </c>
      <c r="CX1281">
        <f t="shared" si="1015"/>
        <v>0</v>
      </c>
    </row>
    <row r="1282" spans="1:102" x14ac:dyDescent="0.25">
      <c r="A1282">
        <v>32295562</v>
      </c>
      <c r="B1282" s="6" t="s">
        <v>1360</v>
      </c>
      <c r="C1282" s="7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>
        <v>24240</v>
      </c>
      <c r="R1282" s="7"/>
      <c r="S1282" s="7"/>
      <c r="T1282" s="7"/>
      <c r="U1282" s="7"/>
      <c r="V1282" s="7"/>
      <c r="W1282" s="7"/>
      <c r="X1282" s="7"/>
      <c r="Y1282" s="7"/>
      <c r="Z1282" s="7">
        <v>30670</v>
      </c>
      <c r="AA1282" s="7">
        <v>39800</v>
      </c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7"/>
      <c r="AN1282" s="7">
        <v>19270</v>
      </c>
      <c r="AO1282" s="7">
        <v>24380</v>
      </c>
      <c r="AP1282" s="7"/>
      <c r="AQ1282" s="7"/>
      <c r="AR1282" s="7"/>
      <c r="AS1282" s="7"/>
      <c r="AT1282" s="7"/>
      <c r="AU1282" s="7"/>
      <c r="AV1282" s="7"/>
      <c r="AW1282" s="7"/>
      <c r="AX1282" s="7"/>
      <c r="AY1282" s="7">
        <f t="shared" si="1016"/>
        <v>5</v>
      </c>
      <c r="BA1282">
        <f t="shared" si="1017"/>
        <v>32295562</v>
      </c>
      <c r="BB1282" t="str">
        <f t="shared" si="1018"/>
        <v>MEJIA ATEHORTUA MONICA YORLENI</v>
      </c>
      <c r="BC1282">
        <f t="shared" si="1019"/>
        <v>0</v>
      </c>
      <c r="BD1282">
        <f t="shared" ref="BD1282:BD1345" si="1020">LN(IF(D1282&lt;0,0,D1282)+1)</f>
        <v>0</v>
      </c>
      <c r="BE1282">
        <f t="shared" ref="BE1282:BE1345" si="1021">LN(IF(E1282&lt;0,0,E1282)+1)</f>
        <v>0</v>
      </c>
      <c r="BF1282">
        <f t="shared" ref="BF1282:BF1345" si="1022">LN(IF(F1282&lt;0,0,F1282)+1)</f>
        <v>0</v>
      </c>
      <c r="BG1282">
        <f t="shared" ref="BG1282:BG1345" si="1023">LN(IF(G1282&lt;0,0,G1282)+1)</f>
        <v>0</v>
      </c>
      <c r="BH1282">
        <f t="shared" ref="BH1282:BH1345" si="1024">LN(IF(H1282&lt;0,0,H1282)+1)</f>
        <v>0</v>
      </c>
      <c r="BI1282">
        <f t="shared" ref="BI1282:BI1345" si="1025">LN(IF(I1282&lt;0,0,I1282)+1)</f>
        <v>0</v>
      </c>
      <c r="BJ1282">
        <f t="shared" ref="BJ1282:BJ1345" si="1026">LN(IF(J1282&lt;0,0,J1282)+1)</f>
        <v>0</v>
      </c>
      <c r="BK1282">
        <f t="shared" ref="BK1282:BK1345" si="1027">LN(IF(K1282&lt;0,0,K1282)+1)</f>
        <v>0</v>
      </c>
      <c r="BL1282">
        <f t="shared" ref="BL1282:BL1345" si="1028">LN(IF(L1282&lt;0,0,L1282)+1)</f>
        <v>0</v>
      </c>
      <c r="BM1282">
        <f t="shared" ref="BM1282:BM1345" si="1029">LN(IF(M1282&lt;0,0,M1282)+1)</f>
        <v>0</v>
      </c>
      <c r="BN1282">
        <f t="shared" ref="BN1282:BN1345" si="1030">LN(IF(N1282&lt;0,0,N1282)+1)</f>
        <v>0</v>
      </c>
      <c r="BO1282">
        <f t="shared" ref="BO1282:BO1345" si="1031">LN(IF(O1282&lt;0,0,O1282)+1)</f>
        <v>0</v>
      </c>
      <c r="BP1282">
        <f t="shared" ref="BP1282:BP1345" si="1032">LN(IF(P1282&lt;0,0,P1282)+1)</f>
        <v>0</v>
      </c>
      <c r="BQ1282">
        <f t="shared" ref="BQ1282:BQ1345" si="1033">LN(IF(Q1282&lt;0,0,Q1282)+1)</f>
        <v>10.095800693457734</v>
      </c>
      <c r="BR1282">
        <f t="shared" ref="BR1282:BR1345" si="1034">LN(IF(R1282&lt;0,0,R1282)+1)</f>
        <v>0</v>
      </c>
      <c r="BS1282">
        <f t="shared" ref="BS1282:BS1345" si="1035">LN(IF(S1282&lt;0,0,S1282)+1)</f>
        <v>0</v>
      </c>
      <c r="BT1282">
        <f t="shared" ref="BT1282:BT1345" si="1036">LN(IF(T1282&lt;0,0,T1282)+1)</f>
        <v>0</v>
      </c>
      <c r="BU1282">
        <f t="shared" ref="BU1282:BU1345" si="1037">LN(IF(U1282&lt;0,0,U1282)+1)</f>
        <v>0</v>
      </c>
      <c r="BV1282">
        <f t="shared" ref="BV1282:BV1345" si="1038">LN(IF(V1282&lt;0,0,V1282)+1)</f>
        <v>0</v>
      </c>
      <c r="BW1282">
        <f t="shared" ref="BW1282:BW1345" si="1039">LN(IF(W1282&lt;0,0,W1282)+1)</f>
        <v>0</v>
      </c>
      <c r="BX1282">
        <f t="shared" ref="BX1282:BX1345" si="1040">LN(IF(X1282&lt;0,0,X1282)+1)</f>
        <v>0</v>
      </c>
      <c r="BY1282">
        <f t="shared" ref="BY1282:BY1345" si="1041">LN(IF(Y1282&lt;0,0,Y1282)+1)</f>
        <v>0</v>
      </c>
      <c r="BZ1282">
        <f t="shared" ref="BZ1282:BZ1345" si="1042">LN(IF(Z1282&lt;0,0,Z1282)+1)</f>
        <v>10.331072861728375</v>
      </c>
      <c r="CA1282">
        <f t="shared" ref="CA1282:CA1345" si="1043">LN(IF(AA1282&lt;0,0,AA1282)+1)</f>
        <v>10.591647316585027</v>
      </c>
      <c r="CB1282">
        <f t="shared" ref="CB1282:CB1345" si="1044">LN(IF(AB1282&lt;0,0,AB1282)+1)</f>
        <v>0</v>
      </c>
      <c r="CC1282">
        <f t="shared" ref="CC1282:CC1345" si="1045">LN(IF(AC1282&lt;0,0,AC1282)+1)</f>
        <v>0</v>
      </c>
      <c r="CD1282">
        <f t="shared" ref="CD1282:CD1345" si="1046">LN(IF(AD1282&lt;0,0,AD1282)+1)</f>
        <v>0</v>
      </c>
      <c r="CE1282">
        <f t="shared" ref="CE1282:CE1345" si="1047">LN(IF(AE1282&lt;0,0,AE1282)+1)</f>
        <v>0</v>
      </c>
      <c r="CF1282">
        <f t="shared" ref="CF1282:CF1345" si="1048">LN(IF(AF1282&lt;0,0,AF1282)+1)</f>
        <v>0</v>
      </c>
      <c r="CG1282">
        <f t="shared" ref="CG1282:CG1345" si="1049">LN(IF(AG1282&lt;0,0,AG1282)+1)</f>
        <v>0</v>
      </c>
      <c r="CH1282">
        <f t="shared" ref="CH1282:CH1345" si="1050">LN(IF(AH1282&lt;0,0,AH1282)+1)</f>
        <v>0</v>
      </c>
      <c r="CI1282">
        <f t="shared" ref="CI1282:CI1345" si="1051">LN(IF(AI1282&lt;0,0,AI1282)+1)</f>
        <v>0</v>
      </c>
      <c r="CJ1282">
        <f t="shared" ref="CJ1282:CJ1345" si="1052">LN(IF(AJ1282&lt;0,0,AJ1282)+1)</f>
        <v>0</v>
      </c>
      <c r="CK1282">
        <f t="shared" ref="CK1282:CK1345" si="1053">LN(IF(AK1282&lt;0,0,AK1282)+1)</f>
        <v>0</v>
      </c>
      <c r="CL1282">
        <f t="shared" ref="CL1282:CL1345" si="1054">LN(IF(AL1282&lt;0,0,AL1282)+1)</f>
        <v>0</v>
      </c>
      <c r="CM1282">
        <f t="shared" ref="CM1282:CM1345" si="1055">LN(IF(AM1282&lt;0,0,AM1282)+1)</f>
        <v>0</v>
      </c>
      <c r="CN1282">
        <f t="shared" ref="CN1282:CN1345" si="1056">LN(IF(AN1282&lt;0,0,AN1282)+1)</f>
        <v>9.8663566541979204</v>
      </c>
      <c r="CO1282">
        <f t="shared" ref="CO1282:CO1345" si="1057">LN(IF(AO1282&lt;0,0,AO1282)+1)</f>
        <v>10.101559419421314</v>
      </c>
      <c r="CP1282">
        <f t="shared" ref="CP1282:CP1345" si="1058">LN(IF(AP1282&lt;0,0,AP1282)+1)</f>
        <v>0</v>
      </c>
      <c r="CQ1282">
        <f t="shared" ref="CQ1282:CQ1345" si="1059">LN(IF(AQ1282&lt;0,0,AQ1282)+1)</f>
        <v>0</v>
      </c>
      <c r="CR1282">
        <f t="shared" ref="CR1282:CR1345" si="1060">LN(IF(AR1282&lt;0,0,AR1282)+1)</f>
        <v>0</v>
      </c>
      <c r="CS1282">
        <f t="shared" ref="CS1282:CS1345" si="1061">LN(IF(AS1282&lt;0,0,AS1282)+1)</f>
        <v>0</v>
      </c>
      <c r="CT1282">
        <f t="shared" ref="CT1282:CT1345" si="1062">LN(IF(AT1282&lt;0,0,AT1282)+1)</f>
        <v>0</v>
      </c>
      <c r="CU1282">
        <f t="shared" ref="CU1282:CU1345" si="1063">LN(IF(AU1282&lt;0,0,AU1282)+1)</f>
        <v>0</v>
      </c>
      <c r="CV1282">
        <f t="shared" ref="CV1282:CV1345" si="1064">LN(IF(AV1282&lt;0,0,AV1282)+1)</f>
        <v>0</v>
      </c>
      <c r="CW1282">
        <f t="shared" ref="CW1282:CW1345" si="1065">LN(IF(AW1282&lt;0,0,AW1282)+1)</f>
        <v>0</v>
      </c>
      <c r="CX1282">
        <f t="shared" ref="CX1282:CX1345" si="1066">LN(IF(AX1282&lt;0,0,AX1282)+1)</f>
        <v>0</v>
      </c>
    </row>
    <row r="1283" spans="1:102" x14ac:dyDescent="0.25">
      <c r="A1283">
        <v>1037603323</v>
      </c>
      <c r="B1283" s="6" t="s">
        <v>1361</v>
      </c>
      <c r="C1283" s="7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>
        <v>322000</v>
      </c>
      <c r="Q1283" s="7">
        <v>67000</v>
      </c>
      <c r="R1283" s="7"/>
      <c r="S1283" s="7"/>
      <c r="T1283" s="7"/>
      <c r="U1283" s="7"/>
      <c r="V1283" s="7">
        <v>66360</v>
      </c>
      <c r="W1283" s="7"/>
      <c r="X1283" s="7"/>
      <c r="Y1283" s="7"/>
      <c r="Z1283" s="7">
        <v>456760</v>
      </c>
      <c r="AA1283" s="7">
        <v>186960</v>
      </c>
      <c r="AB1283" s="7"/>
      <c r="AC1283" s="7">
        <v>362120</v>
      </c>
      <c r="AD1283" s="7"/>
      <c r="AE1283" s="7">
        <v>54530</v>
      </c>
      <c r="AF1283" s="7"/>
      <c r="AG1283" s="7"/>
      <c r="AH1283" s="7"/>
      <c r="AI1283" s="7">
        <v>116170</v>
      </c>
      <c r="AJ1283" s="7"/>
      <c r="AK1283" s="7"/>
      <c r="AL1283" s="7">
        <v>90890</v>
      </c>
      <c r="AM1283" s="7"/>
      <c r="AN1283" s="7"/>
      <c r="AO1283" s="7">
        <v>65130</v>
      </c>
      <c r="AP1283" s="7"/>
      <c r="AQ1283" s="7">
        <v>32390</v>
      </c>
      <c r="AR1283" s="7"/>
      <c r="AS1283" s="7"/>
      <c r="AT1283" s="7"/>
      <c r="AU1283" s="7"/>
      <c r="AV1283" s="7"/>
      <c r="AW1283" s="7">
        <v>136690</v>
      </c>
      <c r="AX1283" s="7"/>
      <c r="AY1283" s="7">
        <f t="shared" ref="AY1283:AY1346" si="1067">COUNT(C1283:AX1283)</f>
        <v>12</v>
      </c>
      <c r="BA1283">
        <f t="shared" ref="BA1283:BA1346" si="1068">A1283</f>
        <v>1037603323</v>
      </c>
      <c r="BB1283" t="str">
        <f t="shared" ref="BB1283:BB1346" si="1069">B1283</f>
        <v>MEJIA CARDONA MARIA CAMILA</v>
      </c>
      <c r="BC1283">
        <f t="shared" ref="BC1283:BC1346" si="1070">LN(IF(C1283&lt;0,0,C1283)+1)</f>
        <v>0</v>
      </c>
      <c r="BD1283">
        <f t="shared" si="1020"/>
        <v>0</v>
      </c>
      <c r="BE1283">
        <f t="shared" si="1021"/>
        <v>0</v>
      </c>
      <c r="BF1283">
        <f t="shared" si="1022"/>
        <v>0</v>
      </c>
      <c r="BG1283">
        <f t="shared" si="1023"/>
        <v>0</v>
      </c>
      <c r="BH1283">
        <f t="shared" si="1024"/>
        <v>0</v>
      </c>
      <c r="BI1283">
        <f t="shared" si="1025"/>
        <v>0</v>
      </c>
      <c r="BJ1283">
        <f t="shared" si="1026"/>
        <v>0</v>
      </c>
      <c r="BK1283">
        <f t="shared" si="1027"/>
        <v>0</v>
      </c>
      <c r="BL1283">
        <f t="shared" si="1028"/>
        <v>0</v>
      </c>
      <c r="BM1283">
        <f t="shared" si="1029"/>
        <v>0</v>
      </c>
      <c r="BN1283">
        <f t="shared" si="1030"/>
        <v>0</v>
      </c>
      <c r="BO1283">
        <f t="shared" si="1031"/>
        <v>0</v>
      </c>
      <c r="BP1283">
        <f t="shared" si="1032"/>
        <v>12.682309930111785</v>
      </c>
      <c r="BQ1283">
        <f t="shared" si="1033"/>
        <v>11.112462823634855</v>
      </c>
      <c r="BR1283">
        <f t="shared" si="1034"/>
        <v>0</v>
      </c>
      <c r="BS1283">
        <f t="shared" si="1035"/>
        <v>0</v>
      </c>
      <c r="BT1283">
        <f t="shared" si="1036"/>
        <v>0</v>
      </c>
      <c r="BU1283">
        <f t="shared" si="1037"/>
        <v>0</v>
      </c>
      <c r="BV1283">
        <f t="shared" si="1038"/>
        <v>11.102864813509706</v>
      </c>
      <c r="BW1283">
        <f t="shared" si="1039"/>
        <v>0</v>
      </c>
      <c r="BX1283">
        <f t="shared" si="1040"/>
        <v>0</v>
      </c>
      <c r="BY1283">
        <f t="shared" si="1041"/>
        <v>0</v>
      </c>
      <c r="BZ1283">
        <f t="shared" si="1042"/>
        <v>13.031915557146755</v>
      </c>
      <c r="CA1283">
        <f t="shared" si="1043"/>
        <v>12.138655317936133</v>
      </c>
      <c r="CB1283">
        <f t="shared" si="1044"/>
        <v>0</v>
      </c>
      <c r="CC1283">
        <f t="shared" si="1045"/>
        <v>12.799733689101084</v>
      </c>
      <c r="CD1283">
        <f t="shared" si="1046"/>
        <v>0</v>
      </c>
      <c r="CE1283">
        <f t="shared" si="1047"/>
        <v>10.906524626281209</v>
      </c>
      <c r="CF1283">
        <f t="shared" si="1048"/>
        <v>0</v>
      </c>
      <c r="CG1283">
        <f t="shared" si="1049"/>
        <v>0</v>
      </c>
      <c r="CH1283">
        <f t="shared" si="1050"/>
        <v>0</v>
      </c>
      <c r="CI1283">
        <f t="shared" si="1051"/>
        <v>11.662818522544844</v>
      </c>
      <c r="CJ1283">
        <f t="shared" si="1052"/>
        <v>0</v>
      </c>
      <c r="CK1283">
        <f t="shared" si="1053"/>
        <v>0</v>
      </c>
      <c r="CL1283">
        <f t="shared" si="1054"/>
        <v>11.417416265362776</v>
      </c>
      <c r="CM1283">
        <f t="shared" si="1055"/>
        <v>0</v>
      </c>
      <c r="CN1283">
        <f t="shared" si="1056"/>
        <v>0</v>
      </c>
      <c r="CO1283">
        <f t="shared" si="1057"/>
        <v>11.084155905330146</v>
      </c>
      <c r="CP1283">
        <f t="shared" si="1058"/>
        <v>0</v>
      </c>
      <c r="CQ1283">
        <f t="shared" si="1059"/>
        <v>10.385635885415249</v>
      </c>
      <c r="CR1283">
        <f t="shared" si="1060"/>
        <v>0</v>
      </c>
      <c r="CS1283">
        <f t="shared" si="1061"/>
        <v>0</v>
      </c>
      <c r="CT1283">
        <f t="shared" si="1062"/>
        <v>0</v>
      </c>
      <c r="CU1283">
        <f t="shared" si="1063"/>
        <v>0</v>
      </c>
      <c r="CV1283">
        <f t="shared" si="1064"/>
        <v>0</v>
      </c>
      <c r="CW1283">
        <f t="shared" si="1065"/>
        <v>11.825478182944066</v>
      </c>
      <c r="CX1283">
        <f t="shared" si="1066"/>
        <v>0</v>
      </c>
    </row>
    <row r="1284" spans="1:102" x14ac:dyDescent="0.25">
      <c r="A1284">
        <v>6774769</v>
      </c>
      <c r="B1284" s="6" t="s">
        <v>1362</v>
      </c>
      <c r="C1284" s="7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/>
      <c r="AM1284" s="7"/>
      <c r="AN1284" s="7"/>
      <c r="AO1284" s="7"/>
      <c r="AP1284" s="7"/>
      <c r="AQ1284" s="7"/>
      <c r="AR1284" s="7"/>
      <c r="AS1284" s="7"/>
      <c r="AT1284" s="7"/>
      <c r="AU1284" s="7"/>
      <c r="AV1284" s="7">
        <v>117850</v>
      </c>
      <c r="AW1284" s="7"/>
      <c r="AX1284" s="7"/>
      <c r="AY1284" s="7">
        <f t="shared" si="1067"/>
        <v>1</v>
      </c>
      <c r="BA1284">
        <f t="shared" si="1068"/>
        <v>6774769</v>
      </c>
      <c r="BB1284" t="str">
        <f t="shared" si="1069"/>
        <v>MEJIA DAVILA JUAN GERMAN</v>
      </c>
      <c r="BC1284">
        <f t="shared" si="1070"/>
        <v>0</v>
      </c>
      <c r="BD1284">
        <f t="shared" si="1020"/>
        <v>0</v>
      </c>
      <c r="BE1284">
        <f t="shared" si="1021"/>
        <v>0</v>
      </c>
      <c r="BF1284">
        <f t="shared" si="1022"/>
        <v>0</v>
      </c>
      <c r="BG1284">
        <f t="shared" si="1023"/>
        <v>0</v>
      </c>
      <c r="BH1284">
        <f t="shared" si="1024"/>
        <v>0</v>
      </c>
      <c r="BI1284">
        <f t="shared" si="1025"/>
        <v>0</v>
      </c>
      <c r="BJ1284">
        <f t="shared" si="1026"/>
        <v>0</v>
      </c>
      <c r="BK1284">
        <f t="shared" si="1027"/>
        <v>0</v>
      </c>
      <c r="BL1284">
        <f t="shared" si="1028"/>
        <v>0</v>
      </c>
      <c r="BM1284">
        <f t="shared" si="1029"/>
        <v>0</v>
      </c>
      <c r="BN1284">
        <f t="shared" si="1030"/>
        <v>0</v>
      </c>
      <c r="BO1284">
        <f t="shared" si="1031"/>
        <v>0</v>
      </c>
      <c r="BP1284">
        <f t="shared" si="1032"/>
        <v>0</v>
      </c>
      <c r="BQ1284">
        <f t="shared" si="1033"/>
        <v>0</v>
      </c>
      <c r="BR1284">
        <f t="shared" si="1034"/>
        <v>0</v>
      </c>
      <c r="BS1284">
        <f t="shared" si="1035"/>
        <v>0</v>
      </c>
      <c r="BT1284">
        <f t="shared" si="1036"/>
        <v>0</v>
      </c>
      <c r="BU1284">
        <f t="shared" si="1037"/>
        <v>0</v>
      </c>
      <c r="BV1284">
        <f t="shared" si="1038"/>
        <v>0</v>
      </c>
      <c r="BW1284">
        <f t="shared" si="1039"/>
        <v>0</v>
      </c>
      <c r="BX1284">
        <f t="shared" si="1040"/>
        <v>0</v>
      </c>
      <c r="BY1284">
        <f t="shared" si="1041"/>
        <v>0</v>
      </c>
      <c r="BZ1284">
        <f t="shared" si="1042"/>
        <v>0</v>
      </c>
      <c r="CA1284">
        <f t="shared" si="1043"/>
        <v>0</v>
      </c>
      <c r="CB1284">
        <f t="shared" si="1044"/>
        <v>0</v>
      </c>
      <c r="CC1284">
        <f t="shared" si="1045"/>
        <v>0</v>
      </c>
      <c r="CD1284">
        <f t="shared" si="1046"/>
        <v>0</v>
      </c>
      <c r="CE1284">
        <f t="shared" si="1047"/>
        <v>0</v>
      </c>
      <c r="CF1284">
        <f t="shared" si="1048"/>
        <v>0</v>
      </c>
      <c r="CG1284">
        <f t="shared" si="1049"/>
        <v>0</v>
      </c>
      <c r="CH1284">
        <f t="shared" si="1050"/>
        <v>0</v>
      </c>
      <c r="CI1284">
        <f t="shared" si="1051"/>
        <v>0</v>
      </c>
      <c r="CJ1284">
        <f t="shared" si="1052"/>
        <v>0</v>
      </c>
      <c r="CK1284">
        <f t="shared" si="1053"/>
        <v>0</v>
      </c>
      <c r="CL1284">
        <f t="shared" si="1054"/>
        <v>0</v>
      </c>
      <c r="CM1284">
        <f t="shared" si="1055"/>
        <v>0</v>
      </c>
      <c r="CN1284">
        <f t="shared" si="1056"/>
        <v>0</v>
      </c>
      <c r="CO1284">
        <f t="shared" si="1057"/>
        <v>0</v>
      </c>
      <c r="CP1284">
        <f t="shared" si="1058"/>
        <v>0</v>
      </c>
      <c r="CQ1284">
        <f t="shared" si="1059"/>
        <v>0</v>
      </c>
      <c r="CR1284">
        <f t="shared" si="1060"/>
        <v>0</v>
      </c>
      <c r="CS1284">
        <f t="shared" si="1061"/>
        <v>0</v>
      </c>
      <c r="CT1284">
        <f t="shared" si="1062"/>
        <v>0</v>
      </c>
      <c r="CU1284">
        <f t="shared" si="1063"/>
        <v>0</v>
      </c>
      <c r="CV1284">
        <f t="shared" si="1064"/>
        <v>11.677176393691026</v>
      </c>
      <c r="CW1284">
        <f t="shared" si="1065"/>
        <v>0</v>
      </c>
      <c r="CX1284">
        <f t="shared" si="1066"/>
        <v>0</v>
      </c>
    </row>
    <row r="1285" spans="1:102" x14ac:dyDescent="0.25">
      <c r="A1285">
        <v>5553995</v>
      </c>
      <c r="B1285" s="6" t="s">
        <v>1363</v>
      </c>
      <c r="C1285" s="7"/>
      <c r="D1285" s="7"/>
      <c r="E1285" s="7"/>
      <c r="F1285" s="7"/>
      <c r="G1285" s="7"/>
      <c r="H1285" s="7">
        <v>872130</v>
      </c>
      <c r="I1285" s="7"/>
      <c r="J1285" s="7"/>
      <c r="K1285" s="7"/>
      <c r="L1285" s="7"/>
      <c r="M1285" s="7"/>
      <c r="N1285" s="7"/>
      <c r="O1285" s="7"/>
      <c r="P1285" s="7">
        <v>137400</v>
      </c>
      <c r="Q1285" s="7"/>
      <c r="R1285" s="7"/>
      <c r="S1285" s="7"/>
      <c r="T1285" s="7"/>
      <c r="U1285" s="7"/>
      <c r="V1285" s="7">
        <v>573097</v>
      </c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7"/>
      <c r="AI1285" s="7">
        <v>414576</v>
      </c>
      <c r="AJ1285" s="7"/>
      <c r="AK1285" s="7"/>
      <c r="AL1285" s="7">
        <v>485520</v>
      </c>
      <c r="AM1285" s="7"/>
      <c r="AN1285" s="7"/>
      <c r="AO1285" s="7"/>
      <c r="AP1285" s="7"/>
      <c r="AQ1285" s="7">
        <v>94560</v>
      </c>
      <c r="AR1285" s="7"/>
      <c r="AS1285" s="7"/>
      <c r="AT1285" s="7"/>
      <c r="AU1285" s="7"/>
      <c r="AV1285" s="7"/>
      <c r="AW1285" s="7">
        <v>1341360</v>
      </c>
      <c r="AX1285" s="7"/>
      <c r="AY1285" s="7">
        <f t="shared" si="1067"/>
        <v>7</v>
      </c>
      <c r="BA1285">
        <f t="shared" si="1068"/>
        <v>5553995</v>
      </c>
      <c r="BB1285" t="str">
        <f t="shared" si="1069"/>
        <v>MEJIA DIAZ EXPEDITO</v>
      </c>
      <c r="BC1285">
        <f t="shared" si="1070"/>
        <v>0</v>
      </c>
      <c r="BD1285">
        <f t="shared" si="1020"/>
        <v>0</v>
      </c>
      <c r="BE1285">
        <f t="shared" si="1021"/>
        <v>0</v>
      </c>
      <c r="BF1285">
        <f t="shared" si="1022"/>
        <v>0</v>
      </c>
      <c r="BG1285">
        <f t="shared" si="1023"/>
        <v>0</v>
      </c>
      <c r="BH1285">
        <f t="shared" si="1024"/>
        <v>13.678694920965615</v>
      </c>
      <c r="BI1285">
        <f t="shared" si="1025"/>
        <v>0</v>
      </c>
      <c r="BJ1285">
        <f t="shared" si="1026"/>
        <v>0</v>
      </c>
      <c r="BK1285">
        <f t="shared" si="1027"/>
        <v>0</v>
      </c>
      <c r="BL1285">
        <f t="shared" si="1028"/>
        <v>0</v>
      </c>
      <c r="BM1285">
        <f t="shared" si="1029"/>
        <v>0</v>
      </c>
      <c r="BN1285">
        <f t="shared" si="1030"/>
        <v>0</v>
      </c>
      <c r="BO1285">
        <f t="shared" si="1031"/>
        <v>0</v>
      </c>
      <c r="BP1285">
        <f t="shared" si="1032"/>
        <v>11.83065893676428</v>
      </c>
      <c r="BQ1285">
        <f t="shared" si="1033"/>
        <v>0</v>
      </c>
      <c r="BR1285">
        <f t="shared" si="1034"/>
        <v>0</v>
      </c>
      <c r="BS1285">
        <f t="shared" si="1035"/>
        <v>0</v>
      </c>
      <c r="BT1285">
        <f t="shared" si="1036"/>
        <v>0</v>
      </c>
      <c r="BU1285">
        <f t="shared" si="1037"/>
        <v>0</v>
      </c>
      <c r="BV1285">
        <f t="shared" si="1038"/>
        <v>13.258812010741382</v>
      </c>
      <c r="BW1285">
        <f t="shared" si="1039"/>
        <v>0</v>
      </c>
      <c r="BX1285">
        <f t="shared" si="1040"/>
        <v>0</v>
      </c>
      <c r="BY1285">
        <f t="shared" si="1041"/>
        <v>0</v>
      </c>
      <c r="BZ1285">
        <f t="shared" si="1042"/>
        <v>0</v>
      </c>
      <c r="CA1285">
        <f t="shared" si="1043"/>
        <v>0</v>
      </c>
      <c r="CB1285">
        <f t="shared" si="1044"/>
        <v>0</v>
      </c>
      <c r="CC1285">
        <f t="shared" si="1045"/>
        <v>0</v>
      </c>
      <c r="CD1285">
        <f t="shared" si="1046"/>
        <v>0</v>
      </c>
      <c r="CE1285">
        <f t="shared" si="1047"/>
        <v>0</v>
      </c>
      <c r="CF1285">
        <f t="shared" si="1048"/>
        <v>0</v>
      </c>
      <c r="CG1285">
        <f t="shared" si="1049"/>
        <v>0</v>
      </c>
      <c r="CH1285">
        <f t="shared" si="1050"/>
        <v>0</v>
      </c>
      <c r="CI1285">
        <f t="shared" si="1051"/>
        <v>12.935014002288236</v>
      </c>
      <c r="CJ1285">
        <f t="shared" si="1052"/>
        <v>0</v>
      </c>
      <c r="CK1285">
        <f t="shared" si="1053"/>
        <v>0</v>
      </c>
      <c r="CL1285">
        <f t="shared" si="1054"/>
        <v>13.092977820155005</v>
      </c>
      <c r="CM1285">
        <f t="shared" si="1055"/>
        <v>0</v>
      </c>
      <c r="CN1285">
        <f t="shared" si="1056"/>
        <v>0</v>
      </c>
      <c r="CO1285">
        <f t="shared" si="1057"/>
        <v>0</v>
      </c>
      <c r="CP1285">
        <f t="shared" si="1058"/>
        <v>0</v>
      </c>
      <c r="CQ1285">
        <f t="shared" si="1059"/>
        <v>11.457000407880116</v>
      </c>
      <c r="CR1285">
        <f t="shared" si="1060"/>
        <v>0</v>
      </c>
      <c r="CS1285">
        <f t="shared" si="1061"/>
        <v>0</v>
      </c>
      <c r="CT1285">
        <f t="shared" si="1062"/>
        <v>0</v>
      </c>
      <c r="CU1285">
        <f t="shared" si="1063"/>
        <v>0</v>
      </c>
      <c r="CV1285">
        <f t="shared" si="1064"/>
        <v>0</v>
      </c>
      <c r="CW1285">
        <f t="shared" si="1065"/>
        <v>14.109195328123429</v>
      </c>
      <c r="CX1285">
        <f t="shared" si="1066"/>
        <v>0</v>
      </c>
    </row>
    <row r="1286" spans="1:102" x14ac:dyDescent="0.25">
      <c r="A1286">
        <v>1098675870</v>
      </c>
      <c r="B1286" s="6" t="s">
        <v>1364</v>
      </c>
      <c r="C1286" s="7"/>
      <c r="D1286" s="7"/>
      <c r="E1286" s="7"/>
      <c r="F1286" s="7"/>
      <c r="G1286" s="7"/>
      <c r="H1286" s="7">
        <v>28680</v>
      </c>
      <c r="I1286" s="7"/>
      <c r="J1286" s="7"/>
      <c r="K1286" s="7"/>
      <c r="L1286" s="7"/>
      <c r="M1286" s="7"/>
      <c r="N1286" s="7"/>
      <c r="O1286" s="7">
        <v>59000</v>
      </c>
      <c r="P1286" s="7">
        <v>331480</v>
      </c>
      <c r="Q1286" s="7">
        <v>107720</v>
      </c>
      <c r="R1286" s="7"/>
      <c r="S1286" s="7"/>
      <c r="T1286" s="7"/>
      <c r="U1286" s="7"/>
      <c r="V1286" s="7">
        <v>69840</v>
      </c>
      <c r="W1286" s="7"/>
      <c r="X1286" s="7"/>
      <c r="Y1286" s="7"/>
      <c r="Z1286" s="7">
        <v>301880</v>
      </c>
      <c r="AA1286" s="7">
        <v>117940</v>
      </c>
      <c r="AB1286" s="7"/>
      <c r="AC1286" s="7">
        <v>412650</v>
      </c>
      <c r="AD1286" s="7"/>
      <c r="AE1286" s="7"/>
      <c r="AF1286" s="7"/>
      <c r="AG1286" s="7"/>
      <c r="AH1286" s="7"/>
      <c r="AI1286" s="7">
        <v>922270</v>
      </c>
      <c r="AJ1286" s="7">
        <v>81340</v>
      </c>
      <c r="AK1286" s="7"/>
      <c r="AL1286" s="7">
        <v>659593</v>
      </c>
      <c r="AM1286" s="7">
        <v>143310</v>
      </c>
      <c r="AN1286" s="7">
        <v>60480</v>
      </c>
      <c r="AO1286" s="7">
        <v>21430</v>
      </c>
      <c r="AP1286" s="7"/>
      <c r="AQ1286" s="7"/>
      <c r="AR1286" s="7"/>
      <c r="AS1286" s="7"/>
      <c r="AT1286" s="7"/>
      <c r="AU1286" s="7"/>
      <c r="AV1286" s="7"/>
      <c r="AW1286" s="7">
        <v>124080</v>
      </c>
      <c r="AX1286" s="7"/>
      <c r="AY1286" s="7">
        <f t="shared" si="1067"/>
        <v>15</v>
      </c>
      <c r="BA1286">
        <f t="shared" si="1068"/>
        <v>1098675870</v>
      </c>
      <c r="BB1286" t="str">
        <f t="shared" si="1069"/>
        <v>MEJIA GOMEZ JUAN SEBASTIAN</v>
      </c>
      <c r="BC1286">
        <f t="shared" si="1070"/>
        <v>0</v>
      </c>
      <c r="BD1286">
        <f t="shared" si="1020"/>
        <v>0</v>
      </c>
      <c r="BE1286">
        <f t="shared" si="1021"/>
        <v>0</v>
      </c>
      <c r="BF1286">
        <f t="shared" si="1022"/>
        <v>0</v>
      </c>
      <c r="BG1286">
        <f t="shared" si="1023"/>
        <v>0</v>
      </c>
      <c r="BH1286">
        <f t="shared" si="1024"/>
        <v>10.263990161609186</v>
      </c>
      <c r="BI1286">
        <f t="shared" si="1025"/>
        <v>0</v>
      </c>
      <c r="BJ1286">
        <f t="shared" si="1026"/>
        <v>0</v>
      </c>
      <c r="BK1286">
        <f t="shared" si="1027"/>
        <v>0</v>
      </c>
      <c r="BL1286">
        <f t="shared" si="1028"/>
        <v>0</v>
      </c>
      <c r="BM1286">
        <f t="shared" si="1029"/>
        <v>0</v>
      </c>
      <c r="BN1286">
        <f t="shared" si="1030"/>
        <v>0</v>
      </c>
      <c r="BO1286">
        <f t="shared" si="1031"/>
        <v>10.985309671896763</v>
      </c>
      <c r="BP1286">
        <f t="shared" si="1032"/>
        <v>12.711325771731687</v>
      </c>
      <c r="BQ1286">
        <f t="shared" si="1033"/>
        <v>11.58729983020959</v>
      </c>
      <c r="BR1286">
        <f t="shared" si="1034"/>
        <v>0</v>
      </c>
      <c r="BS1286">
        <f t="shared" si="1035"/>
        <v>0</v>
      </c>
      <c r="BT1286">
        <f t="shared" si="1036"/>
        <v>0</v>
      </c>
      <c r="BU1286">
        <f t="shared" si="1037"/>
        <v>0</v>
      </c>
      <c r="BV1286">
        <f t="shared" si="1038"/>
        <v>11.153976508853129</v>
      </c>
      <c r="BW1286">
        <f t="shared" si="1039"/>
        <v>0</v>
      </c>
      <c r="BX1286">
        <f t="shared" si="1040"/>
        <v>0</v>
      </c>
      <c r="BY1286">
        <f t="shared" si="1041"/>
        <v>0</v>
      </c>
      <c r="BZ1286">
        <f t="shared" si="1042"/>
        <v>12.617788178967851</v>
      </c>
      <c r="CA1286">
        <f t="shared" si="1043"/>
        <v>11.67793977840612</v>
      </c>
      <c r="CB1286">
        <f t="shared" si="1044"/>
        <v>0</v>
      </c>
      <c r="CC1286">
        <f t="shared" si="1045"/>
        <v>12.930357478379095</v>
      </c>
      <c r="CD1286">
        <f t="shared" si="1046"/>
        <v>0</v>
      </c>
      <c r="CE1286">
        <f t="shared" si="1047"/>
        <v>0</v>
      </c>
      <c r="CF1286">
        <f t="shared" si="1048"/>
        <v>0</v>
      </c>
      <c r="CG1286">
        <f t="shared" si="1049"/>
        <v>0</v>
      </c>
      <c r="CH1286">
        <f t="shared" si="1050"/>
        <v>0</v>
      </c>
      <c r="CI1286">
        <f t="shared" si="1051"/>
        <v>13.734594385598163</v>
      </c>
      <c r="CJ1286">
        <f t="shared" si="1052"/>
        <v>11.3064054734599</v>
      </c>
      <c r="CK1286">
        <f t="shared" si="1053"/>
        <v>0</v>
      </c>
      <c r="CL1286">
        <f t="shared" si="1054"/>
        <v>13.399379773204135</v>
      </c>
      <c r="CM1286">
        <f t="shared" si="1055"/>
        <v>11.872772372907892</v>
      </c>
      <c r="CN1286">
        <f t="shared" si="1056"/>
        <v>11.010084545108258</v>
      </c>
      <c r="CO1286">
        <f t="shared" si="1057"/>
        <v>9.972593750934676</v>
      </c>
      <c r="CP1286">
        <f t="shared" si="1058"/>
        <v>0</v>
      </c>
      <c r="CQ1286">
        <f t="shared" si="1059"/>
        <v>0</v>
      </c>
      <c r="CR1286">
        <f t="shared" si="1060"/>
        <v>0</v>
      </c>
      <c r="CS1286">
        <f t="shared" si="1061"/>
        <v>0</v>
      </c>
      <c r="CT1286">
        <f t="shared" si="1062"/>
        <v>0</v>
      </c>
      <c r="CU1286">
        <f t="shared" si="1063"/>
        <v>0</v>
      </c>
      <c r="CV1286">
        <f t="shared" si="1064"/>
        <v>0</v>
      </c>
      <c r="CW1286">
        <f t="shared" si="1065"/>
        <v>11.728689857134514</v>
      </c>
      <c r="CX1286">
        <f t="shared" si="1066"/>
        <v>0</v>
      </c>
    </row>
    <row r="1287" spans="1:102" x14ac:dyDescent="0.25">
      <c r="A1287">
        <v>29881455</v>
      </c>
      <c r="B1287" s="6" t="s">
        <v>1365</v>
      </c>
      <c r="C1287" s="7">
        <v>92027</v>
      </c>
      <c r="D1287" s="7"/>
      <c r="E1287" s="7">
        <v>183500</v>
      </c>
      <c r="F1287" s="7">
        <v>58977</v>
      </c>
      <c r="G1287" s="7"/>
      <c r="H1287" s="7">
        <v>1113170</v>
      </c>
      <c r="I1287" s="7"/>
      <c r="J1287" s="7">
        <v>41757</v>
      </c>
      <c r="K1287" s="7">
        <v>29800</v>
      </c>
      <c r="L1287" s="7">
        <v>191728</v>
      </c>
      <c r="M1287" s="7">
        <v>974600</v>
      </c>
      <c r="N1287" s="7">
        <v>2171638</v>
      </c>
      <c r="O1287" s="7">
        <v>484000</v>
      </c>
      <c r="P1287" s="7">
        <v>914770</v>
      </c>
      <c r="Q1287" s="7">
        <v>961440</v>
      </c>
      <c r="R1287" s="7">
        <v>24620</v>
      </c>
      <c r="S1287" s="7"/>
      <c r="T1287" s="7"/>
      <c r="U1287" s="7"/>
      <c r="V1287" s="7">
        <v>2686440</v>
      </c>
      <c r="W1287" s="7"/>
      <c r="X1287" s="7"/>
      <c r="Y1287" s="7">
        <v>297360</v>
      </c>
      <c r="Z1287" s="7">
        <v>2776550</v>
      </c>
      <c r="AA1287" s="7">
        <v>903880</v>
      </c>
      <c r="AB1287" s="7">
        <v>432663</v>
      </c>
      <c r="AC1287" s="7">
        <v>796400</v>
      </c>
      <c r="AD1287" s="7"/>
      <c r="AE1287" s="7"/>
      <c r="AF1287" s="7">
        <v>130194</v>
      </c>
      <c r="AG1287" s="7"/>
      <c r="AH1287" s="7">
        <v>191450</v>
      </c>
      <c r="AI1287" s="7">
        <v>7864697</v>
      </c>
      <c r="AJ1287" s="7">
        <v>1472357</v>
      </c>
      <c r="AK1287" s="7"/>
      <c r="AL1287" s="7">
        <v>2695531</v>
      </c>
      <c r="AM1287" s="7">
        <v>1250565</v>
      </c>
      <c r="AN1287" s="7"/>
      <c r="AO1287" s="7">
        <v>67200</v>
      </c>
      <c r="AP1287" s="7">
        <v>102880</v>
      </c>
      <c r="AQ1287" s="7">
        <v>1352980</v>
      </c>
      <c r="AR1287" s="7">
        <v>41940</v>
      </c>
      <c r="AS1287" s="7">
        <v>42064</v>
      </c>
      <c r="AT1287" s="7">
        <v>150223</v>
      </c>
      <c r="AU1287" s="7"/>
      <c r="AV1287" s="7"/>
      <c r="AW1287" s="7">
        <v>424420</v>
      </c>
      <c r="AX1287" s="7">
        <v>639010</v>
      </c>
      <c r="AY1287" s="7">
        <f t="shared" si="1067"/>
        <v>33</v>
      </c>
      <c r="BA1287">
        <f t="shared" si="1068"/>
        <v>29881455</v>
      </c>
      <c r="BB1287" t="str">
        <f t="shared" si="1069"/>
        <v>MEJIA HENAO OLGA LILIANA</v>
      </c>
      <c r="BC1287">
        <f t="shared" si="1070"/>
        <v>11.429848157552859</v>
      </c>
      <c r="BD1287">
        <f t="shared" si="1020"/>
        <v>0</v>
      </c>
      <c r="BE1287">
        <f t="shared" si="1021"/>
        <v>12.119975396053194</v>
      </c>
      <c r="BF1287">
        <f t="shared" si="1022"/>
        <v>10.984919771994385</v>
      </c>
      <c r="BG1287">
        <f t="shared" si="1023"/>
        <v>0</v>
      </c>
      <c r="BH1287">
        <f t="shared" si="1024"/>
        <v>13.922723257270464</v>
      </c>
      <c r="BI1287">
        <f t="shared" si="1025"/>
        <v>0</v>
      </c>
      <c r="BJ1287">
        <f t="shared" si="1026"/>
        <v>10.63964632868932</v>
      </c>
      <c r="BK1287">
        <f t="shared" si="1027"/>
        <v>10.30229722897745</v>
      </c>
      <c r="BL1287">
        <f t="shared" si="1028"/>
        <v>12.163838195630969</v>
      </c>
      <c r="BM1287">
        <f t="shared" si="1029"/>
        <v>13.789783435452991</v>
      </c>
      <c r="BN1287">
        <f t="shared" si="1030"/>
        <v>14.590992739960662</v>
      </c>
      <c r="BO1287">
        <f t="shared" si="1031"/>
        <v>13.089842251812337</v>
      </c>
      <c r="BP1287">
        <f t="shared" si="1032"/>
        <v>13.726429039710045</v>
      </c>
      <c r="BQ1287">
        <f t="shared" si="1033"/>
        <v>13.776188479673721</v>
      </c>
      <c r="BR1287">
        <f t="shared" si="1034"/>
        <v>10.111355016297821</v>
      </c>
      <c r="BS1287">
        <f t="shared" si="1035"/>
        <v>0</v>
      </c>
      <c r="BT1287">
        <f t="shared" si="1036"/>
        <v>0</v>
      </c>
      <c r="BU1287">
        <f t="shared" si="1037"/>
        <v>0</v>
      </c>
      <c r="BV1287">
        <f t="shared" si="1038"/>
        <v>14.8037278272497</v>
      </c>
      <c r="BW1287">
        <f t="shared" si="1039"/>
        <v>0</v>
      </c>
      <c r="BX1287">
        <f t="shared" si="1040"/>
        <v>0</v>
      </c>
      <c r="BY1287">
        <f t="shared" si="1041"/>
        <v>12.602702167892572</v>
      </c>
      <c r="BZ1287">
        <f t="shared" si="1042"/>
        <v>14.836720067944588</v>
      </c>
      <c r="CA1287">
        <f t="shared" si="1043"/>
        <v>13.71445299354124</v>
      </c>
      <c r="CB1287">
        <f t="shared" si="1044"/>
        <v>12.977716724230872</v>
      </c>
      <c r="CC1287">
        <f t="shared" si="1045"/>
        <v>13.587858106821816</v>
      </c>
      <c r="CD1287">
        <f t="shared" si="1046"/>
        <v>0</v>
      </c>
      <c r="CE1287">
        <f t="shared" si="1047"/>
        <v>0</v>
      </c>
      <c r="CF1287">
        <f t="shared" si="1048"/>
        <v>11.776788605561455</v>
      </c>
      <c r="CG1287">
        <f t="shared" si="1049"/>
        <v>0</v>
      </c>
      <c r="CH1287">
        <f t="shared" si="1050"/>
        <v>12.162387180187698</v>
      </c>
      <c r="CI1287">
        <f t="shared" si="1051"/>
        <v>15.877894695771623</v>
      </c>
      <c r="CJ1287">
        <f t="shared" si="1052"/>
        <v>14.202375755222786</v>
      </c>
      <c r="CK1287">
        <f t="shared" si="1053"/>
        <v>0</v>
      </c>
      <c r="CL1287">
        <f t="shared" si="1054"/>
        <v>14.807106145441308</v>
      </c>
      <c r="CM1287">
        <f t="shared" si="1055"/>
        <v>14.039106806795498</v>
      </c>
      <c r="CN1287">
        <f t="shared" si="1056"/>
        <v>0</v>
      </c>
      <c r="CO1287">
        <f t="shared" si="1057"/>
        <v>11.115443407352901</v>
      </c>
      <c r="CP1287">
        <f t="shared" si="1058"/>
        <v>11.541328259486415</v>
      </c>
      <c r="CQ1287">
        <f t="shared" si="1059"/>
        <v>14.117820864186621</v>
      </c>
      <c r="CR1287">
        <f t="shared" si="1060"/>
        <v>10.644019147757733</v>
      </c>
      <c r="CS1287">
        <f t="shared" si="1061"/>
        <v>10.646971319984914</v>
      </c>
      <c r="CT1287">
        <f t="shared" si="1062"/>
        <v>11.919882792498329</v>
      </c>
      <c r="CU1287">
        <f t="shared" si="1063"/>
        <v>0</v>
      </c>
      <c r="CV1287">
        <f t="shared" si="1064"/>
        <v>0</v>
      </c>
      <c r="CW1287">
        <f t="shared" si="1065"/>
        <v>12.958481166118903</v>
      </c>
      <c r="CX1287">
        <f t="shared" si="1066"/>
        <v>13.367676947609002</v>
      </c>
    </row>
    <row r="1288" spans="1:102" x14ac:dyDescent="0.25">
      <c r="A1288">
        <v>42118230</v>
      </c>
      <c r="B1288" s="6" t="s">
        <v>1366</v>
      </c>
      <c r="C1288" s="7"/>
      <c r="D1288" s="7"/>
      <c r="E1288" s="7"/>
      <c r="F1288" s="7"/>
      <c r="G1288" s="7"/>
      <c r="H1288" s="7">
        <v>167880</v>
      </c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>
        <v>435930</v>
      </c>
      <c r="W1288" s="7"/>
      <c r="X1288" s="7"/>
      <c r="Y1288" s="7"/>
      <c r="Z1288" s="7">
        <v>634960</v>
      </c>
      <c r="AA1288" s="7">
        <v>381200</v>
      </c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7"/>
      <c r="AN1288" s="7"/>
      <c r="AO1288" s="7"/>
      <c r="AP1288" s="7"/>
      <c r="AQ1288" s="7">
        <v>32390</v>
      </c>
      <c r="AR1288" s="7"/>
      <c r="AS1288" s="7"/>
      <c r="AT1288" s="7"/>
      <c r="AU1288" s="7"/>
      <c r="AV1288" s="7"/>
      <c r="AW1288" s="7">
        <v>60270</v>
      </c>
      <c r="AX1288" s="7"/>
      <c r="AY1288" s="7">
        <f t="shared" si="1067"/>
        <v>6</v>
      </c>
      <c r="BA1288">
        <f t="shared" si="1068"/>
        <v>42118230</v>
      </c>
      <c r="BB1288" t="str">
        <f t="shared" si="1069"/>
        <v>MEJIA LOAIZA VIVIAN MARICEL</v>
      </c>
      <c r="BC1288">
        <f t="shared" si="1070"/>
        <v>0</v>
      </c>
      <c r="BD1288">
        <f t="shared" si="1020"/>
        <v>0</v>
      </c>
      <c r="BE1288">
        <f t="shared" si="1021"/>
        <v>0</v>
      </c>
      <c r="BF1288">
        <f t="shared" si="1022"/>
        <v>0</v>
      </c>
      <c r="BG1288">
        <f t="shared" si="1023"/>
        <v>0</v>
      </c>
      <c r="BH1288">
        <f t="shared" si="1024"/>
        <v>12.031010674065479</v>
      </c>
      <c r="BI1288">
        <f t="shared" si="1025"/>
        <v>0</v>
      </c>
      <c r="BJ1288">
        <f t="shared" si="1026"/>
        <v>0</v>
      </c>
      <c r="BK1288">
        <f t="shared" si="1027"/>
        <v>0</v>
      </c>
      <c r="BL1288">
        <f t="shared" si="1028"/>
        <v>0</v>
      </c>
      <c r="BM1288">
        <f t="shared" si="1029"/>
        <v>0</v>
      </c>
      <c r="BN1288">
        <f t="shared" si="1030"/>
        <v>0</v>
      </c>
      <c r="BO1288">
        <f t="shared" si="1031"/>
        <v>0</v>
      </c>
      <c r="BP1288">
        <f t="shared" si="1032"/>
        <v>0</v>
      </c>
      <c r="BQ1288">
        <f t="shared" si="1033"/>
        <v>0</v>
      </c>
      <c r="BR1288">
        <f t="shared" si="1034"/>
        <v>0</v>
      </c>
      <c r="BS1288">
        <f t="shared" si="1035"/>
        <v>0</v>
      </c>
      <c r="BT1288">
        <f t="shared" si="1036"/>
        <v>0</v>
      </c>
      <c r="BU1288">
        <f t="shared" si="1037"/>
        <v>0</v>
      </c>
      <c r="BV1288">
        <f t="shared" si="1038"/>
        <v>12.985239252926496</v>
      </c>
      <c r="BW1288">
        <f t="shared" si="1039"/>
        <v>0</v>
      </c>
      <c r="BX1288">
        <f t="shared" si="1040"/>
        <v>0</v>
      </c>
      <c r="BY1288">
        <f t="shared" si="1041"/>
        <v>0</v>
      </c>
      <c r="BZ1288">
        <f t="shared" si="1042"/>
        <v>13.361318858665873</v>
      </c>
      <c r="CA1288">
        <f t="shared" si="1043"/>
        <v>12.851082074053602</v>
      </c>
      <c r="CB1288">
        <f t="shared" si="1044"/>
        <v>0</v>
      </c>
      <c r="CC1288">
        <f t="shared" si="1045"/>
        <v>0</v>
      </c>
      <c r="CD1288">
        <f t="shared" si="1046"/>
        <v>0</v>
      </c>
      <c r="CE1288">
        <f t="shared" si="1047"/>
        <v>0</v>
      </c>
      <c r="CF1288">
        <f t="shared" si="1048"/>
        <v>0</v>
      </c>
      <c r="CG1288">
        <f t="shared" si="1049"/>
        <v>0</v>
      </c>
      <c r="CH1288">
        <f t="shared" si="1050"/>
        <v>0</v>
      </c>
      <c r="CI1288">
        <f t="shared" si="1051"/>
        <v>0</v>
      </c>
      <c r="CJ1288">
        <f t="shared" si="1052"/>
        <v>0</v>
      </c>
      <c r="CK1288">
        <f t="shared" si="1053"/>
        <v>0</v>
      </c>
      <c r="CL1288">
        <f t="shared" si="1054"/>
        <v>0</v>
      </c>
      <c r="CM1288">
        <f t="shared" si="1055"/>
        <v>0</v>
      </c>
      <c r="CN1288">
        <f t="shared" si="1056"/>
        <v>0</v>
      </c>
      <c r="CO1288">
        <f t="shared" si="1057"/>
        <v>0</v>
      </c>
      <c r="CP1288">
        <f t="shared" si="1058"/>
        <v>0</v>
      </c>
      <c r="CQ1288">
        <f t="shared" si="1059"/>
        <v>10.385635885415249</v>
      </c>
      <c r="CR1288">
        <f t="shared" si="1060"/>
        <v>0</v>
      </c>
      <c r="CS1288">
        <f t="shared" si="1061"/>
        <v>0</v>
      </c>
      <c r="CT1288">
        <f t="shared" si="1062"/>
        <v>0</v>
      </c>
      <c r="CU1288">
        <f t="shared" si="1063"/>
        <v>0</v>
      </c>
      <c r="CV1288">
        <f t="shared" si="1064"/>
        <v>0</v>
      </c>
      <c r="CW1288">
        <f t="shared" si="1065"/>
        <v>11.006606338342099</v>
      </c>
      <c r="CX1288">
        <f t="shared" si="1066"/>
        <v>0</v>
      </c>
    </row>
    <row r="1289" spans="1:102" x14ac:dyDescent="0.25">
      <c r="A1289">
        <v>63307839</v>
      </c>
      <c r="B1289" s="6" t="s">
        <v>1367</v>
      </c>
      <c r="C1289" s="7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>
        <v>360110</v>
      </c>
      <c r="Q1289" s="7"/>
      <c r="R1289" s="7"/>
      <c r="S1289" s="7"/>
      <c r="T1289" s="7"/>
      <c r="U1289" s="7"/>
      <c r="V1289" s="7"/>
      <c r="W1289" s="7"/>
      <c r="X1289" s="7"/>
      <c r="Y1289" s="7"/>
      <c r="Z1289" s="7">
        <v>138620</v>
      </c>
      <c r="AA1289" s="7"/>
      <c r="AB1289" s="7"/>
      <c r="AC1289" s="7"/>
      <c r="AD1289" s="7"/>
      <c r="AE1289" s="7"/>
      <c r="AF1289" s="7"/>
      <c r="AG1289" s="7"/>
      <c r="AH1289" s="7"/>
      <c r="AI1289" s="7">
        <v>254910</v>
      </c>
      <c r="AJ1289" s="7"/>
      <c r="AK1289" s="7"/>
      <c r="AL1289" s="7"/>
      <c r="AM1289" s="7">
        <v>49070</v>
      </c>
      <c r="AN1289" s="7"/>
      <c r="AO1289" s="7"/>
      <c r="AP1289" s="7"/>
      <c r="AQ1289" s="7"/>
      <c r="AR1289" s="7"/>
      <c r="AS1289" s="7"/>
      <c r="AT1289" s="7"/>
      <c r="AU1289" s="7"/>
      <c r="AV1289" s="7"/>
      <c r="AW1289" s="7"/>
      <c r="AX1289" s="7"/>
      <c r="AY1289" s="7">
        <f t="shared" si="1067"/>
        <v>4</v>
      </c>
      <c r="BA1289">
        <f t="shared" si="1068"/>
        <v>63307839</v>
      </c>
      <c r="BB1289" t="str">
        <f t="shared" si="1069"/>
        <v>MEJIA MEJIA LUZ HILDA</v>
      </c>
      <c r="BC1289">
        <f t="shared" si="1070"/>
        <v>0</v>
      </c>
      <c r="BD1289">
        <f t="shared" si="1020"/>
        <v>0</v>
      </c>
      <c r="BE1289">
        <f t="shared" si="1021"/>
        <v>0</v>
      </c>
      <c r="BF1289">
        <f t="shared" si="1022"/>
        <v>0</v>
      </c>
      <c r="BG1289">
        <f t="shared" si="1023"/>
        <v>0</v>
      </c>
      <c r="BH1289">
        <f t="shared" si="1024"/>
        <v>0</v>
      </c>
      <c r="BI1289">
        <f t="shared" si="1025"/>
        <v>0</v>
      </c>
      <c r="BJ1289">
        <f t="shared" si="1026"/>
        <v>0</v>
      </c>
      <c r="BK1289">
        <f t="shared" si="1027"/>
        <v>0</v>
      </c>
      <c r="BL1289">
        <f t="shared" si="1028"/>
        <v>0</v>
      </c>
      <c r="BM1289">
        <f t="shared" si="1029"/>
        <v>0</v>
      </c>
      <c r="BN1289">
        <f t="shared" si="1030"/>
        <v>0</v>
      </c>
      <c r="BO1289">
        <f t="shared" si="1031"/>
        <v>0</v>
      </c>
      <c r="BP1289">
        <f t="shared" si="1032"/>
        <v>12.794167596240673</v>
      </c>
      <c r="BQ1289">
        <f t="shared" si="1033"/>
        <v>0</v>
      </c>
      <c r="BR1289">
        <f t="shared" si="1034"/>
        <v>0</v>
      </c>
      <c r="BS1289">
        <f t="shared" si="1035"/>
        <v>0</v>
      </c>
      <c r="BT1289">
        <f t="shared" si="1036"/>
        <v>0</v>
      </c>
      <c r="BU1289">
        <f t="shared" si="1037"/>
        <v>0</v>
      </c>
      <c r="BV1289">
        <f t="shared" si="1038"/>
        <v>0</v>
      </c>
      <c r="BW1289">
        <f t="shared" si="1039"/>
        <v>0</v>
      </c>
      <c r="BX1289">
        <f t="shared" si="1040"/>
        <v>0</v>
      </c>
      <c r="BY1289">
        <f t="shared" si="1041"/>
        <v>0</v>
      </c>
      <c r="BZ1289">
        <f t="shared" si="1042"/>
        <v>11.839498869412195</v>
      </c>
      <c r="CA1289">
        <f t="shared" si="1043"/>
        <v>0</v>
      </c>
      <c r="CB1289">
        <f t="shared" si="1044"/>
        <v>0</v>
      </c>
      <c r="CC1289">
        <f t="shared" si="1045"/>
        <v>0</v>
      </c>
      <c r="CD1289">
        <f t="shared" si="1046"/>
        <v>0</v>
      </c>
      <c r="CE1289">
        <f t="shared" si="1047"/>
        <v>0</v>
      </c>
      <c r="CF1289">
        <f t="shared" si="1048"/>
        <v>0</v>
      </c>
      <c r="CG1289">
        <f t="shared" si="1049"/>
        <v>0</v>
      </c>
      <c r="CH1289">
        <f t="shared" si="1050"/>
        <v>0</v>
      </c>
      <c r="CI1289">
        <f t="shared" si="1051"/>
        <v>12.448669743611202</v>
      </c>
      <c r="CJ1289">
        <f t="shared" si="1052"/>
        <v>0</v>
      </c>
      <c r="CK1289">
        <f t="shared" si="1053"/>
        <v>0</v>
      </c>
      <c r="CL1289">
        <f t="shared" si="1054"/>
        <v>0</v>
      </c>
      <c r="CM1289">
        <f t="shared" si="1055"/>
        <v>10.801023507926635</v>
      </c>
      <c r="CN1289">
        <f t="shared" si="1056"/>
        <v>0</v>
      </c>
      <c r="CO1289">
        <f t="shared" si="1057"/>
        <v>0</v>
      </c>
      <c r="CP1289">
        <f t="shared" si="1058"/>
        <v>0</v>
      </c>
      <c r="CQ1289">
        <f t="shared" si="1059"/>
        <v>0</v>
      </c>
      <c r="CR1289">
        <f t="shared" si="1060"/>
        <v>0</v>
      </c>
      <c r="CS1289">
        <f t="shared" si="1061"/>
        <v>0</v>
      </c>
      <c r="CT1289">
        <f t="shared" si="1062"/>
        <v>0</v>
      </c>
      <c r="CU1289">
        <f t="shared" si="1063"/>
        <v>0</v>
      </c>
      <c r="CV1289">
        <f t="shared" si="1064"/>
        <v>0</v>
      </c>
      <c r="CW1289">
        <f t="shared" si="1065"/>
        <v>0</v>
      </c>
      <c r="CX1289">
        <f t="shared" si="1066"/>
        <v>0</v>
      </c>
    </row>
    <row r="1290" spans="1:102" x14ac:dyDescent="0.25">
      <c r="A1290">
        <v>1018430393</v>
      </c>
      <c r="B1290" s="6" t="s">
        <v>1368</v>
      </c>
      <c r="C1290" s="7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>
        <v>476650</v>
      </c>
      <c r="Q1290" s="7">
        <v>140000</v>
      </c>
      <c r="R1290" s="7"/>
      <c r="S1290" s="7">
        <v>49010</v>
      </c>
      <c r="T1290" s="7">
        <v>18120</v>
      </c>
      <c r="U1290" s="7"/>
      <c r="V1290" s="7">
        <v>19390</v>
      </c>
      <c r="W1290" s="7"/>
      <c r="X1290" s="7"/>
      <c r="Y1290" s="7"/>
      <c r="Z1290" s="7">
        <v>415860</v>
      </c>
      <c r="AA1290" s="7"/>
      <c r="AB1290" s="7"/>
      <c r="AC1290" s="7"/>
      <c r="AD1290" s="7"/>
      <c r="AE1290" s="7"/>
      <c r="AF1290" s="7"/>
      <c r="AG1290" s="7"/>
      <c r="AH1290" s="7"/>
      <c r="AI1290" s="7">
        <v>262790</v>
      </c>
      <c r="AJ1290" s="7"/>
      <c r="AK1290" s="7"/>
      <c r="AL1290" s="7"/>
      <c r="AM1290" s="7"/>
      <c r="AN1290" s="7"/>
      <c r="AO1290" s="7"/>
      <c r="AP1290" s="7"/>
      <c r="AQ1290" s="7"/>
      <c r="AR1290" s="7"/>
      <c r="AS1290" s="7"/>
      <c r="AT1290" s="7"/>
      <c r="AU1290" s="7"/>
      <c r="AV1290" s="7"/>
      <c r="AW1290" s="7"/>
      <c r="AX1290" s="7"/>
      <c r="AY1290" s="7">
        <f t="shared" si="1067"/>
        <v>7</v>
      </c>
      <c r="BA1290">
        <f t="shared" si="1068"/>
        <v>1018430393</v>
      </c>
      <c r="BB1290" t="str">
        <f t="shared" si="1069"/>
        <v>MEJIA MEJIA SERGIO IVAN</v>
      </c>
      <c r="BC1290">
        <f t="shared" si="1070"/>
        <v>0</v>
      </c>
      <c r="BD1290">
        <f t="shared" si="1020"/>
        <v>0</v>
      </c>
      <c r="BE1290">
        <f t="shared" si="1021"/>
        <v>0</v>
      </c>
      <c r="BF1290">
        <f t="shared" si="1022"/>
        <v>0</v>
      </c>
      <c r="BG1290">
        <f t="shared" si="1023"/>
        <v>0</v>
      </c>
      <c r="BH1290">
        <f t="shared" si="1024"/>
        <v>0</v>
      </c>
      <c r="BI1290">
        <f t="shared" si="1025"/>
        <v>0</v>
      </c>
      <c r="BJ1290">
        <f t="shared" si="1026"/>
        <v>0</v>
      </c>
      <c r="BK1290">
        <f t="shared" si="1027"/>
        <v>0</v>
      </c>
      <c r="BL1290">
        <f t="shared" si="1028"/>
        <v>0</v>
      </c>
      <c r="BM1290">
        <f t="shared" si="1029"/>
        <v>0</v>
      </c>
      <c r="BN1290">
        <f t="shared" si="1030"/>
        <v>0</v>
      </c>
      <c r="BO1290">
        <f t="shared" si="1031"/>
        <v>0</v>
      </c>
      <c r="BP1290">
        <f t="shared" si="1032"/>
        <v>13.074539845894977</v>
      </c>
      <c r="BQ1290">
        <f t="shared" si="1033"/>
        <v>11.849404844423074</v>
      </c>
      <c r="BR1290">
        <f t="shared" si="1034"/>
        <v>0</v>
      </c>
      <c r="BS1290">
        <f t="shared" si="1035"/>
        <v>10.799800041694619</v>
      </c>
      <c r="BT1290">
        <f t="shared" si="1036"/>
        <v>9.8048267657121571</v>
      </c>
      <c r="BU1290">
        <f t="shared" si="1037"/>
        <v>0</v>
      </c>
      <c r="BV1290">
        <f t="shared" si="1038"/>
        <v>9.8725643198826187</v>
      </c>
      <c r="BW1290">
        <f t="shared" si="1039"/>
        <v>0</v>
      </c>
      <c r="BX1290">
        <f t="shared" si="1040"/>
        <v>0</v>
      </c>
      <c r="BY1290">
        <f t="shared" si="1041"/>
        <v>0</v>
      </c>
      <c r="BZ1290">
        <f t="shared" si="1042"/>
        <v>12.938106348792607</v>
      </c>
      <c r="CA1290">
        <f t="shared" si="1043"/>
        <v>0</v>
      </c>
      <c r="CB1290">
        <f t="shared" si="1044"/>
        <v>0</v>
      </c>
      <c r="CC1290">
        <f t="shared" si="1045"/>
        <v>0</v>
      </c>
      <c r="CD1290">
        <f t="shared" si="1046"/>
        <v>0</v>
      </c>
      <c r="CE1290">
        <f t="shared" si="1047"/>
        <v>0</v>
      </c>
      <c r="CF1290">
        <f t="shared" si="1048"/>
        <v>0</v>
      </c>
      <c r="CG1290">
        <f t="shared" si="1049"/>
        <v>0</v>
      </c>
      <c r="CH1290">
        <f t="shared" si="1050"/>
        <v>0</v>
      </c>
      <c r="CI1290">
        <f t="shared" si="1051"/>
        <v>12.479114318430822</v>
      </c>
      <c r="CJ1290">
        <f t="shared" si="1052"/>
        <v>0</v>
      </c>
      <c r="CK1290">
        <f t="shared" si="1053"/>
        <v>0</v>
      </c>
      <c r="CL1290">
        <f t="shared" si="1054"/>
        <v>0</v>
      </c>
      <c r="CM1290">
        <f t="shared" si="1055"/>
        <v>0</v>
      </c>
      <c r="CN1290">
        <f t="shared" si="1056"/>
        <v>0</v>
      </c>
      <c r="CO1290">
        <f t="shared" si="1057"/>
        <v>0</v>
      </c>
      <c r="CP1290">
        <f t="shared" si="1058"/>
        <v>0</v>
      </c>
      <c r="CQ1290">
        <f t="shared" si="1059"/>
        <v>0</v>
      </c>
      <c r="CR1290">
        <f t="shared" si="1060"/>
        <v>0</v>
      </c>
      <c r="CS1290">
        <f t="shared" si="1061"/>
        <v>0</v>
      </c>
      <c r="CT1290">
        <f t="shared" si="1062"/>
        <v>0</v>
      </c>
      <c r="CU1290">
        <f t="shared" si="1063"/>
        <v>0</v>
      </c>
      <c r="CV1290">
        <f t="shared" si="1064"/>
        <v>0</v>
      </c>
      <c r="CW1290">
        <f t="shared" si="1065"/>
        <v>0</v>
      </c>
      <c r="CX1290">
        <f t="shared" si="1066"/>
        <v>0</v>
      </c>
    </row>
    <row r="1291" spans="1:102" x14ac:dyDescent="0.25">
      <c r="A1291">
        <v>89004041</v>
      </c>
      <c r="B1291" s="6" t="s">
        <v>1369</v>
      </c>
      <c r="C1291" s="7"/>
      <c r="D1291" s="7"/>
      <c r="E1291" s="7"/>
      <c r="F1291" s="7"/>
      <c r="G1291" s="7"/>
      <c r="H1291" s="7">
        <v>202700</v>
      </c>
      <c r="I1291" s="7"/>
      <c r="J1291" s="7"/>
      <c r="K1291" s="7"/>
      <c r="L1291" s="7">
        <v>97700</v>
      </c>
      <c r="M1291" s="7"/>
      <c r="N1291" s="7"/>
      <c r="O1291" s="7"/>
      <c r="P1291" s="7"/>
      <c r="Q1291" s="7"/>
      <c r="R1291" s="7"/>
      <c r="S1291" s="7"/>
      <c r="T1291" s="7"/>
      <c r="U1291" s="7"/>
      <c r="V1291" s="7">
        <v>288960</v>
      </c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>
        <v>284473</v>
      </c>
      <c r="AJ1291" s="7"/>
      <c r="AK1291" s="7"/>
      <c r="AL1291" s="7"/>
      <c r="AM1291" s="7"/>
      <c r="AN1291" s="7"/>
      <c r="AO1291" s="7"/>
      <c r="AP1291" s="7"/>
      <c r="AQ1291" s="7"/>
      <c r="AR1291" s="7"/>
      <c r="AS1291" s="7"/>
      <c r="AT1291" s="7"/>
      <c r="AU1291" s="7"/>
      <c r="AV1291" s="7"/>
      <c r="AW1291" s="7">
        <v>140870</v>
      </c>
      <c r="AX1291" s="7"/>
      <c r="AY1291" s="7">
        <f t="shared" si="1067"/>
        <v>5</v>
      </c>
      <c r="BA1291">
        <f t="shared" si="1068"/>
        <v>89004041</v>
      </c>
      <c r="BB1291" t="str">
        <f t="shared" si="1069"/>
        <v>MEJIA PATIÑO HERNAN</v>
      </c>
      <c r="BC1291">
        <f t="shared" si="1070"/>
        <v>0</v>
      </c>
      <c r="BD1291">
        <f t="shared" si="1020"/>
        <v>0</v>
      </c>
      <c r="BE1291">
        <f t="shared" si="1021"/>
        <v>0</v>
      </c>
      <c r="BF1291">
        <f t="shared" si="1022"/>
        <v>0</v>
      </c>
      <c r="BG1291">
        <f t="shared" si="1023"/>
        <v>0</v>
      </c>
      <c r="BH1291">
        <f t="shared" si="1024"/>
        <v>12.219487265827034</v>
      </c>
      <c r="BI1291">
        <f t="shared" si="1025"/>
        <v>0</v>
      </c>
      <c r="BJ1291">
        <f t="shared" si="1026"/>
        <v>0</v>
      </c>
      <c r="BK1291">
        <f t="shared" si="1027"/>
        <v>0</v>
      </c>
      <c r="BL1291">
        <f t="shared" si="1028"/>
        <v>11.489667073393028</v>
      </c>
      <c r="BM1291">
        <f t="shared" si="1029"/>
        <v>0</v>
      </c>
      <c r="BN1291">
        <f t="shared" si="1030"/>
        <v>0</v>
      </c>
      <c r="BO1291">
        <f t="shared" si="1031"/>
        <v>0</v>
      </c>
      <c r="BP1291">
        <f t="shared" si="1032"/>
        <v>0</v>
      </c>
      <c r="BQ1291">
        <f t="shared" si="1033"/>
        <v>0</v>
      </c>
      <c r="BR1291">
        <f t="shared" si="1034"/>
        <v>0</v>
      </c>
      <c r="BS1291">
        <f t="shared" si="1035"/>
        <v>0</v>
      </c>
      <c r="BT1291">
        <f t="shared" si="1036"/>
        <v>0</v>
      </c>
      <c r="BU1291">
        <f t="shared" si="1037"/>
        <v>0</v>
      </c>
      <c r="BV1291">
        <f t="shared" si="1038"/>
        <v>12.57404700989137</v>
      </c>
      <c r="BW1291">
        <f t="shared" si="1039"/>
        <v>0</v>
      </c>
      <c r="BX1291">
        <f t="shared" si="1040"/>
        <v>0</v>
      </c>
      <c r="BY1291">
        <f t="shared" si="1041"/>
        <v>0</v>
      </c>
      <c r="BZ1291">
        <f t="shared" si="1042"/>
        <v>0</v>
      </c>
      <c r="CA1291">
        <f t="shared" si="1043"/>
        <v>0</v>
      </c>
      <c r="CB1291">
        <f t="shared" si="1044"/>
        <v>0</v>
      </c>
      <c r="CC1291">
        <f t="shared" si="1045"/>
        <v>0</v>
      </c>
      <c r="CD1291">
        <f t="shared" si="1046"/>
        <v>0</v>
      </c>
      <c r="CE1291">
        <f t="shared" si="1047"/>
        <v>0</v>
      </c>
      <c r="CF1291">
        <f t="shared" si="1048"/>
        <v>0</v>
      </c>
      <c r="CG1291">
        <f t="shared" si="1049"/>
        <v>0</v>
      </c>
      <c r="CH1291">
        <f t="shared" si="1050"/>
        <v>0</v>
      </c>
      <c r="CI1291">
        <f t="shared" si="1051"/>
        <v>12.558397139971646</v>
      </c>
      <c r="CJ1291">
        <f t="shared" si="1052"/>
        <v>0</v>
      </c>
      <c r="CK1291">
        <f t="shared" si="1053"/>
        <v>0</v>
      </c>
      <c r="CL1291">
        <f t="shared" si="1054"/>
        <v>0</v>
      </c>
      <c r="CM1291">
        <f t="shared" si="1055"/>
        <v>0</v>
      </c>
      <c r="CN1291">
        <f t="shared" si="1056"/>
        <v>0</v>
      </c>
      <c r="CO1291">
        <f t="shared" si="1057"/>
        <v>0</v>
      </c>
      <c r="CP1291">
        <f t="shared" si="1058"/>
        <v>0</v>
      </c>
      <c r="CQ1291">
        <f t="shared" si="1059"/>
        <v>0</v>
      </c>
      <c r="CR1291">
        <f t="shared" si="1060"/>
        <v>0</v>
      </c>
      <c r="CS1291">
        <f t="shared" si="1061"/>
        <v>0</v>
      </c>
      <c r="CT1291">
        <f t="shared" si="1062"/>
        <v>0</v>
      </c>
      <c r="CU1291">
        <f t="shared" si="1063"/>
        <v>0</v>
      </c>
      <c r="CV1291">
        <f t="shared" si="1064"/>
        <v>0</v>
      </c>
      <c r="CW1291">
        <f t="shared" si="1065"/>
        <v>11.855599856972679</v>
      </c>
      <c r="CX1291">
        <f t="shared" si="1066"/>
        <v>0</v>
      </c>
    </row>
    <row r="1292" spans="1:102" x14ac:dyDescent="0.25">
      <c r="A1292">
        <v>37559870</v>
      </c>
      <c r="B1292" s="6" t="s">
        <v>1370</v>
      </c>
      <c r="C1292" s="7"/>
      <c r="D1292" s="7"/>
      <c r="E1292" s="7"/>
      <c r="F1292" s="7"/>
      <c r="G1292" s="7">
        <v>49710</v>
      </c>
      <c r="H1292" s="7">
        <v>282910</v>
      </c>
      <c r="I1292" s="7"/>
      <c r="J1292" s="7">
        <v>88920</v>
      </c>
      <c r="K1292" s="7"/>
      <c r="L1292" s="7">
        <v>271890</v>
      </c>
      <c r="M1292" s="7">
        <v>-33060</v>
      </c>
      <c r="N1292" s="7"/>
      <c r="O1292" s="7"/>
      <c r="P1292" s="7">
        <v>68720</v>
      </c>
      <c r="Q1292" s="7">
        <v>439689</v>
      </c>
      <c r="R1292" s="7"/>
      <c r="S1292" s="7"/>
      <c r="T1292" s="7"/>
      <c r="U1292" s="7"/>
      <c r="V1292" s="7">
        <v>32560</v>
      </c>
      <c r="W1292" s="7"/>
      <c r="X1292" s="7"/>
      <c r="Y1292" s="7"/>
      <c r="Z1292" s="7">
        <v>1270908</v>
      </c>
      <c r="AA1292" s="7">
        <v>289380</v>
      </c>
      <c r="AB1292" s="7"/>
      <c r="AC1292" s="7"/>
      <c r="AD1292" s="7"/>
      <c r="AE1292" s="7"/>
      <c r="AF1292" s="7">
        <v>108480</v>
      </c>
      <c r="AG1292" s="7"/>
      <c r="AH1292" s="7">
        <v>-9016</v>
      </c>
      <c r="AI1292" s="7">
        <v>1067877</v>
      </c>
      <c r="AJ1292" s="7">
        <v>234430</v>
      </c>
      <c r="AK1292" s="7"/>
      <c r="AL1292" s="7">
        <v>949760</v>
      </c>
      <c r="AM1292" s="7">
        <v>1356440</v>
      </c>
      <c r="AN1292" s="7">
        <v>-7013</v>
      </c>
      <c r="AO1292" s="7">
        <v>59680</v>
      </c>
      <c r="AP1292" s="7"/>
      <c r="AQ1292" s="7"/>
      <c r="AR1292" s="7"/>
      <c r="AS1292" s="7"/>
      <c r="AT1292" s="7">
        <v>75348</v>
      </c>
      <c r="AU1292" s="7"/>
      <c r="AV1292" s="7"/>
      <c r="AW1292" s="7">
        <v>40240</v>
      </c>
      <c r="AX1292" s="7">
        <v>20240</v>
      </c>
      <c r="AY1292" s="7">
        <f t="shared" si="1067"/>
        <v>21</v>
      </c>
      <c r="BA1292">
        <f t="shared" si="1068"/>
        <v>37559870</v>
      </c>
      <c r="BB1292" t="str">
        <f t="shared" si="1069"/>
        <v>MEJIA REY INGRID SUSANA</v>
      </c>
      <c r="BC1292">
        <f t="shared" si="1070"/>
        <v>0</v>
      </c>
      <c r="BD1292">
        <f t="shared" si="1020"/>
        <v>0</v>
      </c>
      <c r="BE1292">
        <f t="shared" si="1021"/>
        <v>0</v>
      </c>
      <c r="BF1292">
        <f t="shared" si="1022"/>
        <v>0</v>
      </c>
      <c r="BG1292">
        <f t="shared" si="1023"/>
        <v>10.813981515563105</v>
      </c>
      <c r="BH1292">
        <f t="shared" si="1024"/>
        <v>12.55288763953126</v>
      </c>
      <c r="BI1292">
        <f t="shared" si="1025"/>
        <v>0</v>
      </c>
      <c r="BJ1292">
        <f t="shared" si="1026"/>
        <v>11.395503614078773</v>
      </c>
      <c r="BK1292">
        <f t="shared" si="1027"/>
        <v>0</v>
      </c>
      <c r="BL1292">
        <f t="shared" si="1028"/>
        <v>12.513156529668171</v>
      </c>
      <c r="BM1292">
        <f t="shared" si="1029"/>
        <v>0</v>
      </c>
      <c r="BN1292">
        <f t="shared" si="1030"/>
        <v>0</v>
      </c>
      <c r="BO1292">
        <f t="shared" si="1031"/>
        <v>0</v>
      </c>
      <c r="BP1292">
        <f t="shared" si="1032"/>
        <v>11.137810108356684</v>
      </c>
      <c r="BQ1292">
        <f t="shared" si="1033"/>
        <v>12.993825212131114</v>
      </c>
      <c r="BR1292">
        <f t="shared" si="1034"/>
        <v>0</v>
      </c>
      <c r="BS1292">
        <f t="shared" si="1035"/>
        <v>0</v>
      </c>
      <c r="BT1292">
        <f t="shared" si="1036"/>
        <v>0</v>
      </c>
      <c r="BU1292">
        <f t="shared" si="1037"/>
        <v>0</v>
      </c>
      <c r="BV1292">
        <f t="shared" si="1038"/>
        <v>10.390870532175569</v>
      </c>
      <c r="BW1292">
        <f t="shared" si="1039"/>
        <v>0</v>
      </c>
      <c r="BX1292">
        <f t="shared" si="1040"/>
        <v>0</v>
      </c>
      <c r="BY1292">
        <f t="shared" si="1041"/>
        <v>0</v>
      </c>
      <c r="BZ1292">
        <f t="shared" si="1042"/>
        <v>14.055242950440807</v>
      </c>
      <c r="CA1292">
        <f t="shared" si="1043"/>
        <v>12.575499437948935</v>
      </c>
      <c r="CB1292">
        <f t="shared" si="1044"/>
        <v>0</v>
      </c>
      <c r="CC1292">
        <f t="shared" si="1045"/>
        <v>0</v>
      </c>
      <c r="CD1292">
        <f t="shared" si="1046"/>
        <v>0</v>
      </c>
      <c r="CE1292">
        <f t="shared" si="1047"/>
        <v>0</v>
      </c>
      <c r="CF1292">
        <f t="shared" si="1048"/>
        <v>11.59433032142082</v>
      </c>
      <c r="CG1292">
        <f t="shared" si="1049"/>
        <v>0</v>
      </c>
      <c r="CH1292">
        <f t="shared" si="1050"/>
        <v>0</v>
      </c>
      <c r="CI1292">
        <f t="shared" si="1051"/>
        <v>13.881184059767543</v>
      </c>
      <c r="CJ1292">
        <f t="shared" si="1052"/>
        <v>12.364916580500124</v>
      </c>
      <c r="CK1292">
        <f t="shared" si="1053"/>
        <v>0</v>
      </c>
      <c r="CL1292">
        <f t="shared" si="1054"/>
        <v>13.763965652978063</v>
      </c>
      <c r="CM1292">
        <f t="shared" si="1055"/>
        <v>14.120374915848451</v>
      </c>
      <c r="CN1292">
        <f t="shared" si="1056"/>
        <v>0</v>
      </c>
      <c r="CO1292">
        <f t="shared" si="1057"/>
        <v>10.996768990769434</v>
      </c>
      <c r="CP1292">
        <f t="shared" si="1058"/>
        <v>0</v>
      </c>
      <c r="CQ1292">
        <f t="shared" si="1059"/>
        <v>0</v>
      </c>
      <c r="CR1292">
        <f t="shared" si="1060"/>
        <v>0</v>
      </c>
      <c r="CS1292">
        <f t="shared" si="1061"/>
        <v>0</v>
      </c>
      <c r="CT1292">
        <f t="shared" si="1062"/>
        <v>11.229885932566443</v>
      </c>
      <c r="CU1292">
        <f t="shared" si="1063"/>
        <v>0</v>
      </c>
      <c r="CV1292">
        <f t="shared" si="1064"/>
        <v>0</v>
      </c>
      <c r="CW1292">
        <f t="shared" si="1065"/>
        <v>10.602641655359475</v>
      </c>
      <c r="CX1292">
        <f t="shared" si="1066"/>
        <v>9.9154655292955347</v>
      </c>
    </row>
    <row r="1293" spans="1:102" x14ac:dyDescent="0.25">
      <c r="A1293">
        <v>1026151070</v>
      </c>
      <c r="B1293" s="6" t="s">
        <v>1371</v>
      </c>
      <c r="C1293" s="7"/>
      <c r="D1293" s="7"/>
      <c r="E1293" s="7"/>
      <c r="F1293" s="7"/>
      <c r="G1293" s="7"/>
      <c r="H1293" s="7">
        <v>1262890</v>
      </c>
      <c r="I1293" s="7">
        <v>90000</v>
      </c>
      <c r="J1293" s="7">
        <v>57240</v>
      </c>
      <c r="K1293" s="7"/>
      <c r="L1293" s="7">
        <v>784330</v>
      </c>
      <c r="M1293" s="7"/>
      <c r="N1293" s="7">
        <v>39881</v>
      </c>
      <c r="O1293" s="7">
        <v>62000</v>
      </c>
      <c r="P1293" s="7">
        <v>-600</v>
      </c>
      <c r="Q1293" s="7">
        <v>508000</v>
      </c>
      <c r="R1293" s="7"/>
      <c r="S1293" s="7"/>
      <c r="T1293" s="7"/>
      <c r="U1293" s="7"/>
      <c r="V1293" s="7">
        <v>1185740</v>
      </c>
      <c r="W1293" s="7"/>
      <c r="X1293" s="7"/>
      <c r="Y1293" s="7"/>
      <c r="Z1293" s="7">
        <v>439060</v>
      </c>
      <c r="AA1293" s="7">
        <v>781820</v>
      </c>
      <c r="AB1293" s="7">
        <v>0</v>
      </c>
      <c r="AC1293" s="7">
        <v>108810</v>
      </c>
      <c r="AD1293" s="7"/>
      <c r="AE1293" s="7"/>
      <c r="AF1293" s="7">
        <v>189840</v>
      </c>
      <c r="AG1293" s="7"/>
      <c r="AH1293" s="7"/>
      <c r="AI1293" s="7">
        <v>1783545</v>
      </c>
      <c r="AJ1293" s="7">
        <v>362330</v>
      </c>
      <c r="AK1293" s="7"/>
      <c r="AL1293" s="7">
        <v>1071630</v>
      </c>
      <c r="AM1293" s="7">
        <v>469500</v>
      </c>
      <c r="AN1293" s="7"/>
      <c r="AO1293" s="7">
        <v>128870</v>
      </c>
      <c r="AP1293" s="7"/>
      <c r="AQ1293" s="7">
        <v>275430</v>
      </c>
      <c r="AR1293" s="7">
        <v>113480</v>
      </c>
      <c r="AS1293" s="7"/>
      <c r="AT1293" s="7"/>
      <c r="AU1293" s="7"/>
      <c r="AV1293" s="7"/>
      <c r="AW1293" s="7">
        <v>103320</v>
      </c>
      <c r="AX1293" s="7">
        <v>1870510</v>
      </c>
      <c r="AY1293" s="7">
        <f t="shared" si="1067"/>
        <v>23</v>
      </c>
      <c r="BA1293">
        <f t="shared" si="1068"/>
        <v>1026151070</v>
      </c>
      <c r="BB1293" t="str">
        <f t="shared" si="1069"/>
        <v>MEJIA ROBLEDO JUAN JOSE</v>
      </c>
      <c r="BC1293">
        <f t="shared" si="1070"/>
        <v>0</v>
      </c>
      <c r="BD1293">
        <f t="shared" si="1020"/>
        <v>0</v>
      </c>
      <c r="BE1293">
        <f t="shared" si="1021"/>
        <v>0</v>
      </c>
      <c r="BF1293">
        <f t="shared" si="1022"/>
        <v>0</v>
      </c>
      <c r="BG1293">
        <f t="shared" si="1023"/>
        <v>0</v>
      </c>
      <c r="BH1293">
        <f t="shared" si="1024"/>
        <v>14.048914095153883</v>
      </c>
      <c r="BI1293">
        <f t="shared" si="1025"/>
        <v>11.407576060361786</v>
      </c>
      <c r="BJ1293">
        <f t="shared" si="1026"/>
        <v>10.955025703818272</v>
      </c>
      <c r="BK1293">
        <f t="shared" si="1027"/>
        <v>0</v>
      </c>
      <c r="BL1293">
        <f t="shared" si="1028"/>
        <v>13.572586404111338</v>
      </c>
      <c r="BM1293">
        <f t="shared" si="1029"/>
        <v>0</v>
      </c>
      <c r="BN1293">
        <f t="shared" si="1030"/>
        <v>10.593680373269637</v>
      </c>
      <c r="BO1293">
        <f t="shared" si="1031"/>
        <v>11.034905792929415</v>
      </c>
      <c r="BP1293">
        <f t="shared" si="1032"/>
        <v>0</v>
      </c>
      <c r="BQ1293">
        <f t="shared" si="1033"/>
        <v>13.138238695062618</v>
      </c>
      <c r="BR1293">
        <f t="shared" si="1034"/>
        <v>0</v>
      </c>
      <c r="BS1293">
        <f t="shared" si="1035"/>
        <v>0</v>
      </c>
      <c r="BT1293">
        <f t="shared" si="1036"/>
        <v>0</v>
      </c>
      <c r="BU1293">
        <f t="shared" si="1037"/>
        <v>0</v>
      </c>
      <c r="BV1293">
        <f t="shared" si="1038"/>
        <v>13.985878453578195</v>
      </c>
      <c r="BW1293">
        <f t="shared" si="1039"/>
        <v>0</v>
      </c>
      <c r="BX1293">
        <f t="shared" si="1040"/>
        <v>0</v>
      </c>
      <c r="BY1293">
        <f t="shared" si="1041"/>
        <v>0</v>
      </c>
      <c r="BZ1293">
        <f t="shared" si="1042"/>
        <v>12.99239363456836</v>
      </c>
      <c r="CA1293">
        <f t="shared" si="1043"/>
        <v>13.569381093070032</v>
      </c>
      <c r="CB1293">
        <f t="shared" si="1044"/>
        <v>0</v>
      </c>
      <c r="CC1293">
        <f t="shared" si="1045"/>
        <v>11.597367711234599</v>
      </c>
      <c r="CD1293">
        <f t="shared" si="1046"/>
        <v>0</v>
      </c>
      <c r="CE1293">
        <f t="shared" si="1047"/>
        <v>0</v>
      </c>
      <c r="CF1293">
        <f t="shared" si="1048"/>
        <v>12.153942158689535</v>
      </c>
      <c r="CG1293">
        <f t="shared" si="1049"/>
        <v>0</v>
      </c>
      <c r="CH1293">
        <f t="shared" si="1050"/>
        <v>0</v>
      </c>
      <c r="CI1293">
        <f t="shared" si="1051"/>
        <v>14.394114075430533</v>
      </c>
      <c r="CJ1293">
        <f t="shared" si="1052"/>
        <v>12.800313437672092</v>
      </c>
      <c r="CK1293">
        <f t="shared" si="1053"/>
        <v>0</v>
      </c>
      <c r="CL1293">
        <f t="shared" si="1054"/>
        <v>13.884692344938905</v>
      </c>
      <c r="CM1293">
        <f t="shared" si="1055"/>
        <v>13.05942570755364</v>
      </c>
      <c r="CN1293">
        <f t="shared" si="1056"/>
        <v>0</v>
      </c>
      <c r="CO1293">
        <f t="shared" si="1057"/>
        <v>11.766567183010226</v>
      </c>
      <c r="CP1293">
        <f t="shared" si="1058"/>
        <v>0</v>
      </c>
      <c r="CQ1293">
        <f t="shared" si="1059"/>
        <v>12.526092422485828</v>
      </c>
      <c r="CR1293">
        <f t="shared" si="1060"/>
        <v>11.639390701009447</v>
      </c>
      <c r="CS1293">
        <f t="shared" si="1061"/>
        <v>0</v>
      </c>
      <c r="CT1293">
        <f t="shared" si="1062"/>
        <v>0</v>
      </c>
      <c r="CU1293">
        <f t="shared" si="1063"/>
        <v>0</v>
      </c>
      <c r="CV1293">
        <f t="shared" si="1064"/>
        <v>0</v>
      </c>
      <c r="CW1293">
        <f t="shared" si="1065"/>
        <v>11.545595925831154</v>
      </c>
      <c r="CX1293">
        <f t="shared" si="1066"/>
        <v>14.441722213533586</v>
      </c>
    </row>
    <row r="1294" spans="1:102" x14ac:dyDescent="0.25">
      <c r="A1294">
        <v>1036930372</v>
      </c>
      <c r="B1294" s="6" t="s">
        <v>1372</v>
      </c>
      <c r="C1294" s="7"/>
      <c r="D1294" s="7"/>
      <c r="E1294" s="7">
        <v>157290</v>
      </c>
      <c r="F1294" s="7"/>
      <c r="G1294" s="7"/>
      <c r="H1294" s="7">
        <v>1001870</v>
      </c>
      <c r="I1294" s="7"/>
      <c r="J1294" s="7">
        <v>124200</v>
      </c>
      <c r="K1294" s="7"/>
      <c r="L1294" s="7">
        <v>337890</v>
      </c>
      <c r="M1294" s="7"/>
      <c r="N1294" s="7">
        <v>99000</v>
      </c>
      <c r="O1294" s="7"/>
      <c r="P1294" s="7">
        <v>348590</v>
      </c>
      <c r="Q1294" s="7">
        <v>926040</v>
      </c>
      <c r="R1294" s="7"/>
      <c r="S1294" s="7"/>
      <c r="T1294" s="7"/>
      <c r="U1294" s="7"/>
      <c r="V1294" s="7">
        <v>1041690</v>
      </c>
      <c r="W1294" s="7"/>
      <c r="X1294" s="7"/>
      <c r="Y1294" s="7">
        <v>297360</v>
      </c>
      <c r="Z1294" s="7">
        <v>1118610</v>
      </c>
      <c r="AA1294" s="7">
        <v>911740</v>
      </c>
      <c r="AB1294" s="7"/>
      <c r="AC1294" s="7">
        <v>195890</v>
      </c>
      <c r="AD1294" s="7"/>
      <c r="AE1294" s="7"/>
      <c r="AF1294" s="7">
        <v>162720</v>
      </c>
      <c r="AG1294" s="7"/>
      <c r="AH1294" s="7"/>
      <c r="AI1294" s="7">
        <v>1219059</v>
      </c>
      <c r="AJ1294" s="7">
        <v>189280</v>
      </c>
      <c r="AK1294" s="7"/>
      <c r="AL1294" s="7">
        <v>261660</v>
      </c>
      <c r="AM1294" s="7">
        <v>196280</v>
      </c>
      <c r="AN1294" s="7"/>
      <c r="AO1294" s="7">
        <v>192850</v>
      </c>
      <c r="AP1294" s="7"/>
      <c r="AQ1294" s="7">
        <v>674590</v>
      </c>
      <c r="AR1294" s="7">
        <v>36180</v>
      </c>
      <c r="AS1294" s="7"/>
      <c r="AT1294" s="7">
        <v>273164</v>
      </c>
      <c r="AU1294" s="7"/>
      <c r="AV1294" s="7"/>
      <c r="AW1294" s="7">
        <v>212970</v>
      </c>
      <c r="AX1294" s="7">
        <v>377440</v>
      </c>
      <c r="AY1294" s="7">
        <f t="shared" si="1067"/>
        <v>23</v>
      </c>
      <c r="BA1294">
        <f t="shared" si="1068"/>
        <v>1036930372</v>
      </c>
      <c r="BB1294" t="str">
        <f t="shared" si="1069"/>
        <v>MEJIA SERNA JEISON ANDRES</v>
      </c>
      <c r="BC1294">
        <f t="shared" si="1070"/>
        <v>0</v>
      </c>
      <c r="BD1294">
        <f t="shared" si="1020"/>
        <v>0</v>
      </c>
      <c r="BE1294">
        <f t="shared" si="1021"/>
        <v>11.965852871897738</v>
      </c>
      <c r="BF1294">
        <f t="shared" si="1022"/>
        <v>0</v>
      </c>
      <c r="BG1294">
        <f t="shared" si="1023"/>
        <v>0</v>
      </c>
      <c r="BH1294">
        <f t="shared" si="1024"/>
        <v>13.817379809823947</v>
      </c>
      <c r="BI1294">
        <f t="shared" si="1025"/>
        <v>0</v>
      </c>
      <c r="BJ1294">
        <f t="shared" si="1026"/>
        <v>11.729656499978892</v>
      </c>
      <c r="BK1294">
        <f t="shared" si="1027"/>
        <v>0</v>
      </c>
      <c r="BL1294">
        <f t="shared" si="1028"/>
        <v>12.730478637248519</v>
      </c>
      <c r="BM1294">
        <f t="shared" si="1029"/>
        <v>0</v>
      </c>
      <c r="BN1294">
        <f t="shared" si="1030"/>
        <v>11.502885230075814</v>
      </c>
      <c r="BO1294">
        <f t="shared" si="1031"/>
        <v>0</v>
      </c>
      <c r="BP1294">
        <f t="shared" si="1032"/>
        <v>12.761654594178841</v>
      </c>
      <c r="BQ1294">
        <f t="shared" si="1033"/>
        <v>13.738673789106027</v>
      </c>
      <c r="BR1294">
        <f t="shared" si="1034"/>
        <v>0</v>
      </c>
      <c r="BS1294">
        <f t="shared" si="1035"/>
        <v>0</v>
      </c>
      <c r="BT1294">
        <f t="shared" si="1036"/>
        <v>0</v>
      </c>
      <c r="BU1294">
        <f t="shared" si="1037"/>
        <v>0</v>
      </c>
      <c r="BV1294">
        <f t="shared" si="1038"/>
        <v>13.856355912211688</v>
      </c>
      <c r="BW1294">
        <f t="shared" si="1039"/>
        <v>0</v>
      </c>
      <c r="BX1294">
        <f t="shared" si="1040"/>
        <v>0</v>
      </c>
      <c r="BY1294">
        <f t="shared" si="1041"/>
        <v>12.602702167892572</v>
      </c>
      <c r="BZ1294">
        <f t="shared" si="1042"/>
        <v>13.927598295041996</v>
      </c>
      <c r="CA1294">
        <f t="shared" si="1043"/>
        <v>13.723111237495253</v>
      </c>
      <c r="CB1294">
        <f t="shared" si="1044"/>
        <v>0</v>
      </c>
      <c r="CC1294">
        <f t="shared" si="1045"/>
        <v>12.18531366107023</v>
      </c>
      <c r="CD1294">
        <f t="shared" si="1046"/>
        <v>0</v>
      </c>
      <c r="CE1294">
        <f t="shared" si="1047"/>
        <v>0</v>
      </c>
      <c r="CF1294">
        <f t="shared" si="1048"/>
        <v>11.999792356789561</v>
      </c>
      <c r="CG1294">
        <f t="shared" si="1049"/>
        <v>0</v>
      </c>
      <c r="CH1294">
        <f t="shared" si="1050"/>
        <v>0</v>
      </c>
      <c r="CI1294">
        <f t="shared" si="1051"/>
        <v>14.013590627924794</v>
      </c>
      <c r="CJ1294">
        <f t="shared" si="1052"/>
        <v>12.150987962376618</v>
      </c>
      <c r="CK1294">
        <f t="shared" si="1053"/>
        <v>0</v>
      </c>
      <c r="CL1294">
        <f t="shared" si="1054"/>
        <v>12.474805051810984</v>
      </c>
      <c r="CM1294">
        <f t="shared" si="1055"/>
        <v>12.187302584953445</v>
      </c>
      <c r="CN1294">
        <f t="shared" si="1056"/>
        <v>0</v>
      </c>
      <c r="CO1294">
        <f t="shared" si="1057"/>
        <v>12.169673149000166</v>
      </c>
      <c r="CP1294">
        <f t="shared" si="1058"/>
        <v>0</v>
      </c>
      <c r="CQ1294">
        <f t="shared" si="1059"/>
        <v>13.421861860281439</v>
      </c>
      <c r="CR1294">
        <f t="shared" si="1060"/>
        <v>10.496289398147198</v>
      </c>
      <c r="CS1294">
        <f t="shared" si="1061"/>
        <v>0</v>
      </c>
      <c r="CT1294">
        <f t="shared" si="1062"/>
        <v>12.51783128719803</v>
      </c>
      <c r="CU1294">
        <f t="shared" si="1063"/>
        <v>0</v>
      </c>
      <c r="CV1294">
        <f t="shared" si="1064"/>
        <v>0</v>
      </c>
      <c r="CW1294">
        <f t="shared" si="1065"/>
        <v>12.268911285187535</v>
      </c>
      <c r="CX1294">
        <f t="shared" si="1066"/>
        <v>12.841169544065716</v>
      </c>
    </row>
    <row r="1295" spans="1:102" x14ac:dyDescent="0.25">
      <c r="A1295">
        <v>8164774</v>
      </c>
      <c r="B1295" s="6" t="s">
        <v>1373</v>
      </c>
      <c r="C1295" s="7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>
        <v>65200</v>
      </c>
      <c r="Q1295" s="7">
        <v>216480</v>
      </c>
      <c r="R1295" s="7">
        <v>31880</v>
      </c>
      <c r="S1295" s="7"/>
      <c r="T1295" s="7"/>
      <c r="U1295" s="7"/>
      <c r="V1295" s="7">
        <v>289550</v>
      </c>
      <c r="W1295" s="7"/>
      <c r="X1295" s="7"/>
      <c r="Y1295" s="7"/>
      <c r="Z1295" s="7">
        <v>298420</v>
      </c>
      <c r="AA1295" s="7">
        <v>260820</v>
      </c>
      <c r="AB1295" s="7"/>
      <c r="AC1295" s="7">
        <v>586050</v>
      </c>
      <c r="AD1295" s="7"/>
      <c r="AE1295" s="7"/>
      <c r="AF1295" s="7"/>
      <c r="AG1295" s="7"/>
      <c r="AH1295" s="7"/>
      <c r="AI1295" s="7">
        <v>687603</v>
      </c>
      <c r="AJ1295" s="7">
        <v>396540</v>
      </c>
      <c r="AK1295" s="7"/>
      <c r="AL1295" s="7">
        <v>182780</v>
      </c>
      <c r="AM1295" s="7">
        <v>252420</v>
      </c>
      <c r="AN1295" s="7"/>
      <c r="AO1295" s="7">
        <v>36960</v>
      </c>
      <c r="AP1295" s="7"/>
      <c r="AQ1295" s="7"/>
      <c r="AR1295" s="7">
        <v>177600</v>
      </c>
      <c r="AS1295" s="7"/>
      <c r="AT1295" s="7"/>
      <c r="AU1295" s="7"/>
      <c r="AV1295" s="7"/>
      <c r="AW1295" s="7">
        <v>80480</v>
      </c>
      <c r="AX1295" s="7">
        <v>59880</v>
      </c>
      <c r="AY1295" s="7">
        <f t="shared" si="1067"/>
        <v>15</v>
      </c>
      <c r="BA1295">
        <f t="shared" si="1068"/>
        <v>8164774</v>
      </c>
      <c r="BB1295" t="str">
        <f t="shared" si="1069"/>
        <v>MEJIA TORO JHON FERNANDO</v>
      </c>
      <c r="BC1295">
        <f t="shared" si="1070"/>
        <v>0</v>
      </c>
      <c r="BD1295">
        <f t="shared" si="1020"/>
        <v>0</v>
      </c>
      <c r="BE1295">
        <f t="shared" si="1021"/>
        <v>0</v>
      </c>
      <c r="BF1295">
        <f t="shared" si="1022"/>
        <v>0</v>
      </c>
      <c r="BG1295">
        <f t="shared" si="1023"/>
        <v>0</v>
      </c>
      <c r="BH1295">
        <f t="shared" si="1024"/>
        <v>0</v>
      </c>
      <c r="BI1295">
        <f t="shared" si="1025"/>
        <v>0</v>
      </c>
      <c r="BJ1295">
        <f t="shared" si="1026"/>
        <v>0</v>
      </c>
      <c r="BK1295">
        <f t="shared" si="1027"/>
        <v>0</v>
      </c>
      <c r="BL1295">
        <f t="shared" si="1028"/>
        <v>0</v>
      </c>
      <c r="BM1295">
        <f t="shared" si="1029"/>
        <v>0</v>
      </c>
      <c r="BN1295">
        <f t="shared" si="1030"/>
        <v>0</v>
      </c>
      <c r="BO1295">
        <f t="shared" si="1031"/>
        <v>0</v>
      </c>
      <c r="BP1295">
        <f t="shared" si="1032"/>
        <v>11.08523008522044</v>
      </c>
      <c r="BQ1295">
        <f t="shared" si="1033"/>
        <v>12.285258062758322</v>
      </c>
      <c r="BR1295">
        <f t="shared" si="1034"/>
        <v>10.369765500040804</v>
      </c>
      <c r="BS1295">
        <f t="shared" si="1035"/>
        <v>0</v>
      </c>
      <c r="BT1295">
        <f t="shared" si="1036"/>
        <v>0</v>
      </c>
      <c r="BU1295">
        <f t="shared" si="1037"/>
        <v>0</v>
      </c>
      <c r="BV1295">
        <f t="shared" si="1038"/>
        <v>12.576086726282924</v>
      </c>
      <c r="BW1295">
        <f t="shared" si="1039"/>
        <v>0</v>
      </c>
      <c r="BX1295">
        <f t="shared" si="1040"/>
        <v>0</v>
      </c>
      <c r="BY1295">
        <f t="shared" si="1041"/>
        <v>0</v>
      </c>
      <c r="BZ1295">
        <f t="shared" si="1042"/>
        <v>12.606260520170636</v>
      </c>
      <c r="CA1295">
        <f t="shared" si="1043"/>
        <v>12.471589627265347</v>
      </c>
      <c r="CB1295">
        <f t="shared" si="1044"/>
        <v>0</v>
      </c>
      <c r="CC1295">
        <f t="shared" si="1045"/>
        <v>13.28116209548892</v>
      </c>
      <c r="CD1295">
        <f t="shared" si="1046"/>
        <v>0</v>
      </c>
      <c r="CE1295">
        <f t="shared" si="1047"/>
        <v>0</v>
      </c>
      <c r="CF1295">
        <f t="shared" si="1048"/>
        <v>0</v>
      </c>
      <c r="CG1295">
        <f t="shared" si="1049"/>
        <v>0</v>
      </c>
      <c r="CH1295">
        <f t="shared" si="1050"/>
        <v>0</v>
      </c>
      <c r="CI1295">
        <f t="shared" si="1051"/>
        <v>13.440968369809571</v>
      </c>
      <c r="CJ1295">
        <f t="shared" si="1052"/>
        <v>12.890534719503062</v>
      </c>
      <c r="CK1295">
        <f t="shared" si="1053"/>
        <v>0</v>
      </c>
      <c r="CL1295">
        <f t="shared" si="1054"/>
        <v>12.116043993869329</v>
      </c>
      <c r="CM1295">
        <f t="shared" si="1055"/>
        <v>12.438853607455991</v>
      </c>
      <c r="CN1295">
        <f t="shared" si="1056"/>
        <v>0</v>
      </c>
      <c r="CO1295">
        <f t="shared" si="1057"/>
        <v>10.517618581666662</v>
      </c>
      <c r="CP1295">
        <f t="shared" si="1058"/>
        <v>0</v>
      </c>
      <c r="CQ1295">
        <f t="shared" si="1059"/>
        <v>0</v>
      </c>
      <c r="CR1295">
        <f t="shared" si="1060"/>
        <v>12.087294740154986</v>
      </c>
      <c r="CS1295">
        <f t="shared" si="1061"/>
        <v>0</v>
      </c>
      <c r="CT1295">
        <f t="shared" si="1062"/>
        <v>0</v>
      </c>
      <c r="CU1295">
        <f t="shared" si="1063"/>
        <v>0</v>
      </c>
      <c r="CV1295">
        <f t="shared" si="1064"/>
        <v>0</v>
      </c>
      <c r="CW1295">
        <f t="shared" si="1065"/>
        <v>11.295776410703686</v>
      </c>
      <c r="CX1295">
        <f t="shared" si="1066"/>
        <v>11.00011453846092</v>
      </c>
    </row>
    <row r="1296" spans="1:102" x14ac:dyDescent="0.25">
      <c r="A1296">
        <v>1037588840</v>
      </c>
      <c r="B1296" s="6" t="s">
        <v>1374</v>
      </c>
      <c r="C1296" s="7"/>
      <c r="D1296" s="7"/>
      <c r="E1296" s="7"/>
      <c r="F1296" s="7"/>
      <c r="G1296" s="7"/>
      <c r="H1296" s="7"/>
      <c r="I1296" s="7"/>
      <c r="J1296" s="7"/>
      <c r="K1296" s="7"/>
      <c r="L1296" s="7">
        <v>435600</v>
      </c>
      <c r="M1296" s="7">
        <v>21000</v>
      </c>
      <c r="N1296" s="7"/>
      <c r="O1296" s="7"/>
      <c r="P1296" s="7">
        <v>625190</v>
      </c>
      <c r="Q1296" s="7">
        <v>210580</v>
      </c>
      <c r="R1296" s="7"/>
      <c r="S1296" s="7"/>
      <c r="T1296" s="7"/>
      <c r="U1296" s="7"/>
      <c r="V1296" s="7"/>
      <c r="W1296" s="7"/>
      <c r="X1296" s="7">
        <v>104360</v>
      </c>
      <c r="Y1296" s="7"/>
      <c r="Z1296" s="7">
        <v>334060</v>
      </c>
      <c r="AA1296" s="7">
        <v>550300</v>
      </c>
      <c r="AB1296" s="7"/>
      <c r="AC1296" s="7">
        <v>28900</v>
      </c>
      <c r="AD1296" s="7"/>
      <c r="AE1296" s="7"/>
      <c r="AF1296" s="7"/>
      <c r="AG1296" s="7"/>
      <c r="AH1296" s="7"/>
      <c r="AI1296" s="7"/>
      <c r="AJ1296" s="7">
        <v>272660</v>
      </c>
      <c r="AK1296" s="7"/>
      <c r="AL1296" s="7">
        <v>649320</v>
      </c>
      <c r="AM1296" s="7">
        <v>102860</v>
      </c>
      <c r="AN1296" s="7"/>
      <c r="AO1296" s="7">
        <v>20160</v>
      </c>
      <c r="AP1296" s="7"/>
      <c r="AQ1296" s="7"/>
      <c r="AR1296" s="7"/>
      <c r="AS1296" s="7"/>
      <c r="AT1296" s="7"/>
      <c r="AU1296" s="7"/>
      <c r="AV1296" s="7"/>
      <c r="AW1296" s="7"/>
      <c r="AX1296" s="7"/>
      <c r="AY1296" s="7">
        <f t="shared" si="1067"/>
        <v>12</v>
      </c>
      <c r="BA1296">
        <f t="shared" si="1068"/>
        <v>1037588840</v>
      </c>
      <c r="BB1296" t="str">
        <f t="shared" si="1069"/>
        <v>MEJIA VASCO SARA MARIA</v>
      </c>
      <c r="BC1296">
        <f t="shared" si="1070"/>
        <v>0</v>
      </c>
      <c r="BD1296">
        <f t="shared" si="1020"/>
        <v>0</v>
      </c>
      <c r="BE1296">
        <f t="shared" si="1021"/>
        <v>0</v>
      </c>
      <c r="BF1296">
        <f t="shared" si="1022"/>
        <v>0</v>
      </c>
      <c r="BG1296">
        <f t="shared" si="1023"/>
        <v>0</v>
      </c>
      <c r="BH1296">
        <f t="shared" si="1024"/>
        <v>0</v>
      </c>
      <c r="BI1296">
        <f t="shared" si="1025"/>
        <v>0</v>
      </c>
      <c r="BJ1296">
        <f t="shared" si="1026"/>
        <v>0</v>
      </c>
      <c r="BK1296">
        <f t="shared" si="1027"/>
        <v>0</v>
      </c>
      <c r="BL1296">
        <f t="shared" si="1028"/>
        <v>12.984481965722422</v>
      </c>
      <c r="BM1296">
        <f t="shared" si="1029"/>
        <v>9.9523253346194274</v>
      </c>
      <c r="BN1296">
        <f t="shared" si="1030"/>
        <v>0</v>
      </c>
      <c r="BO1296">
        <f t="shared" si="1031"/>
        <v>0</v>
      </c>
      <c r="BP1296">
        <f t="shared" si="1032"/>
        <v>13.34581248203237</v>
      </c>
      <c r="BQ1296">
        <f t="shared" si="1033"/>
        <v>12.257625656188534</v>
      </c>
      <c r="BR1296">
        <f t="shared" si="1034"/>
        <v>0</v>
      </c>
      <c r="BS1296">
        <f t="shared" si="1035"/>
        <v>0</v>
      </c>
      <c r="BT1296">
        <f t="shared" si="1036"/>
        <v>0</v>
      </c>
      <c r="BU1296">
        <f t="shared" si="1037"/>
        <v>0</v>
      </c>
      <c r="BV1296">
        <f t="shared" si="1038"/>
        <v>0</v>
      </c>
      <c r="BW1296">
        <f t="shared" si="1039"/>
        <v>0</v>
      </c>
      <c r="BX1296">
        <f t="shared" si="1040"/>
        <v>11.555611321420164</v>
      </c>
      <c r="BY1296">
        <f t="shared" si="1041"/>
        <v>0</v>
      </c>
      <c r="BZ1296">
        <f t="shared" si="1042"/>
        <v>12.719078890013684</v>
      </c>
      <c r="CA1296">
        <f t="shared" si="1043"/>
        <v>13.218220680236822</v>
      </c>
      <c r="CB1296">
        <f t="shared" si="1044"/>
        <v>0</v>
      </c>
      <c r="CC1296">
        <f t="shared" si="1045"/>
        <v>10.27163147557801</v>
      </c>
      <c r="CD1296">
        <f t="shared" si="1046"/>
        <v>0</v>
      </c>
      <c r="CE1296">
        <f t="shared" si="1047"/>
        <v>0</v>
      </c>
      <c r="CF1296">
        <f t="shared" si="1048"/>
        <v>0</v>
      </c>
      <c r="CG1296">
        <f t="shared" si="1049"/>
        <v>0</v>
      </c>
      <c r="CH1296">
        <f t="shared" si="1050"/>
        <v>0</v>
      </c>
      <c r="CI1296">
        <f t="shared" si="1051"/>
        <v>0</v>
      </c>
      <c r="CJ1296">
        <f t="shared" si="1052"/>
        <v>12.515984544304729</v>
      </c>
      <c r="CK1296">
        <f t="shared" si="1053"/>
        <v>0</v>
      </c>
      <c r="CL1296">
        <f t="shared" si="1054"/>
        <v>13.383682480496287</v>
      </c>
      <c r="CM1296">
        <f t="shared" si="1055"/>
        <v>11.541133841233817</v>
      </c>
      <c r="CN1296">
        <f t="shared" si="1056"/>
        <v>0</v>
      </c>
      <c r="CO1296">
        <f t="shared" si="1057"/>
        <v>9.9115053241297115</v>
      </c>
      <c r="CP1296">
        <f t="shared" si="1058"/>
        <v>0</v>
      </c>
      <c r="CQ1296">
        <f t="shared" si="1059"/>
        <v>0</v>
      </c>
      <c r="CR1296">
        <f t="shared" si="1060"/>
        <v>0</v>
      </c>
      <c r="CS1296">
        <f t="shared" si="1061"/>
        <v>0</v>
      </c>
      <c r="CT1296">
        <f t="shared" si="1062"/>
        <v>0</v>
      </c>
      <c r="CU1296">
        <f t="shared" si="1063"/>
        <v>0</v>
      </c>
      <c r="CV1296">
        <f t="shared" si="1064"/>
        <v>0</v>
      </c>
      <c r="CW1296">
        <f t="shared" si="1065"/>
        <v>0</v>
      </c>
      <c r="CX1296">
        <f t="shared" si="1066"/>
        <v>0</v>
      </c>
    </row>
    <row r="1297" spans="1:102" x14ac:dyDescent="0.25">
      <c r="A1297">
        <v>43867972</v>
      </c>
      <c r="B1297" s="6" t="s">
        <v>1375</v>
      </c>
      <c r="C1297" s="7"/>
      <c r="D1297" s="7"/>
      <c r="E1297" s="7"/>
      <c r="F1297" s="7"/>
      <c r="G1297" s="7"/>
      <c r="H1297" s="7"/>
      <c r="I1297" s="7"/>
      <c r="J1297" s="7"/>
      <c r="K1297" s="7">
        <v>268290</v>
      </c>
      <c r="L1297" s="7"/>
      <c r="M1297" s="7"/>
      <c r="N1297" s="7"/>
      <c r="O1297" s="7"/>
      <c r="P1297" s="7"/>
      <c r="Q1297" s="7"/>
      <c r="R1297" s="7">
        <v>56500</v>
      </c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7">
        <v>514970</v>
      </c>
      <c r="AN1297" s="7"/>
      <c r="AO1297" s="7">
        <v>14710</v>
      </c>
      <c r="AP1297" s="7"/>
      <c r="AQ1297" s="7">
        <v>49170</v>
      </c>
      <c r="AR1297" s="7"/>
      <c r="AS1297" s="7"/>
      <c r="AT1297" s="7"/>
      <c r="AU1297" s="7"/>
      <c r="AV1297" s="7"/>
      <c r="AW1297" s="7"/>
      <c r="AX1297" s="7"/>
      <c r="AY1297" s="7">
        <f t="shared" si="1067"/>
        <v>5</v>
      </c>
      <c r="BA1297">
        <f t="shared" si="1068"/>
        <v>43867972</v>
      </c>
      <c r="BB1297" t="str">
        <f t="shared" si="1069"/>
        <v>MEJIA VELEZ ANA MARIA</v>
      </c>
      <c r="BC1297">
        <f t="shared" si="1070"/>
        <v>0</v>
      </c>
      <c r="BD1297">
        <f t="shared" si="1020"/>
        <v>0</v>
      </c>
      <c r="BE1297">
        <f t="shared" si="1021"/>
        <v>0</v>
      </c>
      <c r="BF1297">
        <f t="shared" si="1022"/>
        <v>0</v>
      </c>
      <c r="BG1297">
        <f t="shared" si="1023"/>
        <v>0</v>
      </c>
      <c r="BH1297">
        <f t="shared" si="1024"/>
        <v>0</v>
      </c>
      <c r="BI1297">
        <f t="shared" si="1025"/>
        <v>0</v>
      </c>
      <c r="BJ1297">
        <f t="shared" si="1026"/>
        <v>0</v>
      </c>
      <c r="BK1297">
        <f t="shared" si="1027"/>
        <v>12.49982749131139</v>
      </c>
      <c r="BL1297">
        <f t="shared" si="1028"/>
        <v>0</v>
      </c>
      <c r="BM1297">
        <f t="shared" si="1029"/>
        <v>0</v>
      </c>
      <c r="BN1297">
        <f t="shared" si="1030"/>
        <v>0</v>
      </c>
      <c r="BO1297">
        <f t="shared" si="1031"/>
        <v>0</v>
      </c>
      <c r="BP1297">
        <f t="shared" si="1032"/>
        <v>0</v>
      </c>
      <c r="BQ1297">
        <f t="shared" si="1033"/>
        <v>0</v>
      </c>
      <c r="BR1297">
        <f t="shared" si="1034"/>
        <v>10.942013616092948</v>
      </c>
      <c r="BS1297">
        <f t="shared" si="1035"/>
        <v>0</v>
      </c>
      <c r="BT1297">
        <f t="shared" si="1036"/>
        <v>0</v>
      </c>
      <c r="BU1297">
        <f t="shared" si="1037"/>
        <v>0</v>
      </c>
      <c r="BV1297">
        <f t="shared" si="1038"/>
        <v>0</v>
      </c>
      <c r="BW1297">
        <f t="shared" si="1039"/>
        <v>0</v>
      </c>
      <c r="BX1297">
        <f t="shared" si="1040"/>
        <v>0</v>
      </c>
      <c r="BY1297">
        <f t="shared" si="1041"/>
        <v>0</v>
      </c>
      <c r="BZ1297">
        <f t="shared" si="1042"/>
        <v>0</v>
      </c>
      <c r="CA1297">
        <f t="shared" si="1043"/>
        <v>0</v>
      </c>
      <c r="CB1297">
        <f t="shared" si="1044"/>
        <v>0</v>
      </c>
      <c r="CC1297">
        <f t="shared" si="1045"/>
        <v>0</v>
      </c>
      <c r="CD1297">
        <f t="shared" si="1046"/>
        <v>0</v>
      </c>
      <c r="CE1297">
        <f t="shared" si="1047"/>
        <v>0</v>
      </c>
      <c r="CF1297">
        <f t="shared" si="1048"/>
        <v>0</v>
      </c>
      <c r="CG1297">
        <f t="shared" si="1049"/>
        <v>0</v>
      </c>
      <c r="CH1297">
        <f t="shared" si="1050"/>
        <v>0</v>
      </c>
      <c r="CI1297">
        <f t="shared" si="1051"/>
        <v>0</v>
      </c>
      <c r="CJ1297">
        <f t="shared" si="1052"/>
        <v>0</v>
      </c>
      <c r="CK1297">
        <f t="shared" si="1053"/>
        <v>0</v>
      </c>
      <c r="CL1297">
        <f t="shared" si="1054"/>
        <v>0</v>
      </c>
      <c r="CM1297">
        <f t="shared" si="1055"/>
        <v>13.151865867380756</v>
      </c>
      <c r="CN1297">
        <f t="shared" si="1056"/>
        <v>0</v>
      </c>
      <c r="CO1297">
        <f t="shared" si="1057"/>
        <v>9.5963507922502114</v>
      </c>
      <c r="CP1297">
        <f t="shared" si="1058"/>
        <v>0</v>
      </c>
      <c r="CQ1297">
        <f t="shared" si="1059"/>
        <v>10.80305929780341</v>
      </c>
      <c r="CR1297">
        <f t="shared" si="1060"/>
        <v>0</v>
      </c>
      <c r="CS1297">
        <f t="shared" si="1061"/>
        <v>0</v>
      </c>
      <c r="CT1297">
        <f t="shared" si="1062"/>
        <v>0</v>
      </c>
      <c r="CU1297">
        <f t="shared" si="1063"/>
        <v>0</v>
      </c>
      <c r="CV1297">
        <f t="shared" si="1064"/>
        <v>0</v>
      </c>
      <c r="CW1297">
        <f t="shared" si="1065"/>
        <v>0</v>
      </c>
      <c r="CX1297">
        <f t="shared" si="1066"/>
        <v>0</v>
      </c>
    </row>
    <row r="1298" spans="1:102" x14ac:dyDescent="0.25">
      <c r="A1298">
        <v>51798107</v>
      </c>
      <c r="B1298" s="6" t="s">
        <v>1376</v>
      </c>
      <c r="C1298" s="7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>
        <v>425150</v>
      </c>
      <c r="AA1298" s="7"/>
      <c r="AB1298" s="7"/>
      <c r="AC1298" s="7"/>
      <c r="AD1298" s="7"/>
      <c r="AE1298" s="7"/>
      <c r="AF1298" s="7"/>
      <c r="AG1298" s="7"/>
      <c r="AH1298" s="7"/>
      <c r="AI1298" s="7">
        <v>1275124</v>
      </c>
      <c r="AJ1298" s="7">
        <v>76310</v>
      </c>
      <c r="AK1298" s="7"/>
      <c r="AL1298" s="7">
        <v>135720</v>
      </c>
      <c r="AM1298" s="7">
        <v>219070</v>
      </c>
      <c r="AN1298" s="7"/>
      <c r="AO1298" s="7"/>
      <c r="AP1298" s="7"/>
      <c r="AQ1298" s="7"/>
      <c r="AR1298" s="7"/>
      <c r="AS1298" s="7"/>
      <c r="AT1298" s="7"/>
      <c r="AU1298" s="7"/>
      <c r="AV1298" s="7"/>
      <c r="AW1298" s="7"/>
      <c r="AX1298" s="7"/>
      <c r="AY1298" s="7">
        <f t="shared" si="1067"/>
        <v>5</v>
      </c>
      <c r="BA1298">
        <f t="shared" si="1068"/>
        <v>51798107</v>
      </c>
      <c r="BB1298" t="str">
        <f t="shared" si="1069"/>
        <v>MELENDRO CORONADO MARIA FERNANDA</v>
      </c>
      <c r="BC1298">
        <f t="shared" si="1070"/>
        <v>0</v>
      </c>
      <c r="BD1298">
        <f t="shared" si="1020"/>
        <v>0</v>
      </c>
      <c r="BE1298">
        <f t="shared" si="1021"/>
        <v>0</v>
      </c>
      <c r="BF1298">
        <f t="shared" si="1022"/>
        <v>0</v>
      </c>
      <c r="BG1298">
        <f t="shared" si="1023"/>
        <v>0</v>
      </c>
      <c r="BH1298">
        <f t="shared" si="1024"/>
        <v>0</v>
      </c>
      <c r="BI1298">
        <f t="shared" si="1025"/>
        <v>0</v>
      </c>
      <c r="BJ1298">
        <f t="shared" si="1026"/>
        <v>0</v>
      </c>
      <c r="BK1298">
        <f t="shared" si="1027"/>
        <v>0</v>
      </c>
      <c r="BL1298">
        <f t="shared" si="1028"/>
        <v>0</v>
      </c>
      <c r="BM1298">
        <f t="shared" si="1029"/>
        <v>0</v>
      </c>
      <c r="BN1298">
        <f t="shared" si="1030"/>
        <v>0</v>
      </c>
      <c r="BO1298">
        <f t="shared" si="1031"/>
        <v>0</v>
      </c>
      <c r="BP1298">
        <f t="shared" si="1032"/>
        <v>0</v>
      </c>
      <c r="BQ1298">
        <f t="shared" si="1033"/>
        <v>0</v>
      </c>
      <c r="BR1298">
        <f t="shared" si="1034"/>
        <v>0</v>
      </c>
      <c r="BS1298">
        <f t="shared" si="1035"/>
        <v>0</v>
      </c>
      <c r="BT1298">
        <f t="shared" si="1036"/>
        <v>0</v>
      </c>
      <c r="BU1298">
        <f t="shared" si="1037"/>
        <v>0</v>
      </c>
      <c r="BV1298">
        <f t="shared" si="1038"/>
        <v>0</v>
      </c>
      <c r="BW1298">
        <f t="shared" si="1039"/>
        <v>0</v>
      </c>
      <c r="BX1298">
        <f t="shared" si="1040"/>
        <v>0</v>
      </c>
      <c r="BY1298">
        <f t="shared" si="1041"/>
        <v>0</v>
      </c>
      <c r="BZ1298">
        <f t="shared" si="1042"/>
        <v>12.960199678922192</v>
      </c>
      <c r="CA1298">
        <f t="shared" si="1043"/>
        <v>0</v>
      </c>
      <c r="CB1298">
        <f t="shared" si="1044"/>
        <v>0</v>
      </c>
      <c r="CC1298">
        <f t="shared" si="1045"/>
        <v>0</v>
      </c>
      <c r="CD1298">
        <f t="shared" si="1046"/>
        <v>0</v>
      </c>
      <c r="CE1298">
        <f t="shared" si="1047"/>
        <v>0</v>
      </c>
      <c r="CF1298">
        <f t="shared" si="1048"/>
        <v>0</v>
      </c>
      <c r="CG1298">
        <f t="shared" si="1049"/>
        <v>0</v>
      </c>
      <c r="CH1298">
        <f t="shared" si="1050"/>
        <v>0</v>
      </c>
      <c r="CI1298">
        <f t="shared" si="1051"/>
        <v>14.05855477098482</v>
      </c>
      <c r="CJ1298">
        <f t="shared" si="1052"/>
        <v>11.242572374640222</v>
      </c>
      <c r="CK1298">
        <f t="shared" si="1053"/>
        <v>0</v>
      </c>
      <c r="CL1298">
        <f t="shared" si="1054"/>
        <v>11.818356586981839</v>
      </c>
      <c r="CM1298">
        <f t="shared" si="1055"/>
        <v>12.29715115717012</v>
      </c>
      <c r="CN1298">
        <f t="shared" si="1056"/>
        <v>0</v>
      </c>
      <c r="CO1298">
        <f t="shared" si="1057"/>
        <v>0</v>
      </c>
      <c r="CP1298">
        <f t="shared" si="1058"/>
        <v>0</v>
      </c>
      <c r="CQ1298">
        <f t="shared" si="1059"/>
        <v>0</v>
      </c>
      <c r="CR1298">
        <f t="shared" si="1060"/>
        <v>0</v>
      </c>
      <c r="CS1298">
        <f t="shared" si="1061"/>
        <v>0</v>
      </c>
      <c r="CT1298">
        <f t="shared" si="1062"/>
        <v>0</v>
      </c>
      <c r="CU1298">
        <f t="shared" si="1063"/>
        <v>0</v>
      </c>
      <c r="CV1298">
        <f t="shared" si="1064"/>
        <v>0</v>
      </c>
      <c r="CW1298">
        <f t="shared" si="1065"/>
        <v>0</v>
      </c>
      <c r="CX1298">
        <f t="shared" si="1066"/>
        <v>0</v>
      </c>
    </row>
    <row r="1299" spans="1:102" x14ac:dyDescent="0.25">
      <c r="A1299">
        <v>7697727</v>
      </c>
      <c r="B1299" s="6" t="s">
        <v>1377</v>
      </c>
      <c r="C1299" s="7"/>
      <c r="D1299" s="7"/>
      <c r="E1299" s="7"/>
      <c r="F1299" s="7"/>
      <c r="G1299" s="7"/>
      <c r="H1299" s="7">
        <v>384560</v>
      </c>
      <c r="I1299" s="7">
        <v>180000</v>
      </c>
      <c r="J1299" s="7"/>
      <c r="K1299" s="7"/>
      <c r="L1299" s="7"/>
      <c r="M1299" s="7"/>
      <c r="N1299" s="7">
        <v>915805</v>
      </c>
      <c r="O1299" s="7">
        <v>538750</v>
      </c>
      <c r="P1299" s="7">
        <v>1062230</v>
      </c>
      <c r="Q1299" s="7">
        <v>268480</v>
      </c>
      <c r="R1299" s="7"/>
      <c r="S1299" s="7"/>
      <c r="T1299" s="7"/>
      <c r="U1299" s="7"/>
      <c r="V1299" s="7">
        <v>258840</v>
      </c>
      <c r="W1299" s="7"/>
      <c r="X1299" s="7"/>
      <c r="Y1299" s="7"/>
      <c r="Z1299" s="7">
        <v>499730</v>
      </c>
      <c r="AA1299" s="7">
        <v>316560</v>
      </c>
      <c r="AB1299" s="7"/>
      <c r="AC1299" s="7"/>
      <c r="AD1299" s="7"/>
      <c r="AE1299" s="7"/>
      <c r="AF1299" s="7"/>
      <c r="AG1299" s="7"/>
      <c r="AH1299" s="7"/>
      <c r="AI1299" s="7">
        <v>932994</v>
      </c>
      <c r="AJ1299" s="7"/>
      <c r="AK1299" s="7"/>
      <c r="AL1299" s="7">
        <v>1588040</v>
      </c>
      <c r="AM1299" s="7">
        <v>302480</v>
      </c>
      <c r="AN1299" s="7"/>
      <c r="AO1299" s="7"/>
      <c r="AP1299" s="7"/>
      <c r="AQ1299" s="7"/>
      <c r="AR1299" s="7"/>
      <c r="AS1299" s="7"/>
      <c r="AT1299" s="7"/>
      <c r="AU1299" s="7"/>
      <c r="AV1299" s="7">
        <v>109010</v>
      </c>
      <c r="AW1299" s="7"/>
      <c r="AX1299" s="7"/>
      <c r="AY1299" s="7">
        <f t="shared" si="1067"/>
        <v>13</v>
      </c>
      <c r="BA1299">
        <f t="shared" si="1068"/>
        <v>7697727</v>
      </c>
      <c r="BB1299" t="str">
        <f t="shared" si="1069"/>
        <v>MELGAR MEDINA ISKMYR YANNOFF</v>
      </c>
      <c r="BC1299">
        <f t="shared" si="1070"/>
        <v>0</v>
      </c>
      <c r="BD1299">
        <f t="shared" si="1020"/>
        <v>0</v>
      </c>
      <c r="BE1299">
        <f t="shared" si="1021"/>
        <v>0</v>
      </c>
      <c r="BF1299">
        <f t="shared" si="1022"/>
        <v>0</v>
      </c>
      <c r="BG1299">
        <f t="shared" si="1023"/>
        <v>0</v>
      </c>
      <c r="BH1299">
        <f t="shared" si="1024"/>
        <v>12.859857702938916</v>
      </c>
      <c r="BI1299">
        <f t="shared" si="1025"/>
        <v>12.100717685412471</v>
      </c>
      <c r="BJ1299">
        <f t="shared" si="1026"/>
        <v>0</v>
      </c>
      <c r="BK1299">
        <f t="shared" si="1027"/>
        <v>0</v>
      </c>
      <c r="BL1299">
        <f t="shared" si="1028"/>
        <v>0</v>
      </c>
      <c r="BM1299">
        <f t="shared" si="1029"/>
        <v>0</v>
      </c>
      <c r="BN1299">
        <f t="shared" si="1030"/>
        <v>13.727559830832503</v>
      </c>
      <c r="BO1299">
        <f t="shared" si="1031"/>
        <v>13.197008776546864</v>
      </c>
      <c r="BP1299">
        <f t="shared" si="1032"/>
        <v>13.875881971255547</v>
      </c>
      <c r="BQ1299">
        <f t="shared" si="1033"/>
        <v>12.500535426926271</v>
      </c>
      <c r="BR1299">
        <f t="shared" si="1034"/>
        <v>0</v>
      </c>
      <c r="BS1299">
        <f t="shared" si="1035"/>
        <v>0</v>
      </c>
      <c r="BT1299">
        <f t="shared" si="1036"/>
        <v>0</v>
      </c>
      <c r="BU1299">
        <f t="shared" si="1037"/>
        <v>0</v>
      </c>
      <c r="BV1299">
        <f t="shared" si="1038"/>
        <v>12.463969252554252</v>
      </c>
      <c r="BW1299">
        <f t="shared" si="1039"/>
        <v>0</v>
      </c>
      <c r="BX1299">
        <f t="shared" si="1040"/>
        <v>0</v>
      </c>
      <c r="BY1299">
        <f t="shared" si="1041"/>
        <v>0</v>
      </c>
      <c r="BZ1299">
        <f t="shared" si="1042"/>
        <v>13.121825232630401</v>
      </c>
      <c r="CA1299">
        <f t="shared" si="1043"/>
        <v>12.665271235013124</v>
      </c>
      <c r="CB1299">
        <f t="shared" si="1044"/>
        <v>0</v>
      </c>
      <c r="CC1299">
        <f t="shared" si="1045"/>
        <v>0</v>
      </c>
      <c r="CD1299">
        <f t="shared" si="1046"/>
        <v>0</v>
      </c>
      <c r="CE1299">
        <f t="shared" si="1047"/>
        <v>0</v>
      </c>
      <c r="CF1299">
        <f t="shared" si="1048"/>
        <v>0</v>
      </c>
      <c r="CG1299">
        <f t="shared" si="1049"/>
        <v>0</v>
      </c>
      <c r="CH1299">
        <f t="shared" si="1050"/>
        <v>0</v>
      </c>
      <c r="CI1299">
        <f t="shared" si="1051"/>
        <v>13.746155120758315</v>
      </c>
      <c r="CJ1299">
        <f t="shared" si="1052"/>
        <v>0</v>
      </c>
      <c r="CK1299">
        <f t="shared" si="1053"/>
        <v>0</v>
      </c>
      <c r="CL1299">
        <f t="shared" si="1054"/>
        <v>14.278011739095721</v>
      </c>
      <c r="CM1299">
        <f t="shared" si="1055"/>
        <v>12.619773744563052</v>
      </c>
      <c r="CN1299">
        <f t="shared" si="1056"/>
        <v>0</v>
      </c>
      <c r="CO1299">
        <f t="shared" si="1057"/>
        <v>0</v>
      </c>
      <c r="CP1299">
        <f t="shared" si="1058"/>
        <v>0</v>
      </c>
      <c r="CQ1299">
        <f t="shared" si="1059"/>
        <v>0</v>
      </c>
      <c r="CR1299">
        <f t="shared" si="1060"/>
        <v>0</v>
      </c>
      <c r="CS1299">
        <f t="shared" si="1061"/>
        <v>0</v>
      </c>
      <c r="CT1299">
        <f t="shared" si="1062"/>
        <v>0</v>
      </c>
      <c r="CU1299">
        <f t="shared" si="1063"/>
        <v>0</v>
      </c>
      <c r="CV1299">
        <f t="shared" si="1064"/>
        <v>11.599204073550652</v>
      </c>
      <c r="CW1299">
        <f t="shared" si="1065"/>
        <v>0</v>
      </c>
      <c r="CX1299">
        <f t="shared" si="1066"/>
        <v>0</v>
      </c>
    </row>
    <row r="1300" spans="1:102" x14ac:dyDescent="0.25">
      <c r="A1300">
        <v>80730491</v>
      </c>
      <c r="B1300" s="6" t="s">
        <v>1378</v>
      </c>
      <c r="C1300" s="7"/>
      <c r="D1300" s="7"/>
      <c r="E1300" s="7"/>
      <c r="F1300" s="7">
        <v>97300</v>
      </c>
      <c r="G1300" s="7"/>
      <c r="H1300" s="7">
        <v>-12204</v>
      </c>
      <c r="I1300" s="7">
        <v>167000</v>
      </c>
      <c r="J1300" s="7"/>
      <c r="K1300" s="7"/>
      <c r="L1300" s="7">
        <v>523126</v>
      </c>
      <c r="M1300" s="7"/>
      <c r="N1300" s="7"/>
      <c r="O1300" s="7"/>
      <c r="P1300" s="7"/>
      <c r="Q1300" s="7">
        <v>167500</v>
      </c>
      <c r="R1300" s="7"/>
      <c r="S1300" s="7"/>
      <c r="T1300" s="7"/>
      <c r="U1300" s="7"/>
      <c r="V1300" s="7">
        <v>271686</v>
      </c>
      <c r="W1300" s="7"/>
      <c r="X1300" s="7"/>
      <c r="Y1300" s="7"/>
      <c r="Z1300" s="7">
        <v>622651</v>
      </c>
      <c r="AA1300" s="7">
        <v>695251</v>
      </c>
      <c r="AB1300" s="7"/>
      <c r="AC1300" s="7">
        <v>244080</v>
      </c>
      <c r="AD1300" s="7"/>
      <c r="AE1300" s="7"/>
      <c r="AF1300" s="7"/>
      <c r="AG1300" s="7"/>
      <c r="AH1300" s="7"/>
      <c r="AI1300" s="7">
        <v>1160576</v>
      </c>
      <c r="AJ1300" s="7">
        <v>287887</v>
      </c>
      <c r="AK1300" s="7"/>
      <c r="AL1300" s="7">
        <v>669442</v>
      </c>
      <c r="AM1300" s="7">
        <v>843675</v>
      </c>
      <c r="AN1300" s="7"/>
      <c r="AO1300" s="7">
        <v>77280</v>
      </c>
      <c r="AP1300" s="7">
        <v>76600</v>
      </c>
      <c r="AQ1300" s="7">
        <v>181626</v>
      </c>
      <c r="AR1300" s="7">
        <v>141420</v>
      </c>
      <c r="AS1300" s="7"/>
      <c r="AT1300" s="7"/>
      <c r="AU1300" s="7"/>
      <c r="AV1300" s="7"/>
      <c r="AW1300" s="7">
        <v>-12204</v>
      </c>
      <c r="AX1300" s="7">
        <v>-33560</v>
      </c>
      <c r="AY1300" s="7">
        <f t="shared" si="1067"/>
        <v>19</v>
      </c>
      <c r="BA1300">
        <f t="shared" si="1068"/>
        <v>80730491</v>
      </c>
      <c r="BB1300" t="str">
        <f t="shared" si="1069"/>
        <v>MELO CHOACHI DANIEL HERNANDO</v>
      </c>
      <c r="BC1300">
        <f t="shared" si="1070"/>
        <v>0</v>
      </c>
      <c r="BD1300">
        <f t="shared" si="1020"/>
        <v>0</v>
      </c>
      <c r="BE1300">
        <f t="shared" si="1021"/>
        <v>0</v>
      </c>
      <c r="BF1300">
        <f t="shared" si="1022"/>
        <v>11.485564545613576</v>
      </c>
      <c r="BG1300">
        <f t="shared" si="1023"/>
        <v>0</v>
      </c>
      <c r="BH1300">
        <f t="shared" si="1024"/>
        <v>0</v>
      </c>
      <c r="BI1300">
        <f t="shared" si="1025"/>
        <v>12.025755079404917</v>
      </c>
      <c r="BJ1300">
        <f t="shared" si="1026"/>
        <v>0</v>
      </c>
      <c r="BK1300">
        <f t="shared" si="1027"/>
        <v>0</v>
      </c>
      <c r="BL1300">
        <f t="shared" si="1028"/>
        <v>13.167579543396585</v>
      </c>
      <c r="BM1300">
        <f t="shared" si="1029"/>
        <v>0</v>
      </c>
      <c r="BN1300">
        <f t="shared" si="1030"/>
        <v>0</v>
      </c>
      <c r="BO1300">
        <f t="shared" si="1031"/>
        <v>0</v>
      </c>
      <c r="BP1300">
        <f t="shared" si="1032"/>
        <v>0</v>
      </c>
      <c r="BQ1300">
        <f t="shared" si="1033"/>
        <v>12.02874460037869</v>
      </c>
      <c r="BR1300">
        <f t="shared" si="1034"/>
        <v>0</v>
      </c>
      <c r="BS1300">
        <f t="shared" si="1035"/>
        <v>0</v>
      </c>
      <c r="BT1300">
        <f t="shared" si="1036"/>
        <v>0</v>
      </c>
      <c r="BU1300">
        <f t="shared" si="1037"/>
        <v>0</v>
      </c>
      <c r="BV1300">
        <f t="shared" si="1038"/>
        <v>12.512405947379788</v>
      </c>
      <c r="BW1300">
        <f t="shared" si="1039"/>
        <v>0</v>
      </c>
      <c r="BX1300">
        <f t="shared" si="1040"/>
        <v>0</v>
      </c>
      <c r="BY1300">
        <f t="shared" si="1041"/>
        <v>0</v>
      </c>
      <c r="BZ1300">
        <f t="shared" si="1042"/>
        <v>13.341743054221547</v>
      </c>
      <c r="CA1300">
        <f t="shared" si="1043"/>
        <v>13.452029648755145</v>
      </c>
      <c r="CB1300">
        <f t="shared" si="1044"/>
        <v>0</v>
      </c>
      <c r="CC1300">
        <f t="shared" si="1045"/>
        <v>12.40525541639953</v>
      </c>
      <c r="CD1300">
        <f t="shared" si="1046"/>
        <v>0</v>
      </c>
      <c r="CE1300">
        <f t="shared" si="1047"/>
        <v>0</v>
      </c>
      <c r="CF1300">
        <f t="shared" si="1048"/>
        <v>0</v>
      </c>
      <c r="CG1300">
        <f t="shared" si="1049"/>
        <v>0</v>
      </c>
      <c r="CH1300">
        <f t="shared" si="1050"/>
        <v>0</v>
      </c>
      <c r="CI1300">
        <f t="shared" si="1051"/>
        <v>13.964427853206418</v>
      </c>
      <c r="CJ1300">
        <f t="shared" si="1052"/>
        <v>12.570326794592299</v>
      </c>
      <c r="CK1300">
        <f t="shared" si="1053"/>
        <v>0</v>
      </c>
      <c r="CL1300">
        <f t="shared" si="1054"/>
        <v>13.414201302326097</v>
      </c>
      <c r="CM1300">
        <f t="shared" si="1055"/>
        <v>13.645523813618977</v>
      </c>
      <c r="CN1300">
        <f t="shared" si="1056"/>
        <v>0</v>
      </c>
      <c r="CO1300">
        <f t="shared" si="1057"/>
        <v>11.255203408761272</v>
      </c>
      <c r="CP1300">
        <f t="shared" si="1058"/>
        <v>11.246365410473757</v>
      </c>
      <c r="CQ1300">
        <f t="shared" si="1059"/>
        <v>12.109710412511888</v>
      </c>
      <c r="CR1300">
        <f t="shared" si="1060"/>
        <v>11.859496536268855</v>
      </c>
      <c r="CS1300">
        <f t="shared" si="1061"/>
        <v>0</v>
      </c>
      <c r="CT1300">
        <f t="shared" si="1062"/>
        <v>0</v>
      </c>
      <c r="CU1300">
        <f t="shared" si="1063"/>
        <v>0</v>
      </c>
      <c r="CV1300">
        <f t="shared" si="1064"/>
        <v>0</v>
      </c>
      <c r="CW1300">
        <f t="shared" si="1065"/>
        <v>0</v>
      </c>
      <c r="CX1300">
        <f t="shared" si="1066"/>
        <v>0</v>
      </c>
    </row>
    <row r="1301" spans="1:102" x14ac:dyDescent="0.25">
      <c r="A1301">
        <v>80401242</v>
      </c>
      <c r="B1301" s="6" t="s">
        <v>1379</v>
      </c>
      <c r="C1301" s="7"/>
      <c r="D1301" s="7"/>
      <c r="E1301" s="7"/>
      <c r="F1301" s="7"/>
      <c r="G1301" s="7"/>
      <c r="H1301" s="7">
        <v>310100</v>
      </c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>
        <v>297360</v>
      </c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  <c r="AT1301" s="7"/>
      <c r="AU1301" s="7"/>
      <c r="AV1301" s="7"/>
      <c r="AW1301" s="7"/>
      <c r="AX1301" s="7"/>
      <c r="AY1301" s="7">
        <f t="shared" si="1067"/>
        <v>2</v>
      </c>
      <c r="BA1301">
        <f t="shared" si="1068"/>
        <v>80401242</v>
      </c>
      <c r="BB1301" t="str">
        <f t="shared" si="1069"/>
        <v>MELO MEJIA CARLOS EDUARDO</v>
      </c>
      <c r="BC1301">
        <f t="shared" si="1070"/>
        <v>0</v>
      </c>
      <c r="BD1301">
        <f t="shared" si="1020"/>
        <v>0</v>
      </c>
      <c r="BE1301">
        <f t="shared" si="1021"/>
        <v>0</v>
      </c>
      <c r="BF1301">
        <f t="shared" si="1022"/>
        <v>0</v>
      </c>
      <c r="BG1301">
        <f t="shared" si="1023"/>
        <v>0</v>
      </c>
      <c r="BH1301">
        <f t="shared" si="1024"/>
        <v>12.644653329849545</v>
      </c>
      <c r="BI1301">
        <f t="shared" si="1025"/>
        <v>0</v>
      </c>
      <c r="BJ1301">
        <f t="shared" si="1026"/>
        <v>0</v>
      </c>
      <c r="BK1301">
        <f t="shared" si="1027"/>
        <v>0</v>
      </c>
      <c r="BL1301">
        <f t="shared" si="1028"/>
        <v>0</v>
      </c>
      <c r="BM1301">
        <f t="shared" si="1029"/>
        <v>0</v>
      </c>
      <c r="BN1301">
        <f t="shared" si="1030"/>
        <v>0</v>
      </c>
      <c r="BO1301">
        <f t="shared" si="1031"/>
        <v>0</v>
      </c>
      <c r="BP1301">
        <f t="shared" si="1032"/>
        <v>0</v>
      </c>
      <c r="BQ1301">
        <f t="shared" si="1033"/>
        <v>0</v>
      </c>
      <c r="BR1301">
        <f t="shared" si="1034"/>
        <v>0</v>
      </c>
      <c r="BS1301">
        <f t="shared" si="1035"/>
        <v>0</v>
      </c>
      <c r="BT1301">
        <f t="shared" si="1036"/>
        <v>0</v>
      </c>
      <c r="BU1301">
        <f t="shared" si="1037"/>
        <v>0</v>
      </c>
      <c r="BV1301">
        <f t="shared" si="1038"/>
        <v>0</v>
      </c>
      <c r="BW1301">
        <f t="shared" si="1039"/>
        <v>0</v>
      </c>
      <c r="BX1301">
        <f t="shared" si="1040"/>
        <v>0</v>
      </c>
      <c r="BY1301">
        <f t="shared" si="1041"/>
        <v>12.602702167892572</v>
      </c>
      <c r="BZ1301">
        <f t="shared" si="1042"/>
        <v>0</v>
      </c>
      <c r="CA1301">
        <f t="shared" si="1043"/>
        <v>0</v>
      </c>
      <c r="CB1301">
        <f t="shared" si="1044"/>
        <v>0</v>
      </c>
      <c r="CC1301">
        <f t="shared" si="1045"/>
        <v>0</v>
      </c>
      <c r="CD1301">
        <f t="shared" si="1046"/>
        <v>0</v>
      </c>
      <c r="CE1301">
        <f t="shared" si="1047"/>
        <v>0</v>
      </c>
      <c r="CF1301">
        <f t="shared" si="1048"/>
        <v>0</v>
      </c>
      <c r="CG1301">
        <f t="shared" si="1049"/>
        <v>0</v>
      </c>
      <c r="CH1301">
        <f t="shared" si="1050"/>
        <v>0</v>
      </c>
      <c r="CI1301">
        <f t="shared" si="1051"/>
        <v>0</v>
      </c>
      <c r="CJ1301">
        <f t="shared" si="1052"/>
        <v>0</v>
      </c>
      <c r="CK1301">
        <f t="shared" si="1053"/>
        <v>0</v>
      </c>
      <c r="CL1301">
        <f t="shared" si="1054"/>
        <v>0</v>
      </c>
      <c r="CM1301">
        <f t="shared" si="1055"/>
        <v>0</v>
      </c>
      <c r="CN1301">
        <f t="shared" si="1056"/>
        <v>0</v>
      </c>
      <c r="CO1301">
        <f t="shared" si="1057"/>
        <v>0</v>
      </c>
      <c r="CP1301">
        <f t="shared" si="1058"/>
        <v>0</v>
      </c>
      <c r="CQ1301">
        <f t="shared" si="1059"/>
        <v>0</v>
      </c>
      <c r="CR1301">
        <f t="shared" si="1060"/>
        <v>0</v>
      </c>
      <c r="CS1301">
        <f t="shared" si="1061"/>
        <v>0</v>
      </c>
      <c r="CT1301">
        <f t="shared" si="1062"/>
        <v>0</v>
      </c>
      <c r="CU1301">
        <f t="shared" si="1063"/>
        <v>0</v>
      </c>
      <c r="CV1301">
        <f t="shared" si="1064"/>
        <v>0</v>
      </c>
      <c r="CW1301">
        <f t="shared" si="1065"/>
        <v>0</v>
      </c>
      <c r="CX1301">
        <f t="shared" si="1066"/>
        <v>0</v>
      </c>
    </row>
    <row r="1302" spans="1:102" x14ac:dyDescent="0.25">
      <c r="A1302">
        <v>39547655</v>
      </c>
      <c r="B1302" s="6" t="s">
        <v>1380</v>
      </c>
      <c r="C1302" s="7"/>
      <c r="D1302" s="7"/>
      <c r="E1302" s="7"/>
      <c r="F1302" s="7"/>
      <c r="G1302" s="7"/>
      <c r="H1302" s="7"/>
      <c r="I1302" s="7"/>
      <c r="J1302" s="7"/>
      <c r="K1302" s="7"/>
      <c r="L1302" s="7">
        <v>39600</v>
      </c>
      <c r="M1302" s="7"/>
      <c r="N1302" s="7"/>
      <c r="O1302" s="7"/>
      <c r="P1302" s="7"/>
      <c r="Q1302" s="7"/>
      <c r="R1302" s="7"/>
      <c r="S1302" s="7"/>
      <c r="T1302" s="7"/>
      <c r="U1302" s="7"/>
      <c r="V1302" s="7">
        <v>204760</v>
      </c>
      <c r="W1302" s="7"/>
      <c r="X1302" s="7"/>
      <c r="Y1302" s="7"/>
      <c r="Z1302" s="7"/>
      <c r="AA1302" s="7"/>
      <c r="AB1302" s="7"/>
      <c r="AC1302" s="7"/>
      <c r="AD1302" s="7"/>
      <c r="AE1302" s="7"/>
      <c r="AF1302" s="7">
        <v>27120</v>
      </c>
      <c r="AG1302" s="7"/>
      <c r="AH1302" s="7"/>
      <c r="AI1302" s="7">
        <v>97461</v>
      </c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  <c r="AT1302" s="7"/>
      <c r="AU1302" s="7"/>
      <c r="AV1302" s="7"/>
      <c r="AW1302" s="7">
        <v>203470</v>
      </c>
      <c r="AX1302" s="7">
        <v>50850</v>
      </c>
      <c r="AY1302" s="7">
        <f t="shared" si="1067"/>
        <v>6</v>
      </c>
      <c r="BA1302">
        <f t="shared" si="1068"/>
        <v>39547655</v>
      </c>
      <c r="BB1302" t="str">
        <f t="shared" si="1069"/>
        <v>MELO MOLANO DIANA MARCELA</v>
      </c>
      <c r="BC1302">
        <f t="shared" si="1070"/>
        <v>0</v>
      </c>
      <c r="BD1302">
        <f t="shared" si="1020"/>
        <v>0</v>
      </c>
      <c r="BE1302">
        <f t="shared" si="1021"/>
        <v>0</v>
      </c>
      <c r="BF1302">
        <f t="shared" si="1022"/>
        <v>0</v>
      </c>
      <c r="BG1302">
        <f t="shared" si="1023"/>
        <v>0</v>
      </c>
      <c r="BH1302">
        <f t="shared" si="1024"/>
        <v>0</v>
      </c>
      <c r="BI1302">
        <f t="shared" si="1025"/>
        <v>0</v>
      </c>
      <c r="BJ1302">
        <f t="shared" si="1026"/>
        <v>0</v>
      </c>
      <c r="BK1302">
        <f t="shared" si="1027"/>
        <v>0</v>
      </c>
      <c r="BL1302">
        <f t="shared" si="1028"/>
        <v>10.586609649448985</v>
      </c>
      <c r="BM1302">
        <f t="shared" si="1029"/>
        <v>0</v>
      </c>
      <c r="BN1302">
        <f t="shared" si="1030"/>
        <v>0</v>
      </c>
      <c r="BO1302">
        <f t="shared" si="1031"/>
        <v>0</v>
      </c>
      <c r="BP1302">
        <f t="shared" si="1032"/>
        <v>0</v>
      </c>
      <c r="BQ1302">
        <f t="shared" si="1033"/>
        <v>0</v>
      </c>
      <c r="BR1302">
        <f t="shared" si="1034"/>
        <v>0</v>
      </c>
      <c r="BS1302">
        <f t="shared" si="1035"/>
        <v>0</v>
      </c>
      <c r="BT1302">
        <f t="shared" si="1036"/>
        <v>0</v>
      </c>
      <c r="BU1302">
        <f t="shared" si="1037"/>
        <v>0</v>
      </c>
      <c r="BV1302">
        <f t="shared" si="1038"/>
        <v>12.229598724325955</v>
      </c>
      <c r="BW1302">
        <f t="shared" si="1039"/>
        <v>0</v>
      </c>
      <c r="BX1302">
        <f t="shared" si="1040"/>
        <v>0</v>
      </c>
      <c r="BY1302">
        <f t="shared" si="1041"/>
        <v>0</v>
      </c>
      <c r="BZ1302">
        <f t="shared" si="1042"/>
        <v>0</v>
      </c>
      <c r="CA1302">
        <f t="shared" si="1043"/>
        <v>0</v>
      </c>
      <c r="CB1302">
        <f t="shared" si="1044"/>
        <v>0</v>
      </c>
      <c r="CC1302">
        <f t="shared" si="1045"/>
        <v>0</v>
      </c>
      <c r="CD1302">
        <f t="shared" si="1046"/>
        <v>0</v>
      </c>
      <c r="CE1302">
        <f t="shared" si="1047"/>
        <v>0</v>
      </c>
      <c r="CF1302">
        <f t="shared" si="1048"/>
        <v>10.208063614530875</v>
      </c>
      <c r="CG1302">
        <f t="shared" si="1049"/>
        <v>0</v>
      </c>
      <c r="CH1302">
        <f t="shared" si="1050"/>
        <v>0</v>
      </c>
      <c r="CI1302">
        <f t="shared" si="1051"/>
        <v>11.487217837426423</v>
      </c>
      <c r="CJ1302">
        <f t="shared" si="1052"/>
        <v>0</v>
      </c>
      <c r="CK1302">
        <f t="shared" si="1053"/>
        <v>0</v>
      </c>
      <c r="CL1302">
        <f t="shared" si="1054"/>
        <v>0</v>
      </c>
      <c r="CM1302">
        <f t="shared" si="1055"/>
        <v>0</v>
      </c>
      <c r="CN1302">
        <f t="shared" si="1056"/>
        <v>0</v>
      </c>
      <c r="CO1302">
        <f t="shared" si="1057"/>
        <v>0</v>
      </c>
      <c r="CP1302">
        <f t="shared" si="1058"/>
        <v>0</v>
      </c>
      <c r="CQ1302">
        <f t="shared" si="1059"/>
        <v>0</v>
      </c>
      <c r="CR1302">
        <f t="shared" si="1060"/>
        <v>0</v>
      </c>
      <c r="CS1302">
        <f t="shared" si="1061"/>
        <v>0</v>
      </c>
      <c r="CT1302">
        <f t="shared" si="1062"/>
        <v>0</v>
      </c>
      <c r="CU1302">
        <f t="shared" si="1063"/>
        <v>0</v>
      </c>
      <c r="CV1302">
        <f t="shared" si="1064"/>
        <v>0</v>
      </c>
      <c r="CW1302">
        <f t="shared" si="1065"/>
        <v>12.223278767567315</v>
      </c>
      <c r="CX1302">
        <f t="shared" si="1066"/>
        <v>10.836655066966722</v>
      </c>
    </row>
    <row r="1303" spans="1:102" x14ac:dyDescent="0.25">
      <c r="A1303">
        <v>91487376</v>
      </c>
      <c r="B1303" s="6" t="s">
        <v>1381</v>
      </c>
      <c r="C1303" s="7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>
        <v>88904</v>
      </c>
      <c r="O1303" s="7">
        <v>60250</v>
      </c>
      <c r="P1303" s="7">
        <v>206160</v>
      </c>
      <c r="Q1303" s="7">
        <v>260140</v>
      </c>
      <c r="R1303" s="7"/>
      <c r="S1303" s="7"/>
      <c r="T1303" s="7"/>
      <c r="U1303" s="7"/>
      <c r="V1303" s="7"/>
      <c r="W1303" s="7"/>
      <c r="X1303" s="7"/>
      <c r="Y1303" s="7"/>
      <c r="Z1303" s="7">
        <v>442650</v>
      </c>
      <c r="AA1303" s="7">
        <v>89780</v>
      </c>
      <c r="AB1303" s="7"/>
      <c r="AC1303" s="7"/>
      <c r="AD1303" s="7"/>
      <c r="AE1303" s="7"/>
      <c r="AF1303" s="7"/>
      <c r="AG1303" s="7"/>
      <c r="AH1303" s="7"/>
      <c r="AI1303" s="7">
        <v>178900</v>
      </c>
      <c r="AJ1303" s="7">
        <v>17020</v>
      </c>
      <c r="AK1303" s="7"/>
      <c r="AL1303" s="7">
        <v>375890</v>
      </c>
      <c r="AM1303" s="7">
        <v>222250</v>
      </c>
      <c r="AN1303" s="7"/>
      <c r="AO1303" s="7"/>
      <c r="AP1303" s="7"/>
      <c r="AQ1303" s="7"/>
      <c r="AR1303" s="7"/>
      <c r="AS1303" s="7"/>
      <c r="AT1303" s="7"/>
      <c r="AU1303" s="7"/>
      <c r="AV1303" s="7"/>
      <c r="AW1303" s="7"/>
      <c r="AX1303" s="7"/>
      <c r="AY1303" s="7">
        <f t="shared" si="1067"/>
        <v>10</v>
      </c>
      <c r="BA1303">
        <f t="shared" si="1068"/>
        <v>91487376</v>
      </c>
      <c r="BB1303" t="str">
        <f t="shared" si="1069"/>
        <v>MELO PILONIETA ANDRES EDUARDO</v>
      </c>
      <c r="BC1303">
        <f t="shared" si="1070"/>
        <v>0</v>
      </c>
      <c r="BD1303">
        <f t="shared" si="1020"/>
        <v>0</v>
      </c>
      <c r="BE1303">
        <f t="shared" si="1021"/>
        <v>0</v>
      </c>
      <c r="BF1303">
        <f t="shared" si="1022"/>
        <v>0</v>
      </c>
      <c r="BG1303">
        <f t="shared" si="1023"/>
        <v>0</v>
      </c>
      <c r="BH1303">
        <f t="shared" si="1024"/>
        <v>0</v>
      </c>
      <c r="BI1303">
        <f t="shared" si="1025"/>
        <v>0</v>
      </c>
      <c r="BJ1303">
        <f t="shared" si="1026"/>
        <v>0</v>
      </c>
      <c r="BK1303">
        <f t="shared" si="1027"/>
        <v>0</v>
      </c>
      <c r="BL1303">
        <f t="shared" si="1028"/>
        <v>0</v>
      </c>
      <c r="BM1303">
        <f t="shared" si="1029"/>
        <v>0</v>
      </c>
      <c r="BN1303">
        <f t="shared" si="1030"/>
        <v>11.395323662890048</v>
      </c>
      <c r="BO1303">
        <f t="shared" si="1031"/>
        <v>11.006274448725538</v>
      </c>
      <c r="BP1303">
        <f t="shared" si="1032"/>
        <v>12.236412695915957</v>
      </c>
      <c r="BQ1303">
        <f t="shared" si="1033"/>
        <v>12.468979070694298</v>
      </c>
      <c r="BR1303">
        <f t="shared" si="1034"/>
        <v>0</v>
      </c>
      <c r="BS1303">
        <f t="shared" si="1035"/>
        <v>0</v>
      </c>
      <c r="BT1303">
        <f t="shared" si="1036"/>
        <v>0</v>
      </c>
      <c r="BU1303">
        <f t="shared" si="1037"/>
        <v>0</v>
      </c>
      <c r="BV1303">
        <f t="shared" si="1038"/>
        <v>0</v>
      </c>
      <c r="BW1303">
        <f t="shared" si="1039"/>
        <v>0</v>
      </c>
      <c r="BX1303">
        <f t="shared" si="1040"/>
        <v>0</v>
      </c>
      <c r="BY1303">
        <f t="shared" si="1041"/>
        <v>0</v>
      </c>
      <c r="BZ1303">
        <f t="shared" si="1042"/>
        <v>13.000536928157846</v>
      </c>
      <c r="CA1303">
        <f t="shared" si="1043"/>
        <v>11.405128650612053</v>
      </c>
      <c r="CB1303">
        <f t="shared" si="1044"/>
        <v>0</v>
      </c>
      <c r="CC1303">
        <f t="shared" si="1045"/>
        <v>0</v>
      </c>
      <c r="CD1303">
        <f t="shared" si="1046"/>
        <v>0</v>
      </c>
      <c r="CE1303">
        <f t="shared" si="1047"/>
        <v>0</v>
      </c>
      <c r="CF1303">
        <f t="shared" si="1048"/>
        <v>0</v>
      </c>
      <c r="CG1303">
        <f t="shared" si="1049"/>
        <v>0</v>
      </c>
      <c r="CH1303">
        <f t="shared" si="1050"/>
        <v>0</v>
      </c>
      <c r="CI1303">
        <f t="shared" si="1051"/>
        <v>12.094587859196112</v>
      </c>
      <c r="CJ1303">
        <f t="shared" si="1052"/>
        <v>9.7422031548079726</v>
      </c>
      <c r="CK1303">
        <f t="shared" si="1053"/>
        <v>0</v>
      </c>
      <c r="CL1303">
        <f t="shared" si="1054"/>
        <v>12.837054486727734</v>
      </c>
      <c r="CM1303">
        <f t="shared" si="1055"/>
        <v>12.311562652803598</v>
      </c>
      <c r="CN1303">
        <f t="shared" si="1056"/>
        <v>0</v>
      </c>
      <c r="CO1303">
        <f t="shared" si="1057"/>
        <v>0</v>
      </c>
      <c r="CP1303">
        <f t="shared" si="1058"/>
        <v>0</v>
      </c>
      <c r="CQ1303">
        <f t="shared" si="1059"/>
        <v>0</v>
      </c>
      <c r="CR1303">
        <f t="shared" si="1060"/>
        <v>0</v>
      </c>
      <c r="CS1303">
        <f t="shared" si="1061"/>
        <v>0</v>
      </c>
      <c r="CT1303">
        <f t="shared" si="1062"/>
        <v>0</v>
      </c>
      <c r="CU1303">
        <f t="shared" si="1063"/>
        <v>0</v>
      </c>
      <c r="CV1303">
        <f t="shared" si="1064"/>
        <v>0</v>
      </c>
      <c r="CW1303">
        <f t="shared" si="1065"/>
        <v>0</v>
      </c>
      <c r="CX1303">
        <f t="shared" si="1066"/>
        <v>0</v>
      </c>
    </row>
    <row r="1304" spans="1:102" x14ac:dyDescent="0.25">
      <c r="A1304">
        <v>1017135291</v>
      </c>
      <c r="B1304" s="6" t="s">
        <v>1382</v>
      </c>
      <c r="C1304" s="7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>
        <v>112000</v>
      </c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7"/>
      <c r="AN1304" s="7"/>
      <c r="AO1304" s="7"/>
      <c r="AP1304" s="7"/>
      <c r="AQ1304" s="7"/>
      <c r="AR1304" s="7"/>
      <c r="AS1304" s="7"/>
      <c r="AT1304" s="7"/>
      <c r="AU1304" s="7"/>
      <c r="AV1304" s="7"/>
      <c r="AW1304" s="7"/>
      <c r="AX1304" s="7"/>
      <c r="AY1304" s="7">
        <f t="shared" si="1067"/>
        <v>1</v>
      </c>
      <c r="BA1304">
        <f t="shared" si="1068"/>
        <v>1017135291</v>
      </c>
      <c r="BB1304" t="str">
        <f t="shared" si="1069"/>
        <v>MENA VELEZ SANTIAGO</v>
      </c>
      <c r="BC1304">
        <f t="shared" si="1070"/>
        <v>0</v>
      </c>
      <c r="BD1304">
        <f t="shared" si="1020"/>
        <v>0</v>
      </c>
      <c r="BE1304">
        <f t="shared" si="1021"/>
        <v>0</v>
      </c>
      <c r="BF1304">
        <f t="shared" si="1022"/>
        <v>0</v>
      </c>
      <c r="BG1304">
        <f t="shared" si="1023"/>
        <v>0</v>
      </c>
      <c r="BH1304">
        <f t="shared" si="1024"/>
        <v>0</v>
      </c>
      <c r="BI1304">
        <f t="shared" si="1025"/>
        <v>0</v>
      </c>
      <c r="BJ1304">
        <f t="shared" si="1026"/>
        <v>0</v>
      </c>
      <c r="BK1304">
        <f t="shared" si="1027"/>
        <v>0</v>
      </c>
      <c r="BL1304">
        <f t="shared" si="1028"/>
        <v>0</v>
      </c>
      <c r="BM1304">
        <f t="shared" si="1029"/>
        <v>0</v>
      </c>
      <c r="BN1304">
        <f t="shared" si="1030"/>
        <v>0</v>
      </c>
      <c r="BO1304">
        <f t="shared" si="1031"/>
        <v>0</v>
      </c>
      <c r="BP1304">
        <f t="shared" si="1032"/>
        <v>0</v>
      </c>
      <c r="BQ1304">
        <f t="shared" si="1033"/>
        <v>11.626263078808801</v>
      </c>
      <c r="BR1304">
        <f t="shared" si="1034"/>
        <v>0</v>
      </c>
      <c r="BS1304">
        <f t="shared" si="1035"/>
        <v>0</v>
      </c>
      <c r="BT1304">
        <f t="shared" si="1036"/>
        <v>0</v>
      </c>
      <c r="BU1304">
        <f t="shared" si="1037"/>
        <v>0</v>
      </c>
      <c r="BV1304">
        <f t="shared" si="1038"/>
        <v>0</v>
      </c>
      <c r="BW1304">
        <f t="shared" si="1039"/>
        <v>0</v>
      </c>
      <c r="BX1304">
        <f t="shared" si="1040"/>
        <v>0</v>
      </c>
      <c r="BY1304">
        <f t="shared" si="1041"/>
        <v>0</v>
      </c>
      <c r="BZ1304">
        <f t="shared" si="1042"/>
        <v>0</v>
      </c>
      <c r="CA1304">
        <f t="shared" si="1043"/>
        <v>0</v>
      </c>
      <c r="CB1304">
        <f t="shared" si="1044"/>
        <v>0</v>
      </c>
      <c r="CC1304">
        <f t="shared" si="1045"/>
        <v>0</v>
      </c>
      <c r="CD1304">
        <f t="shared" si="1046"/>
        <v>0</v>
      </c>
      <c r="CE1304">
        <f t="shared" si="1047"/>
        <v>0</v>
      </c>
      <c r="CF1304">
        <f t="shared" si="1048"/>
        <v>0</v>
      </c>
      <c r="CG1304">
        <f t="shared" si="1049"/>
        <v>0</v>
      </c>
      <c r="CH1304">
        <f t="shared" si="1050"/>
        <v>0</v>
      </c>
      <c r="CI1304">
        <f t="shared" si="1051"/>
        <v>0</v>
      </c>
      <c r="CJ1304">
        <f t="shared" si="1052"/>
        <v>0</v>
      </c>
      <c r="CK1304">
        <f t="shared" si="1053"/>
        <v>0</v>
      </c>
      <c r="CL1304">
        <f t="shared" si="1054"/>
        <v>0</v>
      </c>
      <c r="CM1304">
        <f t="shared" si="1055"/>
        <v>0</v>
      </c>
      <c r="CN1304">
        <f t="shared" si="1056"/>
        <v>0</v>
      </c>
      <c r="CO1304">
        <f t="shared" si="1057"/>
        <v>0</v>
      </c>
      <c r="CP1304">
        <f t="shared" si="1058"/>
        <v>0</v>
      </c>
      <c r="CQ1304">
        <f t="shared" si="1059"/>
        <v>0</v>
      </c>
      <c r="CR1304">
        <f t="shared" si="1060"/>
        <v>0</v>
      </c>
      <c r="CS1304">
        <f t="shared" si="1061"/>
        <v>0</v>
      </c>
      <c r="CT1304">
        <f t="shared" si="1062"/>
        <v>0</v>
      </c>
      <c r="CU1304">
        <f t="shared" si="1063"/>
        <v>0</v>
      </c>
      <c r="CV1304">
        <f t="shared" si="1064"/>
        <v>0</v>
      </c>
      <c r="CW1304">
        <f t="shared" si="1065"/>
        <v>0</v>
      </c>
      <c r="CX1304">
        <f t="shared" si="1066"/>
        <v>0</v>
      </c>
    </row>
    <row r="1305" spans="1:102" x14ac:dyDescent="0.25">
      <c r="A1305">
        <v>52492612</v>
      </c>
      <c r="B1305" s="6" t="s">
        <v>1383</v>
      </c>
      <c r="C1305" s="7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>
        <v>113280</v>
      </c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7"/>
      <c r="AN1305" s="7"/>
      <c r="AO1305" s="7"/>
      <c r="AP1305" s="7"/>
      <c r="AQ1305" s="7"/>
      <c r="AR1305" s="7"/>
      <c r="AS1305" s="7"/>
      <c r="AT1305" s="7">
        <v>68100</v>
      </c>
      <c r="AU1305" s="7"/>
      <c r="AV1305" s="7"/>
      <c r="AW1305" s="7"/>
      <c r="AX1305" s="7"/>
      <c r="AY1305" s="7">
        <f t="shared" si="1067"/>
        <v>2</v>
      </c>
      <c r="BA1305">
        <f t="shared" si="1068"/>
        <v>52492612</v>
      </c>
      <c r="BB1305" t="str">
        <f t="shared" si="1069"/>
        <v>MENDEZ CUBIDES CHARLOTTE JAIDIVY</v>
      </c>
      <c r="BC1305">
        <f t="shared" si="1070"/>
        <v>0</v>
      </c>
      <c r="BD1305">
        <f t="shared" si="1020"/>
        <v>0</v>
      </c>
      <c r="BE1305">
        <f t="shared" si="1021"/>
        <v>0</v>
      </c>
      <c r="BF1305">
        <f t="shared" si="1022"/>
        <v>0</v>
      </c>
      <c r="BG1305">
        <f t="shared" si="1023"/>
        <v>0</v>
      </c>
      <c r="BH1305">
        <f t="shared" si="1024"/>
        <v>0</v>
      </c>
      <c r="BI1305">
        <f t="shared" si="1025"/>
        <v>0</v>
      </c>
      <c r="BJ1305">
        <f t="shared" si="1026"/>
        <v>0</v>
      </c>
      <c r="BK1305">
        <f t="shared" si="1027"/>
        <v>0</v>
      </c>
      <c r="BL1305">
        <f t="shared" si="1028"/>
        <v>0</v>
      </c>
      <c r="BM1305">
        <f t="shared" si="1029"/>
        <v>0</v>
      </c>
      <c r="BN1305">
        <f t="shared" si="1030"/>
        <v>0</v>
      </c>
      <c r="BO1305">
        <f t="shared" si="1031"/>
        <v>0</v>
      </c>
      <c r="BP1305">
        <f t="shared" si="1032"/>
        <v>11.637626736572198</v>
      </c>
      <c r="BQ1305">
        <f t="shared" si="1033"/>
        <v>0</v>
      </c>
      <c r="BR1305">
        <f t="shared" si="1034"/>
        <v>0</v>
      </c>
      <c r="BS1305">
        <f t="shared" si="1035"/>
        <v>0</v>
      </c>
      <c r="BT1305">
        <f t="shared" si="1036"/>
        <v>0</v>
      </c>
      <c r="BU1305">
        <f t="shared" si="1037"/>
        <v>0</v>
      </c>
      <c r="BV1305">
        <f t="shared" si="1038"/>
        <v>0</v>
      </c>
      <c r="BW1305">
        <f t="shared" si="1039"/>
        <v>0</v>
      </c>
      <c r="BX1305">
        <f t="shared" si="1040"/>
        <v>0</v>
      </c>
      <c r="BY1305">
        <f t="shared" si="1041"/>
        <v>0</v>
      </c>
      <c r="BZ1305">
        <f t="shared" si="1042"/>
        <v>0</v>
      </c>
      <c r="CA1305">
        <f t="shared" si="1043"/>
        <v>0</v>
      </c>
      <c r="CB1305">
        <f t="shared" si="1044"/>
        <v>0</v>
      </c>
      <c r="CC1305">
        <f t="shared" si="1045"/>
        <v>0</v>
      </c>
      <c r="CD1305">
        <f t="shared" si="1046"/>
        <v>0</v>
      </c>
      <c r="CE1305">
        <f t="shared" si="1047"/>
        <v>0</v>
      </c>
      <c r="CF1305">
        <f t="shared" si="1048"/>
        <v>0</v>
      </c>
      <c r="CG1305">
        <f t="shared" si="1049"/>
        <v>0</v>
      </c>
      <c r="CH1305">
        <f t="shared" si="1050"/>
        <v>0</v>
      </c>
      <c r="CI1305">
        <f t="shared" si="1051"/>
        <v>0</v>
      </c>
      <c r="CJ1305">
        <f t="shared" si="1052"/>
        <v>0</v>
      </c>
      <c r="CK1305">
        <f t="shared" si="1053"/>
        <v>0</v>
      </c>
      <c r="CL1305">
        <f t="shared" si="1054"/>
        <v>0</v>
      </c>
      <c r="CM1305">
        <f t="shared" si="1055"/>
        <v>0</v>
      </c>
      <c r="CN1305">
        <f t="shared" si="1056"/>
        <v>0</v>
      </c>
      <c r="CO1305">
        <f t="shared" si="1057"/>
        <v>0</v>
      </c>
      <c r="CP1305">
        <f t="shared" si="1058"/>
        <v>0</v>
      </c>
      <c r="CQ1305">
        <f t="shared" si="1059"/>
        <v>0</v>
      </c>
      <c r="CR1305">
        <f t="shared" si="1060"/>
        <v>0</v>
      </c>
      <c r="CS1305">
        <f t="shared" si="1061"/>
        <v>0</v>
      </c>
      <c r="CT1305">
        <f t="shared" si="1062"/>
        <v>11.128747176317603</v>
      </c>
      <c r="CU1305">
        <f t="shared" si="1063"/>
        <v>0</v>
      </c>
      <c r="CV1305">
        <f t="shared" si="1064"/>
        <v>0</v>
      </c>
      <c r="CW1305">
        <f t="shared" si="1065"/>
        <v>0</v>
      </c>
      <c r="CX1305">
        <f t="shared" si="1066"/>
        <v>0</v>
      </c>
    </row>
    <row r="1306" spans="1:102" x14ac:dyDescent="0.25">
      <c r="A1306">
        <v>79159817</v>
      </c>
      <c r="B1306" s="6" t="s">
        <v>1384</v>
      </c>
      <c r="C1306" s="7">
        <v>52580</v>
      </c>
      <c r="D1306" s="7"/>
      <c r="E1306" s="7">
        <v>140620</v>
      </c>
      <c r="F1306" s="7">
        <v>111130</v>
      </c>
      <c r="G1306" s="7"/>
      <c r="H1306" s="7">
        <v>16219</v>
      </c>
      <c r="I1306" s="7">
        <v>480000</v>
      </c>
      <c r="J1306" s="7">
        <v>125220</v>
      </c>
      <c r="K1306" s="7">
        <v>119240</v>
      </c>
      <c r="L1306" s="7">
        <v>628689</v>
      </c>
      <c r="M1306" s="7"/>
      <c r="N1306" s="7">
        <v>849000</v>
      </c>
      <c r="O1306" s="7">
        <v>59000</v>
      </c>
      <c r="P1306" s="7">
        <v>1898849</v>
      </c>
      <c r="Q1306" s="7">
        <v>5012179</v>
      </c>
      <c r="R1306" s="7">
        <v>86170</v>
      </c>
      <c r="S1306" s="7"/>
      <c r="T1306" s="7"/>
      <c r="U1306" s="7">
        <v>-102330</v>
      </c>
      <c r="V1306" s="7">
        <v>870130</v>
      </c>
      <c r="W1306" s="7">
        <v>1093800</v>
      </c>
      <c r="X1306" s="7">
        <v>313080</v>
      </c>
      <c r="Y1306" s="7"/>
      <c r="Z1306" s="7">
        <v>18046376</v>
      </c>
      <c r="AA1306" s="7">
        <v>4585219</v>
      </c>
      <c r="AB1306" s="7">
        <v>1372860</v>
      </c>
      <c r="AC1306" s="7">
        <v>4306383</v>
      </c>
      <c r="AD1306" s="7"/>
      <c r="AE1306" s="7"/>
      <c r="AF1306" s="7">
        <v>250230</v>
      </c>
      <c r="AG1306" s="7"/>
      <c r="AH1306" s="7"/>
      <c r="AI1306" s="7">
        <v>29731662</v>
      </c>
      <c r="AJ1306" s="7">
        <v>5388613</v>
      </c>
      <c r="AK1306" s="7"/>
      <c r="AL1306" s="7">
        <v>45774662</v>
      </c>
      <c r="AM1306" s="7">
        <v>14269459</v>
      </c>
      <c r="AN1306" s="7"/>
      <c r="AO1306" s="7">
        <v>553309</v>
      </c>
      <c r="AP1306" s="7"/>
      <c r="AQ1306" s="7">
        <v>430430</v>
      </c>
      <c r="AR1306" s="7">
        <v>286229</v>
      </c>
      <c r="AS1306" s="7">
        <v>942970</v>
      </c>
      <c r="AT1306" s="7"/>
      <c r="AU1306" s="7"/>
      <c r="AV1306" s="7"/>
      <c r="AW1306" s="7">
        <v>108760</v>
      </c>
      <c r="AX1306" s="7">
        <v>81520</v>
      </c>
      <c r="AY1306" s="7">
        <f t="shared" si="1067"/>
        <v>32</v>
      </c>
      <c r="BA1306">
        <f t="shared" si="1068"/>
        <v>79159817</v>
      </c>
      <c r="BB1306" t="str">
        <f t="shared" si="1069"/>
        <v>MENDEZ DIAZ JUAN CARLOS</v>
      </c>
      <c r="BC1306">
        <f t="shared" si="1070"/>
        <v>10.870110116741285</v>
      </c>
      <c r="BD1306">
        <f t="shared" si="1020"/>
        <v>0</v>
      </c>
      <c r="BE1306">
        <f t="shared" si="1021"/>
        <v>11.853823607091826</v>
      </c>
      <c r="BF1306">
        <f t="shared" si="1022"/>
        <v>11.618464964609466</v>
      </c>
      <c r="BG1306">
        <f t="shared" si="1023"/>
        <v>0</v>
      </c>
      <c r="BH1306">
        <f t="shared" si="1024"/>
        <v>9.6940003276694036</v>
      </c>
      <c r="BI1306">
        <f t="shared" si="1025"/>
        <v>13.081543466215237</v>
      </c>
      <c r="BJ1306">
        <f t="shared" si="1026"/>
        <v>11.737835455212151</v>
      </c>
      <c r="BK1306">
        <f t="shared" si="1027"/>
        <v>11.688901934204342</v>
      </c>
      <c r="BL1306">
        <f t="shared" si="1028"/>
        <v>13.351393568407211</v>
      </c>
      <c r="BM1306">
        <f t="shared" si="1029"/>
        <v>0</v>
      </c>
      <c r="BN1306">
        <f t="shared" si="1030"/>
        <v>13.651815643149092</v>
      </c>
      <c r="BO1306">
        <f t="shared" si="1031"/>
        <v>10.985309671896763</v>
      </c>
      <c r="BP1306">
        <f t="shared" si="1032"/>
        <v>14.456758997733084</v>
      </c>
      <c r="BQ1306">
        <f t="shared" si="1033"/>
        <v>15.427381508160074</v>
      </c>
      <c r="BR1306">
        <f t="shared" si="1034"/>
        <v>11.364088973133402</v>
      </c>
      <c r="BS1306">
        <f t="shared" si="1035"/>
        <v>0</v>
      </c>
      <c r="BT1306">
        <f t="shared" si="1036"/>
        <v>0</v>
      </c>
      <c r="BU1306">
        <f t="shared" si="1037"/>
        <v>0</v>
      </c>
      <c r="BV1306">
        <f t="shared" si="1038"/>
        <v>13.676399054008176</v>
      </c>
      <c r="BW1306">
        <f t="shared" si="1039"/>
        <v>13.905169344138312</v>
      </c>
      <c r="BX1306">
        <f t="shared" si="1040"/>
        <v>12.654217221985476</v>
      </c>
      <c r="BY1306">
        <f t="shared" si="1041"/>
        <v>0</v>
      </c>
      <c r="BZ1306">
        <f t="shared" si="1042"/>
        <v>16.708455502374559</v>
      </c>
      <c r="CA1306">
        <f t="shared" si="1043"/>
        <v>15.338348645073376</v>
      </c>
      <c r="CB1306">
        <f t="shared" si="1044"/>
        <v>14.132407441460575</v>
      </c>
      <c r="CC1306">
        <f t="shared" si="1045"/>
        <v>15.275609130821648</v>
      </c>
      <c r="CD1306">
        <f t="shared" si="1046"/>
        <v>0</v>
      </c>
      <c r="CE1306">
        <f t="shared" si="1047"/>
        <v>0</v>
      </c>
      <c r="CF1306">
        <f t="shared" si="1048"/>
        <v>12.430139770219164</v>
      </c>
      <c r="CG1306">
        <f t="shared" si="1049"/>
        <v>0</v>
      </c>
      <c r="CH1306">
        <f t="shared" si="1050"/>
        <v>0</v>
      </c>
      <c r="CI1306">
        <f t="shared" si="1051"/>
        <v>17.207723130174088</v>
      </c>
      <c r="CJ1306">
        <f t="shared" si="1052"/>
        <v>15.499798766961144</v>
      </c>
      <c r="CK1306">
        <f t="shared" si="1053"/>
        <v>0</v>
      </c>
      <c r="CL1306">
        <f t="shared" si="1054"/>
        <v>17.639241286400534</v>
      </c>
      <c r="CM1306">
        <f t="shared" si="1055"/>
        <v>16.473632147111218</v>
      </c>
      <c r="CN1306">
        <f t="shared" si="1056"/>
        <v>0</v>
      </c>
      <c r="CO1306">
        <f t="shared" si="1057"/>
        <v>13.223673702100793</v>
      </c>
      <c r="CP1306">
        <f t="shared" si="1058"/>
        <v>0</v>
      </c>
      <c r="CQ1306">
        <f t="shared" si="1059"/>
        <v>12.972542311258268</v>
      </c>
      <c r="CR1306">
        <f t="shared" si="1060"/>
        <v>12.564550962414001</v>
      </c>
      <c r="CS1306">
        <f t="shared" si="1061"/>
        <v>13.756790808226489</v>
      </c>
      <c r="CT1306">
        <f t="shared" si="1062"/>
        <v>0</v>
      </c>
      <c r="CU1306">
        <f t="shared" si="1063"/>
        <v>0</v>
      </c>
      <c r="CV1306">
        <f t="shared" si="1064"/>
        <v>0</v>
      </c>
      <c r="CW1306">
        <f t="shared" si="1065"/>
        <v>11.596908093260959</v>
      </c>
      <c r="CX1306">
        <f t="shared" si="1066"/>
        <v>11.30861593474973</v>
      </c>
    </row>
    <row r="1307" spans="1:102" x14ac:dyDescent="0.25">
      <c r="A1307">
        <v>1013591654</v>
      </c>
      <c r="B1307" s="6" t="s">
        <v>1385</v>
      </c>
      <c r="C1307" s="7"/>
      <c r="D1307" s="7"/>
      <c r="E1307" s="7"/>
      <c r="F1307" s="7"/>
      <c r="G1307" s="7"/>
      <c r="H1307" s="7">
        <v>387283</v>
      </c>
      <c r="I1307" s="7">
        <v>297000</v>
      </c>
      <c r="J1307" s="7"/>
      <c r="K1307" s="7"/>
      <c r="L1307" s="7">
        <v>237840</v>
      </c>
      <c r="M1307" s="7">
        <v>-37559</v>
      </c>
      <c r="N1307" s="7">
        <v>573750</v>
      </c>
      <c r="O1307" s="7"/>
      <c r="P1307" s="7">
        <v>43540</v>
      </c>
      <c r="Q1307" s="7">
        <v>455981</v>
      </c>
      <c r="R1307" s="7"/>
      <c r="S1307" s="7"/>
      <c r="T1307" s="7"/>
      <c r="U1307" s="7"/>
      <c r="V1307" s="7">
        <v>64901</v>
      </c>
      <c r="W1307" s="7"/>
      <c r="X1307" s="7"/>
      <c r="Y1307" s="7"/>
      <c r="Z1307" s="7">
        <v>611150</v>
      </c>
      <c r="AA1307" s="7">
        <v>786702</v>
      </c>
      <c r="AB1307" s="7"/>
      <c r="AC1307" s="7">
        <v>436370</v>
      </c>
      <c r="AD1307" s="7"/>
      <c r="AE1307" s="7"/>
      <c r="AF1307" s="7">
        <v>-11267</v>
      </c>
      <c r="AG1307" s="7"/>
      <c r="AH1307" s="7"/>
      <c r="AI1307" s="7">
        <v>396900</v>
      </c>
      <c r="AJ1307" s="7">
        <v>36400</v>
      </c>
      <c r="AK1307" s="7"/>
      <c r="AL1307" s="7">
        <v>872311</v>
      </c>
      <c r="AM1307" s="7">
        <v>176273</v>
      </c>
      <c r="AN1307" s="7"/>
      <c r="AO1307" s="7"/>
      <c r="AP1307" s="7"/>
      <c r="AQ1307" s="7"/>
      <c r="AR1307" s="7"/>
      <c r="AS1307" s="7"/>
      <c r="AT1307" s="7"/>
      <c r="AU1307" s="7"/>
      <c r="AV1307" s="7"/>
      <c r="AW1307" s="7">
        <v>278600</v>
      </c>
      <c r="AX1307" s="7">
        <v>653253</v>
      </c>
      <c r="AY1307" s="7">
        <f t="shared" si="1067"/>
        <v>18</v>
      </c>
      <c r="BA1307">
        <f t="shared" si="1068"/>
        <v>1013591654</v>
      </c>
      <c r="BB1307" t="str">
        <f t="shared" si="1069"/>
        <v>MENDEZ GALEZO LEIDY PAOLA</v>
      </c>
      <c r="BC1307">
        <f t="shared" si="1070"/>
        <v>0</v>
      </c>
      <c r="BD1307">
        <f t="shared" si="1020"/>
        <v>0</v>
      </c>
      <c r="BE1307">
        <f t="shared" si="1021"/>
        <v>0</v>
      </c>
      <c r="BF1307">
        <f t="shared" si="1022"/>
        <v>0</v>
      </c>
      <c r="BG1307">
        <f t="shared" si="1023"/>
        <v>0</v>
      </c>
      <c r="BH1307">
        <f t="shared" si="1024"/>
        <v>12.866913553004775</v>
      </c>
      <c r="BI1307">
        <f t="shared" si="1025"/>
        <v>12.601490784782536</v>
      </c>
      <c r="BJ1307">
        <f t="shared" si="1026"/>
        <v>0</v>
      </c>
      <c r="BK1307">
        <f t="shared" si="1027"/>
        <v>0</v>
      </c>
      <c r="BL1307">
        <f t="shared" si="1028"/>
        <v>12.379357662170372</v>
      </c>
      <c r="BM1307">
        <f t="shared" si="1029"/>
        <v>0</v>
      </c>
      <c r="BN1307">
        <f t="shared" si="1030"/>
        <v>13.259950783274762</v>
      </c>
      <c r="BO1307">
        <f t="shared" si="1031"/>
        <v>0</v>
      </c>
      <c r="BP1307">
        <f t="shared" si="1032"/>
        <v>10.681458301911103</v>
      </c>
      <c r="BQ1307">
        <f t="shared" si="1033"/>
        <v>13.030208614033207</v>
      </c>
      <c r="BR1307">
        <f t="shared" si="1034"/>
        <v>0</v>
      </c>
      <c r="BS1307">
        <f t="shared" si="1035"/>
        <v>0</v>
      </c>
      <c r="BT1307">
        <f t="shared" si="1036"/>
        <v>0</v>
      </c>
      <c r="BU1307">
        <f t="shared" si="1037"/>
        <v>0</v>
      </c>
      <c r="BV1307">
        <f t="shared" si="1038"/>
        <v>11.080633718858344</v>
      </c>
      <c r="BW1307">
        <f t="shared" si="1039"/>
        <v>0</v>
      </c>
      <c r="BX1307">
        <f t="shared" si="1040"/>
        <v>0</v>
      </c>
      <c r="BY1307">
        <f t="shared" si="1041"/>
        <v>0</v>
      </c>
      <c r="BZ1307">
        <f t="shared" si="1042"/>
        <v>13.32309934346358</v>
      </c>
      <c r="CA1307">
        <f t="shared" si="1043"/>
        <v>13.575606073707799</v>
      </c>
      <c r="CB1307">
        <f t="shared" si="1044"/>
        <v>0</v>
      </c>
      <c r="CC1307">
        <f t="shared" si="1045"/>
        <v>12.986248077937368</v>
      </c>
      <c r="CD1307">
        <f t="shared" si="1046"/>
        <v>0</v>
      </c>
      <c r="CE1307">
        <f t="shared" si="1047"/>
        <v>0</v>
      </c>
      <c r="CF1307">
        <f t="shared" si="1048"/>
        <v>0</v>
      </c>
      <c r="CG1307">
        <f t="shared" si="1049"/>
        <v>0</v>
      </c>
      <c r="CH1307">
        <f t="shared" si="1050"/>
        <v>0</v>
      </c>
      <c r="CI1307">
        <f t="shared" si="1051"/>
        <v>12.891442158294312</v>
      </c>
      <c r="CJ1307">
        <f t="shared" si="1052"/>
        <v>10.502351525774941</v>
      </c>
      <c r="CK1307">
        <f t="shared" si="1053"/>
        <v>0</v>
      </c>
      <c r="CL1307">
        <f t="shared" si="1054"/>
        <v>13.678902437061755</v>
      </c>
      <c r="CM1307">
        <f t="shared" si="1055"/>
        <v>12.079794881616959</v>
      </c>
      <c r="CN1307">
        <f t="shared" si="1056"/>
        <v>0</v>
      </c>
      <c r="CO1307">
        <f t="shared" si="1057"/>
        <v>0</v>
      </c>
      <c r="CP1307">
        <f t="shared" si="1058"/>
        <v>0</v>
      </c>
      <c r="CQ1307">
        <f t="shared" si="1059"/>
        <v>0</v>
      </c>
      <c r="CR1307">
        <f t="shared" si="1060"/>
        <v>0</v>
      </c>
      <c r="CS1307">
        <f t="shared" si="1061"/>
        <v>0</v>
      </c>
      <c r="CT1307">
        <f t="shared" si="1062"/>
        <v>0</v>
      </c>
      <c r="CU1307">
        <f t="shared" si="1063"/>
        <v>0</v>
      </c>
      <c r="CV1307">
        <f t="shared" si="1064"/>
        <v>0</v>
      </c>
      <c r="CW1307">
        <f t="shared" si="1065"/>
        <v>12.537535929696849</v>
      </c>
      <c r="CX1307">
        <f t="shared" si="1066"/>
        <v>13.389721306594115</v>
      </c>
    </row>
    <row r="1308" spans="1:102" x14ac:dyDescent="0.25">
      <c r="A1308">
        <v>41778603</v>
      </c>
      <c r="B1308" s="6" t="s">
        <v>1386</v>
      </c>
      <c r="C1308" s="7"/>
      <c r="D1308" s="7"/>
      <c r="E1308" s="7"/>
      <c r="F1308" s="7"/>
      <c r="G1308" s="7"/>
      <c r="H1308" s="7"/>
      <c r="I1308" s="7"/>
      <c r="J1308" s="7">
        <v>485520</v>
      </c>
      <c r="K1308" s="7"/>
      <c r="L1308" s="7">
        <v>720300</v>
      </c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7"/>
      <c r="AN1308" s="7"/>
      <c r="AO1308" s="7"/>
      <c r="AP1308" s="7"/>
      <c r="AQ1308" s="7"/>
      <c r="AR1308" s="7"/>
      <c r="AS1308" s="7"/>
      <c r="AT1308" s="7">
        <v>155866</v>
      </c>
      <c r="AU1308" s="7"/>
      <c r="AV1308" s="7"/>
      <c r="AW1308" s="7"/>
      <c r="AX1308" s="7"/>
      <c r="AY1308" s="7">
        <f t="shared" si="1067"/>
        <v>3</v>
      </c>
      <c r="BA1308">
        <f t="shared" si="1068"/>
        <v>41778603</v>
      </c>
      <c r="BB1308" t="str">
        <f t="shared" si="1069"/>
        <v>MENDEZ GONZALEZ MYRIAM</v>
      </c>
      <c r="BC1308">
        <f t="shared" si="1070"/>
        <v>0</v>
      </c>
      <c r="BD1308">
        <f t="shared" si="1020"/>
        <v>0</v>
      </c>
      <c r="BE1308">
        <f t="shared" si="1021"/>
        <v>0</v>
      </c>
      <c r="BF1308">
        <f t="shared" si="1022"/>
        <v>0</v>
      </c>
      <c r="BG1308">
        <f t="shared" si="1023"/>
        <v>0</v>
      </c>
      <c r="BH1308">
        <f t="shared" si="1024"/>
        <v>0</v>
      </c>
      <c r="BI1308">
        <f t="shared" si="1025"/>
        <v>0</v>
      </c>
      <c r="BJ1308">
        <f t="shared" si="1026"/>
        <v>13.092977820155005</v>
      </c>
      <c r="BK1308">
        <f t="shared" si="1027"/>
        <v>0</v>
      </c>
      <c r="BL1308">
        <f t="shared" si="1028"/>
        <v>13.487424459186917</v>
      </c>
      <c r="BM1308">
        <f t="shared" si="1029"/>
        <v>0</v>
      </c>
      <c r="BN1308">
        <f t="shared" si="1030"/>
        <v>0</v>
      </c>
      <c r="BO1308">
        <f t="shared" si="1031"/>
        <v>0</v>
      </c>
      <c r="BP1308">
        <f t="shared" si="1032"/>
        <v>0</v>
      </c>
      <c r="BQ1308">
        <f t="shared" si="1033"/>
        <v>0</v>
      </c>
      <c r="BR1308">
        <f t="shared" si="1034"/>
        <v>0</v>
      </c>
      <c r="BS1308">
        <f t="shared" si="1035"/>
        <v>0</v>
      </c>
      <c r="BT1308">
        <f t="shared" si="1036"/>
        <v>0</v>
      </c>
      <c r="BU1308">
        <f t="shared" si="1037"/>
        <v>0</v>
      </c>
      <c r="BV1308">
        <f t="shared" si="1038"/>
        <v>0</v>
      </c>
      <c r="BW1308">
        <f t="shared" si="1039"/>
        <v>0</v>
      </c>
      <c r="BX1308">
        <f t="shared" si="1040"/>
        <v>0</v>
      </c>
      <c r="BY1308">
        <f t="shared" si="1041"/>
        <v>0</v>
      </c>
      <c r="BZ1308">
        <f t="shared" si="1042"/>
        <v>0</v>
      </c>
      <c r="CA1308">
        <f t="shared" si="1043"/>
        <v>0</v>
      </c>
      <c r="CB1308">
        <f t="shared" si="1044"/>
        <v>0</v>
      </c>
      <c r="CC1308">
        <f t="shared" si="1045"/>
        <v>0</v>
      </c>
      <c r="CD1308">
        <f t="shared" si="1046"/>
        <v>0</v>
      </c>
      <c r="CE1308">
        <f t="shared" si="1047"/>
        <v>0</v>
      </c>
      <c r="CF1308">
        <f t="shared" si="1048"/>
        <v>0</v>
      </c>
      <c r="CG1308">
        <f t="shared" si="1049"/>
        <v>0</v>
      </c>
      <c r="CH1308">
        <f t="shared" si="1050"/>
        <v>0</v>
      </c>
      <c r="CI1308">
        <f t="shared" si="1051"/>
        <v>0</v>
      </c>
      <c r="CJ1308">
        <f t="shared" si="1052"/>
        <v>0</v>
      </c>
      <c r="CK1308">
        <f t="shared" si="1053"/>
        <v>0</v>
      </c>
      <c r="CL1308">
        <f t="shared" si="1054"/>
        <v>0</v>
      </c>
      <c r="CM1308">
        <f t="shared" si="1055"/>
        <v>0</v>
      </c>
      <c r="CN1308">
        <f t="shared" si="1056"/>
        <v>0</v>
      </c>
      <c r="CO1308">
        <f t="shared" si="1057"/>
        <v>0</v>
      </c>
      <c r="CP1308">
        <f t="shared" si="1058"/>
        <v>0</v>
      </c>
      <c r="CQ1308">
        <f t="shared" si="1059"/>
        <v>0</v>
      </c>
      <c r="CR1308">
        <f t="shared" si="1060"/>
        <v>0</v>
      </c>
      <c r="CS1308">
        <f t="shared" si="1061"/>
        <v>0</v>
      </c>
      <c r="CT1308">
        <f t="shared" si="1062"/>
        <v>11.956758358489637</v>
      </c>
      <c r="CU1308">
        <f t="shared" si="1063"/>
        <v>0</v>
      </c>
      <c r="CV1308">
        <f t="shared" si="1064"/>
        <v>0</v>
      </c>
      <c r="CW1308">
        <f t="shared" si="1065"/>
        <v>0</v>
      </c>
      <c r="CX1308">
        <f t="shared" si="1066"/>
        <v>0</v>
      </c>
    </row>
    <row r="1309" spans="1:102" x14ac:dyDescent="0.25">
      <c r="A1309">
        <v>1065564235</v>
      </c>
      <c r="B1309" s="6" t="s">
        <v>1387</v>
      </c>
      <c r="C1309" s="7"/>
      <c r="D1309" s="7"/>
      <c r="E1309" s="7"/>
      <c r="F1309" s="7"/>
      <c r="G1309" s="7"/>
      <c r="H1309" s="7"/>
      <c r="I1309" s="7"/>
      <c r="J1309" s="7"/>
      <c r="K1309" s="7"/>
      <c r="L1309" s="7">
        <v>427450</v>
      </c>
      <c r="M1309" s="7"/>
      <c r="N1309" s="7"/>
      <c r="O1309" s="7"/>
      <c r="P1309" s="7">
        <v>240520</v>
      </c>
      <c r="Q1309" s="7">
        <v>301500</v>
      </c>
      <c r="R1309" s="7"/>
      <c r="S1309" s="7"/>
      <c r="T1309" s="7"/>
      <c r="U1309" s="7"/>
      <c r="V1309" s="7"/>
      <c r="W1309" s="7"/>
      <c r="X1309" s="7"/>
      <c r="Y1309" s="7"/>
      <c r="Z1309" s="7">
        <v>1073100</v>
      </c>
      <c r="AA1309" s="7">
        <v>492320</v>
      </c>
      <c r="AB1309" s="7"/>
      <c r="AC1309" s="7"/>
      <c r="AD1309" s="7"/>
      <c r="AE1309" s="7"/>
      <c r="AF1309" s="7"/>
      <c r="AG1309" s="7"/>
      <c r="AH1309" s="7"/>
      <c r="AI1309" s="7">
        <v>62011</v>
      </c>
      <c r="AJ1309" s="7">
        <v>-28219</v>
      </c>
      <c r="AK1309" s="7"/>
      <c r="AL1309" s="7"/>
      <c r="AM1309" s="7"/>
      <c r="AN1309" s="7"/>
      <c r="AO1309" s="7">
        <v>115980</v>
      </c>
      <c r="AP1309" s="7"/>
      <c r="AQ1309" s="7"/>
      <c r="AR1309" s="7"/>
      <c r="AS1309" s="7"/>
      <c r="AT1309" s="7"/>
      <c r="AU1309" s="7"/>
      <c r="AV1309" s="7"/>
      <c r="AW1309" s="7"/>
      <c r="AX1309" s="7"/>
      <c r="AY1309" s="7">
        <f t="shared" si="1067"/>
        <v>8</v>
      </c>
      <c r="BA1309">
        <f t="shared" si="1068"/>
        <v>1065564235</v>
      </c>
      <c r="BB1309" t="str">
        <f t="shared" si="1069"/>
        <v>MENDEZ ISAAC MAJER ELIAS</v>
      </c>
      <c r="BC1309">
        <f t="shared" si="1070"/>
        <v>0</v>
      </c>
      <c r="BD1309">
        <f t="shared" si="1020"/>
        <v>0</v>
      </c>
      <c r="BE1309">
        <f t="shared" si="1021"/>
        <v>0</v>
      </c>
      <c r="BF1309">
        <f t="shared" si="1022"/>
        <v>0</v>
      </c>
      <c r="BG1309">
        <f t="shared" si="1023"/>
        <v>0</v>
      </c>
      <c r="BH1309">
        <f t="shared" si="1024"/>
        <v>0</v>
      </c>
      <c r="BI1309">
        <f t="shared" si="1025"/>
        <v>0</v>
      </c>
      <c r="BJ1309">
        <f t="shared" si="1026"/>
        <v>0</v>
      </c>
      <c r="BK1309">
        <f t="shared" si="1027"/>
        <v>0</v>
      </c>
      <c r="BL1309">
        <f t="shared" si="1028"/>
        <v>12.96559494090655</v>
      </c>
      <c r="BM1309">
        <f t="shared" si="1029"/>
        <v>0</v>
      </c>
      <c r="BN1309">
        <f t="shared" si="1030"/>
        <v>0</v>
      </c>
      <c r="BO1309">
        <f t="shared" si="1031"/>
        <v>0</v>
      </c>
      <c r="BP1309">
        <f t="shared" si="1032"/>
        <v>12.390562682803269</v>
      </c>
      <c r="BQ1309">
        <f t="shared" si="1033"/>
        <v>12.616528611893463</v>
      </c>
      <c r="BR1309">
        <f t="shared" si="1034"/>
        <v>0</v>
      </c>
      <c r="BS1309">
        <f t="shared" si="1035"/>
        <v>0</v>
      </c>
      <c r="BT1309">
        <f t="shared" si="1036"/>
        <v>0</v>
      </c>
      <c r="BU1309">
        <f t="shared" si="1037"/>
        <v>0</v>
      </c>
      <c r="BV1309">
        <f t="shared" si="1038"/>
        <v>0</v>
      </c>
      <c r="BW1309">
        <f t="shared" si="1039"/>
        <v>0</v>
      </c>
      <c r="BX1309">
        <f t="shared" si="1040"/>
        <v>0</v>
      </c>
      <c r="BY1309">
        <f t="shared" si="1041"/>
        <v>0</v>
      </c>
      <c r="BZ1309">
        <f t="shared" si="1042"/>
        <v>13.886063145794386</v>
      </c>
      <c r="CA1309">
        <f t="shared" si="1043"/>
        <v>13.106886221753026</v>
      </c>
      <c r="CB1309">
        <f t="shared" si="1044"/>
        <v>0</v>
      </c>
      <c r="CC1309">
        <f t="shared" si="1045"/>
        <v>0</v>
      </c>
      <c r="CD1309">
        <f t="shared" si="1046"/>
        <v>0</v>
      </c>
      <c r="CE1309">
        <f t="shared" si="1047"/>
        <v>0</v>
      </c>
      <c r="CF1309">
        <f t="shared" si="1048"/>
        <v>0</v>
      </c>
      <c r="CG1309">
        <f t="shared" si="1049"/>
        <v>0</v>
      </c>
      <c r="CH1309">
        <f t="shared" si="1050"/>
        <v>0</v>
      </c>
      <c r="CI1309">
        <f t="shared" si="1051"/>
        <v>11.035083193686253</v>
      </c>
      <c r="CJ1309">
        <f t="shared" si="1052"/>
        <v>0</v>
      </c>
      <c r="CK1309">
        <f t="shared" si="1053"/>
        <v>0</v>
      </c>
      <c r="CL1309">
        <f t="shared" si="1054"/>
        <v>0</v>
      </c>
      <c r="CM1309">
        <f t="shared" si="1055"/>
        <v>0</v>
      </c>
      <c r="CN1309">
        <f t="shared" si="1056"/>
        <v>0</v>
      </c>
      <c r="CO1309">
        <f t="shared" si="1057"/>
        <v>11.661181663569499</v>
      </c>
      <c r="CP1309">
        <f t="shared" si="1058"/>
        <v>0</v>
      </c>
      <c r="CQ1309">
        <f t="shared" si="1059"/>
        <v>0</v>
      </c>
      <c r="CR1309">
        <f t="shared" si="1060"/>
        <v>0</v>
      </c>
      <c r="CS1309">
        <f t="shared" si="1061"/>
        <v>0</v>
      </c>
      <c r="CT1309">
        <f t="shared" si="1062"/>
        <v>0</v>
      </c>
      <c r="CU1309">
        <f t="shared" si="1063"/>
        <v>0</v>
      </c>
      <c r="CV1309">
        <f t="shared" si="1064"/>
        <v>0</v>
      </c>
      <c r="CW1309">
        <f t="shared" si="1065"/>
        <v>0</v>
      </c>
      <c r="CX1309">
        <f t="shared" si="1066"/>
        <v>0</v>
      </c>
    </row>
    <row r="1310" spans="1:102" x14ac:dyDescent="0.25">
      <c r="A1310">
        <v>29207887</v>
      </c>
      <c r="B1310" s="6" t="s">
        <v>1388</v>
      </c>
      <c r="C1310" s="7"/>
      <c r="D1310" s="7"/>
      <c r="E1310" s="7"/>
      <c r="F1310" s="7"/>
      <c r="G1310" s="7">
        <v>381480</v>
      </c>
      <c r="H1310" s="7"/>
      <c r="I1310" s="7"/>
      <c r="J1310" s="7"/>
      <c r="K1310" s="7"/>
      <c r="L1310" s="7">
        <v>138900</v>
      </c>
      <c r="M1310" s="7">
        <v>123000</v>
      </c>
      <c r="N1310" s="7"/>
      <c r="O1310" s="7"/>
      <c r="P1310" s="7"/>
      <c r="Q1310" s="7">
        <v>103000</v>
      </c>
      <c r="R1310" s="7"/>
      <c r="S1310" s="7"/>
      <c r="T1310" s="7"/>
      <c r="U1310" s="7"/>
      <c r="V1310" s="7">
        <v>300000</v>
      </c>
      <c r="W1310" s="7"/>
      <c r="X1310" s="7"/>
      <c r="Y1310" s="7"/>
      <c r="Z1310" s="7">
        <v>286500</v>
      </c>
      <c r="AA1310" s="7">
        <v>441700</v>
      </c>
      <c r="AB1310" s="7"/>
      <c r="AC1310" s="7"/>
      <c r="AD1310" s="7"/>
      <c r="AE1310" s="7"/>
      <c r="AF1310" s="7">
        <v>650880</v>
      </c>
      <c r="AG1310" s="7"/>
      <c r="AH1310" s="7"/>
      <c r="AI1310" s="7">
        <v>1214820</v>
      </c>
      <c r="AJ1310" s="7">
        <v>148120</v>
      </c>
      <c r="AK1310" s="7"/>
      <c r="AL1310" s="7">
        <v>593160</v>
      </c>
      <c r="AM1310" s="7">
        <v>56700</v>
      </c>
      <c r="AN1310" s="7"/>
      <c r="AO1310" s="7"/>
      <c r="AP1310" s="7"/>
      <c r="AQ1310" s="7"/>
      <c r="AR1310" s="7"/>
      <c r="AS1310" s="7"/>
      <c r="AT1310" s="7"/>
      <c r="AU1310" s="7"/>
      <c r="AV1310" s="7"/>
      <c r="AW1310" s="7"/>
      <c r="AX1310" s="7"/>
      <c r="AY1310" s="7">
        <f t="shared" si="1067"/>
        <v>12</v>
      </c>
      <c r="BA1310">
        <f t="shared" si="1068"/>
        <v>29207887</v>
      </c>
      <c r="BB1310" t="str">
        <f t="shared" si="1069"/>
        <v>MENDEZ MOLINEROS MARINA</v>
      </c>
      <c r="BC1310">
        <f t="shared" si="1070"/>
        <v>0</v>
      </c>
      <c r="BD1310">
        <f t="shared" si="1020"/>
        <v>0</v>
      </c>
      <c r="BE1310">
        <f t="shared" si="1021"/>
        <v>0</v>
      </c>
      <c r="BF1310">
        <f t="shared" si="1022"/>
        <v>0</v>
      </c>
      <c r="BG1310">
        <f t="shared" si="1023"/>
        <v>12.851816325058817</v>
      </c>
      <c r="BH1310">
        <f t="shared" si="1024"/>
        <v>0</v>
      </c>
      <c r="BI1310">
        <f t="shared" si="1025"/>
        <v>0</v>
      </c>
      <c r="BJ1310">
        <f t="shared" si="1026"/>
        <v>0</v>
      </c>
      <c r="BK1310">
        <f t="shared" si="1027"/>
        <v>0</v>
      </c>
      <c r="BL1310">
        <f t="shared" si="1028"/>
        <v>11.841516728140565</v>
      </c>
      <c r="BM1310">
        <f t="shared" si="1029"/>
        <v>11.719947764402807</v>
      </c>
      <c r="BN1310">
        <f t="shared" si="1030"/>
        <v>0</v>
      </c>
      <c r="BO1310">
        <f t="shared" si="1031"/>
        <v>0</v>
      </c>
      <c r="BP1310">
        <f t="shared" si="1032"/>
        <v>0</v>
      </c>
      <c r="BQ1310">
        <f t="shared" si="1033"/>
        <v>11.542493975902508</v>
      </c>
      <c r="BR1310">
        <f t="shared" si="1034"/>
        <v>0</v>
      </c>
      <c r="BS1310">
        <f t="shared" si="1035"/>
        <v>0</v>
      </c>
      <c r="BT1310">
        <f t="shared" si="1036"/>
        <v>0</v>
      </c>
      <c r="BU1310">
        <f t="shared" si="1037"/>
        <v>0</v>
      </c>
      <c r="BV1310">
        <f t="shared" si="1038"/>
        <v>12.611541086966115</v>
      </c>
      <c r="BW1310">
        <f t="shared" si="1039"/>
        <v>0</v>
      </c>
      <c r="BX1310">
        <f t="shared" si="1040"/>
        <v>0</v>
      </c>
      <c r="BY1310">
        <f t="shared" si="1041"/>
        <v>0</v>
      </c>
      <c r="BZ1310">
        <f t="shared" si="1042"/>
        <v>12.565497305532237</v>
      </c>
      <c r="CA1310">
        <f t="shared" si="1043"/>
        <v>12.998388461562133</v>
      </c>
      <c r="CB1310">
        <f t="shared" si="1044"/>
        <v>0</v>
      </c>
      <c r="CC1310">
        <f t="shared" si="1045"/>
        <v>0</v>
      </c>
      <c r="CD1310">
        <f t="shared" si="1046"/>
        <v>0</v>
      </c>
      <c r="CE1310">
        <f t="shared" si="1047"/>
        <v>0</v>
      </c>
      <c r="CF1310">
        <f t="shared" si="1048"/>
        <v>13.386082108782611</v>
      </c>
      <c r="CG1310">
        <f t="shared" si="1049"/>
        <v>0</v>
      </c>
      <c r="CH1310">
        <f t="shared" si="1050"/>
        <v>0</v>
      </c>
      <c r="CI1310">
        <f t="shared" si="1051"/>
        <v>14.010107298800497</v>
      </c>
      <c r="CJ1310">
        <f t="shared" si="1052"/>
        <v>11.905784786287503</v>
      </c>
      <c r="CK1310">
        <f t="shared" si="1053"/>
        <v>0</v>
      </c>
      <c r="CL1310">
        <f t="shared" si="1054"/>
        <v>13.293221141973348</v>
      </c>
      <c r="CM1310">
        <f t="shared" si="1055"/>
        <v>10.945547126244623</v>
      </c>
      <c r="CN1310">
        <f t="shared" si="1056"/>
        <v>0</v>
      </c>
      <c r="CO1310">
        <f t="shared" si="1057"/>
        <v>0</v>
      </c>
      <c r="CP1310">
        <f t="shared" si="1058"/>
        <v>0</v>
      </c>
      <c r="CQ1310">
        <f t="shared" si="1059"/>
        <v>0</v>
      </c>
      <c r="CR1310">
        <f t="shared" si="1060"/>
        <v>0</v>
      </c>
      <c r="CS1310">
        <f t="shared" si="1061"/>
        <v>0</v>
      </c>
      <c r="CT1310">
        <f t="shared" si="1062"/>
        <v>0</v>
      </c>
      <c r="CU1310">
        <f t="shared" si="1063"/>
        <v>0</v>
      </c>
      <c r="CV1310">
        <f t="shared" si="1064"/>
        <v>0</v>
      </c>
      <c r="CW1310">
        <f t="shared" si="1065"/>
        <v>0</v>
      </c>
      <c r="CX1310">
        <f t="shared" si="1066"/>
        <v>0</v>
      </c>
    </row>
    <row r="1311" spans="1:102" x14ac:dyDescent="0.25">
      <c r="A1311">
        <v>1020721076</v>
      </c>
      <c r="B1311" s="6" t="s">
        <v>1389</v>
      </c>
      <c r="C1311" s="7"/>
      <c r="D1311" s="7"/>
      <c r="E1311" s="7"/>
      <c r="F1311" s="7">
        <v>62220</v>
      </c>
      <c r="G1311" s="7">
        <v>79550</v>
      </c>
      <c r="H1311" s="7">
        <v>196930</v>
      </c>
      <c r="I1311" s="7"/>
      <c r="J1311" s="7"/>
      <c r="K1311" s="7"/>
      <c r="L1311" s="7">
        <v>87400</v>
      </c>
      <c r="M1311" s="7">
        <v>256000</v>
      </c>
      <c r="N1311" s="7"/>
      <c r="O1311" s="7"/>
      <c r="P1311" s="7">
        <v>1100530</v>
      </c>
      <c r="Q1311" s="7">
        <v>1924940</v>
      </c>
      <c r="R1311" s="7"/>
      <c r="S1311" s="7"/>
      <c r="T1311" s="7"/>
      <c r="U1311" s="7"/>
      <c r="V1311" s="7"/>
      <c r="W1311" s="7"/>
      <c r="X1311" s="7"/>
      <c r="Y1311" s="7"/>
      <c r="Z1311" s="7">
        <v>5384300</v>
      </c>
      <c r="AA1311" s="7">
        <v>2831330</v>
      </c>
      <c r="AB1311" s="7"/>
      <c r="AC1311" s="7">
        <v>346800</v>
      </c>
      <c r="AD1311" s="7"/>
      <c r="AE1311" s="7"/>
      <c r="AF1311" s="7"/>
      <c r="AG1311" s="7"/>
      <c r="AH1311" s="7"/>
      <c r="AI1311" s="7">
        <v>592200</v>
      </c>
      <c r="AJ1311" s="7">
        <v>377970</v>
      </c>
      <c r="AK1311" s="7"/>
      <c r="AL1311" s="7">
        <v>915650</v>
      </c>
      <c r="AM1311" s="7">
        <v>186830</v>
      </c>
      <c r="AN1311" s="7"/>
      <c r="AO1311" s="7">
        <v>54840</v>
      </c>
      <c r="AP1311" s="7"/>
      <c r="AQ1311" s="7">
        <v>25120</v>
      </c>
      <c r="AR1311" s="7"/>
      <c r="AS1311" s="7">
        <v>29890</v>
      </c>
      <c r="AT1311" s="7">
        <v>288998</v>
      </c>
      <c r="AU1311" s="7"/>
      <c r="AV1311" s="7"/>
      <c r="AW1311" s="7">
        <v>22900</v>
      </c>
      <c r="AX1311" s="7"/>
      <c r="AY1311" s="7">
        <f t="shared" si="1067"/>
        <v>19</v>
      </c>
      <c r="BA1311">
        <f t="shared" si="1068"/>
        <v>1020721076</v>
      </c>
      <c r="BB1311" t="str">
        <f t="shared" si="1069"/>
        <v>MENDEZ SANTOS DIANA MARITZA</v>
      </c>
      <c r="BC1311">
        <f t="shared" si="1070"/>
        <v>0</v>
      </c>
      <c r="BD1311">
        <f t="shared" si="1020"/>
        <v>0</v>
      </c>
      <c r="BE1311">
        <f t="shared" si="1021"/>
        <v>0</v>
      </c>
      <c r="BF1311">
        <f t="shared" si="1022"/>
        <v>11.038447842325047</v>
      </c>
      <c r="BG1311">
        <f t="shared" si="1023"/>
        <v>11.284153604397167</v>
      </c>
      <c r="BH1311">
        <f t="shared" si="1024"/>
        <v>12.190608692559827</v>
      </c>
      <c r="BI1311">
        <f t="shared" si="1025"/>
        <v>0</v>
      </c>
      <c r="BJ1311">
        <f t="shared" si="1026"/>
        <v>0</v>
      </c>
      <c r="BK1311">
        <f t="shared" si="1027"/>
        <v>0</v>
      </c>
      <c r="BL1311">
        <f t="shared" si="1028"/>
        <v>11.378262003225769</v>
      </c>
      <c r="BM1311">
        <f t="shared" si="1029"/>
        <v>12.45293662970407</v>
      </c>
      <c r="BN1311">
        <f t="shared" si="1030"/>
        <v>0</v>
      </c>
      <c r="BO1311">
        <f t="shared" si="1031"/>
        <v>0</v>
      </c>
      <c r="BP1311">
        <f t="shared" si="1032"/>
        <v>13.911303348565999</v>
      </c>
      <c r="BQ1311">
        <f t="shared" si="1033"/>
        <v>14.470405875883671</v>
      </c>
      <c r="BR1311">
        <f t="shared" si="1034"/>
        <v>0</v>
      </c>
      <c r="BS1311">
        <f t="shared" si="1035"/>
        <v>0</v>
      </c>
      <c r="BT1311">
        <f t="shared" si="1036"/>
        <v>0</v>
      </c>
      <c r="BU1311">
        <f t="shared" si="1037"/>
        <v>0</v>
      </c>
      <c r="BV1311">
        <f t="shared" si="1038"/>
        <v>0</v>
      </c>
      <c r="BW1311">
        <f t="shared" si="1039"/>
        <v>0</v>
      </c>
      <c r="BX1311">
        <f t="shared" si="1040"/>
        <v>0</v>
      </c>
      <c r="BY1311">
        <f t="shared" si="1041"/>
        <v>0</v>
      </c>
      <c r="BZ1311">
        <f t="shared" si="1042"/>
        <v>15.498998055133299</v>
      </c>
      <c r="CA1311">
        <f t="shared" si="1043"/>
        <v>14.856257477075767</v>
      </c>
      <c r="CB1311">
        <f t="shared" si="1044"/>
        <v>0</v>
      </c>
      <c r="CC1311">
        <f t="shared" si="1045"/>
        <v>12.75650640739071</v>
      </c>
      <c r="CD1311">
        <f t="shared" si="1046"/>
        <v>0</v>
      </c>
      <c r="CE1311">
        <f t="shared" si="1047"/>
        <v>0</v>
      </c>
      <c r="CF1311">
        <f t="shared" si="1048"/>
        <v>0</v>
      </c>
      <c r="CG1311">
        <f t="shared" si="1049"/>
        <v>0</v>
      </c>
      <c r="CH1311">
        <f t="shared" si="1050"/>
        <v>0</v>
      </c>
      <c r="CI1311">
        <f t="shared" si="1051"/>
        <v>13.291601383266912</v>
      </c>
      <c r="CJ1311">
        <f t="shared" si="1052"/>
        <v>12.842572752081908</v>
      </c>
      <c r="CK1311">
        <f t="shared" si="1053"/>
        <v>0</v>
      </c>
      <c r="CL1311">
        <f t="shared" si="1054"/>
        <v>13.72739056668885</v>
      </c>
      <c r="CM1311">
        <f t="shared" si="1055"/>
        <v>12.137959743899014</v>
      </c>
      <c r="CN1311">
        <f t="shared" si="1056"/>
        <v>0</v>
      </c>
      <c r="CO1311">
        <f t="shared" si="1057"/>
        <v>10.912193368375059</v>
      </c>
      <c r="CP1311">
        <f t="shared" si="1058"/>
        <v>0</v>
      </c>
      <c r="CQ1311">
        <f t="shared" si="1059"/>
        <v>10.131459428706979</v>
      </c>
      <c r="CR1311">
        <f t="shared" si="1060"/>
        <v>0</v>
      </c>
      <c r="CS1311">
        <f t="shared" si="1061"/>
        <v>10.305312710723697</v>
      </c>
      <c r="CT1311">
        <f t="shared" si="1062"/>
        <v>12.574178506880971</v>
      </c>
      <c r="CU1311">
        <f t="shared" si="1063"/>
        <v>0</v>
      </c>
      <c r="CV1311">
        <f t="shared" si="1064"/>
        <v>0</v>
      </c>
      <c r="CW1311">
        <f t="shared" si="1065"/>
        <v>10.038935856711177</v>
      </c>
      <c r="CX1311">
        <f t="shared" si="1066"/>
        <v>0</v>
      </c>
    </row>
    <row r="1312" spans="1:102" x14ac:dyDescent="0.25">
      <c r="A1312">
        <v>63351331</v>
      </c>
      <c r="B1312" s="6" t="s">
        <v>1390</v>
      </c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>
        <v>135500</v>
      </c>
      <c r="R1312" s="7"/>
      <c r="S1312" s="7"/>
      <c r="T1312" s="7"/>
      <c r="U1312" s="7"/>
      <c r="V1312" s="7"/>
      <c r="W1312" s="7"/>
      <c r="X1312" s="7"/>
      <c r="Y1312" s="7"/>
      <c r="Z1312" s="7">
        <v>920570</v>
      </c>
      <c r="AA1312" s="7">
        <v>481220</v>
      </c>
      <c r="AB1312" s="7"/>
      <c r="AC1312" s="7">
        <v>231200</v>
      </c>
      <c r="AD1312" s="7"/>
      <c r="AE1312" s="7"/>
      <c r="AF1312" s="7"/>
      <c r="AG1312" s="7"/>
      <c r="AH1312" s="7"/>
      <c r="AI1312" s="7"/>
      <c r="AJ1312" s="7"/>
      <c r="AK1312" s="7"/>
      <c r="AL1312" s="7"/>
      <c r="AM1312" s="7"/>
      <c r="AN1312" s="7"/>
      <c r="AO1312" s="7">
        <v>38230</v>
      </c>
      <c r="AP1312" s="7"/>
      <c r="AQ1312" s="7"/>
      <c r="AR1312" s="7"/>
      <c r="AS1312" s="7"/>
      <c r="AT1312" s="7"/>
      <c r="AU1312" s="7"/>
      <c r="AV1312" s="7"/>
      <c r="AW1312" s="7"/>
      <c r="AX1312" s="7"/>
      <c r="AY1312" s="7">
        <f t="shared" si="1067"/>
        <v>5</v>
      </c>
      <c r="BA1312">
        <f t="shared" si="1068"/>
        <v>63351331</v>
      </c>
      <c r="BB1312" t="str">
        <f t="shared" si="1069"/>
        <v>MENDIVELSO MARGELY</v>
      </c>
      <c r="BC1312">
        <f t="shared" si="1070"/>
        <v>0</v>
      </c>
      <c r="BD1312">
        <f t="shared" si="1020"/>
        <v>0</v>
      </c>
      <c r="BE1312">
        <f t="shared" si="1021"/>
        <v>0</v>
      </c>
      <c r="BF1312">
        <f t="shared" si="1022"/>
        <v>0</v>
      </c>
      <c r="BG1312">
        <f t="shared" si="1023"/>
        <v>0</v>
      </c>
      <c r="BH1312">
        <f t="shared" si="1024"/>
        <v>0</v>
      </c>
      <c r="BI1312">
        <f t="shared" si="1025"/>
        <v>0</v>
      </c>
      <c r="BJ1312">
        <f t="shared" si="1026"/>
        <v>0</v>
      </c>
      <c r="BK1312">
        <f t="shared" si="1027"/>
        <v>0</v>
      </c>
      <c r="BL1312">
        <f t="shared" si="1028"/>
        <v>0</v>
      </c>
      <c r="BM1312">
        <f t="shared" si="1029"/>
        <v>0</v>
      </c>
      <c r="BN1312">
        <f t="shared" si="1030"/>
        <v>0</v>
      </c>
      <c r="BO1312">
        <f t="shared" si="1031"/>
        <v>0</v>
      </c>
      <c r="BP1312">
        <f t="shared" si="1032"/>
        <v>0</v>
      </c>
      <c r="BQ1312">
        <f t="shared" si="1033"/>
        <v>11.816734299348461</v>
      </c>
      <c r="BR1312">
        <f t="shared" si="1034"/>
        <v>0</v>
      </c>
      <c r="BS1312">
        <f t="shared" si="1035"/>
        <v>0</v>
      </c>
      <c r="BT1312">
        <f t="shared" si="1036"/>
        <v>0</v>
      </c>
      <c r="BU1312">
        <f t="shared" si="1037"/>
        <v>0</v>
      </c>
      <c r="BV1312">
        <f t="shared" si="1038"/>
        <v>0</v>
      </c>
      <c r="BW1312">
        <f t="shared" si="1039"/>
        <v>0</v>
      </c>
      <c r="BX1312">
        <f t="shared" si="1040"/>
        <v>0</v>
      </c>
      <c r="BY1312">
        <f t="shared" si="1041"/>
        <v>0</v>
      </c>
      <c r="BZ1312">
        <f t="shared" si="1042"/>
        <v>13.732749408674232</v>
      </c>
      <c r="CA1312">
        <f t="shared" si="1043"/>
        <v>13.08408190302818</v>
      </c>
      <c r="CB1312">
        <f t="shared" si="1044"/>
        <v>0</v>
      </c>
      <c r="CC1312">
        <f t="shared" si="1045"/>
        <v>12.351042741030522</v>
      </c>
      <c r="CD1312">
        <f t="shared" si="1046"/>
        <v>0</v>
      </c>
      <c r="CE1312">
        <f t="shared" si="1047"/>
        <v>0</v>
      </c>
      <c r="CF1312">
        <f t="shared" si="1048"/>
        <v>0</v>
      </c>
      <c r="CG1312">
        <f t="shared" si="1049"/>
        <v>0</v>
      </c>
      <c r="CH1312">
        <f t="shared" si="1050"/>
        <v>0</v>
      </c>
      <c r="CI1312">
        <f t="shared" si="1051"/>
        <v>0</v>
      </c>
      <c r="CJ1312">
        <f t="shared" si="1052"/>
        <v>0</v>
      </c>
      <c r="CK1312">
        <f t="shared" si="1053"/>
        <v>0</v>
      </c>
      <c r="CL1312">
        <f t="shared" si="1054"/>
        <v>0</v>
      </c>
      <c r="CM1312">
        <f t="shared" si="1055"/>
        <v>0</v>
      </c>
      <c r="CN1312">
        <f t="shared" si="1056"/>
        <v>0</v>
      </c>
      <c r="CO1312">
        <f t="shared" si="1057"/>
        <v>10.551401983816316</v>
      </c>
      <c r="CP1312">
        <f t="shared" si="1058"/>
        <v>0</v>
      </c>
      <c r="CQ1312">
        <f t="shared" si="1059"/>
        <v>0</v>
      </c>
      <c r="CR1312">
        <f t="shared" si="1060"/>
        <v>0</v>
      </c>
      <c r="CS1312">
        <f t="shared" si="1061"/>
        <v>0</v>
      </c>
      <c r="CT1312">
        <f t="shared" si="1062"/>
        <v>0</v>
      </c>
      <c r="CU1312">
        <f t="shared" si="1063"/>
        <v>0</v>
      </c>
      <c r="CV1312">
        <f t="shared" si="1064"/>
        <v>0</v>
      </c>
      <c r="CW1312">
        <f t="shared" si="1065"/>
        <v>0</v>
      </c>
      <c r="CX1312">
        <f t="shared" si="1066"/>
        <v>0</v>
      </c>
    </row>
    <row r="1313" spans="1:102" x14ac:dyDescent="0.25">
      <c r="A1313">
        <v>79374748</v>
      </c>
      <c r="B1313" s="6" t="s">
        <v>1391</v>
      </c>
      <c r="C1313" s="7"/>
      <c r="D1313" s="7"/>
      <c r="E1313" s="7"/>
      <c r="F1313" s="7">
        <v>75240</v>
      </c>
      <c r="G1313" s="7"/>
      <c r="H1313" s="7">
        <v>116960</v>
      </c>
      <c r="I1313" s="7"/>
      <c r="J1313" s="7">
        <v>57240</v>
      </c>
      <c r="K1313" s="7">
        <v>29810</v>
      </c>
      <c r="L1313" s="7">
        <v>157400</v>
      </c>
      <c r="M1313" s="7"/>
      <c r="N1313" s="7"/>
      <c r="O1313" s="7"/>
      <c r="P1313" s="7"/>
      <c r="Q1313" s="7">
        <v>67000</v>
      </c>
      <c r="R1313" s="7"/>
      <c r="S1313" s="7"/>
      <c r="T1313" s="7"/>
      <c r="U1313" s="7"/>
      <c r="V1313" s="7"/>
      <c r="W1313" s="7"/>
      <c r="X1313" s="7"/>
      <c r="Y1313" s="7"/>
      <c r="Z1313" s="7">
        <v>917400</v>
      </c>
      <c r="AA1313" s="7">
        <v>602320</v>
      </c>
      <c r="AB1313" s="7"/>
      <c r="AC1313" s="7"/>
      <c r="AD1313" s="7"/>
      <c r="AE1313" s="7"/>
      <c r="AF1313" s="7"/>
      <c r="AG1313" s="7"/>
      <c r="AH1313" s="7"/>
      <c r="AI1313" s="7">
        <v>434720</v>
      </c>
      <c r="AJ1313" s="7"/>
      <c r="AK1313" s="7"/>
      <c r="AL1313" s="7"/>
      <c r="AM1313" s="7"/>
      <c r="AN1313" s="7"/>
      <c r="AO1313" s="7">
        <v>67740</v>
      </c>
      <c r="AP1313" s="7"/>
      <c r="AQ1313" s="7"/>
      <c r="AR1313" s="7"/>
      <c r="AS1313" s="7"/>
      <c r="AT1313" s="7"/>
      <c r="AU1313" s="7"/>
      <c r="AV1313" s="7"/>
      <c r="AW1313" s="7"/>
      <c r="AX1313" s="7"/>
      <c r="AY1313" s="7">
        <f t="shared" si="1067"/>
        <v>10</v>
      </c>
      <c r="BA1313">
        <f t="shared" si="1068"/>
        <v>79374748</v>
      </c>
      <c r="BB1313" t="str">
        <f t="shared" si="1069"/>
        <v>MENDOZA DIAZ JOSE ORLANDO</v>
      </c>
      <c r="BC1313">
        <f t="shared" si="1070"/>
        <v>0</v>
      </c>
      <c r="BD1313">
        <f t="shared" si="1020"/>
        <v>0</v>
      </c>
      <c r="BE1313">
        <f t="shared" si="1021"/>
        <v>0</v>
      </c>
      <c r="BF1313">
        <f t="shared" si="1022"/>
        <v>11.228451574129409</v>
      </c>
      <c r="BG1313">
        <f t="shared" si="1023"/>
        <v>0</v>
      </c>
      <c r="BH1313">
        <f t="shared" si="1024"/>
        <v>11.669595824878655</v>
      </c>
      <c r="BI1313">
        <f t="shared" si="1025"/>
        <v>0</v>
      </c>
      <c r="BJ1313">
        <f t="shared" si="1026"/>
        <v>10.955025703818272</v>
      </c>
      <c r="BK1313">
        <f t="shared" si="1027"/>
        <v>10.302632731899473</v>
      </c>
      <c r="BL1313">
        <f t="shared" si="1028"/>
        <v>11.96655196818541</v>
      </c>
      <c r="BM1313">
        <f t="shared" si="1029"/>
        <v>0</v>
      </c>
      <c r="BN1313">
        <f t="shared" si="1030"/>
        <v>0</v>
      </c>
      <c r="BO1313">
        <f t="shared" si="1031"/>
        <v>0</v>
      </c>
      <c r="BP1313">
        <f t="shared" si="1032"/>
        <v>0</v>
      </c>
      <c r="BQ1313">
        <f t="shared" si="1033"/>
        <v>11.112462823634855</v>
      </c>
      <c r="BR1313">
        <f t="shared" si="1034"/>
        <v>0</v>
      </c>
      <c r="BS1313">
        <f t="shared" si="1035"/>
        <v>0</v>
      </c>
      <c r="BT1313">
        <f t="shared" si="1036"/>
        <v>0</v>
      </c>
      <c r="BU1313">
        <f t="shared" si="1037"/>
        <v>0</v>
      </c>
      <c r="BV1313">
        <f t="shared" si="1038"/>
        <v>0</v>
      </c>
      <c r="BW1313">
        <f t="shared" si="1039"/>
        <v>0</v>
      </c>
      <c r="BX1313">
        <f t="shared" si="1040"/>
        <v>0</v>
      </c>
      <c r="BY1313">
        <f t="shared" si="1041"/>
        <v>0</v>
      </c>
      <c r="BZ1313">
        <f t="shared" si="1042"/>
        <v>13.729299951181677</v>
      </c>
      <c r="CA1313">
        <f t="shared" si="1043"/>
        <v>13.30854580476967</v>
      </c>
      <c r="CB1313">
        <f t="shared" si="1044"/>
        <v>0</v>
      </c>
      <c r="CC1313">
        <f t="shared" si="1045"/>
        <v>0</v>
      </c>
      <c r="CD1313">
        <f t="shared" si="1046"/>
        <v>0</v>
      </c>
      <c r="CE1313">
        <f t="shared" si="1047"/>
        <v>0</v>
      </c>
      <c r="CF1313">
        <f t="shared" si="1048"/>
        <v>0</v>
      </c>
      <c r="CG1313">
        <f t="shared" si="1049"/>
        <v>0</v>
      </c>
      <c r="CH1313">
        <f t="shared" si="1050"/>
        <v>0</v>
      </c>
      <c r="CI1313">
        <f t="shared" si="1051"/>
        <v>12.982459724988777</v>
      </c>
      <c r="CJ1313">
        <f t="shared" si="1052"/>
        <v>0</v>
      </c>
      <c r="CK1313">
        <f t="shared" si="1053"/>
        <v>0</v>
      </c>
      <c r="CL1313">
        <f t="shared" si="1054"/>
        <v>0</v>
      </c>
      <c r="CM1313">
        <f t="shared" si="1055"/>
        <v>0</v>
      </c>
      <c r="CN1313">
        <f t="shared" si="1056"/>
        <v>0</v>
      </c>
      <c r="CO1313">
        <f t="shared" si="1057"/>
        <v>11.123446888589344</v>
      </c>
      <c r="CP1313">
        <f t="shared" si="1058"/>
        <v>0</v>
      </c>
      <c r="CQ1313">
        <f t="shared" si="1059"/>
        <v>0</v>
      </c>
      <c r="CR1313">
        <f t="shared" si="1060"/>
        <v>0</v>
      </c>
      <c r="CS1313">
        <f t="shared" si="1061"/>
        <v>0</v>
      </c>
      <c r="CT1313">
        <f t="shared" si="1062"/>
        <v>0</v>
      </c>
      <c r="CU1313">
        <f t="shared" si="1063"/>
        <v>0</v>
      </c>
      <c r="CV1313">
        <f t="shared" si="1064"/>
        <v>0</v>
      </c>
      <c r="CW1313">
        <f t="shared" si="1065"/>
        <v>0</v>
      </c>
      <c r="CX1313">
        <f t="shared" si="1066"/>
        <v>0</v>
      </c>
    </row>
    <row r="1314" spans="1:102" x14ac:dyDescent="0.25">
      <c r="A1314">
        <v>72338362</v>
      </c>
      <c r="B1314" s="6" t="s">
        <v>1392</v>
      </c>
      <c r="C1314" s="7"/>
      <c r="D1314" s="7"/>
      <c r="E1314" s="7"/>
      <c r="F1314" s="7"/>
      <c r="G1314" s="7"/>
      <c r="H1314" s="7">
        <v>960720</v>
      </c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>
        <v>436570</v>
      </c>
      <c r="W1314" s="7"/>
      <c r="X1314" s="7"/>
      <c r="Y1314" s="7"/>
      <c r="Z1314" s="7">
        <v>3411440</v>
      </c>
      <c r="AA1314" s="7"/>
      <c r="AB1314" s="7"/>
      <c r="AC1314" s="7"/>
      <c r="AD1314" s="7"/>
      <c r="AE1314" s="7"/>
      <c r="AF1314" s="7"/>
      <c r="AG1314" s="7"/>
      <c r="AH1314" s="7"/>
      <c r="AI1314" s="7">
        <v>713580</v>
      </c>
      <c r="AJ1314" s="7">
        <v>-15090</v>
      </c>
      <c r="AK1314" s="7"/>
      <c r="AL1314" s="7">
        <v>3579150</v>
      </c>
      <c r="AM1314" s="7"/>
      <c r="AN1314" s="7"/>
      <c r="AO1314" s="7"/>
      <c r="AP1314" s="7"/>
      <c r="AQ1314" s="7"/>
      <c r="AR1314" s="7"/>
      <c r="AS1314" s="7"/>
      <c r="AT1314" s="7"/>
      <c r="AU1314" s="7"/>
      <c r="AV1314" s="7"/>
      <c r="AW1314" s="7">
        <v>970990</v>
      </c>
      <c r="AX1314" s="7"/>
      <c r="AY1314" s="7">
        <f t="shared" si="1067"/>
        <v>7</v>
      </c>
      <c r="BA1314">
        <f t="shared" si="1068"/>
        <v>72338362</v>
      </c>
      <c r="BB1314" t="str">
        <f t="shared" si="1069"/>
        <v>MENDOZA DUARTE ARIEL</v>
      </c>
      <c r="BC1314">
        <f t="shared" si="1070"/>
        <v>0</v>
      </c>
      <c r="BD1314">
        <f t="shared" si="1020"/>
        <v>0</v>
      </c>
      <c r="BE1314">
        <f t="shared" si="1021"/>
        <v>0</v>
      </c>
      <c r="BF1314">
        <f t="shared" si="1022"/>
        <v>0</v>
      </c>
      <c r="BG1314">
        <f t="shared" si="1023"/>
        <v>0</v>
      </c>
      <c r="BH1314">
        <f t="shared" si="1024"/>
        <v>13.775439323220025</v>
      </c>
      <c r="BI1314">
        <f t="shared" si="1025"/>
        <v>0</v>
      </c>
      <c r="BJ1314">
        <f t="shared" si="1026"/>
        <v>0</v>
      </c>
      <c r="BK1314">
        <f t="shared" si="1027"/>
        <v>0</v>
      </c>
      <c r="BL1314">
        <f t="shared" si="1028"/>
        <v>0</v>
      </c>
      <c r="BM1314">
        <f t="shared" si="1029"/>
        <v>0</v>
      </c>
      <c r="BN1314">
        <f t="shared" si="1030"/>
        <v>0</v>
      </c>
      <c r="BO1314">
        <f t="shared" si="1031"/>
        <v>0</v>
      </c>
      <c r="BP1314">
        <f t="shared" si="1032"/>
        <v>0</v>
      </c>
      <c r="BQ1314">
        <f t="shared" si="1033"/>
        <v>0</v>
      </c>
      <c r="BR1314">
        <f t="shared" si="1034"/>
        <v>0</v>
      </c>
      <c r="BS1314">
        <f t="shared" si="1035"/>
        <v>0</v>
      </c>
      <c r="BT1314">
        <f t="shared" si="1036"/>
        <v>0</v>
      </c>
      <c r="BU1314">
        <f t="shared" si="1037"/>
        <v>0</v>
      </c>
      <c r="BV1314">
        <f t="shared" si="1038"/>
        <v>12.98670629853736</v>
      </c>
      <c r="BW1314">
        <f t="shared" si="1039"/>
        <v>0</v>
      </c>
      <c r="BX1314">
        <f t="shared" si="1040"/>
        <v>0</v>
      </c>
      <c r="BY1314">
        <f t="shared" si="1041"/>
        <v>0</v>
      </c>
      <c r="BZ1314">
        <f t="shared" si="1042"/>
        <v>15.042645340642807</v>
      </c>
      <c r="CA1314">
        <f t="shared" si="1043"/>
        <v>0</v>
      </c>
      <c r="CB1314">
        <f t="shared" si="1044"/>
        <v>0</v>
      </c>
      <c r="CC1314">
        <f t="shared" si="1045"/>
        <v>0</v>
      </c>
      <c r="CD1314">
        <f t="shared" si="1046"/>
        <v>0</v>
      </c>
      <c r="CE1314">
        <f t="shared" si="1047"/>
        <v>0</v>
      </c>
      <c r="CF1314">
        <f t="shared" si="1048"/>
        <v>0</v>
      </c>
      <c r="CG1314">
        <f t="shared" si="1049"/>
        <v>0</v>
      </c>
      <c r="CH1314">
        <f t="shared" si="1050"/>
        <v>0</v>
      </c>
      <c r="CI1314">
        <f t="shared" si="1051"/>
        <v>13.478051234332932</v>
      </c>
      <c r="CJ1314">
        <f t="shared" si="1052"/>
        <v>0</v>
      </c>
      <c r="CK1314">
        <f t="shared" si="1053"/>
        <v>0</v>
      </c>
      <c r="CL1314">
        <f t="shared" si="1054"/>
        <v>15.090636179414188</v>
      </c>
      <c r="CM1314">
        <f t="shared" si="1055"/>
        <v>0</v>
      </c>
      <c r="CN1314">
        <f t="shared" si="1056"/>
        <v>0</v>
      </c>
      <c r="CO1314">
        <f t="shared" si="1057"/>
        <v>0</v>
      </c>
      <c r="CP1314">
        <f t="shared" si="1058"/>
        <v>0</v>
      </c>
      <c r="CQ1314">
        <f t="shared" si="1059"/>
        <v>0</v>
      </c>
      <c r="CR1314">
        <f t="shared" si="1060"/>
        <v>0</v>
      </c>
      <c r="CS1314">
        <f t="shared" si="1061"/>
        <v>0</v>
      </c>
      <c r="CT1314">
        <f t="shared" si="1062"/>
        <v>0</v>
      </c>
      <c r="CU1314">
        <f t="shared" si="1063"/>
        <v>0</v>
      </c>
      <c r="CV1314">
        <f t="shared" si="1064"/>
        <v>0</v>
      </c>
      <c r="CW1314">
        <f t="shared" si="1065"/>
        <v>13.78607247843545</v>
      </c>
      <c r="CX1314">
        <f t="shared" si="1066"/>
        <v>0</v>
      </c>
    </row>
    <row r="1315" spans="1:102" x14ac:dyDescent="0.25">
      <c r="A1315">
        <v>1098671953</v>
      </c>
      <c r="B1315" s="6" t="s">
        <v>1393</v>
      </c>
      <c r="C1315" s="7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>
        <v>105530</v>
      </c>
      <c r="Q1315" s="7">
        <v>116720</v>
      </c>
      <c r="R1315" s="7"/>
      <c r="S1315" s="7"/>
      <c r="T1315" s="7"/>
      <c r="U1315" s="7"/>
      <c r="V1315" s="7"/>
      <c r="W1315" s="7"/>
      <c r="X1315" s="7"/>
      <c r="Y1315" s="7"/>
      <c r="Z1315" s="7">
        <v>145590</v>
      </c>
      <c r="AA1315" s="7">
        <v>24600</v>
      </c>
      <c r="AB1315" s="7"/>
      <c r="AC1315" s="7"/>
      <c r="AD1315" s="7"/>
      <c r="AE1315" s="7"/>
      <c r="AF1315" s="7"/>
      <c r="AG1315" s="7"/>
      <c r="AH1315" s="7"/>
      <c r="AI1315" s="7">
        <v>68818</v>
      </c>
      <c r="AJ1315" s="7"/>
      <c r="AK1315" s="7"/>
      <c r="AL1315" s="7"/>
      <c r="AM1315" s="7"/>
      <c r="AN1315" s="7"/>
      <c r="AO1315" s="7">
        <v>10080</v>
      </c>
      <c r="AP1315" s="7"/>
      <c r="AQ1315" s="7"/>
      <c r="AR1315" s="7"/>
      <c r="AS1315" s="7"/>
      <c r="AT1315" s="7"/>
      <c r="AU1315" s="7"/>
      <c r="AV1315" s="7"/>
      <c r="AW1315" s="7"/>
      <c r="AX1315" s="7"/>
      <c r="AY1315" s="7">
        <f t="shared" si="1067"/>
        <v>6</v>
      </c>
      <c r="BA1315">
        <f t="shared" si="1068"/>
        <v>1098671953</v>
      </c>
      <c r="BB1315" t="str">
        <f t="shared" si="1069"/>
        <v>MENDOZA PINZON EDWIN</v>
      </c>
      <c r="BC1315">
        <f t="shared" si="1070"/>
        <v>0</v>
      </c>
      <c r="BD1315">
        <f t="shared" si="1020"/>
        <v>0</v>
      </c>
      <c r="BE1315">
        <f t="shared" si="1021"/>
        <v>0</v>
      </c>
      <c r="BF1315">
        <f t="shared" si="1022"/>
        <v>0</v>
      </c>
      <c r="BG1315">
        <f t="shared" si="1023"/>
        <v>0</v>
      </c>
      <c r="BH1315">
        <f t="shared" si="1024"/>
        <v>0</v>
      </c>
      <c r="BI1315">
        <f t="shared" si="1025"/>
        <v>0</v>
      </c>
      <c r="BJ1315">
        <f t="shared" si="1026"/>
        <v>0</v>
      </c>
      <c r="BK1315">
        <f t="shared" si="1027"/>
        <v>0</v>
      </c>
      <c r="BL1315">
        <f t="shared" si="1028"/>
        <v>0</v>
      </c>
      <c r="BM1315">
        <f t="shared" si="1029"/>
        <v>0</v>
      </c>
      <c r="BN1315">
        <f t="shared" si="1030"/>
        <v>0</v>
      </c>
      <c r="BO1315">
        <f t="shared" si="1031"/>
        <v>0</v>
      </c>
      <c r="BP1315">
        <f t="shared" si="1032"/>
        <v>11.566760027598633</v>
      </c>
      <c r="BQ1315">
        <f t="shared" si="1033"/>
        <v>11.66754175067196</v>
      </c>
      <c r="BR1315">
        <f t="shared" si="1034"/>
        <v>0</v>
      </c>
      <c r="BS1315">
        <f t="shared" si="1035"/>
        <v>0</v>
      </c>
      <c r="BT1315">
        <f t="shared" si="1036"/>
        <v>0</v>
      </c>
      <c r="BU1315">
        <f t="shared" si="1037"/>
        <v>0</v>
      </c>
      <c r="BV1315">
        <f t="shared" si="1038"/>
        <v>0</v>
      </c>
      <c r="BW1315">
        <f t="shared" si="1039"/>
        <v>0</v>
      </c>
      <c r="BX1315">
        <f t="shared" si="1040"/>
        <v>0</v>
      </c>
      <c r="BY1315">
        <f t="shared" si="1041"/>
        <v>0</v>
      </c>
      <c r="BZ1315">
        <f t="shared" si="1042"/>
        <v>11.888556599647396</v>
      </c>
      <c r="CA1315">
        <f t="shared" si="1043"/>
        <v>10.110542371500753</v>
      </c>
      <c r="CB1315">
        <f t="shared" si="1044"/>
        <v>0</v>
      </c>
      <c r="CC1315">
        <f t="shared" si="1045"/>
        <v>0</v>
      </c>
      <c r="CD1315">
        <f t="shared" si="1046"/>
        <v>0</v>
      </c>
      <c r="CE1315">
        <f t="shared" si="1047"/>
        <v>0</v>
      </c>
      <c r="CF1315">
        <f t="shared" si="1048"/>
        <v>0</v>
      </c>
      <c r="CG1315">
        <f t="shared" si="1049"/>
        <v>0</v>
      </c>
      <c r="CH1315">
        <f t="shared" si="1050"/>
        <v>0</v>
      </c>
      <c r="CI1315">
        <f t="shared" si="1051"/>
        <v>11.139235148586208</v>
      </c>
      <c r="CJ1315">
        <f t="shared" si="1052"/>
        <v>0</v>
      </c>
      <c r="CK1315">
        <f t="shared" si="1053"/>
        <v>0</v>
      </c>
      <c r="CL1315">
        <f t="shared" si="1054"/>
        <v>0</v>
      </c>
      <c r="CM1315">
        <f t="shared" si="1055"/>
        <v>0</v>
      </c>
      <c r="CN1315">
        <f t="shared" si="1056"/>
        <v>0</v>
      </c>
      <c r="CO1315">
        <f t="shared" si="1057"/>
        <v>9.2184077430539411</v>
      </c>
      <c r="CP1315">
        <f t="shared" si="1058"/>
        <v>0</v>
      </c>
      <c r="CQ1315">
        <f t="shared" si="1059"/>
        <v>0</v>
      </c>
      <c r="CR1315">
        <f t="shared" si="1060"/>
        <v>0</v>
      </c>
      <c r="CS1315">
        <f t="shared" si="1061"/>
        <v>0</v>
      </c>
      <c r="CT1315">
        <f t="shared" si="1062"/>
        <v>0</v>
      </c>
      <c r="CU1315">
        <f t="shared" si="1063"/>
        <v>0</v>
      </c>
      <c r="CV1315">
        <f t="shared" si="1064"/>
        <v>0</v>
      </c>
      <c r="CW1315">
        <f t="shared" si="1065"/>
        <v>0</v>
      </c>
      <c r="CX1315">
        <f t="shared" si="1066"/>
        <v>0</v>
      </c>
    </row>
    <row r="1316" spans="1:102" x14ac:dyDescent="0.25">
      <c r="A1316">
        <v>38210621</v>
      </c>
      <c r="B1316" s="6" t="s">
        <v>1394</v>
      </c>
      <c r="C1316" s="7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>
        <v>754170</v>
      </c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  <c r="AT1316" s="7"/>
      <c r="AU1316" s="7"/>
      <c r="AV1316" s="7"/>
      <c r="AW1316" s="7">
        <v>129373</v>
      </c>
      <c r="AX1316" s="7"/>
      <c r="AY1316" s="7">
        <f t="shared" si="1067"/>
        <v>2</v>
      </c>
      <c r="BA1316">
        <f t="shared" si="1068"/>
        <v>38210621</v>
      </c>
      <c r="BB1316" t="str">
        <f t="shared" si="1069"/>
        <v>MENDOZA RAMIREZ VENUS ADRIANA</v>
      </c>
      <c r="BC1316">
        <f t="shared" si="1070"/>
        <v>0</v>
      </c>
      <c r="BD1316">
        <f t="shared" si="1020"/>
        <v>0</v>
      </c>
      <c r="BE1316">
        <f t="shared" si="1021"/>
        <v>0</v>
      </c>
      <c r="BF1316">
        <f t="shared" si="1022"/>
        <v>0</v>
      </c>
      <c r="BG1316">
        <f t="shared" si="1023"/>
        <v>0</v>
      </c>
      <c r="BH1316">
        <f t="shared" si="1024"/>
        <v>0</v>
      </c>
      <c r="BI1316">
        <f t="shared" si="1025"/>
        <v>0</v>
      </c>
      <c r="BJ1316">
        <f t="shared" si="1026"/>
        <v>0</v>
      </c>
      <c r="BK1316">
        <f t="shared" si="1027"/>
        <v>0</v>
      </c>
      <c r="BL1316">
        <f t="shared" si="1028"/>
        <v>0</v>
      </c>
      <c r="BM1316">
        <f t="shared" si="1029"/>
        <v>0</v>
      </c>
      <c r="BN1316">
        <f t="shared" si="1030"/>
        <v>0</v>
      </c>
      <c r="BO1316">
        <f t="shared" si="1031"/>
        <v>0</v>
      </c>
      <c r="BP1316">
        <f t="shared" si="1032"/>
        <v>0</v>
      </c>
      <c r="BQ1316">
        <f t="shared" si="1033"/>
        <v>0</v>
      </c>
      <c r="BR1316">
        <f t="shared" si="1034"/>
        <v>0</v>
      </c>
      <c r="BS1316">
        <f t="shared" si="1035"/>
        <v>0</v>
      </c>
      <c r="BT1316">
        <f t="shared" si="1036"/>
        <v>0</v>
      </c>
      <c r="BU1316">
        <f t="shared" si="1037"/>
        <v>0</v>
      </c>
      <c r="BV1316">
        <f t="shared" si="1038"/>
        <v>0</v>
      </c>
      <c r="BW1316">
        <f t="shared" si="1039"/>
        <v>0</v>
      </c>
      <c r="BX1316">
        <f t="shared" si="1040"/>
        <v>0</v>
      </c>
      <c r="BY1316">
        <f t="shared" si="1041"/>
        <v>0</v>
      </c>
      <c r="BZ1316">
        <f t="shared" si="1042"/>
        <v>13.533374411727955</v>
      </c>
      <c r="CA1316">
        <f t="shared" si="1043"/>
        <v>0</v>
      </c>
      <c r="CB1316">
        <f t="shared" si="1044"/>
        <v>0</v>
      </c>
      <c r="CC1316">
        <f t="shared" si="1045"/>
        <v>0</v>
      </c>
      <c r="CD1316">
        <f t="shared" si="1046"/>
        <v>0</v>
      </c>
      <c r="CE1316">
        <f t="shared" si="1047"/>
        <v>0</v>
      </c>
      <c r="CF1316">
        <f t="shared" si="1048"/>
        <v>0</v>
      </c>
      <c r="CG1316">
        <f t="shared" si="1049"/>
        <v>0</v>
      </c>
      <c r="CH1316">
        <f t="shared" si="1050"/>
        <v>0</v>
      </c>
      <c r="CI1316">
        <f t="shared" si="1051"/>
        <v>0</v>
      </c>
      <c r="CJ1316">
        <f t="shared" si="1052"/>
        <v>0</v>
      </c>
      <c r="CK1316">
        <f t="shared" si="1053"/>
        <v>0</v>
      </c>
      <c r="CL1316">
        <f t="shared" si="1054"/>
        <v>0</v>
      </c>
      <c r="CM1316">
        <f t="shared" si="1055"/>
        <v>0</v>
      </c>
      <c r="CN1316">
        <f t="shared" si="1056"/>
        <v>0</v>
      </c>
      <c r="CO1316">
        <f t="shared" si="1057"/>
        <v>0</v>
      </c>
      <c r="CP1316">
        <f t="shared" si="1058"/>
        <v>0</v>
      </c>
      <c r="CQ1316">
        <f t="shared" si="1059"/>
        <v>0</v>
      </c>
      <c r="CR1316">
        <f t="shared" si="1060"/>
        <v>0</v>
      </c>
      <c r="CS1316">
        <f t="shared" si="1061"/>
        <v>0</v>
      </c>
      <c r="CT1316">
        <f t="shared" si="1062"/>
        <v>0</v>
      </c>
      <c r="CU1316">
        <f t="shared" si="1063"/>
        <v>0</v>
      </c>
      <c r="CV1316">
        <f t="shared" si="1064"/>
        <v>0</v>
      </c>
      <c r="CW1316">
        <f t="shared" si="1065"/>
        <v>11.770462713503299</v>
      </c>
      <c r="CX1316">
        <f t="shared" si="1066"/>
        <v>0</v>
      </c>
    </row>
    <row r="1317" spans="1:102" x14ac:dyDescent="0.25">
      <c r="A1317">
        <v>1102351859</v>
      </c>
      <c r="B1317" s="6" t="s">
        <v>1395</v>
      </c>
      <c r="C1317" s="7"/>
      <c r="D1317" s="7"/>
      <c r="E1317" s="7"/>
      <c r="F1317" s="7"/>
      <c r="G1317" s="7"/>
      <c r="H1317" s="7">
        <v>66450</v>
      </c>
      <c r="I1317" s="7"/>
      <c r="J1317" s="7"/>
      <c r="K1317" s="7"/>
      <c r="L1317" s="7"/>
      <c r="M1317" s="7"/>
      <c r="N1317" s="7">
        <v>150000</v>
      </c>
      <c r="O1317" s="7"/>
      <c r="P1317" s="7">
        <v>85560</v>
      </c>
      <c r="Q1317" s="7">
        <v>79000</v>
      </c>
      <c r="R1317" s="7"/>
      <c r="S1317" s="7"/>
      <c r="T1317" s="7"/>
      <c r="U1317" s="7"/>
      <c r="V1317" s="7">
        <v>183250</v>
      </c>
      <c r="W1317" s="7"/>
      <c r="X1317" s="7"/>
      <c r="Y1317" s="7"/>
      <c r="Z1317" s="7">
        <v>55380</v>
      </c>
      <c r="AA1317" s="7"/>
      <c r="AB1317" s="7"/>
      <c r="AC1317" s="7"/>
      <c r="AD1317" s="7"/>
      <c r="AE1317" s="7"/>
      <c r="AF1317" s="7"/>
      <c r="AG1317" s="7"/>
      <c r="AH1317" s="7"/>
      <c r="AI1317" s="7">
        <v>32487</v>
      </c>
      <c r="AJ1317" s="7"/>
      <c r="AK1317" s="7"/>
      <c r="AL1317" s="7"/>
      <c r="AM1317" s="7"/>
      <c r="AN1317" s="7"/>
      <c r="AO1317" s="7">
        <v>6720</v>
      </c>
      <c r="AP1317" s="7"/>
      <c r="AQ1317" s="7"/>
      <c r="AR1317" s="7"/>
      <c r="AS1317" s="7"/>
      <c r="AT1317" s="7"/>
      <c r="AU1317" s="7"/>
      <c r="AV1317" s="7"/>
      <c r="AW1317" s="7"/>
      <c r="AX1317" s="7"/>
      <c r="AY1317" s="7">
        <f t="shared" si="1067"/>
        <v>8</v>
      </c>
      <c r="BA1317">
        <f t="shared" si="1068"/>
        <v>1102351859</v>
      </c>
      <c r="BB1317" t="str">
        <f t="shared" si="1069"/>
        <v>MENDOZA SASTRE LADY MARCELA</v>
      </c>
      <c r="BC1317">
        <f t="shared" si="1070"/>
        <v>0</v>
      </c>
      <c r="BD1317">
        <f t="shared" si="1020"/>
        <v>0</v>
      </c>
      <c r="BE1317">
        <f t="shared" si="1021"/>
        <v>0</v>
      </c>
      <c r="BF1317">
        <f t="shared" si="1022"/>
        <v>0</v>
      </c>
      <c r="BG1317">
        <f t="shared" si="1023"/>
        <v>0</v>
      </c>
      <c r="BH1317">
        <f t="shared" si="1024"/>
        <v>11.104220112937112</v>
      </c>
      <c r="BI1317">
        <f t="shared" si="1025"/>
        <v>0</v>
      </c>
      <c r="BJ1317">
        <f t="shared" si="1026"/>
        <v>0</v>
      </c>
      <c r="BK1317">
        <f t="shared" si="1027"/>
        <v>0</v>
      </c>
      <c r="BL1317">
        <f t="shared" si="1028"/>
        <v>0</v>
      </c>
      <c r="BM1317">
        <f t="shared" si="1029"/>
        <v>0</v>
      </c>
      <c r="BN1317">
        <f t="shared" si="1030"/>
        <v>11.918397239722838</v>
      </c>
      <c r="BO1317">
        <f t="shared" si="1031"/>
        <v>0</v>
      </c>
      <c r="BP1317">
        <f t="shared" si="1032"/>
        <v>11.356984850832577</v>
      </c>
      <c r="BQ1317">
        <f t="shared" si="1033"/>
        <v>11.277215789596893</v>
      </c>
      <c r="BR1317">
        <f t="shared" si="1034"/>
        <v>0</v>
      </c>
      <c r="BS1317">
        <f t="shared" si="1035"/>
        <v>0</v>
      </c>
      <c r="BT1317">
        <f t="shared" si="1036"/>
        <v>0</v>
      </c>
      <c r="BU1317">
        <f t="shared" si="1037"/>
        <v>0</v>
      </c>
      <c r="BV1317">
        <f t="shared" si="1038"/>
        <v>12.118612076759929</v>
      </c>
      <c r="BW1317">
        <f t="shared" si="1039"/>
        <v>0</v>
      </c>
      <c r="BX1317">
        <f t="shared" si="1040"/>
        <v>0</v>
      </c>
      <c r="BY1317">
        <f t="shared" si="1041"/>
        <v>0</v>
      </c>
      <c r="BZ1317">
        <f t="shared" si="1042"/>
        <v>10.921991853622236</v>
      </c>
      <c r="CA1317">
        <f t="shared" si="1043"/>
        <v>0</v>
      </c>
      <c r="CB1317">
        <f t="shared" si="1044"/>
        <v>0</v>
      </c>
      <c r="CC1317">
        <f t="shared" si="1045"/>
        <v>0</v>
      </c>
      <c r="CD1317">
        <f t="shared" si="1046"/>
        <v>0</v>
      </c>
      <c r="CE1317">
        <f t="shared" si="1047"/>
        <v>0</v>
      </c>
      <c r="CF1317">
        <f t="shared" si="1048"/>
        <v>0</v>
      </c>
      <c r="CG1317">
        <f t="shared" si="1049"/>
        <v>0</v>
      </c>
      <c r="CH1317">
        <f t="shared" si="1050"/>
        <v>0</v>
      </c>
      <c r="CI1317">
        <f t="shared" si="1051"/>
        <v>10.388626069366135</v>
      </c>
      <c r="CJ1317">
        <f t="shared" si="1052"/>
        <v>0</v>
      </c>
      <c r="CK1317">
        <f t="shared" si="1053"/>
        <v>0</v>
      </c>
      <c r="CL1317">
        <f t="shared" si="1054"/>
        <v>0</v>
      </c>
      <c r="CM1317">
        <f t="shared" si="1055"/>
        <v>0</v>
      </c>
      <c r="CN1317">
        <f t="shared" si="1056"/>
        <v>0</v>
      </c>
      <c r="CO1317">
        <f t="shared" si="1057"/>
        <v>8.8129922319699663</v>
      </c>
      <c r="CP1317">
        <f t="shared" si="1058"/>
        <v>0</v>
      </c>
      <c r="CQ1317">
        <f t="shared" si="1059"/>
        <v>0</v>
      </c>
      <c r="CR1317">
        <f t="shared" si="1060"/>
        <v>0</v>
      </c>
      <c r="CS1317">
        <f t="shared" si="1061"/>
        <v>0</v>
      </c>
      <c r="CT1317">
        <f t="shared" si="1062"/>
        <v>0</v>
      </c>
      <c r="CU1317">
        <f t="shared" si="1063"/>
        <v>0</v>
      </c>
      <c r="CV1317">
        <f t="shared" si="1064"/>
        <v>0</v>
      </c>
      <c r="CW1317">
        <f t="shared" si="1065"/>
        <v>0</v>
      </c>
      <c r="CX1317">
        <f t="shared" si="1066"/>
        <v>0</v>
      </c>
    </row>
    <row r="1318" spans="1:102" x14ac:dyDescent="0.25">
      <c r="A1318">
        <v>80818114</v>
      </c>
      <c r="B1318" s="6" t="s">
        <v>1396</v>
      </c>
      <c r="C1318" s="7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>
        <v>44520</v>
      </c>
      <c r="V1318" s="7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7"/>
      <c r="AN1318" s="7"/>
      <c r="AO1318" s="7"/>
      <c r="AP1318" s="7"/>
      <c r="AQ1318" s="7"/>
      <c r="AR1318" s="7"/>
      <c r="AS1318" s="7"/>
      <c r="AT1318" s="7"/>
      <c r="AU1318" s="7"/>
      <c r="AV1318" s="7"/>
      <c r="AW1318" s="7"/>
      <c r="AX1318" s="7"/>
      <c r="AY1318" s="7">
        <f t="shared" si="1067"/>
        <v>1</v>
      </c>
      <c r="BA1318">
        <f t="shared" si="1068"/>
        <v>80818114</v>
      </c>
      <c r="BB1318" t="str">
        <f t="shared" si="1069"/>
        <v>MENDOZA TORRES MARIO LUIS</v>
      </c>
      <c r="BC1318">
        <f t="shared" si="1070"/>
        <v>0</v>
      </c>
      <c r="BD1318">
        <f t="shared" si="1020"/>
        <v>0</v>
      </c>
      <c r="BE1318">
        <f t="shared" si="1021"/>
        <v>0</v>
      </c>
      <c r="BF1318">
        <f t="shared" si="1022"/>
        <v>0</v>
      </c>
      <c r="BG1318">
        <f t="shared" si="1023"/>
        <v>0</v>
      </c>
      <c r="BH1318">
        <f t="shared" si="1024"/>
        <v>0</v>
      </c>
      <c r="BI1318">
        <f t="shared" si="1025"/>
        <v>0</v>
      </c>
      <c r="BJ1318">
        <f t="shared" si="1026"/>
        <v>0</v>
      </c>
      <c r="BK1318">
        <f t="shared" si="1027"/>
        <v>0</v>
      </c>
      <c r="BL1318">
        <f t="shared" si="1028"/>
        <v>0</v>
      </c>
      <c r="BM1318">
        <f t="shared" si="1029"/>
        <v>0</v>
      </c>
      <c r="BN1318">
        <f t="shared" si="1030"/>
        <v>0</v>
      </c>
      <c r="BO1318">
        <f t="shared" si="1031"/>
        <v>0</v>
      </c>
      <c r="BP1318">
        <f t="shared" si="1032"/>
        <v>0</v>
      </c>
      <c r="BQ1318">
        <f t="shared" si="1033"/>
        <v>0</v>
      </c>
      <c r="BR1318">
        <f t="shared" si="1034"/>
        <v>0</v>
      </c>
      <c r="BS1318">
        <f t="shared" si="1035"/>
        <v>0</v>
      </c>
      <c r="BT1318">
        <f t="shared" si="1036"/>
        <v>0</v>
      </c>
      <c r="BU1318">
        <f t="shared" si="1037"/>
        <v>10.703716266952133</v>
      </c>
      <c r="BV1318">
        <f t="shared" si="1038"/>
        <v>0</v>
      </c>
      <c r="BW1318">
        <f t="shared" si="1039"/>
        <v>0</v>
      </c>
      <c r="BX1318">
        <f t="shared" si="1040"/>
        <v>0</v>
      </c>
      <c r="BY1318">
        <f t="shared" si="1041"/>
        <v>0</v>
      </c>
      <c r="BZ1318">
        <f t="shared" si="1042"/>
        <v>0</v>
      </c>
      <c r="CA1318">
        <f t="shared" si="1043"/>
        <v>0</v>
      </c>
      <c r="CB1318">
        <f t="shared" si="1044"/>
        <v>0</v>
      </c>
      <c r="CC1318">
        <f t="shared" si="1045"/>
        <v>0</v>
      </c>
      <c r="CD1318">
        <f t="shared" si="1046"/>
        <v>0</v>
      </c>
      <c r="CE1318">
        <f t="shared" si="1047"/>
        <v>0</v>
      </c>
      <c r="CF1318">
        <f t="shared" si="1048"/>
        <v>0</v>
      </c>
      <c r="CG1318">
        <f t="shared" si="1049"/>
        <v>0</v>
      </c>
      <c r="CH1318">
        <f t="shared" si="1050"/>
        <v>0</v>
      </c>
      <c r="CI1318">
        <f t="shared" si="1051"/>
        <v>0</v>
      </c>
      <c r="CJ1318">
        <f t="shared" si="1052"/>
        <v>0</v>
      </c>
      <c r="CK1318">
        <f t="shared" si="1053"/>
        <v>0</v>
      </c>
      <c r="CL1318">
        <f t="shared" si="1054"/>
        <v>0</v>
      </c>
      <c r="CM1318">
        <f t="shared" si="1055"/>
        <v>0</v>
      </c>
      <c r="CN1318">
        <f t="shared" si="1056"/>
        <v>0</v>
      </c>
      <c r="CO1318">
        <f t="shared" si="1057"/>
        <v>0</v>
      </c>
      <c r="CP1318">
        <f t="shared" si="1058"/>
        <v>0</v>
      </c>
      <c r="CQ1318">
        <f t="shared" si="1059"/>
        <v>0</v>
      </c>
      <c r="CR1318">
        <f t="shared" si="1060"/>
        <v>0</v>
      </c>
      <c r="CS1318">
        <f t="shared" si="1061"/>
        <v>0</v>
      </c>
      <c r="CT1318">
        <f t="shared" si="1062"/>
        <v>0</v>
      </c>
      <c r="CU1318">
        <f t="shared" si="1063"/>
        <v>0</v>
      </c>
      <c r="CV1318">
        <f t="shared" si="1064"/>
        <v>0</v>
      </c>
      <c r="CW1318">
        <f t="shared" si="1065"/>
        <v>0</v>
      </c>
      <c r="CX1318">
        <f t="shared" si="1066"/>
        <v>0</v>
      </c>
    </row>
    <row r="1319" spans="1:102" x14ac:dyDescent="0.25">
      <c r="A1319">
        <v>6890317</v>
      </c>
      <c r="B1319" s="6" t="s">
        <v>1397</v>
      </c>
      <c r="C1319" s="7"/>
      <c r="D1319" s="7"/>
      <c r="E1319" s="7"/>
      <c r="F1319" s="7"/>
      <c r="G1319" s="7"/>
      <c r="H1319" s="7">
        <v>207080</v>
      </c>
      <c r="I1319" s="7"/>
      <c r="J1319" s="7"/>
      <c r="K1319" s="7"/>
      <c r="L1319" s="7">
        <v>162520</v>
      </c>
      <c r="M1319" s="7"/>
      <c r="N1319" s="7">
        <v>404642</v>
      </c>
      <c r="O1319" s="7"/>
      <c r="P1319" s="7"/>
      <c r="Q1319" s="7">
        <v>81980</v>
      </c>
      <c r="R1319" s="7"/>
      <c r="S1319" s="7"/>
      <c r="T1319" s="7"/>
      <c r="U1319" s="7"/>
      <c r="V1319" s="7">
        <v>38780</v>
      </c>
      <c r="W1319" s="7"/>
      <c r="X1319" s="7"/>
      <c r="Y1319" s="7"/>
      <c r="Z1319" s="7"/>
      <c r="AA1319" s="7"/>
      <c r="AB1319" s="7"/>
      <c r="AC1319" s="7"/>
      <c r="AD1319" s="7">
        <v>214000</v>
      </c>
      <c r="AE1319" s="7"/>
      <c r="AF1319" s="7"/>
      <c r="AG1319" s="7"/>
      <c r="AH1319" s="7"/>
      <c r="AI1319" s="7">
        <v>280344</v>
      </c>
      <c r="AJ1319" s="7">
        <v>296240</v>
      </c>
      <c r="AK1319" s="7"/>
      <c r="AL1319" s="7"/>
      <c r="AM1319" s="7"/>
      <c r="AN1319" s="7"/>
      <c r="AO1319" s="7"/>
      <c r="AP1319" s="7"/>
      <c r="AQ1319" s="7"/>
      <c r="AR1319" s="7"/>
      <c r="AS1319" s="7"/>
      <c r="AT1319" s="7"/>
      <c r="AU1319" s="7"/>
      <c r="AV1319" s="7"/>
      <c r="AW1319" s="7"/>
      <c r="AX1319" s="7"/>
      <c r="AY1319" s="7">
        <f t="shared" si="1067"/>
        <v>8</v>
      </c>
      <c r="BA1319">
        <f t="shared" si="1068"/>
        <v>6890317</v>
      </c>
      <c r="BB1319" t="str">
        <f t="shared" si="1069"/>
        <v>MENDOZA VERGARA OSCAR AMAURY</v>
      </c>
      <c r="BC1319">
        <f t="shared" si="1070"/>
        <v>0</v>
      </c>
      <c r="BD1319">
        <f t="shared" si="1020"/>
        <v>0</v>
      </c>
      <c r="BE1319">
        <f t="shared" si="1021"/>
        <v>0</v>
      </c>
      <c r="BF1319">
        <f t="shared" si="1022"/>
        <v>0</v>
      </c>
      <c r="BG1319">
        <f t="shared" si="1023"/>
        <v>0</v>
      </c>
      <c r="BH1319">
        <f t="shared" si="1024"/>
        <v>12.240865300055752</v>
      </c>
      <c r="BI1319">
        <f t="shared" si="1025"/>
        <v>0</v>
      </c>
      <c r="BJ1319">
        <f t="shared" si="1026"/>
        <v>0</v>
      </c>
      <c r="BK1319">
        <f t="shared" si="1027"/>
        <v>0</v>
      </c>
      <c r="BL1319">
        <f t="shared" si="1028"/>
        <v>11.998562503171584</v>
      </c>
      <c r="BM1319">
        <f t="shared" si="1029"/>
        <v>0</v>
      </c>
      <c r="BN1319">
        <f t="shared" si="1030"/>
        <v>12.910760475873936</v>
      </c>
      <c r="BO1319">
        <f t="shared" si="1031"/>
        <v>0</v>
      </c>
      <c r="BP1319">
        <f t="shared" si="1032"/>
        <v>0</v>
      </c>
      <c r="BQ1319">
        <f t="shared" si="1033"/>
        <v>11.314242792081028</v>
      </c>
      <c r="BR1319">
        <f t="shared" si="1034"/>
        <v>0</v>
      </c>
      <c r="BS1319">
        <f t="shared" si="1035"/>
        <v>0</v>
      </c>
      <c r="BT1319">
        <f t="shared" si="1036"/>
        <v>0</v>
      </c>
      <c r="BU1319">
        <f t="shared" si="1037"/>
        <v>0</v>
      </c>
      <c r="BV1319">
        <f t="shared" si="1038"/>
        <v>10.565685714952057</v>
      </c>
      <c r="BW1319">
        <f t="shared" si="1039"/>
        <v>0</v>
      </c>
      <c r="BX1319">
        <f t="shared" si="1040"/>
        <v>0</v>
      </c>
      <c r="BY1319">
        <f t="shared" si="1041"/>
        <v>0</v>
      </c>
      <c r="BZ1319">
        <f t="shared" si="1042"/>
        <v>0</v>
      </c>
      <c r="CA1319">
        <f t="shared" si="1043"/>
        <v>0</v>
      </c>
      <c r="CB1319">
        <f t="shared" si="1044"/>
        <v>0</v>
      </c>
      <c r="CC1319">
        <f t="shared" si="1045"/>
        <v>0</v>
      </c>
      <c r="CD1319">
        <f t="shared" si="1046"/>
        <v>12.273735966890268</v>
      </c>
      <c r="CE1319">
        <f t="shared" si="1047"/>
        <v>0</v>
      </c>
      <c r="CF1319">
        <f t="shared" si="1048"/>
        <v>0</v>
      </c>
      <c r="CG1319">
        <f t="shared" si="1049"/>
        <v>0</v>
      </c>
      <c r="CH1319">
        <f t="shared" si="1050"/>
        <v>0</v>
      </c>
      <c r="CI1319">
        <f t="shared" si="1051"/>
        <v>12.54377626654348</v>
      </c>
      <c r="CJ1319">
        <f t="shared" si="1052"/>
        <v>12.598928591223169</v>
      </c>
      <c r="CK1319">
        <f t="shared" si="1053"/>
        <v>0</v>
      </c>
      <c r="CL1319">
        <f t="shared" si="1054"/>
        <v>0</v>
      </c>
      <c r="CM1319">
        <f t="shared" si="1055"/>
        <v>0</v>
      </c>
      <c r="CN1319">
        <f t="shared" si="1056"/>
        <v>0</v>
      </c>
      <c r="CO1319">
        <f t="shared" si="1057"/>
        <v>0</v>
      </c>
      <c r="CP1319">
        <f t="shared" si="1058"/>
        <v>0</v>
      </c>
      <c r="CQ1319">
        <f t="shared" si="1059"/>
        <v>0</v>
      </c>
      <c r="CR1319">
        <f t="shared" si="1060"/>
        <v>0</v>
      </c>
      <c r="CS1319">
        <f t="shared" si="1061"/>
        <v>0</v>
      </c>
      <c r="CT1319">
        <f t="shared" si="1062"/>
        <v>0</v>
      </c>
      <c r="CU1319">
        <f t="shared" si="1063"/>
        <v>0</v>
      </c>
      <c r="CV1319">
        <f t="shared" si="1064"/>
        <v>0</v>
      </c>
      <c r="CW1319">
        <f t="shared" si="1065"/>
        <v>0</v>
      </c>
      <c r="CX1319">
        <f t="shared" si="1066"/>
        <v>0</v>
      </c>
    </row>
    <row r="1320" spans="1:102" x14ac:dyDescent="0.25">
      <c r="A1320">
        <v>34315622</v>
      </c>
      <c r="B1320" s="6" t="s">
        <v>1398</v>
      </c>
      <c r="C1320" s="7"/>
      <c r="D1320" s="7"/>
      <c r="E1320" s="7"/>
      <c r="F1320" s="7"/>
      <c r="G1320" s="7"/>
      <c r="H1320" s="7">
        <v>372850</v>
      </c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7"/>
      <c r="AE1320" s="7"/>
      <c r="AF1320" s="7">
        <v>108480</v>
      </c>
      <c r="AG1320" s="7"/>
      <c r="AH1320" s="7"/>
      <c r="AI1320" s="7">
        <v>299260</v>
      </c>
      <c r="AJ1320" s="7"/>
      <c r="AK1320" s="7"/>
      <c r="AL1320" s="7">
        <v>342210</v>
      </c>
      <c r="AM1320" s="7">
        <v>202820</v>
      </c>
      <c r="AN1320" s="7"/>
      <c r="AO1320" s="7">
        <v>49580</v>
      </c>
      <c r="AP1320" s="7"/>
      <c r="AQ1320" s="7"/>
      <c r="AR1320" s="7"/>
      <c r="AS1320" s="7"/>
      <c r="AT1320" s="7"/>
      <c r="AU1320" s="7"/>
      <c r="AV1320" s="7"/>
      <c r="AW1320" s="7">
        <v>20090</v>
      </c>
      <c r="AX1320" s="7">
        <v>148960</v>
      </c>
      <c r="AY1320" s="7">
        <f t="shared" si="1067"/>
        <v>8</v>
      </c>
      <c r="BA1320">
        <f t="shared" si="1068"/>
        <v>34315622</v>
      </c>
      <c r="BB1320" t="str">
        <f t="shared" si="1069"/>
        <v>MENESES ZUÑIGA MEIRA DEL MAR</v>
      </c>
      <c r="BC1320">
        <f t="shared" si="1070"/>
        <v>0</v>
      </c>
      <c r="BD1320">
        <f t="shared" si="1020"/>
        <v>0</v>
      </c>
      <c r="BE1320">
        <f t="shared" si="1021"/>
        <v>0</v>
      </c>
      <c r="BF1320">
        <f t="shared" si="1022"/>
        <v>0</v>
      </c>
      <c r="BG1320">
        <f t="shared" si="1023"/>
        <v>0</v>
      </c>
      <c r="BH1320">
        <f t="shared" si="1024"/>
        <v>12.828934155012062</v>
      </c>
      <c r="BI1320">
        <f t="shared" si="1025"/>
        <v>0</v>
      </c>
      <c r="BJ1320">
        <f t="shared" si="1026"/>
        <v>0</v>
      </c>
      <c r="BK1320">
        <f t="shared" si="1027"/>
        <v>0</v>
      </c>
      <c r="BL1320">
        <f t="shared" si="1028"/>
        <v>0</v>
      </c>
      <c r="BM1320">
        <f t="shared" si="1029"/>
        <v>0</v>
      </c>
      <c r="BN1320">
        <f t="shared" si="1030"/>
        <v>0</v>
      </c>
      <c r="BO1320">
        <f t="shared" si="1031"/>
        <v>0</v>
      </c>
      <c r="BP1320">
        <f t="shared" si="1032"/>
        <v>0</v>
      </c>
      <c r="BQ1320">
        <f t="shared" si="1033"/>
        <v>0</v>
      </c>
      <c r="BR1320">
        <f t="shared" si="1034"/>
        <v>0</v>
      </c>
      <c r="BS1320">
        <f t="shared" si="1035"/>
        <v>0</v>
      </c>
      <c r="BT1320">
        <f t="shared" si="1036"/>
        <v>0</v>
      </c>
      <c r="BU1320">
        <f t="shared" si="1037"/>
        <v>0</v>
      </c>
      <c r="BV1320">
        <f t="shared" si="1038"/>
        <v>0</v>
      </c>
      <c r="BW1320">
        <f t="shared" si="1039"/>
        <v>0</v>
      </c>
      <c r="BX1320">
        <f t="shared" si="1040"/>
        <v>0</v>
      </c>
      <c r="BY1320">
        <f t="shared" si="1041"/>
        <v>0</v>
      </c>
      <c r="BZ1320">
        <f t="shared" si="1042"/>
        <v>0</v>
      </c>
      <c r="CA1320">
        <f t="shared" si="1043"/>
        <v>0</v>
      </c>
      <c r="CB1320">
        <f t="shared" si="1044"/>
        <v>0</v>
      </c>
      <c r="CC1320">
        <f t="shared" si="1045"/>
        <v>0</v>
      </c>
      <c r="CD1320">
        <f t="shared" si="1046"/>
        <v>0</v>
      </c>
      <c r="CE1320">
        <f t="shared" si="1047"/>
        <v>0</v>
      </c>
      <c r="CF1320">
        <f t="shared" si="1048"/>
        <v>11.59433032142082</v>
      </c>
      <c r="CG1320">
        <f t="shared" si="1049"/>
        <v>0</v>
      </c>
      <c r="CH1320">
        <f t="shared" si="1050"/>
        <v>0</v>
      </c>
      <c r="CI1320">
        <f t="shared" si="1051"/>
        <v>12.609071381307714</v>
      </c>
      <c r="CJ1320">
        <f t="shared" si="1052"/>
        <v>0</v>
      </c>
      <c r="CK1320">
        <f t="shared" si="1053"/>
        <v>0</v>
      </c>
      <c r="CL1320">
        <f t="shared" si="1054"/>
        <v>12.74318278486807</v>
      </c>
      <c r="CM1320">
        <f t="shared" si="1055"/>
        <v>12.220079095634061</v>
      </c>
      <c r="CN1320">
        <f t="shared" si="1056"/>
        <v>0</v>
      </c>
      <c r="CO1320">
        <f t="shared" si="1057"/>
        <v>10.811362974808937</v>
      </c>
      <c r="CP1320">
        <f t="shared" si="1058"/>
        <v>0</v>
      </c>
      <c r="CQ1320">
        <f t="shared" si="1059"/>
        <v>0</v>
      </c>
      <c r="CR1320">
        <f t="shared" si="1060"/>
        <v>0</v>
      </c>
      <c r="CS1320">
        <f t="shared" si="1061"/>
        <v>0</v>
      </c>
      <c r="CT1320">
        <f t="shared" si="1062"/>
        <v>0</v>
      </c>
      <c r="CU1320">
        <f t="shared" si="1063"/>
        <v>0</v>
      </c>
      <c r="CV1320">
        <f t="shared" si="1064"/>
        <v>0</v>
      </c>
      <c r="CW1320">
        <f t="shared" si="1065"/>
        <v>9.90802723257816</v>
      </c>
      <c r="CX1320">
        <f t="shared" si="1066"/>
        <v>11.911439805699962</v>
      </c>
    </row>
    <row r="1321" spans="1:102" x14ac:dyDescent="0.25">
      <c r="A1321">
        <v>31998863</v>
      </c>
      <c r="B1321" s="6" t="s">
        <v>1399</v>
      </c>
      <c r="C1321" s="7"/>
      <c r="D1321" s="7"/>
      <c r="E1321" s="7"/>
      <c r="F1321" s="7"/>
      <c r="G1321" s="7">
        <v>195480</v>
      </c>
      <c r="H1321" s="7">
        <v>20900</v>
      </c>
      <c r="I1321" s="7"/>
      <c r="J1321" s="7"/>
      <c r="K1321" s="7"/>
      <c r="L1321" s="7"/>
      <c r="M1321" s="7"/>
      <c r="N1321" s="7"/>
      <c r="O1321" s="7"/>
      <c r="P1321" s="7"/>
      <c r="Q1321" s="7"/>
      <c r="R1321" s="7">
        <v>110790</v>
      </c>
      <c r="S1321" s="7"/>
      <c r="T1321" s="7"/>
      <c r="U1321" s="7"/>
      <c r="V1321" s="7">
        <v>19390</v>
      </c>
      <c r="W1321" s="7"/>
      <c r="X1321" s="7"/>
      <c r="Y1321" s="7"/>
      <c r="Z1321" s="7"/>
      <c r="AA1321" s="7"/>
      <c r="AB1321" s="7"/>
      <c r="AC1321" s="7"/>
      <c r="AD1321" s="7"/>
      <c r="AE1321" s="7"/>
      <c r="AF1321" s="7">
        <v>81360</v>
      </c>
      <c r="AG1321" s="7"/>
      <c r="AH1321" s="7"/>
      <c r="AI1321" s="7">
        <v>214530</v>
      </c>
      <c r="AJ1321" s="7"/>
      <c r="AK1321" s="7"/>
      <c r="AL1321" s="7"/>
      <c r="AM1321" s="7"/>
      <c r="AN1321" s="7"/>
      <c r="AO1321" s="7"/>
      <c r="AP1321" s="7"/>
      <c r="AQ1321" s="7"/>
      <c r="AR1321" s="7"/>
      <c r="AS1321" s="7"/>
      <c r="AT1321" s="7"/>
      <c r="AU1321" s="7"/>
      <c r="AV1321" s="7"/>
      <c r="AW1321" s="7">
        <v>140630</v>
      </c>
      <c r="AX1321" s="7"/>
      <c r="AY1321" s="7">
        <f t="shared" si="1067"/>
        <v>7</v>
      </c>
      <c r="BA1321">
        <f t="shared" si="1068"/>
        <v>31998863</v>
      </c>
      <c r="BB1321" t="str">
        <f t="shared" si="1069"/>
        <v>MERA MORALES LILIANA</v>
      </c>
      <c r="BC1321">
        <f t="shared" si="1070"/>
        <v>0</v>
      </c>
      <c r="BD1321">
        <f t="shared" si="1020"/>
        <v>0</v>
      </c>
      <c r="BE1321">
        <f t="shared" si="1021"/>
        <v>0</v>
      </c>
      <c r="BF1321">
        <f t="shared" si="1022"/>
        <v>0</v>
      </c>
      <c r="BG1321">
        <f t="shared" si="1023"/>
        <v>12.183218466983856</v>
      </c>
      <c r="BH1321">
        <f t="shared" si="1024"/>
        <v>9.9475522836982293</v>
      </c>
      <c r="BI1321">
        <f t="shared" si="1025"/>
        <v>0</v>
      </c>
      <c r="BJ1321">
        <f t="shared" si="1026"/>
        <v>0</v>
      </c>
      <c r="BK1321">
        <f t="shared" si="1027"/>
        <v>0</v>
      </c>
      <c r="BL1321">
        <f t="shared" si="1028"/>
        <v>0</v>
      </c>
      <c r="BM1321">
        <f t="shared" si="1029"/>
        <v>0</v>
      </c>
      <c r="BN1321">
        <f t="shared" si="1030"/>
        <v>0</v>
      </c>
      <c r="BO1321">
        <f t="shared" si="1031"/>
        <v>0</v>
      </c>
      <c r="BP1321">
        <f t="shared" si="1032"/>
        <v>0</v>
      </c>
      <c r="BQ1321">
        <f t="shared" si="1033"/>
        <v>0</v>
      </c>
      <c r="BR1321">
        <f t="shared" si="1034"/>
        <v>11.615400822559371</v>
      </c>
      <c r="BS1321">
        <f t="shared" si="1035"/>
        <v>0</v>
      </c>
      <c r="BT1321">
        <f t="shared" si="1036"/>
        <v>0</v>
      </c>
      <c r="BU1321">
        <f t="shared" si="1037"/>
        <v>0</v>
      </c>
      <c r="BV1321">
        <f t="shared" si="1038"/>
        <v>9.8725643198826187</v>
      </c>
      <c r="BW1321">
        <f t="shared" si="1039"/>
        <v>0</v>
      </c>
      <c r="BX1321">
        <f t="shared" si="1040"/>
        <v>0</v>
      </c>
      <c r="BY1321">
        <f t="shared" si="1041"/>
        <v>0</v>
      </c>
      <c r="BZ1321">
        <f t="shared" si="1042"/>
        <v>0</v>
      </c>
      <c r="CA1321">
        <f t="shared" si="1043"/>
        <v>0</v>
      </c>
      <c r="CB1321">
        <f t="shared" si="1044"/>
        <v>0</v>
      </c>
      <c r="CC1321">
        <f t="shared" si="1045"/>
        <v>0</v>
      </c>
      <c r="CD1321">
        <f t="shared" si="1046"/>
        <v>0</v>
      </c>
      <c r="CE1321">
        <f t="shared" si="1047"/>
        <v>0</v>
      </c>
      <c r="CF1321">
        <f t="shared" si="1048"/>
        <v>11.306651321699022</v>
      </c>
      <c r="CG1321">
        <f t="shared" si="1049"/>
        <v>0</v>
      </c>
      <c r="CH1321">
        <f t="shared" si="1050"/>
        <v>0</v>
      </c>
      <c r="CI1321">
        <f t="shared" si="1051"/>
        <v>12.276209529052412</v>
      </c>
      <c r="CJ1321">
        <f t="shared" si="1052"/>
        <v>0</v>
      </c>
      <c r="CK1321">
        <f t="shared" si="1053"/>
        <v>0</v>
      </c>
      <c r="CL1321">
        <f t="shared" si="1054"/>
        <v>0</v>
      </c>
      <c r="CM1321">
        <f t="shared" si="1055"/>
        <v>0</v>
      </c>
      <c r="CN1321">
        <f t="shared" si="1056"/>
        <v>0</v>
      </c>
      <c r="CO1321">
        <f t="shared" si="1057"/>
        <v>0</v>
      </c>
      <c r="CP1321">
        <f t="shared" si="1058"/>
        <v>0</v>
      </c>
      <c r="CQ1321">
        <f t="shared" si="1059"/>
        <v>0</v>
      </c>
      <c r="CR1321">
        <f t="shared" si="1060"/>
        <v>0</v>
      </c>
      <c r="CS1321">
        <f t="shared" si="1061"/>
        <v>0</v>
      </c>
      <c r="CT1321">
        <f t="shared" si="1062"/>
        <v>0</v>
      </c>
      <c r="CU1321">
        <f t="shared" si="1063"/>
        <v>0</v>
      </c>
      <c r="CV1321">
        <f t="shared" si="1064"/>
        <v>0</v>
      </c>
      <c r="CW1321">
        <f t="shared" si="1065"/>
        <v>11.853894717697292</v>
      </c>
      <c r="CX1321">
        <f t="shared" si="1066"/>
        <v>0</v>
      </c>
    </row>
    <row r="1322" spans="1:102" x14ac:dyDescent="0.25">
      <c r="A1322">
        <v>39522667</v>
      </c>
      <c r="B1322" s="6" t="s">
        <v>1400</v>
      </c>
      <c r="C1322" s="7"/>
      <c r="D1322" s="7"/>
      <c r="E1322" s="7"/>
      <c r="F1322" s="7"/>
      <c r="G1322" s="7">
        <v>66450</v>
      </c>
      <c r="H1322" s="7">
        <v>503700</v>
      </c>
      <c r="I1322" s="7"/>
      <c r="J1322" s="7">
        <v>57240</v>
      </c>
      <c r="K1322" s="7"/>
      <c r="L1322" s="7">
        <v>214970</v>
      </c>
      <c r="M1322" s="7"/>
      <c r="N1322" s="7"/>
      <c r="O1322" s="7"/>
      <c r="P1322" s="7">
        <v>424040</v>
      </c>
      <c r="Q1322" s="7">
        <v>540500</v>
      </c>
      <c r="R1322" s="7"/>
      <c r="S1322" s="7"/>
      <c r="T1322" s="7"/>
      <c r="U1322" s="7"/>
      <c r="V1322" s="7"/>
      <c r="W1322" s="7"/>
      <c r="X1322" s="7"/>
      <c r="Y1322" s="7"/>
      <c r="Z1322" s="7">
        <v>2330160</v>
      </c>
      <c r="AA1322" s="7">
        <v>469580</v>
      </c>
      <c r="AB1322" s="7"/>
      <c r="AC1322" s="7">
        <v>86700</v>
      </c>
      <c r="AD1322" s="7"/>
      <c r="AE1322" s="7"/>
      <c r="AF1322" s="7"/>
      <c r="AG1322" s="7"/>
      <c r="AH1322" s="7"/>
      <c r="AI1322" s="7">
        <v>421418</v>
      </c>
      <c r="AJ1322" s="7">
        <v>250680</v>
      </c>
      <c r="AK1322" s="7"/>
      <c r="AL1322" s="7"/>
      <c r="AM1322" s="7">
        <v>500030</v>
      </c>
      <c r="AN1322" s="7"/>
      <c r="AO1322" s="7">
        <v>43680</v>
      </c>
      <c r="AP1322" s="7"/>
      <c r="AQ1322" s="7"/>
      <c r="AR1322" s="7"/>
      <c r="AS1322" s="7"/>
      <c r="AT1322" s="7"/>
      <c r="AU1322" s="7"/>
      <c r="AV1322" s="7"/>
      <c r="AW1322" s="7"/>
      <c r="AX1322" s="7">
        <v>170940</v>
      </c>
      <c r="AY1322" s="7">
        <f t="shared" si="1067"/>
        <v>14</v>
      </c>
      <c r="BA1322">
        <f t="shared" si="1068"/>
        <v>39522667</v>
      </c>
      <c r="BB1322" t="str">
        <f t="shared" si="1069"/>
        <v>MERCHAN CHAPARRO AIDA MARINA</v>
      </c>
      <c r="BC1322">
        <f t="shared" si="1070"/>
        <v>0</v>
      </c>
      <c r="BD1322">
        <f t="shared" si="1020"/>
        <v>0</v>
      </c>
      <c r="BE1322">
        <f t="shared" si="1021"/>
        <v>0</v>
      </c>
      <c r="BF1322">
        <f t="shared" si="1022"/>
        <v>0</v>
      </c>
      <c r="BG1322">
        <f t="shared" si="1023"/>
        <v>11.104220112937112</v>
      </c>
      <c r="BH1322">
        <f t="shared" si="1024"/>
        <v>13.129738117040487</v>
      </c>
      <c r="BI1322">
        <f t="shared" si="1025"/>
        <v>0</v>
      </c>
      <c r="BJ1322">
        <f t="shared" si="1026"/>
        <v>10.955025703818272</v>
      </c>
      <c r="BK1322">
        <f t="shared" si="1027"/>
        <v>0</v>
      </c>
      <c r="BL1322">
        <f t="shared" si="1028"/>
        <v>12.278258414291242</v>
      </c>
      <c r="BM1322">
        <f t="shared" si="1029"/>
        <v>0</v>
      </c>
      <c r="BN1322">
        <f t="shared" si="1030"/>
        <v>0</v>
      </c>
      <c r="BO1322">
        <f t="shared" si="1031"/>
        <v>0</v>
      </c>
      <c r="BP1322">
        <f t="shared" si="1032"/>
        <v>12.957585427652342</v>
      </c>
      <c r="BQ1322">
        <f t="shared" si="1033"/>
        <v>13.200251766198448</v>
      </c>
      <c r="BR1322">
        <f t="shared" si="1034"/>
        <v>0</v>
      </c>
      <c r="BS1322">
        <f t="shared" si="1035"/>
        <v>0</v>
      </c>
      <c r="BT1322">
        <f t="shared" si="1036"/>
        <v>0</v>
      </c>
      <c r="BU1322">
        <f t="shared" si="1037"/>
        <v>0</v>
      </c>
      <c r="BV1322">
        <f t="shared" si="1038"/>
        <v>0</v>
      </c>
      <c r="BW1322">
        <f t="shared" si="1039"/>
        <v>0</v>
      </c>
      <c r="BX1322">
        <f t="shared" si="1040"/>
        <v>0</v>
      </c>
      <c r="BY1322">
        <f t="shared" si="1041"/>
        <v>0</v>
      </c>
      <c r="BZ1322">
        <f t="shared" si="1042"/>
        <v>14.661447921867124</v>
      </c>
      <c r="CA1322">
        <f t="shared" si="1043"/>
        <v>13.059596086711569</v>
      </c>
      <c r="CB1322">
        <f t="shared" si="1044"/>
        <v>0</v>
      </c>
      <c r="CC1322">
        <f t="shared" si="1045"/>
        <v>11.370220696727491</v>
      </c>
      <c r="CD1322">
        <f t="shared" si="1046"/>
        <v>0</v>
      </c>
      <c r="CE1322">
        <f t="shared" si="1047"/>
        <v>0</v>
      </c>
      <c r="CF1322">
        <f t="shared" si="1048"/>
        <v>0</v>
      </c>
      <c r="CG1322">
        <f t="shared" si="1049"/>
        <v>0</v>
      </c>
      <c r="CH1322">
        <f t="shared" si="1050"/>
        <v>0</v>
      </c>
      <c r="CI1322">
        <f t="shared" si="1051"/>
        <v>12.951382867138364</v>
      </c>
      <c r="CJ1322">
        <f t="shared" si="1052"/>
        <v>12.431936493480169</v>
      </c>
      <c r="CK1322">
        <f t="shared" si="1053"/>
        <v>0</v>
      </c>
      <c r="CL1322">
        <f t="shared" si="1054"/>
        <v>0</v>
      </c>
      <c r="CM1322">
        <f t="shared" si="1055"/>
        <v>13.122425375482408</v>
      </c>
      <c r="CN1322">
        <f t="shared" si="1056"/>
        <v>0</v>
      </c>
      <c r="CO1322">
        <f t="shared" si="1057"/>
        <v>10.684668503929622</v>
      </c>
      <c r="CP1322">
        <f t="shared" si="1058"/>
        <v>0</v>
      </c>
      <c r="CQ1322">
        <f t="shared" si="1059"/>
        <v>0</v>
      </c>
      <c r="CR1322">
        <f t="shared" si="1060"/>
        <v>0</v>
      </c>
      <c r="CS1322">
        <f t="shared" si="1061"/>
        <v>0</v>
      </c>
      <c r="CT1322">
        <f t="shared" si="1062"/>
        <v>0</v>
      </c>
      <c r="CU1322">
        <f t="shared" si="1063"/>
        <v>0</v>
      </c>
      <c r="CV1322">
        <f t="shared" si="1064"/>
        <v>0</v>
      </c>
      <c r="CW1322">
        <f t="shared" si="1065"/>
        <v>0</v>
      </c>
      <c r="CX1322">
        <f t="shared" si="1066"/>
        <v>12.049073746708748</v>
      </c>
    </row>
    <row r="1323" spans="1:102" x14ac:dyDescent="0.25">
      <c r="A1323">
        <v>80149503</v>
      </c>
      <c r="B1323" s="6" t="s">
        <v>1401</v>
      </c>
      <c r="C1323" s="7"/>
      <c r="D1323" s="7"/>
      <c r="E1323" s="7">
        <v>120010</v>
      </c>
      <c r="F1323" s="7"/>
      <c r="G1323" s="7"/>
      <c r="H1323" s="7"/>
      <c r="I1323" s="7"/>
      <c r="J1323" s="7"/>
      <c r="K1323" s="7"/>
      <c r="L1323" s="7">
        <v>96800</v>
      </c>
      <c r="M1323" s="7"/>
      <c r="N1323" s="7"/>
      <c r="O1323" s="7"/>
      <c r="P1323" s="7"/>
      <c r="Q1323" s="7"/>
      <c r="R1323" s="7"/>
      <c r="S1323" s="7"/>
      <c r="T1323" s="7"/>
      <c r="U1323" s="7"/>
      <c r="V1323" s="7">
        <v>19390</v>
      </c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7">
        <v>152820</v>
      </c>
      <c r="AN1323" s="7"/>
      <c r="AO1323" s="7"/>
      <c r="AP1323" s="7"/>
      <c r="AQ1323" s="7">
        <v>49040</v>
      </c>
      <c r="AR1323" s="7"/>
      <c r="AS1323" s="7"/>
      <c r="AT1323" s="7">
        <v>198750</v>
      </c>
      <c r="AU1323" s="7"/>
      <c r="AV1323" s="7"/>
      <c r="AW1323" s="7">
        <v>55140</v>
      </c>
      <c r="AX1323" s="7"/>
      <c r="AY1323" s="7">
        <f t="shared" si="1067"/>
        <v>7</v>
      </c>
      <c r="BA1323">
        <f t="shared" si="1068"/>
        <v>80149503</v>
      </c>
      <c r="BB1323" t="str">
        <f t="shared" si="1069"/>
        <v>MESA DELGADO FABIO ANDRES</v>
      </c>
      <c r="BC1323">
        <f t="shared" si="1070"/>
        <v>0</v>
      </c>
      <c r="BD1323">
        <f t="shared" si="1020"/>
        <v>0</v>
      </c>
      <c r="BE1323">
        <f t="shared" si="1021"/>
        <v>11.695338684229718</v>
      </c>
      <c r="BF1323">
        <f t="shared" si="1022"/>
        <v>0</v>
      </c>
      <c r="BG1323">
        <f t="shared" si="1023"/>
        <v>0</v>
      </c>
      <c r="BH1323">
        <f t="shared" si="1024"/>
        <v>0</v>
      </c>
      <c r="BI1323">
        <f t="shared" si="1025"/>
        <v>0</v>
      </c>
      <c r="BJ1323">
        <f t="shared" si="1026"/>
        <v>0</v>
      </c>
      <c r="BK1323">
        <f t="shared" si="1027"/>
        <v>0</v>
      </c>
      <c r="BL1323">
        <f t="shared" si="1028"/>
        <v>11.480412603789821</v>
      </c>
      <c r="BM1323">
        <f t="shared" si="1029"/>
        <v>0</v>
      </c>
      <c r="BN1323">
        <f t="shared" si="1030"/>
        <v>0</v>
      </c>
      <c r="BO1323">
        <f t="shared" si="1031"/>
        <v>0</v>
      </c>
      <c r="BP1323">
        <f t="shared" si="1032"/>
        <v>0</v>
      </c>
      <c r="BQ1323">
        <f t="shared" si="1033"/>
        <v>0</v>
      </c>
      <c r="BR1323">
        <f t="shared" si="1034"/>
        <v>0</v>
      </c>
      <c r="BS1323">
        <f t="shared" si="1035"/>
        <v>0</v>
      </c>
      <c r="BT1323">
        <f t="shared" si="1036"/>
        <v>0</v>
      </c>
      <c r="BU1323">
        <f t="shared" si="1037"/>
        <v>0</v>
      </c>
      <c r="BV1323">
        <f t="shared" si="1038"/>
        <v>9.8725643198826187</v>
      </c>
      <c r="BW1323">
        <f t="shared" si="1039"/>
        <v>0</v>
      </c>
      <c r="BX1323">
        <f t="shared" si="1040"/>
        <v>0</v>
      </c>
      <c r="BY1323">
        <f t="shared" si="1041"/>
        <v>0</v>
      </c>
      <c r="BZ1323">
        <f t="shared" si="1042"/>
        <v>0</v>
      </c>
      <c r="CA1323">
        <f t="shared" si="1043"/>
        <v>0</v>
      </c>
      <c r="CB1323">
        <f t="shared" si="1044"/>
        <v>0</v>
      </c>
      <c r="CC1323">
        <f t="shared" si="1045"/>
        <v>0</v>
      </c>
      <c r="CD1323">
        <f t="shared" si="1046"/>
        <v>0</v>
      </c>
      <c r="CE1323">
        <f t="shared" si="1047"/>
        <v>0</v>
      </c>
      <c r="CF1323">
        <f t="shared" si="1048"/>
        <v>0</v>
      </c>
      <c r="CG1323">
        <f t="shared" si="1049"/>
        <v>0</v>
      </c>
      <c r="CH1323">
        <f t="shared" si="1050"/>
        <v>0</v>
      </c>
      <c r="CI1323">
        <f t="shared" si="1051"/>
        <v>0</v>
      </c>
      <c r="CJ1323">
        <f t="shared" si="1052"/>
        <v>0</v>
      </c>
      <c r="CK1323">
        <f t="shared" si="1053"/>
        <v>0</v>
      </c>
      <c r="CL1323">
        <f t="shared" si="1054"/>
        <v>0</v>
      </c>
      <c r="CM1323">
        <f t="shared" si="1055"/>
        <v>11.937022580826268</v>
      </c>
      <c r="CN1323">
        <f t="shared" si="1056"/>
        <v>0</v>
      </c>
      <c r="CO1323">
        <f t="shared" si="1057"/>
        <v>0</v>
      </c>
      <c r="CP1323">
        <f t="shared" si="1058"/>
        <v>0</v>
      </c>
      <c r="CQ1323">
        <f t="shared" si="1059"/>
        <v>10.800411961919318</v>
      </c>
      <c r="CR1323">
        <f t="shared" si="1060"/>
        <v>0</v>
      </c>
      <c r="CS1323">
        <f t="shared" si="1061"/>
        <v>0</v>
      </c>
      <c r="CT1323">
        <f t="shared" si="1062"/>
        <v>12.199808063950462</v>
      </c>
      <c r="CU1323">
        <f t="shared" si="1063"/>
        <v>0</v>
      </c>
      <c r="CV1323">
        <f t="shared" si="1064"/>
        <v>0</v>
      </c>
      <c r="CW1323">
        <f t="shared" si="1065"/>
        <v>10.917648820068036</v>
      </c>
      <c r="CX1323">
        <f t="shared" si="1066"/>
        <v>0</v>
      </c>
    </row>
    <row r="1324" spans="1:102" x14ac:dyDescent="0.25">
      <c r="A1324">
        <v>1152440222</v>
      </c>
      <c r="B1324" s="6" t="s">
        <v>1402</v>
      </c>
      <c r="C1324" s="7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>
        <v>167260</v>
      </c>
      <c r="Q1324" s="7">
        <v>44000</v>
      </c>
      <c r="R1324" s="7"/>
      <c r="S1324" s="7"/>
      <c r="T1324" s="7"/>
      <c r="U1324" s="7"/>
      <c r="V1324" s="7"/>
      <c r="W1324" s="7"/>
      <c r="X1324" s="7"/>
      <c r="Y1324" s="7"/>
      <c r="Z1324" s="7">
        <v>22560</v>
      </c>
      <c r="AA1324" s="7">
        <v>152800</v>
      </c>
      <c r="AB1324" s="7"/>
      <c r="AC1324" s="7">
        <v>57800</v>
      </c>
      <c r="AD1324" s="7"/>
      <c r="AE1324" s="7"/>
      <c r="AF1324" s="7"/>
      <c r="AG1324" s="7"/>
      <c r="AH1324" s="7"/>
      <c r="AI1324" s="7"/>
      <c r="AJ1324" s="7"/>
      <c r="AK1324" s="7"/>
      <c r="AL1324" s="7">
        <v>221720</v>
      </c>
      <c r="AM1324" s="7"/>
      <c r="AN1324" s="7"/>
      <c r="AO1324" s="7"/>
      <c r="AP1324" s="7"/>
      <c r="AQ1324" s="7"/>
      <c r="AR1324" s="7"/>
      <c r="AS1324" s="7"/>
      <c r="AT1324" s="7"/>
      <c r="AU1324" s="7"/>
      <c r="AV1324" s="7"/>
      <c r="AW1324" s="7"/>
      <c r="AX1324" s="7"/>
      <c r="AY1324" s="7">
        <f t="shared" si="1067"/>
        <v>6</v>
      </c>
      <c r="BA1324">
        <f t="shared" si="1068"/>
        <v>1152440222</v>
      </c>
      <c r="BB1324" t="str">
        <f t="shared" si="1069"/>
        <v>MESA RIVERA JULIO ANDRES</v>
      </c>
      <c r="BC1324">
        <f t="shared" si="1070"/>
        <v>0</v>
      </c>
      <c r="BD1324">
        <f t="shared" si="1020"/>
        <v>0</v>
      </c>
      <c r="BE1324">
        <f t="shared" si="1021"/>
        <v>0</v>
      </c>
      <c r="BF1324">
        <f t="shared" si="1022"/>
        <v>0</v>
      </c>
      <c r="BG1324">
        <f t="shared" si="1023"/>
        <v>0</v>
      </c>
      <c r="BH1324">
        <f t="shared" si="1024"/>
        <v>0</v>
      </c>
      <c r="BI1324">
        <f t="shared" si="1025"/>
        <v>0</v>
      </c>
      <c r="BJ1324">
        <f t="shared" si="1026"/>
        <v>0</v>
      </c>
      <c r="BK1324">
        <f t="shared" si="1027"/>
        <v>0</v>
      </c>
      <c r="BL1324">
        <f t="shared" si="1028"/>
        <v>0</v>
      </c>
      <c r="BM1324">
        <f t="shared" si="1029"/>
        <v>0</v>
      </c>
      <c r="BN1324">
        <f t="shared" si="1030"/>
        <v>0</v>
      </c>
      <c r="BO1324">
        <f t="shared" si="1031"/>
        <v>0</v>
      </c>
      <c r="BP1324">
        <f t="shared" si="1032"/>
        <v>12.027310745633416</v>
      </c>
      <c r="BQ1324">
        <f t="shared" si="1033"/>
        <v>10.691967639914864</v>
      </c>
      <c r="BR1324">
        <f t="shared" si="1034"/>
        <v>0</v>
      </c>
      <c r="BS1324">
        <f t="shared" si="1035"/>
        <v>0</v>
      </c>
      <c r="BT1324">
        <f t="shared" si="1036"/>
        <v>0</v>
      </c>
      <c r="BU1324">
        <f t="shared" si="1037"/>
        <v>0</v>
      </c>
      <c r="BV1324">
        <f t="shared" si="1038"/>
        <v>0</v>
      </c>
      <c r="BW1324">
        <f t="shared" si="1039"/>
        <v>0</v>
      </c>
      <c r="BX1324">
        <f t="shared" si="1040"/>
        <v>0</v>
      </c>
      <c r="BY1324">
        <f t="shared" si="1041"/>
        <v>0</v>
      </c>
      <c r="BZ1324">
        <f t="shared" si="1042"/>
        <v>10.023978030870751</v>
      </c>
      <c r="CA1324">
        <f t="shared" si="1043"/>
        <v>11.93689170019576</v>
      </c>
      <c r="CB1324">
        <f t="shared" si="1044"/>
        <v>0</v>
      </c>
      <c r="CC1324">
        <f t="shared" si="1045"/>
        <v>10.96476135554887</v>
      </c>
      <c r="CD1324">
        <f t="shared" si="1046"/>
        <v>0</v>
      </c>
      <c r="CE1324">
        <f t="shared" si="1047"/>
        <v>0</v>
      </c>
      <c r="CF1324">
        <f t="shared" si="1048"/>
        <v>0</v>
      </c>
      <c r="CG1324">
        <f t="shared" si="1049"/>
        <v>0</v>
      </c>
      <c r="CH1324">
        <f t="shared" si="1050"/>
        <v>0</v>
      </c>
      <c r="CI1324">
        <f t="shared" si="1051"/>
        <v>0</v>
      </c>
      <c r="CJ1324">
        <f t="shared" si="1052"/>
        <v>0</v>
      </c>
      <c r="CK1324">
        <f t="shared" si="1053"/>
        <v>0</v>
      </c>
      <c r="CL1324">
        <f t="shared" si="1054"/>
        <v>12.309175113716606</v>
      </c>
      <c r="CM1324">
        <f t="shared" si="1055"/>
        <v>0</v>
      </c>
      <c r="CN1324">
        <f t="shared" si="1056"/>
        <v>0</v>
      </c>
      <c r="CO1324">
        <f t="shared" si="1057"/>
        <v>0</v>
      </c>
      <c r="CP1324">
        <f t="shared" si="1058"/>
        <v>0</v>
      </c>
      <c r="CQ1324">
        <f t="shared" si="1059"/>
        <v>0</v>
      </c>
      <c r="CR1324">
        <f t="shared" si="1060"/>
        <v>0</v>
      </c>
      <c r="CS1324">
        <f t="shared" si="1061"/>
        <v>0</v>
      </c>
      <c r="CT1324">
        <f t="shared" si="1062"/>
        <v>0</v>
      </c>
      <c r="CU1324">
        <f t="shared" si="1063"/>
        <v>0</v>
      </c>
      <c r="CV1324">
        <f t="shared" si="1064"/>
        <v>0</v>
      </c>
      <c r="CW1324">
        <f t="shared" si="1065"/>
        <v>0</v>
      </c>
      <c r="CX1324">
        <f t="shared" si="1066"/>
        <v>0</v>
      </c>
    </row>
    <row r="1325" spans="1:102" x14ac:dyDescent="0.25">
      <c r="A1325">
        <v>13071106</v>
      </c>
      <c r="B1325" s="6" t="s">
        <v>1403</v>
      </c>
      <c r="C1325" s="7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7"/>
      <c r="AI1325" s="7">
        <v>795040</v>
      </c>
      <c r="AJ1325" s="7"/>
      <c r="AK1325" s="7"/>
      <c r="AL1325" s="7"/>
      <c r="AM1325" s="7"/>
      <c r="AN1325" s="7"/>
      <c r="AO1325" s="7"/>
      <c r="AP1325" s="7"/>
      <c r="AQ1325" s="7"/>
      <c r="AR1325" s="7"/>
      <c r="AS1325" s="7"/>
      <c r="AT1325" s="7"/>
      <c r="AU1325" s="7"/>
      <c r="AV1325" s="7"/>
      <c r="AW1325" s="7"/>
      <c r="AX1325" s="7"/>
      <c r="AY1325" s="7">
        <f t="shared" si="1067"/>
        <v>1</v>
      </c>
      <c r="BA1325">
        <f t="shared" si="1068"/>
        <v>13071106</v>
      </c>
      <c r="BB1325" t="str">
        <f t="shared" si="1069"/>
        <v>MEZA CHAVES MARIO ANDRES</v>
      </c>
      <c r="BC1325">
        <f t="shared" si="1070"/>
        <v>0</v>
      </c>
      <c r="BD1325">
        <f t="shared" si="1020"/>
        <v>0</v>
      </c>
      <c r="BE1325">
        <f t="shared" si="1021"/>
        <v>0</v>
      </c>
      <c r="BF1325">
        <f t="shared" si="1022"/>
        <v>0</v>
      </c>
      <c r="BG1325">
        <f t="shared" si="1023"/>
        <v>0</v>
      </c>
      <c r="BH1325">
        <f t="shared" si="1024"/>
        <v>0</v>
      </c>
      <c r="BI1325">
        <f t="shared" si="1025"/>
        <v>0</v>
      </c>
      <c r="BJ1325">
        <f t="shared" si="1026"/>
        <v>0</v>
      </c>
      <c r="BK1325">
        <f t="shared" si="1027"/>
        <v>0</v>
      </c>
      <c r="BL1325">
        <f t="shared" si="1028"/>
        <v>0</v>
      </c>
      <c r="BM1325">
        <f t="shared" si="1029"/>
        <v>0</v>
      </c>
      <c r="BN1325">
        <f t="shared" si="1030"/>
        <v>0</v>
      </c>
      <c r="BO1325">
        <f t="shared" si="1031"/>
        <v>0</v>
      </c>
      <c r="BP1325">
        <f t="shared" si="1032"/>
        <v>0</v>
      </c>
      <c r="BQ1325">
        <f t="shared" si="1033"/>
        <v>0</v>
      </c>
      <c r="BR1325">
        <f t="shared" si="1034"/>
        <v>0</v>
      </c>
      <c r="BS1325">
        <f t="shared" si="1035"/>
        <v>0</v>
      </c>
      <c r="BT1325">
        <f t="shared" si="1036"/>
        <v>0</v>
      </c>
      <c r="BU1325">
        <f t="shared" si="1037"/>
        <v>0</v>
      </c>
      <c r="BV1325">
        <f t="shared" si="1038"/>
        <v>0</v>
      </c>
      <c r="BW1325">
        <f t="shared" si="1039"/>
        <v>0</v>
      </c>
      <c r="BX1325">
        <f t="shared" si="1040"/>
        <v>0</v>
      </c>
      <c r="BY1325">
        <f t="shared" si="1041"/>
        <v>0</v>
      </c>
      <c r="BZ1325">
        <f t="shared" si="1042"/>
        <v>0</v>
      </c>
      <c r="CA1325">
        <f t="shared" si="1043"/>
        <v>0</v>
      </c>
      <c r="CB1325">
        <f t="shared" si="1044"/>
        <v>0</v>
      </c>
      <c r="CC1325">
        <f t="shared" si="1045"/>
        <v>0</v>
      </c>
      <c r="CD1325">
        <f t="shared" si="1046"/>
        <v>0</v>
      </c>
      <c r="CE1325">
        <f t="shared" si="1047"/>
        <v>0</v>
      </c>
      <c r="CF1325">
        <f t="shared" si="1048"/>
        <v>0</v>
      </c>
      <c r="CG1325">
        <f t="shared" si="1049"/>
        <v>0</v>
      </c>
      <c r="CH1325">
        <f t="shared" si="1050"/>
        <v>0</v>
      </c>
      <c r="CI1325">
        <f t="shared" si="1051"/>
        <v>13.586148964633706</v>
      </c>
      <c r="CJ1325">
        <f t="shared" si="1052"/>
        <v>0</v>
      </c>
      <c r="CK1325">
        <f t="shared" si="1053"/>
        <v>0</v>
      </c>
      <c r="CL1325">
        <f t="shared" si="1054"/>
        <v>0</v>
      </c>
      <c r="CM1325">
        <f t="shared" si="1055"/>
        <v>0</v>
      </c>
      <c r="CN1325">
        <f t="shared" si="1056"/>
        <v>0</v>
      </c>
      <c r="CO1325">
        <f t="shared" si="1057"/>
        <v>0</v>
      </c>
      <c r="CP1325">
        <f t="shared" si="1058"/>
        <v>0</v>
      </c>
      <c r="CQ1325">
        <f t="shared" si="1059"/>
        <v>0</v>
      </c>
      <c r="CR1325">
        <f t="shared" si="1060"/>
        <v>0</v>
      </c>
      <c r="CS1325">
        <f t="shared" si="1061"/>
        <v>0</v>
      </c>
      <c r="CT1325">
        <f t="shared" si="1062"/>
        <v>0</v>
      </c>
      <c r="CU1325">
        <f t="shared" si="1063"/>
        <v>0</v>
      </c>
      <c r="CV1325">
        <f t="shared" si="1064"/>
        <v>0</v>
      </c>
      <c r="CW1325">
        <f t="shared" si="1065"/>
        <v>0</v>
      </c>
      <c r="CX1325">
        <f t="shared" si="1066"/>
        <v>0</v>
      </c>
    </row>
    <row r="1326" spans="1:102" x14ac:dyDescent="0.25">
      <c r="A1326">
        <v>9314412</v>
      </c>
      <c r="B1326" s="6" t="s">
        <v>1404</v>
      </c>
      <c r="C1326" s="7"/>
      <c r="D1326" s="7"/>
      <c r="E1326" s="7"/>
      <c r="F1326" s="7"/>
      <c r="G1326" s="7">
        <v>200220</v>
      </c>
      <c r="H1326" s="7">
        <v>209860</v>
      </c>
      <c r="I1326" s="7">
        <v>77000</v>
      </c>
      <c r="J1326" s="7"/>
      <c r="K1326" s="7"/>
      <c r="L1326" s="7"/>
      <c r="M1326" s="7"/>
      <c r="N1326" s="7"/>
      <c r="O1326" s="7"/>
      <c r="P1326" s="7">
        <v>462990</v>
      </c>
      <c r="Q1326" s="7"/>
      <c r="R1326" s="7"/>
      <c r="S1326" s="7"/>
      <c r="T1326" s="7"/>
      <c r="U1326" s="7"/>
      <c r="V1326" s="7">
        <v>1200000</v>
      </c>
      <c r="W1326" s="7"/>
      <c r="X1326" s="7"/>
      <c r="Y1326" s="7"/>
      <c r="Z1326" s="7"/>
      <c r="AA1326" s="7"/>
      <c r="AB1326" s="7"/>
      <c r="AC1326" s="7"/>
      <c r="AD1326" s="7"/>
      <c r="AE1326" s="7"/>
      <c r="AF1326" s="7">
        <v>108480</v>
      </c>
      <c r="AG1326" s="7"/>
      <c r="AH1326" s="7"/>
      <c r="AI1326" s="7">
        <v>967560</v>
      </c>
      <c r="AJ1326" s="7"/>
      <c r="AK1326" s="7"/>
      <c r="AL1326" s="7">
        <v>2277090</v>
      </c>
      <c r="AM1326" s="7"/>
      <c r="AN1326" s="7"/>
      <c r="AO1326" s="7"/>
      <c r="AP1326" s="7"/>
      <c r="AQ1326" s="7"/>
      <c r="AR1326" s="7"/>
      <c r="AS1326" s="7"/>
      <c r="AT1326" s="7"/>
      <c r="AU1326" s="7"/>
      <c r="AV1326" s="7"/>
      <c r="AW1326" s="7">
        <v>406900</v>
      </c>
      <c r="AX1326" s="7"/>
      <c r="AY1326" s="7">
        <f t="shared" si="1067"/>
        <v>9</v>
      </c>
      <c r="BA1326">
        <f t="shared" si="1068"/>
        <v>9314412</v>
      </c>
      <c r="BB1326" t="str">
        <f t="shared" si="1069"/>
        <v>MEZA RIVERA TULIO EMIRO</v>
      </c>
      <c r="BC1326">
        <f t="shared" si="1070"/>
        <v>0</v>
      </c>
      <c r="BD1326">
        <f t="shared" si="1020"/>
        <v>0</v>
      </c>
      <c r="BE1326">
        <f t="shared" si="1021"/>
        <v>0</v>
      </c>
      <c r="BF1326">
        <f t="shared" si="1022"/>
        <v>0</v>
      </c>
      <c r="BG1326">
        <f t="shared" si="1023"/>
        <v>12.207177035467046</v>
      </c>
      <c r="BH1326">
        <f t="shared" si="1024"/>
        <v>12.254200685782031</v>
      </c>
      <c r="BI1326">
        <f t="shared" si="1025"/>
        <v>11.251573687764477</v>
      </c>
      <c r="BJ1326">
        <f t="shared" si="1026"/>
        <v>0</v>
      </c>
      <c r="BK1326">
        <f t="shared" si="1027"/>
        <v>0</v>
      </c>
      <c r="BL1326">
        <f t="shared" si="1028"/>
        <v>0</v>
      </c>
      <c r="BM1326">
        <f t="shared" si="1029"/>
        <v>0</v>
      </c>
      <c r="BN1326">
        <f t="shared" si="1030"/>
        <v>0</v>
      </c>
      <c r="BO1326">
        <f t="shared" si="1031"/>
        <v>0</v>
      </c>
      <c r="BP1326">
        <f t="shared" si="1032"/>
        <v>13.045462894434518</v>
      </c>
      <c r="BQ1326">
        <f t="shared" si="1033"/>
        <v>0</v>
      </c>
      <c r="BR1326">
        <f t="shared" si="1034"/>
        <v>0</v>
      </c>
      <c r="BS1326">
        <f t="shared" si="1035"/>
        <v>0</v>
      </c>
      <c r="BT1326">
        <f t="shared" si="1036"/>
        <v>0</v>
      </c>
      <c r="BU1326">
        <f t="shared" si="1037"/>
        <v>0</v>
      </c>
      <c r="BV1326">
        <f t="shared" si="1038"/>
        <v>13.997832948091215</v>
      </c>
      <c r="BW1326">
        <f t="shared" si="1039"/>
        <v>0</v>
      </c>
      <c r="BX1326">
        <f t="shared" si="1040"/>
        <v>0</v>
      </c>
      <c r="BY1326">
        <f t="shared" si="1041"/>
        <v>0</v>
      </c>
      <c r="BZ1326">
        <f t="shared" si="1042"/>
        <v>0</v>
      </c>
      <c r="CA1326">
        <f t="shared" si="1043"/>
        <v>0</v>
      </c>
      <c r="CB1326">
        <f t="shared" si="1044"/>
        <v>0</v>
      </c>
      <c r="CC1326">
        <f t="shared" si="1045"/>
        <v>0</v>
      </c>
      <c r="CD1326">
        <f t="shared" si="1046"/>
        <v>0</v>
      </c>
      <c r="CE1326">
        <f t="shared" si="1047"/>
        <v>0</v>
      </c>
      <c r="CF1326">
        <f t="shared" si="1048"/>
        <v>11.59433032142082</v>
      </c>
      <c r="CG1326">
        <f t="shared" si="1049"/>
        <v>0</v>
      </c>
      <c r="CH1326">
        <f t="shared" si="1050"/>
        <v>0</v>
      </c>
      <c r="CI1326">
        <f t="shared" si="1051"/>
        <v>13.782533750994171</v>
      </c>
      <c r="CJ1326">
        <f t="shared" si="1052"/>
        <v>0</v>
      </c>
      <c r="CK1326">
        <f t="shared" si="1053"/>
        <v>0</v>
      </c>
      <c r="CL1326">
        <f t="shared" si="1054"/>
        <v>14.638409309113355</v>
      </c>
      <c r="CM1326">
        <f t="shared" si="1055"/>
        <v>0</v>
      </c>
      <c r="CN1326">
        <f t="shared" si="1056"/>
        <v>0</v>
      </c>
      <c r="CO1326">
        <f t="shared" si="1057"/>
        <v>0</v>
      </c>
      <c r="CP1326">
        <f t="shared" si="1058"/>
        <v>0</v>
      </c>
      <c r="CQ1326">
        <f t="shared" si="1059"/>
        <v>0</v>
      </c>
      <c r="CR1326">
        <f t="shared" si="1060"/>
        <v>0</v>
      </c>
      <c r="CS1326">
        <f t="shared" si="1061"/>
        <v>0</v>
      </c>
      <c r="CT1326">
        <f t="shared" si="1062"/>
        <v>0</v>
      </c>
      <c r="CU1326">
        <f t="shared" si="1063"/>
        <v>0</v>
      </c>
      <c r="CV1326">
        <f t="shared" si="1064"/>
        <v>0</v>
      </c>
      <c r="CW1326">
        <f t="shared" si="1065"/>
        <v>12.916325191593053</v>
      </c>
      <c r="CX1326">
        <f t="shared" si="1066"/>
        <v>0</v>
      </c>
    </row>
    <row r="1327" spans="1:102" x14ac:dyDescent="0.25">
      <c r="A1327">
        <v>14465300</v>
      </c>
      <c r="B1327" s="6" t="s">
        <v>1405</v>
      </c>
      <c r="C1327" s="7"/>
      <c r="D1327" s="7"/>
      <c r="E1327" s="7"/>
      <c r="F1327" s="7"/>
      <c r="G1327" s="7">
        <v>100110</v>
      </c>
      <c r="H1327" s="7"/>
      <c r="I1327" s="7"/>
      <c r="J1327" s="7"/>
      <c r="K1327" s="7"/>
      <c r="L1327" s="7"/>
      <c r="M1327" s="7"/>
      <c r="N1327" s="7"/>
      <c r="O1327" s="7"/>
      <c r="P1327" s="7">
        <v>218540</v>
      </c>
      <c r="Q1327" s="7"/>
      <c r="R1327" s="7"/>
      <c r="S1327" s="7"/>
      <c r="T1327" s="7"/>
      <c r="U1327" s="7"/>
      <c r="V1327" s="7"/>
      <c r="W1327" s="7"/>
      <c r="X1327" s="7"/>
      <c r="Y1327" s="7"/>
      <c r="Z1327" s="7">
        <v>236390</v>
      </c>
      <c r="AA1327" s="7">
        <v>183240</v>
      </c>
      <c r="AB1327" s="7"/>
      <c r="AC1327" s="7">
        <v>57800</v>
      </c>
      <c r="AD1327" s="7"/>
      <c r="AE1327" s="7"/>
      <c r="AF1327" s="7"/>
      <c r="AG1327" s="7"/>
      <c r="AH1327" s="7"/>
      <c r="AI1327" s="7">
        <v>220054</v>
      </c>
      <c r="AJ1327" s="7"/>
      <c r="AK1327" s="7"/>
      <c r="AL1327" s="7"/>
      <c r="AM1327" s="7"/>
      <c r="AN1327" s="7"/>
      <c r="AO1327" s="7">
        <v>16800</v>
      </c>
      <c r="AP1327" s="7"/>
      <c r="AQ1327" s="7"/>
      <c r="AR1327" s="7"/>
      <c r="AS1327" s="7"/>
      <c r="AT1327" s="7"/>
      <c r="AU1327" s="7"/>
      <c r="AV1327" s="7"/>
      <c r="AW1327" s="7"/>
      <c r="AX1327" s="7"/>
      <c r="AY1327" s="7">
        <f t="shared" si="1067"/>
        <v>7</v>
      </c>
      <c r="BA1327">
        <f t="shared" si="1068"/>
        <v>14465300</v>
      </c>
      <c r="BB1327" t="str">
        <f t="shared" si="1069"/>
        <v>MEZA RODRIGUEZ ALVARO ANDRES</v>
      </c>
      <c r="BC1327">
        <f t="shared" si="1070"/>
        <v>0</v>
      </c>
      <c r="BD1327">
        <f t="shared" si="1020"/>
        <v>0</v>
      </c>
      <c r="BE1327">
        <f t="shared" si="1021"/>
        <v>0</v>
      </c>
      <c r="BF1327">
        <f t="shared" si="1022"/>
        <v>0</v>
      </c>
      <c r="BG1327">
        <f t="shared" si="1023"/>
        <v>11.514034849375726</v>
      </c>
      <c r="BH1327">
        <f t="shared" si="1024"/>
        <v>0</v>
      </c>
      <c r="BI1327">
        <f t="shared" si="1025"/>
        <v>0</v>
      </c>
      <c r="BJ1327">
        <f t="shared" si="1026"/>
        <v>0</v>
      </c>
      <c r="BK1327">
        <f t="shared" si="1027"/>
        <v>0</v>
      </c>
      <c r="BL1327">
        <f t="shared" si="1028"/>
        <v>0</v>
      </c>
      <c r="BM1327">
        <f t="shared" si="1029"/>
        <v>0</v>
      </c>
      <c r="BN1327">
        <f t="shared" si="1030"/>
        <v>0</v>
      </c>
      <c r="BO1327">
        <f t="shared" si="1031"/>
        <v>0</v>
      </c>
      <c r="BP1327">
        <f t="shared" si="1032"/>
        <v>12.294728918935627</v>
      </c>
      <c r="BQ1327">
        <f t="shared" si="1033"/>
        <v>0</v>
      </c>
      <c r="BR1327">
        <f t="shared" si="1034"/>
        <v>0</v>
      </c>
      <c r="BS1327">
        <f t="shared" si="1035"/>
        <v>0</v>
      </c>
      <c r="BT1327">
        <f t="shared" si="1036"/>
        <v>0</v>
      </c>
      <c r="BU1327">
        <f t="shared" si="1037"/>
        <v>0</v>
      </c>
      <c r="BV1327">
        <f t="shared" si="1038"/>
        <v>0</v>
      </c>
      <c r="BW1327">
        <f t="shared" si="1039"/>
        <v>0</v>
      </c>
      <c r="BX1327">
        <f t="shared" si="1040"/>
        <v>0</v>
      </c>
      <c r="BY1327">
        <f t="shared" si="1041"/>
        <v>0</v>
      </c>
      <c r="BZ1327">
        <f t="shared" si="1042"/>
        <v>12.373242492723369</v>
      </c>
      <c r="CA1327">
        <f t="shared" si="1043"/>
        <v>12.118557505309516</v>
      </c>
      <c r="CB1327">
        <f t="shared" si="1044"/>
        <v>0</v>
      </c>
      <c r="CC1327">
        <f t="shared" si="1045"/>
        <v>10.96476135554887</v>
      </c>
      <c r="CD1327">
        <f t="shared" si="1046"/>
        <v>0</v>
      </c>
      <c r="CE1327">
        <f t="shared" si="1047"/>
        <v>0</v>
      </c>
      <c r="CF1327">
        <f t="shared" si="1048"/>
        <v>0</v>
      </c>
      <c r="CG1327">
        <f t="shared" si="1049"/>
        <v>0</v>
      </c>
      <c r="CH1327">
        <f t="shared" si="1050"/>
        <v>0</v>
      </c>
      <c r="CI1327">
        <f t="shared" si="1051"/>
        <v>12.301632794089706</v>
      </c>
      <c r="CJ1327">
        <f t="shared" si="1052"/>
        <v>0</v>
      </c>
      <c r="CK1327">
        <f t="shared" si="1053"/>
        <v>0</v>
      </c>
      <c r="CL1327">
        <f t="shared" si="1054"/>
        <v>0</v>
      </c>
      <c r="CM1327">
        <f t="shared" si="1055"/>
        <v>0</v>
      </c>
      <c r="CN1327">
        <f t="shared" si="1056"/>
        <v>0</v>
      </c>
      <c r="CO1327">
        <f t="shared" si="1057"/>
        <v>9.7291936874294027</v>
      </c>
      <c r="CP1327">
        <f t="shared" si="1058"/>
        <v>0</v>
      </c>
      <c r="CQ1327">
        <f t="shared" si="1059"/>
        <v>0</v>
      </c>
      <c r="CR1327">
        <f t="shared" si="1060"/>
        <v>0</v>
      </c>
      <c r="CS1327">
        <f t="shared" si="1061"/>
        <v>0</v>
      </c>
      <c r="CT1327">
        <f t="shared" si="1062"/>
        <v>0</v>
      </c>
      <c r="CU1327">
        <f t="shared" si="1063"/>
        <v>0</v>
      </c>
      <c r="CV1327">
        <f t="shared" si="1064"/>
        <v>0</v>
      </c>
      <c r="CW1327">
        <f t="shared" si="1065"/>
        <v>0</v>
      </c>
      <c r="CX1327">
        <f t="shared" si="1066"/>
        <v>0</v>
      </c>
    </row>
    <row r="1328" spans="1:102" x14ac:dyDescent="0.25">
      <c r="A1328">
        <v>900747299</v>
      </c>
      <c r="B1328" s="6" t="s">
        <v>1406</v>
      </c>
      <c r="C1328" s="7"/>
      <c r="D1328" s="7"/>
      <c r="E1328" s="7"/>
      <c r="F1328" s="7"/>
      <c r="G1328" s="7">
        <v>320320</v>
      </c>
      <c r="H1328" s="7"/>
      <c r="I1328" s="7"/>
      <c r="J1328" s="7"/>
      <c r="K1328" s="7"/>
      <c r="L1328" s="7">
        <v>220200</v>
      </c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>
        <v>1491020</v>
      </c>
      <c r="AA1328" s="7">
        <v>547520</v>
      </c>
      <c r="AB1328" s="7"/>
      <c r="AC1328" s="7"/>
      <c r="AD1328" s="7"/>
      <c r="AE1328" s="7"/>
      <c r="AF1328" s="7"/>
      <c r="AG1328" s="7"/>
      <c r="AH1328" s="7"/>
      <c r="AI1328" s="7">
        <v>3332030</v>
      </c>
      <c r="AJ1328" s="7">
        <v>263520</v>
      </c>
      <c r="AK1328" s="7"/>
      <c r="AL1328" s="7">
        <v>276541</v>
      </c>
      <c r="AM1328" s="7">
        <v>47770</v>
      </c>
      <c r="AN1328" s="7">
        <v>8180</v>
      </c>
      <c r="AO1328" s="7">
        <v>28560</v>
      </c>
      <c r="AP1328" s="7">
        <v>243070</v>
      </c>
      <c r="AQ1328" s="7">
        <v>94560</v>
      </c>
      <c r="AR1328" s="7"/>
      <c r="AS1328" s="7"/>
      <c r="AT1328" s="7"/>
      <c r="AU1328" s="7"/>
      <c r="AV1328" s="7"/>
      <c r="AW1328" s="7">
        <v>1124900</v>
      </c>
      <c r="AX1328" s="7"/>
      <c r="AY1328" s="7">
        <f t="shared" si="1067"/>
        <v>13</v>
      </c>
      <c r="BA1328">
        <f t="shared" si="1068"/>
        <v>900747299</v>
      </c>
      <c r="BB1328" t="str">
        <f t="shared" si="1069"/>
        <v>MI VETE S A S</v>
      </c>
      <c r="BC1328">
        <f t="shared" si="1070"/>
        <v>0</v>
      </c>
      <c r="BD1328">
        <f t="shared" si="1020"/>
        <v>0</v>
      </c>
      <c r="BE1328">
        <f t="shared" si="1021"/>
        <v>0</v>
      </c>
      <c r="BF1328">
        <f t="shared" si="1022"/>
        <v>0</v>
      </c>
      <c r="BG1328">
        <f t="shared" si="1023"/>
        <v>12.677078896982241</v>
      </c>
      <c r="BH1328">
        <f t="shared" si="1024"/>
        <v>0</v>
      </c>
      <c r="BI1328">
        <f t="shared" si="1025"/>
        <v>0</v>
      </c>
      <c r="BJ1328">
        <f t="shared" si="1026"/>
        <v>0</v>
      </c>
      <c r="BK1328">
        <f t="shared" si="1027"/>
        <v>0</v>
      </c>
      <c r="BL1328">
        <f t="shared" si="1028"/>
        <v>12.302296044586472</v>
      </c>
      <c r="BM1328">
        <f t="shared" si="1029"/>
        <v>0</v>
      </c>
      <c r="BN1328">
        <f t="shared" si="1030"/>
        <v>0</v>
      </c>
      <c r="BO1328">
        <f t="shared" si="1031"/>
        <v>0</v>
      </c>
      <c r="BP1328">
        <f t="shared" si="1032"/>
        <v>0</v>
      </c>
      <c r="BQ1328">
        <f t="shared" si="1033"/>
        <v>0</v>
      </c>
      <c r="BR1328">
        <f t="shared" si="1034"/>
        <v>0</v>
      </c>
      <c r="BS1328">
        <f t="shared" si="1035"/>
        <v>0</v>
      </c>
      <c r="BT1328">
        <f t="shared" si="1036"/>
        <v>0</v>
      </c>
      <c r="BU1328">
        <f t="shared" si="1037"/>
        <v>0</v>
      </c>
      <c r="BV1328">
        <f t="shared" si="1038"/>
        <v>0</v>
      </c>
      <c r="BW1328">
        <f t="shared" si="1039"/>
        <v>0</v>
      </c>
      <c r="BX1328">
        <f t="shared" si="1040"/>
        <v>0</v>
      </c>
      <c r="BY1328">
        <f t="shared" si="1041"/>
        <v>0</v>
      </c>
      <c r="BZ1328">
        <f t="shared" si="1042"/>
        <v>14.214971678154733</v>
      </c>
      <c r="CA1328">
        <f t="shared" si="1043"/>
        <v>13.213156096101597</v>
      </c>
      <c r="CB1328">
        <f t="shared" si="1044"/>
        <v>0</v>
      </c>
      <c r="CC1328">
        <f t="shared" si="1045"/>
        <v>0</v>
      </c>
      <c r="CD1328">
        <f t="shared" si="1046"/>
        <v>0</v>
      </c>
      <c r="CE1328">
        <f t="shared" si="1047"/>
        <v>0</v>
      </c>
      <c r="CF1328">
        <f t="shared" si="1048"/>
        <v>0</v>
      </c>
      <c r="CG1328">
        <f t="shared" si="1049"/>
        <v>0</v>
      </c>
      <c r="CH1328">
        <f t="shared" si="1050"/>
        <v>0</v>
      </c>
      <c r="CI1328">
        <f t="shared" si="1051"/>
        <v>15.01909258594708</v>
      </c>
      <c r="CJ1328">
        <f t="shared" si="1052"/>
        <v>12.481888340182651</v>
      </c>
      <c r="CK1328">
        <f t="shared" si="1053"/>
        <v>0</v>
      </c>
      <c r="CL1328">
        <f t="shared" si="1054"/>
        <v>12.530117987143258</v>
      </c>
      <c r="CM1328">
        <f t="shared" si="1055"/>
        <v>10.774174039805262</v>
      </c>
      <c r="CN1328">
        <f t="shared" si="1056"/>
        <v>9.0095696715136988</v>
      </c>
      <c r="CO1328">
        <f t="shared" si="1057"/>
        <v>10.259797429846147</v>
      </c>
      <c r="CP1328">
        <f t="shared" si="1058"/>
        <v>12.401108860716068</v>
      </c>
      <c r="CQ1328">
        <f t="shared" si="1059"/>
        <v>11.457000407880116</v>
      </c>
      <c r="CR1328">
        <f t="shared" si="1060"/>
        <v>0</v>
      </c>
      <c r="CS1328">
        <f t="shared" si="1061"/>
        <v>0</v>
      </c>
      <c r="CT1328">
        <f t="shared" si="1062"/>
        <v>0</v>
      </c>
      <c r="CU1328">
        <f t="shared" si="1063"/>
        <v>0</v>
      </c>
      <c r="CV1328">
        <f t="shared" si="1064"/>
        <v>0</v>
      </c>
      <c r="CW1328">
        <f t="shared" si="1065"/>
        <v>13.933205589748431</v>
      </c>
      <c r="CX1328">
        <f t="shared" si="1066"/>
        <v>0</v>
      </c>
    </row>
    <row r="1329" spans="1:102" x14ac:dyDescent="0.25">
      <c r="A1329">
        <v>830048618</v>
      </c>
      <c r="B1329" s="6" t="s">
        <v>1407</v>
      </c>
      <c r="C1329" s="7"/>
      <c r="D1329" s="7"/>
      <c r="E1329" s="7"/>
      <c r="F1329" s="7"/>
      <c r="G1329" s="7"/>
      <c r="H1329" s="7">
        <v>263010</v>
      </c>
      <c r="I1329" s="7"/>
      <c r="J1329" s="7">
        <v>538200</v>
      </c>
      <c r="K1329" s="7"/>
      <c r="L1329" s="7"/>
      <c r="M1329" s="7"/>
      <c r="N1329" s="7"/>
      <c r="O1329" s="7"/>
      <c r="P1329" s="7"/>
      <c r="Q1329" s="7"/>
      <c r="R1329" s="7">
        <v>822720</v>
      </c>
      <c r="S1329" s="7"/>
      <c r="T1329" s="7"/>
      <c r="U1329" s="7"/>
      <c r="V1329" s="7"/>
      <c r="W1329" s="7">
        <v>1321040</v>
      </c>
      <c r="X1329" s="7">
        <v>1669760</v>
      </c>
      <c r="Y1329" s="7"/>
      <c r="Z1329" s="7"/>
      <c r="AA1329" s="7"/>
      <c r="AB1329" s="7"/>
      <c r="AC1329" s="7"/>
      <c r="AD1329" s="7"/>
      <c r="AE1329" s="7"/>
      <c r="AF1329" s="7"/>
      <c r="AG1329" s="7"/>
      <c r="AH1329" s="7"/>
      <c r="AI1329" s="7">
        <v>507714</v>
      </c>
      <c r="AJ1329" s="7">
        <v>2926660</v>
      </c>
      <c r="AK1329" s="7"/>
      <c r="AL1329" s="7"/>
      <c r="AM1329" s="7">
        <v>6747170</v>
      </c>
      <c r="AN1329" s="7"/>
      <c r="AO1329" s="7"/>
      <c r="AP1329" s="7"/>
      <c r="AQ1329" s="7"/>
      <c r="AR1329" s="7"/>
      <c r="AS1329" s="7">
        <v>160030</v>
      </c>
      <c r="AT1329" s="7"/>
      <c r="AU1329" s="7"/>
      <c r="AV1329" s="7"/>
      <c r="AW1329" s="7"/>
      <c r="AX1329" s="7">
        <v>1059600</v>
      </c>
      <c r="AY1329" s="7">
        <f t="shared" si="1067"/>
        <v>10</v>
      </c>
      <c r="BA1329">
        <f t="shared" si="1068"/>
        <v>830048618</v>
      </c>
      <c r="BB1329" t="str">
        <f t="shared" si="1069"/>
        <v>MICHOS TOYS S A S</v>
      </c>
      <c r="BC1329">
        <f t="shared" si="1070"/>
        <v>0</v>
      </c>
      <c r="BD1329">
        <f t="shared" si="1020"/>
        <v>0</v>
      </c>
      <c r="BE1329">
        <f t="shared" si="1021"/>
        <v>0</v>
      </c>
      <c r="BF1329">
        <f t="shared" si="1022"/>
        <v>0</v>
      </c>
      <c r="BG1329">
        <f t="shared" si="1023"/>
        <v>0</v>
      </c>
      <c r="BH1329">
        <f t="shared" si="1024"/>
        <v>12.479951135380313</v>
      </c>
      <c r="BI1329">
        <f t="shared" si="1025"/>
        <v>0</v>
      </c>
      <c r="BJ1329">
        <f t="shared" si="1026"/>
        <v>13.195987375318552</v>
      </c>
      <c r="BK1329">
        <f t="shared" si="1027"/>
        <v>0</v>
      </c>
      <c r="BL1329">
        <f t="shared" si="1028"/>
        <v>0</v>
      </c>
      <c r="BM1329">
        <f t="shared" si="1029"/>
        <v>0</v>
      </c>
      <c r="BN1329">
        <f t="shared" si="1030"/>
        <v>0</v>
      </c>
      <c r="BO1329">
        <f t="shared" si="1031"/>
        <v>0</v>
      </c>
      <c r="BP1329">
        <f t="shared" si="1032"/>
        <v>0</v>
      </c>
      <c r="BQ1329">
        <f t="shared" si="1033"/>
        <v>0</v>
      </c>
      <c r="BR1329">
        <f t="shared" si="1034"/>
        <v>13.620372418539281</v>
      </c>
      <c r="BS1329">
        <f t="shared" si="1035"/>
        <v>0</v>
      </c>
      <c r="BT1329">
        <f t="shared" si="1036"/>
        <v>0</v>
      </c>
      <c r="BU1329">
        <f t="shared" si="1037"/>
        <v>0</v>
      </c>
      <c r="BV1329">
        <f t="shared" si="1038"/>
        <v>0</v>
      </c>
      <c r="BW1329">
        <f t="shared" si="1039"/>
        <v>14.093930620115932</v>
      </c>
      <c r="BX1329">
        <f t="shared" si="1040"/>
        <v>14.32819106037873</v>
      </c>
      <c r="BY1329">
        <f t="shared" si="1041"/>
        <v>0</v>
      </c>
      <c r="BZ1329">
        <f t="shared" si="1042"/>
        <v>0</v>
      </c>
      <c r="CA1329">
        <f t="shared" si="1043"/>
        <v>0</v>
      </c>
      <c r="CB1329">
        <f t="shared" si="1044"/>
        <v>0</v>
      </c>
      <c r="CC1329">
        <f t="shared" si="1045"/>
        <v>0</v>
      </c>
      <c r="CD1329">
        <f t="shared" si="1046"/>
        <v>0</v>
      </c>
      <c r="CE1329">
        <f t="shared" si="1047"/>
        <v>0</v>
      </c>
      <c r="CF1329">
        <f t="shared" si="1048"/>
        <v>0</v>
      </c>
      <c r="CG1329">
        <f t="shared" si="1049"/>
        <v>0</v>
      </c>
      <c r="CH1329">
        <f t="shared" si="1050"/>
        <v>0</v>
      </c>
      <c r="CI1329">
        <f t="shared" si="1051"/>
        <v>13.137675545505934</v>
      </c>
      <c r="CJ1329">
        <f t="shared" si="1052"/>
        <v>14.889372740722637</v>
      </c>
      <c r="CK1329">
        <f t="shared" si="1053"/>
        <v>0</v>
      </c>
      <c r="CL1329">
        <f t="shared" si="1054"/>
        <v>0</v>
      </c>
      <c r="CM1329">
        <f t="shared" si="1055"/>
        <v>15.724633863885993</v>
      </c>
      <c r="CN1329">
        <f t="shared" si="1056"/>
        <v>0</v>
      </c>
      <c r="CO1329">
        <f t="shared" si="1057"/>
        <v>0</v>
      </c>
      <c r="CP1329">
        <f t="shared" si="1058"/>
        <v>0</v>
      </c>
      <c r="CQ1329">
        <f t="shared" si="1059"/>
        <v>0</v>
      </c>
      <c r="CR1329">
        <f t="shared" si="1060"/>
        <v>0</v>
      </c>
      <c r="CS1329">
        <f t="shared" si="1061"/>
        <v>11.983122825448858</v>
      </c>
      <c r="CT1329">
        <f t="shared" si="1062"/>
        <v>0</v>
      </c>
      <c r="CU1329">
        <f t="shared" si="1063"/>
        <v>0</v>
      </c>
      <c r="CV1329">
        <f t="shared" si="1064"/>
        <v>0</v>
      </c>
      <c r="CW1329">
        <f t="shared" si="1065"/>
        <v>0</v>
      </c>
      <c r="CX1329">
        <f t="shared" si="1066"/>
        <v>13.873402980131965</v>
      </c>
    </row>
    <row r="1330" spans="1:102" x14ac:dyDescent="0.25">
      <c r="A1330">
        <v>1144069926</v>
      </c>
      <c r="B1330" s="6" t="s">
        <v>1408</v>
      </c>
      <c r="C1330" s="7"/>
      <c r="D1330" s="7"/>
      <c r="E1330" s="7"/>
      <c r="F1330" s="7"/>
      <c r="G1330" s="7"/>
      <c r="H1330" s="7">
        <v>28680</v>
      </c>
      <c r="I1330" s="7"/>
      <c r="J1330" s="7"/>
      <c r="K1330" s="7"/>
      <c r="L1330" s="7">
        <v>239900</v>
      </c>
      <c r="M1330" s="7"/>
      <c r="N1330" s="7"/>
      <c r="O1330" s="7"/>
      <c r="P1330" s="7">
        <v>144440</v>
      </c>
      <c r="Q1330" s="7">
        <v>209000</v>
      </c>
      <c r="R1330" s="7"/>
      <c r="S1330" s="7"/>
      <c r="T1330" s="7"/>
      <c r="U1330" s="7"/>
      <c r="V1330" s="7">
        <v>19390</v>
      </c>
      <c r="W1330" s="7"/>
      <c r="X1330" s="7"/>
      <c r="Y1330" s="7"/>
      <c r="Z1330" s="7">
        <v>790270</v>
      </c>
      <c r="AA1330" s="7">
        <v>486780</v>
      </c>
      <c r="AB1330" s="7"/>
      <c r="AC1330" s="7">
        <v>28900</v>
      </c>
      <c r="AD1330" s="7"/>
      <c r="AE1330" s="7"/>
      <c r="AF1330" s="7"/>
      <c r="AG1330" s="7"/>
      <c r="AH1330" s="7"/>
      <c r="AI1330" s="7"/>
      <c r="AJ1330" s="7"/>
      <c r="AK1330" s="7"/>
      <c r="AL1330" s="7">
        <v>277200</v>
      </c>
      <c r="AM1330" s="7"/>
      <c r="AN1330" s="7"/>
      <c r="AO1330" s="7">
        <v>34460</v>
      </c>
      <c r="AP1330" s="7"/>
      <c r="AQ1330" s="7">
        <v>18750</v>
      </c>
      <c r="AR1330" s="7"/>
      <c r="AS1330" s="7"/>
      <c r="AT1330" s="7"/>
      <c r="AU1330" s="7"/>
      <c r="AV1330" s="7"/>
      <c r="AW1330" s="7">
        <v>40180</v>
      </c>
      <c r="AX1330" s="7"/>
      <c r="AY1330" s="7">
        <f t="shared" si="1067"/>
        <v>12</v>
      </c>
      <c r="BA1330">
        <f t="shared" si="1068"/>
        <v>1144069926</v>
      </c>
      <c r="BB1330" t="str">
        <f t="shared" si="1069"/>
        <v>MICOLTA ARAGON LORENA</v>
      </c>
      <c r="BC1330">
        <f t="shared" si="1070"/>
        <v>0</v>
      </c>
      <c r="BD1330">
        <f t="shared" si="1020"/>
        <v>0</v>
      </c>
      <c r="BE1330">
        <f t="shared" si="1021"/>
        <v>0</v>
      </c>
      <c r="BF1330">
        <f t="shared" si="1022"/>
        <v>0</v>
      </c>
      <c r="BG1330">
        <f t="shared" si="1023"/>
        <v>0</v>
      </c>
      <c r="BH1330">
        <f t="shared" si="1024"/>
        <v>10.263990161609186</v>
      </c>
      <c r="BI1330">
        <f t="shared" si="1025"/>
        <v>0</v>
      </c>
      <c r="BJ1330">
        <f t="shared" si="1026"/>
        <v>0</v>
      </c>
      <c r="BK1330">
        <f t="shared" si="1027"/>
        <v>0</v>
      </c>
      <c r="BL1330">
        <f t="shared" si="1028"/>
        <v>12.3879816172226</v>
      </c>
      <c r="BM1330">
        <f t="shared" si="1029"/>
        <v>0</v>
      </c>
      <c r="BN1330">
        <f t="shared" si="1030"/>
        <v>0</v>
      </c>
      <c r="BO1330">
        <f t="shared" si="1031"/>
        <v>0</v>
      </c>
      <c r="BP1330">
        <f t="shared" si="1032"/>
        <v>11.880626398657375</v>
      </c>
      <c r="BQ1330">
        <f t="shared" si="1033"/>
        <v>12.250094315624496</v>
      </c>
      <c r="BR1330">
        <f t="shared" si="1034"/>
        <v>0</v>
      </c>
      <c r="BS1330">
        <f t="shared" si="1035"/>
        <v>0</v>
      </c>
      <c r="BT1330">
        <f t="shared" si="1036"/>
        <v>0</v>
      </c>
      <c r="BU1330">
        <f t="shared" si="1037"/>
        <v>0</v>
      </c>
      <c r="BV1330">
        <f t="shared" si="1038"/>
        <v>9.8725643198826187</v>
      </c>
      <c r="BW1330">
        <f t="shared" si="1039"/>
        <v>0</v>
      </c>
      <c r="BX1330">
        <f t="shared" si="1040"/>
        <v>0</v>
      </c>
      <c r="BY1330">
        <f t="shared" si="1041"/>
        <v>0</v>
      </c>
      <c r="BZ1330">
        <f t="shared" si="1042"/>
        <v>13.580131203593814</v>
      </c>
      <c r="CA1330">
        <f t="shared" si="1043"/>
        <v>13.095569608931173</v>
      </c>
      <c r="CB1330">
        <f t="shared" si="1044"/>
        <v>0</v>
      </c>
      <c r="CC1330">
        <f t="shared" si="1045"/>
        <v>10.27163147557801</v>
      </c>
      <c r="CD1330">
        <f t="shared" si="1046"/>
        <v>0</v>
      </c>
      <c r="CE1330">
        <f t="shared" si="1047"/>
        <v>0</v>
      </c>
      <c r="CF1330">
        <f t="shared" si="1048"/>
        <v>0</v>
      </c>
      <c r="CG1330">
        <f t="shared" si="1049"/>
        <v>0</v>
      </c>
      <c r="CH1330">
        <f t="shared" si="1050"/>
        <v>0</v>
      </c>
      <c r="CI1330">
        <f t="shared" si="1051"/>
        <v>0</v>
      </c>
      <c r="CJ1330">
        <f t="shared" si="1052"/>
        <v>0</v>
      </c>
      <c r="CK1330">
        <f t="shared" si="1053"/>
        <v>0</v>
      </c>
      <c r="CL1330">
        <f t="shared" si="1054"/>
        <v>12.532498153794986</v>
      </c>
      <c r="CM1330">
        <f t="shared" si="1055"/>
        <v>0</v>
      </c>
      <c r="CN1330">
        <f t="shared" si="1056"/>
        <v>0</v>
      </c>
      <c r="CO1330">
        <f t="shared" si="1057"/>
        <v>10.447583528813514</v>
      </c>
      <c r="CP1330">
        <f t="shared" si="1058"/>
        <v>0</v>
      </c>
      <c r="CQ1330">
        <f t="shared" si="1059"/>
        <v>9.839002363309719</v>
      </c>
      <c r="CR1330">
        <f t="shared" si="1060"/>
        <v>0</v>
      </c>
      <c r="CS1330">
        <f t="shared" si="1061"/>
        <v>0</v>
      </c>
      <c r="CT1330">
        <f t="shared" si="1062"/>
        <v>0</v>
      </c>
      <c r="CU1330">
        <f t="shared" si="1063"/>
        <v>0</v>
      </c>
      <c r="CV1330">
        <f t="shared" si="1064"/>
        <v>0</v>
      </c>
      <c r="CW1330">
        <f t="shared" si="1065"/>
        <v>10.601149526063207</v>
      </c>
      <c r="CX1330">
        <f t="shared" si="1066"/>
        <v>0</v>
      </c>
    </row>
    <row r="1331" spans="1:102" x14ac:dyDescent="0.25">
      <c r="A1331">
        <v>19439588</v>
      </c>
      <c r="B1331" s="6" t="s">
        <v>1409</v>
      </c>
      <c r="C1331" s="7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7">
        <v>688100</v>
      </c>
      <c r="AM1331" s="7"/>
      <c r="AN1331" s="7"/>
      <c r="AO1331" s="7"/>
      <c r="AP1331" s="7"/>
      <c r="AQ1331" s="7"/>
      <c r="AR1331" s="7"/>
      <c r="AS1331" s="7"/>
      <c r="AT1331" s="7"/>
      <c r="AU1331" s="7"/>
      <c r="AV1331" s="7"/>
      <c r="AW1331" s="7"/>
      <c r="AX1331" s="7"/>
      <c r="AY1331" s="7">
        <f t="shared" si="1067"/>
        <v>1</v>
      </c>
      <c r="BA1331">
        <f t="shared" si="1068"/>
        <v>19439588</v>
      </c>
      <c r="BB1331" t="str">
        <f t="shared" si="1069"/>
        <v>MICOLTA RODRIGUEZ FRANK ALFREDO</v>
      </c>
      <c r="BC1331">
        <f t="shared" si="1070"/>
        <v>0</v>
      </c>
      <c r="BD1331">
        <f t="shared" si="1020"/>
        <v>0</v>
      </c>
      <c r="BE1331">
        <f t="shared" si="1021"/>
        <v>0</v>
      </c>
      <c r="BF1331">
        <f t="shared" si="1022"/>
        <v>0</v>
      </c>
      <c r="BG1331">
        <f t="shared" si="1023"/>
        <v>0</v>
      </c>
      <c r="BH1331">
        <f t="shared" si="1024"/>
        <v>0</v>
      </c>
      <c r="BI1331">
        <f t="shared" si="1025"/>
        <v>0</v>
      </c>
      <c r="BJ1331">
        <f t="shared" si="1026"/>
        <v>0</v>
      </c>
      <c r="BK1331">
        <f t="shared" si="1027"/>
        <v>0</v>
      </c>
      <c r="BL1331">
        <f t="shared" si="1028"/>
        <v>0</v>
      </c>
      <c r="BM1331">
        <f t="shared" si="1029"/>
        <v>0</v>
      </c>
      <c r="BN1331">
        <f t="shared" si="1030"/>
        <v>0</v>
      </c>
      <c r="BO1331">
        <f t="shared" si="1031"/>
        <v>0</v>
      </c>
      <c r="BP1331">
        <f t="shared" si="1032"/>
        <v>0</v>
      </c>
      <c r="BQ1331">
        <f t="shared" si="1033"/>
        <v>0</v>
      </c>
      <c r="BR1331">
        <f t="shared" si="1034"/>
        <v>0</v>
      </c>
      <c r="BS1331">
        <f t="shared" si="1035"/>
        <v>0</v>
      </c>
      <c r="BT1331">
        <f t="shared" si="1036"/>
        <v>0</v>
      </c>
      <c r="BU1331">
        <f t="shared" si="1037"/>
        <v>0</v>
      </c>
      <c r="BV1331">
        <f t="shared" si="1038"/>
        <v>0</v>
      </c>
      <c r="BW1331">
        <f t="shared" si="1039"/>
        <v>0</v>
      </c>
      <c r="BX1331">
        <f t="shared" si="1040"/>
        <v>0</v>
      </c>
      <c r="BY1331">
        <f t="shared" si="1041"/>
        <v>0</v>
      </c>
      <c r="BZ1331">
        <f t="shared" si="1042"/>
        <v>0</v>
      </c>
      <c r="CA1331">
        <f t="shared" si="1043"/>
        <v>0</v>
      </c>
      <c r="CB1331">
        <f t="shared" si="1044"/>
        <v>0</v>
      </c>
      <c r="CC1331">
        <f t="shared" si="1045"/>
        <v>0</v>
      </c>
      <c r="CD1331">
        <f t="shared" si="1046"/>
        <v>0</v>
      </c>
      <c r="CE1331">
        <f t="shared" si="1047"/>
        <v>0</v>
      </c>
      <c r="CF1331">
        <f t="shared" si="1048"/>
        <v>0</v>
      </c>
      <c r="CG1331">
        <f t="shared" si="1049"/>
        <v>0</v>
      </c>
      <c r="CH1331">
        <f t="shared" si="1050"/>
        <v>0</v>
      </c>
      <c r="CI1331">
        <f t="shared" si="1051"/>
        <v>0</v>
      </c>
      <c r="CJ1331">
        <f t="shared" si="1052"/>
        <v>0</v>
      </c>
      <c r="CK1331">
        <f t="shared" si="1053"/>
        <v>0</v>
      </c>
      <c r="CL1331">
        <f t="shared" si="1054"/>
        <v>13.441690908466656</v>
      </c>
      <c r="CM1331">
        <f t="shared" si="1055"/>
        <v>0</v>
      </c>
      <c r="CN1331">
        <f t="shared" si="1056"/>
        <v>0</v>
      </c>
      <c r="CO1331">
        <f t="shared" si="1057"/>
        <v>0</v>
      </c>
      <c r="CP1331">
        <f t="shared" si="1058"/>
        <v>0</v>
      </c>
      <c r="CQ1331">
        <f t="shared" si="1059"/>
        <v>0</v>
      </c>
      <c r="CR1331">
        <f t="shared" si="1060"/>
        <v>0</v>
      </c>
      <c r="CS1331">
        <f t="shared" si="1061"/>
        <v>0</v>
      </c>
      <c r="CT1331">
        <f t="shared" si="1062"/>
        <v>0</v>
      </c>
      <c r="CU1331">
        <f t="shared" si="1063"/>
        <v>0</v>
      </c>
      <c r="CV1331">
        <f t="shared" si="1064"/>
        <v>0</v>
      </c>
      <c r="CW1331">
        <f t="shared" si="1065"/>
        <v>0</v>
      </c>
      <c r="CX1331">
        <f t="shared" si="1066"/>
        <v>0</v>
      </c>
    </row>
    <row r="1332" spans="1:102" x14ac:dyDescent="0.25">
      <c r="A1332">
        <v>900643855</v>
      </c>
      <c r="B1332" s="6" t="s">
        <v>1410</v>
      </c>
      <c r="C1332" s="7"/>
      <c r="D1332" s="7"/>
      <c r="E1332" s="7"/>
      <c r="F1332" s="7"/>
      <c r="G1332" s="7">
        <v>27710</v>
      </c>
      <c r="H1332" s="7">
        <v>41800</v>
      </c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>
        <v>423420</v>
      </c>
      <c r="AA1332" s="7"/>
      <c r="AB1332" s="7"/>
      <c r="AC1332" s="7"/>
      <c r="AD1332" s="7"/>
      <c r="AE1332" s="7"/>
      <c r="AF1332" s="7"/>
      <c r="AG1332" s="7"/>
      <c r="AH1332" s="7"/>
      <c r="AI1332" s="7">
        <v>353870</v>
      </c>
      <c r="AJ1332" s="7"/>
      <c r="AK1332" s="7"/>
      <c r="AL1332" s="7"/>
      <c r="AM1332" s="7"/>
      <c r="AN1332" s="7"/>
      <c r="AO1332" s="7"/>
      <c r="AP1332" s="7"/>
      <c r="AQ1332" s="7"/>
      <c r="AR1332" s="7">
        <v>144720</v>
      </c>
      <c r="AS1332" s="7"/>
      <c r="AT1332" s="7"/>
      <c r="AU1332" s="7"/>
      <c r="AV1332" s="7"/>
      <c r="AW1332" s="7"/>
      <c r="AX1332" s="7"/>
      <c r="AY1332" s="7">
        <f t="shared" si="1067"/>
        <v>5</v>
      </c>
      <c r="BA1332">
        <f t="shared" si="1068"/>
        <v>900643855</v>
      </c>
      <c r="BB1332" t="str">
        <f t="shared" si="1069"/>
        <v>MIGUEL URIBE MV SAS</v>
      </c>
      <c r="BC1332">
        <f t="shared" si="1070"/>
        <v>0</v>
      </c>
      <c r="BD1332">
        <f t="shared" si="1020"/>
        <v>0</v>
      </c>
      <c r="BE1332">
        <f t="shared" si="1021"/>
        <v>0</v>
      </c>
      <c r="BF1332">
        <f t="shared" si="1022"/>
        <v>0</v>
      </c>
      <c r="BG1332">
        <f t="shared" si="1023"/>
        <v>10.22958472526072</v>
      </c>
      <c r="BH1332">
        <f t="shared" si="1024"/>
        <v>10.640675541671662</v>
      </c>
      <c r="BI1332">
        <f t="shared" si="1025"/>
        <v>0</v>
      </c>
      <c r="BJ1332">
        <f t="shared" si="1026"/>
        <v>0</v>
      </c>
      <c r="BK1332">
        <f t="shared" si="1027"/>
        <v>0</v>
      </c>
      <c r="BL1332">
        <f t="shared" si="1028"/>
        <v>0</v>
      </c>
      <c r="BM1332">
        <f t="shared" si="1029"/>
        <v>0</v>
      </c>
      <c r="BN1332">
        <f t="shared" si="1030"/>
        <v>0</v>
      </c>
      <c r="BO1332">
        <f t="shared" si="1031"/>
        <v>0</v>
      </c>
      <c r="BP1332">
        <f t="shared" si="1032"/>
        <v>0</v>
      </c>
      <c r="BQ1332">
        <f t="shared" si="1033"/>
        <v>0</v>
      </c>
      <c r="BR1332">
        <f t="shared" si="1034"/>
        <v>0</v>
      </c>
      <c r="BS1332">
        <f t="shared" si="1035"/>
        <v>0</v>
      </c>
      <c r="BT1332">
        <f t="shared" si="1036"/>
        <v>0</v>
      </c>
      <c r="BU1332">
        <f t="shared" si="1037"/>
        <v>0</v>
      </c>
      <c r="BV1332">
        <f t="shared" si="1038"/>
        <v>0</v>
      </c>
      <c r="BW1332">
        <f t="shared" si="1039"/>
        <v>0</v>
      </c>
      <c r="BX1332">
        <f t="shared" si="1040"/>
        <v>0</v>
      </c>
      <c r="BY1332">
        <f t="shared" si="1041"/>
        <v>0</v>
      </c>
      <c r="BZ1332">
        <f t="shared" si="1042"/>
        <v>12.956122234941365</v>
      </c>
      <c r="CA1332">
        <f t="shared" si="1043"/>
        <v>0</v>
      </c>
      <c r="CB1332">
        <f t="shared" si="1044"/>
        <v>0</v>
      </c>
      <c r="CC1332">
        <f t="shared" si="1045"/>
        <v>0</v>
      </c>
      <c r="CD1332">
        <f t="shared" si="1046"/>
        <v>0</v>
      </c>
      <c r="CE1332">
        <f t="shared" si="1047"/>
        <v>0</v>
      </c>
      <c r="CF1332">
        <f t="shared" si="1048"/>
        <v>0</v>
      </c>
      <c r="CG1332">
        <f t="shared" si="1049"/>
        <v>0</v>
      </c>
      <c r="CH1332">
        <f t="shared" si="1050"/>
        <v>0</v>
      </c>
      <c r="CI1332">
        <f t="shared" si="1051"/>
        <v>12.776687718923965</v>
      </c>
      <c r="CJ1332">
        <f t="shared" si="1052"/>
        <v>0</v>
      </c>
      <c r="CK1332">
        <f t="shared" si="1053"/>
        <v>0</v>
      </c>
      <c r="CL1332">
        <f t="shared" si="1054"/>
        <v>0</v>
      </c>
      <c r="CM1332">
        <f t="shared" si="1055"/>
        <v>0</v>
      </c>
      <c r="CN1332">
        <f t="shared" si="1056"/>
        <v>0</v>
      </c>
      <c r="CO1332">
        <f t="shared" si="1057"/>
        <v>0</v>
      </c>
      <c r="CP1332">
        <f t="shared" si="1058"/>
        <v>0</v>
      </c>
      <c r="CQ1332">
        <f t="shared" si="1059"/>
        <v>0</v>
      </c>
      <c r="CR1332">
        <f t="shared" si="1060"/>
        <v>11.882563029940274</v>
      </c>
      <c r="CS1332">
        <f t="shared" si="1061"/>
        <v>0</v>
      </c>
      <c r="CT1332">
        <f t="shared" si="1062"/>
        <v>0</v>
      </c>
      <c r="CU1332">
        <f t="shared" si="1063"/>
        <v>0</v>
      </c>
      <c r="CV1332">
        <f t="shared" si="1064"/>
        <v>0</v>
      </c>
      <c r="CW1332">
        <f t="shared" si="1065"/>
        <v>0</v>
      </c>
      <c r="CX1332">
        <f t="shared" si="1066"/>
        <v>0</v>
      </c>
    </row>
    <row r="1333" spans="1:102" x14ac:dyDescent="0.25">
      <c r="A1333">
        <v>80135234</v>
      </c>
      <c r="B1333" s="6" t="s">
        <v>1411</v>
      </c>
      <c r="C1333" s="7"/>
      <c r="D1333" s="7"/>
      <c r="E1333" s="7"/>
      <c r="F1333" s="7"/>
      <c r="G1333" s="7"/>
      <c r="H1333" s="7">
        <v>188940</v>
      </c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>
        <v>73800</v>
      </c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7"/>
      <c r="AI1333" s="7">
        <v>43316</v>
      </c>
      <c r="AJ1333" s="7"/>
      <c r="AK1333" s="7"/>
      <c r="AL1333" s="7"/>
      <c r="AM1333" s="7">
        <v>1227300</v>
      </c>
      <c r="AN1333" s="7"/>
      <c r="AO1333" s="7"/>
      <c r="AP1333" s="7"/>
      <c r="AQ1333" s="7"/>
      <c r="AR1333" s="7"/>
      <c r="AS1333" s="7"/>
      <c r="AT1333" s="7"/>
      <c r="AU1333" s="7"/>
      <c r="AV1333" s="7"/>
      <c r="AW1333" s="7"/>
      <c r="AX1333" s="7"/>
      <c r="AY1333" s="7">
        <f t="shared" si="1067"/>
        <v>4</v>
      </c>
      <c r="BA1333">
        <f t="shared" si="1068"/>
        <v>80135234</v>
      </c>
      <c r="BB1333" t="str">
        <f t="shared" si="1069"/>
        <v>MILLAN VALERO JORGE ARTURO</v>
      </c>
      <c r="BC1333">
        <f t="shared" si="1070"/>
        <v>0</v>
      </c>
      <c r="BD1333">
        <f t="shared" si="1020"/>
        <v>0</v>
      </c>
      <c r="BE1333">
        <f t="shared" si="1021"/>
        <v>0</v>
      </c>
      <c r="BF1333">
        <f t="shared" si="1022"/>
        <v>0</v>
      </c>
      <c r="BG1333">
        <f t="shared" si="1023"/>
        <v>0</v>
      </c>
      <c r="BH1333">
        <f t="shared" si="1024"/>
        <v>12.149190075994628</v>
      </c>
      <c r="BI1333">
        <f t="shared" si="1025"/>
        <v>0</v>
      </c>
      <c r="BJ1333">
        <f t="shared" si="1026"/>
        <v>0</v>
      </c>
      <c r="BK1333">
        <f t="shared" si="1027"/>
        <v>0</v>
      </c>
      <c r="BL1333">
        <f t="shared" si="1028"/>
        <v>0</v>
      </c>
      <c r="BM1333">
        <f t="shared" si="1029"/>
        <v>0</v>
      </c>
      <c r="BN1333">
        <f t="shared" si="1030"/>
        <v>0</v>
      </c>
      <c r="BO1333">
        <f t="shared" si="1031"/>
        <v>0</v>
      </c>
      <c r="BP1333">
        <f t="shared" si="1032"/>
        <v>0</v>
      </c>
      <c r="BQ1333">
        <f t="shared" si="1033"/>
        <v>0</v>
      </c>
      <c r="BR1333">
        <f t="shared" si="1034"/>
        <v>0</v>
      </c>
      <c r="BS1333">
        <f t="shared" si="1035"/>
        <v>0</v>
      </c>
      <c r="BT1333">
        <f t="shared" si="1036"/>
        <v>0</v>
      </c>
      <c r="BU1333">
        <f t="shared" si="1037"/>
        <v>0</v>
      </c>
      <c r="BV1333">
        <f t="shared" si="1038"/>
        <v>11.209127560632263</v>
      </c>
      <c r="BW1333">
        <f t="shared" si="1039"/>
        <v>0</v>
      </c>
      <c r="BX1333">
        <f t="shared" si="1040"/>
        <v>0</v>
      </c>
      <c r="BY1333">
        <f t="shared" si="1041"/>
        <v>0</v>
      </c>
      <c r="BZ1333">
        <f t="shared" si="1042"/>
        <v>0</v>
      </c>
      <c r="CA1333">
        <f t="shared" si="1043"/>
        <v>0</v>
      </c>
      <c r="CB1333">
        <f t="shared" si="1044"/>
        <v>0</v>
      </c>
      <c r="CC1333">
        <f t="shared" si="1045"/>
        <v>0</v>
      </c>
      <c r="CD1333">
        <f t="shared" si="1046"/>
        <v>0</v>
      </c>
      <c r="CE1333">
        <f t="shared" si="1047"/>
        <v>0</v>
      </c>
      <c r="CF1333">
        <f t="shared" si="1048"/>
        <v>0</v>
      </c>
      <c r="CG1333">
        <f t="shared" si="1049"/>
        <v>0</v>
      </c>
      <c r="CH1333">
        <f t="shared" si="1050"/>
        <v>0</v>
      </c>
      <c r="CI1333">
        <f t="shared" si="1051"/>
        <v>10.676300446639329</v>
      </c>
      <c r="CJ1333">
        <f t="shared" si="1052"/>
        <v>0</v>
      </c>
      <c r="CK1333">
        <f t="shared" si="1053"/>
        <v>0</v>
      </c>
      <c r="CL1333">
        <f t="shared" si="1054"/>
        <v>0</v>
      </c>
      <c r="CM1333">
        <f t="shared" si="1055"/>
        <v>14.020328007381975</v>
      </c>
      <c r="CN1333">
        <f t="shared" si="1056"/>
        <v>0</v>
      </c>
      <c r="CO1333">
        <f t="shared" si="1057"/>
        <v>0</v>
      </c>
      <c r="CP1333">
        <f t="shared" si="1058"/>
        <v>0</v>
      </c>
      <c r="CQ1333">
        <f t="shared" si="1059"/>
        <v>0</v>
      </c>
      <c r="CR1333">
        <f t="shared" si="1060"/>
        <v>0</v>
      </c>
      <c r="CS1333">
        <f t="shared" si="1061"/>
        <v>0</v>
      </c>
      <c r="CT1333">
        <f t="shared" si="1062"/>
        <v>0</v>
      </c>
      <c r="CU1333">
        <f t="shared" si="1063"/>
        <v>0</v>
      </c>
      <c r="CV1333">
        <f t="shared" si="1064"/>
        <v>0</v>
      </c>
      <c r="CW1333">
        <f t="shared" si="1065"/>
        <v>0</v>
      </c>
      <c r="CX1333">
        <f t="shared" si="1066"/>
        <v>0</v>
      </c>
    </row>
    <row r="1334" spans="1:102" x14ac:dyDescent="0.25">
      <c r="A1334">
        <v>51851529</v>
      </c>
      <c r="B1334" s="6" t="s">
        <v>1412</v>
      </c>
      <c r="C1334" s="7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>
        <v>97540</v>
      </c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  <c r="AT1334" s="7"/>
      <c r="AU1334" s="7"/>
      <c r="AV1334" s="7"/>
      <c r="AW1334" s="7"/>
      <c r="AX1334" s="7"/>
      <c r="AY1334" s="7">
        <f t="shared" si="1067"/>
        <v>1</v>
      </c>
      <c r="BA1334">
        <f t="shared" si="1068"/>
        <v>51851529</v>
      </c>
      <c r="BB1334" t="str">
        <f t="shared" si="1069"/>
        <v>MIRANDA COLMENARES NELLY PATRICIA</v>
      </c>
      <c r="BC1334">
        <f t="shared" si="1070"/>
        <v>0</v>
      </c>
      <c r="BD1334">
        <f t="shared" si="1020"/>
        <v>0</v>
      </c>
      <c r="BE1334">
        <f t="shared" si="1021"/>
        <v>0</v>
      </c>
      <c r="BF1334">
        <f t="shared" si="1022"/>
        <v>0</v>
      </c>
      <c r="BG1334">
        <f t="shared" si="1023"/>
        <v>0</v>
      </c>
      <c r="BH1334">
        <f t="shared" si="1024"/>
        <v>0</v>
      </c>
      <c r="BI1334">
        <f t="shared" si="1025"/>
        <v>0</v>
      </c>
      <c r="BJ1334">
        <f t="shared" si="1026"/>
        <v>0</v>
      </c>
      <c r="BK1334">
        <f t="shared" si="1027"/>
        <v>0</v>
      </c>
      <c r="BL1334">
        <f t="shared" si="1028"/>
        <v>0</v>
      </c>
      <c r="BM1334">
        <f t="shared" si="1029"/>
        <v>0</v>
      </c>
      <c r="BN1334">
        <f t="shared" si="1030"/>
        <v>0</v>
      </c>
      <c r="BO1334">
        <f t="shared" si="1031"/>
        <v>0</v>
      </c>
      <c r="BP1334">
        <f t="shared" si="1032"/>
        <v>0</v>
      </c>
      <c r="BQ1334">
        <f t="shared" si="1033"/>
        <v>0</v>
      </c>
      <c r="BR1334">
        <f t="shared" si="1034"/>
        <v>0</v>
      </c>
      <c r="BS1334">
        <f t="shared" si="1035"/>
        <v>0</v>
      </c>
      <c r="BT1334">
        <f t="shared" si="1036"/>
        <v>0</v>
      </c>
      <c r="BU1334">
        <f t="shared" si="1037"/>
        <v>0</v>
      </c>
      <c r="BV1334">
        <f t="shared" si="1038"/>
        <v>0</v>
      </c>
      <c r="BW1334">
        <f t="shared" si="1039"/>
        <v>0</v>
      </c>
      <c r="BX1334">
        <f t="shared" si="1040"/>
        <v>0</v>
      </c>
      <c r="BY1334">
        <f t="shared" si="1041"/>
        <v>0</v>
      </c>
      <c r="BZ1334">
        <f t="shared" si="1042"/>
        <v>0</v>
      </c>
      <c r="CA1334">
        <f t="shared" si="1043"/>
        <v>11.488028081415713</v>
      </c>
      <c r="CB1334">
        <f t="shared" si="1044"/>
        <v>0</v>
      </c>
      <c r="CC1334">
        <f t="shared" si="1045"/>
        <v>0</v>
      </c>
      <c r="CD1334">
        <f t="shared" si="1046"/>
        <v>0</v>
      </c>
      <c r="CE1334">
        <f t="shared" si="1047"/>
        <v>0</v>
      </c>
      <c r="CF1334">
        <f t="shared" si="1048"/>
        <v>0</v>
      </c>
      <c r="CG1334">
        <f t="shared" si="1049"/>
        <v>0</v>
      </c>
      <c r="CH1334">
        <f t="shared" si="1050"/>
        <v>0</v>
      </c>
      <c r="CI1334">
        <f t="shared" si="1051"/>
        <v>0</v>
      </c>
      <c r="CJ1334">
        <f t="shared" si="1052"/>
        <v>0</v>
      </c>
      <c r="CK1334">
        <f t="shared" si="1053"/>
        <v>0</v>
      </c>
      <c r="CL1334">
        <f t="shared" si="1054"/>
        <v>0</v>
      </c>
      <c r="CM1334">
        <f t="shared" si="1055"/>
        <v>0</v>
      </c>
      <c r="CN1334">
        <f t="shared" si="1056"/>
        <v>0</v>
      </c>
      <c r="CO1334">
        <f t="shared" si="1057"/>
        <v>0</v>
      </c>
      <c r="CP1334">
        <f t="shared" si="1058"/>
        <v>0</v>
      </c>
      <c r="CQ1334">
        <f t="shared" si="1059"/>
        <v>0</v>
      </c>
      <c r="CR1334">
        <f t="shared" si="1060"/>
        <v>0</v>
      </c>
      <c r="CS1334">
        <f t="shared" si="1061"/>
        <v>0</v>
      </c>
      <c r="CT1334">
        <f t="shared" si="1062"/>
        <v>0</v>
      </c>
      <c r="CU1334">
        <f t="shared" si="1063"/>
        <v>0</v>
      </c>
      <c r="CV1334">
        <f t="shared" si="1064"/>
        <v>0</v>
      </c>
      <c r="CW1334">
        <f t="shared" si="1065"/>
        <v>0</v>
      </c>
      <c r="CX1334">
        <f t="shared" si="1066"/>
        <v>0</v>
      </c>
    </row>
    <row r="1335" spans="1:102" x14ac:dyDescent="0.25">
      <c r="A1335">
        <v>900633577</v>
      </c>
      <c r="B1335" s="6" t="s">
        <v>1413</v>
      </c>
      <c r="C1335" s="7"/>
      <c r="D1335" s="7"/>
      <c r="E1335" s="7"/>
      <c r="F1335" s="7"/>
      <c r="G1335" s="7"/>
      <c r="H1335" s="7"/>
      <c r="I1335" s="7"/>
      <c r="J1335" s="7">
        <v>171720</v>
      </c>
      <c r="K1335" s="7"/>
      <c r="L1335" s="7">
        <v>436680</v>
      </c>
      <c r="M1335" s="7"/>
      <c r="N1335" s="7"/>
      <c r="O1335" s="7"/>
      <c r="P1335" s="7">
        <v>206160</v>
      </c>
      <c r="Q1335" s="7">
        <v>1080000</v>
      </c>
      <c r="R1335" s="7"/>
      <c r="S1335" s="7"/>
      <c r="T1335" s="7"/>
      <c r="U1335" s="7"/>
      <c r="V1335" s="7"/>
      <c r="W1335" s="7">
        <v>291120</v>
      </c>
      <c r="X1335" s="7"/>
      <c r="Y1335" s="7"/>
      <c r="Z1335" s="7">
        <v>872200</v>
      </c>
      <c r="AA1335" s="7">
        <v>967460</v>
      </c>
      <c r="AB1335" s="7"/>
      <c r="AC1335" s="7"/>
      <c r="AD1335" s="7"/>
      <c r="AE1335" s="7"/>
      <c r="AF1335" s="7"/>
      <c r="AG1335" s="7"/>
      <c r="AH1335" s="7"/>
      <c r="AI1335" s="7">
        <v>77340</v>
      </c>
      <c r="AJ1335" s="7">
        <v>43680</v>
      </c>
      <c r="AK1335" s="7"/>
      <c r="AL1335" s="7">
        <v>537180</v>
      </c>
      <c r="AM1335" s="7">
        <v>613020</v>
      </c>
      <c r="AN1335" s="7"/>
      <c r="AO1335" s="7">
        <v>108420</v>
      </c>
      <c r="AP1335" s="7"/>
      <c r="AQ1335" s="7"/>
      <c r="AR1335" s="7"/>
      <c r="AS1335" s="7"/>
      <c r="AT1335" s="7"/>
      <c r="AU1335" s="7"/>
      <c r="AV1335" s="7"/>
      <c r="AW1335" s="7"/>
      <c r="AX1335" s="7"/>
      <c r="AY1335" s="7">
        <f t="shared" si="1067"/>
        <v>12</v>
      </c>
      <c r="BA1335">
        <f t="shared" si="1068"/>
        <v>900633577</v>
      </c>
      <c r="BB1335" t="str">
        <f t="shared" si="1069"/>
        <v>MIS MASCOTAS TU TIENDA DE CONFIANZA SAS</v>
      </c>
      <c r="BC1335">
        <f t="shared" si="1070"/>
        <v>0</v>
      </c>
      <c r="BD1335">
        <f t="shared" si="1020"/>
        <v>0</v>
      </c>
      <c r="BE1335">
        <f t="shared" si="1021"/>
        <v>0</v>
      </c>
      <c r="BF1335">
        <f t="shared" si="1022"/>
        <v>0</v>
      </c>
      <c r="BG1335">
        <f t="shared" si="1023"/>
        <v>0</v>
      </c>
      <c r="BH1335">
        <f t="shared" si="1024"/>
        <v>0</v>
      </c>
      <c r="BI1335">
        <f t="shared" si="1025"/>
        <v>0</v>
      </c>
      <c r="BJ1335">
        <f t="shared" si="1026"/>
        <v>12.053626345755037</v>
      </c>
      <c r="BK1335">
        <f t="shared" si="1027"/>
        <v>0</v>
      </c>
      <c r="BL1335">
        <f t="shared" si="1028"/>
        <v>12.986958230397995</v>
      </c>
      <c r="BM1335">
        <f t="shared" si="1029"/>
        <v>0</v>
      </c>
      <c r="BN1335">
        <f t="shared" si="1030"/>
        <v>0</v>
      </c>
      <c r="BO1335">
        <f t="shared" si="1031"/>
        <v>0</v>
      </c>
      <c r="BP1335">
        <f t="shared" si="1032"/>
        <v>12.236412695915957</v>
      </c>
      <c r="BQ1335">
        <f t="shared" si="1033"/>
        <v>13.8924725250259</v>
      </c>
      <c r="BR1335">
        <f t="shared" si="1034"/>
        <v>0</v>
      </c>
      <c r="BS1335">
        <f t="shared" si="1035"/>
        <v>0</v>
      </c>
      <c r="BT1335">
        <f t="shared" si="1036"/>
        <v>0</v>
      </c>
      <c r="BU1335">
        <f t="shared" si="1037"/>
        <v>0</v>
      </c>
      <c r="BV1335">
        <f t="shared" si="1038"/>
        <v>0</v>
      </c>
      <c r="BW1335">
        <f t="shared" si="1039"/>
        <v>12.581494267289759</v>
      </c>
      <c r="BX1335">
        <f t="shared" si="1040"/>
        <v>0</v>
      </c>
      <c r="BY1335">
        <f t="shared" si="1041"/>
        <v>0</v>
      </c>
      <c r="BZ1335">
        <f t="shared" si="1042"/>
        <v>13.678775180916173</v>
      </c>
      <c r="CA1335">
        <f t="shared" si="1043"/>
        <v>13.782430392996082</v>
      </c>
      <c r="CB1335">
        <f t="shared" si="1044"/>
        <v>0</v>
      </c>
      <c r="CC1335">
        <f t="shared" si="1045"/>
        <v>0</v>
      </c>
      <c r="CD1335">
        <f t="shared" si="1046"/>
        <v>0</v>
      </c>
      <c r="CE1335">
        <f t="shared" si="1047"/>
        <v>0</v>
      </c>
      <c r="CF1335">
        <f t="shared" si="1048"/>
        <v>0</v>
      </c>
      <c r="CG1335">
        <f t="shared" si="1049"/>
        <v>0</v>
      </c>
      <c r="CH1335">
        <f t="shared" si="1050"/>
        <v>0</v>
      </c>
      <c r="CI1335">
        <f t="shared" si="1051"/>
        <v>11.255979494997533</v>
      </c>
      <c r="CJ1335">
        <f t="shared" si="1052"/>
        <v>10.684668503929622</v>
      </c>
      <c r="CK1335">
        <f t="shared" si="1053"/>
        <v>0</v>
      </c>
      <c r="CL1335">
        <f t="shared" si="1054"/>
        <v>13.194090374427926</v>
      </c>
      <c r="CM1335">
        <f t="shared" si="1055"/>
        <v>13.326154472080342</v>
      </c>
      <c r="CN1335">
        <f t="shared" si="1056"/>
        <v>0</v>
      </c>
      <c r="CO1335">
        <f t="shared" si="1057"/>
        <v>11.593777076162313</v>
      </c>
      <c r="CP1335">
        <f t="shared" si="1058"/>
        <v>0</v>
      </c>
      <c r="CQ1335">
        <f t="shared" si="1059"/>
        <v>0</v>
      </c>
      <c r="CR1335">
        <f t="shared" si="1060"/>
        <v>0</v>
      </c>
      <c r="CS1335">
        <f t="shared" si="1061"/>
        <v>0</v>
      </c>
      <c r="CT1335">
        <f t="shared" si="1062"/>
        <v>0</v>
      </c>
      <c r="CU1335">
        <f t="shared" si="1063"/>
        <v>0</v>
      </c>
      <c r="CV1335">
        <f t="shared" si="1064"/>
        <v>0</v>
      </c>
      <c r="CW1335">
        <f t="shared" si="1065"/>
        <v>0</v>
      </c>
      <c r="CX1335">
        <f t="shared" si="1066"/>
        <v>0</v>
      </c>
    </row>
    <row r="1336" spans="1:102" x14ac:dyDescent="0.25">
      <c r="A1336">
        <v>900689595</v>
      </c>
      <c r="B1336" s="6" t="s">
        <v>1414</v>
      </c>
      <c r="C1336" s="7"/>
      <c r="D1336" s="7"/>
      <c r="E1336" s="7"/>
      <c r="F1336" s="7"/>
      <c r="G1336" s="7">
        <v>107280</v>
      </c>
      <c r="H1336" s="7">
        <v>386390</v>
      </c>
      <c r="I1336" s="7"/>
      <c r="J1336" s="7"/>
      <c r="K1336" s="7">
        <v>14900</v>
      </c>
      <c r="L1336" s="7">
        <v>223880</v>
      </c>
      <c r="M1336" s="7"/>
      <c r="N1336" s="7"/>
      <c r="O1336" s="7"/>
      <c r="P1336" s="7">
        <v>523090</v>
      </c>
      <c r="Q1336" s="7">
        <v>570560</v>
      </c>
      <c r="R1336" s="7"/>
      <c r="S1336" s="7"/>
      <c r="T1336" s="7"/>
      <c r="U1336" s="7">
        <v>58260</v>
      </c>
      <c r="V1336" s="7">
        <v>433810</v>
      </c>
      <c r="W1336" s="7"/>
      <c r="X1336" s="7"/>
      <c r="Y1336" s="7"/>
      <c r="Z1336" s="7">
        <v>1317670</v>
      </c>
      <c r="AA1336" s="7">
        <v>1376600</v>
      </c>
      <c r="AB1336" s="7"/>
      <c r="AC1336" s="7"/>
      <c r="AD1336" s="7"/>
      <c r="AE1336" s="7"/>
      <c r="AF1336" s="7"/>
      <c r="AG1336" s="7"/>
      <c r="AH1336" s="7">
        <v>27350</v>
      </c>
      <c r="AI1336" s="7">
        <v>98060</v>
      </c>
      <c r="AJ1336" s="7">
        <v>53420</v>
      </c>
      <c r="AK1336" s="7"/>
      <c r="AL1336" s="7"/>
      <c r="AM1336" s="7">
        <v>50590</v>
      </c>
      <c r="AN1336" s="7">
        <v>7920</v>
      </c>
      <c r="AO1336" s="7">
        <v>146590</v>
      </c>
      <c r="AP1336" s="7"/>
      <c r="AQ1336" s="7"/>
      <c r="AR1336" s="7"/>
      <c r="AS1336" s="7"/>
      <c r="AT1336" s="7"/>
      <c r="AU1336" s="7"/>
      <c r="AV1336" s="7"/>
      <c r="AW1336" s="7">
        <v>166780</v>
      </c>
      <c r="AX1336" s="7"/>
      <c r="AY1336" s="7">
        <f t="shared" si="1067"/>
        <v>17</v>
      </c>
      <c r="BA1336">
        <f t="shared" si="1068"/>
        <v>900689595</v>
      </c>
      <c r="BB1336" t="str">
        <f t="shared" si="1069"/>
        <v>MISCELANEA Y QUIMICOTIENDA G V S A S</v>
      </c>
      <c r="BC1336">
        <f t="shared" si="1070"/>
        <v>0</v>
      </c>
      <c r="BD1336">
        <f t="shared" si="1020"/>
        <v>0</v>
      </c>
      <c r="BE1336">
        <f t="shared" si="1021"/>
        <v>0</v>
      </c>
      <c r="BF1336">
        <f t="shared" si="1022"/>
        <v>0</v>
      </c>
      <c r="BG1336">
        <f t="shared" si="1023"/>
        <v>11.583206839314055</v>
      </c>
      <c r="BH1336">
        <f t="shared" si="1024"/>
        <v>12.864605089123772</v>
      </c>
      <c r="BI1336">
        <f t="shared" si="1025"/>
        <v>0</v>
      </c>
      <c r="BJ1336">
        <f t="shared" si="1026"/>
        <v>0</v>
      </c>
      <c r="BK1336">
        <f t="shared" si="1027"/>
        <v>9.6091836037754597</v>
      </c>
      <c r="BL1336">
        <f t="shared" si="1028"/>
        <v>12.318869939673899</v>
      </c>
      <c r="BM1336">
        <f t="shared" si="1029"/>
        <v>0</v>
      </c>
      <c r="BN1336">
        <f t="shared" si="1030"/>
        <v>0</v>
      </c>
      <c r="BO1336">
        <f t="shared" si="1031"/>
        <v>0</v>
      </c>
      <c r="BP1336">
        <f t="shared" si="1032"/>
        <v>13.167510724087389</v>
      </c>
      <c r="BQ1336">
        <f t="shared" si="1033"/>
        <v>13.254375366319426</v>
      </c>
      <c r="BR1336">
        <f t="shared" si="1034"/>
        <v>0</v>
      </c>
      <c r="BS1336">
        <f t="shared" si="1035"/>
        <v>0</v>
      </c>
      <c r="BT1336">
        <f t="shared" si="1036"/>
        <v>0</v>
      </c>
      <c r="BU1336">
        <f t="shared" si="1037"/>
        <v>10.972688194801409</v>
      </c>
      <c r="BV1336">
        <f t="shared" si="1038"/>
        <v>12.980364234360936</v>
      </c>
      <c r="BW1336">
        <f t="shared" si="1039"/>
        <v>0</v>
      </c>
      <c r="BX1336">
        <f t="shared" si="1040"/>
        <v>0</v>
      </c>
      <c r="BY1336">
        <f t="shared" si="1041"/>
        <v>0</v>
      </c>
      <c r="BZ1336">
        <f t="shared" si="1042"/>
        <v>14.091376342246843</v>
      </c>
      <c r="CA1336">
        <f t="shared" si="1043"/>
        <v>14.135127975373567</v>
      </c>
      <c r="CB1336">
        <f t="shared" si="1044"/>
        <v>0</v>
      </c>
      <c r="CC1336">
        <f t="shared" si="1045"/>
        <v>0</v>
      </c>
      <c r="CD1336">
        <f t="shared" si="1046"/>
        <v>0</v>
      </c>
      <c r="CE1336">
        <f t="shared" si="1047"/>
        <v>0</v>
      </c>
      <c r="CF1336">
        <f t="shared" si="1048"/>
        <v>0</v>
      </c>
      <c r="CG1336">
        <f t="shared" si="1049"/>
        <v>0</v>
      </c>
      <c r="CH1336">
        <f t="shared" si="1050"/>
        <v>10.216508370253013</v>
      </c>
      <c r="CI1336">
        <f t="shared" si="1051"/>
        <v>11.493345012991284</v>
      </c>
      <c r="CJ1336">
        <f t="shared" si="1052"/>
        <v>10.885959206069424</v>
      </c>
      <c r="CK1336">
        <f t="shared" si="1053"/>
        <v>0</v>
      </c>
      <c r="CL1336">
        <f t="shared" si="1054"/>
        <v>0</v>
      </c>
      <c r="CM1336">
        <f t="shared" si="1055"/>
        <v>10.831528973842945</v>
      </c>
      <c r="CN1336">
        <f t="shared" si="1056"/>
        <v>8.9772727394642793</v>
      </c>
      <c r="CO1336">
        <f t="shared" si="1057"/>
        <v>11.895401675008541</v>
      </c>
      <c r="CP1336">
        <f t="shared" si="1058"/>
        <v>0</v>
      </c>
      <c r="CQ1336">
        <f t="shared" si="1059"/>
        <v>0</v>
      </c>
      <c r="CR1336">
        <f t="shared" si="1060"/>
        <v>0</v>
      </c>
      <c r="CS1336">
        <f t="shared" si="1061"/>
        <v>0</v>
      </c>
      <c r="CT1336">
        <f t="shared" si="1062"/>
        <v>0</v>
      </c>
      <c r="CU1336">
        <f t="shared" si="1063"/>
        <v>0</v>
      </c>
      <c r="CV1336">
        <f t="shared" si="1064"/>
        <v>0</v>
      </c>
      <c r="CW1336">
        <f t="shared" si="1065"/>
        <v>12.024436853545774</v>
      </c>
      <c r="CX1336">
        <f t="shared" si="1066"/>
        <v>0</v>
      </c>
    </row>
    <row r="1337" spans="1:102" x14ac:dyDescent="0.25">
      <c r="A1337">
        <v>900949006</v>
      </c>
      <c r="B1337" s="6" t="s">
        <v>1415</v>
      </c>
      <c r="C1337" s="7"/>
      <c r="D1337" s="7"/>
      <c r="E1337" s="7"/>
      <c r="F1337" s="7"/>
      <c r="G1337" s="7"/>
      <c r="H1337" s="7">
        <v>117020</v>
      </c>
      <c r="I1337" s="7"/>
      <c r="J1337" s="7"/>
      <c r="K1337" s="7"/>
      <c r="L1337" s="7">
        <v>120300</v>
      </c>
      <c r="M1337" s="7"/>
      <c r="N1337" s="7"/>
      <c r="O1337" s="7"/>
      <c r="P1337" s="7">
        <v>151440</v>
      </c>
      <c r="Q1337" s="7">
        <v>202000</v>
      </c>
      <c r="R1337" s="7">
        <v>36930</v>
      </c>
      <c r="S1337" s="7"/>
      <c r="T1337" s="7"/>
      <c r="U1337" s="7"/>
      <c r="V1337" s="7"/>
      <c r="W1337" s="7"/>
      <c r="X1337" s="7"/>
      <c r="Y1337" s="7"/>
      <c r="Z1337" s="7">
        <v>1012590</v>
      </c>
      <c r="AA1337" s="7">
        <v>727820</v>
      </c>
      <c r="AB1337" s="7"/>
      <c r="AC1337" s="7">
        <v>146110</v>
      </c>
      <c r="AD1337" s="7"/>
      <c r="AE1337" s="7"/>
      <c r="AF1337" s="7"/>
      <c r="AG1337" s="7"/>
      <c r="AH1337" s="7"/>
      <c r="AI1337" s="7">
        <v>455796</v>
      </c>
      <c r="AJ1337" s="7">
        <v>91050</v>
      </c>
      <c r="AK1337" s="7"/>
      <c r="AL1337" s="7">
        <v>136840</v>
      </c>
      <c r="AM1337" s="7">
        <v>59100</v>
      </c>
      <c r="AN1337" s="7">
        <v>115680</v>
      </c>
      <c r="AO1337" s="7">
        <v>85720</v>
      </c>
      <c r="AP1337" s="7"/>
      <c r="AQ1337" s="7"/>
      <c r="AR1337" s="7"/>
      <c r="AS1337" s="7"/>
      <c r="AT1337" s="7"/>
      <c r="AU1337" s="7"/>
      <c r="AV1337" s="7"/>
      <c r="AW1337" s="7"/>
      <c r="AX1337" s="7"/>
      <c r="AY1337" s="7">
        <f t="shared" si="1067"/>
        <v>14</v>
      </c>
      <c r="BA1337">
        <f t="shared" si="1068"/>
        <v>900949006</v>
      </c>
      <c r="BB1337" t="str">
        <f t="shared" si="1069"/>
        <v>MISTER GUAU VETERINARIA S.A.S</v>
      </c>
      <c r="BC1337">
        <f t="shared" si="1070"/>
        <v>0</v>
      </c>
      <c r="BD1337">
        <f t="shared" si="1020"/>
        <v>0</v>
      </c>
      <c r="BE1337">
        <f t="shared" si="1021"/>
        <v>0</v>
      </c>
      <c r="BF1337">
        <f t="shared" si="1022"/>
        <v>0</v>
      </c>
      <c r="BG1337">
        <f t="shared" si="1023"/>
        <v>0</v>
      </c>
      <c r="BH1337">
        <f t="shared" si="1024"/>
        <v>11.670108684853483</v>
      </c>
      <c r="BI1337">
        <f t="shared" si="1025"/>
        <v>0</v>
      </c>
      <c r="BJ1337">
        <f t="shared" si="1026"/>
        <v>0</v>
      </c>
      <c r="BK1337">
        <f t="shared" si="1027"/>
        <v>0</v>
      </c>
      <c r="BL1337">
        <f t="shared" si="1028"/>
        <v>11.697752214480175</v>
      </c>
      <c r="BM1337">
        <f t="shared" si="1029"/>
        <v>0</v>
      </c>
      <c r="BN1337">
        <f t="shared" si="1030"/>
        <v>0</v>
      </c>
      <c r="BO1337">
        <f t="shared" si="1031"/>
        <v>0</v>
      </c>
      <c r="BP1337">
        <f t="shared" si="1032"/>
        <v>11.927951389136627</v>
      </c>
      <c r="BQ1337">
        <f t="shared" si="1033"/>
        <v>12.216027926866138</v>
      </c>
      <c r="BR1337">
        <f t="shared" si="1034"/>
        <v>10.516806585736159</v>
      </c>
      <c r="BS1337">
        <f t="shared" si="1035"/>
        <v>0</v>
      </c>
      <c r="BT1337">
        <f t="shared" si="1036"/>
        <v>0</v>
      </c>
      <c r="BU1337">
        <f t="shared" si="1037"/>
        <v>0</v>
      </c>
      <c r="BV1337">
        <f t="shared" si="1038"/>
        <v>0</v>
      </c>
      <c r="BW1337">
        <f t="shared" si="1039"/>
        <v>0</v>
      </c>
      <c r="BX1337">
        <f t="shared" si="1040"/>
        <v>0</v>
      </c>
      <c r="BY1337">
        <f t="shared" si="1041"/>
        <v>0</v>
      </c>
      <c r="BZ1337">
        <f t="shared" si="1042"/>
        <v>13.828022950467387</v>
      </c>
      <c r="CA1337">
        <f t="shared" si="1043"/>
        <v>13.497810417824716</v>
      </c>
      <c r="CB1337">
        <f t="shared" si="1044"/>
        <v>0</v>
      </c>
      <c r="CC1337">
        <f t="shared" si="1045"/>
        <v>11.89212188580122</v>
      </c>
      <c r="CD1337">
        <f t="shared" si="1046"/>
        <v>0</v>
      </c>
      <c r="CE1337">
        <f t="shared" si="1047"/>
        <v>0</v>
      </c>
      <c r="CF1337">
        <f t="shared" si="1048"/>
        <v>0</v>
      </c>
      <c r="CG1337">
        <f t="shared" si="1049"/>
        <v>0</v>
      </c>
      <c r="CH1337">
        <f t="shared" si="1050"/>
        <v>0</v>
      </c>
      <c r="CI1337">
        <f t="shared" si="1051"/>
        <v>13.029802813937923</v>
      </c>
      <c r="CJ1337">
        <f t="shared" si="1052"/>
        <v>11.419175068071828</v>
      </c>
      <c r="CK1337">
        <f t="shared" si="1053"/>
        <v>0</v>
      </c>
      <c r="CL1337">
        <f t="shared" si="1054"/>
        <v>11.826574946869574</v>
      </c>
      <c r="CM1337">
        <f t="shared" si="1055"/>
        <v>10.987003123724813</v>
      </c>
      <c r="CN1337">
        <f t="shared" si="1056"/>
        <v>11.658591681891881</v>
      </c>
      <c r="CO1337">
        <f t="shared" si="1057"/>
        <v>11.358853115408408</v>
      </c>
      <c r="CP1337">
        <f t="shared" si="1058"/>
        <v>0</v>
      </c>
      <c r="CQ1337">
        <f t="shared" si="1059"/>
        <v>0</v>
      </c>
      <c r="CR1337">
        <f t="shared" si="1060"/>
        <v>0</v>
      </c>
      <c r="CS1337">
        <f t="shared" si="1061"/>
        <v>0</v>
      </c>
      <c r="CT1337">
        <f t="shared" si="1062"/>
        <v>0</v>
      </c>
      <c r="CU1337">
        <f t="shared" si="1063"/>
        <v>0</v>
      </c>
      <c r="CV1337">
        <f t="shared" si="1064"/>
        <v>0</v>
      </c>
      <c r="CW1337">
        <f t="shared" si="1065"/>
        <v>0</v>
      </c>
      <c r="CX1337">
        <f t="shared" si="1066"/>
        <v>0</v>
      </c>
    </row>
    <row r="1338" spans="1:102" x14ac:dyDescent="0.25">
      <c r="A1338">
        <v>37713528</v>
      </c>
      <c r="B1338" s="6" t="s">
        <v>1416</v>
      </c>
      <c r="C1338" s="7"/>
      <c r="D1338" s="7"/>
      <c r="E1338" s="7"/>
      <c r="F1338" s="7"/>
      <c r="G1338" s="7"/>
      <c r="H1338" s="7">
        <v>135780</v>
      </c>
      <c r="I1338" s="7"/>
      <c r="J1338" s="7"/>
      <c r="K1338" s="7"/>
      <c r="L1338" s="7">
        <v>245790</v>
      </c>
      <c r="M1338" s="7"/>
      <c r="N1338" s="7"/>
      <c r="O1338" s="7"/>
      <c r="P1338" s="7"/>
      <c r="Q1338" s="7"/>
      <c r="R1338" s="7"/>
      <c r="S1338" s="7"/>
      <c r="T1338" s="7"/>
      <c r="U1338" s="7"/>
      <c r="V1338" s="7">
        <v>18780</v>
      </c>
      <c r="W1338" s="7"/>
      <c r="X1338" s="7"/>
      <c r="Y1338" s="7"/>
      <c r="Z1338" s="7">
        <v>142190</v>
      </c>
      <c r="AA1338" s="7">
        <v>82840</v>
      </c>
      <c r="AB1338" s="7"/>
      <c r="AC1338" s="7"/>
      <c r="AD1338" s="7"/>
      <c r="AE1338" s="7"/>
      <c r="AF1338" s="7">
        <v>81360</v>
      </c>
      <c r="AG1338" s="7"/>
      <c r="AH1338" s="7"/>
      <c r="AI1338" s="7">
        <v>25780</v>
      </c>
      <c r="AJ1338" s="7"/>
      <c r="AK1338" s="7"/>
      <c r="AL1338" s="7">
        <v>538920</v>
      </c>
      <c r="AM1338" s="7"/>
      <c r="AN1338" s="7"/>
      <c r="AO1338" s="7">
        <v>79430</v>
      </c>
      <c r="AP1338" s="7"/>
      <c r="AQ1338" s="7"/>
      <c r="AR1338" s="7"/>
      <c r="AS1338" s="7"/>
      <c r="AT1338" s="7">
        <v>95632</v>
      </c>
      <c r="AU1338" s="7"/>
      <c r="AV1338" s="7"/>
      <c r="AW1338" s="7"/>
      <c r="AX1338" s="7">
        <v>29940</v>
      </c>
      <c r="AY1338" s="7">
        <f t="shared" si="1067"/>
        <v>11</v>
      </c>
      <c r="BA1338">
        <f t="shared" si="1068"/>
        <v>37713528</v>
      </c>
      <c r="BB1338" t="str">
        <f t="shared" si="1069"/>
        <v>MOGOLLON DUARTE PAOLA ALEJANDRA</v>
      </c>
      <c r="BC1338">
        <f t="shared" si="1070"/>
        <v>0</v>
      </c>
      <c r="BD1338">
        <f t="shared" si="1020"/>
        <v>0</v>
      </c>
      <c r="BE1338">
        <f t="shared" si="1021"/>
        <v>0</v>
      </c>
      <c r="BF1338">
        <f t="shared" si="1022"/>
        <v>0</v>
      </c>
      <c r="BG1338">
        <f t="shared" si="1023"/>
        <v>0</v>
      </c>
      <c r="BH1338">
        <f t="shared" si="1024"/>
        <v>11.818798572683431</v>
      </c>
      <c r="BI1338">
        <f t="shared" si="1025"/>
        <v>0</v>
      </c>
      <c r="BJ1338">
        <f t="shared" si="1026"/>
        <v>0</v>
      </c>
      <c r="BK1338">
        <f t="shared" si="1027"/>
        <v>0</v>
      </c>
      <c r="BL1338">
        <f t="shared" si="1028"/>
        <v>12.412236860309466</v>
      </c>
      <c r="BM1338">
        <f t="shared" si="1029"/>
        <v>0</v>
      </c>
      <c r="BN1338">
        <f t="shared" si="1030"/>
        <v>0</v>
      </c>
      <c r="BO1338">
        <f t="shared" si="1031"/>
        <v>0</v>
      </c>
      <c r="BP1338">
        <f t="shared" si="1032"/>
        <v>0</v>
      </c>
      <c r="BQ1338">
        <f t="shared" si="1033"/>
        <v>0</v>
      </c>
      <c r="BR1338">
        <f t="shared" si="1034"/>
        <v>0</v>
      </c>
      <c r="BS1338">
        <f t="shared" si="1035"/>
        <v>0</v>
      </c>
      <c r="BT1338">
        <f t="shared" si="1036"/>
        <v>0</v>
      </c>
      <c r="BU1338">
        <f t="shared" si="1037"/>
        <v>0</v>
      </c>
      <c r="BV1338">
        <f t="shared" si="1038"/>
        <v>9.8406009994809374</v>
      </c>
      <c r="BW1338">
        <f t="shared" si="1039"/>
        <v>0</v>
      </c>
      <c r="BX1338">
        <f t="shared" si="1040"/>
        <v>0</v>
      </c>
      <c r="BY1338">
        <f t="shared" si="1041"/>
        <v>0</v>
      </c>
      <c r="BZ1338">
        <f t="shared" si="1042"/>
        <v>11.864926503209068</v>
      </c>
      <c r="CA1338">
        <f t="shared" si="1043"/>
        <v>11.324678386899722</v>
      </c>
      <c r="CB1338">
        <f t="shared" si="1044"/>
        <v>0</v>
      </c>
      <c r="CC1338">
        <f t="shared" si="1045"/>
        <v>0</v>
      </c>
      <c r="CD1338">
        <f t="shared" si="1046"/>
        <v>0</v>
      </c>
      <c r="CE1338">
        <f t="shared" si="1047"/>
        <v>0</v>
      </c>
      <c r="CF1338">
        <f t="shared" si="1048"/>
        <v>11.306651321699022</v>
      </c>
      <c r="CG1338">
        <f t="shared" si="1049"/>
        <v>0</v>
      </c>
      <c r="CH1338">
        <f t="shared" si="1050"/>
        <v>0</v>
      </c>
      <c r="CI1338">
        <f t="shared" si="1051"/>
        <v>10.157393065500379</v>
      </c>
      <c r="CJ1338">
        <f t="shared" si="1052"/>
        <v>0</v>
      </c>
      <c r="CK1338">
        <f t="shared" si="1053"/>
        <v>0</v>
      </c>
      <c r="CL1338">
        <f t="shared" si="1054"/>
        <v>13.197324271431039</v>
      </c>
      <c r="CM1338">
        <f t="shared" si="1055"/>
        <v>0</v>
      </c>
      <c r="CN1338">
        <f t="shared" si="1056"/>
        <v>0</v>
      </c>
      <c r="CO1338">
        <f t="shared" si="1057"/>
        <v>11.282643999249553</v>
      </c>
      <c r="CP1338">
        <f t="shared" si="1058"/>
        <v>0</v>
      </c>
      <c r="CQ1338">
        <f t="shared" si="1059"/>
        <v>0</v>
      </c>
      <c r="CR1338">
        <f t="shared" si="1060"/>
        <v>0</v>
      </c>
      <c r="CS1338">
        <f t="shared" si="1061"/>
        <v>0</v>
      </c>
      <c r="CT1338">
        <f t="shared" si="1062"/>
        <v>11.468273227760243</v>
      </c>
      <c r="CU1338">
        <f t="shared" si="1063"/>
        <v>0</v>
      </c>
      <c r="CV1338">
        <f t="shared" si="1064"/>
        <v>0</v>
      </c>
      <c r="CW1338">
        <f t="shared" si="1065"/>
        <v>0</v>
      </c>
      <c r="CX1338">
        <f t="shared" si="1066"/>
        <v>10.306984057549448</v>
      </c>
    </row>
    <row r="1339" spans="1:102" x14ac:dyDescent="0.25">
      <c r="A1339">
        <v>86043397</v>
      </c>
      <c r="B1339" s="6" t="s">
        <v>1417</v>
      </c>
      <c r="C1339" s="7"/>
      <c r="D1339" s="7">
        <v>3649200</v>
      </c>
      <c r="E1339" s="7"/>
      <c r="F1339" s="7">
        <v>176800</v>
      </c>
      <c r="G1339" s="7">
        <v>476850</v>
      </c>
      <c r="H1339" s="7">
        <v>1146490</v>
      </c>
      <c r="I1339" s="7"/>
      <c r="J1339" s="7"/>
      <c r="K1339" s="7"/>
      <c r="L1339" s="7"/>
      <c r="M1339" s="7">
        <v>1056900</v>
      </c>
      <c r="N1339" s="7">
        <v>953832</v>
      </c>
      <c r="O1339" s="7">
        <v>159000</v>
      </c>
      <c r="P1339" s="7">
        <v>4560830</v>
      </c>
      <c r="Q1339" s="7">
        <v>2425320</v>
      </c>
      <c r="R1339" s="7">
        <v>146300</v>
      </c>
      <c r="S1339" s="7"/>
      <c r="T1339" s="7"/>
      <c r="U1339" s="7">
        <v>114240</v>
      </c>
      <c r="V1339" s="7">
        <v>1579950</v>
      </c>
      <c r="W1339" s="7"/>
      <c r="X1339" s="7"/>
      <c r="Y1339" s="7"/>
      <c r="Z1339" s="7">
        <v>2620380</v>
      </c>
      <c r="AA1339" s="7">
        <v>2615040</v>
      </c>
      <c r="AB1339" s="7"/>
      <c r="AC1339" s="7">
        <v>236030</v>
      </c>
      <c r="AD1339" s="7">
        <v>143500</v>
      </c>
      <c r="AE1339" s="7"/>
      <c r="AF1339" s="7"/>
      <c r="AG1339" s="7"/>
      <c r="AH1339" s="7"/>
      <c r="AI1339" s="7">
        <v>4086265</v>
      </c>
      <c r="AJ1339" s="7">
        <v>673820</v>
      </c>
      <c r="AK1339" s="7"/>
      <c r="AL1339" s="7">
        <v>7234620</v>
      </c>
      <c r="AM1339" s="7">
        <v>1222600</v>
      </c>
      <c r="AN1339" s="7">
        <v>233540</v>
      </c>
      <c r="AO1339" s="7">
        <v>266340</v>
      </c>
      <c r="AP1339" s="7">
        <v>133800</v>
      </c>
      <c r="AQ1339" s="7">
        <v>345420</v>
      </c>
      <c r="AR1339" s="7">
        <v>41940</v>
      </c>
      <c r="AS1339" s="7"/>
      <c r="AT1339" s="7"/>
      <c r="AU1339" s="7">
        <v>153010</v>
      </c>
      <c r="AV1339" s="7"/>
      <c r="AW1339" s="7">
        <v>878460</v>
      </c>
      <c r="AX1339" s="7">
        <v>6478180</v>
      </c>
      <c r="AY1339" s="7">
        <f t="shared" si="1067"/>
        <v>28</v>
      </c>
      <c r="BA1339">
        <f t="shared" si="1068"/>
        <v>86043397</v>
      </c>
      <c r="BB1339" t="str">
        <f t="shared" si="1069"/>
        <v>MOJICA RODRIGUEZ JOHN DAVID</v>
      </c>
      <c r="BC1339">
        <f t="shared" si="1070"/>
        <v>0</v>
      </c>
      <c r="BD1339">
        <f t="shared" si="1020"/>
        <v>15.110018797486083</v>
      </c>
      <c r="BE1339">
        <f t="shared" si="1021"/>
        <v>0</v>
      </c>
      <c r="BF1339">
        <f t="shared" si="1022"/>
        <v>12.082780085278282</v>
      </c>
      <c r="BG1339">
        <f t="shared" si="1023"/>
        <v>13.074959352100382</v>
      </c>
      <c r="BH1339">
        <f t="shared" si="1024"/>
        <v>13.952216531271091</v>
      </c>
      <c r="BI1339">
        <f t="shared" si="1025"/>
        <v>0</v>
      </c>
      <c r="BJ1339">
        <f t="shared" si="1026"/>
        <v>0</v>
      </c>
      <c r="BK1339">
        <f t="shared" si="1027"/>
        <v>0</v>
      </c>
      <c r="BL1339">
        <f t="shared" si="1028"/>
        <v>0</v>
      </c>
      <c r="BM1339">
        <f t="shared" si="1029"/>
        <v>13.870851599160298</v>
      </c>
      <c r="BN1339">
        <f t="shared" si="1030"/>
        <v>13.76824388269606</v>
      </c>
      <c r="BO1339">
        <f t="shared" si="1031"/>
        <v>11.976665770490767</v>
      </c>
      <c r="BP1339">
        <f t="shared" si="1032"/>
        <v>15.333015401729558</v>
      </c>
      <c r="BQ1339">
        <f t="shared" si="1033"/>
        <v>14.701474444727456</v>
      </c>
      <c r="BR1339">
        <f t="shared" si="1034"/>
        <v>11.893421422254848</v>
      </c>
      <c r="BS1339">
        <f t="shared" si="1035"/>
        <v>0</v>
      </c>
      <c r="BT1339">
        <f t="shared" si="1036"/>
        <v>0</v>
      </c>
      <c r="BU1339">
        <f t="shared" si="1037"/>
        <v>11.6460655310365</v>
      </c>
      <c r="BV1339">
        <f t="shared" si="1038"/>
        <v>14.272904391864019</v>
      </c>
      <c r="BW1339">
        <f t="shared" si="1039"/>
        <v>0</v>
      </c>
      <c r="BX1339">
        <f t="shared" si="1040"/>
        <v>0</v>
      </c>
      <c r="BY1339">
        <f t="shared" si="1041"/>
        <v>0</v>
      </c>
      <c r="BZ1339">
        <f t="shared" si="1042"/>
        <v>14.778830285012166</v>
      </c>
      <c r="CA1339">
        <f t="shared" si="1043"/>
        <v>14.776790334134541</v>
      </c>
      <c r="CB1339">
        <f t="shared" si="1044"/>
        <v>0</v>
      </c>
      <c r="CC1339">
        <f t="shared" si="1045"/>
        <v>12.371718431313516</v>
      </c>
      <c r="CD1339">
        <f t="shared" si="1046"/>
        <v>11.874097282798648</v>
      </c>
      <c r="CE1339">
        <f t="shared" si="1047"/>
        <v>0</v>
      </c>
      <c r="CF1339">
        <f t="shared" si="1048"/>
        <v>0</v>
      </c>
      <c r="CG1339">
        <f t="shared" si="1049"/>
        <v>0</v>
      </c>
      <c r="CH1339">
        <f t="shared" si="1050"/>
        <v>0</v>
      </c>
      <c r="CI1339">
        <f t="shared" si="1051"/>
        <v>15.223142152583403</v>
      </c>
      <c r="CJ1339">
        <f t="shared" si="1052"/>
        <v>13.420719775987179</v>
      </c>
      <c r="CK1339">
        <f t="shared" si="1053"/>
        <v>0</v>
      </c>
      <c r="CL1339">
        <f t="shared" si="1054"/>
        <v>15.794388532432357</v>
      </c>
      <c r="CM1339">
        <f t="shared" si="1055"/>
        <v>14.016491114505431</v>
      </c>
      <c r="CN1339">
        <f t="shared" si="1056"/>
        <v>12.361112929542266</v>
      </c>
      <c r="CO1339">
        <f t="shared" si="1057"/>
        <v>12.492532721648471</v>
      </c>
      <c r="CP1339">
        <f t="shared" si="1058"/>
        <v>11.80410890048989</v>
      </c>
      <c r="CQ1339">
        <f t="shared" si="1059"/>
        <v>12.752519241920064</v>
      </c>
      <c r="CR1339">
        <f t="shared" si="1060"/>
        <v>10.644019147757733</v>
      </c>
      <c r="CS1339">
        <f t="shared" si="1061"/>
        <v>0</v>
      </c>
      <c r="CT1339">
        <f t="shared" si="1062"/>
        <v>0</v>
      </c>
      <c r="CU1339">
        <f t="shared" si="1063"/>
        <v>11.938265093215056</v>
      </c>
      <c r="CV1339">
        <f t="shared" si="1064"/>
        <v>0</v>
      </c>
      <c r="CW1339">
        <f t="shared" si="1065"/>
        <v>13.685926791770694</v>
      </c>
      <c r="CX1339">
        <f t="shared" si="1066"/>
        <v>15.683950319045522</v>
      </c>
    </row>
    <row r="1340" spans="1:102" x14ac:dyDescent="0.25">
      <c r="A1340">
        <v>51805319</v>
      </c>
      <c r="B1340" s="6" t="s">
        <v>1418</v>
      </c>
      <c r="C1340" s="7"/>
      <c r="D1340" s="7"/>
      <c r="E1340" s="7">
        <v>134090</v>
      </c>
      <c r="F1340" s="7"/>
      <c r="G1340" s="7"/>
      <c r="H1340" s="7"/>
      <c r="I1340" s="7"/>
      <c r="J1340" s="7"/>
      <c r="K1340" s="7"/>
      <c r="L1340" s="7">
        <v>200440</v>
      </c>
      <c r="M1340" s="7"/>
      <c r="N1340" s="7"/>
      <c r="O1340" s="7"/>
      <c r="P1340" s="7">
        <v>584760</v>
      </c>
      <c r="Q1340" s="7">
        <v>618000</v>
      </c>
      <c r="R1340" s="7"/>
      <c r="S1340" s="7"/>
      <c r="T1340" s="7"/>
      <c r="U1340" s="7"/>
      <c r="V1340" s="7"/>
      <c r="W1340" s="7"/>
      <c r="X1340" s="7"/>
      <c r="Y1340" s="7"/>
      <c r="Z1340" s="7">
        <v>1953390</v>
      </c>
      <c r="AA1340" s="7">
        <v>708840</v>
      </c>
      <c r="AB1340" s="7"/>
      <c r="AC1340" s="7">
        <v>278640</v>
      </c>
      <c r="AD1340" s="7"/>
      <c r="AE1340" s="7"/>
      <c r="AF1340" s="7"/>
      <c r="AG1340" s="7"/>
      <c r="AH1340" s="7"/>
      <c r="AI1340" s="7">
        <v>128900</v>
      </c>
      <c r="AJ1340" s="7">
        <v>0</v>
      </c>
      <c r="AK1340" s="7"/>
      <c r="AL1340" s="7">
        <v>1245030</v>
      </c>
      <c r="AM1340" s="7">
        <v>1049580</v>
      </c>
      <c r="AN1340" s="7">
        <v>87040</v>
      </c>
      <c r="AO1340" s="7">
        <v>110880</v>
      </c>
      <c r="AP1340" s="7"/>
      <c r="AQ1340" s="7">
        <v>31520</v>
      </c>
      <c r="AR1340" s="7"/>
      <c r="AS1340" s="7">
        <v>-23990</v>
      </c>
      <c r="AT1340" s="7">
        <v>22700</v>
      </c>
      <c r="AU1340" s="7"/>
      <c r="AV1340" s="7"/>
      <c r="AW1340" s="7"/>
      <c r="AX1340" s="7"/>
      <c r="AY1340" s="7">
        <f t="shared" si="1067"/>
        <v>16</v>
      </c>
      <c r="BA1340">
        <f t="shared" si="1068"/>
        <v>51805319</v>
      </c>
      <c r="BB1340" t="str">
        <f t="shared" si="1069"/>
        <v>MOLANO JAIMES ELIZABETH</v>
      </c>
      <c r="BC1340">
        <f t="shared" si="1070"/>
        <v>0</v>
      </c>
      <c r="BD1340">
        <f t="shared" si="1020"/>
        <v>0</v>
      </c>
      <c r="BE1340">
        <f t="shared" si="1021"/>
        <v>11.806273952923558</v>
      </c>
      <c r="BF1340">
        <f t="shared" si="1022"/>
        <v>0</v>
      </c>
      <c r="BG1340">
        <f t="shared" si="1023"/>
        <v>0</v>
      </c>
      <c r="BH1340">
        <f t="shared" si="1024"/>
        <v>0</v>
      </c>
      <c r="BI1340">
        <f t="shared" si="1025"/>
        <v>0</v>
      </c>
      <c r="BJ1340">
        <f t="shared" si="1026"/>
        <v>0</v>
      </c>
      <c r="BK1340">
        <f t="shared" si="1027"/>
        <v>0</v>
      </c>
      <c r="BL1340">
        <f t="shared" si="1028"/>
        <v>12.208275218085364</v>
      </c>
      <c r="BM1340">
        <f t="shared" si="1029"/>
        <v>0</v>
      </c>
      <c r="BN1340">
        <f t="shared" si="1030"/>
        <v>0</v>
      </c>
      <c r="BO1340">
        <f t="shared" si="1031"/>
        <v>0</v>
      </c>
      <c r="BP1340">
        <f t="shared" si="1032"/>
        <v>13.27895849572738</v>
      </c>
      <c r="BQ1340">
        <f t="shared" si="1033"/>
        <v>13.334245354561496</v>
      </c>
      <c r="BR1340">
        <f t="shared" si="1034"/>
        <v>0</v>
      </c>
      <c r="BS1340">
        <f t="shared" si="1035"/>
        <v>0</v>
      </c>
      <c r="BT1340">
        <f t="shared" si="1036"/>
        <v>0</v>
      </c>
      <c r="BU1340">
        <f t="shared" si="1037"/>
        <v>0</v>
      </c>
      <c r="BV1340">
        <f t="shared" si="1038"/>
        <v>0</v>
      </c>
      <c r="BW1340">
        <f t="shared" si="1039"/>
        <v>0</v>
      </c>
      <c r="BX1340">
        <f t="shared" si="1040"/>
        <v>0</v>
      </c>
      <c r="BY1340">
        <f t="shared" si="1041"/>
        <v>0</v>
      </c>
      <c r="BZ1340">
        <f t="shared" si="1042"/>
        <v>14.485077394633615</v>
      </c>
      <c r="CA1340">
        <f t="shared" si="1043"/>
        <v>13.471386520843886</v>
      </c>
      <c r="CB1340">
        <f t="shared" si="1044"/>
        <v>0</v>
      </c>
      <c r="CC1340">
        <f t="shared" si="1045"/>
        <v>12.53767949389362</v>
      </c>
      <c r="CD1340">
        <f t="shared" si="1046"/>
        <v>0</v>
      </c>
      <c r="CE1340">
        <f t="shared" si="1047"/>
        <v>0</v>
      </c>
      <c r="CF1340">
        <f t="shared" si="1048"/>
        <v>0</v>
      </c>
      <c r="CG1340">
        <f t="shared" si="1049"/>
        <v>0</v>
      </c>
      <c r="CH1340">
        <f t="shared" si="1050"/>
        <v>0</v>
      </c>
      <c r="CI1340">
        <f t="shared" si="1051"/>
        <v>11.766799946849087</v>
      </c>
      <c r="CJ1340">
        <f t="shared" si="1052"/>
        <v>0</v>
      </c>
      <c r="CK1340">
        <f t="shared" si="1053"/>
        <v>0</v>
      </c>
      <c r="CL1340">
        <f t="shared" si="1054"/>
        <v>14.034670987169349</v>
      </c>
      <c r="CM1340">
        <f t="shared" si="1055"/>
        <v>13.863901594873969</v>
      </c>
      <c r="CN1340">
        <f t="shared" si="1056"/>
        <v>11.374134550994359</v>
      </c>
      <c r="CO1340">
        <f t="shared" si="1057"/>
        <v>11.616212833142081</v>
      </c>
      <c r="CP1340">
        <f t="shared" si="1058"/>
        <v>0</v>
      </c>
      <c r="CQ1340">
        <f t="shared" si="1059"/>
        <v>10.358409269356885</v>
      </c>
      <c r="CR1340">
        <f t="shared" si="1060"/>
        <v>0</v>
      </c>
      <c r="CS1340">
        <f t="shared" si="1061"/>
        <v>0</v>
      </c>
      <c r="CT1340">
        <f t="shared" si="1062"/>
        <v>10.030164255362632</v>
      </c>
      <c r="CU1340">
        <f t="shared" si="1063"/>
        <v>0</v>
      </c>
      <c r="CV1340">
        <f t="shared" si="1064"/>
        <v>0</v>
      </c>
      <c r="CW1340">
        <f t="shared" si="1065"/>
        <v>0</v>
      </c>
      <c r="CX1340">
        <f t="shared" si="1066"/>
        <v>0</v>
      </c>
    </row>
    <row r="1341" spans="1:102" x14ac:dyDescent="0.25">
      <c r="A1341">
        <v>79481676</v>
      </c>
      <c r="B1341" s="6" t="s">
        <v>1419</v>
      </c>
      <c r="C1341" s="7"/>
      <c r="D1341" s="7"/>
      <c r="E1341" s="7"/>
      <c r="F1341" s="7"/>
      <c r="G1341" s="7">
        <v>70052</v>
      </c>
      <c r="H1341" s="7">
        <v>102974</v>
      </c>
      <c r="I1341" s="7"/>
      <c r="J1341" s="7"/>
      <c r="K1341" s="7"/>
      <c r="L1341" s="7"/>
      <c r="M1341" s="7"/>
      <c r="N1341" s="7"/>
      <c r="O1341" s="7"/>
      <c r="P1341" s="7"/>
      <c r="Q1341" s="7">
        <v>88000</v>
      </c>
      <c r="R1341" s="7"/>
      <c r="S1341" s="7"/>
      <c r="T1341" s="7"/>
      <c r="U1341" s="7">
        <v>89040</v>
      </c>
      <c r="V1341" s="7"/>
      <c r="W1341" s="7"/>
      <c r="X1341" s="7"/>
      <c r="Y1341" s="7"/>
      <c r="Z1341" s="7">
        <v>3756650</v>
      </c>
      <c r="AA1341" s="7">
        <v>531000</v>
      </c>
      <c r="AB1341" s="7"/>
      <c r="AC1341" s="7"/>
      <c r="AD1341" s="7"/>
      <c r="AE1341" s="7"/>
      <c r="AF1341" s="7"/>
      <c r="AG1341" s="7"/>
      <c r="AH1341" s="7"/>
      <c r="AI1341" s="7">
        <v>1068724</v>
      </c>
      <c r="AJ1341" s="7">
        <v>274716</v>
      </c>
      <c r="AK1341" s="7"/>
      <c r="AL1341" s="7">
        <v>962968</v>
      </c>
      <c r="AM1341" s="7">
        <v>1286661</v>
      </c>
      <c r="AN1341" s="7"/>
      <c r="AO1341" s="7">
        <v>7560</v>
      </c>
      <c r="AP1341" s="7"/>
      <c r="AQ1341" s="7"/>
      <c r="AR1341" s="7">
        <v>24354</v>
      </c>
      <c r="AS1341" s="7"/>
      <c r="AT1341" s="7"/>
      <c r="AU1341" s="7"/>
      <c r="AV1341" s="7"/>
      <c r="AW1341" s="7"/>
      <c r="AX1341" s="7"/>
      <c r="AY1341" s="7">
        <f t="shared" si="1067"/>
        <v>12</v>
      </c>
      <c r="BA1341">
        <f t="shared" si="1068"/>
        <v>79481676</v>
      </c>
      <c r="BB1341" t="str">
        <f t="shared" si="1069"/>
        <v>MOLINA BOHORQUEZ RICARDO</v>
      </c>
      <c r="BC1341">
        <f t="shared" si="1070"/>
        <v>0</v>
      </c>
      <c r="BD1341">
        <f t="shared" si="1020"/>
        <v>0</v>
      </c>
      <c r="BE1341">
        <f t="shared" si="1021"/>
        <v>0</v>
      </c>
      <c r="BF1341">
        <f t="shared" si="1022"/>
        <v>0</v>
      </c>
      <c r="BG1341">
        <f t="shared" si="1023"/>
        <v>11.157007377400586</v>
      </c>
      <c r="BH1341">
        <f t="shared" si="1024"/>
        <v>11.542241519304282</v>
      </c>
      <c r="BI1341">
        <f t="shared" si="1025"/>
        <v>0</v>
      </c>
      <c r="BJ1341">
        <f t="shared" si="1026"/>
        <v>0</v>
      </c>
      <c r="BK1341">
        <f t="shared" si="1027"/>
        <v>0</v>
      </c>
      <c r="BL1341">
        <f t="shared" si="1028"/>
        <v>0</v>
      </c>
      <c r="BM1341">
        <f t="shared" si="1029"/>
        <v>0</v>
      </c>
      <c r="BN1341">
        <f t="shared" si="1030"/>
        <v>0</v>
      </c>
      <c r="BO1341">
        <f t="shared" si="1031"/>
        <v>0</v>
      </c>
      <c r="BP1341">
        <f t="shared" si="1032"/>
        <v>0</v>
      </c>
      <c r="BQ1341">
        <f t="shared" si="1033"/>
        <v>11.385103457032141</v>
      </c>
      <c r="BR1341">
        <f t="shared" si="1034"/>
        <v>0</v>
      </c>
      <c r="BS1341">
        <f t="shared" si="1035"/>
        <v>0</v>
      </c>
      <c r="BT1341">
        <f t="shared" si="1036"/>
        <v>0</v>
      </c>
      <c r="BU1341">
        <f t="shared" si="1037"/>
        <v>11.396852216793818</v>
      </c>
      <c r="BV1341">
        <f t="shared" si="1038"/>
        <v>0</v>
      </c>
      <c r="BW1341">
        <f t="shared" si="1039"/>
        <v>0</v>
      </c>
      <c r="BX1341">
        <f t="shared" si="1040"/>
        <v>0</v>
      </c>
      <c r="BY1341">
        <f t="shared" si="1041"/>
        <v>0</v>
      </c>
      <c r="BZ1341">
        <f t="shared" si="1042"/>
        <v>15.139038426975356</v>
      </c>
      <c r="CA1341">
        <f t="shared" si="1043"/>
        <v>13.182519183461475</v>
      </c>
      <c r="CB1341">
        <f t="shared" si="1044"/>
        <v>0</v>
      </c>
      <c r="CC1341">
        <f t="shared" si="1045"/>
        <v>0</v>
      </c>
      <c r="CD1341">
        <f t="shared" si="1046"/>
        <v>0</v>
      </c>
      <c r="CE1341">
        <f t="shared" si="1047"/>
        <v>0</v>
      </c>
      <c r="CF1341">
        <f t="shared" si="1048"/>
        <v>0</v>
      </c>
      <c r="CG1341">
        <f t="shared" si="1049"/>
        <v>0</v>
      </c>
      <c r="CH1341">
        <f t="shared" si="1050"/>
        <v>0</v>
      </c>
      <c r="CI1341">
        <f t="shared" si="1051"/>
        <v>13.881976907146649</v>
      </c>
      <c r="CJ1341">
        <f t="shared" si="1052"/>
        <v>12.523496755862009</v>
      </c>
      <c r="CK1341">
        <f t="shared" si="1053"/>
        <v>0</v>
      </c>
      <c r="CL1341">
        <f t="shared" si="1054"/>
        <v>13.777776499192544</v>
      </c>
      <c r="CM1341">
        <f t="shared" si="1055"/>
        <v>14.067561825823322</v>
      </c>
      <c r="CN1341">
        <f t="shared" si="1056"/>
        <v>0</v>
      </c>
      <c r="CO1341">
        <f t="shared" si="1057"/>
        <v>8.9307587355582694</v>
      </c>
      <c r="CP1341">
        <f t="shared" si="1058"/>
        <v>0</v>
      </c>
      <c r="CQ1341">
        <f t="shared" si="1059"/>
        <v>0</v>
      </c>
      <c r="CR1341">
        <f t="shared" si="1060"/>
        <v>10.100492446240644</v>
      </c>
      <c r="CS1341">
        <f t="shared" si="1061"/>
        <v>0</v>
      </c>
      <c r="CT1341">
        <f t="shared" si="1062"/>
        <v>0</v>
      </c>
      <c r="CU1341">
        <f t="shared" si="1063"/>
        <v>0</v>
      </c>
      <c r="CV1341">
        <f t="shared" si="1064"/>
        <v>0</v>
      </c>
      <c r="CW1341">
        <f t="shared" si="1065"/>
        <v>0</v>
      </c>
      <c r="CX1341">
        <f t="shared" si="1066"/>
        <v>0</v>
      </c>
    </row>
    <row r="1342" spans="1:102" x14ac:dyDescent="0.25">
      <c r="A1342">
        <v>71755241</v>
      </c>
      <c r="B1342" s="6" t="s">
        <v>1420</v>
      </c>
      <c r="C1342" s="7"/>
      <c r="D1342" s="7"/>
      <c r="E1342" s="7"/>
      <c r="F1342" s="7"/>
      <c r="G1342" s="7"/>
      <c r="H1342" s="7"/>
      <c r="I1342" s="7"/>
      <c r="J1342" s="7">
        <v>41400</v>
      </c>
      <c r="K1342" s="7"/>
      <c r="L1342" s="7"/>
      <c r="M1342" s="7">
        <v>168000</v>
      </c>
      <c r="N1342" s="7">
        <v>138750</v>
      </c>
      <c r="O1342" s="7"/>
      <c r="P1342" s="7">
        <v>339410</v>
      </c>
      <c r="Q1342" s="7">
        <v>384220</v>
      </c>
      <c r="R1342" s="7"/>
      <c r="S1342" s="7"/>
      <c r="T1342" s="7"/>
      <c r="U1342" s="7"/>
      <c r="V1342" s="7">
        <v>57210</v>
      </c>
      <c r="W1342" s="7"/>
      <c r="X1342" s="7"/>
      <c r="Y1342" s="7"/>
      <c r="Z1342" s="7">
        <v>3910930</v>
      </c>
      <c r="AA1342" s="7">
        <v>297740</v>
      </c>
      <c r="AB1342" s="7"/>
      <c r="AC1342" s="7">
        <v>115600</v>
      </c>
      <c r="AD1342" s="7"/>
      <c r="AE1342" s="7"/>
      <c r="AF1342" s="7"/>
      <c r="AG1342" s="7"/>
      <c r="AH1342" s="7"/>
      <c r="AI1342" s="7">
        <v>404367</v>
      </c>
      <c r="AJ1342" s="7"/>
      <c r="AK1342" s="7"/>
      <c r="AL1342" s="7">
        <v>301130</v>
      </c>
      <c r="AM1342" s="7"/>
      <c r="AN1342" s="7"/>
      <c r="AO1342" s="7">
        <v>31530</v>
      </c>
      <c r="AP1342" s="7"/>
      <c r="AQ1342" s="7">
        <v>25120</v>
      </c>
      <c r="AR1342" s="7"/>
      <c r="AS1342" s="7"/>
      <c r="AT1342" s="7"/>
      <c r="AU1342" s="7"/>
      <c r="AV1342" s="7"/>
      <c r="AW1342" s="7"/>
      <c r="AX1342" s="7"/>
      <c r="AY1342" s="7">
        <f t="shared" si="1067"/>
        <v>13</v>
      </c>
      <c r="BA1342">
        <f t="shared" si="1068"/>
        <v>71755241</v>
      </c>
      <c r="BB1342" t="str">
        <f t="shared" si="1069"/>
        <v>MOLINA DIAZ EDISON DE JESUS</v>
      </c>
      <c r="BC1342">
        <f t="shared" si="1070"/>
        <v>0</v>
      </c>
      <c r="BD1342">
        <f t="shared" si="1020"/>
        <v>0</v>
      </c>
      <c r="BE1342">
        <f t="shared" si="1021"/>
        <v>0</v>
      </c>
      <c r="BF1342">
        <f t="shared" si="1022"/>
        <v>0</v>
      </c>
      <c r="BG1342">
        <f t="shared" si="1023"/>
        <v>0</v>
      </c>
      <c r="BH1342">
        <f t="shared" si="1024"/>
        <v>0</v>
      </c>
      <c r="BI1342">
        <f t="shared" si="1025"/>
        <v>0</v>
      </c>
      <c r="BJ1342">
        <f t="shared" si="1026"/>
        <v>10.63106031411106</v>
      </c>
      <c r="BK1342">
        <f t="shared" si="1027"/>
        <v>0</v>
      </c>
      <c r="BL1342">
        <f t="shared" si="1028"/>
        <v>0</v>
      </c>
      <c r="BM1342">
        <f t="shared" si="1029"/>
        <v>12.031725210748633</v>
      </c>
      <c r="BN1342">
        <f t="shared" si="1030"/>
        <v>11.840436238789916</v>
      </c>
      <c r="BO1342">
        <f t="shared" si="1031"/>
        <v>0</v>
      </c>
      <c r="BP1342">
        <f t="shared" si="1032"/>
        <v>12.734967041392599</v>
      </c>
      <c r="BQ1342">
        <f t="shared" si="1033"/>
        <v>12.858973186854596</v>
      </c>
      <c r="BR1342">
        <f t="shared" si="1034"/>
        <v>0</v>
      </c>
      <c r="BS1342">
        <f t="shared" si="1035"/>
        <v>0</v>
      </c>
      <c r="BT1342">
        <f t="shared" si="1036"/>
        <v>0</v>
      </c>
      <c r="BU1342">
        <f t="shared" si="1037"/>
        <v>0</v>
      </c>
      <c r="BV1342">
        <f t="shared" si="1038"/>
        <v>10.954501466571443</v>
      </c>
      <c r="BW1342">
        <f t="shared" si="1039"/>
        <v>0</v>
      </c>
      <c r="BX1342">
        <f t="shared" si="1040"/>
        <v>0</v>
      </c>
      <c r="BY1342">
        <f t="shared" si="1041"/>
        <v>0</v>
      </c>
      <c r="BZ1342">
        <f t="shared" si="1042"/>
        <v>15.179286011035357</v>
      </c>
      <c r="CA1342">
        <f t="shared" si="1043"/>
        <v>12.603979260060459</v>
      </c>
      <c r="CB1342">
        <f t="shared" si="1044"/>
        <v>0</v>
      </c>
      <c r="CC1342">
        <f t="shared" si="1045"/>
        <v>11.65789988570203</v>
      </c>
      <c r="CD1342">
        <f t="shared" si="1046"/>
        <v>0</v>
      </c>
      <c r="CE1342">
        <f t="shared" si="1047"/>
        <v>0</v>
      </c>
      <c r="CF1342">
        <f t="shared" si="1048"/>
        <v>0</v>
      </c>
      <c r="CG1342">
        <f t="shared" si="1049"/>
        <v>0</v>
      </c>
      <c r="CH1342">
        <f t="shared" si="1050"/>
        <v>0</v>
      </c>
      <c r="CI1342">
        <f t="shared" si="1051"/>
        <v>12.910080633422865</v>
      </c>
      <c r="CJ1342">
        <f t="shared" si="1052"/>
        <v>0</v>
      </c>
      <c r="CK1342">
        <f t="shared" si="1053"/>
        <v>0</v>
      </c>
      <c r="CL1342">
        <f t="shared" si="1054"/>
        <v>12.615300664998866</v>
      </c>
      <c r="CM1342">
        <f t="shared" si="1055"/>
        <v>0</v>
      </c>
      <c r="CN1342">
        <f t="shared" si="1056"/>
        <v>0</v>
      </c>
      <c r="CO1342">
        <f t="shared" si="1057"/>
        <v>10.358726467862368</v>
      </c>
      <c r="CP1342">
        <f t="shared" si="1058"/>
        <v>0</v>
      </c>
      <c r="CQ1342">
        <f t="shared" si="1059"/>
        <v>10.131459428706979</v>
      </c>
      <c r="CR1342">
        <f t="shared" si="1060"/>
        <v>0</v>
      </c>
      <c r="CS1342">
        <f t="shared" si="1061"/>
        <v>0</v>
      </c>
      <c r="CT1342">
        <f t="shared" si="1062"/>
        <v>0</v>
      </c>
      <c r="CU1342">
        <f t="shared" si="1063"/>
        <v>0</v>
      </c>
      <c r="CV1342">
        <f t="shared" si="1064"/>
        <v>0</v>
      </c>
      <c r="CW1342">
        <f t="shared" si="1065"/>
        <v>0</v>
      </c>
      <c r="CX1342">
        <f t="shared" si="1066"/>
        <v>0</v>
      </c>
    </row>
    <row r="1343" spans="1:102" x14ac:dyDescent="0.25">
      <c r="A1343">
        <v>52982565</v>
      </c>
      <c r="B1343" s="6" t="s">
        <v>1421</v>
      </c>
      <c r="C1343" s="7"/>
      <c r="D1343" s="7"/>
      <c r="E1343" s="7"/>
      <c r="F1343" s="7">
        <v>19670</v>
      </c>
      <c r="G1343" s="7">
        <v>108320</v>
      </c>
      <c r="H1343" s="7">
        <v>46890</v>
      </c>
      <c r="I1343" s="7"/>
      <c r="J1343" s="7">
        <v>27600</v>
      </c>
      <c r="K1343" s="7"/>
      <c r="L1343" s="7">
        <v>588910</v>
      </c>
      <c r="M1343" s="7"/>
      <c r="N1343" s="7">
        <v>138750</v>
      </c>
      <c r="O1343" s="7"/>
      <c r="P1343" s="7"/>
      <c r="Q1343" s="7"/>
      <c r="R1343" s="7"/>
      <c r="S1343" s="7"/>
      <c r="T1343" s="7"/>
      <c r="U1343" s="7"/>
      <c r="V1343" s="7">
        <v>74500</v>
      </c>
      <c r="W1343" s="7"/>
      <c r="X1343" s="7"/>
      <c r="Y1343" s="7"/>
      <c r="Z1343" s="7">
        <v>1127680</v>
      </c>
      <c r="AA1343" s="7">
        <v>69680</v>
      </c>
      <c r="AB1343" s="7">
        <v>117360</v>
      </c>
      <c r="AC1343" s="7">
        <v>108810</v>
      </c>
      <c r="AD1343" s="7">
        <v>175000</v>
      </c>
      <c r="AE1343" s="7"/>
      <c r="AF1343" s="7">
        <v>54240</v>
      </c>
      <c r="AG1343" s="7">
        <v>122000</v>
      </c>
      <c r="AH1343" s="7"/>
      <c r="AI1343" s="7">
        <v>102489</v>
      </c>
      <c r="AJ1343" s="7">
        <v>36400</v>
      </c>
      <c r="AK1343" s="7">
        <v>266460</v>
      </c>
      <c r="AL1343" s="7">
        <v>126870</v>
      </c>
      <c r="AM1343" s="7"/>
      <c r="AN1343" s="7"/>
      <c r="AO1343" s="7"/>
      <c r="AP1343" s="7"/>
      <c r="AQ1343" s="7"/>
      <c r="AR1343" s="7"/>
      <c r="AS1343" s="7"/>
      <c r="AT1343" s="7">
        <v>155866</v>
      </c>
      <c r="AU1343" s="7"/>
      <c r="AV1343" s="7">
        <v>0</v>
      </c>
      <c r="AW1343" s="7">
        <v>219790</v>
      </c>
      <c r="AX1343" s="7">
        <v>225700</v>
      </c>
      <c r="AY1343" s="7">
        <f t="shared" si="1067"/>
        <v>22</v>
      </c>
      <c r="BA1343">
        <f t="shared" si="1068"/>
        <v>52982565</v>
      </c>
      <c r="BB1343" t="str">
        <f t="shared" si="1069"/>
        <v>MOLINA GOMEZ SONIA PATRICIA</v>
      </c>
      <c r="BC1343">
        <f t="shared" si="1070"/>
        <v>0</v>
      </c>
      <c r="BD1343">
        <f t="shared" si="1020"/>
        <v>0</v>
      </c>
      <c r="BE1343">
        <f t="shared" si="1021"/>
        <v>0</v>
      </c>
      <c r="BF1343">
        <f t="shared" si="1022"/>
        <v>9.8869007489317298</v>
      </c>
      <c r="BG1343">
        <f t="shared" si="1023"/>
        <v>11.592854320008954</v>
      </c>
      <c r="BH1343">
        <f t="shared" si="1024"/>
        <v>10.755581038365076</v>
      </c>
      <c r="BI1343">
        <f t="shared" si="1025"/>
        <v>0</v>
      </c>
      <c r="BJ1343">
        <f t="shared" si="1026"/>
        <v>10.225607282932941</v>
      </c>
      <c r="BK1343">
        <f t="shared" si="1027"/>
        <v>0</v>
      </c>
      <c r="BL1343">
        <f t="shared" si="1028"/>
        <v>13.286030347651065</v>
      </c>
      <c r="BM1343">
        <f t="shared" si="1029"/>
        <v>0</v>
      </c>
      <c r="BN1343">
        <f t="shared" si="1030"/>
        <v>11.840436238789916</v>
      </c>
      <c r="BO1343">
        <f t="shared" si="1031"/>
        <v>0</v>
      </c>
      <c r="BP1343">
        <f t="shared" si="1032"/>
        <v>0</v>
      </c>
      <c r="BQ1343">
        <f t="shared" si="1033"/>
        <v>0</v>
      </c>
      <c r="BR1343">
        <f t="shared" si="1034"/>
        <v>0</v>
      </c>
      <c r="BS1343">
        <f t="shared" si="1035"/>
        <v>0</v>
      </c>
      <c r="BT1343">
        <f t="shared" si="1036"/>
        <v>0</v>
      </c>
      <c r="BU1343">
        <f t="shared" si="1037"/>
        <v>0</v>
      </c>
      <c r="BV1343">
        <f t="shared" si="1038"/>
        <v>11.218567827096358</v>
      </c>
      <c r="BW1343">
        <f t="shared" si="1039"/>
        <v>0</v>
      </c>
      <c r="BX1343">
        <f t="shared" si="1040"/>
        <v>0</v>
      </c>
      <c r="BY1343">
        <f t="shared" si="1041"/>
        <v>0</v>
      </c>
      <c r="BZ1343">
        <f t="shared" si="1042"/>
        <v>13.935673869625839</v>
      </c>
      <c r="CA1343">
        <f t="shared" si="1043"/>
        <v>11.151682962743728</v>
      </c>
      <c r="CB1343">
        <f t="shared" si="1044"/>
        <v>11.673009933571292</v>
      </c>
      <c r="CC1343">
        <f t="shared" si="1045"/>
        <v>11.597367711234599</v>
      </c>
      <c r="CD1343">
        <f t="shared" si="1046"/>
        <v>12.07254696717504</v>
      </c>
      <c r="CE1343">
        <f t="shared" si="1047"/>
        <v>0</v>
      </c>
      <c r="CF1343">
        <f t="shared" si="1048"/>
        <v>10.901192359022497</v>
      </c>
      <c r="CG1343">
        <f t="shared" si="1049"/>
        <v>11.711784520403112</v>
      </c>
      <c r="CH1343">
        <f t="shared" si="1050"/>
        <v>0</v>
      </c>
      <c r="CI1343">
        <f t="shared" si="1051"/>
        <v>11.537520511825608</v>
      </c>
      <c r="CJ1343">
        <f t="shared" si="1052"/>
        <v>10.502351525774941</v>
      </c>
      <c r="CK1343">
        <f t="shared" si="1053"/>
        <v>12.492983170415664</v>
      </c>
      <c r="CL1343">
        <f t="shared" si="1054"/>
        <v>11.750926101187604</v>
      </c>
      <c r="CM1343">
        <f t="shared" si="1055"/>
        <v>0</v>
      </c>
      <c r="CN1343">
        <f t="shared" si="1056"/>
        <v>0</v>
      </c>
      <c r="CO1343">
        <f t="shared" si="1057"/>
        <v>0</v>
      </c>
      <c r="CP1343">
        <f t="shared" si="1058"/>
        <v>0</v>
      </c>
      <c r="CQ1343">
        <f t="shared" si="1059"/>
        <v>0</v>
      </c>
      <c r="CR1343">
        <f t="shared" si="1060"/>
        <v>0</v>
      </c>
      <c r="CS1343">
        <f t="shared" si="1061"/>
        <v>0</v>
      </c>
      <c r="CT1343">
        <f t="shared" si="1062"/>
        <v>11.956758358489637</v>
      </c>
      <c r="CU1343">
        <f t="shared" si="1063"/>
        <v>0</v>
      </c>
      <c r="CV1343">
        <f t="shared" si="1064"/>
        <v>0</v>
      </c>
      <c r="CW1343">
        <f t="shared" si="1065"/>
        <v>12.300432373798504</v>
      </c>
      <c r="CX1343">
        <f t="shared" si="1066"/>
        <v>12.326966393455979</v>
      </c>
    </row>
    <row r="1344" spans="1:102" x14ac:dyDescent="0.25">
      <c r="A1344">
        <v>43510659</v>
      </c>
      <c r="B1344" s="6" t="s">
        <v>1422</v>
      </c>
      <c r="C1344" s="7"/>
      <c r="D1344" s="7"/>
      <c r="E1344" s="7"/>
      <c r="F1344" s="7"/>
      <c r="G1344" s="7"/>
      <c r="H1344" s="7"/>
      <c r="I1344" s="7"/>
      <c r="J1344" s="7">
        <v>27600</v>
      </c>
      <c r="K1344" s="7"/>
      <c r="L1344" s="7">
        <v>60410</v>
      </c>
      <c r="M1344" s="7"/>
      <c r="N1344" s="7"/>
      <c r="O1344" s="7"/>
      <c r="P1344" s="7"/>
      <c r="Q1344" s="7"/>
      <c r="R1344" s="7"/>
      <c r="S1344" s="7"/>
      <c r="T1344" s="7"/>
      <c r="U1344" s="7"/>
      <c r="V1344" s="7">
        <v>134080</v>
      </c>
      <c r="W1344" s="7"/>
      <c r="X1344" s="7"/>
      <c r="Y1344" s="7"/>
      <c r="Z1344" s="7">
        <v>493050</v>
      </c>
      <c r="AA1344" s="7">
        <v>111600</v>
      </c>
      <c r="AB1344" s="7"/>
      <c r="AC1344" s="7"/>
      <c r="AD1344" s="7"/>
      <c r="AE1344" s="7"/>
      <c r="AF1344" s="7"/>
      <c r="AG1344" s="7"/>
      <c r="AH1344" s="7"/>
      <c r="AI1344" s="7">
        <v>20290</v>
      </c>
      <c r="AJ1344" s="7">
        <v>8510</v>
      </c>
      <c r="AK1344" s="7"/>
      <c r="AL1344" s="7"/>
      <c r="AM1344" s="7"/>
      <c r="AN1344" s="7"/>
      <c r="AO1344" s="7">
        <v>195350</v>
      </c>
      <c r="AP1344" s="7"/>
      <c r="AQ1344" s="7">
        <v>32390</v>
      </c>
      <c r="AR1344" s="7">
        <v>70710</v>
      </c>
      <c r="AS1344" s="7"/>
      <c r="AT1344" s="7"/>
      <c r="AU1344" s="7"/>
      <c r="AV1344" s="7"/>
      <c r="AW1344" s="7">
        <v>31600</v>
      </c>
      <c r="AX1344" s="7"/>
      <c r="AY1344" s="7">
        <f t="shared" si="1067"/>
        <v>11</v>
      </c>
      <c r="BA1344">
        <f t="shared" si="1068"/>
        <v>43510659</v>
      </c>
      <c r="BB1344" t="str">
        <f t="shared" si="1069"/>
        <v>MOLINA GONZALEZ MARTHA CECILIA</v>
      </c>
      <c r="BC1344">
        <f t="shared" si="1070"/>
        <v>0</v>
      </c>
      <c r="BD1344">
        <f t="shared" si="1020"/>
        <v>0</v>
      </c>
      <c r="BE1344">
        <f t="shared" si="1021"/>
        <v>0</v>
      </c>
      <c r="BF1344">
        <f t="shared" si="1022"/>
        <v>0</v>
      </c>
      <c r="BG1344">
        <f t="shared" si="1023"/>
        <v>0</v>
      </c>
      <c r="BH1344">
        <f t="shared" si="1024"/>
        <v>0</v>
      </c>
      <c r="BI1344">
        <f t="shared" si="1025"/>
        <v>0</v>
      </c>
      <c r="BJ1344">
        <f t="shared" si="1026"/>
        <v>10.225607282932941</v>
      </c>
      <c r="BK1344">
        <f t="shared" si="1027"/>
        <v>0</v>
      </c>
      <c r="BL1344">
        <f t="shared" si="1028"/>
        <v>11.008926486546516</v>
      </c>
      <c r="BM1344">
        <f t="shared" si="1029"/>
        <v>0</v>
      </c>
      <c r="BN1344">
        <f t="shared" si="1030"/>
        <v>0</v>
      </c>
      <c r="BO1344">
        <f t="shared" si="1031"/>
        <v>0</v>
      </c>
      <c r="BP1344">
        <f t="shared" si="1032"/>
        <v>0</v>
      </c>
      <c r="BQ1344">
        <f t="shared" si="1033"/>
        <v>0</v>
      </c>
      <c r="BR1344">
        <f t="shared" si="1034"/>
        <v>0</v>
      </c>
      <c r="BS1344">
        <f t="shared" si="1035"/>
        <v>0</v>
      </c>
      <c r="BT1344">
        <f t="shared" si="1036"/>
        <v>0</v>
      </c>
      <c r="BU1344">
        <f t="shared" si="1037"/>
        <v>0</v>
      </c>
      <c r="BV1344">
        <f t="shared" si="1038"/>
        <v>11.806199373921988</v>
      </c>
      <c r="BW1344">
        <f t="shared" si="1039"/>
        <v>0</v>
      </c>
      <c r="BX1344">
        <f t="shared" si="1040"/>
        <v>0</v>
      </c>
      <c r="BY1344">
        <f t="shared" si="1041"/>
        <v>0</v>
      </c>
      <c r="BZ1344">
        <f t="shared" si="1042"/>
        <v>13.108367895950286</v>
      </c>
      <c r="CA1344">
        <f t="shared" si="1043"/>
        <v>11.622685289462678</v>
      </c>
      <c r="CB1344">
        <f t="shared" si="1044"/>
        <v>0</v>
      </c>
      <c r="CC1344">
        <f t="shared" si="1045"/>
        <v>0</v>
      </c>
      <c r="CD1344">
        <f t="shared" si="1046"/>
        <v>0</v>
      </c>
      <c r="CE1344">
        <f t="shared" si="1047"/>
        <v>0</v>
      </c>
      <c r="CF1344">
        <f t="shared" si="1048"/>
        <v>0</v>
      </c>
      <c r="CG1344">
        <f t="shared" si="1049"/>
        <v>0</v>
      </c>
      <c r="CH1344">
        <f t="shared" si="1050"/>
        <v>0</v>
      </c>
      <c r="CI1344">
        <f t="shared" si="1051"/>
        <v>9.9179327169676235</v>
      </c>
      <c r="CJ1344">
        <f t="shared" si="1052"/>
        <v>9.0491147234769613</v>
      </c>
      <c r="CK1344">
        <f t="shared" si="1053"/>
        <v>0</v>
      </c>
      <c r="CL1344">
        <f t="shared" si="1054"/>
        <v>0</v>
      </c>
      <c r="CM1344">
        <f t="shared" si="1055"/>
        <v>0</v>
      </c>
      <c r="CN1344">
        <f t="shared" si="1056"/>
        <v>0</v>
      </c>
      <c r="CO1344">
        <f t="shared" si="1057"/>
        <v>12.182553219487263</v>
      </c>
      <c r="CP1344">
        <f t="shared" si="1058"/>
        <v>0</v>
      </c>
      <c r="CQ1344">
        <f t="shared" si="1059"/>
        <v>10.385635885415249</v>
      </c>
      <c r="CR1344">
        <f t="shared" si="1060"/>
        <v>11.166356426769534</v>
      </c>
      <c r="CS1344">
        <f t="shared" si="1061"/>
        <v>0</v>
      </c>
      <c r="CT1344">
        <f t="shared" si="1062"/>
        <v>0</v>
      </c>
      <c r="CU1344">
        <f t="shared" si="1063"/>
        <v>0</v>
      </c>
      <c r="CV1344">
        <f t="shared" si="1064"/>
        <v>0</v>
      </c>
      <c r="CW1344">
        <f t="shared" si="1065"/>
        <v>10.360944044643913</v>
      </c>
      <c r="CX1344">
        <f t="shared" si="1066"/>
        <v>0</v>
      </c>
    </row>
    <row r="1345" spans="1:102" x14ac:dyDescent="0.25">
      <c r="A1345">
        <v>71692477</v>
      </c>
      <c r="B1345" s="6" t="s">
        <v>1423</v>
      </c>
      <c r="C1345" s="7"/>
      <c r="D1345" s="7"/>
      <c r="E1345" s="7"/>
      <c r="F1345" s="7"/>
      <c r="G1345" s="7"/>
      <c r="H1345" s="7"/>
      <c r="I1345" s="7"/>
      <c r="J1345" s="7"/>
      <c r="K1345" s="7"/>
      <c r="L1345" s="7"/>
      <c r="M1345" s="7">
        <v>63000</v>
      </c>
      <c r="N1345" s="7">
        <v>79762</v>
      </c>
      <c r="O1345" s="7"/>
      <c r="P1345" s="7">
        <v>285870</v>
      </c>
      <c r="Q1345" s="7">
        <v>36360</v>
      </c>
      <c r="R1345" s="7"/>
      <c r="S1345" s="7"/>
      <c r="T1345" s="7"/>
      <c r="U1345" s="7"/>
      <c r="V1345" s="7"/>
      <c r="W1345" s="7"/>
      <c r="X1345" s="7"/>
      <c r="Y1345" s="7"/>
      <c r="Z1345" s="7">
        <v>135360</v>
      </c>
      <c r="AA1345" s="7"/>
      <c r="AB1345" s="7"/>
      <c r="AC1345" s="7"/>
      <c r="AD1345" s="7"/>
      <c r="AE1345" s="7"/>
      <c r="AF1345" s="7"/>
      <c r="AG1345" s="7"/>
      <c r="AH1345" s="7"/>
      <c r="AI1345" s="7">
        <v>64450</v>
      </c>
      <c r="AJ1345" s="7"/>
      <c r="AK1345" s="7"/>
      <c r="AL1345" s="7"/>
      <c r="AM1345" s="7"/>
      <c r="AN1345" s="7"/>
      <c r="AO1345" s="7"/>
      <c r="AP1345" s="7"/>
      <c r="AQ1345" s="7"/>
      <c r="AR1345" s="7"/>
      <c r="AS1345" s="7"/>
      <c r="AT1345" s="7"/>
      <c r="AU1345" s="7"/>
      <c r="AV1345" s="7"/>
      <c r="AW1345" s="7">
        <v>60450</v>
      </c>
      <c r="AX1345" s="7"/>
      <c r="AY1345" s="7">
        <f t="shared" si="1067"/>
        <v>7</v>
      </c>
      <c r="BA1345">
        <f t="shared" si="1068"/>
        <v>71692477</v>
      </c>
      <c r="BB1345" t="str">
        <f t="shared" si="1069"/>
        <v>MOLINA JUAN JOSE</v>
      </c>
      <c r="BC1345">
        <f t="shared" si="1070"/>
        <v>0</v>
      </c>
      <c r="BD1345">
        <f t="shared" si="1020"/>
        <v>0</v>
      </c>
      <c r="BE1345">
        <f t="shared" si="1021"/>
        <v>0</v>
      </c>
      <c r="BF1345">
        <f t="shared" si="1022"/>
        <v>0</v>
      </c>
      <c r="BG1345">
        <f t="shared" si="1023"/>
        <v>0</v>
      </c>
      <c r="BH1345">
        <f t="shared" si="1024"/>
        <v>0</v>
      </c>
      <c r="BI1345">
        <f t="shared" si="1025"/>
        <v>0</v>
      </c>
      <c r="BJ1345">
        <f t="shared" si="1026"/>
        <v>0</v>
      </c>
      <c r="BK1345">
        <f t="shared" si="1027"/>
        <v>0</v>
      </c>
      <c r="BL1345">
        <f t="shared" si="1028"/>
        <v>0</v>
      </c>
      <c r="BM1345">
        <f t="shared" si="1029"/>
        <v>11.050905878263567</v>
      </c>
      <c r="BN1345">
        <f t="shared" si="1030"/>
        <v>11.286815016766891</v>
      </c>
      <c r="BO1345">
        <f t="shared" si="1031"/>
        <v>0</v>
      </c>
      <c r="BP1345">
        <f t="shared" si="1032"/>
        <v>12.563295939097765</v>
      </c>
      <c r="BQ1345">
        <f t="shared" si="1033"/>
        <v>10.501252050663496</v>
      </c>
      <c r="BR1345">
        <f t="shared" si="1034"/>
        <v>0</v>
      </c>
      <c r="BS1345">
        <f t="shared" si="1035"/>
        <v>0</v>
      </c>
      <c r="BT1345">
        <f t="shared" si="1036"/>
        <v>0</v>
      </c>
      <c r="BU1345">
        <f t="shared" si="1037"/>
        <v>0</v>
      </c>
      <c r="BV1345">
        <f t="shared" si="1038"/>
        <v>0</v>
      </c>
      <c r="BW1345">
        <f t="shared" si="1039"/>
        <v>0</v>
      </c>
      <c r="BX1345">
        <f t="shared" si="1040"/>
        <v>0</v>
      </c>
      <c r="BY1345">
        <f t="shared" si="1041"/>
        <v>0</v>
      </c>
      <c r="BZ1345">
        <f t="shared" si="1042"/>
        <v>11.815700562519616</v>
      </c>
      <c r="CA1345">
        <f t="shared" si="1043"/>
        <v>0</v>
      </c>
      <c r="CB1345">
        <f t="shared" si="1044"/>
        <v>0</v>
      </c>
      <c r="CC1345">
        <f t="shared" si="1045"/>
        <v>0</v>
      </c>
      <c r="CD1345">
        <f t="shared" si="1046"/>
        <v>0</v>
      </c>
      <c r="CE1345">
        <f t="shared" si="1047"/>
        <v>0</v>
      </c>
      <c r="CF1345">
        <f t="shared" si="1048"/>
        <v>0</v>
      </c>
      <c r="CG1345">
        <f t="shared" si="1049"/>
        <v>0</v>
      </c>
      <c r="CH1345">
        <f t="shared" si="1050"/>
        <v>0</v>
      </c>
      <c r="CI1345">
        <f t="shared" si="1051"/>
        <v>11.073660524150764</v>
      </c>
      <c r="CJ1345">
        <f t="shared" si="1052"/>
        <v>0</v>
      </c>
      <c r="CK1345">
        <f t="shared" si="1053"/>
        <v>0</v>
      </c>
      <c r="CL1345">
        <f t="shared" si="1054"/>
        <v>0</v>
      </c>
      <c r="CM1345">
        <f t="shared" si="1055"/>
        <v>0</v>
      </c>
      <c r="CN1345">
        <f t="shared" si="1056"/>
        <v>0</v>
      </c>
      <c r="CO1345">
        <f t="shared" si="1057"/>
        <v>0</v>
      </c>
      <c r="CP1345">
        <f t="shared" si="1058"/>
        <v>0</v>
      </c>
      <c r="CQ1345">
        <f t="shared" si="1059"/>
        <v>0</v>
      </c>
      <c r="CR1345">
        <f t="shared" si="1060"/>
        <v>0</v>
      </c>
      <c r="CS1345">
        <f t="shared" si="1061"/>
        <v>0</v>
      </c>
      <c r="CT1345">
        <f t="shared" si="1062"/>
        <v>0</v>
      </c>
      <c r="CU1345">
        <f t="shared" si="1063"/>
        <v>0</v>
      </c>
      <c r="CV1345">
        <f t="shared" si="1064"/>
        <v>0</v>
      </c>
      <c r="CW1345">
        <f t="shared" si="1065"/>
        <v>11.009588398503299</v>
      </c>
      <c r="CX1345">
        <f t="shared" si="1066"/>
        <v>0</v>
      </c>
    </row>
    <row r="1346" spans="1:102" x14ac:dyDescent="0.25">
      <c r="A1346">
        <v>52272550</v>
      </c>
      <c r="B1346" s="6" t="s">
        <v>1424</v>
      </c>
      <c r="C1346" s="7"/>
      <c r="D1346" s="7"/>
      <c r="E1346" s="7"/>
      <c r="F1346" s="7"/>
      <c r="G1346" s="7"/>
      <c r="H1346" s="7">
        <v>187070</v>
      </c>
      <c r="I1346" s="7"/>
      <c r="J1346" s="7">
        <v>28620</v>
      </c>
      <c r="K1346" s="7"/>
      <c r="L1346" s="7">
        <v>160760</v>
      </c>
      <c r="M1346" s="7">
        <v>38600</v>
      </c>
      <c r="N1346" s="7">
        <v>112000</v>
      </c>
      <c r="O1346" s="7"/>
      <c r="P1346" s="7">
        <v>362110</v>
      </c>
      <c r="Q1346" s="7">
        <v>1237740</v>
      </c>
      <c r="R1346" s="7">
        <v>15940</v>
      </c>
      <c r="S1346" s="7"/>
      <c r="T1346" s="7"/>
      <c r="U1346" s="7"/>
      <c r="V1346" s="7">
        <v>198110</v>
      </c>
      <c r="W1346" s="7"/>
      <c r="X1346" s="7"/>
      <c r="Y1346" s="7"/>
      <c r="Z1346" s="7">
        <v>1254290</v>
      </c>
      <c r="AA1346" s="7">
        <v>1101070</v>
      </c>
      <c r="AB1346" s="7"/>
      <c r="AC1346" s="7">
        <v>144500</v>
      </c>
      <c r="AD1346" s="7"/>
      <c r="AE1346" s="7"/>
      <c r="AF1346" s="7">
        <v>216960</v>
      </c>
      <c r="AG1346" s="7">
        <v>89100</v>
      </c>
      <c r="AH1346" s="7"/>
      <c r="AI1346" s="7">
        <v>586666</v>
      </c>
      <c r="AJ1346" s="7">
        <v>839720</v>
      </c>
      <c r="AK1346" s="7"/>
      <c r="AL1346" s="7">
        <v>306010</v>
      </c>
      <c r="AM1346" s="7">
        <v>208610</v>
      </c>
      <c r="AN1346" s="7"/>
      <c r="AO1346" s="7">
        <v>207930</v>
      </c>
      <c r="AP1346" s="7">
        <v>13380</v>
      </c>
      <c r="AQ1346" s="7">
        <v>15880</v>
      </c>
      <c r="AR1346" s="7">
        <v>322340</v>
      </c>
      <c r="AS1346" s="7"/>
      <c r="AT1346" s="7"/>
      <c r="AU1346" s="7"/>
      <c r="AV1346" s="7"/>
      <c r="AW1346" s="7">
        <v>213640</v>
      </c>
      <c r="AX1346" s="7"/>
      <c r="AY1346" s="7">
        <f t="shared" si="1067"/>
        <v>23</v>
      </c>
      <c r="BA1346">
        <f t="shared" si="1068"/>
        <v>52272550</v>
      </c>
      <c r="BB1346" t="str">
        <f t="shared" si="1069"/>
        <v>MOLINA MORALES INGRID ANDREA</v>
      </c>
      <c r="BC1346">
        <f t="shared" si="1070"/>
        <v>0</v>
      </c>
      <c r="BD1346">
        <f t="shared" ref="BD1346:BD1409" si="1071">LN(IF(D1346&lt;0,0,D1346)+1)</f>
        <v>0</v>
      </c>
      <c r="BE1346">
        <f t="shared" ref="BE1346:BE1409" si="1072">LN(IF(E1346&lt;0,0,E1346)+1)</f>
        <v>0</v>
      </c>
      <c r="BF1346">
        <f t="shared" ref="BF1346:BF1409" si="1073">LN(IF(F1346&lt;0,0,F1346)+1)</f>
        <v>0</v>
      </c>
      <c r="BG1346">
        <f t="shared" ref="BG1346:BG1409" si="1074">LN(IF(G1346&lt;0,0,G1346)+1)</f>
        <v>0</v>
      </c>
      <c r="BH1346">
        <f t="shared" ref="BH1346:BH1409" si="1075">LN(IF(H1346&lt;0,0,H1346)+1)</f>
        <v>12.139243502921222</v>
      </c>
      <c r="BI1346">
        <f t="shared" ref="BI1346:BI1409" si="1076">LN(IF(I1346&lt;0,0,I1346)+1)</f>
        <v>0</v>
      </c>
      <c r="BJ1346">
        <f t="shared" ref="BJ1346:BJ1409" si="1077">LN(IF(J1346&lt;0,0,J1346)+1)</f>
        <v>10.261895993101012</v>
      </c>
      <c r="BK1346">
        <f t="shared" ref="BK1346:BK1409" si="1078">LN(IF(K1346&lt;0,0,K1346)+1)</f>
        <v>0</v>
      </c>
      <c r="BL1346">
        <f t="shared" ref="BL1346:BL1409" si="1079">LN(IF(L1346&lt;0,0,L1346)+1)</f>
        <v>11.98767406899664</v>
      </c>
      <c r="BM1346">
        <f t="shared" ref="BM1346:BM1409" si="1080">LN(IF(M1346&lt;0,0,M1346)+1)</f>
        <v>10.5610334618531</v>
      </c>
      <c r="BN1346">
        <f t="shared" ref="BN1346:BN1409" si="1081">LN(IF(N1346&lt;0,0,N1346)+1)</f>
        <v>11.626263078808801</v>
      </c>
      <c r="BO1346">
        <f t="shared" ref="BO1346:BO1409" si="1082">LN(IF(O1346&lt;0,0,O1346)+1)</f>
        <v>0</v>
      </c>
      <c r="BP1346">
        <f t="shared" ref="BP1346:BP1409" si="1083">LN(IF(P1346&lt;0,0,P1346)+1)</f>
        <v>12.799706073640843</v>
      </c>
      <c r="BQ1346">
        <f t="shared" ref="BQ1346:BQ1409" si="1084">LN(IF(Q1346&lt;0,0,Q1346)+1)</f>
        <v>14.028798501938903</v>
      </c>
      <c r="BR1346">
        <f t="shared" ref="BR1346:BR1409" si="1085">LN(IF(R1346&lt;0,0,R1346)+1)</f>
        <v>9.676649685633647</v>
      </c>
      <c r="BS1346">
        <f t="shared" ref="BS1346:BS1409" si="1086">LN(IF(S1346&lt;0,0,S1346)+1)</f>
        <v>0</v>
      </c>
      <c r="BT1346">
        <f t="shared" ref="BT1346:BT1409" si="1087">LN(IF(T1346&lt;0,0,T1346)+1)</f>
        <v>0</v>
      </c>
      <c r="BU1346">
        <f t="shared" ref="BU1346:BU1409" si="1088">LN(IF(U1346&lt;0,0,U1346)+1)</f>
        <v>0</v>
      </c>
      <c r="BV1346">
        <f t="shared" ref="BV1346:BV1409" si="1089">LN(IF(V1346&lt;0,0,V1346)+1)</f>
        <v>12.196582758656405</v>
      </c>
      <c r="BW1346">
        <f t="shared" ref="BW1346:BW1409" si="1090">LN(IF(W1346&lt;0,0,W1346)+1)</f>
        <v>0</v>
      </c>
      <c r="BX1346">
        <f t="shared" ref="BX1346:BX1409" si="1091">LN(IF(X1346&lt;0,0,X1346)+1)</f>
        <v>0</v>
      </c>
      <c r="BY1346">
        <f t="shared" ref="BY1346:BY1409" si="1092">LN(IF(Y1346&lt;0,0,Y1346)+1)</f>
        <v>0</v>
      </c>
      <c r="BZ1346">
        <f t="shared" ref="BZ1346:BZ1409" si="1093">LN(IF(Z1346&lt;0,0,Z1346)+1)</f>
        <v>14.042081030670113</v>
      </c>
      <c r="CA1346">
        <f t="shared" ref="CA1346:CA1409" si="1094">LN(IF(AA1346&lt;0,0,AA1346)+1)</f>
        <v>13.911793900455786</v>
      </c>
      <c r="CB1346">
        <f t="shared" ref="CB1346:CB1409" si="1095">LN(IF(AB1346&lt;0,0,AB1346)+1)</f>
        <v>0</v>
      </c>
      <c r="CC1346">
        <f t="shared" ref="CC1346:CC1409" si="1096">LN(IF(AC1346&lt;0,0,AC1346)+1)</f>
        <v>11.881041706925902</v>
      </c>
      <c r="CD1346">
        <f t="shared" ref="CD1346:CD1409" si="1097">LN(IF(AD1346&lt;0,0,AD1346)+1)</f>
        <v>0</v>
      </c>
      <c r="CE1346">
        <f t="shared" ref="CE1346:CE1409" si="1098">LN(IF(AE1346&lt;0,0,AE1346)+1)</f>
        <v>0</v>
      </c>
      <c r="CF1346">
        <f t="shared" ref="CF1346:CF1409" si="1099">LN(IF(AF1346&lt;0,0,AF1346)+1)</f>
        <v>12.287472892868088</v>
      </c>
      <c r="CG1346">
        <f t="shared" ref="CG1346:CG1409" si="1100">LN(IF(AG1346&lt;0,0,AG1346)+1)</f>
        <v>11.397525836740476</v>
      </c>
      <c r="CH1346">
        <f t="shared" ref="CH1346:CH1409" si="1101">LN(IF(AH1346&lt;0,0,AH1346)+1)</f>
        <v>0</v>
      </c>
      <c r="CI1346">
        <f t="shared" ref="CI1346:CI1409" si="1102">LN(IF(AI1346&lt;0,0,AI1346)+1)</f>
        <v>13.282212646527881</v>
      </c>
      <c r="CJ1346">
        <f t="shared" ref="CJ1346:CJ1409" si="1103">LN(IF(AJ1346&lt;0,0,AJ1346)+1)</f>
        <v>13.640824972790698</v>
      </c>
      <c r="CK1346">
        <f t="shared" ref="CK1346:CK1409" si="1104">LN(IF(AK1346&lt;0,0,AK1346)+1)</f>
        <v>0</v>
      </c>
      <c r="CL1346">
        <f t="shared" ref="CL1346:CL1409" si="1105">LN(IF(AL1346&lt;0,0,AL1346)+1)</f>
        <v>12.631376328000833</v>
      </c>
      <c r="CM1346">
        <f t="shared" ref="CM1346:CM1409" si="1106">LN(IF(AM1346&lt;0,0,AM1346)+1)</f>
        <v>12.248226552660897</v>
      </c>
      <c r="CN1346">
        <f t="shared" ref="CN1346:CN1409" si="1107">LN(IF(AN1346&lt;0,0,AN1346)+1)</f>
        <v>0</v>
      </c>
      <c r="CO1346">
        <f t="shared" ref="CO1346:CO1409" si="1108">LN(IF(AO1346&lt;0,0,AO1346)+1)</f>
        <v>12.244961572879401</v>
      </c>
      <c r="CP1346">
        <f t="shared" ref="CP1346:CP1409" si="1109">LN(IF(AP1346&lt;0,0,AP1346)+1)</f>
        <v>9.5015910693049896</v>
      </c>
      <c r="CQ1346">
        <f t="shared" ref="CQ1346:CQ1409" si="1110">LN(IF(AQ1346&lt;0,0,AQ1346)+1)</f>
        <v>9.6728787051106462</v>
      </c>
      <c r="CR1346">
        <f t="shared" ref="CR1346:CR1409" si="1111">LN(IF(AR1346&lt;0,0,AR1346)+1)</f>
        <v>12.683365270386224</v>
      </c>
      <c r="CS1346">
        <f t="shared" ref="CS1346:CS1409" si="1112">LN(IF(AS1346&lt;0,0,AS1346)+1)</f>
        <v>0</v>
      </c>
      <c r="CT1346">
        <f t="shared" ref="CT1346:CT1409" si="1113">LN(IF(AT1346&lt;0,0,AT1346)+1)</f>
        <v>0</v>
      </c>
      <c r="CU1346">
        <f t="shared" ref="CU1346:CU1409" si="1114">LN(IF(AU1346&lt;0,0,AU1346)+1)</f>
        <v>0</v>
      </c>
      <c r="CV1346">
        <f t="shared" ref="CV1346:CV1409" si="1115">LN(IF(AV1346&lt;0,0,AV1346)+1)</f>
        <v>0</v>
      </c>
      <c r="CW1346">
        <f t="shared" ref="CW1346:CW1409" si="1116">LN(IF(AW1346&lt;0,0,AW1346)+1)</f>
        <v>12.272052315214143</v>
      </c>
      <c r="CX1346">
        <f t="shared" ref="CX1346:CX1409" si="1117">LN(IF(AX1346&lt;0,0,AX1346)+1)</f>
        <v>0</v>
      </c>
    </row>
    <row r="1347" spans="1:102" x14ac:dyDescent="0.25">
      <c r="A1347">
        <v>91440326</v>
      </c>
      <c r="B1347" s="6" t="s">
        <v>1425</v>
      </c>
      <c r="C1347" s="7"/>
      <c r="D1347" s="7"/>
      <c r="E1347" s="7"/>
      <c r="F1347" s="7"/>
      <c r="G1347" s="7">
        <v>72600</v>
      </c>
      <c r="H1347" s="7"/>
      <c r="I1347" s="7"/>
      <c r="J1347" s="7"/>
      <c r="K1347" s="7"/>
      <c r="L1347" s="7"/>
      <c r="M1347" s="7"/>
      <c r="N1347" s="7"/>
      <c r="O1347" s="7"/>
      <c r="P1347" s="7">
        <v>211560</v>
      </c>
      <c r="Q1347" s="7"/>
      <c r="R1347" s="7"/>
      <c r="S1347" s="7"/>
      <c r="T1347" s="7"/>
      <c r="U1347" s="7"/>
      <c r="V1347" s="7">
        <v>765620</v>
      </c>
      <c r="W1347" s="7"/>
      <c r="X1347" s="7"/>
      <c r="Y1347" s="7"/>
      <c r="Z1347" s="7">
        <v>234960</v>
      </c>
      <c r="AA1347" s="7">
        <v>16500</v>
      </c>
      <c r="AB1347" s="7"/>
      <c r="AC1347" s="7"/>
      <c r="AD1347" s="7"/>
      <c r="AE1347" s="7"/>
      <c r="AF1347" s="7"/>
      <c r="AG1347" s="7"/>
      <c r="AH1347" s="7"/>
      <c r="AI1347" s="7">
        <v>594556</v>
      </c>
      <c r="AJ1347" s="7"/>
      <c r="AK1347" s="7"/>
      <c r="AL1347" s="7">
        <v>916860</v>
      </c>
      <c r="AM1347" s="7"/>
      <c r="AN1347" s="7"/>
      <c r="AO1347" s="7"/>
      <c r="AP1347" s="7"/>
      <c r="AQ1347" s="7">
        <v>72670</v>
      </c>
      <c r="AR1347" s="7"/>
      <c r="AS1347" s="7"/>
      <c r="AT1347" s="7"/>
      <c r="AU1347" s="7"/>
      <c r="AV1347" s="7"/>
      <c r="AW1347" s="7">
        <v>414410</v>
      </c>
      <c r="AX1347" s="7"/>
      <c r="AY1347" s="7">
        <f t="shared" ref="AY1347:AY1410" si="1118">COUNT(C1347:AX1347)</f>
        <v>9</v>
      </c>
      <c r="BA1347">
        <f t="shared" ref="BA1347:BA1410" si="1119">A1347</f>
        <v>91440326</v>
      </c>
      <c r="BB1347" t="str">
        <f t="shared" ref="BB1347:BB1410" si="1120">B1347</f>
        <v>MOLINA MORALES LUIS RAFAEL</v>
      </c>
      <c r="BC1347">
        <f t="shared" ref="BC1347:BC1410" si="1121">LN(IF(C1347&lt;0,0,C1347)+1)</f>
        <v>0</v>
      </c>
      <c r="BD1347">
        <f t="shared" si="1071"/>
        <v>0</v>
      </c>
      <c r="BE1347">
        <f t="shared" si="1072"/>
        <v>0</v>
      </c>
      <c r="BF1347">
        <f t="shared" si="1073"/>
        <v>0</v>
      </c>
      <c r="BG1347">
        <f t="shared" si="1074"/>
        <v>11.192733974822708</v>
      </c>
      <c r="BH1347">
        <f t="shared" si="1075"/>
        <v>0</v>
      </c>
      <c r="BI1347">
        <f t="shared" si="1076"/>
        <v>0</v>
      </c>
      <c r="BJ1347">
        <f t="shared" si="1077"/>
        <v>0</v>
      </c>
      <c r="BK1347">
        <f t="shared" si="1078"/>
        <v>0</v>
      </c>
      <c r="BL1347">
        <f t="shared" si="1079"/>
        <v>0</v>
      </c>
      <c r="BM1347">
        <f t="shared" si="1080"/>
        <v>0</v>
      </c>
      <c r="BN1347">
        <f t="shared" si="1081"/>
        <v>0</v>
      </c>
      <c r="BO1347">
        <f t="shared" si="1082"/>
        <v>0</v>
      </c>
      <c r="BP1347">
        <f t="shared" si="1083"/>
        <v>12.262268651960198</v>
      </c>
      <c r="BQ1347">
        <f t="shared" si="1084"/>
        <v>0</v>
      </c>
      <c r="BR1347">
        <f t="shared" si="1085"/>
        <v>0</v>
      </c>
      <c r="BS1347">
        <f t="shared" si="1086"/>
        <v>0</v>
      </c>
      <c r="BT1347">
        <f t="shared" si="1087"/>
        <v>0</v>
      </c>
      <c r="BU1347">
        <f t="shared" si="1088"/>
        <v>0</v>
      </c>
      <c r="BV1347">
        <f t="shared" si="1089"/>
        <v>13.548442548211785</v>
      </c>
      <c r="BW1347">
        <f t="shared" si="1090"/>
        <v>0</v>
      </c>
      <c r="BX1347">
        <f t="shared" si="1091"/>
        <v>0</v>
      </c>
      <c r="BY1347">
        <f t="shared" si="1092"/>
        <v>0</v>
      </c>
      <c r="BZ1347">
        <f t="shared" si="1093"/>
        <v>12.367174821907026</v>
      </c>
      <c r="CA1347">
        <f t="shared" si="1094"/>
        <v>9.7111762641128045</v>
      </c>
      <c r="CB1347">
        <f t="shared" si="1095"/>
        <v>0</v>
      </c>
      <c r="CC1347">
        <f t="shared" si="1096"/>
        <v>0</v>
      </c>
      <c r="CD1347">
        <f t="shared" si="1097"/>
        <v>0</v>
      </c>
      <c r="CE1347">
        <f t="shared" si="1098"/>
        <v>0</v>
      </c>
      <c r="CF1347">
        <f t="shared" si="1099"/>
        <v>0</v>
      </c>
      <c r="CG1347">
        <f t="shared" si="1100"/>
        <v>0</v>
      </c>
      <c r="CH1347">
        <f t="shared" si="1101"/>
        <v>0</v>
      </c>
      <c r="CI1347">
        <f t="shared" si="1102"/>
        <v>13.295571869406709</v>
      </c>
      <c r="CJ1347">
        <f t="shared" si="1103"/>
        <v>0</v>
      </c>
      <c r="CK1347">
        <f t="shared" si="1104"/>
        <v>0</v>
      </c>
      <c r="CL1347">
        <f t="shared" si="1105"/>
        <v>13.728711158505821</v>
      </c>
      <c r="CM1347">
        <f t="shared" si="1106"/>
        <v>0</v>
      </c>
      <c r="CN1347">
        <f t="shared" si="1107"/>
        <v>0</v>
      </c>
      <c r="CO1347">
        <f t="shared" si="1108"/>
        <v>0</v>
      </c>
      <c r="CP1347">
        <f t="shared" si="1109"/>
        <v>0</v>
      </c>
      <c r="CQ1347">
        <f t="shared" si="1110"/>
        <v>11.193697684352662</v>
      </c>
      <c r="CR1347">
        <f t="shared" si="1111"/>
        <v>0</v>
      </c>
      <c r="CS1347">
        <f t="shared" si="1112"/>
        <v>0</v>
      </c>
      <c r="CT1347">
        <f t="shared" si="1113"/>
        <v>0</v>
      </c>
      <c r="CU1347">
        <f t="shared" si="1114"/>
        <v>0</v>
      </c>
      <c r="CV1347">
        <f t="shared" si="1115"/>
        <v>0</v>
      </c>
      <c r="CW1347">
        <f t="shared" si="1116"/>
        <v>12.934613513976659</v>
      </c>
      <c r="CX1347">
        <f t="shared" si="1117"/>
        <v>0</v>
      </c>
    </row>
    <row r="1348" spans="1:102" x14ac:dyDescent="0.25">
      <c r="A1348">
        <v>65760598</v>
      </c>
      <c r="B1348" s="6" t="s">
        <v>1426</v>
      </c>
      <c r="C1348" s="7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>
        <v>220270</v>
      </c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7"/>
      <c r="AI1348" s="7">
        <v>128537</v>
      </c>
      <c r="AJ1348" s="7"/>
      <c r="AK1348" s="7"/>
      <c r="AL1348" s="7"/>
      <c r="AM1348" s="7"/>
      <c r="AN1348" s="7"/>
      <c r="AO1348" s="7"/>
      <c r="AP1348" s="7">
        <v>35680</v>
      </c>
      <c r="AQ1348" s="7"/>
      <c r="AR1348" s="7"/>
      <c r="AS1348" s="7"/>
      <c r="AT1348" s="7"/>
      <c r="AU1348" s="7">
        <v>172980</v>
      </c>
      <c r="AV1348" s="7"/>
      <c r="AW1348" s="7">
        <v>91630</v>
      </c>
      <c r="AX1348" s="7">
        <v>214950</v>
      </c>
      <c r="AY1348" s="7">
        <f t="shared" si="1118"/>
        <v>6</v>
      </c>
      <c r="BA1348">
        <f t="shared" si="1119"/>
        <v>65760598</v>
      </c>
      <c r="BB1348" t="str">
        <f t="shared" si="1120"/>
        <v>MOLINA PEREZ DIANA ALEXANDRA</v>
      </c>
      <c r="BC1348">
        <f t="shared" si="1121"/>
        <v>0</v>
      </c>
      <c r="BD1348">
        <f t="shared" si="1071"/>
        <v>0</v>
      </c>
      <c r="BE1348">
        <f t="shared" si="1072"/>
        <v>0</v>
      </c>
      <c r="BF1348">
        <f t="shared" si="1073"/>
        <v>0</v>
      </c>
      <c r="BG1348">
        <f t="shared" si="1074"/>
        <v>0</v>
      </c>
      <c r="BH1348">
        <f t="shared" si="1075"/>
        <v>0</v>
      </c>
      <c r="BI1348">
        <f t="shared" si="1076"/>
        <v>0</v>
      </c>
      <c r="BJ1348">
        <f t="shared" si="1077"/>
        <v>0</v>
      </c>
      <c r="BK1348">
        <f t="shared" si="1078"/>
        <v>0</v>
      </c>
      <c r="BL1348">
        <f t="shared" si="1079"/>
        <v>0</v>
      </c>
      <c r="BM1348">
        <f t="shared" si="1080"/>
        <v>0</v>
      </c>
      <c r="BN1348">
        <f t="shared" si="1081"/>
        <v>0</v>
      </c>
      <c r="BO1348">
        <f t="shared" si="1082"/>
        <v>0</v>
      </c>
      <c r="BP1348">
        <f t="shared" si="1083"/>
        <v>0</v>
      </c>
      <c r="BQ1348">
        <f t="shared" si="1084"/>
        <v>0</v>
      </c>
      <c r="BR1348">
        <f t="shared" si="1085"/>
        <v>0</v>
      </c>
      <c r="BS1348">
        <f t="shared" si="1086"/>
        <v>0</v>
      </c>
      <c r="BT1348">
        <f t="shared" si="1087"/>
        <v>0</v>
      </c>
      <c r="BU1348">
        <f t="shared" si="1088"/>
        <v>0</v>
      </c>
      <c r="BV1348">
        <f t="shared" si="1089"/>
        <v>12.30261388545077</v>
      </c>
      <c r="BW1348">
        <f t="shared" si="1090"/>
        <v>0</v>
      </c>
      <c r="BX1348">
        <f t="shared" si="1091"/>
        <v>0</v>
      </c>
      <c r="BY1348">
        <f t="shared" si="1092"/>
        <v>0</v>
      </c>
      <c r="BZ1348">
        <f t="shared" si="1093"/>
        <v>0</v>
      </c>
      <c r="CA1348">
        <f t="shared" si="1094"/>
        <v>0</v>
      </c>
      <c r="CB1348">
        <f t="shared" si="1095"/>
        <v>0</v>
      </c>
      <c r="CC1348">
        <f t="shared" si="1096"/>
        <v>0</v>
      </c>
      <c r="CD1348">
        <f t="shared" si="1097"/>
        <v>0</v>
      </c>
      <c r="CE1348">
        <f t="shared" si="1098"/>
        <v>0</v>
      </c>
      <c r="CF1348">
        <f t="shared" si="1099"/>
        <v>0</v>
      </c>
      <c r="CG1348">
        <f t="shared" si="1100"/>
        <v>0</v>
      </c>
      <c r="CH1348">
        <f t="shared" si="1101"/>
        <v>0</v>
      </c>
      <c r="CI1348">
        <f t="shared" si="1102"/>
        <v>11.763979859445275</v>
      </c>
      <c r="CJ1348">
        <f t="shared" si="1103"/>
        <v>0</v>
      </c>
      <c r="CK1348">
        <f t="shared" si="1104"/>
        <v>0</v>
      </c>
      <c r="CL1348">
        <f t="shared" si="1105"/>
        <v>0</v>
      </c>
      <c r="CM1348">
        <f t="shared" si="1106"/>
        <v>0</v>
      </c>
      <c r="CN1348">
        <f t="shared" si="1107"/>
        <v>0</v>
      </c>
      <c r="CO1348">
        <f t="shared" si="1108"/>
        <v>0</v>
      </c>
      <c r="CP1348">
        <f t="shared" si="1109"/>
        <v>10.482373613207029</v>
      </c>
      <c r="CQ1348">
        <f t="shared" si="1110"/>
        <v>0</v>
      </c>
      <c r="CR1348">
        <f t="shared" si="1111"/>
        <v>0</v>
      </c>
      <c r="CS1348">
        <f t="shared" si="1112"/>
        <v>0</v>
      </c>
      <c r="CT1348">
        <f t="shared" si="1113"/>
        <v>0</v>
      </c>
      <c r="CU1348">
        <f t="shared" si="1114"/>
        <v>12.060937040858938</v>
      </c>
      <c r="CV1348">
        <f t="shared" si="1115"/>
        <v>0</v>
      </c>
      <c r="CW1348">
        <f t="shared" si="1116"/>
        <v>11.425524921355999</v>
      </c>
      <c r="CX1348">
        <f t="shared" si="1117"/>
        <v>12.278165374158315</v>
      </c>
    </row>
    <row r="1349" spans="1:102" x14ac:dyDescent="0.25">
      <c r="A1349">
        <v>52716697</v>
      </c>
      <c r="B1349" s="6" t="s">
        <v>1427</v>
      </c>
      <c r="C1349" s="7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>
        <v>42152</v>
      </c>
      <c r="U1349" s="7">
        <v>80242</v>
      </c>
      <c r="V1349" s="7">
        <v>25520</v>
      </c>
      <c r="W1349" s="7"/>
      <c r="X1349" s="7"/>
      <c r="Y1349" s="7"/>
      <c r="Z1349" s="7"/>
      <c r="AA1349" s="7"/>
      <c r="AB1349" s="7">
        <v>16990</v>
      </c>
      <c r="AC1349" s="7"/>
      <c r="AD1349" s="7"/>
      <c r="AE1349" s="7"/>
      <c r="AF1349" s="7"/>
      <c r="AG1349" s="7"/>
      <c r="AH1349" s="7"/>
      <c r="AI1349" s="7">
        <v>88880</v>
      </c>
      <c r="AJ1349" s="7"/>
      <c r="AK1349" s="7"/>
      <c r="AL1349" s="7">
        <v>78237</v>
      </c>
      <c r="AM1349" s="7"/>
      <c r="AN1349" s="7">
        <v>34974</v>
      </c>
      <c r="AO1349" s="7"/>
      <c r="AP1349" s="7"/>
      <c r="AQ1349" s="7"/>
      <c r="AR1349" s="7"/>
      <c r="AS1349" s="7"/>
      <c r="AT1349" s="7"/>
      <c r="AU1349" s="7"/>
      <c r="AV1349" s="7"/>
      <c r="AW1349" s="7">
        <v>17077</v>
      </c>
      <c r="AX1349" s="7">
        <v>83274</v>
      </c>
      <c r="AY1349" s="7">
        <f t="shared" si="1118"/>
        <v>9</v>
      </c>
      <c r="BA1349">
        <f t="shared" si="1119"/>
        <v>52716697</v>
      </c>
      <c r="BB1349" t="str">
        <f t="shared" si="1120"/>
        <v>MONA GONZALEZ PAOLA ANDREA</v>
      </c>
      <c r="BC1349">
        <f t="shared" si="1121"/>
        <v>0</v>
      </c>
      <c r="BD1349">
        <f t="shared" si="1071"/>
        <v>0</v>
      </c>
      <c r="BE1349">
        <f t="shared" si="1072"/>
        <v>0</v>
      </c>
      <c r="BF1349">
        <f t="shared" si="1073"/>
        <v>0</v>
      </c>
      <c r="BG1349">
        <f t="shared" si="1074"/>
        <v>0</v>
      </c>
      <c r="BH1349">
        <f t="shared" si="1075"/>
        <v>0</v>
      </c>
      <c r="BI1349">
        <f t="shared" si="1076"/>
        <v>0</v>
      </c>
      <c r="BJ1349">
        <f t="shared" si="1077"/>
        <v>0</v>
      </c>
      <c r="BK1349">
        <f t="shared" si="1078"/>
        <v>0</v>
      </c>
      <c r="BL1349">
        <f t="shared" si="1079"/>
        <v>0</v>
      </c>
      <c r="BM1349">
        <f t="shared" si="1080"/>
        <v>0</v>
      </c>
      <c r="BN1349">
        <f t="shared" si="1081"/>
        <v>0</v>
      </c>
      <c r="BO1349">
        <f t="shared" si="1082"/>
        <v>0</v>
      </c>
      <c r="BP1349">
        <f t="shared" si="1083"/>
        <v>0</v>
      </c>
      <c r="BQ1349">
        <f t="shared" si="1084"/>
        <v>0</v>
      </c>
      <c r="BR1349">
        <f t="shared" si="1085"/>
        <v>0</v>
      </c>
      <c r="BS1349">
        <f t="shared" si="1086"/>
        <v>0</v>
      </c>
      <c r="BT1349">
        <f t="shared" si="1087"/>
        <v>10.649061135274449</v>
      </c>
      <c r="BU1349">
        <f t="shared" si="1088"/>
        <v>11.2928148097734</v>
      </c>
      <c r="BV1349">
        <f t="shared" si="1089"/>
        <v>10.147256921643994</v>
      </c>
      <c r="BW1349">
        <f t="shared" si="1090"/>
        <v>0</v>
      </c>
      <c r="BX1349">
        <f t="shared" si="1091"/>
        <v>0</v>
      </c>
      <c r="BY1349">
        <f t="shared" si="1092"/>
        <v>0</v>
      </c>
      <c r="BZ1349">
        <f t="shared" si="1093"/>
        <v>0</v>
      </c>
      <c r="CA1349">
        <f t="shared" si="1094"/>
        <v>0</v>
      </c>
      <c r="CB1349">
        <f t="shared" si="1095"/>
        <v>9.740439071085758</v>
      </c>
      <c r="CC1349">
        <f t="shared" si="1096"/>
        <v>0</v>
      </c>
      <c r="CD1349">
        <f t="shared" si="1097"/>
        <v>0</v>
      </c>
      <c r="CE1349">
        <f t="shared" si="1098"/>
        <v>0</v>
      </c>
      <c r="CF1349">
        <f t="shared" si="1099"/>
        <v>0</v>
      </c>
      <c r="CG1349">
        <f t="shared" si="1100"/>
        <v>0</v>
      </c>
      <c r="CH1349">
        <f t="shared" si="1101"/>
        <v>0</v>
      </c>
      <c r="CI1349">
        <f t="shared" si="1102"/>
        <v>11.395053675375332</v>
      </c>
      <c r="CJ1349">
        <f t="shared" si="1103"/>
        <v>0</v>
      </c>
      <c r="CK1349">
        <f t="shared" si="1104"/>
        <v>0</v>
      </c>
      <c r="CL1349">
        <f t="shared" si="1105"/>
        <v>11.267510742009788</v>
      </c>
      <c r="CM1349">
        <f t="shared" si="1106"/>
        <v>0</v>
      </c>
      <c r="CN1349">
        <f t="shared" si="1107"/>
        <v>10.462388799533683</v>
      </c>
      <c r="CO1349">
        <f t="shared" si="1108"/>
        <v>0</v>
      </c>
      <c r="CP1349">
        <f t="shared" si="1109"/>
        <v>0</v>
      </c>
      <c r="CQ1349">
        <f t="shared" si="1110"/>
        <v>0</v>
      </c>
      <c r="CR1349">
        <f t="shared" si="1111"/>
        <v>0</v>
      </c>
      <c r="CS1349">
        <f t="shared" si="1112"/>
        <v>0</v>
      </c>
      <c r="CT1349">
        <f t="shared" si="1113"/>
        <v>0</v>
      </c>
      <c r="CU1349">
        <f t="shared" si="1114"/>
        <v>0</v>
      </c>
      <c r="CV1349">
        <f t="shared" si="1115"/>
        <v>0</v>
      </c>
      <c r="CW1349">
        <f t="shared" si="1116"/>
        <v>9.7455463644675522</v>
      </c>
      <c r="CX1349">
        <f t="shared" si="1117"/>
        <v>11.329903663061881</v>
      </c>
    </row>
    <row r="1350" spans="1:102" x14ac:dyDescent="0.25">
      <c r="A1350">
        <v>1032397551</v>
      </c>
      <c r="B1350" s="6" t="s">
        <v>1428</v>
      </c>
      <c r="C1350" s="7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>
        <v>56444</v>
      </c>
      <c r="AD1350" s="7"/>
      <c r="AE1350" s="7"/>
      <c r="AF1350" s="7"/>
      <c r="AG1350" s="7"/>
      <c r="AH1350" s="7"/>
      <c r="AI1350" s="7"/>
      <c r="AJ1350" s="7"/>
      <c r="AK1350" s="7"/>
      <c r="AL1350" s="7">
        <v>240300</v>
      </c>
      <c r="AM1350" s="7"/>
      <c r="AN1350" s="7"/>
      <c r="AO1350" s="7"/>
      <c r="AP1350" s="7"/>
      <c r="AQ1350" s="7"/>
      <c r="AR1350" s="7"/>
      <c r="AS1350" s="7"/>
      <c r="AT1350" s="7"/>
      <c r="AU1350" s="7"/>
      <c r="AV1350" s="7"/>
      <c r="AW1350" s="7"/>
      <c r="AX1350" s="7"/>
      <c r="AY1350" s="7">
        <f t="shared" si="1118"/>
        <v>2</v>
      </c>
      <c r="BA1350">
        <f t="shared" si="1119"/>
        <v>1032397551</v>
      </c>
      <c r="BB1350" t="str">
        <f t="shared" si="1120"/>
        <v>MONCALEANO DUCUARA JOANNA ALEXANDRA</v>
      </c>
      <c r="BC1350">
        <f t="shared" si="1121"/>
        <v>0</v>
      </c>
      <c r="BD1350">
        <f t="shared" si="1071"/>
        <v>0</v>
      </c>
      <c r="BE1350">
        <f t="shared" si="1072"/>
        <v>0</v>
      </c>
      <c r="BF1350">
        <f t="shared" si="1073"/>
        <v>0</v>
      </c>
      <c r="BG1350">
        <f t="shared" si="1074"/>
        <v>0</v>
      </c>
      <c r="BH1350">
        <f t="shared" si="1075"/>
        <v>0</v>
      </c>
      <c r="BI1350">
        <f t="shared" si="1076"/>
        <v>0</v>
      </c>
      <c r="BJ1350">
        <f t="shared" si="1077"/>
        <v>0</v>
      </c>
      <c r="BK1350">
        <f t="shared" si="1078"/>
        <v>0</v>
      </c>
      <c r="BL1350">
        <f t="shared" si="1079"/>
        <v>0</v>
      </c>
      <c r="BM1350">
        <f t="shared" si="1080"/>
        <v>0</v>
      </c>
      <c r="BN1350">
        <f t="shared" si="1081"/>
        <v>0</v>
      </c>
      <c r="BO1350">
        <f t="shared" si="1082"/>
        <v>0</v>
      </c>
      <c r="BP1350">
        <f t="shared" si="1083"/>
        <v>0</v>
      </c>
      <c r="BQ1350">
        <f t="shared" si="1084"/>
        <v>0</v>
      </c>
      <c r="BR1350">
        <f t="shared" si="1085"/>
        <v>0</v>
      </c>
      <c r="BS1350">
        <f t="shared" si="1086"/>
        <v>0</v>
      </c>
      <c r="BT1350">
        <f t="shared" si="1087"/>
        <v>0</v>
      </c>
      <c r="BU1350">
        <f t="shared" si="1088"/>
        <v>0</v>
      </c>
      <c r="BV1350">
        <f t="shared" si="1089"/>
        <v>0</v>
      </c>
      <c r="BW1350">
        <f t="shared" si="1090"/>
        <v>0</v>
      </c>
      <c r="BX1350">
        <f t="shared" si="1091"/>
        <v>0</v>
      </c>
      <c r="BY1350">
        <f t="shared" si="1092"/>
        <v>0</v>
      </c>
      <c r="BZ1350">
        <f t="shared" si="1093"/>
        <v>0</v>
      </c>
      <c r="CA1350">
        <f t="shared" si="1094"/>
        <v>0</v>
      </c>
      <c r="CB1350">
        <f t="shared" si="1095"/>
        <v>0</v>
      </c>
      <c r="CC1350">
        <f t="shared" si="1096"/>
        <v>10.941021991695647</v>
      </c>
      <c r="CD1350">
        <f t="shared" si="1097"/>
        <v>0</v>
      </c>
      <c r="CE1350">
        <f t="shared" si="1098"/>
        <v>0</v>
      </c>
      <c r="CF1350">
        <f t="shared" si="1099"/>
        <v>0</v>
      </c>
      <c r="CG1350">
        <f t="shared" si="1100"/>
        <v>0</v>
      </c>
      <c r="CH1350">
        <f t="shared" si="1101"/>
        <v>0</v>
      </c>
      <c r="CI1350">
        <f t="shared" si="1102"/>
        <v>0</v>
      </c>
      <c r="CJ1350">
        <f t="shared" si="1103"/>
        <v>0</v>
      </c>
      <c r="CK1350">
        <f t="shared" si="1104"/>
        <v>0</v>
      </c>
      <c r="CL1350">
        <f t="shared" si="1105"/>
        <v>12.389647583180738</v>
      </c>
      <c r="CM1350">
        <f t="shared" si="1106"/>
        <v>0</v>
      </c>
      <c r="CN1350">
        <f t="shared" si="1107"/>
        <v>0</v>
      </c>
      <c r="CO1350">
        <f t="shared" si="1108"/>
        <v>0</v>
      </c>
      <c r="CP1350">
        <f t="shared" si="1109"/>
        <v>0</v>
      </c>
      <c r="CQ1350">
        <f t="shared" si="1110"/>
        <v>0</v>
      </c>
      <c r="CR1350">
        <f t="shared" si="1111"/>
        <v>0</v>
      </c>
      <c r="CS1350">
        <f t="shared" si="1112"/>
        <v>0</v>
      </c>
      <c r="CT1350">
        <f t="shared" si="1113"/>
        <v>0</v>
      </c>
      <c r="CU1350">
        <f t="shared" si="1114"/>
        <v>0</v>
      </c>
      <c r="CV1350">
        <f t="shared" si="1115"/>
        <v>0</v>
      </c>
      <c r="CW1350">
        <f t="shared" si="1116"/>
        <v>0</v>
      </c>
      <c r="CX1350">
        <f t="shared" si="1117"/>
        <v>0</v>
      </c>
    </row>
    <row r="1351" spans="1:102" x14ac:dyDescent="0.25">
      <c r="A1351">
        <v>80001914</v>
      </c>
      <c r="B1351" s="6" t="s">
        <v>1429</v>
      </c>
      <c r="C1351" s="7"/>
      <c r="D1351" s="7"/>
      <c r="E1351" s="7"/>
      <c r="F1351" s="7"/>
      <c r="G1351" s="7"/>
      <c r="H1351" s="7">
        <v>170200</v>
      </c>
      <c r="I1351" s="7">
        <v>90000</v>
      </c>
      <c r="J1351" s="7"/>
      <c r="K1351" s="7"/>
      <c r="L1351" s="7"/>
      <c r="M1351" s="7"/>
      <c r="N1351" s="7"/>
      <c r="O1351" s="7"/>
      <c r="P1351" s="7">
        <v>612070</v>
      </c>
      <c r="Q1351" s="7"/>
      <c r="R1351" s="7"/>
      <c r="S1351" s="7"/>
      <c r="T1351" s="7"/>
      <c r="U1351" s="7"/>
      <c r="V1351" s="7">
        <v>136700</v>
      </c>
      <c r="W1351" s="7"/>
      <c r="X1351" s="7"/>
      <c r="Y1351" s="7"/>
      <c r="Z1351" s="7">
        <v>1005900</v>
      </c>
      <c r="AA1351" s="7"/>
      <c r="AB1351" s="7"/>
      <c r="AC1351" s="7"/>
      <c r="AD1351" s="7"/>
      <c r="AE1351" s="7"/>
      <c r="AF1351" s="7">
        <v>81360</v>
      </c>
      <c r="AG1351" s="7"/>
      <c r="AH1351" s="7"/>
      <c r="AI1351" s="7">
        <v>141090</v>
      </c>
      <c r="AJ1351" s="7"/>
      <c r="AK1351" s="7"/>
      <c r="AL1351" s="7">
        <v>266910</v>
      </c>
      <c r="AM1351" s="7"/>
      <c r="AN1351" s="7"/>
      <c r="AO1351" s="7"/>
      <c r="AP1351" s="7"/>
      <c r="AQ1351" s="7"/>
      <c r="AR1351" s="7"/>
      <c r="AS1351" s="7"/>
      <c r="AT1351" s="7"/>
      <c r="AU1351" s="7"/>
      <c r="AV1351" s="7"/>
      <c r="AW1351" s="7">
        <v>812240</v>
      </c>
      <c r="AX1351" s="7">
        <v>287300</v>
      </c>
      <c r="AY1351" s="7">
        <f t="shared" si="1118"/>
        <v>10</v>
      </c>
      <c r="BA1351">
        <f t="shared" si="1119"/>
        <v>80001914</v>
      </c>
      <c r="BB1351" t="str">
        <f t="shared" si="1120"/>
        <v>MONCALEANO FIGUEREDO JAVIER DAVID</v>
      </c>
      <c r="BC1351">
        <f t="shared" si="1121"/>
        <v>0</v>
      </c>
      <c r="BD1351">
        <f t="shared" si="1071"/>
        <v>0</v>
      </c>
      <c r="BE1351">
        <f t="shared" si="1072"/>
        <v>0</v>
      </c>
      <c r="BF1351">
        <f t="shared" si="1073"/>
        <v>0</v>
      </c>
      <c r="BG1351">
        <f t="shared" si="1074"/>
        <v>0</v>
      </c>
      <c r="BH1351">
        <f t="shared" si="1075"/>
        <v>12.044735370544808</v>
      </c>
      <c r="BI1351">
        <f t="shared" si="1076"/>
        <v>11.407576060361786</v>
      </c>
      <c r="BJ1351">
        <f t="shared" si="1077"/>
        <v>0</v>
      </c>
      <c r="BK1351">
        <f t="shared" si="1078"/>
        <v>0</v>
      </c>
      <c r="BL1351">
        <f t="shared" si="1079"/>
        <v>0</v>
      </c>
      <c r="BM1351">
        <f t="shared" si="1080"/>
        <v>0</v>
      </c>
      <c r="BN1351">
        <f t="shared" si="1081"/>
        <v>0</v>
      </c>
      <c r="BO1351">
        <f t="shared" si="1082"/>
        <v>0</v>
      </c>
      <c r="BP1351">
        <f t="shared" si="1083"/>
        <v>13.324603567837363</v>
      </c>
      <c r="BQ1351">
        <f t="shared" si="1084"/>
        <v>0</v>
      </c>
      <c r="BR1351">
        <f t="shared" si="1085"/>
        <v>0</v>
      </c>
      <c r="BS1351">
        <f t="shared" si="1086"/>
        <v>0</v>
      </c>
      <c r="BT1351">
        <f t="shared" si="1087"/>
        <v>0</v>
      </c>
      <c r="BU1351">
        <f t="shared" si="1088"/>
        <v>0</v>
      </c>
      <c r="BV1351">
        <f t="shared" si="1089"/>
        <v>11.825551337974238</v>
      </c>
      <c r="BW1351">
        <f t="shared" si="1090"/>
        <v>0</v>
      </c>
      <c r="BX1351">
        <f t="shared" si="1091"/>
        <v>0</v>
      </c>
      <c r="BY1351">
        <f t="shared" si="1092"/>
        <v>0</v>
      </c>
      <c r="BZ1351">
        <f t="shared" si="1093"/>
        <v>13.821394215256541</v>
      </c>
      <c r="CA1351">
        <f t="shared" si="1094"/>
        <v>0</v>
      </c>
      <c r="CB1351">
        <f t="shared" si="1095"/>
        <v>0</v>
      </c>
      <c r="CC1351">
        <f t="shared" si="1096"/>
        <v>0</v>
      </c>
      <c r="CD1351">
        <f t="shared" si="1097"/>
        <v>0</v>
      </c>
      <c r="CE1351">
        <f t="shared" si="1098"/>
        <v>0</v>
      </c>
      <c r="CF1351">
        <f t="shared" si="1099"/>
        <v>11.306651321699022</v>
      </c>
      <c r="CG1351">
        <f t="shared" si="1100"/>
        <v>0</v>
      </c>
      <c r="CH1351">
        <f t="shared" si="1101"/>
        <v>0</v>
      </c>
      <c r="CI1351">
        <f t="shared" si="1102"/>
        <v>11.857160351256621</v>
      </c>
      <c r="CJ1351">
        <f t="shared" si="1103"/>
        <v>0</v>
      </c>
      <c r="CK1351">
        <f t="shared" si="1104"/>
        <v>0</v>
      </c>
      <c r="CL1351">
        <f t="shared" si="1105"/>
        <v>12.49467054848115</v>
      </c>
      <c r="CM1351">
        <f t="shared" si="1106"/>
        <v>0</v>
      </c>
      <c r="CN1351">
        <f t="shared" si="1107"/>
        <v>0</v>
      </c>
      <c r="CO1351">
        <f t="shared" si="1108"/>
        <v>0</v>
      </c>
      <c r="CP1351">
        <f t="shared" si="1109"/>
        <v>0</v>
      </c>
      <c r="CQ1351">
        <f t="shared" si="1110"/>
        <v>0</v>
      </c>
      <c r="CR1351">
        <f t="shared" si="1111"/>
        <v>0</v>
      </c>
      <c r="CS1351">
        <f t="shared" si="1112"/>
        <v>0</v>
      </c>
      <c r="CT1351">
        <f t="shared" si="1113"/>
        <v>0</v>
      </c>
      <c r="CU1351">
        <f t="shared" si="1114"/>
        <v>0</v>
      </c>
      <c r="CV1351">
        <f t="shared" si="1115"/>
        <v>0</v>
      </c>
      <c r="CW1351">
        <f t="shared" si="1116"/>
        <v>13.607552373137549</v>
      </c>
      <c r="CX1351">
        <f t="shared" si="1117"/>
        <v>12.568285725643538</v>
      </c>
    </row>
    <row r="1352" spans="1:102" x14ac:dyDescent="0.25">
      <c r="A1352">
        <v>60324156</v>
      </c>
      <c r="B1352" s="6" t="s">
        <v>1430</v>
      </c>
      <c r="C1352" s="7"/>
      <c r="D1352" s="7"/>
      <c r="E1352" s="7"/>
      <c r="F1352" s="7"/>
      <c r="G1352" s="7"/>
      <c r="H1352" s="7">
        <v>263590</v>
      </c>
      <c r="I1352" s="7"/>
      <c r="J1352" s="7"/>
      <c r="K1352" s="7"/>
      <c r="L1352" s="7"/>
      <c r="M1352" s="7"/>
      <c r="N1352" s="7"/>
      <c r="O1352" s="7"/>
      <c r="P1352" s="7">
        <v>885060</v>
      </c>
      <c r="Q1352" s="7">
        <v>176580</v>
      </c>
      <c r="R1352" s="7"/>
      <c r="S1352" s="7"/>
      <c r="T1352" s="7"/>
      <c r="U1352" s="7"/>
      <c r="V1352" s="7">
        <v>560940</v>
      </c>
      <c r="W1352" s="7"/>
      <c r="X1352" s="7"/>
      <c r="Y1352" s="7"/>
      <c r="Z1352" s="7">
        <v>302640</v>
      </c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/>
      <c r="AQ1352" s="7">
        <v>64150</v>
      </c>
      <c r="AR1352" s="7"/>
      <c r="AS1352" s="7"/>
      <c r="AT1352" s="7"/>
      <c r="AU1352" s="7"/>
      <c r="AV1352" s="7"/>
      <c r="AW1352" s="7">
        <v>309570</v>
      </c>
      <c r="AX1352" s="7"/>
      <c r="AY1352" s="7">
        <f t="shared" si="1118"/>
        <v>7</v>
      </c>
      <c r="BA1352">
        <f t="shared" si="1119"/>
        <v>60324156</v>
      </c>
      <c r="BB1352" t="str">
        <f t="shared" si="1120"/>
        <v>MONCANA RODRIGUEZ GLORIA DE LA PAZ</v>
      </c>
      <c r="BC1352">
        <f t="shared" si="1121"/>
        <v>0</v>
      </c>
      <c r="BD1352">
        <f t="shared" si="1071"/>
        <v>0</v>
      </c>
      <c r="BE1352">
        <f t="shared" si="1072"/>
        <v>0</v>
      </c>
      <c r="BF1352">
        <f t="shared" si="1073"/>
        <v>0</v>
      </c>
      <c r="BG1352">
        <f t="shared" si="1074"/>
        <v>0</v>
      </c>
      <c r="BH1352">
        <f t="shared" si="1075"/>
        <v>12.482153938387253</v>
      </c>
      <c r="BI1352">
        <f t="shared" si="1076"/>
        <v>0</v>
      </c>
      <c r="BJ1352">
        <f t="shared" si="1077"/>
        <v>0</v>
      </c>
      <c r="BK1352">
        <f t="shared" si="1078"/>
        <v>0</v>
      </c>
      <c r="BL1352">
        <f t="shared" si="1079"/>
        <v>0</v>
      </c>
      <c r="BM1352">
        <f t="shared" si="1080"/>
        <v>0</v>
      </c>
      <c r="BN1352">
        <f t="shared" si="1081"/>
        <v>0</v>
      </c>
      <c r="BO1352">
        <f t="shared" si="1082"/>
        <v>0</v>
      </c>
      <c r="BP1352">
        <f t="shared" si="1083"/>
        <v>13.693411848168413</v>
      </c>
      <c r="BQ1352">
        <f t="shared" si="1084"/>
        <v>12.081534973595048</v>
      </c>
      <c r="BR1352">
        <f t="shared" si="1085"/>
        <v>0</v>
      </c>
      <c r="BS1352">
        <f t="shared" si="1086"/>
        <v>0</v>
      </c>
      <c r="BT1352">
        <f t="shared" si="1087"/>
        <v>0</v>
      </c>
      <c r="BU1352">
        <f t="shared" si="1088"/>
        <v>0</v>
      </c>
      <c r="BV1352">
        <f t="shared" si="1089"/>
        <v>13.237371009633687</v>
      </c>
      <c r="BW1352">
        <f t="shared" si="1090"/>
        <v>0</v>
      </c>
      <c r="BX1352">
        <f t="shared" si="1091"/>
        <v>0</v>
      </c>
      <c r="BY1352">
        <f t="shared" si="1092"/>
        <v>0</v>
      </c>
      <c r="BZ1352">
        <f t="shared" si="1093"/>
        <v>12.620302563557333</v>
      </c>
      <c r="CA1352">
        <f t="shared" si="1094"/>
        <v>0</v>
      </c>
      <c r="CB1352">
        <f t="shared" si="1095"/>
        <v>0</v>
      </c>
      <c r="CC1352">
        <f t="shared" si="1096"/>
        <v>0</v>
      </c>
      <c r="CD1352">
        <f t="shared" si="1097"/>
        <v>0</v>
      </c>
      <c r="CE1352">
        <f t="shared" si="1098"/>
        <v>0</v>
      </c>
      <c r="CF1352">
        <f t="shared" si="1099"/>
        <v>0</v>
      </c>
      <c r="CG1352">
        <f t="shared" si="1100"/>
        <v>0</v>
      </c>
      <c r="CH1352">
        <f t="shared" si="1101"/>
        <v>0</v>
      </c>
      <c r="CI1352">
        <f t="shared" si="1102"/>
        <v>0</v>
      </c>
      <c r="CJ1352">
        <f t="shared" si="1103"/>
        <v>0</v>
      </c>
      <c r="CK1352">
        <f t="shared" si="1104"/>
        <v>0</v>
      </c>
      <c r="CL1352">
        <f t="shared" si="1105"/>
        <v>0</v>
      </c>
      <c r="CM1352">
        <f t="shared" si="1106"/>
        <v>0</v>
      </c>
      <c r="CN1352">
        <f t="shared" si="1107"/>
        <v>0</v>
      </c>
      <c r="CO1352">
        <f t="shared" si="1108"/>
        <v>0</v>
      </c>
      <c r="CP1352">
        <f t="shared" si="1109"/>
        <v>0</v>
      </c>
      <c r="CQ1352">
        <f t="shared" si="1110"/>
        <v>11.068994958386821</v>
      </c>
      <c r="CR1352">
        <f t="shared" si="1111"/>
        <v>0</v>
      </c>
      <c r="CS1352">
        <f t="shared" si="1112"/>
        <v>0</v>
      </c>
      <c r="CT1352">
        <f t="shared" si="1113"/>
        <v>0</v>
      </c>
      <c r="CU1352">
        <f t="shared" si="1114"/>
        <v>0</v>
      </c>
      <c r="CV1352">
        <f t="shared" si="1115"/>
        <v>0</v>
      </c>
      <c r="CW1352">
        <f t="shared" si="1116"/>
        <v>12.642942747059825</v>
      </c>
      <c r="CX1352">
        <f t="shared" si="1117"/>
        <v>0</v>
      </c>
    </row>
    <row r="1353" spans="1:102" x14ac:dyDescent="0.25">
      <c r="A1353">
        <v>53160633</v>
      </c>
      <c r="B1353" s="6" t="s">
        <v>1431</v>
      </c>
      <c r="C1353" s="7"/>
      <c r="D1353" s="7"/>
      <c r="E1353" s="7"/>
      <c r="F1353" s="7"/>
      <c r="G1353" s="7"/>
      <c r="H1353" s="7">
        <v>125490</v>
      </c>
      <c r="I1353" s="7"/>
      <c r="J1353" s="7">
        <v>85860</v>
      </c>
      <c r="K1353" s="7"/>
      <c r="L1353" s="7">
        <v>333140</v>
      </c>
      <c r="M1353" s="7"/>
      <c r="N1353" s="7"/>
      <c r="O1353" s="7"/>
      <c r="P1353" s="7"/>
      <c r="Q1353" s="7"/>
      <c r="R1353" s="7"/>
      <c r="S1353" s="7"/>
      <c r="T1353" s="7"/>
      <c r="U1353" s="7"/>
      <c r="V1353" s="7">
        <v>27050</v>
      </c>
      <c r="W1353" s="7"/>
      <c r="X1353" s="7"/>
      <c r="Y1353" s="7"/>
      <c r="Z1353" s="7">
        <v>561860</v>
      </c>
      <c r="AA1353" s="7">
        <v>290730</v>
      </c>
      <c r="AB1353" s="7"/>
      <c r="AC1353" s="7">
        <v>108810</v>
      </c>
      <c r="AD1353" s="7"/>
      <c r="AE1353" s="7"/>
      <c r="AF1353" s="7">
        <v>54240</v>
      </c>
      <c r="AG1353" s="7"/>
      <c r="AH1353" s="7"/>
      <c r="AI1353" s="7">
        <v>295220</v>
      </c>
      <c r="AJ1353" s="7">
        <v>21840</v>
      </c>
      <c r="AK1353" s="7"/>
      <c r="AL1353" s="7"/>
      <c r="AM1353" s="7"/>
      <c r="AN1353" s="7">
        <v>168420</v>
      </c>
      <c r="AO1353" s="7">
        <v>29830</v>
      </c>
      <c r="AP1353" s="7"/>
      <c r="AQ1353" s="7">
        <v>32390</v>
      </c>
      <c r="AR1353" s="7"/>
      <c r="AS1353" s="7"/>
      <c r="AT1353" s="7"/>
      <c r="AU1353" s="7"/>
      <c r="AV1353" s="7"/>
      <c r="AW1353" s="7"/>
      <c r="AX1353" s="7"/>
      <c r="AY1353" s="7">
        <f t="shared" si="1118"/>
        <v>13</v>
      </c>
      <c r="BA1353">
        <f t="shared" si="1119"/>
        <v>53160633</v>
      </c>
      <c r="BB1353" t="str">
        <f t="shared" si="1120"/>
        <v>MONCAYO MORA MARCELA</v>
      </c>
      <c r="BC1353">
        <f t="shared" si="1121"/>
        <v>0</v>
      </c>
      <c r="BD1353">
        <f t="shared" si="1071"/>
        <v>0</v>
      </c>
      <c r="BE1353">
        <f t="shared" si="1072"/>
        <v>0</v>
      </c>
      <c r="BF1353">
        <f t="shared" si="1073"/>
        <v>0</v>
      </c>
      <c r="BG1353">
        <f t="shared" si="1074"/>
        <v>0</v>
      </c>
      <c r="BH1353">
        <f t="shared" si="1075"/>
        <v>11.739989321835054</v>
      </c>
      <c r="BI1353">
        <f t="shared" si="1076"/>
        <v>0</v>
      </c>
      <c r="BJ1353">
        <f t="shared" si="1077"/>
        <v>11.360484988577721</v>
      </c>
      <c r="BK1353">
        <f t="shared" si="1078"/>
        <v>0</v>
      </c>
      <c r="BL1353">
        <f t="shared" si="1079"/>
        <v>12.716321102767603</v>
      </c>
      <c r="BM1353">
        <f t="shared" si="1080"/>
        <v>0</v>
      </c>
      <c r="BN1353">
        <f t="shared" si="1081"/>
        <v>0</v>
      </c>
      <c r="BO1353">
        <f t="shared" si="1082"/>
        <v>0</v>
      </c>
      <c r="BP1353">
        <f t="shared" si="1083"/>
        <v>0</v>
      </c>
      <c r="BQ1353">
        <f t="shared" si="1084"/>
        <v>0</v>
      </c>
      <c r="BR1353">
        <f t="shared" si="1085"/>
        <v>0</v>
      </c>
      <c r="BS1353">
        <f t="shared" si="1086"/>
        <v>0</v>
      </c>
      <c r="BT1353">
        <f t="shared" si="1087"/>
        <v>0</v>
      </c>
      <c r="BU1353">
        <f t="shared" si="1088"/>
        <v>0</v>
      </c>
      <c r="BV1353">
        <f t="shared" si="1089"/>
        <v>10.205479252168017</v>
      </c>
      <c r="BW1353">
        <f t="shared" si="1090"/>
        <v>0</v>
      </c>
      <c r="BX1353">
        <f t="shared" si="1091"/>
        <v>0</v>
      </c>
      <c r="BY1353">
        <f t="shared" si="1092"/>
        <v>0</v>
      </c>
      <c r="BZ1353">
        <f t="shared" si="1093"/>
        <v>13.239009767323628</v>
      </c>
      <c r="CA1353">
        <f t="shared" si="1094"/>
        <v>12.580153720008305</v>
      </c>
      <c r="CB1353">
        <f t="shared" si="1095"/>
        <v>0</v>
      </c>
      <c r="CC1353">
        <f t="shared" si="1096"/>
        <v>11.597367711234599</v>
      </c>
      <c r="CD1353">
        <f t="shared" si="1097"/>
        <v>0</v>
      </c>
      <c r="CE1353">
        <f t="shared" si="1098"/>
        <v>0</v>
      </c>
      <c r="CF1353">
        <f t="shared" si="1099"/>
        <v>10.901192359022497</v>
      </c>
      <c r="CG1353">
        <f t="shared" si="1100"/>
        <v>0</v>
      </c>
      <c r="CH1353">
        <f t="shared" si="1101"/>
        <v>0</v>
      </c>
      <c r="CI1353">
        <f t="shared" si="1102"/>
        <v>12.595479507389634</v>
      </c>
      <c r="CJ1353">
        <f t="shared" si="1103"/>
        <v>9.9915442163564112</v>
      </c>
      <c r="CK1353">
        <f t="shared" si="1104"/>
        <v>0</v>
      </c>
      <c r="CL1353">
        <f t="shared" si="1105"/>
        <v>0</v>
      </c>
      <c r="CM1353">
        <f t="shared" si="1106"/>
        <v>0</v>
      </c>
      <c r="CN1353">
        <f t="shared" si="1107"/>
        <v>12.034222076103466</v>
      </c>
      <c r="CO1353">
        <f t="shared" si="1108"/>
        <v>10.303303400245593</v>
      </c>
      <c r="CP1353">
        <f t="shared" si="1109"/>
        <v>0</v>
      </c>
      <c r="CQ1353">
        <f t="shared" si="1110"/>
        <v>10.385635885415249</v>
      </c>
      <c r="CR1353">
        <f t="shared" si="1111"/>
        <v>0</v>
      </c>
      <c r="CS1353">
        <f t="shared" si="1112"/>
        <v>0</v>
      </c>
      <c r="CT1353">
        <f t="shared" si="1113"/>
        <v>0</v>
      </c>
      <c r="CU1353">
        <f t="shared" si="1114"/>
        <v>0</v>
      </c>
      <c r="CV1353">
        <f t="shared" si="1115"/>
        <v>0</v>
      </c>
      <c r="CW1353">
        <f t="shared" si="1116"/>
        <v>0</v>
      </c>
      <c r="CX1353">
        <f t="shared" si="1117"/>
        <v>0</v>
      </c>
    </row>
    <row r="1354" spans="1:102" x14ac:dyDescent="0.25">
      <c r="A1354">
        <v>16246874</v>
      </c>
      <c r="B1354" s="6" t="s">
        <v>1432</v>
      </c>
      <c r="C1354" s="7"/>
      <c r="D1354" s="7"/>
      <c r="E1354" s="7"/>
      <c r="F1354" s="7"/>
      <c r="G1354" s="7"/>
      <c r="H1354" s="7">
        <v>44300</v>
      </c>
      <c r="I1354" s="7"/>
      <c r="J1354" s="7"/>
      <c r="K1354" s="7"/>
      <c r="L1354" s="7">
        <v>102900</v>
      </c>
      <c r="M1354" s="7"/>
      <c r="N1354" s="7">
        <v>45214</v>
      </c>
      <c r="O1354" s="7">
        <v>177000</v>
      </c>
      <c r="P1354" s="7">
        <v>791240</v>
      </c>
      <c r="Q1354" s="7">
        <v>409000</v>
      </c>
      <c r="R1354" s="7"/>
      <c r="S1354" s="7"/>
      <c r="T1354" s="7"/>
      <c r="U1354" s="7"/>
      <c r="V1354" s="7">
        <v>603450</v>
      </c>
      <c r="W1354" s="7"/>
      <c r="X1354" s="7"/>
      <c r="Y1354" s="7"/>
      <c r="Z1354" s="7">
        <v>2460060</v>
      </c>
      <c r="AA1354" s="7">
        <v>336780</v>
      </c>
      <c r="AB1354" s="7"/>
      <c r="AC1354" s="7">
        <v>321120</v>
      </c>
      <c r="AD1354" s="7"/>
      <c r="AE1354" s="7"/>
      <c r="AF1354" s="7">
        <v>162720</v>
      </c>
      <c r="AG1354" s="7"/>
      <c r="AH1354" s="7"/>
      <c r="AI1354" s="7">
        <v>1083310</v>
      </c>
      <c r="AJ1354" s="7">
        <v>251400</v>
      </c>
      <c r="AK1354" s="7"/>
      <c r="AL1354" s="7">
        <v>1119740</v>
      </c>
      <c r="AM1354" s="7">
        <v>51580</v>
      </c>
      <c r="AN1354" s="7"/>
      <c r="AO1354" s="7"/>
      <c r="AP1354" s="7"/>
      <c r="AQ1354" s="7"/>
      <c r="AR1354" s="7"/>
      <c r="AS1354" s="7"/>
      <c r="AT1354" s="7"/>
      <c r="AU1354" s="7"/>
      <c r="AV1354" s="7"/>
      <c r="AW1354" s="7">
        <v>167130</v>
      </c>
      <c r="AX1354" s="7"/>
      <c r="AY1354" s="7">
        <f t="shared" si="1118"/>
        <v>16</v>
      </c>
      <c r="BA1354">
        <f t="shared" si="1119"/>
        <v>16246874</v>
      </c>
      <c r="BB1354" t="str">
        <f t="shared" si="1120"/>
        <v>MONCAYO VELEZ OSCAR DE JESUS</v>
      </c>
      <c r="BC1354">
        <f t="shared" si="1121"/>
        <v>0</v>
      </c>
      <c r="BD1354">
        <f t="shared" si="1071"/>
        <v>0</v>
      </c>
      <c r="BE1354">
        <f t="shared" si="1072"/>
        <v>0</v>
      </c>
      <c r="BF1354">
        <f t="shared" si="1073"/>
        <v>0</v>
      </c>
      <c r="BG1354">
        <f t="shared" si="1074"/>
        <v>0</v>
      </c>
      <c r="BH1354">
        <f t="shared" si="1075"/>
        <v>10.698762529141884</v>
      </c>
      <c r="BI1354">
        <f t="shared" si="1076"/>
        <v>0</v>
      </c>
      <c r="BJ1354">
        <f t="shared" si="1077"/>
        <v>0</v>
      </c>
      <c r="BK1354">
        <f t="shared" si="1078"/>
        <v>0</v>
      </c>
      <c r="BL1354">
        <f t="shared" si="1079"/>
        <v>11.541522639947903</v>
      </c>
      <c r="BM1354">
        <f t="shared" si="1080"/>
        <v>0</v>
      </c>
      <c r="BN1354">
        <f t="shared" si="1081"/>
        <v>10.71918416917458</v>
      </c>
      <c r="BO1354">
        <f t="shared" si="1082"/>
        <v>12.083910661257521</v>
      </c>
      <c r="BP1354">
        <f t="shared" si="1083"/>
        <v>13.581357877968252</v>
      </c>
      <c r="BQ1354">
        <f t="shared" si="1084"/>
        <v>12.921472880009725</v>
      </c>
      <c r="BR1354">
        <f t="shared" si="1085"/>
        <v>0</v>
      </c>
      <c r="BS1354">
        <f t="shared" si="1086"/>
        <v>0</v>
      </c>
      <c r="BT1354">
        <f t="shared" si="1087"/>
        <v>0</v>
      </c>
      <c r="BU1354">
        <f t="shared" si="1088"/>
        <v>0</v>
      </c>
      <c r="BV1354">
        <f t="shared" si="1089"/>
        <v>13.310420123182793</v>
      </c>
      <c r="BW1354">
        <f t="shared" si="1090"/>
        <v>0</v>
      </c>
      <c r="BX1354">
        <f t="shared" si="1091"/>
        <v>0</v>
      </c>
      <c r="BY1354">
        <f t="shared" si="1092"/>
        <v>0</v>
      </c>
      <c r="BZ1354">
        <f t="shared" si="1093"/>
        <v>14.715696704349078</v>
      </c>
      <c r="CA1354">
        <f t="shared" si="1094"/>
        <v>12.727188146457356</v>
      </c>
      <c r="CB1354">
        <f t="shared" si="1095"/>
        <v>0</v>
      </c>
      <c r="CC1354">
        <f t="shared" si="1096"/>
        <v>12.679573278125964</v>
      </c>
      <c r="CD1354">
        <f t="shared" si="1097"/>
        <v>0</v>
      </c>
      <c r="CE1354">
        <f t="shared" si="1098"/>
        <v>0</v>
      </c>
      <c r="CF1354">
        <f t="shared" si="1099"/>
        <v>11.999792356789561</v>
      </c>
      <c r="CG1354">
        <f t="shared" si="1100"/>
        <v>0</v>
      </c>
      <c r="CH1354">
        <f t="shared" si="1101"/>
        <v>0</v>
      </c>
      <c r="CI1354">
        <f t="shared" si="1102"/>
        <v>13.895532650040694</v>
      </c>
      <c r="CJ1354">
        <f t="shared" si="1103"/>
        <v>12.434804552855114</v>
      </c>
      <c r="CK1354">
        <f t="shared" si="1104"/>
        <v>0</v>
      </c>
      <c r="CL1354">
        <f t="shared" si="1105"/>
        <v>13.928607966528872</v>
      </c>
      <c r="CM1354">
        <f t="shared" si="1106"/>
        <v>10.850908666606845</v>
      </c>
      <c r="CN1354">
        <f t="shared" si="1107"/>
        <v>0</v>
      </c>
      <c r="CO1354">
        <f t="shared" si="1108"/>
        <v>0</v>
      </c>
      <c r="CP1354">
        <f t="shared" si="1109"/>
        <v>0</v>
      </c>
      <c r="CQ1354">
        <f t="shared" si="1110"/>
        <v>0</v>
      </c>
      <c r="CR1354">
        <f t="shared" si="1111"/>
        <v>0</v>
      </c>
      <c r="CS1354">
        <f t="shared" si="1112"/>
        <v>0</v>
      </c>
      <c r="CT1354">
        <f t="shared" si="1113"/>
        <v>0</v>
      </c>
      <c r="CU1354">
        <f t="shared" si="1114"/>
        <v>0</v>
      </c>
      <c r="CV1354">
        <f t="shared" si="1115"/>
        <v>0</v>
      </c>
      <c r="CW1354">
        <f t="shared" si="1116"/>
        <v>12.026533215031312</v>
      </c>
      <c r="CX1354">
        <f t="shared" si="1117"/>
        <v>0</v>
      </c>
    </row>
    <row r="1355" spans="1:102" x14ac:dyDescent="0.25">
      <c r="A1355">
        <v>52957640</v>
      </c>
      <c r="B1355" s="6" t="s">
        <v>1433</v>
      </c>
      <c r="C1355" s="7"/>
      <c r="D1355" s="7"/>
      <c r="E1355" s="7"/>
      <c r="F1355" s="7"/>
      <c r="G1355" s="7"/>
      <c r="H1355" s="7"/>
      <c r="I1355" s="7"/>
      <c r="J1355" s="7">
        <v>85860</v>
      </c>
      <c r="K1355" s="7">
        <v>14900</v>
      </c>
      <c r="L1355" s="7">
        <v>59430</v>
      </c>
      <c r="M1355" s="7"/>
      <c r="N1355" s="7"/>
      <c r="O1355" s="7"/>
      <c r="P1355" s="7">
        <v>34360</v>
      </c>
      <c r="Q1355" s="7">
        <v>77500</v>
      </c>
      <c r="R1355" s="7"/>
      <c r="S1355" s="7"/>
      <c r="T1355" s="7"/>
      <c r="U1355" s="7"/>
      <c r="V1355" s="7">
        <v>46250</v>
      </c>
      <c r="W1355" s="7">
        <v>46620</v>
      </c>
      <c r="X1355" s="7"/>
      <c r="Y1355" s="7"/>
      <c r="Z1355" s="7">
        <v>43910</v>
      </c>
      <c r="AA1355" s="7">
        <v>201180</v>
      </c>
      <c r="AB1355" s="7"/>
      <c r="AC1355" s="7"/>
      <c r="AD1355" s="7"/>
      <c r="AE1355" s="7"/>
      <c r="AF1355" s="7"/>
      <c r="AG1355" s="7"/>
      <c r="AH1355" s="7"/>
      <c r="AI1355" s="7">
        <v>468104</v>
      </c>
      <c r="AJ1355" s="7">
        <v>29120</v>
      </c>
      <c r="AK1355" s="7"/>
      <c r="AL1355" s="7">
        <v>487070</v>
      </c>
      <c r="AM1355" s="7">
        <v>163990</v>
      </c>
      <c r="AN1355" s="7"/>
      <c r="AO1355" s="7">
        <v>47470</v>
      </c>
      <c r="AP1355" s="7"/>
      <c r="AQ1355" s="7"/>
      <c r="AR1355" s="7"/>
      <c r="AS1355" s="7"/>
      <c r="AT1355" s="7"/>
      <c r="AU1355" s="7"/>
      <c r="AV1355" s="7"/>
      <c r="AW1355" s="7"/>
      <c r="AX1355" s="7"/>
      <c r="AY1355" s="7">
        <f t="shared" si="1118"/>
        <v>14</v>
      </c>
      <c r="BA1355">
        <f t="shared" si="1119"/>
        <v>52957640</v>
      </c>
      <c r="BB1355" t="str">
        <f t="shared" si="1120"/>
        <v>MONDRAGON GAITAN PAOLA CAROLINA</v>
      </c>
      <c r="BC1355">
        <f t="shared" si="1121"/>
        <v>0</v>
      </c>
      <c r="BD1355">
        <f t="shared" si="1071"/>
        <v>0</v>
      </c>
      <c r="BE1355">
        <f t="shared" si="1072"/>
        <v>0</v>
      </c>
      <c r="BF1355">
        <f t="shared" si="1073"/>
        <v>0</v>
      </c>
      <c r="BG1355">
        <f t="shared" si="1074"/>
        <v>0</v>
      </c>
      <c r="BH1355">
        <f t="shared" si="1075"/>
        <v>0</v>
      </c>
      <c r="BI1355">
        <f t="shared" si="1076"/>
        <v>0</v>
      </c>
      <c r="BJ1355">
        <f t="shared" si="1077"/>
        <v>11.360484988577721</v>
      </c>
      <c r="BK1355">
        <f t="shared" si="1078"/>
        <v>9.6091836037754597</v>
      </c>
      <c r="BL1355">
        <f t="shared" si="1079"/>
        <v>10.992571254737735</v>
      </c>
      <c r="BM1355">
        <f t="shared" si="1080"/>
        <v>0</v>
      </c>
      <c r="BN1355">
        <f t="shared" si="1081"/>
        <v>0</v>
      </c>
      <c r="BO1355">
        <f t="shared" si="1082"/>
        <v>0</v>
      </c>
      <c r="BP1355">
        <f t="shared" si="1083"/>
        <v>10.444677479283538</v>
      </c>
      <c r="BQ1355">
        <f t="shared" si="1084"/>
        <v>11.258046118484</v>
      </c>
      <c r="BR1355">
        <f t="shared" si="1085"/>
        <v>0</v>
      </c>
      <c r="BS1355">
        <f t="shared" si="1086"/>
        <v>0</v>
      </c>
      <c r="BT1355">
        <f t="shared" si="1087"/>
        <v>0</v>
      </c>
      <c r="BU1355">
        <f t="shared" si="1088"/>
        <v>0</v>
      </c>
      <c r="BV1355">
        <f t="shared" si="1089"/>
        <v>10.74183836432845</v>
      </c>
      <c r="BW1355">
        <f t="shared" si="1090"/>
        <v>10.74980636238115</v>
      </c>
      <c r="BX1355">
        <f t="shared" si="1091"/>
        <v>0</v>
      </c>
      <c r="BY1355">
        <f t="shared" si="1092"/>
        <v>0</v>
      </c>
      <c r="BZ1355">
        <f t="shared" si="1093"/>
        <v>10.689920137152056</v>
      </c>
      <c r="CA1355">
        <f t="shared" si="1094"/>
        <v>12.211960279349004</v>
      </c>
      <c r="CB1355">
        <f t="shared" si="1095"/>
        <v>0</v>
      </c>
      <c r="CC1355">
        <f t="shared" si="1096"/>
        <v>0</v>
      </c>
      <c r="CD1355">
        <f t="shared" si="1097"/>
        <v>0</v>
      </c>
      <c r="CE1355">
        <f t="shared" si="1098"/>
        <v>0</v>
      </c>
      <c r="CF1355">
        <f t="shared" si="1099"/>
        <v>0</v>
      </c>
      <c r="CG1355">
        <f t="shared" si="1100"/>
        <v>0</v>
      </c>
      <c r="CH1355">
        <f t="shared" si="1101"/>
        <v>0</v>
      </c>
      <c r="CI1355">
        <f t="shared" si="1102"/>
        <v>13.056447908709432</v>
      </c>
      <c r="CJ1355">
        <f t="shared" si="1103"/>
        <v>10.279214842380336</v>
      </c>
      <c r="CK1355">
        <f t="shared" si="1104"/>
        <v>0</v>
      </c>
      <c r="CL1355">
        <f t="shared" si="1105"/>
        <v>13.096165181992731</v>
      </c>
      <c r="CM1355">
        <f t="shared" si="1106"/>
        <v>12.007566827251701</v>
      </c>
      <c r="CN1355">
        <f t="shared" si="1107"/>
        <v>0</v>
      </c>
      <c r="CO1355">
        <f t="shared" si="1108"/>
        <v>10.76787427725986</v>
      </c>
      <c r="CP1355">
        <f t="shared" si="1109"/>
        <v>0</v>
      </c>
      <c r="CQ1355">
        <f t="shared" si="1110"/>
        <v>0</v>
      </c>
      <c r="CR1355">
        <f t="shared" si="1111"/>
        <v>0</v>
      </c>
      <c r="CS1355">
        <f t="shared" si="1112"/>
        <v>0</v>
      </c>
      <c r="CT1355">
        <f t="shared" si="1113"/>
        <v>0</v>
      </c>
      <c r="CU1355">
        <f t="shared" si="1114"/>
        <v>0</v>
      </c>
      <c r="CV1355">
        <f t="shared" si="1115"/>
        <v>0</v>
      </c>
      <c r="CW1355">
        <f t="shared" si="1116"/>
        <v>0</v>
      </c>
      <c r="CX1355">
        <f t="shared" si="1117"/>
        <v>0</v>
      </c>
    </row>
    <row r="1356" spans="1:102" x14ac:dyDescent="0.25">
      <c r="A1356">
        <v>700126449</v>
      </c>
      <c r="B1356" s="6" t="s">
        <v>1434</v>
      </c>
      <c r="C1356" s="7"/>
      <c r="D1356" s="7"/>
      <c r="E1356" s="7"/>
      <c r="F1356" s="7">
        <v>36600</v>
      </c>
      <c r="G1356" s="7"/>
      <c r="H1356" s="7"/>
      <c r="I1356" s="7"/>
      <c r="J1356" s="7"/>
      <c r="K1356" s="7"/>
      <c r="L1356" s="7"/>
      <c r="M1356" s="7">
        <v>77200</v>
      </c>
      <c r="N1356" s="7"/>
      <c r="O1356" s="7"/>
      <c r="P1356" s="7">
        <v>366790</v>
      </c>
      <c r="Q1356" s="7">
        <v>169680</v>
      </c>
      <c r="R1356" s="7"/>
      <c r="S1356" s="7"/>
      <c r="T1356" s="7"/>
      <c r="U1356" s="7"/>
      <c r="V1356" s="7"/>
      <c r="W1356" s="7"/>
      <c r="X1356" s="7"/>
      <c r="Y1356" s="7"/>
      <c r="Z1356" s="7">
        <v>85720</v>
      </c>
      <c r="AA1356" s="7"/>
      <c r="AB1356" s="7"/>
      <c r="AC1356" s="7">
        <v>173400</v>
      </c>
      <c r="AD1356" s="7"/>
      <c r="AE1356" s="7"/>
      <c r="AF1356" s="7"/>
      <c r="AG1356" s="7"/>
      <c r="AH1356" s="7"/>
      <c r="AI1356" s="7">
        <v>466042</v>
      </c>
      <c r="AJ1356" s="7"/>
      <c r="AK1356" s="7"/>
      <c r="AL1356" s="7">
        <v>318440</v>
      </c>
      <c r="AM1356" s="7"/>
      <c r="AN1356" s="7"/>
      <c r="AO1356" s="7">
        <v>107150</v>
      </c>
      <c r="AP1356" s="7"/>
      <c r="AQ1356" s="7">
        <v>437620</v>
      </c>
      <c r="AR1356" s="7"/>
      <c r="AS1356" s="7"/>
      <c r="AT1356" s="7"/>
      <c r="AU1356" s="7">
        <v>938030</v>
      </c>
      <c r="AV1356" s="7"/>
      <c r="AW1356" s="7">
        <v>428970</v>
      </c>
      <c r="AX1356" s="7"/>
      <c r="AY1356" s="7">
        <f t="shared" si="1118"/>
        <v>12</v>
      </c>
      <c r="BA1356">
        <f t="shared" si="1119"/>
        <v>700126449</v>
      </c>
      <c r="BB1356" t="str">
        <f t="shared" si="1120"/>
        <v>MONROY AVILA LAURA JIMENA</v>
      </c>
      <c r="BC1356">
        <f t="shared" si="1121"/>
        <v>0</v>
      </c>
      <c r="BD1356">
        <f t="shared" si="1071"/>
        <v>0</v>
      </c>
      <c r="BE1356">
        <f t="shared" si="1072"/>
        <v>0</v>
      </c>
      <c r="BF1356">
        <f t="shared" si="1073"/>
        <v>10.50783084142058</v>
      </c>
      <c r="BG1356">
        <f t="shared" si="1074"/>
        <v>0</v>
      </c>
      <c r="BH1356">
        <f t="shared" si="1075"/>
        <v>0</v>
      </c>
      <c r="BI1356">
        <f t="shared" si="1076"/>
        <v>0</v>
      </c>
      <c r="BJ1356">
        <f t="shared" si="1077"/>
        <v>0</v>
      </c>
      <c r="BK1356">
        <f t="shared" si="1078"/>
        <v>0</v>
      </c>
      <c r="BL1356">
        <f t="shared" si="1079"/>
        <v>0</v>
      </c>
      <c r="BM1356">
        <f t="shared" si="1080"/>
        <v>11.25416768929685</v>
      </c>
      <c r="BN1356">
        <f t="shared" si="1081"/>
        <v>0</v>
      </c>
      <c r="BO1356">
        <f t="shared" si="1082"/>
        <v>0</v>
      </c>
      <c r="BP1356">
        <f t="shared" si="1083"/>
        <v>12.812547482531251</v>
      </c>
      <c r="BQ1356">
        <f t="shared" si="1084"/>
        <v>12.041675482667685</v>
      </c>
      <c r="BR1356">
        <f t="shared" si="1085"/>
        <v>0</v>
      </c>
      <c r="BS1356">
        <f t="shared" si="1086"/>
        <v>0</v>
      </c>
      <c r="BT1356">
        <f t="shared" si="1087"/>
        <v>0</v>
      </c>
      <c r="BU1356">
        <f t="shared" si="1088"/>
        <v>0</v>
      </c>
      <c r="BV1356">
        <f t="shared" si="1089"/>
        <v>0</v>
      </c>
      <c r="BW1356">
        <f t="shared" si="1090"/>
        <v>0</v>
      </c>
      <c r="BX1356">
        <f t="shared" si="1091"/>
        <v>0</v>
      </c>
      <c r="BY1356">
        <f t="shared" si="1092"/>
        <v>0</v>
      </c>
      <c r="BZ1356">
        <f t="shared" si="1093"/>
        <v>11.358853115408408</v>
      </c>
      <c r="CA1356">
        <f t="shared" si="1094"/>
        <v>0</v>
      </c>
      <c r="CB1356">
        <f t="shared" si="1095"/>
        <v>0</v>
      </c>
      <c r="CC1356">
        <f t="shared" si="1096"/>
        <v>12.063362110324636</v>
      </c>
      <c r="CD1356">
        <f t="shared" si="1097"/>
        <v>0</v>
      </c>
      <c r="CE1356">
        <f t="shared" si="1098"/>
        <v>0</v>
      </c>
      <c r="CF1356">
        <f t="shared" si="1099"/>
        <v>0</v>
      </c>
      <c r="CG1356">
        <f t="shared" si="1100"/>
        <v>0</v>
      </c>
      <c r="CH1356">
        <f t="shared" si="1101"/>
        <v>0</v>
      </c>
      <c r="CI1356">
        <f t="shared" si="1102"/>
        <v>13.052033183528849</v>
      </c>
      <c r="CJ1356">
        <f t="shared" si="1103"/>
        <v>0</v>
      </c>
      <c r="CK1356">
        <f t="shared" si="1104"/>
        <v>0</v>
      </c>
      <c r="CL1356">
        <f t="shared" si="1105"/>
        <v>12.67119249350659</v>
      </c>
      <c r="CM1356">
        <f t="shared" si="1106"/>
        <v>0</v>
      </c>
      <c r="CN1356">
        <f t="shared" si="1107"/>
        <v>0</v>
      </c>
      <c r="CO1356">
        <f t="shared" si="1108"/>
        <v>11.581994333569327</v>
      </c>
      <c r="CP1356">
        <f t="shared" si="1109"/>
        <v>0</v>
      </c>
      <c r="CQ1356">
        <f t="shared" si="1110"/>
        <v>12.98910851796955</v>
      </c>
      <c r="CR1356">
        <f t="shared" si="1111"/>
        <v>0</v>
      </c>
      <c r="CS1356">
        <f t="shared" si="1112"/>
        <v>0</v>
      </c>
      <c r="CT1356">
        <f t="shared" si="1113"/>
        <v>0</v>
      </c>
      <c r="CU1356">
        <f t="shared" si="1114"/>
        <v>13.751538276482766</v>
      </c>
      <c r="CV1356">
        <f t="shared" si="1115"/>
        <v>0</v>
      </c>
      <c r="CW1356">
        <f t="shared" si="1116"/>
        <v>12.969144596557635</v>
      </c>
      <c r="CX1356">
        <f t="shared" si="1117"/>
        <v>0</v>
      </c>
    </row>
    <row r="1357" spans="1:102" x14ac:dyDescent="0.25">
      <c r="A1357">
        <v>1049614357</v>
      </c>
      <c r="B1357" s="6" t="s">
        <v>1435</v>
      </c>
      <c r="C1357" s="7"/>
      <c r="D1357" s="7"/>
      <c r="E1357" s="7"/>
      <c r="F1357" s="7"/>
      <c r="G1357" s="7">
        <v>99420</v>
      </c>
      <c r="H1357" s="7"/>
      <c r="I1357" s="7"/>
      <c r="J1357" s="7"/>
      <c r="K1357" s="7">
        <v>208610</v>
      </c>
      <c r="L1357" s="7">
        <v>283600</v>
      </c>
      <c r="M1357" s="7"/>
      <c r="N1357" s="7"/>
      <c r="O1357" s="7"/>
      <c r="P1357" s="7">
        <v>232950</v>
      </c>
      <c r="Q1357" s="7">
        <v>362480</v>
      </c>
      <c r="R1357" s="7"/>
      <c r="S1357" s="7"/>
      <c r="T1357" s="7"/>
      <c r="U1357" s="7">
        <v>140920</v>
      </c>
      <c r="V1357" s="7"/>
      <c r="W1357" s="7"/>
      <c r="X1357" s="7"/>
      <c r="Y1357" s="7"/>
      <c r="Z1357" s="7">
        <v>656370</v>
      </c>
      <c r="AA1357" s="7">
        <v>481120</v>
      </c>
      <c r="AB1357" s="7"/>
      <c r="AC1357" s="7">
        <v>176620</v>
      </c>
      <c r="AD1357" s="7"/>
      <c r="AE1357" s="7"/>
      <c r="AF1357" s="7"/>
      <c r="AG1357" s="7"/>
      <c r="AH1357" s="7"/>
      <c r="AI1357" s="7">
        <v>259472</v>
      </c>
      <c r="AJ1357" s="7">
        <v>242260</v>
      </c>
      <c r="AK1357" s="7"/>
      <c r="AL1357" s="7">
        <v>486580</v>
      </c>
      <c r="AM1357" s="7">
        <v>96840</v>
      </c>
      <c r="AN1357" s="7"/>
      <c r="AO1357" s="7">
        <v>32760</v>
      </c>
      <c r="AP1357" s="7"/>
      <c r="AQ1357" s="7"/>
      <c r="AR1357" s="7"/>
      <c r="AS1357" s="7"/>
      <c r="AT1357" s="7"/>
      <c r="AU1357" s="7"/>
      <c r="AV1357" s="7"/>
      <c r="AW1357" s="7"/>
      <c r="AX1357" s="7">
        <v>53830</v>
      </c>
      <c r="AY1357" s="7">
        <f t="shared" si="1118"/>
        <v>15</v>
      </c>
      <c r="BA1357">
        <f t="shared" si="1119"/>
        <v>1049614357</v>
      </c>
      <c r="BB1357" t="str">
        <f t="shared" si="1120"/>
        <v>MONROY GUERRA VILMA SONIA</v>
      </c>
      <c r="BC1357">
        <f t="shared" si="1121"/>
        <v>0</v>
      </c>
      <c r="BD1357">
        <f t="shared" si="1071"/>
        <v>0</v>
      </c>
      <c r="BE1357">
        <f t="shared" si="1072"/>
        <v>0</v>
      </c>
      <c r="BF1357">
        <f t="shared" si="1073"/>
        <v>0</v>
      </c>
      <c r="BG1357">
        <f t="shared" si="1074"/>
        <v>11.507118637936442</v>
      </c>
      <c r="BH1357">
        <f t="shared" si="1075"/>
        <v>0</v>
      </c>
      <c r="BI1357">
        <f t="shared" si="1076"/>
        <v>0</v>
      </c>
      <c r="BJ1357">
        <f t="shared" si="1077"/>
        <v>0</v>
      </c>
      <c r="BK1357">
        <f t="shared" si="1078"/>
        <v>12.248226552660897</v>
      </c>
      <c r="BL1357">
        <f t="shared" si="1079"/>
        <v>12.555323599726982</v>
      </c>
      <c r="BM1357">
        <f t="shared" si="1080"/>
        <v>0</v>
      </c>
      <c r="BN1357">
        <f t="shared" si="1081"/>
        <v>0</v>
      </c>
      <c r="BO1357">
        <f t="shared" si="1082"/>
        <v>0</v>
      </c>
      <c r="BP1357">
        <f t="shared" si="1083"/>
        <v>12.358583410002417</v>
      </c>
      <c r="BQ1357">
        <f t="shared" si="1084"/>
        <v>12.800727338110113</v>
      </c>
      <c r="BR1357">
        <f t="shared" si="1085"/>
        <v>0</v>
      </c>
      <c r="BS1357">
        <f t="shared" si="1086"/>
        <v>0</v>
      </c>
      <c r="BT1357">
        <f t="shared" si="1087"/>
        <v>0</v>
      </c>
      <c r="BU1357">
        <f t="shared" si="1088"/>
        <v>11.855954728654805</v>
      </c>
      <c r="BV1357">
        <f t="shared" si="1089"/>
        <v>0</v>
      </c>
      <c r="BW1357">
        <f t="shared" si="1090"/>
        <v>0</v>
      </c>
      <c r="BX1357">
        <f t="shared" si="1091"/>
        <v>0</v>
      </c>
      <c r="BY1357">
        <f t="shared" si="1092"/>
        <v>0</v>
      </c>
      <c r="BZ1357">
        <f t="shared" si="1093"/>
        <v>13.394481456844273</v>
      </c>
      <c r="CA1357">
        <f t="shared" si="1094"/>
        <v>13.083874076703735</v>
      </c>
      <c r="CB1357">
        <f t="shared" si="1095"/>
        <v>0</v>
      </c>
      <c r="CC1357">
        <f t="shared" si="1096"/>
        <v>12.081761472879712</v>
      </c>
      <c r="CD1357">
        <f t="shared" si="1097"/>
        <v>0</v>
      </c>
      <c r="CE1357">
        <f t="shared" si="1098"/>
        <v>0</v>
      </c>
      <c r="CF1357">
        <f t="shared" si="1099"/>
        <v>0</v>
      </c>
      <c r="CG1357">
        <f t="shared" si="1100"/>
        <v>0</v>
      </c>
      <c r="CH1357">
        <f t="shared" si="1101"/>
        <v>0</v>
      </c>
      <c r="CI1357">
        <f t="shared" si="1102"/>
        <v>12.466407929932121</v>
      </c>
      <c r="CJ1357">
        <f t="shared" si="1103"/>
        <v>12.397770936358857</v>
      </c>
      <c r="CK1357">
        <f t="shared" si="1104"/>
        <v>0</v>
      </c>
      <c r="CL1357">
        <f t="shared" si="1105"/>
        <v>13.095158662124508</v>
      </c>
      <c r="CM1357">
        <f t="shared" si="1106"/>
        <v>11.48082573731012</v>
      </c>
      <c r="CN1357">
        <f t="shared" si="1107"/>
        <v>0</v>
      </c>
      <c r="CO1357">
        <f t="shared" si="1108"/>
        <v>10.396994062531652</v>
      </c>
      <c r="CP1357">
        <f t="shared" si="1109"/>
        <v>0</v>
      </c>
      <c r="CQ1357">
        <f t="shared" si="1110"/>
        <v>0</v>
      </c>
      <c r="CR1357">
        <f t="shared" si="1111"/>
        <v>0</v>
      </c>
      <c r="CS1357">
        <f t="shared" si="1112"/>
        <v>0</v>
      </c>
      <c r="CT1357">
        <f t="shared" si="1113"/>
        <v>0</v>
      </c>
      <c r="CU1357">
        <f t="shared" si="1114"/>
        <v>0</v>
      </c>
      <c r="CV1357">
        <f t="shared" si="1115"/>
        <v>0</v>
      </c>
      <c r="CW1357">
        <f t="shared" si="1116"/>
        <v>0</v>
      </c>
      <c r="CX1357">
        <f t="shared" si="1117"/>
        <v>10.893604788384124</v>
      </c>
    </row>
    <row r="1358" spans="1:102" x14ac:dyDescent="0.25">
      <c r="A1358">
        <v>52801911</v>
      </c>
      <c r="B1358" s="6" t="s">
        <v>1436</v>
      </c>
      <c r="C1358" s="7"/>
      <c r="D1358" s="7"/>
      <c r="E1358" s="7"/>
      <c r="F1358" s="7"/>
      <c r="G1358" s="7">
        <v>43280</v>
      </c>
      <c r="H1358" s="7">
        <v>85270</v>
      </c>
      <c r="I1358" s="7"/>
      <c r="J1358" s="7">
        <v>28620</v>
      </c>
      <c r="K1358" s="7"/>
      <c r="L1358" s="7">
        <v>226210</v>
      </c>
      <c r="M1358" s="7"/>
      <c r="N1358" s="7"/>
      <c r="O1358" s="7"/>
      <c r="P1358" s="7"/>
      <c r="Q1358" s="7"/>
      <c r="R1358" s="7"/>
      <c r="S1358" s="7"/>
      <c r="T1358" s="7">
        <v>39100</v>
      </c>
      <c r="U1358" s="7"/>
      <c r="V1358" s="7"/>
      <c r="W1358" s="7"/>
      <c r="X1358" s="7"/>
      <c r="Y1358" s="7"/>
      <c r="Z1358" s="7">
        <v>1002910</v>
      </c>
      <c r="AA1358" s="7">
        <v>1388910</v>
      </c>
      <c r="AB1358" s="7"/>
      <c r="AC1358" s="7">
        <v>120430</v>
      </c>
      <c r="AD1358" s="7"/>
      <c r="AE1358" s="7"/>
      <c r="AF1358" s="7"/>
      <c r="AG1358" s="7"/>
      <c r="AH1358" s="7"/>
      <c r="AI1358" s="7">
        <v>170159</v>
      </c>
      <c r="AJ1358" s="7">
        <v>138000</v>
      </c>
      <c r="AK1358" s="7"/>
      <c r="AL1358" s="7">
        <v>429570</v>
      </c>
      <c r="AM1358" s="7">
        <v>209820</v>
      </c>
      <c r="AN1358" s="7">
        <v>57160</v>
      </c>
      <c r="AO1358" s="7">
        <v>104180</v>
      </c>
      <c r="AP1358" s="7"/>
      <c r="AQ1358" s="7"/>
      <c r="AR1358" s="7"/>
      <c r="AS1358" s="7"/>
      <c r="AT1358" s="7"/>
      <c r="AU1358" s="7"/>
      <c r="AV1358" s="7"/>
      <c r="AW1358" s="7">
        <v>31540</v>
      </c>
      <c r="AX1358" s="7">
        <v>29940</v>
      </c>
      <c r="AY1358" s="7">
        <f t="shared" si="1118"/>
        <v>16</v>
      </c>
      <c r="BA1358">
        <f t="shared" si="1119"/>
        <v>52801911</v>
      </c>
      <c r="BB1358" t="str">
        <f t="shared" si="1120"/>
        <v>MONROY PARRA DIANA LUCIA</v>
      </c>
      <c r="BC1358">
        <f t="shared" si="1121"/>
        <v>0</v>
      </c>
      <c r="BD1358">
        <f t="shared" si="1071"/>
        <v>0</v>
      </c>
      <c r="BE1358">
        <f t="shared" si="1072"/>
        <v>0</v>
      </c>
      <c r="BF1358">
        <f t="shared" si="1073"/>
        <v>0</v>
      </c>
      <c r="BG1358">
        <f t="shared" si="1074"/>
        <v>10.675469018613882</v>
      </c>
      <c r="BH1358">
        <f t="shared" si="1075"/>
        <v>11.353589699121299</v>
      </c>
      <c r="BI1358">
        <f t="shared" si="1076"/>
        <v>0</v>
      </c>
      <c r="BJ1358">
        <f t="shared" si="1077"/>
        <v>10.261895993101012</v>
      </c>
      <c r="BK1358">
        <f t="shared" si="1078"/>
        <v>0</v>
      </c>
      <c r="BL1358">
        <f t="shared" si="1079"/>
        <v>12.329223471013169</v>
      </c>
      <c r="BM1358">
        <f t="shared" si="1080"/>
        <v>0</v>
      </c>
      <c r="BN1358">
        <f t="shared" si="1081"/>
        <v>0</v>
      </c>
      <c r="BO1358">
        <f t="shared" si="1082"/>
        <v>0</v>
      </c>
      <c r="BP1358">
        <f t="shared" si="1083"/>
        <v>0</v>
      </c>
      <c r="BQ1358">
        <f t="shared" si="1084"/>
        <v>0</v>
      </c>
      <c r="BR1358">
        <f t="shared" si="1085"/>
        <v>0</v>
      </c>
      <c r="BS1358">
        <f t="shared" si="1086"/>
        <v>0</v>
      </c>
      <c r="BT1358">
        <f t="shared" si="1087"/>
        <v>10.573903321093981</v>
      </c>
      <c r="BU1358">
        <f t="shared" si="1088"/>
        <v>0</v>
      </c>
      <c r="BV1358">
        <f t="shared" si="1089"/>
        <v>0</v>
      </c>
      <c r="BW1358">
        <f t="shared" si="1090"/>
        <v>0</v>
      </c>
      <c r="BX1358">
        <f t="shared" si="1091"/>
        <v>0</v>
      </c>
      <c r="BY1358">
        <f t="shared" si="1092"/>
        <v>0</v>
      </c>
      <c r="BZ1358">
        <f t="shared" si="1093"/>
        <v>13.818417329208392</v>
      </c>
      <c r="CA1358">
        <f t="shared" si="1094"/>
        <v>14.144030544809588</v>
      </c>
      <c r="CB1358">
        <f t="shared" si="1095"/>
        <v>0</v>
      </c>
      <c r="CC1358">
        <f t="shared" si="1096"/>
        <v>11.698832253798894</v>
      </c>
      <c r="CD1358">
        <f t="shared" si="1097"/>
        <v>0</v>
      </c>
      <c r="CE1358">
        <f t="shared" si="1098"/>
        <v>0</v>
      </c>
      <c r="CF1358">
        <f t="shared" si="1099"/>
        <v>0</v>
      </c>
      <c r="CG1358">
        <f t="shared" si="1100"/>
        <v>0</v>
      </c>
      <c r="CH1358">
        <f t="shared" si="1101"/>
        <v>0</v>
      </c>
      <c r="CI1358">
        <f t="shared" si="1102"/>
        <v>12.044494449874119</v>
      </c>
      <c r="CJ1358">
        <f t="shared" si="1103"/>
        <v>11.835016210489899</v>
      </c>
      <c r="CK1358">
        <f t="shared" si="1104"/>
        <v>0</v>
      </c>
      <c r="CL1358">
        <f t="shared" si="1105"/>
        <v>12.970542315242756</v>
      </c>
      <c r="CM1358">
        <f t="shared" si="1106"/>
        <v>12.254010065264016</v>
      </c>
      <c r="CN1358">
        <f t="shared" si="1107"/>
        <v>10.953627126642347</v>
      </c>
      <c r="CO1358">
        <f t="shared" si="1108"/>
        <v>11.553885050024473</v>
      </c>
      <c r="CP1358">
        <f t="shared" si="1109"/>
        <v>0</v>
      </c>
      <c r="CQ1358">
        <f t="shared" si="1110"/>
        <v>0</v>
      </c>
      <c r="CR1358">
        <f t="shared" si="1111"/>
        <v>0</v>
      </c>
      <c r="CS1358">
        <f t="shared" si="1112"/>
        <v>0</v>
      </c>
      <c r="CT1358">
        <f t="shared" si="1113"/>
        <v>0</v>
      </c>
      <c r="CU1358">
        <f t="shared" si="1114"/>
        <v>0</v>
      </c>
      <c r="CV1358">
        <f t="shared" si="1115"/>
        <v>0</v>
      </c>
      <c r="CW1358">
        <f t="shared" si="1116"/>
        <v>10.359043565784862</v>
      </c>
      <c r="CX1358">
        <f t="shared" si="1117"/>
        <v>10.306984057549448</v>
      </c>
    </row>
    <row r="1359" spans="1:102" x14ac:dyDescent="0.25">
      <c r="A1359">
        <v>1007446716</v>
      </c>
      <c r="B1359" s="6" t="s">
        <v>1437</v>
      </c>
      <c r="C1359" s="7"/>
      <c r="D1359" s="7"/>
      <c r="E1359" s="7"/>
      <c r="F1359" s="7"/>
      <c r="G1359" s="7"/>
      <c r="H1359" s="7"/>
      <c r="I1359" s="7"/>
      <c r="J1359" s="7"/>
      <c r="K1359" s="7"/>
      <c r="L1359" s="7">
        <v>714060</v>
      </c>
      <c r="M1359" s="7"/>
      <c r="N1359" s="7"/>
      <c r="O1359" s="7"/>
      <c r="P1359" s="7"/>
      <c r="Q1359" s="7"/>
      <c r="R1359" s="7"/>
      <c r="S1359" s="7"/>
      <c r="T1359" s="7"/>
      <c r="U1359" s="7"/>
      <c r="V1359" s="7">
        <v>66460</v>
      </c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  <c r="AH1359" s="7"/>
      <c r="AI1359" s="7">
        <v>227409</v>
      </c>
      <c r="AJ1359" s="7"/>
      <c r="AK1359" s="7"/>
      <c r="AL1359" s="7">
        <v>390070</v>
      </c>
      <c r="AM1359" s="7">
        <v>921550</v>
      </c>
      <c r="AN1359" s="7"/>
      <c r="AO1359" s="7">
        <v>141120</v>
      </c>
      <c r="AP1359" s="7"/>
      <c r="AQ1359" s="7"/>
      <c r="AR1359" s="7"/>
      <c r="AS1359" s="7"/>
      <c r="AT1359" s="7"/>
      <c r="AU1359" s="7"/>
      <c r="AV1359" s="7"/>
      <c r="AW1359" s="7"/>
      <c r="AX1359" s="7"/>
      <c r="AY1359" s="7">
        <f t="shared" si="1118"/>
        <v>6</v>
      </c>
      <c r="BA1359">
        <f t="shared" si="1119"/>
        <v>1007446716</v>
      </c>
      <c r="BB1359" t="str">
        <f t="shared" si="1120"/>
        <v>MONTAÑA CHAPARRO GLORIA YOLIMA</v>
      </c>
      <c r="BC1359">
        <f t="shared" si="1121"/>
        <v>0</v>
      </c>
      <c r="BD1359">
        <f t="shared" si="1071"/>
        <v>0</v>
      </c>
      <c r="BE1359">
        <f t="shared" si="1072"/>
        <v>0</v>
      </c>
      <c r="BF1359">
        <f t="shared" si="1073"/>
        <v>0</v>
      </c>
      <c r="BG1359">
        <f t="shared" si="1074"/>
        <v>0</v>
      </c>
      <c r="BH1359">
        <f t="shared" si="1075"/>
        <v>0</v>
      </c>
      <c r="BI1359">
        <f t="shared" si="1076"/>
        <v>0</v>
      </c>
      <c r="BJ1359">
        <f t="shared" si="1077"/>
        <v>0</v>
      </c>
      <c r="BK1359">
        <f t="shared" si="1078"/>
        <v>0</v>
      </c>
      <c r="BL1359">
        <f t="shared" si="1079"/>
        <v>13.478723671846099</v>
      </c>
      <c r="BM1359">
        <f t="shared" si="1080"/>
        <v>0</v>
      </c>
      <c r="BN1359">
        <f t="shared" si="1081"/>
        <v>0</v>
      </c>
      <c r="BO1359">
        <f t="shared" si="1082"/>
        <v>0</v>
      </c>
      <c r="BP1359">
        <f t="shared" si="1083"/>
        <v>0</v>
      </c>
      <c r="BQ1359">
        <f t="shared" si="1084"/>
        <v>0</v>
      </c>
      <c r="BR1359">
        <f t="shared" si="1085"/>
        <v>0</v>
      </c>
      <c r="BS1359">
        <f t="shared" si="1086"/>
        <v>0</v>
      </c>
      <c r="BT1359">
        <f t="shared" si="1087"/>
        <v>0</v>
      </c>
      <c r="BU1359">
        <f t="shared" si="1088"/>
        <v>0</v>
      </c>
      <c r="BV1359">
        <f t="shared" si="1089"/>
        <v>11.104370588439984</v>
      </c>
      <c r="BW1359">
        <f t="shared" si="1090"/>
        <v>0</v>
      </c>
      <c r="BX1359">
        <f t="shared" si="1091"/>
        <v>0</v>
      </c>
      <c r="BY1359">
        <f t="shared" si="1092"/>
        <v>0</v>
      </c>
      <c r="BZ1359">
        <f t="shared" si="1093"/>
        <v>0</v>
      </c>
      <c r="CA1359">
        <f t="shared" si="1094"/>
        <v>0</v>
      </c>
      <c r="CB1359">
        <f t="shared" si="1095"/>
        <v>0</v>
      </c>
      <c r="CC1359">
        <f t="shared" si="1096"/>
        <v>0</v>
      </c>
      <c r="CD1359">
        <f t="shared" si="1097"/>
        <v>0</v>
      </c>
      <c r="CE1359">
        <f t="shared" si="1098"/>
        <v>0</v>
      </c>
      <c r="CF1359">
        <f t="shared" si="1099"/>
        <v>0</v>
      </c>
      <c r="CG1359">
        <f t="shared" si="1100"/>
        <v>0</v>
      </c>
      <c r="CH1359">
        <f t="shared" si="1101"/>
        <v>0</v>
      </c>
      <c r="CI1359">
        <f t="shared" si="1102"/>
        <v>12.334509834705475</v>
      </c>
      <c r="CJ1359">
        <f t="shared" si="1103"/>
        <v>0</v>
      </c>
      <c r="CK1359">
        <f t="shared" si="1104"/>
        <v>0</v>
      </c>
      <c r="CL1359">
        <f t="shared" si="1105"/>
        <v>12.874084052818557</v>
      </c>
      <c r="CM1359">
        <f t="shared" si="1106"/>
        <v>13.733813399107497</v>
      </c>
      <c r="CN1359">
        <f t="shared" si="1107"/>
        <v>0</v>
      </c>
      <c r="CO1359">
        <f t="shared" si="1108"/>
        <v>11.857372957383312</v>
      </c>
      <c r="CP1359">
        <f t="shared" si="1109"/>
        <v>0</v>
      </c>
      <c r="CQ1359">
        <f t="shared" si="1110"/>
        <v>0</v>
      </c>
      <c r="CR1359">
        <f t="shared" si="1111"/>
        <v>0</v>
      </c>
      <c r="CS1359">
        <f t="shared" si="1112"/>
        <v>0</v>
      </c>
      <c r="CT1359">
        <f t="shared" si="1113"/>
        <v>0</v>
      </c>
      <c r="CU1359">
        <f t="shared" si="1114"/>
        <v>0</v>
      </c>
      <c r="CV1359">
        <f t="shared" si="1115"/>
        <v>0</v>
      </c>
      <c r="CW1359">
        <f t="shared" si="1116"/>
        <v>0</v>
      </c>
      <c r="CX1359">
        <f t="shared" si="1117"/>
        <v>0</v>
      </c>
    </row>
    <row r="1360" spans="1:102" x14ac:dyDescent="0.25">
      <c r="A1360">
        <v>1020749617</v>
      </c>
      <c r="B1360" s="6" t="s">
        <v>1438</v>
      </c>
      <c r="C1360" s="7"/>
      <c r="D1360" s="7"/>
      <c r="E1360" s="7">
        <v>302890</v>
      </c>
      <c r="F1360" s="7"/>
      <c r="G1360" s="7"/>
      <c r="H1360" s="7">
        <v>12990</v>
      </c>
      <c r="I1360" s="7"/>
      <c r="J1360" s="7"/>
      <c r="K1360" s="7">
        <v>163950</v>
      </c>
      <c r="L1360" s="7">
        <v>99660</v>
      </c>
      <c r="M1360" s="7"/>
      <c r="N1360" s="7"/>
      <c r="O1360" s="7"/>
      <c r="P1360" s="7"/>
      <c r="Q1360" s="7">
        <v>33500</v>
      </c>
      <c r="R1360" s="7"/>
      <c r="S1360" s="7"/>
      <c r="T1360" s="7"/>
      <c r="U1360" s="7"/>
      <c r="V1360" s="7"/>
      <c r="W1360" s="7"/>
      <c r="X1360" s="7"/>
      <c r="Y1360" s="7"/>
      <c r="Z1360" s="7">
        <v>238270</v>
      </c>
      <c r="AA1360" s="7">
        <v>274180</v>
      </c>
      <c r="AB1360" s="7">
        <v>56110</v>
      </c>
      <c r="AC1360" s="7">
        <v>86700</v>
      </c>
      <c r="AD1360" s="7"/>
      <c r="AE1360" s="7"/>
      <c r="AF1360" s="7"/>
      <c r="AG1360" s="7"/>
      <c r="AH1360" s="7"/>
      <c r="AI1360" s="7">
        <v>42780</v>
      </c>
      <c r="AJ1360" s="7">
        <v>36400</v>
      </c>
      <c r="AK1360" s="7"/>
      <c r="AL1360" s="7"/>
      <c r="AM1360" s="7">
        <v>182120</v>
      </c>
      <c r="AN1360" s="7"/>
      <c r="AO1360" s="7">
        <v>45360</v>
      </c>
      <c r="AP1360" s="7"/>
      <c r="AQ1360" s="7"/>
      <c r="AR1360" s="7"/>
      <c r="AS1360" s="7"/>
      <c r="AT1360" s="7"/>
      <c r="AU1360" s="7"/>
      <c r="AV1360" s="7"/>
      <c r="AW1360" s="7"/>
      <c r="AX1360" s="7"/>
      <c r="AY1360" s="7">
        <f t="shared" si="1118"/>
        <v>13</v>
      </c>
      <c r="BA1360">
        <f t="shared" si="1119"/>
        <v>1020749617</v>
      </c>
      <c r="BB1360" t="str">
        <f t="shared" si="1120"/>
        <v>MONTAÑEZ IBAÑEZ CESAR AUGUSTO</v>
      </c>
      <c r="BC1360">
        <f t="shared" si="1121"/>
        <v>0</v>
      </c>
      <c r="BD1360">
        <f t="shared" si="1071"/>
        <v>0</v>
      </c>
      <c r="BE1360">
        <f t="shared" si="1072"/>
        <v>12.621128283797402</v>
      </c>
      <c r="BF1360">
        <f t="shared" si="1073"/>
        <v>0</v>
      </c>
      <c r="BG1360">
        <f t="shared" si="1074"/>
        <v>0</v>
      </c>
      <c r="BH1360">
        <f t="shared" si="1075"/>
        <v>9.4720120889957329</v>
      </c>
      <c r="BI1360">
        <f t="shared" si="1076"/>
        <v>0</v>
      </c>
      <c r="BJ1360">
        <f t="shared" si="1077"/>
        <v>0</v>
      </c>
      <c r="BK1360">
        <f t="shared" si="1078"/>
        <v>12.007322881674748</v>
      </c>
      <c r="BL1360">
        <f t="shared" si="1079"/>
        <v>11.509529705901048</v>
      </c>
      <c r="BM1360">
        <f t="shared" si="1080"/>
        <v>0</v>
      </c>
      <c r="BN1360">
        <f t="shared" si="1081"/>
        <v>0</v>
      </c>
      <c r="BO1360">
        <f t="shared" si="1082"/>
        <v>0</v>
      </c>
      <c r="BP1360">
        <f t="shared" si="1083"/>
        <v>0</v>
      </c>
      <c r="BQ1360">
        <f t="shared" si="1084"/>
        <v>10.419330568113901</v>
      </c>
      <c r="BR1360">
        <f t="shared" si="1085"/>
        <v>0</v>
      </c>
      <c r="BS1360">
        <f t="shared" si="1086"/>
        <v>0</v>
      </c>
      <c r="BT1360">
        <f t="shared" si="1087"/>
        <v>0</v>
      </c>
      <c r="BU1360">
        <f t="shared" si="1088"/>
        <v>0</v>
      </c>
      <c r="BV1360">
        <f t="shared" si="1089"/>
        <v>0</v>
      </c>
      <c r="BW1360">
        <f t="shared" si="1090"/>
        <v>0</v>
      </c>
      <c r="BX1360">
        <f t="shared" si="1091"/>
        <v>0</v>
      </c>
      <c r="BY1360">
        <f t="shared" si="1092"/>
        <v>0</v>
      </c>
      <c r="BZ1360">
        <f t="shared" si="1093"/>
        <v>12.381163960339348</v>
      </c>
      <c r="CA1360">
        <f t="shared" si="1094"/>
        <v>12.52154375122228</v>
      </c>
      <c r="CB1360">
        <f t="shared" si="1095"/>
        <v>10.935087150721298</v>
      </c>
      <c r="CC1360">
        <f t="shared" si="1096"/>
        <v>11.370220696727491</v>
      </c>
      <c r="CD1360">
        <f t="shared" si="1097"/>
        <v>0</v>
      </c>
      <c r="CE1360">
        <f t="shared" si="1098"/>
        <v>0</v>
      </c>
      <c r="CF1360">
        <f t="shared" si="1099"/>
        <v>0</v>
      </c>
      <c r="CG1360">
        <f t="shared" si="1100"/>
        <v>0</v>
      </c>
      <c r="CH1360">
        <f t="shared" si="1101"/>
        <v>0</v>
      </c>
      <c r="CI1360">
        <f t="shared" si="1102"/>
        <v>10.663849357772266</v>
      </c>
      <c r="CJ1360">
        <f t="shared" si="1103"/>
        <v>10.502351525774941</v>
      </c>
      <c r="CK1360">
        <f t="shared" si="1104"/>
        <v>0</v>
      </c>
      <c r="CL1360">
        <f t="shared" si="1105"/>
        <v>0</v>
      </c>
      <c r="CM1360">
        <f t="shared" si="1106"/>
        <v>12.112426580318774</v>
      </c>
      <c r="CN1360">
        <f t="shared" si="1107"/>
        <v>0</v>
      </c>
      <c r="CO1360">
        <f t="shared" si="1108"/>
        <v>10.722407984014007</v>
      </c>
      <c r="CP1360">
        <f t="shared" si="1109"/>
        <v>0</v>
      </c>
      <c r="CQ1360">
        <f t="shared" si="1110"/>
        <v>0</v>
      </c>
      <c r="CR1360">
        <f t="shared" si="1111"/>
        <v>0</v>
      </c>
      <c r="CS1360">
        <f t="shared" si="1112"/>
        <v>0</v>
      </c>
      <c r="CT1360">
        <f t="shared" si="1113"/>
        <v>0</v>
      </c>
      <c r="CU1360">
        <f t="shared" si="1114"/>
        <v>0</v>
      </c>
      <c r="CV1360">
        <f t="shared" si="1115"/>
        <v>0</v>
      </c>
      <c r="CW1360">
        <f t="shared" si="1116"/>
        <v>0</v>
      </c>
      <c r="CX1360">
        <f t="shared" si="1117"/>
        <v>0</v>
      </c>
    </row>
    <row r="1361" spans="1:102" x14ac:dyDescent="0.25">
      <c r="A1361">
        <v>52093829</v>
      </c>
      <c r="B1361" s="6" t="s">
        <v>1439</v>
      </c>
      <c r="C1361" s="7"/>
      <c r="D1361" s="7"/>
      <c r="E1361" s="7"/>
      <c r="F1361" s="7"/>
      <c r="G1361" s="7"/>
      <c r="H1361" s="7"/>
      <c r="I1361" s="7"/>
      <c r="J1361" s="7">
        <v>57240</v>
      </c>
      <c r="K1361" s="7"/>
      <c r="L1361" s="7">
        <v>63810</v>
      </c>
      <c r="M1361" s="7"/>
      <c r="N1361" s="7"/>
      <c r="O1361" s="7"/>
      <c r="P1361" s="7"/>
      <c r="Q1361" s="7">
        <v>303000</v>
      </c>
      <c r="R1361" s="7"/>
      <c r="S1361" s="7"/>
      <c r="T1361" s="7"/>
      <c r="U1361" s="7"/>
      <c r="V1361" s="7"/>
      <c r="W1361" s="7"/>
      <c r="X1361" s="7"/>
      <c r="Y1361" s="7"/>
      <c r="Z1361" s="7">
        <v>547040</v>
      </c>
      <c r="AA1361" s="7">
        <v>349860</v>
      </c>
      <c r="AB1361" s="7"/>
      <c r="AC1361" s="7">
        <v>175010</v>
      </c>
      <c r="AD1361" s="7"/>
      <c r="AE1361" s="7"/>
      <c r="AF1361" s="7"/>
      <c r="AG1361" s="7"/>
      <c r="AH1361" s="7"/>
      <c r="AI1361" s="7">
        <v>1055980</v>
      </c>
      <c r="AJ1361" s="7">
        <v>79360</v>
      </c>
      <c r="AK1361" s="7"/>
      <c r="AL1361" s="7">
        <v>3057700</v>
      </c>
      <c r="AM1361" s="7">
        <v>1492230</v>
      </c>
      <c r="AN1361" s="7">
        <v>133500</v>
      </c>
      <c r="AO1361" s="7">
        <v>233250</v>
      </c>
      <c r="AP1361" s="7"/>
      <c r="AQ1361" s="7"/>
      <c r="AR1361" s="7"/>
      <c r="AS1361" s="7"/>
      <c r="AT1361" s="7">
        <v>98048</v>
      </c>
      <c r="AU1361" s="7"/>
      <c r="AV1361" s="7"/>
      <c r="AW1361" s="7"/>
      <c r="AX1361" s="7"/>
      <c r="AY1361" s="7">
        <f t="shared" si="1118"/>
        <v>13</v>
      </c>
      <c r="BA1361">
        <f t="shared" si="1119"/>
        <v>52093829</v>
      </c>
      <c r="BB1361" t="str">
        <f t="shared" si="1120"/>
        <v>MONTAÑEZ RUEDA EDITH CAROLINA</v>
      </c>
      <c r="BC1361">
        <f t="shared" si="1121"/>
        <v>0</v>
      </c>
      <c r="BD1361">
        <f t="shared" si="1071"/>
        <v>0</v>
      </c>
      <c r="BE1361">
        <f t="shared" si="1072"/>
        <v>0</v>
      </c>
      <c r="BF1361">
        <f t="shared" si="1073"/>
        <v>0</v>
      </c>
      <c r="BG1361">
        <f t="shared" si="1074"/>
        <v>0</v>
      </c>
      <c r="BH1361">
        <f t="shared" si="1075"/>
        <v>0</v>
      </c>
      <c r="BI1361">
        <f t="shared" si="1076"/>
        <v>0</v>
      </c>
      <c r="BJ1361">
        <f t="shared" si="1077"/>
        <v>10.955025703818272</v>
      </c>
      <c r="BK1361">
        <f t="shared" si="1078"/>
        <v>0</v>
      </c>
      <c r="BL1361">
        <f t="shared" si="1079"/>
        <v>11.063680868264434</v>
      </c>
      <c r="BM1361">
        <f t="shared" si="1080"/>
        <v>0</v>
      </c>
      <c r="BN1361">
        <f t="shared" si="1081"/>
        <v>0</v>
      </c>
      <c r="BO1361">
        <f t="shared" si="1082"/>
        <v>0</v>
      </c>
      <c r="BP1361">
        <f t="shared" si="1083"/>
        <v>0</v>
      </c>
      <c r="BQ1361">
        <f t="shared" si="1084"/>
        <v>12.621491384816093</v>
      </c>
      <c r="BR1361">
        <f t="shared" si="1085"/>
        <v>0</v>
      </c>
      <c r="BS1361">
        <f t="shared" si="1086"/>
        <v>0</v>
      </c>
      <c r="BT1361">
        <f t="shared" si="1087"/>
        <v>0</v>
      </c>
      <c r="BU1361">
        <f t="shared" si="1088"/>
        <v>0</v>
      </c>
      <c r="BV1361">
        <f t="shared" si="1089"/>
        <v>0</v>
      </c>
      <c r="BW1361">
        <f t="shared" si="1090"/>
        <v>0</v>
      </c>
      <c r="BX1361">
        <f t="shared" si="1091"/>
        <v>0</v>
      </c>
      <c r="BY1361">
        <f t="shared" si="1092"/>
        <v>0</v>
      </c>
      <c r="BZ1361">
        <f t="shared" si="1093"/>
        <v>13.212279032891347</v>
      </c>
      <c r="CA1361">
        <f t="shared" si="1094"/>
        <v>12.765291211726343</v>
      </c>
      <c r="CB1361">
        <f t="shared" si="1095"/>
        <v>0</v>
      </c>
      <c r="CC1361">
        <f t="shared" si="1096"/>
        <v>12.072604108073081</v>
      </c>
      <c r="CD1361">
        <f t="shared" si="1097"/>
        <v>0</v>
      </c>
      <c r="CE1361">
        <f t="shared" si="1098"/>
        <v>0</v>
      </c>
      <c r="CF1361">
        <f t="shared" si="1099"/>
        <v>0</v>
      </c>
      <c r="CG1361">
        <f t="shared" si="1100"/>
        <v>0</v>
      </c>
      <c r="CH1361">
        <f t="shared" si="1101"/>
        <v>0</v>
      </c>
      <c r="CI1361">
        <f t="shared" si="1102"/>
        <v>13.869980750662236</v>
      </c>
      <c r="CJ1361">
        <f t="shared" si="1103"/>
        <v>11.281762342685816</v>
      </c>
      <c r="CK1361">
        <f t="shared" si="1104"/>
        <v>0</v>
      </c>
      <c r="CL1361">
        <f t="shared" si="1105"/>
        <v>14.933173884366333</v>
      </c>
      <c r="CM1361">
        <f t="shared" si="1106"/>
        <v>14.21578287349884</v>
      </c>
      <c r="CN1361">
        <f t="shared" si="1107"/>
        <v>11.801864247431091</v>
      </c>
      <c r="CO1361">
        <f t="shared" si="1108"/>
        <v>12.359870405945845</v>
      </c>
      <c r="CP1361">
        <f t="shared" si="1109"/>
        <v>0</v>
      </c>
      <c r="CQ1361">
        <f t="shared" si="1110"/>
        <v>0</v>
      </c>
      <c r="CR1361">
        <f t="shared" si="1111"/>
        <v>0</v>
      </c>
      <c r="CS1361">
        <f t="shared" si="1112"/>
        <v>0</v>
      </c>
      <c r="CT1361">
        <f t="shared" si="1113"/>
        <v>11.49322263269436</v>
      </c>
      <c r="CU1361">
        <f t="shared" si="1114"/>
        <v>0</v>
      </c>
      <c r="CV1361">
        <f t="shared" si="1115"/>
        <v>0</v>
      </c>
      <c r="CW1361">
        <f t="shared" si="1116"/>
        <v>0</v>
      </c>
      <c r="CX1361">
        <f t="shared" si="1117"/>
        <v>0</v>
      </c>
    </row>
    <row r="1362" spans="1:102" x14ac:dyDescent="0.25">
      <c r="A1362">
        <v>35409651</v>
      </c>
      <c r="B1362" s="6" t="s">
        <v>1440</v>
      </c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>
        <v>92260</v>
      </c>
      <c r="V1362" s="7"/>
      <c r="W1362" s="7"/>
      <c r="X1362" s="7"/>
      <c r="Y1362" s="7"/>
      <c r="Z1362" s="7">
        <v>3080260</v>
      </c>
      <c r="AA1362" s="7">
        <v>3581920</v>
      </c>
      <c r="AB1362" s="7"/>
      <c r="AC1362" s="7">
        <v>433500</v>
      </c>
      <c r="AD1362" s="7"/>
      <c r="AE1362" s="7"/>
      <c r="AF1362" s="7"/>
      <c r="AG1362" s="7"/>
      <c r="AH1362" s="7"/>
      <c r="AI1362" s="7">
        <v>170000</v>
      </c>
      <c r="AJ1362" s="7"/>
      <c r="AK1362" s="7"/>
      <c r="AL1362" s="7"/>
      <c r="AM1362" s="7"/>
      <c r="AN1362" s="7"/>
      <c r="AO1362" s="7">
        <v>179880</v>
      </c>
      <c r="AP1362" s="7"/>
      <c r="AQ1362" s="7"/>
      <c r="AR1362" s="7"/>
      <c r="AS1362" s="7"/>
      <c r="AT1362" s="7"/>
      <c r="AU1362" s="7"/>
      <c r="AV1362" s="7"/>
      <c r="AW1362" s="7"/>
      <c r="AX1362" s="7"/>
      <c r="AY1362" s="7">
        <f t="shared" si="1118"/>
        <v>6</v>
      </c>
      <c r="BA1362">
        <f t="shared" si="1119"/>
        <v>35409651</v>
      </c>
      <c r="BB1362" t="str">
        <f t="shared" si="1120"/>
        <v>MONTAÑO SANCHEZ ALCIRA</v>
      </c>
      <c r="BC1362">
        <f t="shared" si="1121"/>
        <v>0</v>
      </c>
      <c r="BD1362">
        <f t="shared" si="1071"/>
        <v>0</v>
      </c>
      <c r="BE1362">
        <f t="shared" si="1072"/>
        <v>0</v>
      </c>
      <c r="BF1362">
        <f t="shared" si="1073"/>
        <v>0</v>
      </c>
      <c r="BG1362">
        <f t="shared" si="1074"/>
        <v>0</v>
      </c>
      <c r="BH1362">
        <f t="shared" si="1075"/>
        <v>0</v>
      </c>
      <c r="BI1362">
        <f t="shared" si="1076"/>
        <v>0</v>
      </c>
      <c r="BJ1362">
        <f t="shared" si="1077"/>
        <v>0</v>
      </c>
      <c r="BK1362">
        <f t="shared" si="1078"/>
        <v>0</v>
      </c>
      <c r="BL1362">
        <f t="shared" si="1079"/>
        <v>0</v>
      </c>
      <c r="BM1362">
        <f t="shared" si="1080"/>
        <v>0</v>
      </c>
      <c r="BN1362">
        <f t="shared" si="1081"/>
        <v>0</v>
      </c>
      <c r="BO1362">
        <f t="shared" si="1082"/>
        <v>0</v>
      </c>
      <c r="BP1362">
        <f t="shared" si="1083"/>
        <v>0</v>
      </c>
      <c r="BQ1362">
        <f t="shared" si="1084"/>
        <v>0</v>
      </c>
      <c r="BR1362">
        <f t="shared" si="1085"/>
        <v>0</v>
      </c>
      <c r="BS1362">
        <f t="shared" si="1086"/>
        <v>0</v>
      </c>
      <c r="BT1362">
        <f t="shared" si="1087"/>
        <v>0</v>
      </c>
      <c r="BU1362">
        <f t="shared" si="1088"/>
        <v>11.432376795986519</v>
      </c>
      <c r="BV1362">
        <f t="shared" si="1089"/>
        <v>0</v>
      </c>
      <c r="BW1362">
        <f t="shared" si="1090"/>
        <v>0</v>
      </c>
      <c r="BX1362">
        <f t="shared" si="1091"/>
        <v>0</v>
      </c>
      <c r="BY1362">
        <f t="shared" si="1092"/>
        <v>0</v>
      </c>
      <c r="BZ1362">
        <f t="shared" si="1093"/>
        <v>14.940524891619244</v>
      </c>
      <c r="CA1362">
        <f t="shared" si="1094"/>
        <v>15.091409806641551</v>
      </c>
      <c r="CB1362">
        <f t="shared" si="1095"/>
        <v>0</v>
      </c>
      <c r="CC1362">
        <f t="shared" si="1096"/>
        <v>12.979649382005148</v>
      </c>
      <c r="CD1362">
        <f t="shared" si="1097"/>
        <v>0</v>
      </c>
      <c r="CE1362">
        <f t="shared" si="1098"/>
        <v>0</v>
      </c>
      <c r="CF1362">
        <f t="shared" si="1099"/>
        <v>0</v>
      </c>
      <c r="CG1362">
        <f t="shared" si="1100"/>
        <v>0</v>
      </c>
      <c r="CH1362">
        <f t="shared" si="1101"/>
        <v>0</v>
      </c>
      <c r="CI1362">
        <f t="shared" si="1102"/>
        <v>12.04355959836804</v>
      </c>
      <c r="CJ1362">
        <f t="shared" si="1103"/>
        <v>0</v>
      </c>
      <c r="CK1362">
        <f t="shared" si="1104"/>
        <v>0</v>
      </c>
      <c r="CL1362">
        <f t="shared" si="1105"/>
        <v>0</v>
      </c>
      <c r="CM1362">
        <f t="shared" si="1106"/>
        <v>0</v>
      </c>
      <c r="CN1362">
        <f t="shared" si="1107"/>
        <v>0</v>
      </c>
      <c r="CO1362">
        <f t="shared" si="1108"/>
        <v>12.100050800130921</v>
      </c>
      <c r="CP1362">
        <f t="shared" si="1109"/>
        <v>0</v>
      </c>
      <c r="CQ1362">
        <f t="shared" si="1110"/>
        <v>0</v>
      </c>
      <c r="CR1362">
        <f t="shared" si="1111"/>
        <v>0</v>
      </c>
      <c r="CS1362">
        <f t="shared" si="1112"/>
        <v>0</v>
      </c>
      <c r="CT1362">
        <f t="shared" si="1113"/>
        <v>0</v>
      </c>
      <c r="CU1362">
        <f t="shared" si="1114"/>
        <v>0</v>
      </c>
      <c r="CV1362">
        <f t="shared" si="1115"/>
        <v>0</v>
      </c>
      <c r="CW1362">
        <f t="shared" si="1116"/>
        <v>0</v>
      </c>
      <c r="CX1362">
        <f t="shared" si="1117"/>
        <v>0</v>
      </c>
    </row>
    <row r="1363" spans="1:102" x14ac:dyDescent="0.25">
      <c r="A1363">
        <v>65768142</v>
      </c>
      <c r="B1363" s="6" t="s">
        <v>1441</v>
      </c>
      <c r="C1363" s="7"/>
      <c r="D1363" s="7"/>
      <c r="E1363" s="7"/>
      <c r="F1363" s="7"/>
      <c r="G1363" s="7">
        <v>72600</v>
      </c>
      <c r="H1363" s="7"/>
      <c r="I1363" s="7">
        <v>180000</v>
      </c>
      <c r="J1363" s="7">
        <v>28620</v>
      </c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>
        <v>54145</v>
      </c>
      <c r="AJ1363" s="7"/>
      <c r="AK1363" s="7"/>
      <c r="AL1363" s="7"/>
      <c r="AM1363" s="7"/>
      <c r="AN1363" s="7"/>
      <c r="AO1363" s="7"/>
      <c r="AP1363" s="7"/>
      <c r="AQ1363" s="7"/>
      <c r="AR1363" s="7"/>
      <c r="AS1363" s="7"/>
      <c r="AT1363" s="7"/>
      <c r="AU1363" s="7"/>
      <c r="AV1363" s="7"/>
      <c r="AW1363" s="7"/>
      <c r="AX1363" s="7"/>
      <c r="AY1363" s="7">
        <f t="shared" si="1118"/>
        <v>4</v>
      </c>
      <c r="BA1363">
        <f t="shared" si="1119"/>
        <v>65768142</v>
      </c>
      <c r="BB1363" t="str">
        <f t="shared" si="1120"/>
        <v>MONTEALEGRE AGUILAR CLAUDIA MARCELA</v>
      </c>
      <c r="BC1363">
        <f t="shared" si="1121"/>
        <v>0</v>
      </c>
      <c r="BD1363">
        <f t="shared" si="1071"/>
        <v>0</v>
      </c>
      <c r="BE1363">
        <f t="shared" si="1072"/>
        <v>0</v>
      </c>
      <c r="BF1363">
        <f t="shared" si="1073"/>
        <v>0</v>
      </c>
      <c r="BG1363">
        <f t="shared" si="1074"/>
        <v>11.192733974822708</v>
      </c>
      <c r="BH1363">
        <f t="shared" si="1075"/>
        <v>0</v>
      </c>
      <c r="BI1363">
        <f t="shared" si="1076"/>
        <v>12.100717685412471</v>
      </c>
      <c r="BJ1363">
        <f t="shared" si="1077"/>
        <v>10.261895993101012</v>
      </c>
      <c r="BK1363">
        <f t="shared" si="1078"/>
        <v>0</v>
      </c>
      <c r="BL1363">
        <f t="shared" si="1079"/>
        <v>0</v>
      </c>
      <c r="BM1363">
        <f t="shared" si="1080"/>
        <v>0</v>
      </c>
      <c r="BN1363">
        <f t="shared" si="1081"/>
        <v>0</v>
      </c>
      <c r="BO1363">
        <f t="shared" si="1082"/>
        <v>0</v>
      </c>
      <c r="BP1363">
        <f t="shared" si="1083"/>
        <v>0</v>
      </c>
      <c r="BQ1363">
        <f t="shared" si="1084"/>
        <v>0</v>
      </c>
      <c r="BR1363">
        <f t="shared" si="1085"/>
        <v>0</v>
      </c>
      <c r="BS1363">
        <f t="shared" si="1086"/>
        <v>0</v>
      </c>
      <c r="BT1363">
        <f t="shared" si="1087"/>
        <v>0</v>
      </c>
      <c r="BU1363">
        <f t="shared" si="1088"/>
        <v>0</v>
      </c>
      <c r="BV1363">
        <f t="shared" si="1089"/>
        <v>0</v>
      </c>
      <c r="BW1363">
        <f t="shared" si="1090"/>
        <v>0</v>
      </c>
      <c r="BX1363">
        <f t="shared" si="1091"/>
        <v>0</v>
      </c>
      <c r="BY1363">
        <f t="shared" si="1092"/>
        <v>0</v>
      </c>
      <c r="BZ1363">
        <f t="shared" si="1093"/>
        <v>0</v>
      </c>
      <c r="CA1363">
        <f t="shared" si="1094"/>
        <v>0</v>
      </c>
      <c r="CB1363">
        <f t="shared" si="1095"/>
        <v>0</v>
      </c>
      <c r="CC1363">
        <f t="shared" si="1096"/>
        <v>0</v>
      </c>
      <c r="CD1363">
        <f t="shared" si="1097"/>
        <v>0</v>
      </c>
      <c r="CE1363">
        <f t="shared" si="1098"/>
        <v>0</v>
      </c>
      <c r="CF1363">
        <f t="shared" si="1099"/>
        <v>0</v>
      </c>
      <c r="CG1363">
        <f t="shared" si="1100"/>
        <v>0</v>
      </c>
      <c r="CH1363">
        <f t="shared" si="1101"/>
        <v>0</v>
      </c>
      <c r="CI1363">
        <f t="shared" si="1102"/>
        <v>10.899439380817963</v>
      </c>
      <c r="CJ1363">
        <f t="shared" si="1103"/>
        <v>0</v>
      </c>
      <c r="CK1363">
        <f t="shared" si="1104"/>
        <v>0</v>
      </c>
      <c r="CL1363">
        <f t="shared" si="1105"/>
        <v>0</v>
      </c>
      <c r="CM1363">
        <f t="shared" si="1106"/>
        <v>0</v>
      </c>
      <c r="CN1363">
        <f t="shared" si="1107"/>
        <v>0</v>
      </c>
      <c r="CO1363">
        <f t="shared" si="1108"/>
        <v>0</v>
      </c>
      <c r="CP1363">
        <f t="shared" si="1109"/>
        <v>0</v>
      </c>
      <c r="CQ1363">
        <f t="shared" si="1110"/>
        <v>0</v>
      </c>
      <c r="CR1363">
        <f t="shared" si="1111"/>
        <v>0</v>
      </c>
      <c r="CS1363">
        <f t="shared" si="1112"/>
        <v>0</v>
      </c>
      <c r="CT1363">
        <f t="shared" si="1113"/>
        <v>0</v>
      </c>
      <c r="CU1363">
        <f t="shared" si="1114"/>
        <v>0</v>
      </c>
      <c r="CV1363">
        <f t="shared" si="1115"/>
        <v>0</v>
      </c>
      <c r="CW1363">
        <f t="shared" si="1116"/>
        <v>0</v>
      </c>
      <c r="CX1363">
        <f t="shared" si="1117"/>
        <v>0</v>
      </c>
    </row>
    <row r="1364" spans="1:102" x14ac:dyDescent="0.25">
      <c r="A1364">
        <v>53049921</v>
      </c>
      <c r="B1364" s="6" t="s">
        <v>1442</v>
      </c>
      <c r="C1364" s="7"/>
      <c r="D1364" s="7"/>
      <c r="E1364" s="7">
        <v>67110</v>
      </c>
      <c r="F1364" s="7">
        <v>59010</v>
      </c>
      <c r="G1364" s="7"/>
      <c r="H1364" s="7">
        <v>70160</v>
      </c>
      <c r="I1364" s="7">
        <v>90000</v>
      </c>
      <c r="J1364" s="7"/>
      <c r="K1364" s="7"/>
      <c r="L1364" s="7"/>
      <c r="M1364" s="7">
        <v>216000</v>
      </c>
      <c r="N1364" s="7">
        <v>108000</v>
      </c>
      <c r="O1364" s="7"/>
      <c r="P1364" s="7">
        <v>1530650</v>
      </c>
      <c r="Q1364" s="7">
        <v>180480</v>
      </c>
      <c r="R1364" s="7">
        <v>36930</v>
      </c>
      <c r="S1364" s="7"/>
      <c r="T1364" s="7">
        <v>39100</v>
      </c>
      <c r="U1364" s="7"/>
      <c r="V1364" s="7"/>
      <c r="W1364" s="7"/>
      <c r="X1364" s="7"/>
      <c r="Y1364" s="7"/>
      <c r="Z1364" s="7">
        <v>554660</v>
      </c>
      <c r="AA1364" s="7">
        <v>216940</v>
      </c>
      <c r="AB1364" s="7"/>
      <c r="AC1364" s="7">
        <v>292220</v>
      </c>
      <c r="AD1364" s="7"/>
      <c r="AE1364" s="7"/>
      <c r="AF1364" s="7"/>
      <c r="AG1364" s="7"/>
      <c r="AH1364" s="7"/>
      <c r="AI1364" s="7">
        <v>473480</v>
      </c>
      <c r="AJ1364" s="7">
        <v>115000</v>
      </c>
      <c r="AK1364" s="7"/>
      <c r="AL1364" s="7">
        <v>516600</v>
      </c>
      <c r="AM1364" s="7"/>
      <c r="AN1364" s="7"/>
      <c r="AO1364" s="7"/>
      <c r="AP1364" s="7"/>
      <c r="AQ1364" s="7">
        <v>195760</v>
      </c>
      <c r="AR1364" s="7"/>
      <c r="AS1364" s="7"/>
      <c r="AT1364" s="7"/>
      <c r="AU1364" s="7"/>
      <c r="AV1364" s="7"/>
      <c r="AW1364" s="7"/>
      <c r="AX1364" s="7"/>
      <c r="AY1364" s="7">
        <f t="shared" si="1118"/>
        <v>17</v>
      </c>
      <c r="BA1364">
        <f t="shared" si="1119"/>
        <v>53049921</v>
      </c>
      <c r="BB1364" t="str">
        <f t="shared" si="1120"/>
        <v>MONTEALEGRE POMAR CLARA XIMENA</v>
      </c>
      <c r="BC1364">
        <f t="shared" si="1121"/>
        <v>0</v>
      </c>
      <c r="BD1364">
        <f t="shared" si="1071"/>
        <v>0</v>
      </c>
      <c r="BE1364">
        <f t="shared" si="1072"/>
        <v>11.114103243950224</v>
      </c>
      <c r="BF1364">
        <f t="shared" si="1073"/>
        <v>10.98547914618792</v>
      </c>
      <c r="BG1364">
        <f t="shared" si="1074"/>
        <v>0</v>
      </c>
      <c r="BH1364">
        <f t="shared" si="1075"/>
        <v>11.15854788008018</v>
      </c>
      <c r="BI1364">
        <f t="shared" si="1076"/>
        <v>11.407576060361786</v>
      </c>
      <c r="BJ1364">
        <f t="shared" si="1077"/>
        <v>0</v>
      </c>
      <c r="BK1364">
        <f t="shared" si="1078"/>
        <v>0</v>
      </c>
      <c r="BL1364">
        <f t="shared" si="1079"/>
        <v>0</v>
      </c>
      <c r="BM1364">
        <f t="shared" si="1080"/>
        <v>12.283038316285214</v>
      </c>
      <c r="BN1364">
        <f t="shared" si="1081"/>
        <v>11.589895765322749</v>
      </c>
      <c r="BO1364">
        <f t="shared" si="1082"/>
        <v>0</v>
      </c>
      <c r="BP1364">
        <f t="shared" si="1083"/>
        <v>14.241203693069412</v>
      </c>
      <c r="BQ1364">
        <f t="shared" si="1084"/>
        <v>12.103380788056622</v>
      </c>
      <c r="BR1364">
        <f t="shared" si="1085"/>
        <v>10.516806585736159</v>
      </c>
      <c r="BS1364">
        <f t="shared" si="1086"/>
        <v>0</v>
      </c>
      <c r="BT1364">
        <f t="shared" si="1087"/>
        <v>10.573903321093981</v>
      </c>
      <c r="BU1364">
        <f t="shared" si="1088"/>
        <v>0</v>
      </c>
      <c r="BV1364">
        <f t="shared" si="1089"/>
        <v>0</v>
      </c>
      <c r="BW1364">
        <f t="shared" si="1090"/>
        <v>0</v>
      </c>
      <c r="BX1364">
        <f t="shared" si="1091"/>
        <v>0</v>
      </c>
      <c r="BY1364">
        <f t="shared" si="1092"/>
        <v>0</v>
      </c>
      <c r="BZ1364">
        <f t="shared" si="1093"/>
        <v>13.226112395296839</v>
      </c>
      <c r="CA1364">
        <f t="shared" si="1094"/>
        <v>12.287380706153051</v>
      </c>
      <c r="CB1364">
        <f t="shared" si="1095"/>
        <v>0</v>
      </c>
      <c r="CC1364">
        <f t="shared" si="1096"/>
        <v>12.585265644299476</v>
      </c>
      <c r="CD1364">
        <f t="shared" si="1097"/>
        <v>0</v>
      </c>
      <c r="CE1364">
        <f t="shared" si="1098"/>
        <v>0</v>
      </c>
      <c r="CF1364">
        <f t="shared" si="1099"/>
        <v>0</v>
      </c>
      <c r="CG1364">
        <f t="shared" si="1100"/>
        <v>0</v>
      </c>
      <c r="CH1364">
        <f t="shared" si="1101"/>
        <v>0</v>
      </c>
      <c r="CI1364">
        <f t="shared" si="1102"/>
        <v>13.067867064087226</v>
      </c>
      <c r="CJ1364">
        <f t="shared" si="1103"/>
        <v>11.652696102959753</v>
      </c>
      <c r="CK1364">
        <f t="shared" si="1104"/>
        <v>0</v>
      </c>
      <c r="CL1364">
        <f t="shared" si="1105"/>
        <v>13.155026095375646</v>
      </c>
      <c r="CM1364">
        <f t="shared" si="1106"/>
        <v>0</v>
      </c>
      <c r="CN1364">
        <f t="shared" si="1107"/>
        <v>0</v>
      </c>
      <c r="CO1364">
        <f t="shared" si="1108"/>
        <v>0</v>
      </c>
      <c r="CP1364">
        <f t="shared" si="1109"/>
        <v>0</v>
      </c>
      <c r="CQ1364">
        <f t="shared" si="1110"/>
        <v>12.184649806399378</v>
      </c>
      <c r="CR1364">
        <f t="shared" si="1111"/>
        <v>0</v>
      </c>
      <c r="CS1364">
        <f t="shared" si="1112"/>
        <v>0</v>
      </c>
      <c r="CT1364">
        <f t="shared" si="1113"/>
        <v>0</v>
      </c>
      <c r="CU1364">
        <f t="shared" si="1114"/>
        <v>0</v>
      </c>
      <c r="CV1364">
        <f t="shared" si="1115"/>
        <v>0</v>
      </c>
      <c r="CW1364">
        <f t="shared" si="1116"/>
        <v>0</v>
      </c>
      <c r="CX1364">
        <f t="shared" si="1117"/>
        <v>0</v>
      </c>
    </row>
    <row r="1365" spans="1:102" x14ac:dyDescent="0.25">
      <c r="A1365">
        <v>51592993</v>
      </c>
      <c r="B1365" s="6" t="s">
        <v>1443</v>
      </c>
      <c r="C1365" s="7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>
        <v>58240</v>
      </c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  <c r="AT1365" s="7"/>
      <c r="AU1365" s="7"/>
      <c r="AV1365" s="7"/>
      <c r="AW1365" s="7"/>
      <c r="AX1365" s="7"/>
      <c r="AY1365" s="7">
        <f t="shared" si="1118"/>
        <v>1</v>
      </c>
      <c r="BA1365">
        <f t="shared" si="1119"/>
        <v>51592993</v>
      </c>
      <c r="BB1365" t="str">
        <f t="shared" si="1120"/>
        <v>MONTEJO MATIZ MARTHA LUCIA</v>
      </c>
      <c r="BC1365">
        <f t="shared" si="1121"/>
        <v>0</v>
      </c>
      <c r="BD1365">
        <f t="shared" si="1071"/>
        <v>0</v>
      </c>
      <c r="BE1365">
        <f t="shared" si="1072"/>
        <v>0</v>
      </c>
      <c r="BF1365">
        <f t="shared" si="1073"/>
        <v>0</v>
      </c>
      <c r="BG1365">
        <f t="shared" si="1074"/>
        <v>0</v>
      </c>
      <c r="BH1365">
        <f t="shared" si="1075"/>
        <v>0</v>
      </c>
      <c r="BI1365">
        <f t="shared" si="1076"/>
        <v>0</v>
      </c>
      <c r="BJ1365">
        <f t="shared" si="1077"/>
        <v>0</v>
      </c>
      <c r="BK1365">
        <f t="shared" si="1078"/>
        <v>0</v>
      </c>
      <c r="BL1365">
        <f t="shared" si="1079"/>
        <v>0</v>
      </c>
      <c r="BM1365">
        <f t="shared" si="1080"/>
        <v>0</v>
      </c>
      <c r="BN1365">
        <f t="shared" si="1081"/>
        <v>0</v>
      </c>
      <c r="BO1365">
        <f t="shared" si="1082"/>
        <v>0</v>
      </c>
      <c r="BP1365">
        <f t="shared" si="1083"/>
        <v>0</v>
      </c>
      <c r="BQ1365">
        <f t="shared" si="1084"/>
        <v>0</v>
      </c>
      <c r="BR1365">
        <f t="shared" si="1085"/>
        <v>0</v>
      </c>
      <c r="BS1365">
        <f t="shared" si="1086"/>
        <v>0</v>
      </c>
      <c r="BT1365">
        <f t="shared" si="1087"/>
        <v>0</v>
      </c>
      <c r="BU1365">
        <f t="shared" si="1088"/>
        <v>0</v>
      </c>
      <c r="BV1365">
        <f t="shared" si="1089"/>
        <v>10.97234485305283</v>
      </c>
      <c r="BW1365">
        <f t="shared" si="1090"/>
        <v>0</v>
      </c>
      <c r="BX1365">
        <f t="shared" si="1091"/>
        <v>0</v>
      </c>
      <c r="BY1365">
        <f t="shared" si="1092"/>
        <v>0</v>
      </c>
      <c r="BZ1365">
        <f t="shared" si="1093"/>
        <v>0</v>
      </c>
      <c r="CA1365">
        <f t="shared" si="1094"/>
        <v>0</v>
      </c>
      <c r="CB1365">
        <f t="shared" si="1095"/>
        <v>0</v>
      </c>
      <c r="CC1365">
        <f t="shared" si="1096"/>
        <v>0</v>
      </c>
      <c r="CD1365">
        <f t="shared" si="1097"/>
        <v>0</v>
      </c>
      <c r="CE1365">
        <f t="shared" si="1098"/>
        <v>0</v>
      </c>
      <c r="CF1365">
        <f t="shared" si="1099"/>
        <v>0</v>
      </c>
      <c r="CG1365">
        <f t="shared" si="1100"/>
        <v>0</v>
      </c>
      <c r="CH1365">
        <f t="shared" si="1101"/>
        <v>0</v>
      </c>
      <c r="CI1365">
        <f t="shared" si="1102"/>
        <v>0</v>
      </c>
      <c r="CJ1365">
        <f t="shared" si="1103"/>
        <v>0</v>
      </c>
      <c r="CK1365">
        <f t="shared" si="1104"/>
        <v>0</v>
      </c>
      <c r="CL1365">
        <f t="shared" si="1105"/>
        <v>0</v>
      </c>
      <c r="CM1365">
        <f t="shared" si="1106"/>
        <v>0</v>
      </c>
      <c r="CN1365">
        <f t="shared" si="1107"/>
        <v>0</v>
      </c>
      <c r="CO1365">
        <f t="shared" si="1108"/>
        <v>0</v>
      </c>
      <c r="CP1365">
        <f t="shared" si="1109"/>
        <v>0</v>
      </c>
      <c r="CQ1365">
        <f t="shared" si="1110"/>
        <v>0</v>
      </c>
      <c r="CR1365">
        <f t="shared" si="1111"/>
        <v>0</v>
      </c>
      <c r="CS1365">
        <f t="shared" si="1112"/>
        <v>0</v>
      </c>
      <c r="CT1365">
        <f t="shared" si="1113"/>
        <v>0</v>
      </c>
      <c r="CU1365">
        <f t="shared" si="1114"/>
        <v>0</v>
      </c>
      <c r="CV1365">
        <f t="shared" si="1115"/>
        <v>0</v>
      </c>
      <c r="CW1365">
        <f t="shared" si="1116"/>
        <v>0</v>
      </c>
      <c r="CX1365">
        <f t="shared" si="1117"/>
        <v>0</v>
      </c>
    </row>
    <row r="1366" spans="1:102" x14ac:dyDescent="0.25">
      <c r="A1366">
        <v>1019022333</v>
      </c>
      <c r="B1366" s="6" t="s">
        <v>1444</v>
      </c>
      <c r="C1366" s="7"/>
      <c r="D1366" s="7"/>
      <c r="E1366" s="7"/>
      <c r="F1366" s="7"/>
      <c r="G1366" s="7"/>
      <c r="H1366" s="7"/>
      <c r="I1366" s="7"/>
      <c r="J1366" s="7">
        <v>57240</v>
      </c>
      <c r="K1366" s="7"/>
      <c r="L1366" s="7">
        <v>39620</v>
      </c>
      <c r="M1366" s="7"/>
      <c r="N1366" s="7"/>
      <c r="O1366" s="7"/>
      <c r="P1366" s="7"/>
      <c r="Q1366" s="7"/>
      <c r="R1366" s="7"/>
      <c r="S1366" s="7"/>
      <c r="T1366" s="7"/>
      <c r="U1366" s="7">
        <v>92430</v>
      </c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7"/>
      <c r="AN1366" s="7"/>
      <c r="AO1366" s="7">
        <v>42860</v>
      </c>
      <c r="AP1366" s="7"/>
      <c r="AQ1366" s="7"/>
      <c r="AR1366" s="7"/>
      <c r="AS1366" s="7"/>
      <c r="AT1366" s="7">
        <v>271732</v>
      </c>
      <c r="AU1366" s="7"/>
      <c r="AV1366" s="7"/>
      <c r="AW1366" s="7"/>
      <c r="AX1366" s="7"/>
      <c r="AY1366" s="7">
        <f t="shared" si="1118"/>
        <v>5</v>
      </c>
      <c r="BA1366">
        <f t="shared" si="1119"/>
        <v>1019022333</v>
      </c>
      <c r="BB1366" t="str">
        <f t="shared" si="1120"/>
        <v>MONTENEGRO GALINDO GILMA ALEJANDRA</v>
      </c>
      <c r="BC1366">
        <f t="shared" si="1121"/>
        <v>0</v>
      </c>
      <c r="BD1366">
        <f t="shared" si="1071"/>
        <v>0</v>
      </c>
      <c r="BE1366">
        <f t="shared" si="1072"/>
        <v>0</v>
      </c>
      <c r="BF1366">
        <f t="shared" si="1073"/>
        <v>0</v>
      </c>
      <c r="BG1366">
        <f t="shared" si="1074"/>
        <v>0</v>
      </c>
      <c r="BH1366">
        <f t="shared" si="1075"/>
        <v>0</v>
      </c>
      <c r="BI1366">
        <f t="shared" si="1076"/>
        <v>0</v>
      </c>
      <c r="BJ1366">
        <f t="shared" si="1077"/>
        <v>10.955025703818272</v>
      </c>
      <c r="BK1366">
        <f t="shared" si="1078"/>
        <v>0</v>
      </c>
      <c r="BL1366">
        <f t="shared" si="1079"/>
        <v>10.587114559711914</v>
      </c>
      <c r="BM1366">
        <f t="shared" si="1080"/>
        <v>0</v>
      </c>
      <c r="BN1366">
        <f t="shared" si="1081"/>
        <v>0</v>
      </c>
      <c r="BO1366">
        <f t="shared" si="1082"/>
        <v>0</v>
      </c>
      <c r="BP1366">
        <f t="shared" si="1083"/>
        <v>0</v>
      </c>
      <c r="BQ1366">
        <f t="shared" si="1084"/>
        <v>0</v>
      </c>
      <c r="BR1366">
        <f t="shared" si="1085"/>
        <v>0</v>
      </c>
      <c r="BS1366">
        <f t="shared" si="1086"/>
        <v>0</v>
      </c>
      <c r="BT1366">
        <f t="shared" si="1087"/>
        <v>0</v>
      </c>
      <c r="BU1366">
        <f t="shared" si="1088"/>
        <v>11.434217699198459</v>
      </c>
      <c r="BV1366">
        <f t="shared" si="1089"/>
        <v>0</v>
      </c>
      <c r="BW1366">
        <f t="shared" si="1090"/>
        <v>0</v>
      </c>
      <c r="BX1366">
        <f t="shared" si="1091"/>
        <v>0</v>
      </c>
      <c r="BY1366">
        <f t="shared" si="1092"/>
        <v>0</v>
      </c>
      <c r="BZ1366">
        <f t="shared" si="1093"/>
        <v>0</v>
      </c>
      <c r="CA1366">
        <f t="shared" si="1094"/>
        <v>0</v>
      </c>
      <c r="CB1366">
        <f t="shared" si="1095"/>
        <v>0</v>
      </c>
      <c r="CC1366">
        <f t="shared" si="1096"/>
        <v>0</v>
      </c>
      <c r="CD1366">
        <f t="shared" si="1097"/>
        <v>0</v>
      </c>
      <c r="CE1366">
        <f t="shared" si="1098"/>
        <v>0</v>
      </c>
      <c r="CF1366">
        <f t="shared" si="1099"/>
        <v>0</v>
      </c>
      <c r="CG1366">
        <f t="shared" si="1100"/>
        <v>0</v>
      </c>
      <c r="CH1366">
        <f t="shared" si="1101"/>
        <v>0</v>
      </c>
      <c r="CI1366">
        <f t="shared" si="1102"/>
        <v>0</v>
      </c>
      <c r="CJ1366">
        <f t="shared" si="1103"/>
        <v>0</v>
      </c>
      <c r="CK1366">
        <f t="shared" si="1104"/>
        <v>0</v>
      </c>
      <c r="CL1366">
        <f t="shared" si="1105"/>
        <v>0</v>
      </c>
      <c r="CM1366">
        <f t="shared" si="1106"/>
        <v>0</v>
      </c>
      <c r="CN1366">
        <f t="shared" si="1107"/>
        <v>0</v>
      </c>
      <c r="CO1366">
        <f t="shared" si="1108"/>
        <v>10.665717600533268</v>
      </c>
      <c r="CP1366">
        <f t="shared" si="1109"/>
        <v>0</v>
      </c>
      <c r="CQ1366">
        <f t="shared" si="1110"/>
        <v>0</v>
      </c>
      <c r="CR1366">
        <f t="shared" si="1111"/>
        <v>0</v>
      </c>
      <c r="CS1366">
        <f t="shared" si="1112"/>
        <v>0</v>
      </c>
      <c r="CT1366">
        <f t="shared" si="1113"/>
        <v>12.512575245528954</v>
      </c>
      <c r="CU1366">
        <f t="shared" si="1114"/>
        <v>0</v>
      </c>
      <c r="CV1366">
        <f t="shared" si="1115"/>
        <v>0</v>
      </c>
      <c r="CW1366">
        <f t="shared" si="1116"/>
        <v>0</v>
      </c>
      <c r="CX1366">
        <f t="shared" si="1117"/>
        <v>0</v>
      </c>
    </row>
    <row r="1367" spans="1:102" x14ac:dyDescent="0.25">
      <c r="A1367">
        <v>1012318135</v>
      </c>
      <c r="B1367" s="6" t="s">
        <v>1445</v>
      </c>
      <c r="C1367" s="7"/>
      <c r="D1367" s="7"/>
      <c r="E1367" s="7"/>
      <c r="F1367" s="7"/>
      <c r="G1367" s="7"/>
      <c r="H1367" s="7"/>
      <c r="I1367" s="7"/>
      <c r="J1367" s="7">
        <v>156900</v>
      </c>
      <c r="K1367" s="7"/>
      <c r="L1367" s="7">
        <v>671500</v>
      </c>
      <c r="M1367" s="7"/>
      <c r="N1367" s="7"/>
      <c r="O1367" s="7"/>
      <c r="P1367" s="7">
        <v>151440</v>
      </c>
      <c r="Q1367" s="7">
        <v>272000</v>
      </c>
      <c r="R1367" s="7"/>
      <c r="S1367" s="7"/>
      <c r="T1367" s="7"/>
      <c r="U1367" s="7"/>
      <c r="V1367" s="7">
        <v>19390</v>
      </c>
      <c r="W1367" s="7"/>
      <c r="X1367" s="7"/>
      <c r="Y1367" s="7"/>
      <c r="Z1367" s="7">
        <v>1597000</v>
      </c>
      <c r="AA1367" s="7">
        <v>720080</v>
      </c>
      <c r="AB1367" s="7"/>
      <c r="AC1367" s="7">
        <v>57800</v>
      </c>
      <c r="AD1367" s="7"/>
      <c r="AE1367" s="7"/>
      <c r="AF1367" s="7">
        <v>298320</v>
      </c>
      <c r="AG1367" s="7"/>
      <c r="AH1367" s="7"/>
      <c r="AI1367" s="7">
        <v>445277</v>
      </c>
      <c r="AJ1367" s="7">
        <v>192780</v>
      </c>
      <c r="AK1367" s="7"/>
      <c r="AL1367" s="7">
        <v>2034630</v>
      </c>
      <c r="AM1367" s="7">
        <v>354750</v>
      </c>
      <c r="AN1367" s="7"/>
      <c r="AO1367" s="7">
        <v>90720</v>
      </c>
      <c r="AP1367" s="7"/>
      <c r="AQ1367" s="7">
        <v>205360</v>
      </c>
      <c r="AR1367" s="7"/>
      <c r="AS1367" s="7"/>
      <c r="AT1367" s="7"/>
      <c r="AU1367" s="7"/>
      <c r="AV1367" s="7"/>
      <c r="AW1367" s="7"/>
      <c r="AX1367" s="7"/>
      <c r="AY1367" s="7">
        <f t="shared" si="1118"/>
        <v>15</v>
      </c>
      <c r="BA1367">
        <f t="shared" si="1119"/>
        <v>1012318135</v>
      </c>
      <c r="BB1367" t="str">
        <f t="shared" si="1120"/>
        <v>MONTENEGRO RODRIGUEZ LUZ ADRIANA</v>
      </c>
      <c r="BC1367">
        <f t="shared" si="1121"/>
        <v>0</v>
      </c>
      <c r="BD1367">
        <f t="shared" si="1071"/>
        <v>0</v>
      </c>
      <c r="BE1367">
        <f t="shared" si="1072"/>
        <v>0</v>
      </c>
      <c r="BF1367">
        <f t="shared" si="1073"/>
        <v>0</v>
      </c>
      <c r="BG1367">
        <f t="shared" si="1074"/>
        <v>0</v>
      </c>
      <c r="BH1367">
        <f t="shared" si="1075"/>
        <v>0</v>
      </c>
      <c r="BI1367">
        <f t="shared" si="1076"/>
        <v>0</v>
      </c>
      <c r="BJ1367">
        <f t="shared" si="1077"/>
        <v>11.963370312187111</v>
      </c>
      <c r="BK1367">
        <f t="shared" si="1078"/>
        <v>0</v>
      </c>
      <c r="BL1367">
        <f t="shared" si="1079"/>
        <v>13.417270784147597</v>
      </c>
      <c r="BM1367">
        <f t="shared" si="1080"/>
        <v>0</v>
      </c>
      <c r="BN1367">
        <f t="shared" si="1081"/>
        <v>0</v>
      </c>
      <c r="BO1367">
        <f t="shared" si="1082"/>
        <v>0</v>
      </c>
      <c r="BP1367">
        <f t="shared" si="1083"/>
        <v>11.927951389136627</v>
      </c>
      <c r="BQ1367">
        <f t="shared" si="1084"/>
        <v>12.513561021741964</v>
      </c>
      <c r="BR1367">
        <f t="shared" si="1085"/>
        <v>0</v>
      </c>
      <c r="BS1367">
        <f t="shared" si="1086"/>
        <v>0</v>
      </c>
      <c r="BT1367">
        <f t="shared" si="1087"/>
        <v>0</v>
      </c>
      <c r="BU1367">
        <f t="shared" si="1088"/>
        <v>0</v>
      </c>
      <c r="BV1367">
        <f t="shared" si="1089"/>
        <v>9.8725643198826187</v>
      </c>
      <c r="BW1367">
        <f t="shared" si="1090"/>
        <v>0</v>
      </c>
      <c r="BX1367">
        <f t="shared" si="1091"/>
        <v>0</v>
      </c>
      <c r="BY1367">
        <f t="shared" si="1092"/>
        <v>0</v>
      </c>
      <c r="BZ1367">
        <f t="shared" si="1093"/>
        <v>14.28363805337103</v>
      </c>
      <c r="CA1367">
        <f t="shared" si="1094"/>
        <v>13.487118984664587</v>
      </c>
      <c r="CB1367">
        <f t="shared" si="1095"/>
        <v>0</v>
      </c>
      <c r="CC1367">
        <f t="shared" si="1096"/>
        <v>10.96476135554887</v>
      </c>
      <c r="CD1367">
        <f t="shared" si="1097"/>
        <v>0</v>
      </c>
      <c r="CE1367">
        <f t="shared" si="1098"/>
        <v>0</v>
      </c>
      <c r="CF1367">
        <f t="shared" si="1099"/>
        <v>12.605925366952206</v>
      </c>
      <c r="CG1367">
        <f t="shared" si="1100"/>
        <v>0</v>
      </c>
      <c r="CH1367">
        <f t="shared" si="1101"/>
        <v>0</v>
      </c>
      <c r="CI1367">
        <f t="shared" si="1102"/>
        <v>13.006454085193756</v>
      </c>
      <c r="CJ1367">
        <f t="shared" si="1103"/>
        <v>12.169310108584595</v>
      </c>
      <c r="CK1367">
        <f t="shared" si="1104"/>
        <v>0</v>
      </c>
      <c r="CL1367">
        <f t="shared" si="1105"/>
        <v>14.525825033635817</v>
      </c>
      <c r="CM1367">
        <f t="shared" si="1106"/>
        <v>12.779171413904855</v>
      </c>
      <c r="CN1367">
        <f t="shared" si="1107"/>
        <v>0</v>
      </c>
      <c r="CO1367">
        <f t="shared" si="1108"/>
        <v>11.415544141828516</v>
      </c>
      <c r="CP1367">
        <f t="shared" si="1109"/>
        <v>0</v>
      </c>
      <c r="CQ1367">
        <f t="shared" si="1110"/>
        <v>12.232524685030635</v>
      </c>
      <c r="CR1367">
        <f t="shared" si="1111"/>
        <v>0</v>
      </c>
      <c r="CS1367">
        <f t="shared" si="1112"/>
        <v>0</v>
      </c>
      <c r="CT1367">
        <f t="shared" si="1113"/>
        <v>0</v>
      </c>
      <c r="CU1367">
        <f t="shared" si="1114"/>
        <v>0</v>
      </c>
      <c r="CV1367">
        <f t="shared" si="1115"/>
        <v>0</v>
      </c>
      <c r="CW1367">
        <f t="shared" si="1116"/>
        <v>0</v>
      </c>
      <c r="CX1367">
        <f t="shared" si="1117"/>
        <v>0</v>
      </c>
    </row>
    <row r="1368" spans="1:102" x14ac:dyDescent="0.25">
      <c r="A1368">
        <v>51671511</v>
      </c>
      <c r="B1368" s="6" t="s">
        <v>1446</v>
      </c>
      <c r="C1368" s="7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>
        <v>304300</v>
      </c>
      <c r="AA1368" s="7">
        <v>1673520</v>
      </c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  <c r="AT1368" s="7"/>
      <c r="AU1368" s="7"/>
      <c r="AV1368" s="7"/>
      <c r="AW1368" s="7"/>
      <c r="AX1368" s="7"/>
      <c r="AY1368" s="7">
        <f t="shared" si="1118"/>
        <v>2</v>
      </c>
      <c r="BA1368">
        <f t="shared" si="1119"/>
        <v>51671511</v>
      </c>
      <c r="BB1368" t="str">
        <f t="shared" si="1120"/>
        <v>MONTES CIFUENTES MARIBEL</v>
      </c>
      <c r="BC1368">
        <f t="shared" si="1121"/>
        <v>0</v>
      </c>
      <c r="BD1368">
        <f t="shared" si="1071"/>
        <v>0</v>
      </c>
      <c r="BE1368">
        <f t="shared" si="1072"/>
        <v>0</v>
      </c>
      <c r="BF1368">
        <f t="shared" si="1073"/>
        <v>0</v>
      </c>
      <c r="BG1368">
        <f t="shared" si="1074"/>
        <v>0</v>
      </c>
      <c r="BH1368">
        <f t="shared" si="1075"/>
        <v>0</v>
      </c>
      <c r="BI1368">
        <f t="shared" si="1076"/>
        <v>0</v>
      </c>
      <c r="BJ1368">
        <f t="shared" si="1077"/>
        <v>0</v>
      </c>
      <c r="BK1368">
        <f t="shared" si="1078"/>
        <v>0</v>
      </c>
      <c r="BL1368">
        <f t="shared" si="1079"/>
        <v>0</v>
      </c>
      <c r="BM1368">
        <f t="shared" si="1080"/>
        <v>0</v>
      </c>
      <c r="BN1368">
        <f t="shared" si="1081"/>
        <v>0</v>
      </c>
      <c r="BO1368">
        <f t="shared" si="1082"/>
        <v>0</v>
      </c>
      <c r="BP1368">
        <f t="shared" si="1083"/>
        <v>0</v>
      </c>
      <c r="BQ1368">
        <f t="shared" si="1084"/>
        <v>0</v>
      </c>
      <c r="BR1368">
        <f t="shared" si="1085"/>
        <v>0</v>
      </c>
      <c r="BS1368">
        <f t="shared" si="1086"/>
        <v>0</v>
      </c>
      <c r="BT1368">
        <f t="shared" si="1087"/>
        <v>0</v>
      </c>
      <c r="BU1368">
        <f t="shared" si="1088"/>
        <v>0</v>
      </c>
      <c r="BV1368">
        <f t="shared" si="1089"/>
        <v>0</v>
      </c>
      <c r="BW1368">
        <f t="shared" si="1090"/>
        <v>0</v>
      </c>
      <c r="BX1368">
        <f t="shared" si="1091"/>
        <v>0</v>
      </c>
      <c r="BY1368">
        <f t="shared" si="1092"/>
        <v>0</v>
      </c>
      <c r="BZ1368">
        <f t="shared" si="1093"/>
        <v>12.625772622110356</v>
      </c>
      <c r="CA1368">
        <f t="shared" si="1094"/>
        <v>14.330440348105727</v>
      </c>
      <c r="CB1368">
        <f t="shared" si="1095"/>
        <v>0</v>
      </c>
      <c r="CC1368">
        <f t="shared" si="1096"/>
        <v>0</v>
      </c>
      <c r="CD1368">
        <f t="shared" si="1097"/>
        <v>0</v>
      </c>
      <c r="CE1368">
        <f t="shared" si="1098"/>
        <v>0</v>
      </c>
      <c r="CF1368">
        <f t="shared" si="1099"/>
        <v>0</v>
      </c>
      <c r="CG1368">
        <f t="shared" si="1100"/>
        <v>0</v>
      </c>
      <c r="CH1368">
        <f t="shared" si="1101"/>
        <v>0</v>
      </c>
      <c r="CI1368">
        <f t="shared" si="1102"/>
        <v>0</v>
      </c>
      <c r="CJ1368">
        <f t="shared" si="1103"/>
        <v>0</v>
      </c>
      <c r="CK1368">
        <f t="shared" si="1104"/>
        <v>0</v>
      </c>
      <c r="CL1368">
        <f t="shared" si="1105"/>
        <v>0</v>
      </c>
      <c r="CM1368">
        <f t="shared" si="1106"/>
        <v>0</v>
      </c>
      <c r="CN1368">
        <f t="shared" si="1107"/>
        <v>0</v>
      </c>
      <c r="CO1368">
        <f t="shared" si="1108"/>
        <v>0</v>
      </c>
      <c r="CP1368">
        <f t="shared" si="1109"/>
        <v>0</v>
      </c>
      <c r="CQ1368">
        <f t="shared" si="1110"/>
        <v>0</v>
      </c>
      <c r="CR1368">
        <f t="shared" si="1111"/>
        <v>0</v>
      </c>
      <c r="CS1368">
        <f t="shared" si="1112"/>
        <v>0</v>
      </c>
      <c r="CT1368">
        <f t="shared" si="1113"/>
        <v>0</v>
      </c>
      <c r="CU1368">
        <f t="shared" si="1114"/>
        <v>0</v>
      </c>
      <c r="CV1368">
        <f t="shared" si="1115"/>
        <v>0</v>
      </c>
      <c r="CW1368">
        <f t="shared" si="1116"/>
        <v>0</v>
      </c>
      <c r="CX1368">
        <f t="shared" si="1117"/>
        <v>0</v>
      </c>
    </row>
    <row r="1369" spans="1:102" x14ac:dyDescent="0.25">
      <c r="A1369">
        <v>21399985</v>
      </c>
      <c r="B1369" s="6" t="s">
        <v>1447</v>
      </c>
      <c r="C1369" s="7"/>
      <c r="D1369" s="7"/>
      <c r="E1369" s="7"/>
      <c r="F1369" s="7"/>
      <c r="G1369" s="7"/>
      <c r="H1369" s="7">
        <v>100200</v>
      </c>
      <c r="I1369" s="7"/>
      <c r="J1369" s="7"/>
      <c r="K1369" s="7"/>
      <c r="L1369" s="7"/>
      <c r="M1369" s="7"/>
      <c r="N1369" s="7"/>
      <c r="O1369" s="7"/>
      <c r="P1369" s="7">
        <v>317170</v>
      </c>
      <c r="Q1369" s="7">
        <v>970600</v>
      </c>
      <c r="R1369" s="7"/>
      <c r="S1369" s="7"/>
      <c r="T1369" s="7"/>
      <c r="U1369" s="7"/>
      <c r="V1369" s="7"/>
      <c r="W1369" s="7"/>
      <c r="X1369" s="7"/>
      <c r="Y1369" s="7"/>
      <c r="Z1369" s="7">
        <v>1483980</v>
      </c>
      <c r="AA1369" s="7">
        <v>520180</v>
      </c>
      <c r="AB1369" s="7"/>
      <c r="AC1369" s="7">
        <v>57800</v>
      </c>
      <c r="AD1369" s="7"/>
      <c r="AE1369" s="7"/>
      <c r="AF1369" s="7"/>
      <c r="AG1369" s="7"/>
      <c r="AH1369" s="7"/>
      <c r="AI1369" s="7">
        <v>157267</v>
      </c>
      <c r="AJ1369" s="7"/>
      <c r="AK1369" s="7"/>
      <c r="AL1369" s="7"/>
      <c r="AM1369" s="7"/>
      <c r="AN1369" s="7"/>
      <c r="AO1369" s="7">
        <v>42000</v>
      </c>
      <c r="AP1369" s="7"/>
      <c r="AQ1369" s="7">
        <v>107240</v>
      </c>
      <c r="AR1369" s="7"/>
      <c r="AS1369" s="7"/>
      <c r="AT1369" s="7"/>
      <c r="AU1369" s="7"/>
      <c r="AV1369" s="7"/>
      <c r="AW1369" s="7"/>
      <c r="AX1369" s="7"/>
      <c r="AY1369" s="7">
        <f t="shared" si="1118"/>
        <v>9</v>
      </c>
      <c r="BA1369">
        <f t="shared" si="1119"/>
        <v>21399985</v>
      </c>
      <c r="BB1369" t="str">
        <f t="shared" si="1120"/>
        <v>MONTES MONSALVE MARIA FANNY</v>
      </c>
      <c r="BC1369">
        <f t="shared" si="1121"/>
        <v>0</v>
      </c>
      <c r="BD1369">
        <f t="shared" si="1071"/>
        <v>0</v>
      </c>
      <c r="BE1369">
        <f t="shared" si="1072"/>
        <v>0</v>
      </c>
      <c r="BF1369">
        <f t="shared" si="1073"/>
        <v>0</v>
      </c>
      <c r="BG1369">
        <f t="shared" si="1074"/>
        <v>0</v>
      </c>
      <c r="BH1369">
        <f t="shared" si="1075"/>
        <v>11.514933447623021</v>
      </c>
      <c r="BI1369">
        <f t="shared" si="1076"/>
        <v>0</v>
      </c>
      <c r="BJ1369">
        <f t="shared" si="1077"/>
        <v>0</v>
      </c>
      <c r="BK1369">
        <f t="shared" si="1078"/>
        <v>0</v>
      </c>
      <c r="BL1369">
        <f t="shared" si="1079"/>
        <v>0</v>
      </c>
      <c r="BM1369">
        <f t="shared" si="1080"/>
        <v>0</v>
      </c>
      <c r="BN1369">
        <f t="shared" si="1081"/>
        <v>0</v>
      </c>
      <c r="BO1369">
        <f t="shared" si="1082"/>
        <v>0</v>
      </c>
      <c r="BP1369">
        <f t="shared" si="1083"/>
        <v>12.667196339594838</v>
      </c>
      <c r="BQ1369">
        <f t="shared" si="1084"/>
        <v>13.785670746243264</v>
      </c>
      <c r="BR1369">
        <f t="shared" si="1085"/>
        <v>0</v>
      </c>
      <c r="BS1369">
        <f t="shared" si="1086"/>
        <v>0</v>
      </c>
      <c r="BT1369">
        <f t="shared" si="1087"/>
        <v>0</v>
      </c>
      <c r="BU1369">
        <f t="shared" si="1088"/>
        <v>0</v>
      </c>
      <c r="BV1369">
        <f t="shared" si="1089"/>
        <v>0</v>
      </c>
      <c r="BW1369">
        <f t="shared" si="1090"/>
        <v>0</v>
      </c>
      <c r="BX1369">
        <f t="shared" si="1091"/>
        <v>0</v>
      </c>
      <c r="BY1369">
        <f t="shared" si="1092"/>
        <v>0</v>
      </c>
      <c r="BZ1369">
        <f t="shared" si="1093"/>
        <v>14.210238899393</v>
      </c>
      <c r="CA1369">
        <f t="shared" si="1094"/>
        <v>13.161932106915968</v>
      </c>
      <c r="CB1369">
        <f t="shared" si="1095"/>
        <v>0</v>
      </c>
      <c r="CC1369">
        <f t="shared" si="1096"/>
        <v>10.96476135554887</v>
      </c>
      <c r="CD1369">
        <f t="shared" si="1097"/>
        <v>0</v>
      </c>
      <c r="CE1369">
        <f t="shared" si="1098"/>
        <v>0</v>
      </c>
      <c r="CF1369">
        <f t="shared" si="1099"/>
        <v>0</v>
      </c>
      <c r="CG1369">
        <f t="shared" si="1100"/>
        <v>0</v>
      </c>
      <c r="CH1369">
        <f t="shared" si="1101"/>
        <v>0</v>
      </c>
      <c r="CI1369">
        <f t="shared" si="1102"/>
        <v>11.965706635420378</v>
      </c>
      <c r="CJ1369">
        <f t="shared" si="1103"/>
        <v>0</v>
      </c>
      <c r="CK1369">
        <f t="shared" si="1104"/>
        <v>0</v>
      </c>
      <c r="CL1369">
        <f t="shared" si="1105"/>
        <v>0</v>
      </c>
      <c r="CM1369">
        <f t="shared" si="1106"/>
        <v>0</v>
      </c>
      <c r="CN1369">
        <f t="shared" si="1107"/>
        <v>0</v>
      </c>
      <c r="CO1369">
        <f t="shared" si="1108"/>
        <v>10.645448706505872</v>
      </c>
      <c r="CP1369">
        <f t="shared" si="1109"/>
        <v>0</v>
      </c>
      <c r="CQ1369">
        <f t="shared" si="1110"/>
        <v>11.582833917185196</v>
      </c>
      <c r="CR1369">
        <f t="shared" si="1111"/>
        <v>0</v>
      </c>
      <c r="CS1369">
        <f t="shared" si="1112"/>
        <v>0</v>
      </c>
      <c r="CT1369">
        <f t="shared" si="1113"/>
        <v>0</v>
      </c>
      <c r="CU1369">
        <f t="shared" si="1114"/>
        <v>0</v>
      </c>
      <c r="CV1369">
        <f t="shared" si="1115"/>
        <v>0</v>
      </c>
      <c r="CW1369">
        <f t="shared" si="1116"/>
        <v>0</v>
      </c>
      <c r="CX1369">
        <f t="shared" si="1117"/>
        <v>0</v>
      </c>
    </row>
    <row r="1370" spans="1:102" x14ac:dyDescent="0.25">
      <c r="A1370">
        <v>10272377</v>
      </c>
      <c r="B1370" s="6" t="s">
        <v>1448</v>
      </c>
      <c r="C1370" s="7"/>
      <c r="D1370" s="7"/>
      <c r="E1370" s="7"/>
      <c r="F1370" s="7"/>
      <c r="G1370" s="7"/>
      <c r="H1370" s="7"/>
      <c r="I1370" s="7"/>
      <c r="J1370" s="7"/>
      <c r="K1370" s="7"/>
      <c r="L1370" s="7">
        <v>492170</v>
      </c>
      <c r="M1370" s="7"/>
      <c r="N1370" s="7"/>
      <c r="O1370" s="7"/>
      <c r="P1370" s="7"/>
      <c r="Q1370" s="7"/>
      <c r="R1370" s="7"/>
      <c r="S1370" s="7"/>
      <c r="T1370" s="7"/>
      <c r="U1370" s="7"/>
      <c r="V1370" s="7">
        <v>462260</v>
      </c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7"/>
      <c r="AI1370" s="7">
        <v>633366</v>
      </c>
      <c r="AJ1370" s="7"/>
      <c r="AK1370" s="7"/>
      <c r="AL1370" s="7">
        <v>960200</v>
      </c>
      <c r="AM1370" s="7"/>
      <c r="AN1370" s="7"/>
      <c r="AO1370" s="7"/>
      <c r="AP1370" s="7"/>
      <c r="AQ1370" s="7"/>
      <c r="AR1370" s="7"/>
      <c r="AS1370" s="7"/>
      <c r="AT1370" s="7"/>
      <c r="AU1370" s="7"/>
      <c r="AV1370" s="7"/>
      <c r="AW1370" s="7">
        <v>40180</v>
      </c>
      <c r="AX1370" s="7"/>
      <c r="AY1370" s="7">
        <f t="shared" si="1118"/>
        <v>5</v>
      </c>
      <c r="BA1370">
        <f t="shared" si="1119"/>
        <v>10272377</v>
      </c>
      <c r="BB1370" t="str">
        <f t="shared" si="1120"/>
        <v>MONTOYA ARANZAZU JOSE RAMIRO</v>
      </c>
      <c r="BC1370">
        <f t="shared" si="1121"/>
        <v>0</v>
      </c>
      <c r="BD1370">
        <f t="shared" si="1071"/>
        <v>0</v>
      </c>
      <c r="BE1370">
        <f t="shared" si="1072"/>
        <v>0</v>
      </c>
      <c r="BF1370">
        <f t="shared" si="1073"/>
        <v>0</v>
      </c>
      <c r="BG1370">
        <f t="shared" si="1074"/>
        <v>0</v>
      </c>
      <c r="BH1370">
        <f t="shared" si="1075"/>
        <v>0</v>
      </c>
      <c r="BI1370">
        <f t="shared" si="1076"/>
        <v>0</v>
      </c>
      <c r="BJ1370">
        <f t="shared" si="1077"/>
        <v>0</v>
      </c>
      <c r="BK1370">
        <f t="shared" si="1078"/>
        <v>0</v>
      </c>
      <c r="BL1370">
        <f t="shared" si="1079"/>
        <v>13.106581496064731</v>
      </c>
      <c r="BM1370">
        <f t="shared" si="1080"/>
        <v>0</v>
      </c>
      <c r="BN1370">
        <f t="shared" si="1081"/>
        <v>0</v>
      </c>
      <c r="BO1370">
        <f t="shared" si="1082"/>
        <v>0</v>
      </c>
      <c r="BP1370">
        <f t="shared" si="1083"/>
        <v>0</v>
      </c>
      <c r="BQ1370">
        <f t="shared" si="1084"/>
        <v>0</v>
      </c>
      <c r="BR1370">
        <f t="shared" si="1085"/>
        <v>0</v>
      </c>
      <c r="BS1370">
        <f t="shared" si="1086"/>
        <v>0</v>
      </c>
      <c r="BT1370">
        <f t="shared" si="1087"/>
        <v>0</v>
      </c>
      <c r="BU1370">
        <f t="shared" si="1088"/>
        <v>0</v>
      </c>
      <c r="BV1370">
        <f t="shared" si="1089"/>
        <v>13.043884945613073</v>
      </c>
      <c r="BW1370">
        <f t="shared" si="1090"/>
        <v>0</v>
      </c>
      <c r="BX1370">
        <f t="shared" si="1091"/>
        <v>0</v>
      </c>
      <c r="BY1370">
        <f t="shared" si="1092"/>
        <v>0</v>
      </c>
      <c r="BZ1370">
        <f t="shared" si="1093"/>
        <v>0</v>
      </c>
      <c r="CA1370">
        <f t="shared" si="1094"/>
        <v>0</v>
      </c>
      <c r="CB1370">
        <f t="shared" si="1095"/>
        <v>0</v>
      </c>
      <c r="CC1370">
        <f t="shared" si="1096"/>
        <v>0</v>
      </c>
      <c r="CD1370">
        <f t="shared" si="1097"/>
        <v>0</v>
      </c>
      <c r="CE1370">
        <f t="shared" si="1098"/>
        <v>0</v>
      </c>
      <c r="CF1370">
        <f t="shared" si="1099"/>
        <v>0</v>
      </c>
      <c r="CG1370">
        <f t="shared" si="1100"/>
        <v>0</v>
      </c>
      <c r="CH1370">
        <f t="shared" si="1101"/>
        <v>0</v>
      </c>
      <c r="CI1370">
        <f t="shared" si="1102"/>
        <v>13.358805311950466</v>
      </c>
      <c r="CJ1370">
        <f t="shared" si="1103"/>
        <v>0</v>
      </c>
      <c r="CK1370">
        <f t="shared" si="1104"/>
        <v>0</v>
      </c>
      <c r="CL1370">
        <f t="shared" si="1105"/>
        <v>13.774897916528133</v>
      </c>
      <c r="CM1370">
        <f t="shared" si="1106"/>
        <v>0</v>
      </c>
      <c r="CN1370">
        <f t="shared" si="1107"/>
        <v>0</v>
      </c>
      <c r="CO1370">
        <f t="shared" si="1108"/>
        <v>0</v>
      </c>
      <c r="CP1370">
        <f t="shared" si="1109"/>
        <v>0</v>
      </c>
      <c r="CQ1370">
        <f t="shared" si="1110"/>
        <v>0</v>
      </c>
      <c r="CR1370">
        <f t="shared" si="1111"/>
        <v>0</v>
      </c>
      <c r="CS1370">
        <f t="shared" si="1112"/>
        <v>0</v>
      </c>
      <c r="CT1370">
        <f t="shared" si="1113"/>
        <v>0</v>
      </c>
      <c r="CU1370">
        <f t="shared" si="1114"/>
        <v>0</v>
      </c>
      <c r="CV1370">
        <f t="shared" si="1115"/>
        <v>0</v>
      </c>
      <c r="CW1370">
        <f t="shared" si="1116"/>
        <v>10.601149526063207</v>
      </c>
      <c r="CX1370">
        <f t="shared" si="1117"/>
        <v>0</v>
      </c>
    </row>
    <row r="1371" spans="1:102" x14ac:dyDescent="0.25">
      <c r="A1371">
        <v>1039455339</v>
      </c>
      <c r="B1371" s="6" t="s">
        <v>1449</v>
      </c>
      <c r="C1371" s="7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  <c r="AP1371" s="7"/>
      <c r="AQ1371" s="7"/>
      <c r="AR1371" s="7"/>
      <c r="AS1371" s="7"/>
      <c r="AT1371" s="7"/>
      <c r="AU1371" s="7"/>
      <c r="AV1371" s="7">
        <v>334300</v>
      </c>
      <c r="AW1371" s="7">
        <v>1576040</v>
      </c>
      <c r="AX1371" s="7"/>
      <c r="AY1371" s="7">
        <f t="shared" si="1118"/>
        <v>2</v>
      </c>
      <c r="BA1371">
        <f t="shared" si="1119"/>
        <v>1039455339</v>
      </c>
      <c r="BB1371" t="str">
        <f t="shared" si="1120"/>
        <v>MONTOYA CANO CAROLINA</v>
      </c>
      <c r="BC1371">
        <f t="shared" si="1121"/>
        <v>0</v>
      </c>
      <c r="BD1371">
        <f t="shared" si="1071"/>
        <v>0</v>
      </c>
      <c r="BE1371">
        <f t="shared" si="1072"/>
        <v>0</v>
      </c>
      <c r="BF1371">
        <f t="shared" si="1073"/>
        <v>0</v>
      </c>
      <c r="BG1371">
        <f t="shared" si="1074"/>
        <v>0</v>
      </c>
      <c r="BH1371">
        <f t="shared" si="1075"/>
        <v>0</v>
      </c>
      <c r="BI1371">
        <f t="shared" si="1076"/>
        <v>0</v>
      </c>
      <c r="BJ1371">
        <f t="shared" si="1077"/>
        <v>0</v>
      </c>
      <c r="BK1371">
        <f t="shared" si="1078"/>
        <v>0</v>
      </c>
      <c r="BL1371">
        <f t="shared" si="1079"/>
        <v>0</v>
      </c>
      <c r="BM1371">
        <f t="shared" si="1080"/>
        <v>0</v>
      </c>
      <c r="BN1371">
        <f t="shared" si="1081"/>
        <v>0</v>
      </c>
      <c r="BO1371">
        <f t="shared" si="1082"/>
        <v>0</v>
      </c>
      <c r="BP1371">
        <f t="shared" si="1083"/>
        <v>0</v>
      </c>
      <c r="BQ1371">
        <f t="shared" si="1084"/>
        <v>0</v>
      </c>
      <c r="BR1371">
        <f t="shared" si="1085"/>
        <v>0</v>
      </c>
      <c r="BS1371">
        <f t="shared" si="1086"/>
        <v>0</v>
      </c>
      <c r="BT1371">
        <f t="shared" si="1087"/>
        <v>0</v>
      </c>
      <c r="BU1371">
        <f t="shared" si="1088"/>
        <v>0</v>
      </c>
      <c r="BV1371">
        <f t="shared" si="1089"/>
        <v>0</v>
      </c>
      <c r="BW1371">
        <f t="shared" si="1090"/>
        <v>0</v>
      </c>
      <c r="BX1371">
        <f t="shared" si="1091"/>
        <v>0</v>
      </c>
      <c r="BY1371">
        <f t="shared" si="1092"/>
        <v>0</v>
      </c>
      <c r="BZ1371">
        <f t="shared" si="1093"/>
        <v>0</v>
      </c>
      <c r="CA1371">
        <f t="shared" si="1094"/>
        <v>0</v>
      </c>
      <c r="CB1371">
        <f t="shared" si="1095"/>
        <v>0</v>
      </c>
      <c r="CC1371">
        <f t="shared" si="1096"/>
        <v>0</v>
      </c>
      <c r="CD1371">
        <f t="shared" si="1097"/>
        <v>0</v>
      </c>
      <c r="CE1371">
        <f t="shared" si="1098"/>
        <v>0</v>
      </c>
      <c r="CF1371">
        <f t="shared" si="1099"/>
        <v>0</v>
      </c>
      <c r="CG1371">
        <f t="shared" si="1100"/>
        <v>0</v>
      </c>
      <c r="CH1371">
        <f t="shared" si="1101"/>
        <v>0</v>
      </c>
      <c r="CI1371">
        <f t="shared" si="1102"/>
        <v>0</v>
      </c>
      <c r="CJ1371">
        <f t="shared" si="1103"/>
        <v>0</v>
      </c>
      <c r="CK1371">
        <f t="shared" si="1104"/>
        <v>0</v>
      </c>
      <c r="CL1371">
        <f t="shared" si="1105"/>
        <v>0</v>
      </c>
      <c r="CM1371">
        <f t="shared" si="1106"/>
        <v>0</v>
      </c>
      <c r="CN1371">
        <f t="shared" si="1107"/>
        <v>0</v>
      </c>
      <c r="CO1371">
        <f t="shared" si="1108"/>
        <v>0</v>
      </c>
      <c r="CP1371">
        <f t="shared" si="1109"/>
        <v>0</v>
      </c>
      <c r="CQ1371">
        <f t="shared" si="1110"/>
        <v>0</v>
      </c>
      <c r="CR1371">
        <f t="shared" si="1111"/>
        <v>0</v>
      </c>
      <c r="CS1371">
        <f t="shared" si="1112"/>
        <v>0</v>
      </c>
      <c r="CT1371">
        <f t="shared" si="1113"/>
        <v>0</v>
      </c>
      <c r="CU1371">
        <f t="shared" si="1114"/>
        <v>0</v>
      </c>
      <c r="CV1371">
        <f t="shared" si="1115"/>
        <v>12.719797063728873</v>
      </c>
      <c r="CW1371">
        <f t="shared" si="1116"/>
        <v>14.270426564289998</v>
      </c>
      <c r="CX1371">
        <f t="shared" si="1117"/>
        <v>0</v>
      </c>
    </row>
    <row r="1372" spans="1:102" x14ac:dyDescent="0.25">
      <c r="A1372">
        <v>79979668</v>
      </c>
      <c r="B1372" s="6" t="s">
        <v>1450</v>
      </c>
      <c r="C1372" s="7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>
        <v>224640</v>
      </c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>
        <v>656760</v>
      </c>
      <c r="AM1372" s="7"/>
      <c r="AN1372" s="7"/>
      <c r="AO1372" s="7"/>
      <c r="AP1372" s="7"/>
      <c r="AQ1372" s="7"/>
      <c r="AR1372" s="7"/>
      <c r="AS1372" s="7"/>
      <c r="AT1372" s="7"/>
      <c r="AU1372" s="7"/>
      <c r="AV1372" s="7"/>
      <c r="AW1372" s="7"/>
      <c r="AX1372" s="7"/>
      <c r="AY1372" s="7">
        <f t="shared" si="1118"/>
        <v>2</v>
      </c>
      <c r="BA1372">
        <f t="shared" si="1119"/>
        <v>79979668</v>
      </c>
      <c r="BB1372" t="str">
        <f t="shared" si="1120"/>
        <v>MONTOYA CASAS GUILLERMO ALEJANDRO</v>
      </c>
      <c r="BC1372">
        <f t="shared" si="1121"/>
        <v>0</v>
      </c>
      <c r="BD1372">
        <f t="shared" si="1071"/>
        <v>0</v>
      </c>
      <c r="BE1372">
        <f t="shared" si="1072"/>
        <v>0</v>
      </c>
      <c r="BF1372">
        <f t="shared" si="1073"/>
        <v>0</v>
      </c>
      <c r="BG1372">
        <f t="shared" si="1074"/>
        <v>0</v>
      </c>
      <c r="BH1372">
        <f t="shared" si="1075"/>
        <v>0</v>
      </c>
      <c r="BI1372">
        <f t="shared" si="1076"/>
        <v>0</v>
      </c>
      <c r="BJ1372">
        <f t="shared" si="1077"/>
        <v>0</v>
      </c>
      <c r="BK1372">
        <f t="shared" si="1078"/>
        <v>0</v>
      </c>
      <c r="BL1372">
        <f t="shared" si="1079"/>
        <v>0</v>
      </c>
      <c r="BM1372">
        <f t="shared" si="1080"/>
        <v>0</v>
      </c>
      <c r="BN1372">
        <f t="shared" si="1081"/>
        <v>0</v>
      </c>
      <c r="BO1372">
        <f t="shared" si="1082"/>
        <v>0</v>
      </c>
      <c r="BP1372">
        <f t="shared" si="1083"/>
        <v>0</v>
      </c>
      <c r="BQ1372">
        <f t="shared" si="1084"/>
        <v>0</v>
      </c>
      <c r="BR1372">
        <f t="shared" si="1085"/>
        <v>0</v>
      </c>
      <c r="BS1372">
        <f t="shared" si="1086"/>
        <v>0</v>
      </c>
      <c r="BT1372">
        <f t="shared" si="1087"/>
        <v>0</v>
      </c>
      <c r="BU1372">
        <f t="shared" si="1088"/>
        <v>0</v>
      </c>
      <c r="BV1372">
        <f t="shared" si="1089"/>
        <v>12.322258851376628</v>
      </c>
      <c r="BW1372">
        <f t="shared" si="1090"/>
        <v>0</v>
      </c>
      <c r="BX1372">
        <f t="shared" si="1091"/>
        <v>0</v>
      </c>
      <c r="BY1372">
        <f t="shared" si="1092"/>
        <v>0</v>
      </c>
      <c r="BZ1372">
        <f t="shared" si="1093"/>
        <v>0</v>
      </c>
      <c r="CA1372">
        <f t="shared" si="1094"/>
        <v>0</v>
      </c>
      <c r="CB1372">
        <f t="shared" si="1095"/>
        <v>0</v>
      </c>
      <c r="CC1372">
        <f t="shared" si="1096"/>
        <v>0</v>
      </c>
      <c r="CD1372">
        <f t="shared" si="1097"/>
        <v>0</v>
      </c>
      <c r="CE1372">
        <f t="shared" si="1098"/>
        <v>0</v>
      </c>
      <c r="CF1372">
        <f t="shared" si="1099"/>
        <v>0</v>
      </c>
      <c r="CG1372">
        <f t="shared" si="1100"/>
        <v>0</v>
      </c>
      <c r="CH1372">
        <f t="shared" si="1101"/>
        <v>0</v>
      </c>
      <c r="CI1372">
        <f t="shared" si="1102"/>
        <v>0</v>
      </c>
      <c r="CJ1372">
        <f t="shared" si="1103"/>
        <v>0</v>
      </c>
      <c r="CK1372">
        <f t="shared" si="1104"/>
        <v>0</v>
      </c>
      <c r="CL1372">
        <f t="shared" si="1105"/>
        <v>13.39507545655103</v>
      </c>
      <c r="CM1372">
        <f t="shared" si="1106"/>
        <v>0</v>
      </c>
      <c r="CN1372">
        <f t="shared" si="1107"/>
        <v>0</v>
      </c>
      <c r="CO1372">
        <f t="shared" si="1108"/>
        <v>0</v>
      </c>
      <c r="CP1372">
        <f t="shared" si="1109"/>
        <v>0</v>
      </c>
      <c r="CQ1372">
        <f t="shared" si="1110"/>
        <v>0</v>
      </c>
      <c r="CR1372">
        <f t="shared" si="1111"/>
        <v>0</v>
      </c>
      <c r="CS1372">
        <f t="shared" si="1112"/>
        <v>0</v>
      </c>
      <c r="CT1372">
        <f t="shared" si="1113"/>
        <v>0</v>
      </c>
      <c r="CU1372">
        <f t="shared" si="1114"/>
        <v>0</v>
      </c>
      <c r="CV1372">
        <f t="shared" si="1115"/>
        <v>0</v>
      </c>
      <c r="CW1372">
        <f t="shared" si="1116"/>
        <v>0</v>
      </c>
      <c r="CX1372">
        <f t="shared" si="1117"/>
        <v>0</v>
      </c>
    </row>
    <row r="1373" spans="1:102" x14ac:dyDescent="0.25">
      <c r="A1373">
        <v>43522737</v>
      </c>
      <c r="B1373" s="6" t="s">
        <v>1451</v>
      </c>
      <c r="C1373" s="7"/>
      <c r="D1373" s="7"/>
      <c r="E1373" s="7"/>
      <c r="F1373" s="7"/>
      <c r="G1373" s="7">
        <v>272920</v>
      </c>
      <c r="H1373" s="7">
        <v>1281370</v>
      </c>
      <c r="I1373" s="7">
        <v>804000</v>
      </c>
      <c r="J1373" s="7">
        <v>112440</v>
      </c>
      <c r="K1373" s="7"/>
      <c r="L1373" s="7">
        <v>356640</v>
      </c>
      <c r="M1373" s="7"/>
      <c r="N1373" s="7">
        <v>924283</v>
      </c>
      <c r="O1373" s="7">
        <v>309000</v>
      </c>
      <c r="P1373" s="7">
        <v>3665021</v>
      </c>
      <c r="Q1373" s="7">
        <v>6228689</v>
      </c>
      <c r="R1373" s="7">
        <v>86170</v>
      </c>
      <c r="S1373" s="7"/>
      <c r="T1373" s="7"/>
      <c r="U1373" s="7">
        <v>1190500</v>
      </c>
      <c r="V1373" s="7">
        <v>1409440</v>
      </c>
      <c r="W1373" s="7">
        <v>190280</v>
      </c>
      <c r="X1373" s="7"/>
      <c r="Y1373" s="7"/>
      <c r="Z1373" s="7">
        <v>7013601</v>
      </c>
      <c r="AA1373" s="7">
        <v>3212349</v>
      </c>
      <c r="AB1373" s="7">
        <v>50970</v>
      </c>
      <c r="AC1373" s="7">
        <v>1613280</v>
      </c>
      <c r="AD1373" s="7">
        <v>364000</v>
      </c>
      <c r="AE1373" s="7"/>
      <c r="AF1373" s="7">
        <v>81360</v>
      </c>
      <c r="AG1373" s="7"/>
      <c r="AH1373" s="7"/>
      <c r="AI1373" s="7">
        <v>7399291</v>
      </c>
      <c r="AJ1373" s="7">
        <v>3569207</v>
      </c>
      <c r="AK1373" s="7"/>
      <c r="AL1373" s="7">
        <v>6440540</v>
      </c>
      <c r="AM1373" s="7">
        <v>3608230</v>
      </c>
      <c r="AN1373" s="7"/>
      <c r="AO1373" s="7">
        <v>1120276</v>
      </c>
      <c r="AP1373" s="7"/>
      <c r="AQ1373" s="7">
        <v>813370</v>
      </c>
      <c r="AR1373" s="7">
        <v>721150</v>
      </c>
      <c r="AS1373" s="7"/>
      <c r="AT1373" s="7">
        <v>68100</v>
      </c>
      <c r="AU1373" s="7"/>
      <c r="AV1373" s="7"/>
      <c r="AW1373" s="7">
        <v>205820</v>
      </c>
      <c r="AX1373" s="7"/>
      <c r="AY1373" s="7">
        <f t="shared" si="1118"/>
        <v>28</v>
      </c>
      <c r="BA1373">
        <f t="shared" si="1119"/>
        <v>43522737</v>
      </c>
      <c r="BB1373" t="str">
        <f t="shared" si="1120"/>
        <v>MONTOYA GARCIA DIANA PATRICIA</v>
      </c>
      <c r="BC1373">
        <f t="shared" si="1121"/>
        <v>0</v>
      </c>
      <c r="BD1373">
        <f t="shared" si="1071"/>
        <v>0</v>
      </c>
      <c r="BE1373">
        <f t="shared" si="1072"/>
        <v>0</v>
      </c>
      <c r="BF1373">
        <f t="shared" si="1073"/>
        <v>0</v>
      </c>
      <c r="BG1373">
        <f t="shared" si="1074"/>
        <v>12.516937655000033</v>
      </c>
      <c r="BH1373">
        <f t="shared" si="1075"/>
        <v>14.063441156434161</v>
      </c>
      <c r="BI1373">
        <f t="shared" si="1076"/>
        <v>13.597355791941425</v>
      </c>
      <c r="BJ1373">
        <f t="shared" si="1077"/>
        <v>11.63018391861308</v>
      </c>
      <c r="BK1373">
        <f t="shared" si="1078"/>
        <v>0</v>
      </c>
      <c r="BL1373">
        <f t="shared" si="1079"/>
        <v>12.784484952563723</v>
      </c>
      <c r="BM1373">
        <f t="shared" si="1080"/>
        <v>0</v>
      </c>
      <c r="BN1373">
        <f t="shared" si="1081"/>
        <v>13.736774662705985</v>
      </c>
      <c r="BO1373">
        <f t="shared" si="1082"/>
        <v>12.641099792120601</v>
      </c>
      <c r="BP1373">
        <f t="shared" si="1083"/>
        <v>15.114344896013385</v>
      </c>
      <c r="BQ1373">
        <f t="shared" si="1084"/>
        <v>15.644676595780002</v>
      </c>
      <c r="BR1373">
        <f t="shared" si="1085"/>
        <v>11.364088973133402</v>
      </c>
      <c r="BS1373">
        <f t="shared" si="1086"/>
        <v>0</v>
      </c>
      <c r="BT1373">
        <f t="shared" si="1087"/>
        <v>0</v>
      </c>
      <c r="BU1373">
        <f t="shared" si="1088"/>
        <v>13.989884784891903</v>
      </c>
      <c r="BV1373">
        <f t="shared" si="1089"/>
        <v>14.158703729845017</v>
      </c>
      <c r="BW1373">
        <f t="shared" si="1090"/>
        <v>12.156257205945483</v>
      </c>
      <c r="BX1373">
        <f t="shared" si="1091"/>
        <v>0</v>
      </c>
      <c r="BY1373">
        <f t="shared" si="1092"/>
        <v>0</v>
      </c>
      <c r="BZ1373">
        <f t="shared" si="1093"/>
        <v>15.763361964416733</v>
      </c>
      <c r="CA1373">
        <f t="shared" si="1094"/>
        <v>14.982513314488475</v>
      </c>
      <c r="CB1373">
        <f t="shared" si="1095"/>
        <v>10.839012122525581</v>
      </c>
      <c r="CC1373">
        <f t="shared" si="1096"/>
        <v>14.293780551482053</v>
      </c>
      <c r="CD1373">
        <f t="shared" si="1097"/>
        <v>12.804911893867851</v>
      </c>
      <c r="CE1373">
        <f t="shared" si="1098"/>
        <v>0</v>
      </c>
      <c r="CF1373">
        <f t="shared" si="1099"/>
        <v>11.306651321699022</v>
      </c>
      <c r="CG1373">
        <f t="shared" si="1100"/>
        <v>0</v>
      </c>
      <c r="CH1373">
        <f t="shared" si="1101"/>
        <v>0</v>
      </c>
      <c r="CI1373">
        <f t="shared" si="1102"/>
        <v>15.816894877921513</v>
      </c>
      <c r="CJ1373">
        <f t="shared" si="1103"/>
        <v>15.087854280404255</v>
      </c>
      <c r="CK1373">
        <f t="shared" si="1104"/>
        <v>0</v>
      </c>
      <c r="CL1373">
        <f t="shared" si="1105"/>
        <v>15.678123100763392</v>
      </c>
      <c r="CM1373">
        <f t="shared" si="1106"/>
        <v>15.098728182505422</v>
      </c>
      <c r="CN1373">
        <f t="shared" si="1107"/>
        <v>0</v>
      </c>
      <c r="CO1373">
        <f t="shared" si="1108"/>
        <v>13.929086534120946</v>
      </c>
      <c r="CP1373">
        <f t="shared" si="1109"/>
        <v>0</v>
      </c>
      <c r="CQ1373">
        <f t="shared" si="1110"/>
        <v>13.608942619004342</v>
      </c>
      <c r="CR1373">
        <f t="shared" si="1111"/>
        <v>13.488603825684757</v>
      </c>
      <c r="CS1373">
        <f t="shared" si="1112"/>
        <v>0</v>
      </c>
      <c r="CT1373">
        <f t="shared" si="1113"/>
        <v>11.128747176317603</v>
      </c>
      <c r="CU1373">
        <f t="shared" si="1114"/>
        <v>0</v>
      </c>
      <c r="CV1373">
        <f t="shared" si="1115"/>
        <v>0</v>
      </c>
      <c r="CW1373">
        <f t="shared" si="1116"/>
        <v>12.234762137992602</v>
      </c>
      <c r="CX1373">
        <f t="shared" si="1117"/>
        <v>0</v>
      </c>
    </row>
    <row r="1374" spans="1:102" x14ac:dyDescent="0.25">
      <c r="A1374">
        <v>43627598</v>
      </c>
      <c r="B1374" s="6" t="s">
        <v>1452</v>
      </c>
      <c r="C1374" s="7"/>
      <c r="D1374" s="7"/>
      <c r="E1374" s="7"/>
      <c r="F1374" s="7"/>
      <c r="G1374" s="7">
        <v>49710</v>
      </c>
      <c r="H1374" s="7">
        <v>38970</v>
      </c>
      <c r="I1374" s="7"/>
      <c r="J1374" s="7"/>
      <c r="K1374" s="7"/>
      <c r="L1374" s="7"/>
      <c r="M1374" s="7"/>
      <c r="N1374" s="7"/>
      <c r="O1374" s="7"/>
      <c r="P1374" s="7">
        <v>67380</v>
      </c>
      <c r="Q1374" s="7">
        <v>351540</v>
      </c>
      <c r="R1374" s="7"/>
      <c r="S1374" s="7"/>
      <c r="T1374" s="7"/>
      <c r="U1374" s="7"/>
      <c r="V1374" s="7"/>
      <c r="W1374" s="7"/>
      <c r="X1374" s="7"/>
      <c r="Y1374" s="7"/>
      <c r="Z1374" s="7">
        <v>892360</v>
      </c>
      <c r="AA1374" s="7">
        <v>260290</v>
      </c>
      <c r="AB1374" s="7"/>
      <c r="AC1374" s="7"/>
      <c r="AD1374" s="7"/>
      <c r="AE1374" s="7"/>
      <c r="AF1374" s="7"/>
      <c r="AG1374" s="7"/>
      <c r="AH1374" s="7"/>
      <c r="AI1374" s="7"/>
      <c r="AJ1374" s="7"/>
      <c r="AK1374" s="7"/>
      <c r="AL1374" s="7">
        <v>271440</v>
      </c>
      <c r="AM1374" s="7"/>
      <c r="AN1374" s="7"/>
      <c r="AO1374" s="7">
        <v>128970</v>
      </c>
      <c r="AP1374" s="7"/>
      <c r="AQ1374" s="7"/>
      <c r="AR1374" s="7"/>
      <c r="AS1374" s="7"/>
      <c r="AT1374" s="7"/>
      <c r="AU1374" s="7"/>
      <c r="AV1374" s="7"/>
      <c r="AW1374" s="7"/>
      <c r="AX1374" s="7"/>
      <c r="AY1374" s="7">
        <f t="shared" si="1118"/>
        <v>8</v>
      </c>
      <c r="BA1374">
        <f t="shared" si="1119"/>
        <v>43627598</v>
      </c>
      <c r="BB1374" t="str">
        <f t="shared" si="1120"/>
        <v>MONTOYA GUZMAN TATIANA ELENA</v>
      </c>
      <c r="BC1374">
        <f t="shared" si="1121"/>
        <v>0</v>
      </c>
      <c r="BD1374">
        <f t="shared" si="1071"/>
        <v>0</v>
      </c>
      <c r="BE1374">
        <f t="shared" si="1072"/>
        <v>0</v>
      </c>
      <c r="BF1374">
        <f t="shared" si="1073"/>
        <v>0</v>
      </c>
      <c r="BG1374">
        <f t="shared" si="1074"/>
        <v>10.813981515563105</v>
      </c>
      <c r="BH1374">
        <f t="shared" si="1075"/>
        <v>10.570573058768215</v>
      </c>
      <c r="BI1374">
        <f t="shared" si="1076"/>
        <v>0</v>
      </c>
      <c r="BJ1374">
        <f t="shared" si="1077"/>
        <v>0</v>
      </c>
      <c r="BK1374">
        <f t="shared" si="1078"/>
        <v>0</v>
      </c>
      <c r="BL1374">
        <f t="shared" si="1079"/>
        <v>0</v>
      </c>
      <c r="BM1374">
        <f t="shared" si="1080"/>
        <v>0</v>
      </c>
      <c r="BN1374">
        <f t="shared" si="1081"/>
        <v>0</v>
      </c>
      <c r="BO1374">
        <f t="shared" si="1082"/>
        <v>0</v>
      </c>
      <c r="BP1374">
        <f t="shared" si="1083"/>
        <v>11.118118358049584</v>
      </c>
      <c r="BQ1374">
        <f t="shared" si="1084"/>
        <v>12.770081626389343</v>
      </c>
      <c r="BR1374">
        <f t="shared" si="1085"/>
        <v>0</v>
      </c>
      <c r="BS1374">
        <f t="shared" si="1086"/>
        <v>0</v>
      </c>
      <c r="BT1374">
        <f t="shared" si="1087"/>
        <v>0</v>
      </c>
      <c r="BU1374">
        <f t="shared" si="1088"/>
        <v>0</v>
      </c>
      <c r="BV1374">
        <f t="shared" si="1089"/>
        <v>0</v>
      </c>
      <c r="BW1374">
        <f t="shared" si="1090"/>
        <v>0</v>
      </c>
      <c r="BX1374">
        <f t="shared" si="1091"/>
        <v>0</v>
      </c>
      <c r="BY1374">
        <f t="shared" si="1092"/>
        <v>0</v>
      </c>
      <c r="BZ1374">
        <f t="shared" si="1093"/>
        <v>13.701626038209922</v>
      </c>
      <c r="CA1374">
        <f t="shared" si="1094"/>
        <v>12.469555514895092</v>
      </c>
      <c r="CB1374">
        <f t="shared" si="1095"/>
        <v>0</v>
      </c>
      <c r="CC1374">
        <f t="shared" si="1096"/>
        <v>0</v>
      </c>
      <c r="CD1374">
        <f t="shared" si="1097"/>
        <v>0</v>
      </c>
      <c r="CE1374">
        <f t="shared" si="1098"/>
        <v>0</v>
      </c>
      <c r="CF1374">
        <f t="shared" si="1099"/>
        <v>0</v>
      </c>
      <c r="CG1374">
        <f t="shared" si="1100"/>
        <v>0</v>
      </c>
      <c r="CH1374">
        <f t="shared" si="1101"/>
        <v>0</v>
      </c>
      <c r="CI1374">
        <f t="shared" si="1102"/>
        <v>0</v>
      </c>
      <c r="CJ1374">
        <f t="shared" si="1103"/>
        <v>0</v>
      </c>
      <c r="CK1374">
        <f t="shared" si="1104"/>
        <v>0</v>
      </c>
      <c r="CL1374">
        <f t="shared" si="1105"/>
        <v>12.511500083506734</v>
      </c>
      <c r="CM1374">
        <f t="shared" si="1106"/>
        <v>0</v>
      </c>
      <c r="CN1374">
        <f t="shared" si="1107"/>
        <v>0</v>
      </c>
      <c r="CO1374">
        <f t="shared" si="1108"/>
        <v>11.767342851869557</v>
      </c>
      <c r="CP1374">
        <f t="shared" si="1109"/>
        <v>0</v>
      </c>
      <c r="CQ1374">
        <f t="shared" si="1110"/>
        <v>0</v>
      </c>
      <c r="CR1374">
        <f t="shared" si="1111"/>
        <v>0</v>
      </c>
      <c r="CS1374">
        <f t="shared" si="1112"/>
        <v>0</v>
      </c>
      <c r="CT1374">
        <f t="shared" si="1113"/>
        <v>0</v>
      </c>
      <c r="CU1374">
        <f t="shared" si="1114"/>
        <v>0</v>
      </c>
      <c r="CV1374">
        <f t="shared" si="1115"/>
        <v>0</v>
      </c>
      <c r="CW1374">
        <f t="shared" si="1116"/>
        <v>0</v>
      </c>
      <c r="CX1374">
        <f t="shared" si="1117"/>
        <v>0</v>
      </c>
    </row>
    <row r="1375" spans="1:102" x14ac:dyDescent="0.25">
      <c r="A1375">
        <v>1041148068</v>
      </c>
      <c r="B1375" s="6" t="s">
        <v>1453</v>
      </c>
      <c r="C1375" s="7"/>
      <c r="D1375" s="7"/>
      <c r="E1375" s="7"/>
      <c r="F1375" s="7"/>
      <c r="G1375" s="7"/>
      <c r="H1375" s="7"/>
      <c r="I1375" s="7"/>
      <c r="J1375" s="7">
        <v>41400</v>
      </c>
      <c r="K1375" s="7"/>
      <c r="L1375" s="7">
        <v>989200</v>
      </c>
      <c r="M1375" s="7"/>
      <c r="N1375" s="7"/>
      <c r="O1375" s="7"/>
      <c r="P1375" s="7">
        <v>1575900</v>
      </c>
      <c r="Q1375" s="7">
        <v>532400</v>
      </c>
      <c r="R1375" s="7"/>
      <c r="S1375" s="7"/>
      <c r="T1375" s="7"/>
      <c r="U1375" s="7"/>
      <c r="V1375" s="7">
        <v>149620</v>
      </c>
      <c r="W1375" s="7"/>
      <c r="X1375" s="7"/>
      <c r="Y1375" s="7"/>
      <c r="Z1375" s="7">
        <v>2701890</v>
      </c>
      <c r="AA1375" s="7">
        <v>994380</v>
      </c>
      <c r="AB1375" s="7"/>
      <c r="AC1375" s="7">
        <v>173400</v>
      </c>
      <c r="AD1375" s="7"/>
      <c r="AE1375" s="7"/>
      <c r="AF1375" s="7"/>
      <c r="AG1375" s="7"/>
      <c r="AH1375" s="7"/>
      <c r="AI1375" s="7">
        <v>504282</v>
      </c>
      <c r="AJ1375" s="7">
        <v>43680</v>
      </c>
      <c r="AK1375" s="7"/>
      <c r="AL1375" s="7">
        <v>89530</v>
      </c>
      <c r="AM1375" s="7"/>
      <c r="AN1375" s="7"/>
      <c r="AO1375" s="7">
        <v>100000</v>
      </c>
      <c r="AP1375" s="7"/>
      <c r="AQ1375" s="7"/>
      <c r="AR1375" s="7"/>
      <c r="AS1375" s="7"/>
      <c r="AT1375" s="7">
        <v>137432</v>
      </c>
      <c r="AU1375" s="7"/>
      <c r="AV1375" s="7"/>
      <c r="AW1375" s="7">
        <v>169150</v>
      </c>
      <c r="AX1375" s="7"/>
      <c r="AY1375" s="7">
        <f t="shared" si="1118"/>
        <v>14</v>
      </c>
      <c r="BA1375">
        <f t="shared" si="1119"/>
        <v>1041148068</v>
      </c>
      <c r="BB1375" t="str">
        <f t="shared" si="1120"/>
        <v>MONTOYA PASTRANA DIEGO MAURICIO</v>
      </c>
      <c r="BC1375">
        <f t="shared" si="1121"/>
        <v>0</v>
      </c>
      <c r="BD1375">
        <f t="shared" si="1071"/>
        <v>0</v>
      </c>
      <c r="BE1375">
        <f t="shared" si="1072"/>
        <v>0</v>
      </c>
      <c r="BF1375">
        <f t="shared" si="1073"/>
        <v>0</v>
      </c>
      <c r="BG1375">
        <f t="shared" si="1074"/>
        <v>0</v>
      </c>
      <c r="BH1375">
        <f t="shared" si="1075"/>
        <v>0</v>
      </c>
      <c r="BI1375">
        <f t="shared" si="1076"/>
        <v>0</v>
      </c>
      <c r="BJ1375">
        <f t="shared" si="1077"/>
        <v>10.63106031411106</v>
      </c>
      <c r="BK1375">
        <f t="shared" si="1078"/>
        <v>0</v>
      </c>
      <c r="BL1375">
        <f t="shared" si="1079"/>
        <v>13.804652825546802</v>
      </c>
      <c r="BM1375">
        <f t="shared" si="1080"/>
        <v>0</v>
      </c>
      <c r="BN1375">
        <f t="shared" si="1081"/>
        <v>0</v>
      </c>
      <c r="BO1375">
        <f t="shared" si="1082"/>
        <v>0</v>
      </c>
      <c r="BP1375">
        <f t="shared" si="1083"/>
        <v>14.270337730167991</v>
      </c>
      <c r="BQ1375">
        <f t="shared" si="1084"/>
        <v>13.185152243788332</v>
      </c>
      <c r="BR1375">
        <f t="shared" si="1085"/>
        <v>0</v>
      </c>
      <c r="BS1375">
        <f t="shared" si="1086"/>
        <v>0</v>
      </c>
      <c r="BT1375">
        <f t="shared" si="1087"/>
        <v>0</v>
      </c>
      <c r="BU1375">
        <f t="shared" si="1088"/>
        <v>0</v>
      </c>
      <c r="BV1375">
        <f t="shared" si="1089"/>
        <v>11.91586070900251</v>
      </c>
      <c r="BW1375">
        <f t="shared" si="1090"/>
        <v>0</v>
      </c>
      <c r="BX1375">
        <f t="shared" si="1091"/>
        <v>0</v>
      </c>
      <c r="BY1375">
        <f t="shared" si="1092"/>
        <v>0</v>
      </c>
      <c r="BZ1375">
        <f t="shared" si="1093"/>
        <v>14.809462456200055</v>
      </c>
      <c r="CA1375">
        <f t="shared" si="1094"/>
        <v>13.809875711996902</v>
      </c>
      <c r="CB1375">
        <f t="shared" si="1095"/>
        <v>0</v>
      </c>
      <c r="CC1375">
        <f t="shared" si="1096"/>
        <v>12.063362110324636</v>
      </c>
      <c r="CD1375">
        <f t="shared" si="1097"/>
        <v>0</v>
      </c>
      <c r="CE1375">
        <f t="shared" si="1098"/>
        <v>0</v>
      </c>
      <c r="CF1375">
        <f t="shared" si="1099"/>
        <v>0</v>
      </c>
      <c r="CG1375">
        <f t="shared" si="1100"/>
        <v>0</v>
      </c>
      <c r="CH1375">
        <f t="shared" si="1101"/>
        <v>0</v>
      </c>
      <c r="CI1375">
        <f t="shared" si="1102"/>
        <v>13.13089289740342</v>
      </c>
      <c r="CJ1375">
        <f t="shared" si="1103"/>
        <v>10.684668503929622</v>
      </c>
      <c r="CK1375">
        <f t="shared" si="1104"/>
        <v>0</v>
      </c>
      <c r="CL1375">
        <f t="shared" si="1105"/>
        <v>11.402340213006235</v>
      </c>
      <c r="CM1375">
        <f t="shared" si="1106"/>
        <v>0</v>
      </c>
      <c r="CN1375">
        <f t="shared" si="1107"/>
        <v>0</v>
      </c>
      <c r="CO1375">
        <f t="shared" si="1108"/>
        <v>11.512935464920229</v>
      </c>
      <c r="CP1375">
        <f t="shared" si="1109"/>
        <v>0</v>
      </c>
      <c r="CQ1375">
        <f t="shared" si="1110"/>
        <v>0</v>
      </c>
      <c r="CR1375">
        <f t="shared" si="1111"/>
        <v>0</v>
      </c>
      <c r="CS1375">
        <f t="shared" si="1112"/>
        <v>0</v>
      </c>
      <c r="CT1375">
        <f t="shared" si="1113"/>
        <v>11.830891804605555</v>
      </c>
      <c r="CU1375">
        <f t="shared" si="1114"/>
        <v>0</v>
      </c>
      <c r="CV1375">
        <f t="shared" si="1115"/>
        <v>0</v>
      </c>
      <c r="CW1375">
        <f t="shared" si="1116"/>
        <v>12.038547086103883</v>
      </c>
      <c r="CX1375">
        <f t="shared" si="1117"/>
        <v>0</v>
      </c>
    </row>
    <row r="1376" spans="1:102" x14ac:dyDescent="0.25">
      <c r="A1376">
        <v>10268438</v>
      </c>
      <c r="B1376" s="6" t="s">
        <v>1454</v>
      </c>
      <c r="C1376" s="7"/>
      <c r="D1376" s="7"/>
      <c r="E1376" s="7"/>
      <c r="F1376" s="7"/>
      <c r="G1376" s="7">
        <v>500550</v>
      </c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>
        <v>314100</v>
      </c>
      <c r="W1376" s="7"/>
      <c r="X1376" s="7"/>
      <c r="Y1376" s="7"/>
      <c r="Z1376" s="7"/>
      <c r="AA1376" s="7"/>
      <c r="AB1376" s="7"/>
      <c r="AC1376" s="7"/>
      <c r="AD1376" s="7"/>
      <c r="AE1376" s="7"/>
      <c r="AF1376" s="7">
        <v>244080</v>
      </c>
      <c r="AG1376" s="7"/>
      <c r="AH1376" s="7"/>
      <c r="AI1376" s="7"/>
      <c r="AJ1376" s="7"/>
      <c r="AK1376" s="7"/>
      <c r="AL1376" s="7"/>
      <c r="AM1376" s="7"/>
      <c r="AN1376" s="7"/>
      <c r="AO1376" s="7"/>
      <c r="AP1376" s="7"/>
      <c r="AQ1376" s="7"/>
      <c r="AR1376" s="7"/>
      <c r="AS1376" s="7"/>
      <c r="AT1376" s="7"/>
      <c r="AU1376" s="7"/>
      <c r="AV1376" s="7">
        <v>87210</v>
      </c>
      <c r="AW1376" s="7">
        <v>926910</v>
      </c>
      <c r="AX1376" s="7">
        <v>186450</v>
      </c>
      <c r="AY1376" s="7">
        <f t="shared" si="1118"/>
        <v>6</v>
      </c>
      <c r="BA1376">
        <f t="shared" si="1119"/>
        <v>10268438</v>
      </c>
      <c r="BB1376" t="str">
        <f t="shared" si="1120"/>
        <v>MONTOYA VARGAS JORGE EDUARDO</v>
      </c>
      <c r="BC1376">
        <f t="shared" si="1121"/>
        <v>0</v>
      </c>
      <c r="BD1376">
        <f t="shared" si="1071"/>
        <v>0</v>
      </c>
      <c r="BE1376">
        <f t="shared" si="1072"/>
        <v>0</v>
      </c>
      <c r="BF1376">
        <f t="shared" si="1073"/>
        <v>0</v>
      </c>
      <c r="BG1376">
        <f t="shared" si="1074"/>
        <v>13.123464770648052</v>
      </c>
      <c r="BH1376">
        <f t="shared" si="1075"/>
        <v>0</v>
      </c>
      <c r="BI1376">
        <f t="shared" si="1076"/>
        <v>0</v>
      </c>
      <c r="BJ1376">
        <f t="shared" si="1077"/>
        <v>0</v>
      </c>
      <c r="BK1376">
        <f t="shared" si="1078"/>
        <v>0</v>
      </c>
      <c r="BL1376">
        <f t="shared" si="1079"/>
        <v>0</v>
      </c>
      <c r="BM1376">
        <f t="shared" si="1080"/>
        <v>0</v>
      </c>
      <c r="BN1376">
        <f t="shared" si="1081"/>
        <v>0</v>
      </c>
      <c r="BO1376">
        <f t="shared" si="1082"/>
        <v>0</v>
      </c>
      <c r="BP1376">
        <f t="shared" si="1083"/>
        <v>0</v>
      </c>
      <c r="BQ1376">
        <f t="shared" si="1084"/>
        <v>0</v>
      </c>
      <c r="BR1376">
        <f t="shared" si="1085"/>
        <v>0</v>
      </c>
      <c r="BS1376">
        <f t="shared" si="1086"/>
        <v>0</v>
      </c>
      <c r="BT1376">
        <f t="shared" si="1087"/>
        <v>0</v>
      </c>
      <c r="BU1376">
        <f t="shared" si="1088"/>
        <v>0</v>
      </c>
      <c r="BV1376">
        <f t="shared" si="1089"/>
        <v>12.65746986922113</v>
      </c>
      <c r="BW1376">
        <f t="shared" si="1090"/>
        <v>0</v>
      </c>
      <c r="BX1376">
        <f t="shared" si="1091"/>
        <v>0</v>
      </c>
      <c r="BY1376">
        <f t="shared" si="1092"/>
        <v>0</v>
      </c>
      <c r="BZ1376">
        <f t="shared" si="1093"/>
        <v>0</v>
      </c>
      <c r="CA1376">
        <f t="shared" si="1094"/>
        <v>0</v>
      </c>
      <c r="CB1376">
        <f t="shared" si="1095"/>
        <v>0</v>
      </c>
      <c r="CC1376">
        <f t="shared" si="1096"/>
        <v>0</v>
      </c>
      <c r="CD1376">
        <f t="shared" si="1097"/>
        <v>0</v>
      </c>
      <c r="CE1376">
        <f t="shared" si="1098"/>
        <v>0</v>
      </c>
      <c r="CF1376">
        <f t="shared" si="1099"/>
        <v>12.40525541639953</v>
      </c>
      <c r="CG1376">
        <f t="shared" si="1100"/>
        <v>0</v>
      </c>
      <c r="CH1376">
        <f t="shared" si="1101"/>
        <v>0</v>
      </c>
      <c r="CI1376">
        <f t="shared" si="1102"/>
        <v>0</v>
      </c>
      <c r="CJ1376">
        <f t="shared" si="1103"/>
        <v>0</v>
      </c>
      <c r="CK1376">
        <f t="shared" si="1104"/>
        <v>0</v>
      </c>
      <c r="CL1376">
        <f t="shared" si="1105"/>
        <v>0</v>
      </c>
      <c r="CM1376">
        <f t="shared" si="1106"/>
        <v>0</v>
      </c>
      <c r="CN1376">
        <f t="shared" si="1107"/>
        <v>0</v>
      </c>
      <c r="CO1376">
        <f t="shared" si="1108"/>
        <v>0</v>
      </c>
      <c r="CP1376">
        <f t="shared" si="1109"/>
        <v>0</v>
      </c>
      <c r="CQ1376">
        <f t="shared" si="1110"/>
        <v>0</v>
      </c>
      <c r="CR1376">
        <f t="shared" si="1111"/>
        <v>0</v>
      </c>
      <c r="CS1376">
        <f t="shared" si="1112"/>
        <v>0</v>
      </c>
      <c r="CT1376">
        <f t="shared" si="1113"/>
        <v>0</v>
      </c>
      <c r="CU1376">
        <f t="shared" si="1114"/>
        <v>0</v>
      </c>
      <c r="CV1376">
        <f t="shared" si="1115"/>
        <v>11.376085748730224</v>
      </c>
      <c r="CW1376">
        <f t="shared" si="1116"/>
        <v>13.739612831308879</v>
      </c>
      <c r="CX1376">
        <f t="shared" si="1117"/>
        <v>12.13592374896078</v>
      </c>
    </row>
    <row r="1377" spans="1:102" x14ac:dyDescent="0.25">
      <c r="A1377">
        <v>1119887576</v>
      </c>
      <c r="B1377" s="6" t="s">
        <v>1455</v>
      </c>
      <c r="C1377" s="7"/>
      <c r="D1377" s="7"/>
      <c r="E1377" s="7"/>
      <c r="F1377" s="7"/>
      <c r="G1377" s="7">
        <v>48980</v>
      </c>
      <c r="H1377" s="7">
        <v>116910</v>
      </c>
      <c r="I1377" s="7"/>
      <c r="J1377" s="7">
        <v>29640</v>
      </c>
      <c r="K1377" s="7"/>
      <c r="L1377" s="7">
        <v>245160</v>
      </c>
      <c r="M1377" s="7"/>
      <c r="N1377" s="7"/>
      <c r="O1377" s="7"/>
      <c r="P1377" s="7">
        <v>9940</v>
      </c>
      <c r="Q1377" s="7">
        <v>197460</v>
      </c>
      <c r="R1377" s="7">
        <v>84750</v>
      </c>
      <c r="S1377" s="7"/>
      <c r="T1377" s="7"/>
      <c r="U1377" s="7">
        <v>87680</v>
      </c>
      <c r="V1377" s="7"/>
      <c r="W1377" s="7"/>
      <c r="X1377" s="7"/>
      <c r="Y1377" s="7"/>
      <c r="Z1377" s="7">
        <v>1952470</v>
      </c>
      <c r="AA1377" s="7">
        <v>1126680</v>
      </c>
      <c r="AB1377" s="7"/>
      <c r="AC1377" s="7">
        <v>646720</v>
      </c>
      <c r="AD1377" s="7"/>
      <c r="AE1377" s="7"/>
      <c r="AF1377" s="7">
        <v>54240</v>
      </c>
      <c r="AG1377" s="7"/>
      <c r="AH1377" s="7"/>
      <c r="AI1377" s="7">
        <v>324997</v>
      </c>
      <c r="AJ1377" s="7">
        <v>231337</v>
      </c>
      <c r="AK1377" s="7"/>
      <c r="AL1377" s="7">
        <v>424920</v>
      </c>
      <c r="AM1377" s="7">
        <v>150250</v>
      </c>
      <c r="AN1377" s="7">
        <v>46080</v>
      </c>
      <c r="AO1377" s="7">
        <v>234440</v>
      </c>
      <c r="AP1377" s="7"/>
      <c r="AQ1377" s="7"/>
      <c r="AR1377" s="7"/>
      <c r="AS1377" s="7"/>
      <c r="AT1377" s="7"/>
      <c r="AU1377" s="7"/>
      <c r="AV1377" s="7"/>
      <c r="AW1377" s="7">
        <v>95380</v>
      </c>
      <c r="AX1377" s="7">
        <v>97980</v>
      </c>
      <c r="AY1377" s="7">
        <f t="shared" si="1118"/>
        <v>20</v>
      </c>
      <c r="BA1377">
        <f t="shared" si="1119"/>
        <v>1119887576</v>
      </c>
      <c r="BB1377" t="str">
        <f t="shared" si="1120"/>
        <v>MONTOYA VELASQUEZ MARY JEANNE</v>
      </c>
      <c r="BC1377">
        <f t="shared" si="1121"/>
        <v>0</v>
      </c>
      <c r="BD1377">
        <f t="shared" si="1071"/>
        <v>0</v>
      </c>
      <c r="BE1377">
        <f t="shared" si="1072"/>
        <v>0</v>
      </c>
      <c r="BF1377">
        <f t="shared" si="1073"/>
        <v>0</v>
      </c>
      <c r="BG1377">
        <f t="shared" si="1074"/>
        <v>10.799187746794274</v>
      </c>
      <c r="BH1377">
        <f t="shared" si="1075"/>
        <v>11.669168240552514</v>
      </c>
      <c r="BI1377">
        <f t="shared" si="1076"/>
        <v>0</v>
      </c>
      <c r="BJ1377">
        <f t="shared" si="1077"/>
        <v>10.296913817032536</v>
      </c>
      <c r="BK1377">
        <f t="shared" si="1078"/>
        <v>0</v>
      </c>
      <c r="BL1377">
        <f t="shared" si="1079"/>
        <v>12.409670416560186</v>
      </c>
      <c r="BM1377">
        <f t="shared" si="1080"/>
        <v>0</v>
      </c>
      <c r="BN1377">
        <f t="shared" si="1081"/>
        <v>0</v>
      </c>
      <c r="BO1377">
        <f t="shared" si="1082"/>
        <v>0</v>
      </c>
      <c r="BP1377">
        <f t="shared" si="1083"/>
        <v>9.2044228982121457</v>
      </c>
      <c r="BQ1377">
        <f t="shared" si="1084"/>
        <v>12.193296375469441</v>
      </c>
      <c r="BR1377">
        <f t="shared" si="1085"/>
        <v>11.347472824583114</v>
      </c>
      <c r="BS1377">
        <f t="shared" si="1086"/>
        <v>0</v>
      </c>
      <c r="BT1377">
        <f t="shared" si="1087"/>
        <v>0</v>
      </c>
      <c r="BU1377">
        <f t="shared" si="1088"/>
        <v>11.381460507226294</v>
      </c>
      <c r="BV1377">
        <f t="shared" si="1089"/>
        <v>0</v>
      </c>
      <c r="BW1377">
        <f t="shared" si="1090"/>
        <v>0</v>
      </c>
      <c r="BX1377">
        <f t="shared" si="1091"/>
        <v>0</v>
      </c>
      <c r="BY1377">
        <f t="shared" si="1092"/>
        <v>0</v>
      </c>
      <c r="BZ1377">
        <f t="shared" si="1093"/>
        <v>14.484606307832793</v>
      </c>
      <c r="CA1377">
        <f t="shared" si="1094"/>
        <v>13.934786700603661</v>
      </c>
      <c r="CB1377">
        <f t="shared" si="1095"/>
        <v>0</v>
      </c>
      <c r="CC1377">
        <f t="shared" si="1096"/>
        <v>13.379670259460424</v>
      </c>
      <c r="CD1377">
        <f t="shared" si="1097"/>
        <v>0</v>
      </c>
      <c r="CE1377">
        <f t="shared" si="1098"/>
        <v>0</v>
      </c>
      <c r="CF1377">
        <f t="shared" si="1099"/>
        <v>10.901192359022497</v>
      </c>
      <c r="CG1377">
        <f t="shared" si="1100"/>
        <v>0</v>
      </c>
      <c r="CH1377">
        <f t="shared" si="1101"/>
        <v>0</v>
      </c>
      <c r="CI1377">
        <f t="shared" si="1102"/>
        <v>12.691574307446785</v>
      </c>
      <c r="CJ1377">
        <f t="shared" si="1103"/>
        <v>12.351635123528025</v>
      </c>
      <c r="CK1377">
        <f t="shared" si="1104"/>
        <v>0</v>
      </c>
      <c r="CL1377">
        <f t="shared" si="1105"/>
        <v>12.959658548275346</v>
      </c>
      <c r="CM1377">
        <f t="shared" si="1106"/>
        <v>11.92006250794935</v>
      </c>
      <c r="CN1377">
        <f t="shared" si="1107"/>
        <v>10.73815599652319</v>
      </c>
      <c r="CO1377">
        <f t="shared" si="1108"/>
        <v>12.364959236064974</v>
      </c>
      <c r="CP1377">
        <f t="shared" si="1109"/>
        <v>0</v>
      </c>
      <c r="CQ1377">
        <f t="shared" si="1110"/>
        <v>0</v>
      </c>
      <c r="CR1377">
        <f t="shared" si="1111"/>
        <v>0</v>
      </c>
      <c r="CS1377">
        <f t="shared" si="1112"/>
        <v>0</v>
      </c>
      <c r="CT1377">
        <f t="shared" si="1113"/>
        <v>0</v>
      </c>
      <c r="CU1377">
        <f t="shared" si="1114"/>
        <v>0</v>
      </c>
      <c r="CV1377">
        <f t="shared" si="1115"/>
        <v>0</v>
      </c>
      <c r="CW1377">
        <f t="shared" si="1116"/>
        <v>11.465634676175531</v>
      </c>
      <c r="CX1377">
        <f t="shared" si="1117"/>
        <v>11.492528861305006</v>
      </c>
    </row>
    <row r="1378" spans="1:102" x14ac:dyDescent="0.25">
      <c r="A1378">
        <v>94501565</v>
      </c>
      <c r="B1378" s="6" t="s">
        <v>1456</v>
      </c>
      <c r="C1378" s="7"/>
      <c r="D1378" s="7"/>
      <c r="E1378" s="7"/>
      <c r="F1378" s="7"/>
      <c r="G1378" s="7"/>
      <c r="H1378" s="7">
        <v>191890</v>
      </c>
      <c r="I1378" s="7">
        <v>270000</v>
      </c>
      <c r="J1378" s="7"/>
      <c r="K1378" s="7"/>
      <c r="L1378" s="7"/>
      <c r="M1378" s="7"/>
      <c r="N1378" s="7">
        <v>358929</v>
      </c>
      <c r="O1378" s="7"/>
      <c r="P1378" s="7">
        <v>206160</v>
      </c>
      <c r="Q1378" s="7">
        <v>67500</v>
      </c>
      <c r="R1378" s="7">
        <v>28250</v>
      </c>
      <c r="S1378" s="7"/>
      <c r="T1378" s="7"/>
      <c r="U1378" s="7"/>
      <c r="V1378" s="7">
        <v>39970</v>
      </c>
      <c r="W1378" s="7"/>
      <c r="X1378" s="7"/>
      <c r="Y1378" s="7"/>
      <c r="Z1378" s="7">
        <v>43910</v>
      </c>
      <c r="AA1378" s="7">
        <v>96920</v>
      </c>
      <c r="AB1378" s="7"/>
      <c r="AC1378" s="7"/>
      <c r="AD1378" s="7"/>
      <c r="AE1378" s="7"/>
      <c r="AF1378" s="7"/>
      <c r="AG1378" s="7"/>
      <c r="AH1378" s="7"/>
      <c r="AI1378" s="7">
        <v>0</v>
      </c>
      <c r="AJ1378" s="7">
        <v>69000</v>
      </c>
      <c r="AK1378" s="7"/>
      <c r="AL1378" s="7">
        <v>441480</v>
      </c>
      <c r="AM1378" s="7"/>
      <c r="AN1378" s="7"/>
      <c r="AO1378" s="7"/>
      <c r="AP1378" s="7"/>
      <c r="AQ1378" s="7">
        <v>295540</v>
      </c>
      <c r="AR1378" s="7"/>
      <c r="AS1378" s="7"/>
      <c r="AT1378" s="7"/>
      <c r="AU1378" s="7"/>
      <c r="AV1378" s="7"/>
      <c r="AW1378" s="7">
        <v>40180</v>
      </c>
      <c r="AX1378" s="7"/>
      <c r="AY1378" s="7">
        <f t="shared" si="1118"/>
        <v>14</v>
      </c>
      <c r="BA1378">
        <f t="shared" si="1119"/>
        <v>94501565</v>
      </c>
      <c r="BB1378" t="str">
        <f t="shared" si="1120"/>
        <v>MOORE ORDUZ SANTIAGO</v>
      </c>
      <c r="BC1378">
        <f t="shared" si="1121"/>
        <v>0</v>
      </c>
      <c r="BD1378">
        <f t="shared" si="1071"/>
        <v>0</v>
      </c>
      <c r="BE1378">
        <f t="shared" si="1072"/>
        <v>0</v>
      </c>
      <c r="BF1378">
        <f t="shared" si="1073"/>
        <v>0</v>
      </c>
      <c r="BG1378">
        <f t="shared" si="1074"/>
        <v>0</v>
      </c>
      <c r="BH1378">
        <f t="shared" si="1075"/>
        <v>12.164682781469194</v>
      </c>
      <c r="BI1378">
        <f t="shared" si="1076"/>
        <v>12.506180941677357</v>
      </c>
      <c r="BJ1378">
        <f t="shared" si="1077"/>
        <v>0</v>
      </c>
      <c r="BK1378">
        <f t="shared" si="1078"/>
        <v>0</v>
      </c>
      <c r="BL1378">
        <f t="shared" si="1079"/>
        <v>0</v>
      </c>
      <c r="BM1378">
        <f t="shared" si="1080"/>
        <v>0</v>
      </c>
      <c r="BN1378">
        <f t="shared" si="1081"/>
        <v>12.790882662385737</v>
      </c>
      <c r="BO1378">
        <f t="shared" si="1082"/>
        <v>0</v>
      </c>
      <c r="BP1378">
        <f t="shared" si="1083"/>
        <v>12.236412695915957</v>
      </c>
      <c r="BQ1378">
        <f t="shared" si="1084"/>
        <v>11.119897691565697</v>
      </c>
      <c r="BR1378">
        <f t="shared" si="1085"/>
        <v>10.248884134178173</v>
      </c>
      <c r="BS1378">
        <f t="shared" si="1086"/>
        <v>0</v>
      </c>
      <c r="BT1378">
        <f t="shared" si="1087"/>
        <v>0</v>
      </c>
      <c r="BU1378">
        <f t="shared" si="1088"/>
        <v>0</v>
      </c>
      <c r="BV1378">
        <f t="shared" si="1089"/>
        <v>10.595909470156478</v>
      </c>
      <c r="BW1378">
        <f t="shared" si="1090"/>
        <v>0</v>
      </c>
      <c r="BX1378">
        <f t="shared" si="1091"/>
        <v>0</v>
      </c>
      <c r="BY1378">
        <f t="shared" si="1092"/>
        <v>0</v>
      </c>
      <c r="BZ1378">
        <f t="shared" si="1093"/>
        <v>10.689920137152056</v>
      </c>
      <c r="CA1378">
        <f t="shared" si="1094"/>
        <v>11.481651492665101</v>
      </c>
      <c r="CB1378">
        <f t="shared" si="1095"/>
        <v>0</v>
      </c>
      <c r="CC1378">
        <f t="shared" si="1096"/>
        <v>0</v>
      </c>
      <c r="CD1378">
        <f t="shared" si="1097"/>
        <v>0</v>
      </c>
      <c r="CE1378">
        <f t="shared" si="1098"/>
        <v>0</v>
      </c>
      <c r="CF1378">
        <f t="shared" si="1099"/>
        <v>0</v>
      </c>
      <c r="CG1378">
        <f t="shared" si="1100"/>
        <v>0</v>
      </c>
      <c r="CH1378">
        <f t="shared" si="1101"/>
        <v>0</v>
      </c>
      <c r="CI1378">
        <f t="shared" si="1102"/>
        <v>0</v>
      </c>
      <c r="CJ1378">
        <f t="shared" si="1103"/>
        <v>11.141876276228</v>
      </c>
      <c r="CK1378">
        <f t="shared" si="1104"/>
        <v>0</v>
      </c>
      <c r="CL1378">
        <f t="shared" si="1105"/>
        <v>12.997890262992527</v>
      </c>
      <c r="CM1378">
        <f t="shared" si="1106"/>
        <v>0</v>
      </c>
      <c r="CN1378">
        <f t="shared" si="1107"/>
        <v>0</v>
      </c>
      <c r="CO1378">
        <f t="shared" si="1108"/>
        <v>0</v>
      </c>
      <c r="CP1378">
        <f t="shared" si="1109"/>
        <v>0</v>
      </c>
      <c r="CQ1378">
        <f t="shared" si="1110"/>
        <v>12.596562854088633</v>
      </c>
      <c r="CR1378">
        <f t="shared" si="1111"/>
        <v>0</v>
      </c>
      <c r="CS1378">
        <f t="shared" si="1112"/>
        <v>0</v>
      </c>
      <c r="CT1378">
        <f t="shared" si="1113"/>
        <v>0</v>
      </c>
      <c r="CU1378">
        <f t="shared" si="1114"/>
        <v>0</v>
      </c>
      <c r="CV1378">
        <f t="shared" si="1115"/>
        <v>0</v>
      </c>
      <c r="CW1378">
        <f t="shared" si="1116"/>
        <v>10.601149526063207</v>
      </c>
      <c r="CX1378">
        <f t="shared" si="1117"/>
        <v>0</v>
      </c>
    </row>
    <row r="1379" spans="1:102" x14ac:dyDescent="0.25">
      <c r="A1379">
        <v>53123502</v>
      </c>
      <c r="B1379" s="6" t="s">
        <v>1457</v>
      </c>
      <c r="C1379" s="7"/>
      <c r="D1379" s="7"/>
      <c r="E1379" s="7"/>
      <c r="F1379" s="7">
        <v>220120</v>
      </c>
      <c r="G1379" s="7"/>
      <c r="H1379" s="7">
        <v>441420</v>
      </c>
      <c r="I1379" s="7"/>
      <c r="J1379" s="7"/>
      <c r="K1379" s="7"/>
      <c r="L1379" s="7">
        <v>185900</v>
      </c>
      <c r="M1379" s="7"/>
      <c r="N1379" s="7"/>
      <c r="O1379" s="7"/>
      <c r="P1379" s="7"/>
      <c r="Q1379" s="7">
        <v>103360</v>
      </c>
      <c r="R1379" s="7"/>
      <c r="S1379" s="7"/>
      <c r="T1379" s="7"/>
      <c r="U1379" s="7"/>
      <c r="V1379" s="7">
        <v>290730</v>
      </c>
      <c r="W1379" s="7"/>
      <c r="X1379" s="7">
        <v>208720</v>
      </c>
      <c r="Y1379" s="7">
        <v>297360</v>
      </c>
      <c r="Z1379" s="7">
        <v>357440</v>
      </c>
      <c r="AA1379" s="7">
        <v>282320</v>
      </c>
      <c r="AB1379" s="7"/>
      <c r="AC1379" s="7">
        <v>176620</v>
      </c>
      <c r="AD1379" s="7">
        <v>256000</v>
      </c>
      <c r="AE1379" s="7"/>
      <c r="AF1379" s="7">
        <v>162720</v>
      </c>
      <c r="AG1379" s="7"/>
      <c r="AH1379" s="7"/>
      <c r="AI1379" s="7">
        <v>690490</v>
      </c>
      <c r="AJ1379" s="7"/>
      <c r="AK1379" s="7"/>
      <c r="AL1379" s="7">
        <v>594790</v>
      </c>
      <c r="AM1379" s="7">
        <v>584760</v>
      </c>
      <c r="AN1379" s="7"/>
      <c r="AO1379" s="7">
        <v>6720</v>
      </c>
      <c r="AP1379" s="7"/>
      <c r="AQ1379" s="7">
        <v>589460</v>
      </c>
      <c r="AR1379" s="7">
        <v>356850</v>
      </c>
      <c r="AS1379" s="7">
        <v>36930</v>
      </c>
      <c r="AT1379" s="7">
        <v>427598</v>
      </c>
      <c r="AU1379" s="7"/>
      <c r="AV1379" s="7"/>
      <c r="AW1379" s="7">
        <v>423260</v>
      </c>
      <c r="AX1379" s="7"/>
      <c r="AY1379" s="7">
        <f t="shared" si="1118"/>
        <v>21</v>
      </c>
      <c r="BA1379">
        <f t="shared" si="1119"/>
        <v>53123502</v>
      </c>
      <c r="BB1379" t="str">
        <f t="shared" si="1120"/>
        <v>MORA MENDIVELSO YULY ANDREA</v>
      </c>
      <c r="BC1379">
        <f t="shared" si="1121"/>
        <v>0</v>
      </c>
      <c r="BD1379">
        <f t="shared" si="1071"/>
        <v>0</v>
      </c>
      <c r="BE1379">
        <f t="shared" si="1072"/>
        <v>0</v>
      </c>
      <c r="BF1379">
        <f t="shared" si="1073"/>
        <v>12.301932674139934</v>
      </c>
      <c r="BG1379">
        <f t="shared" si="1074"/>
        <v>0</v>
      </c>
      <c r="BH1379">
        <f t="shared" si="1075"/>
        <v>12.997754347567955</v>
      </c>
      <c r="BI1379">
        <f t="shared" si="1076"/>
        <v>0</v>
      </c>
      <c r="BJ1379">
        <f t="shared" si="1077"/>
        <v>0</v>
      </c>
      <c r="BK1379">
        <f t="shared" si="1078"/>
        <v>0</v>
      </c>
      <c r="BL1379">
        <f t="shared" si="1079"/>
        <v>12.132969552931216</v>
      </c>
      <c r="BM1379">
        <f t="shared" si="1080"/>
        <v>0</v>
      </c>
      <c r="BN1379">
        <f t="shared" si="1081"/>
        <v>0</v>
      </c>
      <c r="BO1379">
        <f t="shared" si="1082"/>
        <v>0</v>
      </c>
      <c r="BP1379">
        <f t="shared" si="1083"/>
        <v>0</v>
      </c>
      <c r="BQ1379">
        <f t="shared" si="1084"/>
        <v>11.545982993892228</v>
      </c>
      <c r="BR1379">
        <f t="shared" si="1085"/>
        <v>0</v>
      </c>
      <c r="BS1379">
        <f t="shared" si="1086"/>
        <v>0</v>
      </c>
      <c r="BT1379">
        <f t="shared" si="1087"/>
        <v>0</v>
      </c>
      <c r="BU1379">
        <f t="shared" si="1088"/>
        <v>0</v>
      </c>
      <c r="BV1379">
        <f t="shared" si="1089"/>
        <v>12.580153720008305</v>
      </c>
      <c r="BW1379">
        <f t="shared" si="1090"/>
        <v>0</v>
      </c>
      <c r="BX1379">
        <f t="shared" si="1091"/>
        <v>12.248753710906836</v>
      </c>
      <c r="BY1379">
        <f t="shared" si="1092"/>
        <v>12.602702167892572</v>
      </c>
      <c r="BZ1379">
        <f t="shared" si="1093"/>
        <v>12.786725592531397</v>
      </c>
      <c r="CA1379">
        <f t="shared" si="1094"/>
        <v>12.550800000422788</v>
      </c>
      <c r="CB1379">
        <f t="shared" si="1095"/>
        <v>0</v>
      </c>
      <c r="CC1379">
        <f t="shared" si="1096"/>
        <v>12.081761472879712</v>
      </c>
      <c r="CD1379">
        <f t="shared" si="1097"/>
        <v>12.45293662970407</v>
      </c>
      <c r="CE1379">
        <f t="shared" si="1098"/>
        <v>0</v>
      </c>
      <c r="CF1379">
        <f t="shared" si="1099"/>
        <v>11.999792356789561</v>
      </c>
      <c r="CG1379">
        <f t="shared" si="1100"/>
        <v>0</v>
      </c>
      <c r="CH1379">
        <f t="shared" si="1101"/>
        <v>0</v>
      </c>
      <c r="CI1379">
        <f t="shared" si="1102"/>
        <v>13.445158217713232</v>
      </c>
      <c r="CJ1379">
        <f t="shared" si="1103"/>
        <v>0</v>
      </c>
      <c r="CK1379">
        <f t="shared" si="1104"/>
        <v>0</v>
      </c>
      <c r="CL1379">
        <f t="shared" si="1105"/>
        <v>13.295965362317144</v>
      </c>
      <c r="CM1379">
        <f t="shared" si="1106"/>
        <v>13.27895849572738</v>
      </c>
      <c r="CN1379">
        <f t="shared" si="1107"/>
        <v>0</v>
      </c>
      <c r="CO1379">
        <f t="shared" si="1108"/>
        <v>8.8129922319699663</v>
      </c>
      <c r="CP1379">
        <f t="shared" si="1109"/>
        <v>0</v>
      </c>
      <c r="CQ1379">
        <f t="shared" si="1110"/>
        <v>13.286963839010227</v>
      </c>
      <c r="CR1379">
        <f t="shared" si="1111"/>
        <v>12.785073606693171</v>
      </c>
      <c r="CS1379">
        <f t="shared" si="1112"/>
        <v>10.516806585736159</v>
      </c>
      <c r="CT1379">
        <f t="shared" si="1113"/>
        <v>12.965941119496055</v>
      </c>
      <c r="CU1379">
        <f t="shared" si="1114"/>
        <v>0</v>
      </c>
      <c r="CV1379">
        <f t="shared" si="1115"/>
        <v>0</v>
      </c>
      <c r="CW1379">
        <f t="shared" si="1116"/>
        <v>12.955744289025651</v>
      </c>
      <c r="CX1379">
        <f t="shared" si="1117"/>
        <v>0</v>
      </c>
    </row>
    <row r="1380" spans="1:102" x14ac:dyDescent="0.25">
      <c r="A1380">
        <v>37747957</v>
      </c>
      <c r="B1380" s="6" t="s">
        <v>1458</v>
      </c>
      <c r="C1380" s="7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  <c r="AI1380" s="7">
        <v>166033</v>
      </c>
      <c r="AJ1380" s="7"/>
      <c r="AK1380" s="7"/>
      <c r="AL1380" s="7"/>
      <c r="AM1380" s="7"/>
      <c r="AN1380" s="7"/>
      <c r="AO1380" s="7"/>
      <c r="AP1380" s="7">
        <v>64000</v>
      </c>
      <c r="AQ1380" s="7"/>
      <c r="AR1380" s="7"/>
      <c r="AS1380" s="7"/>
      <c r="AT1380" s="7"/>
      <c r="AU1380" s="7"/>
      <c r="AV1380" s="7"/>
      <c r="AW1380" s="7">
        <v>40180</v>
      </c>
      <c r="AX1380" s="7"/>
      <c r="AY1380" s="7">
        <f t="shared" si="1118"/>
        <v>3</v>
      </c>
      <c r="BA1380">
        <f t="shared" si="1119"/>
        <v>37747957</v>
      </c>
      <c r="BB1380" t="str">
        <f t="shared" si="1120"/>
        <v>MORA PATIÑO LAURA VICTORIA</v>
      </c>
      <c r="BC1380">
        <f t="shared" si="1121"/>
        <v>0</v>
      </c>
      <c r="BD1380">
        <f t="shared" si="1071"/>
        <v>0</v>
      </c>
      <c r="BE1380">
        <f t="shared" si="1072"/>
        <v>0</v>
      </c>
      <c r="BF1380">
        <f t="shared" si="1073"/>
        <v>0</v>
      </c>
      <c r="BG1380">
        <f t="shared" si="1074"/>
        <v>0</v>
      </c>
      <c r="BH1380">
        <f t="shared" si="1075"/>
        <v>0</v>
      </c>
      <c r="BI1380">
        <f t="shared" si="1076"/>
        <v>0</v>
      </c>
      <c r="BJ1380">
        <f t="shared" si="1077"/>
        <v>0</v>
      </c>
      <c r="BK1380">
        <f t="shared" si="1078"/>
        <v>0</v>
      </c>
      <c r="BL1380">
        <f t="shared" si="1079"/>
        <v>0</v>
      </c>
      <c r="BM1380">
        <f t="shared" si="1080"/>
        <v>0</v>
      </c>
      <c r="BN1380">
        <f t="shared" si="1081"/>
        <v>0</v>
      </c>
      <c r="BO1380">
        <f t="shared" si="1082"/>
        <v>0</v>
      </c>
      <c r="BP1380">
        <f t="shared" si="1083"/>
        <v>0</v>
      </c>
      <c r="BQ1380">
        <f t="shared" si="1084"/>
        <v>0</v>
      </c>
      <c r="BR1380">
        <f t="shared" si="1085"/>
        <v>0</v>
      </c>
      <c r="BS1380">
        <f t="shared" si="1086"/>
        <v>0</v>
      </c>
      <c r="BT1380">
        <f t="shared" si="1087"/>
        <v>0</v>
      </c>
      <c r="BU1380">
        <f t="shared" si="1088"/>
        <v>0</v>
      </c>
      <c r="BV1380">
        <f t="shared" si="1089"/>
        <v>0</v>
      </c>
      <c r="BW1380">
        <f t="shared" si="1090"/>
        <v>0</v>
      </c>
      <c r="BX1380">
        <f t="shared" si="1091"/>
        <v>0</v>
      </c>
      <c r="BY1380">
        <f t="shared" si="1092"/>
        <v>0</v>
      </c>
      <c r="BZ1380">
        <f t="shared" si="1093"/>
        <v>0</v>
      </c>
      <c r="CA1380">
        <f t="shared" si="1094"/>
        <v>0</v>
      </c>
      <c r="CB1380">
        <f t="shared" si="1095"/>
        <v>0</v>
      </c>
      <c r="CC1380">
        <f t="shared" si="1096"/>
        <v>0</v>
      </c>
      <c r="CD1380">
        <f t="shared" si="1097"/>
        <v>0</v>
      </c>
      <c r="CE1380">
        <f t="shared" si="1098"/>
        <v>0</v>
      </c>
      <c r="CF1380">
        <f t="shared" si="1099"/>
        <v>0</v>
      </c>
      <c r="CG1380">
        <f t="shared" si="1100"/>
        <v>0</v>
      </c>
      <c r="CH1380">
        <f t="shared" si="1101"/>
        <v>0</v>
      </c>
      <c r="CI1380">
        <f t="shared" si="1102"/>
        <v>12.019947865643184</v>
      </c>
      <c r="CJ1380">
        <f t="shared" si="1103"/>
        <v>0</v>
      </c>
      <c r="CK1380">
        <f t="shared" si="1104"/>
        <v>0</v>
      </c>
      <c r="CL1380">
        <f t="shared" si="1105"/>
        <v>0</v>
      </c>
      <c r="CM1380">
        <f t="shared" si="1106"/>
        <v>0</v>
      </c>
      <c r="CN1380">
        <f t="shared" si="1107"/>
        <v>0</v>
      </c>
      <c r="CO1380">
        <f t="shared" si="1108"/>
        <v>0</v>
      </c>
      <c r="CP1380">
        <f t="shared" si="1109"/>
        <v>11.066653987219739</v>
      </c>
      <c r="CQ1380">
        <f t="shared" si="1110"/>
        <v>0</v>
      </c>
      <c r="CR1380">
        <f t="shared" si="1111"/>
        <v>0</v>
      </c>
      <c r="CS1380">
        <f t="shared" si="1112"/>
        <v>0</v>
      </c>
      <c r="CT1380">
        <f t="shared" si="1113"/>
        <v>0</v>
      </c>
      <c r="CU1380">
        <f t="shared" si="1114"/>
        <v>0</v>
      </c>
      <c r="CV1380">
        <f t="shared" si="1115"/>
        <v>0</v>
      </c>
      <c r="CW1380">
        <f t="shared" si="1116"/>
        <v>10.601149526063207</v>
      </c>
      <c r="CX1380">
        <f t="shared" si="1117"/>
        <v>0</v>
      </c>
    </row>
    <row r="1381" spans="1:102" x14ac:dyDescent="0.25">
      <c r="A1381">
        <v>79572097</v>
      </c>
      <c r="B1381" s="6" t="s">
        <v>1459</v>
      </c>
      <c r="C1381" s="7"/>
      <c r="D1381" s="7">
        <v>4516750</v>
      </c>
      <c r="E1381" s="7"/>
      <c r="F1381" s="7"/>
      <c r="G1381" s="7">
        <v>652521</v>
      </c>
      <c r="H1381" s="7">
        <v>958411</v>
      </c>
      <c r="I1381" s="7">
        <v>77000</v>
      </c>
      <c r="J1381" s="7"/>
      <c r="K1381" s="7"/>
      <c r="L1381" s="7">
        <v>1777530</v>
      </c>
      <c r="M1381" s="7"/>
      <c r="N1381" s="7">
        <v>1499904</v>
      </c>
      <c r="O1381" s="7">
        <v>59000</v>
      </c>
      <c r="P1381" s="7">
        <v>1750000</v>
      </c>
      <c r="Q1381" s="7">
        <v>2399790</v>
      </c>
      <c r="R1381" s="7">
        <v>155770</v>
      </c>
      <c r="S1381" s="7">
        <v>392080</v>
      </c>
      <c r="T1381" s="7"/>
      <c r="U1381" s="7"/>
      <c r="V1381" s="7">
        <v>1746741</v>
      </c>
      <c r="W1381" s="7">
        <v>284800</v>
      </c>
      <c r="X1381" s="7"/>
      <c r="Y1381" s="7">
        <v>148680</v>
      </c>
      <c r="Z1381" s="7">
        <v>5739730</v>
      </c>
      <c r="AA1381" s="7">
        <v>2184690</v>
      </c>
      <c r="AB1381" s="7"/>
      <c r="AC1381" s="7">
        <v>550360</v>
      </c>
      <c r="AD1381" s="7">
        <v>574000</v>
      </c>
      <c r="AE1381" s="7"/>
      <c r="AF1381" s="7">
        <v>759360</v>
      </c>
      <c r="AG1381" s="7"/>
      <c r="AH1381" s="7"/>
      <c r="AI1381" s="7">
        <v>13443522</v>
      </c>
      <c r="AJ1381" s="7">
        <v>2586800</v>
      </c>
      <c r="AK1381" s="7"/>
      <c r="AL1381" s="7">
        <v>9200336</v>
      </c>
      <c r="AM1381" s="7">
        <v>3463058</v>
      </c>
      <c r="AN1381" s="7"/>
      <c r="AO1381" s="7">
        <v>181500</v>
      </c>
      <c r="AP1381" s="7">
        <v>348800</v>
      </c>
      <c r="AQ1381" s="7">
        <v>326020</v>
      </c>
      <c r="AR1381" s="7">
        <v>147578</v>
      </c>
      <c r="AS1381" s="7">
        <v>223420</v>
      </c>
      <c r="AT1381" s="7"/>
      <c r="AU1381" s="7">
        <v>86490</v>
      </c>
      <c r="AV1381" s="7"/>
      <c r="AW1381" s="7">
        <v>891130</v>
      </c>
      <c r="AX1381" s="7">
        <v>1867520</v>
      </c>
      <c r="AY1381" s="7">
        <f t="shared" si="1118"/>
        <v>31</v>
      </c>
      <c r="BA1381">
        <f t="shared" si="1119"/>
        <v>79572097</v>
      </c>
      <c r="BB1381" t="str">
        <f t="shared" si="1120"/>
        <v>MORA PORTILLA JULIO ENRIQUE</v>
      </c>
      <c r="BC1381">
        <f t="shared" si="1121"/>
        <v>0</v>
      </c>
      <c r="BD1381">
        <f t="shared" si="1071"/>
        <v>15.323303488034279</v>
      </c>
      <c r="BE1381">
        <f t="shared" si="1072"/>
        <v>0</v>
      </c>
      <c r="BF1381">
        <f t="shared" si="1073"/>
        <v>0</v>
      </c>
      <c r="BG1381">
        <f t="shared" si="1074"/>
        <v>13.388600134085694</v>
      </c>
      <c r="BH1381">
        <f t="shared" si="1075"/>
        <v>13.773033027133049</v>
      </c>
      <c r="BI1381">
        <f t="shared" si="1076"/>
        <v>11.251573687764477</v>
      </c>
      <c r="BJ1381">
        <f t="shared" si="1077"/>
        <v>0</v>
      </c>
      <c r="BK1381">
        <f t="shared" si="1078"/>
        <v>0</v>
      </c>
      <c r="BL1381">
        <f t="shared" si="1079"/>
        <v>14.390735880732489</v>
      </c>
      <c r="BM1381">
        <f t="shared" si="1080"/>
        <v>0</v>
      </c>
      <c r="BN1381">
        <f t="shared" si="1081"/>
        <v>14.220912330733466</v>
      </c>
      <c r="BO1381">
        <f t="shared" si="1082"/>
        <v>10.985309671896763</v>
      </c>
      <c r="BP1381">
        <f t="shared" si="1083"/>
        <v>14.375126917328105</v>
      </c>
      <c r="BQ1381">
        <f t="shared" si="1084"/>
        <v>14.690892208192867</v>
      </c>
      <c r="BR1381">
        <f t="shared" si="1085"/>
        <v>11.95614225902143</v>
      </c>
      <c r="BS1381">
        <f t="shared" si="1086"/>
        <v>12.879223730080074</v>
      </c>
      <c r="BT1381">
        <f t="shared" si="1087"/>
        <v>0</v>
      </c>
      <c r="BU1381">
        <f t="shared" si="1088"/>
        <v>0</v>
      </c>
      <c r="BV1381">
        <f t="shared" si="1089"/>
        <v>14.373262896470045</v>
      </c>
      <c r="BW1381">
        <f t="shared" si="1090"/>
        <v>12.559545969749749</v>
      </c>
      <c r="BX1381">
        <f t="shared" si="1091"/>
        <v>0</v>
      </c>
      <c r="BY1381">
        <f t="shared" si="1092"/>
        <v>11.909558350242753</v>
      </c>
      <c r="BZ1381">
        <f t="shared" si="1093"/>
        <v>15.562922903086093</v>
      </c>
      <c r="CA1381">
        <f t="shared" si="1094"/>
        <v>14.596984957746949</v>
      </c>
      <c r="CB1381">
        <f t="shared" si="1095"/>
        <v>0</v>
      </c>
      <c r="CC1381">
        <f t="shared" si="1096"/>
        <v>13.218329705532616</v>
      </c>
      <c r="CD1381">
        <f t="shared" si="1097"/>
        <v>13.260386417460465</v>
      </c>
      <c r="CE1381">
        <f t="shared" si="1098"/>
        <v>0</v>
      </c>
      <c r="CF1381">
        <f t="shared" si="1099"/>
        <v>13.540232569127109</v>
      </c>
      <c r="CG1381">
        <f t="shared" si="1100"/>
        <v>0</v>
      </c>
      <c r="CH1381">
        <f t="shared" si="1101"/>
        <v>0</v>
      </c>
      <c r="CI1381">
        <f t="shared" si="1102"/>
        <v>16.414007986685931</v>
      </c>
      <c r="CJ1381">
        <f t="shared" si="1103"/>
        <v>14.765932535132512</v>
      </c>
      <c r="CK1381">
        <f t="shared" si="1104"/>
        <v>0</v>
      </c>
      <c r="CL1381">
        <f t="shared" si="1105"/>
        <v>16.034750671783172</v>
      </c>
      <c r="CM1381">
        <f t="shared" si="1106"/>
        <v>15.057662860490366</v>
      </c>
      <c r="CN1381">
        <f t="shared" si="1107"/>
        <v>0</v>
      </c>
      <c r="CO1381">
        <f t="shared" si="1108"/>
        <v>12.109016442313738</v>
      </c>
      <c r="CP1381">
        <f t="shared" si="1109"/>
        <v>12.762256837985328</v>
      </c>
      <c r="CQ1381">
        <f t="shared" si="1110"/>
        <v>12.694717075452061</v>
      </c>
      <c r="CR1381">
        <f t="shared" si="1111"/>
        <v>11.902118904603494</v>
      </c>
      <c r="CS1381">
        <f t="shared" si="1112"/>
        <v>12.316813162989856</v>
      </c>
      <c r="CT1381">
        <f t="shared" si="1113"/>
        <v>0</v>
      </c>
      <c r="CU1381">
        <f t="shared" si="1114"/>
        <v>11.36779564126401</v>
      </c>
      <c r="CV1381">
        <f t="shared" si="1115"/>
        <v>0</v>
      </c>
      <c r="CW1381">
        <f t="shared" si="1116"/>
        <v>13.700246721459402</v>
      </c>
      <c r="CX1381">
        <f t="shared" si="1117"/>
        <v>14.440122440905805</v>
      </c>
    </row>
    <row r="1382" spans="1:102" x14ac:dyDescent="0.25">
      <c r="A1382">
        <v>37277679</v>
      </c>
      <c r="B1382" s="6" t="s">
        <v>1460</v>
      </c>
      <c r="C1382" s="7"/>
      <c r="D1382" s="7"/>
      <c r="E1382" s="7"/>
      <c r="F1382" s="7"/>
      <c r="G1382" s="7"/>
      <c r="H1382" s="7">
        <v>29980</v>
      </c>
      <c r="I1382" s="7"/>
      <c r="J1382" s="7"/>
      <c r="K1382" s="7"/>
      <c r="L1382" s="7"/>
      <c r="M1382" s="7"/>
      <c r="N1382" s="7">
        <v>54000</v>
      </c>
      <c r="O1382" s="7"/>
      <c r="P1382" s="7">
        <v>155140</v>
      </c>
      <c r="Q1382" s="7">
        <v>24240</v>
      </c>
      <c r="R1382" s="7"/>
      <c r="S1382" s="7"/>
      <c r="T1382" s="7"/>
      <c r="U1382" s="7"/>
      <c r="V1382" s="7"/>
      <c r="W1382" s="7"/>
      <c r="X1382" s="7"/>
      <c r="Y1382" s="7"/>
      <c r="Z1382" s="7">
        <v>552000</v>
      </c>
      <c r="AA1382" s="7">
        <v>146900</v>
      </c>
      <c r="AB1382" s="7"/>
      <c r="AC1382" s="7">
        <v>86700</v>
      </c>
      <c r="AD1382" s="7"/>
      <c r="AE1382" s="7"/>
      <c r="AF1382" s="7"/>
      <c r="AG1382" s="7"/>
      <c r="AH1382" s="7"/>
      <c r="AI1382" s="7">
        <v>384200</v>
      </c>
      <c r="AJ1382" s="7"/>
      <c r="AK1382" s="7"/>
      <c r="AL1382" s="7">
        <v>282140</v>
      </c>
      <c r="AM1382" s="7"/>
      <c r="AN1382" s="7"/>
      <c r="AO1382" s="7">
        <v>6720</v>
      </c>
      <c r="AP1382" s="7"/>
      <c r="AQ1382" s="7"/>
      <c r="AR1382" s="7"/>
      <c r="AS1382" s="7"/>
      <c r="AT1382" s="7"/>
      <c r="AU1382" s="7"/>
      <c r="AV1382" s="7"/>
      <c r="AW1382" s="7"/>
      <c r="AX1382" s="7"/>
      <c r="AY1382" s="7">
        <f t="shared" si="1118"/>
        <v>10</v>
      </c>
      <c r="BA1382">
        <f t="shared" si="1119"/>
        <v>37277679</v>
      </c>
      <c r="BB1382" t="str">
        <f t="shared" si="1120"/>
        <v>MORA TELLEZ EDITH XIOMARA</v>
      </c>
      <c r="BC1382">
        <f t="shared" si="1121"/>
        <v>0</v>
      </c>
      <c r="BD1382">
        <f t="shared" si="1071"/>
        <v>0</v>
      </c>
      <c r="BE1382">
        <f t="shared" si="1072"/>
        <v>0</v>
      </c>
      <c r="BF1382">
        <f t="shared" si="1073"/>
        <v>0</v>
      </c>
      <c r="BG1382">
        <f t="shared" si="1074"/>
        <v>0</v>
      </c>
      <c r="BH1382">
        <f t="shared" si="1075"/>
        <v>10.308319126670684</v>
      </c>
      <c r="BI1382">
        <f t="shared" si="1076"/>
        <v>0</v>
      </c>
      <c r="BJ1382">
        <f t="shared" si="1077"/>
        <v>0</v>
      </c>
      <c r="BK1382">
        <f t="shared" si="1078"/>
        <v>0</v>
      </c>
      <c r="BL1382">
        <f t="shared" si="1079"/>
        <v>0</v>
      </c>
      <c r="BM1382">
        <f t="shared" si="1080"/>
        <v>0</v>
      </c>
      <c r="BN1382">
        <f t="shared" si="1081"/>
        <v>10.896757843893464</v>
      </c>
      <c r="BO1382">
        <f t="shared" si="1082"/>
        <v>0</v>
      </c>
      <c r="BP1382">
        <f t="shared" si="1083"/>
        <v>11.952089659814987</v>
      </c>
      <c r="BQ1382">
        <f t="shared" si="1084"/>
        <v>10.095800693457734</v>
      </c>
      <c r="BR1382">
        <f t="shared" si="1085"/>
        <v>0</v>
      </c>
      <c r="BS1382">
        <f t="shared" si="1086"/>
        <v>0</v>
      </c>
      <c r="BT1382">
        <f t="shared" si="1087"/>
        <v>0</v>
      </c>
      <c r="BU1382">
        <f t="shared" si="1088"/>
        <v>0</v>
      </c>
      <c r="BV1382">
        <f t="shared" si="1089"/>
        <v>0</v>
      </c>
      <c r="BW1382">
        <f t="shared" si="1090"/>
        <v>0</v>
      </c>
      <c r="BX1382">
        <f t="shared" si="1091"/>
        <v>0</v>
      </c>
      <c r="BY1382">
        <f t="shared" si="1092"/>
        <v>0</v>
      </c>
      <c r="BZ1382">
        <f t="shared" si="1093"/>
        <v>13.221305136851795</v>
      </c>
      <c r="CA1382">
        <f t="shared" si="1094"/>
        <v>11.897514169490739</v>
      </c>
      <c r="CB1382">
        <f t="shared" si="1095"/>
        <v>0</v>
      </c>
      <c r="CC1382">
        <f t="shared" si="1096"/>
        <v>11.370220696727491</v>
      </c>
      <c r="CD1382">
        <f t="shared" si="1097"/>
        <v>0</v>
      </c>
      <c r="CE1382">
        <f t="shared" si="1098"/>
        <v>0</v>
      </c>
      <c r="CF1382">
        <f t="shared" si="1099"/>
        <v>0</v>
      </c>
      <c r="CG1382">
        <f t="shared" si="1100"/>
        <v>0</v>
      </c>
      <c r="CH1382">
        <f t="shared" si="1101"/>
        <v>0</v>
      </c>
      <c r="CI1382">
        <f t="shared" si="1102"/>
        <v>12.858921132124243</v>
      </c>
      <c r="CJ1382">
        <f t="shared" si="1103"/>
        <v>0</v>
      </c>
      <c r="CK1382">
        <f t="shared" si="1104"/>
        <v>0</v>
      </c>
      <c r="CL1382">
        <f t="shared" si="1105"/>
        <v>12.550162224961902</v>
      </c>
      <c r="CM1382">
        <f t="shared" si="1106"/>
        <v>0</v>
      </c>
      <c r="CN1382">
        <f t="shared" si="1107"/>
        <v>0</v>
      </c>
      <c r="CO1382">
        <f t="shared" si="1108"/>
        <v>8.8129922319699663</v>
      </c>
      <c r="CP1382">
        <f t="shared" si="1109"/>
        <v>0</v>
      </c>
      <c r="CQ1382">
        <f t="shared" si="1110"/>
        <v>0</v>
      </c>
      <c r="CR1382">
        <f t="shared" si="1111"/>
        <v>0</v>
      </c>
      <c r="CS1382">
        <f t="shared" si="1112"/>
        <v>0</v>
      </c>
      <c r="CT1382">
        <f t="shared" si="1113"/>
        <v>0</v>
      </c>
      <c r="CU1382">
        <f t="shared" si="1114"/>
        <v>0</v>
      </c>
      <c r="CV1382">
        <f t="shared" si="1115"/>
        <v>0</v>
      </c>
      <c r="CW1382">
        <f t="shared" si="1116"/>
        <v>0</v>
      </c>
      <c r="CX1382">
        <f t="shared" si="1117"/>
        <v>0</v>
      </c>
    </row>
    <row r="1383" spans="1:102" x14ac:dyDescent="0.25">
      <c r="A1383">
        <v>52807961</v>
      </c>
      <c r="B1383" s="6" t="s">
        <v>1461</v>
      </c>
      <c r="C1383" s="7"/>
      <c r="D1383" s="7"/>
      <c r="E1383" s="7"/>
      <c r="F1383" s="7"/>
      <c r="G1383" s="7"/>
      <c r="H1383" s="7"/>
      <c r="I1383" s="7"/>
      <c r="J1383" s="7"/>
      <c r="K1383" s="7"/>
      <c r="L1383" s="7">
        <v>423000</v>
      </c>
      <c r="M1383" s="7"/>
      <c r="N1383" s="7"/>
      <c r="O1383" s="7"/>
      <c r="P1383" s="7"/>
      <c r="Q1383" s="7">
        <v>67500</v>
      </c>
      <c r="R1383" s="7"/>
      <c r="S1383" s="7"/>
      <c r="T1383" s="7"/>
      <c r="U1383" s="7"/>
      <c r="V1383" s="7"/>
      <c r="W1383" s="7"/>
      <c r="X1383" s="7"/>
      <c r="Y1383" s="7"/>
      <c r="Z1383" s="7">
        <v>570830</v>
      </c>
      <c r="AA1383" s="7">
        <v>818110</v>
      </c>
      <c r="AB1383" s="7"/>
      <c r="AC1383" s="7"/>
      <c r="AD1383" s="7"/>
      <c r="AE1383" s="7"/>
      <c r="AF1383" s="7"/>
      <c r="AG1383" s="7"/>
      <c r="AH1383" s="7"/>
      <c r="AI1383" s="7"/>
      <c r="AJ1383" s="7"/>
      <c r="AK1383" s="7"/>
      <c r="AL1383" s="7">
        <v>169160</v>
      </c>
      <c r="AM1383" s="7"/>
      <c r="AN1383" s="7"/>
      <c r="AO1383" s="7"/>
      <c r="AP1383" s="7"/>
      <c r="AQ1383" s="7"/>
      <c r="AR1383" s="7"/>
      <c r="AS1383" s="7"/>
      <c r="AT1383" s="7"/>
      <c r="AU1383" s="7"/>
      <c r="AV1383" s="7"/>
      <c r="AW1383" s="7">
        <v>241440</v>
      </c>
      <c r="AX1383" s="7"/>
      <c r="AY1383" s="7">
        <f t="shared" si="1118"/>
        <v>6</v>
      </c>
      <c r="BA1383">
        <f t="shared" si="1119"/>
        <v>52807961</v>
      </c>
      <c r="BB1383" t="str">
        <f t="shared" si="1120"/>
        <v>MORA TORRES ANGELA MARCELA</v>
      </c>
      <c r="BC1383">
        <f t="shared" si="1121"/>
        <v>0</v>
      </c>
      <c r="BD1383">
        <f t="shared" si="1071"/>
        <v>0</v>
      </c>
      <c r="BE1383">
        <f t="shared" si="1072"/>
        <v>0</v>
      </c>
      <c r="BF1383">
        <f t="shared" si="1073"/>
        <v>0</v>
      </c>
      <c r="BG1383">
        <f t="shared" si="1074"/>
        <v>0</v>
      </c>
      <c r="BH1383">
        <f t="shared" si="1075"/>
        <v>0</v>
      </c>
      <c r="BI1383">
        <f t="shared" si="1076"/>
        <v>0</v>
      </c>
      <c r="BJ1383">
        <f t="shared" si="1077"/>
        <v>0</v>
      </c>
      <c r="BK1383">
        <f t="shared" si="1078"/>
        <v>0</v>
      </c>
      <c r="BL1383">
        <f t="shared" si="1079"/>
        <v>12.955129822091815</v>
      </c>
      <c r="BM1383">
        <f t="shared" si="1080"/>
        <v>0</v>
      </c>
      <c r="BN1383">
        <f t="shared" si="1081"/>
        <v>0</v>
      </c>
      <c r="BO1383">
        <f t="shared" si="1082"/>
        <v>0</v>
      </c>
      <c r="BP1383">
        <f t="shared" si="1083"/>
        <v>0</v>
      </c>
      <c r="BQ1383">
        <f t="shared" si="1084"/>
        <v>11.119897691565697</v>
      </c>
      <c r="BR1383">
        <f t="shared" si="1085"/>
        <v>0</v>
      </c>
      <c r="BS1383">
        <f t="shared" si="1086"/>
        <v>0</v>
      </c>
      <c r="BT1383">
        <f t="shared" si="1087"/>
        <v>0</v>
      </c>
      <c r="BU1383">
        <f t="shared" si="1088"/>
        <v>0</v>
      </c>
      <c r="BV1383">
        <f t="shared" si="1089"/>
        <v>0</v>
      </c>
      <c r="BW1383">
        <f t="shared" si="1090"/>
        <v>0</v>
      </c>
      <c r="BX1383">
        <f t="shared" si="1091"/>
        <v>0</v>
      </c>
      <c r="BY1383">
        <f t="shared" si="1092"/>
        <v>0</v>
      </c>
      <c r="BZ1383">
        <f t="shared" si="1093"/>
        <v>13.254848472850812</v>
      </c>
      <c r="CA1383">
        <f t="shared" si="1094"/>
        <v>13.61475330320042</v>
      </c>
      <c r="CB1383">
        <f t="shared" si="1095"/>
        <v>0</v>
      </c>
      <c r="CC1383">
        <f t="shared" si="1096"/>
        <v>0</v>
      </c>
      <c r="CD1383">
        <f t="shared" si="1097"/>
        <v>0</v>
      </c>
      <c r="CE1383">
        <f t="shared" si="1098"/>
        <v>0</v>
      </c>
      <c r="CF1383">
        <f t="shared" si="1099"/>
        <v>0</v>
      </c>
      <c r="CG1383">
        <f t="shared" si="1100"/>
        <v>0</v>
      </c>
      <c r="CH1383">
        <f t="shared" si="1101"/>
        <v>0</v>
      </c>
      <c r="CI1383">
        <f t="shared" si="1102"/>
        <v>0</v>
      </c>
      <c r="CJ1383">
        <f t="shared" si="1103"/>
        <v>0</v>
      </c>
      <c r="CK1383">
        <f t="shared" si="1104"/>
        <v>0</v>
      </c>
      <c r="CL1383">
        <f t="shared" si="1105"/>
        <v>12.03860620313197</v>
      </c>
      <c r="CM1383">
        <f t="shared" si="1106"/>
        <v>0</v>
      </c>
      <c r="CN1383">
        <f t="shared" si="1107"/>
        <v>0</v>
      </c>
      <c r="CO1383">
        <f t="shared" si="1108"/>
        <v>0</v>
      </c>
      <c r="CP1383">
        <f t="shared" si="1109"/>
        <v>0</v>
      </c>
      <c r="CQ1383">
        <f t="shared" si="1110"/>
        <v>0</v>
      </c>
      <c r="CR1383">
        <f t="shared" si="1111"/>
        <v>0</v>
      </c>
      <c r="CS1383">
        <f t="shared" si="1112"/>
        <v>0</v>
      </c>
      <c r="CT1383">
        <f t="shared" si="1113"/>
        <v>0</v>
      </c>
      <c r="CU1383">
        <f t="shared" si="1114"/>
        <v>0</v>
      </c>
      <c r="CV1383">
        <f t="shared" si="1115"/>
        <v>0</v>
      </c>
      <c r="CW1383">
        <f t="shared" si="1116"/>
        <v>12.39438041580887</v>
      </c>
      <c r="CX1383">
        <f t="shared" si="1117"/>
        <v>0</v>
      </c>
    </row>
    <row r="1384" spans="1:102" x14ac:dyDescent="0.25">
      <c r="A1384">
        <v>1096187472</v>
      </c>
      <c r="B1384" s="6" t="s">
        <v>1462</v>
      </c>
      <c r="C1384" s="7"/>
      <c r="D1384" s="7"/>
      <c r="E1384" s="7"/>
      <c r="F1384" s="7"/>
      <c r="G1384" s="7">
        <v>95370</v>
      </c>
      <c r="H1384" s="7"/>
      <c r="I1384" s="7"/>
      <c r="J1384" s="7"/>
      <c r="K1384" s="7"/>
      <c r="L1384" s="7"/>
      <c r="M1384" s="7"/>
      <c r="N1384" s="7"/>
      <c r="O1384" s="7"/>
      <c r="P1384" s="7">
        <v>576650</v>
      </c>
      <c r="Q1384" s="7"/>
      <c r="R1384" s="7"/>
      <c r="S1384" s="7"/>
      <c r="T1384" s="7"/>
      <c r="U1384" s="7"/>
      <c r="V1384" s="7"/>
      <c r="W1384" s="7"/>
      <c r="X1384" s="7"/>
      <c r="Y1384" s="7"/>
      <c r="Z1384" s="7">
        <v>778850</v>
      </c>
      <c r="AA1384" s="7"/>
      <c r="AB1384" s="7"/>
      <c r="AC1384" s="7"/>
      <c r="AD1384" s="7"/>
      <c r="AE1384" s="7"/>
      <c r="AF1384" s="7"/>
      <c r="AG1384" s="7"/>
      <c r="AH1384" s="7"/>
      <c r="AI1384" s="7"/>
      <c r="AJ1384" s="7"/>
      <c r="AK1384" s="7"/>
      <c r="AL1384" s="7"/>
      <c r="AM1384" s="7"/>
      <c r="AN1384" s="7"/>
      <c r="AO1384" s="7">
        <v>52550</v>
      </c>
      <c r="AP1384" s="7"/>
      <c r="AQ1384" s="7"/>
      <c r="AR1384" s="7"/>
      <c r="AS1384" s="7"/>
      <c r="AT1384" s="7"/>
      <c r="AU1384" s="7"/>
      <c r="AV1384" s="7"/>
      <c r="AW1384" s="7">
        <v>428880</v>
      </c>
      <c r="AX1384" s="7"/>
      <c r="AY1384" s="7">
        <f t="shared" si="1118"/>
        <v>5</v>
      </c>
      <c r="BA1384">
        <f t="shared" si="1119"/>
        <v>1096187472</v>
      </c>
      <c r="BB1384" t="str">
        <f t="shared" si="1120"/>
        <v>MORALES AMAYA DIANA FRANCISCA</v>
      </c>
      <c r="BC1384">
        <f t="shared" si="1121"/>
        <v>0</v>
      </c>
      <c r="BD1384">
        <f t="shared" si="1071"/>
        <v>0</v>
      </c>
      <c r="BE1384">
        <f t="shared" si="1072"/>
        <v>0</v>
      </c>
      <c r="BF1384">
        <f t="shared" si="1073"/>
        <v>0</v>
      </c>
      <c r="BG1384">
        <f t="shared" si="1074"/>
        <v>11.465529827995599</v>
      </c>
      <c r="BH1384">
        <f t="shared" si="1075"/>
        <v>0</v>
      </c>
      <c r="BI1384">
        <f t="shared" si="1076"/>
        <v>0</v>
      </c>
      <c r="BJ1384">
        <f t="shared" si="1077"/>
        <v>0</v>
      </c>
      <c r="BK1384">
        <f t="shared" si="1078"/>
        <v>0</v>
      </c>
      <c r="BL1384">
        <f t="shared" si="1079"/>
        <v>0</v>
      </c>
      <c r="BM1384">
        <f t="shared" si="1080"/>
        <v>0</v>
      </c>
      <c r="BN1384">
        <f t="shared" si="1081"/>
        <v>0</v>
      </c>
      <c r="BO1384">
        <f t="shared" si="1082"/>
        <v>0</v>
      </c>
      <c r="BP1384">
        <f t="shared" si="1083"/>
        <v>13.264992509806747</v>
      </c>
      <c r="BQ1384">
        <f t="shared" si="1084"/>
        <v>0</v>
      </c>
      <c r="BR1384">
        <f t="shared" si="1085"/>
        <v>0</v>
      </c>
      <c r="BS1384">
        <f t="shared" si="1086"/>
        <v>0</v>
      </c>
      <c r="BT1384">
        <f t="shared" si="1087"/>
        <v>0</v>
      </c>
      <c r="BU1384">
        <f t="shared" si="1088"/>
        <v>0</v>
      </c>
      <c r="BV1384">
        <f t="shared" si="1089"/>
        <v>0</v>
      </c>
      <c r="BW1384">
        <f t="shared" si="1090"/>
        <v>0</v>
      </c>
      <c r="BX1384">
        <f t="shared" si="1091"/>
        <v>0</v>
      </c>
      <c r="BY1384">
        <f t="shared" si="1092"/>
        <v>0</v>
      </c>
      <c r="BZ1384">
        <f t="shared" si="1093"/>
        <v>13.565575035698204</v>
      </c>
      <c r="CA1384">
        <f t="shared" si="1094"/>
        <v>0</v>
      </c>
      <c r="CB1384">
        <f t="shared" si="1095"/>
        <v>0</v>
      </c>
      <c r="CC1384">
        <f t="shared" si="1096"/>
        <v>0</v>
      </c>
      <c r="CD1384">
        <f t="shared" si="1097"/>
        <v>0</v>
      </c>
      <c r="CE1384">
        <f t="shared" si="1098"/>
        <v>0</v>
      </c>
      <c r="CF1384">
        <f t="shared" si="1099"/>
        <v>0</v>
      </c>
      <c r="CG1384">
        <f t="shared" si="1100"/>
        <v>0</v>
      </c>
      <c r="CH1384">
        <f t="shared" si="1101"/>
        <v>0</v>
      </c>
      <c r="CI1384">
        <f t="shared" si="1102"/>
        <v>0</v>
      </c>
      <c r="CJ1384">
        <f t="shared" si="1103"/>
        <v>0</v>
      </c>
      <c r="CK1384">
        <f t="shared" si="1104"/>
        <v>0</v>
      </c>
      <c r="CL1384">
        <f t="shared" si="1105"/>
        <v>0</v>
      </c>
      <c r="CM1384">
        <f t="shared" si="1106"/>
        <v>0</v>
      </c>
      <c r="CN1384">
        <f t="shared" si="1107"/>
        <v>0</v>
      </c>
      <c r="CO1384">
        <f t="shared" si="1108"/>
        <v>10.869539405619758</v>
      </c>
      <c r="CP1384">
        <f t="shared" si="1109"/>
        <v>0</v>
      </c>
      <c r="CQ1384">
        <f t="shared" si="1110"/>
        <v>0</v>
      </c>
      <c r="CR1384">
        <f t="shared" si="1111"/>
        <v>0</v>
      </c>
      <c r="CS1384">
        <f t="shared" si="1112"/>
        <v>0</v>
      </c>
      <c r="CT1384">
        <f t="shared" si="1113"/>
        <v>0</v>
      </c>
      <c r="CU1384">
        <f t="shared" si="1114"/>
        <v>0</v>
      </c>
      <c r="CV1384">
        <f t="shared" si="1115"/>
        <v>0</v>
      </c>
      <c r="CW1384">
        <f t="shared" si="1116"/>
        <v>12.968934770153243</v>
      </c>
      <c r="CX1384">
        <f t="shared" si="1117"/>
        <v>0</v>
      </c>
    </row>
    <row r="1385" spans="1:102" x14ac:dyDescent="0.25">
      <c r="A1385">
        <v>80169369</v>
      </c>
      <c r="B1385" s="6" t="s">
        <v>1463</v>
      </c>
      <c r="C1385" s="7"/>
      <c r="D1385" s="7"/>
      <c r="E1385" s="7">
        <v>174830</v>
      </c>
      <c r="F1385" s="7"/>
      <c r="G1385" s="7">
        <v>144470</v>
      </c>
      <c r="H1385" s="7">
        <v>365910</v>
      </c>
      <c r="I1385" s="7"/>
      <c r="J1385" s="7">
        <v>27600</v>
      </c>
      <c r="K1385" s="7"/>
      <c r="L1385" s="7">
        <v>666560</v>
      </c>
      <c r="M1385" s="7"/>
      <c r="N1385" s="7"/>
      <c r="O1385" s="7"/>
      <c r="P1385" s="7">
        <v>242711</v>
      </c>
      <c r="Q1385" s="7">
        <v>1398301</v>
      </c>
      <c r="R1385" s="7"/>
      <c r="S1385" s="7"/>
      <c r="T1385" s="7"/>
      <c r="U1385" s="7"/>
      <c r="V1385" s="7">
        <v>107165</v>
      </c>
      <c r="W1385" s="7">
        <v>0</v>
      </c>
      <c r="X1385" s="7">
        <v>52180</v>
      </c>
      <c r="Y1385" s="7"/>
      <c r="Z1385" s="7">
        <v>1956881</v>
      </c>
      <c r="AA1385" s="7">
        <v>1708801</v>
      </c>
      <c r="AB1385" s="7"/>
      <c r="AC1385" s="7">
        <v>757840</v>
      </c>
      <c r="AD1385" s="7"/>
      <c r="AE1385" s="7"/>
      <c r="AF1385" s="7"/>
      <c r="AG1385" s="7">
        <v>85800</v>
      </c>
      <c r="AH1385" s="7"/>
      <c r="AI1385" s="7">
        <v>1720315</v>
      </c>
      <c r="AJ1385" s="7">
        <v>1266606</v>
      </c>
      <c r="AK1385" s="7"/>
      <c r="AL1385" s="7">
        <v>1727141</v>
      </c>
      <c r="AM1385" s="7">
        <v>1139564</v>
      </c>
      <c r="AN1385" s="7">
        <v>71057</v>
      </c>
      <c r="AO1385" s="7">
        <v>375710</v>
      </c>
      <c r="AP1385" s="7"/>
      <c r="AQ1385" s="7">
        <v>135440</v>
      </c>
      <c r="AR1385" s="7"/>
      <c r="AS1385" s="7">
        <v>29890</v>
      </c>
      <c r="AT1385" s="7">
        <v>136200</v>
      </c>
      <c r="AU1385" s="7">
        <v>86490</v>
      </c>
      <c r="AV1385" s="7"/>
      <c r="AW1385" s="7">
        <v>229780</v>
      </c>
      <c r="AX1385" s="7">
        <v>155400</v>
      </c>
      <c r="AY1385" s="7">
        <f t="shared" si="1118"/>
        <v>26</v>
      </c>
      <c r="BA1385">
        <f t="shared" si="1119"/>
        <v>80169369</v>
      </c>
      <c r="BB1385" t="str">
        <f t="shared" si="1120"/>
        <v>MORALES ARGUELLO EDWIN GUSTAVO</v>
      </c>
      <c r="BC1385">
        <f t="shared" si="1121"/>
        <v>0</v>
      </c>
      <c r="BD1385">
        <f t="shared" si="1071"/>
        <v>0</v>
      </c>
      <c r="BE1385">
        <f t="shared" si="1072"/>
        <v>12.071575072017469</v>
      </c>
      <c r="BF1385">
        <f t="shared" si="1073"/>
        <v>0</v>
      </c>
      <c r="BG1385">
        <f t="shared" si="1074"/>
        <v>11.880834074351759</v>
      </c>
      <c r="BH1385">
        <f t="shared" si="1075"/>
        <v>12.810145413414125</v>
      </c>
      <c r="BI1385">
        <f t="shared" si="1076"/>
        <v>0</v>
      </c>
      <c r="BJ1385">
        <f t="shared" si="1077"/>
        <v>10.225607282932941</v>
      </c>
      <c r="BK1385">
        <f t="shared" si="1078"/>
        <v>0</v>
      </c>
      <c r="BL1385">
        <f t="shared" si="1079"/>
        <v>13.409886937293658</v>
      </c>
      <c r="BM1385">
        <f t="shared" si="1080"/>
        <v>0</v>
      </c>
      <c r="BN1385">
        <f t="shared" si="1081"/>
        <v>0</v>
      </c>
      <c r="BO1385">
        <f t="shared" si="1082"/>
        <v>0</v>
      </c>
      <c r="BP1385">
        <f t="shared" si="1083"/>
        <v>12.399630834250116</v>
      </c>
      <c r="BQ1385">
        <f t="shared" si="1084"/>
        <v>14.15076920133615</v>
      </c>
      <c r="BR1385">
        <f t="shared" si="1085"/>
        <v>0</v>
      </c>
      <c r="BS1385">
        <f t="shared" si="1086"/>
        <v>0</v>
      </c>
      <c r="BT1385">
        <f t="shared" si="1087"/>
        <v>0</v>
      </c>
      <c r="BU1385">
        <f t="shared" si="1088"/>
        <v>0</v>
      </c>
      <c r="BV1385">
        <f t="shared" si="1089"/>
        <v>11.582134313132538</v>
      </c>
      <c r="BW1385">
        <f t="shared" si="1090"/>
        <v>0</v>
      </c>
      <c r="BX1385">
        <f t="shared" si="1091"/>
        <v>10.862473722937901</v>
      </c>
      <c r="BY1385">
        <f t="shared" si="1092"/>
        <v>0</v>
      </c>
      <c r="BZ1385">
        <f t="shared" si="1093"/>
        <v>14.486862948188316</v>
      </c>
      <c r="CA1385">
        <f t="shared" si="1094"/>
        <v>14.351303098159313</v>
      </c>
      <c r="CB1385">
        <f t="shared" si="1095"/>
        <v>0</v>
      </c>
      <c r="CC1385">
        <f t="shared" si="1096"/>
        <v>13.53822888008829</v>
      </c>
      <c r="CD1385">
        <f t="shared" si="1097"/>
        <v>0</v>
      </c>
      <c r="CE1385">
        <f t="shared" si="1098"/>
        <v>0</v>
      </c>
      <c r="CF1385">
        <f t="shared" si="1099"/>
        <v>0</v>
      </c>
      <c r="CG1385">
        <f t="shared" si="1100"/>
        <v>11.359785940419789</v>
      </c>
      <c r="CH1385">
        <f t="shared" si="1101"/>
        <v>0</v>
      </c>
      <c r="CI1385">
        <f t="shared" si="1102"/>
        <v>14.358018552845245</v>
      </c>
      <c r="CJ1385">
        <f t="shared" si="1103"/>
        <v>14.051852229655859</v>
      </c>
      <c r="CK1385">
        <f t="shared" si="1104"/>
        <v>0</v>
      </c>
      <c r="CL1385">
        <f t="shared" si="1105"/>
        <v>14.361978577257624</v>
      </c>
      <c r="CM1385">
        <f t="shared" si="1106"/>
        <v>13.946157168603538</v>
      </c>
      <c r="CN1385">
        <f t="shared" si="1107"/>
        <v>11.171251723949551</v>
      </c>
      <c r="CO1385">
        <f t="shared" si="1108"/>
        <v>12.836575509813246</v>
      </c>
      <c r="CP1385">
        <f t="shared" si="1109"/>
        <v>0</v>
      </c>
      <c r="CQ1385">
        <f t="shared" si="1110"/>
        <v>11.816291400122937</v>
      </c>
      <c r="CR1385">
        <f t="shared" si="1111"/>
        <v>0</v>
      </c>
      <c r="CS1385">
        <f t="shared" si="1112"/>
        <v>10.305312710723697</v>
      </c>
      <c r="CT1385">
        <f t="shared" si="1113"/>
        <v>11.821887014814502</v>
      </c>
      <c r="CU1385">
        <f t="shared" si="1114"/>
        <v>11.36779564126401</v>
      </c>
      <c r="CV1385">
        <f t="shared" si="1115"/>
        <v>0</v>
      </c>
      <c r="CW1385">
        <f t="shared" si="1116"/>
        <v>12.344881960386745</v>
      </c>
      <c r="CX1385">
        <f t="shared" si="1117"/>
        <v>11.953764151901414</v>
      </c>
    </row>
    <row r="1386" spans="1:102" x14ac:dyDescent="0.25">
      <c r="A1386">
        <v>900982613</v>
      </c>
      <c r="B1386" s="6" t="s">
        <v>1464</v>
      </c>
      <c r="C1386" s="7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>
        <v>0</v>
      </c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  <c r="AH1386" s="7"/>
      <c r="AI1386" s="7">
        <v>0</v>
      </c>
      <c r="AJ1386" s="7"/>
      <c r="AK1386" s="7"/>
      <c r="AL1386" s="7">
        <v>245750</v>
      </c>
      <c r="AM1386" s="7"/>
      <c r="AN1386" s="7"/>
      <c r="AO1386" s="7"/>
      <c r="AP1386" s="7"/>
      <c r="AQ1386" s="7"/>
      <c r="AR1386" s="7">
        <v>0</v>
      </c>
      <c r="AS1386" s="7"/>
      <c r="AT1386" s="7"/>
      <c r="AU1386" s="7"/>
      <c r="AV1386" s="7"/>
      <c r="AW1386" s="7"/>
      <c r="AX1386" s="7"/>
      <c r="AY1386" s="7">
        <f t="shared" si="1118"/>
        <v>4</v>
      </c>
      <c r="BA1386">
        <f t="shared" si="1119"/>
        <v>900982613</v>
      </c>
      <c r="BB1386" t="str">
        <f t="shared" si="1120"/>
        <v>MORALES BELTRAN NATALIA MARCELA</v>
      </c>
      <c r="BC1386">
        <f t="shared" si="1121"/>
        <v>0</v>
      </c>
      <c r="BD1386">
        <f t="shared" si="1071"/>
        <v>0</v>
      </c>
      <c r="BE1386">
        <f t="shared" si="1072"/>
        <v>0</v>
      </c>
      <c r="BF1386">
        <f t="shared" si="1073"/>
        <v>0</v>
      </c>
      <c r="BG1386">
        <f t="shared" si="1074"/>
        <v>0</v>
      </c>
      <c r="BH1386">
        <f t="shared" si="1075"/>
        <v>0</v>
      </c>
      <c r="BI1386">
        <f t="shared" si="1076"/>
        <v>0</v>
      </c>
      <c r="BJ1386">
        <f t="shared" si="1077"/>
        <v>0</v>
      </c>
      <c r="BK1386">
        <f t="shared" si="1078"/>
        <v>0</v>
      </c>
      <c r="BL1386">
        <f t="shared" si="1079"/>
        <v>0</v>
      </c>
      <c r="BM1386">
        <f t="shared" si="1080"/>
        <v>0</v>
      </c>
      <c r="BN1386">
        <f t="shared" si="1081"/>
        <v>0</v>
      </c>
      <c r="BO1386">
        <f t="shared" si="1082"/>
        <v>0</v>
      </c>
      <c r="BP1386">
        <f t="shared" si="1083"/>
        <v>0</v>
      </c>
      <c r="BQ1386">
        <f t="shared" si="1084"/>
        <v>0</v>
      </c>
      <c r="BR1386">
        <f t="shared" si="1085"/>
        <v>0</v>
      </c>
      <c r="BS1386">
        <f t="shared" si="1086"/>
        <v>0</v>
      </c>
      <c r="BT1386">
        <f t="shared" si="1087"/>
        <v>0</v>
      </c>
      <c r="BU1386">
        <f t="shared" si="1088"/>
        <v>0</v>
      </c>
      <c r="BV1386">
        <f t="shared" si="1089"/>
        <v>0</v>
      </c>
      <c r="BW1386">
        <f t="shared" si="1090"/>
        <v>0</v>
      </c>
      <c r="BX1386">
        <f t="shared" si="1091"/>
        <v>0</v>
      </c>
      <c r="BY1386">
        <f t="shared" si="1092"/>
        <v>0</v>
      </c>
      <c r="BZ1386">
        <f t="shared" si="1093"/>
        <v>0</v>
      </c>
      <c r="CA1386">
        <f t="shared" si="1094"/>
        <v>0</v>
      </c>
      <c r="CB1386">
        <f t="shared" si="1095"/>
        <v>0</v>
      </c>
      <c r="CC1386">
        <f t="shared" si="1096"/>
        <v>0</v>
      </c>
      <c r="CD1386">
        <f t="shared" si="1097"/>
        <v>0</v>
      </c>
      <c r="CE1386">
        <f t="shared" si="1098"/>
        <v>0</v>
      </c>
      <c r="CF1386">
        <f t="shared" si="1099"/>
        <v>0</v>
      </c>
      <c r="CG1386">
        <f t="shared" si="1100"/>
        <v>0</v>
      </c>
      <c r="CH1386">
        <f t="shared" si="1101"/>
        <v>0</v>
      </c>
      <c r="CI1386">
        <f t="shared" si="1102"/>
        <v>0</v>
      </c>
      <c r="CJ1386">
        <f t="shared" si="1103"/>
        <v>0</v>
      </c>
      <c r="CK1386">
        <f t="shared" si="1104"/>
        <v>0</v>
      </c>
      <c r="CL1386">
        <f t="shared" si="1105"/>
        <v>12.412074107177126</v>
      </c>
      <c r="CM1386">
        <f t="shared" si="1106"/>
        <v>0</v>
      </c>
      <c r="CN1386">
        <f t="shared" si="1107"/>
        <v>0</v>
      </c>
      <c r="CO1386">
        <f t="shared" si="1108"/>
        <v>0</v>
      </c>
      <c r="CP1386">
        <f t="shared" si="1109"/>
        <v>0</v>
      </c>
      <c r="CQ1386">
        <f t="shared" si="1110"/>
        <v>0</v>
      </c>
      <c r="CR1386">
        <f t="shared" si="1111"/>
        <v>0</v>
      </c>
      <c r="CS1386">
        <f t="shared" si="1112"/>
        <v>0</v>
      </c>
      <c r="CT1386">
        <f t="shared" si="1113"/>
        <v>0</v>
      </c>
      <c r="CU1386">
        <f t="shared" si="1114"/>
        <v>0</v>
      </c>
      <c r="CV1386">
        <f t="shared" si="1115"/>
        <v>0</v>
      </c>
      <c r="CW1386">
        <f t="shared" si="1116"/>
        <v>0</v>
      </c>
      <c r="CX1386">
        <f t="shared" si="1117"/>
        <v>0</v>
      </c>
    </row>
    <row r="1387" spans="1:102" x14ac:dyDescent="0.25">
      <c r="A1387">
        <v>38558985</v>
      </c>
      <c r="B1387" s="6" t="s">
        <v>1465</v>
      </c>
      <c r="C1387" s="7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>
        <v>127200</v>
      </c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7"/>
      <c r="AN1387" s="7"/>
      <c r="AO1387" s="7"/>
      <c r="AP1387" s="7"/>
      <c r="AQ1387" s="7"/>
      <c r="AR1387" s="7"/>
      <c r="AS1387" s="7"/>
      <c r="AT1387" s="7"/>
      <c r="AU1387" s="7"/>
      <c r="AV1387" s="7"/>
      <c r="AW1387" s="7"/>
      <c r="AX1387" s="7"/>
      <c r="AY1387" s="7">
        <f t="shared" si="1118"/>
        <v>1</v>
      </c>
      <c r="BA1387">
        <f t="shared" si="1119"/>
        <v>38558985</v>
      </c>
      <c r="BB1387" t="str">
        <f t="shared" si="1120"/>
        <v>MORALES HURTADO CLAUDIA LORENA</v>
      </c>
      <c r="BC1387">
        <f t="shared" si="1121"/>
        <v>0</v>
      </c>
      <c r="BD1387">
        <f t="shared" si="1071"/>
        <v>0</v>
      </c>
      <c r="BE1387">
        <f t="shared" si="1072"/>
        <v>0</v>
      </c>
      <c r="BF1387">
        <f t="shared" si="1073"/>
        <v>0</v>
      </c>
      <c r="BG1387">
        <f t="shared" si="1074"/>
        <v>0</v>
      </c>
      <c r="BH1387">
        <f t="shared" si="1075"/>
        <v>0</v>
      </c>
      <c r="BI1387">
        <f t="shared" si="1076"/>
        <v>0</v>
      </c>
      <c r="BJ1387">
        <f t="shared" si="1077"/>
        <v>0</v>
      </c>
      <c r="BK1387">
        <f t="shared" si="1078"/>
        <v>0</v>
      </c>
      <c r="BL1387">
        <f t="shared" si="1079"/>
        <v>0</v>
      </c>
      <c r="BM1387">
        <f t="shared" si="1080"/>
        <v>0</v>
      </c>
      <c r="BN1387">
        <f t="shared" si="1081"/>
        <v>0</v>
      </c>
      <c r="BO1387">
        <f t="shared" si="1082"/>
        <v>0</v>
      </c>
      <c r="BP1387">
        <f t="shared" si="1083"/>
        <v>0</v>
      </c>
      <c r="BQ1387">
        <f t="shared" si="1084"/>
        <v>0</v>
      </c>
      <c r="BR1387">
        <f t="shared" si="1085"/>
        <v>0</v>
      </c>
      <c r="BS1387">
        <f t="shared" si="1086"/>
        <v>0</v>
      </c>
      <c r="BT1387">
        <f t="shared" si="1087"/>
        <v>0</v>
      </c>
      <c r="BU1387">
        <f t="shared" si="1088"/>
        <v>11.753523791492476</v>
      </c>
      <c r="BV1387">
        <f t="shared" si="1089"/>
        <v>0</v>
      </c>
      <c r="BW1387">
        <f t="shared" si="1090"/>
        <v>0</v>
      </c>
      <c r="BX1387">
        <f t="shared" si="1091"/>
        <v>0</v>
      </c>
      <c r="BY1387">
        <f t="shared" si="1092"/>
        <v>0</v>
      </c>
      <c r="BZ1387">
        <f t="shared" si="1093"/>
        <v>0</v>
      </c>
      <c r="CA1387">
        <f t="shared" si="1094"/>
        <v>0</v>
      </c>
      <c r="CB1387">
        <f t="shared" si="1095"/>
        <v>0</v>
      </c>
      <c r="CC1387">
        <f t="shared" si="1096"/>
        <v>0</v>
      </c>
      <c r="CD1387">
        <f t="shared" si="1097"/>
        <v>0</v>
      </c>
      <c r="CE1387">
        <f t="shared" si="1098"/>
        <v>0</v>
      </c>
      <c r="CF1387">
        <f t="shared" si="1099"/>
        <v>0</v>
      </c>
      <c r="CG1387">
        <f t="shared" si="1100"/>
        <v>0</v>
      </c>
      <c r="CH1387">
        <f t="shared" si="1101"/>
        <v>0</v>
      </c>
      <c r="CI1387">
        <f t="shared" si="1102"/>
        <v>0</v>
      </c>
      <c r="CJ1387">
        <f t="shared" si="1103"/>
        <v>0</v>
      </c>
      <c r="CK1387">
        <f t="shared" si="1104"/>
        <v>0</v>
      </c>
      <c r="CL1387">
        <f t="shared" si="1105"/>
        <v>0</v>
      </c>
      <c r="CM1387">
        <f t="shared" si="1106"/>
        <v>0</v>
      </c>
      <c r="CN1387">
        <f t="shared" si="1107"/>
        <v>0</v>
      </c>
      <c r="CO1387">
        <f t="shared" si="1108"/>
        <v>0</v>
      </c>
      <c r="CP1387">
        <f t="shared" si="1109"/>
        <v>0</v>
      </c>
      <c r="CQ1387">
        <f t="shared" si="1110"/>
        <v>0</v>
      </c>
      <c r="CR1387">
        <f t="shared" si="1111"/>
        <v>0</v>
      </c>
      <c r="CS1387">
        <f t="shared" si="1112"/>
        <v>0</v>
      </c>
      <c r="CT1387">
        <f t="shared" si="1113"/>
        <v>0</v>
      </c>
      <c r="CU1387">
        <f t="shared" si="1114"/>
        <v>0</v>
      </c>
      <c r="CV1387">
        <f t="shared" si="1115"/>
        <v>0</v>
      </c>
      <c r="CW1387">
        <f t="shared" si="1116"/>
        <v>0</v>
      </c>
      <c r="CX1387">
        <f t="shared" si="1117"/>
        <v>0</v>
      </c>
    </row>
    <row r="1388" spans="1:102" x14ac:dyDescent="0.25">
      <c r="A1388">
        <v>13467994</v>
      </c>
      <c r="B1388" s="6" t="s">
        <v>1466</v>
      </c>
      <c r="C1388" s="7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>
        <v>300380</v>
      </c>
      <c r="W1388" s="7"/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  <c r="AH1388" s="7"/>
      <c r="AI1388" s="7">
        <v>297547</v>
      </c>
      <c r="AJ1388" s="7"/>
      <c r="AK1388" s="7"/>
      <c r="AL1388" s="7"/>
      <c r="AM1388" s="7">
        <v>148730</v>
      </c>
      <c r="AN1388" s="7"/>
      <c r="AO1388" s="7"/>
      <c r="AP1388" s="7"/>
      <c r="AQ1388" s="7"/>
      <c r="AR1388" s="7"/>
      <c r="AS1388" s="7"/>
      <c r="AT1388" s="7"/>
      <c r="AU1388" s="7"/>
      <c r="AV1388" s="7"/>
      <c r="AW1388" s="7">
        <v>241440</v>
      </c>
      <c r="AX1388" s="7"/>
      <c r="AY1388" s="7">
        <f t="shared" si="1118"/>
        <v>4</v>
      </c>
      <c r="BA1388">
        <f t="shared" si="1119"/>
        <v>13467994</v>
      </c>
      <c r="BB1388" t="str">
        <f t="shared" si="1120"/>
        <v>MORALES LATORRE GUILLERMO</v>
      </c>
      <c r="BC1388">
        <f t="shared" si="1121"/>
        <v>0</v>
      </c>
      <c r="BD1388">
        <f t="shared" si="1071"/>
        <v>0</v>
      </c>
      <c r="BE1388">
        <f t="shared" si="1072"/>
        <v>0</v>
      </c>
      <c r="BF1388">
        <f t="shared" si="1073"/>
        <v>0</v>
      </c>
      <c r="BG1388">
        <f t="shared" si="1074"/>
        <v>0</v>
      </c>
      <c r="BH1388">
        <f t="shared" si="1075"/>
        <v>0</v>
      </c>
      <c r="BI1388">
        <f t="shared" si="1076"/>
        <v>0</v>
      </c>
      <c r="BJ1388">
        <f t="shared" si="1077"/>
        <v>0</v>
      </c>
      <c r="BK1388">
        <f t="shared" si="1078"/>
        <v>0</v>
      </c>
      <c r="BL1388">
        <f t="shared" si="1079"/>
        <v>0</v>
      </c>
      <c r="BM1388">
        <f t="shared" si="1080"/>
        <v>0</v>
      </c>
      <c r="BN1388">
        <f t="shared" si="1081"/>
        <v>0</v>
      </c>
      <c r="BO1388">
        <f t="shared" si="1082"/>
        <v>0</v>
      </c>
      <c r="BP1388">
        <f t="shared" si="1083"/>
        <v>0</v>
      </c>
      <c r="BQ1388">
        <f t="shared" si="1084"/>
        <v>0</v>
      </c>
      <c r="BR1388">
        <f t="shared" si="1085"/>
        <v>0</v>
      </c>
      <c r="BS1388">
        <f t="shared" si="1086"/>
        <v>0</v>
      </c>
      <c r="BT1388">
        <f t="shared" si="1087"/>
        <v>0</v>
      </c>
      <c r="BU1388">
        <f t="shared" si="1088"/>
        <v>0</v>
      </c>
      <c r="BV1388">
        <f t="shared" si="1089"/>
        <v>12.612806947870483</v>
      </c>
      <c r="BW1388">
        <f t="shared" si="1090"/>
        <v>0</v>
      </c>
      <c r="BX1388">
        <f t="shared" si="1091"/>
        <v>0</v>
      </c>
      <c r="BY1388">
        <f t="shared" si="1092"/>
        <v>0</v>
      </c>
      <c r="BZ1388">
        <f t="shared" si="1093"/>
        <v>0</v>
      </c>
      <c r="CA1388">
        <f t="shared" si="1094"/>
        <v>0</v>
      </c>
      <c r="CB1388">
        <f t="shared" si="1095"/>
        <v>0</v>
      </c>
      <c r="CC1388">
        <f t="shared" si="1096"/>
        <v>0</v>
      </c>
      <c r="CD1388">
        <f t="shared" si="1097"/>
        <v>0</v>
      </c>
      <c r="CE1388">
        <f t="shared" si="1098"/>
        <v>0</v>
      </c>
      <c r="CF1388">
        <f t="shared" si="1099"/>
        <v>0</v>
      </c>
      <c r="CG1388">
        <f t="shared" si="1100"/>
        <v>0</v>
      </c>
      <c r="CH1388">
        <f t="shared" si="1101"/>
        <v>0</v>
      </c>
      <c r="CI1388">
        <f t="shared" si="1102"/>
        <v>12.603330835491006</v>
      </c>
      <c r="CJ1388">
        <f t="shared" si="1103"/>
        <v>0</v>
      </c>
      <c r="CK1388">
        <f t="shared" si="1104"/>
        <v>0</v>
      </c>
      <c r="CL1388">
        <f t="shared" si="1105"/>
        <v>0</v>
      </c>
      <c r="CM1388">
        <f t="shared" si="1106"/>
        <v>11.909894584157129</v>
      </c>
      <c r="CN1388">
        <f t="shared" si="1107"/>
        <v>0</v>
      </c>
      <c r="CO1388">
        <f t="shared" si="1108"/>
        <v>0</v>
      </c>
      <c r="CP1388">
        <f t="shared" si="1109"/>
        <v>0</v>
      </c>
      <c r="CQ1388">
        <f t="shared" si="1110"/>
        <v>0</v>
      </c>
      <c r="CR1388">
        <f t="shared" si="1111"/>
        <v>0</v>
      </c>
      <c r="CS1388">
        <f t="shared" si="1112"/>
        <v>0</v>
      </c>
      <c r="CT1388">
        <f t="shared" si="1113"/>
        <v>0</v>
      </c>
      <c r="CU1388">
        <f t="shared" si="1114"/>
        <v>0</v>
      </c>
      <c r="CV1388">
        <f t="shared" si="1115"/>
        <v>0</v>
      </c>
      <c r="CW1388">
        <f t="shared" si="1116"/>
        <v>12.39438041580887</v>
      </c>
      <c r="CX1388">
        <f t="shared" si="1117"/>
        <v>0</v>
      </c>
    </row>
    <row r="1389" spans="1:102" x14ac:dyDescent="0.25">
      <c r="A1389">
        <v>7728330</v>
      </c>
      <c r="B1389" s="6" t="s">
        <v>1467</v>
      </c>
      <c r="C1389" s="7"/>
      <c r="D1389" s="7"/>
      <c r="E1389" s="7"/>
      <c r="F1389" s="7"/>
      <c r="G1389" s="7"/>
      <c r="H1389" s="7">
        <v>266240</v>
      </c>
      <c r="I1389" s="7"/>
      <c r="J1389" s="7"/>
      <c r="K1389" s="7"/>
      <c r="L1389" s="7">
        <v>780920</v>
      </c>
      <c r="M1389" s="7"/>
      <c r="N1389" s="7"/>
      <c r="O1389" s="7"/>
      <c r="P1389" s="7">
        <v>75710</v>
      </c>
      <c r="Q1389" s="7">
        <v>84840</v>
      </c>
      <c r="R1389" s="7">
        <v>143460</v>
      </c>
      <c r="S1389" s="7"/>
      <c r="T1389" s="7"/>
      <c r="U1389" s="7"/>
      <c r="V1389" s="7"/>
      <c r="W1389" s="7"/>
      <c r="X1389" s="7"/>
      <c r="Y1389" s="7"/>
      <c r="Z1389" s="7">
        <v>704020</v>
      </c>
      <c r="AA1389" s="7">
        <v>623000</v>
      </c>
      <c r="AB1389" s="7"/>
      <c r="AC1389" s="7"/>
      <c r="AD1389" s="7"/>
      <c r="AE1389" s="7"/>
      <c r="AF1389" s="7"/>
      <c r="AG1389" s="7"/>
      <c r="AH1389" s="7"/>
      <c r="AI1389" s="7"/>
      <c r="AJ1389" s="7"/>
      <c r="AK1389" s="7"/>
      <c r="AL1389" s="7"/>
      <c r="AM1389" s="7"/>
      <c r="AN1389" s="7"/>
      <c r="AO1389" s="7">
        <v>13440</v>
      </c>
      <c r="AP1389" s="7"/>
      <c r="AQ1389" s="7">
        <v>34080</v>
      </c>
      <c r="AR1389" s="7"/>
      <c r="AS1389" s="7"/>
      <c r="AT1389" s="7"/>
      <c r="AU1389" s="7"/>
      <c r="AV1389" s="7"/>
      <c r="AW1389" s="7"/>
      <c r="AX1389" s="7"/>
      <c r="AY1389" s="7">
        <f t="shared" si="1118"/>
        <v>9</v>
      </c>
      <c r="BA1389">
        <f t="shared" si="1119"/>
        <v>7728330</v>
      </c>
      <c r="BB1389" t="str">
        <f t="shared" si="1120"/>
        <v>MORALES LONDOÑO GUSTAVO ORLANDO</v>
      </c>
      <c r="BC1389">
        <f t="shared" si="1121"/>
        <v>0</v>
      </c>
      <c r="BD1389">
        <f t="shared" si="1071"/>
        <v>0</v>
      </c>
      <c r="BE1389">
        <f t="shared" si="1072"/>
        <v>0</v>
      </c>
      <c r="BF1389">
        <f t="shared" si="1073"/>
        <v>0</v>
      </c>
      <c r="BG1389">
        <f t="shared" si="1074"/>
        <v>0</v>
      </c>
      <c r="BH1389">
        <f t="shared" si="1075"/>
        <v>12.492157192617542</v>
      </c>
      <c r="BI1389">
        <f t="shared" si="1076"/>
        <v>0</v>
      </c>
      <c r="BJ1389">
        <f t="shared" si="1077"/>
        <v>0</v>
      </c>
      <c r="BK1389">
        <f t="shared" si="1078"/>
        <v>0</v>
      </c>
      <c r="BL1389">
        <f t="shared" si="1079"/>
        <v>13.568229271336818</v>
      </c>
      <c r="BM1389">
        <f t="shared" si="1080"/>
        <v>0</v>
      </c>
      <c r="BN1389">
        <f t="shared" si="1081"/>
        <v>0</v>
      </c>
      <c r="BO1389">
        <f t="shared" si="1082"/>
        <v>0</v>
      </c>
      <c r="BP1389">
        <f t="shared" si="1083"/>
        <v>11.234678739304933</v>
      </c>
      <c r="BQ1389">
        <f t="shared" si="1084"/>
        <v>11.348534195502129</v>
      </c>
      <c r="BR1389">
        <f t="shared" si="1085"/>
        <v>11.873818500240265</v>
      </c>
      <c r="BS1389">
        <f t="shared" si="1086"/>
        <v>0</v>
      </c>
      <c r="BT1389">
        <f t="shared" si="1087"/>
        <v>0</v>
      </c>
      <c r="BU1389">
        <f t="shared" si="1088"/>
        <v>0</v>
      </c>
      <c r="BV1389">
        <f t="shared" si="1089"/>
        <v>0</v>
      </c>
      <c r="BW1389">
        <f t="shared" si="1090"/>
        <v>0</v>
      </c>
      <c r="BX1389">
        <f t="shared" si="1091"/>
        <v>0</v>
      </c>
      <c r="BY1389">
        <f t="shared" si="1092"/>
        <v>0</v>
      </c>
      <c r="BZ1389">
        <f t="shared" si="1093"/>
        <v>13.464563464240742</v>
      </c>
      <c r="CA1389">
        <f t="shared" si="1094"/>
        <v>13.342303402904738</v>
      </c>
      <c r="CB1389">
        <f t="shared" si="1095"/>
        <v>0</v>
      </c>
      <c r="CC1389">
        <f t="shared" si="1096"/>
        <v>0</v>
      </c>
      <c r="CD1389">
        <f t="shared" si="1097"/>
        <v>0</v>
      </c>
      <c r="CE1389">
        <f t="shared" si="1098"/>
        <v>0</v>
      </c>
      <c r="CF1389">
        <f t="shared" si="1099"/>
        <v>0</v>
      </c>
      <c r="CG1389">
        <f t="shared" si="1100"/>
        <v>0</v>
      </c>
      <c r="CH1389">
        <f t="shared" si="1101"/>
        <v>0</v>
      </c>
      <c r="CI1389">
        <f t="shared" si="1102"/>
        <v>0</v>
      </c>
      <c r="CJ1389">
        <f t="shared" si="1103"/>
        <v>0</v>
      </c>
      <c r="CK1389">
        <f t="shared" si="1104"/>
        <v>0</v>
      </c>
      <c r="CL1389">
        <f t="shared" si="1105"/>
        <v>0</v>
      </c>
      <c r="CM1389">
        <f t="shared" si="1106"/>
        <v>0</v>
      </c>
      <c r="CN1389">
        <f t="shared" si="1107"/>
        <v>0</v>
      </c>
      <c r="CO1389">
        <f t="shared" si="1108"/>
        <v>9.5060650160711475</v>
      </c>
      <c r="CP1389">
        <f t="shared" si="1109"/>
        <v>0</v>
      </c>
      <c r="CQ1389">
        <f t="shared" si="1110"/>
        <v>10.436495323235768</v>
      </c>
      <c r="CR1389">
        <f t="shared" si="1111"/>
        <v>0</v>
      </c>
      <c r="CS1389">
        <f t="shared" si="1112"/>
        <v>0</v>
      </c>
      <c r="CT1389">
        <f t="shared" si="1113"/>
        <v>0</v>
      </c>
      <c r="CU1389">
        <f t="shared" si="1114"/>
        <v>0</v>
      </c>
      <c r="CV1389">
        <f t="shared" si="1115"/>
        <v>0</v>
      </c>
      <c r="CW1389">
        <f t="shared" si="1116"/>
        <v>0</v>
      </c>
      <c r="CX1389">
        <f t="shared" si="1117"/>
        <v>0</v>
      </c>
    </row>
    <row r="1390" spans="1:102" x14ac:dyDescent="0.25">
      <c r="A1390">
        <v>43739915</v>
      </c>
      <c r="B1390" s="6" t="s">
        <v>1468</v>
      </c>
      <c r="C1390" s="7"/>
      <c r="D1390" s="7"/>
      <c r="E1390" s="7"/>
      <c r="F1390" s="7"/>
      <c r="G1390" s="7">
        <v>345300</v>
      </c>
      <c r="H1390" s="7">
        <v>188940</v>
      </c>
      <c r="I1390" s="7"/>
      <c r="J1390" s="7"/>
      <c r="K1390" s="7"/>
      <c r="L1390" s="7"/>
      <c r="M1390" s="7"/>
      <c r="N1390" s="7"/>
      <c r="O1390" s="7"/>
      <c r="P1390" s="7"/>
      <c r="Q1390" s="7"/>
      <c r="R1390" s="7">
        <v>56500</v>
      </c>
      <c r="S1390" s="7"/>
      <c r="T1390" s="7"/>
      <c r="U1390" s="7"/>
      <c r="V1390" s="7">
        <v>536030</v>
      </c>
      <c r="W1390" s="7"/>
      <c r="X1390" s="7"/>
      <c r="Y1390" s="7"/>
      <c r="Z1390" s="7">
        <v>634960</v>
      </c>
      <c r="AA1390" s="7"/>
      <c r="AB1390" s="7"/>
      <c r="AC1390" s="7"/>
      <c r="AD1390" s="7"/>
      <c r="AE1390" s="7"/>
      <c r="AF1390" s="7"/>
      <c r="AG1390" s="7"/>
      <c r="AH1390" s="7"/>
      <c r="AI1390" s="7">
        <v>459970</v>
      </c>
      <c r="AJ1390" s="7">
        <v>333900</v>
      </c>
      <c r="AK1390" s="7"/>
      <c r="AL1390" s="7"/>
      <c r="AM1390" s="7"/>
      <c r="AN1390" s="7"/>
      <c r="AO1390" s="7"/>
      <c r="AP1390" s="7"/>
      <c r="AQ1390" s="7">
        <v>76840</v>
      </c>
      <c r="AR1390" s="7">
        <v>1683180</v>
      </c>
      <c r="AS1390" s="7"/>
      <c r="AT1390" s="7"/>
      <c r="AU1390" s="7"/>
      <c r="AV1390" s="7"/>
      <c r="AW1390" s="7">
        <v>117520</v>
      </c>
      <c r="AX1390" s="7">
        <v>44550</v>
      </c>
      <c r="AY1390" s="7">
        <f t="shared" si="1118"/>
        <v>11</v>
      </c>
      <c r="BA1390">
        <f t="shared" si="1119"/>
        <v>43739915</v>
      </c>
      <c r="BB1390" t="str">
        <f t="shared" si="1120"/>
        <v>MORALES OSPINA LINA MARIA</v>
      </c>
      <c r="BC1390">
        <f t="shared" si="1121"/>
        <v>0</v>
      </c>
      <c r="BD1390">
        <f t="shared" si="1071"/>
        <v>0</v>
      </c>
      <c r="BE1390">
        <f t="shared" si="1072"/>
        <v>0</v>
      </c>
      <c r="BF1390">
        <f t="shared" si="1073"/>
        <v>0</v>
      </c>
      <c r="BG1390">
        <f t="shared" si="1074"/>
        <v>12.752171779406325</v>
      </c>
      <c r="BH1390">
        <f t="shared" si="1075"/>
        <v>12.149190075994628</v>
      </c>
      <c r="BI1390">
        <f t="shared" si="1076"/>
        <v>0</v>
      </c>
      <c r="BJ1390">
        <f t="shared" si="1077"/>
        <v>0</v>
      </c>
      <c r="BK1390">
        <f t="shared" si="1078"/>
        <v>0</v>
      </c>
      <c r="BL1390">
        <f t="shared" si="1079"/>
        <v>0</v>
      </c>
      <c r="BM1390">
        <f t="shared" si="1080"/>
        <v>0</v>
      </c>
      <c r="BN1390">
        <f t="shared" si="1081"/>
        <v>0</v>
      </c>
      <c r="BO1390">
        <f t="shared" si="1082"/>
        <v>0</v>
      </c>
      <c r="BP1390">
        <f t="shared" si="1083"/>
        <v>0</v>
      </c>
      <c r="BQ1390">
        <f t="shared" si="1084"/>
        <v>0</v>
      </c>
      <c r="BR1390">
        <f t="shared" si="1085"/>
        <v>10.942013616092948</v>
      </c>
      <c r="BS1390">
        <f t="shared" si="1086"/>
        <v>0</v>
      </c>
      <c r="BT1390">
        <f t="shared" si="1087"/>
        <v>0</v>
      </c>
      <c r="BU1390">
        <f t="shared" si="1088"/>
        <v>0</v>
      </c>
      <c r="BV1390">
        <f t="shared" si="1089"/>
        <v>13.191947274201407</v>
      </c>
      <c r="BW1390">
        <f t="shared" si="1090"/>
        <v>0</v>
      </c>
      <c r="BX1390">
        <f t="shared" si="1091"/>
        <v>0</v>
      </c>
      <c r="BY1390">
        <f t="shared" si="1092"/>
        <v>0</v>
      </c>
      <c r="BZ1390">
        <f t="shared" si="1093"/>
        <v>13.361318858665873</v>
      </c>
      <c r="CA1390">
        <f t="shared" si="1094"/>
        <v>0</v>
      </c>
      <c r="CB1390">
        <f t="shared" si="1095"/>
        <v>0</v>
      </c>
      <c r="CC1390">
        <f t="shared" si="1096"/>
        <v>0</v>
      </c>
      <c r="CD1390">
        <f t="shared" si="1097"/>
        <v>0</v>
      </c>
      <c r="CE1390">
        <f t="shared" si="1098"/>
        <v>0</v>
      </c>
      <c r="CF1390">
        <f t="shared" si="1099"/>
        <v>0</v>
      </c>
      <c r="CG1390">
        <f t="shared" si="1100"/>
        <v>0</v>
      </c>
      <c r="CH1390">
        <f t="shared" si="1101"/>
        <v>0</v>
      </c>
      <c r="CI1390">
        <f t="shared" si="1102"/>
        <v>13.038918722999693</v>
      </c>
      <c r="CJ1390">
        <f t="shared" si="1103"/>
        <v>12.718599820835916</v>
      </c>
      <c r="CK1390">
        <f t="shared" si="1104"/>
        <v>0</v>
      </c>
      <c r="CL1390">
        <f t="shared" si="1105"/>
        <v>0</v>
      </c>
      <c r="CM1390">
        <f t="shared" si="1106"/>
        <v>0</v>
      </c>
      <c r="CN1390">
        <f t="shared" si="1107"/>
        <v>0</v>
      </c>
      <c r="CO1390">
        <f t="shared" si="1108"/>
        <v>0</v>
      </c>
      <c r="CP1390">
        <f t="shared" si="1109"/>
        <v>0</v>
      </c>
      <c r="CQ1390">
        <f t="shared" si="1110"/>
        <v>11.24949363085299</v>
      </c>
      <c r="CR1390">
        <f t="shared" si="1111"/>
        <v>14.336196013439004</v>
      </c>
      <c r="CS1390">
        <f t="shared" si="1112"/>
        <v>0</v>
      </c>
      <c r="CT1390">
        <f t="shared" si="1113"/>
        <v>0</v>
      </c>
      <c r="CU1390">
        <f t="shared" si="1114"/>
        <v>0</v>
      </c>
      <c r="CV1390">
        <f t="shared" si="1115"/>
        <v>0</v>
      </c>
      <c r="CW1390">
        <f t="shared" si="1116"/>
        <v>11.674372320001481</v>
      </c>
      <c r="CX1390">
        <f t="shared" si="1117"/>
        <v>10.704389879336146</v>
      </c>
    </row>
    <row r="1391" spans="1:102" x14ac:dyDescent="0.25">
      <c r="A1391">
        <v>900539028</v>
      </c>
      <c r="B1391" s="6" t="s">
        <v>1469</v>
      </c>
      <c r="C1391" s="7"/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>
        <v>282280</v>
      </c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/>
      <c r="AL1391" s="7"/>
      <c r="AM1391" s="7"/>
      <c r="AN1391" s="7"/>
      <c r="AO1391" s="7"/>
      <c r="AP1391" s="7"/>
      <c r="AQ1391" s="7"/>
      <c r="AR1391" s="7"/>
      <c r="AS1391" s="7"/>
      <c r="AT1391" s="7"/>
      <c r="AU1391" s="7"/>
      <c r="AV1391" s="7"/>
      <c r="AW1391" s="7"/>
      <c r="AX1391" s="7"/>
      <c r="AY1391" s="7">
        <f t="shared" si="1118"/>
        <v>1</v>
      </c>
      <c r="BA1391">
        <f t="shared" si="1119"/>
        <v>900539028</v>
      </c>
      <c r="BB1391" t="str">
        <f t="shared" si="1120"/>
        <v>MORALES PRIETO LILIANA</v>
      </c>
      <c r="BC1391">
        <f t="shared" si="1121"/>
        <v>0</v>
      </c>
      <c r="BD1391">
        <f t="shared" si="1071"/>
        <v>0</v>
      </c>
      <c r="BE1391">
        <f t="shared" si="1072"/>
        <v>0</v>
      </c>
      <c r="BF1391">
        <f t="shared" si="1073"/>
        <v>0</v>
      </c>
      <c r="BG1391">
        <f t="shared" si="1074"/>
        <v>0</v>
      </c>
      <c r="BH1391">
        <f t="shared" si="1075"/>
        <v>0</v>
      </c>
      <c r="BI1391">
        <f t="shared" si="1076"/>
        <v>0</v>
      </c>
      <c r="BJ1391">
        <f t="shared" si="1077"/>
        <v>0</v>
      </c>
      <c r="BK1391">
        <f t="shared" si="1078"/>
        <v>0</v>
      </c>
      <c r="BL1391">
        <f t="shared" si="1079"/>
        <v>0</v>
      </c>
      <c r="BM1391">
        <f t="shared" si="1080"/>
        <v>0</v>
      </c>
      <c r="BN1391">
        <f t="shared" si="1081"/>
        <v>0</v>
      </c>
      <c r="BO1391">
        <f t="shared" si="1082"/>
        <v>0</v>
      </c>
      <c r="BP1391">
        <f t="shared" si="1083"/>
        <v>0</v>
      </c>
      <c r="BQ1391">
        <f t="shared" si="1084"/>
        <v>0</v>
      </c>
      <c r="BR1391">
        <f t="shared" si="1085"/>
        <v>0</v>
      </c>
      <c r="BS1391">
        <f t="shared" si="1086"/>
        <v>0</v>
      </c>
      <c r="BT1391">
        <f t="shared" si="1087"/>
        <v>0</v>
      </c>
      <c r="BU1391">
        <f t="shared" si="1088"/>
        <v>0</v>
      </c>
      <c r="BV1391">
        <f t="shared" si="1089"/>
        <v>0</v>
      </c>
      <c r="BW1391">
        <f t="shared" si="1090"/>
        <v>0</v>
      </c>
      <c r="BX1391">
        <f t="shared" si="1091"/>
        <v>0</v>
      </c>
      <c r="BY1391">
        <f t="shared" si="1092"/>
        <v>0</v>
      </c>
      <c r="BZ1391">
        <f t="shared" si="1093"/>
        <v>12.550658307690325</v>
      </c>
      <c r="CA1391">
        <f t="shared" si="1094"/>
        <v>0</v>
      </c>
      <c r="CB1391">
        <f t="shared" si="1095"/>
        <v>0</v>
      </c>
      <c r="CC1391">
        <f t="shared" si="1096"/>
        <v>0</v>
      </c>
      <c r="CD1391">
        <f t="shared" si="1097"/>
        <v>0</v>
      </c>
      <c r="CE1391">
        <f t="shared" si="1098"/>
        <v>0</v>
      </c>
      <c r="CF1391">
        <f t="shared" si="1099"/>
        <v>0</v>
      </c>
      <c r="CG1391">
        <f t="shared" si="1100"/>
        <v>0</v>
      </c>
      <c r="CH1391">
        <f t="shared" si="1101"/>
        <v>0</v>
      </c>
      <c r="CI1391">
        <f t="shared" si="1102"/>
        <v>0</v>
      </c>
      <c r="CJ1391">
        <f t="shared" si="1103"/>
        <v>0</v>
      </c>
      <c r="CK1391">
        <f t="shared" si="1104"/>
        <v>0</v>
      </c>
      <c r="CL1391">
        <f t="shared" si="1105"/>
        <v>0</v>
      </c>
      <c r="CM1391">
        <f t="shared" si="1106"/>
        <v>0</v>
      </c>
      <c r="CN1391">
        <f t="shared" si="1107"/>
        <v>0</v>
      </c>
      <c r="CO1391">
        <f t="shared" si="1108"/>
        <v>0</v>
      </c>
      <c r="CP1391">
        <f t="shared" si="1109"/>
        <v>0</v>
      </c>
      <c r="CQ1391">
        <f t="shared" si="1110"/>
        <v>0</v>
      </c>
      <c r="CR1391">
        <f t="shared" si="1111"/>
        <v>0</v>
      </c>
      <c r="CS1391">
        <f t="shared" si="1112"/>
        <v>0</v>
      </c>
      <c r="CT1391">
        <f t="shared" si="1113"/>
        <v>0</v>
      </c>
      <c r="CU1391">
        <f t="shared" si="1114"/>
        <v>0</v>
      </c>
      <c r="CV1391">
        <f t="shared" si="1115"/>
        <v>0</v>
      </c>
      <c r="CW1391">
        <f t="shared" si="1116"/>
        <v>0</v>
      </c>
      <c r="CX1391">
        <f t="shared" si="1117"/>
        <v>0</v>
      </c>
    </row>
    <row r="1392" spans="1:102" x14ac:dyDescent="0.25">
      <c r="A1392">
        <v>1020739723</v>
      </c>
      <c r="B1392" s="6" t="s">
        <v>1470</v>
      </c>
      <c r="C1392" s="7"/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>
        <v>277290</v>
      </c>
      <c r="V1392" s="7"/>
      <c r="W1392" s="7"/>
      <c r="X1392" s="7"/>
      <c r="Y1392" s="7"/>
      <c r="Z1392" s="7"/>
      <c r="AA1392" s="7"/>
      <c r="AB1392" s="7"/>
      <c r="AC1392" s="7"/>
      <c r="AD1392" s="7"/>
      <c r="AE1392" s="7"/>
      <c r="AF1392" s="7"/>
      <c r="AG1392" s="7"/>
      <c r="AH1392" s="7"/>
      <c r="AI1392" s="7">
        <v>169340</v>
      </c>
      <c r="AJ1392" s="7"/>
      <c r="AK1392" s="7"/>
      <c r="AL1392" s="7">
        <v>94780</v>
      </c>
      <c r="AM1392" s="7"/>
      <c r="AN1392" s="7">
        <v>5220</v>
      </c>
      <c r="AO1392" s="7"/>
      <c r="AP1392" s="7"/>
      <c r="AQ1392" s="7"/>
      <c r="AR1392" s="7"/>
      <c r="AS1392" s="7"/>
      <c r="AT1392" s="7"/>
      <c r="AU1392" s="7"/>
      <c r="AV1392" s="7"/>
      <c r="AW1392" s="7"/>
      <c r="AX1392" s="7"/>
      <c r="AY1392" s="7">
        <f t="shared" si="1118"/>
        <v>4</v>
      </c>
      <c r="BA1392">
        <f t="shared" si="1119"/>
        <v>1020739723</v>
      </c>
      <c r="BB1392" t="str">
        <f t="shared" si="1120"/>
        <v>MORALES ROJAS CAMILO ANDRES</v>
      </c>
      <c r="BC1392">
        <f t="shared" si="1121"/>
        <v>0</v>
      </c>
      <c r="BD1392">
        <f t="shared" si="1071"/>
        <v>0</v>
      </c>
      <c r="BE1392">
        <f t="shared" si="1072"/>
        <v>0</v>
      </c>
      <c r="BF1392">
        <f t="shared" si="1073"/>
        <v>0</v>
      </c>
      <c r="BG1392">
        <f t="shared" si="1074"/>
        <v>0</v>
      </c>
      <c r="BH1392">
        <f t="shared" si="1075"/>
        <v>0</v>
      </c>
      <c r="BI1392">
        <f t="shared" si="1076"/>
        <v>0</v>
      </c>
      <c r="BJ1392">
        <f t="shared" si="1077"/>
        <v>0</v>
      </c>
      <c r="BK1392">
        <f t="shared" si="1078"/>
        <v>0</v>
      </c>
      <c r="BL1392">
        <f t="shared" si="1079"/>
        <v>0</v>
      </c>
      <c r="BM1392">
        <f t="shared" si="1080"/>
        <v>0</v>
      </c>
      <c r="BN1392">
        <f t="shared" si="1081"/>
        <v>0</v>
      </c>
      <c r="BO1392">
        <f t="shared" si="1082"/>
        <v>0</v>
      </c>
      <c r="BP1392">
        <f t="shared" si="1083"/>
        <v>0</v>
      </c>
      <c r="BQ1392">
        <f t="shared" si="1084"/>
        <v>0</v>
      </c>
      <c r="BR1392">
        <f t="shared" si="1085"/>
        <v>0</v>
      </c>
      <c r="BS1392">
        <f t="shared" si="1086"/>
        <v>0</v>
      </c>
      <c r="BT1392">
        <f t="shared" si="1087"/>
        <v>0</v>
      </c>
      <c r="BU1392">
        <f t="shared" si="1088"/>
        <v>12.53282277525315</v>
      </c>
      <c r="BV1392">
        <f t="shared" si="1089"/>
        <v>0</v>
      </c>
      <c r="BW1392">
        <f t="shared" si="1090"/>
        <v>0</v>
      </c>
      <c r="BX1392">
        <f t="shared" si="1091"/>
        <v>0</v>
      </c>
      <c r="BY1392">
        <f t="shared" si="1092"/>
        <v>0</v>
      </c>
      <c r="BZ1392">
        <f t="shared" si="1093"/>
        <v>0</v>
      </c>
      <c r="CA1392">
        <f t="shared" si="1094"/>
        <v>0</v>
      </c>
      <c r="CB1392">
        <f t="shared" si="1095"/>
        <v>0</v>
      </c>
      <c r="CC1392">
        <f t="shared" si="1096"/>
        <v>0</v>
      </c>
      <c r="CD1392">
        <f t="shared" si="1097"/>
        <v>0</v>
      </c>
      <c r="CE1392">
        <f t="shared" si="1098"/>
        <v>0</v>
      </c>
      <c r="CF1392">
        <f t="shared" si="1099"/>
        <v>0</v>
      </c>
      <c r="CG1392">
        <f t="shared" si="1100"/>
        <v>0</v>
      </c>
      <c r="CH1392">
        <f t="shared" si="1101"/>
        <v>0</v>
      </c>
      <c r="CI1392">
        <f t="shared" si="1102"/>
        <v>12.039669712458151</v>
      </c>
      <c r="CJ1392">
        <f t="shared" si="1103"/>
        <v>0</v>
      </c>
      <c r="CK1392">
        <f t="shared" si="1104"/>
        <v>0</v>
      </c>
      <c r="CL1392">
        <f t="shared" si="1105"/>
        <v>11.459324246215024</v>
      </c>
      <c r="CM1392">
        <f t="shared" si="1106"/>
        <v>0</v>
      </c>
      <c r="CN1392">
        <f t="shared" si="1107"/>
        <v>8.5604442334105517</v>
      </c>
      <c r="CO1392">
        <f t="shared" si="1108"/>
        <v>0</v>
      </c>
      <c r="CP1392">
        <f t="shared" si="1109"/>
        <v>0</v>
      </c>
      <c r="CQ1392">
        <f t="shared" si="1110"/>
        <v>0</v>
      </c>
      <c r="CR1392">
        <f t="shared" si="1111"/>
        <v>0</v>
      </c>
      <c r="CS1392">
        <f t="shared" si="1112"/>
        <v>0</v>
      </c>
      <c r="CT1392">
        <f t="shared" si="1113"/>
        <v>0</v>
      </c>
      <c r="CU1392">
        <f t="shared" si="1114"/>
        <v>0</v>
      </c>
      <c r="CV1392">
        <f t="shared" si="1115"/>
        <v>0</v>
      </c>
      <c r="CW1392">
        <f t="shared" si="1116"/>
        <v>0</v>
      </c>
      <c r="CX1392">
        <f t="shared" si="1117"/>
        <v>0</v>
      </c>
    </row>
    <row r="1393" spans="1:102" x14ac:dyDescent="0.25">
      <c r="A1393">
        <v>1121834582</v>
      </c>
      <c r="B1393" s="6" t="s">
        <v>1471</v>
      </c>
      <c r="C1393" s="7"/>
      <c r="D1393" s="7"/>
      <c r="E1393" s="7"/>
      <c r="F1393" s="7"/>
      <c r="G1393" s="7"/>
      <c r="H1393" s="7"/>
      <c r="I1393" s="7"/>
      <c r="J1393" s="7"/>
      <c r="K1393" s="7"/>
      <c r="L1393" s="7">
        <v>583870</v>
      </c>
      <c r="M1393" s="7"/>
      <c r="N1393" s="7"/>
      <c r="O1393" s="7"/>
      <c r="P1393" s="7">
        <v>61680</v>
      </c>
      <c r="Q1393" s="7">
        <v>990120</v>
      </c>
      <c r="R1393" s="7">
        <v>159400</v>
      </c>
      <c r="S1393" s="7"/>
      <c r="T1393" s="7"/>
      <c r="U1393" s="7"/>
      <c r="V1393" s="7">
        <v>292710</v>
      </c>
      <c r="W1393" s="7">
        <v>194080</v>
      </c>
      <c r="X1393" s="7">
        <v>313080</v>
      </c>
      <c r="Y1393" s="7">
        <v>217120</v>
      </c>
      <c r="Z1393" s="7">
        <v>561780</v>
      </c>
      <c r="AA1393" s="7">
        <v>158460</v>
      </c>
      <c r="AB1393" s="7"/>
      <c r="AC1393" s="7">
        <v>1541360</v>
      </c>
      <c r="AD1393" s="7">
        <v>161000</v>
      </c>
      <c r="AE1393" s="7"/>
      <c r="AF1393" s="7">
        <v>27120</v>
      </c>
      <c r="AG1393" s="7"/>
      <c r="AH1393" s="7"/>
      <c r="AI1393" s="7">
        <v>69480</v>
      </c>
      <c r="AJ1393" s="7"/>
      <c r="AK1393" s="7"/>
      <c r="AL1393" s="7">
        <v>534430</v>
      </c>
      <c r="AM1393" s="7">
        <v>198700</v>
      </c>
      <c r="AN1393" s="7"/>
      <c r="AO1393" s="7">
        <v>140280</v>
      </c>
      <c r="AP1393" s="7"/>
      <c r="AQ1393" s="7"/>
      <c r="AR1393" s="7">
        <v>38650</v>
      </c>
      <c r="AS1393" s="7"/>
      <c r="AT1393" s="7"/>
      <c r="AU1393" s="7"/>
      <c r="AV1393" s="7"/>
      <c r="AW1393" s="7">
        <v>241440</v>
      </c>
      <c r="AX1393" s="7">
        <v>318420</v>
      </c>
      <c r="AY1393" s="7">
        <f t="shared" si="1118"/>
        <v>20</v>
      </c>
      <c r="BA1393">
        <f t="shared" si="1119"/>
        <v>1121834582</v>
      </c>
      <c r="BB1393" t="str">
        <f t="shared" si="1120"/>
        <v>MORALES ROMERO ROGER ALEXIS</v>
      </c>
      <c r="BC1393">
        <f t="shared" si="1121"/>
        <v>0</v>
      </c>
      <c r="BD1393">
        <f t="shared" si="1071"/>
        <v>0</v>
      </c>
      <c r="BE1393">
        <f t="shared" si="1072"/>
        <v>0</v>
      </c>
      <c r="BF1393">
        <f t="shared" si="1073"/>
        <v>0</v>
      </c>
      <c r="BG1393">
        <f t="shared" si="1074"/>
        <v>0</v>
      </c>
      <c r="BH1393">
        <f t="shared" si="1075"/>
        <v>0</v>
      </c>
      <c r="BI1393">
        <f t="shared" si="1076"/>
        <v>0</v>
      </c>
      <c r="BJ1393">
        <f t="shared" si="1077"/>
        <v>0</v>
      </c>
      <c r="BK1393">
        <f t="shared" si="1078"/>
        <v>0</v>
      </c>
      <c r="BL1393">
        <f t="shared" si="1079"/>
        <v>13.277435346999525</v>
      </c>
      <c r="BM1393">
        <f t="shared" si="1080"/>
        <v>0</v>
      </c>
      <c r="BN1393">
        <f t="shared" si="1081"/>
        <v>0</v>
      </c>
      <c r="BO1393">
        <f t="shared" si="1082"/>
        <v>0</v>
      </c>
      <c r="BP1393">
        <f t="shared" si="1083"/>
        <v>11.029731220816553</v>
      </c>
      <c r="BQ1393">
        <f t="shared" si="1084"/>
        <v>13.805582436864468</v>
      </c>
      <c r="BR1393">
        <f t="shared" si="1085"/>
        <v>11.979178318844294</v>
      </c>
      <c r="BS1393">
        <f t="shared" si="1086"/>
        <v>0</v>
      </c>
      <c r="BT1393">
        <f t="shared" si="1087"/>
        <v>0</v>
      </c>
      <c r="BU1393">
        <f t="shared" si="1088"/>
        <v>0</v>
      </c>
      <c r="BV1393">
        <f t="shared" si="1089"/>
        <v>12.586941053114924</v>
      </c>
      <c r="BW1393">
        <f t="shared" si="1090"/>
        <v>12.176030876679031</v>
      </c>
      <c r="BX1393">
        <f t="shared" si="1091"/>
        <v>12.654217221985476</v>
      </c>
      <c r="BY1393">
        <f t="shared" si="1092"/>
        <v>12.288210080806063</v>
      </c>
      <c r="BZ1393">
        <f t="shared" si="1093"/>
        <v>13.238867373215655</v>
      </c>
      <c r="CA1393">
        <f t="shared" si="1094"/>
        <v>11.973263785240201</v>
      </c>
      <c r="CB1393">
        <f t="shared" si="1095"/>
        <v>0</v>
      </c>
      <c r="CC1393">
        <f t="shared" si="1096"/>
        <v>14.248176350332134</v>
      </c>
      <c r="CD1393">
        <f t="shared" si="1097"/>
        <v>11.989165855127435</v>
      </c>
      <c r="CE1393">
        <f t="shared" si="1098"/>
        <v>0</v>
      </c>
      <c r="CF1393">
        <f t="shared" si="1099"/>
        <v>10.208063614530875</v>
      </c>
      <c r="CG1393">
        <f t="shared" si="1100"/>
        <v>0</v>
      </c>
      <c r="CH1393">
        <f t="shared" si="1101"/>
        <v>0</v>
      </c>
      <c r="CI1393">
        <f t="shared" si="1102"/>
        <v>11.148808612882441</v>
      </c>
      <c r="CJ1393">
        <f t="shared" si="1103"/>
        <v>0</v>
      </c>
      <c r="CK1393">
        <f t="shared" si="1104"/>
        <v>0</v>
      </c>
      <c r="CL1393">
        <f t="shared" si="1105"/>
        <v>13.188957908504152</v>
      </c>
      <c r="CM1393">
        <f t="shared" si="1106"/>
        <v>12.199556461239876</v>
      </c>
      <c r="CN1393">
        <f t="shared" si="1107"/>
        <v>0</v>
      </c>
      <c r="CO1393">
        <f t="shared" si="1108"/>
        <v>11.851402832828649</v>
      </c>
      <c r="CP1393">
        <f t="shared" si="1109"/>
        <v>0</v>
      </c>
      <c r="CQ1393">
        <f t="shared" si="1110"/>
        <v>0</v>
      </c>
      <c r="CR1393">
        <f t="shared" si="1111"/>
        <v>10.562327926902078</v>
      </c>
      <c r="CS1393">
        <f t="shared" si="1112"/>
        <v>0</v>
      </c>
      <c r="CT1393">
        <f t="shared" si="1113"/>
        <v>0</v>
      </c>
      <c r="CU1393">
        <f t="shared" si="1114"/>
        <v>0</v>
      </c>
      <c r="CV1393">
        <f t="shared" si="1115"/>
        <v>0</v>
      </c>
      <c r="CW1393">
        <f t="shared" si="1116"/>
        <v>12.39438041580887</v>
      </c>
      <c r="CX1393">
        <f t="shared" si="1117"/>
        <v>12.671129685551314</v>
      </c>
    </row>
    <row r="1394" spans="1:102" x14ac:dyDescent="0.25">
      <c r="A1394">
        <v>66810950</v>
      </c>
      <c r="B1394" s="6" t="s">
        <v>1472</v>
      </c>
      <c r="C1394" s="7"/>
      <c r="D1394" s="7"/>
      <c r="E1394" s="7"/>
      <c r="F1394" s="7">
        <v>27400</v>
      </c>
      <c r="G1394" s="7"/>
      <c r="H1394" s="7">
        <v>27980</v>
      </c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>
        <v>28900</v>
      </c>
      <c r="AD1394" s="7"/>
      <c r="AE1394" s="7"/>
      <c r="AF1394" s="7"/>
      <c r="AG1394" s="7"/>
      <c r="AH1394" s="7"/>
      <c r="AI1394" s="7"/>
      <c r="AJ1394" s="7"/>
      <c r="AK1394" s="7"/>
      <c r="AL1394" s="7"/>
      <c r="AM1394" s="7"/>
      <c r="AN1394" s="7"/>
      <c r="AO1394" s="7"/>
      <c r="AP1394" s="7"/>
      <c r="AQ1394" s="7"/>
      <c r="AR1394" s="7"/>
      <c r="AS1394" s="7"/>
      <c r="AT1394" s="7"/>
      <c r="AU1394" s="7"/>
      <c r="AV1394" s="7"/>
      <c r="AW1394" s="7"/>
      <c r="AX1394" s="7">
        <v>11880</v>
      </c>
      <c r="AY1394" s="7">
        <f t="shared" si="1118"/>
        <v>4</v>
      </c>
      <c r="BA1394">
        <f t="shared" si="1119"/>
        <v>66810950</v>
      </c>
      <c r="BB1394" t="str">
        <f t="shared" si="1120"/>
        <v>MORALES TORO ELIZABETH</v>
      </c>
      <c r="BC1394">
        <f t="shared" si="1121"/>
        <v>0</v>
      </c>
      <c r="BD1394">
        <f t="shared" si="1071"/>
        <v>0</v>
      </c>
      <c r="BE1394">
        <f t="shared" si="1072"/>
        <v>0</v>
      </c>
      <c r="BF1394">
        <f t="shared" si="1073"/>
        <v>10.218334788060551</v>
      </c>
      <c r="BG1394">
        <f t="shared" si="1074"/>
        <v>0</v>
      </c>
      <c r="BH1394">
        <f t="shared" si="1075"/>
        <v>10.239280987394974</v>
      </c>
      <c r="BI1394">
        <f t="shared" si="1076"/>
        <v>0</v>
      </c>
      <c r="BJ1394">
        <f t="shared" si="1077"/>
        <v>0</v>
      </c>
      <c r="BK1394">
        <f t="shared" si="1078"/>
        <v>0</v>
      </c>
      <c r="BL1394">
        <f t="shared" si="1079"/>
        <v>0</v>
      </c>
      <c r="BM1394">
        <f t="shared" si="1080"/>
        <v>0</v>
      </c>
      <c r="BN1394">
        <f t="shared" si="1081"/>
        <v>0</v>
      </c>
      <c r="BO1394">
        <f t="shared" si="1082"/>
        <v>0</v>
      </c>
      <c r="BP1394">
        <f t="shared" si="1083"/>
        <v>0</v>
      </c>
      <c r="BQ1394">
        <f t="shared" si="1084"/>
        <v>0</v>
      </c>
      <c r="BR1394">
        <f t="shared" si="1085"/>
        <v>0</v>
      </c>
      <c r="BS1394">
        <f t="shared" si="1086"/>
        <v>0</v>
      </c>
      <c r="BT1394">
        <f t="shared" si="1087"/>
        <v>0</v>
      </c>
      <c r="BU1394">
        <f t="shared" si="1088"/>
        <v>0</v>
      </c>
      <c r="BV1394">
        <f t="shared" si="1089"/>
        <v>0</v>
      </c>
      <c r="BW1394">
        <f t="shared" si="1090"/>
        <v>0</v>
      </c>
      <c r="BX1394">
        <f t="shared" si="1091"/>
        <v>0</v>
      </c>
      <c r="BY1394">
        <f t="shared" si="1092"/>
        <v>0</v>
      </c>
      <c r="BZ1394">
        <f t="shared" si="1093"/>
        <v>0</v>
      </c>
      <c r="CA1394">
        <f t="shared" si="1094"/>
        <v>0</v>
      </c>
      <c r="CB1394">
        <f t="shared" si="1095"/>
        <v>0</v>
      </c>
      <c r="CC1394">
        <f t="shared" si="1096"/>
        <v>10.27163147557801</v>
      </c>
      <c r="CD1394">
        <f t="shared" si="1097"/>
        <v>0</v>
      </c>
      <c r="CE1394">
        <f t="shared" si="1098"/>
        <v>0</v>
      </c>
      <c r="CF1394">
        <f t="shared" si="1099"/>
        <v>0</v>
      </c>
      <c r="CG1394">
        <f t="shared" si="1100"/>
        <v>0</v>
      </c>
      <c r="CH1394">
        <f t="shared" si="1101"/>
        <v>0</v>
      </c>
      <c r="CI1394">
        <f t="shared" si="1102"/>
        <v>0</v>
      </c>
      <c r="CJ1394">
        <f t="shared" si="1103"/>
        <v>0</v>
      </c>
      <c r="CK1394">
        <f t="shared" si="1104"/>
        <v>0</v>
      </c>
      <c r="CL1394">
        <f t="shared" si="1105"/>
        <v>0</v>
      </c>
      <c r="CM1394">
        <f t="shared" si="1106"/>
        <v>0</v>
      </c>
      <c r="CN1394">
        <f t="shared" si="1107"/>
        <v>0</v>
      </c>
      <c r="CO1394">
        <f t="shared" si="1108"/>
        <v>0</v>
      </c>
      <c r="CP1394">
        <f t="shared" si="1109"/>
        <v>0</v>
      </c>
      <c r="CQ1394">
        <f t="shared" si="1110"/>
        <v>0</v>
      </c>
      <c r="CR1394">
        <f t="shared" si="1111"/>
        <v>0</v>
      </c>
      <c r="CS1394">
        <f t="shared" si="1112"/>
        <v>0</v>
      </c>
      <c r="CT1394">
        <f t="shared" si="1113"/>
        <v>0</v>
      </c>
      <c r="CU1394">
        <f t="shared" si="1114"/>
        <v>0</v>
      </c>
      <c r="CV1394">
        <f t="shared" si="1115"/>
        <v>0</v>
      </c>
      <c r="CW1394">
        <f t="shared" si="1116"/>
        <v>0</v>
      </c>
      <c r="CX1394">
        <f t="shared" si="1117"/>
        <v>9.3826957644582869</v>
      </c>
    </row>
    <row r="1395" spans="1:102" x14ac:dyDescent="0.25">
      <c r="A1395">
        <v>80092376</v>
      </c>
      <c r="B1395" s="6" t="s">
        <v>1473</v>
      </c>
      <c r="C1395" s="7">
        <v>0</v>
      </c>
      <c r="D1395" s="7"/>
      <c r="E1395" s="7"/>
      <c r="F1395" s="7">
        <v>94760</v>
      </c>
      <c r="G1395" s="7"/>
      <c r="H1395" s="7">
        <v>49810</v>
      </c>
      <c r="I1395" s="7"/>
      <c r="J1395" s="7"/>
      <c r="K1395" s="7"/>
      <c r="L1395" s="7"/>
      <c r="M1395" s="7"/>
      <c r="N1395" s="7"/>
      <c r="O1395" s="7"/>
      <c r="P1395" s="7">
        <v>562607</v>
      </c>
      <c r="Q1395" s="7">
        <v>140000</v>
      </c>
      <c r="R1395" s="7"/>
      <c r="S1395" s="7"/>
      <c r="T1395" s="7"/>
      <c r="U1395" s="7">
        <v>369720</v>
      </c>
      <c r="V1395" s="7"/>
      <c r="W1395" s="7"/>
      <c r="X1395" s="7"/>
      <c r="Y1395" s="7"/>
      <c r="Z1395" s="7">
        <v>1323826</v>
      </c>
      <c r="AA1395" s="7"/>
      <c r="AB1395" s="7"/>
      <c r="AC1395" s="7"/>
      <c r="AD1395" s="7"/>
      <c r="AE1395" s="7"/>
      <c r="AF1395" s="7"/>
      <c r="AG1395" s="7"/>
      <c r="AH1395" s="7"/>
      <c r="AI1395" s="7"/>
      <c r="AJ1395" s="7">
        <v>138000</v>
      </c>
      <c r="AK1395" s="7"/>
      <c r="AL1395" s="7">
        <v>640620</v>
      </c>
      <c r="AM1395" s="7"/>
      <c r="AN1395" s="7">
        <v>6740</v>
      </c>
      <c r="AO1395" s="7"/>
      <c r="AP1395" s="7"/>
      <c r="AQ1395" s="7"/>
      <c r="AR1395" s="7"/>
      <c r="AS1395" s="7"/>
      <c r="AT1395" s="7"/>
      <c r="AU1395" s="7"/>
      <c r="AV1395" s="7"/>
      <c r="AW1395" s="7"/>
      <c r="AX1395" s="7">
        <v>32960</v>
      </c>
      <c r="AY1395" s="7">
        <f t="shared" si="1118"/>
        <v>11</v>
      </c>
      <c r="BA1395">
        <f t="shared" si="1119"/>
        <v>80092376</v>
      </c>
      <c r="BB1395" t="str">
        <f t="shared" si="1120"/>
        <v>MORALES TORRES FABIAN ANDRES</v>
      </c>
      <c r="BC1395">
        <f t="shared" si="1121"/>
        <v>0</v>
      </c>
      <c r="BD1395">
        <f t="shared" si="1071"/>
        <v>0</v>
      </c>
      <c r="BE1395">
        <f t="shared" si="1072"/>
        <v>0</v>
      </c>
      <c r="BF1395">
        <f t="shared" si="1073"/>
        <v>11.459113211192978</v>
      </c>
      <c r="BG1395">
        <f t="shared" si="1074"/>
        <v>0</v>
      </c>
      <c r="BH1395">
        <f t="shared" si="1075"/>
        <v>10.815991122155705</v>
      </c>
      <c r="BI1395">
        <f t="shared" si="1076"/>
        <v>0</v>
      </c>
      <c r="BJ1395">
        <f t="shared" si="1077"/>
        <v>0</v>
      </c>
      <c r="BK1395">
        <f t="shared" si="1078"/>
        <v>0</v>
      </c>
      <c r="BL1395">
        <f t="shared" si="1079"/>
        <v>0</v>
      </c>
      <c r="BM1395">
        <f t="shared" si="1080"/>
        <v>0</v>
      </c>
      <c r="BN1395">
        <f t="shared" si="1081"/>
        <v>0</v>
      </c>
      <c r="BO1395">
        <f t="shared" si="1082"/>
        <v>0</v>
      </c>
      <c r="BP1395">
        <f t="shared" si="1083"/>
        <v>13.24033839463107</v>
      </c>
      <c r="BQ1395">
        <f t="shared" si="1084"/>
        <v>11.849404844423074</v>
      </c>
      <c r="BR1395">
        <f t="shared" si="1085"/>
        <v>0</v>
      </c>
      <c r="BS1395">
        <f t="shared" si="1086"/>
        <v>0</v>
      </c>
      <c r="BT1395">
        <f t="shared" si="1087"/>
        <v>0</v>
      </c>
      <c r="BU1395">
        <f t="shared" si="1088"/>
        <v>12.820503946124596</v>
      </c>
      <c r="BV1395">
        <f t="shared" si="1089"/>
        <v>0</v>
      </c>
      <c r="BW1395">
        <f t="shared" si="1090"/>
        <v>0</v>
      </c>
      <c r="BX1395">
        <f t="shared" si="1091"/>
        <v>0</v>
      </c>
      <c r="BY1395">
        <f t="shared" si="1092"/>
        <v>0</v>
      </c>
      <c r="BZ1395">
        <f t="shared" si="1093"/>
        <v>14.096037342289153</v>
      </c>
      <c r="CA1395">
        <f t="shared" si="1094"/>
        <v>0</v>
      </c>
      <c r="CB1395">
        <f t="shared" si="1095"/>
        <v>0</v>
      </c>
      <c r="CC1395">
        <f t="shared" si="1096"/>
        <v>0</v>
      </c>
      <c r="CD1395">
        <f t="shared" si="1097"/>
        <v>0</v>
      </c>
      <c r="CE1395">
        <f t="shared" si="1098"/>
        <v>0</v>
      </c>
      <c r="CF1395">
        <f t="shared" si="1099"/>
        <v>0</v>
      </c>
      <c r="CG1395">
        <f t="shared" si="1100"/>
        <v>0</v>
      </c>
      <c r="CH1395">
        <f t="shared" si="1101"/>
        <v>0</v>
      </c>
      <c r="CI1395">
        <f t="shared" si="1102"/>
        <v>0</v>
      </c>
      <c r="CJ1395">
        <f t="shared" si="1103"/>
        <v>11.835016210489899</v>
      </c>
      <c r="CK1395">
        <f t="shared" si="1104"/>
        <v>0</v>
      </c>
      <c r="CL1395">
        <f t="shared" si="1105"/>
        <v>13.370193297386978</v>
      </c>
      <c r="CM1395">
        <f t="shared" si="1106"/>
        <v>0</v>
      </c>
      <c r="CN1395">
        <f t="shared" si="1107"/>
        <v>8.8159635608534384</v>
      </c>
      <c r="CO1395">
        <f t="shared" si="1108"/>
        <v>0</v>
      </c>
      <c r="CP1395">
        <f t="shared" si="1109"/>
        <v>0</v>
      </c>
      <c r="CQ1395">
        <f t="shared" si="1110"/>
        <v>0</v>
      </c>
      <c r="CR1395">
        <f t="shared" si="1111"/>
        <v>0</v>
      </c>
      <c r="CS1395">
        <f t="shared" si="1112"/>
        <v>0</v>
      </c>
      <c r="CT1395">
        <f t="shared" si="1113"/>
        <v>0</v>
      </c>
      <c r="CU1395">
        <f t="shared" si="1114"/>
        <v>0</v>
      </c>
      <c r="CV1395">
        <f t="shared" si="1115"/>
        <v>0</v>
      </c>
      <c r="CW1395">
        <f t="shared" si="1116"/>
        <v>0</v>
      </c>
      <c r="CX1395">
        <f t="shared" si="1117"/>
        <v>10.403080323368991</v>
      </c>
    </row>
    <row r="1396" spans="1:102" x14ac:dyDescent="0.25">
      <c r="A1396">
        <v>52486598</v>
      </c>
      <c r="B1396" s="6" t="s">
        <v>1474</v>
      </c>
      <c r="C1396" s="7"/>
      <c r="D1396" s="7"/>
      <c r="E1396" s="7"/>
      <c r="F1396" s="7"/>
      <c r="G1396" s="7"/>
      <c r="H1396" s="7"/>
      <c r="I1396" s="7"/>
      <c r="J1396" s="7"/>
      <c r="K1396" s="7"/>
      <c r="L1396" s="7">
        <v>19900</v>
      </c>
      <c r="M1396" s="7"/>
      <c r="N1396" s="7"/>
      <c r="O1396" s="7"/>
      <c r="P1396" s="7">
        <v>41360</v>
      </c>
      <c r="Q1396" s="7"/>
      <c r="R1396" s="7"/>
      <c r="S1396" s="7"/>
      <c r="T1396" s="7"/>
      <c r="U1396" s="7"/>
      <c r="V1396" s="7"/>
      <c r="W1396" s="7"/>
      <c r="X1396" s="7"/>
      <c r="Y1396" s="7"/>
      <c r="Z1396" s="7">
        <v>207220</v>
      </c>
      <c r="AA1396" s="7"/>
      <c r="AB1396" s="7"/>
      <c r="AC1396" s="7">
        <v>61020</v>
      </c>
      <c r="AD1396" s="7"/>
      <c r="AE1396" s="7"/>
      <c r="AF1396" s="7">
        <v>54240</v>
      </c>
      <c r="AG1396" s="7"/>
      <c r="AH1396" s="7"/>
      <c r="AI1396" s="7"/>
      <c r="AJ1396" s="7"/>
      <c r="AK1396" s="7"/>
      <c r="AL1396" s="7"/>
      <c r="AM1396" s="7"/>
      <c r="AN1396" s="7"/>
      <c r="AO1396" s="7"/>
      <c r="AP1396" s="7"/>
      <c r="AQ1396" s="7">
        <v>19000</v>
      </c>
      <c r="AR1396" s="7"/>
      <c r="AS1396" s="7"/>
      <c r="AT1396" s="7">
        <v>25116</v>
      </c>
      <c r="AU1396" s="7"/>
      <c r="AV1396" s="7">
        <v>87210</v>
      </c>
      <c r="AW1396" s="7"/>
      <c r="AX1396" s="7">
        <v>316160</v>
      </c>
      <c r="AY1396" s="7">
        <f t="shared" si="1118"/>
        <v>9</v>
      </c>
      <c r="BA1396">
        <f t="shared" si="1119"/>
        <v>52486598</v>
      </c>
      <c r="BB1396" t="str">
        <f t="shared" si="1120"/>
        <v>MORENO APONTE DIANA MARCELA</v>
      </c>
      <c r="BC1396">
        <f t="shared" si="1121"/>
        <v>0</v>
      </c>
      <c r="BD1396">
        <f t="shared" si="1071"/>
        <v>0</v>
      </c>
      <c r="BE1396">
        <f t="shared" si="1072"/>
        <v>0</v>
      </c>
      <c r="BF1396">
        <f t="shared" si="1073"/>
        <v>0</v>
      </c>
      <c r="BG1396">
        <f t="shared" si="1074"/>
        <v>0</v>
      </c>
      <c r="BH1396">
        <f t="shared" si="1075"/>
        <v>0</v>
      </c>
      <c r="BI1396">
        <f t="shared" si="1076"/>
        <v>0</v>
      </c>
      <c r="BJ1396">
        <f t="shared" si="1077"/>
        <v>0</v>
      </c>
      <c r="BK1396">
        <f t="shared" si="1078"/>
        <v>0</v>
      </c>
      <c r="BL1396">
        <f t="shared" si="1079"/>
        <v>9.8985252607063128</v>
      </c>
      <c r="BM1396">
        <f t="shared" si="1080"/>
        <v>0</v>
      </c>
      <c r="BN1396">
        <f t="shared" si="1081"/>
        <v>0</v>
      </c>
      <c r="BO1396">
        <f t="shared" si="1082"/>
        <v>0</v>
      </c>
      <c r="BP1396">
        <f t="shared" si="1083"/>
        <v>10.630093686839739</v>
      </c>
      <c r="BQ1396">
        <f t="shared" si="1084"/>
        <v>0</v>
      </c>
      <c r="BR1396">
        <f t="shared" si="1085"/>
        <v>0</v>
      </c>
      <c r="BS1396">
        <f t="shared" si="1086"/>
        <v>0</v>
      </c>
      <c r="BT1396">
        <f t="shared" si="1087"/>
        <v>0</v>
      </c>
      <c r="BU1396">
        <f t="shared" si="1088"/>
        <v>0</v>
      </c>
      <c r="BV1396">
        <f t="shared" si="1089"/>
        <v>0</v>
      </c>
      <c r="BW1396">
        <f t="shared" si="1090"/>
        <v>0</v>
      </c>
      <c r="BX1396">
        <f t="shared" si="1091"/>
        <v>0</v>
      </c>
      <c r="BY1396">
        <f t="shared" si="1092"/>
        <v>0</v>
      </c>
      <c r="BZ1396">
        <f t="shared" si="1093"/>
        <v>12.241541135583116</v>
      </c>
      <c r="CA1396">
        <f t="shared" si="1094"/>
        <v>0</v>
      </c>
      <c r="CB1396">
        <f t="shared" si="1095"/>
        <v>0</v>
      </c>
      <c r="CC1396">
        <f t="shared" si="1096"/>
        <v>11.018973346205863</v>
      </c>
      <c r="CD1396">
        <f t="shared" si="1097"/>
        <v>0</v>
      </c>
      <c r="CE1396">
        <f t="shared" si="1098"/>
        <v>0</v>
      </c>
      <c r="CF1396">
        <f t="shared" si="1099"/>
        <v>10.901192359022497</v>
      </c>
      <c r="CG1396">
        <f t="shared" si="1100"/>
        <v>0</v>
      </c>
      <c r="CH1396">
        <f t="shared" si="1101"/>
        <v>0</v>
      </c>
      <c r="CI1396">
        <f t="shared" si="1102"/>
        <v>0</v>
      </c>
      <c r="CJ1396">
        <f t="shared" si="1103"/>
        <v>0</v>
      </c>
      <c r="CK1396">
        <f t="shared" si="1104"/>
        <v>0</v>
      </c>
      <c r="CL1396">
        <f t="shared" si="1105"/>
        <v>0</v>
      </c>
      <c r="CM1396">
        <f t="shared" si="1106"/>
        <v>0</v>
      </c>
      <c r="CN1396">
        <f t="shared" si="1107"/>
        <v>0</v>
      </c>
      <c r="CO1396">
        <f t="shared" si="1108"/>
        <v>0</v>
      </c>
      <c r="CP1396">
        <f t="shared" si="1109"/>
        <v>0</v>
      </c>
      <c r="CQ1396">
        <f t="shared" si="1110"/>
        <v>9.8522468883425312</v>
      </c>
      <c r="CR1396">
        <f t="shared" si="1111"/>
        <v>0</v>
      </c>
      <c r="CS1396">
        <f t="shared" si="1112"/>
        <v>0</v>
      </c>
      <c r="CT1396">
        <f t="shared" si="1113"/>
        <v>10.131300186698601</v>
      </c>
      <c r="CU1396">
        <f t="shared" si="1114"/>
        <v>0</v>
      </c>
      <c r="CV1396">
        <f t="shared" si="1115"/>
        <v>11.376085748730224</v>
      </c>
      <c r="CW1396">
        <f t="shared" si="1116"/>
        <v>0</v>
      </c>
      <c r="CX1396">
        <f t="shared" si="1117"/>
        <v>12.664006856492103</v>
      </c>
    </row>
    <row r="1397" spans="1:102" x14ac:dyDescent="0.25">
      <c r="A1397">
        <v>52046761</v>
      </c>
      <c r="B1397" s="6" t="s">
        <v>1475</v>
      </c>
      <c r="C1397" s="7"/>
      <c r="D1397" s="7"/>
      <c r="E1397" s="7"/>
      <c r="F1397" s="7"/>
      <c r="G1397" s="7"/>
      <c r="H1397" s="7"/>
      <c r="I1397" s="7"/>
      <c r="J1397" s="7"/>
      <c r="K1397" s="7"/>
      <c r="L1397" s="7">
        <v>19900</v>
      </c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>
        <v>22560</v>
      </c>
      <c r="AA1397" s="7"/>
      <c r="AB1397" s="7"/>
      <c r="AC1397" s="7"/>
      <c r="AD1397" s="7"/>
      <c r="AE1397" s="7"/>
      <c r="AF1397" s="7"/>
      <c r="AG1397" s="7"/>
      <c r="AH1397" s="7"/>
      <c r="AI1397" s="7"/>
      <c r="AJ1397" s="7"/>
      <c r="AK1397" s="7"/>
      <c r="AL1397" s="7"/>
      <c r="AM1397" s="7"/>
      <c r="AN1397" s="7">
        <v>86517</v>
      </c>
      <c r="AO1397" s="7">
        <v>8400</v>
      </c>
      <c r="AP1397" s="7"/>
      <c r="AQ1397" s="7"/>
      <c r="AR1397" s="7"/>
      <c r="AS1397" s="7"/>
      <c r="AT1397" s="7"/>
      <c r="AU1397" s="7"/>
      <c r="AV1397" s="7"/>
      <c r="AW1397" s="7"/>
      <c r="AX1397" s="7"/>
      <c r="AY1397" s="7">
        <f t="shared" si="1118"/>
        <v>4</v>
      </c>
      <c r="BA1397">
        <f t="shared" si="1119"/>
        <v>52046761</v>
      </c>
      <c r="BB1397" t="str">
        <f t="shared" si="1120"/>
        <v>MORENO BECERRA ALEXANDRA</v>
      </c>
      <c r="BC1397">
        <f t="shared" si="1121"/>
        <v>0</v>
      </c>
      <c r="BD1397">
        <f t="shared" si="1071"/>
        <v>0</v>
      </c>
      <c r="BE1397">
        <f t="shared" si="1072"/>
        <v>0</v>
      </c>
      <c r="BF1397">
        <f t="shared" si="1073"/>
        <v>0</v>
      </c>
      <c r="BG1397">
        <f t="shared" si="1074"/>
        <v>0</v>
      </c>
      <c r="BH1397">
        <f t="shared" si="1075"/>
        <v>0</v>
      </c>
      <c r="BI1397">
        <f t="shared" si="1076"/>
        <v>0</v>
      </c>
      <c r="BJ1397">
        <f t="shared" si="1077"/>
        <v>0</v>
      </c>
      <c r="BK1397">
        <f t="shared" si="1078"/>
        <v>0</v>
      </c>
      <c r="BL1397">
        <f t="shared" si="1079"/>
        <v>9.8985252607063128</v>
      </c>
      <c r="BM1397">
        <f t="shared" si="1080"/>
        <v>0</v>
      </c>
      <c r="BN1397">
        <f t="shared" si="1081"/>
        <v>0</v>
      </c>
      <c r="BO1397">
        <f t="shared" si="1082"/>
        <v>0</v>
      </c>
      <c r="BP1397">
        <f t="shared" si="1083"/>
        <v>0</v>
      </c>
      <c r="BQ1397">
        <f t="shared" si="1084"/>
        <v>0</v>
      </c>
      <c r="BR1397">
        <f t="shared" si="1085"/>
        <v>0</v>
      </c>
      <c r="BS1397">
        <f t="shared" si="1086"/>
        <v>0</v>
      </c>
      <c r="BT1397">
        <f t="shared" si="1087"/>
        <v>0</v>
      </c>
      <c r="BU1397">
        <f t="shared" si="1088"/>
        <v>0</v>
      </c>
      <c r="BV1397">
        <f t="shared" si="1089"/>
        <v>0</v>
      </c>
      <c r="BW1397">
        <f t="shared" si="1090"/>
        <v>0</v>
      </c>
      <c r="BX1397">
        <f t="shared" si="1091"/>
        <v>0</v>
      </c>
      <c r="BY1397">
        <f t="shared" si="1092"/>
        <v>0</v>
      </c>
      <c r="BZ1397">
        <f t="shared" si="1093"/>
        <v>10.023978030870751</v>
      </c>
      <c r="CA1397">
        <f t="shared" si="1094"/>
        <v>0</v>
      </c>
      <c r="CB1397">
        <f t="shared" si="1095"/>
        <v>0</v>
      </c>
      <c r="CC1397">
        <f t="shared" si="1096"/>
        <v>0</v>
      </c>
      <c r="CD1397">
        <f t="shared" si="1097"/>
        <v>0</v>
      </c>
      <c r="CE1397">
        <f t="shared" si="1098"/>
        <v>0</v>
      </c>
      <c r="CF1397">
        <f t="shared" si="1099"/>
        <v>0</v>
      </c>
      <c r="CG1397">
        <f t="shared" si="1100"/>
        <v>0</v>
      </c>
      <c r="CH1397">
        <f t="shared" si="1101"/>
        <v>0</v>
      </c>
      <c r="CI1397">
        <f t="shared" si="1102"/>
        <v>0</v>
      </c>
      <c r="CJ1397">
        <f t="shared" si="1103"/>
        <v>0</v>
      </c>
      <c r="CK1397">
        <f t="shared" si="1104"/>
        <v>0</v>
      </c>
      <c r="CL1397">
        <f t="shared" si="1105"/>
        <v>0</v>
      </c>
      <c r="CM1397">
        <f t="shared" si="1106"/>
        <v>0</v>
      </c>
      <c r="CN1397">
        <f t="shared" si="1107"/>
        <v>11.368107763757282</v>
      </c>
      <c r="CO1397">
        <f t="shared" si="1108"/>
        <v>9.0361060253648464</v>
      </c>
      <c r="CP1397">
        <f t="shared" si="1109"/>
        <v>0</v>
      </c>
      <c r="CQ1397">
        <f t="shared" si="1110"/>
        <v>0</v>
      </c>
      <c r="CR1397">
        <f t="shared" si="1111"/>
        <v>0</v>
      </c>
      <c r="CS1397">
        <f t="shared" si="1112"/>
        <v>0</v>
      </c>
      <c r="CT1397">
        <f t="shared" si="1113"/>
        <v>0</v>
      </c>
      <c r="CU1397">
        <f t="shared" si="1114"/>
        <v>0</v>
      </c>
      <c r="CV1397">
        <f t="shared" si="1115"/>
        <v>0</v>
      </c>
      <c r="CW1397">
        <f t="shared" si="1116"/>
        <v>0</v>
      </c>
      <c r="CX1397">
        <f t="shared" si="1117"/>
        <v>0</v>
      </c>
    </row>
    <row r="1398" spans="1:102" x14ac:dyDescent="0.25">
      <c r="A1398">
        <v>80275268</v>
      </c>
      <c r="B1398" s="6" t="s">
        <v>1476</v>
      </c>
      <c r="C1398" s="7"/>
      <c r="D1398" s="7"/>
      <c r="E1398" s="7"/>
      <c r="F1398" s="7"/>
      <c r="G1398" s="7"/>
      <c r="H1398" s="7"/>
      <c r="I1398" s="7"/>
      <c r="J1398" s="7"/>
      <c r="K1398" s="7"/>
      <c r="L1398" s="7">
        <v>513210</v>
      </c>
      <c r="M1398" s="7"/>
      <c r="N1398" s="7"/>
      <c r="O1398" s="7"/>
      <c r="P1398" s="7"/>
      <c r="Q1398" s="7"/>
      <c r="R1398" s="7"/>
      <c r="S1398" s="7"/>
      <c r="T1398" s="7"/>
      <c r="U1398" s="7"/>
      <c r="V1398" s="7">
        <v>60040</v>
      </c>
      <c r="W1398" s="7"/>
      <c r="X1398" s="7"/>
      <c r="Y1398" s="7"/>
      <c r="Z1398" s="7"/>
      <c r="AA1398" s="7"/>
      <c r="AB1398" s="7"/>
      <c r="AC1398" s="7"/>
      <c r="AD1398" s="7"/>
      <c r="AE1398" s="7"/>
      <c r="AF1398" s="7">
        <v>108480</v>
      </c>
      <c r="AG1398" s="7"/>
      <c r="AH1398" s="7"/>
      <c r="AI1398" s="7">
        <v>403280</v>
      </c>
      <c r="AJ1398" s="7"/>
      <c r="AK1398" s="7"/>
      <c r="AL1398" s="7">
        <v>474274</v>
      </c>
      <c r="AM1398" s="7">
        <v>612423</v>
      </c>
      <c r="AN1398" s="7"/>
      <c r="AO1398" s="7"/>
      <c r="AP1398" s="7"/>
      <c r="AQ1398" s="7"/>
      <c r="AR1398" s="7"/>
      <c r="AS1398" s="7"/>
      <c r="AT1398" s="7"/>
      <c r="AU1398" s="7"/>
      <c r="AV1398" s="7"/>
      <c r="AW1398" s="7"/>
      <c r="AX1398" s="7">
        <v>265360</v>
      </c>
      <c r="AY1398" s="7">
        <f t="shared" si="1118"/>
        <v>7</v>
      </c>
      <c r="BA1398">
        <f t="shared" si="1119"/>
        <v>80275268</v>
      </c>
      <c r="BB1398" t="str">
        <f t="shared" si="1120"/>
        <v>MORENO BERNAL JUAN CARLOS</v>
      </c>
      <c r="BC1398">
        <f t="shared" si="1121"/>
        <v>0</v>
      </c>
      <c r="BD1398">
        <f t="shared" si="1071"/>
        <v>0</v>
      </c>
      <c r="BE1398">
        <f t="shared" si="1072"/>
        <v>0</v>
      </c>
      <c r="BF1398">
        <f t="shared" si="1073"/>
        <v>0</v>
      </c>
      <c r="BG1398">
        <f t="shared" si="1074"/>
        <v>0</v>
      </c>
      <c r="BH1398">
        <f t="shared" si="1075"/>
        <v>0</v>
      </c>
      <c r="BI1398">
        <f t="shared" si="1076"/>
        <v>0</v>
      </c>
      <c r="BJ1398">
        <f t="shared" si="1077"/>
        <v>0</v>
      </c>
      <c r="BK1398">
        <f t="shared" si="1078"/>
        <v>0</v>
      </c>
      <c r="BL1398">
        <f t="shared" si="1079"/>
        <v>13.148442345632647</v>
      </c>
      <c r="BM1398">
        <f t="shared" si="1080"/>
        <v>0</v>
      </c>
      <c r="BN1398">
        <f t="shared" si="1081"/>
        <v>0</v>
      </c>
      <c r="BO1398">
        <f t="shared" si="1082"/>
        <v>0</v>
      </c>
      <c r="BP1398">
        <f t="shared" si="1083"/>
        <v>0</v>
      </c>
      <c r="BQ1398">
        <f t="shared" si="1084"/>
        <v>0</v>
      </c>
      <c r="BR1398">
        <f t="shared" si="1085"/>
        <v>0</v>
      </c>
      <c r="BS1398">
        <f t="shared" si="1086"/>
        <v>0</v>
      </c>
      <c r="BT1398">
        <f t="shared" si="1087"/>
        <v>0</v>
      </c>
      <c r="BU1398">
        <f t="shared" si="1088"/>
        <v>0</v>
      </c>
      <c r="BV1398">
        <f t="shared" si="1089"/>
        <v>11.002782941171654</v>
      </c>
      <c r="BW1398">
        <f t="shared" si="1090"/>
        <v>0</v>
      </c>
      <c r="BX1398">
        <f t="shared" si="1091"/>
        <v>0</v>
      </c>
      <c r="BY1398">
        <f t="shared" si="1092"/>
        <v>0</v>
      </c>
      <c r="BZ1398">
        <f t="shared" si="1093"/>
        <v>0</v>
      </c>
      <c r="CA1398">
        <f t="shared" si="1094"/>
        <v>0</v>
      </c>
      <c r="CB1398">
        <f t="shared" si="1095"/>
        <v>0</v>
      </c>
      <c r="CC1398">
        <f t="shared" si="1096"/>
        <v>0</v>
      </c>
      <c r="CD1398">
        <f t="shared" si="1097"/>
        <v>0</v>
      </c>
      <c r="CE1398">
        <f t="shared" si="1098"/>
        <v>0</v>
      </c>
      <c r="CF1398">
        <f t="shared" si="1099"/>
        <v>11.59433032142082</v>
      </c>
      <c r="CG1398">
        <f t="shared" si="1100"/>
        <v>0</v>
      </c>
      <c r="CH1398">
        <f t="shared" si="1101"/>
        <v>0</v>
      </c>
      <c r="CI1398">
        <f t="shared" si="1102"/>
        <v>12.907388868420171</v>
      </c>
      <c r="CJ1398">
        <f t="shared" si="1103"/>
        <v>0</v>
      </c>
      <c r="CK1398">
        <f t="shared" si="1104"/>
        <v>0</v>
      </c>
      <c r="CL1398">
        <f t="shared" si="1105"/>
        <v>13.069542601220746</v>
      </c>
      <c r="CM1398">
        <f t="shared" si="1106"/>
        <v>13.325180132069603</v>
      </c>
      <c r="CN1398">
        <f t="shared" si="1107"/>
        <v>0</v>
      </c>
      <c r="CO1398">
        <f t="shared" si="1108"/>
        <v>0</v>
      </c>
      <c r="CP1398">
        <f t="shared" si="1109"/>
        <v>0</v>
      </c>
      <c r="CQ1398">
        <f t="shared" si="1110"/>
        <v>0</v>
      </c>
      <c r="CR1398">
        <f t="shared" si="1111"/>
        <v>0</v>
      </c>
      <c r="CS1398">
        <f t="shared" si="1112"/>
        <v>0</v>
      </c>
      <c r="CT1398">
        <f t="shared" si="1113"/>
        <v>0</v>
      </c>
      <c r="CU1398">
        <f t="shared" si="1114"/>
        <v>0</v>
      </c>
      <c r="CV1398">
        <f t="shared" si="1115"/>
        <v>0</v>
      </c>
      <c r="CW1398">
        <f t="shared" si="1116"/>
        <v>0</v>
      </c>
      <c r="CX1398">
        <f t="shared" si="1117"/>
        <v>12.488846442079314</v>
      </c>
    </row>
    <row r="1399" spans="1:102" x14ac:dyDescent="0.25">
      <c r="A1399">
        <v>93409589</v>
      </c>
      <c r="B1399" s="6" t="s">
        <v>1477</v>
      </c>
      <c r="C1399" s="7"/>
      <c r="D1399" s="7"/>
      <c r="E1399" s="7"/>
      <c r="F1399" s="7"/>
      <c r="G1399" s="7"/>
      <c r="H1399" s="7">
        <v>928960</v>
      </c>
      <c r="I1399" s="7">
        <v>902000</v>
      </c>
      <c r="J1399" s="7"/>
      <c r="K1399" s="7"/>
      <c r="L1399" s="7">
        <v>99200</v>
      </c>
      <c r="M1399" s="7"/>
      <c r="N1399" s="7"/>
      <c r="O1399" s="7"/>
      <c r="P1399" s="7"/>
      <c r="Q1399" s="7"/>
      <c r="R1399" s="7">
        <v>31880</v>
      </c>
      <c r="S1399" s="7"/>
      <c r="T1399" s="7"/>
      <c r="U1399" s="7"/>
      <c r="V1399" s="7">
        <v>1096880</v>
      </c>
      <c r="W1399" s="7"/>
      <c r="X1399" s="7"/>
      <c r="Y1399" s="7">
        <v>297360</v>
      </c>
      <c r="Z1399" s="7">
        <v>969560</v>
      </c>
      <c r="AA1399" s="7">
        <v>35400</v>
      </c>
      <c r="AB1399" s="7"/>
      <c r="AC1399" s="7"/>
      <c r="AD1399" s="7">
        <v>198000</v>
      </c>
      <c r="AE1399" s="7"/>
      <c r="AF1399" s="7"/>
      <c r="AG1399" s="7"/>
      <c r="AH1399" s="7"/>
      <c r="AI1399" s="7">
        <v>1822333</v>
      </c>
      <c r="AJ1399" s="7"/>
      <c r="AK1399" s="7"/>
      <c r="AL1399" s="7"/>
      <c r="AM1399" s="7"/>
      <c r="AN1399" s="7"/>
      <c r="AO1399" s="7"/>
      <c r="AP1399" s="7"/>
      <c r="AQ1399" s="7">
        <v>168440</v>
      </c>
      <c r="AR1399" s="7"/>
      <c r="AS1399" s="7">
        <v>119560</v>
      </c>
      <c r="AT1399" s="7"/>
      <c r="AU1399" s="7"/>
      <c r="AV1399" s="7"/>
      <c r="AW1399" s="7">
        <v>897140</v>
      </c>
      <c r="AX1399" s="7">
        <v>528090</v>
      </c>
      <c r="AY1399" s="7">
        <f t="shared" si="1118"/>
        <v>14</v>
      </c>
      <c r="BA1399">
        <f t="shared" si="1119"/>
        <v>93409589</v>
      </c>
      <c r="BB1399" t="str">
        <f t="shared" si="1120"/>
        <v>MORENO CARRILLO JAIME ALBERTO</v>
      </c>
      <c r="BC1399">
        <f t="shared" si="1121"/>
        <v>0</v>
      </c>
      <c r="BD1399">
        <f t="shared" si="1071"/>
        <v>0</v>
      </c>
      <c r="BE1399">
        <f t="shared" si="1072"/>
        <v>0</v>
      </c>
      <c r="BF1399">
        <f t="shared" si="1073"/>
        <v>0</v>
      </c>
      <c r="BG1399">
        <f t="shared" si="1074"/>
        <v>0</v>
      </c>
      <c r="BH1399">
        <f t="shared" si="1075"/>
        <v>13.741822036290436</v>
      </c>
      <c r="BI1399">
        <f t="shared" si="1076"/>
        <v>13.712370907691596</v>
      </c>
      <c r="BJ1399">
        <f t="shared" si="1077"/>
        <v>0</v>
      </c>
      <c r="BK1399">
        <f t="shared" si="1078"/>
        <v>0</v>
      </c>
      <c r="BL1399">
        <f t="shared" si="1079"/>
        <v>11.504903373867316</v>
      </c>
      <c r="BM1399">
        <f t="shared" si="1080"/>
        <v>0</v>
      </c>
      <c r="BN1399">
        <f t="shared" si="1081"/>
        <v>0</v>
      </c>
      <c r="BO1399">
        <f t="shared" si="1082"/>
        <v>0</v>
      </c>
      <c r="BP1399">
        <f t="shared" si="1083"/>
        <v>0</v>
      </c>
      <c r="BQ1399">
        <f t="shared" si="1084"/>
        <v>0</v>
      </c>
      <c r="BR1399">
        <f t="shared" si="1085"/>
        <v>10.369765500040804</v>
      </c>
      <c r="BS1399">
        <f t="shared" si="1086"/>
        <v>0</v>
      </c>
      <c r="BT1399">
        <f t="shared" si="1087"/>
        <v>0</v>
      </c>
      <c r="BU1399">
        <f t="shared" si="1088"/>
        <v>0</v>
      </c>
      <c r="BV1399">
        <f t="shared" si="1089"/>
        <v>13.907981255706877</v>
      </c>
      <c r="BW1399">
        <f t="shared" si="1090"/>
        <v>0</v>
      </c>
      <c r="BX1399">
        <f t="shared" si="1091"/>
        <v>0</v>
      </c>
      <c r="BY1399">
        <f t="shared" si="1092"/>
        <v>12.602702167892572</v>
      </c>
      <c r="BZ1399">
        <f t="shared" si="1093"/>
        <v>13.784598670715953</v>
      </c>
      <c r="CA1399">
        <f t="shared" si="1094"/>
        <v>10.474495347310453</v>
      </c>
      <c r="CB1399">
        <f t="shared" si="1095"/>
        <v>0</v>
      </c>
      <c r="CC1399">
        <f t="shared" si="1096"/>
        <v>0</v>
      </c>
      <c r="CD1399">
        <f t="shared" si="1097"/>
        <v>12.196027360168969</v>
      </c>
      <c r="CE1399">
        <f t="shared" si="1098"/>
        <v>0</v>
      </c>
      <c r="CF1399">
        <f t="shared" si="1099"/>
        <v>0</v>
      </c>
      <c r="CG1399">
        <f t="shared" si="1100"/>
        <v>0</v>
      </c>
      <c r="CH1399">
        <f t="shared" si="1101"/>
        <v>0</v>
      </c>
      <c r="CI1399">
        <f t="shared" si="1102"/>
        <v>14.415628655040312</v>
      </c>
      <c r="CJ1399">
        <f t="shared" si="1103"/>
        <v>0</v>
      </c>
      <c r="CK1399">
        <f t="shared" si="1104"/>
        <v>0</v>
      </c>
      <c r="CL1399">
        <f t="shared" si="1105"/>
        <v>0</v>
      </c>
      <c r="CM1399">
        <f t="shared" si="1106"/>
        <v>0</v>
      </c>
      <c r="CN1399">
        <f t="shared" si="1107"/>
        <v>0</v>
      </c>
      <c r="CO1399">
        <f t="shared" si="1108"/>
        <v>0</v>
      </c>
      <c r="CP1399">
        <f t="shared" si="1109"/>
        <v>0</v>
      </c>
      <c r="CQ1399">
        <f t="shared" si="1110"/>
        <v>12.034340819090348</v>
      </c>
      <c r="CR1399">
        <f t="shared" si="1111"/>
        <v>0</v>
      </c>
      <c r="CS1399">
        <f t="shared" si="1112"/>
        <v>11.691581980364234</v>
      </c>
      <c r="CT1399">
        <f t="shared" si="1113"/>
        <v>0</v>
      </c>
      <c r="CU1399">
        <f t="shared" si="1114"/>
        <v>0</v>
      </c>
      <c r="CV1399">
        <f t="shared" si="1115"/>
        <v>0</v>
      </c>
      <c r="CW1399">
        <f t="shared" si="1116"/>
        <v>13.706968319323231</v>
      </c>
      <c r="CX1399">
        <f t="shared" si="1117"/>
        <v>13.177023896322954</v>
      </c>
    </row>
    <row r="1400" spans="1:102" x14ac:dyDescent="0.25">
      <c r="A1400">
        <v>52997422</v>
      </c>
      <c r="B1400" s="6" t="s">
        <v>1478</v>
      </c>
      <c r="C1400" s="7"/>
      <c r="D1400" s="7"/>
      <c r="E1400" s="7"/>
      <c r="F1400" s="7"/>
      <c r="G1400" s="7"/>
      <c r="H1400" s="7">
        <v>90930</v>
      </c>
      <c r="I1400" s="7"/>
      <c r="J1400" s="7"/>
      <c r="K1400" s="7"/>
      <c r="L1400" s="7">
        <v>122600</v>
      </c>
      <c r="M1400" s="7"/>
      <c r="N1400" s="7"/>
      <c r="O1400" s="7"/>
      <c r="P1400" s="7">
        <v>227160</v>
      </c>
      <c r="Q1400" s="7">
        <v>656320</v>
      </c>
      <c r="R1400" s="7"/>
      <c r="S1400" s="7"/>
      <c r="T1400" s="7"/>
      <c r="U1400" s="7">
        <v>472330</v>
      </c>
      <c r="V1400" s="7">
        <v>29170</v>
      </c>
      <c r="W1400" s="7"/>
      <c r="X1400" s="7"/>
      <c r="Y1400" s="7"/>
      <c r="Z1400" s="7">
        <v>939740</v>
      </c>
      <c r="AA1400" s="7">
        <v>330590</v>
      </c>
      <c r="AB1400" s="7"/>
      <c r="AC1400" s="7">
        <v>202300</v>
      </c>
      <c r="AD1400" s="7"/>
      <c r="AE1400" s="7"/>
      <c r="AF1400" s="7"/>
      <c r="AG1400" s="7"/>
      <c r="AH1400" s="7">
        <v>122310</v>
      </c>
      <c r="AI1400" s="7">
        <v>128340</v>
      </c>
      <c r="AJ1400" s="7"/>
      <c r="AK1400" s="7"/>
      <c r="AL1400" s="7">
        <v>138750</v>
      </c>
      <c r="AM1400" s="7">
        <v>202820</v>
      </c>
      <c r="AN1400" s="7"/>
      <c r="AO1400" s="7">
        <v>143640</v>
      </c>
      <c r="AP1400" s="7"/>
      <c r="AQ1400" s="7">
        <v>31520</v>
      </c>
      <c r="AR1400" s="7"/>
      <c r="AS1400" s="7"/>
      <c r="AT1400" s="7">
        <v>157666</v>
      </c>
      <c r="AU1400" s="7"/>
      <c r="AV1400" s="7"/>
      <c r="AW1400" s="7"/>
      <c r="AX1400" s="7">
        <v>321850</v>
      </c>
      <c r="AY1400" s="7">
        <f t="shared" si="1118"/>
        <v>17</v>
      </c>
      <c r="BA1400">
        <f t="shared" si="1119"/>
        <v>52997422</v>
      </c>
      <c r="BB1400" t="str">
        <f t="shared" si="1120"/>
        <v>MORENO MARTINEZ DIANA CAROLINA</v>
      </c>
      <c r="BC1400">
        <f t="shared" si="1121"/>
        <v>0</v>
      </c>
      <c r="BD1400">
        <f t="shared" si="1071"/>
        <v>0</v>
      </c>
      <c r="BE1400">
        <f t="shared" si="1072"/>
        <v>0</v>
      </c>
      <c r="BF1400">
        <f t="shared" si="1073"/>
        <v>0</v>
      </c>
      <c r="BG1400">
        <f t="shared" si="1074"/>
        <v>0</v>
      </c>
      <c r="BH1400">
        <f t="shared" si="1075"/>
        <v>11.417856256130069</v>
      </c>
      <c r="BI1400">
        <f t="shared" si="1076"/>
        <v>0</v>
      </c>
      <c r="BJ1400">
        <f t="shared" si="1077"/>
        <v>0</v>
      </c>
      <c r="BK1400">
        <f t="shared" si="1078"/>
        <v>0</v>
      </c>
      <c r="BL1400">
        <f t="shared" si="1079"/>
        <v>11.716690459057835</v>
      </c>
      <c r="BM1400">
        <f t="shared" si="1080"/>
        <v>0</v>
      </c>
      <c r="BN1400">
        <f t="shared" si="1081"/>
        <v>0</v>
      </c>
      <c r="BO1400">
        <f t="shared" si="1082"/>
        <v>0</v>
      </c>
      <c r="BP1400">
        <f t="shared" si="1083"/>
        <v>12.333414296165163</v>
      </c>
      <c r="BQ1400">
        <f t="shared" si="1084"/>
        <v>13.394405277511993</v>
      </c>
      <c r="BR1400">
        <f t="shared" si="1085"/>
        <v>0</v>
      </c>
      <c r="BS1400">
        <f t="shared" si="1086"/>
        <v>0</v>
      </c>
      <c r="BT1400">
        <f t="shared" si="1087"/>
        <v>0</v>
      </c>
      <c r="BU1400">
        <f t="shared" si="1088"/>
        <v>13.065435289978392</v>
      </c>
      <c r="BV1400">
        <f t="shared" si="1089"/>
        <v>10.280930344070526</v>
      </c>
      <c r="BW1400">
        <f t="shared" si="1090"/>
        <v>0</v>
      </c>
      <c r="BX1400">
        <f t="shared" si="1091"/>
        <v>0</v>
      </c>
      <c r="BY1400">
        <f t="shared" si="1092"/>
        <v>0</v>
      </c>
      <c r="BZ1400">
        <f t="shared" si="1093"/>
        <v>13.7533595843654</v>
      </c>
      <c r="CA1400">
        <f t="shared" si="1094"/>
        <v>12.708637240768011</v>
      </c>
      <c r="CB1400">
        <f t="shared" si="1095"/>
        <v>0</v>
      </c>
      <c r="CC1400">
        <f t="shared" si="1096"/>
        <v>12.217511966297351</v>
      </c>
      <c r="CD1400">
        <f t="shared" si="1097"/>
        <v>0</v>
      </c>
      <c r="CE1400">
        <f t="shared" si="1098"/>
        <v>0</v>
      </c>
      <c r="CF1400">
        <f t="shared" si="1099"/>
        <v>0</v>
      </c>
      <c r="CG1400">
        <f t="shared" si="1100"/>
        <v>0</v>
      </c>
      <c r="CH1400">
        <f t="shared" si="1101"/>
        <v>11.714322260394352</v>
      </c>
      <c r="CI1400">
        <f t="shared" si="1102"/>
        <v>11.762446063077174</v>
      </c>
      <c r="CJ1400">
        <f t="shared" si="1103"/>
        <v>0</v>
      </c>
      <c r="CK1400">
        <f t="shared" si="1104"/>
        <v>0</v>
      </c>
      <c r="CL1400">
        <f t="shared" si="1105"/>
        <v>11.840436238789916</v>
      </c>
      <c r="CM1400">
        <f t="shared" si="1106"/>
        <v>12.220079095634061</v>
      </c>
      <c r="CN1400">
        <f t="shared" si="1107"/>
        <v>0</v>
      </c>
      <c r="CO1400">
        <f t="shared" si="1108"/>
        <v>11.875072410164853</v>
      </c>
      <c r="CP1400">
        <f t="shared" si="1109"/>
        <v>0</v>
      </c>
      <c r="CQ1400">
        <f t="shared" si="1110"/>
        <v>10.358409269356885</v>
      </c>
      <c r="CR1400">
        <f t="shared" si="1111"/>
        <v>0</v>
      </c>
      <c r="CS1400">
        <f t="shared" si="1112"/>
        <v>0</v>
      </c>
      <c r="CT1400">
        <f t="shared" si="1113"/>
        <v>11.968240492968631</v>
      </c>
      <c r="CU1400">
        <f t="shared" si="1114"/>
        <v>0</v>
      </c>
      <c r="CV1400">
        <f t="shared" si="1115"/>
        <v>0</v>
      </c>
      <c r="CW1400">
        <f t="shared" si="1116"/>
        <v>0</v>
      </c>
      <c r="CX1400">
        <f t="shared" si="1117"/>
        <v>12.681843984513375</v>
      </c>
    </row>
    <row r="1401" spans="1:102" x14ac:dyDescent="0.25">
      <c r="A1401">
        <v>28553372</v>
      </c>
      <c r="B1401" s="6" t="s">
        <v>1479</v>
      </c>
      <c r="C1401" s="7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7">
        <v>96430</v>
      </c>
      <c r="AJ1401" s="7"/>
      <c r="AK1401" s="7"/>
      <c r="AL1401" s="7">
        <v>289380</v>
      </c>
      <c r="AM1401" s="7"/>
      <c r="AN1401" s="7"/>
      <c r="AO1401" s="7"/>
      <c r="AP1401" s="7"/>
      <c r="AQ1401" s="7"/>
      <c r="AR1401" s="7"/>
      <c r="AS1401" s="7"/>
      <c r="AT1401" s="7"/>
      <c r="AU1401" s="7"/>
      <c r="AV1401" s="7"/>
      <c r="AW1401" s="7"/>
      <c r="AX1401" s="7"/>
      <c r="AY1401" s="7">
        <f t="shared" si="1118"/>
        <v>2</v>
      </c>
      <c r="BA1401">
        <f t="shared" si="1119"/>
        <v>28553372</v>
      </c>
      <c r="BB1401" t="str">
        <f t="shared" si="1120"/>
        <v>MORENO ORTIZ MONICA JOHANNA</v>
      </c>
      <c r="BC1401">
        <f t="shared" si="1121"/>
        <v>0</v>
      </c>
      <c r="BD1401">
        <f t="shared" si="1071"/>
        <v>0</v>
      </c>
      <c r="BE1401">
        <f t="shared" si="1072"/>
        <v>0</v>
      </c>
      <c r="BF1401">
        <f t="shared" si="1073"/>
        <v>0</v>
      </c>
      <c r="BG1401">
        <f t="shared" si="1074"/>
        <v>0</v>
      </c>
      <c r="BH1401">
        <f t="shared" si="1075"/>
        <v>0</v>
      </c>
      <c r="BI1401">
        <f t="shared" si="1076"/>
        <v>0</v>
      </c>
      <c r="BJ1401">
        <f t="shared" si="1077"/>
        <v>0</v>
      </c>
      <c r="BK1401">
        <f t="shared" si="1078"/>
        <v>0</v>
      </c>
      <c r="BL1401">
        <f t="shared" si="1079"/>
        <v>0</v>
      </c>
      <c r="BM1401">
        <f t="shared" si="1080"/>
        <v>0</v>
      </c>
      <c r="BN1401">
        <f t="shared" si="1081"/>
        <v>0</v>
      </c>
      <c r="BO1401">
        <f t="shared" si="1082"/>
        <v>0</v>
      </c>
      <c r="BP1401">
        <f t="shared" si="1083"/>
        <v>0</v>
      </c>
      <c r="BQ1401">
        <f t="shared" si="1084"/>
        <v>0</v>
      </c>
      <c r="BR1401">
        <f t="shared" si="1085"/>
        <v>0</v>
      </c>
      <c r="BS1401">
        <f t="shared" si="1086"/>
        <v>0</v>
      </c>
      <c r="BT1401">
        <f t="shared" si="1087"/>
        <v>0</v>
      </c>
      <c r="BU1401">
        <f t="shared" si="1088"/>
        <v>0</v>
      </c>
      <c r="BV1401">
        <f t="shared" si="1089"/>
        <v>0</v>
      </c>
      <c r="BW1401">
        <f t="shared" si="1090"/>
        <v>0</v>
      </c>
      <c r="BX1401">
        <f t="shared" si="1091"/>
        <v>0</v>
      </c>
      <c r="BY1401">
        <f t="shared" si="1092"/>
        <v>0</v>
      </c>
      <c r="BZ1401">
        <f t="shared" si="1093"/>
        <v>0</v>
      </c>
      <c r="CA1401">
        <f t="shared" si="1094"/>
        <v>0</v>
      </c>
      <c r="CB1401">
        <f t="shared" si="1095"/>
        <v>0</v>
      </c>
      <c r="CC1401">
        <f t="shared" si="1096"/>
        <v>0</v>
      </c>
      <c r="CD1401">
        <f t="shared" si="1097"/>
        <v>0</v>
      </c>
      <c r="CE1401">
        <f t="shared" si="1098"/>
        <v>0</v>
      </c>
      <c r="CF1401">
        <f t="shared" si="1099"/>
        <v>0</v>
      </c>
      <c r="CG1401">
        <f t="shared" si="1100"/>
        <v>0</v>
      </c>
      <c r="CH1401">
        <f t="shared" si="1101"/>
        <v>0</v>
      </c>
      <c r="CI1401">
        <f t="shared" si="1102"/>
        <v>11.476583005667397</v>
      </c>
      <c r="CJ1401">
        <f t="shared" si="1103"/>
        <v>0</v>
      </c>
      <c r="CK1401">
        <f t="shared" si="1104"/>
        <v>0</v>
      </c>
      <c r="CL1401">
        <f t="shared" si="1105"/>
        <v>12.575499437948935</v>
      </c>
      <c r="CM1401">
        <f t="shared" si="1106"/>
        <v>0</v>
      </c>
      <c r="CN1401">
        <f t="shared" si="1107"/>
        <v>0</v>
      </c>
      <c r="CO1401">
        <f t="shared" si="1108"/>
        <v>0</v>
      </c>
      <c r="CP1401">
        <f t="shared" si="1109"/>
        <v>0</v>
      </c>
      <c r="CQ1401">
        <f t="shared" si="1110"/>
        <v>0</v>
      </c>
      <c r="CR1401">
        <f t="shared" si="1111"/>
        <v>0</v>
      </c>
      <c r="CS1401">
        <f t="shared" si="1112"/>
        <v>0</v>
      </c>
      <c r="CT1401">
        <f t="shared" si="1113"/>
        <v>0</v>
      </c>
      <c r="CU1401">
        <f t="shared" si="1114"/>
        <v>0</v>
      </c>
      <c r="CV1401">
        <f t="shared" si="1115"/>
        <v>0</v>
      </c>
      <c r="CW1401">
        <f t="shared" si="1116"/>
        <v>0</v>
      </c>
      <c r="CX1401">
        <f t="shared" si="1117"/>
        <v>0</v>
      </c>
    </row>
    <row r="1402" spans="1:102" x14ac:dyDescent="0.25">
      <c r="A1402">
        <v>63443600</v>
      </c>
      <c r="B1402" s="6" t="s">
        <v>1480</v>
      </c>
      <c r="C1402" s="7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>
        <v>157400</v>
      </c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  <c r="AL1402" s="7"/>
      <c r="AM1402" s="7"/>
      <c r="AN1402" s="7"/>
      <c r="AO1402" s="7"/>
      <c r="AP1402" s="7"/>
      <c r="AQ1402" s="7"/>
      <c r="AR1402" s="7"/>
      <c r="AS1402" s="7"/>
      <c r="AT1402" s="7"/>
      <c r="AU1402" s="7"/>
      <c r="AV1402" s="7"/>
      <c r="AW1402" s="7"/>
      <c r="AX1402" s="7"/>
      <c r="AY1402" s="7">
        <f t="shared" si="1118"/>
        <v>1</v>
      </c>
      <c r="BA1402">
        <f t="shared" si="1119"/>
        <v>63443600</v>
      </c>
      <c r="BB1402" t="str">
        <f t="shared" si="1120"/>
        <v>MORENO PEREZ MARIA CARMENZA</v>
      </c>
      <c r="BC1402">
        <f t="shared" si="1121"/>
        <v>0</v>
      </c>
      <c r="BD1402">
        <f t="shared" si="1071"/>
        <v>0</v>
      </c>
      <c r="BE1402">
        <f t="shared" si="1072"/>
        <v>0</v>
      </c>
      <c r="BF1402">
        <f t="shared" si="1073"/>
        <v>0</v>
      </c>
      <c r="BG1402">
        <f t="shared" si="1074"/>
        <v>0</v>
      </c>
      <c r="BH1402">
        <f t="shared" si="1075"/>
        <v>0</v>
      </c>
      <c r="BI1402">
        <f t="shared" si="1076"/>
        <v>0</v>
      </c>
      <c r="BJ1402">
        <f t="shared" si="1077"/>
        <v>0</v>
      </c>
      <c r="BK1402">
        <f t="shared" si="1078"/>
        <v>0</v>
      </c>
      <c r="BL1402">
        <f t="shared" si="1079"/>
        <v>0</v>
      </c>
      <c r="BM1402">
        <f t="shared" si="1080"/>
        <v>0</v>
      </c>
      <c r="BN1402">
        <f t="shared" si="1081"/>
        <v>0</v>
      </c>
      <c r="BO1402">
        <f t="shared" si="1082"/>
        <v>0</v>
      </c>
      <c r="BP1402">
        <f t="shared" si="1083"/>
        <v>0</v>
      </c>
      <c r="BQ1402">
        <f t="shared" si="1084"/>
        <v>0</v>
      </c>
      <c r="BR1402">
        <f t="shared" si="1085"/>
        <v>0</v>
      </c>
      <c r="BS1402">
        <f t="shared" si="1086"/>
        <v>0</v>
      </c>
      <c r="BT1402">
        <f t="shared" si="1087"/>
        <v>0</v>
      </c>
      <c r="BU1402">
        <f t="shared" si="1088"/>
        <v>0</v>
      </c>
      <c r="BV1402">
        <f t="shared" si="1089"/>
        <v>0</v>
      </c>
      <c r="BW1402">
        <f t="shared" si="1090"/>
        <v>0</v>
      </c>
      <c r="BX1402">
        <f t="shared" si="1091"/>
        <v>0</v>
      </c>
      <c r="BY1402">
        <f t="shared" si="1092"/>
        <v>0</v>
      </c>
      <c r="BZ1402">
        <f t="shared" si="1093"/>
        <v>11.96655196818541</v>
      </c>
      <c r="CA1402">
        <f t="shared" si="1094"/>
        <v>0</v>
      </c>
      <c r="CB1402">
        <f t="shared" si="1095"/>
        <v>0</v>
      </c>
      <c r="CC1402">
        <f t="shared" si="1096"/>
        <v>0</v>
      </c>
      <c r="CD1402">
        <f t="shared" si="1097"/>
        <v>0</v>
      </c>
      <c r="CE1402">
        <f t="shared" si="1098"/>
        <v>0</v>
      </c>
      <c r="CF1402">
        <f t="shared" si="1099"/>
        <v>0</v>
      </c>
      <c r="CG1402">
        <f t="shared" si="1100"/>
        <v>0</v>
      </c>
      <c r="CH1402">
        <f t="shared" si="1101"/>
        <v>0</v>
      </c>
      <c r="CI1402">
        <f t="shared" si="1102"/>
        <v>0</v>
      </c>
      <c r="CJ1402">
        <f t="shared" si="1103"/>
        <v>0</v>
      </c>
      <c r="CK1402">
        <f t="shared" si="1104"/>
        <v>0</v>
      </c>
      <c r="CL1402">
        <f t="shared" si="1105"/>
        <v>0</v>
      </c>
      <c r="CM1402">
        <f t="shared" si="1106"/>
        <v>0</v>
      </c>
      <c r="CN1402">
        <f t="shared" si="1107"/>
        <v>0</v>
      </c>
      <c r="CO1402">
        <f t="shared" si="1108"/>
        <v>0</v>
      </c>
      <c r="CP1402">
        <f t="shared" si="1109"/>
        <v>0</v>
      </c>
      <c r="CQ1402">
        <f t="shared" si="1110"/>
        <v>0</v>
      </c>
      <c r="CR1402">
        <f t="shared" si="1111"/>
        <v>0</v>
      </c>
      <c r="CS1402">
        <f t="shared" si="1112"/>
        <v>0</v>
      </c>
      <c r="CT1402">
        <f t="shared" si="1113"/>
        <v>0</v>
      </c>
      <c r="CU1402">
        <f t="shared" si="1114"/>
        <v>0</v>
      </c>
      <c r="CV1402">
        <f t="shared" si="1115"/>
        <v>0</v>
      </c>
      <c r="CW1402">
        <f t="shared" si="1116"/>
        <v>0</v>
      </c>
      <c r="CX1402">
        <f t="shared" si="1117"/>
        <v>0</v>
      </c>
    </row>
    <row r="1403" spans="1:102" x14ac:dyDescent="0.25">
      <c r="A1403">
        <v>91269248</v>
      </c>
      <c r="B1403" s="6" t="s">
        <v>1481</v>
      </c>
      <c r="C1403" s="7"/>
      <c r="D1403" s="7"/>
      <c r="E1403" s="7"/>
      <c r="F1403" s="7"/>
      <c r="G1403" s="7"/>
      <c r="H1403" s="7">
        <v>90930</v>
      </c>
      <c r="I1403" s="7"/>
      <c r="J1403" s="7"/>
      <c r="K1403" s="7"/>
      <c r="L1403" s="7"/>
      <c r="M1403" s="7"/>
      <c r="N1403" s="7"/>
      <c r="O1403" s="7"/>
      <c r="P1403" s="7"/>
      <c r="Q1403" s="7">
        <v>825060</v>
      </c>
      <c r="R1403" s="7"/>
      <c r="S1403" s="7"/>
      <c r="T1403" s="7"/>
      <c r="U1403" s="7"/>
      <c r="V1403" s="7">
        <v>306240</v>
      </c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  <c r="AH1403" s="7"/>
      <c r="AI1403" s="7">
        <v>75803</v>
      </c>
      <c r="AJ1403" s="7"/>
      <c r="AK1403" s="7"/>
      <c r="AL1403" s="7"/>
      <c r="AM1403" s="7">
        <v>1810830</v>
      </c>
      <c r="AN1403" s="7"/>
      <c r="AO1403" s="7"/>
      <c r="AP1403" s="7"/>
      <c r="AQ1403" s="7">
        <v>75900</v>
      </c>
      <c r="AR1403" s="7"/>
      <c r="AS1403" s="7"/>
      <c r="AT1403" s="7"/>
      <c r="AU1403" s="7"/>
      <c r="AV1403" s="7"/>
      <c r="AW1403" s="7">
        <v>31300</v>
      </c>
      <c r="AX1403" s="7">
        <v>422340</v>
      </c>
      <c r="AY1403" s="7">
        <f t="shared" si="1118"/>
        <v>8</v>
      </c>
      <c r="BA1403">
        <f t="shared" si="1119"/>
        <v>91269248</v>
      </c>
      <c r="BB1403" t="str">
        <f t="shared" si="1120"/>
        <v>MORENO PINILLA FERNANDO</v>
      </c>
      <c r="BC1403">
        <f t="shared" si="1121"/>
        <v>0</v>
      </c>
      <c r="BD1403">
        <f t="shared" si="1071"/>
        <v>0</v>
      </c>
      <c r="BE1403">
        <f t="shared" si="1072"/>
        <v>0</v>
      </c>
      <c r="BF1403">
        <f t="shared" si="1073"/>
        <v>0</v>
      </c>
      <c r="BG1403">
        <f t="shared" si="1074"/>
        <v>0</v>
      </c>
      <c r="BH1403">
        <f t="shared" si="1075"/>
        <v>11.417856256130069</v>
      </c>
      <c r="BI1403">
        <f t="shared" si="1076"/>
        <v>0</v>
      </c>
      <c r="BJ1403">
        <f t="shared" si="1077"/>
        <v>0</v>
      </c>
      <c r="BK1403">
        <f t="shared" si="1078"/>
        <v>0</v>
      </c>
      <c r="BL1403">
        <f t="shared" si="1079"/>
        <v>0</v>
      </c>
      <c r="BM1403">
        <f t="shared" si="1080"/>
        <v>0</v>
      </c>
      <c r="BN1403">
        <f t="shared" si="1081"/>
        <v>0</v>
      </c>
      <c r="BO1403">
        <f t="shared" si="1082"/>
        <v>0</v>
      </c>
      <c r="BP1403">
        <f t="shared" si="1083"/>
        <v>0</v>
      </c>
      <c r="BQ1403">
        <f t="shared" si="1084"/>
        <v>13.623212601977375</v>
      </c>
      <c r="BR1403">
        <f t="shared" si="1085"/>
        <v>0</v>
      </c>
      <c r="BS1403">
        <f t="shared" si="1086"/>
        <v>0</v>
      </c>
      <c r="BT1403">
        <f t="shared" si="1087"/>
        <v>0</v>
      </c>
      <c r="BU1403">
        <f t="shared" si="1088"/>
        <v>0</v>
      </c>
      <c r="BV1403">
        <f t="shared" si="1089"/>
        <v>12.632127652654143</v>
      </c>
      <c r="BW1403">
        <f t="shared" si="1090"/>
        <v>0</v>
      </c>
      <c r="BX1403">
        <f t="shared" si="1091"/>
        <v>0</v>
      </c>
      <c r="BY1403">
        <f t="shared" si="1092"/>
        <v>0</v>
      </c>
      <c r="BZ1403">
        <f t="shared" si="1093"/>
        <v>0</v>
      </c>
      <c r="CA1403">
        <f t="shared" si="1094"/>
        <v>0</v>
      </c>
      <c r="CB1403">
        <f t="shared" si="1095"/>
        <v>0</v>
      </c>
      <c r="CC1403">
        <f t="shared" si="1096"/>
        <v>0</v>
      </c>
      <c r="CD1403">
        <f t="shared" si="1097"/>
        <v>0</v>
      </c>
      <c r="CE1403">
        <f t="shared" si="1098"/>
        <v>0</v>
      </c>
      <c r="CF1403">
        <f t="shared" si="1099"/>
        <v>0</v>
      </c>
      <c r="CG1403">
        <f t="shared" si="1100"/>
        <v>0</v>
      </c>
      <c r="CH1403">
        <f t="shared" si="1101"/>
        <v>0</v>
      </c>
      <c r="CI1403">
        <f t="shared" si="1102"/>
        <v>11.2359063406867</v>
      </c>
      <c r="CJ1403">
        <f t="shared" si="1103"/>
        <v>0</v>
      </c>
      <c r="CK1403">
        <f t="shared" si="1104"/>
        <v>0</v>
      </c>
      <c r="CL1403">
        <f t="shared" si="1105"/>
        <v>0</v>
      </c>
      <c r="CM1403">
        <f t="shared" si="1106"/>
        <v>14.409296413902595</v>
      </c>
      <c r="CN1403">
        <f t="shared" si="1107"/>
        <v>0</v>
      </c>
      <c r="CO1403">
        <f t="shared" si="1108"/>
        <v>0</v>
      </c>
      <c r="CP1403">
        <f t="shared" si="1109"/>
        <v>0</v>
      </c>
      <c r="CQ1403">
        <f t="shared" si="1110"/>
        <v>11.237185138527495</v>
      </c>
      <c r="CR1403">
        <f t="shared" si="1111"/>
        <v>0</v>
      </c>
      <c r="CS1403">
        <f t="shared" si="1112"/>
        <v>0</v>
      </c>
      <c r="CT1403">
        <f t="shared" si="1113"/>
        <v>0</v>
      </c>
      <c r="CU1403">
        <f t="shared" si="1114"/>
        <v>0</v>
      </c>
      <c r="CV1403">
        <f t="shared" si="1115"/>
        <v>0</v>
      </c>
      <c r="CW1403">
        <f t="shared" si="1116"/>
        <v>10.351405324899678</v>
      </c>
      <c r="CX1403">
        <f t="shared" si="1117"/>
        <v>12.953568323588001</v>
      </c>
    </row>
    <row r="1404" spans="1:102" x14ac:dyDescent="0.25">
      <c r="A1404">
        <v>1030588536</v>
      </c>
      <c r="B1404" s="6" t="s">
        <v>1482</v>
      </c>
      <c r="C1404" s="7"/>
      <c r="D1404" s="7"/>
      <c r="E1404" s="7"/>
      <c r="F1404" s="7"/>
      <c r="G1404" s="7"/>
      <c r="H1404" s="7">
        <v>526020</v>
      </c>
      <c r="I1404" s="7"/>
      <c r="J1404" s="7">
        <v>429300</v>
      </c>
      <c r="K1404" s="7"/>
      <c r="L1404" s="7">
        <v>604060</v>
      </c>
      <c r="M1404" s="7"/>
      <c r="N1404" s="7"/>
      <c r="O1404" s="7"/>
      <c r="P1404" s="7"/>
      <c r="Q1404" s="7"/>
      <c r="R1404" s="7"/>
      <c r="S1404" s="7"/>
      <c r="T1404" s="7"/>
      <c r="U1404" s="7"/>
      <c r="V1404" s="7">
        <v>132920</v>
      </c>
      <c r="W1404" s="7"/>
      <c r="X1404" s="7"/>
      <c r="Y1404" s="7"/>
      <c r="Z1404" s="7">
        <v>2460640</v>
      </c>
      <c r="AA1404" s="7">
        <v>764880</v>
      </c>
      <c r="AB1404" s="7"/>
      <c r="AC1404" s="7"/>
      <c r="AD1404" s="7"/>
      <c r="AE1404" s="7"/>
      <c r="AF1404" s="7">
        <v>244080</v>
      </c>
      <c r="AG1404" s="7"/>
      <c r="AH1404" s="7"/>
      <c r="AI1404" s="7">
        <v>173280</v>
      </c>
      <c r="AJ1404" s="7"/>
      <c r="AK1404" s="7"/>
      <c r="AL1404" s="7"/>
      <c r="AM1404" s="7"/>
      <c r="AN1404" s="7"/>
      <c r="AO1404" s="7">
        <v>84000</v>
      </c>
      <c r="AP1404" s="7"/>
      <c r="AQ1404" s="7"/>
      <c r="AR1404" s="7"/>
      <c r="AS1404" s="7"/>
      <c r="AT1404" s="7"/>
      <c r="AU1404" s="7"/>
      <c r="AV1404" s="7"/>
      <c r="AW1404" s="7"/>
      <c r="AX1404" s="7">
        <v>160920</v>
      </c>
      <c r="AY1404" s="7">
        <f t="shared" si="1118"/>
        <v>10</v>
      </c>
      <c r="BA1404">
        <f t="shared" si="1119"/>
        <v>1030588536</v>
      </c>
      <c r="BB1404" t="str">
        <f t="shared" si="1120"/>
        <v>MORENO PRADA SERGIO ANDRES</v>
      </c>
      <c r="BC1404">
        <f t="shared" si="1121"/>
        <v>0</v>
      </c>
      <c r="BD1404">
        <f t="shared" si="1071"/>
        <v>0</v>
      </c>
      <c r="BE1404">
        <f t="shared" si="1072"/>
        <v>0</v>
      </c>
      <c r="BF1404">
        <f t="shared" si="1073"/>
        <v>0</v>
      </c>
      <c r="BG1404">
        <f t="shared" si="1074"/>
        <v>0</v>
      </c>
      <c r="BH1404">
        <f t="shared" si="1075"/>
        <v>13.17309641487728</v>
      </c>
      <c r="BI1404">
        <f t="shared" si="1076"/>
        <v>0</v>
      </c>
      <c r="BJ1404">
        <f t="shared" si="1077"/>
        <v>12.969913583583338</v>
      </c>
      <c r="BK1404">
        <f t="shared" si="1078"/>
        <v>0</v>
      </c>
      <c r="BL1404">
        <f t="shared" si="1079"/>
        <v>13.311430465194947</v>
      </c>
      <c r="BM1404">
        <f t="shared" si="1080"/>
        <v>0</v>
      </c>
      <c r="BN1404">
        <f t="shared" si="1081"/>
        <v>0</v>
      </c>
      <c r="BO1404">
        <f t="shared" si="1082"/>
        <v>0</v>
      </c>
      <c r="BP1404">
        <f t="shared" si="1083"/>
        <v>0</v>
      </c>
      <c r="BQ1404">
        <f t="shared" si="1084"/>
        <v>0</v>
      </c>
      <c r="BR1404">
        <f t="shared" si="1085"/>
        <v>0</v>
      </c>
      <c r="BS1404">
        <f t="shared" si="1086"/>
        <v>0</v>
      </c>
      <c r="BT1404">
        <f t="shared" si="1087"/>
        <v>0</v>
      </c>
      <c r="BU1404">
        <f t="shared" si="1088"/>
        <v>0</v>
      </c>
      <c r="BV1404">
        <f t="shared" si="1089"/>
        <v>11.797510245762529</v>
      </c>
      <c r="BW1404">
        <f t="shared" si="1090"/>
        <v>0</v>
      </c>
      <c r="BX1404">
        <f t="shared" si="1091"/>
        <v>0</v>
      </c>
      <c r="BY1404">
        <f t="shared" si="1092"/>
        <v>0</v>
      </c>
      <c r="BZ1404">
        <f t="shared" si="1093"/>
        <v>14.715932443072003</v>
      </c>
      <c r="CA1404">
        <f t="shared" si="1094"/>
        <v>13.547475545153096</v>
      </c>
      <c r="CB1404">
        <f t="shared" si="1095"/>
        <v>0</v>
      </c>
      <c r="CC1404">
        <f t="shared" si="1096"/>
        <v>0</v>
      </c>
      <c r="CD1404">
        <f t="shared" si="1097"/>
        <v>0</v>
      </c>
      <c r="CE1404">
        <f t="shared" si="1098"/>
        <v>0</v>
      </c>
      <c r="CF1404">
        <f t="shared" si="1099"/>
        <v>12.40525541639953</v>
      </c>
      <c r="CG1404">
        <f t="shared" si="1100"/>
        <v>0</v>
      </c>
      <c r="CH1404">
        <f t="shared" si="1101"/>
        <v>0</v>
      </c>
      <c r="CI1404">
        <f t="shared" si="1102"/>
        <v>12.062669833224628</v>
      </c>
      <c r="CJ1404">
        <f t="shared" si="1103"/>
        <v>0</v>
      </c>
      <c r="CK1404">
        <f t="shared" si="1104"/>
        <v>0</v>
      </c>
      <c r="CL1404">
        <f t="shared" si="1105"/>
        <v>0</v>
      </c>
      <c r="CM1404">
        <f t="shared" si="1106"/>
        <v>0</v>
      </c>
      <c r="CN1404">
        <f t="shared" si="1107"/>
        <v>0</v>
      </c>
      <c r="CO1404">
        <f t="shared" si="1108"/>
        <v>11.338583982516495</v>
      </c>
      <c r="CP1404">
        <f t="shared" si="1109"/>
        <v>0</v>
      </c>
      <c r="CQ1404">
        <f t="shared" si="1110"/>
        <v>0</v>
      </c>
      <c r="CR1404">
        <f t="shared" si="1111"/>
        <v>0</v>
      </c>
      <c r="CS1404">
        <f t="shared" si="1112"/>
        <v>0</v>
      </c>
      <c r="CT1404">
        <f t="shared" si="1113"/>
        <v>0</v>
      </c>
      <c r="CU1404">
        <f t="shared" si="1114"/>
        <v>0</v>
      </c>
      <c r="CV1404">
        <f t="shared" si="1115"/>
        <v>0</v>
      </c>
      <c r="CW1404">
        <f t="shared" si="1116"/>
        <v>0</v>
      </c>
      <c r="CX1404">
        <f t="shared" si="1117"/>
        <v>11.988668840312375</v>
      </c>
    </row>
    <row r="1405" spans="1:102" x14ac:dyDescent="0.25">
      <c r="A1405">
        <v>79946097</v>
      </c>
      <c r="B1405" s="6" t="s">
        <v>1483</v>
      </c>
      <c r="C1405" s="7"/>
      <c r="D1405" s="7"/>
      <c r="E1405" s="7">
        <v>32700</v>
      </c>
      <c r="F1405" s="7"/>
      <c r="G1405" s="7"/>
      <c r="H1405" s="7"/>
      <c r="I1405" s="7"/>
      <c r="J1405" s="7"/>
      <c r="K1405" s="7"/>
      <c r="L1405" s="7">
        <v>70650</v>
      </c>
      <c r="M1405" s="7"/>
      <c r="N1405" s="7"/>
      <c r="O1405" s="7"/>
      <c r="P1405" s="7">
        <v>41360</v>
      </c>
      <c r="Q1405" s="7">
        <v>33500</v>
      </c>
      <c r="R1405" s="7"/>
      <c r="S1405" s="7"/>
      <c r="T1405" s="7"/>
      <c r="U1405" s="7"/>
      <c r="V1405" s="7"/>
      <c r="W1405" s="7"/>
      <c r="X1405" s="7"/>
      <c r="Y1405" s="7"/>
      <c r="Z1405" s="7">
        <v>21490</v>
      </c>
      <c r="AA1405" s="7">
        <v>35400</v>
      </c>
      <c r="AB1405" s="7"/>
      <c r="AC1405" s="7"/>
      <c r="AD1405" s="7"/>
      <c r="AE1405" s="7"/>
      <c r="AF1405" s="7"/>
      <c r="AG1405" s="7"/>
      <c r="AH1405" s="7"/>
      <c r="AI1405" s="7">
        <v>282330</v>
      </c>
      <c r="AJ1405" s="7">
        <v>74550</v>
      </c>
      <c r="AK1405" s="7"/>
      <c r="AL1405" s="7">
        <v>305490</v>
      </c>
      <c r="AM1405" s="7">
        <v>455260</v>
      </c>
      <c r="AN1405" s="7"/>
      <c r="AO1405" s="7">
        <v>23970</v>
      </c>
      <c r="AP1405" s="7"/>
      <c r="AQ1405" s="7">
        <v>8520</v>
      </c>
      <c r="AR1405" s="7">
        <v>70710</v>
      </c>
      <c r="AS1405" s="7"/>
      <c r="AT1405" s="7">
        <v>30500</v>
      </c>
      <c r="AU1405" s="7"/>
      <c r="AV1405" s="7"/>
      <c r="AW1405" s="7"/>
      <c r="AX1405" s="7"/>
      <c r="AY1405" s="7">
        <f t="shared" si="1118"/>
        <v>14</v>
      </c>
      <c r="BA1405">
        <f t="shared" si="1119"/>
        <v>79946097</v>
      </c>
      <c r="BB1405" t="str">
        <f t="shared" si="1120"/>
        <v>MORENO ROJAS ANGEL FRANCISCO</v>
      </c>
      <c r="BC1405">
        <f t="shared" si="1121"/>
        <v>0</v>
      </c>
      <c r="BD1405">
        <f t="shared" si="1071"/>
        <v>0</v>
      </c>
      <c r="BE1405">
        <f t="shared" si="1072"/>
        <v>10.39516093745751</v>
      </c>
      <c r="BF1405">
        <f t="shared" si="1073"/>
        <v>0</v>
      </c>
      <c r="BG1405">
        <f t="shared" si="1074"/>
        <v>0</v>
      </c>
      <c r="BH1405">
        <f t="shared" si="1075"/>
        <v>0</v>
      </c>
      <c r="BI1405">
        <f t="shared" si="1076"/>
        <v>0</v>
      </c>
      <c r="BJ1405">
        <f t="shared" si="1077"/>
        <v>0</v>
      </c>
      <c r="BK1405">
        <f t="shared" si="1078"/>
        <v>0</v>
      </c>
      <c r="BL1405">
        <f t="shared" si="1079"/>
        <v>11.165507542294172</v>
      </c>
      <c r="BM1405">
        <f t="shared" si="1080"/>
        <v>0</v>
      </c>
      <c r="BN1405">
        <f t="shared" si="1081"/>
        <v>0</v>
      </c>
      <c r="BO1405">
        <f t="shared" si="1082"/>
        <v>0</v>
      </c>
      <c r="BP1405">
        <f t="shared" si="1083"/>
        <v>10.630093686839739</v>
      </c>
      <c r="BQ1405">
        <f t="shared" si="1084"/>
        <v>10.419330568113901</v>
      </c>
      <c r="BR1405">
        <f t="shared" si="1085"/>
        <v>0</v>
      </c>
      <c r="BS1405">
        <f t="shared" si="1086"/>
        <v>0</v>
      </c>
      <c r="BT1405">
        <f t="shared" si="1087"/>
        <v>0</v>
      </c>
      <c r="BU1405">
        <f t="shared" si="1088"/>
        <v>0</v>
      </c>
      <c r="BV1405">
        <f t="shared" si="1089"/>
        <v>0</v>
      </c>
      <c r="BW1405">
        <f t="shared" si="1090"/>
        <v>0</v>
      </c>
      <c r="BX1405">
        <f t="shared" si="1091"/>
        <v>0</v>
      </c>
      <c r="BY1405">
        <f t="shared" si="1092"/>
        <v>0</v>
      </c>
      <c r="BZ1405">
        <f t="shared" si="1093"/>
        <v>9.9753895218252069</v>
      </c>
      <c r="CA1405">
        <f t="shared" si="1094"/>
        <v>10.474495347310453</v>
      </c>
      <c r="CB1405">
        <f t="shared" si="1095"/>
        <v>0</v>
      </c>
      <c r="CC1405">
        <f t="shared" si="1096"/>
        <v>0</v>
      </c>
      <c r="CD1405">
        <f t="shared" si="1097"/>
        <v>0</v>
      </c>
      <c r="CE1405">
        <f t="shared" si="1098"/>
        <v>0</v>
      </c>
      <c r="CF1405">
        <f t="shared" si="1099"/>
        <v>0</v>
      </c>
      <c r="CG1405">
        <f t="shared" si="1100"/>
        <v>0</v>
      </c>
      <c r="CH1405">
        <f t="shared" si="1101"/>
        <v>0</v>
      </c>
      <c r="CI1405">
        <f t="shared" si="1102"/>
        <v>12.55083542046912</v>
      </c>
      <c r="CJ1405">
        <f t="shared" si="1103"/>
        <v>11.21923873391915</v>
      </c>
      <c r="CK1405">
        <f t="shared" si="1104"/>
        <v>0</v>
      </c>
      <c r="CL1405">
        <f t="shared" si="1105"/>
        <v>12.629675597258036</v>
      </c>
      <c r="CM1405">
        <f t="shared" si="1106"/>
        <v>13.028626159845995</v>
      </c>
      <c r="CN1405">
        <f t="shared" si="1107"/>
        <v>0</v>
      </c>
      <c r="CO1405">
        <f t="shared" si="1108"/>
        <v>10.08460004537341</v>
      </c>
      <c r="CP1405">
        <f t="shared" si="1109"/>
        <v>0</v>
      </c>
      <c r="CQ1405">
        <f t="shared" si="1110"/>
        <v>9.0502889838279561</v>
      </c>
      <c r="CR1405">
        <f t="shared" si="1111"/>
        <v>11.166356426769534</v>
      </c>
      <c r="CS1405">
        <f t="shared" si="1112"/>
        <v>0</v>
      </c>
      <c r="CT1405">
        <f t="shared" si="1113"/>
        <v>10.32551474894327</v>
      </c>
      <c r="CU1405">
        <f t="shared" si="1114"/>
        <v>0</v>
      </c>
      <c r="CV1405">
        <f t="shared" si="1115"/>
        <v>0</v>
      </c>
      <c r="CW1405">
        <f t="shared" si="1116"/>
        <v>0</v>
      </c>
      <c r="CX1405">
        <f t="shared" si="1117"/>
        <v>0</v>
      </c>
    </row>
    <row r="1406" spans="1:102" x14ac:dyDescent="0.25">
      <c r="A1406">
        <v>19436303</v>
      </c>
      <c r="B1406" s="6" t="s">
        <v>1484</v>
      </c>
      <c r="C1406" s="7"/>
      <c r="D1406" s="7"/>
      <c r="E1406" s="7"/>
      <c r="F1406" s="7"/>
      <c r="G1406" s="7">
        <v>107280</v>
      </c>
      <c r="H1406" s="7"/>
      <c r="I1406" s="7"/>
      <c r="J1406" s="7">
        <v>85860</v>
      </c>
      <c r="K1406" s="7"/>
      <c r="L1406" s="7">
        <v>591300</v>
      </c>
      <c r="M1406" s="7"/>
      <c r="N1406" s="7"/>
      <c r="O1406" s="7"/>
      <c r="P1406" s="7">
        <v>-704490</v>
      </c>
      <c r="Q1406" s="7">
        <v>-388730</v>
      </c>
      <c r="R1406" s="7"/>
      <c r="S1406" s="7"/>
      <c r="T1406" s="7"/>
      <c r="U1406" s="7">
        <v>255960</v>
      </c>
      <c r="V1406" s="7">
        <v>32560</v>
      </c>
      <c r="W1406" s="7">
        <v>512820</v>
      </c>
      <c r="X1406" s="7"/>
      <c r="Y1406" s="7"/>
      <c r="Z1406" s="7">
        <v>9657351</v>
      </c>
      <c r="AA1406" s="7">
        <v>2129715</v>
      </c>
      <c r="AB1406" s="7"/>
      <c r="AC1406" s="7">
        <v>-297244</v>
      </c>
      <c r="AD1406" s="7"/>
      <c r="AE1406" s="7"/>
      <c r="AF1406" s="7">
        <v>162720</v>
      </c>
      <c r="AG1406" s="7"/>
      <c r="AH1406" s="7"/>
      <c r="AI1406" s="7">
        <v>4338297</v>
      </c>
      <c r="AJ1406" s="7">
        <v>911018</v>
      </c>
      <c r="AK1406" s="7"/>
      <c r="AL1406" s="7">
        <v>11216749</v>
      </c>
      <c r="AM1406" s="7">
        <v>2201419</v>
      </c>
      <c r="AN1406" s="7">
        <v>55860</v>
      </c>
      <c r="AO1406" s="7">
        <v>233681</v>
      </c>
      <c r="AP1406" s="7"/>
      <c r="AQ1406" s="7">
        <v>141840</v>
      </c>
      <c r="AR1406" s="7"/>
      <c r="AS1406" s="7">
        <v>143940</v>
      </c>
      <c r="AT1406" s="7"/>
      <c r="AU1406" s="7"/>
      <c r="AV1406" s="7"/>
      <c r="AW1406" s="7"/>
      <c r="AX1406" s="7"/>
      <c r="AY1406" s="7">
        <f t="shared" si="1118"/>
        <v>20</v>
      </c>
      <c r="BA1406">
        <f t="shared" si="1119"/>
        <v>19436303</v>
      </c>
      <c r="BB1406" t="str">
        <f t="shared" si="1120"/>
        <v>MORENO RUBIANO ILDEFONSO</v>
      </c>
      <c r="BC1406">
        <f t="shared" si="1121"/>
        <v>0</v>
      </c>
      <c r="BD1406">
        <f t="shared" si="1071"/>
        <v>0</v>
      </c>
      <c r="BE1406">
        <f t="shared" si="1072"/>
        <v>0</v>
      </c>
      <c r="BF1406">
        <f t="shared" si="1073"/>
        <v>0</v>
      </c>
      <c r="BG1406">
        <f t="shared" si="1074"/>
        <v>11.583206839314055</v>
      </c>
      <c r="BH1406">
        <f t="shared" si="1075"/>
        <v>0</v>
      </c>
      <c r="BI1406">
        <f t="shared" si="1076"/>
        <v>0</v>
      </c>
      <c r="BJ1406">
        <f t="shared" si="1077"/>
        <v>11.360484988577721</v>
      </c>
      <c r="BK1406">
        <f t="shared" si="1078"/>
        <v>0</v>
      </c>
      <c r="BL1406">
        <f t="shared" si="1079"/>
        <v>13.290080472996397</v>
      </c>
      <c r="BM1406">
        <f t="shared" si="1080"/>
        <v>0</v>
      </c>
      <c r="BN1406">
        <f t="shared" si="1081"/>
        <v>0</v>
      </c>
      <c r="BO1406">
        <f t="shared" si="1082"/>
        <v>0</v>
      </c>
      <c r="BP1406">
        <f t="shared" si="1083"/>
        <v>0</v>
      </c>
      <c r="BQ1406">
        <f t="shared" si="1084"/>
        <v>0</v>
      </c>
      <c r="BR1406">
        <f t="shared" si="1085"/>
        <v>0</v>
      </c>
      <c r="BS1406">
        <f t="shared" si="1086"/>
        <v>0</v>
      </c>
      <c r="BT1406">
        <f t="shared" si="1087"/>
        <v>0</v>
      </c>
      <c r="BU1406">
        <f t="shared" si="1088"/>
        <v>12.452780368106211</v>
      </c>
      <c r="BV1406">
        <f t="shared" si="1089"/>
        <v>10.390870532175569</v>
      </c>
      <c r="BW1406">
        <f t="shared" si="1090"/>
        <v>13.147682135388168</v>
      </c>
      <c r="BX1406">
        <f t="shared" si="1091"/>
        <v>0</v>
      </c>
      <c r="BY1406">
        <f t="shared" si="1092"/>
        <v>0</v>
      </c>
      <c r="BZ1406">
        <f t="shared" si="1093"/>
        <v>16.083230048528108</v>
      </c>
      <c r="CA1406">
        <f t="shared" si="1094"/>
        <v>14.571499195462595</v>
      </c>
      <c r="CB1406">
        <f t="shared" si="1095"/>
        <v>0</v>
      </c>
      <c r="CC1406">
        <f t="shared" si="1096"/>
        <v>0</v>
      </c>
      <c r="CD1406">
        <f t="shared" si="1097"/>
        <v>0</v>
      </c>
      <c r="CE1406">
        <f t="shared" si="1098"/>
        <v>0</v>
      </c>
      <c r="CF1406">
        <f t="shared" si="1099"/>
        <v>11.999792356789561</v>
      </c>
      <c r="CG1406">
        <f t="shared" si="1100"/>
        <v>0</v>
      </c>
      <c r="CH1406">
        <f t="shared" si="1101"/>
        <v>0</v>
      </c>
      <c r="CI1406">
        <f t="shared" si="1102"/>
        <v>15.282992663260814</v>
      </c>
      <c r="CJ1406">
        <f t="shared" si="1103"/>
        <v>13.722319032226583</v>
      </c>
      <c r="CK1406">
        <f t="shared" si="1104"/>
        <v>0</v>
      </c>
      <c r="CL1406">
        <f t="shared" si="1105"/>
        <v>16.23291875477981</v>
      </c>
      <c r="CM1406">
        <f t="shared" si="1106"/>
        <v>14.604613164657804</v>
      </c>
      <c r="CN1406">
        <f t="shared" si="1107"/>
        <v>10.930621741236532</v>
      </c>
      <c r="CO1406">
        <f t="shared" si="1108"/>
        <v>12.361716495737767</v>
      </c>
      <c r="CP1406">
        <f t="shared" si="1109"/>
        <v>0</v>
      </c>
      <c r="CQ1406">
        <f t="shared" si="1110"/>
        <v>11.862461990920643</v>
      </c>
      <c r="CR1406">
        <f t="shared" si="1111"/>
        <v>0</v>
      </c>
      <c r="CS1406">
        <f t="shared" si="1112"/>
        <v>11.877158772376832</v>
      </c>
      <c r="CT1406">
        <f t="shared" si="1113"/>
        <v>0</v>
      </c>
      <c r="CU1406">
        <f t="shared" si="1114"/>
        <v>0</v>
      </c>
      <c r="CV1406">
        <f t="shared" si="1115"/>
        <v>0</v>
      </c>
      <c r="CW1406">
        <f t="shared" si="1116"/>
        <v>0</v>
      </c>
      <c r="CX1406">
        <f t="shared" si="1117"/>
        <v>0</v>
      </c>
    </row>
    <row r="1407" spans="1:102" x14ac:dyDescent="0.25">
      <c r="A1407">
        <v>1015417560</v>
      </c>
      <c r="B1407" s="6" t="s">
        <v>1485</v>
      </c>
      <c r="C1407" s="7"/>
      <c r="D1407" s="7"/>
      <c r="E1407" s="7"/>
      <c r="F1407" s="7"/>
      <c r="G1407" s="7"/>
      <c r="H1407" s="7"/>
      <c r="I1407" s="7"/>
      <c r="J1407" s="7"/>
      <c r="K1407" s="7"/>
      <c r="L1407" s="7">
        <v>1786280</v>
      </c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>
        <v>366410</v>
      </c>
      <c r="AJ1407" s="7">
        <v>296240</v>
      </c>
      <c r="AK1407" s="7"/>
      <c r="AL1407" s="7"/>
      <c r="AM1407" s="7"/>
      <c r="AN1407" s="7"/>
      <c r="AO1407" s="7"/>
      <c r="AP1407" s="7"/>
      <c r="AQ1407" s="7"/>
      <c r="AR1407" s="7"/>
      <c r="AS1407" s="7"/>
      <c r="AT1407" s="7"/>
      <c r="AU1407" s="7"/>
      <c r="AV1407" s="7"/>
      <c r="AW1407" s="7">
        <v>245100</v>
      </c>
      <c r="AX1407" s="7"/>
      <c r="AY1407" s="7">
        <f t="shared" si="1118"/>
        <v>4</v>
      </c>
      <c r="BA1407">
        <f t="shared" si="1119"/>
        <v>1015417560</v>
      </c>
      <c r="BB1407" t="str">
        <f t="shared" si="1120"/>
        <v>MORENO VARGAS DANIEL ESTEBAN</v>
      </c>
      <c r="BC1407">
        <f t="shared" si="1121"/>
        <v>0</v>
      </c>
      <c r="BD1407">
        <f t="shared" si="1071"/>
        <v>0</v>
      </c>
      <c r="BE1407">
        <f t="shared" si="1072"/>
        <v>0</v>
      </c>
      <c r="BF1407">
        <f t="shared" si="1073"/>
        <v>0</v>
      </c>
      <c r="BG1407">
        <f t="shared" si="1074"/>
        <v>0</v>
      </c>
      <c r="BH1407">
        <f t="shared" si="1075"/>
        <v>0</v>
      </c>
      <c r="BI1407">
        <f t="shared" si="1076"/>
        <v>0</v>
      </c>
      <c r="BJ1407">
        <f t="shared" si="1077"/>
        <v>0</v>
      </c>
      <c r="BK1407">
        <f t="shared" si="1078"/>
        <v>0</v>
      </c>
      <c r="BL1407">
        <f t="shared" si="1079"/>
        <v>14.395646362869183</v>
      </c>
      <c r="BM1407">
        <f t="shared" si="1080"/>
        <v>0</v>
      </c>
      <c r="BN1407">
        <f t="shared" si="1081"/>
        <v>0</v>
      </c>
      <c r="BO1407">
        <f t="shared" si="1082"/>
        <v>0</v>
      </c>
      <c r="BP1407">
        <f t="shared" si="1083"/>
        <v>0</v>
      </c>
      <c r="BQ1407">
        <f t="shared" si="1084"/>
        <v>0</v>
      </c>
      <c r="BR1407">
        <f t="shared" si="1085"/>
        <v>0</v>
      </c>
      <c r="BS1407">
        <f t="shared" si="1086"/>
        <v>0</v>
      </c>
      <c r="BT1407">
        <f t="shared" si="1087"/>
        <v>0</v>
      </c>
      <c r="BU1407">
        <f t="shared" si="1088"/>
        <v>0</v>
      </c>
      <c r="BV1407">
        <f t="shared" si="1089"/>
        <v>0</v>
      </c>
      <c r="BW1407">
        <f t="shared" si="1090"/>
        <v>0</v>
      </c>
      <c r="BX1407">
        <f t="shared" si="1091"/>
        <v>0</v>
      </c>
      <c r="BY1407">
        <f t="shared" si="1092"/>
        <v>0</v>
      </c>
      <c r="BZ1407">
        <f t="shared" si="1093"/>
        <v>0</v>
      </c>
      <c r="CA1407">
        <f t="shared" si="1094"/>
        <v>0</v>
      </c>
      <c r="CB1407">
        <f t="shared" si="1095"/>
        <v>0</v>
      </c>
      <c r="CC1407">
        <f t="shared" si="1096"/>
        <v>0</v>
      </c>
      <c r="CD1407">
        <f t="shared" si="1097"/>
        <v>0</v>
      </c>
      <c r="CE1407">
        <f t="shared" si="1098"/>
        <v>0</v>
      </c>
      <c r="CF1407">
        <f t="shared" si="1099"/>
        <v>0</v>
      </c>
      <c r="CG1407">
        <f t="shared" si="1100"/>
        <v>0</v>
      </c>
      <c r="CH1407">
        <f t="shared" si="1101"/>
        <v>0</v>
      </c>
      <c r="CI1407">
        <f t="shared" si="1102"/>
        <v>12.811510933165527</v>
      </c>
      <c r="CJ1407">
        <f t="shared" si="1103"/>
        <v>12.598928591223169</v>
      </c>
      <c r="CK1407">
        <f t="shared" si="1104"/>
        <v>0</v>
      </c>
      <c r="CL1407">
        <f t="shared" si="1105"/>
        <v>0</v>
      </c>
      <c r="CM1407">
        <f t="shared" si="1106"/>
        <v>0</v>
      </c>
      <c r="CN1407">
        <f t="shared" si="1107"/>
        <v>0</v>
      </c>
      <c r="CO1407">
        <f t="shared" si="1108"/>
        <v>0</v>
      </c>
      <c r="CP1407">
        <f t="shared" si="1109"/>
        <v>0</v>
      </c>
      <c r="CQ1407">
        <f t="shared" si="1110"/>
        <v>0</v>
      </c>
      <c r="CR1407">
        <f t="shared" si="1111"/>
        <v>0</v>
      </c>
      <c r="CS1407">
        <f t="shared" si="1112"/>
        <v>0</v>
      </c>
      <c r="CT1407">
        <f t="shared" si="1113"/>
        <v>0</v>
      </c>
      <c r="CU1407">
        <f t="shared" si="1114"/>
        <v>0</v>
      </c>
      <c r="CV1407">
        <f t="shared" si="1115"/>
        <v>0</v>
      </c>
      <c r="CW1407">
        <f t="shared" si="1116"/>
        <v>12.40942564947524</v>
      </c>
      <c r="CX1407">
        <f t="shared" si="1117"/>
        <v>0</v>
      </c>
    </row>
    <row r="1408" spans="1:102" x14ac:dyDescent="0.25">
      <c r="A1408">
        <v>31983240</v>
      </c>
      <c r="B1408" s="6" t="s">
        <v>1486</v>
      </c>
      <c r="C1408" s="7"/>
      <c r="D1408" s="7"/>
      <c r="E1408" s="7"/>
      <c r="F1408" s="7"/>
      <c r="G1408" s="7"/>
      <c r="H1408" s="7"/>
      <c r="I1408" s="7"/>
      <c r="J1408" s="7"/>
      <c r="K1408" s="7"/>
      <c r="L1408" s="7">
        <v>40500</v>
      </c>
      <c r="M1408" s="7"/>
      <c r="N1408" s="7"/>
      <c r="O1408" s="7"/>
      <c r="P1408" s="7"/>
      <c r="Q1408" s="7"/>
      <c r="R1408" s="7"/>
      <c r="S1408" s="7"/>
      <c r="T1408" s="7"/>
      <c r="U1408" s="7"/>
      <c r="V1408" s="7">
        <v>120080</v>
      </c>
      <c r="W1408" s="7"/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  <c r="AH1408" s="7"/>
      <c r="AI1408" s="7">
        <v>1144440</v>
      </c>
      <c r="AJ1408" s="7"/>
      <c r="AK1408" s="7"/>
      <c r="AL1408" s="7">
        <v>1209750</v>
      </c>
      <c r="AM1408" s="7"/>
      <c r="AN1408" s="7"/>
      <c r="AO1408" s="7"/>
      <c r="AP1408" s="7"/>
      <c r="AQ1408" s="7"/>
      <c r="AR1408" s="7"/>
      <c r="AS1408" s="7"/>
      <c r="AT1408" s="7"/>
      <c r="AU1408" s="7"/>
      <c r="AV1408" s="7"/>
      <c r="AW1408" s="7"/>
      <c r="AX1408" s="7"/>
      <c r="AY1408" s="7">
        <f t="shared" si="1118"/>
        <v>4</v>
      </c>
      <c r="BA1408">
        <f t="shared" si="1119"/>
        <v>31983240</v>
      </c>
      <c r="BB1408" t="str">
        <f t="shared" si="1120"/>
        <v>MORERA BENACHI MARIA MIREYA</v>
      </c>
      <c r="BC1408">
        <f t="shared" si="1121"/>
        <v>0</v>
      </c>
      <c r="BD1408">
        <f t="shared" si="1071"/>
        <v>0</v>
      </c>
      <c r="BE1408">
        <f t="shared" si="1072"/>
        <v>0</v>
      </c>
      <c r="BF1408">
        <f t="shared" si="1073"/>
        <v>0</v>
      </c>
      <c r="BG1408">
        <f t="shared" si="1074"/>
        <v>0</v>
      </c>
      <c r="BH1408">
        <f t="shared" si="1075"/>
        <v>0</v>
      </c>
      <c r="BI1408">
        <f t="shared" si="1076"/>
        <v>0</v>
      </c>
      <c r="BJ1408">
        <f t="shared" si="1077"/>
        <v>0</v>
      </c>
      <c r="BK1408">
        <f t="shared" si="1078"/>
        <v>0</v>
      </c>
      <c r="BL1408">
        <f t="shared" si="1079"/>
        <v>10.609081944147828</v>
      </c>
      <c r="BM1408">
        <f t="shared" si="1080"/>
        <v>0</v>
      </c>
      <c r="BN1408">
        <f t="shared" si="1081"/>
        <v>0</v>
      </c>
      <c r="BO1408">
        <f t="shared" si="1082"/>
        <v>0</v>
      </c>
      <c r="BP1408">
        <f t="shared" si="1083"/>
        <v>0</v>
      </c>
      <c r="BQ1408">
        <f t="shared" si="1084"/>
        <v>0</v>
      </c>
      <c r="BR1408">
        <f t="shared" si="1085"/>
        <v>0</v>
      </c>
      <c r="BS1408">
        <f t="shared" si="1086"/>
        <v>0</v>
      </c>
      <c r="BT1408">
        <f t="shared" si="1087"/>
        <v>0</v>
      </c>
      <c r="BU1408">
        <f t="shared" si="1088"/>
        <v>0</v>
      </c>
      <c r="BV1408">
        <f t="shared" si="1089"/>
        <v>11.695921794054147</v>
      </c>
      <c r="BW1408">
        <f t="shared" si="1090"/>
        <v>0</v>
      </c>
      <c r="BX1408">
        <f t="shared" si="1091"/>
        <v>0</v>
      </c>
      <c r="BY1408">
        <f t="shared" si="1092"/>
        <v>0</v>
      </c>
      <c r="BZ1408">
        <f t="shared" si="1093"/>
        <v>0</v>
      </c>
      <c r="CA1408">
        <f t="shared" si="1094"/>
        <v>0</v>
      </c>
      <c r="CB1408">
        <f t="shared" si="1095"/>
        <v>0</v>
      </c>
      <c r="CC1408">
        <f t="shared" si="1096"/>
        <v>0</v>
      </c>
      <c r="CD1408">
        <f t="shared" si="1097"/>
        <v>0</v>
      </c>
      <c r="CE1408">
        <f t="shared" si="1098"/>
        <v>0</v>
      </c>
      <c r="CF1408">
        <f t="shared" si="1099"/>
        <v>0</v>
      </c>
      <c r="CG1408">
        <f t="shared" si="1100"/>
        <v>0</v>
      </c>
      <c r="CH1408">
        <f t="shared" si="1101"/>
        <v>0</v>
      </c>
      <c r="CI1408">
        <f t="shared" si="1102"/>
        <v>13.950426866150378</v>
      </c>
      <c r="CJ1408">
        <f t="shared" si="1103"/>
        <v>0</v>
      </c>
      <c r="CK1408">
        <f t="shared" si="1104"/>
        <v>0</v>
      </c>
      <c r="CL1408">
        <f t="shared" si="1105"/>
        <v>14.005925111272292</v>
      </c>
      <c r="CM1408">
        <f t="shared" si="1106"/>
        <v>0</v>
      </c>
      <c r="CN1408">
        <f t="shared" si="1107"/>
        <v>0</v>
      </c>
      <c r="CO1408">
        <f t="shared" si="1108"/>
        <v>0</v>
      </c>
      <c r="CP1408">
        <f t="shared" si="1109"/>
        <v>0</v>
      </c>
      <c r="CQ1408">
        <f t="shared" si="1110"/>
        <v>0</v>
      </c>
      <c r="CR1408">
        <f t="shared" si="1111"/>
        <v>0</v>
      </c>
      <c r="CS1408">
        <f t="shared" si="1112"/>
        <v>0</v>
      </c>
      <c r="CT1408">
        <f t="shared" si="1113"/>
        <v>0</v>
      </c>
      <c r="CU1408">
        <f t="shared" si="1114"/>
        <v>0</v>
      </c>
      <c r="CV1408">
        <f t="shared" si="1115"/>
        <v>0</v>
      </c>
      <c r="CW1408">
        <f t="shared" si="1116"/>
        <v>0</v>
      </c>
      <c r="CX1408">
        <f t="shared" si="1117"/>
        <v>0</v>
      </c>
    </row>
    <row r="1409" spans="1:102" x14ac:dyDescent="0.25">
      <c r="A1409">
        <v>52956809</v>
      </c>
      <c r="B1409" s="6" t="s">
        <v>1487</v>
      </c>
      <c r="C1409" s="7"/>
      <c r="D1409" s="7"/>
      <c r="E1409" s="7"/>
      <c r="F1409" s="7"/>
      <c r="G1409" s="7"/>
      <c r="H1409" s="7"/>
      <c r="I1409" s="7"/>
      <c r="J1409" s="7">
        <v>72060</v>
      </c>
      <c r="K1409" s="7"/>
      <c r="L1409" s="7">
        <v>257940</v>
      </c>
      <c r="M1409" s="7"/>
      <c r="N1409" s="7"/>
      <c r="O1409" s="7"/>
      <c r="P1409" s="7"/>
      <c r="Q1409" s="7"/>
      <c r="R1409" s="7"/>
      <c r="S1409" s="7"/>
      <c r="T1409" s="7"/>
      <c r="U1409" s="7"/>
      <c r="V1409" s="7">
        <v>33300</v>
      </c>
      <c r="W1409" s="7"/>
      <c r="X1409" s="7"/>
      <c r="Y1409" s="7"/>
      <c r="Z1409" s="7"/>
      <c r="AA1409" s="7">
        <v>166960</v>
      </c>
      <c r="AB1409" s="7">
        <v>16990</v>
      </c>
      <c r="AC1409" s="7"/>
      <c r="AD1409" s="7"/>
      <c r="AE1409" s="7"/>
      <c r="AF1409" s="7"/>
      <c r="AG1409" s="7"/>
      <c r="AH1409" s="7"/>
      <c r="AI1409" s="7"/>
      <c r="AJ1409" s="7"/>
      <c r="AK1409" s="7"/>
      <c r="AL1409" s="7"/>
      <c r="AM1409" s="7"/>
      <c r="AN1409" s="7"/>
      <c r="AO1409" s="7">
        <v>299170</v>
      </c>
      <c r="AP1409" s="7"/>
      <c r="AQ1409" s="7"/>
      <c r="AR1409" s="7"/>
      <c r="AS1409" s="7"/>
      <c r="AT1409" s="7">
        <v>25116</v>
      </c>
      <c r="AU1409" s="7"/>
      <c r="AV1409" s="7"/>
      <c r="AW1409" s="7"/>
      <c r="AX1409" s="7">
        <v>30660</v>
      </c>
      <c r="AY1409" s="7">
        <f t="shared" si="1118"/>
        <v>8</v>
      </c>
      <c r="BA1409">
        <f t="shared" si="1119"/>
        <v>52956809</v>
      </c>
      <c r="BB1409" t="str">
        <f t="shared" si="1120"/>
        <v>MOSCOSO MOSCOSO JULIA FERNANDA</v>
      </c>
      <c r="BC1409">
        <f t="shared" si="1121"/>
        <v>0</v>
      </c>
      <c r="BD1409">
        <f t="shared" si="1071"/>
        <v>0</v>
      </c>
      <c r="BE1409">
        <f t="shared" si="1072"/>
        <v>0</v>
      </c>
      <c r="BF1409">
        <f t="shared" si="1073"/>
        <v>0</v>
      </c>
      <c r="BG1409">
        <f t="shared" si="1074"/>
        <v>0</v>
      </c>
      <c r="BH1409">
        <f t="shared" si="1075"/>
        <v>0</v>
      </c>
      <c r="BI1409">
        <f t="shared" si="1076"/>
        <v>0</v>
      </c>
      <c r="BJ1409">
        <f t="shared" si="1077"/>
        <v>11.185268261530247</v>
      </c>
      <c r="BK1409">
        <f t="shared" si="1078"/>
        <v>0</v>
      </c>
      <c r="BL1409">
        <f t="shared" si="1079"/>
        <v>12.460486155581457</v>
      </c>
      <c r="BM1409">
        <f t="shared" si="1080"/>
        <v>0</v>
      </c>
      <c r="BN1409">
        <f t="shared" si="1081"/>
        <v>0</v>
      </c>
      <c r="BO1409">
        <f t="shared" si="1082"/>
        <v>0</v>
      </c>
      <c r="BP1409">
        <f t="shared" si="1083"/>
        <v>0</v>
      </c>
      <c r="BQ1409">
        <f t="shared" si="1084"/>
        <v>0</v>
      </c>
      <c r="BR1409">
        <f t="shared" si="1085"/>
        <v>0</v>
      </c>
      <c r="BS1409">
        <f t="shared" si="1086"/>
        <v>0</v>
      </c>
      <c r="BT1409">
        <f t="shared" si="1087"/>
        <v>0</v>
      </c>
      <c r="BU1409">
        <f t="shared" si="1088"/>
        <v>0</v>
      </c>
      <c r="BV1409">
        <f t="shared" si="1089"/>
        <v>10.413342705547674</v>
      </c>
      <c r="BW1409">
        <f t="shared" si="1090"/>
        <v>0</v>
      </c>
      <c r="BX1409">
        <f t="shared" si="1091"/>
        <v>0</v>
      </c>
      <c r="BY1409">
        <f t="shared" si="1092"/>
        <v>0</v>
      </c>
      <c r="BZ1409">
        <f t="shared" si="1093"/>
        <v>0</v>
      </c>
      <c r="CA1409">
        <f t="shared" si="1094"/>
        <v>12.025515531191699</v>
      </c>
      <c r="CB1409">
        <f t="shared" si="1095"/>
        <v>9.740439071085758</v>
      </c>
      <c r="CC1409">
        <f t="shared" si="1096"/>
        <v>0</v>
      </c>
      <c r="CD1409">
        <f t="shared" si="1097"/>
        <v>0</v>
      </c>
      <c r="CE1409">
        <f t="shared" si="1098"/>
        <v>0</v>
      </c>
      <c r="CF1409">
        <f t="shared" si="1099"/>
        <v>0</v>
      </c>
      <c r="CG1409">
        <f t="shared" si="1100"/>
        <v>0</v>
      </c>
      <c r="CH1409">
        <f t="shared" si="1101"/>
        <v>0</v>
      </c>
      <c r="CI1409">
        <f t="shared" si="1102"/>
        <v>0</v>
      </c>
      <c r="CJ1409">
        <f t="shared" si="1103"/>
        <v>0</v>
      </c>
      <c r="CK1409">
        <f t="shared" si="1104"/>
        <v>0</v>
      </c>
      <c r="CL1409">
        <f t="shared" si="1105"/>
        <v>0</v>
      </c>
      <c r="CM1409">
        <f t="shared" si="1106"/>
        <v>0</v>
      </c>
      <c r="CN1409">
        <f t="shared" si="1107"/>
        <v>0</v>
      </c>
      <c r="CO1409">
        <f t="shared" si="1108"/>
        <v>12.608770595251226</v>
      </c>
      <c r="CP1409">
        <f t="shared" si="1109"/>
        <v>0</v>
      </c>
      <c r="CQ1409">
        <f t="shared" si="1110"/>
        <v>0</v>
      </c>
      <c r="CR1409">
        <f t="shared" si="1111"/>
        <v>0</v>
      </c>
      <c r="CS1409">
        <f t="shared" si="1112"/>
        <v>0</v>
      </c>
      <c r="CT1409">
        <f t="shared" si="1113"/>
        <v>10.131300186698601</v>
      </c>
      <c r="CU1409">
        <f t="shared" si="1114"/>
        <v>0</v>
      </c>
      <c r="CV1409">
        <f t="shared" si="1115"/>
        <v>0</v>
      </c>
      <c r="CW1409">
        <f t="shared" si="1116"/>
        <v>0</v>
      </c>
      <c r="CX1409">
        <f t="shared" si="1117"/>
        <v>10.330746767679962</v>
      </c>
    </row>
    <row r="1410" spans="1:102" x14ac:dyDescent="0.25">
      <c r="A1410">
        <v>700020264</v>
      </c>
      <c r="B1410" s="6" t="s">
        <v>1488</v>
      </c>
      <c r="C1410" s="7"/>
      <c r="D1410" s="7"/>
      <c r="E1410" s="7"/>
      <c r="F1410" s="7"/>
      <c r="G1410" s="7">
        <v>79550</v>
      </c>
      <c r="H1410" s="7">
        <v>102060</v>
      </c>
      <c r="I1410" s="7"/>
      <c r="J1410" s="7"/>
      <c r="K1410" s="7">
        <v>14900</v>
      </c>
      <c r="L1410" s="7"/>
      <c r="M1410" s="7"/>
      <c r="N1410" s="7"/>
      <c r="O1410" s="7"/>
      <c r="P1410" s="7">
        <v>274910</v>
      </c>
      <c r="Q1410" s="7"/>
      <c r="R1410" s="7"/>
      <c r="S1410" s="7"/>
      <c r="T1410" s="7"/>
      <c r="U1410" s="7"/>
      <c r="V1410" s="7">
        <v>37560</v>
      </c>
      <c r="W1410" s="7"/>
      <c r="X1410" s="7"/>
      <c r="Y1410" s="7"/>
      <c r="Z1410" s="7">
        <v>360330</v>
      </c>
      <c r="AA1410" s="7">
        <v>145400</v>
      </c>
      <c r="AB1410" s="7"/>
      <c r="AC1410" s="7">
        <v>144500</v>
      </c>
      <c r="AD1410" s="7"/>
      <c r="AE1410" s="7"/>
      <c r="AF1410" s="7"/>
      <c r="AG1410" s="7"/>
      <c r="AH1410" s="7"/>
      <c r="AI1410" s="7">
        <v>190259</v>
      </c>
      <c r="AJ1410" s="7"/>
      <c r="AK1410" s="7"/>
      <c r="AL1410" s="7"/>
      <c r="AM1410" s="7"/>
      <c r="AN1410" s="7">
        <v>12960</v>
      </c>
      <c r="AO1410" s="7">
        <v>13870</v>
      </c>
      <c r="AP1410" s="7"/>
      <c r="AQ1410" s="7">
        <v>304590</v>
      </c>
      <c r="AR1410" s="7"/>
      <c r="AS1410" s="7"/>
      <c r="AT1410" s="7"/>
      <c r="AU1410" s="7"/>
      <c r="AV1410" s="7"/>
      <c r="AW1410" s="7">
        <v>126160</v>
      </c>
      <c r="AX1410" s="7">
        <v>94180</v>
      </c>
      <c r="AY1410" s="7">
        <f t="shared" si="1118"/>
        <v>14</v>
      </c>
      <c r="BA1410">
        <f t="shared" si="1119"/>
        <v>700020264</v>
      </c>
      <c r="BB1410" t="str">
        <f t="shared" si="1120"/>
        <v>MOSKALENKO TETYANA</v>
      </c>
      <c r="BC1410">
        <f t="shared" si="1121"/>
        <v>0</v>
      </c>
      <c r="BD1410">
        <f t="shared" ref="BD1410:BD1473" si="1122">LN(IF(D1410&lt;0,0,D1410)+1)</f>
        <v>0</v>
      </c>
      <c r="BE1410">
        <f t="shared" ref="BE1410:BE1473" si="1123">LN(IF(E1410&lt;0,0,E1410)+1)</f>
        <v>0</v>
      </c>
      <c r="BF1410">
        <f t="shared" ref="BF1410:BF1473" si="1124">LN(IF(F1410&lt;0,0,F1410)+1)</f>
        <v>0</v>
      </c>
      <c r="BG1410">
        <f t="shared" ref="BG1410:BG1473" si="1125">LN(IF(G1410&lt;0,0,G1410)+1)</f>
        <v>11.284153604397167</v>
      </c>
      <c r="BH1410">
        <f t="shared" ref="BH1410:BH1473" si="1126">LN(IF(H1410&lt;0,0,H1410)+1)</f>
        <v>11.533325952727907</v>
      </c>
      <c r="BI1410">
        <f t="shared" ref="BI1410:BI1473" si="1127">LN(IF(I1410&lt;0,0,I1410)+1)</f>
        <v>0</v>
      </c>
      <c r="BJ1410">
        <f t="shared" ref="BJ1410:BJ1473" si="1128">LN(IF(J1410&lt;0,0,J1410)+1)</f>
        <v>0</v>
      </c>
      <c r="BK1410">
        <f t="shared" ref="BK1410:BK1473" si="1129">LN(IF(K1410&lt;0,0,K1410)+1)</f>
        <v>9.6091836037754597</v>
      </c>
      <c r="BL1410">
        <f t="shared" ref="BL1410:BL1473" si="1130">LN(IF(L1410&lt;0,0,L1410)+1)</f>
        <v>0</v>
      </c>
      <c r="BM1410">
        <f t="shared" ref="BM1410:BM1473" si="1131">LN(IF(M1410&lt;0,0,M1410)+1)</f>
        <v>0</v>
      </c>
      <c r="BN1410">
        <f t="shared" ref="BN1410:BN1473" si="1132">LN(IF(N1410&lt;0,0,N1410)+1)</f>
        <v>0</v>
      </c>
      <c r="BO1410">
        <f t="shared" ref="BO1410:BO1473" si="1133">LN(IF(O1410&lt;0,0,O1410)+1)</f>
        <v>0</v>
      </c>
      <c r="BP1410">
        <f t="shared" ref="BP1410:BP1473" si="1134">LN(IF(P1410&lt;0,0,P1410)+1)</f>
        <v>12.524202687903522</v>
      </c>
      <c r="BQ1410">
        <f t="shared" ref="BQ1410:BQ1473" si="1135">LN(IF(Q1410&lt;0,0,Q1410)+1)</f>
        <v>0</v>
      </c>
      <c r="BR1410">
        <f t="shared" ref="BR1410:BR1473" si="1136">LN(IF(R1410&lt;0,0,R1410)+1)</f>
        <v>0</v>
      </c>
      <c r="BS1410">
        <f t="shared" ref="BS1410:BS1473" si="1137">LN(IF(S1410&lt;0,0,S1410)+1)</f>
        <v>0</v>
      </c>
      <c r="BT1410">
        <f t="shared" ref="BT1410:BT1473" si="1138">LN(IF(T1410&lt;0,0,T1410)+1)</f>
        <v>0</v>
      </c>
      <c r="BU1410">
        <f t="shared" ref="BU1410:BU1473" si="1139">LN(IF(U1410&lt;0,0,U1410)+1)</f>
        <v>0</v>
      </c>
      <c r="BV1410">
        <f t="shared" ref="BV1410:BV1473" si="1140">LN(IF(V1410&lt;0,0,V1410)+1)</f>
        <v>10.533721557035943</v>
      </c>
      <c r="BW1410">
        <f t="shared" ref="BW1410:BW1473" si="1141">LN(IF(W1410&lt;0,0,W1410)+1)</f>
        <v>0</v>
      </c>
      <c r="BX1410">
        <f t="shared" ref="BX1410:BX1473" si="1142">LN(IF(X1410&lt;0,0,X1410)+1)</f>
        <v>0</v>
      </c>
      <c r="BY1410">
        <f t="shared" ref="BY1410:BY1473" si="1143">LN(IF(Y1410&lt;0,0,Y1410)+1)</f>
        <v>0</v>
      </c>
      <c r="BZ1410">
        <f t="shared" ref="BZ1410:BZ1473" si="1144">LN(IF(Z1410&lt;0,0,Z1410)+1)</f>
        <v>12.794778332446608</v>
      </c>
      <c r="CA1410">
        <f t="shared" ref="CA1410:CA1473" si="1145">LN(IF(AA1410&lt;0,0,AA1410)+1)</f>
        <v>11.887250721636997</v>
      </c>
      <c r="CB1410">
        <f t="shared" ref="CB1410:CB1473" si="1146">LN(IF(AB1410&lt;0,0,AB1410)+1)</f>
        <v>0</v>
      </c>
      <c r="CC1410">
        <f t="shared" ref="CC1410:CC1473" si="1147">LN(IF(AC1410&lt;0,0,AC1410)+1)</f>
        <v>11.881041706925902</v>
      </c>
      <c r="CD1410">
        <f t="shared" ref="CD1410:CD1473" si="1148">LN(IF(AD1410&lt;0,0,AD1410)+1)</f>
        <v>0</v>
      </c>
      <c r="CE1410">
        <f t="shared" ref="CE1410:CE1473" si="1149">LN(IF(AE1410&lt;0,0,AE1410)+1)</f>
        <v>0</v>
      </c>
      <c r="CF1410">
        <f t="shared" ref="CF1410:CF1473" si="1150">LN(IF(AF1410&lt;0,0,AF1410)+1)</f>
        <v>0</v>
      </c>
      <c r="CG1410">
        <f t="shared" ref="CG1410:CG1473" si="1151">LN(IF(AG1410&lt;0,0,AG1410)+1)</f>
        <v>0</v>
      </c>
      <c r="CH1410">
        <f t="shared" ref="CH1410:CH1473" si="1152">LN(IF(AH1410&lt;0,0,AH1410)+1)</f>
        <v>0</v>
      </c>
      <c r="CI1410">
        <f t="shared" ref="CI1410:CI1473" si="1153">LN(IF(AI1410&lt;0,0,AI1410)+1)</f>
        <v>12.156146836760447</v>
      </c>
      <c r="CJ1410">
        <f t="shared" ref="CJ1410:CJ1473" si="1154">LN(IF(AJ1410&lt;0,0,AJ1410)+1)</f>
        <v>0</v>
      </c>
      <c r="CK1410">
        <f t="shared" ref="CK1410:CK1473" si="1155">LN(IF(AK1410&lt;0,0,AK1410)+1)</f>
        <v>0</v>
      </c>
      <c r="CL1410">
        <f t="shared" ref="CL1410:CL1473" si="1156">LN(IF(AL1410&lt;0,0,AL1410)+1)</f>
        <v>0</v>
      </c>
      <c r="CM1410">
        <f t="shared" ref="CM1410:CM1473" si="1157">LN(IF(AM1410&lt;0,0,AM1410)+1)</f>
        <v>0</v>
      </c>
      <c r="CN1410">
        <f t="shared" ref="CN1410:CN1473" si="1158">LN(IF(AN1410&lt;0,0,AN1410)+1)</f>
        <v>9.4697001274233745</v>
      </c>
      <c r="CO1410">
        <f t="shared" ref="CO1410:CO1473" si="1159">LN(IF(AO1410&lt;0,0,AO1410)+1)</f>
        <v>9.5375556087632898</v>
      </c>
      <c r="CP1410">
        <f t="shared" ref="CP1410:CP1473" si="1160">LN(IF(AP1410&lt;0,0,AP1410)+1)</f>
        <v>0</v>
      </c>
      <c r="CQ1410">
        <f t="shared" ref="CQ1410:CQ1473" si="1161">LN(IF(AQ1410&lt;0,0,AQ1410)+1)</f>
        <v>12.626725172059864</v>
      </c>
      <c r="CR1410">
        <f t="shared" ref="CR1410:CR1473" si="1162">LN(IF(AR1410&lt;0,0,AR1410)+1)</f>
        <v>0</v>
      </c>
      <c r="CS1410">
        <f t="shared" ref="CS1410:CS1473" si="1163">LN(IF(AS1410&lt;0,0,AS1410)+1)</f>
        <v>0</v>
      </c>
      <c r="CT1410">
        <f t="shared" ref="CT1410:CT1473" si="1164">LN(IF(AT1410&lt;0,0,AT1410)+1)</f>
        <v>0</v>
      </c>
      <c r="CU1410">
        <f t="shared" ref="CU1410:CU1473" si="1165">LN(IF(AU1410&lt;0,0,AU1410)+1)</f>
        <v>0</v>
      </c>
      <c r="CV1410">
        <f t="shared" ref="CV1410:CV1473" si="1166">LN(IF(AV1410&lt;0,0,AV1410)+1)</f>
        <v>0</v>
      </c>
      <c r="CW1410">
        <f t="shared" ref="CW1410:CW1473" si="1167">LN(IF(AW1410&lt;0,0,AW1410)+1)</f>
        <v>11.745314148048118</v>
      </c>
      <c r="CX1410">
        <f t="shared" ref="CX1410:CX1473" si="1168">LN(IF(AX1410&lt;0,0,AX1410)+1)</f>
        <v>11.452973741706773</v>
      </c>
    </row>
    <row r="1411" spans="1:102" x14ac:dyDescent="0.25">
      <c r="A1411">
        <v>53073283</v>
      </c>
      <c r="B1411" s="6" t="s">
        <v>1489</v>
      </c>
      <c r="C1411" s="7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>
        <v>12310</v>
      </c>
      <c r="S1411" s="7"/>
      <c r="T1411" s="7"/>
      <c r="U1411" s="7"/>
      <c r="V1411" s="7"/>
      <c r="W1411" s="7"/>
      <c r="X1411" s="7"/>
      <c r="Y1411" s="7"/>
      <c r="Z1411" s="7">
        <v>187730</v>
      </c>
      <c r="AA1411" s="7">
        <v>173120</v>
      </c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>
        <v>396900</v>
      </c>
      <c r="AM1411" s="7">
        <v>85030</v>
      </c>
      <c r="AN1411" s="7"/>
      <c r="AO1411" s="7">
        <v>171440</v>
      </c>
      <c r="AP1411" s="7"/>
      <c r="AQ1411" s="7">
        <v>15760</v>
      </c>
      <c r="AR1411" s="7"/>
      <c r="AS1411" s="7"/>
      <c r="AT1411" s="7"/>
      <c r="AU1411" s="7"/>
      <c r="AV1411" s="7"/>
      <c r="AW1411" s="7"/>
      <c r="AX1411" s="7"/>
      <c r="AY1411" s="7">
        <f t="shared" ref="AY1411:AY1474" si="1169">COUNT(C1411:AX1411)</f>
        <v>7</v>
      </c>
      <c r="BA1411">
        <f t="shared" ref="BA1411:BA1474" si="1170">A1411</f>
        <v>53073283</v>
      </c>
      <c r="BB1411" t="str">
        <f t="shared" ref="BB1411:BB1474" si="1171">B1411</f>
        <v>MOSOS VALENCIA PAULA ANDREA</v>
      </c>
      <c r="BC1411">
        <f t="shared" ref="BC1411:BC1474" si="1172">LN(IF(C1411&lt;0,0,C1411)+1)</f>
        <v>0</v>
      </c>
      <c r="BD1411">
        <f t="shared" si="1122"/>
        <v>0</v>
      </c>
      <c r="BE1411">
        <f t="shared" si="1123"/>
        <v>0</v>
      </c>
      <c r="BF1411">
        <f t="shared" si="1124"/>
        <v>0</v>
      </c>
      <c r="BG1411">
        <f t="shared" si="1125"/>
        <v>0</v>
      </c>
      <c r="BH1411">
        <f t="shared" si="1126"/>
        <v>0</v>
      </c>
      <c r="BI1411">
        <f t="shared" si="1127"/>
        <v>0</v>
      </c>
      <c r="BJ1411">
        <f t="shared" si="1128"/>
        <v>0</v>
      </c>
      <c r="BK1411">
        <f t="shared" si="1129"/>
        <v>0</v>
      </c>
      <c r="BL1411">
        <f t="shared" si="1130"/>
        <v>0</v>
      </c>
      <c r="BM1411">
        <f t="shared" si="1131"/>
        <v>0</v>
      </c>
      <c r="BN1411">
        <f t="shared" si="1132"/>
        <v>0</v>
      </c>
      <c r="BO1411">
        <f t="shared" si="1133"/>
        <v>0</v>
      </c>
      <c r="BP1411">
        <f t="shared" si="1134"/>
        <v>0</v>
      </c>
      <c r="BQ1411">
        <f t="shared" si="1135"/>
        <v>0</v>
      </c>
      <c r="BR1411">
        <f t="shared" si="1136"/>
        <v>9.4182484506476154</v>
      </c>
      <c r="BS1411">
        <f t="shared" si="1137"/>
        <v>0</v>
      </c>
      <c r="BT1411">
        <f t="shared" si="1138"/>
        <v>0</v>
      </c>
      <c r="BU1411">
        <f t="shared" si="1139"/>
        <v>0</v>
      </c>
      <c r="BV1411">
        <f t="shared" si="1140"/>
        <v>0</v>
      </c>
      <c r="BW1411">
        <f t="shared" si="1141"/>
        <v>0</v>
      </c>
      <c r="BX1411">
        <f t="shared" si="1142"/>
        <v>0</v>
      </c>
      <c r="BY1411">
        <f t="shared" si="1143"/>
        <v>0</v>
      </c>
      <c r="BZ1411">
        <f t="shared" si="1144"/>
        <v>12.142765366103347</v>
      </c>
      <c r="CA1411">
        <f t="shared" si="1145"/>
        <v>12.061746050963682</v>
      </c>
      <c r="CB1411">
        <f t="shared" si="1146"/>
        <v>0</v>
      </c>
      <c r="CC1411">
        <f t="shared" si="1147"/>
        <v>0</v>
      </c>
      <c r="CD1411">
        <f t="shared" si="1148"/>
        <v>0</v>
      </c>
      <c r="CE1411">
        <f t="shared" si="1149"/>
        <v>0</v>
      </c>
      <c r="CF1411">
        <f t="shared" si="1150"/>
        <v>0</v>
      </c>
      <c r="CG1411">
        <f t="shared" si="1151"/>
        <v>0</v>
      </c>
      <c r="CH1411">
        <f t="shared" si="1152"/>
        <v>0</v>
      </c>
      <c r="CI1411">
        <f t="shared" si="1153"/>
        <v>0</v>
      </c>
      <c r="CJ1411">
        <f t="shared" si="1154"/>
        <v>0</v>
      </c>
      <c r="CK1411">
        <f t="shared" si="1155"/>
        <v>0</v>
      </c>
      <c r="CL1411">
        <f t="shared" si="1156"/>
        <v>12.891442158294312</v>
      </c>
      <c r="CM1411">
        <f t="shared" si="1157"/>
        <v>11.350771174865782</v>
      </c>
      <c r="CN1411">
        <f t="shared" si="1158"/>
        <v>0</v>
      </c>
      <c r="CO1411">
        <f t="shared" si="1159"/>
        <v>12.051994463074918</v>
      </c>
      <c r="CP1411">
        <f t="shared" si="1160"/>
        <v>0</v>
      </c>
      <c r="CQ1411">
        <f t="shared" si="1161"/>
        <v>9.6652938131755413</v>
      </c>
      <c r="CR1411">
        <f t="shared" si="1162"/>
        <v>0</v>
      </c>
      <c r="CS1411">
        <f t="shared" si="1163"/>
        <v>0</v>
      </c>
      <c r="CT1411">
        <f t="shared" si="1164"/>
        <v>0</v>
      </c>
      <c r="CU1411">
        <f t="shared" si="1165"/>
        <v>0</v>
      </c>
      <c r="CV1411">
        <f t="shared" si="1166"/>
        <v>0</v>
      </c>
      <c r="CW1411">
        <f t="shared" si="1167"/>
        <v>0</v>
      </c>
      <c r="CX1411">
        <f t="shared" si="1168"/>
        <v>0</v>
      </c>
    </row>
    <row r="1412" spans="1:102" x14ac:dyDescent="0.25">
      <c r="A1412">
        <v>98624506</v>
      </c>
      <c r="B1412" s="6" t="s">
        <v>1490</v>
      </c>
      <c r="C1412" s="7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>
        <v>347960</v>
      </c>
      <c r="AA1412" s="7"/>
      <c r="AB1412" s="7"/>
      <c r="AC1412" s="7"/>
      <c r="AD1412" s="7"/>
      <c r="AE1412" s="7"/>
      <c r="AF1412" s="7"/>
      <c r="AG1412" s="7"/>
      <c r="AH1412" s="7"/>
      <c r="AI1412" s="7"/>
      <c r="AJ1412" s="7"/>
      <c r="AK1412" s="7"/>
      <c r="AL1412" s="7"/>
      <c r="AM1412" s="7"/>
      <c r="AN1412" s="7"/>
      <c r="AO1412" s="7"/>
      <c r="AP1412" s="7"/>
      <c r="AQ1412" s="7"/>
      <c r="AR1412" s="7"/>
      <c r="AS1412" s="7"/>
      <c r="AT1412" s="7"/>
      <c r="AU1412" s="7"/>
      <c r="AV1412" s="7"/>
      <c r="AW1412" s="7"/>
      <c r="AX1412" s="7"/>
      <c r="AY1412" s="7">
        <f t="shared" si="1169"/>
        <v>1</v>
      </c>
      <c r="BA1412">
        <f t="shared" si="1170"/>
        <v>98624506</v>
      </c>
      <c r="BB1412" t="str">
        <f t="shared" si="1171"/>
        <v>MOYANO TEJADA JUAN CARLOS</v>
      </c>
      <c r="BC1412">
        <f t="shared" si="1172"/>
        <v>0</v>
      </c>
      <c r="BD1412">
        <f t="shared" si="1122"/>
        <v>0</v>
      </c>
      <c r="BE1412">
        <f t="shared" si="1123"/>
        <v>0</v>
      </c>
      <c r="BF1412">
        <f t="shared" si="1124"/>
        <v>0</v>
      </c>
      <c r="BG1412">
        <f t="shared" si="1125"/>
        <v>0</v>
      </c>
      <c r="BH1412">
        <f t="shared" si="1126"/>
        <v>0</v>
      </c>
      <c r="BI1412">
        <f t="shared" si="1127"/>
        <v>0</v>
      </c>
      <c r="BJ1412">
        <f t="shared" si="1128"/>
        <v>0</v>
      </c>
      <c r="BK1412">
        <f t="shared" si="1129"/>
        <v>0</v>
      </c>
      <c r="BL1412">
        <f t="shared" si="1130"/>
        <v>0</v>
      </c>
      <c r="BM1412">
        <f t="shared" si="1131"/>
        <v>0</v>
      </c>
      <c r="BN1412">
        <f t="shared" si="1132"/>
        <v>0</v>
      </c>
      <c r="BO1412">
        <f t="shared" si="1133"/>
        <v>0</v>
      </c>
      <c r="BP1412">
        <f t="shared" si="1134"/>
        <v>0</v>
      </c>
      <c r="BQ1412">
        <f t="shared" si="1135"/>
        <v>0</v>
      </c>
      <c r="BR1412">
        <f t="shared" si="1136"/>
        <v>0</v>
      </c>
      <c r="BS1412">
        <f t="shared" si="1137"/>
        <v>0</v>
      </c>
      <c r="BT1412">
        <f t="shared" si="1138"/>
        <v>0</v>
      </c>
      <c r="BU1412">
        <f t="shared" si="1139"/>
        <v>0</v>
      </c>
      <c r="BV1412">
        <f t="shared" si="1140"/>
        <v>0</v>
      </c>
      <c r="BW1412">
        <f t="shared" si="1141"/>
        <v>0</v>
      </c>
      <c r="BX1412">
        <f t="shared" si="1142"/>
        <v>0</v>
      </c>
      <c r="BY1412">
        <f t="shared" si="1143"/>
        <v>0</v>
      </c>
      <c r="BZ1412">
        <f t="shared" si="1144"/>
        <v>12.759845683510898</v>
      </c>
      <c r="CA1412">
        <f t="shared" si="1145"/>
        <v>0</v>
      </c>
      <c r="CB1412">
        <f t="shared" si="1146"/>
        <v>0</v>
      </c>
      <c r="CC1412">
        <f t="shared" si="1147"/>
        <v>0</v>
      </c>
      <c r="CD1412">
        <f t="shared" si="1148"/>
        <v>0</v>
      </c>
      <c r="CE1412">
        <f t="shared" si="1149"/>
        <v>0</v>
      </c>
      <c r="CF1412">
        <f t="shared" si="1150"/>
        <v>0</v>
      </c>
      <c r="CG1412">
        <f t="shared" si="1151"/>
        <v>0</v>
      </c>
      <c r="CH1412">
        <f t="shared" si="1152"/>
        <v>0</v>
      </c>
      <c r="CI1412">
        <f t="shared" si="1153"/>
        <v>0</v>
      </c>
      <c r="CJ1412">
        <f t="shared" si="1154"/>
        <v>0</v>
      </c>
      <c r="CK1412">
        <f t="shared" si="1155"/>
        <v>0</v>
      </c>
      <c r="CL1412">
        <f t="shared" si="1156"/>
        <v>0</v>
      </c>
      <c r="CM1412">
        <f t="shared" si="1157"/>
        <v>0</v>
      </c>
      <c r="CN1412">
        <f t="shared" si="1158"/>
        <v>0</v>
      </c>
      <c r="CO1412">
        <f t="shared" si="1159"/>
        <v>0</v>
      </c>
      <c r="CP1412">
        <f t="shared" si="1160"/>
        <v>0</v>
      </c>
      <c r="CQ1412">
        <f t="shared" si="1161"/>
        <v>0</v>
      </c>
      <c r="CR1412">
        <f t="shared" si="1162"/>
        <v>0</v>
      </c>
      <c r="CS1412">
        <f t="shared" si="1163"/>
        <v>0</v>
      </c>
      <c r="CT1412">
        <f t="shared" si="1164"/>
        <v>0</v>
      </c>
      <c r="CU1412">
        <f t="shared" si="1165"/>
        <v>0</v>
      </c>
      <c r="CV1412">
        <f t="shared" si="1166"/>
        <v>0</v>
      </c>
      <c r="CW1412">
        <f t="shared" si="1167"/>
        <v>0</v>
      </c>
      <c r="CX1412">
        <f t="shared" si="1168"/>
        <v>0</v>
      </c>
    </row>
    <row r="1413" spans="1:102" x14ac:dyDescent="0.25">
      <c r="A1413">
        <v>900832278</v>
      </c>
      <c r="B1413" s="6" t="s">
        <v>1491</v>
      </c>
      <c r="C1413" s="7"/>
      <c r="D1413" s="7"/>
      <c r="E1413" s="7"/>
      <c r="F1413" s="7"/>
      <c r="G1413" s="7"/>
      <c r="H1413" s="7">
        <v>107900</v>
      </c>
      <c r="I1413" s="7"/>
      <c r="J1413" s="7"/>
      <c r="K1413" s="7"/>
      <c r="L1413" s="7">
        <v>604940</v>
      </c>
      <c r="M1413" s="7"/>
      <c r="N1413" s="7"/>
      <c r="O1413" s="7"/>
      <c r="P1413" s="7"/>
      <c r="Q1413" s="7"/>
      <c r="R1413" s="7">
        <v>73860</v>
      </c>
      <c r="S1413" s="7"/>
      <c r="T1413" s="7"/>
      <c r="U1413" s="7"/>
      <c r="V1413" s="7"/>
      <c r="W1413" s="7"/>
      <c r="X1413" s="7"/>
      <c r="Y1413" s="7"/>
      <c r="Z1413" s="7">
        <v>156160</v>
      </c>
      <c r="AA1413" s="7">
        <v>105700</v>
      </c>
      <c r="AB1413" s="7"/>
      <c r="AC1413" s="7">
        <v>30510</v>
      </c>
      <c r="AD1413" s="7"/>
      <c r="AE1413" s="7"/>
      <c r="AF1413" s="7"/>
      <c r="AG1413" s="7"/>
      <c r="AH1413" s="7">
        <v>27350</v>
      </c>
      <c r="AI1413" s="7"/>
      <c r="AJ1413" s="7"/>
      <c r="AK1413" s="7"/>
      <c r="AL1413" s="7">
        <v>57740</v>
      </c>
      <c r="AM1413" s="7"/>
      <c r="AN1413" s="7"/>
      <c r="AO1413" s="7">
        <v>74370</v>
      </c>
      <c r="AP1413" s="7"/>
      <c r="AQ1413" s="7">
        <v>55680</v>
      </c>
      <c r="AR1413" s="7"/>
      <c r="AS1413" s="7"/>
      <c r="AT1413" s="7"/>
      <c r="AU1413" s="7"/>
      <c r="AV1413" s="7"/>
      <c r="AW1413" s="7">
        <v>63750</v>
      </c>
      <c r="AX1413" s="7"/>
      <c r="AY1413" s="7">
        <f t="shared" si="1169"/>
        <v>11</v>
      </c>
      <c r="BA1413">
        <f t="shared" si="1170"/>
        <v>900832278</v>
      </c>
      <c r="BB1413" t="str">
        <f t="shared" si="1171"/>
        <v>MR DOG DAY CARE SAS</v>
      </c>
      <c r="BC1413">
        <f t="shared" si="1172"/>
        <v>0</v>
      </c>
      <c r="BD1413">
        <f t="shared" si="1122"/>
        <v>0</v>
      </c>
      <c r="BE1413">
        <f t="shared" si="1123"/>
        <v>0</v>
      </c>
      <c r="BF1413">
        <f t="shared" si="1124"/>
        <v>0</v>
      </c>
      <c r="BG1413">
        <f t="shared" si="1125"/>
        <v>0</v>
      </c>
      <c r="BH1413">
        <f t="shared" si="1126"/>
        <v>11.588969419043872</v>
      </c>
      <c r="BI1413">
        <f t="shared" si="1127"/>
        <v>0</v>
      </c>
      <c r="BJ1413">
        <f t="shared" si="1128"/>
        <v>0</v>
      </c>
      <c r="BK1413">
        <f t="shared" si="1129"/>
        <v>0</v>
      </c>
      <c r="BL1413">
        <f t="shared" si="1130"/>
        <v>13.312886211596373</v>
      </c>
      <c r="BM1413">
        <f t="shared" si="1131"/>
        <v>0</v>
      </c>
      <c r="BN1413">
        <f t="shared" si="1132"/>
        <v>0</v>
      </c>
      <c r="BO1413">
        <f t="shared" si="1133"/>
        <v>0</v>
      </c>
      <c r="BP1413">
        <f t="shared" si="1134"/>
        <v>0</v>
      </c>
      <c r="BQ1413">
        <f t="shared" si="1135"/>
        <v>0</v>
      </c>
      <c r="BR1413">
        <f t="shared" si="1136"/>
        <v>11.209940227442981</v>
      </c>
      <c r="BS1413">
        <f t="shared" si="1137"/>
        <v>0</v>
      </c>
      <c r="BT1413">
        <f t="shared" si="1138"/>
        <v>0</v>
      </c>
      <c r="BU1413">
        <f t="shared" si="1139"/>
        <v>0</v>
      </c>
      <c r="BV1413">
        <f t="shared" si="1140"/>
        <v>0</v>
      </c>
      <c r="BW1413">
        <f t="shared" si="1141"/>
        <v>0</v>
      </c>
      <c r="BX1413">
        <f t="shared" si="1142"/>
        <v>0</v>
      </c>
      <c r="BY1413">
        <f t="shared" si="1143"/>
        <v>0</v>
      </c>
      <c r="BZ1413">
        <f t="shared" si="1144"/>
        <v>11.958642805314941</v>
      </c>
      <c r="CA1413">
        <f t="shared" si="1145"/>
        <v>11.568369632551514</v>
      </c>
      <c r="CB1413">
        <f t="shared" si="1146"/>
        <v>0</v>
      </c>
      <c r="CC1413">
        <f t="shared" si="1147"/>
        <v>10.32584255331256</v>
      </c>
      <c r="CD1413">
        <f t="shared" si="1148"/>
        <v>0</v>
      </c>
      <c r="CE1413">
        <f t="shared" si="1149"/>
        <v>0</v>
      </c>
      <c r="CF1413">
        <f t="shared" si="1150"/>
        <v>0</v>
      </c>
      <c r="CG1413">
        <f t="shared" si="1151"/>
        <v>0</v>
      </c>
      <c r="CH1413">
        <f t="shared" si="1152"/>
        <v>10.216508370253013</v>
      </c>
      <c r="CI1413">
        <f t="shared" si="1153"/>
        <v>0</v>
      </c>
      <c r="CJ1413">
        <f t="shared" si="1154"/>
        <v>0</v>
      </c>
      <c r="CK1413">
        <f t="shared" si="1155"/>
        <v>0</v>
      </c>
      <c r="CL1413">
        <f t="shared" si="1156"/>
        <v>10.963722772083234</v>
      </c>
      <c r="CM1413">
        <f t="shared" si="1157"/>
        <v>0</v>
      </c>
      <c r="CN1413">
        <f t="shared" si="1158"/>
        <v>0</v>
      </c>
      <c r="CO1413">
        <f t="shared" si="1159"/>
        <v>11.216821359889048</v>
      </c>
      <c r="CP1413">
        <f t="shared" si="1160"/>
        <v>0</v>
      </c>
      <c r="CQ1413">
        <f t="shared" si="1161"/>
        <v>10.927394254617141</v>
      </c>
      <c r="CR1413">
        <f t="shared" si="1162"/>
        <v>0</v>
      </c>
      <c r="CS1413">
        <f t="shared" si="1163"/>
        <v>0</v>
      </c>
      <c r="CT1413">
        <f t="shared" si="1164"/>
        <v>0</v>
      </c>
      <c r="CU1413">
        <f t="shared" si="1165"/>
        <v>0</v>
      </c>
      <c r="CV1413">
        <f t="shared" si="1166"/>
        <v>0</v>
      </c>
      <c r="CW1413">
        <f t="shared" si="1167"/>
        <v>11.062740149172154</v>
      </c>
      <c r="CX1413">
        <f t="shared" si="1168"/>
        <v>0</v>
      </c>
    </row>
    <row r="1414" spans="1:102" x14ac:dyDescent="0.25">
      <c r="A1414">
        <v>91044531</v>
      </c>
      <c r="B1414" s="6" t="s">
        <v>1492</v>
      </c>
      <c r="C1414" s="7"/>
      <c r="D1414" s="7"/>
      <c r="E1414" s="7"/>
      <c r="F1414" s="7"/>
      <c r="G1414" s="7"/>
      <c r="H1414" s="7">
        <v>674470</v>
      </c>
      <c r="I1414" s="7">
        <v>539000</v>
      </c>
      <c r="J1414" s="7"/>
      <c r="K1414" s="7"/>
      <c r="L1414" s="7">
        <v>407300</v>
      </c>
      <c r="M1414" s="7"/>
      <c r="N1414" s="7"/>
      <c r="O1414" s="7"/>
      <c r="P1414" s="7">
        <v>1079150</v>
      </c>
      <c r="Q1414" s="7">
        <v>193920</v>
      </c>
      <c r="R1414" s="7"/>
      <c r="S1414" s="7"/>
      <c r="T1414" s="7"/>
      <c r="U1414" s="7">
        <v>150700</v>
      </c>
      <c r="V1414" s="7"/>
      <c r="W1414" s="7"/>
      <c r="X1414" s="7"/>
      <c r="Y1414" s="7"/>
      <c r="Z1414" s="7">
        <v>194990</v>
      </c>
      <c r="AA1414" s="7"/>
      <c r="AB1414" s="7"/>
      <c r="AC1414" s="7"/>
      <c r="AD1414" s="7">
        <v>64500</v>
      </c>
      <c r="AE1414" s="7"/>
      <c r="AF1414" s="7"/>
      <c r="AG1414" s="7"/>
      <c r="AH1414" s="7"/>
      <c r="AI1414" s="7">
        <v>864787</v>
      </c>
      <c r="AJ1414" s="7">
        <v>301640</v>
      </c>
      <c r="AK1414" s="7"/>
      <c r="AL1414" s="7">
        <v>788480</v>
      </c>
      <c r="AM1414" s="7">
        <v>88690</v>
      </c>
      <c r="AN1414" s="7"/>
      <c r="AO1414" s="7"/>
      <c r="AP1414" s="7">
        <v>160380</v>
      </c>
      <c r="AQ1414" s="7">
        <v>162620</v>
      </c>
      <c r="AR1414" s="7">
        <v>70710</v>
      </c>
      <c r="AS1414" s="7"/>
      <c r="AT1414" s="7"/>
      <c r="AU1414" s="7"/>
      <c r="AV1414" s="7">
        <v>109010</v>
      </c>
      <c r="AW1414" s="7">
        <v>221650</v>
      </c>
      <c r="AX1414" s="7">
        <v>119020</v>
      </c>
      <c r="AY1414" s="7">
        <f t="shared" si="1169"/>
        <v>18</v>
      </c>
      <c r="BA1414">
        <f t="shared" si="1170"/>
        <v>91044531</v>
      </c>
      <c r="BB1414" t="str">
        <f t="shared" si="1171"/>
        <v>MUJICA GRANADOS FABIO LEONARDO</v>
      </c>
      <c r="BC1414">
        <f t="shared" si="1172"/>
        <v>0</v>
      </c>
      <c r="BD1414">
        <f t="shared" si="1122"/>
        <v>0</v>
      </c>
      <c r="BE1414">
        <f t="shared" si="1123"/>
        <v>0</v>
      </c>
      <c r="BF1414">
        <f t="shared" si="1124"/>
        <v>0</v>
      </c>
      <c r="BG1414">
        <f t="shared" si="1125"/>
        <v>0</v>
      </c>
      <c r="BH1414">
        <f t="shared" si="1126"/>
        <v>13.421683958894674</v>
      </c>
      <c r="BI1414">
        <f t="shared" si="1127"/>
        <v>13.197472705176983</v>
      </c>
      <c r="BJ1414">
        <f t="shared" si="1128"/>
        <v>0</v>
      </c>
      <c r="BK1414">
        <f t="shared" si="1129"/>
        <v>0</v>
      </c>
      <c r="BL1414">
        <f t="shared" si="1130"/>
        <v>12.917307748826223</v>
      </c>
      <c r="BM1414">
        <f t="shared" si="1131"/>
        <v>0</v>
      </c>
      <c r="BN1414">
        <f t="shared" si="1132"/>
        <v>0</v>
      </c>
      <c r="BO1414">
        <f t="shared" si="1133"/>
        <v>0</v>
      </c>
      <c r="BP1414">
        <f t="shared" si="1134"/>
        <v>13.891685178841925</v>
      </c>
      <c r="BQ1414">
        <f t="shared" si="1135"/>
        <v>12.175206138615467</v>
      </c>
      <c r="BR1414">
        <f t="shared" si="1136"/>
        <v>0</v>
      </c>
      <c r="BS1414">
        <f t="shared" si="1137"/>
        <v>0</v>
      </c>
      <c r="BT1414">
        <f t="shared" si="1138"/>
        <v>0</v>
      </c>
      <c r="BU1414">
        <f t="shared" si="1139"/>
        <v>11.923053020292636</v>
      </c>
      <c r="BV1414">
        <f t="shared" si="1140"/>
        <v>0</v>
      </c>
      <c r="BW1414">
        <f t="shared" si="1141"/>
        <v>0</v>
      </c>
      <c r="BX1414">
        <f t="shared" si="1142"/>
        <v>0</v>
      </c>
      <c r="BY1414">
        <f t="shared" si="1143"/>
        <v>0</v>
      </c>
      <c r="BZ1414">
        <f t="shared" si="1144"/>
        <v>12.180708682634608</v>
      </c>
      <c r="CA1414">
        <f t="shared" si="1145"/>
        <v>0</v>
      </c>
      <c r="CB1414">
        <f t="shared" si="1146"/>
        <v>0</v>
      </c>
      <c r="CC1414">
        <f t="shared" si="1147"/>
        <v>0</v>
      </c>
      <c r="CD1414">
        <f t="shared" si="1148"/>
        <v>11.074436006539649</v>
      </c>
      <c r="CE1414">
        <f t="shared" si="1149"/>
        <v>0</v>
      </c>
      <c r="CF1414">
        <f t="shared" si="1150"/>
        <v>0</v>
      </c>
      <c r="CG1414">
        <f t="shared" si="1151"/>
        <v>0</v>
      </c>
      <c r="CH1414">
        <f t="shared" si="1152"/>
        <v>0</v>
      </c>
      <c r="CI1414">
        <f t="shared" si="1153"/>
        <v>13.67023966917016</v>
      </c>
      <c r="CJ1414">
        <f t="shared" si="1154"/>
        <v>12.616992847521272</v>
      </c>
      <c r="CK1414">
        <f t="shared" si="1155"/>
        <v>0</v>
      </c>
      <c r="CL1414">
        <f t="shared" si="1156"/>
        <v>13.577863588709365</v>
      </c>
      <c r="CM1414">
        <f t="shared" si="1157"/>
        <v>11.392913697535256</v>
      </c>
      <c r="CN1414">
        <f t="shared" si="1158"/>
        <v>0</v>
      </c>
      <c r="CO1414">
        <f t="shared" si="1159"/>
        <v>0</v>
      </c>
      <c r="CP1414">
        <f t="shared" si="1160"/>
        <v>11.985307513533002</v>
      </c>
      <c r="CQ1414">
        <f t="shared" si="1161"/>
        <v>11.99917761904805</v>
      </c>
      <c r="CR1414">
        <f t="shared" si="1162"/>
        <v>11.166356426769534</v>
      </c>
      <c r="CS1414">
        <f t="shared" si="1163"/>
        <v>0</v>
      </c>
      <c r="CT1414">
        <f t="shared" si="1164"/>
        <v>0</v>
      </c>
      <c r="CU1414">
        <f t="shared" si="1165"/>
        <v>0</v>
      </c>
      <c r="CV1414">
        <f t="shared" si="1166"/>
        <v>11.599204073550652</v>
      </c>
      <c r="CW1414">
        <f t="shared" si="1167"/>
        <v>12.308859351780438</v>
      </c>
      <c r="CX1414">
        <f t="shared" si="1168"/>
        <v>11.687055227112799</v>
      </c>
    </row>
    <row r="1415" spans="1:102" x14ac:dyDescent="0.25">
      <c r="A1415">
        <v>800213488</v>
      </c>
      <c r="B1415" s="6" t="s">
        <v>1493</v>
      </c>
      <c r="C1415" s="7"/>
      <c r="D1415" s="7"/>
      <c r="E1415" s="7"/>
      <c r="F1415" s="7"/>
      <c r="G1415" s="7"/>
      <c r="H1415" s="7">
        <v>977520</v>
      </c>
      <c r="I1415" s="7"/>
      <c r="J1415" s="7">
        <v>260640</v>
      </c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>
        <v>2339460</v>
      </c>
      <c r="W1415" s="7"/>
      <c r="X1415" s="7"/>
      <c r="Y1415" s="7"/>
      <c r="Z1415" s="7">
        <v>1137850</v>
      </c>
      <c r="AA1415" s="7"/>
      <c r="AB1415" s="7"/>
      <c r="AC1415" s="7"/>
      <c r="AD1415" s="7"/>
      <c r="AE1415" s="7"/>
      <c r="AF1415" s="7"/>
      <c r="AG1415" s="7"/>
      <c r="AH1415" s="7"/>
      <c r="AI1415" s="7">
        <v>523164</v>
      </c>
      <c r="AJ1415" s="7">
        <v>0</v>
      </c>
      <c r="AK1415" s="7"/>
      <c r="AL1415" s="7">
        <v>379380</v>
      </c>
      <c r="AM1415" s="7"/>
      <c r="AN1415" s="7"/>
      <c r="AO1415" s="7">
        <v>47040</v>
      </c>
      <c r="AP1415" s="7"/>
      <c r="AQ1415" s="7"/>
      <c r="AR1415" s="7"/>
      <c r="AS1415" s="7"/>
      <c r="AT1415" s="7"/>
      <c r="AU1415" s="7"/>
      <c r="AV1415" s="7"/>
      <c r="AW1415" s="7">
        <v>184650</v>
      </c>
      <c r="AX1415" s="7"/>
      <c r="AY1415" s="7">
        <f t="shared" si="1169"/>
        <v>9</v>
      </c>
      <c r="BA1415">
        <f t="shared" si="1170"/>
        <v>800213488</v>
      </c>
      <c r="BB1415" t="str">
        <f t="shared" si="1171"/>
        <v>MULTIAGRO LTDA</v>
      </c>
      <c r="BC1415">
        <f t="shared" si="1172"/>
        <v>0</v>
      </c>
      <c r="BD1415">
        <f t="shared" si="1122"/>
        <v>0</v>
      </c>
      <c r="BE1415">
        <f t="shared" si="1123"/>
        <v>0</v>
      </c>
      <c r="BF1415">
        <f t="shared" si="1124"/>
        <v>0</v>
      </c>
      <c r="BG1415">
        <f t="shared" si="1125"/>
        <v>0</v>
      </c>
      <c r="BH1415">
        <f t="shared" si="1126"/>
        <v>13.792775053986853</v>
      </c>
      <c r="BI1415">
        <f t="shared" si="1127"/>
        <v>0</v>
      </c>
      <c r="BJ1415">
        <f t="shared" si="1128"/>
        <v>12.47089926053815</v>
      </c>
      <c r="BK1415">
        <f t="shared" si="1129"/>
        <v>0</v>
      </c>
      <c r="BL1415">
        <f t="shared" si="1130"/>
        <v>0</v>
      </c>
      <c r="BM1415">
        <f t="shared" si="1131"/>
        <v>0</v>
      </c>
      <c r="BN1415">
        <f t="shared" si="1132"/>
        <v>0</v>
      </c>
      <c r="BO1415">
        <f t="shared" si="1133"/>
        <v>0</v>
      </c>
      <c r="BP1415">
        <f t="shared" si="1134"/>
        <v>0</v>
      </c>
      <c r="BQ1415">
        <f t="shared" si="1135"/>
        <v>0</v>
      </c>
      <c r="BR1415">
        <f t="shared" si="1136"/>
        <v>0</v>
      </c>
      <c r="BS1415">
        <f t="shared" si="1137"/>
        <v>0</v>
      </c>
      <c r="BT1415">
        <f t="shared" si="1138"/>
        <v>0</v>
      </c>
      <c r="BU1415">
        <f t="shared" si="1139"/>
        <v>0</v>
      </c>
      <c r="BV1415">
        <f t="shared" si="1140"/>
        <v>14.665431118920777</v>
      </c>
      <c r="BW1415">
        <f t="shared" si="1141"/>
        <v>0</v>
      </c>
      <c r="BX1415">
        <f t="shared" si="1142"/>
        <v>0</v>
      </c>
      <c r="BY1415">
        <f t="shared" si="1143"/>
        <v>0</v>
      </c>
      <c r="BZ1415">
        <f t="shared" si="1144"/>
        <v>13.944651953637441</v>
      </c>
      <c r="CA1415">
        <f t="shared" si="1145"/>
        <v>0</v>
      </c>
      <c r="CB1415">
        <f t="shared" si="1146"/>
        <v>0</v>
      </c>
      <c r="CC1415">
        <f t="shared" si="1147"/>
        <v>0</v>
      </c>
      <c r="CD1415">
        <f t="shared" si="1148"/>
        <v>0</v>
      </c>
      <c r="CE1415">
        <f t="shared" si="1149"/>
        <v>0</v>
      </c>
      <c r="CF1415">
        <f t="shared" si="1150"/>
        <v>0</v>
      </c>
      <c r="CG1415">
        <f t="shared" si="1151"/>
        <v>0</v>
      </c>
      <c r="CH1415">
        <f t="shared" si="1152"/>
        <v>0</v>
      </c>
      <c r="CI1415">
        <f t="shared" si="1153"/>
        <v>13.167652180863023</v>
      </c>
      <c r="CJ1415">
        <f t="shared" si="1154"/>
        <v>0</v>
      </c>
      <c r="CK1415">
        <f t="shared" si="1155"/>
        <v>0</v>
      </c>
      <c r="CL1415">
        <f t="shared" si="1156"/>
        <v>12.846296256156833</v>
      </c>
      <c r="CM1415">
        <f t="shared" si="1157"/>
        <v>0</v>
      </c>
      <c r="CN1415">
        <f t="shared" si="1158"/>
        <v>0</v>
      </c>
      <c r="CO1415">
        <f t="shared" si="1159"/>
        <v>10.75877484084995</v>
      </c>
      <c r="CP1415">
        <f t="shared" si="1160"/>
        <v>0</v>
      </c>
      <c r="CQ1415">
        <f t="shared" si="1161"/>
        <v>0</v>
      </c>
      <c r="CR1415">
        <f t="shared" si="1162"/>
        <v>0</v>
      </c>
      <c r="CS1415">
        <f t="shared" si="1163"/>
        <v>0</v>
      </c>
      <c r="CT1415">
        <f t="shared" si="1164"/>
        <v>0</v>
      </c>
      <c r="CU1415">
        <f t="shared" si="1165"/>
        <v>0</v>
      </c>
      <c r="CV1415">
        <f t="shared" si="1166"/>
        <v>0</v>
      </c>
      <c r="CW1415">
        <f t="shared" si="1167"/>
        <v>12.126222835917277</v>
      </c>
      <c r="CX1415">
        <f t="shared" si="1168"/>
        <v>0</v>
      </c>
    </row>
    <row r="1416" spans="1:102" x14ac:dyDescent="0.25">
      <c r="A1416">
        <v>811037781</v>
      </c>
      <c r="B1416" s="6" t="s">
        <v>1494</v>
      </c>
      <c r="C1416" s="7"/>
      <c r="D1416" s="7"/>
      <c r="E1416" s="7"/>
      <c r="F1416" s="7"/>
      <c r="G1416" s="7">
        <v>1449090</v>
      </c>
      <c r="H1416" s="7">
        <v>534270</v>
      </c>
      <c r="I1416" s="7">
        <v>297000</v>
      </c>
      <c r="J1416" s="7">
        <v>838930</v>
      </c>
      <c r="K1416" s="7"/>
      <c r="L1416" s="7">
        <v>2673760</v>
      </c>
      <c r="M1416" s="7">
        <v>819195</v>
      </c>
      <c r="N1416" s="7">
        <v>-24805</v>
      </c>
      <c r="O1416" s="7">
        <v>-24805</v>
      </c>
      <c r="P1416" s="7">
        <v>5660208</v>
      </c>
      <c r="Q1416" s="7">
        <v>21321820</v>
      </c>
      <c r="R1416" s="7"/>
      <c r="S1416" s="7"/>
      <c r="T1416" s="7"/>
      <c r="U1416" s="7">
        <v>197040</v>
      </c>
      <c r="V1416" s="7">
        <v>1820710</v>
      </c>
      <c r="W1416" s="7">
        <v>0</v>
      </c>
      <c r="X1416" s="7"/>
      <c r="Y1416" s="7"/>
      <c r="Z1416" s="7">
        <v>48080398</v>
      </c>
      <c r="AA1416" s="7">
        <v>38956825</v>
      </c>
      <c r="AB1416" s="7">
        <v>234720</v>
      </c>
      <c r="AC1416" s="7">
        <v>940900</v>
      </c>
      <c r="AD1416" s="7">
        <v>199000</v>
      </c>
      <c r="AE1416" s="7"/>
      <c r="AF1416" s="7">
        <v>162720</v>
      </c>
      <c r="AG1416" s="7"/>
      <c r="AH1416" s="7">
        <v>27350</v>
      </c>
      <c r="AI1416" s="7">
        <v>8608455</v>
      </c>
      <c r="AJ1416" s="7">
        <v>8494865</v>
      </c>
      <c r="AK1416" s="7"/>
      <c r="AL1416" s="7">
        <v>14265548</v>
      </c>
      <c r="AM1416" s="7">
        <v>7582071</v>
      </c>
      <c r="AN1416" s="7">
        <v>0</v>
      </c>
      <c r="AO1416" s="7">
        <v>7448295</v>
      </c>
      <c r="AP1416" s="7"/>
      <c r="AQ1416" s="7">
        <v>2942130</v>
      </c>
      <c r="AR1416" s="7">
        <v>360960</v>
      </c>
      <c r="AS1416" s="7"/>
      <c r="AT1416" s="7">
        <v>341432</v>
      </c>
      <c r="AU1416" s="7"/>
      <c r="AV1416" s="7"/>
      <c r="AW1416" s="7">
        <v>2029650</v>
      </c>
      <c r="AX1416" s="7"/>
      <c r="AY1416" s="7">
        <f t="shared" si="1169"/>
        <v>30</v>
      </c>
      <c r="BA1416">
        <f t="shared" si="1170"/>
        <v>811037781</v>
      </c>
      <c r="BB1416" t="str">
        <f t="shared" si="1171"/>
        <v>MUNDIAL DE GRANOS Y PANELAS S A S</v>
      </c>
      <c r="BC1416">
        <f t="shared" si="1172"/>
        <v>0</v>
      </c>
      <c r="BD1416">
        <f t="shared" si="1122"/>
        <v>0</v>
      </c>
      <c r="BE1416">
        <f t="shared" si="1123"/>
        <v>0</v>
      </c>
      <c r="BF1416">
        <f t="shared" si="1124"/>
        <v>0</v>
      </c>
      <c r="BG1416">
        <f t="shared" si="1125"/>
        <v>14.186447021263227</v>
      </c>
      <c r="BH1416">
        <f t="shared" si="1126"/>
        <v>13.188658479849213</v>
      </c>
      <c r="BI1416">
        <f t="shared" si="1127"/>
        <v>12.601490784782536</v>
      </c>
      <c r="BJ1416">
        <f t="shared" si="1128"/>
        <v>13.639883741304573</v>
      </c>
      <c r="BK1416">
        <f t="shared" si="1129"/>
        <v>0</v>
      </c>
      <c r="BL1416">
        <f t="shared" si="1130"/>
        <v>14.798996653442286</v>
      </c>
      <c r="BM1416">
        <f t="shared" si="1131"/>
        <v>13.61607865044296</v>
      </c>
      <c r="BN1416">
        <f t="shared" si="1132"/>
        <v>0</v>
      </c>
      <c r="BO1416">
        <f t="shared" si="1133"/>
        <v>0</v>
      </c>
      <c r="BP1416">
        <f t="shared" si="1134"/>
        <v>15.548971375292679</v>
      </c>
      <c r="BQ1416">
        <f t="shared" si="1135"/>
        <v>16.875241566372431</v>
      </c>
      <c r="BR1416">
        <f t="shared" si="1136"/>
        <v>0</v>
      </c>
      <c r="BS1416">
        <f t="shared" si="1137"/>
        <v>0</v>
      </c>
      <c r="BT1416">
        <f t="shared" si="1138"/>
        <v>0</v>
      </c>
      <c r="BU1416">
        <f t="shared" si="1139"/>
        <v>12.191167107893193</v>
      </c>
      <c r="BV1416">
        <f t="shared" si="1140"/>
        <v>14.414737642106145</v>
      </c>
      <c r="BW1416">
        <f t="shared" si="1141"/>
        <v>0</v>
      </c>
      <c r="BX1416">
        <f t="shared" si="1142"/>
        <v>0</v>
      </c>
      <c r="BY1416">
        <f t="shared" si="1143"/>
        <v>0</v>
      </c>
      <c r="BZ1416">
        <f t="shared" si="1144"/>
        <v>17.688385146825677</v>
      </c>
      <c r="CA1416">
        <f t="shared" si="1145"/>
        <v>17.477964565247412</v>
      </c>
      <c r="CB1416">
        <f t="shared" si="1146"/>
        <v>12.366152853763097</v>
      </c>
      <c r="CC1416">
        <f t="shared" si="1147"/>
        <v>13.754593205806493</v>
      </c>
      <c r="CD1416">
        <f t="shared" si="1148"/>
        <v>12.201065128819632</v>
      </c>
      <c r="CE1416">
        <f t="shared" si="1149"/>
        <v>0</v>
      </c>
      <c r="CF1416">
        <f t="shared" si="1150"/>
        <v>11.999792356789561</v>
      </c>
      <c r="CG1416">
        <f t="shared" si="1151"/>
        <v>0</v>
      </c>
      <c r="CH1416">
        <f t="shared" si="1152"/>
        <v>10.216508370253013</v>
      </c>
      <c r="CI1416">
        <f t="shared" si="1153"/>
        <v>15.968255533958326</v>
      </c>
      <c r="CJ1416">
        <f t="shared" si="1154"/>
        <v>15.954972538979062</v>
      </c>
      <c r="CK1416">
        <f t="shared" si="1155"/>
        <v>0</v>
      </c>
      <c r="CL1416">
        <f t="shared" si="1156"/>
        <v>16.473358027693596</v>
      </c>
      <c r="CM1416">
        <f t="shared" si="1157"/>
        <v>15.84129707118848</v>
      </c>
      <c r="CN1416">
        <f t="shared" si="1158"/>
        <v>0</v>
      </c>
      <c r="CO1416">
        <f t="shared" si="1159"/>
        <v>15.823495839362014</v>
      </c>
      <c r="CP1416">
        <f t="shared" si="1160"/>
        <v>0</v>
      </c>
      <c r="CQ1416">
        <f t="shared" si="1161"/>
        <v>14.89464470668449</v>
      </c>
      <c r="CR1416">
        <f t="shared" si="1162"/>
        <v>12.79652519823801</v>
      </c>
      <c r="CS1416">
        <f t="shared" si="1163"/>
        <v>0</v>
      </c>
      <c r="CT1416">
        <f t="shared" si="1164"/>
        <v>12.740906745479558</v>
      </c>
      <c r="CU1416">
        <f t="shared" si="1165"/>
        <v>0</v>
      </c>
      <c r="CV1416">
        <f t="shared" si="1166"/>
        <v>0</v>
      </c>
      <c r="CW1416">
        <f t="shared" si="1167"/>
        <v>14.523374415055564</v>
      </c>
      <c r="CX1416">
        <f t="shared" si="1168"/>
        <v>0</v>
      </c>
    </row>
    <row r="1417" spans="1:102" x14ac:dyDescent="0.25">
      <c r="A1417">
        <v>900428752</v>
      </c>
      <c r="B1417" s="6" t="s">
        <v>1495</v>
      </c>
      <c r="C1417" s="7"/>
      <c r="D1417" s="7"/>
      <c r="E1417" s="7"/>
      <c r="F1417" s="7"/>
      <c r="G1417" s="7"/>
      <c r="H1417" s="7">
        <v>107520</v>
      </c>
      <c r="I1417" s="7"/>
      <c r="J1417" s="7"/>
      <c r="K1417" s="7"/>
      <c r="L1417" s="7"/>
      <c r="M1417" s="7"/>
      <c r="N1417" s="7"/>
      <c r="O1417" s="7"/>
      <c r="P1417" s="7">
        <v>381360</v>
      </c>
      <c r="Q1417" s="7">
        <v>407480</v>
      </c>
      <c r="R1417" s="7"/>
      <c r="S1417" s="7"/>
      <c r="T1417" s="7"/>
      <c r="U1417" s="7"/>
      <c r="V1417" s="7"/>
      <c r="W1417" s="7"/>
      <c r="X1417" s="7"/>
      <c r="Y1417" s="7"/>
      <c r="Z1417" s="7">
        <v>21140</v>
      </c>
      <c r="AA1417" s="7">
        <v>289680</v>
      </c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>
        <v>294090</v>
      </c>
      <c r="AM1417" s="7">
        <v>12440</v>
      </c>
      <c r="AN1417" s="7"/>
      <c r="AO1417" s="7">
        <v>13440</v>
      </c>
      <c r="AP1417" s="7"/>
      <c r="AQ1417" s="7"/>
      <c r="AR1417" s="7"/>
      <c r="AS1417" s="7"/>
      <c r="AT1417" s="7"/>
      <c r="AU1417" s="7"/>
      <c r="AV1417" s="7"/>
      <c r="AW1417" s="7"/>
      <c r="AX1417" s="7"/>
      <c r="AY1417" s="7">
        <f t="shared" si="1169"/>
        <v>8</v>
      </c>
      <c r="BA1417">
        <f t="shared" si="1170"/>
        <v>900428752</v>
      </c>
      <c r="BB1417" t="str">
        <f t="shared" si="1171"/>
        <v>MUNDO CAMPO S A S</v>
      </c>
      <c r="BC1417">
        <f t="shared" si="1172"/>
        <v>0</v>
      </c>
      <c r="BD1417">
        <f t="shared" si="1122"/>
        <v>0</v>
      </c>
      <c r="BE1417">
        <f t="shared" si="1123"/>
        <v>0</v>
      </c>
      <c r="BF1417">
        <f t="shared" si="1124"/>
        <v>0</v>
      </c>
      <c r="BG1417">
        <f t="shared" si="1125"/>
        <v>0</v>
      </c>
      <c r="BH1417">
        <f t="shared" si="1126"/>
        <v>11.585441456308965</v>
      </c>
      <c r="BI1417">
        <f t="shared" si="1127"/>
        <v>0</v>
      </c>
      <c r="BJ1417">
        <f t="shared" si="1128"/>
        <v>0</v>
      </c>
      <c r="BK1417">
        <f t="shared" si="1129"/>
        <v>0</v>
      </c>
      <c r="BL1417">
        <f t="shared" si="1130"/>
        <v>0</v>
      </c>
      <c r="BM1417">
        <f t="shared" si="1131"/>
        <v>0</v>
      </c>
      <c r="BN1417">
        <f t="shared" si="1132"/>
        <v>0</v>
      </c>
      <c r="BO1417">
        <f t="shared" si="1133"/>
        <v>0</v>
      </c>
      <c r="BP1417">
        <f t="shared" si="1134"/>
        <v>12.851501712069522</v>
      </c>
      <c r="BQ1417">
        <f t="shared" si="1135"/>
        <v>12.917749584809169</v>
      </c>
      <c r="BR1417">
        <f t="shared" si="1136"/>
        <v>0</v>
      </c>
      <c r="BS1417">
        <f t="shared" si="1137"/>
        <v>0</v>
      </c>
      <c r="BT1417">
        <f t="shared" si="1138"/>
        <v>0</v>
      </c>
      <c r="BU1417">
        <f t="shared" si="1139"/>
        <v>0</v>
      </c>
      <c r="BV1417">
        <f t="shared" si="1140"/>
        <v>0</v>
      </c>
      <c r="BW1417">
        <f t="shared" si="1141"/>
        <v>0</v>
      </c>
      <c r="BX1417">
        <f t="shared" si="1142"/>
        <v>0</v>
      </c>
      <c r="BY1417">
        <f t="shared" si="1143"/>
        <v>0</v>
      </c>
      <c r="BZ1417">
        <f t="shared" si="1144"/>
        <v>9.9589695619951328</v>
      </c>
      <c r="CA1417">
        <f t="shared" si="1145"/>
        <v>12.576535596518625</v>
      </c>
      <c r="CB1417">
        <f t="shared" si="1146"/>
        <v>0</v>
      </c>
      <c r="CC1417">
        <f t="shared" si="1147"/>
        <v>0</v>
      </c>
      <c r="CD1417">
        <f t="shared" si="1148"/>
        <v>0</v>
      </c>
      <c r="CE1417">
        <f t="shared" si="1149"/>
        <v>0</v>
      </c>
      <c r="CF1417">
        <f t="shared" si="1150"/>
        <v>0</v>
      </c>
      <c r="CG1417">
        <f t="shared" si="1151"/>
        <v>0</v>
      </c>
      <c r="CH1417">
        <f t="shared" si="1152"/>
        <v>0</v>
      </c>
      <c r="CI1417">
        <f t="shared" si="1153"/>
        <v>0</v>
      </c>
      <c r="CJ1417">
        <f t="shared" si="1154"/>
        <v>0</v>
      </c>
      <c r="CK1417">
        <f t="shared" si="1155"/>
        <v>0</v>
      </c>
      <c r="CL1417">
        <f t="shared" si="1156"/>
        <v>12.591644522237731</v>
      </c>
      <c r="CM1417">
        <f t="shared" si="1157"/>
        <v>9.4287527489144907</v>
      </c>
      <c r="CN1417">
        <f t="shared" si="1158"/>
        <v>0</v>
      </c>
      <c r="CO1417">
        <f t="shared" si="1159"/>
        <v>9.5060650160711475</v>
      </c>
      <c r="CP1417">
        <f t="shared" si="1160"/>
        <v>0</v>
      </c>
      <c r="CQ1417">
        <f t="shared" si="1161"/>
        <v>0</v>
      </c>
      <c r="CR1417">
        <f t="shared" si="1162"/>
        <v>0</v>
      </c>
      <c r="CS1417">
        <f t="shared" si="1163"/>
        <v>0</v>
      </c>
      <c r="CT1417">
        <f t="shared" si="1164"/>
        <v>0</v>
      </c>
      <c r="CU1417">
        <f t="shared" si="1165"/>
        <v>0</v>
      </c>
      <c r="CV1417">
        <f t="shared" si="1166"/>
        <v>0</v>
      </c>
      <c r="CW1417">
        <f t="shared" si="1167"/>
        <v>0</v>
      </c>
      <c r="CX1417">
        <f t="shared" si="1168"/>
        <v>0</v>
      </c>
    </row>
    <row r="1418" spans="1:102" x14ac:dyDescent="0.25">
      <c r="A1418">
        <v>51874437</v>
      </c>
      <c r="B1418" s="6" t="s">
        <v>1496</v>
      </c>
      <c r="C1418" s="7"/>
      <c r="D1418" s="7"/>
      <c r="E1418" s="7"/>
      <c r="F1418" s="7"/>
      <c r="G1418" s="7"/>
      <c r="H1418" s="7"/>
      <c r="I1418" s="7"/>
      <c r="J1418" s="7"/>
      <c r="K1418" s="7"/>
      <c r="L1418" s="7">
        <v>93090</v>
      </c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>
        <v>687850</v>
      </c>
      <c r="AA1418" s="7">
        <v>622560</v>
      </c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7"/>
      <c r="AN1418" s="7"/>
      <c r="AO1418" s="7">
        <v>94080</v>
      </c>
      <c r="AP1418" s="7"/>
      <c r="AQ1418" s="7"/>
      <c r="AR1418" s="7"/>
      <c r="AS1418" s="7"/>
      <c r="AT1418" s="7"/>
      <c r="AU1418" s="7"/>
      <c r="AV1418" s="7"/>
      <c r="AW1418" s="7"/>
      <c r="AX1418" s="7"/>
      <c r="AY1418" s="7">
        <f t="shared" si="1169"/>
        <v>4</v>
      </c>
      <c r="BA1418">
        <f t="shared" si="1170"/>
        <v>51874437</v>
      </c>
      <c r="BB1418" t="str">
        <f t="shared" si="1171"/>
        <v>MUÑETON TOPAGA SONIA CONSUELO</v>
      </c>
      <c r="BC1418">
        <f t="shared" si="1172"/>
        <v>0</v>
      </c>
      <c r="BD1418">
        <f t="shared" si="1122"/>
        <v>0</v>
      </c>
      <c r="BE1418">
        <f t="shared" si="1123"/>
        <v>0</v>
      </c>
      <c r="BF1418">
        <f t="shared" si="1124"/>
        <v>0</v>
      </c>
      <c r="BG1418">
        <f t="shared" si="1125"/>
        <v>0</v>
      </c>
      <c r="BH1418">
        <f t="shared" si="1126"/>
        <v>0</v>
      </c>
      <c r="BI1418">
        <f t="shared" si="1127"/>
        <v>0</v>
      </c>
      <c r="BJ1418">
        <f t="shared" si="1128"/>
        <v>0</v>
      </c>
      <c r="BK1418">
        <f t="shared" si="1129"/>
        <v>0</v>
      </c>
      <c r="BL1418">
        <f t="shared" si="1130"/>
        <v>11.441332788345242</v>
      </c>
      <c r="BM1418">
        <f t="shared" si="1131"/>
        <v>0</v>
      </c>
      <c r="BN1418">
        <f t="shared" si="1132"/>
        <v>0</v>
      </c>
      <c r="BO1418">
        <f t="shared" si="1133"/>
        <v>0</v>
      </c>
      <c r="BP1418">
        <f t="shared" si="1134"/>
        <v>0</v>
      </c>
      <c r="BQ1418">
        <f t="shared" si="1135"/>
        <v>0</v>
      </c>
      <c r="BR1418">
        <f t="shared" si="1136"/>
        <v>0</v>
      </c>
      <c r="BS1418">
        <f t="shared" si="1137"/>
        <v>0</v>
      </c>
      <c r="BT1418">
        <f t="shared" si="1138"/>
        <v>0</v>
      </c>
      <c r="BU1418">
        <f t="shared" si="1139"/>
        <v>0</v>
      </c>
      <c r="BV1418">
        <f t="shared" si="1140"/>
        <v>0</v>
      </c>
      <c r="BW1418">
        <f t="shared" si="1141"/>
        <v>0</v>
      </c>
      <c r="BX1418">
        <f t="shared" si="1142"/>
        <v>0</v>
      </c>
      <c r="BY1418">
        <f t="shared" si="1143"/>
        <v>0</v>
      </c>
      <c r="BZ1418">
        <f t="shared" si="1144"/>
        <v>13.44132752369342</v>
      </c>
      <c r="CA1418">
        <f t="shared" si="1145"/>
        <v>13.341596894487973</v>
      </c>
      <c r="CB1418">
        <f t="shared" si="1146"/>
        <v>0</v>
      </c>
      <c r="CC1418">
        <f t="shared" si="1147"/>
        <v>0</v>
      </c>
      <c r="CD1418">
        <f t="shared" si="1148"/>
        <v>0</v>
      </c>
      <c r="CE1418">
        <f t="shared" si="1149"/>
        <v>0</v>
      </c>
      <c r="CF1418">
        <f t="shared" si="1150"/>
        <v>0</v>
      </c>
      <c r="CG1418">
        <f t="shared" si="1151"/>
        <v>0</v>
      </c>
      <c r="CH1418">
        <f t="shared" si="1152"/>
        <v>0</v>
      </c>
      <c r="CI1418">
        <f t="shared" si="1153"/>
        <v>0</v>
      </c>
      <c r="CJ1418">
        <f t="shared" si="1154"/>
        <v>0</v>
      </c>
      <c r="CK1418">
        <f t="shared" si="1155"/>
        <v>0</v>
      </c>
      <c r="CL1418">
        <f t="shared" si="1156"/>
        <v>0</v>
      </c>
      <c r="CM1418">
        <f t="shared" si="1157"/>
        <v>0</v>
      </c>
      <c r="CN1418">
        <f t="shared" si="1158"/>
        <v>0</v>
      </c>
      <c r="CO1418">
        <f t="shared" si="1159"/>
        <v>11.451911392327665</v>
      </c>
      <c r="CP1418">
        <f t="shared" si="1160"/>
        <v>0</v>
      </c>
      <c r="CQ1418">
        <f t="shared" si="1161"/>
        <v>0</v>
      </c>
      <c r="CR1418">
        <f t="shared" si="1162"/>
        <v>0</v>
      </c>
      <c r="CS1418">
        <f t="shared" si="1163"/>
        <v>0</v>
      </c>
      <c r="CT1418">
        <f t="shared" si="1164"/>
        <v>0</v>
      </c>
      <c r="CU1418">
        <f t="shared" si="1165"/>
        <v>0</v>
      </c>
      <c r="CV1418">
        <f t="shared" si="1166"/>
        <v>0</v>
      </c>
      <c r="CW1418">
        <f t="shared" si="1167"/>
        <v>0</v>
      </c>
      <c r="CX1418">
        <f t="shared" si="1168"/>
        <v>0</v>
      </c>
    </row>
    <row r="1419" spans="1:102" x14ac:dyDescent="0.25">
      <c r="A1419">
        <v>1053325068</v>
      </c>
      <c r="B1419" s="6" t="s">
        <v>1497</v>
      </c>
      <c r="C1419" s="7"/>
      <c r="D1419" s="7"/>
      <c r="E1419" s="7"/>
      <c r="F1419" s="7"/>
      <c r="G1419" s="7"/>
      <c r="H1419" s="7">
        <v>96958</v>
      </c>
      <c r="I1419" s="7"/>
      <c r="J1419" s="7"/>
      <c r="K1419" s="7"/>
      <c r="L1419" s="7"/>
      <c r="M1419" s="7"/>
      <c r="N1419" s="7">
        <v>359214</v>
      </c>
      <c r="O1419" s="7">
        <v>100250</v>
      </c>
      <c r="P1419" s="7"/>
      <c r="Q1419" s="7">
        <v>-22723</v>
      </c>
      <c r="R1419" s="7"/>
      <c r="S1419" s="7">
        <v>36180</v>
      </c>
      <c r="T1419" s="7"/>
      <c r="U1419" s="7"/>
      <c r="V1419" s="7">
        <v>665663</v>
      </c>
      <c r="W1419" s="7"/>
      <c r="X1419" s="7"/>
      <c r="Y1419" s="7"/>
      <c r="Z1419" s="7">
        <v>60543</v>
      </c>
      <c r="AA1419" s="7"/>
      <c r="AB1419" s="7"/>
      <c r="AC1419" s="7"/>
      <c r="AD1419" s="7">
        <v>41000</v>
      </c>
      <c r="AE1419" s="7"/>
      <c r="AF1419" s="7"/>
      <c r="AG1419" s="7"/>
      <c r="AH1419" s="7">
        <v>44260</v>
      </c>
      <c r="AI1419" s="7">
        <v>210893</v>
      </c>
      <c r="AJ1419" s="7">
        <v>167125</v>
      </c>
      <c r="AK1419" s="7"/>
      <c r="AL1419" s="7"/>
      <c r="AM1419" s="7"/>
      <c r="AN1419" s="7"/>
      <c r="AO1419" s="7"/>
      <c r="AP1419" s="7"/>
      <c r="AQ1419" s="7">
        <v>381751</v>
      </c>
      <c r="AR1419" s="7"/>
      <c r="AS1419" s="7"/>
      <c r="AT1419" s="7">
        <v>-8263</v>
      </c>
      <c r="AU1419" s="7"/>
      <c r="AV1419" s="7"/>
      <c r="AW1419" s="7">
        <v>740350</v>
      </c>
      <c r="AX1419" s="7">
        <v>111200</v>
      </c>
      <c r="AY1419" s="7">
        <f t="shared" si="1169"/>
        <v>15</v>
      </c>
      <c r="BA1419">
        <f t="shared" si="1170"/>
        <v>1053325068</v>
      </c>
      <c r="BB1419" t="str">
        <f t="shared" si="1171"/>
        <v>MUNEVAR GARCIA JHON FERNANDO</v>
      </c>
      <c r="BC1419">
        <f t="shared" si="1172"/>
        <v>0</v>
      </c>
      <c r="BD1419">
        <f t="shared" si="1122"/>
        <v>0</v>
      </c>
      <c r="BE1419">
        <f t="shared" si="1123"/>
        <v>0</v>
      </c>
      <c r="BF1419">
        <f t="shared" si="1124"/>
        <v>0</v>
      </c>
      <c r="BG1419">
        <f t="shared" si="1125"/>
        <v>0</v>
      </c>
      <c r="BH1419">
        <f t="shared" si="1126"/>
        <v>11.482043487718604</v>
      </c>
      <c r="BI1419">
        <f t="shared" si="1127"/>
        <v>0</v>
      </c>
      <c r="BJ1419">
        <f t="shared" si="1128"/>
        <v>0</v>
      </c>
      <c r="BK1419">
        <f t="shared" si="1129"/>
        <v>0</v>
      </c>
      <c r="BL1419">
        <f t="shared" si="1130"/>
        <v>0</v>
      </c>
      <c r="BM1419">
        <f t="shared" si="1131"/>
        <v>0</v>
      </c>
      <c r="BN1419">
        <f t="shared" si="1132"/>
        <v>12.791676374003758</v>
      </c>
      <c r="BO1419">
        <f t="shared" si="1133"/>
        <v>11.515432320181409</v>
      </c>
      <c r="BP1419">
        <f t="shared" si="1134"/>
        <v>0</v>
      </c>
      <c r="BQ1419">
        <f t="shared" si="1135"/>
        <v>0</v>
      </c>
      <c r="BR1419">
        <f t="shared" si="1136"/>
        <v>0</v>
      </c>
      <c r="BS1419">
        <f t="shared" si="1137"/>
        <v>10.496289398147198</v>
      </c>
      <c r="BT1419">
        <f t="shared" si="1138"/>
        <v>0</v>
      </c>
      <c r="BU1419">
        <f t="shared" si="1139"/>
        <v>0</v>
      </c>
      <c r="BV1419">
        <f t="shared" si="1140"/>
        <v>13.408540317712806</v>
      </c>
      <c r="BW1419">
        <f t="shared" si="1141"/>
        <v>0</v>
      </c>
      <c r="BX1419">
        <f t="shared" si="1142"/>
        <v>0</v>
      </c>
      <c r="BY1419">
        <f t="shared" si="1143"/>
        <v>0</v>
      </c>
      <c r="BZ1419">
        <f t="shared" si="1144"/>
        <v>11.01112565241155</v>
      </c>
      <c r="CA1419">
        <f t="shared" si="1145"/>
        <v>0</v>
      </c>
      <c r="CB1419">
        <f t="shared" si="1146"/>
        <v>0</v>
      </c>
      <c r="CC1419">
        <f t="shared" si="1147"/>
        <v>0</v>
      </c>
      <c r="CD1419">
        <f t="shared" si="1148"/>
        <v>10.62135173563291</v>
      </c>
      <c r="CE1419">
        <f t="shared" si="1149"/>
        <v>0</v>
      </c>
      <c r="CF1419">
        <f t="shared" si="1150"/>
        <v>0</v>
      </c>
      <c r="CG1419">
        <f t="shared" si="1151"/>
        <v>0</v>
      </c>
      <c r="CH1419">
        <f t="shared" si="1152"/>
        <v>10.697859207113927</v>
      </c>
      <c r="CI1419">
        <f t="shared" si="1153"/>
        <v>12.259110916560038</v>
      </c>
      <c r="CJ1419">
        <f t="shared" si="1154"/>
        <v>12.026503297931594</v>
      </c>
      <c r="CK1419">
        <f t="shared" si="1155"/>
        <v>0</v>
      </c>
      <c r="CL1419">
        <f t="shared" si="1156"/>
        <v>0</v>
      </c>
      <c r="CM1419">
        <f t="shared" si="1157"/>
        <v>0</v>
      </c>
      <c r="CN1419">
        <f t="shared" si="1158"/>
        <v>0</v>
      </c>
      <c r="CO1419">
        <f t="shared" si="1159"/>
        <v>0</v>
      </c>
      <c r="CP1419">
        <f t="shared" si="1160"/>
        <v>0</v>
      </c>
      <c r="CQ1419">
        <f t="shared" si="1161"/>
        <v>12.852526462097934</v>
      </c>
      <c r="CR1419">
        <f t="shared" si="1162"/>
        <v>0</v>
      </c>
      <c r="CS1419">
        <f t="shared" si="1163"/>
        <v>0</v>
      </c>
      <c r="CT1419">
        <f t="shared" si="1164"/>
        <v>0</v>
      </c>
      <c r="CU1419">
        <f t="shared" si="1165"/>
        <v>0</v>
      </c>
      <c r="CV1419">
        <f t="shared" si="1166"/>
        <v>0</v>
      </c>
      <c r="CW1419">
        <f t="shared" si="1167"/>
        <v>13.514879677048453</v>
      </c>
      <c r="CX1419">
        <f t="shared" si="1168"/>
        <v>11.619094653563939</v>
      </c>
    </row>
    <row r="1420" spans="1:102" x14ac:dyDescent="0.25">
      <c r="A1420">
        <v>52874049</v>
      </c>
      <c r="B1420" s="6" t="s">
        <v>1498</v>
      </c>
      <c r="C1420" s="7"/>
      <c r="D1420" s="7"/>
      <c r="E1420" s="7"/>
      <c r="F1420" s="7"/>
      <c r="G1420" s="7"/>
      <c r="H1420" s="7">
        <v>229350</v>
      </c>
      <c r="I1420" s="7"/>
      <c r="J1420" s="7">
        <v>41400</v>
      </c>
      <c r="K1420" s="7"/>
      <c r="L1420" s="7">
        <v>495830</v>
      </c>
      <c r="M1420" s="7"/>
      <c r="N1420" s="7"/>
      <c r="O1420" s="7"/>
      <c r="P1420" s="7"/>
      <c r="Q1420" s="7">
        <v>33500</v>
      </c>
      <c r="R1420" s="7"/>
      <c r="S1420" s="7"/>
      <c r="T1420" s="7"/>
      <c r="U1420" s="7"/>
      <c r="V1420" s="7">
        <v>434000</v>
      </c>
      <c r="W1420" s="7"/>
      <c r="X1420" s="7"/>
      <c r="Y1420" s="7"/>
      <c r="Z1420" s="7">
        <v>1187310</v>
      </c>
      <c r="AA1420" s="7">
        <v>62010</v>
      </c>
      <c r="AB1420" s="7"/>
      <c r="AC1420" s="7"/>
      <c r="AD1420" s="7"/>
      <c r="AE1420" s="7"/>
      <c r="AF1420" s="7">
        <v>27120</v>
      </c>
      <c r="AG1420" s="7"/>
      <c r="AH1420" s="7"/>
      <c r="AI1420" s="7">
        <v>369677</v>
      </c>
      <c r="AJ1420" s="7"/>
      <c r="AK1420" s="7"/>
      <c r="AL1420" s="7">
        <v>257380</v>
      </c>
      <c r="AM1420" s="7">
        <v>183090</v>
      </c>
      <c r="AN1420" s="7"/>
      <c r="AO1420" s="7">
        <v>29420</v>
      </c>
      <c r="AP1420" s="7"/>
      <c r="AQ1420" s="7">
        <v>49200</v>
      </c>
      <c r="AR1420" s="7">
        <v>233520</v>
      </c>
      <c r="AS1420" s="7"/>
      <c r="AT1420" s="7"/>
      <c r="AU1420" s="7"/>
      <c r="AV1420" s="7"/>
      <c r="AW1420" s="7">
        <v>138980</v>
      </c>
      <c r="AX1420" s="7">
        <v>99940</v>
      </c>
      <c r="AY1420" s="7">
        <f t="shared" si="1169"/>
        <v>16</v>
      </c>
      <c r="BA1420">
        <f t="shared" si="1170"/>
        <v>52874049</v>
      </c>
      <c r="BB1420" t="str">
        <f t="shared" si="1171"/>
        <v>MUÑIZ MONTILLA JENIFER DEL CARMEN</v>
      </c>
      <c r="BC1420">
        <f t="shared" si="1172"/>
        <v>0</v>
      </c>
      <c r="BD1420">
        <f t="shared" si="1122"/>
        <v>0</v>
      </c>
      <c r="BE1420">
        <f t="shared" si="1123"/>
        <v>0</v>
      </c>
      <c r="BF1420">
        <f t="shared" si="1124"/>
        <v>0</v>
      </c>
      <c r="BG1420">
        <f t="shared" si="1125"/>
        <v>0</v>
      </c>
      <c r="BH1420">
        <f t="shared" si="1126"/>
        <v>12.343008860164058</v>
      </c>
      <c r="BI1420">
        <f t="shared" si="1127"/>
        <v>0</v>
      </c>
      <c r="BJ1420">
        <f t="shared" si="1128"/>
        <v>10.63106031411106</v>
      </c>
      <c r="BK1420">
        <f t="shared" si="1129"/>
        <v>0</v>
      </c>
      <c r="BL1420">
        <f t="shared" si="1130"/>
        <v>13.113990421840386</v>
      </c>
      <c r="BM1420">
        <f t="shared" si="1131"/>
        <v>0</v>
      </c>
      <c r="BN1420">
        <f t="shared" si="1132"/>
        <v>0</v>
      </c>
      <c r="BO1420">
        <f t="shared" si="1133"/>
        <v>0</v>
      </c>
      <c r="BP1420">
        <f t="shared" si="1134"/>
        <v>0</v>
      </c>
      <c r="BQ1420">
        <f t="shared" si="1135"/>
        <v>10.419330568113901</v>
      </c>
      <c r="BR1420">
        <f t="shared" si="1136"/>
        <v>0</v>
      </c>
      <c r="BS1420">
        <f t="shared" si="1137"/>
        <v>0</v>
      </c>
      <c r="BT1420">
        <f t="shared" si="1138"/>
        <v>0</v>
      </c>
      <c r="BU1420">
        <f t="shared" si="1139"/>
        <v>0</v>
      </c>
      <c r="BV1420">
        <f t="shared" si="1140"/>
        <v>12.980802117227352</v>
      </c>
      <c r="BW1420">
        <f t="shared" si="1141"/>
        <v>0</v>
      </c>
      <c r="BX1420">
        <f t="shared" si="1142"/>
        <v>0</v>
      </c>
      <c r="BY1420">
        <f t="shared" si="1143"/>
        <v>0</v>
      </c>
      <c r="BZ1420">
        <f t="shared" si="1144"/>
        <v>13.987201644329234</v>
      </c>
      <c r="CA1420">
        <f t="shared" si="1145"/>
        <v>11.035067067645114</v>
      </c>
      <c r="CB1420">
        <f t="shared" si="1146"/>
        <v>0</v>
      </c>
      <c r="CC1420">
        <f t="shared" si="1147"/>
        <v>0</v>
      </c>
      <c r="CD1420">
        <f t="shared" si="1148"/>
        <v>0</v>
      </c>
      <c r="CE1420">
        <f t="shared" si="1149"/>
        <v>0</v>
      </c>
      <c r="CF1420">
        <f t="shared" si="1150"/>
        <v>10.208063614530875</v>
      </c>
      <c r="CG1420">
        <f t="shared" si="1151"/>
        <v>0</v>
      </c>
      <c r="CH1420">
        <f t="shared" si="1152"/>
        <v>0</v>
      </c>
      <c r="CI1420">
        <f t="shared" si="1153"/>
        <v>12.820387635445115</v>
      </c>
      <c r="CJ1420">
        <f t="shared" si="1154"/>
        <v>0</v>
      </c>
      <c r="CK1420">
        <f t="shared" si="1155"/>
        <v>0</v>
      </c>
      <c r="CL1420">
        <f t="shared" si="1156"/>
        <v>12.458312756345881</v>
      </c>
      <c r="CM1420">
        <f t="shared" si="1157"/>
        <v>12.117738575986481</v>
      </c>
      <c r="CN1420">
        <f t="shared" si="1158"/>
        <v>0</v>
      </c>
      <c r="CO1420">
        <f t="shared" si="1159"/>
        <v>10.289463984060429</v>
      </c>
      <c r="CP1420">
        <f t="shared" si="1160"/>
        <v>0</v>
      </c>
      <c r="CQ1420">
        <f t="shared" si="1161"/>
        <v>10.803669227477098</v>
      </c>
      <c r="CR1420">
        <f t="shared" si="1162"/>
        <v>12.361027287807282</v>
      </c>
      <c r="CS1420">
        <f t="shared" si="1163"/>
        <v>0</v>
      </c>
      <c r="CT1420">
        <f t="shared" si="1164"/>
        <v>0</v>
      </c>
      <c r="CU1420">
        <f t="shared" si="1165"/>
        <v>0</v>
      </c>
      <c r="CV1420">
        <f t="shared" si="1166"/>
        <v>0</v>
      </c>
      <c r="CW1420">
        <f t="shared" si="1167"/>
        <v>11.842092512122329</v>
      </c>
      <c r="CX1420">
        <f t="shared" si="1168"/>
        <v>11.512335290851738</v>
      </c>
    </row>
    <row r="1421" spans="1:102" x14ac:dyDescent="0.25">
      <c r="A1421">
        <v>43746885</v>
      </c>
      <c r="B1421" s="6" t="s">
        <v>1499</v>
      </c>
      <c r="C1421" s="7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>
        <v>136770</v>
      </c>
      <c r="W1421" s="7"/>
      <c r="X1421" s="7"/>
      <c r="Y1421" s="7"/>
      <c r="Z1421" s="7">
        <v>103940</v>
      </c>
      <c r="AA1421" s="7">
        <v>27500</v>
      </c>
      <c r="AB1421" s="7"/>
      <c r="AC1421" s="7"/>
      <c r="AD1421" s="7">
        <v>66000</v>
      </c>
      <c r="AE1421" s="7"/>
      <c r="AF1421" s="7"/>
      <c r="AG1421" s="7"/>
      <c r="AH1421" s="7"/>
      <c r="AI1421" s="7">
        <v>122720</v>
      </c>
      <c r="AJ1421" s="7">
        <v>100480</v>
      </c>
      <c r="AK1421" s="7"/>
      <c r="AL1421" s="7">
        <v>179210</v>
      </c>
      <c r="AM1421" s="7"/>
      <c r="AN1421" s="7"/>
      <c r="AO1421" s="7"/>
      <c r="AP1421" s="7"/>
      <c r="AQ1421" s="7">
        <v>82630</v>
      </c>
      <c r="AR1421" s="7"/>
      <c r="AS1421" s="7"/>
      <c r="AT1421" s="7"/>
      <c r="AU1421" s="7"/>
      <c r="AV1421" s="7"/>
      <c r="AW1421" s="7">
        <v>60330</v>
      </c>
      <c r="AX1421" s="7">
        <v>53640</v>
      </c>
      <c r="AY1421" s="7">
        <f t="shared" si="1169"/>
        <v>10</v>
      </c>
      <c r="BA1421">
        <f t="shared" si="1170"/>
        <v>43746885</v>
      </c>
      <c r="BB1421" t="str">
        <f t="shared" si="1171"/>
        <v>MUÑOZ ALVAREZ SILVIA ANDREA</v>
      </c>
      <c r="BC1421">
        <f t="shared" si="1172"/>
        <v>0</v>
      </c>
      <c r="BD1421">
        <f t="shared" si="1122"/>
        <v>0</v>
      </c>
      <c r="BE1421">
        <f t="shared" si="1123"/>
        <v>0</v>
      </c>
      <c r="BF1421">
        <f t="shared" si="1124"/>
        <v>0</v>
      </c>
      <c r="BG1421">
        <f t="shared" si="1125"/>
        <v>0</v>
      </c>
      <c r="BH1421">
        <f t="shared" si="1126"/>
        <v>0</v>
      </c>
      <c r="BI1421">
        <f t="shared" si="1127"/>
        <v>0</v>
      </c>
      <c r="BJ1421">
        <f t="shared" si="1128"/>
        <v>0</v>
      </c>
      <c r="BK1421">
        <f t="shared" si="1129"/>
        <v>0</v>
      </c>
      <c r="BL1421">
        <f t="shared" si="1130"/>
        <v>0</v>
      </c>
      <c r="BM1421">
        <f t="shared" si="1131"/>
        <v>0</v>
      </c>
      <c r="BN1421">
        <f t="shared" si="1132"/>
        <v>0</v>
      </c>
      <c r="BO1421">
        <f t="shared" si="1133"/>
        <v>0</v>
      </c>
      <c r="BP1421">
        <f t="shared" si="1134"/>
        <v>0</v>
      </c>
      <c r="BQ1421">
        <f t="shared" si="1135"/>
        <v>0</v>
      </c>
      <c r="BR1421">
        <f t="shared" si="1136"/>
        <v>0</v>
      </c>
      <c r="BS1421">
        <f t="shared" si="1137"/>
        <v>0</v>
      </c>
      <c r="BT1421">
        <f t="shared" si="1138"/>
        <v>0</v>
      </c>
      <c r="BU1421">
        <f t="shared" si="1139"/>
        <v>0</v>
      </c>
      <c r="BV1421">
        <f t="shared" si="1140"/>
        <v>11.826063273393798</v>
      </c>
      <c r="BW1421">
        <f t="shared" si="1141"/>
        <v>0</v>
      </c>
      <c r="BX1421">
        <f t="shared" si="1142"/>
        <v>0</v>
      </c>
      <c r="BY1421">
        <f t="shared" si="1143"/>
        <v>0</v>
      </c>
      <c r="BZ1421">
        <f t="shared" si="1144"/>
        <v>11.551578709451308</v>
      </c>
      <c r="CA1421">
        <f t="shared" si="1145"/>
        <v>10.221977646629885</v>
      </c>
      <c r="CB1421">
        <f t="shared" si="1146"/>
        <v>0</v>
      </c>
      <c r="CC1421">
        <f t="shared" si="1147"/>
        <v>0</v>
      </c>
      <c r="CD1421">
        <f t="shared" si="1148"/>
        <v>11.097425172408931</v>
      </c>
      <c r="CE1421">
        <f t="shared" si="1149"/>
        <v>0</v>
      </c>
      <c r="CF1421">
        <f t="shared" si="1150"/>
        <v>0</v>
      </c>
      <c r="CG1421">
        <f t="shared" si="1151"/>
        <v>0</v>
      </c>
      <c r="CH1421">
        <f t="shared" si="1152"/>
        <v>0</v>
      </c>
      <c r="CI1421">
        <f t="shared" si="1153"/>
        <v>11.717668765198914</v>
      </c>
      <c r="CJ1421">
        <f t="shared" si="1154"/>
        <v>11.517723933881802</v>
      </c>
      <c r="CK1421">
        <f t="shared" si="1155"/>
        <v>0</v>
      </c>
      <c r="CL1421">
        <f t="shared" si="1156"/>
        <v>12.096319161567623</v>
      </c>
      <c r="CM1421">
        <f t="shared" si="1157"/>
        <v>0</v>
      </c>
      <c r="CN1421">
        <f t="shared" si="1158"/>
        <v>0</v>
      </c>
      <c r="CO1421">
        <f t="shared" si="1159"/>
        <v>0</v>
      </c>
      <c r="CP1421">
        <f t="shared" si="1160"/>
        <v>0</v>
      </c>
      <c r="CQ1421">
        <f t="shared" si="1161"/>
        <v>11.322140191764079</v>
      </c>
      <c r="CR1421">
        <f t="shared" si="1162"/>
        <v>0</v>
      </c>
      <c r="CS1421">
        <f t="shared" si="1163"/>
        <v>0</v>
      </c>
      <c r="CT1421">
        <f t="shared" si="1164"/>
        <v>0</v>
      </c>
      <c r="CU1421">
        <f t="shared" si="1165"/>
        <v>0</v>
      </c>
      <c r="CV1421">
        <f t="shared" si="1166"/>
        <v>0</v>
      </c>
      <c r="CW1421">
        <f t="shared" si="1167"/>
        <v>11.007601346798845</v>
      </c>
      <c r="CX1421">
        <f t="shared" si="1168"/>
        <v>10.890068980025717</v>
      </c>
    </row>
    <row r="1422" spans="1:102" x14ac:dyDescent="0.25">
      <c r="A1422">
        <v>29873605</v>
      </c>
      <c r="B1422" s="6" t="s">
        <v>1500</v>
      </c>
      <c r="C1422" s="7"/>
      <c r="D1422" s="7"/>
      <c r="E1422" s="7"/>
      <c r="F1422" s="7"/>
      <c r="G1422" s="7"/>
      <c r="H1422" s="7"/>
      <c r="I1422" s="7"/>
      <c r="J1422" s="7">
        <v>171720</v>
      </c>
      <c r="K1422" s="7"/>
      <c r="L1422" s="7">
        <v>121200</v>
      </c>
      <c r="M1422" s="7"/>
      <c r="N1422" s="7"/>
      <c r="O1422" s="7"/>
      <c r="P1422" s="7">
        <v>88580</v>
      </c>
      <c r="Q1422" s="7"/>
      <c r="R1422" s="7"/>
      <c r="S1422" s="7"/>
      <c r="T1422" s="7"/>
      <c r="U1422" s="7"/>
      <c r="V1422" s="7"/>
      <c r="W1422" s="7"/>
      <c r="X1422" s="7"/>
      <c r="Y1422" s="7"/>
      <c r="Z1422" s="7">
        <v>949580</v>
      </c>
      <c r="AA1422" s="7"/>
      <c r="AB1422" s="7"/>
      <c r="AC1422" s="7"/>
      <c r="AD1422" s="7"/>
      <c r="AE1422" s="7"/>
      <c r="AF1422" s="7"/>
      <c r="AG1422" s="7"/>
      <c r="AH1422" s="7"/>
      <c r="AI1422" s="7">
        <v>80240</v>
      </c>
      <c r="AJ1422" s="7">
        <v>267120</v>
      </c>
      <c r="AK1422" s="7">
        <v>319200</v>
      </c>
      <c r="AL1422" s="7">
        <v>42290</v>
      </c>
      <c r="AM1422" s="7"/>
      <c r="AN1422" s="7"/>
      <c r="AO1422" s="7">
        <v>47040</v>
      </c>
      <c r="AP1422" s="7"/>
      <c r="AQ1422" s="7"/>
      <c r="AR1422" s="7"/>
      <c r="AS1422" s="7"/>
      <c r="AT1422" s="7"/>
      <c r="AU1422" s="7"/>
      <c r="AV1422" s="7"/>
      <c r="AW1422" s="7"/>
      <c r="AX1422" s="7"/>
      <c r="AY1422" s="7">
        <f t="shared" si="1169"/>
        <v>9</v>
      </c>
      <c r="BA1422">
        <f t="shared" si="1170"/>
        <v>29873605</v>
      </c>
      <c r="BB1422" t="str">
        <f t="shared" si="1171"/>
        <v>MUÑOZ ARBELAEZ PAOLA ANDREA</v>
      </c>
      <c r="BC1422">
        <f t="shared" si="1172"/>
        <v>0</v>
      </c>
      <c r="BD1422">
        <f t="shared" si="1122"/>
        <v>0</v>
      </c>
      <c r="BE1422">
        <f t="shared" si="1123"/>
        <v>0</v>
      </c>
      <c r="BF1422">
        <f t="shared" si="1124"/>
        <v>0</v>
      </c>
      <c r="BG1422">
        <f t="shared" si="1125"/>
        <v>0</v>
      </c>
      <c r="BH1422">
        <f t="shared" si="1126"/>
        <v>0</v>
      </c>
      <c r="BI1422">
        <f t="shared" si="1127"/>
        <v>0</v>
      </c>
      <c r="BJ1422">
        <f t="shared" si="1128"/>
        <v>12.053626345755037</v>
      </c>
      <c r="BK1422">
        <f t="shared" si="1129"/>
        <v>0</v>
      </c>
      <c r="BL1422">
        <f t="shared" si="1130"/>
        <v>11.705205603408396</v>
      </c>
      <c r="BM1422">
        <f t="shared" si="1131"/>
        <v>0</v>
      </c>
      <c r="BN1422">
        <f t="shared" si="1132"/>
        <v>0</v>
      </c>
      <c r="BO1422">
        <f t="shared" si="1133"/>
        <v>0</v>
      </c>
      <c r="BP1422">
        <f t="shared" si="1134"/>
        <v>11.39167266664354</v>
      </c>
      <c r="BQ1422">
        <f t="shared" si="1135"/>
        <v>0</v>
      </c>
      <c r="BR1422">
        <f t="shared" si="1136"/>
        <v>0</v>
      </c>
      <c r="BS1422">
        <f t="shared" si="1137"/>
        <v>0</v>
      </c>
      <c r="BT1422">
        <f t="shared" si="1138"/>
        <v>0</v>
      </c>
      <c r="BU1422">
        <f t="shared" si="1139"/>
        <v>0</v>
      </c>
      <c r="BV1422">
        <f t="shared" si="1140"/>
        <v>0</v>
      </c>
      <c r="BW1422">
        <f t="shared" si="1141"/>
        <v>0</v>
      </c>
      <c r="BX1422">
        <f t="shared" si="1142"/>
        <v>0</v>
      </c>
      <c r="BY1422">
        <f t="shared" si="1143"/>
        <v>0</v>
      </c>
      <c r="BZ1422">
        <f t="shared" si="1144"/>
        <v>13.763776113652824</v>
      </c>
      <c r="CA1422">
        <f t="shared" si="1145"/>
        <v>0</v>
      </c>
      <c r="CB1422">
        <f t="shared" si="1146"/>
        <v>0</v>
      </c>
      <c r="CC1422">
        <f t="shared" si="1147"/>
        <v>0</v>
      </c>
      <c r="CD1422">
        <f t="shared" si="1148"/>
        <v>0</v>
      </c>
      <c r="CE1422">
        <f t="shared" si="1149"/>
        <v>0</v>
      </c>
      <c r="CF1422">
        <f t="shared" si="1150"/>
        <v>0</v>
      </c>
      <c r="CG1422">
        <f t="shared" si="1151"/>
        <v>0</v>
      </c>
      <c r="CH1422">
        <f t="shared" si="1152"/>
        <v>0</v>
      </c>
      <c r="CI1422">
        <f t="shared" si="1153"/>
        <v>11.292789885170324</v>
      </c>
      <c r="CJ1422">
        <f t="shared" si="1154"/>
        <v>12.495457018246348</v>
      </c>
      <c r="CK1422">
        <f t="shared" si="1155"/>
        <v>12.673576277384964</v>
      </c>
      <c r="CL1422">
        <f t="shared" si="1156"/>
        <v>10.652329576439035</v>
      </c>
      <c r="CM1422">
        <f t="shared" si="1157"/>
        <v>0</v>
      </c>
      <c r="CN1422">
        <f t="shared" si="1158"/>
        <v>0</v>
      </c>
      <c r="CO1422">
        <f t="shared" si="1159"/>
        <v>10.75877484084995</v>
      </c>
      <c r="CP1422">
        <f t="shared" si="1160"/>
        <v>0</v>
      </c>
      <c r="CQ1422">
        <f t="shared" si="1161"/>
        <v>0</v>
      </c>
      <c r="CR1422">
        <f t="shared" si="1162"/>
        <v>0</v>
      </c>
      <c r="CS1422">
        <f t="shared" si="1163"/>
        <v>0</v>
      </c>
      <c r="CT1422">
        <f t="shared" si="1164"/>
        <v>0</v>
      </c>
      <c r="CU1422">
        <f t="shared" si="1165"/>
        <v>0</v>
      </c>
      <c r="CV1422">
        <f t="shared" si="1166"/>
        <v>0</v>
      </c>
      <c r="CW1422">
        <f t="shared" si="1167"/>
        <v>0</v>
      </c>
      <c r="CX1422">
        <f t="shared" si="1168"/>
        <v>0</v>
      </c>
    </row>
    <row r="1423" spans="1:102" x14ac:dyDescent="0.25">
      <c r="A1423">
        <v>15815265</v>
      </c>
      <c r="B1423" s="6" t="s">
        <v>1501</v>
      </c>
      <c r="C1423" s="7"/>
      <c r="D1423" s="7"/>
      <c r="E1423" s="7"/>
      <c r="F1423" s="7"/>
      <c r="G1423" s="7">
        <v>205740</v>
      </c>
      <c r="H1423" s="7"/>
      <c r="I1423" s="7"/>
      <c r="J1423" s="7"/>
      <c r="K1423" s="7"/>
      <c r="L1423" s="7">
        <v>79850</v>
      </c>
      <c r="M1423" s="7"/>
      <c r="N1423" s="7"/>
      <c r="O1423" s="7"/>
      <c r="P1423" s="7"/>
      <c r="Q1423" s="7"/>
      <c r="R1423" s="7"/>
      <c r="S1423" s="7"/>
      <c r="T1423" s="7"/>
      <c r="U1423" s="7">
        <v>70200</v>
      </c>
      <c r="V1423" s="7">
        <v>116340</v>
      </c>
      <c r="W1423" s="7"/>
      <c r="X1423" s="7"/>
      <c r="Y1423" s="7"/>
      <c r="Z1423" s="7">
        <v>144340</v>
      </c>
      <c r="AA1423" s="7">
        <v>112480</v>
      </c>
      <c r="AB1423" s="7"/>
      <c r="AC1423" s="7"/>
      <c r="AD1423" s="7"/>
      <c r="AE1423" s="7"/>
      <c r="AF1423" s="7"/>
      <c r="AG1423" s="7"/>
      <c r="AH1423" s="7"/>
      <c r="AI1423" s="7">
        <v>556760</v>
      </c>
      <c r="AJ1423" s="7"/>
      <c r="AK1423" s="7"/>
      <c r="AL1423" s="7">
        <v>179060</v>
      </c>
      <c r="AM1423" s="7"/>
      <c r="AN1423" s="7"/>
      <c r="AO1423" s="7"/>
      <c r="AP1423" s="7"/>
      <c r="AQ1423" s="7"/>
      <c r="AR1423" s="7"/>
      <c r="AS1423" s="7"/>
      <c r="AT1423" s="7"/>
      <c r="AU1423" s="7"/>
      <c r="AV1423" s="7"/>
      <c r="AW1423" s="7"/>
      <c r="AX1423" s="7"/>
      <c r="AY1423" s="7">
        <f t="shared" si="1169"/>
        <v>8</v>
      </c>
      <c r="BA1423">
        <f t="shared" si="1170"/>
        <v>15815265</v>
      </c>
      <c r="BB1423" t="str">
        <f t="shared" si="1171"/>
        <v>MUÑOZ BURBANO HOLMAN AMILCAR</v>
      </c>
      <c r="BC1423">
        <f t="shared" si="1172"/>
        <v>0</v>
      </c>
      <c r="BD1423">
        <f t="shared" si="1122"/>
        <v>0</v>
      </c>
      <c r="BE1423">
        <f t="shared" si="1123"/>
        <v>0</v>
      </c>
      <c r="BF1423">
        <f t="shared" si="1124"/>
        <v>0</v>
      </c>
      <c r="BG1423">
        <f t="shared" si="1125"/>
        <v>12.234373375176757</v>
      </c>
      <c r="BH1423">
        <f t="shared" si="1126"/>
        <v>0</v>
      </c>
      <c r="BI1423">
        <f t="shared" si="1127"/>
        <v>0</v>
      </c>
      <c r="BJ1423">
        <f t="shared" si="1128"/>
        <v>0</v>
      </c>
      <c r="BK1423">
        <f t="shared" si="1129"/>
        <v>0</v>
      </c>
      <c r="BL1423">
        <f t="shared" si="1130"/>
        <v>11.287917677046268</v>
      </c>
      <c r="BM1423">
        <f t="shared" si="1131"/>
        <v>0</v>
      </c>
      <c r="BN1423">
        <f t="shared" si="1132"/>
        <v>0</v>
      </c>
      <c r="BO1423">
        <f t="shared" si="1133"/>
        <v>0</v>
      </c>
      <c r="BP1423">
        <f t="shared" si="1134"/>
        <v>0</v>
      </c>
      <c r="BQ1423">
        <f t="shared" si="1135"/>
        <v>0</v>
      </c>
      <c r="BR1423">
        <f t="shared" si="1136"/>
        <v>0</v>
      </c>
      <c r="BS1423">
        <f t="shared" si="1137"/>
        <v>0</v>
      </c>
      <c r="BT1423">
        <f t="shared" si="1138"/>
        <v>0</v>
      </c>
      <c r="BU1423">
        <f t="shared" si="1139"/>
        <v>11.159117834926688</v>
      </c>
      <c r="BV1423">
        <f t="shared" si="1140"/>
        <v>11.664280812923771</v>
      </c>
      <c r="BW1423">
        <f t="shared" si="1141"/>
        <v>0</v>
      </c>
      <c r="BX1423">
        <f t="shared" si="1142"/>
        <v>0</v>
      </c>
      <c r="BY1423">
        <f t="shared" si="1143"/>
        <v>0</v>
      </c>
      <c r="BZ1423">
        <f t="shared" si="1144"/>
        <v>11.879933834688728</v>
      </c>
      <c r="CA1423">
        <f t="shared" si="1145"/>
        <v>11.630539597474389</v>
      </c>
      <c r="CB1423">
        <f t="shared" si="1146"/>
        <v>0</v>
      </c>
      <c r="CC1423">
        <f t="shared" si="1147"/>
        <v>0</v>
      </c>
      <c r="CD1423">
        <f t="shared" si="1148"/>
        <v>0</v>
      </c>
      <c r="CE1423">
        <f t="shared" si="1149"/>
        <v>0</v>
      </c>
      <c r="CF1423">
        <f t="shared" si="1150"/>
        <v>0</v>
      </c>
      <c r="CG1423">
        <f t="shared" si="1151"/>
        <v>0</v>
      </c>
      <c r="CH1423">
        <f t="shared" si="1152"/>
        <v>0</v>
      </c>
      <c r="CI1423">
        <f t="shared" si="1153"/>
        <v>13.229891342445766</v>
      </c>
      <c r="CJ1423">
        <f t="shared" si="1154"/>
        <v>0</v>
      </c>
      <c r="CK1423">
        <f t="shared" si="1155"/>
        <v>0</v>
      </c>
      <c r="CL1423">
        <f t="shared" si="1156"/>
        <v>12.095481808892758</v>
      </c>
      <c r="CM1423">
        <f t="shared" si="1157"/>
        <v>0</v>
      </c>
      <c r="CN1423">
        <f t="shared" si="1158"/>
        <v>0</v>
      </c>
      <c r="CO1423">
        <f t="shared" si="1159"/>
        <v>0</v>
      </c>
      <c r="CP1423">
        <f t="shared" si="1160"/>
        <v>0</v>
      </c>
      <c r="CQ1423">
        <f t="shared" si="1161"/>
        <v>0</v>
      </c>
      <c r="CR1423">
        <f t="shared" si="1162"/>
        <v>0</v>
      </c>
      <c r="CS1423">
        <f t="shared" si="1163"/>
        <v>0</v>
      </c>
      <c r="CT1423">
        <f t="shared" si="1164"/>
        <v>0</v>
      </c>
      <c r="CU1423">
        <f t="shared" si="1165"/>
        <v>0</v>
      </c>
      <c r="CV1423">
        <f t="shared" si="1166"/>
        <v>0</v>
      </c>
      <c r="CW1423">
        <f t="shared" si="1167"/>
        <v>0</v>
      </c>
      <c r="CX1423">
        <f t="shared" si="1168"/>
        <v>0</v>
      </c>
    </row>
    <row r="1424" spans="1:102" x14ac:dyDescent="0.25">
      <c r="A1424">
        <v>1015415710</v>
      </c>
      <c r="B1424" s="6" t="s">
        <v>1502</v>
      </c>
      <c r="C1424" s="7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>
        <v>79950</v>
      </c>
      <c r="AA1424" s="7"/>
      <c r="AB1424" s="7"/>
      <c r="AC1424" s="7"/>
      <c r="AD1424" s="7"/>
      <c r="AE1424" s="7"/>
      <c r="AF1424" s="7"/>
      <c r="AG1424" s="7"/>
      <c r="AH1424" s="7"/>
      <c r="AI1424" s="7">
        <v>251890</v>
      </c>
      <c r="AJ1424" s="7"/>
      <c r="AK1424" s="7"/>
      <c r="AL1424" s="7">
        <v>481847</v>
      </c>
      <c r="AM1424" s="7"/>
      <c r="AN1424" s="7"/>
      <c r="AO1424" s="7"/>
      <c r="AP1424" s="7"/>
      <c r="AQ1424" s="7"/>
      <c r="AR1424" s="7"/>
      <c r="AS1424" s="7">
        <v>29890</v>
      </c>
      <c r="AT1424" s="7"/>
      <c r="AU1424" s="7"/>
      <c r="AV1424" s="7"/>
      <c r="AW1424" s="7"/>
      <c r="AX1424" s="7">
        <v>122200</v>
      </c>
      <c r="AY1424" s="7">
        <f t="shared" si="1169"/>
        <v>5</v>
      </c>
      <c r="BA1424">
        <f t="shared" si="1170"/>
        <v>1015415710</v>
      </c>
      <c r="BB1424" t="str">
        <f t="shared" si="1171"/>
        <v>MUÑOZ CASTRO ESTEFANIA</v>
      </c>
      <c r="BC1424">
        <f t="shared" si="1172"/>
        <v>0</v>
      </c>
      <c r="BD1424">
        <f t="shared" si="1122"/>
        <v>0</v>
      </c>
      <c r="BE1424">
        <f t="shared" si="1123"/>
        <v>0</v>
      </c>
      <c r="BF1424">
        <f t="shared" si="1124"/>
        <v>0</v>
      </c>
      <c r="BG1424">
        <f t="shared" si="1125"/>
        <v>0</v>
      </c>
      <c r="BH1424">
        <f t="shared" si="1126"/>
        <v>0</v>
      </c>
      <c r="BI1424">
        <f t="shared" si="1127"/>
        <v>0</v>
      </c>
      <c r="BJ1424">
        <f t="shared" si="1128"/>
        <v>0</v>
      </c>
      <c r="BK1424">
        <f t="shared" si="1129"/>
        <v>0</v>
      </c>
      <c r="BL1424">
        <f t="shared" si="1130"/>
        <v>0</v>
      </c>
      <c r="BM1424">
        <f t="shared" si="1131"/>
        <v>0</v>
      </c>
      <c r="BN1424">
        <f t="shared" si="1132"/>
        <v>0</v>
      </c>
      <c r="BO1424">
        <f t="shared" si="1133"/>
        <v>0</v>
      </c>
      <c r="BP1424">
        <f t="shared" si="1134"/>
        <v>0</v>
      </c>
      <c r="BQ1424">
        <f t="shared" si="1135"/>
        <v>0</v>
      </c>
      <c r="BR1424">
        <f t="shared" si="1136"/>
        <v>0</v>
      </c>
      <c r="BS1424">
        <f t="shared" si="1137"/>
        <v>0</v>
      </c>
      <c r="BT1424">
        <f t="shared" si="1138"/>
        <v>0</v>
      </c>
      <c r="BU1424">
        <f t="shared" si="1139"/>
        <v>0</v>
      </c>
      <c r="BV1424">
        <f t="shared" si="1140"/>
        <v>0</v>
      </c>
      <c r="BW1424">
        <f t="shared" si="1141"/>
        <v>0</v>
      </c>
      <c r="BX1424">
        <f t="shared" si="1142"/>
        <v>0</v>
      </c>
      <c r="BY1424">
        <f t="shared" si="1143"/>
        <v>0</v>
      </c>
      <c r="BZ1424">
        <f t="shared" si="1144"/>
        <v>11.289169226001263</v>
      </c>
      <c r="CA1424">
        <f t="shared" si="1145"/>
        <v>0</v>
      </c>
      <c r="CB1424">
        <f t="shared" si="1146"/>
        <v>0</v>
      </c>
      <c r="CC1424">
        <f t="shared" si="1147"/>
        <v>0</v>
      </c>
      <c r="CD1424">
        <f t="shared" si="1148"/>
        <v>0</v>
      </c>
      <c r="CE1424">
        <f t="shared" si="1149"/>
        <v>0</v>
      </c>
      <c r="CF1424">
        <f t="shared" si="1150"/>
        <v>0</v>
      </c>
      <c r="CG1424">
        <f t="shared" si="1151"/>
        <v>0</v>
      </c>
      <c r="CH1424">
        <f t="shared" si="1152"/>
        <v>0</v>
      </c>
      <c r="CI1424">
        <f t="shared" si="1153"/>
        <v>12.436751733238749</v>
      </c>
      <c r="CJ1424">
        <f t="shared" si="1154"/>
        <v>0</v>
      </c>
      <c r="CK1424">
        <f t="shared" si="1155"/>
        <v>0</v>
      </c>
      <c r="CL1424">
        <f t="shared" si="1156"/>
        <v>13.085383990601525</v>
      </c>
      <c r="CM1424">
        <f t="shared" si="1157"/>
        <v>0</v>
      </c>
      <c r="CN1424">
        <f t="shared" si="1158"/>
        <v>0</v>
      </c>
      <c r="CO1424">
        <f t="shared" si="1159"/>
        <v>0</v>
      </c>
      <c r="CP1424">
        <f t="shared" si="1160"/>
        <v>0</v>
      </c>
      <c r="CQ1424">
        <f t="shared" si="1161"/>
        <v>0</v>
      </c>
      <c r="CR1424">
        <f t="shared" si="1162"/>
        <v>0</v>
      </c>
      <c r="CS1424">
        <f t="shared" si="1163"/>
        <v>10.305312710723697</v>
      </c>
      <c r="CT1424">
        <f t="shared" si="1164"/>
        <v>0</v>
      </c>
      <c r="CU1424">
        <f t="shared" si="1165"/>
        <v>0</v>
      </c>
      <c r="CV1424">
        <f t="shared" si="1166"/>
        <v>0</v>
      </c>
      <c r="CW1424">
        <f t="shared" si="1167"/>
        <v>0</v>
      </c>
      <c r="CX1424">
        <f t="shared" si="1168"/>
        <v>11.713422508992204</v>
      </c>
    </row>
    <row r="1425" spans="1:102" x14ac:dyDescent="0.25">
      <c r="A1425">
        <v>36163755</v>
      </c>
      <c r="B1425" s="6" t="s">
        <v>1503</v>
      </c>
      <c r="C1425" s="7"/>
      <c r="D1425" s="7"/>
      <c r="E1425" s="7"/>
      <c r="F1425" s="7">
        <v>15310</v>
      </c>
      <c r="G1425" s="7"/>
      <c r="H1425" s="7"/>
      <c r="I1425" s="7"/>
      <c r="J1425" s="7"/>
      <c r="K1425" s="7"/>
      <c r="L1425" s="7"/>
      <c r="M1425" s="7">
        <v>21000</v>
      </c>
      <c r="N1425" s="7"/>
      <c r="O1425" s="7"/>
      <c r="P1425" s="7">
        <v>110080</v>
      </c>
      <c r="Q1425" s="7">
        <v>80120</v>
      </c>
      <c r="R1425" s="7"/>
      <c r="S1425" s="7"/>
      <c r="T1425" s="7"/>
      <c r="U1425" s="7"/>
      <c r="V1425" s="7">
        <v>38780</v>
      </c>
      <c r="W1425" s="7"/>
      <c r="X1425" s="7"/>
      <c r="Y1425" s="7"/>
      <c r="Z1425" s="7">
        <v>68060</v>
      </c>
      <c r="AA1425" s="7">
        <v>198120</v>
      </c>
      <c r="AB1425" s="7"/>
      <c r="AC1425" s="7"/>
      <c r="AD1425" s="7"/>
      <c r="AE1425" s="7"/>
      <c r="AF1425" s="7"/>
      <c r="AG1425" s="7"/>
      <c r="AH1425" s="7"/>
      <c r="AI1425" s="7">
        <v>164776</v>
      </c>
      <c r="AJ1425" s="7"/>
      <c r="AK1425" s="7"/>
      <c r="AL1425" s="7">
        <v>80920</v>
      </c>
      <c r="AM1425" s="7"/>
      <c r="AN1425" s="7"/>
      <c r="AO1425" s="7"/>
      <c r="AP1425" s="7"/>
      <c r="AQ1425" s="7"/>
      <c r="AR1425" s="7"/>
      <c r="AS1425" s="7"/>
      <c r="AT1425" s="7"/>
      <c r="AU1425" s="7"/>
      <c r="AV1425" s="7"/>
      <c r="AW1425" s="7"/>
      <c r="AX1425" s="7">
        <v>124800</v>
      </c>
      <c r="AY1425" s="7">
        <f t="shared" si="1169"/>
        <v>10</v>
      </c>
      <c r="BA1425">
        <f t="shared" si="1170"/>
        <v>36163755</v>
      </c>
      <c r="BB1425" t="str">
        <f t="shared" si="1171"/>
        <v>MUÑOZ DE CARTAGENA LUZ MARGARITA</v>
      </c>
      <c r="BC1425">
        <f t="shared" si="1172"/>
        <v>0</v>
      </c>
      <c r="BD1425">
        <f t="shared" si="1122"/>
        <v>0</v>
      </c>
      <c r="BE1425">
        <f t="shared" si="1123"/>
        <v>0</v>
      </c>
      <c r="BF1425">
        <f t="shared" si="1124"/>
        <v>9.6363268033050957</v>
      </c>
      <c r="BG1425">
        <f t="shared" si="1125"/>
        <v>0</v>
      </c>
      <c r="BH1425">
        <f t="shared" si="1126"/>
        <v>0</v>
      </c>
      <c r="BI1425">
        <f t="shared" si="1127"/>
        <v>0</v>
      </c>
      <c r="BJ1425">
        <f t="shared" si="1128"/>
        <v>0</v>
      </c>
      <c r="BK1425">
        <f t="shared" si="1129"/>
        <v>0</v>
      </c>
      <c r="BL1425">
        <f t="shared" si="1130"/>
        <v>0</v>
      </c>
      <c r="BM1425">
        <f t="shared" si="1131"/>
        <v>9.9523253346194274</v>
      </c>
      <c r="BN1425">
        <f t="shared" si="1132"/>
        <v>0</v>
      </c>
      <c r="BO1425">
        <f t="shared" si="1133"/>
        <v>0</v>
      </c>
      <c r="BP1425">
        <f t="shared" si="1134"/>
        <v>11.608971737428234</v>
      </c>
      <c r="BQ1425">
        <f t="shared" si="1135"/>
        <v>11.291293270979947</v>
      </c>
      <c r="BR1425">
        <f t="shared" si="1136"/>
        <v>0</v>
      </c>
      <c r="BS1425">
        <f t="shared" si="1137"/>
        <v>0</v>
      </c>
      <c r="BT1425">
        <f t="shared" si="1138"/>
        <v>0</v>
      </c>
      <c r="BU1425">
        <f t="shared" si="1139"/>
        <v>0</v>
      </c>
      <c r="BV1425">
        <f t="shared" si="1140"/>
        <v>10.565685714952057</v>
      </c>
      <c r="BW1425">
        <f t="shared" si="1141"/>
        <v>0</v>
      </c>
      <c r="BX1425">
        <f t="shared" si="1142"/>
        <v>0</v>
      </c>
      <c r="BY1425">
        <f t="shared" si="1143"/>
        <v>0</v>
      </c>
      <c r="BZ1425">
        <f t="shared" si="1144"/>
        <v>11.12815964086497</v>
      </c>
      <c r="CA1425">
        <f t="shared" si="1145"/>
        <v>12.196633234135428</v>
      </c>
      <c r="CB1425">
        <f t="shared" si="1146"/>
        <v>0</v>
      </c>
      <c r="CC1425">
        <f t="shared" si="1147"/>
        <v>0</v>
      </c>
      <c r="CD1425">
        <f t="shared" si="1148"/>
        <v>0</v>
      </c>
      <c r="CE1425">
        <f t="shared" si="1149"/>
        <v>0</v>
      </c>
      <c r="CF1425">
        <f t="shared" si="1150"/>
        <v>0</v>
      </c>
      <c r="CG1425">
        <f t="shared" si="1151"/>
        <v>0</v>
      </c>
      <c r="CH1425">
        <f t="shared" si="1152"/>
        <v>0</v>
      </c>
      <c r="CI1425">
        <f t="shared" si="1153"/>
        <v>12.012348323610876</v>
      </c>
      <c r="CJ1425">
        <f t="shared" si="1154"/>
        <v>0</v>
      </c>
      <c r="CK1425">
        <f t="shared" si="1155"/>
        <v>0</v>
      </c>
      <c r="CL1425">
        <f t="shared" si="1156"/>
        <v>11.301228649089653</v>
      </c>
      <c r="CM1425">
        <f t="shared" si="1157"/>
        <v>0</v>
      </c>
      <c r="CN1425">
        <f t="shared" si="1158"/>
        <v>0</v>
      </c>
      <c r="CO1425">
        <f t="shared" si="1159"/>
        <v>0</v>
      </c>
      <c r="CP1425">
        <f t="shared" si="1160"/>
        <v>0</v>
      </c>
      <c r="CQ1425">
        <f t="shared" si="1161"/>
        <v>0</v>
      </c>
      <c r="CR1425">
        <f t="shared" si="1162"/>
        <v>0</v>
      </c>
      <c r="CS1425">
        <f t="shared" si="1163"/>
        <v>0</v>
      </c>
      <c r="CT1425">
        <f t="shared" si="1164"/>
        <v>0</v>
      </c>
      <c r="CU1425">
        <f t="shared" si="1165"/>
        <v>0</v>
      </c>
      <c r="CV1425">
        <f t="shared" si="1166"/>
        <v>0</v>
      </c>
      <c r="CW1425">
        <f t="shared" si="1167"/>
        <v>0</v>
      </c>
      <c r="CX1425">
        <f t="shared" si="1168"/>
        <v>11.734475747705874</v>
      </c>
    </row>
    <row r="1426" spans="1:102" x14ac:dyDescent="0.25">
      <c r="A1426">
        <v>98487378</v>
      </c>
      <c r="B1426" s="6" t="s">
        <v>1504</v>
      </c>
      <c r="C1426" s="7"/>
      <c r="D1426" s="7"/>
      <c r="E1426" s="7"/>
      <c r="F1426" s="7"/>
      <c r="G1426" s="7"/>
      <c r="H1426" s="7">
        <v>254920</v>
      </c>
      <c r="I1426" s="7">
        <v>708000</v>
      </c>
      <c r="J1426" s="7"/>
      <c r="K1426" s="7"/>
      <c r="L1426" s="7">
        <v>220880</v>
      </c>
      <c r="M1426" s="7"/>
      <c r="N1426" s="7"/>
      <c r="O1426" s="7"/>
      <c r="P1426" s="7">
        <v>525860</v>
      </c>
      <c r="Q1426" s="7">
        <v>786940</v>
      </c>
      <c r="R1426" s="7"/>
      <c r="S1426" s="7"/>
      <c r="T1426" s="7"/>
      <c r="U1426" s="7"/>
      <c r="V1426" s="7">
        <v>97180</v>
      </c>
      <c r="W1426" s="7"/>
      <c r="X1426" s="7"/>
      <c r="Y1426" s="7"/>
      <c r="Z1426" s="7">
        <v>1486600</v>
      </c>
      <c r="AA1426" s="7">
        <v>411260</v>
      </c>
      <c r="AB1426" s="7"/>
      <c r="AC1426" s="7">
        <v>433500</v>
      </c>
      <c r="AD1426" s="7"/>
      <c r="AE1426" s="7"/>
      <c r="AF1426" s="7"/>
      <c r="AG1426" s="7"/>
      <c r="AH1426" s="7"/>
      <c r="AI1426" s="7">
        <v>827732</v>
      </c>
      <c r="AJ1426" s="7">
        <v>133560</v>
      </c>
      <c r="AK1426" s="7"/>
      <c r="AL1426" s="7">
        <v>565590</v>
      </c>
      <c r="AM1426" s="7"/>
      <c r="AN1426" s="7"/>
      <c r="AO1426" s="7">
        <v>52080</v>
      </c>
      <c r="AP1426" s="7">
        <v>66900</v>
      </c>
      <c r="AQ1426" s="7">
        <v>63040</v>
      </c>
      <c r="AR1426" s="7">
        <v>180900</v>
      </c>
      <c r="AS1426" s="7"/>
      <c r="AT1426" s="7">
        <v>35750</v>
      </c>
      <c r="AU1426" s="7"/>
      <c r="AV1426" s="7"/>
      <c r="AW1426" s="7">
        <v>479040</v>
      </c>
      <c r="AX1426" s="7"/>
      <c r="AY1426" s="7">
        <f t="shared" si="1169"/>
        <v>18</v>
      </c>
      <c r="BA1426">
        <f t="shared" si="1170"/>
        <v>98487378</v>
      </c>
      <c r="BB1426" t="str">
        <f t="shared" si="1171"/>
        <v>MUÑOZ DIAZ DIEGO HUMBERTO</v>
      </c>
      <c r="BC1426">
        <f t="shared" si="1172"/>
        <v>0</v>
      </c>
      <c r="BD1426">
        <f t="shared" si="1122"/>
        <v>0</v>
      </c>
      <c r="BE1426">
        <f t="shared" si="1123"/>
        <v>0</v>
      </c>
      <c r="BF1426">
        <f t="shared" si="1124"/>
        <v>0</v>
      </c>
      <c r="BG1426">
        <f t="shared" si="1125"/>
        <v>0</v>
      </c>
      <c r="BH1426">
        <f t="shared" si="1126"/>
        <v>12.448708972219846</v>
      </c>
      <c r="BI1426">
        <f t="shared" si="1127"/>
        <v>13.470200785104238</v>
      </c>
      <c r="BJ1426">
        <f t="shared" si="1128"/>
        <v>0</v>
      </c>
      <c r="BK1426">
        <f t="shared" si="1129"/>
        <v>0</v>
      </c>
      <c r="BL1426">
        <f t="shared" si="1130"/>
        <v>12.305379373938953</v>
      </c>
      <c r="BM1426">
        <f t="shared" si="1131"/>
        <v>0</v>
      </c>
      <c r="BN1426">
        <f t="shared" si="1132"/>
        <v>0</v>
      </c>
      <c r="BO1426">
        <f t="shared" si="1133"/>
        <v>0</v>
      </c>
      <c r="BP1426">
        <f t="shared" si="1134"/>
        <v>13.17279219824227</v>
      </c>
      <c r="BQ1426">
        <f t="shared" si="1135"/>
        <v>13.575908556355483</v>
      </c>
      <c r="BR1426">
        <f t="shared" si="1136"/>
        <v>0</v>
      </c>
      <c r="BS1426">
        <f t="shared" si="1137"/>
        <v>0</v>
      </c>
      <c r="BT1426">
        <f t="shared" si="1138"/>
        <v>0</v>
      </c>
      <c r="BU1426">
        <f t="shared" si="1139"/>
        <v>0</v>
      </c>
      <c r="BV1426">
        <f t="shared" si="1140"/>
        <v>11.484330498090115</v>
      </c>
      <c r="BW1426">
        <f t="shared" si="1141"/>
        <v>0</v>
      </c>
      <c r="BX1426">
        <f t="shared" si="1142"/>
        <v>0</v>
      </c>
      <c r="BY1426">
        <f t="shared" si="1143"/>
        <v>0</v>
      </c>
      <c r="BZ1426">
        <f t="shared" si="1144"/>
        <v>14.212002863949008</v>
      </c>
      <c r="CA1426">
        <f t="shared" si="1145"/>
        <v>12.92698332842437</v>
      </c>
      <c r="CB1426">
        <f t="shared" si="1146"/>
        <v>0</v>
      </c>
      <c r="CC1426">
        <f t="shared" si="1147"/>
        <v>12.979649382005148</v>
      </c>
      <c r="CD1426">
        <f t="shared" si="1148"/>
        <v>0</v>
      </c>
      <c r="CE1426">
        <f t="shared" si="1149"/>
        <v>0</v>
      </c>
      <c r="CF1426">
        <f t="shared" si="1150"/>
        <v>0</v>
      </c>
      <c r="CG1426">
        <f t="shared" si="1151"/>
        <v>0</v>
      </c>
      <c r="CH1426">
        <f t="shared" si="1152"/>
        <v>0</v>
      </c>
      <c r="CI1426">
        <f t="shared" si="1153"/>
        <v>13.62644591759666</v>
      </c>
      <c r="CJ1426">
        <f t="shared" si="1154"/>
        <v>11.802313581301199</v>
      </c>
      <c r="CK1426">
        <f t="shared" si="1155"/>
        <v>0</v>
      </c>
      <c r="CL1426">
        <f t="shared" si="1156"/>
        <v>13.245626481132382</v>
      </c>
      <c r="CM1426">
        <f t="shared" si="1157"/>
        <v>0</v>
      </c>
      <c r="CN1426">
        <f t="shared" si="1158"/>
        <v>0</v>
      </c>
      <c r="CO1426">
        <f t="shared" si="1159"/>
        <v>10.860555477926988</v>
      </c>
      <c r="CP1426">
        <f t="shared" si="1160"/>
        <v>11.110969193687714</v>
      </c>
      <c r="CQ1426">
        <f t="shared" si="1161"/>
        <v>11.051540587350107</v>
      </c>
      <c r="CR1426">
        <f t="shared" si="1162"/>
        <v>12.105705199284083</v>
      </c>
      <c r="CS1426">
        <f t="shared" si="1163"/>
        <v>0</v>
      </c>
      <c r="CT1426">
        <f t="shared" si="1164"/>
        <v>10.484333519758916</v>
      </c>
      <c r="CU1426">
        <f t="shared" si="1165"/>
        <v>0</v>
      </c>
      <c r="CV1426">
        <f t="shared" si="1166"/>
        <v>0</v>
      </c>
      <c r="CW1426">
        <f t="shared" si="1167"/>
        <v>13.079541467719572</v>
      </c>
      <c r="CX1426">
        <f t="shared" si="1168"/>
        <v>0</v>
      </c>
    </row>
    <row r="1427" spans="1:102" x14ac:dyDescent="0.25">
      <c r="A1427">
        <v>52828754</v>
      </c>
      <c r="B1427" s="6" t="s">
        <v>1505</v>
      </c>
      <c r="C1427" s="7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>
        <v>223680</v>
      </c>
      <c r="AA1427" s="7">
        <v>25740</v>
      </c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  <c r="AL1427" s="7"/>
      <c r="AM1427" s="7"/>
      <c r="AN1427" s="7"/>
      <c r="AO1427" s="7"/>
      <c r="AP1427" s="7"/>
      <c r="AQ1427" s="7"/>
      <c r="AR1427" s="7"/>
      <c r="AS1427" s="7"/>
      <c r="AT1427" s="7"/>
      <c r="AU1427" s="7"/>
      <c r="AV1427" s="7"/>
      <c r="AW1427" s="7"/>
      <c r="AX1427" s="7"/>
      <c r="AY1427" s="7">
        <f t="shared" si="1169"/>
        <v>2</v>
      </c>
      <c r="BA1427">
        <f t="shared" si="1170"/>
        <v>52828754</v>
      </c>
      <c r="BB1427" t="str">
        <f t="shared" si="1171"/>
        <v>MUÑOZ GONZALEZ YANETH</v>
      </c>
      <c r="BC1427">
        <f t="shared" si="1172"/>
        <v>0</v>
      </c>
      <c r="BD1427">
        <f t="shared" si="1122"/>
        <v>0</v>
      </c>
      <c r="BE1427">
        <f t="shared" si="1123"/>
        <v>0</v>
      </c>
      <c r="BF1427">
        <f t="shared" si="1124"/>
        <v>0</v>
      </c>
      <c r="BG1427">
        <f t="shared" si="1125"/>
        <v>0</v>
      </c>
      <c r="BH1427">
        <f t="shared" si="1126"/>
        <v>0</v>
      </c>
      <c r="BI1427">
        <f t="shared" si="1127"/>
        <v>0</v>
      </c>
      <c r="BJ1427">
        <f t="shared" si="1128"/>
        <v>0</v>
      </c>
      <c r="BK1427">
        <f t="shared" si="1129"/>
        <v>0</v>
      </c>
      <c r="BL1427">
        <f t="shared" si="1130"/>
        <v>0</v>
      </c>
      <c r="BM1427">
        <f t="shared" si="1131"/>
        <v>0</v>
      </c>
      <c r="BN1427">
        <f t="shared" si="1132"/>
        <v>0</v>
      </c>
      <c r="BO1427">
        <f t="shared" si="1133"/>
        <v>0</v>
      </c>
      <c r="BP1427">
        <f t="shared" si="1134"/>
        <v>0</v>
      </c>
      <c r="BQ1427">
        <f t="shared" si="1135"/>
        <v>0</v>
      </c>
      <c r="BR1427">
        <f t="shared" si="1136"/>
        <v>0</v>
      </c>
      <c r="BS1427">
        <f t="shared" si="1137"/>
        <v>0</v>
      </c>
      <c r="BT1427">
        <f t="shared" si="1138"/>
        <v>0</v>
      </c>
      <c r="BU1427">
        <f t="shared" si="1139"/>
        <v>0</v>
      </c>
      <c r="BV1427">
        <f t="shared" si="1140"/>
        <v>0</v>
      </c>
      <c r="BW1427">
        <f t="shared" si="1141"/>
        <v>0</v>
      </c>
      <c r="BX1427">
        <f t="shared" si="1142"/>
        <v>0</v>
      </c>
      <c r="BY1427">
        <f t="shared" si="1143"/>
        <v>0</v>
      </c>
      <c r="BZ1427">
        <f t="shared" si="1144"/>
        <v>12.317976208689979</v>
      </c>
      <c r="CA1427">
        <f t="shared" si="1145"/>
        <v>10.155840330434325</v>
      </c>
      <c r="CB1427">
        <f t="shared" si="1146"/>
        <v>0</v>
      </c>
      <c r="CC1427">
        <f t="shared" si="1147"/>
        <v>0</v>
      </c>
      <c r="CD1427">
        <f t="shared" si="1148"/>
        <v>0</v>
      </c>
      <c r="CE1427">
        <f t="shared" si="1149"/>
        <v>0</v>
      </c>
      <c r="CF1427">
        <f t="shared" si="1150"/>
        <v>0</v>
      </c>
      <c r="CG1427">
        <f t="shared" si="1151"/>
        <v>0</v>
      </c>
      <c r="CH1427">
        <f t="shared" si="1152"/>
        <v>0</v>
      </c>
      <c r="CI1427">
        <f t="shared" si="1153"/>
        <v>0</v>
      </c>
      <c r="CJ1427">
        <f t="shared" si="1154"/>
        <v>0</v>
      </c>
      <c r="CK1427">
        <f t="shared" si="1155"/>
        <v>0</v>
      </c>
      <c r="CL1427">
        <f t="shared" si="1156"/>
        <v>0</v>
      </c>
      <c r="CM1427">
        <f t="shared" si="1157"/>
        <v>0</v>
      </c>
      <c r="CN1427">
        <f t="shared" si="1158"/>
        <v>0</v>
      </c>
      <c r="CO1427">
        <f t="shared" si="1159"/>
        <v>0</v>
      </c>
      <c r="CP1427">
        <f t="shared" si="1160"/>
        <v>0</v>
      </c>
      <c r="CQ1427">
        <f t="shared" si="1161"/>
        <v>0</v>
      </c>
      <c r="CR1427">
        <f t="shared" si="1162"/>
        <v>0</v>
      </c>
      <c r="CS1427">
        <f t="shared" si="1163"/>
        <v>0</v>
      </c>
      <c r="CT1427">
        <f t="shared" si="1164"/>
        <v>0</v>
      </c>
      <c r="CU1427">
        <f t="shared" si="1165"/>
        <v>0</v>
      </c>
      <c r="CV1427">
        <f t="shared" si="1166"/>
        <v>0</v>
      </c>
      <c r="CW1427">
        <f t="shared" si="1167"/>
        <v>0</v>
      </c>
      <c r="CX1427">
        <f t="shared" si="1168"/>
        <v>0</v>
      </c>
    </row>
    <row r="1428" spans="1:102" x14ac:dyDescent="0.25">
      <c r="A1428">
        <v>15516221</v>
      </c>
      <c r="B1428" s="6" t="s">
        <v>1506</v>
      </c>
      <c r="C1428" s="7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>
        <v>678100</v>
      </c>
      <c r="Q1428" s="7">
        <v>705000</v>
      </c>
      <c r="R1428" s="7"/>
      <c r="S1428" s="7"/>
      <c r="T1428" s="7"/>
      <c r="U1428" s="7"/>
      <c r="V1428" s="7">
        <v>193130</v>
      </c>
      <c r="W1428" s="7"/>
      <c r="X1428" s="7"/>
      <c r="Y1428" s="7"/>
      <c r="Z1428" s="7">
        <v>1084900</v>
      </c>
      <c r="AA1428" s="7">
        <v>913160</v>
      </c>
      <c r="AB1428" s="7"/>
      <c r="AC1428" s="7"/>
      <c r="AD1428" s="7"/>
      <c r="AE1428" s="7"/>
      <c r="AF1428" s="7"/>
      <c r="AG1428" s="7"/>
      <c r="AH1428" s="7">
        <v>40260</v>
      </c>
      <c r="AI1428" s="7">
        <v>857109</v>
      </c>
      <c r="AJ1428" s="7">
        <v>74550</v>
      </c>
      <c r="AK1428" s="7"/>
      <c r="AL1428" s="7">
        <v>1840480</v>
      </c>
      <c r="AM1428" s="7">
        <v>98140</v>
      </c>
      <c r="AN1428" s="7"/>
      <c r="AO1428" s="7"/>
      <c r="AP1428" s="7"/>
      <c r="AQ1428" s="7">
        <v>454170</v>
      </c>
      <c r="AR1428" s="7"/>
      <c r="AS1428" s="7"/>
      <c r="AT1428" s="7"/>
      <c r="AU1428" s="7"/>
      <c r="AV1428" s="7"/>
      <c r="AW1428" s="7">
        <v>1268700</v>
      </c>
      <c r="AX1428" s="7"/>
      <c r="AY1428" s="7">
        <f t="shared" si="1169"/>
        <v>12</v>
      </c>
      <c r="BA1428">
        <f t="shared" si="1170"/>
        <v>15516221</v>
      </c>
      <c r="BB1428" t="str">
        <f t="shared" si="1171"/>
        <v>MUÑOZ LOPEZ JOHAN ARMANDO</v>
      </c>
      <c r="BC1428">
        <f t="shared" si="1172"/>
        <v>0</v>
      </c>
      <c r="BD1428">
        <f t="shared" si="1122"/>
        <v>0</v>
      </c>
      <c r="BE1428">
        <f t="shared" si="1123"/>
        <v>0</v>
      </c>
      <c r="BF1428">
        <f t="shared" si="1124"/>
        <v>0</v>
      </c>
      <c r="BG1428">
        <f t="shared" si="1125"/>
        <v>0</v>
      </c>
      <c r="BH1428">
        <f t="shared" si="1126"/>
        <v>0</v>
      </c>
      <c r="BI1428">
        <f t="shared" si="1127"/>
        <v>0</v>
      </c>
      <c r="BJ1428">
        <f t="shared" si="1128"/>
        <v>0</v>
      </c>
      <c r="BK1428">
        <f t="shared" si="1129"/>
        <v>0</v>
      </c>
      <c r="BL1428">
        <f t="shared" si="1130"/>
        <v>0</v>
      </c>
      <c r="BM1428">
        <f t="shared" si="1131"/>
        <v>0</v>
      </c>
      <c r="BN1428">
        <f t="shared" si="1132"/>
        <v>0</v>
      </c>
      <c r="BO1428">
        <f t="shared" si="1133"/>
        <v>0</v>
      </c>
      <c r="BP1428">
        <f t="shared" si="1134"/>
        <v>13.427051523379591</v>
      </c>
      <c r="BQ1428">
        <f t="shared" si="1135"/>
        <v>13.465954500233115</v>
      </c>
      <c r="BR1428">
        <f t="shared" si="1136"/>
        <v>0</v>
      </c>
      <c r="BS1428">
        <f t="shared" si="1137"/>
        <v>0</v>
      </c>
      <c r="BT1428">
        <f t="shared" si="1138"/>
        <v>0</v>
      </c>
      <c r="BU1428">
        <f t="shared" si="1139"/>
        <v>0</v>
      </c>
      <c r="BV1428">
        <f t="shared" si="1140"/>
        <v>12.171123994112714</v>
      </c>
      <c r="BW1428">
        <f t="shared" si="1141"/>
        <v>0</v>
      </c>
      <c r="BX1428">
        <f t="shared" si="1142"/>
        <v>0</v>
      </c>
      <c r="BY1428">
        <f t="shared" si="1143"/>
        <v>0</v>
      </c>
      <c r="BZ1428">
        <f t="shared" si="1144"/>
        <v>13.896999296554057</v>
      </c>
      <c r="CA1428">
        <f t="shared" si="1145"/>
        <v>13.724667485761289</v>
      </c>
      <c r="CB1428">
        <f t="shared" si="1146"/>
        <v>0</v>
      </c>
      <c r="CC1428">
        <f t="shared" si="1147"/>
        <v>0</v>
      </c>
      <c r="CD1428">
        <f t="shared" si="1148"/>
        <v>0</v>
      </c>
      <c r="CE1428">
        <f t="shared" si="1149"/>
        <v>0</v>
      </c>
      <c r="CF1428">
        <f t="shared" si="1150"/>
        <v>0</v>
      </c>
      <c r="CG1428">
        <f t="shared" si="1151"/>
        <v>0</v>
      </c>
      <c r="CH1428">
        <f t="shared" si="1152"/>
        <v>10.60313853743474</v>
      </c>
      <c r="CI1428">
        <f t="shared" si="1153"/>
        <v>13.661321544068942</v>
      </c>
      <c r="CJ1428">
        <f t="shared" si="1154"/>
        <v>11.21923873391915</v>
      </c>
      <c r="CK1428">
        <f t="shared" si="1155"/>
        <v>0</v>
      </c>
      <c r="CL1428">
        <f t="shared" si="1156"/>
        <v>14.42553750846621</v>
      </c>
      <c r="CM1428">
        <f t="shared" si="1157"/>
        <v>11.49416049911715</v>
      </c>
      <c r="CN1428">
        <f t="shared" si="1158"/>
        <v>0</v>
      </c>
      <c r="CO1428">
        <f t="shared" si="1159"/>
        <v>0</v>
      </c>
      <c r="CP1428">
        <f t="shared" si="1160"/>
        <v>0</v>
      </c>
      <c r="CQ1428">
        <f t="shared" si="1161"/>
        <v>13.026229058090312</v>
      </c>
      <c r="CR1428">
        <f t="shared" si="1162"/>
        <v>0</v>
      </c>
      <c r="CS1428">
        <f t="shared" si="1163"/>
        <v>0</v>
      </c>
      <c r="CT1428">
        <f t="shared" si="1164"/>
        <v>0</v>
      </c>
      <c r="CU1428">
        <f t="shared" si="1165"/>
        <v>0</v>
      </c>
      <c r="CV1428">
        <f t="shared" si="1166"/>
        <v>0</v>
      </c>
      <c r="CW1428">
        <f t="shared" si="1167"/>
        <v>14.053504100336781</v>
      </c>
      <c r="CX1428">
        <f t="shared" si="1168"/>
        <v>0</v>
      </c>
    </row>
    <row r="1429" spans="1:102" x14ac:dyDescent="0.25">
      <c r="A1429">
        <v>43090723</v>
      </c>
      <c r="B1429" s="6" t="s">
        <v>1507</v>
      </c>
      <c r="C1429" s="7"/>
      <c r="D1429" s="7"/>
      <c r="E1429" s="7"/>
      <c r="F1429" s="7">
        <v>87310</v>
      </c>
      <c r="G1429" s="7"/>
      <c r="H1429" s="7">
        <v>125730</v>
      </c>
      <c r="I1429" s="7"/>
      <c r="J1429" s="7"/>
      <c r="K1429" s="7"/>
      <c r="L1429" s="7">
        <v>196620</v>
      </c>
      <c r="M1429" s="7"/>
      <c r="N1429" s="7"/>
      <c r="O1429" s="7"/>
      <c r="P1429" s="7">
        <v>72600</v>
      </c>
      <c r="Q1429" s="7">
        <v>236680</v>
      </c>
      <c r="R1429" s="7"/>
      <c r="S1429" s="7"/>
      <c r="T1429" s="7"/>
      <c r="U1429" s="7">
        <v>69200</v>
      </c>
      <c r="V1429" s="7">
        <v>116770</v>
      </c>
      <c r="W1429" s="7"/>
      <c r="X1429" s="7"/>
      <c r="Y1429" s="7"/>
      <c r="Z1429" s="7">
        <v>243630</v>
      </c>
      <c r="AA1429" s="7">
        <v>1276410</v>
      </c>
      <c r="AB1429" s="7"/>
      <c r="AC1429" s="7"/>
      <c r="AD1429" s="7"/>
      <c r="AE1429" s="7"/>
      <c r="AF1429" s="7">
        <v>27120</v>
      </c>
      <c r="AG1429" s="7"/>
      <c r="AH1429" s="7"/>
      <c r="AI1429" s="7">
        <v>245674</v>
      </c>
      <c r="AJ1429" s="7">
        <v>85600</v>
      </c>
      <c r="AK1429" s="7"/>
      <c r="AL1429" s="7"/>
      <c r="AM1429" s="7"/>
      <c r="AN1429" s="7"/>
      <c r="AO1429" s="7">
        <v>205040</v>
      </c>
      <c r="AP1429" s="7"/>
      <c r="AQ1429" s="7">
        <v>64780</v>
      </c>
      <c r="AR1429" s="7">
        <v>36180</v>
      </c>
      <c r="AS1429" s="7"/>
      <c r="AT1429" s="7"/>
      <c r="AU1429" s="7"/>
      <c r="AV1429" s="7"/>
      <c r="AW1429" s="7">
        <v>80540</v>
      </c>
      <c r="AX1429" s="7"/>
      <c r="AY1429" s="7">
        <f t="shared" si="1169"/>
        <v>16</v>
      </c>
      <c r="BA1429">
        <f t="shared" si="1170"/>
        <v>43090723</v>
      </c>
      <c r="BB1429" t="str">
        <f t="shared" si="1171"/>
        <v>MUÑOZ MEJIA ROSALBA</v>
      </c>
      <c r="BC1429">
        <f t="shared" si="1172"/>
        <v>0</v>
      </c>
      <c r="BD1429">
        <f t="shared" si="1122"/>
        <v>0</v>
      </c>
      <c r="BE1429">
        <f t="shared" si="1123"/>
        <v>0</v>
      </c>
      <c r="BF1429">
        <f t="shared" si="1124"/>
        <v>11.377231736181022</v>
      </c>
      <c r="BG1429">
        <f t="shared" si="1125"/>
        <v>0</v>
      </c>
      <c r="BH1429">
        <f t="shared" si="1126"/>
        <v>11.741899983106858</v>
      </c>
      <c r="BI1429">
        <f t="shared" si="1127"/>
        <v>0</v>
      </c>
      <c r="BJ1429">
        <f t="shared" si="1128"/>
        <v>0</v>
      </c>
      <c r="BK1429">
        <f t="shared" si="1129"/>
        <v>0</v>
      </c>
      <c r="BL1429">
        <f t="shared" si="1130"/>
        <v>12.189033296860581</v>
      </c>
      <c r="BM1429">
        <f t="shared" si="1131"/>
        <v>0</v>
      </c>
      <c r="BN1429">
        <f t="shared" si="1132"/>
        <v>0</v>
      </c>
      <c r="BO1429">
        <f t="shared" si="1133"/>
        <v>0</v>
      </c>
      <c r="BP1429">
        <f t="shared" si="1134"/>
        <v>11.192733974822708</v>
      </c>
      <c r="BQ1429">
        <f t="shared" si="1135"/>
        <v>12.374468521895782</v>
      </c>
      <c r="BR1429">
        <f t="shared" si="1136"/>
        <v>0</v>
      </c>
      <c r="BS1429">
        <f t="shared" si="1137"/>
        <v>0</v>
      </c>
      <c r="BT1429">
        <f t="shared" si="1138"/>
        <v>0</v>
      </c>
      <c r="BU1429">
        <f t="shared" si="1139"/>
        <v>11.144770592368401</v>
      </c>
      <c r="BV1429">
        <f t="shared" si="1140"/>
        <v>11.667970030876544</v>
      </c>
      <c r="BW1429">
        <f t="shared" si="1141"/>
        <v>0</v>
      </c>
      <c r="BX1429">
        <f t="shared" si="1142"/>
        <v>0</v>
      </c>
      <c r="BY1429">
        <f t="shared" si="1143"/>
        <v>0</v>
      </c>
      <c r="BZ1429">
        <f t="shared" si="1144"/>
        <v>12.403410064520964</v>
      </c>
      <c r="CA1429">
        <f t="shared" si="1145"/>
        <v>14.059562791337182</v>
      </c>
      <c r="CB1429">
        <f t="shared" si="1146"/>
        <v>0</v>
      </c>
      <c r="CC1429">
        <f t="shared" si="1147"/>
        <v>0</v>
      </c>
      <c r="CD1429">
        <f t="shared" si="1148"/>
        <v>0</v>
      </c>
      <c r="CE1429">
        <f t="shared" si="1149"/>
        <v>0</v>
      </c>
      <c r="CF1429">
        <f t="shared" si="1150"/>
        <v>10.208063614530875</v>
      </c>
      <c r="CG1429">
        <f t="shared" si="1151"/>
        <v>0</v>
      </c>
      <c r="CH1429">
        <f t="shared" si="1152"/>
        <v>0</v>
      </c>
      <c r="CI1429">
        <f t="shared" si="1153"/>
        <v>12.411764803230628</v>
      </c>
      <c r="CJ1429">
        <f t="shared" si="1154"/>
        <v>11.357452244304588</v>
      </c>
      <c r="CK1429">
        <f t="shared" si="1155"/>
        <v>0</v>
      </c>
      <c r="CL1429">
        <f t="shared" si="1156"/>
        <v>0</v>
      </c>
      <c r="CM1429">
        <f t="shared" si="1157"/>
        <v>0</v>
      </c>
      <c r="CN1429">
        <f t="shared" si="1158"/>
        <v>0</v>
      </c>
      <c r="CO1429">
        <f t="shared" si="1159"/>
        <v>12.230965238123211</v>
      </c>
      <c r="CP1429">
        <f t="shared" si="1160"/>
        <v>0</v>
      </c>
      <c r="CQ1429">
        <f t="shared" si="1161"/>
        <v>11.078767629469402</v>
      </c>
      <c r="CR1429">
        <f t="shared" si="1162"/>
        <v>10.496289398147198</v>
      </c>
      <c r="CS1429">
        <f t="shared" si="1163"/>
        <v>0</v>
      </c>
      <c r="CT1429">
        <f t="shared" si="1164"/>
        <v>0</v>
      </c>
      <c r="CU1429">
        <f t="shared" si="1165"/>
        <v>0</v>
      </c>
      <c r="CV1429">
        <f t="shared" si="1166"/>
        <v>0</v>
      </c>
      <c r="CW1429">
        <f t="shared" si="1167"/>
        <v>11.296521650519077</v>
      </c>
      <c r="CX1429">
        <f t="shared" si="1168"/>
        <v>0</v>
      </c>
    </row>
    <row r="1430" spans="1:102" x14ac:dyDescent="0.25">
      <c r="A1430">
        <v>38644075</v>
      </c>
      <c r="B1430" s="6" t="s">
        <v>1508</v>
      </c>
      <c r="C1430" s="7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>
        <v>34900</v>
      </c>
      <c r="W1430" s="7"/>
      <c r="X1430" s="7"/>
      <c r="Y1430" s="7"/>
      <c r="Z1430" s="7">
        <v>90620</v>
      </c>
      <c r="AA1430" s="7">
        <v>137500</v>
      </c>
      <c r="AB1430" s="7"/>
      <c r="AC1430" s="7"/>
      <c r="AD1430" s="7">
        <v>42000</v>
      </c>
      <c r="AE1430" s="7"/>
      <c r="AF1430" s="7"/>
      <c r="AG1430" s="7"/>
      <c r="AH1430" s="7"/>
      <c r="AI1430" s="7">
        <v>21658</v>
      </c>
      <c r="AJ1430" s="7"/>
      <c r="AK1430" s="7"/>
      <c r="AL1430" s="7"/>
      <c r="AM1430" s="7"/>
      <c r="AN1430" s="7"/>
      <c r="AO1430" s="7"/>
      <c r="AP1430" s="7"/>
      <c r="AQ1430" s="7"/>
      <c r="AR1430" s="7"/>
      <c r="AS1430" s="7"/>
      <c r="AT1430" s="7"/>
      <c r="AU1430" s="7"/>
      <c r="AV1430" s="7"/>
      <c r="AW1430" s="7"/>
      <c r="AX1430" s="7"/>
      <c r="AY1430" s="7">
        <f t="shared" si="1169"/>
        <v>5</v>
      </c>
      <c r="BA1430">
        <f t="shared" si="1170"/>
        <v>38644075</v>
      </c>
      <c r="BB1430" t="str">
        <f t="shared" si="1171"/>
        <v>MUÑOZ MOLINEROS PAULA ANDREA</v>
      </c>
      <c r="BC1430">
        <f t="shared" si="1172"/>
        <v>0</v>
      </c>
      <c r="BD1430">
        <f t="shared" si="1122"/>
        <v>0</v>
      </c>
      <c r="BE1430">
        <f t="shared" si="1123"/>
        <v>0</v>
      </c>
      <c r="BF1430">
        <f t="shared" si="1124"/>
        <v>0</v>
      </c>
      <c r="BG1430">
        <f t="shared" si="1125"/>
        <v>0</v>
      </c>
      <c r="BH1430">
        <f t="shared" si="1126"/>
        <v>0</v>
      </c>
      <c r="BI1430">
        <f t="shared" si="1127"/>
        <v>0</v>
      </c>
      <c r="BJ1430">
        <f t="shared" si="1128"/>
        <v>0</v>
      </c>
      <c r="BK1430">
        <f t="shared" si="1129"/>
        <v>0</v>
      </c>
      <c r="BL1430">
        <f t="shared" si="1130"/>
        <v>0</v>
      </c>
      <c r="BM1430">
        <f t="shared" si="1131"/>
        <v>0</v>
      </c>
      <c r="BN1430">
        <f t="shared" si="1132"/>
        <v>0</v>
      </c>
      <c r="BO1430">
        <f t="shared" si="1133"/>
        <v>0</v>
      </c>
      <c r="BP1430">
        <f t="shared" si="1134"/>
        <v>0</v>
      </c>
      <c r="BQ1430">
        <f t="shared" si="1135"/>
        <v>0</v>
      </c>
      <c r="BR1430">
        <f t="shared" si="1136"/>
        <v>0</v>
      </c>
      <c r="BS1430">
        <f t="shared" si="1137"/>
        <v>0</v>
      </c>
      <c r="BT1430">
        <f t="shared" si="1138"/>
        <v>0</v>
      </c>
      <c r="BU1430">
        <f t="shared" si="1139"/>
        <v>0</v>
      </c>
      <c r="BV1430">
        <f t="shared" si="1140"/>
        <v>10.460270761075149</v>
      </c>
      <c r="BW1430">
        <f t="shared" si="1141"/>
        <v>0</v>
      </c>
      <c r="BX1430">
        <f t="shared" si="1142"/>
        <v>0</v>
      </c>
      <c r="BY1430">
        <f t="shared" si="1143"/>
        <v>0</v>
      </c>
      <c r="BZ1430">
        <f t="shared" si="1144"/>
        <v>11.414441253251834</v>
      </c>
      <c r="CA1430">
        <f t="shared" si="1145"/>
        <v>11.83138646878959</v>
      </c>
      <c r="CB1430">
        <f t="shared" si="1146"/>
        <v>0</v>
      </c>
      <c r="CC1430">
        <f t="shared" si="1147"/>
        <v>0</v>
      </c>
      <c r="CD1430">
        <f t="shared" si="1148"/>
        <v>10.645448706505872</v>
      </c>
      <c r="CE1430">
        <f t="shared" si="1149"/>
        <v>0</v>
      </c>
      <c r="CF1430">
        <f t="shared" si="1150"/>
        <v>0</v>
      </c>
      <c r="CG1430">
        <f t="shared" si="1151"/>
        <v>0</v>
      </c>
      <c r="CH1430">
        <f t="shared" si="1152"/>
        <v>0</v>
      </c>
      <c r="CI1430">
        <f t="shared" si="1153"/>
        <v>9.9831763514374963</v>
      </c>
      <c r="CJ1430">
        <f t="shared" si="1154"/>
        <v>0</v>
      </c>
      <c r="CK1430">
        <f t="shared" si="1155"/>
        <v>0</v>
      </c>
      <c r="CL1430">
        <f t="shared" si="1156"/>
        <v>0</v>
      </c>
      <c r="CM1430">
        <f t="shared" si="1157"/>
        <v>0</v>
      </c>
      <c r="CN1430">
        <f t="shared" si="1158"/>
        <v>0</v>
      </c>
      <c r="CO1430">
        <f t="shared" si="1159"/>
        <v>0</v>
      </c>
      <c r="CP1430">
        <f t="shared" si="1160"/>
        <v>0</v>
      </c>
      <c r="CQ1430">
        <f t="shared" si="1161"/>
        <v>0</v>
      </c>
      <c r="CR1430">
        <f t="shared" si="1162"/>
        <v>0</v>
      </c>
      <c r="CS1430">
        <f t="shared" si="1163"/>
        <v>0</v>
      </c>
      <c r="CT1430">
        <f t="shared" si="1164"/>
        <v>0</v>
      </c>
      <c r="CU1430">
        <f t="shared" si="1165"/>
        <v>0</v>
      </c>
      <c r="CV1430">
        <f t="shared" si="1166"/>
        <v>0</v>
      </c>
      <c r="CW1430">
        <f t="shared" si="1167"/>
        <v>0</v>
      </c>
      <c r="CX1430">
        <f t="shared" si="1168"/>
        <v>0</v>
      </c>
    </row>
    <row r="1431" spans="1:102" x14ac:dyDescent="0.25">
      <c r="A1431">
        <v>52525871</v>
      </c>
      <c r="B1431" s="6" t="s">
        <v>1509</v>
      </c>
      <c r="C1431" s="7"/>
      <c r="D1431" s="7"/>
      <c r="E1431" s="7"/>
      <c r="F1431" s="7"/>
      <c r="G1431" s="7"/>
      <c r="H1431" s="7">
        <v>25980</v>
      </c>
      <c r="I1431" s="7"/>
      <c r="J1431" s="7">
        <v>74100</v>
      </c>
      <c r="K1431" s="7"/>
      <c r="L1431" s="7"/>
      <c r="M1431" s="7"/>
      <c r="N1431" s="7"/>
      <c r="O1431" s="7">
        <v>62000</v>
      </c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>
        <v>87820</v>
      </c>
      <c r="AA1431" s="7">
        <v>26880</v>
      </c>
      <c r="AB1431" s="7"/>
      <c r="AC1431" s="7"/>
      <c r="AD1431" s="7"/>
      <c r="AE1431" s="7"/>
      <c r="AF1431" s="7"/>
      <c r="AG1431" s="7"/>
      <c r="AH1431" s="7"/>
      <c r="AI1431" s="7">
        <v>815860</v>
      </c>
      <c r="AJ1431" s="7"/>
      <c r="AK1431" s="7"/>
      <c r="AL1431" s="7"/>
      <c r="AM1431" s="7"/>
      <c r="AN1431" s="7"/>
      <c r="AO1431" s="7"/>
      <c r="AP1431" s="7"/>
      <c r="AQ1431" s="7"/>
      <c r="AR1431" s="7"/>
      <c r="AS1431" s="7"/>
      <c r="AT1431" s="7"/>
      <c r="AU1431" s="7"/>
      <c r="AV1431" s="7"/>
      <c r="AW1431" s="7"/>
      <c r="AX1431" s="7">
        <v>44910</v>
      </c>
      <c r="AY1431" s="7">
        <f t="shared" si="1169"/>
        <v>7</v>
      </c>
      <c r="BA1431">
        <f t="shared" si="1170"/>
        <v>52525871</v>
      </c>
      <c r="BB1431" t="str">
        <f t="shared" si="1171"/>
        <v>MUÑOZ MONTOYA MARIBEL</v>
      </c>
      <c r="BC1431">
        <f t="shared" si="1172"/>
        <v>0</v>
      </c>
      <c r="BD1431">
        <f t="shared" si="1122"/>
        <v>0</v>
      </c>
      <c r="BE1431">
        <f t="shared" si="1123"/>
        <v>0</v>
      </c>
      <c r="BF1431">
        <f t="shared" si="1124"/>
        <v>0</v>
      </c>
      <c r="BG1431">
        <f t="shared" si="1125"/>
        <v>0</v>
      </c>
      <c r="BH1431">
        <f t="shared" si="1126"/>
        <v>10.165120780630861</v>
      </c>
      <c r="BI1431">
        <f t="shared" si="1127"/>
        <v>0</v>
      </c>
      <c r="BJ1431">
        <f t="shared" si="1128"/>
        <v>11.21318430646977</v>
      </c>
      <c r="BK1431">
        <f t="shared" si="1129"/>
        <v>0</v>
      </c>
      <c r="BL1431">
        <f t="shared" si="1130"/>
        <v>0</v>
      </c>
      <c r="BM1431">
        <f t="shared" si="1131"/>
        <v>0</v>
      </c>
      <c r="BN1431">
        <f t="shared" si="1132"/>
        <v>0</v>
      </c>
      <c r="BO1431">
        <f t="shared" si="1133"/>
        <v>11.034905792929415</v>
      </c>
      <c r="BP1431">
        <f t="shared" si="1134"/>
        <v>0</v>
      </c>
      <c r="BQ1431">
        <f t="shared" si="1135"/>
        <v>0</v>
      </c>
      <c r="BR1431">
        <f t="shared" si="1136"/>
        <v>0</v>
      </c>
      <c r="BS1431">
        <f t="shared" si="1137"/>
        <v>0</v>
      </c>
      <c r="BT1431">
        <f t="shared" si="1138"/>
        <v>0</v>
      </c>
      <c r="BU1431">
        <f t="shared" si="1139"/>
        <v>0</v>
      </c>
      <c r="BV1431">
        <f t="shared" si="1140"/>
        <v>0</v>
      </c>
      <c r="BW1431">
        <f t="shared" si="1141"/>
        <v>0</v>
      </c>
      <c r="BX1431">
        <f t="shared" si="1142"/>
        <v>0</v>
      </c>
      <c r="BY1431">
        <f t="shared" si="1143"/>
        <v>0</v>
      </c>
      <c r="BZ1431">
        <f t="shared" si="1144"/>
        <v>11.383055930978685</v>
      </c>
      <c r="CA1431">
        <f t="shared" si="1145"/>
        <v>10.199174996326047</v>
      </c>
      <c r="CB1431">
        <f t="shared" si="1146"/>
        <v>0</v>
      </c>
      <c r="CC1431">
        <f t="shared" si="1147"/>
        <v>0</v>
      </c>
      <c r="CD1431">
        <f t="shared" si="1148"/>
        <v>0</v>
      </c>
      <c r="CE1431">
        <f t="shared" si="1149"/>
        <v>0</v>
      </c>
      <c r="CF1431">
        <f t="shared" si="1150"/>
        <v>0</v>
      </c>
      <c r="CG1431">
        <f t="shared" si="1151"/>
        <v>0</v>
      </c>
      <c r="CH1431">
        <f t="shared" si="1152"/>
        <v>0</v>
      </c>
      <c r="CI1431">
        <f t="shared" si="1153"/>
        <v>13.611999276298949</v>
      </c>
      <c r="CJ1431">
        <f t="shared" si="1154"/>
        <v>0</v>
      </c>
      <c r="CK1431">
        <f t="shared" si="1155"/>
        <v>0</v>
      </c>
      <c r="CL1431">
        <f t="shared" si="1156"/>
        <v>0</v>
      </c>
      <c r="CM1431">
        <f t="shared" si="1157"/>
        <v>0</v>
      </c>
      <c r="CN1431">
        <f t="shared" si="1158"/>
        <v>0</v>
      </c>
      <c r="CO1431">
        <f t="shared" si="1159"/>
        <v>0</v>
      </c>
      <c r="CP1431">
        <f t="shared" si="1160"/>
        <v>0</v>
      </c>
      <c r="CQ1431">
        <f t="shared" si="1161"/>
        <v>0</v>
      </c>
      <c r="CR1431">
        <f t="shared" si="1162"/>
        <v>0</v>
      </c>
      <c r="CS1431">
        <f t="shared" si="1163"/>
        <v>0</v>
      </c>
      <c r="CT1431">
        <f t="shared" si="1164"/>
        <v>0</v>
      </c>
      <c r="CU1431">
        <f t="shared" si="1165"/>
        <v>0</v>
      </c>
      <c r="CV1431">
        <f t="shared" si="1166"/>
        <v>0</v>
      </c>
      <c r="CW1431">
        <f t="shared" si="1167"/>
        <v>0</v>
      </c>
      <c r="CX1431">
        <f t="shared" si="1168"/>
        <v>10.712438032589617</v>
      </c>
    </row>
    <row r="1432" spans="1:102" x14ac:dyDescent="0.25">
      <c r="A1432">
        <v>19258665</v>
      </c>
      <c r="B1432" s="6" t="s">
        <v>1510</v>
      </c>
      <c r="C1432" s="7"/>
      <c r="D1432" s="7"/>
      <c r="E1432" s="7"/>
      <c r="F1432" s="7"/>
      <c r="G1432" s="7"/>
      <c r="H1432" s="7">
        <v>66450</v>
      </c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>
        <v>128870</v>
      </c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/>
      <c r="AK1432" s="7"/>
      <c r="AL1432" s="7"/>
      <c r="AM1432" s="7"/>
      <c r="AN1432" s="7"/>
      <c r="AO1432" s="7"/>
      <c r="AP1432" s="7"/>
      <c r="AQ1432" s="7"/>
      <c r="AR1432" s="7"/>
      <c r="AS1432" s="7"/>
      <c r="AT1432" s="7"/>
      <c r="AU1432" s="7"/>
      <c r="AV1432" s="7"/>
      <c r="AW1432" s="7"/>
      <c r="AX1432" s="7">
        <v>118800</v>
      </c>
      <c r="AY1432" s="7">
        <f t="shared" si="1169"/>
        <v>3</v>
      </c>
      <c r="BA1432">
        <f t="shared" si="1170"/>
        <v>19258665</v>
      </c>
      <c r="BB1432" t="str">
        <f t="shared" si="1171"/>
        <v>MUÑOZ QUIROZ JOSE ARNULFO</v>
      </c>
      <c r="BC1432">
        <f t="shared" si="1172"/>
        <v>0</v>
      </c>
      <c r="BD1432">
        <f t="shared" si="1122"/>
        <v>0</v>
      </c>
      <c r="BE1432">
        <f t="shared" si="1123"/>
        <v>0</v>
      </c>
      <c r="BF1432">
        <f t="shared" si="1124"/>
        <v>0</v>
      </c>
      <c r="BG1432">
        <f t="shared" si="1125"/>
        <v>0</v>
      </c>
      <c r="BH1432">
        <f t="shared" si="1126"/>
        <v>11.104220112937112</v>
      </c>
      <c r="BI1432">
        <f t="shared" si="1127"/>
        <v>0</v>
      </c>
      <c r="BJ1432">
        <f t="shared" si="1128"/>
        <v>0</v>
      </c>
      <c r="BK1432">
        <f t="shared" si="1129"/>
        <v>0</v>
      </c>
      <c r="BL1432">
        <f t="shared" si="1130"/>
        <v>0</v>
      </c>
      <c r="BM1432">
        <f t="shared" si="1131"/>
        <v>0</v>
      </c>
      <c r="BN1432">
        <f t="shared" si="1132"/>
        <v>0</v>
      </c>
      <c r="BO1432">
        <f t="shared" si="1133"/>
        <v>0</v>
      </c>
      <c r="BP1432">
        <f t="shared" si="1134"/>
        <v>0</v>
      </c>
      <c r="BQ1432">
        <f t="shared" si="1135"/>
        <v>0</v>
      </c>
      <c r="BR1432">
        <f t="shared" si="1136"/>
        <v>0</v>
      </c>
      <c r="BS1432">
        <f t="shared" si="1137"/>
        <v>0</v>
      </c>
      <c r="BT1432">
        <f t="shared" si="1138"/>
        <v>0</v>
      </c>
      <c r="BU1432">
        <f t="shared" si="1139"/>
        <v>0</v>
      </c>
      <c r="BV1432">
        <f t="shared" si="1140"/>
        <v>11.766567183010226</v>
      </c>
      <c r="BW1432">
        <f t="shared" si="1141"/>
        <v>0</v>
      </c>
      <c r="BX1432">
        <f t="shared" si="1142"/>
        <v>0</v>
      </c>
      <c r="BY1432">
        <f t="shared" si="1143"/>
        <v>0</v>
      </c>
      <c r="BZ1432">
        <f t="shared" si="1144"/>
        <v>0</v>
      </c>
      <c r="CA1432">
        <f t="shared" si="1145"/>
        <v>0</v>
      </c>
      <c r="CB1432">
        <f t="shared" si="1146"/>
        <v>0</v>
      </c>
      <c r="CC1432">
        <f t="shared" si="1147"/>
        <v>0</v>
      </c>
      <c r="CD1432">
        <f t="shared" si="1148"/>
        <v>0</v>
      </c>
      <c r="CE1432">
        <f t="shared" si="1149"/>
        <v>0</v>
      </c>
      <c r="CF1432">
        <f t="shared" si="1150"/>
        <v>0</v>
      </c>
      <c r="CG1432">
        <f t="shared" si="1151"/>
        <v>0</v>
      </c>
      <c r="CH1432">
        <f t="shared" si="1152"/>
        <v>0</v>
      </c>
      <c r="CI1432">
        <f t="shared" si="1153"/>
        <v>0</v>
      </c>
      <c r="CJ1432">
        <f t="shared" si="1154"/>
        <v>0</v>
      </c>
      <c r="CK1432">
        <f t="shared" si="1155"/>
        <v>0</v>
      </c>
      <c r="CL1432">
        <f t="shared" si="1156"/>
        <v>0</v>
      </c>
      <c r="CM1432">
        <f t="shared" si="1157"/>
        <v>0</v>
      </c>
      <c r="CN1432">
        <f t="shared" si="1158"/>
        <v>0</v>
      </c>
      <c r="CO1432">
        <f t="shared" si="1159"/>
        <v>0</v>
      </c>
      <c r="CP1432">
        <f t="shared" si="1160"/>
        <v>0</v>
      </c>
      <c r="CQ1432">
        <f t="shared" si="1161"/>
        <v>0</v>
      </c>
      <c r="CR1432">
        <f t="shared" si="1162"/>
        <v>0</v>
      </c>
      <c r="CS1432">
        <f t="shared" si="1163"/>
        <v>0</v>
      </c>
      <c r="CT1432">
        <f t="shared" si="1164"/>
        <v>0</v>
      </c>
      <c r="CU1432">
        <f t="shared" si="1165"/>
        <v>0</v>
      </c>
      <c r="CV1432">
        <f t="shared" si="1166"/>
        <v>0</v>
      </c>
      <c r="CW1432">
        <f t="shared" si="1167"/>
        <v>0</v>
      </c>
      <c r="CX1432">
        <f t="shared" si="1168"/>
        <v>11.685205103383671</v>
      </c>
    </row>
    <row r="1433" spans="1:102" x14ac:dyDescent="0.25">
      <c r="A1433">
        <v>12745970</v>
      </c>
      <c r="B1433" s="6" t="s">
        <v>1511</v>
      </c>
      <c r="C1433" s="7"/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>
        <v>23400</v>
      </c>
      <c r="V1433" s="7">
        <v>41390</v>
      </c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>
        <v>45377</v>
      </c>
      <c r="AJ1433" s="7">
        <v>7280</v>
      </c>
      <c r="AK1433" s="7"/>
      <c r="AL1433" s="7">
        <v>47390</v>
      </c>
      <c r="AM1433" s="7"/>
      <c r="AN1433" s="7"/>
      <c r="AO1433" s="7"/>
      <c r="AP1433" s="7">
        <v>11150</v>
      </c>
      <c r="AQ1433" s="7"/>
      <c r="AR1433" s="7"/>
      <c r="AS1433" s="7"/>
      <c r="AT1433" s="7">
        <v>43600</v>
      </c>
      <c r="AU1433" s="7">
        <v>86490</v>
      </c>
      <c r="AV1433" s="7"/>
      <c r="AW1433" s="7">
        <v>40180</v>
      </c>
      <c r="AX1433" s="7"/>
      <c r="AY1433" s="7">
        <f t="shared" si="1169"/>
        <v>9</v>
      </c>
      <c r="BA1433">
        <f t="shared" si="1170"/>
        <v>12745970</v>
      </c>
      <c r="BB1433" t="str">
        <f t="shared" si="1171"/>
        <v>MUÑOZ RECALDE CLAUDIO ALEXANDER</v>
      </c>
      <c r="BC1433">
        <f t="shared" si="1172"/>
        <v>0</v>
      </c>
      <c r="BD1433">
        <f t="shared" si="1122"/>
        <v>0</v>
      </c>
      <c r="BE1433">
        <f t="shared" si="1123"/>
        <v>0</v>
      </c>
      <c r="BF1433">
        <f t="shared" si="1124"/>
        <v>0</v>
      </c>
      <c r="BG1433">
        <f t="shared" si="1125"/>
        <v>0</v>
      </c>
      <c r="BH1433">
        <f t="shared" si="1126"/>
        <v>0</v>
      </c>
      <c r="BI1433">
        <f t="shared" si="1127"/>
        <v>0</v>
      </c>
      <c r="BJ1433">
        <f t="shared" si="1128"/>
        <v>0</v>
      </c>
      <c r="BK1433">
        <f t="shared" si="1129"/>
        <v>0</v>
      </c>
      <c r="BL1433">
        <f t="shared" si="1130"/>
        <v>0</v>
      </c>
      <c r="BM1433">
        <f t="shared" si="1131"/>
        <v>0</v>
      </c>
      <c r="BN1433">
        <f t="shared" si="1132"/>
        <v>0</v>
      </c>
      <c r="BO1433">
        <f t="shared" si="1133"/>
        <v>0</v>
      </c>
      <c r="BP1433">
        <f t="shared" si="1134"/>
        <v>0</v>
      </c>
      <c r="BQ1433">
        <f t="shared" si="1135"/>
        <v>0</v>
      </c>
      <c r="BR1433">
        <f t="shared" si="1136"/>
        <v>0</v>
      </c>
      <c r="BS1433">
        <f t="shared" si="1137"/>
        <v>0</v>
      </c>
      <c r="BT1433">
        <f t="shared" si="1138"/>
        <v>0</v>
      </c>
      <c r="BU1433">
        <f t="shared" si="1139"/>
        <v>10.060534035475412</v>
      </c>
      <c r="BV1433">
        <f t="shared" si="1140"/>
        <v>10.630818744876143</v>
      </c>
      <c r="BW1433">
        <f t="shared" si="1141"/>
        <v>0</v>
      </c>
      <c r="BX1433">
        <f t="shared" si="1142"/>
        <v>0</v>
      </c>
      <c r="BY1433">
        <f t="shared" si="1143"/>
        <v>0</v>
      </c>
      <c r="BZ1433">
        <f t="shared" si="1144"/>
        <v>0</v>
      </c>
      <c r="CA1433">
        <f t="shared" si="1145"/>
        <v>0</v>
      </c>
      <c r="CB1433">
        <f t="shared" si="1146"/>
        <v>0</v>
      </c>
      <c r="CC1433">
        <f t="shared" si="1147"/>
        <v>0</v>
      </c>
      <c r="CD1433">
        <f t="shared" si="1148"/>
        <v>0</v>
      </c>
      <c r="CE1433">
        <f t="shared" si="1149"/>
        <v>0</v>
      </c>
      <c r="CF1433">
        <f t="shared" si="1150"/>
        <v>0</v>
      </c>
      <c r="CG1433">
        <f t="shared" si="1151"/>
        <v>0</v>
      </c>
      <c r="CH1433">
        <f t="shared" si="1152"/>
        <v>0</v>
      </c>
      <c r="CI1433">
        <f t="shared" si="1153"/>
        <v>10.722782685084084</v>
      </c>
      <c r="CJ1433">
        <f t="shared" si="1154"/>
        <v>8.8930234943947113</v>
      </c>
      <c r="CK1433">
        <f t="shared" si="1155"/>
        <v>0</v>
      </c>
      <c r="CL1433">
        <f t="shared" si="1156"/>
        <v>10.766187616237207</v>
      </c>
      <c r="CM1433">
        <f t="shared" si="1157"/>
        <v>0</v>
      </c>
      <c r="CN1433">
        <f t="shared" si="1158"/>
        <v>0</v>
      </c>
      <c r="CO1433">
        <f t="shared" si="1159"/>
        <v>0</v>
      </c>
      <c r="CP1433">
        <f t="shared" si="1160"/>
        <v>9.3192844589653614</v>
      </c>
      <c r="CQ1433">
        <f t="shared" si="1161"/>
        <v>0</v>
      </c>
      <c r="CR1433">
        <f t="shared" si="1162"/>
        <v>0</v>
      </c>
      <c r="CS1433">
        <f t="shared" si="1163"/>
        <v>0</v>
      </c>
      <c r="CT1433">
        <f t="shared" si="1164"/>
        <v>10.682835364853922</v>
      </c>
      <c r="CU1433">
        <f t="shared" si="1165"/>
        <v>11.36779564126401</v>
      </c>
      <c r="CV1433">
        <f t="shared" si="1166"/>
        <v>0</v>
      </c>
      <c r="CW1433">
        <f t="shared" si="1167"/>
        <v>10.601149526063207</v>
      </c>
      <c r="CX1433">
        <f t="shared" si="1168"/>
        <v>0</v>
      </c>
    </row>
    <row r="1434" spans="1:102" x14ac:dyDescent="0.25">
      <c r="A1434">
        <v>1024474298</v>
      </c>
      <c r="B1434" s="6" t="s">
        <v>1512</v>
      </c>
      <c r="C1434" s="7"/>
      <c r="D1434" s="7"/>
      <c r="E1434" s="7"/>
      <c r="F1434" s="7"/>
      <c r="G1434" s="7"/>
      <c r="H1434" s="7">
        <v>25980</v>
      </c>
      <c r="I1434" s="7"/>
      <c r="J1434" s="7">
        <v>44460</v>
      </c>
      <c r="K1434" s="7"/>
      <c r="L1434" s="7">
        <v>606610</v>
      </c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>
        <v>21350</v>
      </c>
      <c r="AA1434" s="7">
        <v>558940</v>
      </c>
      <c r="AB1434" s="7"/>
      <c r="AC1434" s="7"/>
      <c r="AD1434" s="7"/>
      <c r="AE1434" s="7"/>
      <c r="AF1434" s="7"/>
      <c r="AG1434" s="7"/>
      <c r="AH1434" s="7"/>
      <c r="AI1434" s="7">
        <v>81977</v>
      </c>
      <c r="AJ1434" s="7">
        <v>29120</v>
      </c>
      <c r="AK1434" s="7"/>
      <c r="AL1434" s="7"/>
      <c r="AM1434" s="7"/>
      <c r="AN1434" s="7"/>
      <c r="AO1434" s="7"/>
      <c r="AP1434" s="7"/>
      <c r="AQ1434" s="7">
        <v>31640</v>
      </c>
      <c r="AR1434" s="7"/>
      <c r="AS1434" s="7"/>
      <c r="AT1434" s="7"/>
      <c r="AU1434" s="7"/>
      <c r="AV1434" s="7"/>
      <c r="AW1434" s="7"/>
      <c r="AX1434" s="7"/>
      <c r="AY1434" s="7">
        <f t="shared" si="1169"/>
        <v>8</v>
      </c>
      <c r="BA1434">
        <f t="shared" si="1170"/>
        <v>1024474298</v>
      </c>
      <c r="BB1434" t="str">
        <f t="shared" si="1171"/>
        <v>MURCIA CUESTA DIANA CAROLINA</v>
      </c>
      <c r="BC1434">
        <f t="shared" si="1172"/>
        <v>0</v>
      </c>
      <c r="BD1434">
        <f t="shared" si="1122"/>
        <v>0</v>
      </c>
      <c r="BE1434">
        <f t="shared" si="1123"/>
        <v>0</v>
      </c>
      <c r="BF1434">
        <f t="shared" si="1124"/>
        <v>0</v>
      </c>
      <c r="BG1434">
        <f t="shared" si="1125"/>
        <v>0</v>
      </c>
      <c r="BH1434">
        <f t="shared" si="1126"/>
        <v>10.165120780630861</v>
      </c>
      <c r="BI1434">
        <f t="shared" si="1127"/>
        <v>0</v>
      </c>
      <c r="BJ1434">
        <f t="shared" si="1128"/>
        <v>10.702367679392999</v>
      </c>
      <c r="BK1434">
        <f t="shared" si="1129"/>
        <v>0</v>
      </c>
      <c r="BL1434">
        <f t="shared" si="1130"/>
        <v>13.315643007933065</v>
      </c>
      <c r="BM1434">
        <f t="shared" si="1131"/>
        <v>0</v>
      </c>
      <c r="BN1434">
        <f t="shared" si="1132"/>
        <v>0</v>
      </c>
      <c r="BO1434">
        <f t="shared" si="1133"/>
        <v>0</v>
      </c>
      <c r="BP1434">
        <f t="shared" si="1134"/>
        <v>0</v>
      </c>
      <c r="BQ1434">
        <f t="shared" si="1135"/>
        <v>0</v>
      </c>
      <c r="BR1434">
        <f t="shared" si="1136"/>
        <v>0</v>
      </c>
      <c r="BS1434">
        <f t="shared" si="1137"/>
        <v>0</v>
      </c>
      <c r="BT1434">
        <f t="shared" si="1138"/>
        <v>0</v>
      </c>
      <c r="BU1434">
        <f t="shared" si="1139"/>
        <v>0</v>
      </c>
      <c r="BV1434">
        <f t="shared" si="1140"/>
        <v>0</v>
      </c>
      <c r="BW1434">
        <f t="shared" si="1141"/>
        <v>0</v>
      </c>
      <c r="BX1434">
        <f t="shared" si="1142"/>
        <v>0</v>
      </c>
      <c r="BY1434">
        <f t="shared" si="1143"/>
        <v>0</v>
      </c>
      <c r="BZ1434">
        <f t="shared" si="1144"/>
        <v>9.9688538559673816</v>
      </c>
      <c r="CA1434">
        <f t="shared" si="1145"/>
        <v>13.233799200949733</v>
      </c>
      <c r="CB1434">
        <f t="shared" si="1146"/>
        <v>0</v>
      </c>
      <c r="CC1434">
        <f t="shared" si="1147"/>
        <v>0</v>
      </c>
      <c r="CD1434">
        <f t="shared" si="1148"/>
        <v>0</v>
      </c>
      <c r="CE1434">
        <f t="shared" si="1149"/>
        <v>0</v>
      </c>
      <c r="CF1434">
        <f t="shared" si="1150"/>
        <v>0</v>
      </c>
      <c r="CG1434">
        <f t="shared" si="1151"/>
        <v>0</v>
      </c>
      <c r="CH1434">
        <f t="shared" si="1152"/>
        <v>0</v>
      </c>
      <c r="CI1434">
        <f t="shared" si="1153"/>
        <v>11.314206197566543</v>
      </c>
      <c r="CJ1434">
        <f t="shared" si="1154"/>
        <v>10.279214842380336</v>
      </c>
      <c r="CK1434">
        <f t="shared" si="1155"/>
        <v>0</v>
      </c>
      <c r="CL1434">
        <f t="shared" si="1156"/>
        <v>0</v>
      </c>
      <c r="CM1434">
        <f t="shared" si="1157"/>
        <v>0</v>
      </c>
      <c r="CN1434">
        <f t="shared" si="1158"/>
        <v>0</v>
      </c>
      <c r="CO1434">
        <f t="shared" si="1159"/>
        <v>0</v>
      </c>
      <c r="CP1434">
        <f t="shared" si="1160"/>
        <v>0</v>
      </c>
      <c r="CQ1434">
        <f t="shared" si="1161"/>
        <v>10.362209026944724</v>
      </c>
      <c r="CR1434">
        <f t="shared" si="1162"/>
        <v>0</v>
      </c>
      <c r="CS1434">
        <f t="shared" si="1163"/>
        <v>0</v>
      </c>
      <c r="CT1434">
        <f t="shared" si="1164"/>
        <v>0</v>
      </c>
      <c r="CU1434">
        <f t="shared" si="1165"/>
        <v>0</v>
      </c>
      <c r="CV1434">
        <f t="shared" si="1166"/>
        <v>0</v>
      </c>
      <c r="CW1434">
        <f t="shared" si="1167"/>
        <v>0</v>
      </c>
      <c r="CX1434">
        <f t="shared" si="1168"/>
        <v>0</v>
      </c>
    </row>
    <row r="1435" spans="1:102" x14ac:dyDescent="0.25">
      <c r="A1435">
        <v>94506051</v>
      </c>
      <c r="B1435" s="6" t="s">
        <v>1513</v>
      </c>
      <c r="C1435" s="7"/>
      <c r="D1435" s="7"/>
      <c r="E1435" s="7"/>
      <c r="F1435" s="7"/>
      <c r="G1435" s="7">
        <v>164200</v>
      </c>
      <c r="H1435" s="7">
        <v>112140</v>
      </c>
      <c r="I1435" s="7"/>
      <c r="J1435" s="7"/>
      <c r="K1435" s="7"/>
      <c r="L1435" s="7"/>
      <c r="M1435" s="7"/>
      <c r="N1435" s="7"/>
      <c r="O1435" s="7"/>
      <c r="P1435" s="7">
        <v>209560</v>
      </c>
      <c r="Q1435" s="7">
        <v>213440</v>
      </c>
      <c r="R1435" s="7"/>
      <c r="S1435" s="7"/>
      <c r="T1435" s="7"/>
      <c r="U1435" s="7"/>
      <c r="V1435" s="7"/>
      <c r="W1435" s="7"/>
      <c r="X1435" s="7"/>
      <c r="Y1435" s="7">
        <v>68440</v>
      </c>
      <c r="Z1435" s="7">
        <v>933340</v>
      </c>
      <c r="AA1435" s="7">
        <v>545020</v>
      </c>
      <c r="AB1435" s="7"/>
      <c r="AC1435" s="7">
        <v>28900</v>
      </c>
      <c r="AD1435" s="7"/>
      <c r="AE1435" s="7"/>
      <c r="AF1435" s="7"/>
      <c r="AG1435" s="7"/>
      <c r="AH1435" s="7"/>
      <c r="AI1435" s="7">
        <v>495310</v>
      </c>
      <c r="AJ1435" s="7"/>
      <c r="AK1435" s="7"/>
      <c r="AL1435" s="7">
        <v>769390</v>
      </c>
      <c r="AM1435" s="7">
        <v>49070</v>
      </c>
      <c r="AN1435" s="7"/>
      <c r="AO1435" s="7">
        <v>0</v>
      </c>
      <c r="AP1435" s="7"/>
      <c r="AQ1435" s="7">
        <v>137500</v>
      </c>
      <c r="AR1435" s="7"/>
      <c r="AS1435" s="7"/>
      <c r="AT1435" s="7"/>
      <c r="AU1435" s="7"/>
      <c r="AV1435" s="7"/>
      <c r="AW1435" s="7"/>
      <c r="AX1435" s="7">
        <v>108590</v>
      </c>
      <c r="AY1435" s="7">
        <f t="shared" si="1169"/>
        <v>14</v>
      </c>
      <c r="BA1435">
        <f t="shared" si="1170"/>
        <v>94506051</v>
      </c>
      <c r="BB1435" t="str">
        <f t="shared" si="1171"/>
        <v>MURCIA GARCIA ALBEIRO</v>
      </c>
      <c r="BC1435">
        <f t="shared" si="1172"/>
        <v>0</v>
      </c>
      <c r="BD1435">
        <f t="shared" si="1122"/>
        <v>0</v>
      </c>
      <c r="BE1435">
        <f t="shared" si="1123"/>
        <v>0</v>
      </c>
      <c r="BF1435">
        <f t="shared" si="1124"/>
        <v>0</v>
      </c>
      <c r="BG1435">
        <f t="shared" si="1125"/>
        <v>12.008846566115903</v>
      </c>
      <c r="BH1435">
        <f t="shared" si="1126"/>
        <v>11.627512287062551</v>
      </c>
      <c r="BI1435">
        <f t="shared" si="1127"/>
        <v>0</v>
      </c>
      <c r="BJ1435">
        <f t="shared" si="1128"/>
        <v>0</v>
      </c>
      <c r="BK1435">
        <f t="shared" si="1129"/>
        <v>0</v>
      </c>
      <c r="BL1435">
        <f t="shared" si="1130"/>
        <v>0</v>
      </c>
      <c r="BM1435">
        <f t="shared" si="1131"/>
        <v>0</v>
      </c>
      <c r="BN1435">
        <f t="shared" si="1132"/>
        <v>0</v>
      </c>
      <c r="BO1435">
        <f t="shared" si="1133"/>
        <v>0</v>
      </c>
      <c r="BP1435">
        <f t="shared" si="1134"/>
        <v>12.252770145413805</v>
      </c>
      <c r="BQ1435">
        <f t="shared" si="1135"/>
        <v>12.271115726855841</v>
      </c>
      <c r="BR1435">
        <f t="shared" si="1136"/>
        <v>0</v>
      </c>
      <c r="BS1435">
        <f t="shared" si="1137"/>
        <v>0</v>
      </c>
      <c r="BT1435">
        <f t="shared" si="1138"/>
        <v>0</v>
      </c>
      <c r="BU1435">
        <f t="shared" si="1139"/>
        <v>0</v>
      </c>
      <c r="BV1435">
        <f t="shared" si="1140"/>
        <v>0</v>
      </c>
      <c r="BW1435">
        <f t="shared" si="1141"/>
        <v>0</v>
      </c>
      <c r="BX1435">
        <f t="shared" si="1142"/>
        <v>0</v>
      </c>
      <c r="BY1435">
        <f t="shared" si="1143"/>
        <v>11.133727339237783</v>
      </c>
      <c r="BZ1435">
        <f t="shared" si="1144"/>
        <v>13.746525900729299</v>
      </c>
      <c r="CA1435">
        <f t="shared" si="1145"/>
        <v>13.20857960501313</v>
      </c>
      <c r="CB1435">
        <f t="shared" si="1146"/>
        <v>0</v>
      </c>
      <c r="CC1435">
        <f t="shared" si="1147"/>
        <v>10.27163147557801</v>
      </c>
      <c r="CD1435">
        <f t="shared" si="1148"/>
        <v>0</v>
      </c>
      <c r="CE1435">
        <f t="shared" si="1149"/>
        <v>0</v>
      </c>
      <c r="CF1435">
        <f t="shared" si="1150"/>
        <v>0</v>
      </c>
      <c r="CG1435">
        <f t="shared" si="1151"/>
        <v>0</v>
      </c>
      <c r="CH1435">
        <f t="shared" si="1152"/>
        <v>0</v>
      </c>
      <c r="CI1435">
        <f t="shared" si="1153"/>
        <v>13.112941127092084</v>
      </c>
      <c r="CJ1435">
        <f t="shared" si="1154"/>
        <v>0</v>
      </c>
      <c r="CK1435">
        <f t="shared" si="1155"/>
        <v>0</v>
      </c>
      <c r="CL1435">
        <f t="shared" si="1156"/>
        <v>13.55335457180535</v>
      </c>
      <c r="CM1435">
        <f t="shared" si="1157"/>
        <v>10.801023507926635</v>
      </c>
      <c r="CN1435">
        <f t="shared" si="1158"/>
        <v>0</v>
      </c>
      <c r="CO1435">
        <f t="shared" si="1159"/>
        <v>0</v>
      </c>
      <c r="CP1435">
        <f t="shared" si="1160"/>
        <v>0</v>
      </c>
      <c r="CQ1435">
        <f t="shared" si="1161"/>
        <v>11.83138646878959</v>
      </c>
      <c r="CR1435">
        <f t="shared" si="1162"/>
        <v>0</v>
      </c>
      <c r="CS1435">
        <f t="shared" si="1163"/>
        <v>0</v>
      </c>
      <c r="CT1435">
        <f t="shared" si="1164"/>
        <v>0</v>
      </c>
      <c r="CU1435">
        <f t="shared" si="1165"/>
        <v>0</v>
      </c>
      <c r="CV1435">
        <f t="shared" si="1166"/>
        <v>0</v>
      </c>
      <c r="CW1435">
        <f t="shared" si="1167"/>
        <v>0</v>
      </c>
      <c r="CX1435">
        <f t="shared" si="1168"/>
        <v>11.595343810119644</v>
      </c>
    </row>
    <row r="1436" spans="1:102" x14ac:dyDescent="0.25">
      <c r="A1436">
        <v>8460048</v>
      </c>
      <c r="B1436" s="6" t="s">
        <v>1514</v>
      </c>
      <c r="C1436" s="7"/>
      <c r="D1436" s="7"/>
      <c r="E1436" s="7"/>
      <c r="F1436" s="7"/>
      <c r="G1436" s="7">
        <v>53640</v>
      </c>
      <c r="H1436" s="7"/>
      <c r="I1436" s="7">
        <v>90000</v>
      </c>
      <c r="J1436" s="7"/>
      <c r="K1436" s="7"/>
      <c r="L1436" s="7"/>
      <c r="M1436" s="7"/>
      <c r="N1436" s="7"/>
      <c r="O1436" s="7"/>
      <c r="P1436" s="7">
        <v>174220</v>
      </c>
      <c r="Q1436" s="7"/>
      <c r="R1436" s="7"/>
      <c r="S1436" s="7"/>
      <c r="T1436" s="7"/>
      <c r="U1436" s="7"/>
      <c r="V1436" s="7">
        <v>172660</v>
      </c>
      <c r="W1436" s="7"/>
      <c r="X1436" s="7"/>
      <c r="Y1436" s="7"/>
      <c r="Z1436" s="7">
        <v>815390</v>
      </c>
      <c r="AA1436" s="7">
        <v>100470</v>
      </c>
      <c r="AB1436" s="7"/>
      <c r="AC1436" s="7">
        <v>411040</v>
      </c>
      <c r="AD1436" s="7"/>
      <c r="AE1436" s="7"/>
      <c r="AF1436" s="7"/>
      <c r="AG1436" s="7"/>
      <c r="AH1436" s="7">
        <v>54700</v>
      </c>
      <c r="AI1436" s="7">
        <v>355748</v>
      </c>
      <c r="AJ1436" s="7">
        <v>317570</v>
      </c>
      <c r="AK1436" s="7"/>
      <c r="AL1436" s="7">
        <v>829110</v>
      </c>
      <c r="AM1436" s="7">
        <v>307220</v>
      </c>
      <c r="AN1436" s="7"/>
      <c r="AO1436" s="7">
        <v>114240</v>
      </c>
      <c r="AP1436" s="7"/>
      <c r="AQ1436" s="7">
        <v>174120</v>
      </c>
      <c r="AR1436" s="7"/>
      <c r="AS1436" s="7"/>
      <c r="AT1436" s="7"/>
      <c r="AU1436" s="7"/>
      <c r="AV1436" s="7"/>
      <c r="AW1436" s="7">
        <v>40180</v>
      </c>
      <c r="AX1436" s="7"/>
      <c r="AY1436" s="7">
        <f t="shared" si="1169"/>
        <v>15</v>
      </c>
      <c r="BA1436">
        <f t="shared" si="1170"/>
        <v>8460048</v>
      </c>
      <c r="BB1436" t="str">
        <f t="shared" si="1171"/>
        <v>MURIEL ARANGO FRANCISCO MARIO</v>
      </c>
      <c r="BC1436">
        <f t="shared" si="1172"/>
        <v>0</v>
      </c>
      <c r="BD1436">
        <f t="shared" si="1122"/>
        <v>0</v>
      </c>
      <c r="BE1436">
        <f t="shared" si="1123"/>
        <v>0</v>
      </c>
      <c r="BF1436">
        <f t="shared" si="1124"/>
        <v>0</v>
      </c>
      <c r="BG1436">
        <f t="shared" si="1125"/>
        <v>10.890068980025717</v>
      </c>
      <c r="BH1436">
        <f t="shared" si="1126"/>
        <v>0</v>
      </c>
      <c r="BI1436">
        <f t="shared" si="1127"/>
        <v>11.407576060361786</v>
      </c>
      <c r="BJ1436">
        <f t="shared" si="1128"/>
        <v>0</v>
      </c>
      <c r="BK1436">
        <f t="shared" si="1129"/>
        <v>0</v>
      </c>
      <c r="BL1436">
        <f t="shared" si="1130"/>
        <v>0</v>
      </c>
      <c r="BM1436">
        <f t="shared" si="1131"/>
        <v>0</v>
      </c>
      <c r="BN1436">
        <f t="shared" si="1132"/>
        <v>0</v>
      </c>
      <c r="BO1436">
        <f t="shared" si="1133"/>
        <v>0</v>
      </c>
      <c r="BP1436">
        <f t="shared" si="1134"/>
        <v>12.06807988722554</v>
      </c>
      <c r="BQ1436">
        <f t="shared" si="1135"/>
        <v>0</v>
      </c>
      <c r="BR1436">
        <f t="shared" si="1136"/>
        <v>0</v>
      </c>
      <c r="BS1436">
        <f t="shared" si="1137"/>
        <v>0</v>
      </c>
      <c r="BT1436">
        <f t="shared" si="1138"/>
        <v>0</v>
      </c>
      <c r="BU1436">
        <f t="shared" si="1139"/>
        <v>0</v>
      </c>
      <c r="BV1436">
        <f t="shared" si="1140"/>
        <v>12.059085413502151</v>
      </c>
      <c r="BW1436">
        <f t="shared" si="1141"/>
        <v>0</v>
      </c>
      <c r="BX1436">
        <f t="shared" si="1142"/>
        <v>0</v>
      </c>
      <c r="BY1436">
        <f t="shared" si="1143"/>
        <v>0</v>
      </c>
      <c r="BZ1436">
        <f t="shared" si="1144"/>
        <v>13.611423031778783</v>
      </c>
      <c r="CA1436">
        <f t="shared" si="1145"/>
        <v>11.517624407626693</v>
      </c>
      <c r="CB1436">
        <f t="shared" si="1146"/>
        <v>0</v>
      </c>
      <c r="CC1436">
        <f t="shared" si="1147"/>
        <v>12.926448245194001</v>
      </c>
      <c r="CD1436">
        <f t="shared" si="1148"/>
        <v>0</v>
      </c>
      <c r="CE1436">
        <f t="shared" si="1149"/>
        <v>0</v>
      </c>
      <c r="CF1436">
        <f t="shared" si="1150"/>
        <v>0</v>
      </c>
      <c r="CG1436">
        <f t="shared" si="1151"/>
        <v>0</v>
      </c>
      <c r="CH1436">
        <f t="shared" si="1152"/>
        <v>10.909637269778615</v>
      </c>
      <c r="CI1436">
        <f t="shared" si="1153"/>
        <v>12.781980704985394</v>
      </c>
      <c r="CJ1436">
        <f t="shared" si="1154"/>
        <v>12.668456694362444</v>
      </c>
      <c r="CK1436">
        <f t="shared" si="1155"/>
        <v>0</v>
      </c>
      <c r="CL1436">
        <f t="shared" si="1156"/>
        <v>13.628109321414684</v>
      </c>
      <c r="CM1436">
        <f t="shared" si="1157"/>
        <v>12.635322637294259</v>
      </c>
      <c r="CN1436">
        <f t="shared" si="1158"/>
        <v>0</v>
      </c>
      <c r="CO1436">
        <f t="shared" si="1159"/>
        <v>11.6460655310365</v>
      </c>
      <c r="CP1436">
        <f t="shared" si="1160"/>
        <v>0</v>
      </c>
      <c r="CQ1436">
        <f t="shared" si="1161"/>
        <v>12.067505738815376</v>
      </c>
      <c r="CR1436">
        <f t="shared" si="1162"/>
        <v>0</v>
      </c>
      <c r="CS1436">
        <f t="shared" si="1163"/>
        <v>0</v>
      </c>
      <c r="CT1436">
        <f t="shared" si="1164"/>
        <v>0</v>
      </c>
      <c r="CU1436">
        <f t="shared" si="1165"/>
        <v>0</v>
      </c>
      <c r="CV1436">
        <f t="shared" si="1166"/>
        <v>0</v>
      </c>
      <c r="CW1436">
        <f t="shared" si="1167"/>
        <v>10.601149526063207</v>
      </c>
      <c r="CX1436">
        <f t="shared" si="1168"/>
        <v>0</v>
      </c>
    </row>
    <row r="1437" spans="1:102" x14ac:dyDescent="0.25">
      <c r="A1437">
        <v>43259105</v>
      </c>
      <c r="B1437" s="6" t="s">
        <v>1515</v>
      </c>
      <c r="C1437" s="7"/>
      <c r="D1437" s="7"/>
      <c r="E1437" s="7"/>
      <c r="F1437" s="7"/>
      <c r="G1437" s="7"/>
      <c r="H1437" s="7"/>
      <c r="I1437" s="7">
        <v>77000</v>
      </c>
      <c r="J1437" s="7"/>
      <c r="K1437" s="7"/>
      <c r="L1437" s="7"/>
      <c r="M1437" s="7"/>
      <c r="N1437" s="7"/>
      <c r="O1437" s="7">
        <v>61000</v>
      </c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>
        <v>820050</v>
      </c>
      <c r="AK1437" s="7"/>
      <c r="AL1437" s="7"/>
      <c r="AM1437" s="7"/>
      <c r="AN1437" s="7"/>
      <c r="AO1437" s="7">
        <v>10080</v>
      </c>
      <c r="AP1437" s="7"/>
      <c r="AQ1437" s="7"/>
      <c r="AR1437" s="7"/>
      <c r="AS1437" s="7"/>
      <c r="AT1437" s="7"/>
      <c r="AU1437" s="7"/>
      <c r="AV1437" s="7"/>
      <c r="AW1437" s="7">
        <v>30710</v>
      </c>
      <c r="AX1437" s="7"/>
      <c r="AY1437" s="7">
        <f t="shared" si="1169"/>
        <v>5</v>
      </c>
      <c r="BA1437">
        <f t="shared" si="1170"/>
        <v>43259105</v>
      </c>
      <c r="BB1437" t="str">
        <f t="shared" si="1171"/>
        <v>MURIEL HERRERA LAURA PATRICIA</v>
      </c>
      <c r="BC1437">
        <f t="shared" si="1172"/>
        <v>0</v>
      </c>
      <c r="BD1437">
        <f t="shared" si="1122"/>
        <v>0</v>
      </c>
      <c r="BE1437">
        <f t="shared" si="1123"/>
        <v>0</v>
      </c>
      <c r="BF1437">
        <f t="shared" si="1124"/>
        <v>0</v>
      </c>
      <c r="BG1437">
        <f t="shared" si="1125"/>
        <v>0</v>
      </c>
      <c r="BH1437">
        <f t="shared" si="1126"/>
        <v>0</v>
      </c>
      <c r="BI1437">
        <f t="shared" si="1127"/>
        <v>11.251573687764477</v>
      </c>
      <c r="BJ1437">
        <f t="shared" si="1128"/>
        <v>0</v>
      </c>
      <c r="BK1437">
        <f t="shared" si="1129"/>
        <v>0</v>
      </c>
      <c r="BL1437">
        <f t="shared" si="1130"/>
        <v>0</v>
      </c>
      <c r="BM1437">
        <f t="shared" si="1131"/>
        <v>0</v>
      </c>
      <c r="BN1437">
        <f t="shared" si="1132"/>
        <v>0</v>
      </c>
      <c r="BO1437">
        <f t="shared" si="1133"/>
        <v>11.018645536463699</v>
      </c>
      <c r="BP1437">
        <f t="shared" si="1134"/>
        <v>0</v>
      </c>
      <c r="BQ1437">
        <f t="shared" si="1135"/>
        <v>0</v>
      </c>
      <c r="BR1437">
        <f t="shared" si="1136"/>
        <v>0</v>
      </c>
      <c r="BS1437">
        <f t="shared" si="1137"/>
        <v>0</v>
      </c>
      <c r="BT1437">
        <f t="shared" si="1138"/>
        <v>0</v>
      </c>
      <c r="BU1437">
        <f t="shared" si="1139"/>
        <v>0</v>
      </c>
      <c r="BV1437">
        <f t="shared" si="1140"/>
        <v>0</v>
      </c>
      <c r="BW1437">
        <f t="shared" si="1141"/>
        <v>0</v>
      </c>
      <c r="BX1437">
        <f t="shared" si="1142"/>
        <v>0</v>
      </c>
      <c r="BY1437">
        <f t="shared" si="1143"/>
        <v>0</v>
      </c>
      <c r="BZ1437">
        <f t="shared" si="1144"/>
        <v>0</v>
      </c>
      <c r="CA1437">
        <f t="shared" si="1145"/>
        <v>0</v>
      </c>
      <c r="CB1437">
        <f t="shared" si="1146"/>
        <v>0</v>
      </c>
      <c r="CC1437">
        <f t="shared" si="1147"/>
        <v>0</v>
      </c>
      <c r="CD1437">
        <f t="shared" si="1148"/>
        <v>0</v>
      </c>
      <c r="CE1437">
        <f t="shared" si="1149"/>
        <v>0</v>
      </c>
      <c r="CF1437">
        <f t="shared" si="1150"/>
        <v>0</v>
      </c>
      <c r="CG1437">
        <f t="shared" si="1151"/>
        <v>0</v>
      </c>
      <c r="CH1437">
        <f t="shared" si="1152"/>
        <v>0</v>
      </c>
      <c r="CI1437">
        <f t="shared" si="1153"/>
        <v>0</v>
      </c>
      <c r="CJ1437">
        <f t="shared" si="1154"/>
        <v>13.617121812428351</v>
      </c>
      <c r="CK1437">
        <f t="shared" si="1155"/>
        <v>0</v>
      </c>
      <c r="CL1437">
        <f t="shared" si="1156"/>
        <v>0</v>
      </c>
      <c r="CM1437">
        <f t="shared" si="1157"/>
        <v>0</v>
      </c>
      <c r="CN1437">
        <f t="shared" si="1158"/>
        <v>0</v>
      </c>
      <c r="CO1437">
        <f t="shared" si="1159"/>
        <v>9.2184077430539411</v>
      </c>
      <c r="CP1437">
        <f t="shared" si="1160"/>
        <v>0</v>
      </c>
      <c r="CQ1437">
        <f t="shared" si="1161"/>
        <v>0</v>
      </c>
      <c r="CR1437">
        <f t="shared" si="1162"/>
        <v>0</v>
      </c>
      <c r="CS1437">
        <f t="shared" si="1163"/>
        <v>0</v>
      </c>
      <c r="CT1437">
        <f t="shared" si="1164"/>
        <v>0</v>
      </c>
      <c r="CU1437">
        <f t="shared" si="1165"/>
        <v>0</v>
      </c>
      <c r="CV1437">
        <f t="shared" si="1166"/>
        <v>0</v>
      </c>
      <c r="CW1437">
        <f t="shared" si="1167"/>
        <v>10.33237617558788</v>
      </c>
      <c r="CX1437">
        <f t="shared" si="1168"/>
        <v>0</v>
      </c>
    </row>
    <row r="1438" spans="1:102" x14ac:dyDescent="0.25">
      <c r="A1438">
        <v>51804148</v>
      </c>
      <c r="B1438" s="6" t="s">
        <v>1516</v>
      </c>
      <c r="C1438" s="7"/>
      <c r="D1438" s="7"/>
      <c r="E1438" s="7"/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>
        <v>134240</v>
      </c>
      <c r="Q1438" s="7">
        <v>350000</v>
      </c>
      <c r="R1438" s="7"/>
      <c r="S1438" s="7"/>
      <c r="T1438" s="7"/>
      <c r="U1438" s="7"/>
      <c r="V1438" s="7"/>
      <c r="W1438" s="7"/>
      <c r="X1438" s="7"/>
      <c r="Y1438" s="7"/>
      <c r="Z1438" s="7">
        <v>173980</v>
      </c>
      <c r="AA1438" s="7">
        <v>83480</v>
      </c>
      <c r="AB1438" s="7"/>
      <c r="AC1438" s="7"/>
      <c r="AD1438" s="7"/>
      <c r="AE1438" s="7"/>
      <c r="AF1438" s="7"/>
      <c r="AG1438" s="7"/>
      <c r="AH1438" s="7"/>
      <c r="AI1438" s="7">
        <v>262370</v>
      </c>
      <c r="AJ1438" s="7">
        <v>459840</v>
      </c>
      <c r="AK1438" s="7"/>
      <c r="AL1438" s="7">
        <v>128690</v>
      </c>
      <c r="AM1438" s="7">
        <v>523090</v>
      </c>
      <c r="AN1438" s="7"/>
      <c r="AO1438" s="7"/>
      <c r="AP1438" s="7"/>
      <c r="AQ1438" s="7"/>
      <c r="AR1438" s="7"/>
      <c r="AS1438" s="7"/>
      <c r="AT1438" s="7"/>
      <c r="AU1438" s="7"/>
      <c r="AV1438" s="7"/>
      <c r="AW1438" s="7"/>
      <c r="AX1438" s="7"/>
      <c r="AY1438" s="7">
        <f t="shared" si="1169"/>
        <v>8</v>
      </c>
      <c r="BA1438">
        <f t="shared" si="1170"/>
        <v>51804148</v>
      </c>
      <c r="BB1438" t="str">
        <f t="shared" si="1171"/>
        <v>MURILLO ROJAS GLORIA JANETH</v>
      </c>
      <c r="BC1438">
        <f t="shared" si="1172"/>
        <v>0</v>
      </c>
      <c r="BD1438">
        <f t="shared" si="1122"/>
        <v>0</v>
      </c>
      <c r="BE1438">
        <f t="shared" si="1123"/>
        <v>0</v>
      </c>
      <c r="BF1438">
        <f t="shared" si="1124"/>
        <v>0</v>
      </c>
      <c r="BG1438">
        <f t="shared" si="1125"/>
        <v>0</v>
      </c>
      <c r="BH1438">
        <f t="shared" si="1126"/>
        <v>0</v>
      </c>
      <c r="BI1438">
        <f t="shared" si="1127"/>
        <v>0</v>
      </c>
      <c r="BJ1438">
        <f t="shared" si="1128"/>
        <v>0</v>
      </c>
      <c r="BK1438">
        <f t="shared" si="1129"/>
        <v>0</v>
      </c>
      <c r="BL1438">
        <f t="shared" si="1130"/>
        <v>0</v>
      </c>
      <c r="BM1438">
        <f t="shared" si="1131"/>
        <v>0</v>
      </c>
      <c r="BN1438">
        <f t="shared" si="1132"/>
        <v>0</v>
      </c>
      <c r="BO1438">
        <f t="shared" si="1133"/>
        <v>0</v>
      </c>
      <c r="BP1438">
        <f t="shared" si="1134"/>
        <v>11.807391971017745</v>
      </c>
      <c r="BQ1438">
        <f t="shared" si="1135"/>
        <v>12.765691290604371</v>
      </c>
      <c r="BR1438">
        <f t="shared" si="1136"/>
        <v>0</v>
      </c>
      <c r="BS1438">
        <f t="shared" si="1137"/>
        <v>0</v>
      </c>
      <c r="BT1438">
        <f t="shared" si="1138"/>
        <v>0</v>
      </c>
      <c r="BU1438">
        <f t="shared" si="1139"/>
        <v>0</v>
      </c>
      <c r="BV1438">
        <f t="shared" si="1140"/>
        <v>0</v>
      </c>
      <c r="BW1438">
        <f t="shared" si="1141"/>
        <v>0</v>
      </c>
      <c r="BX1438">
        <f t="shared" si="1142"/>
        <v>0</v>
      </c>
      <c r="BY1438">
        <f t="shared" si="1143"/>
        <v>0</v>
      </c>
      <c r="BZ1438">
        <f t="shared" si="1144"/>
        <v>12.066701376832116</v>
      </c>
      <c r="CA1438">
        <f t="shared" si="1145"/>
        <v>11.332374340036496</v>
      </c>
      <c r="CB1438">
        <f t="shared" si="1146"/>
        <v>0</v>
      </c>
      <c r="CC1438">
        <f t="shared" si="1147"/>
        <v>0</v>
      </c>
      <c r="CD1438">
        <f t="shared" si="1148"/>
        <v>0</v>
      </c>
      <c r="CE1438">
        <f t="shared" si="1149"/>
        <v>0</v>
      </c>
      <c r="CF1438">
        <f t="shared" si="1150"/>
        <v>0</v>
      </c>
      <c r="CG1438">
        <f t="shared" si="1151"/>
        <v>0</v>
      </c>
      <c r="CH1438">
        <f t="shared" si="1152"/>
        <v>0</v>
      </c>
      <c r="CI1438">
        <f t="shared" si="1153"/>
        <v>12.477514811651792</v>
      </c>
      <c r="CJ1438">
        <f t="shared" si="1154"/>
        <v>13.038636056539882</v>
      </c>
      <c r="CK1438">
        <f t="shared" si="1155"/>
        <v>0</v>
      </c>
      <c r="CL1438">
        <f t="shared" si="1156"/>
        <v>11.765169461069066</v>
      </c>
      <c r="CM1438">
        <f t="shared" si="1157"/>
        <v>13.167510724087389</v>
      </c>
      <c r="CN1438">
        <f t="shared" si="1158"/>
        <v>0</v>
      </c>
      <c r="CO1438">
        <f t="shared" si="1159"/>
        <v>0</v>
      </c>
      <c r="CP1438">
        <f t="shared" si="1160"/>
        <v>0</v>
      </c>
      <c r="CQ1438">
        <f t="shared" si="1161"/>
        <v>0</v>
      </c>
      <c r="CR1438">
        <f t="shared" si="1162"/>
        <v>0</v>
      </c>
      <c r="CS1438">
        <f t="shared" si="1163"/>
        <v>0</v>
      </c>
      <c r="CT1438">
        <f t="shared" si="1164"/>
        <v>0</v>
      </c>
      <c r="CU1438">
        <f t="shared" si="1165"/>
        <v>0</v>
      </c>
      <c r="CV1438">
        <f t="shared" si="1166"/>
        <v>0</v>
      </c>
      <c r="CW1438">
        <f t="shared" si="1167"/>
        <v>0</v>
      </c>
      <c r="CX1438">
        <f t="shared" si="1168"/>
        <v>0</v>
      </c>
    </row>
    <row r="1439" spans="1:102" x14ac:dyDescent="0.25">
      <c r="A1439">
        <v>1013580685</v>
      </c>
      <c r="B1439" s="6" t="s">
        <v>1517</v>
      </c>
      <c r="C1439" s="7"/>
      <c r="D1439" s="7"/>
      <c r="E1439" s="7"/>
      <c r="F1439" s="7"/>
      <c r="G1439" s="7"/>
      <c r="H1439" s="7">
        <v>288590</v>
      </c>
      <c r="I1439" s="7"/>
      <c r="J1439" s="7"/>
      <c r="K1439" s="7"/>
      <c r="L1439" s="7">
        <v>338690</v>
      </c>
      <c r="M1439" s="7"/>
      <c r="N1439" s="7"/>
      <c r="O1439" s="7"/>
      <c r="P1439" s="7">
        <v>34360</v>
      </c>
      <c r="Q1439" s="7">
        <v>270040</v>
      </c>
      <c r="R1439" s="7"/>
      <c r="S1439" s="7"/>
      <c r="T1439" s="7"/>
      <c r="U1439" s="7">
        <v>84800</v>
      </c>
      <c r="V1439" s="7">
        <v>26860</v>
      </c>
      <c r="W1439" s="7"/>
      <c r="X1439" s="7"/>
      <c r="Y1439" s="7"/>
      <c r="Z1439" s="7">
        <v>898490</v>
      </c>
      <c r="AA1439" s="7">
        <v>449980</v>
      </c>
      <c r="AB1439" s="7"/>
      <c r="AC1439" s="7"/>
      <c r="AD1439" s="7">
        <v>351840</v>
      </c>
      <c r="AE1439" s="7"/>
      <c r="AF1439" s="7"/>
      <c r="AG1439" s="7"/>
      <c r="AH1439" s="7"/>
      <c r="AI1439" s="7">
        <v>124230</v>
      </c>
      <c r="AJ1439" s="7"/>
      <c r="AK1439" s="7"/>
      <c r="AL1439" s="7"/>
      <c r="AM1439" s="7"/>
      <c r="AN1439" s="7"/>
      <c r="AO1439" s="7">
        <v>10080</v>
      </c>
      <c r="AP1439" s="7"/>
      <c r="AQ1439" s="7"/>
      <c r="AR1439" s="7"/>
      <c r="AS1439" s="7"/>
      <c r="AT1439" s="7"/>
      <c r="AU1439" s="7"/>
      <c r="AV1439" s="7"/>
      <c r="AW1439" s="7"/>
      <c r="AX1439" s="7"/>
      <c r="AY1439" s="7">
        <f t="shared" si="1169"/>
        <v>11</v>
      </c>
      <c r="BA1439">
        <f t="shared" si="1170"/>
        <v>1013580685</v>
      </c>
      <c r="BB1439" t="str">
        <f t="shared" si="1171"/>
        <v>MURILLO ROJAS JENNY ALEXANDRA</v>
      </c>
      <c r="BC1439">
        <f t="shared" si="1172"/>
        <v>0</v>
      </c>
      <c r="BD1439">
        <f t="shared" si="1122"/>
        <v>0</v>
      </c>
      <c r="BE1439">
        <f t="shared" si="1123"/>
        <v>0</v>
      </c>
      <c r="BF1439">
        <f t="shared" si="1124"/>
        <v>0</v>
      </c>
      <c r="BG1439">
        <f t="shared" si="1125"/>
        <v>0</v>
      </c>
      <c r="BH1439">
        <f t="shared" si="1126"/>
        <v>12.57276573980446</v>
      </c>
      <c r="BI1439">
        <f t="shared" si="1127"/>
        <v>0</v>
      </c>
      <c r="BJ1439">
        <f t="shared" si="1128"/>
        <v>0</v>
      </c>
      <c r="BK1439">
        <f t="shared" si="1129"/>
        <v>0</v>
      </c>
      <c r="BL1439">
        <f t="shared" si="1130"/>
        <v>12.73284346626504</v>
      </c>
      <c r="BM1439">
        <f t="shared" si="1131"/>
        <v>0</v>
      </c>
      <c r="BN1439">
        <f t="shared" si="1132"/>
        <v>0</v>
      </c>
      <c r="BO1439">
        <f t="shared" si="1133"/>
        <v>0</v>
      </c>
      <c r="BP1439">
        <f t="shared" si="1134"/>
        <v>10.444677479283538</v>
      </c>
      <c r="BQ1439">
        <f t="shared" si="1135"/>
        <v>12.506329078304038</v>
      </c>
      <c r="BR1439">
        <f t="shared" si="1136"/>
        <v>0</v>
      </c>
      <c r="BS1439">
        <f t="shared" si="1137"/>
        <v>0</v>
      </c>
      <c r="BT1439">
        <f t="shared" si="1138"/>
        <v>0</v>
      </c>
      <c r="BU1439">
        <f t="shared" si="1139"/>
        <v>11.348062614163295</v>
      </c>
      <c r="BV1439">
        <f t="shared" si="1140"/>
        <v>10.198430699466112</v>
      </c>
      <c r="BW1439">
        <f t="shared" si="1141"/>
        <v>0</v>
      </c>
      <c r="BX1439">
        <f t="shared" si="1142"/>
        <v>0</v>
      </c>
      <c r="BY1439">
        <f t="shared" si="1143"/>
        <v>0</v>
      </c>
      <c r="BZ1439">
        <f t="shared" si="1144"/>
        <v>13.708471968461092</v>
      </c>
      <c r="CA1439">
        <f t="shared" si="1145"/>
        <v>13.016960638632897</v>
      </c>
      <c r="CB1439">
        <f t="shared" si="1146"/>
        <v>0</v>
      </c>
      <c r="CC1439">
        <f t="shared" si="1147"/>
        <v>0</v>
      </c>
      <c r="CD1439">
        <f t="shared" si="1148"/>
        <v>12.77093464798555</v>
      </c>
      <c r="CE1439">
        <f t="shared" si="1149"/>
        <v>0</v>
      </c>
      <c r="CF1439">
        <f t="shared" si="1150"/>
        <v>0</v>
      </c>
      <c r="CG1439">
        <f t="shared" si="1151"/>
        <v>0</v>
      </c>
      <c r="CH1439">
        <f t="shared" si="1152"/>
        <v>0</v>
      </c>
      <c r="CI1439">
        <f t="shared" si="1153"/>
        <v>11.729898014760771</v>
      </c>
      <c r="CJ1439">
        <f t="shared" si="1154"/>
        <v>0</v>
      </c>
      <c r="CK1439">
        <f t="shared" si="1155"/>
        <v>0</v>
      </c>
      <c r="CL1439">
        <f t="shared" si="1156"/>
        <v>0</v>
      </c>
      <c r="CM1439">
        <f t="shared" si="1157"/>
        <v>0</v>
      </c>
      <c r="CN1439">
        <f t="shared" si="1158"/>
        <v>0</v>
      </c>
      <c r="CO1439">
        <f t="shared" si="1159"/>
        <v>9.2184077430539411</v>
      </c>
      <c r="CP1439">
        <f t="shared" si="1160"/>
        <v>0</v>
      </c>
      <c r="CQ1439">
        <f t="shared" si="1161"/>
        <v>0</v>
      </c>
      <c r="CR1439">
        <f t="shared" si="1162"/>
        <v>0</v>
      </c>
      <c r="CS1439">
        <f t="shared" si="1163"/>
        <v>0</v>
      </c>
      <c r="CT1439">
        <f t="shared" si="1164"/>
        <v>0</v>
      </c>
      <c r="CU1439">
        <f t="shared" si="1165"/>
        <v>0</v>
      </c>
      <c r="CV1439">
        <f t="shared" si="1166"/>
        <v>0</v>
      </c>
      <c r="CW1439">
        <f t="shared" si="1167"/>
        <v>0</v>
      </c>
      <c r="CX1439">
        <f t="shared" si="1168"/>
        <v>0</v>
      </c>
    </row>
    <row r="1440" spans="1:102" x14ac:dyDescent="0.25">
      <c r="A1440">
        <v>65761121</v>
      </c>
      <c r="B1440" s="6" t="s">
        <v>1518</v>
      </c>
      <c r="C1440" s="7"/>
      <c r="D1440" s="7"/>
      <c r="E1440" s="7"/>
      <c r="F1440" s="7"/>
      <c r="G1440" s="7"/>
      <c r="H1440" s="7">
        <v>88267</v>
      </c>
      <c r="I1440" s="7"/>
      <c r="J1440" s="7"/>
      <c r="K1440" s="7"/>
      <c r="L1440" s="7"/>
      <c r="M1440" s="7">
        <v>189624</v>
      </c>
      <c r="N1440" s="7">
        <v>393487</v>
      </c>
      <c r="O1440" s="7">
        <v>-8256</v>
      </c>
      <c r="P1440" s="7">
        <v>575604</v>
      </c>
      <c r="Q1440" s="7">
        <v>462094</v>
      </c>
      <c r="R1440" s="7"/>
      <c r="S1440" s="7"/>
      <c r="T1440" s="7"/>
      <c r="U1440" s="7"/>
      <c r="V1440" s="7">
        <v>136357</v>
      </c>
      <c r="W1440" s="7"/>
      <c r="X1440" s="7"/>
      <c r="Y1440" s="7"/>
      <c r="Z1440" s="7">
        <v>240699</v>
      </c>
      <c r="AA1440" s="7">
        <v>745023</v>
      </c>
      <c r="AB1440" s="7"/>
      <c r="AC1440" s="7">
        <v>1385206</v>
      </c>
      <c r="AD1440" s="7">
        <v>40668</v>
      </c>
      <c r="AE1440" s="7"/>
      <c r="AF1440" s="7">
        <v>51577</v>
      </c>
      <c r="AG1440" s="7"/>
      <c r="AH1440" s="7"/>
      <c r="AI1440" s="7">
        <v>1077015</v>
      </c>
      <c r="AJ1440" s="7">
        <v>15981</v>
      </c>
      <c r="AK1440" s="7"/>
      <c r="AL1440" s="7">
        <v>571712</v>
      </c>
      <c r="AM1440" s="7"/>
      <c r="AN1440" s="7"/>
      <c r="AO1440" s="7"/>
      <c r="AP1440" s="7"/>
      <c r="AQ1440" s="7"/>
      <c r="AR1440" s="7"/>
      <c r="AS1440" s="7"/>
      <c r="AT1440" s="7"/>
      <c r="AU1440" s="7"/>
      <c r="AV1440" s="7"/>
      <c r="AW1440" s="7">
        <v>310285</v>
      </c>
      <c r="AX1440" s="7">
        <v>352320</v>
      </c>
      <c r="AY1440" s="7">
        <f t="shared" si="1169"/>
        <v>17</v>
      </c>
      <c r="BA1440">
        <f t="shared" si="1170"/>
        <v>65761121</v>
      </c>
      <c r="BB1440" t="str">
        <f t="shared" si="1171"/>
        <v>MURILLO SALOMON MARIA DE LOS ANGELES</v>
      </c>
      <c r="BC1440">
        <f t="shared" si="1172"/>
        <v>0</v>
      </c>
      <c r="BD1440">
        <f t="shared" si="1122"/>
        <v>0</v>
      </c>
      <c r="BE1440">
        <f t="shared" si="1123"/>
        <v>0</v>
      </c>
      <c r="BF1440">
        <f t="shared" si="1124"/>
        <v>0</v>
      </c>
      <c r="BG1440">
        <f t="shared" si="1125"/>
        <v>0</v>
      </c>
      <c r="BH1440">
        <f t="shared" si="1126"/>
        <v>11.38813292000297</v>
      </c>
      <c r="BI1440">
        <f t="shared" si="1127"/>
        <v>0</v>
      </c>
      <c r="BJ1440">
        <f t="shared" si="1128"/>
        <v>0</v>
      </c>
      <c r="BK1440">
        <f t="shared" si="1129"/>
        <v>0</v>
      </c>
      <c r="BL1440">
        <f t="shared" si="1130"/>
        <v>0</v>
      </c>
      <c r="BM1440">
        <f t="shared" si="1131"/>
        <v>12.152803716650833</v>
      </c>
      <c r="BN1440">
        <f t="shared" si="1132"/>
        <v>12.882805850821864</v>
      </c>
      <c r="BO1440">
        <f t="shared" si="1133"/>
        <v>0</v>
      </c>
      <c r="BP1440">
        <f t="shared" si="1134"/>
        <v>13.263176940545529</v>
      </c>
      <c r="BQ1440">
        <f t="shared" si="1135"/>
        <v>13.043525776631025</v>
      </c>
      <c r="BR1440">
        <f t="shared" si="1136"/>
        <v>0</v>
      </c>
      <c r="BS1440">
        <f t="shared" si="1137"/>
        <v>0</v>
      </c>
      <c r="BT1440">
        <f t="shared" si="1138"/>
        <v>0</v>
      </c>
      <c r="BU1440">
        <f t="shared" si="1139"/>
        <v>0</v>
      </c>
      <c r="BV1440">
        <f t="shared" si="1140"/>
        <v>11.823039059086488</v>
      </c>
      <c r="BW1440">
        <f t="shared" si="1141"/>
        <v>0</v>
      </c>
      <c r="BX1440">
        <f t="shared" si="1142"/>
        <v>0</v>
      </c>
      <c r="BY1440">
        <f t="shared" si="1143"/>
        <v>0</v>
      </c>
      <c r="BZ1440">
        <f t="shared" si="1144"/>
        <v>12.391306623771163</v>
      </c>
      <c r="CA1440">
        <f t="shared" si="1145"/>
        <v>13.521171711607913</v>
      </c>
      <c r="CB1440">
        <f t="shared" si="1146"/>
        <v>0</v>
      </c>
      <c r="CC1440">
        <f t="shared" si="1147"/>
        <v>14.141360144919524</v>
      </c>
      <c r="CD1440">
        <f t="shared" si="1148"/>
        <v>10.613221410450464</v>
      </c>
      <c r="CE1440">
        <f t="shared" si="1149"/>
        <v>0</v>
      </c>
      <c r="CF1440">
        <f t="shared" si="1150"/>
        <v>10.850850503964693</v>
      </c>
      <c r="CG1440">
        <f t="shared" si="1151"/>
        <v>0</v>
      </c>
      <c r="CH1440">
        <f t="shared" si="1152"/>
        <v>0</v>
      </c>
      <c r="CI1440">
        <f t="shared" si="1153"/>
        <v>13.889704812109883</v>
      </c>
      <c r="CJ1440">
        <f t="shared" si="1154"/>
        <v>9.6792183679344088</v>
      </c>
      <c r="CK1440">
        <f t="shared" si="1155"/>
        <v>0</v>
      </c>
      <c r="CL1440">
        <f t="shared" si="1156"/>
        <v>13.256392396192412</v>
      </c>
      <c r="CM1440">
        <f t="shared" si="1157"/>
        <v>0</v>
      </c>
      <c r="CN1440">
        <f t="shared" si="1158"/>
        <v>0</v>
      </c>
      <c r="CO1440">
        <f t="shared" si="1159"/>
        <v>0</v>
      </c>
      <c r="CP1440">
        <f t="shared" si="1160"/>
        <v>0</v>
      </c>
      <c r="CQ1440">
        <f t="shared" si="1161"/>
        <v>0</v>
      </c>
      <c r="CR1440">
        <f t="shared" si="1162"/>
        <v>0</v>
      </c>
      <c r="CS1440">
        <f t="shared" si="1163"/>
        <v>0</v>
      </c>
      <c r="CT1440">
        <f t="shared" si="1164"/>
        <v>0</v>
      </c>
      <c r="CU1440">
        <f t="shared" si="1165"/>
        <v>0</v>
      </c>
      <c r="CV1440">
        <f t="shared" si="1166"/>
        <v>0</v>
      </c>
      <c r="CW1440">
        <f t="shared" si="1167"/>
        <v>12.645249731790539</v>
      </c>
      <c r="CX1440">
        <f t="shared" si="1168"/>
        <v>12.772297970841215</v>
      </c>
    </row>
    <row r="1441" spans="1:102" x14ac:dyDescent="0.25">
      <c r="A1441">
        <v>30319821</v>
      </c>
      <c r="B1441" s="6" t="s">
        <v>1519</v>
      </c>
      <c r="C1441" s="7"/>
      <c r="D1441" s="7"/>
      <c r="E1441" s="7"/>
      <c r="F1441" s="7"/>
      <c r="G1441" s="7"/>
      <c r="H1441" s="7"/>
      <c r="I1441" s="7">
        <v>1080000</v>
      </c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7"/>
      <c r="AI1441" s="7">
        <v>3086460</v>
      </c>
      <c r="AJ1441" s="7">
        <v>274710</v>
      </c>
      <c r="AK1441" s="7"/>
      <c r="AL1441" s="7">
        <v>1250810</v>
      </c>
      <c r="AM1441" s="7"/>
      <c r="AN1441" s="7"/>
      <c r="AO1441" s="7"/>
      <c r="AP1441" s="7"/>
      <c r="AQ1441" s="7"/>
      <c r="AR1441" s="7"/>
      <c r="AS1441" s="7"/>
      <c r="AT1441" s="7"/>
      <c r="AU1441" s="7"/>
      <c r="AV1441" s="7"/>
      <c r="AW1441" s="7">
        <v>110280</v>
      </c>
      <c r="AX1441" s="7">
        <v>148500</v>
      </c>
      <c r="AY1441" s="7">
        <f t="shared" si="1169"/>
        <v>6</v>
      </c>
      <c r="BA1441">
        <f t="shared" si="1170"/>
        <v>30319821</v>
      </c>
      <c r="BB1441" t="str">
        <f t="shared" si="1171"/>
        <v>NARANJO FANDIÑO MARTA CECILIA</v>
      </c>
      <c r="BC1441">
        <f t="shared" si="1172"/>
        <v>0</v>
      </c>
      <c r="BD1441">
        <f t="shared" si="1122"/>
        <v>0</v>
      </c>
      <c r="BE1441">
        <f t="shared" si="1123"/>
        <v>0</v>
      </c>
      <c r="BF1441">
        <f t="shared" si="1124"/>
        <v>0</v>
      </c>
      <c r="BG1441">
        <f t="shared" si="1125"/>
        <v>0</v>
      </c>
      <c r="BH1441">
        <f t="shared" si="1126"/>
        <v>0</v>
      </c>
      <c r="BI1441">
        <f t="shared" si="1127"/>
        <v>13.8924725250259</v>
      </c>
      <c r="BJ1441">
        <f t="shared" si="1128"/>
        <v>0</v>
      </c>
      <c r="BK1441">
        <f t="shared" si="1129"/>
        <v>0</v>
      </c>
      <c r="BL1441">
        <f t="shared" si="1130"/>
        <v>0</v>
      </c>
      <c r="BM1441">
        <f t="shared" si="1131"/>
        <v>0</v>
      </c>
      <c r="BN1441">
        <f t="shared" si="1132"/>
        <v>0</v>
      </c>
      <c r="BO1441">
        <f t="shared" si="1133"/>
        <v>0</v>
      </c>
      <c r="BP1441">
        <f t="shared" si="1134"/>
        <v>0</v>
      </c>
      <c r="BQ1441">
        <f t="shared" si="1135"/>
        <v>0</v>
      </c>
      <c r="BR1441">
        <f t="shared" si="1136"/>
        <v>0</v>
      </c>
      <c r="BS1441">
        <f t="shared" si="1137"/>
        <v>0</v>
      </c>
      <c r="BT1441">
        <f t="shared" si="1138"/>
        <v>0</v>
      </c>
      <c r="BU1441">
        <f t="shared" si="1139"/>
        <v>0</v>
      </c>
      <c r="BV1441">
        <f t="shared" si="1140"/>
        <v>0</v>
      </c>
      <c r="BW1441">
        <f t="shared" si="1141"/>
        <v>0</v>
      </c>
      <c r="BX1441">
        <f t="shared" si="1142"/>
        <v>0</v>
      </c>
      <c r="BY1441">
        <f t="shared" si="1143"/>
        <v>0</v>
      </c>
      <c r="BZ1441">
        <f t="shared" si="1144"/>
        <v>0</v>
      </c>
      <c r="CA1441">
        <f t="shared" si="1145"/>
        <v>0</v>
      </c>
      <c r="CB1441">
        <f t="shared" si="1146"/>
        <v>0</v>
      </c>
      <c r="CC1441">
        <f t="shared" si="1147"/>
        <v>0</v>
      </c>
      <c r="CD1441">
        <f t="shared" si="1148"/>
        <v>0</v>
      </c>
      <c r="CE1441">
        <f t="shared" si="1149"/>
        <v>0</v>
      </c>
      <c r="CF1441">
        <f t="shared" si="1150"/>
        <v>0</v>
      </c>
      <c r="CG1441">
        <f t="shared" si="1151"/>
        <v>0</v>
      </c>
      <c r="CH1441">
        <f t="shared" si="1152"/>
        <v>0</v>
      </c>
      <c r="CI1441">
        <f t="shared" si="1153"/>
        <v>14.942535685064785</v>
      </c>
      <c r="CJ1441">
        <f t="shared" si="1154"/>
        <v>12.523474914965657</v>
      </c>
      <c r="CK1441">
        <f t="shared" si="1155"/>
        <v>0</v>
      </c>
      <c r="CL1441">
        <f t="shared" si="1156"/>
        <v>14.039302698898755</v>
      </c>
      <c r="CM1441">
        <f t="shared" si="1157"/>
        <v>0</v>
      </c>
      <c r="CN1441">
        <f t="shared" si="1158"/>
        <v>0</v>
      </c>
      <c r="CO1441">
        <f t="shared" si="1159"/>
        <v>0</v>
      </c>
      <c r="CP1441">
        <f t="shared" si="1160"/>
        <v>0</v>
      </c>
      <c r="CQ1441">
        <f t="shared" si="1161"/>
        <v>0</v>
      </c>
      <c r="CR1441">
        <f t="shared" si="1162"/>
        <v>0</v>
      </c>
      <c r="CS1441">
        <f t="shared" si="1163"/>
        <v>0</v>
      </c>
      <c r="CT1441">
        <f t="shared" si="1164"/>
        <v>0</v>
      </c>
      <c r="CU1441">
        <f t="shared" si="1165"/>
        <v>0</v>
      </c>
      <c r="CV1441">
        <f t="shared" si="1166"/>
        <v>0</v>
      </c>
      <c r="CW1441">
        <f t="shared" si="1167"/>
        <v>11.610786932923968</v>
      </c>
      <c r="CX1441">
        <f t="shared" si="1168"/>
        <v>11.908346971208951</v>
      </c>
    </row>
    <row r="1442" spans="1:102" x14ac:dyDescent="0.25">
      <c r="A1442">
        <v>91487232</v>
      </c>
      <c r="B1442" s="6" t="s">
        <v>1520</v>
      </c>
      <c r="C1442" s="7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>
        <v>171800</v>
      </c>
      <c r="Q1442" s="7"/>
      <c r="R1442" s="7"/>
      <c r="S1442" s="7"/>
      <c r="T1442" s="7"/>
      <c r="U1442" s="7"/>
      <c r="V1442" s="7">
        <v>469910</v>
      </c>
      <c r="W1442" s="7"/>
      <c r="X1442" s="7"/>
      <c r="Y1442" s="7"/>
      <c r="Z1442" s="7">
        <v>430910</v>
      </c>
      <c r="AA1442" s="7">
        <v>136880</v>
      </c>
      <c r="AB1442" s="7"/>
      <c r="AC1442" s="7"/>
      <c r="AD1442" s="7"/>
      <c r="AE1442" s="7"/>
      <c r="AF1442" s="7"/>
      <c r="AG1442" s="7"/>
      <c r="AH1442" s="7"/>
      <c r="AI1442" s="7">
        <v>274190</v>
      </c>
      <c r="AJ1442" s="7"/>
      <c r="AK1442" s="7"/>
      <c r="AL1442" s="7"/>
      <c r="AM1442" s="7"/>
      <c r="AN1442" s="7"/>
      <c r="AO1442" s="7"/>
      <c r="AP1442" s="7"/>
      <c r="AQ1442" s="7">
        <v>137500</v>
      </c>
      <c r="AR1442" s="7"/>
      <c r="AS1442" s="7"/>
      <c r="AT1442" s="7"/>
      <c r="AU1442" s="7"/>
      <c r="AV1442" s="7"/>
      <c r="AW1442" s="7"/>
      <c r="AX1442" s="7"/>
      <c r="AY1442" s="7">
        <f t="shared" si="1169"/>
        <v>6</v>
      </c>
      <c r="BA1442">
        <f t="shared" si="1170"/>
        <v>91487232</v>
      </c>
      <c r="BB1442" t="str">
        <f t="shared" si="1171"/>
        <v>NARDEZ PRADA WILLIAM EDUARDO</v>
      </c>
      <c r="BC1442">
        <f t="shared" si="1172"/>
        <v>0</v>
      </c>
      <c r="BD1442">
        <f t="shared" si="1122"/>
        <v>0</v>
      </c>
      <c r="BE1442">
        <f t="shared" si="1123"/>
        <v>0</v>
      </c>
      <c r="BF1442">
        <f t="shared" si="1124"/>
        <v>0</v>
      </c>
      <c r="BG1442">
        <f t="shared" si="1125"/>
        <v>0</v>
      </c>
      <c r="BH1442">
        <f t="shared" si="1126"/>
        <v>0</v>
      </c>
      <c r="BI1442">
        <f t="shared" si="1127"/>
        <v>0</v>
      </c>
      <c r="BJ1442">
        <f t="shared" si="1128"/>
        <v>0</v>
      </c>
      <c r="BK1442">
        <f t="shared" si="1129"/>
        <v>0</v>
      </c>
      <c r="BL1442">
        <f t="shared" si="1130"/>
        <v>0</v>
      </c>
      <c r="BM1442">
        <f t="shared" si="1131"/>
        <v>0</v>
      </c>
      <c r="BN1442">
        <f t="shared" si="1132"/>
        <v>0</v>
      </c>
      <c r="BO1442">
        <f t="shared" si="1133"/>
        <v>0</v>
      </c>
      <c r="BP1442">
        <f t="shared" si="1134"/>
        <v>12.054092109237121</v>
      </c>
      <c r="BQ1442">
        <f t="shared" si="1135"/>
        <v>0</v>
      </c>
      <c r="BR1442">
        <f t="shared" si="1136"/>
        <v>0</v>
      </c>
      <c r="BS1442">
        <f t="shared" si="1137"/>
        <v>0</v>
      </c>
      <c r="BT1442">
        <f t="shared" si="1138"/>
        <v>0</v>
      </c>
      <c r="BU1442">
        <f t="shared" si="1139"/>
        <v>0</v>
      </c>
      <c r="BV1442">
        <f t="shared" si="1140"/>
        <v>13.060298594052924</v>
      </c>
      <c r="BW1442">
        <f t="shared" si="1141"/>
        <v>0</v>
      </c>
      <c r="BX1442">
        <f t="shared" si="1142"/>
        <v>0</v>
      </c>
      <c r="BY1442">
        <f t="shared" si="1143"/>
        <v>0</v>
      </c>
      <c r="BZ1442">
        <f t="shared" si="1144"/>
        <v>12.973656851242822</v>
      </c>
      <c r="CA1442">
        <f t="shared" si="1145"/>
        <v>11.826867214208589</v>
      </c>
      <c r="CB1442">
        <f t="shared" si="1146"/>
        <v>0</v>
      </c>
      <c r="CC1442">
        <f t="shared" si="1147"/>
        <v>0</v>
      </c>
      <c r="CD1442">
        <f t="shared" si="1148"/>
        <v>0</v>
      </c>
      <c r="CE1442">
        <f t="shared" si="1149"/>
        <v>0</v>
      </c>
      <c r="CF1442">
        <f t="shared" si="1150"/>
        <v>0</v>
      </c>
      <c r="CG1442">
        <f t="shared" si="1151"/>
        <v>0</v>
      </c>
      <c r="CH1442">
        <f t="shared" si="1152"/>
        <v>0</v>
      </c>
      <c r="CI1442">
        <f t="shared" si="1153"/>
        <v>12.521580222814562</v>
      </c>
      <c r="CJ1442">
        <f t="shared" si="1154"/>
        <v>0</v>
      </c>
      <c r="CK1442">
        <f t="shared" si="1155"/>
        <v>0</v>
      </c>
      <c r="CL1442">
        <f t="shared" si="1156"/>
        <v>0</v>
      </c>
      <c r="CM1442">
        <f t="shared" si="1157"/>
        <v>0</v>
      </c>
      <c r="CN1442">
        <f t="shared" si="1158"/>
        <v>0</v>
      </c>
      <c r="CO1442">
        <f t="shared" si="1159"/>
        <v>0</v>
      </c>
      <c r="CP1442">
        <f t="shared" si="1160"/>
        <v>0</v>
      </c>
      <c r="CQ1442">
        <f t="shared" si="1161"/>
        <v>11.83138646878959</v>
      </c>
      <c r="CR1442">
        <f t="shared" si="1162"/>
        <v>0</v>
      </c>
      <c r="CS1442">
        <f t="shared" si="1163"/>
        <v>0</v>
      </c>
      <c r="CT1442">
        <f t="shared" si="1164"/>
        <v>0</v>
      </c>
      <c r="CU1442">
        <f t="shared" si="1165"/>
        <v>0</v>
      </c>
      <c r="CV1442">
        <f t="shared" si="1166"/>
        <v>0</v>
      </c>
      <c r="CW1442">
        <f t="shared" si="1167"/>
        <v>0</v>
      </c>
      <c r="CX1442">
        <f t="shared" si="1168"/>
        <v>0</v>
      </c>
    </row>
    <row r="1443" spans="1:102" x14ac:dyDescent="0.25">
      <c r="A1443">
        <v>51646315</v>
      </c>
      <c r="B1443" s="6" t="s">
        <v>1521</v>
      </c>
      <c r="C1443" s="7"/>
      <c r="D1443" s="7"/>
      <c r="E1443" s="7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>
        <v>35400</v>
      </c>
      <c r="AB1443" s="7"/>
      <c r="AC1443" s="7"/>
      <c r="AD1443" s="7"/>
      <c r="AE1443" s="7"/>
      <c r="AF1443" s="7"/>
      <c r="AG1443" s="7"/>
      <c r="AH1443" s="7"/>
      <c r="AI1443" s="7"/>
      <c r="AJ1443" s="7">
        <v>76310</v>
      </c>
      <c r="AK1443" s="7"/>
      <c r="AL1443" s="7"/>
      <c r="AM1443" s="7">
        <v>183090</v>
      </c>
      <c r="AN1443" s="7"/>
      <c r="AO1443" s="7"/>
      <c r="AP1443" s="7"/>
      <c r="AQ1443" s="7"/>
      <c r="AR1443" s="7"/>
      <c r="AS1443" s="7"/>
      <c r="AT1443" s="7"/>
      <c r="AU1443" s="7"/>
      <c r="AV1443" s="7"/>
      <c r="AW1443" s="7"/>
      <c r="AX1443" s="7"/>
      <c r="AY1443" s="7">
        <f t="shared" si="1169"/>
        <v>3</v>
      </c>
      <c r="BA1443">
        <f t="shared" si="1170"/>
        <v>51646315</v>
      </c>
      <c r="BB1443" t="str">
        <f t="shared" si="1171"/>
        <v>NARIÑO OJEDA LUZ HELENA</v>
      </c>
      <c r="BC1443">
        <f t="shared" si="1172"/>
        <v>0</v>
      </c>
      <c r="BD1443">
        <f t="shared" si="1122"/>
        <v>0</v>
      </c>
      <c r="BE1443">
        <f t="shared" si="1123"/>
        <v>0</v>
      </c>
      <c r="BF1443">
        <f t="shared" si="1124"/>
        <v>0</v>
      </c>
      <c r="BG1443">
        <f t="shared" si="1125"/>
        <v>0</v>
      </c>
      <c r="BH1443">
        <f t="shared" si="1126"/>
        <v>0</v>
      </c>
      <c r="BI1443">
        <f t="shared" si="1127"/>
        <v>0</v>
      </c>
      <c r="BJ1443">
        <f t="shared" si="1128"/>
        <v>0</v>
      </c>
      <c r="BK1443">
        <f t="shared" si="1129"/>
        <v>0</v>
      </c>
      <c r="BL1443">
        <f t="shared" si="1130"/>
        <v>0</v>
      </c>
      <c r="BM1443">
        <f t="shared" si="1131"/>
        <v>0</v>
      </c>
      <c r="BN1443">
        <f t="shared" si="1132"/>
        <v>0</v>
      </c>
      <c r="BO1443">
        <f t="shared" si="1133"/>
        <v>0</v>
      </c>
      <c r="BP1443">
        <f t="shared" si="1134"/>
        <v>0</v>
      </c>
      <c r="BQ1443">
        <f t="shared" si="1135"/>
        <v>0</v>
      </c>
      <c r="BR1443">
        <f t="shared" si="1136"/>
        <v>0</v>
      </c>
      <c r="BS1443">
        <f t="shared" si="1137"/>
        <v>0</v>
      </c>
      <c r="BT1443">
        <f t="shared" si="1138"/>
        <v>0</v>
      </c>
      <c r="BU1443">
        <f t="shared" si="1139"/>
        <v>0</v>
      </c>
      <c r="BV1443">
        <f t="shared" si="1140"/>
        <v>0</v>
      </c>
      <c r="BW1443">
        <f t="shared" si="1141"/>
        <v>0</v>
      </c>
      <c r="BX1443">
        <f t="shared" si="1142"/>
        <v>0</v>
      </c>
      <c r="BY1443">
        <f t="shared" si="1143"/>
        <v>0</v>
      </c>
      <c r="BZ1443">
        <f t="shared" si="1144"/>
        <v>0</v>
      </c>
      <c r="CA1443">
        <f t="shared" si="1145"/>
        <v>10.474495347310453</v>
      </c>
      <c r="CB1443">
        <f t="shared" si="1146"/>
        <v>0</v>
      </c>
      <c r="CC1443">
        <f t="shared" si="1147"/>
        <v>0</v>
      </c>
      <c r="CD1443">
        <f t="shared" si="1148"/>
        <v>0</v>
      </c>
      <c r="CE1443">
        <f t="shared" si="1149"/>
        <v>0</v>
      </c>
      <c r="CF1443">
        <f t="shared" si="1150"/>
        <v>0</v>
      </c>
      <c r="CG1443">
        <f t="shared" si="1151"/>
        <v>0</v>
      </c>
      <c r="CH1443">
        <f t="shared" si="1152"/>
        <v>0</v>
      </c>
      <c r="CI1443">
        <f t="shared" si="1153"/>
        <v>0</v>
      </c>
      <c r="CJ1443">
        <f t="shared" si="1154"/>
        <v>11.242572374640222</v>
      </c>
      <c r="CK1443">
        <f t="shared" si="1155"/>
        <v>0</v>
      </c>
      <c r="CL1443">
        <f t="shared" si="1156"/>
        <v>0</v>
      </c>
      <c r="CM1443">
        <f t="shared" si="1157"/>
        <v>12.117738575986481</v>
      </c>
      <c r="CN1443">
        <f t="shared" si="1158"/>
        <v>0</v>
      </c>
      <c r="CO1443">
        <f t="shared" si="1159"/>
        <v>0</v>
      </c>
      <c r="CP1443">
        <f t="shared" si="1160"/>
        <v>0</v>
      </c>
      <c r="CQ1443">
        <f t="shared" si="1161"/>
        <v>0</v>
      </c>
      <c r="CR1443">
        <f t="shared" si="1162"/>
        <v>0</v>
      </c>
      <c r="CS1443">
        <f t="shared" si="1163"/>
        <v>0</v>
      </c>
      <c r="CT1443">
        <f t="shared" si="1164"/>
        <v>0</v>
      </c>
      <c r="CU1443">
        <f t="shared" si="1165"/>
        <v>0</v>
      </c>
      <c r="CV1443">
        <f t="shared" si="1166"/>
        <v>0</v>
      </c>
      <c r="CW1443">
        <f t="shared" si="1167"/>
        <v>0</v>
      </c>
      <c r="CX1443">
        <f t="shared" si="1168"/>
        <v>0</v>
      </c>
    </row>
    <row r="1444" spans="1:102" x14ac:dyDescent="0.25">
      <c r="A1444">
        <v>80411670</v>
      </c>
      <c r="B1444" s="6" t="s">
        <v>1522</v>
      </c>
      <c r="C1444" s="7"/>
      <c r="D1444" s="7"/>
      <c r="E1444" s="7"/>
      <c r="F1444" s="7"/>
      <c r="G1444" s="7"/>
      <c r="H1444" s="7">
        <v>837910</v>
      </c>
      <c r="I1444" s="7"/>
      <c r="J1444" s="7"/>
      <c r="K1444" s="7"/>
      <c r="L1444" s="7">
        <v>421880</v>
      </c>
      <c r="M1444" s="7"/>
      <c r="N1444" s="7">
        <v>496868</v>
      </c>
      <c r="O1444" s="7">
        <v>177000</v>
      </c>
      <c r="P1444" s="7">
        <v>-296400</v>
      </c>
      <c r="Q1444" s="7">
        <v>-53200</v>
      </c>
      <c r="R1444" s="7"/>
      <c r="S1444" s="7"/>
      <c r="T1444" s="7"/>
      <c r="U1444" s="7"/>
      <c r="V1444" s="7">
        <v>525400</v>
      </c>
      <c r="W1444" s="7"/>
      <c r="X1444" s="7"/>
      <c r="Y1444" s="7"/>
      <c r="Z1444" s="7">
        <v>474100</v>
      </c>
      <c r="AA1444" s="7">
        <v>916550</v>
      </c>
      <c r="AB1444" s="7"/>
      <c r="AC1444" s="7"/>
      <c r="AD1444" s="7">
        <v>451000</v>
      </c>
      <c r="AE1444" s="7"/>
      <c r="AF1444" s="7">
        <v>135600</v>
      </c>
      <c r="AG1444" s="7"/>
      <c r="AH1444" s="7"/>
      <c r="AI1444" s="7">
        <v>2958194</v>
      </c>
      <c r="AJ1444" s="7">
        <v>202730</v>
      </c>
      <c r="AK1444" s="7"/>
      <c r="AL1444" s="7">
        <v>6657680</v>
      </c>
      <c r="AM1444" s="7">
        <v>1921150</v>
      </c>
      <c r="AN1444" s="7">
        <v>32200</v>
      </c>
      <c r="AO1444" s="7">
        <v>175210</v>
      </c>
      <c r="AP1444" s="7"/>
      <c r="AQ1444" s="7">
        <v>150600</v>
      </c>
      <c r="AR1444" s="7">
        <v>414420</v>
      </c>
      <c r="AS1444" s="7">
        <v>385070</v>
      </c>
      <c r="AT1444" s="7"/>
      <c r="AU1444" s="7"/>
      <c r="AV1444" s="7"/>
      <c r="AW1444" s="7">
        <v>157920</v>
      </c>
      <c r="AX1444" s="7">
        <v>463710</v>
      </c>
      <c r="AY1444" s="7">
        <f t="shared" si="1169"/>
        <v>22</v>
      </c>
      <c r="BA1444">
        <f t="shared" si="1170"/>
        <v>80411670</v>
      </c>
      <c r="BB1444" t="str">
        <f t="shared" si="1171"/>
        <v>NATALE PRIMERO ALBERTO</v>
      </c>
      <c r="BC1444">
        <f t="shared" si="1172"/>
        <v>0</v>
      </c>
      <c r="BD1444">
        <f t="shared" si="1122"/>
        <v>0</v>
      </c>
      <c r="BE1444">
        <f t="shared" si="1123"/>
        <v>0</v>
      </c>
      <c r="BF1444">
        <f t="shared" si="1124"/>
        <v>0</v>
      </c>
      <c r="BG1444">
        <f t="shared" si="1125"/>
        <v>0</v>
      </c>
      <c r="BH1444">
        <f t="shared" si="1126"/>
        <v>13.638667168573447</v>
      </c>
      <c r="BI1444">
        <f t="shared" si="1127"/>
        <v>0</v>
      </c>
      <c r="BJ1444">
        <f t="shared" si="1128"/>
        <v>0</v>
      </c>
      <c r="BK1444">
        <f t="shared" si="1129"/>
        <v>0</v>
      </c>
      <c r="BL1444">
        <f t="shared" si="1130"/>
        <v>12.952478562730018</v>
      </c>
      <c r="BM1444">
        <f t="shared" si="1131"/>
        <v>0</v>
      </c>
      <c r="BN1444">
        <f t="shared" si="1132"/>
        <v>13.116081688846126</v>
      </c>
      <c r="BO1444">
        <f t="shared" si="1133"/>
        <v>12.083910661257521</v>
      </c>
      <c r="BP1444">
        <f t="shared" si="1134"/>
        <v>0</v>
      </c>
      <c r="BQ1444">
        <f t="shared" si="1135"/>
        <v>0</v>
      </c>
      <c r="BR1444">
        <f t="shared" si="1136"/>
        <v>0</v>
      </c>
      <c r="BS1444">
        <f t="shared" si="1137"/>
        <v>0</v>
      </c>
      <c r="BT1444">
        <f t="shared" si="1138"/>
        <v>0</v>
      </c>
      <c r="BU1444">
        <f t="shared" si="1139"/>
        <v>0</v>
      </c>
      <c r="BV1444">
        <f t="shared" si="1140"/>
        <v>13.171917059543528</v>
      </c>
      <c r="BW1444">
        <f t="shared" si="1141"/>
        <v>0</v>
      </c>
      <c r="BX1444">
        <f t="shared" si="1142"/>
        <v>0</v>
      </c>
      <c r="BY1444">
        <f t="shared" si="1143"/>
        <v>0</v>
      </c>
      <c r="BZ1444">
        <f t="shared" si="1144"/>
        <v>13.069175658147635</v>
      </c>
      <c r="CA1444">
        <f t="shared" si="1145"/>
        <v>13.728372991194867</v>
      </c>
      <c r="CB1444">
        <f t="shared" si="1146"/>
        <v>0</v>
      </c>
      <c r="CC1444">
        <f t="shared" si="1147"/>
        <v>0</v>
      </c>
      <c r="CD1444">
        <f t="shared" si="1148"/>
        <v>13.019224835777257</v>
      </c>
      <c r="CE1444">
        <f t="shared" si="1149"/>
        <v>0</v>
      </c>
      <c r="CF1444">
        <f t="shared" si="1150"/>
        <v>11.817472029092508</v>
      </c>
      <c r="CG1444">
        <f t="shared" si="1151"/>
        <v>0</v>
      </c>
      <c r="CH1444">
        <f t="shared" si="1152"/>
        <v>0</v>
      </c>
      <c r="CI1444">
        <f t="shared" si="1153"/>
        <v>14.900089843000954</v>
      </c>
      <c r="CJ1444">
        <f t="shared" si="1154"/>
        <v>12.21963525611914</v>
      </c>
      <c r="CK1444">
        <f t="shared" si="1155"/>
        <v>0</v>
      </c>
      <c r="CL1444">
        <f t="shared" si="1156"/>
        <v>15.711281783683305</v>
      </c>
      <c r="CM1444">
        <f t="shared" si="1157"/>
        <v>14.468435043554775</v>
      </c>
      <c r="CN1444">
        <f t="shared" si="1158"/>
        <v>10.379752786950895</v>
      </c>
      <c r="CO1444">
        <f t="shared" si="1159"/>
        <v>12.073746240901636</v>
      </c>
      <c r="CP1444">
        <f t="shared" si="1160"/>
        <v>0</v>
      </c>
      <c r="CQ1444">
        <f t="shared" si="1161"/>
        <v>11.922389234432126</v>
      </c>
      <c r="CR1444">
        <f t="shared" si="1162"/>
        <v>12.934637644319118</v>
      </c>
      <c r="CS1444">
        <f t="shared" si="1163"/>
        <v>12.861183011851873</v>
      </c>
      <c r="CT1444">
        <f t="shared" si="1164"/>
        <v>0</v>
      </c>
      <c r="CU1444">
        <f t="shared" si="1165"/>
        <v>0</v>
      </c>
      <c r="CV1444">
        <f t="shared" si="1166"/>
        <v>0</v>
      </c>
      <c r="CW1444">
        <f t="shared" si="1167"/>
        <v>11.969850186967422</v>
      </c>
      <c r="CX1444">
        <f t="shared" si="1168"/>
        <v>13.047016792332387</v>
      </c>
    </row>
    <row r="1445" spans="1:102" x14ac:dyDescent="0.25">
      <c r="A1445">
        <v>900833859</v>
      </c>
      <c r="B1445" s="6" t="s">
        <v>1523</v>
      </c>
      <c r="C1445" s="7"/>
      <c r="D1445" s="7"/>
      <c r="E1445" s="7"/>
      <c r="F1445" s="7"/>
      <c r="G1445" s="7"/>
      <c r="H1445" s="7">
        <v>186690</v>
      </c>
      <c r="I1445" s="7"/>
      <c r="J1445" s="7">
        <v>55200</v>
      </c>
      <c r="K1445" s="7"/>
      <c r="L1445" s="7">
        <v>99300</v>
      </c>
      <c r="M1445" s="7"/>
      <c r="N1445" s="7"/>
      <c r="O1445" s="7"/>
      <c r="P1445" s="7">
        <v>323880</v>
      </c>
      <c r="Q1445" s="7">
        <v>308000</v>
      </c>
      <c r="R1445" s="7"/>
      <c r="S1445" s="7"/>
      <c r="T1445" s="7"/>
      <c r="U1445" s="7"/>
      <c r="V1445" s="7"/>
      <c r="W1445" s="7"/>
      <c r="X1445" s="7"/>
      <c r="Y1445" s="7"/>
      <c r="Z1445" s="7">
        <v>811720</v>
      </c>
      <c r="AA1445" s="7">
        <v>322200</v>
      </c>
      <c r="AB1445" s="7"/>
      <c r="AC1445" s="7">
        <v>350020</v>
      </c>
      <c r="AD1445" s="7"/>
      <c r="AE1445" s="7"/>
      <c r="AF1445" s="7"/>
      <c r="AG1445" s="7"/>
      <c r="AH1445" s="7"/>
      <c r="AI1445" s="7">
        <v>550840</v>
      </c>
      <c r="AJ1445" s="7">
        <v>21840</v>
      </c>
      <c r="AK1445" s="7"/>
      <c r="AL1445" s="7">
        <v>1652660</v>
      </c>
      <c r="AM1445" s="7">
        <v>250280</v>
      </c>
      <c r="AN1445" s="7">
        <v>12960</v>
      </c>
      <c r="AO1445" s="7">
        <v>48740</v>
      </c>
      <c r="AP1445" s="7"/>
      <c r="AQ1445" s="7"/>
      <c r="AR1445" s="7"/>
      <c r="AS1445" s="7"/>
      <c r="AT1445" s="7"/>
      <c r="AU1445" s="7"/>
      <c r="AV1445" s="7"/>
      <c r="AW1445" s="7"/>
      <c r="AX1445" s="7"/>
      <c r="AY1445" s="7">
        <f t="shared" si="1169"/>
        <v>14</v>
      </c>
      <c r="BA1445">
        <f t="shared" si="1170"/>
        <v>900833859</v>
      </c>
      <c r="BB1445" t="str">
        <f t="shared" si="1171"/>
        <v>NATURALEZA ANIMAL SAS</v>
      </c>
      <c r="BC1445">
        <f t="shared" si="1172"/>
        <v>0</v>
      </c>
      <c r="BD1445">
        <f t="shared" si="1122"/>
        <v>0</v>
      </c>
      <c r="BE1445">
        <f t="shared" si="1123"/>
        <v>0</v>
      </c>
      <c r="BF1445">
        <f t="shared" si="1124"/>
        <v>0</v>
      </c>
      <c r="BG1445">
        <f t="shared" si="1125"/>
        <v>0</v>
      </c>
      <c r="BH1445">
        <f t="shared" si="1126"/>
        <v>12.137210122690325</v>
      </c>
      <c r="BI1445">
        <f t="shared" si="1127"/>
        <v>0</v>
      </c>
      <c r="BJ1445">
        <f t="shared" si="1128"/>
        <v>10.918736348043124</v>
      </c>
      <c r="BK1445">
        <f t="shared" si="1129"/>
        <v>0</v>
      </c>
      <c r="BL1445">
        <f t="shared" si="1130"/>
        <v>11.505910920476012</v>
      </c>
      <c r="BM1445">
        <f t="shared" si="1131"/>
        <v>0</v>
      </c>
      <c r="BN1445">
        <f t="shared" si="1132"/>
        <v>0</v>
      </c>
      <c r="BO1445">
        <f t="shared" si="1133"/>
        <v>0</v>
      </c>
      <c r="BP1445">
        <f t="shared" si="1134"/>
        <v>12.688131443358579</v>
      </c>
      <c r="BQ1445">
        <f t="shared" si="1135"/>
        <v>12.637858308703688</v>
      </c>
      <c r="BR1445">
        <f t="shared" si="1136"/>
        <v>0</v>
      </c>
      <c r="BS1445">
        <f t="shared" si="1137"/>
        <v>0</v>
      </c>
      <c r="BT1445">
        <f t="shared" si="1138"/>
        <v>0</v>
      </c>
      <c r="BU1445">
        <f t="shared" si="1139"/>
        <v>0</v>
      </c>
      <c r="BV1445">
        <f t="shared" si="1140"/>
        <v>0</v>
      </c>
      <c r="BW1445">
        <f t="shared" si="1141"/>
        <v>0</v>
      </c>
      <c r="BX1445">
        <f t="shared" si="1142"/>
        <v>0</v>
      </c>
      <c r="BY1445">
        <f t="shared" si="1143"/>
        <v>0</v>
      </c>
      <c r="BZ1445">
        <f t="shared" si="1144"/>
        <v>13.606911964042052</v>
      </c>
      <c r="CA1445">
        <f t="shared" si="1145"/>
        <v>12.682930853382516</v>
      </c>
      <c r="CB1445">
        <f t="shared" si="1146"/>
        <v>0</v>
      </c>
      <c r="CC1445">
        <f t="shared" si="1147"/>
        <v>12.765748431665669</v>
      </c>
      <c r="CD1445">
        <f t="shared" si="1148"/>
        <v>0</v>
      </c>
      <c r="CE1445">
        <f t="shared" si="1149"/>
        <v>0</v>
      </c>
      <c r="CF1445">
        <f t="shared" si="1150"/>
        <v>0</v>
      </c>
      <c r="CG1445">
        <f t="shared" si="1151"/>
        <v>0</v>
      </c>
      <c r="CH1445">
        <f t="shared" si="1152"/>
        <v>0</v>
      </c>
      <c r="CI1445">
        <f t="shared" si="1153"/>
        <v>13.219201480248607</v>
      </c>
      <c r="CJ1445">
        <f t="shared" si="1154"/>
        <v>9.9915442163564112</v>
      </c>
      <c r="CK1445">
        <f t="shared" si="1155"/>
        <v>0</v>
      </c>
      <c r="CL1445">
        <f t="shared" si="1156"/>
        <v>14.317897274101348</v>
      </c>
      <c r="CM1445">
        <f t="shared" si="1157"/>
        <v>12.43033956562933</v>
      </c>
      <c r="CN1445">
        <f t="shared" si="1158"/>
        <v>9.4697001274233745</v>
      </c>
      <c r="CO1445">
        <f t="shared" si="1159"/>
        <v>10.794275843997861</v>
      </c>
      <c r="CP1445">
        <f t="shared" si="1160"/>
        <v>0</v>
      </c>
      <c r="CQ1445">
        <f t="shared" si="1161"/>
        <v>0</v>
      </c>
      <c r="CR1445">
        <f t="shared" si="1162"/>
        <v>0</v>
      </c>
      <c r="CS1445">
        <f t="shared" si="1163"/>
        <v>0</v>
      </c>
      <c r="CT1445">
        <f t="shared" si="1164"/>
        <v>0</v>
      </c>
      <c r="CU1445">
        <f t="shared" si="1165"/>
        <v>0</v>
      </c>
      <c r="CV1445">
        <f t="shared" si="1166"/>
        <v>0</v>
      </c>
      <c r="CW1445">
        <f t="shared" si="1167"/>
        <v>0</v>
      </c>
      <c r="CX1445">
        <f t="shared" si="1168"/>
        <v>0</v>
      </c>
    </row>
    <row r="1446" spans="1:102" x14ac:dyDescent="0.25">
      <c r="A1446">
        <v>79449837</v>
      </c>
      <c r="B1446" s="6" t="s">
        <v>1524</v>
      </c>
      <c r="C1446" s="7"/>
      <c r="D1446" s="7"/>
      <c r="E1446" s="7"/>
      <c r="F1446" s="7"/>
      <c r="G1446" s="7"/>
      <c r="H1446" s="7"/>
      <c r="I1446" s="7"/>
      <c r="J1446" s="7"/>
      <c r="K1446" s="7">
        <v>238470</v>
      </c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>
        <v>187450</v>
      </c>
      <c r="W1446" s="7"/>
      <c r="X1446" s="7"/>
      <c r="Y1446" s="7">
        <v>1475000</v>
      </c>
      <c r="Z1446" s="7"/>
      <c r="AA1446" s="7"/>
      <c r="AB1446" s="7"/>
      <c r="AC1446" s="7"/>
      <c r="AD1446" s="7"/>
      <c r="AE1446" s="7"/>
      <c r="AF1446" s="7">
        <v>488160</v>
      </c>
      <c r="AG1446" s="7"/>
      <c r="AH1446" s="7"/>
      <c r="AI1446" s="7">
        <v>4217480</v>
      </c>
      <c r="AJ1446" s="7">
        <v>356720</v>
      </c>
      <c r="AK1446" s="7"/>
      <c r="AL1446" s="7"/>
      <c r="AM1446" s="7">
        <v>386060</v>
      </c>
      <c r="AN1446" s="7"/>
      <c r="AO1446" s="7"/>
      <c r="AP1446" s="7">
        <v>1123920</v>
      </c>
      <c r="AQ1446" s="7"/>
      <c r="AR1446" s="7">
        <v>106890</v>
      </c>
      <c r="AS1446" s="7"/>
      <c r="AT1446" s="7"/>
      <c r="AU1446" s="7"/>
      <c r="AV1446" s="7"/>
      <c r="AW1446" s="7">
        <v>248220</v>
      </c>
      <c r="AX1446" s="7"/>
      <c r="AY1446" s="7">
        <f t="shared" si="1169"/>
        <v>10</v>
      </c>
      <c r="BA1446">
        <f t="shared" si="1170"/>
        <v>79449837</v>
      </c>
      <c r="BB1446" t="str">
        <f t="shared" si="1171"/>
        <v>NAVARRETE OROZCO DANIEL DARIO</v>
      </c>
      <c r="BC1446">
        <f t="shared" si="1172"/>
        <v>0</v>
      </c>
      <c r="BD1446">
        <f t="shared" si="1122"/>
        <v>0</v>
      </c>
      <c r="BE1446">
        <f t="shared" si="1123"/>
        <v>0</v>
      </c>
      <c r="BF1446">
        <f t="shared" si="1124"/>
        <v>0</v>
      </c>
      <c r="BG1446">
        <f t="shared" si="1125"/>
        <v>0</v>
      </c>
      <c r="BH1446">
        <f t="shared" si="1126"/>
        <v>0</v>
      </c>
      <c r="BI1446">
        <f t="shared" si="1127"/>
        <v>0</v>
      </c>
      <c r="BJ1446">
        <f t="shared" si="1128"/>
        <v>0</v>
      </c>
      <c r="BK1446">
        <f t="shared" si="1129"/>
        <v>12.382002988626065</v>
      </c>
      <c r="BL1446">
        <f t="shared" si="1130"/>
        <v>0</v>
      </c>
      <c r="BM1446">
        <f t="shared" si="1131"/>
        <v>0</v>
      </c>
      <c r="BN1446">
        <f t="shared" si="1132"/>
        <v>0</v>
      </c>
      <c r="BO1446">
        <f t="shared" si="1133"/>
        <v>0</v>
      </c>
      <c r="BP1446">
        <f t="shared" si="1134"/>
        <v>0</v>
      </c>
      <c r="BQ1446">
        <f t="shared" si="1135"/>
        <v>0</v>
      </c>
      <c r="BR1446">
        <f t="shared" si="1136"/>
        <v>0</v>
      </c>
      <c r="BS1446">
        <f t="shared" si="1137"/>
        <v>0</v>
      </c>
      <c r="BT1446">
        <f t="shared" si="1138"/>
        <v>0</v>
      </c>
      <c r="BU1446">
        <f t="shared" si="1139"/>
        <v>0</v>
      </c>
      <c r="BV1446">
        <f t="shared" si="1140"/>
        <v>12.141272756905764</v>
      </c>
      <c r="BW1446">
        <f t="shared" si="1141"/>
        <v>0</v>
      </c>
      <c r="BX1446">
        <f t="shared" si="1142"/>
        <v>0</v>
      </c>
      <c r="BY1446">
        <f t="shared" si="1143"/>
        <v>14.204169225721929</v>
      </c>
      <c r="BZ1446">
        <f t="shared" si="1144"/>
        <v>0</v>
      </c>
      <c r="CA1446">
        <f t="shared" si="1145"/>
        <v>0</v>
      </c>
      <c r="CB1446">
        <f t="shared" si="1146"/>
        <v>0</v>
      </c>
      <c r="CC1446">
        <f t="shared" si="1147"/>
        <v>0</v>
      </c>
      <c r="CD1446">
        <f t="shared" si="1148"/>
        <v>0</v>
      </c>
      <c r="CE1446">
        <f t="shared" si="1149"/>
        <v>0</v>
      </c>
      <c r="CF1446">
        <f t="shared" si="1150"/>
        <v>13.098400548457084</v>
      </c>
      <c r="CG1446">
        <f t="shared" si="1151"/>
        <v>0</v>
      </c>
      <c r="CH1446">
        <f t="shared" si="1152"/>
        <v>0</v>
      </c>
      <c r="CI1446">
        <f t="shared" si="1153"/>
        <v>15.254748588353582</v>
      </c>
      <c r="CJ1446">
        <f t="shared" si="1154"/>
        <v>12.784709242616559</v>
      </c>
      <c r="CK1446">
        <f t="shared" si="1155"/>
        <v>0</v>
      </c>
      <c r="CL1446">
        <f t="shared" si="1156"/>
        <v>0</v>
      </c>
      <c r="CM1446">
        <f t="shared" si="1157"/>
        <v>12.863750667049453</v>
      </c>
      <c r="CN1446">
        <f t="shared" si="1158"/>
        <v>0</v>
      </c>
      <c r="CO1446">
        <f t="shared" si="1159"/>
        <v>0</v>
      </c>
      <c r="CP1446">
        <f t="shared" si="1160"/>
        <v>13.932334022268179</v>
      </c>
      <c r="CQ1446">
        <f t="shared" si="1161"/>
        <v>0</v>
      </c>
      <c r="CR1446">
        <f t="shared" si="1162"/>
        <v>11.579564902636335</v>
      </c>
      <c r="CS1446">
        <f t="shared" si="1163"/>
        <v>0</v>
      </c>
      <c r="CT1446">
        <f t="shared" si="1164"/>
        <v>0</v>
      </c>
      <c r="CU1446">
        <f t="shared" si="1165"/>
        <v>0</v>
      </c>
      <c r="CV1446">
        <f t="shared" si="1166"/>
        <v>0</v>
      </c>
      <c r="CW1446">
        <f t="shared" si="1167"/>
        <v>12.42207475735963</v>
      </c>
      <c r="CX1446">
        <f t="shared" si="1168"/>
        <v>0</v>
      </c>
    </row>
    <row r="1447" spans="1:102" x14ac:dyDescent="0.25">
      <c r="A1447">
        <v>91498751</v>
      </c>
      <c r="B1447" s="6" t="s">
        <v>1525</v>
      </c>
      <c r="C1447" s="7"/>
      <c r="D1447" s="7"/>
      <c r="E1447" s="7"/>
      <c r="F1447" s="7"/>
      <c r="G1447" s="7"/>
      <c r="H1447" s="7">
        <v>250800</v>
      </c>
      <c r="I1447" s="7"/>
      <c r="J1447" s="7"/>
      <c r="K1447" s="7"/>
      <c r="L1447" s="7"/>
      <c r="M1447" s="7"/>
      <c r="N1447" s="7">
        <v>88904</v>
      </c>
      <c r="O1447" s="7">
        <v>118000</v>
      </c>
      <c r="P1447" s="7">
        <v>565860</v>
      </c>
      <c r="Q1447" s="7">
        <v>683560</v>
      </c>
      <c r="R1447" s="7"/>
      <c r="S1447" s="7"/>
      <c r="T1447" s="7"/>
      <c r="U1447" s="7"/>
      <c r="V1447" s="7">
        <v>835580</v>
      </c>
      <c r="W1447" s="7"/>
      <c r="X1447" s="7"/>
      <c r="Y1447" s="7"/>
      <c r="Z1447" s="7">
        <v>1689270</v>
      </c>
      <c r="AA1447" s="7">
        <v>831380</v>
      </c>
      <c r="AB1447" s="7"/>
      <c r="AC1447" s="7">
        <v>606870</v>
      </c>
      <c r="AD1447" s="7"/>
      <c r="AE1447" s="7"/>
      <c r="AF1447" s="7"/>
      <c r="AG1447" s="7"/>
      <c r="AH1447" s="7"/>
      <c r="AI1447" s="7">
        <v>414140</v>
      </c>
      <c r="AJ1447" s="7">
        <v>74140</v>
      </c>
      <c r="AK1447" s="7"/>
      <c r="AL1447" s="7">
        <v>1481240</v>
      </c>
      <c r="AM1447" s="7">
        <v>98140</v>
      </c>
      <c r="AN1447" s="7"/>
      <c r="AO1447" s="7"/>
      <c r="AP1447" s="7">
        <v>44600</v>
      </c>
      <c r="AQ1447" s="7"/>
      <c r="AR1447" s="7"/>
      <c r="AS1447" s="7"/>
      <c r="AT1447" s="7"/>
      <c r="AU1447" s="7"/>
      <c r="AV1447" s="7"/>
      <c r="AW1447" s="7">
        <v>873855</v>
      </c>
      <c r="AX1447" s="7"/>
      <c r="AY1447" s="7">
        <f t="shared" si="1169"/>
        <v>15</v>
      </c>
      <c r="BA1447">
        <f t="shared" si="1170"/>
        <v>91498751</v>
      </c>
      <c r="BB1447" t="str">
        <f t="shared" si="1171"/>
        <v>NAVARRO VILLAMARIN RICHARD ALEXANDER</v>
      </c>
      <c r="BC1447">
        <f t="shared" si="1172"/>
        <v>0</v>
      </c>
      <c r="BD1447">
        <f t="shared" si="1122"/>
        <v>0</v>
      </c>
      <c r="BE1447">
        <f t="shared" si="1123"/>
        <v>0</v>
      </c>
      <c r="BF1447">
        <f t="shared" si="1124"/>
        <v>0</v>
      </c>
      <c r="BG1447">
        <f t="shared" si="1125"/>
        <v>0</v>
      </c>
      <c r="BH1447">
        <f t="shared" si="1126"/>
        <v>12.432415074973783</v>
      </c>
      <c r="BI1447">
        <f t="shared" si="1127"/>
        <v>0</v>
      </c>
      <c r="BJ1447">
        <f t="shared" si="1128"/>
        <v>0</v>
      </c>
      <c r="BK1447">
        <f t="shared" si="1129"/>
        <v>0</v>
      </c>
      <c r="BL1447">
        <f t="shared" si="1130"/>
        <v>0</v>
      </c>
      <c r="BM1447">
        <f t="shared" si="1131"/>
        <v>0</v>
      </c>
      <c r="BN1447">
        <f t="shared" si="1132"/>
        <v>11.395323662890048</v>
      </c>
      <c r="BO1447">
        <f t="shared" si="1133"/>
        <v>11.678448377988165</v>
      </c>
      <c r="BP1447">
        <f t="shared" si="1134"/>
        <v>13.246103743985998</v>
      </c>
      <c r="BQ1447">
        <f t="shared" si="1135"/>
        <v>13.435071177689144</v>
      </c>
      <c r="BR1447">
        <f t="shared" si="1136"/>
        <v>0</v>
      </c>
      <c r="BS1447">
        <f t="shared" si="1137"/>
        <v>0</v>
      </c>
      <c r="BT1447">
        <f t="shared" si="1138"/>
        <v>0</v>
      </c>
      <c r="BU1447">
        <f t="shared" si="1139"/>
        <v>0</v>
      </c>
      <c r="BV1447">
        <f t="shared" si="1140"/>
        <v>13.635882570253806</v>
      </c>
      <c r="BW1447">
        <f t="shared" si="1141"/>
        <v>0</v>
      </c>
      <c r="BX1447">
        <f t="shared" si="1142"/>
        <v>0</v>
      </c>
      <c r="BY1447">
        <f t="shared" si="1143"/>
        <v>0</v>
      </c>
      <c r="BZ1447">
        <f t="shared" si="1144"/>
        <v>14.339807632889615</v>
      </c>
      <c r="CA1447">
        <f t="shared" si="1145"/>
        <v>13.630843452520535</v>
      </c>
      <c r="CB1447">
        <f t="shared" si="1146"/>
        <v>0</v>
      </c>
      <c r="CC1447">
        <f t="shared" si="1147"/>
        <v>13.316071526862853</v>
      </c>
      <c r="CD1447">
        <f t="shared" si="1148"/>
        <v>0</v>
      </c>
      <c r="CE1447">
        <f t="shared" si="1149"/>
        <v>0</v>
      </c>
      <c r="CF1447">
        <f t="shared" si="1150"/>
        <v>0</v>
      </c>
      <c r="CG1447">
        <f t="shared" si="1151"/>
        <v>0</v>
      </c>
      <c r="CH1447">
        <f t="shared" si="1152"/>
        <v>0</v>
      </c>
      <c r="CI1447">
        <f t="shared" si="1153"/>
        <v>12.933961774533492</v>
      </c>
      <c r="CJ1447">
        <f t="shared" si="1154"/>
        <v>11.213723964609445</v>
      </c>
      <c r="CK1447">
        <f t="shared" si="1155"/>
        <v>0</v>
      </c>
      <c r="CL1447">
        <f t="shared" si="1156"/>
        <v>14.208390807897752</v>
      </c>
      <c r="CM1447">
        <f t="shared" si="1157"/>
        <v>11.49416049911715</v>
      </c>
      <c r="CN1447">
        <f t="shared" si="1158"/>
        <v>0</v>
      </c>
      <c r="CO1447">
        <f t="shared" si="1159"/>
        <v>0</v>
      </c>
      <c r="CP1447">
        <f t="shared" si="1160"/>
        <v>10.70551155928146</v>
      </c>
      <c r="CQ1447">
        <f t="shared" si="1161"/>
        <v>0</v>
      </c>
      <c r="CR1447">
        <f t="shared" si="1162"/>
        <v>0</v>
      </c>
      <c r="CS1447">
        <f t="shared" si="1163"/>
        <v>0</v>
      </c>
      <c r="CT1447">
        <f t="shared" si="1164"/>
        <v>0</v>
      </c>
      <c r="CU1447">
        <f t="shared" si="1165"/>
        <v>0</v>
      </c>
      <c r="CV1447">
        <f t="shared" si="1166"/>
        <v>0</v>
      </c>
      <c r="CW1447">
        <f t="shared" si="1167"/>
        <v>13.680670881337898</v>
      </c>
      <c r="CX1447">
        <f t="shared" si="1168"/>
        <v>0</v>
      </c>
    </row>
    <row r="1448" spans="1:102" x14ac:dyDescent="0.25">
      <c r="A1448">
        <v>52959766</v>
      </c>
      <c r="B1448" s="6" t="s">
        <v>1526</v>
      </c>
      <c r="C1448" s="7"/>
      <c r="D1448" s="7"/>
      <c r="E1448" s="7"/>
      <c r="F1448" s="7"/>
      <c r="G1448" s="7"/>
      <c r="H1448" s="7">
        <v>181000</v>
      </c>
      <c r="I1448" s="7">
        <v>130000</v>
      </c>
      <c r="J1448" s="7"/>
      <c r="K1448" s="7"/>
      <c r="L1448" s="7">
        <v>562310</v>
      </c>
      <c r="M1448" s="7"/>
      <c r="N1448" s="7"/>
      <c r="O1448" s="7"/>
      <c r="P1448" s="7"/>
      <c r="Q1448" s="7"/>
      <c r="R1448" s="7"/>
      <c r="S1448" s="7"/>
      <c r="T1448" s="7"/>
      <c r="U1448" s="7"/>
      <c r="V1448" s="7">
        <v>254820</v>
      </c>
      <c r="W1448" s="7"/>
      <c r="X1448" s="7"/>
      <c r="Y1448" s="7"/>
      <c r="Z1448" s="7">
        <v>1136580</v>
      </c>
      <c r="AA1448" s="7">
        <v>1353740</v>
      </c>
      <c r="AB1448" s="7"/>
      <c r="AC1448" s="7">
        <v>86700</v>
      </c>
      <c r="AD1448" s="7"/>
      <c r="AE1448" s="7"/>
      <c r="AF1448" s="7"/>
      <c r="AG1448" s="7"/>
      <c r="AH1448" s="7"/>
      <c r="AI1448" s="7">
        <v>468845</v>
      </c>
      <c r="AJ1448" s="7">
        <v>610075</v>
      </c>
      <c r="AK1448" s="7"/>
      <c r="AL1448" s="7">
        <v>1259690</v>
      </c>
      <c r="AM1448" s="7">
        <v>274980</v>
      </c>
      <c r="AN1448" s="7"/>
      <c r="AO1448" s="7">
        <v>72300</v>
      </c>
      <c r="AP1448" s="7"/>
      <c r="AQ1448" s="7"/>
      <c r="AR1448" s="7"/>
      <c r="AS1448" s="7"/>
      <c r="AT1448" s="7"/>
      <c r="AU1448" s="7"/>
      <c r="AV1448" s="7"/>
      <c r="AW1448" s="7">
        <v>151370</v>
      </c>
      <c r="AX1448" s="7"/>
      <c r="AY1448" s="7">
        <f t="shared" si="1169"/>
        <v>13</v>
      </c>
      <c r="BA1448">
        <f t="shared" si="1170"/>
        <v>52959766</v>
      </c>
      <c r="BB1448" t="str">
        <f t="shared" si="1171"/>
        <v>NAVEROS PATIÑO CAROLINA</v>
      </c>
      <c r="BC1448">
        <f t="shared" si="1172"/>
        <v>0</v>
      </c>
      <c r="BD1448">
        <f t="shared" si="1122"/>
        <v>0</v>
      </c>
      <c r="BE1448">
        <f t="shared" si="1123"/>
        <v>0</v>
      </c>
      <c r="BF1448">
        <f t="shared" si="1124"/>
        <v>0</v>
      </c>
      <c r="BG1448">
        <f t="shared" si="1125"/>
        <v>0</v>
      </c>
      <c r="BH1448">
        <f t="shared" si="1126"/>
        <v>12.10625783509458</v>
      </c>
      <c r="BI1448">
        <f t="shared" si="1127"/>
        <v>11.775297421715827</v>
      </c>
      <c r="BJ1448">
        <f t="shared" si="1128"/>
        <v>0</v>
      </c>
      <c r="BK1448">
        <f t="shared" si="1129"/>
        <v>0</v>
      </c>
      <c r="BL1448">
        <f t="shared" si="1130"/>
        <v>13.239810356600065</v>
      </c>
      <c r="BM1448">
        <f t="shared" si="1131"/>
        <v>0</v>
      </c>
      <c r="BN1448">
        <f t="shared" si="1132"/>
        <v>0</v>
      </c>
      <c r="BO1448">
        <f t="shared" si="1133"/>
        <v>0</v>
      </c>
      <c r="BP1448">
        <f t="shared" si="1134"/>
        <v>0</v>
      </c>
      <c r="BQ1448">
        <f t="shared" si="1135"/>
        <v>0</v>
      </c>
      <c r="BR1448">
        <f t="shared" si="1136"/>
        <v>0</v>
      </c>
      <c r="BS1448">
        <f t="shared" si="1137"/>
        <v>0</v>
      </c>
      <c r="BT1448">
        <f t="shared" si="1138"/>
        <v>0</v>
      </c>
      <c r="BU1448">
        <f t="shared" si="1139"/>
        <v>0</v>
      </c>
      <c r="BV1448">
        <f t="shared" si="1140"/>
        <v>12.448316616866421</v>
      </c>
      <c r="BW1448">
        <f t="shared" si="1141"/>
        <v>0</v>
      </c>
      <c r="BX1448">
        <f t="shared" si="1142"/>
        <v>0</v>
      </c>
      <c r="BY1448">
        <f t="shared" si="1143"/>
        <v>0</v>
      </c>
      <c r="BZ1448">
        <f t="shared" si="1144"/>
        <v>13.943535191182473</v>
      </c>
      <c r="CA1448">
        <f t="shared" si="1145"/>
        <v>14.118382429075792</v>
      </c>
      <c r="CB1448">
        <f t="shared" si="1146"/>
        <v>0</v>
      </c>
      <c r="CC1448">
        <f t="shared" si="1147"/>
        <v>11.370220696727491</v>
      </c>
      <c r="CD1448">
        <f t="shared" si="1148"/>
        <v>0</v>
      </c>
      <c r="CE1448">
        <f t="shared" si="1149"/>
        <v>0</v>
      </c>
      <c r="CF1448">
        <f t="shared" si="1150"/>
        <v>0</v>
      </c>
      <c r="CG1448">
        <f t="shared" si="1151"/>
        <v>0</v>
      </c>
      <c r="CH1448">
        <f t="shared" si="1152"/>
        <v>0</v>
      </c>
      <c r="CI1448">
        <f t="shared" si="1153"/>
        <v>13.0580296352981</v>
      </c>
      <c r="CJ1448">
        <f t="shared" si="1154"/>
        <v>13.321338818552718</v>
      </c>
      <c r="CK1448">
        <f t="shared" si="1155"/>
        <v>0</v>
      </c>
      <c r="CL1448">
        <f t="shared" si="1156"/>
        <v>14.046377010756643</v>
      </c>
      <c r="CM1448">
        <f t="shared" si="1157"/>
        <v>12.524457283352731</v>
      </c>
      <c r="CN1448">
        <f t="shared" si="1158"/>
        <v>0</v>
      </c>
      <c r="CO1448">
        <f t="shared" si="1159"/>
        <v>11.188593239309849</v>
      </c>
      <c r="CP1448">
        <f t="shared" si="1160"/>
        <v>0</v>
      </c>
      <c r="CQ1448">
        <f t="shared" si="1161"/>
        <v>0</v>
      </c>
      <c r="CR1448">
        <f t="shared" si="1162"/>
        <v>0</v>
      </c>
      <c r="CS1448">
        <f t="shared" si="1163"/>
        <v>0</v>
      </c>
      <c r="CT1448">
        <f t="shared" si="1164"/>
        <v>0</v>
      </c>
      <c r="CU1448">
        <f t="shared" si="1165"/>
        <v>0</v>
      </c>
      <c r="CV1448">
        <f t="shared" si="1166"/>
        <v>0</v>
      </c>
      <c r="CW1448">
        <f t="shared" si="1167"/>
        <v>11.927489056063653</v>
      </c>
      <c r="CX1448">
        <f t="shared" si="1168"/>
        <v>0</v>
      </c>
    </row>
    <row r="1449" spans="1:102" x14ac:dyDescent="0.25">
      <c r="A1449">
        <v>900697989</v>
      </c>
      <c r="B1449" s="6" t="s">
        <v>1527</v>
      </c>
      <c r="C1449" s="7"/>
      <c r="D1449" s="7"/>
      <c r="E1449" s="7"/>
      <c r="F1449" s="7"/>
      <c r="G1449" s="7">
        <v>0</v>
      </c>
      <c r="H1449" s="7">
        <v>234710</v>
      </c>
      <c r="I1449" s="7"/>
      <c r="J1449" s="7"/>
      <c r="K1449" s="7"/>
      <c r="L1449" s="7"/>
      <c r="M1449" s="7"/>
      <c r="N1449" s="7"/>
      <c r="O1449" s="7"/>
      <c r="P1449" s="7">
        <v>939160</v>
      </c>
      <c r="Q1449" s="7">
        <v>770740</v>
      </c>
      <c r="R1449" s="7"/>
      <c r="S1449" s="7"/>
      <c r="T1449" s="7"/>
      <c r="U1449" s="7"/>
      <c r="V1449" s="7">
        <v>1193970</v>
      </c>
      <c r="W1449" s="7"/>
      <c r="X1449" s="7"/>
      <c r="Y1449" s="7"/>
      <c r="Z1449" s="7">
        <v>1905560</v>
      </c>
      <c r="AA1449" s="7">
        <v>343640</v>
      </c>
      <c r="AB1449" s="7"/>
      <c r="AC1449" s="7">
        <v>108810</v>
      </c>
      <c r="AD1449" s="7">
        <v>266070</v>
      </c>
      <c r="AE1449" s="7"/>
      <c r="AF1449" s="7"/>
      <c r="AG1449" s="7"/>
      <c r="AH1449" s="7"/>
      <c r="AI1449" s="7">
        <v>1058095</v>
      </c>
      <c r="AJ1449" s="7"/>
      <c r="AK1449" s="7"/>
      <c r="AL1449" s="7">
        <v>2637420</v>
      </c>
      <c r="AM1449" s="7">
        <v>201300</v>
      </c>
      <c r="AN1449" s="7"/>
      <c r="AO1449" s="7"/>
      <c r="AP1449" s="7"/>
      <c r="AQ1449" s="7"/>
      <c r="AR1449" s="7"/>
      <c r="AS1449" s="7"/>
      <c r="AT1449" s="7">
        <v>268132</v>
      </c>
      <c r="AU1449" s="7"/>
      <c r="AV1449" s="7"/>
      <c r="AW1449" s="7"/>
      <c r="AX1449" s="7">
        <v>118800</v>
      </c>
      <c r="AY1449" s="7">
        <f t="shared" si="1169"/>
        <v>14</v>
      </c>
      <c r="BA1449">
        <f t="shared" si="1170"/>
        <v>900697989</v>
      </c>
      <c r="BB1449" t="str">
        <f t="shared" si="1171"/>
        <v>NEGOCIOS EN SOCIEDAD S A S</v>
      </c>
      <c r="BC1449">
        <f t="shared" si="1172"/>
        <v>0</v>
      </c>
      <c r="BD1449">
        <f t="shared" si="1122"/>
        <v>0</v>
      </c>
      <c r="BE1449">
        <f t="shared" si="1123"/>
        <v>0</v>
      </c>
      <c r="BF1449">
        <f t="shared" si="1124"/>
        <v>0</v>
      </c>
      <c r="BG1449">
        <f t="shared" si="1125"/>
        <v>0</v>
      </c>
      <c r="BH1449">
        <f t="shared" si="1126"/>
        <v>12.366110249083393</v>
      </c>
      <c r="BI1449">
        <f t="shared" si="1127"/>
        <v>0</v>
      </c>
      <c r="BJ1449">
        <f t="shared" si="1128"/>
        <v>0</v>
      </c>
      <c r="BK1449">
        <f t="shared" si="1129"/>
        <v>0</v>
      </c>
      <c r="BL1449">
        <f t="shared" si="1130"/>
        <v>0</v>
      </c>
      <c r="BM1449">
        <f t="shared" si="1131"/>
        <v>0</v>
      </c>
      <c r="BN1449">
        <f t="shared" si="1132"/>
        <v>0</v>
      </c>
      <c r="BO1449">
        <f t="shared" si="1133"/>
        <v>0</v>
      </c>
      <c r="BP1449">
        <f t="shared" si="1134"/>
        <v>13.752742202491921</v>
      </c>
      <c r="BQ1449">
        <f t="shared" si="1135"/>
        <v>13.555107668742174</v>
      </c>
      <c r="BR1449">
        <f t="shared" si="1136"/>
        <v>0</v>
      </c>
      <c r="BS1449">
        <f t="shared" si="1137"/>
        <v>0</v>
      </c>
      <c r="BT1449">
        <f t="shared" si="1138"/>
        <v>0</v>
      </c>
      <c r="BU1449">
        <f t="shared" si="1139"/>
        <v>0</v>
      </c>
      <c r="BV1449">
        <f t="shared" si="1140"/>
        <v>13.992795284532521</v>
      </c>
      <c r="BW1449">
        <f t="shared" si="1141"/>
        <v>0</v>
      </c>
      <c r="BX1449">
        <f t="shared" si="1142"/>
        <v>0</v>
      </c>
      <c r="BY1449">
        <f t="shared" si="1143"/>
        <v>0</v>
      </c>
      <c r="BZ1449">
        <f t="shared" si="1144"/>
        <v>14.46028701137878</v>
      </c>
      <c r="CA1449">
        <f t="shared" si="1145"/>
        <v>12.747352786769875</v>
      </c>
      <c r="CB1449">
        <f t="shared" si="1146"/>
        <v>0</v>
      </c>
      <c r="CC1449">
        <f t="shared" si="1147"/>
        <v>11.597367711234599</v>
      </c>
      <c r="CD1449">
        <f t="shared" si="1148"/>
        <v>12.491518469440987</v>
      </c>
      <c r="CE1449">
        <f t="shared" si="1149"/>
        <v>0</v>
      </c>
      <c r="CF1449">
        <f t="shared" si="1150"/>
        <v>0</v>
      </c>
      <c r="CG1449">
        <f t="shared" si="1151"/>
        <v>0</v>
      </c>
      <c r="CH1449">
        <f t="shared" si="1152"/>
        <v>0</v>
      </c>
      <c r="CI1449">
        <f t="shared" si="1153"/>
        <v>13.871981624524082</v>
      </c>
      <c r="CJ1449">
        <f t="shared" si="1154"/>
        <v>0</v>
      </c>
      <c r="CK1449">
        <f t="shared" si="1155"/>
        <v>0</v>
      </c>
      <c r="CL1449">
        <f t="shared" si="1156"/>
        <v>14.785312103711236</v>
      </c>
      <c r="CM1449">
        <f t="shared" si="1157"/>
        <v>12.21255657932543</v>
      </c>
      <c r="CN1449">
        <f t="shared" si="1158"/>
        <v>0</v>
      </c>
      <c r="CO1449">
        <f t="shared" si="1159"/>
        <v>0</v>
      </c>
      <c r="CP1449">
        <f t="shared" si="1160"/>
        <v>0</v>
      </c>
      <c r="CQ1449">
        <f t="shared" si="1161"/>
        <v>0</v>
      </c>
      <c r="CR1449">
        <f t="shared" si="1162"/>
        <v>0</v>
      </c>
      <c r="CS1449">
        <f t="shared" si="1163"/>
        <v>0</v>
      </c>
      <c r="CT1449">
        <f t="shared" si="1164"/>
        <v>12.499238405049146</v>
      </c>
      <c r="CU1449">
        <f t="shared" si="1165"/>
        <v>0</v>
      </c>
      <c r="CV1449">
        <f t="shared" si="1166"/>
        <v>0</v>
      </c>
      <c r="CW1449">
        <f t="shared" si="1167"/>
        <v>0</v>
      </c>
      <c r="CX1449">
        <f t="shared" si="1168"/>
        <v>11.685205103383671</v>
      </c>
    </row>
    <row r="1450" spans="1:102" x14ac:dyDescent="0.25">
      <c r="A1450">
        <v>92522016</v>
      </c>
      <c r="B1450" s="6" t="s">
        <v>1528</v>
      </c>
      <c r="C1450" s="7"/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>
        <v>18120</v>
      </c>
      <c r="U1450" s="7"/>
      <c r="V1450" s="7">
        <v>267780</v>
      </c>
      <c r="W1450" s="7"/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  <c r="AK1450" s="7"/>
      <c r="AL1450" s="7"/>
      <c r="AM1450" s="7"/>
      <c r="AN1450" s="7"/>
      <c r="AO1450" s="7"/>
      <c r="AP1450" s="7"/>
      <c r="AQ1450" s="7">
        <v>25120</v>
      </c>
      <c r="AR1450" s="7"/>
      <c r="AS1450" s="7"/>
      <c r="AT1450" s="7"/>
      <c r="AU1450" s="7"/>
      <c r="AV1450" s="7"/>
      <c r="AW1450" s="7"/>
      <c r="AX1450" s="7"/>
      <c r="AY1450" s="7">
        <f t="shared" si="1169"/>
        <v>3</v>
      </c>
      <c r="BA1450">
        <f t="shared" si="1170"/>
        <v>92522016</v>
      </c>
      <c r="BB1450" t="str">
        <f t="shared" si="1171"/>
        <v>NEGRETE CANO CESAR AUGUSTO</v>
      </c>
      <c r="BC1450">
        <f t="shared" si="1172"/>
        <v>0</v>
      </c>
      <c r="BD1450">
        <f t="shared" si="1122"/>
        <v>0</v>
      </c>
      <c r="BE1450">
        <f t="shared" si="1123"/>
        <v>0</v>
      </c>
      <c r="BF1450">
        <f t="shared" si="1124"/>
        <v>0</v>
      </c>
      <c r="BG1450">
        <f t="shared" si="1125"/>
        <v>0</v>
      </c>
      <c r="BH1450">
        <f t="shared" si="1126"/>
        <v>0</v>
      </c>
      <c r="BI1450">
        <f t="shared" si="1127"/>
        <v>0</v>
      </c>
      <c r="BJ1450">
        <f t="shared" si="1128"/>
        <v>0</v>
      </c>
      <c r="BK1450">
        <f t="shared" si="1129"/>
        <v>0</v>
      </c>
      <c r="BL1450">
        <f t="shared" si="1130"/>
        <v>0</v>
      </c>
      <c r="BM1450">
        <f t="shared" si="1131"/>
        <v>0</v>
      </c>
      <c r="BN1450">
        <f t="shared" si="1132"/>
        <v>0</v>
      </c>
      <c r="BO1450">
        <f t="shared" si="1133"/>
        <v>0</v>
      </c>
      <c r="BP1450">
        <f t="shared" si="1134"/>
        <v>0</v>
      </c>
      <c r="BQ1450">
        <f t="shared" si="1135"/>
        <v>0</v>
      </c>
      <c r="BR1450">
        <f t="shared" si="1136"/>
        <v>0</v>
      </c>
      <c r="BS1450">
        <f t="shared" si="1137"/>
        <v>0</v>
      </c>
      <c r="BT1450">
        <f t="shared" si="1138"/>
        <v>9.8048267657121571</v>
      </c>
      <c r="BU1450">
        <f t="shared" si="1139"/>
        <v>0</v>
      </c>
      <c r="BV1450">
        <f t="shared" si="1140"/>
        <v>12.497924761253241</v>
      </c>
      <c r="BW1450">
        <f t="shared" si="1141"/>
        <v>0</v>
      </c>
      <c r="BX1450">
        <f t="shared" si="1142"/>
        <v>0</v>
      </c>
      <c r="BY1450">
        <f t="shared" si="1143"/>
        <v>0</v>
      </c>
      <c r="BZ1450">
        <f t="shared" si="1144"/>
        <v>0</v>
      </c>
      <c r="CA1450">
        <f t="shared" si="1145"/>
        <v>0</v>
      </c>
      <c r="CB1450">
        <f t="shared" si="1146"/>
        <v>0</v>
      </c>
      <c r="CC1450">
        <f t="shared" si="1147"/>
        <v>0</v>
      </c>
      <c r="CD1450">
        <f t="shared" si="1148"/>
        <v>0</v>
      </c>
      <c r="CE1450">
        <f t="shared" si="1149"/>
        <v>0</v>
      </c>
      <c r="CF1450">
        <f t="shared" si="1150"/>
        <v>0</v>
      </c>
      <c r="CG1450">
        <f t="shared" si="1151"/>
        <v>0</v>
      </c>
      <c r="CH1450">
        <f t="shared" si="1152"/>
        <v>0</v>
      </c>
      <c r="CI1450">
        <f t="shared" si="1153"/>
        <v>0</v>
      </c>
      <c r="CJ1450">
        <f t="shared" si="1154"/>
        <v>0</v>
      </c>
      <c r="CK1450">
        <f t="shared" si="1155"/>
        <v>0</v>
      </c>
      <c r="CL1450">
        <f t="shared" si="1156"/>
        <v>0</v>
      </c>
      <c r="CM1450">
        <f t="shared" si="1157"/>
        <v>0</v>
      </c>
      <c r="CN1450">
        <f t="shared" si="1158"/>
        <v>0</v>
      </c>
      <c r="CO1450">
        <f t="shared" si="1159"/>
        <v>0</v>
      </c>
      <c r="CP1450">
        <f t="shared" si="1160"/>
        <v>0</v>
      </c>
      <c r="CQ1450">
        <f t="shared" si="1161"/>
        <v>10.131459428706979</v>
      </c>
      <c r="CR1450">
        <f t="shared" si="1162"/>
        <v>0</v>
      </c>
      <c r="CS1450">
        <f t="shared" si="1163"/>
        <v>0</v>
      </c>
      <c r="CT1450">
        <f t="shared" si="1164"/>
        <v>0</v>
      </c>
      <c r="CU1450">
        <f t="shared" si="1165"/>
        <v>0</v>
      </c>
      <c r="CV1450">
        <f t="shared" si="1166"/>
        <v>0</v>
      </c>
      <c r="CW1450">
        <f t="shared" si="1167"/>
        <v>0</v>
      </c>
      <c r="CX1450">
        <f t="shared" si="1168"/>
        <v>0</v>
      </c>
    </row>
    <row r="1451" spans="1:102" x14ac:dyDescent="0.25">
      <c r="A1451">
        <v>45464401</v>
      </c>
      <c r="B1451" s="6" t="s">
        <v>1529</v>
      </c>
      <c r="C1451" s="7"/>
      <c r="D1451" s="7"/>
      <c r="E1451" s="7"/>
      <c r="F1451" s="7">
        <v>491790</v>
      </c>
      <c r="G1451" s="7"/>
      <c r="H1451" s="7">
        <v>333400</v>
      </c>
      <c r="I1451" s="7"/>
      <c r="J1451" s="7"/>
      <c r="K1451" s="7">
        <v>745060</v>
      </c>
      <c r="L1451" s="7"/>
      <c r="M1451" s="7">
        <v>225000</v>
      </c>
      <c r="N1451" s="7">
        <v>112000</v>
      </c>
      <c r="O1451" s="7"/>
      <c r="P1451" s="7">
        <v>1294130</v>
      </c>
      <c r="Q1451" s="7">
        <v>764980</v>
      </c>
      <c r="R1451" s="7"/>
      <c r="S1451" s="7"/>
      <c r="T1451" s="7"/>
      <c r="U1451" s="7">
        <v>1207300</v>
      </c>
      <c r="V1451" s="7">
        <v>266360</v>
      </c>
      <c r="W1451" s="7"/>
      <c r="X1451" s="7"/>
      <c r="Y1451" s="7"/>
      <c r="Z1451" s="7">
        <v>3608490</v>
      </c>
      <c r="AA1451" s="7">
        <v>1018600</v>
      </c>
      <c r="AB1451" s="7"/>
      <c r="AC1451" s="7">
        <v>520200</v>
      </c>
      <c r="AD1451" s="7"/>
      <c r="AE1451" s="7"/>
      <c r="AF1451" s="7"/>
      <c r="AG1451" s="7"/>
      <c r="AH1451" s="7"/>
      <c r="AI1451" s="7">
        <v>2710814</v>
      </c>
      <c r="AJ1451" s="7">
        <v>83991</v>
      </c>
      <c r="AK1451" s="7"/>
      <c r="AL1451" s="7">
        <v>4196270</v>
      </c>
      <c r="AM1451" s="7">
        <v>1142880</v>
      </c>
      <c r="AN1451" s="7">
        <v>187000</v>
      </c>
      <c r="AO1451" s="7">
        <v>105840</v>
      </c>
      <c r="AP1451" s="7"/>
      <c r="AQ1451" s="7">
        <v>696090</v>
      </c>
      <c r="AR1451" s="7"/>
      <c r="AS1451" s="7">
        <v>221310</v>
      </c>
      <c r="AT1451" s="7"/>
      <c r="AU1451" s="7"/>
      <c r="AV1451" s="7"/>
      <c r="AW1451" s="7"/>
      <c r="AX1451" s="7">
        <v>119020</v>
      </c>
      <c r="AY1451" s="7">
        <f t="shared" si="1169"/>
        <v>21</v>
      </c>
      <c r="BA1451">
        <f t="shared" si="1170"/>
        <v>45464401</v>
      </c>
      <c r="BB1451" t="str">
        <f t="shared" si="1171"/>
        <v>NEGRETE NAVARRO MARITZA</v>
      </c>
      <c r="BC1451">
        <f t="shared" si="1172"/>
        <v>0</v>
      </c>
      <c r="BD1451">
        <f t="shared" si="1122"/>
        <v>0</v>
      </c>
      <c r="BE1451">
        <f t="shared" si="1123"/>
        <v>0</v>
      </c>
      <c r="BF1451">
        <f t="shared" si="1124"/>
        <v>13.105809108474778</v>
      </c>
      <c r="BG1451">
        <f t="shared" si="1125"/>
        <v>0</v>
      </c>
      <c r="BH1451">
        <f t="shared" si="1126"/>
        <v>12.717101248694453</v>
      </c>
      <c r="BI1451">
        <f t="shared" si="1127"/>
        <v>0</v>
      </c>
      <c r="BJ1451">
        <f t="shared" si="1128"/>
        <v>0</v>
      </c>
      <c r="BK1451">
        <f t="shared" si="1129"/>
        <v>13.521221373204408</v>
      </c>
      <c r="BL1451">
        <f t="shared" si="1130"/>
        <v>0</v>
      </c>
      <c r="BM1451">
        <f t="shared" si="1131"/>
        <v>12.323860125621126</v>
      </c>
      <c r="BN1451">
        <f t="shared" si="1132"/>
        <v>11.626263078808801</v>
      </c>
      <c r="BO1451">
        <f t="shared" si="1133"/>
        <v>0</v>
      </c>
      <c r="BP1451">
        <f t="shared" si="1134"/>
        <v>14.073349985394961</v>
      </c>
      <c r="BQ1451">
        <f t="shared" si="1135"/>
        <v>13.547606275898932</v>
      </c>
      <c r="BR1451">
        <f t="shared" si="1136"/>
        <v>0</v>
      </c>
      <c r="BS1451">
        <f t="shared" si="1137"/>
        <v>0</v>
      </c>
      <c r="BT1451">
        <f t="shared" si="1138"/>
        <v>0</v>
      </c>
      <c r="BU1451">
        <f t="shared" si="1139"/>
        <v>14.003897847614677</v>
      </c>
      <c r="BV1451">
        <f t="shared" si="1140"/>
        <v>12.492607810534976</v>
      </c>
      <c r="BW1451">
        <f t="shared" si="1141"/>
        <v>0</v>
      </c>
      <c r="BX1451">
        <f t="shared" si="1142"/>
        <v>0</v>
      </c>
      <c r="BY1451">
        <f t="shared" si="1143"/>
        <v>0</v>
      </c>
      <c r="BZ1451">
        <f t="shared" si="1144"/>
        <v>15.098800237380228</v>
      </c>
      <c r="CA1451">
        <f t="shared" si="1145"/>
        <v>13.833940675171801</v>
      </c>
      <c r="CB1451">
        <f t="shared" si="1146"/>
        <v>0</v>
      </c>
      <c r="CC1451">
        <f t="shared" si="1147"/>
        <v>13.161970554332402</v>
      </c>
      <c r="CD1451">
        <f t="shared" si="1148"/>
        <v>0</v>
      </c>
      <c r="CE1451">
        <f t="shared" si="1149"/>
        <v>0</v>
      </c>
      <c r="CF1451">
        <f t="shared" si="1150"/>
        <v>0</v>
      </c>
      <c r="CG1451">
        <f t="shared" si="1151"/>
        <v>0</v>
      </c>
      <c r="CH1451">
        <f t="shared" si="1152"/>
        <v>0</v>
      </c>
      <c r="CI1451">
        <f t="shared" si="1153"/>
        <v>14.812759885650653</v>
      </c>
      <c r="CJ1451">
        <f t="shared" si="1154"/>
        <v>11.338476835194777</v>
      </c>
      <c r="CK1451">
        <f t="shared" si="1155"/>
        <v>0</v>
      </c>
      <c r="CL1451">
        <f t="shared" si="1156"/>
        <v>15.249706831732135</v>
      </c>
      <c r="CM1451">
        <f t="shared" si="1157"/>
        <v>13.949062825370916</v>
      </c>
      <c r="CN1451">
        <f t="shared" si="1158"/>
        <v>12.138869243416009</v>
      </c>
      <c r="CO1451">
        <f t="shared" si="1159"/>
        <v>11.569693246967937</v>
      </c>
      <c r="CP1451">
        <f t="shared" si="1160"/>
        <v>0</v>
      </c>
      <c r="CQ1451">
        <f t="shared" si="1161"/>
        <v>13.453235677896332</v>
      </c>
      <c r="CR1451">
        <f t="shared" si="1162"/>
        <v>0</v>
      </c>
      <c r="CS1451">
        <f t="shared" si="1163"/>
        <v>12.307324231084891</v>
      </c>
      <c r="CT1451">
        <f t="shared" si="1164"/>
        <v>0</v>
      </c>
      <c r="CU1451">
        <f t="shared" si="1165"/>
        <v>0</v>
      </c>
      <c r="CV1451">
        <f t="shared" si="1166"/>
        <v>0</v>
      </c>
      <c r="CW1451">
        <f t="shared" si="1167"/>
        <v>0</v>
      </c>
      <c r="CX1451">
        <f t="shared" si="1168"/>
        <v>11.687055227112799</v>
      </c>
    </row>
    <row r="1452" spans="1:102" x14ac:dyDescent="0.25">
      <c r="A1452">
        <v>1098652860</v>
      </c>
      <c r="B1452" s="6" t="s">
        <v>1530</v>
      </c>
      <c r="C1452" s="7"/>
      <c r="D1452" s="7"/>
      <c r="E1452" s="7"/>
      <c r="F1452" s="7"/>
      <c r="G1452" s="7"/>
      <c r="H1452" s="7"/>
      <c r="I1452" s="7">
        <v>130000</v>
      </c>
      <c r="J1452" s="7"/>
      <c r="K1452" s="7"/>
      <c r="L1452" s="7"/>
      <c r="M1452" s="7"/>
      <c r="N1452" s="7"/>
      <c r="O1452" s="7">
        <v>61000</v>
      </c>
      <c r="P1452" s="7">
        <v>181060</v>
      </c>
      <c r="Q1452" s="7">
        <v>103360</v>
      </c>
      <c r="R1452" s="7"/>
      <c r="S1452" s="7"/>
      <c r="T1452" s="7"/>
      <c r="U1452" s="7"/>
      <c r="V1452" s="7"/>
      <c r="W1452" s="7"/>
      <c r="X1452" s="7"/>
      <c r="Y1452" s="7"/>
      <c r="Z1452" s="7">
        <v>515680</v>
      </c>
      <c r="AA1452" s="7">
        <v>91900</v>
      </c>
      <c r="AB1452" s="7"/>
      <c r="AC1452" s="7"/>
      <c r="AD1452" s="7"/>
      <c r="AE1452" s="7"/>
      <c r="AF1452" s="7"/>
      <c r="AG1452" s="7"/>
      <c r="AH1452" s="7"/>
      <c r="AI1452" s="7"/>
      <c r="AJ1452" s="7"/>
      <c r="AK1452" s="7"/>
      <c r="AL1452" s="7">
        <v>86000</v>
      </c>
      <c r="AM1452" s="7"/>
      <c r="AN1452" s="7"/>
      <c r="AO1452" s="7"/>
      <c r="AP1452" s="7"/>
      <c r="AQ1452" s="7">
        <v>25300</v>
      </c>
      <c r="AR1452" s="7"/>
      <c r="AS1452" s="7"/>
      <c r="AT1452" s="7"/>
      <c r="AU1452" s="7"/>
      <c r="AV1452" s="7"/>
      <c r="AW1452" s="7"/>
      <c r="AX1452" s="7"/>
      <c r="AY1452" s="7">
        <f t="shared" si="1169"/>
        <v>8</v>
      </c>
      <c r="BA1452">
        <f t="shared" si="1170"/>
        <v>1098652860</v>
      </c>
      <c r="BB1452" t="str">
        <f t="shared" si="1171"/>
        <v>NEIRA SALAMANCA ANA MILENA</v>
      </c>
      <c r="BC1452">
        <f t="shared" si="1172"/>
        <v>0</v>
      </c>
      <c r="BD1452">
        <f t="shared" si="1122"/>
        <v>0</v>
      </c>
      <c r="BE1452">
        <f t="shared" si="1123"/>
        <v>0</v>
      </c>
      <c r="BF1452">
        <f t="shared" si="1124"/>
        <v>0</v>
      </c>
      <c r="BG1452">
        <f t="shared" si="1125"/>
        <v>0</v>
      </c>
      <c r="BH1452">
        <f t="shared" si="1126"/>
        <v>0</v>
      </c>
      <c r="BI1452">
        <f t="shared" si="1127"/>
        <v>11.775297421715827</v>
      </c>
      <c r="BJ1452">
        <f t="shared" si="1128"/>
        <v>0</v>
      </c>
      <c r="BK1452">
        <f t="shared" si="1129"/>
        <v>0</v>
      </c>
      <c r="BL1452">
        <f t="shared" si="1130"/>
        <v>0</v>
      </c>
      <c r="BM1452">
        <f t="shared" si="1131"/>
        <v>0</v>
      </c>
      <c r="BN1452">
        <f t="shared" si="1132"/>
        <v>0</v>
      </c>
      <c r="BO1452">
        <f t="shared" si="1133"/>
        <v>11.018645536463699</v>
      </c>
      <c r="BP1452">
        <f t="shared" si="1134"/>
        <v>12.10658927004522</v>
      </c>
      <c r="BQ1452">
        <f t="shared" si="1135"/>
        <v>11.545982993892228</v>
      </c>
      <c r="BR1452">
        <f t="shared" si="1136"/>
        <v>0</v>
      </c>
      <c r="BS1452">
        <f t="shared" si="1137"/>
        <v>0</v>
      </c>
      <c r="BT1452">
        <f t="shared" si="1138"/>
        <v>0</v>
      </c>
      <c r="BU1452">
        <f t="shared" si="1139"/>
        <v>0</v>
      </c>
      <c r="BV1452">
        <f t="shared" si="1140"/>
        <v>0</v>
      </c>
      <c r="BW1452">
        <f t="shared" si="1141"/>
        <v>0</v>
      </c>
      <c r="BX1452">
        <f t="shared" si="1142"/>
        <v>0</v>
      </c>
      <c r="BY1452">
        <f t="shared" si="1143"/>
        <v>0</v>
      </c>
      <c r="BZ1452">
        <f t="shared" si="1144"/>
        <v>13.153243636234476</v>
      </c>
      <c r="CA1452">
        <f t="shared" si="1145"/>
        <v>11.428467189677395</v>
      </c>
      <c r="CB1452">
        <f t="shared" si="1146"/>
        <v>0</v>
      </c>
      <c r="CC1452">
        <f t="shared" si="1147"/>
        <v>0</v>
      </c>
      <c r="CD1452">
        <f t="shared" si="1148"/>
        <v>0</v>
      </c>
      <c r="CE1452">
        <f t="shared" si="1149"/>
        <v>0</v>
      </c>
      <c r="CF1452">
        <f t="shared" si="1150"/>
        <v>0</v>
      </c>
      <c r="CG1452">
        <f t="shared" si="1151"/>
        <v>0</v>
      </c>
      <c r="CH1452">
        <f t="shared" si="1152"/>
        <v>0</v>
      </c>
      <c r="CI1452">
        <f t="shared" si="1153"/>
        <v>0</v>
      </c>
      <c r="CJ1452">
        <f t="shared" si="1154"/>
        <v>0</v>
      </c>
      <c r="CK1452">
        <f t="shared" si="1155"/>
        <v>0</v>
      </c>
      <c r="CL1452">
        <f t="shared" si="1156"/>
        <v>11.362114203075018</v>
      </c>
      <c r="CM1452">
        <f t="shared" si="1157"/>
        <v>0</v>
      </c>
      <c r="CN1452">
        <f t="shared" si="1158"/>
        <v>0</v>
      </c>
      <c r="CO1452">
        <f t="shared" si="1159"/>
        <v>0</v>
      </c>
      <c r="CP1452">
        <f t="shared" si="1160"/>
        <v>0</v>
      </c>
      <c r="CQ1452">
        <f t="shared" si="1161"/>
        <v>10.138599199626192</v>
      </c>
      <c r="CR1452">
        <f t="shared" si="1162"/>
        <v>0</v>
      </c>
      <c r="CS1452">
        <f t="shared" si="1163"/>
        <v>0</v>
      </c>
      <c r="CT1452">
        <f t="shared" si="1164"/>
        <v>0</v>
      </c>
      <c r="CU1452">
        <f t="shared" si="1165"/>
        <v>0</v>
      </c>
      <c r="CV1452">
        <f t="shared" si="1166"/>
        <v>0</v>
      </c>
      <c r="CW1452">
        <f t="shared" si="1167"/>
        <v>0</v>
      </c>
      <c r="CX1452">
        <f t="shared" si="1168"/>
        <v>0</v>
      </c>
    </row>
    <row r="1453" spans="1:102" x14ac:dyDescent="0.25">
      <c r="A1453">
        <v>901022410</v>
      </c>
      <c r="B1453" s="6" t="s">
        <v>1531</v>
      </c>
      <c r="C1453" s="7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>
        <v>260800</v>
      </c>
      <c r="Q1453" s="7">
        <v>606000</v>
      </c>
      <c r="R1453" s="7"/>
      <c r="S1453" s="7"/>
      <c r="T1453" s="7"/>
      <c r="U1453" s="7"/>
      <c r="V1453" s="7">
        <v>111240</v>
      </c>
      <c r="W1453" s="7"/>
      <c r="X1453" s="7"/>
      <c r="Y1453" s="7"/>
      <c r="Z1453" s="7"/>
      <c r="AA1453" s="7"/>
      <c r="AB1453" s="7"/>
      <c r="AC1453" s="7"/>
      <c r="AD1453" s="7"/>
      <c r="AE1453" s="7"/>
      <c r="AF1453" s="7"/>
      <c r="AG1453" s="7"/>
      <c r="AH1453" s="7"/>
      <c r="AI1453" s="7">
        <v>72920</v>
      </c>
      <c r="AJ1453" s="7">
        <v>577160</v>
      </c>
      <c r="AK1453" s="7"/>
      <c r="AL1453" s="7">
        <v>1324250</v>
      </c>
      <c r="AM1453" s="7">
        <v>635180</v>
      </c>
      <c r="AN1453" s="7"/>
      <c r="AO1453" s="7">
        <v>196560</v>
      </c>
      <c r="AP1453" s="7"/>
      <c r="AQ1453" s="7"/>
      <c r="AR1453" s="7"/>
      <c r="AS1453" s="7"/>
      <c r="AT1453" s="7"/>
      <c r="AU1453" s="7"/>
      <c r="AV1453" s="7"/>
      <c r="AW1453" s="7"/>
      <c r="AX1453" s="7">
        <v>440000</v>
      </c>
      <c r="AY1453" s="7">
        <f t="shared" si="1169"/>
        <v>9</v>
      </c>
      <c r="BA1453">
        <f t="shared" si="1170"/>
        <v>901022410</v>
      </c>
      <c r="BB1453" t="str">
        <f t="shared" si="1171"/>
        <v>NEXTTO S A S</v>
      </c>
      <c r="BC1453">
        <f t="shared" si="1172"/>
        <v>0</v>
      </c>
      <c r="BD1453">
        <f t="shared" si="1122"/>
        <v>0</v>
      </c>
      <c r="BE1453">
        <f t="shared" si="1123"/>
        <v>0</v>
      </c>
      <c r="BF1453">
        <f t="shared" si="1124"/>
        <v>0</v>
      </c>
      <c r="BG1453">
        <f t="shared" si="1125"/>
        <v>0</v>
      </c>
      <c r="BH1453">
        <f t="shared" si="1126"/>
        <v>0</v>
      </c>
      <c r="BI1453">
        <f t="shared" si="1127"/>
        <v>0</v>
      </c>
      <c r="BJ1453">
        <f t="shared" si="1128"/>
        <v>0</v>
      </c>
      <c r="BK1453">
        <f t="shared" si="1129"/>
        <v>0</v>
      </c>
      <c r="BL1453">
        <f t="shared" si="1130"/>
        <v>0</v>
      </c>
      <c r="BM1453">
        <f t="shared" si="1131"/>
        <v>0</v>
      </c>
      <c r="BN1453">
        <f t="shared" si="1132"/>
        <v>0</v>
      </c>
      <c r="BO1453">
        <f t="shared" si="1133"/>
        <v>0</v>
      </c>
      <c r="BP1453">
        <f t="shared" si="1134"/>
        <v>12.471512943383113</v>
      </c>
      <c r="BQ1453">
        <f t="shared" si="1135"/>
        <v>13.314636915215106</v>
      </c>
      <c r="BR1453">
        <f t="shared" si="1136"/>
        <v>0</v>
      </c>
      <c r="BS1453">
        <f t="shared" si="1137"/>
        <v>0</v>
      </c>
      <c r="BT1453">
        <f t="shared" si="1138"/>
        <v>0</v>
      </c>
      <c r="BU1453">
        <f t="shared" si="1139"/>
        <v>0</v>
      </c>
      <c r="BV1453">
        <f t="shared" si="1140"/>
        <v>11.619454297879592</v>
      </c>
      <c r="BW1453">
        <f t="shared" si="1141"/>
        <v>0</v>
      </c>
      <c r="BX1453">
        <f t="shared" si="1142"/>
        <v>0</v>
      </c>
      <c r="BY1453">
        <f t="shared" si="1143"/>
        <v>0</v>
      </c>
      <c r="BZ1453">
        <f t="shared" si="1144"/>
        <v>0</v>
      </c>
      <c r="CA1453">
        <f t="shared" si="1145"/>
        <v>0</v>
      </c>
      <c r="CB1453">
        <f t="shared" si="1146"/>
        <v>0</v>
      </c>
      <c r="CC1453">
        <f t="shared" si="1147"/>
        <v>0</v>
      </c>
      <c r="CD1453">
        <f t="shared" si="1148"/>
        <v>0</v>
      </c>
      <c r="CE1453">
        <f t="shared" si="1149"/>
        <v>0</v>
      </c>
      <c r="CF1453">
        <f t="shared" si="1150"/>
        <v>0</v>
      </c>
      <c r="CG1453">
        <f t="shared" si="1151"/>
        <v>0</v>
      </c>
      <c r="CH1453">
        <f t="shared" si="1152"/>
        <v>0</v>
      </c>
      <c r="CI1453">
        <f t="shared" si="1153"/>
        <v>11.197131942357371</v>
      </c>
      <c r="CJ1453">
        <f t="shared" si="1154"/>
        <v>13.265876536031495</v>
      </c>
      <c r="CK1453">
        <f t="shared" si="1155"/>
        <v>0</v>
      </c>
      <c r="CL1453">
        <f t="shared" si="1156"/>
        <v>14.096357574550909</v>
      </c>
      <c r="CM1453">
        <f t="shared" si="1157"/>
        <v>13.361665276628903</v>
      </c>
      <c r="CN1453">
        <f t="shared" si="1158"/>
        <v>0</v>
      </c>
      <c r="CO1453">
        <f t="shared" si="1159"/>
        <v>12.188728094687207</v>
      </c>
      <c r="CP1453">
        <f t="shared" si="1160"/>
        <v>0</v>
      </c>
      <c r="CQ1453">
        <f t="shared" si="1161"/>
        <v>0</v>
      </c>
      <c r="CR1453">
        <f t="shared" si="1162"/>
        <v>0</v>
      </c>
      <c r="CS1453">
        <f t="shared" si="1163"/>
        <v>0</v>
      </c>
      <c r="CT1453">
        <f t="shared" si="1164"/>
        <v>0</v>
      </c>
      <c r="CU1453">
        <f t="shared" si="1165"/>
        <v>0</v>
      </c>
      <c r="CV1453">
        <f t="shared" si="1166"/>
        <v>0</v>
      </c>
      <c r="CW1453">
        <f t="shared" si="1167"/>
        <v>0</v>
      </c>
      <c r="CX1453">
        <f t="shared" si="1168"/>
        <v>12.994532278619134</v>
      </c>
    </row>
    <row r="1454" spans="1:102" x14ac:dyDescent="0.25">
      <c r="A1454">
        <v>1049613779</v>
      </c>
      <c r="B1454" s="6" t="s">
        <v>1532</v>
      </c>
      <c r="C1454" s="7"/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>
        <v>647960</v>
      </c>
      <c r="W1454" s="7"/>
      <c r="X1454" s="7"/>
      <c r="Y1454" s="7"/>
      <c r="Z1454" s="7"/>
      <c r="AA1454" s="7"/>
      <c r="AB1454" s="7"/>
      <c r="AC1454" s="7"/>
      <c r="AD1454" s="7"/>
      <c r="AE1454" s="7"/>
      <c r="AF1454" s="7"/>
      <c r="AG1454" s="7"/>
      <c r="AH1454" s="7"/>
      <c r="AI1454" s="7"/>
      <c r="AJ1454" s="7"/>
      <c r="AK1454" s="7"/>
      <c r="AL1454" s="7"/>
      <c r="AM1454" s="7"/>
      <c r="AN1454" s="7"/>
      <c r="AO1454" s="7"/>
      <c r="AP1454" s="7"/>
      <c r="AQ1454" s="7"/>
      <c r="AR1454" s="7"/>
      <c r="AS1454" s="7"/>
      <c r="AT1454" s="7"/>
      <c r="AU1454" s="7"/>
      <c r="AV1454" s="7"/>
      <c r="AW1454" s="7"/>
      <c r="AX1454" s="7"/>
      <c r="AY1454" s="7">
        <f t="shared" si="1169"/>
        <v>1</v>
      </c>
      <c r="BA1454">
        <f t="shared" si="1170"/>
        <v>1049613779</v>
      </c>
      <c r="BB1454" t="str">
        <f t="shared" si="1171"/>
        <v>NIÑO GONZALEZ SILVIA MARCELA</v>
      </c>
      <c r="BC1454">
        <f t="shared" si="1172"/>
        <v>0</v>
      </c>
      <c r="BD1454">
        <f t="shared" si="1122"/>
        <v>0</v>
      </c>
      <c r="BE1454">
        <f t="shared" si="1123"/>
        <v>0</v>
      </c>
      <c r="BF1454">
        <f t="shared" si="1124"/>
        <v>0</v>
      </c>
      <c r="BG1454">
        <f t="shared" si="1125"/>
        <v>0</v>
      </c>
      <c r="BH1454">
        <f t="shared" si="1126"/>
        <v>0</v>
      </c>
      <c r="BI1454">
        <f t="shared" si="1127"/>
        <v>0</v>
      </c>
      <c r="BJ1454">
        <f t="shared" si="1128"/>
        <v>0</v>
      </c>
      <c r="BK1454">
        <f t="shared" si="1129"/>
        <v>0</v>
      </c>
      <c r="BL1454">
        <f t="shared" si="1130"/>
        <v>0</v>
      </c>
      <c r="BM1454">
        <f t="shared" si="1131"/>
        <v>0</v>
      </c>
      <c r="BN1454">
        <f t="shared" si="1132"/>
        <v>0</v>
      </c>
      <c r="BO1454">
        <f t="shared" si="1133"/>
        <v>0</v>
      </c>
      <c r="BP1454">
        <f t="shared" si="1134"/>
        <v>0</v>
      </c>
      <c r="BQ1454">
        <f t="shared" si="1135"/>
        <v>0</v>
      </c>
      <c r="BR1454">
        <f t="shared" si="1136"/>
        <v>0</v>
      </c>
      <c r="BS1454">
        <f t="shared" si="1137"/>
        <v>0</v>
      </c>
      <c r="BT1454">
        <f t="shared" si="1138"/>
        <v>0</v>
      </c>
      <c r="BU1454">
        <f t="shared" si="1139"/>
        <v>0</v>
      </c>
      <c r="BV1454">
        <f t="shared" si="1140"/>
        <v>13.381585788338025</v>
      </c>
      <c r="BW1454">
        <f t="shared" si="1141"/>
        <v>0</v>
      </c>
      <c r="BX1454">
        <f t="shared" si="1142"/>
        <v>0</v>
      </c>
      <c r="BY1454">
        <f t="shared" si="1143"/>
        <v>0</v>
      </c>
      <c r="BZ1454">
        <f t="shared" si="1144"/>
        <v>0</v>
      </c>
      <c r="CA1454">
        <f t="shared" si="1145"/>
        <v>0</v>
      </c>
      <c r="CB1454">
        <f t="shared" si="1146"/>
        <v>0</v>
      </c>
      <c r="CC1454">
        <f t="shared" si="1147"/>
        <v>0</v>
      </c>
      <c r="CD1454">
        <f t="shared" si="1148"/>
        <v>0</v>
      </c>
      <c r="CE1454">
        <f t="shared" si="1149"/>
        <v>0</v>
      </c>
      <c r="CF1454">
        <f t="shared" si="1150"/>
        <v>0</v>
      </c>
      <c r="CG1454">
        <f t="shared" si="1151"/>
        <v>0</v>
      </c>
      <c r="CH1454">
        <f t="shared" si="1152"/>
        <v>0</v>
      </c>
      <c r="CI1454">
        <f t="shared" si="1153"/>
        <v>0</v>
      </c>
      <c r="CJ1454">
        <f t="shared" si="1154"/>
        <v>0</v>
      </c>
      <c r="CK1454">
        <f t="shared" si="1155"/>
        <v>0</v>
      </c>
      <c r="CL1454">
        <f t="shared" si="1156"/>
        <v>0</v>
      </c>
      <c r="CM1454">
        <f t="shared" si="1157"/>
        <v>0</v>
      </c>
      <c r="CN1454">
        <f t="shared" si="1158"/>
        <v>0</v>
      </c>
      <c r="CO1454">
        <f t="shared" si="1159"/>
        <v>0</v>
      </c>
      <c r="CP1454">
        <f t="shared" si="1160"/>
        <v>0</v>
      </c>
      <c r="CQ1454">
        <f t="shared" si="1161"/>
        <v>0</v>
      </c>
      <c r="CR1454">
        <f t="shared" si="1162"/>
        <v>0</v>
      </c>
      <c r="CS1454">
        <f t="shared" si="1163"/>
        <v>0</v>
      </c>
      <c r="CT1454">
        <f t="shared" si="1164"/>
        <v>0</v>
      </c>
      <c r="CU1454">
        <f t="shared" si="1165"/>
        <v>0</v>
      </c>
      <c r="CV1454">
        <f t="shared" si="1166"/>
        <v>0</v>
      </c>
      <c r="CW1454">
        <f t="shared" si="1167"/>
        <v>0</v>
      </c>
      <c r="CX1454">
        <f t="shared" si="1168"/>
        <v>0</v>
      </c>
    </row>
    <row r="1455" spans="1:102" x14ac:dyDescent="0.25">
      <c r="A1455">
        <v>52973384</v>
      </c>
      <c r="B1455" s="6" t="s">
        <v>1533</v>
      </c>
      <c r="C1455" s="7"/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>
        <v>445340</v>
      </c>
      <c r="Q1455" s="7"/>
      <c r="R1455" s="7"/>
      <c r="S1455" s="7"/>
      <c r="T1455" s="7"/>
      <c r="U1455" s="7"/>
      <c r="V1455" s="7"/>
      <c r="W1455" s="7"/>
      <c r="X1455" s="7"/>
      <c r="Y1455" s="7"/>
      <c r="Z1455" s="7">
        <v>282280</v>
      </c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7"/>
      <c r="AN1455" s="7"/>
      <c r="AO1455" s="7"/>
      <c r="AP1455" s="7"/>
      <c r="AQ1455" s="7"/>
      <c r="AR1455" s="7"/>
      <c r="AS1455" s="7"/>
      <c r="AT1455" s="7"/>
      <c r="AU1455" s="7"/>
      <c r="AV1455" s="7"/>
      <c r="AW1455" s="7"/>
      <c r="AX1455" s="7"/>
      <c r="AY1455" s="7">
        <f t="shared" si="1169"/>
        <v>2</v>
      </c>
      <c r="BA1455">
        <f t="shared" si="1170"/>
        <v>52973384</v>
      </c>
      <c r="BB1455" t="str">
        <f t="shared" si="1171"/>
        <v>NIÑO GUZMAN ANDREA DEL PILAR</v>
      </c>
      <c r="BC1455">
        <f t="shared" si="1172"/>
        <v>0</v>
      </c>
      <c r="BD1455">
        <f t="shared" si="1122"/>
        <v>0</v>
      </c>
      <c r="BE1455">
        <f t="shared" si="1123"/>
        <v>0</v>
      </c>
      <c r="BF1455">
        <f t="shared" si="1124"/>
        <v>0</v>
      </c>
      <c r="BG1455">
        <f t="shared" si="1125"/>
        <v>0</v>
      </c>
      <c r="BH1455">
        <f t="shared" si="1126"/>
        <v>0</v>
      </c>
      <c r="BI1455">
        <f t="shared" si="1127"/>
        <v>0</v>
      </c>
      <c r="BJ1455">
        <f t="shared" si="1128"/>
        <v>0</v>
      </c>
      <c r="BK1455">
        <f t="shared" si="1129"/>
        <v>0</v>
      </c>
      <c r="BL1455">
        <f t="shared" si="1130"/>
        <v>0</v>
      </c>
      <c r="BM1455">
        <f t="shared" si="1131"/>
        <v>0</v>
      </c>
      <c r="BN1455">
        <f t="shared" si="1132"/>
        <v>0</v>
      </c>
      <c r="BO1455">
        <f t="shared" si="1133"/>
        <v>0</v>
      </c>
      <c r="BP1455">
        <f t="shared" si="1134"/>
        <v>13.006595559831295</v>
      </c>
      <c r="BQ1455">
        <f t="shared" si="1135"/>
        <v>0</v>
      </c>
      <c r="BR1455">
        <f t="shared" si="1136"/>
        <v>0</v>
      </c>
      <c r="BS1455">
        <f t="shared" si="1137"/>
        <v>0</v>
      </c>
      <c r="BT1455">
        <f t="shared" si="1138"/>
        <v>0</v>
      </c>
      <c r="BU1455">
        <f t="shared" si="1139"/>
        <v>0</v>
      </c>
      <c r="BV1455">
        <f t="shared" si="1140"/>
        <v>0</v>
      </c>
      <c r="BW1455">
        <f t="shared" si="1141"/>
        <v>0</v>
      </c>
      <c r="BX1455">
        <f t="shared" si="1142"/>
        <v>0</v>
      </c>
      <c r="BY1455">
        <f t="shared" si="1143"/>
        <v>0</v>
      </c>
      <c r="BZ1455">
        <f t="shared" si="1144"/>
        <v>12.550658307690325</v>
      </c>
      <c r="CA1455">
        <f t="shared" si="1145"/>
        <v>0</v>
      </c>
      <c r="CB1455">
        <f t="shared" si="1146"/>
        <v>0</v>
      </c>
      <c r="CC1455">
        <f t="shared" si="1147"/>
        <v>0</v>
      </c>
      <c r="CD1455">
        <f t="shared" si="1148"/>
        <v>0</v>
      </c>
      <c r="CE1455">
        <f t="shared" si="1149"/>
        <v>0</v>
      </c>
      <c r="CF1455">
        <f t="shared" si="1150"/>
        <v>0</v>
      </c>
      <c r="CG1455">
        <f t="shared" si="1151"/>
        <v>0</v>
      </c>
      <c r="CH1455">
        <f t="shared" si="1152"/>
        <v>0</v>
      </c>
      <c r="CI1455">
        <f t="shared" si="1153"/>
        <v>0</v>
      </c>
      <c r="CJ1455">
        <f t="shared" si="1154"/>
        <v>0</v>
      </c>
      <c r="CK1455">
        <f t="shared" si="1155"/>
        <v>0</v>
      </c>
      <c r="CL1455">
        <f t="shared" si="1156"/>
        <v>0</v>
      </c>
      <c r="CM1455">
        <f t="shared" si="1157"/>
        <v>0</v>
      </c>
      <c r="CN1455">
        <f t="shared" si="1158"/>
        <v>0</v>
      </c>
      <c r="CO1455">
        <f t="shared" si="1159"/>
        <v>0</v>
      </c>
      <c r="CP1455">
        <f t="shared" si="1160"/>
        <v>0</v>
      </c>
      <c r="CQ1455">
        <f t="shared" si="1161"/>
        <v>0</v>
      </c>
      <c r="CR1455">
        <f t="shared" si="1162"/>
        <v>0</v>
      </c>
      <c r="CS1455">
        <f t="shared" si="1163"/>
        <v>0</v>
      </c>
      <c r="CT1455">
        <f t="shared" si="1164"/>
        <v>0</v>
      </c>
      <c r="CU1455">
        <f t="shared" si="1165"/>
        <v>0</v>
      </c>
      <c r="CV1455">
        <f t="shared" si="1166"/>
        <v>0</v>
      </c>
      <c r="CW1455">
        <f t="shared" si="1167"/>
        <v>0</v>
      </c>
      <c r="CX1455">
        <f t="shared" si="1168"/>
        <v>0</v>
      </c>
    </row>
    <row r="1456" spans="1:102" x14ac:dyDescent="0.25">
      <c r="A1456">
        <v>51957033</v>
      </c>
      <c r="B1456" s="6" t="s">
        <v>1534</v>
      </c>
      <c r="C1456" s="7"/>
      <c r="D1456" s="7"/>
      <c r="E1456" s="7"/>
      <c r="F1456" s="7"/>
      <c r="G1456" s="7">
        <v>425520</v>
      </c>
      <c r="H1456" s="7"/>
      <c r="I1456" s="7">
        <v>90000</v>
      </c>
      <c r="J1456" s="7"/>
      <c r="K1456" s="7"/>
      <c r="L1456" s="7">
        <v>310300</v>
      </c>
      <c r="M1456" s="7"/>
      <c r="N1456" s="7"/>
      <c r="O1456" s="7"/>
      <c r="P1456" s="7"/>
      <c r="Q1456" s="7"/>
      <c r="R1456" s="7"/>
      <c r="S1456" s="7"/>
      <c r="T1456" s="7"/>
      <c r="U1456" s="7"/>
      <c r="V1456" s="7">
        <v>688040</v>
      </c>
      <c r="W1456" s="7"/>
      <c r="X1456" s="7"/>
      <c r="Y1456" s="7"/>
      <c r="Z1456" s="7">
        <v>176100</v>
      </c>
      <c r="AA1456" s="7"/>
      <c r="AB1456" s="7"/>
      <c r="AC1456" s="7"/>
      <c r="AD1456" s="7"/>
      <c r="AE1456" s="7"/>
      <c r="AF1456" s="7"/>
      <c r="AG1456" s="7"/>
      <c r="AH1456" s="7"/>
      <c r="AI1456" s="7">
        <v>129960</v>
      </c>
      <c r="AJ1456" s="7"/>
      <c r="AK1456" s="7"/>
      <c r="AL1456" s="7"/>
      <c r="AM1456" s="7"/>
      <c r="AN1456" s="7"/>
      <c r="AO1456" s="7">
        <v>23520</v>
      </c>
      <c r="AP1456" s="7"/>
      <c r="AQ1456" s="7">
        <v>142320</v>
      </c>
      <c r="AR1456" s="7"/>
      <c r="AS1456" s="7"/>
      <c r="AT1456" s="7"/>
      <c r="AU1456" s="7"/>
      <c r="AV1456" s="7"/>
      <c r="AW1456" s="7"/>
      <c r="AX1456" s="7"/>
      <c r="AY1456" s="7">
        <f t="shared" si="1169"/>
        <v>8</v>
      </c>
      <c r="BA1456">
        <f t="shared" si="1170"/>
        <v>51957033</v>
      </c>
      <c r="BB1456" t="str">
        <f t="shared" si="1171"/>
        <v>NIÑO MENDIETA ALEXANDRA</v>
      </c>
      <c r="BC1456">
        <f t="shared" si="1172"/>
        <v>0</v>
      </c>
      <c r="BD1456">
        <f t="shared" si="1122"/>
        <v>0</v>
      </c>
      <c r="BE1456">
        <f t="shared" si="1123"/>
        <v>0</v>
      </c>
      <c r="BF1456">
        <f t="shared" si="1124"/>
        <v>0</v>
      </c>
      <c r="BG1456">
        <f t="shared" si="1125"/>
        <v>12.96106957947924</v>
      </c>
      <c r="BH1456">
        <f t="shared" si="1126"/>
        <v>0</v>
      </c>
      <c r="BI1456">
        <f t="shared" si="1127"/>
        <v>11.407576060361786</v>
      </c>
      <c r="BJ1456">
        <f t="shared" si="1128"/>
        <v>0</v>
      </c>
      <c r="BK1456">
        <f t="shared" si="1129"/>
        <v>0</v>
      </c>
      <c r="BL1456">
        <f t="shared" si="1130"/>
        <v>12.645298073119001</v>
      </c>
      <c r="BM1456">
        <f t="shared" si="1131"/>
        <v>0</v>
      </c>
      <c r="BN1456">
        <f t="shared" si="1132"/>
        <v>0</v>
      </c>
      <c r="BO1456">
        <f t="shared" si="1133"/>
        <v>0</v>
      </c>
      <c r="BP1456">
        <f t="shared" si="1134"/>
        <v>0</v>
      </c>
      <c r="BQ1456">
        <f t="shared" si="1135"/>
        <v>0</v>
      </c>
      <c r="BR1456">
        <f t="shared" si="1136"/>
        <v>0</v>
      </c>
      <c r="BS1456">
        <f t="shared" si="1137"/>
        <v>0</v>
      </c>
      <c r="BT1456">
        <f t="shared" si="1138"/>
        <v>0</v>
      </c>
      <c r="BU1456">
        <f t="shared" si="1139"/>
        <v>0</v>
      </c>
      <c r="BV1456">
        <f t="shared" si="1140"/>
        <v>13.441603708163143</v>
      </c>
      <c r="BW1456">
        <f t="shared" si="1141"/>
        <v>0</v>
      </c>
      <c r="BX1456">
        <f t="shared" si="1142"/>
        <v>0</v>
      </c>
      <c r="BY1456">
        <f t="shared" si="1143"/>
        <v>0</v>
      </c>
      <c r="BZ1456">
        <f t="shared" si="1144"/>
        <v>12.078812973059884</v>
      </c>
      <c r="CA1456">
        <f t="shared" si="1145"/>
        <v>0</v>
      </c>
      <c r="CB1456">
        <f t="shared" si="1146"/>
        <v>0</v>
      </c>
      <c r="CC1456">
        <f t="shared" si="1147"/>
        <v>0</v>
      </c>
      <c r="CD1456">
        <f t="shared" si="1148"/>
        <v>0</v>
      </c>
      <c r="CE1456">
        <f t="shared" si="1149"/>
        <v>0</v>
      </c>
      <c r="CF1456">
        <f t="shared" si="1150"/>
        <v>0</v>
      </c>
      <c r="CG1456">
        <f t="shared" si="1151"/>
        <v>0</v>
      </c>
      <c r="CH1456">
        <f t="shared" si="1152"/>
        <v>0</v>
      </c>
      <c r="CI1456">
        <f t="shared" si="1153"/>
        <v>11.774989684428718</v>
      </c>
      <c r="CJ1456">
        <f t="shared" si="1154"/>
        <v>0</v>
      </c>
      <c r="CK1456">
        <f t="shared" si="1155"/>
        <v>0</v>
      </c>
      <c r="CL1456">
        <f t="shared" si="1156"/>
        <v>0</v>
      </c>
      <c r="CM1456">
        <f t="shared" si="1157"/>
        <v>0</v>
      </c>
      <c r="CN1456">
        <f t="shared" si="1158"/>
        <v>0</v>
      </c>
      <c r="CO1456">
        <f t="shared" si="1159"/>
        <v>10.065648918115544</v>
      </c>
      <c r="CP1456">
        <f t="shared" si="1160"/>
        <v>0</v>
      </c>
      <c r="CQ1456">
        <f t="shared" si="1161"/>
        <v>11.865840348734368</v>
      </c>
      <c r="CR1456">
        <f t="shared" si="1162"/>
        <v>0</v>
      </c>
      <c r="CS1456">
        <f t="shared" si="1163"/>
        <v>0</v>
      </c>
      <c r="CT1456">
        <f t="shared" si="1164"/>
        <v>0</v>
      </c>
      <c r="CU1456">
        <f t="shared" si="1165"/>
        <v>0</v>
      </c>
      <c r="CV1456">
        <f t="shared" si="1166"/>
        <v>0</v>
      </c>
      <c r="CW1456">
        <f t="shared" si="1167"/>
        <v>0</v>
      </c>
      <c r="CX1456">
        <f t="shared" si="1168"/>
        <v>0</v>
      </c>
    </row>
    <row r="1457" spans="1:102" x14ac:dyDescent="0.25">
      <c r="A1457">
        <v>88222930</v>
      </c>
      <c r="B1457" s="6" t="s">
        <v>1535</v>
      </c>
      <c r="C1457" s="7"/>
      <c r="D1457" s="7"/>
      <c r="E1457" s="7"/>
      <c r="F1457" s="7"/>
      <c r="G1457" s="7"/>
      <c r="H1457" s="7">
        <v>183730</v>
      </c>
      <c r="I1457" s="7"/>
      <c r="J1457" s="7"/>
      <c r="K1457" s="7"/>
      <c r="L1457" s="7">
        <v>281810</v>
      </c>
      <c r="M1457" s="7"/>
      <c r="N1457" s="7"/>
      <c r="O1457" s="7"/>
      <c r="P1457" s="7"/>
      <c r="Q1457" s="7"/>
      <c r="R1457" s="7"/>
      <c r="S1457" s="7"/>
      <c r="T1457" s="7"/>
      <c r="U1457" s="7"/>
      <c r="V1457" s="7">
        <v>16440</v>
      </c>
      <c r="W1457" s="7"/>
      <c r="X1457" s="7"/>
      <c r="Y1457" s="7"/>
      <c r="Z1457" s="7">
        <v>99630</v>
      </c>
      <c r="AA1457" s="7">
        <v>369580</v>
      </c>
      <c r="AB1457" s="7"/>
      <c r="AC1457" s="7"/>
      <c r="AD1457" s="7">
        <v>46000</v>
      </c>
      <c r="AE1457" s="7"/>
      <c r="AF1457" s="7"/>
      <c r="AG1457" s="7"/>
      <c r="AH1457" s="7"/>
      <c r="AI1457" s="7">
        <v>170806</v>
      </c>
      <c r="AJ1457" s="7">
        <v>266570</v>
      </c>
      <c r="AK1457" s="7"/>
      <c r="AL1457" s="7">
        <v>722730</v>
      </c>
      <c r="AM1457" s="7">
        <v>170000</v>
      </c>
      <c r="AN1457" s="7"/>
      <c r="AO1457" s="7">
        <v>26880</v>
      </c>
      <c r="AP1457" s="7">
        <v>4460</v>
      </c>
      <c r="AQ1457" s="7"/>
      <c r="AR1457" s="7">
        <v>41940</v>
      </c>
      <c r="AS1457" s="7"/>
      <c r="AT1457" s="7"/>
      <c r="AU1457" s="7"/>
      <c r="AV1457" s="7"/>
      <c r="AW1457" s="7"/>
      <c r="AX1457" s="7">
        <v>449560</v>
      </c>
      <c r="AY1457" s="7">
        <f t="shared" si="1169"/>
        <v>14</v>
      </c>
      <c r="BA1457">
        <f t="shared" si="1170"/>
        <v>88222930</v>
      </c>
      <c r="BB1457" t="str">
        <f t="shared" si="1171"/>
        <v>NIÑO PRATO JOSE LUIS</v>
      </c>
      <c r="BC1457">
        <f t="shared" si="1172"/>
        <v>0</v>
      </c>
      <c r="BD1457">
        <f t="shared" si="1122"/>
        <v>0</v>
      </c>
      <c r="BE1457">
        <f t="shared" si="1123"/>
        <v>0</v>
      </c>
      <c r="BF1457">
        <f t="shared" si="1124"/>
        <v>0</v>
      </c>
      <c r="BG1457">
        <f t="shared" si="1125"/>
        <v>0</v>
      </c>
      <c r="BH1457">
        <f t="shared" si="1126"/>
        <v>12.121228010368249</v>
      </c>
      <c r="BI1457">
        <f t="shared" si="1127"/>
        <v>0</v>
      </c>
      <c r="BJ1457">
        <f t="shared" si="1128"/>
        <v>0</v>
      </c>
      <c r="BK1457">
        <f t="shared" si="1129"/>
        <v>0</v>
      </c>
      <c r="BL1457">
        <f t="shared" si="1130"/>
        <v>12.548991912461316</v>
      </c>
      <c r="BM1457">
        <f t="shared" si="1131"/>
        <v>0</v>
      </c>
      <c r="BN1457">
        <f t="shared" si="1132"/>
        <v>0</v>
      </c>
      <c r="BO1457">
        <f t="shared" si="1133"/>
        <v>0</v>
      </c>
      <c r="BP1457">
        <f t="shared" si="1134"/>
        <v>0</v>
      </c>
      <c r="BQ1457">
        <f t="shared" si="1135"/>
        <v>0</v>
      </c>
      <c r="BR1457">
        <f t="shared" si="1136"/>
        <v>0</v>
      </c>
      <c r="BS1457">
        <f t="shared" si="1137"/>
        <v>0</v>
      </c>
      <c r="BT1457">
        <f t="shared" si="1138"/>
        <v>0</v>
      </c>
      <c r="BU1457">
        <f t="shared" si="1139"/>
        <v>0</v>
      </c>
      <c r="BV1457">
        <f t="shared" si="1140"/>
        <v>9.7075334940108764</v>
      </c>
      <c r="BW1457">
        <f t="shared" si="1141"/>
        <v>0</v>
      </c>
      <c r="BX1457">
        <f t="shared" si="1142"/>
        <v>0</v>
      </c>
      <c r="BY1457">
        <f t="shared" si="1143"/>
        <v>0</v>
      </c>
      <c r="BZ1457">
        <f t="shared" si="1144"/>
        <v>11.509228640125938</v>
      </c>
      <c r="CA1457">
        <f t="shared" si="1145"/>
        <v>12.820125210501878</v>
      </c>
      <c r="CB1457">
        <f t="shared" si="1146"/>
        <v>0</v>
      </c>
      <c r="CC1457">
        <f t="shared" si="1147"/>
        <v>0</v>
      </c>
      <c r="CD1457">
        <f t="shared" si="1148"/>
        <v>10.736418414365376</v>
      </c>
      <c r="CE1457">
        <f t="shared" si="1149"/>
        <v>0</v>
      </c>
      <c r="CF1457">
        <f t="shared" si="1150"/>
        <v>0</v>
      </c>
      <c r="CG1457">
        <f t="shared" si="1151"/>
        <v>0</v>
      </c>
      <c r="CH1457">
        <f t="shared" si="1152"/>
        <v>0</v>
      </c>
      <c r="CI1457">
        <f t="shared" si="1153"/>
        <v>12.048289543103358</v>
      </c>
      <c r="CJ1457">
        <f t="shared" si="1154"/>
        <v>12.493395903615779</v>
      </c>
      <c r="CK1457">
        <f t="shared" si="1155"/>
        <v>0</v>
      </c>
      <c r="CL1457">
        <f t="shared" si="1156"/>
        <v>13.490792371051549</v>
      </c>
      <c r="CM1457">
        <f t="shared" si="1157"/>
        <v>12.04355959836804</v>
      </c>
      <c r="CN1457">
        <f t="shared" si="1158"/>
        <v>0</v>
      </c>
      <c r="CO1457">
        <f t="shared" si="1159"/>
        <v>10.199174996326047</v>
      </c>
      <c r="CP1457">
        <f t="shared" si="1160"/>
        <v>8.4031282351282641</v>
      </c>
      <c r="CQ1457">
        <f t="shared" si="1161"/>
        <v>0</v>
      </c>
      <c r="CR1457">
        <f t="shared" si="1162"/>
        <v>10.644019147757733</v>
      </c>
      <c r="CS1457">
        <f t="shared" si="1163"/>
        <v>0</v>
      </c>
      <c r="CT1457">
        <f t="shared" si="1164"/>
        <v>0</v>
      </c>
      <c r="CU1457">
        <f t="shared" si="1165"/>
        <v>0</v>
      </c>
      <c r="CV1457">
        <f t="shared" si="1166"/>
        <v>0</v>
      </c>
      <c r="CW1457">
        <f t="shared" si="1167"/>
        <v>0</v>
      </c>
      <c r="CX1457">
        <f t="shared" si="1168"/>
        <v>13.016026830026918</v>
      </c>
    </row>
    <row r="1458" spans="1:102" x14ac:dyDescent="0.25">
      <c r="A1458">
        <v>80221673</v>
      </c>
      <c r="B1458" s="6" t="s">
        <v>1536</v>
      </c>
      <c r="C1458" s="7"/>
      <c r="D1458" s="7"/>
      <c r="E1458" s="7">
        <v>134220</v>
      </c>
      <c r="F1458" s="7"/>
      <c r="G1458" s="7"/>
      <c r="H1458" s="7">
        <v>94870</v>
      </c>
      <c r="I1458" s="7"/>
      <c r="J1458" s="7">
        <v>0</v>
      </c>
      <c r="K1458" s="7"/>
      <c r="L1458" s="7"/>
      <c r="M1458" s="7"/>
      <c r="N1458" s="7"/>
      <c r="O1458" s="7"/>
      <c r="P1458" s="7">
        <v>192800</v>
      </c>
      <c r="Q1458" s="7">
        <v>135020</v>
      </c>
      <c r="R1458" s="7"/>
      <c r="S1458" s="7"/>
      <c r="T1458" s="7"/>
      <c r="U1458" s="7"/>
      <c r="V1458" s="7"/>
      <c r="W1458" s="7">
        <v>664390</v>
      </c>
      <c r="X1458" s="7">
        <v>573980</v>
      </c>
      <c r="Y1458" s="7"/>
      <c r="Z1458" s="7">
        <v>21350</v>
      </c>
      <c r="AA1458" s="7">
        <v>162440</v>
      </c>
      <c r="AB1458" s="7"/>
      <c r="AC1458" s="7"/>
      <c r="AD1458" s="7"/>
      <c r="AE1458" s="7"/>
      <c r="AF1458" s="7"/>
      <c r="AG1458" s="7"/>
      <c r="AH1458" s="7"/>
      <c r="AI1458" s="7">
        <v>29890</v>
      </c>
      <c r="AJ1458" s="7"/>
      <c r="AK1458" s="7"/>
      <c r="AL1458" s="7"/>
      <c r="AM1458" s="7"/>
      <c r="AN1458" s="7"/>
      <c r="AO1458" s="7"/>
      <c r="AP1458" s="7"/>
      <c r="AQ1458" s="7">
        <v>57690</v>
      </c>
      <c r="AR1458" s="7"/>
      <c r="AS1458" s="7"/>
      <c r="AT1458" s="7"/>
      <c r="AU1458" s="7"/>
      <c r="AV1458" s="7"/>
      <c r="AW1458" s="7"/>
      <c r="AX1458" s="7"/>
      <c r="AY1458" s="7">
        <f t="shared" si="1169"/>
        <v>11</v>
      </c>
      <c r="BA1458">
        <f t="shared" si="1170"/>
        <v>80221673</v>
      </c>
      <c r="BB1458" t="str">
        <f t="shared" si="1171"/>
        <v>NIÑO SUAREZ JHON FERNANDO</v>
      </c>
      <c r="BC1458">
        <f t="shared" si="1172"/>
        <v>0</v>
      </c>
      <c r="BD1458">
        <f t="shared" si="1122"/>
        <v>0</v>
      </c>
      <c r="BE1458">
        <f t="shared" si="1123"/>
        <v>11.807242974138953</v>
      </c>
      <c r="BF1458">
        <f t="shared" si="1124"/>
        <v>0</v>
      </c>
      <c r="BG1458">
        <f t="shared" si="1125"/>
        <v>0</v>
      </c>
      <c r="BH1458">
        <f t="shared" si="1126"/>
        <v>11.460273353071329</v>
      </c>
      <c r="BI1458">
        <f t="shared" si="1127"/>
        <v>0</v>
      </c>
      <c r="BJ1458">
        <f t="shared" si="1128"/>
        <v>0</v>
      </c>
      <c r="BK1458">
        <f t="shared" si="1129"/>
        <v>0</v>
      </c>
      <c r="BL1458">
        <f t="shared" si="1130"/>
        <v>0</v>
      </c>
      <c r="BM1458">
        <f t="shared" si="1131"/>
        <v>0</v>
      </c>
      <c r="BN1458">
        <f t="shared" si="1132"/>
        <v>0</v>
      </c>
      <c r="BO1458">
        <f t="shared" si="1133"/>
        <v>0</v>
      </c>
      <c r="BP1458">
        <f t="shared" si="1134"/>
        <v>12.169413847867123</v>
      </c>
      <c r="BQ1458">
        <f t="shared" si="1135"/>
        <v>11.813185600878612</v>
      </c>
      <c r="BR1458">
        <f t="shared" si="1136"/>
        <v>0</v>
      </c>
      <c r="BS1458">
        <f t="shared" si="1137"/>
        <v>0</v>
      </c>
      <c r="BT1458">
        <f t="shared" si="1138"/>
        <v>0</v>
      </c>
      <c r="BU1458">
        <f t="shared" si="1139"/>
        <v>0</v>
      </c>
      <c r="BV1458">
        <f t="shared" si="1140"/>
        <v>0</v>
      </c>
      <c r="BW1458">
        <f t="shared" si="1141"/>
        <v>13.406626110572935</v>
      </c>
      <c r="BX1458">
        <f t="shared" si="1142"/>
        <v>13.260351573708556</v>
      </c>
      <c r="BY1458">
        <f t="shared" si="1143"/>
        <v>0</v>
      </c>
      <c r="BZ1458">
        <f t="shared" si="1144"/>
        <v>9.9688538559673816</v>
      </c>
      <c r="CA1458">
        <f t="shared" si="1145"/>
        <v>11.998070137900468</v>
      </c>
      <c r="CB1458">
        <f t="shared" si="1146"/>
        <v>0</v>
      </c>
      <c r="CC1458">
        <f t="shared" si="1147"/>
        <v>0</v>
      </c>
      <c r="CD1458">
        <f t="shared" si="1148"/>
        <v>0</v>
      </c>
      <c r="CE1458">
        <f t="shared" si="1149"/>
        <v>0</v>
      </c>
      <c r="CF1458">
        <f t="shared" si="1150"/>
        <v>0</v>
      </c>
      <c r="CG1458">
        <f t="shared" si="1151"/>
        <v>0</v>
      </c>
      <c r="CH1458">
        <f t="shared" si="1152"/>
        <v>0</v>
      </c>
      <c r="CI1458">
        <f t="shared" si="1153"/>
        <v>10.305312710723697</v>
      </c>
      <c r="CJ1458">
        <f t="shared" si="1154"/>
        <v>0</v>
      </c>
      <c r="CK1458">
        <f t="shared" si="1155"/>
        <v>0</v>
      </c>
      <c r="CL1458">
        <f t="shared" si="1156"/>
        <v>0</v>
      </c>
      <c r="CM1458">
        <f t="shared" si="1157"/>
        <v>0</v>
      </c>
      <c r="CN1458">
        <f t="shared" si="1158"/>
        <v>0</v>
      </c>
      <c r="CO1458">
        <f t="shared" si="1159"/>
        <v>0</v>
      </c>
      <c r="CP1458">
        <f t="shared" si="1160"/>
        <v>0</v>
      </c>
      <c r="CQ1458">
        <f t="shared" si="1161"/>
        <v>10.962856461127396</v>
      </c>
      <c r="CR1458">
        <f t="shared" si="1162"/>
        <v>0</v>
      </c>
      <c r="CS1458">
        <f t="shared" si="1163"/>
        <v>0</v>
      </c>
      <c r="CT1458">
        <f t="shared" si="1164"/>
        <v>0</v>
      </c>
      <c r="CU1458">
        <f t="shared" si="1165"/>
        <v>0</v>
      </c>
      <c r="CV1458">
        <f t="shared" si="1166"/>
        <v>0</v>
      </c>
      <c r="CW1458">
        <f t="shared" si="1167"/>
        <v>0</v>
      </c>
      <c r="CX1458">
        <f t="shared" si="1168"/>
        <v>0</v>
      </c>
    </row>
    <row r="1459" spans="1:102" x14ac:dyDescent="0.25">
      <c r="A1459">
        <v>37754799</v>
      </c>
      <c r="B1459" s="6" t="s">
        <v>1537</v>
      </c>
      <c r="C1459" s="7"/>
      <c r="D1459" s="7"/>
      <c r="E1459" s="7"/>
      <c r="F1459" s="7"/>
      <c r="G1459" s="7">
        <v>115980</v>
      </c>
      <c r="H1459" s="7">
        <v>335960</v>
      </c>
      <c r="I1459" s="7"/>
      <c r="J1459" s="7"/>
      <c r="K1459" s="7"/>
      <c r="L1459" s="7">
        <v>197610</v>
      </c>
      <c r="M1459" s="7"/>
      <c r="N1459" s="7">
        <v>56000</v>
      </c>
      <c r="O1459" s="7">
        <v>19000</v>
      </c>
      <c r="P1459" s="7">
        <v>1560600</v>
      </c>
      <c r="Q1459" s="7">
        <v>1792880</v>
      </c>
      <c r="R1459" s="7"/>
      <c r="S1459" s="7"/>
      <c r="T1459" s="7"/>
      <c r="U1459" s="7"/>
      <c r="V1459" s="7">
        <v>306550</v>
      </c>
      <c r="W1459" s="7"/>
      <c r="X1459" s="7"/>
      <c r="Y1459" s="7"/>
      <c r="Z1459" s="7">
        <v>2884840</v>
      </c>
      <c r="AA1459" s="7">
        <v>993520</v>
      </c>
      <c r="AB1459" s="7"/>
      <c r="AC1459" s="7">
        <v>751400</v>
      </c>
      <c r="AD1459" s="7">
        <v>123000</v>
      </c>
      <c r="AE1459" s="7"/>
      <c r="AF1459" s="7"/>
      <c r="AG1459" s="7"/>
      <c r="AH1459" s="7"/>
      <c r="AI1459" s="7">
        <v>2366801</v>
      </c>
      <c r="AJ1459" s="7">
        <v>282880</v>
      </c>
      <c r="AK1459" s="7"/>
      <c r="AL1459" s="7">
        <v>3038750</v>
      </c>
      <c r="AM1459" s="7">
        <v>910180</v>
      </c>
      <c r="AN1459" s="7">
        <v>180710</v>
      </c>
      <c r="AO1459" s="7">
        <v>230300</v>
      </c>
      <c r="AP1459" s="7"/>
      <c r="AQ1459" s="7">
        <v>416920</v>
      </c>
      <c r="AR1459" s="7"/>
      <c r="AS1459" s="7">
        <v>101140</v>
      </c>
      <c r="AT1459" s="7"/>
      <c r="AU1459" s="7"/>
      <c r="AV1459" s="7"/>
      <c r="AW1459" s="7">
        <v>245950</v>
      </c>
      <c r="AX1459" s="7">
        <v>54600</v>
      </c>
      <c r="AY1459" s="7">
        <f t="shared" si="1169"/>
        <v>22</v>
      </c>
      <c r="BA1459">
        <f t="shared" si="1170"/>
        <v>37754799</v>
      </c>
      <c r="BB1459" t="str">
        <f t="shared" si="1171"/>
        <v>NIÑO VILLAMIZAR ADRIANA MILENA</v>
      </c>
      <c r="BC1459">
        <f t="shared" si="1172"/>
        <v>0</v>
      </c>
      <c r="BD1459">
        <f t="shared" si="1122"/>
        <v>0</v>
      </c>
      <c r="BE1459">
        <f t="shared" si="1123"/>
        <v>0</v>
      </c>
      <c r="BF1459">
        <f t="shared" si="1124"/>
        <v>0</v>
      </c>
      <c r="BG1459">
        <f t="shared" si="1125"/>
        <v>11.661181663569499</v>
      </c>
      <c r="BH1459">
        <f t="shared" si="1126"/>
        <v>12.724750360779961</v>
      </c>
      <c r="BI1459">
        <f t="shared" si="1127"/>
        <v>0</v>
      </c>
      <c r="BJ1459">
        <f t="shared" si="1128"/>
        <v>0</v>
      </c>
      <c r="BK1459">
        <f t="shared" si="1129"/>
        <v>0</v>
      </c>
      <c r="BL1459">
        <f t="shared" si="1130"/>
        <v>12.194055730762692</v>
      </c>
      <c r="BM1459">
        <f t="shared" si="1131"/>
        <v>0</v>
      </c>
      <c r="BN1459">
        <f t="shared" si="1132"/>
        <v>10.933124826700707</v>
      </c>
      <c r="BO1459">
        <f t="shared" si="1133"/>
        <v>9.8522468883425312</v>
      </c>
      <c r="BP1459">
        <f t="shared" si="1134"/>
        <v>14.260581561443781</v>
      </c>
      <c r="BQ1459">
        <f t="shared" si="1135"/>
        <v>14.399334381171128</v>
      </c>
      <c r="BR1459">
        <f t="shared" si="1136"/>
        <v>0</v>
      </c>
      <c r="BS1459">
        <f t="shared" si="1137"/>
        <v>0</v>
      </c>
      <c r="BT1459">
        <f t="shared" si="1138"/>
        <v>0</v>
      </c>
      <c r="BU1459">
        <f t="shared" si="1139"/>
        <v>0</v>
      </c>
      <c r="BV1459">
        <f t="shared" si="1140"/>
        <v>12.6331394152961</v>
      </c>
      <c r="BW1459">
        <f t="shared" si="1141"/>
        <v>0</v>
      </c>
      <c r="BX1459">
        <f t="shared" si="1142"/>
        <v>0</v>
      </c>
      <c r="BY1459">
        <f t="shared" si="1143"/>
        <v>0</v>
      </c>
      <c r="BZ1459">
        <f t="shared" si="1144"/>
        <v>14.874980343753933</v>
      </c>
      <c r="CA1459">
        <f t="shared" si="1145"/>
        <v>13.809010478143671</v>
      </c>
      <c r="CB1459">
        <f t="shared" si="1146"/>
        <v>0</v>
      </c>
      <c r="CC1459">
        <f t="shared" si="1147"/>
        <v>13.529694742970202</v>
      </c>
      <c r="CD1459">
        <f t="shared" si="1148"/>
        <v>11.719947764402807</v>
      </c>
      <c r="CE1459">
        <f t="shared" si="1149"/>
        <v>0</v>
      </c>
      <c r="CF1459">
        <f t="shared" si="1150"/>
        <v>0</v>
      </c>
      <c r="CG1459">
        <f t="shared" si="1151"/>
        <v>0</v>
      </c>
      <c r="CH1459">
        <f t="shared" si="1152"/>
        <v>0</v>
      </c>
      <c r="CI1459">
        <f t="shared" si="1153"/>
        <v>14.677050234807135</v>
      </c>
      <c r="CJ1459">
        <f t="shared" si="1154"/>
        <v>12.552781593493041</v>
      </c>
      <c r="CK1459">
        <f t="shared" si="1155"/>
        <v>0</v>
      </c>
      <c r="CL1459">
        <f t="shared" si="1156"/>
        <v>14.926957133695097</v>
      </c>
      <c r="CM1459">
        <f t="shared" si="1157"/>
        <v>13.721398759813733</v>
      </c>
      <c r="CN1459">
        <f t="shared" si="1158"/>
        <v>12.104654349104971</v>
      </c>
      <c r="CO1459">
        <f t="shared" si="1159"/>
        <v>12.347142427961746</v>
      </c>
      <c r="CP1459">
        <f t="shared" si="1160"/>
        <v>0</v>
      </c>
      <c r="CQ1459">
        <f t="shared" si="1161"/>
        <v>12.940652034392068</v>
      </c>
      <c r="CR1459">
        <f t="shared" si="1162"/>
        <v>0</v>
      </c>
      <c r="CS1459">
        <f t="shared" si="1163"/>
        <v>11.524270861870047</v>
      </c>
      <c r="CT1459">
        <f t="shared" si="1164"/>
        <v>0</v>
      </c>
      <c r="CU1459">
        <f t="shared" si="1165"/>
        <v>0</v>
      </c>
      <c r="CV1459">
        <f t="shared" si="1166"/>
        <v>0</v>
      </c>
      <c r="CW1459">
        <f t="shared" si="1167"/>
        <v>12.412887608082267</v>
      </c>
      <c r="CX1459">
        <f t="shared" si="1168"/>
        <v>10.907807476583594</v>
      </c>
    </row>
    <row r="1460" spans="1:102" x14ac:dyDescent="0.25">
      <c r="A1460">
        <v>832001168</v>
      </c>
      <c r="B1460" s="6" t="s">
        <v>1538</v>
      </c>
      <c r="C1460" s="7"/>
      <c r="D1460" s="7"/>
      <c r="E1460" s="7">
        <v>-46095</v>
      </c>
      <c r="F1460" s="7">
        <v>912880</v>
      </c>
      <c r="G1460" s="7"/>
      <c r="H1460" s="7">
        <v>2903370</v>
      </c>
      <c r="I1460" s="7"/>
      <c r="J1460" s="7">
        <v>969670</v>
      </c>
      <c r="K1460" s="7">
        <v>700500</v>
      </c>
      <c r="L1460" s="7">
        <v>1849750</v>
      </c>
      <c r="M1460" s="7">
        <v>137100</v>
      </c>
      <c r="N1460" s="7">
        <v>56000</v>
      </c>
      <c r="O1460" s="7"/>
      <c r="P1460" s="7">
        <v>3113140</v>
      </c>
      <c r="Q1460" s="7">
        <v>2692445</v>
      </c>
      <c r="R1460" s="7">
        <v>169500</v>
      </c>
      <c r="S1460" s="7">
        <v>36180</v>
      </c>
      <c r="T1460" s="7"/>
      <c r="U1460" s="7">
        <v>1284280</v>
      </c>
      <c r="V1460" s="7">
        <v>1327340</v>
      </c>
      <c r="W1460" s="7">
        <v>792540</v>
      </c>
      <c r="X1460" s="7">
        <v>260900</v>
      </c>
      <c r="Y1460" s="7"/>
      <c r="Z1460" s="7">
        <v>7380690</v>
      </c>
      <c r="AA1460" s="7">
        <v>1185100</v>
      </c>
      <c r="AB1460" s="7">
        <v>1682160</v>
      </c>
      <c r="AC1460" s="7">
        <v>1592535</v>
      </c>
      <c r="AD1460" s="7"/>
      <c r="AE1460" s="7">
        <v>784740</v>
      </c>
      <c r="AF1460" s="7">
        <v>1042200</v>
      </c>
      <c r="AG1460" s="7"/>
      <c r="AH1460" s="7">
        <v>95145</v>
      </c>
      <c r="AI1460" s="7">
        <v>7451543</v>
      </c>
      <c r="AJ1460" s="7">
        <v>440880</v>
      </c>
      <c r="AK1460" s="7"/>
      <c r="AL1460" s="7">
        <v>6615580</v>
      </c>
      <c r="AM1460" s="7">
        <v>1834903</v>
      </c>
      <c r="AN1460" s="7">
        <v>180020</v>
      </c>
      <c r="AO1460" s="7">
        <v>490155</v>
      </c>
      <c r="AP1460" s="7"/>
      <c r="AQ1460" s="7">
        <v>880440</v>
      </c>
      <c r="AR1460" s="7">
        <v>999080</v>
      </c>
      <c r="AS1460" s="7">
        <v>455300</v>
      </c>
      <c r="AT1460" s="7"/>
      <c r="AU1460" s="7"/>
      <c r="AV1460" s="7">
        <v>3714440</v>
      </c>
      <c r="AW1460" s="7">
        <v>3083030</v>
      </c>
      <c r="AX1460" s="7"/>
      <c r="AY1460" s="7">
        <f t="shared" si="1169"/>
        <v>34</v>
      </c>
      <c r="BA1460">
        <f t="shared" si="1170"/>
        <v>832001168</v>
      </c>
      <c r="BB1460" t="str">
        <f t="shared" si="1171"/>
        <v>NOGA S A S</v>
      </c>
      <c r="BC1460">
        <f t="shared" si="1172"/>
        <v>0</v>
      </c>
      <c r="BD1460">
        <f t="shared" si="1122"/>
        <v>0</v>
      </c>
      <c r="BE1460">
        <f t="shared" si="1123"/>
        <v>0</v>
      </c>
      <c r="BF1460">
        <f t="shared" si="1124"/>
        <v>13.724360811542191</v>
      </c>
      <c r="BG1460">
        <f t="shared" si="1125"/>
        <v>0</v>
      </c>
      <c r="BH1460">
        <f t="shared" si="1126"/>
        <v>14.881383033669991</v>
      </c>
      <c r="BI1460">
        <f t="shared" si="1127"/>
        <v>0</v>
      </c>
      <c r="BJ1460">
        <f t="shared" si="1128"/>
        <v>13.784712117688896</v>
      </c>
      <c r="BK1460">
        <f t="shared" si="1129"/>
        <v>13.459551072309928</v>
      </c>
      <c r="BL1460">
        <f t="shared" si="1130"/>
        <v>14.430561593401247</v>
      </c>
      <c r="BM1460">
        <f t="shared" si="1131"/>
        <v>11.82847315946983</v>
      </c>
      <c r="BN1460">
        <f t="shared" si="1132"/>
        <v>10.933124826700707</v>
      </c>
      <c r="BO1460">
        <f t="shared" si="1133"/>
        <v>0</v>
      </c>
      <c r="BP1460">
        <f t="shared" si="1134"/>
        <v>14.951142742326692</v>
      </c>
      <c r="BQ1460">
        <f t="shared" si="1135"/>
        <v>14.805960632101256</v>
      </c>
      <c r="BR1460">
        <f t="shared" si="1136"/>
        <v>12.040614105490253</v>
      </c>
      <c r="BS1460">
        <f t="shared" si="1137"/>
        <v>10.496289398147198</v>
      </c>
      <c r="BT1460">
        <f t="shared" si="1138"/>
        <v>0</v>
      </c>
      <c r="BU1460">
        <f t="shared" si="1139"/>
        <v>14.06570958664048</v>
      </c>
      <c r="BV1460">
        <f t="shared" si="1140"/>
        <v>14.098688250913451</v>
      </c>
      <c r="BW1460">
        <f t="shared" si="1141"/>
        <v>13.582999518411135</v>
      </c>
      <c r="BX1460">
        <f t="shared" si="1142"/>
        <v>12.471896304003637</v>
      </c>
      <c r="BY1460">
        <f t="shared" si="1143"/>
        <v>0</v>
      </c>
      <c r="BZ1460">
        <f t="shared" si="1144"/>
        <v>15.814377823629821</v>
      </c>
      <c r="CA1460">
        <f t="shared" si="1145"/>
        <v>13.985338560986833</v>
      </c>
      <c r="CB1460">
        <f t="shared" si="1146"/>
        <v>14.335589834315911</v>
      </c>
      <c r="CC1460">
        <f t="shared" si="1147"/>
        <v>14.280838272138407</v>
      </c>
      <c r="CD1460">
        <f t="shared" si="1148"/>
        <v>0</v>
      </c>
      <c r="CE1460">
        <f t="shared" si="1149"/>
        <v>13.573109006017855</v>
      </c>
      <c r="CF1460">
        <f t="shared" si="1150"/>
        <v>13.856845380965522</v>
      </c>
      <c r="CG1460">
        <f t="shared" si="1151"/>
        <v>0</v>
      </c>
      <c r="CH1460">
        <f t="shared" si="1152"/>
        <v>11.463167832954667</v>
      </c>
      <c r="CI1460">
        <f t="shared" si="1153"/>
        <v>15.823931817204922</v>
      </c>
      <c r="CJ1460">
        <f t="shared" si="1154"/>
        <v>12.996530276745435</v>
      </c>
      <c r="CK1460">
        <f t="shared" si="1155"/>
        <v>0</v>
      </c>
      <c r="CL1460">
        <f t="shared" si="1156"/>
        <v>15.704938182362135</v>
      </c>
      <c r="CM1460">
        <f t="shared" si="1157"/>
        <v>14.42250272202598</v>
      </c>
      <c r="CN1460">
        <f t="shared" si="1158"/>
        <v>12.100828789733988</v>
      </c>
      <c r="CO1460">
        <f t="shared" si="1159"/>
        <v>13.102478986765618</v>
      </c>
      <c r="CP1460">
        <f t="shared" si="1160"/>
        <v>0</v>
      </c>
      <c r="CQ1460">
        <f t="shared" si="1161"/>
        <v>13.688178197291133</v>
      </c>
      <c r="CR1460">
        <f t="shared" si="1162"/>
        <v>13.814591135424878</v>
      </c>
      <c r="CS1460">
        <f t="shared" si="1163"/>
        <v>13.028714017674513</v>
      </c>
      <c r="CT1460">
        <f t="shared" si="1164"/>
        <v>0</v>
      </c>
      <c r="CU1460">
        <f t="shared" si="1165"/>
        <v>0</v>
      </c>
      <c r="CV1460">
        <f t="shared" si="1166"/>
        <v>15.127738753748833</v>
      </c>
      <c r="CW1460">
        <f t="shared" si="1167"/>
        <v>14.941423761958831</v>
      </c>
      <c r="CX1460">
        <f t="shared" si="1168"/>
        <v>0</v>
      </c>
    </row>
    <row r="1461" spans="1:102" x14ac:dyDescent="0.25">
      <c r="A1461">
        <v>31480606</v>
      </c>
      <c r="B1461" s="6" t="s">
        <v>1539</v>
      </c>
      <c r="C1461" s="7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>
        <v>509200</v>
      </c>
      <c r="AA1461" s="7"/>
      <c r="AB1461" s="7"/>
      <c r="AC1461" s="7"/>
      <c r="AD1461" s="7"/>
      <c r="AE1461" s="7"/>
      <c r="AF1461" s="7"/>
      <c r="AG1461" s="7"/>
      <c r="AH1461" s="7">
        <v>27350</v>
      </c>
      <c r="AI1461" s="7">
        <v>261490</v>
      </c>
      <c r="AJ1461" s="7">
        <v>149100</v>
      </c>
      <c r="AK1461" s="7"/>
      <c r="AL1461" s="7"/>
      <c r="AM1461" s="7"/>
      <c r="AN1461" s="7">
        <v>19020</v>
      </c>
      <c r="AO1461" s="7"/>
      <c r="AP1461" s="7"/>
      <c r="AQ1461" s="7"/>
      <c r="AR1461" s="7"/>
      <c r="AS1461" s="7">
        <v>69240</v>
      </c>
      <c r="AT1461" s="7"/>
      <c r="AU1461" s="7"/>
      <c r="AV1461" s="7"/>
      <c r="AW1461" s="7"/>
      <c r="AX1461" s="7"/>
      <c r="AY1461" s="7">
        <f t="shared" si="1169"/>
        <v>6</v>
      </c>
      <c r="BA1461">
        <f t="shared" si="1170"/>
        <v>31480606</v>
      </c>
      <c r="BB1461" t="str">
        <f t="shared" si="1171"/>
        <v>NOGUERA GARCIA SANDRA PATRICIA</v>
      </c>
      <c r="BC1461">
        <f t="shared" si="1172"/>
        <v>0</v>
      </c>
      <c r="BD1461">
        <f t="shared" si="1122"/>
        <v>0</v>
      </c>
      <c r="BE1461">
        <f t="shared" si="1123"/>
        <v>0</v>
      </c>
      <c r="BF1461">
        <f t="shared" si="1124"/>
        <v>0</v>
      </c>
      <c r="BG1461">
        <f t="shared" si="1125"/>
        <v>0</v>
      </c>
      <c r="BH1461">
        <f t="shared" si="1126"/>
        <v>0</v>
      </c>
      <c r="BI1461">
        <f t="shared" si="1127"/>
        <v>0</v>
      </c>
      <c r="BJ1461">
        <f t="shared" si="1128"/>
        <v>0</v>
      </c>
      <c r="BK1461">
        <f t="shared" si="1129"/>
        <v>0</v>
      </c>
      <c r="BL1461">
        <f t="shared" si="1130"/>
        <v>0</v>
      </c>
      <c r="BM1461">
        <f t="shared" si="1131"/>
        <v>0</v>
      </c>
      <c r="BN1461">
        <f t="shared" si="1132"/>
        <v>0</v>
      </c>
      <c r="BO1461">
        <f t="shared" si="1133"/>
        <v>0</v>
      </c>
      <c r="BP1461">
        <f t="shared" si="1134"/>
        <v>0</v>
      </c>
      <c r="BQ1461">
        <f t="shared" si="1135"/>
        <v>0</v>
      </c>
      <c r="BR1461">
        <f t="shared" si="1136"/>
        <v>0</v>
      </c>
      <c r="BS1461">
        <f t="shared" si="1137"/>
        <v>0</v>
      </c>
      <c r="BT1461">
        <f t="shared" si="1138"/>
        <v>0</v>
      </c>
      <c r="BU1461">
        <f t="shared" si="1139"/>
        <v>0</v>
      </c>
      <c r="BV1461">
        <f t="shared" si="1140"/>
        <v>0</v>
      </c>
      <c r="BW1461">
        <f t="shared" si="1141"/>
        <v>0</v>
      </c>
      <c r="BX1461">
        <f t="shared" si="1142"/>
        <v>0</v>
      </c>
      <c r="BY1461">
        <f t="shared" si="1143"/>
        <v>0</v>
      </c>
      <c r="BZ1461">
        <f t="shared" si="1144"/>
        <v>13.140598109528346</v>
      </c>
      <c r="CA1461">
        <f t="shared" si="1145"/>
        <v>0</v>
      </c>
      <c r="CB1461">
        <f t="shared" si="1146"/>
        <v>0</v>
      </c>
      <c r="CC1461">
        <f t="shared" si="1147"/>
        <v>0</v>
      </c>
      <c r="CD1461">
        <f t="shared" si="1148"/>
        <v>0</v>
      </c>
      <c r="CE1461">
        <f t="shared" si="1149"/>
        <v>0</v>
      </c>
      <c r="CF1461">
        <f t="shared" si="1150"/>
        <v>0</v>
      </c>
      <c r="CG1461">
        <f t="shared" si="1151"/>
        <v>0</v>
      </c>
      <c r="CH1461">
        <f t="shared" si="1152"/>
        <v>10.216508370253013</v>
      </c>
      <c r="CI1461">
        <f t="shared" si="1153"/>
        <v>12.474155145068838</v>
      </c>
      <c r="CJ1461">
        <f t="shared" si="1154"/>
        <v>11.912379207638454</v>
      </c>
      <c r="CK1461">
        <f t="shared" si="1155"/>
        <v>0</v>
      </c>
      <c r="CL1461">
        <f t="shared" si="1156"/>
        <v>0</v>
      </c>
      <c r="CM1461">
        <f t="shared" si="1157"/>
        <v>0</v>
      </c>
      <c r="CN1461">
        <f t="shared" si="1158"/>
        <v>9.8532989109528408</v>
      </c>
      <c r="CO1461">
        <f t="shared" si="1159"/>
        <v>0</v>
      </c>
      <c r="CP1461">
        <f t="shared" si="1160"/>
        <v>0</v>
      </c>
      <c r="CQ1461">
        <f t="shared" si="1161"/>
        <v>0</v>
      </c>
      <c r="CR1461">
        <f t="shared" si="1162"/>
        <v>0</v>
      </c>
      <c r="CS1461">
        <f t="shared" si="1163"/>
        <v>11.14534845170463</v>
      </c>
      <c r="CT1461">
        <f t="shared" si="1164"/>
        <v>0</v>
      </c>
      <c r="CU1461">
        <f t="shared" si="1165"/>
        <v>0</v>
      </c>
      <c r="CV1461">
        <f t="shared" si="1166"/>
        <v>0</v>
      </c>
      <c r="CW1461">
        <f t="shared" si="1167"/>
        <v>0</v>
      </c>
      <c r="CX1461">
        <f t="shared" si="1168"/>
        <v>0</v>
      </c>
    </row>
    <row r="1462" spans="1:102" x14ac:dyDescent="0.25">
      <c r="A1462">
        <v>79239787</v>
      </c>
      <c r="B1462" s="6" t="s">
        <v>1540</v>
      </c>
      <c r="C1462" s="7">
        <v>316800</v>
      </c>
      <c r="D1462" s="7"/>
      <c r="E1462" s="7"/>
      <c r="F1462" s="7"/>
      <c r="G1462" s="7">
        <v>116820</v>
      </c>
      <c r="H1462" s="7">
        <v>1917620</v>
      </c>
      <c r="I1462" s="7">
        <v>901000</v>
      </c>
      <c r="J1462" s="7">
        <v>412440</v>
      </c>
      <c r="K1462" s="7"/>
      <c r="L1462" s="7">
        <v>2117600</v>
      </c>
      <c r="M1462" s="7"/>
      <c r="N1462" s="7"/>
      <c r="O1462" s="7"/>
      <c r="P1462" s="7">
        <v>306520</v>
      </c>
      <c r="Q1462" s="7">
        <v>3414040</v>
      </c>
      <c r="R1462" s="7"/>
      <c r="S1462" s="7"/>
      <c r="T1462" s="7"/>
      <c r="U1462" s="7"/>
      <c r="V1462" s="7">
        <v>1518560</v>
      </c>
      <c r="W1462" s="7"/>
      <c r="X1462" s="7"/>
      <c r="Y1462" s="7"/>
      <c r="Z1462" s="7">
        <v>2674500</v>
      </c>
      <c r="AA1462" s="7">
        <v>260480</v>
      </c>
      <c r="AB1462" s="7"/>
      <c r="AC1462" s="7">
        <v>343610</v>
      </c>
      <c r="AD1462" s="7"/>
      <c r="AE1462" s="7"/>
      <c r="AF1462" s="7">
        <v>488160</v>
      </c>
      <c r="AG1462" s="7"/>
      <c r="AH1462" s="7"/>
      <c r="AI1462" s="7">
        <v>18370286</v>
      </c>
      <c r="AJ1462" s="7">
        <v>3873460</v>
      </c>
      <c r="AK1462" s="7">
        <v>432200</v>
      </c>
      <c r="AL1462" s="7">
        <v>40864960</v>
      </c>
      <c r="AM1462" s="7">
        <v>10143670</v>
      </c>
      <c r="AN1462" s="7">
        <v>1493270</v>
      </c>
      <c r="AO1462" s="7">
        <v>996680</v>
      </c>
      <c r="AP1462" s="7"/>
      <c r="AQ1462" s="7">
        <v>1846440</v>
      </c>
      <c r="AR1462" s="7">
        <v>640530</v>
      </c>
      <c r="AS1462" s="7">
        <v>2496420</v>
      </c>
      <c r="AT1462" s="7">
        <v>269932</v>
      </c>
      <c r="AU1462" s="7"/>
      <c r="AV1462" s="7"/>
      <c r="AW1462" s="7">
        <v>1020980</v>
      </c>
      <c r="AX1462" s="7">
        <v>603560</v>
      </c>
      <c r="AY1462" s="7">
        <f t="shared" si="1169"/>
        <v>26</v>
      </c>
      <c r="BA1462">
        <f t="shared" si="1170"/>
        <v>79239787</v>
      </c>
      <c r="BB1462" t="str">
        <f t="shared" si="1171"/>
        <v>NORKEVICIUS LEYVA ALGIRDAS JONAS</v>
      </c>
      <c r="BC1462">
        <f t="shared" si="1172"/>
        <v>12.666029095483083</v>
      </c>
      <c r="BD1462">
        <f t="shared" si="1122"/>
        <v>0</v>
      </c>
      <c r="BE1462">
        <f t="shared" si="1123"/>
        <v>0</v>
      </c>
      <c r="BF1462">
        <f t="shared" si="1124"/>
        <v>0</v>
      </c>
      <c r="BG1462">
        <f t="shared" si="1125"/>
        <v>11.668398127735713</v>
      </c>
      <c r="BH1462">
        <f t="shared" si="1126"/>
        <v>14.466595913231334</v>
      </c>
      <c r="BI1462">
        <f t="shared" si="1127"/>
        <v>13.711261646467772</v>
      </c>
      <c r="BJ1462">
        <f t="shared" si="1128"/>
        <v>12.929848444224033</v>
      </c>
      <c r="BK1462">
        <f t="shared" si="1129"/>
        <v>0</v>
      </c>
      <c r="BL1462">
        <f t="shared" si="1130"/>
        <v>14.565794402127633</v>
      </c>
      <c r="BM1462">
        <f t="shared" si="1131"/>
        <v>0</v>
      </c>
      <c r="BN1462">
        <f t="shared" si="1132"/>
        <v>0</v>
      </c>
      <c r="BO1462">
        <f t="shared" si="1133"/>
        <v>0</v>
      </c>
      <c r="BP1462">
        <f t="shared" si="1134"/>
        <v>12.633041547508876</v>
      </c>
      <c r="BQ1462">
        <f t="shared" si="1135"/>
        <v>15.043407191637581</v>
      </c>
      <c r="BR1462">
        <f t="shared" si="1136"/>
        <v>0</v>
      </c>
      <c r="BS1462">
        <f t="shared" si="1137"/>
        <v>0</v>
      </c>
      <c r="BT1462">
        <f t="shared" si="1138"/>
        <v>0</v>
      </c>
      <c r="BU1462">
        <f t="shared" si="1139"/>
        <v>0</v>
      </c>
      <c r="BV1462">
        <f t="shared" si="1140"/>
        <v>14.233273733882699</v>
      </c>
      <c r="BW1462">
        <f t="shared" si="1141"/>
        <v>0</v>
      </c>
      <c r="BX1462">
        <f t="shared" si="1142"/>
        <v>0</v>
      </c>
      <c r="BY1462">
        <f t="shared" si="1143"/>
        <v>0</v>
      </c>
      <c r="BZ1462">
        <f t="shared" si="1144"/>
        <v>14.799273378855036</v>
      </c>
      <c r="CA1462">
        <f t="shared" si="1145"/>
        <v>12.470285200855283</v>
      </c>
      <c r="CB1462">
        <f t="shared" si="1146"/>
        <v>0</v>
      </c>
      <c r="CC1462">
        <f t="shared" si="1147"/>
        <v>12.747265482549533</v>
      </c>
      <c r="CD1462">
        <f t="shared" si="1148"/>
        <v>0</v>
      </c>
      <c r="CE1462">
        <f t="shared" si="1149"/>
        <v>0</v>
      </c>
      <c r="CF1462">
        <f t="shared" si="1150"/>
        <v>13.098400548457084</v>
      </c>
      <c r="CG1462">
        <f t="shared" si="1151"/>
        <v>0</v>
      </c>
      <c r="CH1462">
        <f t="shared" si="1152"/>
        <v>0</v>
      </c>
      <c r="CI1462">
        <f t="shared" si="1153"/>
        <v>16.726245080368123</v>
      </c>
      <c r="CJ1462">
        <f t="shared" si="1154"/>
        <v>15.169658980589828</v>
      </c>
      <c r="CK1462">
        <f t="shared" si="1155"/>
        <v>12.976646036795882</v>
      </c>
      <c r="CL1462">
        <f t="shared" si="1156"/>
        <v>17.525783554569987</v>
      </c>
      <c r="CM1462">
        <f t="shared" si="1157"/>
        <v>16.132360522167886</v>
      </c>
      <c r="CN1462">
        <f t="shared" si="1158"/>
        <v>14.216479573780447</v>
      </c>
      <c r="CO1462">
        <f t="shared" si="1159"/>
        <v>13.812186037866253</v>
      </c>
      <c r="CP1462">
        <f t="shared" si="1160"/>
        <v>0</v>
      </c>
      <c r="CQ1462">
        <f t="shared" si="1161"/>
        <v>14.428770560421999</v>
      </c>
      <c r="CR1462">
        <f t="shared" si="1162"/>
        <v>13.370052798835443</v>
      </c>
      <c r="CS1462">
        <f t="shared" si="1163"/>
        <v>14.730368664120087</v>
      </c>
      <c r="CT1462">
        <f t="shared" si="1164"/>
        <v>12.505929059038518</v>
      </c>
      <c r="CU1462">
        <f t="shared" si="1165"/>
        <v>0</v>
      </c>
      <c r="CV1462">
        <f t="shared" si="1166"/>
        <v>0</v>
      </c>
      <c r="CW1462">
        <f t="shared" si="1167"/>
        <v>13.836274487766989</v>
      </c>
      <c r="CX1462">
        <f t="shared" si="1168"/>
        <v>13.310602391462321</v>
      </c>
    </row>
    <row r="1463" spans="1:102" x14ac:dyDescent="0.25">
      <c r="A1463">
        <v>52354320</v>
      </c>
      <c r="B1463" s="6" t="s">
        <v>1541</v>
      </c>
      <c r="C1463" s="7"/>
      <c r="D1463" s="7"/>
      <c r="E1463" s="7"/>
      <c r="F1463" s="7"/>
      <c r="G1463" s="7"/>
      <c r="H1463" s="7"/>
      <c r="I1463" s="7"/>
      <c r="J1463" s="7">
        <v>133380</v>
      </c>
      <c r="K1463" s="7"/>
      <c r="L1463" s="7">
        <v>170200</v>
      </c>
      <c r="M1463" s="7"/>
      <c r="N1463" s="7"/>
      <c r="O1463" s="7"/>
      <c r="P1463" s="7"/>
      <c r="Q1463" s="7"/>
      <c r="R1463" s="7">
        <v>28250</v>
      </c>
      <c r="S1463" s="7"/>
      <c r="T1463" s="7"/>
      <c r="U1463" s="7"/>
      <c r="V1463" s="7"/>
      <c r="W1463" s="7"/>
      <c r="X1463" s="7"/>
      <c r="Y1463" s="7"/>
      <c r="Z1463" s="7">
        <v>674490</v>
      </c>
      <c r="AA1463" s="7">
        <v>410400</v>
      </c>
      <c r="AB1463" s="7"/>
      <c r="AC1463" s="7"/>
      <c r="AD1463" s="7"/>
      <c r="AE1463" s="7"/>
      <c r="AF1463" s="7"/>
      <c r="AG1463" s="7"/>
      <c r="AH1463" s="7"/>
      <c r="AI1463" s="7"/>
      <c r="AJ1463" s="7">
        <v>7280</v>
      </c>
      <c r="AK1463" s="7"/>
      <c r="AL1463" s="7"/>
      <c r="AM1463" s="7"/>
      <c r="AN1463" s="7"/>
      <c r="AO1463" s="7">
        <v>63840</v>
      </c>
      <c r="AP1463" s="7"/>
      <c r="AQ1463" s="7"/>
      <c r="AR1463" s="7"/>
      <c r="AS1463" s="7"/>
      <c r="AT1463" s="7"/>
      <c r="AU1463" s="7"/>
      <c r="AV1463" s="7"/>
      <c r="AW1463" s="7"/>
      <c r="AX1463" s="7"/>
      <c r="AY1463" s="7">
        <f t="shared" si="1169"/>
        <v>7</v>
      </c>
      <c r="BA1463">
        <f t="shared" si="1170"/>
        <v>52354320</v>
      </c>
      <c r="BB1463" t="str">
        <f t="shared" si="1171"/>
        <v>NOVAL PAEZ DIANA MARCELA</v>
      </c>
      <c r="BC1463">
        <f t="shared" si="1172"/>
        <v>0</v>
      </c>
      <c r="BD1463">
        <f t="shared" si="1122"/>
        <v>0</v>
      </c>
      <c r="BE1463">
        <f t="shared" si="1123"/>
        <v>0</v>
      </c>
      <c r="BF1463">
        <f t="shared" si="1124"/>
        <v>0</v>
      </c>
      <c r="BG1463">
        <f t="shared" si="1125"/>
        <v>0</v>
      </c>
      <c r="BH1463">
        <f t="shared" si="1126"/>
        <v>0</v>
      </c>
      <c r="BI1463">
        <f t="shared" si="1127"/>
        <v>0</v>
      </c>
      <c r="BJ1463">
        <f t="shared" si="1128"/>
        <v>11.800964973534111</v>
      </c>
      <c r="BK1463">
        <f t="shared" si="1129"/>
        <v>0</v>
      </c>
      <c r="BL1463">
        <f t="shared" si="1130"/>
        <v>12.044735370544808</v>
      </c>
      <c r="BM1463">
        <f t="shared" si="1131"/>
        <v>0</v>
      </c>
      <c r="BN1463">
        <f t="shared" si="1132"/>
        <v>0</v>
      </c>
      <c r="BO1463">
        <f t="shared" si="1133"/>
        <v>0</v>
      </c>
      <c r="BP1463">
        <f t="shared" si="1134"/>
        <v>0</v>
      </c>
      <c r="BQ1463">
        <f t="shared" si="1135"/>
        <v>0</v>
      </c>
      <c r="BR1463">
        <f t="shared" si="1136"/>
        <v>10.248884134178173</v>
      </c>
      <c r="BS1463">
        <f t="shared" si="1137"/>
        <v>0</v>
      </c>
      <c r="BT1463">
        <f t="shared" si="1138"/>
        <v>0</v>
      </c>
      <c r="BU1463">
        <f t="shared" si="1139"/>
        <v>0</v>
      </c>
      <c r="BV1463">
        <f t="shared" si="1140"/>
        <v>0</v>
      </c>
      <c r="BW1463">
        <f t="shared" si="1141"/>
        <v>0</v>
      </c>
      <c r="BX1463">
        <f t="shared" si="1142"/>
        <v>0</v>
      </c>
      <c r="BY1463">
        <f t="shared" si="1143"/>
        <v>0</v>
      </c>
      <c r="BZ1463">
        <f t="shared" si="1144"/>
        <v>13.421713611323728</v>
      </c>
      <c r="CA1463">
        <f t="shared" si="1145"/>
        <v>12.924890009482901</v>
      </c>
      <c r="CB1463">
        <f t="shared" si="1146"/>
        <v>0</v>
      </c>
      <c r="CC1463">
        <f t="shared" si="1147"/>
        <v>0</v>
      </c>
      <c r="CD1463">
        <f t="shared" si="1148"/>
        <v>0</v>
      </c>
      <c r="CE1463">
        <f t="shared" si="1149"/>
        <v>0</v>
      </c>
      <c r="CF1463">
        <f t="shared" si="1150"/>
        <v>0</v>
      </c>
      <c r="CG1463">
        <f t="shared" si="1151"/>
        <v>0</v>
      </c>
      <c r="CH1463">
        <f t="shared" si="1152"/>
        <v>0</v>
      </c>
      <c r="CI1463">
        <f t="shared" si="1153"/>
        <v>0</v>
      </c>
      <c r="CJ1463">
        <f t="shared" si="1154"/>
        <v>8.8930234943947113</v>
      </c>
      <c r="CK1463">
        <f t="shared" si="1155"/>
        <v>0</v>
      </c>
      <c r="CL1463">
        <f t="shared" si="1156"/>
        <v>0</v>
      </c>
      <c r="CM1463">
        <f t="shared" si="1157"/>
        <v>0</v>
      </c>
      <c r="CN1463">
        <f t="shared" si="1158"/>
        <v>0</v>
      </c>
      <c r="CO1463">
        <f t="shared" si="1159"/>
        <v>11.06415089616141</v>
      </c>
      <c r="CP1463">
        <f t="shared" si="1160"/>
        <v>0</v>
      </c>
      <c r="CQ1463">
        <f t="shared" si="1161"/>
        <v>0</v>
      </c>
      <c r="CR1463">
        <f t="shared" si="1162"/>
        <v>0</v>
      </c>
      <c r="CS1463">
        <f t="shared" si="1163"/>
        <v>0</v>
      </c>
      <c r="CT1463">
        <f t="shared" si="1164"/>
        <v>0</v>
      </c>
      <c r="CU1463">
        <f t="shared" si="1165"/>
        <v>0</v>
      </c>
      <c r="CV1463">
        <f t="shared" si="1166"/>
        <v>0</v>
      </c>
      <c r="CW1463">
        <f t="shared" si="1167"/>
        <v>0</v>
      </c>
      <c r="CX1463">
        <f t="shared" si="1168"/>
        <v>0</v>
      </c>
    </row>
    <row r="1464" spans="1:102" x14ac:dyDescent="0.25">
      <c r="A1464">
        <v>830081446</v>
      </c>
      <c r="B1464" s="6" t="s">
        <v>1542</v>
      </c>
      <c r="C1464" s="7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7"/>
      <c r="AE1464" s="7"/>
      <c r="AF1464" s="7"/>
      <c r="AG1464" s="7"/>
      <c r="AH1464" s="7"/>
      <c r="AI1464" s="7">
        <v>758730</v>
      </c>
      <c r="AJ1464" s="7"/>
      <c r="AK1464" s="7"/>
      <c r="AL1464" s="7"/>
      <c r="AM1464" s="7"/>
      <c r="AN1464" s="7"/>
      <c r="AO1464" s="7"/>
      <c r="AP1464" s="7"/>
      <c r="AQ1464" s="7"/>
      <c r="AR1464" s="7"/>
      <c r="AS1464" s="7"/>
      <c r="AT1464" s="7"/>
      <c r="AU1464" s="7"/>
      <c r="AV1464" s="7"/>
      <c r="AW1464" s="7"/>
      <c r="AX1464" s="7"/>
      <c r="AY1464" s="7">
        <f t="shared" si="1169"/>
        <v>1</v>
      </c>
      <c r="BA1464">
        <f t="shared" si="1170"/>
        <v>830081446</v>
      </c>
      <c r="BB1464" t="str">
        <f t="shared" si="1171"/>
        <v>NOVIS FARMA LIMITADA</v>
      </c>
      <c r="BC1464">
        <f t="shared" si="1172"/>
        <v>0</v>
      </c>
      <c r="BD1464">
        <f t="shared" si="1122"/>
        <v>0</v>
      </c>
      <c r="BE1464">
        <f t="shared" si="1123"/>
        <v>0</v>
      </c>
      <c r="BF1464">
        <f t="shared" si="1124"/>
        <v>0</v>
      </c>
      <c r="BG1464">
        <f t="shared" si="1125"/>
        <v>0</v>
      </c>
      <c r="BH1464">
        <f t="shared" si="1126"/>
        <v>0</v>
      </c>
      <c r="BI1464">
        <f t="shared" si="1127"/>
        <v>0</v>
      </c>
      <c r="BJ1464">
        <f t="shared" si="1128"/>
        <v>0</v>
      </c>
      <c r="BK1464">
        <f t="shared" si="1129"/>
        <v>0</v>
      </c>
      <c r="BL1464">
        <f t="shared" si="1130"/>
        <v>0</v>
      </c>
      <c r="BM1464">
        <f t="shared" si="1131"/>
        <v>0</v>
      </c>
      <c r="BN1464">
        <f t="shared" si="1132"/>
        <v>0</v>
      </c>
      <c r="BO1464">
        <f t="shared" si="1133"/>
        <v>0</v>
      </c>
      <c r="BP1464">
        <f t="shared" si="1134"/>
        <v>0</v>
      </c>
      <c r="BQ1464">
        <f t="shared" si="1135"/>
        <v>0</v>
      </c>
      <c r="BR1464">
        <f t="shared" si="1136"/>
        <v>0</v>
      </c>
      <c r="BS1464">
        <f t="shared" si="1137"/>
        <v>0</v>
      </c>
      <c r="BT1464">
        <f t="shared" si="1138"/>
        <v>0</v>
      </c>
      <c r="BU1464">
        <f t="shared" si="1139"/>
        <v>0</v>
      </c>
      <c r="BV1464">
        <f t="shared" si="1140"/>
        <v>0</v>
      </c>
      <c r="BW1464">
        <f t="shared" si="1141"/>
        <v>0</v>
      </c>
      <c r="BX1464">
        <f t="shared" si="1142"/>
        <v>0</v>
      </c>
      <c r="BY1464">
        <f t="shared" si="1143"/>
        <v>0</v>
      </c>
      <c r="BZ1464">
        <f t="shared" si="1144"/>
        <v>0</v>
      </c>
      <c r="CA1464">
        <f t="shared" si="1145"/>
        <v>0</v>
      </c>
      <c r="CB1464">
        <f t="shared" si="1146"/>
        <v>0</v>
      </c>
      <c r="CC1464">
        <f t="shared" si="1147"/>
        <v>0</v>
      </c>
      <c r="CD1464">
        <f t="shared" si="1148"/>
        <v>0</v>
      </c>
      <c r="CE1464">
        <f t="shared" si="1149"/>
        <v>0</v>
      </c>
      <c r="CF1464">
        <f t="shared" si="1150"/>
        <v>0</v>
      </c>
      <c r="CG1464">
        <f t="shared" si="1151"/>
        <v>0</v>
      </c>
      <c r="CH1464">
        <f t="shared" si="1152"/>
        <v>0</v>
      </c>
      <c r="CI1464">
        <f t="shared" si="1153"/>
        <v>13.539402579856148</v>
      </c>
      <c r="CJ1464">
        <f t="shared" si="1154"/>
        <v>0</v>
      </c>
      <c r="CK1464">
        <f t="shared" si="1155"/>
        <v>0</v>
      </c>
      <c r="CL1464">
        <f t="shared" si="1156"/>
        <v>0</v>
      </c>
      <c r="CM1464">
        <f t="shared" si="1157"/>
        <v>0</v>
      </c>
      <c r="CN1464">
        <f t="shared" si="1158"/>
        <v>0</v>
      </c>
      <c r="CO1464">
        <f t="shared" si="1159"/>
        <v>0</v>
      </c>
      <c r="CP1464">
        <f t="shared" si="1160"/>
        <v>0</v>
      </c>
      <c r="CQ1464">
        <f t="shared" si="1161"/>
        <v>0</v>
      </c>
      <c r="CR1464">
        <f t="shared" si="1162"/>
        <v>0</v>
      </c>
      <c r="CS1464">
        <f t="shared" si="1163"/>
        <v>0</v>
      </c>
      <c r="CT1464">
        <f t="shared" si="1164"/>
        <v>0</v>
      </c>
      <c r="CU1464">
        <f t="shared" si="1165"/>
        <v>0</v>
      </c>
      <c r="CV1464">
        <f t="shared" si="1166"/>
        <v>0</v>
      </c>
      <c r="CW1464">
        <f t="shared" si="1167"/>
        <v>0</v>
      </c>
      <c r="CX1464">
        <f t="shared" si="1168"/>
        <v>0</v>
      </c>
    </row>
    <row r="1465" spans="1:102" x14ac:dyDescent="0.25">
      <c r="A1465">
        <v>900069028</v>
      </c>
      <c r="B1465" s="6" t="s">
        <v>1543</v>
      </c>
      <c r="C1465" s="7"/>
      <c r="D1465" s="7"/>
      <c r="E1465" s="7"/>
      <c r="F1465" s="7">
        <v>15000</v>
      </c>
      <c r="G1465" s="7"/>
      <c r="H1465" s="7"/>
      <c r="I1465" s="7">
        <v>260000</v>
      </c>
      <c r="J1465" s="7"/>
      <c r="K1465" s="7"/>
      <c r="L1465" s="7"/>
      <c r="M1465" s="7"/>
      <c r="N1465" s="7">
        <v>150000</v>
      </c>
      <c r="O1465" s="7"/>
      <c r="P1465" s="7">
        <v>34360</v>
      </c>
      <c r="Q1465" s="7">
        <v>135020</v>
      </c>
      <c r="R1465" s="7">
        <v>36930</v>
      </c>
      <c r="S1465" s="7">
        <v>18090</v>
      </c>
      <c r="T1465" s="7"/>
      <c r="U1465" s="7">
        <v>92430</v>
      </c>
      <c r="V1465" s="7"/>
      <c r="W1465" s="7"/>
      <c r="X1465" s="7"/>
      <c r="Y1465" s="7"/>
      <c r="Z1465" s="7">
        <v>138620</v>
      </c>
      <c r="AA1465" s="7">
        <v>83480</v>
      </c>
      <c r="AB1465" s="7"/>
      <c r="AC1465" s="7">
        <v>195890</v>
      </c>
      <c r="AD1465" s="7">
        <v>66000</v>
      </c>
      <c r="AE1465" s="7"/>
      <c r="AF1465" s="7"/>
      <c r="AG1465" s="7"/>
      <c r="AH1465" s="7"/>
      <c r="AI1465" s="7">
        <v>418700</v>
      </c>
      <c r="AJ1465" s="7">
        <v>352310</v>
      </c>
      <c r="AK1465" s="7"/>
      <c r="AL1465" s="7">
        <v>2915840</v>
      </c>
      <c r="AM1465" s="7">
        <v>693430</v>
      </c>
      <c r="AN1465" s="7">
        <v>45160</v>
      </c>
      <c r="AO1465" s="7"/>
      <c r="AP1465" s="7"/>
      <c r="AQ1465" s="7">
        <v>26600</v>
      </c>
      <c r="AR1465" s="7"/>
      <c r="AS1465" s="7"/>
      <c r="AT1465" s="7">
        <v>81900</v>
      </c>
      <c r="AU1465" s="7"/>
      <c r="AV1465" s="7"/>
      <c r="AW1465" s="7"/>
      <c r="AX1465" s="7"/>
      <c r="AY1465" s="7">
        <f t="shared" si="1169"/>
        <v>19</v>
      </c>
      <c r="BA1465">
        <f t="shared" si="1170"/>
        <v>900069028</v>
      </c>
      <c r="BB1465" t="str">
        <f t="shared" si="1171"/>
        <v>NUMIX L T D A</v>
      </c>
      <c r="BC1465">
        <f t="shared" si="1172"/>
        <v>0</v>
      </c>
      <c r="BD1465">
        <f t="shared" si="1122"/>
        <v>0</v>
      </c>
      <c r="BE1465">
        <f t="shared" si="1123"/>
        <v>0</v>
      </c>
      <c r="BF1465">
        <f t="shared" si="1124"/>
        <v>9.6158721445288897</v>
      </c>
      <c r="BG1465">
        <f t="shared" si="1125"/>
        <v>0</v>
      </c>
      <c r="BH1465">
        <f t="shared" si="1126"/>
        <v>0</v>
      </c>
      <c r="BI1465">
        <f t="shared" si="1127"/>
        <v>12.468440756144114</v>
      </c>
      <c r="BJ1465">
        <f t="shared" si="1128"/>
        <v>0</v>
      </c>
      <c r="BK1465">
        <f t="shared" si="1129"/>
        <v>0</v>
      </c>
      <c r="BL1465">
        <f t="shared" si="1130"/>
        <v>0</v>
      </c>
      <c r="BM1465">
        <f t="shared" si="1131"/>
        <v>0</v>
      </c>
      <c r="BN1465">
        <f t="shared" si="1132"/>
        <v>11.918397239722838</v>
      </c>
      <c r="BO1465">
        <f t="shared" si="1133"/>
        <v>0</v>
      </c>
      <c r="BP1465">
        <f t="shared" si="1134"/>
        <v>10.444677479283538</v>
      </c>
      <c r="BQ1465">
        <f t="shared" si="1135"/>
        <v>11.813185600878612</v>
      </c>
      <c r="BR1465">
        <f t="shared" si="1136"/>
        <v>10.516806585736159</v>
      </c>
      <c r="BS1465">
        <f t="shared" si="1137"/>
        <v>9.8031698560212615</v>
      </c>
      <c r="BT1465">
        <f t="shared" si="1138"/>
        <v>0</v>
      </c>
      <c r="BU1465">
        <f t="shared" si="1139"/>
        <v>11.434217699198459</v>
      </c>
      <c r="BV1465">
        <f t="shared" si="1140"/>
        <v>0</v>
      </c>
      <c r="BW1465">
        <f t="shared" si="1141"/>
        <v>0</v>
      </c>
      <c r="BX1465">
        <f t="shared" si="1142"/>
        <v>0</v>
      </c>
      <c r="BY1465">
        <f t="shared" si="1143"/>
        <v>0</v>
      </c>
      <c r="BZ1465">
        <f t="shared" si="1144"/>
        <v>11.839498869412195</v>
      </c>
      <c r="CA1465">
        <f t="shared" si="1145"/>
        <v>11.332374340036496</v>
      </c>
      <c r="CB1465">
        <f t="shared" si="1146"/>
        <v>0</v>
      </c>
      <c r="CC1465">
        <f t="shared" si="1147"/>
        <v>12.18531366107023</v>
      </c>
      <c r="CD1465">
        <f t="shared" si="1148"/>
        <v>11.097425172408931</v>
      </c>
      <c r="CE1465">
        <f t="shared" si="1149"/>
        <v>0</v>
      </c>
      <c r="CF1465">
        <f t="shared" si="1150"/>
        <v>0</v>
      </c>
      <c r="CG1465">
        <f t="shared" si="1151"/>
        <v>0</v>
      </c>
      <c r="CH1465">
        <f t="shared" si="1152"/>
        <v>0</v>
      </c>
      <c r="CI1465">
        <f t="shared" si="1153"/>
        <v>12.94491234034926</v>
      </c>
      <c r="CJ1465">
        <f t="shared" si="1154"/>
        <v>12.772269587231046</v>
      </c>
      <c r="CK1465">
        <f t="shared" si="1155"/>
        <v>0</v>
      </c>
      <c r="CL1465">
        <f t="shared" si="1156"/>
        <v>14.885668843875077</v>
      </c>
      <c r="CM1465">
        <f t="shared" si="1157"/>
        <v>13.44940701847341</v>
      </c>
      <c r="CN1465">
        <f t="shared" si="1158"/>
        <v>10.71798916150825</v>
      </c>
      <c r="CO1465">
        <f t="shared" si="1159"/>
        <v>0</v>
      </c>
      <c r="CP1465">
        <f t="shared" si="1160"/>
        <v>0</v>
      </c>
      <c r="CQ1465">
        <f t="shared" si="1161"/>
        <v>10.188704088048116</v>
      </c>
      <c r="CR1465">
        <f t="shared" si="1162"/>
        <v>0</v>
      </c>
      <c r="CS1465">
        <f t="shared" si="1163"/>
        <v>0</v>
      </c>
      <c r="CT1465">
        <f t="shared" si="1164"/>
        <v>11.313266479778829</v>
      </c>
      <c r="CU1465">
        <f t="shared" si="1165"/>
        <v>0</v>
      </c>
      <c r="CV1465">
        <f t="shared" si="1166"/>
        <v>0</v>
      </c>
      <c r="CW1465">
        <f t="shared" si="1167"/>
        <v>0</v>
      </c>
      <c r="CX1465">
        <f t="shared" si="1168"/>
        <v>0</v>
      </c>
    </row>
    <row r="1466" spans="1:102" x14ac:dyDescent="0.25">
      <c r="A1466">
        <v>52348639</v>
      </c>
      <c r="B1466" s="6" t="s">
        <v>1544</v>
      </c>
      <c r="C1466" s="7"/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>
        <v>79950</v>
      </c>
      <c r="AA1466" s="7">
        <v>65490</v>
      </c>
      <c r="AB1466" s="7"/>
      <c r="AC1466" s="7"/>
      <c r="AD1466" s="7"/>
      <c r="AE1466" s="7"/>
      <c r="AF1466" s="7"/>
      <c r="AG1466" s="7"/>
      <c r="AH1466" s="7"/>
      <c r="AI1466" s="7">
        <v>96430</v>
      </c>
      <c r="AJ1466" s="7"/>
      <c r="AK1466" s="7"/>
      <c r="AL1466" s="7"/>
      <c r="AM1466" s="7"/>
      <c r="AN1466" s="7"/>
      <c r="AO1466" s="7"/>
      <c r="AP1466" s="7"/>
      <c r="AQ1466" s="7"/>
      <c r="AR1466" s="7">
        <v>70710</v>
      </c>
      <c r="AS1466" s="7"/>
      <c r="AT1466" s="7"/>
      <c r="AU1466" s="7"/>
      <c r="AV1466" s="7"/>
      <c r="AW1466" s="7"/>
      <c r="AX1466" s="7"/>
      <c r="AY1466" s="7">
        <f t="shared" si="1169"/>
        <v>4</v>
      </c>
      <c r="BA1466">
        <f t="shared" si="1170"/>
        <v>52348639</v>
      </c>
      <c r="BB1466" t="str">
        <f t="shared" si="1171"/>
        <v>NUNEZ AVILA SANDRA DEL PILAR</v>
      </c>
      <c r="BC1466">
        <f t="shared" si="1172"/>
        <v>0</v>
      </c>
      <c r="BD1466">
        <f t="shared" si="1122"/>
        <v>0</v>
      </c>
      <c r="BE1466">
        <f t="shared" si="1123"/>
        <v>0</v>
      </c>
      <c r="BF1466">
        <f t="shared" si="1124"/>
        <v>0</v>
      </c>
      <c r="BG1466">
        <f t="shared" si="1125"/>
        <v>0</v>
      </c>
      <c r="BH1466">
        <f t="shared" si="1126"/>
        <v>0</v>
      </c>
      <c r="BI1466">
        <f t="shared" si="1127"/>
        <v>0</v>
      </c>
      <c r="BJ1466">
        <f t="shared" si="1128"/>
        <v>0</v>
      </c>
      <c r="BK1466">
        <f t="shared" si="1129"/>
        <v>0</v>
      </c>
      <c r="BL1466">
        <f t="shared" si="1130"/>
        <v>0</v>
      </c>
      <c r="BM1466">
        <f t="shared" si="1131"/>
        <v>0</v>
      </c>
      <c r="BN1466">
        <f t="shared" si="1132"/>
        <v>0</v>
      </c>
      <c r="BO1466">
        <f t="shared" si="1133"/>
        <v>0</v>
      </c>
      <c r="BP1466">
        <f t="shared" si="1134"/>
        <v>0</v>
      </c>
      <c r="BQ1466">
        <f t="shared" si="1135"/>
        <v>0</v>
      </c>
      <c r="BR1466">
        <f t="shared" si="1136"/>
        <v>0</v>
      </c>
      <c r="BS1466">
        <f t="shared" si="1137"/>
        <v>0</v>
      </c>
      <c r="BT1466">
        <f t="shared" si="1138"/>
        <v>0</v>
      </c>
      <c r="BU1466">
        <f t="shared" si="1139"/>
        <v>0</v>
      </c>
      <c r="BV1466">
        <f t="shared" si="1140"/>
        <v>0</v>
      </c>
      <c r="BW1466">
        <f t="shared" si="1141"/>
        <v>0</v>
      </c>
      <c r="BX1466">
        <f t="shared" si="1142"/>
        <v>0</v>
      </c>
      <c r="BY1466">
        <f t="shared" si="1143"/>
        <v>0</v>
      </c>
      <c r="BZ1466">
        <f t="shared" si="1144"/>
        <v>11.289169226001263</v>
      </c>
      <c r="CA1466">
        <f t="shared" si="1145"/>
        <v>11.089668007602317</v>
      </c>
      <c r="CB1466">
        <f t="shared" si="1146"/>
        <v>0</v>
      </c>
      <c r="CC1466">
        <f t="shared" si="1147"/>
        <v>0</v>
      </c>
      <c r="CD1466">
        <f t="shared" si="1148"/>
        <v>0</v>
      </c>
      <c r="CE1466">
        <f t="shared" si="1149"/>
        <v>0</v>
      </c>
      <c r="CF1466">
        <f t="shared" si="1150"/>
        <v>0</v>
      </c>
      <c r="CG1466">
        <f t="shared" si="1151"/>
        <v>0</v>
      </c>
      <c r="CH1466">
        <f t="shared" si="1152"/>
        <v>0</v>
      </c>
      <c r="CI1466">
        <f t="shared" si="1153"/>
        <v>11.476583005667397</v>
      </c>
      <c r="CJ1466">
        <f t="shared" si="1154"/>
        <v>0</v>
      </c>
      <c r="CK1466">
        <f t="shared" si="1155"/>
        <v>0</v>
      </c>
      <c r="CL1466">
        <f t="shared" si="1156"/>
        <v>0</v>
      </c>
      <c r="CM1466">
        <f t="shared" si="1157"/>
        <v>0</v>
      </c>
      <c r="CN1466">
        <f t="shared" si="1158"/>
        <v>0</v>
      </c>
      <c r="CO1466">
        <f t="shared" si="1159"/>
        <v>0</v>
      </c>
      <c r="CP1466">
        <f t="shared" si="1160"/>
        <v>0</v>
      </c>
      <c r="CQ1466">
        <f t="shared" si="1161"/>
        <v>0</v>
      </c>
      <c r="CR1466">
        <f t="shared" si="1162"/>
        <v>11.166356426769534</v>
      </c>
      <c r="CS1466">
        <f t="shared" si="1163"/>
        <v>0</v>
      </c>
      <c r="CT1466">
        <f t="shared" si="1164"/>
        <v>0</v>
      </c>
      <c r="CU1466">
        <f t="shared" si="1165"/>
        <v>0</v>
      </c>
      <c r="CV1466">
        <f t="shared" si="1166"/>
        <v>0</v>
      </c>
      <c r="CW1466">
        <f t="shared" si="1167"/>
        <v>0</v>
      </c>
      <c r="CX1466">
        <f t="shared" si="1168"/>
        <v>0</v>
      </c>
    </row>
    <row r="1467" spans="1:102" x14ac:dyDescent="0.25">
      <c r="A1467">
        <v>91266196</v>
      </c>
      <c r="B1467" s="6" t="s">
        <v>1545</v>
      </c>
      <c r="C1467" s="7"/>
      <c r="D1467" s="7"/>
      <c r="E1467" s="7"/>
      <c r="F1467" s="7"/>
      <c r="G1467" s="7">
        <v>953700</v>
      </c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>
        <v>55350</v>
      </c>
      <c r="W1467" s="7"/>
      <c r="X1467" s="7"/>
      <c r="Y1467" s="7"/>
      <c r="Z1467" s="7">
        <v>524850</v>
      </c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7"/>
      <c r="AM1467" s="7"/>
      <c r="AN1467" s="7"/>
      <c r="AO1467" s="7"/>
      <c r="AP1467" s="7"/>
      <c r="AQ1467" s="7"/>
      <c r="AR1467" s="7"/>
      <c r="AS1467" s="7"/>
      <c r="AT1467" s="7"/>
      <c r="AU1467" s="7"/>
      <c r="AV1467" s="7"/>
      <c r="AW1467" s="7">
        <v>63750</v>
      </c>
      <c r="AX1467" s="7"/>
      <c r="AY1467" s="7">
        <f t="shared" si="1169"/>
        <v>4</v>
      </c>
      <c r="BA1467">
        <f t="shared" si="1170"/>
        <v>91266196</v>
      </c>
      <c r="BB1467" t="str">
        <f t="shared" si="1171"/>
        <v>NUÑEZ CARREÑO FREDDY</v>
      </c>
      <c r="BC1467">
        <f t="shared" si="1172"/>
        <v>0</v>
      </c>
      <c r="BD1467">
        <f t="shared" si="1122"/>
        <v>0</v>
      </c>
      <c r="BE1467">
        <f t="shared" si="1123"/>
        <v>0</v>
      </c>
      <c r="BF1467">
        <f t="shared" si="1124"/>
        <v>0</v>
      </c>
      <c r="BG1467">
        <f t="shared" si="1125"/>
        <v>13.768105484114216</v>
      </c>
      <c r="BH1467">
        <f t="shared" si="1126"/>
        <v>0</v>
      </c>
      <c r="BI1467">
        <f t="shared" si="1127"/>
        <v>0</v>
      </c>
      <c r="BJ1467">
        <f t="shared" si="1128"/>
        <v>0</v>
      </c>
      <c r="BK1467">
        <f t="shared" si="1129"/>
        <v>0</v>
      </c>
      <c r="BL1467">
        <f t="shared" si="1130"/>
        <v>0</v>
      </c>
      <c r="BM1467">
        <f t="shared" si="1131"/>
        <v>0</v>
      </c>
      <c r="BN1467">
        <f t="shared" si="1132"/>
        <v>0</v>
      </c>
      <c r="BO1467">
        <f t="shared" si="1133"/>
        <v>0</v>
      </c>
      <c r="BP1467">
        <f t="shared" si="1134"/>
        <v>0</v>
      </c>
      <c r="BQ1467">
        <f t="shared" si="1135"/>
        <v>0</v>
      </c>
      <c r="BR1467">
        <f t="shared" si="1136"/>
        <v>0</v>
      </c>
      <c r="BS1467">
        <f t="shared" si="1137"/>
        <v>0</v>
      </c>
      <c r="BT1467">
        <f t="shared" si="1138"/>
        <v>0</v>
      </c>
      <c r="BU1467">
        <f t="shared" si="1139"/>
        <v>0</v>
      </c>
      <c r="BV1467">
        <f t="shared" si="1140"/>
        <v>10.921450004820915</v>
      </c>
      <c r="BW1467">
        <f t="shared" si="1141"/>
        <v>0</v>
      </c>
      <c r="BX1467">
        <f t="shared" si="1142"/>
        <v>0</v>
      </c>
      <c r="BY1467">
        <f t="shared" si="1143"/>
        <v>0</v>
      </c>
      <c r="BZ1467">
        <f t="shared" si="1144"/>
        <v>13.170869691768406</v>
      </c>
      <c r="CA1467">
        <f t="shared" si="1145"/>
        <v>0</v>
      </c>
      <c r="CB1467">
        <f t="shared" si="1146"/>
        <v>0</v>
      </c>
      <c r="CC1467">
        <f t="shared" si="1147"/>
        <v>0</v>
      </c>
      <c r="CD1467">
        <f t="shared" si="1148"/>
        <v>0</v>
      </c>
      <c r="CE1467">
        <f t="shared" si="1149"/>
        <v>0</v>
      </c>
      <c r="CF1467">
        <f t="shared" si="1150"/>
        <v>0</v>
      </c>
      <c r="CG1467">
        <f t="shared" si="1151"/>
        <v>0</v>
      </c>
      <c r="CH1467">
        <f t="shared" si="1152"/>
        <v>0</v>
      </c>
      <c r="CI1467">
        <f t="shared" si="1153"/>
        <v>0</v>
      </c>
      <c r="CJ1467">
        <f t="shared" si="1154"/>
        <v>0</v>
      </c>
      <c r="CK1467">
        <f t="shared" si="1155"/>
        <v>0</v>
      </c>
      <c r="CL1467">
        <f t="shared" si="1156"/>
        <v>0</v>
      </c>
      <c r="CM1467">
        <f t="shared" si="1157"/>
        <v>0</v>
      </c>
      <c r="CN1467">
        <f t="shared" si="1158"/>
        <v>0</v>
      </c>
      <c r="CO1467">
        <f t="shared" si="1159"/>
        <v>0</v>
      </c>
      <c r="CP1467">
        <f t="shared" si="1160"/>
        <v>0</v>
      </c>
      <c r="CQ1467">
        <f t="shared" si="1161"/>
        <v>0</v>
      </c>
      <c r="CR1467">
        <f t="shared" si="1162"/>
        <v>0</v>
      </c>
      <c r="CS1467">
        <f t="shared" si="1163"/>
        <v>0</v>
      </c>
      <c r="CT1467">
        <f t="shared" si="1164"/>
        <v>0</v>
      </c>
      <c r="CU1467">
        <f t="shared" si="1165"/>
        <v>0</v>
      </c>
      <c r="CV1467">
        <f t="shared" si="1166"/>
        <v>0</v>
      </c>
      <c r="CW1467">
        <f t="shared" si="1167"/>
        <v>11.062740149172154</v>
      </c>
      <c r="CX1467">
        <f t="shared" si="1168"/>
        <v>0</v>
      </c>
    </row>
    <row r="1468" spans="1:102" x14ac:dyDescent="0.25">
      <c r="A1468">
        <v>52230134</v>
      </c>
      <c r="B1468" s="6" t="s">
        <v>1546</v>
      </c>
      <c r="C1468" s="7"/>
      <c r="D1468" s="7"/>
      <c r="E1468" s="7"/>
      <c r="F1468" s="7"/>
      <c r="G1468" s="7">
        <v>100110</v>
      </c>
      <c r="H1468" s="7"/>
      <c r="I1468" s="7"/>
      <c r="J1468" s="7"/>
      <c r="K1468" s="7"/>
      <c r="L1468" s="7">
        <v>1017100</v>
      </c>
      <c r="M1468" s="7"/>
      <c r="N1468" s="7"/>
      <c r="O1468" s="7"/>
      <c r="P1468" s="7"/>
      <c r="Q1468" s="7"/>
      <c r="R1468" s="7"/>
      <c r="S1468" s="7"/>
      <c r="T1468" s="7"/>
      <c r="U1468" s="7"/>
      <c r="V1468" s="7">
        <v>104700</v>
      </c>
      <c r="W1468" s="7"/>
      <c r="X1468" s="7"/>
      <c r="Y1468" s="7"/>
      <c r="Z1468" s="7">
        <v>293280</v>
      </c>
      <c r="AA1468" s="7">
        <v>718440</v>
      </c>
      <c r="AB1468" s="7"/>
      <c r="AC1468" s="7"/>
      <c r="AD1468" s="7"/>
      <c r="AE1468" s="7"/>
      <c r="AF1468" s="7">
        <v>189840</v>
      </c>
      <c r="AG1468" s="7"/>
      <c r="AH1468" s="7"/>
      <c r="AI1468" s="7">
        <v>850740</v>
      </c>
      <c r="AJ1468" s="7"/>
      <c r="AK1468" s="7"/>
      <c r="AL1468" s="7"/>
      <c r="AM1468" s="7"/>
      <c r="AN1468" s="7"/>
      <c r="AO1468" s="7">
        <v>46220</v>
      </c>
      <c r="AP1468" s="7"/>
      <c r="AQ1468" s="7"/>
      <c r="AR1468" s="7"/>
      <c r="AS1468" s="7"/>
      <c r="AT1468" s="7"/>
      <c r="AU1468" s="7"/>
      <c r="AV1468" s="7"/>
      <c r="AW1468" s="7"/>
      <c r="AX1468" s="7"/>
      <c r="AY1468" s="7">
        <f t="shared" si="1169"/>
        <v>8</v>
      </c>
      <c r="BA1468">
        <f t="shared" si="1170"/>
        <v>52230134</v>
      </c>
      <c r="BB1468" t="str">
        <f t="shared" si="1171"/>
        <v>NUÑEZ GUEVARA NIDIA PATRICIA</v>
      </c>
      <c r="BC1468">
        <f t="shared" si="1172"/>
        <v>0</v>
      </c>
      <c r="BD1468">
        <f t="shared" si="1122"/>
        <v>0</v>
      </c>
      <c r="BE1468">
        <f t="shared" si="1123"/>
        <v>0</v>
      </c>
      <c r="BF1468">
        <f t="shared" si="1124"/>
        <v>0</v>
      </c>
      <c r="BG1468">
        <f t="shared" si="1125"/>
        <v>11.514034849375726</v>
      </c>
      <c r="BH1468">
        <f t="shared" si="1126"/>
        <v>0</v>
      </c>
      <c r="BI1468">
        <f t="shared" si="1127"/>
        <v>0</v>
      </c>
      <c r="BJ1468">
        <f t="shared" si="1128"/>
        <v>0</v>
      </c>
      <c r="BK1468">
        <f t="shared" si="1129"/>
        <v>0</v>
      </c>
      <c r="BL1468">
        <f t="shared" si="1130"/>
        <v>13.832466981800698</v>
      </c>
      <c r="BM1468">
        <f t="shared" si="1131"/>
        <v>0</v>
      </c>
      <c r="BN1468">
        <f t="shared" si="1132"/>
        <v>0</v>
      </c>
      <c r="BO1468">
        <f t="shared" si="1133"/>
        <v>0</v>
      </c>
      <c r="BP1468">
        <f t="shared" si="1134"/>
        <v>0</v>
      </c>
      <c r="BQ1468">
        <f t="shared" si="1135"/>
        <v>0</v>
      </c>
      <c r="BR1468">
        <f t="shared" si="1136"/>
        <v>0</v>
      </c>
      <c r="BS1468">
        <f t="shared" si="1137"/>
        <v>0</v>
      </c>
      <c r="BT1468">
        <f t="shared" si="1138"/>
        <v>0</v>
      </c>
      <c r="BU1468">
        <f t="shared" si="1139"/>
        <v>0</v>
      </c>
      <c r="BV1468">
        <f t="shared" si="1140"/>
        <v>11.558863947911393</v>
      </c>
      <c r="BW1468">
        <f t="shared" si="1141"/>
        <v>0</v>
      </c>
      <c r="BX1468">
        <f t="shared" si="1142"/>
        <v>0</v>
      </c>
      <c r="BY1468">
        <f t="shared" si="1143"/>
        <v>0</v>
      </c>
      <c r="BZ1468">
        <f t="shared" si="1144"/>
        <v>12.588886472778576</v>
      </c>
      <c r="CA1468">
        <f t="shared" si="1145"/>
        <v>13.484838865611112</v>
      </c>
      <c r="CB1468">
        <f t="shared" si="1146"/>
        <v>0</v>
      </c>
      <c r="CC1468">
        <f t="shared" si="1147"/>
        <v>0</v>
      </c>
      <c r="CD1468">
        <f t="shared" si="1148"/>
        <v>0</v>
      </c>
      <c r="CE1468">
        <f t="shared" si="1149"/>
        <v>0</v>
      </c>
      <c r="CF1468">
        <f t="shared" si="1150"/>
        <v>12.153942158689535</v>
      </c>
      <c r="CG1468">
        <f t="shared" si="1151"/>
        <v>0</v>
      </c>
      <c r="CH1468">
        <f t="shared" si="1152"/>
        <v>0</v>
      </c>
      <c r="CI1468">
        <f t="shared" si="1153"/>
        <v>13.653863013406225</v>
      </c>
      <c r="CJ1468">
        <f t="shared" si="1154"/>
        <v>0</v>
      </c>
      <c r="CK1468">
        <f t="shared" si="1155"/>
        <v>0</v>
      </c>
      <c r="CL1468">
        <f t="shared" si="1156"/>
        <v>0</v>
      </c>
      <c r="CM1468">
        <f t="shared" si="1157"/>
        <v>0</v>
      </c>
      <c r="CN1468">
        <f t="shared" si="1158"/>
        <v>0</v>
      </c>
      <c r="CO1468">
        <f t="shared" si="1159"/>
        <v>10.741189519249884</v>
      </c>
      <c r="CP1468">
        <f t="shared" si="1160"/>
        <v>0</v>
      </c>
      <c r="CQ1468">
        <f t="shared" si="1161"/>
        <v>0</v>
      </c>
      <c r="CR1468">
        <f t="shared" si="1162"/>
        <v>0</v>
      </c>
      <c r="CS1468">
        <f t="shared" si="1163"/>
        <v>0</v>
      </c>
      <c r="CT1468">
        <f t="shared" si="1164"/>
        <v>0</v>
      </c>
      <c r="CU1468">
        <f t="shared" si="1165"/>
        <v>0</v>
      </c>
      <c r="CV1468">
        <f t="shared" si="1166"/>
        <v>0</v>
      </c>
      <c r="CW1468">
        <f t="shared" si="1167"/>
        <v>0</v>
      </c>
      <c r="CX1468">
        <f t="shared" si="1168"/>
        <v>0</v>
      </c>
    </row>
    <row r="1469" spans="1:102" x14ac:dyDescent="0.25">
      <c r="A1469">
        <v>80503130</v>
      </c>
      <c r="B1469" s="6" t="s">
        <v>1547</v>
      </c>
      <c r="C1469" s="7"/>
      <c r="D1469" s="7"/>
      <c r="E1469" s="7"/>
      <c r="F1469" s="7"/>
      <c r="G1469" s="7"/>
      <c r="H1469" s="7">
        <v>858099</v>
      </c>
      <c r="I1469" s="7">
        <v>1836000</v>
      </c>
      <c r="J1469" s="7">
        <v>171720</v>
      </c>
      <c r="K1469" s="7">
        <v>439110</v>
      </c>
      <c r="L1469" s="7">
        <v>449459</v>
      </c>
      <c r="M1469" s="7">
        <v>-69950</v>
      </c>
      <c r="N1469" s="7">
        <v>1589047</v>
      </c>
      <c r="O1469" s="7">
        <v>490000</v>
      </c>
      <c r="P1469" s="7">
        <v>1071379</v>
      </c>
      <c r="Q1469" s="7">
        <v>3693368</v>
      </c>
      <c r="R1469" s="7"/>
      <c r="S1469" s="7"/>
      <c r="T1469" s="7"/>
      <c r="U1469" s="7">
        <v>277290</v>
      </c>
      <c r="V1469" s="7">
        <v>618289</v>
      </c>
      <c r="W1469" s="7">
        <v>279720</v>
      </c>
      <c r="X1469" s="7">
        <v>252900</v>
      </c>
      <c r="Y1469" s="7">
        <v>148680</v>
      </c>
      <c r="Z1469" s="7">
        <v>8868896</v>
      </c>
      <c r="AA1469" s="7">
        <v>2910999</v>
      </c>
      <c r="AB1469" s="7"/>
      <c r="AC1469" s="7">
        <v>2953548</v>
      </c>
      <c r="AD1469" s="7">
        <v>322500</v>
      </c>
      <c r="AE1469" s="7"/>
      <c r="AF1469" s="7">
        <v>189840</v>
      </c>
      <c r="AG1469" s="7">
        <v>102000</v>
      </c>
      <c r="AH1469" s="7"/>
      <c r="AI1469" s="7">
        <v>13267129</v>
      </c>
      <c r="AJ1469" s="7">
        <v>9258776</v>
      </c>
      <c r="AK1469" s="7"/>
      <c r="AL1469" s="7">
        <v>27443630</v>
      </c>
      <c r="AM1469" s="7">
        <v>14193023</v>
      </c>
      <c r="AN1469" s="7">
        <v>61620</v>
      </c>
      <c r="AO1469" s="7">
        <v>694459</v>
      </c>
      <c r="AP1469" s="7">
        <v>295750</v>
      </c>
      <c r="AQ1469" s="7">
        <v>597359</v>
      </c>
      <c r="AR1469" s="7">
        <v>660510</v>
      </c>
      <c r="AS1469" s="7">
        <v>94789</v>
      </c>
      <c r="AT1469" s="7"/>
      <c r="AU1469" s="7"/>
      <c r="AV1469" s="7"/>
      <c r="AW1469" s="7">
        <v>246480</v>
      </c>
      <c r="AX1469" s="7">
        <v>4879299</v>
      </c>
      <c r="AY1469" s="7">
        <f t="shared" si="1169"/>
        <v>33</v>
      </c>
      <c r="BA1469">
        <f t="shared" si="1170"/>
        <v>80503130</v>
      </c>
      <c r="BB1469" t="str">
        <f t="shared" si="1171"/>
        <v>NUÑEZ MOSOS JULIO CESAR</v>
      </c>
      <c r="BC1469">
        <f t="shared" si="1172"/>
        <v>0</v>
      </c>
      <c r="BD1469">
        <f t="shared" si="1122"/>
        <v>0</v>
      </c>
      <c r="BE1469">
        <f t="shared" si="1123"/>
        <v>0</v>
      </c>
      <c r="BF1469">
        <f t="shared" si="1124"/>
        <v>0</v>
      </c>
      <c r="BG1469">
        <f t="shared" si="1125"/>
        <v>0</v>
      </c>
      <c r="BH1469">
        <f t="shared" si="1126"/>
        <v>13.662475921795211</v>
      </c>
      <c r="BI1469">
        <f t="shared" si="1127"/>
        <v>14.423100394824734</v>
      </c>
      <c r="BJ1469">
        <f t="shared" si="1128"/>
        <v>12.053626345755037</v>
      </c>
      <c r="BK1469">
        <f t="shared" si="1129"/>
        <v>12.992507507477207</v>
      </c>
      <c r="BL1469">
        <f t="shared" si="1130"/>
        <v>13.015802141169983</v>
      </c>
      <c r="BM1469">
        <f t="shared" si="1131"/>
        <v>0</v>
      </c>
      <c r="BN1469">
        <f t="shared" si="1132"/>
        <v>14.278645652740394</v>
      </c>
      <c r="BO1469">
        <f t="shared" si="1133"/>
        <v>13.102162710901053</v>
      </c>
      <c r="BP1469">
        <f t="shared" si="1134"/>
        <v>13.884458095090306</v>
      </c>
      <c r="BQ1469">
        <f t="shared" si="1135"/>
        <v>15.122049607608384</v>
      </c>
      <c r="BR1469">
        <f t="shared" si="1136"/>
        <v>0</v>
      </c>
      <c r="BS1469">
        <f t="shared" si="1137"/>
        <v>0</v>
      </c>
      <c r="BT1469">
        <f t="shared" si="1138"/>
        <v>0</v>
      </c>
      <c r="BU1469">
        <f t="shared" si="1139"/>
        <v>12.53282277525315</v>
      </c>
      <c r="BV1469">
        <f t="shared" si="1140"/>
        <v>13.33471288203725</v>
      </c>
      <c r="BW1469">
        <f t="shared" si="1141"/>
        <v>12.541547956814988</v>
      </c>
      <c r="BX1469">
        <f t="shared" si="1142"/>
        <v>12.440753386782307</v>
      </c>
      <c r="BY1469">
        <f t="shared" si="1143"/>
        <v>11.909558350242753</v>
      </c>
      <c r="BZ1469">
        <f t="shared" si="1144"/>
        <v>15.998060994805979</v>
      </c>
      <c r="CA1469">
        <f t="shared" si="1145"/>
        <v>14.88400722272776</v>
      </c>
      <c r="CB1469">
        <f t="shared" si="1146"/>
        <v>0</v>
      </c>
      <c r="CC1469">
        <f t="shared" si="1147"/>
        <v>14.89851805607767</v>
      </c>
      <c r="CD1469">
        <f t="shared" si="1148"/>
        <v>12.683861515988351</v>
      </c>
      <c r="CE1469">
        <f t="shared" si="1149"/>
        <v>0</v>
      </c>
      <c r="CF1469">
        <f t="shared" si="1150"/>
        <v>12.153942158689535</v>
      </c>
      <c r="CG1469">
        <f t="shared" si="1151"/>
        <v>11.532737896139919</v>
      </c>
      <c r="CH1469">
        <f t="shared" si="1152"/>
        <v>0</v>
      </c>
      <c r="CI1469">
        <f t="shared" si="1153"/>
        <v>16.400800105599821</v>
      </c>
      <c r="CJ1469">
        <f t="shared" si="1154"/>
        <v>16.041082524465772</v>
      </c>
      <c r="CK1469">
        <f t="shared" si="1155"/>
        <v>0</v>
      </c>
      <c r="CL1469">
        <f t="shared" si="1156"/>
        <v>17.127644677140655</v>
      </c>
      <c r="CM1469">
        <f t="shared" si="1157"/>
        <v>16.468261134254391</v>
      </c>
      <c r="CN1469">
        <f t="shared" si="1158"/>
        <v>11.02875800051622</v>
      </c>
      <c r="CO1469">
        <f t="shared" si="1159"/>
        <v>13.450889844125488</v>
      </c>
      <c r="CP1469">
        <f t="shared" si="1160"/>
        <v>12.597273163069067</v>
      </c>
      <c r="CQ1469">
        <f t="shared" si="1161"/>
        <v>13.300275225709584</v>
      </c>
      <c r="CR1469">
        <f t="shared" si="1162"/>
        <v>13.400769056855802</v>
      </c>
      <c r="CS1469">
        <f t="shared" si="1163"/>
        <v>11.459419197447087</v>
      </c>
      <c r="CT1469">
        <f t="shared" si="1164"/>
        <v>0</v>
      </c>
      <c r="CU1469">
        <f t="shared" si="1165"/>
        <v>0</v>
      </c>
      <c r="CV1469">
        <f t="shared" si="1166"/>
        <v>0</v>
      </c>
      <c r="CW1469">
        <f t="shared" si="1167"/>
        <v>12.41504019038663</v>
      </c>
      <c r="CX1469">
        <f t="shared" si="1168"/>
        <v>15.400512324917502</v>
      </c>
    </row>
    <row r="1470" spans="1:102" x14ac:dyDescent="0.25">
      <c r="A1470">
        <v>60258393</v>
      </c>
      <c r="B1470" s="6" t="s">
        <v>1548</v>
      </c>
      <c r="C1470" s="7"/>
      <c r="D1470" s="7"/>
      <c r="E1470" s="7"/>
      <c r="F1470" s="7"/>
      <c r="G1470" s="7">
        <v>378560</v>
      </c>
      <c r="H1470" s="7">
        <v>302000</v>
      </c>
      <c r="I1470" s="7"/>
      <c r="J1470" s="7"/>
      <c r="K1470" s="7"/>
      <c r="L1470" s="7">
        <v>324300</v>
      </c>
      <c r="M1470" s="7"/>
      <c r="N1470" s="7"/>
      <c r="O1470" s="7"/>
      <c r="P1470" s="7">
        <v>68720</v>
      </c>
      <c r="Q1470" s="7">
        <v>185000</v>
      </c>
      <c r="R1470" s="7"/>
      <c r="S1470" s="7"/>
      <c r="T1470" s="7"/>
      <c r="U1470" s="7"/>
      <c r="V1470" s="7">
        <v>844670</v>
      </c>
      <c r="W1470" s="7"/>
      <c r="X1470" s="7"/>
      <c r="Y1470" s="7"/>
      <c r="Z1470" s="7">
        <v>1654670</v>
      </c>
      <c r="AA1470" s="7">
        <v>343440</v>
      </c>
      <c r="AB1470" s="7"/>
      <c r="AC1470" s="7"/>
      <c r="AD1470" s="7"/>
      <c r="AE1470" s="7"/>
      <c r="AF1470" s="7">
        <v>108480</v>
      </c>
      <c r="AG1470" s="7"/>
      <c r="AH1470" s="7"/>
      <c r="AI1470" s="7">
        <v>1094820</v>
      </c>
      <c r="AJ1470" s="7">
        <v>207000</v>
      </c>
      <c r="AK1470" s="7"/>
      <c r="AL1470" s="7">
        <v>663090</v>
      </c>
      <c r="AM1470" s="7">
        <v>361060</v>
      </c>
      <c r="AN1470" s="7"/>
      <c r="AO1470" s="7">
        <v>23520</v>
      </c>
      <c r="AP1470" s="7">
        <v>129229</v>
      </c>
      <c r="AQ1470" s="7">
        <v>438920</v>
      </c>
      <c r="AR1470" s="7">
        <v>90460</v>
      </c>
      <c r="AS1470" s="7"/>
      <c r="AT1470" s="7"/>
      <c r="AU1470" s="7"/>
      <c r="AV1470" s="7"/>
      <c r="AW1470" s="7">
        <v>40300</v>
      </c>
      <c r="AX1470" s="7"/>
      <c r="AY1470" s="7">
        <f t="shared" si="1169"/>
        <v>18</v>
      </c>
      <c r="BA1470">
        <f t="shared" si="1170"/>
        <v>60258393</v>
      </c>
      <c r="BB1470" t="str">
        <f t="shared" si="1171"/>
        <v>NUÑEZ ORFA</v>
      </c>
      <c r="BC1470">
        <f t="shared" si="1172"/>
        <v>0</v>
      </c>
      <c r="BD1470">
        <f t="shared" si="1122"/>
        <v>0</v>
      </c>
      <c r="BE1470">
        <f t="shared" si="1123"/>
        <v>0</v>
      </c>
      <c r="BF1470">
        <f t="shared" si="1124"/>
        <v>0</v>
      </c>
      <c r="BG1470">
        <f t="shared" si="1125"/>
        <v>12.84413250135785</v>
      </c>
      <c r="BH1470">
        <f t="shared" si="1126"/>
        <v>12.618185607609803</v>
      </c>
      <c r="BI1470">
        <f t="shared" si="1127"/>
        <v>0</v>
      </c>
      <c r="BJ1470">
        <f t="shared" si="1128"/>
        <v>0</v>
      </c>
      <c r="BK1470">
        <f t="shared" si="1129"/>
        <v>0</v>
      </c>
      <c r="BL1470">
        <f t="shared" si="1130"/>
        <v>12.689427375855256</v>
      </c>
      <c r="BM1470">
        <f t="shared" si="1131"/>
        <v>0</v>
      </c>
      <c r="BN1470">
        <f t="shared" si="1132"/>
        <v>0</v>
      </c>
      <c r="BO1470">
        <f t="shared" si="1133"/>
        <v>0</v>
      </c>
      <c r="BP1470">
        <f t="shared" si="1134"/>
        <v>11.137810108356684</v>
      </c>
      <c r="BQ1470">
        <f t="shared" si="1135"/>
        <v>12.128116509451258</v>
      </c>
      <c r="BR1470">
        <f t="shared" si="1136"/>
        <v>0</v>
      </c>
      <c r="BS1470">
        <f t="shared" si="1137"/>
        <v>0</v>
      </c>
      <c r="BT1470">
        <f t="shared" si="1138"/>
        <v>0</v>
      </c>
      <c r="BU1470">
        <f t="shared" si="1139"/>
        <v>0</v>
      </c>
      <c r="BV1470">
        <f t="shared" si="1140"/>
        <v>13.64670248141084</v>
      </c>
      <c r="BW1470">
        <f t="shared" si="1141"/>
        <v>0</v>
      </c>
      <c r="BX1470">
        <f t="shared" si="1142"/>
        <v>0</v>
      </c>
      <c r="BY1470">
        <f t="shared" si="1143"/>
        <v>0</v>
      </c>
      <c r="BZ1470">
        <f t="shared" si="1144"/>
        <v>14.319112755490858</v>
      </c>
      <c r="CA1470">
        <f t="shared" si="1145"/>
        <v>12.746770614610952</v>
      </c>
      <c r="CB1470">
        <f t="shared" si="1146"/>
        <v>0</v>
      </c>
      <c r="CC1470">
        <f t="shared" si="1147"/>
        <v>0</v>
      </c>
      <c r="CD1470">
        <f t="shared" si="1148"/>
        <v>0</v>
      </c>
      <c r="CE1470">
        <f t="shared" si="1149"/>
        <v>0</v>
      </c>
      <c r="CF1470">
        <f t="shared" si="1150"/>
        <v>11.59433032142082</v>
      </c>
      <c r="CG1470">
        <f t="shared" si="1151"/>
        <v>0</v>
      </c>
      <c r="CH1470">
        <f t="shared" si="1152"/>
        <v>0</v>
      </c>
      <c r="CI1470">
        <f t="shared" si="1153"/>
        <v>13.906101437550374</v>
      </c>
      <c r="CJ1470">
        <f t="shared" si="1154"/>
        <v>12.240478903153711</v>
      </c>
      <c r="CK1470">
        <f t="shared" si="1155"/>
        <v>0</v>
      </c>
      <c r="CL1470">
        <f t="shared" si="1156"/>
        <v>13.404667514651369</v>
      </c>
      <c r="CM1470">
        <f t="shared" si="1157"/>
        <v>12.796802198109591</v>
      </c>
      <c r="CN1470">
        <f t="shared" si="1158"/>
        <v>0</v>
      </c>
      <c r="CO1470">
        <f t="shared" si="1159"/>
        <v>10.065648918115544</v>
      </c>
      <c r="CP1470">
        <f t="shared" si="1160"/>
        <v>11.769349041519238</v>
      </c>
      <c r="CQ1470">
        <f t="shared" si="1161"/>
        <v>12.992074721421652</v>
      </c>
      <c r="CR1470">
        <f t="shared" si="1162"/>
        <v>11.412674097580505</v>
      </c>
      <c r="CS1470">
        <f t="shared" si="1163"/>
        <v>0</v>
      </c>
      <c r="CT1470">
        <f t="shared" si="1164"/>
        <v>0</v>
      </c>
      <c r="CU1470">
        <f t="shared" si="1165"/>
        <v>0</v>
      </c>
      <c r="CV1470">
        <f t="shared" si="1166"/>
        <v>0</v>
      </c>
      <c r="CW1470">
        <f t="shared" si="1167"/>
        <v>10.604131561522696</v>
      </c>
      <c r="CX1470">
        <f t="shared" si="1168"/>
        <v>0</v>
      </c>
    </row>
    <row r="1471" spans="1:102" x14ac:dyDescent="0.25">
      <c r="A1471">
        <v>1113640634</v>
      </c>
      <c r="B1471" s="6" t="s">
        <v>1549</v>
      </c>
      <c r="C1471" s="7"/>
      <c r="D1471" s="7"/>
      <c r="E1471" s="7"/>
      <c r="F1471" s="7"/>
      <c r="G1471" s="7"/>
      <c r="H1471" s="7"/>
      <c r="I1471" s="7">
        <v>130000</v>
      </c>
      <c r="J1471" s="7"/>
      <c r="K1471" s="7"/>
      <c r="L1471" s="7">
        <v>124000</v>
      </c>
      <c r="M1471" s="7"/>
      <c r="N1471" s="7">
        <v>354095</v>
      </c>
      <c r="O1471" s="7">
        <v>118000</v>
      </c>
      <c r="P1471" s="7">
        <v>-148850</v>
      </c>
      <c r="Q1471" s="7">
        <v>145440</v>
      </c>
      <c r="R1471" s="7"/>
      <c r="S1471" s="7"/>
      <c r="T1471" s="7"/>
      <c r="U1471" s="7"/>
      <c r="V1471" s="7">
        <v>116340</v>
      </c>
      <c r="W1471" s="7"/>
      <c r="X1471" s="7"/>
      <c r="Y1471" s="7">
        <v>297360</v>
      </c>
      <c r="Z1471" s="7">
        <v>149110</v>
      </c>
      <c r="AA1471" s="7">
        <v>205320</v>
      </c>
      <c r="AB1471" s="7"/>
      <c r="AC1471" s="7"/>
      <c r="AD1471" s="7">
        <v>220500</v>
      </c>
      <c r="AE1471" s="7"/>
      <c r="AF1471" s="7"/>
      <c r="AG1471" s="7"/>
      <c r="AH1471" s="7"/>
      <c r="AI1471" s="7">
        <v>740817</v>
      </c>
      <c r="AJ1471" s="7"/>
      <c r="AK1471" s="7"/>
      <c r="AL1471" s="7">
        <v>255540</v>
      </c>
      <c r="AM1471" s="7"/>
      <c r="AN1471" s="7"/>
      <c r="AO1471" s="7">
        <v>63000</v>
      </c>
      <c r="AP1471" s="7"/>
      <c r="AQ1471" s="7"/>
      <c r="AR1471" s="7"/>
      <c r="AS1471" s="7"/>
      <c r="AT1471" s="7"/>
      <c r="AU1471" s="7"/>
      <c r="AV1471" s="7"/>
      <c r="AW1471" s="7">
        <v>40300</v>
      </c>
      <c r="AX1471" s="7">
        <v>404190</v>
      </c>
      <c r="AY1471" s="7">
        <f t="shared" si="1169"/>
        <v>16</v>
      </c>
      <c r="BA1471">
        <f t="shared" si="1170"/>
        <v>1113640634</v>
      </c>
      <c r="BB1471" t="str">
        <f t="shared" si="1171"/>
        <v>OBANDO FERNANDEZ DEIVY JONEY</v>
      </c>
      <c r="BC1471">
        <f t="shared" si="1172"/>
        <v>0</v>
      </c>
      <c r="BD1471">
        <f t="shared" si="1122"/>
        <v>0</v>
      </c>
      <c r="BE1471">
        <f t="shared" si="1123"/>
        <v>0</v>
      </c>
      <c r="BF1471">
        <f t="shared" si="1124"/>
        <v>0</v>
      </c>
      <c r="BG1471">
        <f t="shared" si="1125"/>
        <v>0</v>
      </c>
      <c r="BH1471">
        <f t="shared" si="1126"/>
        <v>0</v>
      </c>
      <c r="BI1471">
        <f t="shared" si="1127"/>
        <v>11.775297421715827</v>
      </c>
      <c r="BJ1471">
        <f t="shared" si="1128"/>
        <v>0</v>
      </c>
      <c r="BK1471">
        <f t="shared" si="1129"/>
        <v>0</v>
      </c>
      <c r="BL1471">
        <f t="shared" si="1130"/>
        <v>11.728044909070785</v>
      </c>
      <c r="BM1471">
        <f t="shared" si="1131"/>
        <v>0</v>
      </c>
      <c r="BN1471">
        <f t="shared" si="1132"/>
        <v>12.777323341792194</v>
      </c>
      <c r="BO1471">
        <f t="shared" si="1133"/>
        <v>11.678448377988165</v>
      </c>
      <c r="BP1471">
        <f t="shared" si="1134"/>
        <v>0</v>
      </c>
      <c r="BQ1471">
        <f t="shared" si="1135"/>
        <v>11.887525785075237</v>
      </c>
      <c r="BR1471">
        <f t="shared" si="1136"/>
        <v>0</v>
      </c>
      <c r="BS1471">
        <f t="shared" si="1137"/>
        <v>0</v>
      </c>
      <c r="BT1471">
        <f t="shared" si="1138"/>
        <v>0</v>
      </c>
      <c r="BU1471">
        <f t="shared" si="1139"/>
        <v>0</v>
      </c>
      <c r="BV1471">
        <f t="shared" si="1140"/>
        <v>11.664280812923771</v>
      </c>
      <c r="BW1471">
        <f t="shared" si="1141"/>
        <v>0</v>
      </c>
      <c r="BX1471">
        <f t="shared" si="1142"/>
        <v>0</v>
      </c>
      <c r="BY1471">
        <f t="shared" si="1143"/>
        <v>12.602702167892572</v>
      </c>
      <c r="BZ1471">
        <f t="shared" si="1144"/>
        <v>11.912446274020784</v>
      </c>
      <c r="CA1471">
        <f t="shared" si="1145"/>
        <v>12.232329887108511</v>
      </c>
      <c r="CB1471">
        <f t="shared" si="1146"/>
        <v>0</v>
      </c>
      <c r="CC1471">
        <f t="shared" si="1147"/>
        <v>0</v>
      </c>
      <c r="CD1471">
        <f t="shared" si="1148"/>
        <v>12.303657509006147</v>
      </c>
      <c r="CE1471">
        <f t="shared" si="1149"/>
        <v>0</v>
      </c>
      <c r="CF1471">
        <f t="shared" si="1150"/>
        <v>0</v>
      </c>
      <c r="CG1471">
        <f t="shared" si="1151"/>
        <v>0</v>
      </c>
      <c r="CH1471">
        <f t="shared" si="1152"/>
        <v>0</v>
      </c>
      <c r="CI1471">
        <f t="shared" si="1153"/>
        <v>13.51551026007507</v>
      </c>
      <c r="CJ1471">
        <f t="shared" si="1154"/>
        <v>0</v>
      </c>
      <c r="CK1471">
        <f t="shared" si="1155"/>
        <v>0</v>
      </c>
      <c r="CL1471">
        <f t="shared" si="1156"/>
        <v>12.451138145419336</v>
      </c>
      <c r="CM1471">
        <f t="shared" si="1157"/>
        <v>0</v>
      </c>
      <c r="CN1471">
        <f t="shared" si="1158"/>
        <v>0</v>
      </c>
      <c r="CO1471">
        <f t="shared" si="1159"/>
        <v>11.050905878263567</v>
      </c>
      <c r="CP1471">
        <f t="shared" si="1160"/>
        <v>0</v>
      </c>
      <c r="CQ1471">
        <f t="shared" si="1161"/>
        <v>0</v>
      </c>
      <c r="CR1471">
        <f t="shared" si="1162"/>
        <v>0</v>
      </c>
      <c r="CS1471">
        <f t="shared" si="1163"/>
        <v>0</v>
      </c>
      <c r="CT1471">
        <f t="shared" si="1164"/>
        <v>0</v>
      </c>
      <c r="CU1471">
        <f t="shared" si="1165"/>
        <v>0</v>
      </c>
      <c r="CV1471">
        <f t="shared" si="1166"/>
        <v>0</v>
      </c>
      <c r="CW1471">
        <f t="shared" si="1167"/>
        <v>10.604131561522696</v>
      </c>
      <c r="CX1471">
        <f t="shared" si="1168"/>
        <v>12.909642817498913</v>
      </c>
    </row>
    <row r="1472" spans="1:102" x14ac:dyDescent="0.25">
      <c r="A1472">
        <v>1026142836</v>
      </c>
      <c r="B1472" s="6" t="s">
        <v>1550</v>
      </c>
      <c r="C1472" s="7"/>
      <c r="D1472" s="7"/>
      <c r="E1472" s="7"/>
      <c r="F1472" s="7"/>
      <c r="G1472" s="7">
        <v>53640</v>
      </c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>
        <v>34970</v>
      </c>
      <c r="W1472" s="7"/>
      <c r="X1472" s="7"/>
      <c r="Y1472" s="7"/>
      <c r="Z1472" s="7">
        <v>79950</v>
      </c>
      <c r="AA1472" s="7">
        <v>35400</v>
      </c>
      <c r="AB1472" s="7"/>
      <c r="AC1472" s="7">
        <v>57800</v>
      </c>
      <c r="AD1472" s="7"/>
      <c r="AE1472" s="7"/>
      <c r="AF1472" s="7"/>
      <c r="AG1472" s="7"/>
      <c r="AH1472" s="7"/>
      <c r="AI1472" s="7"/>
      <c r="AJ1472" s="7"/>
      <c r="AK1472" s="7"/>
      <c r="AL1472" s="7">
        <v>80920</v>
      </c>
      <c r="AM1472" s="7"/>
      <c r="AN1472" s="7"/>
      <c r="AO1472" s="7"/>
      <c r="AP1472" s="7"/>
      <c r="AQ1472" s="7"/>
      <c r="AR1472" s="7"/>
      <c r="AS1472" s="7"/>
      <c r="AT1472" s="7"/>
      <c r="AU1472" s="7"/>
      <c r="AV1472" s="7"/>
      <c r="AW1472" s="7"/>
      <c r="AX1472" s="7"/>
      <c r="AY1472" s="7">
        <f t="shared" si="1169"/>
        <v>6</v>
      </c>
      <c r="BA1472">
        <f t="shared" si="1170"/>
        <v>1026142836</v>
      </c>
      <c r="BB1472" t="str">
        <f t="shared" si="1171"/>
        <v>OCAMPO RESTREPO HERNANDO ALONSO</v>
      </c>
      <c r="BC1472">
        <f t="shared" si="1172"/>
        <v>0</v>
      </c>
      <c r="BD1472">
        <f t="shared" si="1122"/>
        <v>0</v>
      </c>
      <c r="BE1472">
        <f t="shared" si="1123"/>
        <v>0</v>
      </c>
      <c r="BF1472">
        <f t="shared" si="1124"/>
        <v>0</v>
      </c>
      <c r="BG1472">
        <f t="shared" si="1125"/>
        <v>10.890068980025717</v>
      </c>
      <c r="BH1472">
        <f t="shared" si="1126"/>
        <v>0</v>
      </c>
      <c r="BI1472">
        <f t="shared" si="1127"/>
        <v>0</v>
      </c>
      <c r="BJ1472">
        <f t="shared" si="1128"/>
        <v>0</v>
      </c>
      <c r="BK1472">
        <f t="shared" si="1129"/>
        <v>0</v>
      </c>
      <c r="BL1472">
        <f t="shared" si="1130"/>
        <v>0</v>
      </c>
      <c r="BM1472">
        <f t="shared" si="1131"/>
        <v>0</v>
      </c>
      <c r="BN1472">
        <f t="shared" si="1132"/>
        <v>0</v>
      </c>
      <c r="BO1472">
        <f t="shared" si="1133"/>
        <v>0</v>
      </c>
      <c r="BP1472">
        <f t="shared" si="1134"/>
        <v>0</v>
      </c>
      <c r="BQ1472">
        <f t="shared" si="1135"/>
        <v>0</v>
      </c>
      <c r="BR1472">
        <f t="shared" si="1136"/>
        <v>0</v>
      </c>
      <c r="BS1472">
        <f t="shared" si="1137"/>
        <v>0</v>
      </c>
      <c r="BT1472">
        <f t="shared" si="1138"/>
        <v>0</v>
      </c>
      <c r="BU1472">
        <f t="shared" si="1139"/>
        <v>0</v>
      </c>
      <c r="BV1472">
        <f t="shared" si="1140"/>
        <v>10.462274425587943</v>
      </c>
      <c r="BW1472">
        <f t="shared" si="1141"/>
        <v>0</v>
      </c>
      <c r="BX1472">
        <f t="shared" si="1142"/>
        <v>0</v>
      </c>
      <c r="BY1472">
        <f t="shared" si="1143"/>
        <v>0</v>
      </c>
      <c r="BZ1472">
        <f t="shared" si="1144"/>
        <v>11.289169226001263</v>
      </c>
      <c r="CA1472">
        <f t="shared" si="1145"/>
        <v>10.474495347310453</v>
      </c>
      <c r="CB1472">
        <f t="shared" si="1146"/>
        <v>0</v>
      </c>
      <c r="CC1472">
        <f t="shared" si="1147"/>
        <v>10.96476135554887</v>
      </c>
      <c r="CD1472">
        <f t="shared" si="1148"/>
        <v>0</v>
      </c>
      <c r="CE1472">
        <f t="shared" si="1149"/>
        <v>0</v>
      </c>
      <c r="CF1472">
        <f t="shared" si="1150"/>
        <v>0</v>
      </c>
      <c r="CG1472">
        <f t="shared" si="1151"/>
        <v>0</v>
      </c>
      <c r="CH1472">
        <f t="shared" si="1152"/>
        <v>0</v>
      </c>
      <c r="CI1472">
        <f t="shared" si="1153"/>
        <v>0</v>
      </c>
      <c r="CJ1472">
        <f t="shared" si="1154"/>
        <v>0</v>
      </c>
      <c r="CK1472">
        <f t="shared" si="1155"/>
        <v>0</v>
      </c>
      <c r="CL1472">
        <f t="shared" si="1156"/>
        <v>11.301228649089653</v>
      </c>
      <c r="CM1472">
        <f t="shared" si="1157"/>
        <v>0</v>
      </c>
      <c r="CN1472">
        <f t="shared" si="1158"/>
        <v>0</v>
      </c>
      <c r="CO1472">
        <f t="shared" si="1159"/>
        <v>0</v>
      </c>
      <c r="CP1472">
        <f t="shared" si="1160"/>
        <v>0</v>
      </c>
      <c r="CQ1472">
        <f t="shared" si="1161"/>
        <v>0</v>
      </c>
      <c r="CR1472">
        <f t="shared" si="1162"/>
        <v>0</v>
      </c>
      <c r="CS1472">
        <f t="shared" si="1163"/>
        <v>0</v>
      </c>
      <c r="CT1472">
        <f t="shared" si="1164"/>
        <v>0</v>
      </c>
      <c r="CU1472">
        <f t="shared" si="1165"/>
        <v>0</v>
      </c>
      <c r="CV1472">
        <f t="shared" si="1166"/>
        <v>0</v>
      </c>
      <c r="CW1472">
        <f t="shared" si="1167"/>
        <v>0</v>
      </c>
      <c r="CX1472">
        <f t="shared" si="1168"/>
        <v>0</v>
      </c>
    </row>
    <row r="1473" spans="1:102" x14ac:dyDescent="0.25">
      <c r="A1473">
        <v>1085270728</v>
      </c>
      <c r="B1473" s="6" t="s">
        <v>1551</v>
      </c>
      <c r="C1473" s="7"/>
      <c r="D1473" s="7"/>
      <c r="E1473" s="7"/>
      <c r="F1473" s="7"/>
      <c r="G1473" s="7"/>
      <c r="H1473" s="7"/>
      <c r="I1473" s="7"/>
      <c r="J1473" s="7"/>
      <c r="K1473" s="7"/>
      <c r="L1473" s="7">
        <v>315310</v>
      </c>
      <c r="M1473" s="7"/>
      <c r="N1473" s="7"/>
      <c r="O1473" s="7"/>
      <c r="P1473" s="7"/>
      <c r="Q1473" s="7">
        <v>82480</v>
      </c>
      <c r="R1473" s="7">
        <v>47820</v>
      </c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>
        <v>108480</v>
      </c>
      <c r="AG1473" s="7"/>
      <c r="AH1473" s="7">
        <v>27350</v>
      </c>
      <c r="AI1473" s="7">
        <v>140777</v>
      </c>
      <c r="AJ1473" s="7"/>
      <c r="AK1473" s="7"/>
      <c r="AL1473" s="7"/>
      <c r="AM1473" s="7"/>
      <c r="AN1473" s="7"/>
      <c r="AO1473" s="7"/>
      <c r="AP1473" s="7"/>
      <c r="AQ1473" s="7">
        <v>31520</v>
      </c>
      <c r="AR1473" s="7">
        <v>54270</v>
      </c>
      <c r="AS1473" s="7"/>
      <c r="AT1473" s="7"/>
      <c r="AU1473" s="7"/>
      <c r="AV1473" s="7"/>
      <c r="AW1473" s="7"/>
      <c r="AX1473" s="7"/>
      <c r="AY1473" s="7">
        <f t="shared" si="1169"/>
        <v>8</v>
      </c>
      <c r="BA1473">
        <f t="shared" si="1170"/>
        <v>1085270728</v>
      </c>
      <c r="BB1473" t="str">
        <f t="shared" si="1171"/>
        <v>OCAÑA CABRERA KATHERINE LILIANA</v>
      </c>
      <c r="BC1473">
        <f t="shared" si="1172"/>
        <v>0</v>
      </c>
      <c r="BD1473">
        <f t="shared" si="1122"/>
        <v>0</v>
      </c>
      <c r="BE1473">
        <f t="shared" si="1123"/>
        <v>0</v>
      </c>
      <c r="BF1473">
        <f t="shared" si="1124"/>
        <v>0</v>
      </c>
      <c r="BG1473">
        <f t="shared" si="1125"/>
        <v>0</v>
      </c>
      <c r="BH1473">
        <f t="shared" si="1126"/>
        <v>0</v>
      </c>
      <c r="BI1473">
        <f t="shared" si="1127"/>
        <v>0</v>
      </c>
      <c r="BJ1473">
        <f t="shared" si="1128"/>
        <v>0</v>
      </c>
      <c r="BK1473">
        <f t="shared" si="1129"/>
        <v>0</v>
      </c>
      <c r="BL1473">
        <f t="shared" si="1130"/>
        <v>12.661314732333418</v>
      </c>
      <c r="BM1473">
        <f t="shared" si="1131"/>
        <v>0</v>
      </c>
      <c r="BN1473">
        <f t="shared" si="1132"/>
        <v>0</v>
      </c>
      <c r="BO1473">
        <f t="shared" si="1133"/>
        <v>0</v>
      </c>
      <c r="BP1473">
        <f t="shared" si="1134"/>
        <v>0</v>
      </c>
      <c r="BQ1473">
        <f t="shared" si="1135"/>
        <v>11.320323242768653</v>
      </c>
      <c r="BR1473">
        <f t="shared" si="1136"/>
        <v>10.775220152546073</v>
      </c>
      <c r="BS1473">
        <f t="shared" si="1137"/>
        <v>0</v>
      </c>
      <c r="BT1473">
        <f t="shared" si="1138"/>
        <v>0</v>
      </c>
      <c r="BU1473">
        <f t="shared" si="1139"/>
        <v>0</v>
      </c>
      <c r="BV1473">
        <f t="shared" si="1140"/>
        <v>0</v>
      </c>
      <c r="BW1473">
        <f t="shared" si="1141"/>
        <v>0</v>
      </c>
      <c r="BX1473">
        <f t="shared" si="1142"/>
        <v>0</v>
      </c>
      <c r="BY1473">
        <f t="shared" si="1143"/>
        <v>0</v>
      </c>
      <c r="BZ1473">
        <f t="shared" si="1144"/>
        <v>0</v>
      </c>
      <c r="CA1473">
        <f t="shared" si="1145"/>
        <v>0</v>
      </c>
      <c r="CB1473">
        <f t="shared" si="1146"/>
        <v>0</v>
      </c>
      <c r="CC1473">
        <f t="shared" si="1147"/>
        <v>0</v>
      </c>
      <c r="CD1473">
        <f t="shared" si="1148"/>
        <v>0</v>
      </c>
      <c r="CE1473">
        <f t="shared" si="1149"/>
        <v>0</v>
      </c>
      <c r="CF1473">
        <f t="shared" si="1150"/>
        <v>11.59433032142082</v>
      </c>
      <c r="CG1473">
        <f t="shared" si="1151"/>
        <v>0</v>
      </c>
      <c r="CH1473">
        <f t="shared" si="1152"/>
        <v>10.216508370253013</v>
      </c>
      <c r="CI1473">
        <f t="shared" si="1153"/>
        <v>11.854939460497777</v>
      </c>
      <c r="CJ1473">
        <f t="shared" si="1154"/>
        <v>0</v>
      </c>
      <c r="CK1473">
        <f t="shared" si="1155"/>
        <v>0</v>
      </c>
      <c r="CL1473">
        <f t="shared" si="1156"/>
        <v>0</v>
      </c>
      <c r="CM1473">
        <f t="shared" si="1157"/>
        <v>0</v>
      </c>
      <c r="CN1473">
        <f t="shared" si="1158"/>
        <v>0</v>
      </c>
      <c r="CO1473">
        <f t="shared" si="1159"/>
        <v>0</v>
      </c>
      <c r="CP1473">
        <f t="shared" si="1160"/>
        <v>0</v>
      </c>
      <c r="CQ1473">
        <f t="shared" si="1161"/>
        <v>10.358409269356885</v>
      </c>
      <c r="CR1473">
        <f t="shared" si="1162"/>
        <v>10.901745293274272</v>
      </c>
      <c r="CS1473">
        <f t="shared" si="1163"/>
        <v>0</v>
      </c>
      <c r="CT1473">
        <f t="shared" si="1164"/>
        <v>0</v>
      </c>
      <c r="CU1473">
        <f t="shared" si="1165"/>
        <v>0</v>
      </c>
      <c r="CV1473">
        <f t="shared" si="1166"/>
        <v>0</v>
      </c>
      <c r="CW1473">
        <f t="shared" si="1167"/>
        <v>0</v>
      </c>
      <c r="CX1473">
        <f t="shared" si="1168"/>
        <v>0</v>
      </c>
    </row>
    <row r="1474" spans="1:102" x14ac:dyDescent="0.25">
      <c r="A1474">
        <v>900905581</v>
      </c>
      <c r="B1474" s="6" t="s">
        <v>1552</v>
      </c>
      <c r="C1474" s="7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>
        <v>227160</v>
      </c>
      <c r="Q1474" s="7"/>
      <c r="R1474" s="7"/>
      <c r="S1474" s="7"/>
      <c r="T1474" s="7"/>
      <c r="U1474" s="7"/>
      <c r="V1474" s="7">
        <v>279310</v>
      </c>
      <c r="W1474" s="7"/>
      <c r="X1474" s="7"/>
      <c r="Y1474" s="7"/>
      <c r="Z1474" s="7">
        <v>244620</v>
      </c>
      <c r="AA1474" s="7"/>
      <c r="AB1474" s="7"/>
      <c r="AC1474" s="7"/>
      <c r="AD1474" s="7"/>
      <c r="AE1474" s="7"/>
      <c r="AF1474" s="7"/>
      <c r="AG1474" s="7"/>
      <c r="AH1474" s="7"/>
      <c r="AI1474" s="7">
        <v>237190</v>
      </c>
      <c r="AJ1474" s="7"/>
      <c r="AK1474" s="7"/>
      <c r="AL1474" s="7"/>
      <c r="AM1474" s="7"/>
      <c r="AN1474" s="7"/>
      <c r="AO1474" s="7"/>
      <c r="AP1474" s="7"/>
      <c r="AQ1474" s="7"/>
      <c r="AR1474" s="7"/>
      <c r="AS1474" s="7"/>
      <c r="AT1474" s="7"/>
      <c r="AU1474" s="7"/>
      <c r="AV1474" s="7"/>
      <c r="AW1474" s="7">
        <v>100630</v>
      </c>
      <c r="AX1474" s="7"/>
      <c r="AY1474" s="7">
        <f t="shared" si="1169"/>
        <v>5</v>
      </c>
      <c r="BA1474">
        <f t="shared" si="1170"/>
        <v>900905581</v>
      </c>
      <c r="BB1474" t="str">
        <f t="shared" si="1171"/>
        <v>OCEAN CLINICA Y TIENDA DE MASCOTAS S.A.S</v>
      </c>
      <c r="BC1474">
        <f t="shared" si="1172"/>
        <v>0</v>
      </c>
      <c r="BD1474">
        <f t="shared" ref="BD1474:BD1537" si="1173">LN(IF(D1474&lt;0,0,D1474)+1)</f>
        <v>0</v>
      </c>
      <c r="BE1474">
        <f t="shared" ref="BE1474:BE1537" si="1174">LN(IF(E1474&lt;0,0,E1474)+1)</f>
        <v>0</v>
      </c>
      <c r="BF1474">
        <f t="shared" ref="BF1474:BF1537" si="1175">LN(IF(F1474&lt;0,0,F1474)+1)</f>
        <v>0</v>
      </c>
      <c r="BG1474">
        <f t="shared" ref="BG1474:BG1537" si="1176">LN(IF(G1474&lt;0,0,G1474)+1)</f>
        <v>0</v>
      </c>
      <c r="BH1474">
        <f t="shared" ref="BH1474:BH1537" si="1177">LN(IF(H1474&lt;0,0,H1474)+1)</f>
        <v>0</v>
      </c>
      <c r="BI1474">
        <f t="shared" ref="BI1474:BI1537" si="1178">LN(IF(I1474&lt;0,0,I1474)+1)</f>
        <v>0</v>
      </c>
      <c r="BJ1474">
        <f t="shared" ref="BJ1474:BJ1537" si="1179">LN(IF(J1474&lt;0,0,J1474)+1)</f>
        <v>0</v>
      </c>
      <c r="BK1474">
        <f t="shared" ref="BK1474:BK1537" si="1180">LN(IF(K1474&lt;0,0,K1474)+1)</f>
        <v>0</v>
      </c>
      <c r="BL1474">
        <f t="shared" ref="BL1474:BL1537" si="1181">LN(IF(L1474&lt;0,0,L1474)+1)</f>
        <v>0</v>
      </c>
      <c r="BM1474">
        <f t="shared" ref="BM1474:BM1537" si="1182">LN(IF(M1474&lt;0,0,M1474)+1)</f>
        <v>0</v>
      </c>
      <c r="BN1474">
        <f t="shared" ref="BN1474:BN1537" si="1183">LN(IF(N1474&lt;0,0,N1474)+1)</f>
        <v>0</v>
      </c>
      <c r="BO1474">
        <f t="shared" ref="BO1474:BO1537" si="1184">LN(IF(O1474&lt;0,0,O1474)+1)</f>
        <v>0</v>
      </c>
      <c r="BP1474">
        <f t="shared" ref="BP1474:BP1537" si="1185">LN(IF(P1474&lt;0,0,P1474)+1)</f>
        <v>12.333414296165163</v>
      </c>
      <c r="BQ1474">
        <f t="shared" ref="BQ1474:BQ1537" si="1186">LN(IF(Q1474&lt;0,0,Q1474)+1)</f>
        <v>0</v>
      </c>
      <c r="BR1474">
        <f t="shared" ref="BR1474:BR1537" si="1187">LN(IF(R1474&lt;0,0,R1474)+1)</f>
        <v>0</v>
      </c>
      <c r="BS1474">
        <f t="shared" ref="BS1474:BS1537" si="1188">LN(IF(S1474&lt;0,0,S1474)+1)</f>
        <v>0</v>
      </c>
      <c r="BT1474">
        <f t="shared" ref="BT1474:BT1537" si="1189">LN(IF(T1474&lt;0,0,T1474)+1)</f>
        <v>0</v>
      </c>
      <c r="BU1474">
        <f t="shared" ref="BU1474:BU1537" si="1190">LN(IF(U1474&lt;0,0,U1474)+1)</f>
        <v>0</v>
      </c>
      <c r="BV1474">
        <f t="shared" ref="BV1474:BV1537" si="1191">LN(IF(V1474&lt;0,0,V1474)+1)</f>
        <v>12.540081135332455</v>
      </c>
      <c r="BW1474">
        <f t="shared" ref="BW1474:BW1537" si="1192">LN(IF(W1474&lt;0,0,W1474)+1)</f>
        <v>0</v>
      </c>
      <c r="BX1474">
        <f t="shared" ref="BX1474:BX1537" si="1193">LN(IF(X1474&lt;0,0,X1474)+1)</f>
        <v>0</v>
      </c>
      <c r="BY1474">
        <f t="shared" ref="BY1474:BY1537" si="1194">LN(IF(Y1474&lt;0,0,Y1474)+1)</f>
        <v>0</v>
      </c>
      <c r="BZ1474">
        <f t="shared" ref="BZ1474:BZ1537" si="1195">LN(IF(Z1474&lt;0,0,Z1474)+1)</f>
        <v>12.407465353006181</v>
      </c>
      <c r="CA1474">
        <f t="shared" ref="CA1474:CA1537" si="1196">LN(IF(AA1474&lt;0,0,AA1474)+1)</f>
        <v>0</v>
      </c>
      <c r="CB1474">
        <f t="shared" ref="CB1474:CB1537" si="1197">LN(IF(AB1474&lt;0,0,AB1474)+1)</f>
        <v>0</v>
      </c>
      <c r="CC1474">
        <f t="shared" ref="CC1474:CC1537" si="1198">LN(IF(AC1474&lt;0,0,AC1474)+1)</f>
        <v>0</v>
      </c>
      <c r="CD1474">
        <f t="shared" ref="CD1474:CD1537" si="1199">LN(IF(AD1474&lt;0,0,AD1474)+1)</f>
        <v>0</v>
      </c>
      <c r="CE1474">
        <f t="shared" ref="CE1474:CE1537" si="1200">LN(IF(AE1474&lt;0,0,AE1474)+1)</f>
        <v>0</v>
      </c>
      <c r="CF1474">
        <f t="shared" ref="CF1474:CF1537" si="1201">LN(IF(AF1474&lt;0,0,AF1474)+1)</f>
        <v>0</v>
      </c>
      <c r="CG1474">
        <f t="shared" ref="CG1474:CG1537" si="1202">LN(IF(AG1474&lt;0,0,AG1474)+1)</f>
        <v>0</v>
      </c>
      <c r="CH1474">
        <f t="shared" ref="CH1474:CH1537" si="1203">LN(IF(AH1474&lt;0,0,AH1474)+1)</f>
        <v>0</v>
      </c>
      <c r="CI1474">
        <f t="shared" ref="CI1474:CI1537" si="1204">LN(IF(AI1474&lt;0,0,AI1474)+1)</f>
        <v>12.376621002721448</v>
      </c>
      <c r="CJ1474">
        <f t="shared" ref="CJ1474:CJ1537" si="1205">LN(IF(AJ1474&lt;0,0,AJ1474)+1)</f>
        <v>0</v>
      </c>
      <c r="CK1474">
        <f t="shared" ref="CK1474:CK1537" si="1206">LN(IF(AK1474&lt;0,0,AK1474)+1)</f>
        <v>0</v>
      </c>
      <c r="CL1474">
        <f t="shared" ref="CL1474:CL1537" si="1207">LN(IF(AL1474&lt;0,0,AL1474)+1)</f>
        <v>0</v>
      </c>
      <c r="CM1474">
        <f t="shared" ref="CM1474:CM1537" si="1208">LN(IF(AM1474&lt;0,0,AM1474)+1)</f>
        <v>0</v>
      </c>
      <c r="CN1474">
        <f t="shared" ref="CN1474:CN1537" si="1209">LN(IF(AN1474&lt;0,0,AN1474)+1)</f>
        <v>0</v>
      </c>
      <c r="CO1474">
        <f t="shared" ref="CO1474:CO1537" si="1210">LN(IF(AO1474&lt;0,0,AO1474)+1)</f>
        <v>0</v>
      </c>
      <c r="CP1474">
        <f t="shared" ref="CP1474:CP1537" si="1211">LN(IF(AP1474&lt;0,0,AP1474)+1)</f>
        <v>0</v>
      </c>
      <c r="CQ1474">
        <f t="shared" ref="CQ1474:CQ1537" si="1212">LN(IF(AQ1474&lt;0,0,AQ1474)+1)</f>
        <v>0</v>
      </c>
      <c r="CR1474">
        <f t="shared" ref="CR1474:CR1537" si="1213">LN(IF(AR1474&lt;0,0,AR1474)+1)</f>
        <v>0</v>
      </c>
      <c r="CS1474">
        <f t="shared" ref="CS1474:CS1537" si="1214">LN(IF(AS1474&lt;0,0,AS1474)+1)</f>
        <v>0</v>
      </c>
      <c r="CT1474">
        <f t="shared" ref="CT1474:CT1537" si="1215">LN(IF(AT1474&lt;0,0,AT1474)+1)</f>
        <v>0</v>
      </c>
      <c r="CU1474">
        <f t="shared" ref="CU1474:CU1537" si="1216">LN(IF(AU1474&lt;0,0,AU1474)+1)</f>
        <v>0</v>
      </c>
      <c r="CV1474">
        <f t="shared" ref="CV1474:CV1537" si="1217">LN(IF(AV1474&lt;0,0,AV1474)+1)</f>
        <v>0</v>
      </c>
      <c r="CW1474">
        <f t="shared" ref="CW1474:CW1537" si="1218">LN(IF(AW1474&lt;0,0,AW1474)+1)</f>
        <v>11.519215640272419</v>
      </c>
      <c r="CX1474">
        <f t="shared" ref="CX1474:CX1537" si="1219">LN(IF(AX1474&lt;0,0,AX1474)+1)</f>
        <v>0</v>
      </c>
    </row>
    <row r="1475" spans="1:102" x14ac:dyDescent="0.25">
      <c r="A1475">
        <v>52145653</v>
      </c>
      <c r="B1475" s="6" t="s">
        <v>1553</v>
      </c>
      <c r="C1475" s="7"/>
      <c r="D1475" s="7"/>
      <c r="E1475" s="7"/>
      <c r="F1475" s="7"/>
      <c r="G1475" s="7">
        <v>90200</v>
      </c>
      <c r="H1475" s="7"/>
      <c r="I1475" s="7"/>
      <c r="J1475" s="7"/>
      <c r="K1475" s="7"/>
      <c r="L1475" s="7">
        <v>242120</v>
      </c>
      <c r="M1475" s="7"/>
      <c r="N1475" s="7"/>
      <c r="O1475" s="7"/>
      <c r="P1475" s="7"/>
      <c r="Q1475" s="7"/>
      <c r="R1475" s="7"/>
      <c r="S1475" s="7"/>
      <c r="T1475" s="7"/>
      <c r="U1475" s="7"/>
      <c r="V1475" s="7">
        <v>150700</v>
      </c>
      <c r="W1475" s="7"/>
      <c r="X1475" s="7"/>
      <c r="Y1475" s="7"/>
      <c r="Z1475" s="7">
        <v>347960</v>
      </c>
      <c r="AA1475" s="7"/>
      <c r="AB1475" s="7"/>
      <c r="AC1475" s="7"/>
      <c r="AD1475" s="7"/>
      <c r="AE1475" s="7"/>
      <c r="AF1475" s="7">
        <v>81360</v>
      </c>
      <c r="AG1475" s="7"/>
      <c r="AH1475" s="7"/>
      <c r="AI1475" s="7">
        <v>252480</v>
      </c>
      <c r="AJ1475" s="7"/>
      <c r="AK1475" s="7"/>
      <c r="AL1475" s="7">
        <v>1720450</v>
      </c>
      <c r="AM1475" s="7"/>
      <c r="AN1475" s="7"/>
      <c r="AO1475" s="7"/>
      <c r="AP1475" s="7"/>
      <c r="AQ1475" s="7">
        <v>24520</v>
      </c>
      <c r="AR1475" s="7"/>
      <c r="AS1475" s="7"/>
      <c r="AT1475" s="7"/>
      <c r="AU1475" s="7"/>
      <c r="AV1475" s="7"/>
      <c r="AW1475" s="7"/>
      <c r="AX1475" s="7">
        <v>99160</v>
      </c>
      <c r="AY1475" s="7">
        <f t="shared" ref="AY1475:AY1538" si="1220">COUNT(C1475:AX1475)</f>
        <v>9</v>
      </c>
      <c r="BA1475">
        <f t="shared" ref="BA1475:BA1538" si="1221">A1475</f>
        <v>52145653</v>
      </c>
      <c r="BB1475" t="str">
        <f t="shared" ref="BB1475:BB1538" si="1222">B1475</f>
        <v>OCHOA ACEVEDO ELIANA YOLIMA</v>
      </c>
      <c r="BC1475">
        <f t="shared" ref="BC1475:BC1538" si="1223">LN(IF(C1475&lt;0,0,C1475)+1)</f>
        <v>0</v>
      </c>
      <c r="BD1475">
        <f t="shared" si="1173"/>
        <v>0</v>
      </c>
      <c r="BE1475">
        <f t="shared" si="1174"/>
        <v>0</v>
      </c>
      <c r="BF1475">
        <f t="shared" si="1175"/>
        <v>0</v>
      </c>
      <c r="BG1475">
        <f t="shared" si="1176"/>
        <v>11.409795792463761</v>
      </c>
      <c r="BH1475">
        <f t="shared" si="1177"/>
        <v>0</v>
      </c>
      <c r="BI1475">
        <f t="shared" si="1178"/>
        <v>0</v>
      </c>
      <c r="BJ1475">
        <f t="shared" si="1179"/>
        <v>0</v>
      </c>
      <c r="BK1475">
        <f t="shared" si="1180"/>
        <v>0</v>
      </c>
      <c r="BL1475">
        <f t="shared" si="1181"/>
        <v>12.397192880180475</v>
      </c>
      <c r="BM1475">
        <f t="shared" si="1182"/>
        <v>0</v>
      </c>
      <c r="BN1475">
        <f t="shared" si="1183"/>
        <v>0</v>
      </c>
      <c r="BO1475">
        <f t="shared" si="1184"/>
        <v>0</v>
      </c>
      <c r="BP1475">
        <f t="shared" si="1185"/>
        <v>0</v>
      </c>
      <c r="BQ1475">
        <f t="shared" si="1186"/>
        <v>0</v>
      </c>
      <c r="BR1475">
        <f t="shared" si="1187"/>
        <v>0</v>
      </c>
      <c r="BS1475">
        <f t="shared" si="1188"/>
        <v>0</v>
      </c>
      <c r="BT1475">
        <f t="shared" si="1189"/>
        <v>0</v>
      </c>
      <c r="BU1475">
        <f t="shared" si="1190"/>
        <v>0</v>
      </c>
      <c r="BV1475">
        <f t="shared" si="1191"/>
        <v>11.923053020292636</v>
      </c>
      <c r="BW1475">
        <f t="shared" si="1192"/>
        <v>0</v>
      </c>
      <c r="BX1475">
        <f t="shared" si="1193"/>
        <v>0</v>
      </c>
      <c r="BY1475">
        <f t="shared" si="1194"/>
        <v>0</v>
      </c>
      <c r="BZ1475">
        <f t="shared" si="1195"/>
        <v>12.759845683510898</v>
      </c>
      <c r="CA1475">
        <f t="shared" si="1196"/>
        <v>0</v>
      </c>
      <c r="CB1475">
        <f t="shared" si="1197"/>
        <v>0</v>
      </c>
      <c r="CC1475">
        <f t="shared" si="1198"/>
        <v>0</v>
      </c>
      <c r="CD1475">
        <f t="shared" si="1199"/>
        <v>0</v>
      </c>
      <c r="CE1475">
        <f t="shared" si="1200"/>
        <v>0</v>
      </c>
      <c r="CF1475">
        <f t="shared" si="1201"/>
        <v>11.306651321699022</v>
      </c>
      <c r="CG1475">
        <f t="shared" si="1202"/>
        <v>0</v>
      </c>
      <c r="CH1475">
        <f t="shared" si="1203"/>
        <v>0</v>
      </c>
      <c r="CI1475">
        <f t="shared" si="1204"/>
        <v>12.439091277341563</v>
      </c>
      <c r="CJ1475">
        <f t="shared" si="1205"/>
        <v>0</v>
      </c>
      <c r="CK1475">
        <f t="shared" si="1206"/>
        <v>0</v>
      </c>
      <c r="CL1475">
        <f t="shared" si="1207"/>
        <v>14.358097023721111</v>
      </c>
      <c r="CM1475">
        <f t="shared" si="1208"/>
        <v>0</v>
      </c>
      <c r="CN1475">
        <f t="shared" si="1209"/>
        <v>0</v>
      </c>
      <c r="CO1475">
        <f t="shared" si="1210"/>
        <v>0</v>
      </c>
      <c r="CP1475">
        <f t="shared" si="1211"/>
        <v>0</v>
      </c>
      <c r="CQ1475">
        <f t="shared" si="1212"/>
        <v>10.1072851722528</v>
      </c>
      <c r="CR1475">
        <f t="shared" si="1213"/>
        <v>0</v>
      </c>
      <c r="CS1475">
        <f t="shared" si="1214"/>
        <v>0</v>
      </c>
      <c r="CT1475">
        <f t="shared" si="1215"/>
        <v>0</v>
      </c>
      <c r="CU1475">
        <f t="shared" si="1216"/>
        <v>0</v>
      </c>
      <c r="CV1475">
        <f t="shared" si="1217"/>
        <v>0</v>
      </c>
      <c r="CW1475">
        <f t="shared" si="1218"/>
        <v>0</v>
      </c>
      <c r="CX1475">
        <f t="shared" si="1219"/>
        <v>11.504500070809854</v>
      </c>
    </row>
    <row r="1476" spans="1:102" x14ac:dyDescent="0.25">
      <c r="A1476">
        <v>91276670</v>
      </c>
      <c r="B1476" s="6" t="s">
        <v>1554</v>
      </c>
      <c r="C1476" s="7"/>
      <c r="D1476" s="7"/>
      <c r="E1476" s="7"/>
      <c r="F1476" s="7">
        <v>529740</v>
      </c>
      <c r="G1476" s="7"/>
      <c r="H1476" s="7">
        <v>594090</v>
      </c>
      <c r="I1476" s="7">
        <v>477000</v>
      </c>
      <c r="J1476" s="7"/>
      <c r="K1476" s="7"/>
      <c r="L1476" s="7"/>
      <c r="M1476" s="7"/>
      <c r="N1476" s="7"/>
      <c r="O1476" s="7"/>
      <c r="P1476" s="7">
        <v>429510</v>
      </c>
      <c r="Q1476" s="7">
        <v>431560</v>
      </c>
      <c r="R1476" s="7"/>
      <c r="S1476" s="7"/>
      <c r="T1476" s="7"/>
      <c r="U1476" s="7"/>
      <c r="V1476" s="7">
        <v>531230</v>
      </c>
      <c r="W1476" s="7"/>
      <c r="X1476" s="7"/>
      <c r="Y1476" s="7"/>
      <c r="Z1476" s="7">
        <v>703550</v>
      </c>
      <c r="AA1476" s="7">
        <v>332880</v>
      </c>
      <c r="AB1476" s="7"/>
      <c r="AC1476" s="7"/>
      <c r="AD1476" s="7"/>
      <c r="AE1476" s="7"/>
      <c r="AF1476" s="7"/>
      <c r="AG1476" s="7"/>
      <c r="AH1476" s="7"/>
      <c r="AI1476" s="7">
        <v>1282940</v>
      </c>
      <c r="AJ1476" s="7"/>
      <c r="AK1476" s="7"/>
      <c r="AL1476" s="7">
        <v>1545230</v>
      </c>
      <c r="AM1476" s="7">
        <v>309480</v>
      </c>
      <c r="AN1476" s="7">
        <v>71280</v>
      </c>
      <c r="AO1476" s="7">
        <v>78650</v>
      </c>
      <c r="AP1476" s="7"/>
      <c r="AQ1476" s="7">
        <v>350800</v>
      </c>
      <c r="AR1476" s="7"/>
      <c r="AS1476" s="7"/>
      <c r="AT1476" s="7"/>
      <c r="AU1476" s="7"/>
      <c r="AV1476" s="7"/>
      <c r="AW1476" s="7">
        <v>1612260</v>
      </c>
      <c r="AX1476" s="7"/>
      <c r="AY1476" s="7">
        <f t="shared" si="1220"/>
        <v>15</v>
      </c>
      <c r="BA1476">
        <f t="shared" si="1221"/>
        <v>91276670</v>
      </c>
      <c r="BB1476" t="str">
        <f t="shared" si="1222"/>
        <v>OCHOA CASTRO WILMAR ALBERTO</v>
      </c>
      <c r="BC1476">
        <f t="shared" si="1223"/>
        <v>0</v>
      </c>
      <c r="BD1476">
        <f t="shared" si="1173"/>
        <v>0</v>
      </c>
      <c r="BE1476">
        <f t="shared" si="1174"/>
        <v>0</v>
      </c>
      <c r="BF1476">
        <f t="shared" si="1175"/>
        <v>13.180143486840405</v>
      </c>
      <c r="BG1476">
        <f t="shared" si="1176"/>
        <v>0</v>
      </c>
      <c r="BH1476">
        <f t="shared" si="1177"/>
        <v>13.294787785264266</v>
      </c>
      <c r="BI1476">
        <f t="shared" si="1178"/>
        <v>13.07527386630434</v>
      </c>
      <c r="BJ1476">
        <f t="shared" si="1179"/>
        <v>0</v>
      </c>
      <c r="BK1476">
        <f t="shared" si="1180"/>
        <v>0</v>
      </c>
      <c r="BL1476">
        <f t="shared" si="1181"/>
        <v>0</v>
      </c>
      <c r="BM1476">
        <f t="shared" si="1182"/>
        <v>0</v>
      </c>
      <c r="BN1476">
        <f t="shared" si="1183"/>
        <v>0</v>
      </c>
      <c r="BO1476">
        <f t="shared" si="1184"/>
        <v>0</v>
      </c>
      <c r="BP1476">
        <f t="shared" si="1185"/>
        <v>12.970402631254272</v>
      </c>
      <c r="BQ1476">
        <f t="shared" si="1186"/>
        <v>12.975164146837493</v>
      </c>
      <c r="BR1476">
        <f t="shared" si="1187"/>
        <v>0</v>
      </c>
      <c r="BS1476">
        <f t="shared" si="1188"/>
        <v>0</v>
      </c>
      <c r="BT1476">
        <f t="shared" si="1189"/>
        <v>0</v>
      </c>
      <c r="BU1476">
        <f t="shared" si="1190"/>
        <v>0</v>
      </c>
      <c r="BV1476">
        <f t="shared" si="1191"/>
        <v>13.182952233875309</v>
      </c>
      <c r="BW1476">
        <f t="shared" si="1192"/>
        <v>0</v>
      </c>
      <c r="BX1476">
        <f t="shared" si="1193"/>
        <v>0</v>
      </c>
      <c r="BY1476">
        <f t="shared" si="1194"/>
        <v>0</v>
      </c>
      <c r="BZ1476">
        <f t="shared" si="1195"/>
        <v>13.463895647578479</v>
      </c>
      <c r="CA1476">
        <f t="shared" si="1196"/>
        <v>12.715540347737868</v>
      </c>
      <c r="CB1476">
        <f t="shared" si="1197"/>
        <v>0</v>
      </c>
      <c r="CC1476">
        <f t="shared" si="1198"/>
        <v>0</v>
      </c>
      <c r="CD1476">
        <f t="shared" si="1199"/>
        <v>0</v>
      </c>
      <c r="CE1476">
        <f t="shared" si="1200"/>
        <v>0</v>
      </c>
      <c r="CF1476">
        <f t="shared" si="1201"/>
        <v>0</v>
      </c>
      <c r="CG1476">
        <f t="shared" si="1202"/>
        <v>0</v>
      </c>
      <c r="CH1476">
        <f t="shared" si="1203"/>
        <v>0</v>
      </c>
      <c r="CI1476">
        <f t="shared" si="1204"/>
        <v>14.064665656570005</v>
      </c>
      <c r="CJ1476">
        <f t="shared" si="1205"/>
        <v>0</v>
      </c>
      <c r="CK1476">
        <f t="shared" si="1206"/>
        <v>0</v>
      </c>
      <c r="CL1476">
        <f t="shared" si="1207"/>
        <v>14.250683971700902</v>
      </c>
      <c r="CM1476">
        <f t="shared" si="1208"/>
        <v>12.642651979884745</v>
      </c>
      <c r="CN1476">
        <f t="shared" si="1209"/>
        <v>11.174385091226979</v>
      </c>
      <c r="CO1476">
        <f t="shared" si="1210"/>
        <v>11.272775622963763</v>
      </c>
      <c r="CP1476">
        <f t="shared" si="1211"/>
        <v>0</v>
      </c>
      <c r="CQ1476">
        <f t="shared" si="1212"/>
        <v>12.767974390103239</v>
      </c>
      <c r="CR1476">
        <f t="shared" si="1213"/>
        <v>0</v>
      </c>
      <c r="CS1476">
        <f t="shared" si="1214"/>
        <v>0</v>
      </c>
      <c r="CT1476">
        <f t="shared" si="1215"/>
        <v>0</v>
      </c>
      <c r="CU1476">
        <f t="shared" si="1216"/>
        <v>0</v>
      </c>
      <c r="CV1476">
        <f t="shared" si="1217"/>
        <v>0</v>
      </c>
      <c r="CW1476">
        <f t="shared" si="1218"/>
        <v>14.293148099612567</v>
      </c>
      <c r="CX1476">
        <f t="shared" si="1219"/>
        <v>0</v>
      </c>
    </row>
    <row r="1477" spans="1:102" x14ac:dyDescent="0.25">
      <c r="A1477">
        <v>40079150</v>
      </c>
      <c r="B1477" s="6" t="s">
        <v>1555</v>
      </c>
      <c r="C1477" s="7"/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>
        <v>297360</v>
      </c>
      <c r="Z1477" s="7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7"/>
      <c r="AN1477" s="7"/>
      <c r="AO1477" s="7"/>
      <c r="AP1477" s="7"/>
      <c r="AQ1477" s="7"/>
      <c r="AR1477" s="7"/>
      <c r="AS1477" s="7"/>
      <c r="AT1477" s="7"/>
      <c r="AU1477" s="7"/>
      <c r="AV1477" s="7"/>
      <c r="AW1477" s="7"/>
      <c r="AX1477" s="7"/>
      <c r="AY1477" s="7">
        <f t="shared" si="1220"/>
        <v>1</v>
      </c>
      <c r="BA1477">
        <f t="shared" si="1221"/>
        <v>40079150</v>
      </c>
      <c r="BB1477" t="str">
        <f t="shared" si="1222"/>
        <v>OCHOA ECHAVARRIA FRANCISCO JAVIER</v>
      </c>
      <c r="BC1477">
        <f t="shared" si="1223"/>
        <v>0</v>
      </c>
      <c r="BD1477">
        <f t="shared" si="1173"/>
        <v>0</v>
      </c>
      <c r="BE1477">
        <f t="shared" si="1174"/>
        <v>0</v>
      </c>
      <c r="BF1477">
        <f t="shared" si="1175"/>
        <v>0</v>
      </c>
      <c r="BG1477">
        <f t="shared" si="1176"/>
        <v>0</v>
      </c>
      <c r="BH1477">
        <f t="shared" si="1177"/>
        <v>0</v>
      </c>
      <c r="BI1477">
        <f t="shared" si="1178"/>
        <v>0</v>
      </c>
      <c r="BJ1477">
        <f t="shared" si="1179"/>
        <v>0</v>
      </c>
      <c r="BK1477">
        <f t="shared" si="1180"/>
        <v>0</v>
      </c>
      <c r="BL1477">
        <f t="shared" si="1181"/>
        <v>0</v>
      </c>
      <c r="BM1477">
        <f t="shared" si="1182"/>
        <v>0</v>
      </c>
      <c r="BN1477">
        <f t="shared" si="1183"/>
        <v>0</v>
      </c>
      <c r="BO1477">
        <f t="shared" si="1184"/>
        <v>0</v>
      </c>
      <c r="BP1477">
        <f t="shared" si="1185"/>
        <v>0</v>
      </c>
      <c r="BQ1477">
        <f t="shared" si="1186"/>
        <v>0</v>
      </c>
      <c r="BR1477">
        <f t="shared" si="1187"/>
        <v>0</v>
      </c>
      <c r="BS1477">
        <f t="shared" si="1188"/>
        <v>0</v>
      </c>
      <c r="BT1477">
        <f t="shared" si="1189"/>
        <v>0</v>
      </c>
      <c r="BU1477">
        <f t="shared" si="1190"/>
        <v>0</v>
      </c>
      <c r="BV1477">
        <f t="shared" si="1191"/>
        <v>0</v>
      </c>
      <c r="BW1477">
        <f t="shared" si="1192"/>
        <v>0</v>
      </c>
      <c r="BX1477">
        <f t="shared" si="1193"/>
        <v>0</v>
      </c>
      <c r="BY1477">
        <f t="shared" si="1194"/>
        <v>12.602702167892572</v>
      </c>
      <c r="BZ1477">
        <f t="shared" si="1195"/>
        <v>0</v>
      </c>
      <c r="CA1477">
        <f t="shared" si="1196"/>
        <v>0</v>
      </c>
      <c r="CB1477">
        <f t="shared" si="1197"/>
        <v>0</v>
      </c>
      <c r="CC1477">
        <f t="shared" si="1198"/>
        <v>0</v>
      </c>
      <c r="CD1477">
        <f t="shared" si="1199"/>
        <v>0</v>
      </c>
      <c r="CE1477">
        <f t="shared" si="1200"/>
        <v>0</v>
      </c>
      <c r="CF1477">
        <f t="shared" si="1201"/>
        <v>0</v>
      </c>
      <c r="CG1477">
        <f t="shared" si="1202"/>
        <v>0</v>
      </c>
      <c r="CH1477">
        <f t="shared" si="1203"/>
        <v>0</v>
      </c>
      <c r="CI1477">
        <f t="shared" si="1204"/>
        <v>0</v>
      </c>
      <c r="CJ1477">
        <f t="shared" si="1205"/>
        <v>0</v>
      </c>
      <c r="CK1477">
        <f t="shared" si="1206"/>
        <v>0</v>
      </c>
      <c r="CL1477">
        <f t="shared" si="1207"/>
        <v>0</v>
      </c>
      <c r="CM1477">
        <f t="shared" si="1208"/>
        <v>0</v>
      </c>
      <c r="CN1477">
        <f t="shared" si="1209"/>
        <v>0</v>
      </c>
      <c r="CO1477">
        <f t="shared" si="1210"/>
        <v>0</v>
      </c>
      <c r="CP1477">
        <f t="shared" si="1211"/>
        <v>0</v>
      </c>
      <c r="CQ1477">
        <f t="shared" si="1212"/>
        <v>0</v>
      </c>
      <c r="CR1477">
        <f t="shared" si="1213"/>
        <v>0</v>
      </c>
      <c r="CS1477">
        <f t="shared" si="1214"/>
        <v>0</v>
      </c>
      <c r="CT1477">
        <f t="shared" si="1215"/>
        <v>0</v>
      </c>
      <c r="CU1477">
        <f t="shared" si="1216"/>
        <v>0</v>
      </c>
      <c r="CV1477">
        <f t="shared" si="1217"/>
        <v>0</v>
      </c>
      <c r="CW1477">
        <f t="shared" si="1218"/>
        <v>0</v>
      </c>
      <c r="CX1477">
        <f t="shared" si="1219"/>
        <v>0</v>
      </c>
    </row>
    <row r="1478" spans="1:102" x14ac:dyDescent="0.25">
      <c r="A1478">
        <v>1039448355</v>
      </c>
      <c r="B1478" s="6" t="s">
        <v>1556</v>
      </c>
      <c r="C1478" s="7"/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7"/>
      <c r="AE1478" s="7"/>
      <c r="AF1478" s="7"/>
      <c r="AG1478" s="7"/>
      <c r="AH1478" s="7"/>
      <c r="AI1478" s="7">
        <v>360080</v>
      </c>
      <c r="AJ1478" s="7">
        <v>66780</v>
      </c>
      <c r="AK1478" s="7"/>
      <c r="AL1478" s="7">
        <v>135720</v>
      </c>
      <c r="AM1478" s="7">
        <v>22410</v>
      </c>
      <c r="AN1478" s="7"/>
      <c r="AO1478" s="7"/>
      <c r="AP1478" s="7"/>
      <c r="AQ1478" s="7"/>
      <c r="AR1478" s="7"/>
      <c r="AS1478" s="7"/>
      <c r="AT1478" s="7"/>
      <c r="AU1478" s="7"/>
      <c r="AV1478" s="7">
        <v>1396240</v>
      </c>
      <c r="AW1478" s="7">
        <v>50840</v>
      </c>
      <c r="AX1478" s="7"/>
      <c r="AY1478" s="7">
        <f t="shared" si="1220"/>
        <v>6</v>
      </c>
      <c r="BA1478">
        <f t="shared" si="1221"/>
        <v>1039448355</v>
      </c>
      <c r="BB1478" t="str">
        <f t="shared" si="1222"/>
        <v>OCHOA ESCOBAR MARIA CRISTINA</v>
      </c>
      <c r="BC1478">
        <f t="shared" si="1223"/>
        <v>0</v>
      </c>
      <c r="BD1478">
        <f t="shared" si="1173"/>
        <v>0</v>
      </c>
      <c r="BE1478">
        <f t="shared" si="1174"/>
        <v>0</v>
      </c>
      <c r="BF1478">
        <f t="shared" si="1175"/>
        <v>0</v>
      </c>
      <c r="BG1478">
        <f t="shared" si="1176"/>
        <v>0</v>
      </c>
      <c r="BH1478">
        <f t="shared" si="1177"/>
        <v>0</v>
      </c>
      <c r="BI1478">
        <f t="shared" si="1178"/>
        <v>0</v>
      </c>
      <c r="BJ1478">
        <f t="shared" si="1179"/>
        <v>0</v>
      </c>
      <c r="BK1478">
        <f t="shared" si="1180"/>
        <v>0</v>
      </c>
      <c r="BL1478">
        <f t="shared" si="1181"/>
        <v>0</v>
      </c>
      <c r="BM1478">
        <f t="shared" si="1182"/>
        <v>0</v>
      </c>
      <c r="BN1478">
        <f t="shared" si="1183"/>
        <v>0</v>
      </c>
      <c r="BO1478">
        <f t="shared" si="1184"/>
        <v>0</v>
      </c>
      <c r="BP1478">
        <f t="shared" si="1185"/>
        <v>0</v>
      </c>
      <c r="BQ1478">
        <f t="shared" si="1186"/>
        <v>0</v>
      </c>
      <c r="BR1478">
        <f t="shared" si="1187"/>
        <v>0</v>
      </c>
      <c r="BS1478">
        <f t="shared" si="1188"/>
        <v>0</v>
      </c>
      <c r="BT1478">
        <f t="shared" si="1189"/>
        <v>0</v>
      </c>
      <c r="BU1478">
        <f t="shared" si="1190"/>
        <v>0</v>
      </c>
      <c r="BV1478">
        <f t="shared" si="1191"/>
        <v>0</v>
      </c>
      <c r="BW1478">
        <f t="shared" si="1192"/>
        <v>0</v>
      </c>
      <c r="BX1478">
        <f t="shared" si="1193"/>
        <v>0</v>
      </c>
      <c r="BY1478">
        <f t="shared" si="1194"/>
        <v>0</v>
      </c>
      <c r="BZ1478">
        <f t="shared" si="1195"/>
        <v>0</v>
      </c>
      <c r="CA1478">
        <f t="shared" si="1196"/>
        <v>0</v>
      </c>
      <c r="CB1478">
        <f t="shared" si="1197"/>
        <v>0</v>
      </c>
      <c r="CC1478">
        <f t="shared" si="1198"/>
        <v>0</v>
      </c>
      <c r="CD1478">
        <f t="shared" si="1199"/>
        <v>0</v>
      </c>
      <c r="CE1478">
        <f t="shared" si="1200"/>
        <v>0</v>
      </c>
      <c r="CF1478">
        <f t="shared" si="1201"/>
        <v>0</v>
      </c>
      <c r="CG1478">
        <f t="shared" si="1202"/>
        <v>0</v>
      </c>
      <c r="CH1478">
        <f t="shared" si="1203"/>
        <v>0</v>
      </c>
      <c r="CI1478">
        <f t="shared" si="1204"/>
        <v>12.794084285123589</v>
      </c>
      <c r="CJ1478">
        <f t="shared" si="1205"/>
        <v>11.109173887928804</v>
      </c>
      <c r="CK1478">
        <f t="shared" si="1206"/>
        <v>0</v>
      </c>
      <c r="CL1478">
        <f t="shared" si="1207"/>
        <v>11.818356586981839</v>
      </c>
      <c r="CM1478">
        <f t="shared" si="1208"/>
        <v>10.017307188735588</v>
      </c>
      <c r="CN1478">
        <f t="shared" si="1209"/>
        <v>0</v>
      </c>
      <c r="CO1478">
        <f t="shared" si="1210"/>
        <v>0</v>
      </c>
      <c r="CP1478">
        <f t="shared" si="1211"/>
        <v>0</v>
      </c>
      <c r="CQ1478">
        <f t="shared" si="1212"/>
        <v>0</v>
      </c>
      <c r="CR1478">
        <f t="shared" si="1213"/>
        <v>0</v>
      </c>
      <c r="CS1478">
        <f t="shared" si="1214"/>
        <v>0</v>
      </c>
      <c r="CT1478">
        <f t="shared" si="1215"/>
        <v>0</v>
      </c>
      <c r="CU1478">
        <f t="shared" si="1216"/>
        <v>0</v>
      </c>
      <c r="CV1478">
        <f t="shared" si="1217"/>
        <v>14.14929418350771</v>
      </c>
      <c r="CW1478">
        <f t="shared" si="1218"/>
        <v>10.836458394661481</v>
      </c>
      <c r="CX1478">
        <f t="shared" si="1219"/>
        <v>0</v>
      </c>
    </row>
    <row r="1479" spans="1:102" x14ac:dyDescent="0.25">
      <c r="A1479">
        <v>75077893</v>
      </c>
      <c r="B1479" s="6" t="s">
        <v>1557</v>
      </c>
      <c r="C1479" s="7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>
        <v>60040</v>
      </c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  <c r="AH1479" s="7"/>
      <c r="AI1479" s="7">
        <v>362450</v>
      </c>
      <c r="AJ1479" s="7">
        <v>266470</v>
      </c>
      <c r="AK1479" s="7"/>
      <c r="AL1479" s="7">
        <v>363830</v>
      </c>
      <c r="AM1479" s="7">
        <v>52270</v>
      </c>
      <c r="AN1479" s="7"/>
      <c r="AO1479" s="7">
        <v>23520</v>
      </c>
      <c r="AP1479" s="7"/>
      <c r="AQ1479" s="7"/>
      <c r="AR1479" s="7"/>
      <c r="AS1479" s="7"/>
      <c r="AT1479" s="7"/>
      <c r="AU1479" s="7"/>
      <c r="AV1479" s="7"/>
      <c r="AW1479" s="7"/>
      <c r="AX1479" s="7"/>
      <c r="AY1479" s="7">
        <f t="shared" si="1220"/>
        <v>6</v>
      </c>
      <c r="BA1479">
        <f t="shared" si="1221"/>
        <v>75077893</v>
      </c>
      <c r="BB1479" t="str">
        <f t="shared" si="1222"/>
        <v>OCHOA LOZANO GUSTAVO ADOLFO</v>
      </c>
      <c r="BC1479">
        <f t="shared" si="1223"/>
        <v>0</v>
      </c>
      <c r="BD1479">
        <f t="shared" si="1173"/>
        <v>0</v>
      </c>
      <c r="BE1479">
        <f t="shared" si="1174"/>
        <v>0</v>
      </c>
      <c r="BF1479">
        <f t="shared" si="1175"/>
        <v>0</v>
      </c>
      <c r="BG1479">
        <f t="shared" si="1176"/>
        <v>0</v>
      </c>
      <c r="BH1479">
        <f t="shared" si="1177"/>
        <v>0</v>
      </c>
      <c r="BI1479">
        <f t="shared" si="1178"/>
        <v>0</v>
      </c>
      <c r="BJ1479">
        <f t="shared" si="1179"/>
        <v>0</v>
      </c>
      <c r="BK1479">
        <f t="shared" si="1180"/>
        <v>0</v>
      </c>
      <c r="BL1479">
        <f t="shared" si="1181"/>
        <v>0</v>
      </c>
      <c r="BM1479">
        <f t="shared" si="1182"/>
        <v>0</v>
      </c>
      <c r="BN1479">
        <f t="shared" si="1183"/>
        <v>0</v>
      </c>
      <c r="BO1479">
        <f t="shared" si="1184"/>
        <v>0</v>
      </c>
      <c r="BP1479">
        <f t="shared" si="1185"/>
        <v>0</v>
      </c>
      <c r="BQ1479">
        <f t="shared" si="1186"/>
        <v>0</v>
      </c>
      <c r="BR1479">
        <f t="shared" si="1187"/>
        <v>0</v>
      </c>
      <c r="BS1479">
        <f t="shared" si="1188"/>
        <v>0</v>
      </c>
      <c r="BT1479">
        <f t="shared" si="1189"/>
        <v>0</v>
      </c>
      <c r="BU1479">
        <f t="shared" si="1190"/>
        <v>0</v>
      </c>
      <c r="BV1479">
        <f t="shared" si="1191"/>
        <v>11.002782941171654</v>
      </c>
      <c r="BW1479">
        <f t="shared" si="1192"/>
        <v>0</v>
      </c>
      <c r="BX1479">
        <f t="shared" si="1193"/>
        <v>0</v>
      </c>
      <c r="BY1479">
        <f t="shared" si="1194"/>
        <v>0</v>
      </c>
      <c r="BZ1479">
        <f t="shared" si="1195"/>
        <v>0</v>
      </c>
      <c r="CA1479">
        <f t="shared" si="1196"/>
        <v>0</v>
      </c>
      <c r="CB1479">
        <f t="shared" si="1197"/>
        <v>0</v>
      </c>
      <c r="CC1479">
        <f t="shared" si="1198"/>
        <v>0</v>
      </c>
      <c r="CD1479">
        <f t="shared" si="1199"/>
        <v>0</v>
      </c>
      <c r="CE1479">
        <f t="shared" si="1200"/>
        <v>0</v>
      </c>
      <c r="CF1479">
        <f t="shared" si="1201"/>
        <v>0</v>
      </c>
      <c r="CG1479">
        <f t="shared" si="1202"/>
        <v>0</v>
      </c>
      <c r="CH1479">
        <f t="shared" si="1203"/>
        <v>0</v>
      </c>
      <c r="CI1479">
        <f t="shared" si="1204"/>
        <v>12.80064457172646</v>
      </c>
      <c r="CJ1479">
        <f t="shared" si="1205"/>
        <v>12.49302069865567</v>
      </c>
      <c r="CK1479">
        <f t="shared" si="1206"/>
        <v>0</v>
      </c>
      <c r="CL1479">
        <f t="shared" si="1207"/>
        <v>12.804444753090607</v>
      </c>
      <c r="CM1479">
        <f t="shared" si="1208"/>
        <v>10.864197002956908</v>
      </c>
      <c r="CN1479">
        <f t="shared" si="1209"/>
        <v>0</v>
      </c>
      <c r="CO1479">
        <f t="shared" si="1210"/>
        <v>10.065648918115544</v>
      </c>
      <c r="CP1479">
        <f t="shared" si="1211"/>
        <v>0</v>
      </c>
      <c r="CQ1479">
        <f t="shared" si="1212"/>
        <v>0</v>
      </c>
      <c r="CR1479">
        <f t="shared" si="1213"/>
        <v>0</v>
      </c>
      <c r="CS1479">
        <f t="shared" si="1214"/>
        <v>0</v>
      </c>
      <c r="CT1479">
        <f t="shared" si="1215"/>
        <v>0</v>
      </c>
      <c r="CU1479">
        <f t="shared" si="1216"/>
        <v>0</v>
      </c>
      <c r="CV1479">
        <f t="shared" si="1217"/>
        <v>0</v>
      </c>
      <c r="CW1479">
        <f t="shared" si="1218"/>
        <v>0</v>
      </c>
      <c r="CX1479">
        <f t="shared" si="1219"/>
        <v>0</v>
      </c>
    </row>
    <row r="1480" spans="1:102" x14ac:dyDescent="0.25">
      <c r="A1480">
        <v>41934133</v>
      </c>
      <c r="B1480" s="6" t="s">
        <v>1558</v>
      </c>
      <c r="C1480" s="7"/>
      <c r="D1480" s="7"/>
      <c r="E1480" s="7"/>
      <c r="F1480" s="7"/>
      <c r="G1480" s="7"/>
      <c r="H1480" s="7">
        <v>389550</v>
      </c>
      <c r="I1480" s="7"/>
      <c r="J1480" s="7">
        <v>253500</v>
      </c>
      <c r="K1480" s="7"/>
      <c r="L1480" s="7">
        <v>1564260</v>
      </c>
      <c r="M1480" s="7"/>
      <c r="N1480" s="7"/>
      <c r="O1480" s="7"/>
      <c r="P1480" s="7">
        <v>121510</v>
      </c>
      <c r="Q1480" s="7">
        <v>1016600</v>
      </c>
      <c r="R1480" s="7"/>
      <c r="S1480" s="7"/>
      <c r="T1480" s="7"/>
      <c r="U1480" s="7"/>
      <c r="V1480" s="7">
        <v>1651090</v>
      </c>
      <c r="W1480" s="7"/>
      <c r="X1480" s="7"/>
      <c r="Y1480" s="7"/>
      <c r="Z1480" s="7">
        <v>390350</v>
      </c>
      <c r="AA1480" s="7">
        <v>538780</v>
      </c>
      <c r="AB1480" s="7"/>
      <c r="AC1480" s="7"/>
      <c r="AD1480" s="7"/>
      <c r="AE1480" s="7"/>
      <c r="AF1480" s="7">
        <v>162720</v>
      </c>
      <c r="AG1480" s="7"/>
      <c r="AH1480" s="7"/>
      <c r="AI1480" s="7">
        <v>212488</v>
      </c>
      <c r="AJ1480" s="7">
        <v>50960</v>
      </c>
      <c r="AK1480" s="7"/>
      <c r="AL1480" s="7"/>
      <c r="AM1480" s="7"/>
      <c r="AN1480" s="7"/>
      <c r="AO1480" s="7">
        <v>499800</v>
      </c>
      <c r="AP1480" s="7"/>
      <c r="AQ1480" s="7">
        <v>396640</v>
      </c>
      <c r="AR1480" s="7"/>
      <c r="AS1480" s="7"/>
      <c r="AT1480" s="7"/>
      <c r="AU1480" s="7"/>
      <c r="AV1480" s="7">
        <v>232480</v>
      </c>
      <c r="AW1480" s="7">
        <v>898950</v>
      </c>
      <c r="AX1480" s="7"/>
      <c r="AY1480" s="7">
        <f t="shared" si="1220"/>
        <v>15</v>
      </c>
      <c r="BA1480">
        <f t="shared" si="1221"/>
        <v>41934133</v>
      </c>
      <c r="BB1480" t="str">
        <f t="shared" si="1222"/>
        <v>OCHOA URIBE PAULA ANDREA</v>
      </c>
      <c r="BC1480">
        <f t="shared" si="1223"/>
        <v>0</v>
      </c>
      <c r="BD1480">
        <f t="shared" si="1173"/>
        <v>0</v>
      </c>
      <c r="BE1480">
        <f t="shared" si="1174"/>
        <v>0</v>
      </c>
      <c r="BF1480">
        <f t="shared" si="1175"/>
        <v>0</v>
      </c>
      <c r="BG1480">
        <f t="shared" si="1176"/>
        <v>0</v>
      </c>
      <c r="BH1480">
        <f t="shared" si="1177"/>
        <v>12.872750072820271</v>
      </c>
      <c r="BI1480">
        <f t="shared" si="1178"/>
        <v>0</v>
      </c>
      <c r="BJ1480">
        <f t="shared" si="1179"/>
        <v>12.443123046778769</v>
      </c>
      <c r="BK1480">
        <f t="shared" si="1180"/>
        <v>0</v>
      </c>
      <c r="BL1480">
        <f t="shared" si="1181"/>
        <v>14.262924065959906</v>
      </c>
      <c r="BM1480">
        <f t="shared" si="1182"/>
        <v>0</v>
      </c>
      <c r="BN1480">
        <f t="shared" si="1183"/>
        <v>0</v>
      </c>
      <c r="BO1480">
        <f t="shared" si="1184"/>
        <v>0</v>
      </c>
      <c r="BP1480">
        <f t="shared" si="1185"/>
        <v>11.70776007264412</v>
      </c>
      <c r="BQ1480">
        <f t="shared" si="1186"/>
        <v>13.831975267665516</v>
      </c>
      <c r="BR1480">
        <f t="shared" si="1187"/>
        <v>0</v>
      </c>
      <c r="BS1480">
        <f t="shared" si="1188"/>
        <v>0</v>
      </c>
      <c r="BT1480">
        <f t="shared" si="1189"/>
        <v>0</v>
      </c>
      <c r="BU1480">
        <f t="shared" si="1190"/>
        <v>0</v>
      </c>
      <c r="BV1480">
        <f t="shared" si="1191"/>
        <v>14.316946839493554</v>
      </c>
      <c r="BW1480">
        <f t="shared" si="1192"/>
        <v>0</v>
      </c>
      <c r="BX1480">
        <f t="shared" si="1193"/>
        <v>0</v>
      </c>
      <c r="BY1480">
        <f t="shared" si="1194"/>
        <v>0</v>
      </c>
      <c r="BZ1480">
        <f t="shared" si="1195"/>
        <v>12.874801613348666</v>
      </c>
      <c r="CA1480">
        <f t="shared" si="1196"/>
        <v>13.197064459347946</v>
      </c>
      <c r="CB1480">
        <f t="shared" si="1197"/>
        <v>0</v>
      </c>
      <c r="CC1480">
        <f t="shared" si="1198"/>
        <v>0</v>
      </c>
      <c r="CD1480">
        <f t="shared" si="1199"/>
        <v>0</v>
      </c>
      <c r="CE1480">
        <f t="shared" si="1200"/>
        <v>0</v>
      </c>
      <c r="CF1480">
        <f t="shared" si="1201"/>
        <v>11.999792356789561</v>
      </c>
      <c r="CG1480">
        <f t="shared" si="1202"/>
        <v>0</v>
      </c>
      <c r="CH1480">
        <f t="shared" si="1203"/>
        <v>0</v>
      </c>
      <c r="CI1480">
        <f t="shared" si="1204"/>
        <v>12.266645501300887</v>
      </c>
      <c r="CJ1480">
        <f t="shared" si="1205"/>
        <v>10.838815913287421</v>
      </c>
      <c r="CK1480">
        <f t="shared" si="1206"/>
        <v>0</v>
      </c>
      <c r="CL1480">
        <f t="shared" si="1207"/>
        <v>0</v>
      </c>
      <c r="CM1480">
        <f t="shared" si="1208"/>
        <v>0</v>
      </c>
      <c r="CN1480">
        <f t="shared" si="1209"/>
        <v>0</v>
      </c>
      <c r="CO1480">
        <f t="shared" si="1210"/>
        <v>13.121965298181308</v>
      </c>
      <c r="CP1480">
        <f t="shared" si="1211"/>
        <v>0</v>
      </c>
      <c r="CQ1480">
        <f t="shared" si="1212"/>
        <v>12.890786868443733</v>
      </c>
      <c r="CR1480">
        <f t="shared" si="1213"/>
        <v>0</v>
      </c>
      <c r="CS1480">
        <f t="shared" si="1214"/>
        <v>0</v>
      </c>
      <c r="CT1480">
        <f t="shared" si="1215"/>
        <v>0</v>
      </c>
      <c r="CU1480">
        <f t="shared" si="1216"/>
        <v>0</v>
      </c>
      <c r="CV1480">
        <f t="shared" si="1217"/>
        <v>12.356563780240144</v>
      </c>
      <c r="CW1480">
        <f t="shared" si="1218"/>
        <v>13.708983806962744</v>
      </c>
      <c r="CX1480">
        <f t="shared" si="1219"/>
        <v>0</v>
      </c>
    </row>
    <row r="1481" spans="1:102" x14ac:dyDescent="0.25">
      <c r="A1481">
        <v>900844137</v>
      </c>
      <c r="B1481" s="6" t="s">
        <v>1559</v>
      </c>
      <c r="C1481" s="7"/>
      <c r="D1481" s="7"/>
      <c r="E1481" s="7">
        <v>355450</v>
      </c>
      <c r="F1481" s="7">
        <v>156880</v>
      </c>
      <c r="G1481" s="7">
        <v>72090</v>
      </c>
      <c r="H1481" s="7">
        <v>122340</v>
      </c>
      <c r="I1481" s="7"/>
      <c r="J1481" s="7"/>
      <c r="K1481" s="7">
        <v>89430</v>
      </c>
      <c r="L1481" s="7">
        <v>244750</v>
      </c>
      <c r="M1481" s="7"/>
      <c r="N1481" s="7">
        <v>1179854</v>
      </c>
      <c r="O1481" s="7">
        <v>682000</v>
      </c>
      <c r="P1481" s="7">
        <v>510483</v>
      </c>
      <c r="Q1481" s="7">
        <v>3208843</v>
      </c>
      <c r="R1481" s="7">
        <v>277450</v>
      </c>
      <c r="S1481" s="7"/>
      <c r="T1481" s="7"/>
      <c r="U1481" s="7">
        <v>127200</v>
      </c>
      <c r="V1481" s="7">
        <v>-27586</v>
      </c>
      <c r="W1481" s="7"/>
      <c r="X1481" s="7">
        <v>730520</v>
      </c>
      <c r="Y1481" s="7"/>
      <c r="Z1481" s="7">
        <v>1634753</v>
      </c>
      <c r="AA1481" s="7">
        <v>1497303</v>
      </c>
      <c r="AB1481" s="7"/>
      <c r="AC1481" s="7"/>
      <c r="AD1481" s="7">
        <v>297500</v>
      </c>
      <c r="AE1481" s="7"/>
      <c r="AF1481" s="7"/>
      <c r="AG1481" s="7"/>
      <c r="AH1481" s="7"/>
      <c r="AI1481" s="7">
        <v>2467204</v>
      </c>
      <c r="AJ1481" s="7">
        <v>3006469</v>
      </c>
      <c r="AK1481" s="7"/>
      <c r="AL1481" s="7">
        <v>6297200</v>
      </c>
      <c r="AM1481" s="7">
        <v>5096020</v>
      </c>
      <c r="AN1481" s="7">
        <v>53796</v>
      </c>
      <c r="AO1481" s="7">
        <v>342114</v>
      </c>
      <c r="AP1481" s="7"/>
      <c r="AQ1481" s="7">
        <v>202130</v>
      </c>
      <c r="AR1481" s="7"/>
      <c r="AS1481" s="7">
        <v>138690</v>
      </c>
      <c r="AT1481" s="7">
        <v>25116</v>
      </c>
      <c r="AU1481" s="7"/>
      <c r="AV1481" s="7"/>
      <c r="AW1481" s="7">
        <v>205330</v>
      </c>
      <c r="AX1481" s="7">
        <v>45310</v>
      </c>
      <c r="AY1481" s="7">
        <f t="shared" si="1220"/>
        <v>28</v>
      </c>
      <c r="BA1481">
        <f t="shared" si="1221"/>
        <v>900844137</v>
      </c>
      <c r="BB1481" t="str">
        <f t="shared" si="1222"/>
        <v>OCICO SAS</v>
      </c>
      <c r="BC1481">
        <f t="shared" si="1223"/>
        <v>0</v>
      </c>
      <c r="BD1481">
        <f t="shared" si="1173"/>
        <v>0</v>
      </c>
      <c r="BE1481">
        <f t="shared" si="1174"/>
        <v>12.781142684688881</v>
      </c>
      <c r="BF1481">
        <f t="shared" si="1175"/>
        <v>11.963242835148739</v>
      </c>
      <c r="BG1481">
        <f t="shared" si="1176"/>
        <v>11.185684488851868</v>
      </c>
      <c r="BH1481">
        <f t="shared" si="1177"/>
        <v>11.714567506704624</v>
      </c>
      <c r="BI1481">
        <f t="shared" si="1178"/>
        <v>0</v>
      </c>
      <c r="BJ1481">
        <f t="shared" si="1179"/>
        <v>0</v>
      </c>
      <c r="BK1481">
        <f t="shared" si="1180"/>
        <v>11.401222657207711</v>
      </c>
      <c r="BL1481">
        <f t="shared" si="1181"/>
        <v>12.407996646186248</v>
      </c>
      <c r="BM1481">
        <f t="shared" si="1182"/>
        <v>0</v>
      </c>
      <c r="BN1481">
        <f t="shared" si="1183"/>
        <v>13.980902107535384</v>
      </c>
      <c r="BO1481">
        <f t="shared" si="1184"/>
        <v>13.432786403100184</v>
      </c>
      <c r="BP1481">
        <f t="shared" si="1185"/>
        <v>13.143114574273948</v>
      </c>
      <c r="BQ1481">
        <f t="shared" si="1186"/>
        <v>14.981421305635166</v>
      </c>
      <c r="BR1481">
        <f t="shared" si="1187"/>
        <v>12.533399620000571</v>
      </c>
      <c r="BS1481">
        <f t="shared" si="1188"/>
        <v>0</v>
      </c>
      <c r="BT1481">
        <f t="shared" si="1189"/>
        <v>0</v>
      </c>
      <c r="BU1481">
        <f t="shared" si="1190"/>
        <v>11.753523791492476</v>
      </c>
      <c r="BV1481">
        <f t="shared" si="1191"/>
        <v>0</v>
      </c>
      <c r="BW1481">
        <f t="shared" si="1192"/>
        <v>0</v>
      </c>
      <c r="BX1481">
        <f t="shared" si="1193"/>
        <v>13.501513257192956</v>
      </c>
      <c r="BY1481">
        <f t="shared" si="1194"/>
        <v>0</v>
      </c>
      <c r="BZ1481">
        <f t="shared" si="1195"/>
        <v>14.307002892277847</v>
      </c>
      <c r="CA1481">
        <f t="shared" si="1196"/>
        <v>14.219176715597564</v>
      </c>
      <c r="CB1481">
        <f t="shared" si="1197"/>
        <v>0</v>
      </c>
      <c r="CC1481">
        <f t="shared" si="1198"/>
        <v>0</v>
      </c>
      <c r="CD1481">
        <f t="shared" si="1199"/>
        <v>12.603172865306711</v>
      </c>
      <c r="CE1481">
        <f t="shared" si="1200"/>
        <v>0</v>
      </c>
      <c r="CF1481">
        <f t="shared" si="1201"/>
        <v>0</v>
      </c>
      <c r="CG1481">
        <f t="shared" si="1202"/>
        <v>0</v>
      </c>
      <c r="CH1481">
        <f t="shared" si="1203"/>
        <v>0</v>
      </c>
      <c r="CI1481">
        <f t="shared" si="1204"/>
        <v>14.718596488937939</v>
      </c>
      <c r="CJ1481">
        <f t="shared" si="1205"/>
        <v>14.916277191031799</v>
      </c>
      <c r="CK1481">
        <f t="shared" si="1206"/>
        <v>0</v>
      </c>
      <c r="CL1481">
        <f t="shared" si="1207"/>
        <v>15.655615806923334</v>
      </c>
      <c r="CM1481">
        <f t="shared" si="1208"/>
        <v>15.443970597104766</v>
      </c>
      <c r="CN1481">
        <f t="shared" si="1209"/>
        <v>10.892972982513328</v>
      </c>
      <c r="CO1481">
        <f t="shared" si="1210"/>
        <v>12.742902216832865</v>
      </c>
      <c r="CP1481">
        <f t="shared" si="1211"/>
        <v>0</v>
      </c>
      <c r="CQ1481">
        <f t="shared" si="1212"/>
        <v>12.216671281039941</v>
      </c>
      <c r="CR1481">
        <f t="shared" si="1213"/>
        <v>0</v>
      </c>
      <c r="CS1481">
        <f t="shared" si="1214"/>
        <v>11.840003715949573</v>
      </c>
      <c r="CT1481">
        <f t="shared" si="1215"/>
        <v>10.131300186698601</v>
      </c>
      <c r="CU1481">
        <f t="shared" si="1216"/>
        <v>0</v>
      </c>
      <c r="CV1481">
        <f t="shared" si="1217"/>
        <v>0</v>
      </c>
      <c r="CW1481">
        <f t="shared" si="1218"/>
        <v>12.232378590146617</v>
      </c>
      <c r="CX1481">
        <f t="shared" si="1219"/>
        <v>10.721305107600823</v>
      </c>
    </row>
    <row r="1482" spans="1:102" x14ac:dyDescent="0.25">
      <c r="A1482">
        <v>52370337</v>
      </c>
      <c r="B1482" s="6" t="s">
        <v>1560</v>
      </c>
      <c r="C1482" s="7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>
        <v>250440</v>
      </c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7"/>
      <c r="AN1482" s="7"/>
      <c r="AO1482" s="7"/>
      <c r="AP1482" s="7"/>
      <c r="AQ1482" s="7"/>
      <c r="AR1482" s="7"/>
      <c r="AS1482" s="7"/>
      <c r="AT1482" s="7"/>
      <c r="AU1482" s="7"/>
      <c r="AV1482" s="7"/>
      <c r="AW1482" s="7"/>
      <c r="AX1482" s="7"/>
      <c r="AY1482" s="7">
        <f t="shared" si="1220"/>
        <v>1</v>
      </c>
      <c r="BA1482">
        <f t="shared" si="1221"/>
        <v>52370337</v>
      </c>
      <c r="BB1482" t="str">
        <f t="shared" si="1222"/>
        <v>OJEDA BUITRAGO MEIBI ELIZABETH</v>
      </c>
      <c r="BC1482">
        <f t="shared" si="1223"/>
        <v>0</v>
      </c>
      <c r="BD1482">
        <f t="shared" si="1173"/>
        <v>0</v>
      </c>
      <c r="BE1482">
        <f t="shared" si="1174"/>
        <v>0</v>
      </c>
      <c r="BF1482">
        <f t="shared" si="1175"/>
        <v>0</v>
      </c>
      <c r="BG1482">
        <f t="shared" si="1176"/>
        <v>0</v>
      </c>
      <c r="BH1482">
        <f t="shared" si="1177"/>
        <v>0</v>
      </c>
      <c r="BI1482">
        <f t="shared" si="1178"/>
        <v>0</v>
      </c>
      <c r="BJ1482">
        <f t="shared" si="1179"/>
        <v>0</v>
      </c>
      <c r="BK1482">
        <f t="shared" si="1180"/>
        <v>0</v>
      </c>
      <c r="BL1482">
        <f t="shared" si="1181"/>
        <v>0</v>
      </c>
      <c r="BM1482">
        <f t="shared" si="1182"/>
        <v>0</v>
      </c>
      <c r="BN1482">
        <f t="shared" si="1183"/>
        <v>0</v>
      </c>
      <c r="BO1482">
        <f t="shared" si="1184"/>
        <v>0</v>
      </c>
      <c r="BP1482">
        <f t="shared" si="1185"/>
        <v>0</v>
      </c>
      <c r="BQ1482">
        <f t="shared" si="1186"/>
        <v>0</v>
      </c>
      <c r="BR1482">
        <f t="shared" si="1187"/>
        <v>0</v>
      </c>
      <c r="BS1482">
        <f t="shared" si="1188"/>
        <v>0</v>
      </c>
      <c r="BT1482">
        <f t="shared" si="1189"/>
        <v>0</v>
      </c>
      <c r="BU1482">
        <f t="shared" si="1190"/>
        <v>0</v>
      </c>
      <c r="BV1482">
        <f t="shared" si="1191"/>
        <v>0</v>
      </c>
      <c r="BW1482">
        <f t="shared" si="1192"/>
        <v>0</v>
      </c>
      <c r="BX1482">
        <f t="shared" si="1193"/>
        <v>0</v>
      </c>
      <c r="BY1482">
        <f t="shared" si="1194"/>
        <v>0</v>
      </c>
      <c r="BZ1482">
        <f t="shared" si="1195"/>
        <v>0</v>
      </c>
      <c r="CA1482">
        <f t="shared" si="1196"/>
        <v>12.430978642823643</v>
      </c>
      <c r="CB1482">
        <f t="shared" si="1197"/>
        <v>0</v>
      </c>
      <c r="CC1482">
        <f t="shared" si="1198"/>
        <v>0</v>
      </c>
      <c r="CD1482">
        <f t="shared" si="1199"/>
        <v>0</v>
      </c>
      <c r="CE1482">
        <f t="shared" si="1200"/>
        <v>0</v>
      </c>
      <c r="CF1482">
        <f t="shared" si="1201"/>
        <v>0</v>
      </c>
      <c r="CG1482">
        <f t="shared" si="1202"/>
        <v>0</v>
      </c>
      <c r="CH1482">
        <f t="shared" si="1203"/>
        <v>0</v>
      </c>
      <c r="CI1482">
        <f t="shared" si="1204"/>
        <v>0</v>
      </c>
      <c r="CJ1482">
        <f t="shared" si="1205"/>
        <v>0</v>
      </c>
      <c r="CK1482">
        <f t="shared" si="1206"/>
        <v>0</v>
      </c>
      <c r="CL1482">
        <f t="shared" si="1207"/>
        <v>0</v>
      </c>
      <c r="CM1482">
        <f t="shared" si="1208"/>
        <v>0</v>
      </c>
      <c r="CN1482">
        <f t="shared" si="1209"/>
        <v>0</v>
      </c>
      <c r="CO1482">
        <f t="shared" si="1210"/>
        <v>0</v>
      </c>
      <c r="CP1482">
        <f t="shared" si="1211"/>
        <v>0</v>
      </c>
      <c r="CQ1482">
        <f t="shared" si="1212"/>
        <v>0</v>
      </c>
      <c r="CR1482">
        <f t="shared" si="1213"/>
        <v>0</v>
      </c>
      <c r="CS1482">
        <f t="shared" si="1214"/>
        <v>0</v>
      </c>
      <c r="CT1482">
        <f t="shared" si="1215"/>
        <v>0</v>
      </c>
      <c r="CU1482">
        <f t="shared" si="1216"/>
        <v>0</v>
      </c>
      <c r="CV1482">
        <f t="shared" si="1217"/>
        <v>0</v>
      </c>
      <c r="CW1482">
        <f t="shared" si="1218"/>
        <v>0</v>
      </c>
      <c r="CX1482">
        <f t="shared" si="1219"/>
        <v>0</v>
      </c>
    </row>
    <row r="1483" spans="1:102" x14ac:dyDescent="0.25">
      <c r="A1483">
        <v>1013606296</v>
      </c>
      <c r="B1483" s="6" t="s">
        <v>1561</v>
      </c>
      <c r="C1483" s="7"/>
      <c r="D1483" s="7"/>
      <c r="E1483" s="7"/>
      <c r="F1483" s="7">
        <v>137290</v>
      </c>
      <c r="G1483" s="7">
        <v>47330</v>
      </c>
      <c r="H1483" s="7">
        <v>275790</v>
      </c>
      <c r="I1483" s="7"/>
      <c r="J1483" s="7">
        <v>43440</v>
      </c>
      <c r="K1483" s="7"/>
      <c r="L1483" s="7">
        <v>38100</v>
      </c>
      <c r="M1483" s="7"/>
      <c r="N1483" s="7"/>
      <c r="O1483" s="7"/>
      <c r="P1483" s="7"/>
      <c r="Q1483" s="7"/>
      <c r="R1483" s="7"/>
      <c r="S1483" s="7"/>
      <c r="T1483" s="7"/>
      <c r="U1483" s="7"/>
      <c r="V1483" s="7">
        <v>288950</v>
      </c>
      <c r="W1483" s="7"/>
      <c r="X1483" s="7"/>
      <c r="Y1483" s="7"/>
      <c r="Z1483" s="7"/>
      <c r="AA1483" s="7"/>
      <c r="AB1483" s="7"/>
      <c r="AC1483" s="7"/>
      <c r="AD1483" s="7">
        <v>82000</v>
      </c>
      <c r="AE1483" s="7"/>
      <c r="AF1483" s="7">
        <v>244080</v>
      </c>
      <c r="AG1483" s="7">
        <v>70000</v>
      </c>
      <c r="AH1483" s="7">
        <v>37040</v>
      </c>
      <c r="AI1483" s="7">
        <v>575540</v>
      </c>
      <c r="AJ1483" s="7">
        <v>17020</v>
      </c>
      <c r="AK1483" s="7"/>
      <c r="AL1483" s="7">
        <v>0</v>
      </c>
      <c r="AM1483" s="7"/>
      <c r="AN1483" s="7">
        <v>17840</v>
      </c>
      <c r="AO1483" s="7">
        <v>99980</v>
      </c>
      <c r="AP1483" s="7">
        <v>22300</v>
      </c>
      <c r="AQ1483" s="7">
        <v>546900</v>
      </c>
      <c r="AR1483" s="7">
        <v>290260</v>
      </c>
      <c r="AS1483" s="7"/>
      <c r="AT1483" s="7"/>
      <c r="AU1483" s="7"/>
      <c r="AV1483" s="7"/>
      <c r="AW1483" s="7">
        <v>154440</v>
      </c>
      <c r="AX1483" s="7">
        <v>0</v>
      </c>
      <c r="AY1483" s="7">
        <f t="shared" si="1220"/>
        <v>20</v>
      </c>
      <c r="BA1483">
        <f t="shared" si="1221"/>
        <v>1013606296</v>
      </c>
      <c r="BB1483" t="str">
        <f t="shared" si="1222"/>
        <v>OJEDA CUERVO DIEGO ARMANDO</v>
      </c>
      <c r="BC1483">
        <f t="shared" si="1223"/>
        <v>0</v>
      </c>
      <c r="BD1483">
        <f t="shared" si="1173"/>
        <v>0</v>
      </c>
      <c r="BE1483">
        <f t="shared" si="1174"/>
        <v>0</v>
      </c>
      <c r="BF1483">
        <f t="shared" si="1175"/>
        <v>11.829858039716823</v>
      </c>
      <c r="BG1483">
        <f t="shared" si="1176"/>
        <v>10.764920750925564</v>
      </c>
      <c r="BH1483">
        <f t="shared" si="1177"/>
        <v>12.527398611466616</v>
      </c>
      <c r="BI1483">
        <f t="shared" si="1178"/>
        <v>0</v>
      </c>
      <c r="BJ1483">
        <f t="shared" si="1179"/>
        <v>10.679158974600682</v>
      </c>
      <c r="BK1483">
        <f t="shared" si="1180"/>
        <v>0</v>
      </c>
      <c r="BL1483">
        <f t="shared" si="1181"/>
        <v>10.547995807489514</v>
      </c>
      <c r="BM1483">
        <f t="shared" si="1182"/>
        <v>0</v>
      </c>
      <c r="BN1483">
        <f t="shared" si="1183"/>
        <v>0</v>
      </c>
      <c r="BO1483">
        <f t="shared" si="1184"/>
        <v>0</v>
      </c>
      <c r="BP1483">
        <f t="shared" si="1185"/>
        <v>0</v>
      </c>
      <c r="BQ1483">
        <f t="shared" si="1186"/>
        <v>0</v>
      </c>
      <c r="BR1483">
        <f t="shared" si="1187"/>
        <v>0</v>
      </c>
      <c r="BS1483">
        <f t="shared" si="1188"/>
        <v>0</v>
      </c>
      <c r="BT1483">
        <f t="shared" si="1189"/>
        <v>0</v>
      </c>
      <c r="BU1483">
        <f t="shared" si="1190"/>
        <v>0</v>
      </c>
      <c r="BV1483">
        <f t="shared" si="1191"/>
        <v>12.574012402546304</v>
      </c>
      <c r="BW1483">
        <f t="shared" si="1192"/>
        <v>0</v>
      </c>
      <c r="BX1483">
        <f t="shared" si="1193"/>
        <v>0</v>
      </c>
      <c r="BY1483">
        <f t="shared" si="1194"/>
        <v>0</v>
      </c>
      <c r="BZ1483">
        <f t="shared" si="1195"/>
        <v>0</v>
      </c>
      <c r="CA1483">
        <f t="shared" si="1196"/>
        <v>0</v>
      </c>
      <c r="CB1483">
        <f t="shared" si="1197"/>
        <v>0</v>
      </c>
      <c r="CC1483">
        <f t="shared" si="1198"/>
        <v>0</v>
      </c>
      <c r="CD1483">
        <f t="shared" si="1199"/>
        <v>11.314486721293981</v>
      </c>
      <c r="CE1483">
        <f t="shared" si="1200"/>
        <v>0</v>
      </c>
      <c r="CF1483">
        <f t="shared" si="1201"/>
        <v>12.40525541639953</v>
      </c>
      <c r="CG1483">
        <f t="shared" si="1202"/>
        <v>11.156264806643742</v>
      </c>
      <c r="CH1483">
        <f t="shared" si="1203"/>
        <v>10.519780686235853</v>
      </c>
      <c r="CI1483">
        <f t="shared" si="1204"/>
        <v>13.26306574700437</v>
      </c>
      <c r="CJ1483">
        <f t="shared" si="1205"/>
        <v>9.7422031548079726</v>
      </c>
      <c r="CK1483">
        <f t="shared" si="1206"/>
        <v>0</v>
      </c>
      <c r="CL1483">
        <f t="shared" si="1207"/>
        <v>0</v>
      </c>
      <c r="CM1483">
        <f t="shared" si="1208"/>
        <v>0</v>
      </c>
      <c r="CN1483">
        <f t="shared" si="1209"/>
        <v>9.7892544583747032</v>
      </c>
      <c r="CO1483">
        <f t="shared" si="1210"/>
        <v>11.512735446917942</v>
      </c>
      <c r="CP1483">
        <f t="shared" si="1211"/>
        <v>10.012386799492118</v>
      </c>
      <c r="CQ1483">
        <f t="shared" si="1212"/>
        <v>13.212023077821033</v>
      </c>
      <c r="CR1483">
        <f t="shared" si="1213"/>
        <v>12.578535797205493</v>
      </c>
      <c r="CS1483">
        <f t="shared" si="1214"/>
        <v>0</v>
      </c>
      <c r="CT1483">
        <f t="shared" si="1215"/>
        <v>0</v>
      </c>
      <c r="CU1483">
        <f t="shared" si="1216"/>
        <v>0</v>
      </c>
      <c r="CV1483">
        <f t="shared" si="1217"/>
        <v>0</v>
      </c>
      <c r="CW1483">
        <f t="shared" si="1218"/>
        <v>11.947567425363685</v>
      </c>
      <c r="CX1483">
        <f t="shared" si="1219"/>
        <v>0</v>
      </c>
    </row>
    <row r="1484" spans="1:102" x14ac:dyDescent="0.25">
      <c r="A1484">
        <v>31942197</v>
      </c>
      <c r="B1484" s="6" t="s">
        <v>1562</v>
      </c>
      <c r="C1484" s="7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  <c r="AE1484" s="7"/>
      <c r="AF1484" s="7"/>
      <c r="AG1484" s="7"/>
      <c r="AH1484" s="7"/>
      <c r="AI1484" s="7"/>
      <c r="AJ1484" s="7"/>
      <c r="AK1484" s="7"/>
      <c r="AL1484" s="7">
        <v>211450</v>
      </c>
      <c r="AM1484" s="7"/>
      <c r="AN1484" s="7"/>
      <c r="AO1484" s="7"/>
      <c r="AP1484" s="7"/>
      <c r="AQ1484" s="7"/>
      <c r="AR1484" s="7"/>
      <c r="AS1484" s="7"/>
      <c r="AT1484" s="7"/>
      <c r="AU1484" s="7"/>
      <c r="AV1484" s="7"/>
      <c r="AW1484" s="7"/>
      <c r="AX1484" s="7"/>
      <c r="AY1484" s="7">
        <f t="shared" si="1220"/>
        <v>1</v>
      </c>
      <c r="BA1484">
        <f t="shared" si="1221"/>
        <v>31942197</v>
      </c>
      <c r="BB1484" t="str">
        <f t="shared" si="1222"/>
        <v>OLANO PARDO HELENA MARIA</v>
      </c>
      <c r="BC1484">
        <f t="shared" si="1223"/>
        <v>0</v>
      </c>
      <c r="BD1484">
        <f t="shared" si="1173"/>
        <v>0</v>
      </c>
      <c r="BE1484">
        <f t="shared" si="1174"/>
        <v>0</v>
      </c>
      <c r="BF1484">
        <f t="shared" si="1175"/>
        <v>0</v>
      </c>
      <c r="BG1484">
        <f t="shared" si="1176"/>
        <v>0</v>
      </c>
      <c r="BH1484">
        <f t="shared" si="1177"/>
        <v>0</v>
      </c>
      <c r="BI1484">
        <f t="shared" si="1178"/>
        <v>0</v>
      </c>
      <c r="BJ1484">
        <f t="shared" si="1179"/>
        <v>0</v>
      </c>
      <c r="BK1484">
        <f t="shared" si="1180"/>
        <v>0</v>
      </c>
      <c r="BL1484">
        <f t="shared" si="1181"/>
        <v>0</v>
      </c>
      <c r="BM1484">
        <f t="shared" si="1182"/>
        <v>0</v>
      </c>
      <c r="BN1484">
        <f t="shared" si="1183"/>
        <v>0</v>
      </c>
      <c r="BO1484">
        <f t="shared" si="1184"/>
        <v>0</v>
      </c>
      <c r="BP1484">
        <f t="shared" si="1185"/>
        <v>0</v>
      </c>
      <c r="BQ1484">
        <f t="shared" si="1186"/>
        <v>0</v>
      </c>
      <c r="BR1484">
        <f t="shared" si="1187"/>
        <v>0</v>
      </c>
      <c r="BS1484">
        <f t="shared" si="1188"/>
        <v>0</v>
      </c>
      <c r="BT1484">
        <f t="shared" si="1189"/>
        <v>0</v>
      </c>
      <c r="BU1484">
        <f t="shared" si="1190"/>
        <v>0</v>
      </c>
      <c r="BV1484">
        <f t="shared" si="1191"/>
        <v>0</v>
      </c>
      <c r="BW1484">
        <f t="shared" si="1192"/>
        <v>0</v>
      </c>
      <c r="BX1484">
        <f t="shared" si="1193"/>
        <v>0</v>
      </c>
      <c r="BY1484">
        <f t="shared" si="1194"/>
        <v>0</v>
      </c>
      <c r="BZ1484">
        <f t="shared" si="1195"/>
        <v>0</v>
      </c>
      <c r="CA1484">
        <f t="shared" si="1196"/>
        <v>0</v>
      </c>
      <c r="CB1484">
        <f t="shared" si="1197"/>
        <v>0</v>
      </c>
      <c r="CC1484">
        <f t="shared" si="1198"/>
        <v>0</v>
      </c>
      <c r="CD1484">
        <f t="shared" si="1199"/>
        <v>0</v>
      </c>
      <c r="CE1484">
        <f t="shared" si="1200"/>
        <v>0</v>
      </c>
      <c r="CF1484">
        <f t="shared" si="1201"/>
        <v>0</v>
      </c>
      <c r="CG1484">
        <f t="shared" si="1202"/>
        <v>0</v>
      </c>
      <c r="CH1484">
        <f t="shared" si="1203"/>
        <v>0</v>
      </c>
      <c r="CI1484">
        <f t="shared" si="1204"/>
        <v>0</v>
      </c>
      <c r="CJ1484">
        <f t="shared" si="1205"/>
        <v>0</v>
      </c>
      <c r="CK1484">
        <f t="shared" si="1206"/>
        <v>0</v>
      </c>
      <c r="CL1484">
        <f t="shared" si="1207"/>
        <v>12.261748572139865</v>
      </c>
      <c r="CM1484">
        <f t="shared" si="1208"/>
        <v>0</v>
      </c>
      <c r="CN1484">
        <f t="shared" si="1209"/>
        <v>0</v>
      </c>
      <c r="CO1484">
        <f t="shared" si="1210"/>
        <v>0</v>
      </c>
      <c r="CP1484">
        <f t="shared" si="1211"/>
        <v>0</v>
      </c>
      <c r="CQ1484">
        <f t="shared" si="1212"/>
        <v>0</v>
      </c>
      <c r="CR1484">
        <f t="shared" si="1213"/>
        <v>0</v>
      </c>
      <c r="CS1484">
        <f t="shared" si="1214"/>
        <v>0</v>
      </c>
      <c r="CT1484">
        <f t="shared" si="1215"/>
        <v>0</v>
      </c>
      <c r="CU1484">
        <f t="shared" si="1216"/>
        <v>0</v>
      </c>
      <c r="CV1484">
        <f t="shared" si="1217"/>
        <v>0</v>
      </c>
      <c r="CW1484">
        <f t="shared" si="1218"/>
        <v>0</v>
      </c>
      <c r="CX1484">
        <f t="shared" si="1219"/>
        <v>0</v>
      </c>
    </row>
    <row r="1485" spans="1:102" x14ac:dyDescent="0.25">
      <c r="A1485">
        <v>80037204</v>
      </c>
      <c r="B1485" s="6" t="s">
        <v>1563</v>
      </c>
      <c r="C1485" s="7"/>
      <c r="D1485" s="7"/>
      <c r="E1485" s="7"/>
      <c r="F1485" s="7"/>
      <c r="G1485" s="7"/>
      <c r="H1485" s="7">
        <v>958959</v>
      </c>
      <c r="I1485" s="7"/>
      <c r="J1485" s="7"/>
      <c r="K1485" s="7"/>
      <c r="L1485" s="7">
        <v>1015400</v>
      </c>
      <c r="M1485" s="7"/>
      <c r="N1485" s="7"/>
      <c r="O1485" s="7">
        <v>186000</v>
      </c>
      <c r="P1485" s="7">
        <v>446680</v>
      </c>
      <c r="Q1485" s="7">
        <v>2294036</v>
      </c>
      <c r="R1485" s="7">
        <v>47820</v>
      </c>
      <c r="S1485" s="7"/>
      <c r="T1485" s="7"/>
      <c r="U1485" s="7"/>
      <c r="V1485" s="7">
        <v>661481</v>
      </c>
      <c r="W1485" s="7"/>
      <c r="X1485" s="7"/>
      <c r="Y1485" s="7"/>
      <c r="Z1485" s="7">
        <v>5831956</v>
      </c>
      <c r="AA1485" s="7">
        <v>4194950</v>
      </c>
      <c r="AB1485" s="7"/>
      <c r="AC1485" s="7">
        <v>1150277</v>
      </c>
      <c r="AD1485" s="7"/>
      <c r="AE1485" s="7"/>
      <c r="AF1485" s="7">
        <v>271200</v>
      </c>
      <c r="AG1485" s="7"/>
      <c r="AH1485" s="7"/>
      <c r="AI1485" s="7">
        <v>2985864</v>
      </c>
      <c r="AJ1485" s="7">
        <v>1441080</v>
      </c>
      <c r="AK1485" s="7"/>
      <c r="AL1485" s="7">
        <v>5146301</v>
      </c>
      <c r="AM1485" s="7">
        <v>3256698</v>
      </c>
      <c r="AN1485" s="7"/>
      <c r="AO1485" s="7">
        <v>1511900</v>
      </c>
      <c r="AP1485" s="7"/>
      <c r="AQ1485" s="7">
        <v>420829</v>
      </c>
      <c r="AR1485" s="7"/>
      <c r="AS1485" s="7"/>
      <c r="AT1485" s="7"/>
      <c r="AU1485" s="7">
        <v>172980</v>
      </c>
      <c r="AV1485" s="7"/>
      <c r="AW1485" s="7">
        <v>200690</v>
      </c>
      <c r="AX1485" s="7">
        <v>294840</v>
      </c>
      <c r="AY1485" s="7">
        <f t="shared" si="1220"/>
        <v>20</v>
      </c>
      <c r="BA1485">
        <f t="shared" si="1221"/>
        <v>80037204</v>
      </c>
      <c r="BB1485" t="str">
        <f t="shared" si="1222"/>
        <v>OLAYA BETANCOURT ELKIN GERMAN</v>
      </c>
      <c r="BC1485">
        <f t="shared" si="1223"/>
        <v>0</v>
      </c>
      <c r="BD1485">
        <f t="shared" si="1173"/>
        <v>0</v>
      </c>
      <c r="BE1485">
        <f t="shared" si="1174"/>
        <v>0</v>
      </c>
      <c r="BF1485">
        <f t="shared" si="1175"/>
        <v>0</v>
      </c>
      <c r="BG1485">
        <f t="shared" si="1176"/>
        <v>0</v>
      </c>
      <c r="BH1485">
        <f t="shared" si="1177"/>
        <v>13.773604642880981</v>
      </c>
      <c r="BI1485">
        <f t="shared" si="1178"/>
        <v>0</v>
      </c>
      <c r="BJ1485">
        <f t="shared" si="1179"/>
        <v>0</v>
      </c>
      <c r="BK1485">
        <f t="shared" si="1180"/>
        <v>0</v>
      </c>
      <c r="BL1485">
        <f t="shared" si="1181"/>
        <v>13.830794166328509</v>
      </c>
      <c r="BM1485">
        <f t="shared" si="1182"/>
        <v>0</v>
      </c>
      <c r="BN1485">
        <f t="shared" si="1183"/>
        <v>0</v>
      </c>
      <c r="BO1485">
        <f t="shared" si="1184"/>
        <v>12.133507329024972</v>
      </c>
      <c r="BP1485">
        <f t="shared" si="1185"/>
        <v>13.009599972296364</v>
      </c>
      <c r="BQ1485">
        <f t="shared" si="1186"/>
        <v>14.64582370557364</v>
      </c>
      <c r="BR1485">
        <f t="shared" si="1187"/>
        <v>10.775220152546073</v>
      </c>
      <c r="BS1485">
        <f t="shared" si="1188"/>
        <v>0</v>
      </c>
      <c r="BT1485">
        <f t="shared" si="1189"/>
        <v>0</v>
      </c>
      <c r="BU1485">
        <f t="shared" si="1190"/>
        <v>0</v>
      </c>
      <c r="BV1485">
        <f t="shared" si="1191"/>
        <v>13.402238051282572</v>
      </c>
      <c r="BW1485">
        <f t="shared" si="1192"/>
        <v>0</v>
      </c>
      <c r="BX1485">
        <f t="shared" si="1193"/>
        <v>0</v>
      </c>
      <c r="BY1485">
        <f t="shared" si="1194"/>
        <v>0</v>
      </c>
      <c r="BZ1485">
        <f t="shared" si="1195"/>
        <v>15.578863179529595</v>
      </c>
      <c r="CA1485">
        <f t="shared" si="1196"/>
        <v>15.249392217243116</v>
      </c>
      <c r="CB1485">
        <f t="shared" si="1197"/>
        <v>0</v>
      </c>
      <c r="CC1485">
        <f t="shared" si="1198"/>
        <v>13.955514210255672</v>
      </c>
      <c r="CD1485">
        <f t="shared" si="1199"/>
        <v>0</v>
      </c>
      <c r="CE1485">
        <f t="shared" si="1200"/>
        <v>0</v>
      </c>
      <c r="CF1485">
        <f t="shared" si="1201"/>
        <v>12.510615522357213</v>
      </c>
      <c r="CG1485">
        <f t="shared" si="1202"/>
        <v>0</v>
      </c>
      <c r="CH1485">
        <f t="shared" si="1203"/>
        <v>0</v>
      </c>
      <c r="CI1485">
        <f t="shared" si="1204"/>
        <v>14.90940004507463</v>
      </c>
      <c r="CJ1485">
        <f t="shared" si="1205"/>
        <v>14.180904084366491</v>
      </c>
      <c r="CK1485">
        <f t="shared" si="1206"/>
        <v>0</v>
      </c>
      <c r="CL1485">
        <f t="shared" si="1207"/>
        <v>15.453788956460187</v>
      </c>
      <c r="CM1485">
        <f t="shared" si="1208"/>
        <v>14.996224663653669</v>
      </c>
      <c r="CN1485">
        <f t="shared" si="1209"/>
        <v>0</v>
      </c>
      <c r="CO1485">
        <f t="shared" si="1210"/>
        <v>14.22887835738748</v>
      </c>
      <c r="CP1485">
        <f t="shared" si="1211"/>
        <v>0</v>
      </c>
      <c r="CQ1485">
        <f t="shared" si="1212"/>
        <v>12.949984230640093</v>
      </c>
      <c r="CR1485">
        <f t="shared" si="1213"/>
        <v>0</v>
      </c>
      <c r="CS1485">
        <f t="shared" si="1214"/>
        <v>0</v>
      </c>
      <c r="CT1485">
        <f t="shared" si="1215"/>
        <v>0</v>
      </c>
      <c r="CU1485">
        <f t="shared" si="1216"/>
        <v>12.060937040858938</v>
      </c>
      <c r="CV1485">
        <f t="shared" si="1217"/>
        <v>0</v>
      </c>
      <c r="CW1485">
        <f t="shared" si="1218"/>
        <v>12.209521690729623</v>
      </c>
      <c r="CX1485">
        <f t="shared" si="1219"/>
        <v>12.594191506967531</v>
      </c>
    </row>
    <row r="1486" spans="1:102" x14ac:dyDescent="0.25">
      <c r="A1486">
        <v>39575713</v>
      </c>
      <c r="B1486" s="6" t="s">
        <v>1564</v>
      </c>
      <c r="C1486" s="7"/>
      <c r="D1486" s="7"/>
      <c r="E1486" s="7"/>
      <c r="F1486" s="7"/>
      <c r="G1486" s="7">
        <v>1205211</v>
      </c>
      <c r="H1486" s="7">
        <v>904436</v>
      </c>
      <c r="I1486" s="7"/>
      <c r="J1486" s="7">
        <v>318978</v>
      </c>
      <c r="K1486" s="7"/>
      <c r="L1486" s="7">
        <v>426152</v>
      </c>
      <c r="M1486" s="7"/>
      <c r="N1486" s="7">
        <v>507250</v>
      </c>
      <c r="O1486" s="7"/>
      <c r="P1486" s="7">
        <v>453136</v>
      </c>
      <c r="Q1486" s="7">
        <v>87698</v>
      </c>
      <c r="R1486" s="7"/>
      <c r="S1486" s="7"/>
      <c r="T1486" s="7"/>
      <c r="U1486" s="7"/>
      <c r="V1486" s="7">
        <v>2494435</v>
      </c>
      <c r="W1486" s="7"/>
      <c r="X1486" s="7"/>
      <c r="Y1486" s="7"/>
      <c r="Z1486" s="7">
        <v>369684</v>
      </c>
      <c r="AA1486" s="7">
        <v>405504</v>
      </c>
      <c r="AB1486" s="7"/>
      <c r="AC1486" s="7">
        <v>254226</v>
      </c>
      <c r="AD1486" s="7">
        <v>96560</v>
      </c>
      <c r="AE1486" s="7"/>
      <c r="AF1486" s="7">
        <v>158178</v>
      </c>
      <c r="AG1486" s="7"/>
      <c r="AH1486" s="7"/>
      <c r="AI1486" s="7">
        <v>1500690</v>
      </c>
      <c r="AJ1486" s="7">
        <v>113508</v>
      </c>
      <c r="AK1486" s="7"/>
      <c r="AL1486" s="7">
        <v>841414</v>
      </c>
      <c r="AM1486" s="7">
        <v>110848</v>
      </c>
      <c r="AN1486" s="7">
        <v>54300</v>
      </c>
      <c r="AO1486" s="7">
        <v>85270</v>
      </c>
      <c r="AP1486" s="7"/>
      <c r="AQ1486" s="7"/>
      <c r="AR1486" s="7">
        <v>473552</v>
      </c>
      <c r="AS1486" s="7"/>
      <c r="AT1486" s="7"/>
      <c r="AU1486" s="7">
        <v>629270</v>
      </c>
      <c r="AV1486" s="7">
        <v>54980</v>
      </c>
      <c r="AW1486" s="7">
        <v>2277099</v>
      </c>
      <c r="AX1486" s="7">
        <v>313558</v>
      </c>
      <c r="AY1486" s="7">
        <f t="shared" si="1220"/>
        <v>24</v>
      </c>
      <c r="BA1486">
        <f t="shared" si="1221"/>
        <v>39575713</v>
      </c>
      <c r="BB1486" t="str">
        <f t="shared" si="1222"/>
        <v>OLAYA REYES MONICA LILIANA</v>
      </c>
      <c r="BC1486">
        <f t="shared" si="1223"/>
        <v>0</v>
      </c>
      <c r="BD1486">
        <f t="shared" si="1173"/>
        <v>0</v>
      </c>
      <c r="BE1486">
        <f t="shared" si="1174"/>
        <v>0</v>
      </c>
      <c r="BF1486">
        <f t="shared" si="1175"/>
        <v>0</v>
      </c>
      <c r="BG1486">
        <f t="shared" si="1176"/>
        <v>14.002166043042349</v>
      </c>
      <c r="BH1486">
        <f t="shared" si="1177"/>
        <v>13.715067929650399</v>
      </c>
      <c r="BI1486">
        <f t="shared" si="1178"/>
        <v>0</v>
      </c>
      <c r="BJ1486">
        <f t="shared" si="1179"/>
        <v>12.672880548879041</v>
      </c>
      <c r="BK1486">
        <f t="shared" si="1180"/>
        <v>0</v>
      </c>
      <c r="BL1486">
        <f t="shared" si="1181"/>
        <v>12.962553715700391</v>
      </c>
      <c r="BM1486">
        <f t="shared" si="1182"/>
        <v>0</v>
      </c>
      <c r="BN1486">
        <f t="shared" si="1183"/>
        <v>13.136761229100609</v>
      </c>
      <c r="BO1486">
        <f t="shared" si="1184"/>
        <v>0</v>
      </c>
      <c r="BP1486">
        <f t="shared" si="1185"/>
        <v>13.023949786999035</v>
      </c>
      <c r="BQ1486">
        <f t="shared" si="1186"/>
        <v>11.381665775786713</v>
      </c>
      <c r="BR1486">
        <f t="shared" si="1187"/>
        <v>0</v>
      </c>
      <c r="BS1486">
        <f t="shared" si="1188"/>
        <v>0</v>
      </c>
      <c r="BT1486">
        <f t="shared" si="1189"/>
        <v>0</v>
      </c>
      <c r="BU1486">
        <f t="shared" si="1190"/>
        <v>0</v>
      </c>
      <c r="BV1486">
        <f t="shared" si="1191"/>
        <v>14.729573209509919</v>
      </c>
      <c r="BW1486">
        <f t="shared" si="1192"/>
        <v>0</v>
      </c>
      <c r="BX1486">
        <f t="shared" si="1193"/>
        <v>0</v>
      </c>
      <c r="BY1486">
        <f t="shared" si="1194"/>
        <v>0</v>
      </c>
      <c r="BZ1486">
        <f t="shared" si="1195"/>
        <v>12.820406570663677</v>
      </c>
      <c r="CA1486">
        <f t="shared" si="1196"/>
        <v>12.912888482917811</v>
      </c>
      <c r="CB1486">
        <f t="shared" si="1197"/>
        <v>0</v>
      </c>
      <c r="CC1486">
        <f t="shared" si="1198"/>
        <v>12.4459828476753</v>
      </c>
      <c r="CD1486">
        <f t="shared" si="1199"/>
        <v>11.477930211972966</v>
      </c>
      <c r="CE1486">
        <f t="shared" si="1200"/>
        <v>0</v>
      </c>
      <c r="CF1486">
        <f t="shared" si="1201"/>
        <v>11.971482582141679</v>
      </c>
      <c r="CG1486">
        <f t="shared" si="1202"/>
        <v>0</v>
      </c>
      <c r="CH1486">
        <f t="shared" si="1203"/>
        <v>0</v>
      </c>
      <c r="CI1486">
        <f t="shared" si="1204"/>
        <v>14.221436226664792</v>
      </c>
      <c r="CJ1486">
        <f t="shared" si="1205"/>
        <v>11.639637407914085</v>
      </c>
      <c r="CK1486">
        <f t="shared" si="1206"/>
        <v>0</v>
      </c>
      <c r="CL1486">
        <f t="shared" si="1207"/>
        <v>13.642840277410123</v>
      </c>
      <c r="CM1486">
        <f t="shared" si="1208"/>
        <v>11.615924193803947</v>
      </c>
      <c r="CN1486">
        <f t="shared" si="1209"/>
        <v>10.902297921958713</v>
      </c>
      <c r="CO1486">
        <f t="shared" si="1210"/>
        <v>11.353589699121299</v>
      </c>
      <c r="CP1486">
        <f t="shared" si="1211"/>
        <v>0</v>
      </c>
      <c r="CQ1486">
        <f t="shared" si="1212"/>
        <v>0</v>
      </c>
      <c r="CR1486">
        <f t="shared" si="1213"/>
        <v>13.068019117762466</v>
      </c>
      <c r="CS1486">
        <f t="shared" si="1214"/>
        <v>0</v>
      </c>
      <c r="CT1486">
        <f t="shared" si="1215"/>
        <v>0</v>
      </c>
      <c r="CU1486">
        <f t="shared" si="1216"/>
        <v>13.352317285503865</v>
      </c>
      <c r="CV1486">
        <f t="shared" si="1217"/>
        <v>10.914742949985987</v>
      </c>
      <c r="CW1486">
        <f t="shared" si="1218"/>
        <v>14.638413261516757</v>
      </c>
      <c r="CX1486">
        <f t="shared" si="1219"/>
        <v>12.655742819115279</v>
      </c>
    </row>
    <row r="1487" spans="1:102" x14ac:dyDescent="0.25">
      <c r="A1487">
        <v>38141598</v>
      </c>
      <c r="B1487" s="6" t="s">
        <v>1565</v>
      </c>
      <c r="C1487" s="7"/>
      <c r="D1487" s="7"/>
      <c r="E1487" s="7"/>
      <c r="F1487" s="7"/>
      <c r="G1487" s="7">
        <v>27710</v>
      </c>
      <c r="H1487" s="7">
        <v>35890</v>
      </c>
      <c r="I1487" s="7"/>
      <c r="J1487" s="7">
        <v>13800</v>
      </c>
      <c r="K1487" s="7"/>
      <c r="L1487" s="7">
        <v>173900</v>
      </c>
      <c r="M1487" s="7"/>
      <c r="N1487" s="7"/>
      <c r="O1487" s="7"/>
      <c r="P1487" s="7">
        <v>869640</v>
      </c>
      <c r="Q1487" s="7">
        <v>1472800</v>
      </c>
      <c r="R1487" s="7">
        <v>28250</v>
      </c>
      <c r="S1487" s="7"/>
      <c r="T1487" s="7"/>
      <c r="U1487" s="7"/>
      <c r="V1487" s="7">
        <v>195740</v>
      </c>
      <c r="W1487" s="7"/>
      <c r="X1487" s="7"/>
      <c r="Y1487" s="7"/>
      <c r="Z1487" s="7">
        <v>539600</v>
      </c>
      <c r="AA1487" s="7">
        <v>640040</v>
      </c>
      <c r="AB1487" s="7"/>
      <c r="AC1487" s="7">
        <v>261710</v>
      </c>
      <c r="AD1487" s="7">
        <v>168000</v>
      </c>
      <c r="AE1487" s="7"/>
      <c r="AF1487" s="7"/>
      <c r="AG1487" s="7"/>
      <c r="AH1487" s="7"/>
      <c r="AI1487" s="7">
        <v>1352826</v>
      </c>
      <c r="AJ1487" s="7">
        <v>74550</v>
      </c>
      <c r="AK1487" s="7"/>
      <c r="AL1487" s="7">
        <v>2019310</v>
      </c>
      <c r="AM1487" s="7">
        <v>661270</v>
      </c>
      <c r="AN1487" s="7"/>
      <c r="AO1487" s="7">
        <v>533600</v>
      </c>
      <c r="AP1487" s="7"/>
      <c r="AQ1487" s="7">
        <v>142310</v>
      </c>
      <c r="AR1487" s="7">
        <v>41940</v>
      </c>
      <c r="AS1487" s="7"/>
      <c r="AT1487" s="7">
        <v>70516</v>
      </c>
      <c r="AU1487" s="7"/>
      <c r="AV1487" s="7"/>
      <c r="AW1487" s="7">
        <v>20150</v>
      </c>
      <c r="AX1487" s="7"/>
      <c r="AY1487" s="7">
        <f t="shared" si="1220"/>
        <v>21</v>
      </c>
      <c r="BA1487">
        <f t="shared" si="1221"/>
        <v>38141598</v>
      </c>
      <c r="BB1487" t="str">
        <f t="shared" si="1222"/>
        <v>OLIVEROS RIOS MARY YASMIN</v>
      </c>
      <c r="BC1487">
        <f t="shared" si="1223"/>
        <v>0</v>
      </c>
      <c r="BD1487">
        <f t="shared" si="1173"/>
        <v>0</v>
      </c>
      <c r="BE1487">
        <f t="shared" si="1174"/>
        <v>0</v>
      </c>
      <c r="BF1487">
        <f t="shared" si="1175"/>
        <v>0</v>
      </c>
      <c r="BG1487">
        <f t="shared" si="1176"/>
        <v>10.22958472526072</v>
      </c>
      <c r="BH1487">
        <f t="shared" si="1177"/>
        <v>10.48824184666795</v>
      </c>
      <c r="BI1487">
        <f t="shared" si="1178"/>
        <v>0</v>
      </c>
      <c r="BJ1487">
        <f t="shared" si="1179"/>
        <v>9.5324963322880407</v>
      </c>
      <c r="BK1487">
        <f t="shared" si="1180"/>
        <v>0</v>
      </c>
      <c r="BL1487">
        <f t="shared" si="1181"/>
        <v>12.066241450757124</v>
      </c>
      <c r="BM1487">
        <f t="shared" si="1182"/>
        <v>0</v>
      </c>
      <c r="BN1487">
        <f t="shared" si="1183"/>
        <v>0</v>
      </c>
      <c r="BO1487">
        <f t="shared" si="1184"/>
        <v>0</v>
      </c>
      <c r="BP1487">
        <f t="shared" si="1185"/>
        <v>13.675835761791776</v>
      </c>
      <c r="BQ1487">
        <f t="shared" si="1186"/>
        <v>14.202676587879591</v>
      </c>
      <c r="BR1487">
        <f t="shared" si="1187"/>
        <v>10.248884134178173</v>
      </c>
      <c r="BS1487">
        <f t="shared" si="1188"/>
        <v>0</v>
      </c>
      <c r="BT1487">
        <f t="shared" si="1189"/>
        <v>0</v>
      </c>
      <c r="BU1487">
        <f t="shared" si="1190"/>
        <v>0</v>
      </c>
      <c r="BV1487">
        <f t="shared" si="1191"/>
        <v>12.184547635784581</v>
      </c>
      <c r="BW1487">
        <f t="shared" si="1192"/>
        <v>0</v>
      </c>
      <c r="BX1487">
        <f t="shared" si="1193"/>
        <v>0</v>
      </c>
      <c r="BY1487">
        <f t="shared" si="1194"/>
        <v>0</v>
      </c>
      <c r="BZ1487">
        <f t="shared" si="1195"/>
        <v>13.198585256538632</v>
      </c>
      <c r="CA1487">
        <f t="shared" si="1196"/>
        <v>13.36928751578394</v>
      </c>
      <c r="CB1487">
        <f t="shared" si="1197"/>
        <v>0</v>
      </c>
      <c r="CC1487">
        <f t="shared" si="1198"/>
        <v>12.474996120496938</v>
      </c>
      <c r="CD1487">
        <f t="shared" si="1199"/>
        <v>12.031725210748633</v>
      </c>
      <c r="CE1487">
        <f t="shared" si="1200"/>
        <v>0</v>
      </c>
      <c r="CF1487">
        <f t="shared" si="1201"/>
        <v>0</v>
      </c>
      <c r="CG1487">
        <f t="shared" si="1202"/>
        <v>0</v>
      </c>
      <c r="CH1487">
        <f t="shared" si="1203"/>
        <v>0</v>
      </c>
      <c r="CI1487">
        <f t="shared" si="1204"/>
        <v>14.117707034971714</v>
      </c>
      <c r="CJ1487">
        <f t="shared" si="1205"/>
        <v>11.21923873391915</v>
      </c>
      <c r="CK1487">
        <f t="shared" si="1206"/>
        <v>0</v>
      </c>
      <c r="CL1487">
        <f t="shared" si="1207"/>
        <v>14.518266922084356</v>
      </c>
      <c r="CM1487">
        <f t="shared" si="1208"/>
        <v>13.401919019684398</v>
      </c>
      <c r="CN1487">
        <f t="shared" si="1209"/>
        <v>0</v>
      </c>
      <c r="CO1487">
        <f t="shared" si="1210"/>
        <v>13.187403647644764</v>
      </c>
      <c r="CP1487">
        <f t="shared" si="1211"/>
        <v>0</v>
      </c>
      <c r="CQ1487">
        <f t="shared" si="1212"/>
        <v>11.865770082566094</v>
      </c>
      <c r="CR1487">
        <f t="shared" si="1213"/>
        <v>10.644019147757733</v>
      </c>
      <c r="CS1487">
        <f t="shared" si="1214"/>
        <v>0</v>
      </c>
      <c r="CT1487">
        <f t="shared" si="1215"/>
        <v>11.163609094483821</v>
      </c>
      <c r="CU1487">
        <f t="shared" si="1216"/>
        <v>0</v>
      </c>
      <c r="CV1487">
        <f t="shared" si="1217"/>
        <v>0</v>
      </c>
      <c r="CW1487">
        <f t="shared" si="1218"/>
        <v>9.9110091939349747</v>
      </c>
      <c r="CX1487">
        <f t="shared" si="1219"/>
        <v>0</v>
      </c>
    </row>
    <row r="1488" spans="1:102" x14ac:dyDescent="0.25">
      <c r="A1488">
        <v>79265516</v>
      </c>
      <c r="B1488" s="6" t="s">
        <v>1566</v>
      </c>
      <c r="C1488" s="7"/>
      <c r="D1488" s="7"/>
      <c r="E1488" s="7"/>
      <c r="F1488" s="7"/>
      <c r="G1488" s="7">
        <v>381840</v>
      </c>
      <c r="H1488" s="7">
        <v>419700</v>
      </c>
      <c r="I1488" s="7"/>
      <c r="J1488" s="7"/>
      <c r="K1488" s="7"/>
      <c r="L1488" s="7">
        <v>912400</v>
      </c>
      <c r="M1488" s="7"/>
      <c r="N1488" s="7"/>
      <c r="O1488" s="7"/>
      <c r="P1488" s="7">
        <v>787360</v>
      </c>
      <c r="Q1488" s="7">
        <v>3217600</v>
      </c>
      <c r="R1488" s="7"/>
      <c r="S1488" s="7"/>
      <c r="T1488" s="7"/>
      <c r="U1488" s="7"/>
      <c r="V1488" s="7"/>
      <c r="W1488" s="7"/>
      <c r="X1488" s="7"/>
      <c r="Y1488" s="7"/>
      <c r="Z1488" s="7">
        <v>2080860</v>
      </c>
      <c r="AA1488" s="7">
        <v>2252500</v>
      </c>
      <c r="AB1488" s="7"/>
      <c r="AC1488" s="7"/>
      <c r="AD1488" s="7"/>
      <c r="AE1488" s="7"/>
      <c r="AF1488" s="7"/>
      <c r="AG1488" s="7"/>
      <c r="AH1488" s="7"/>
      <c r="AI1488" s="7"/>
      <c r="AJ1488" s="7">
        <v>1158430</v>
      </c>
      <c r="AK1488" s="7"/>
      <c r="AL1488" s="7">
        <v>4040700</v>
      </c>
      <c r="AM1488" s="7">
        <v>4854220</v>
      </c>
      <c r="AN1488" s="7"/>
      <c r="AO1488" s="7"/>
      <c r="AP1488" s="7"/>
      <c r="AQ1488" s="7"/>
      <c r="AR1488" s="7"/>
      <c r="AS1488" s="7"/>
      <c r="AT1488" s="7"/>
      <c r="AU1488" s="7"/>
      <c r="AV1488" s="7"/>
      <c r="AW1488" s="7"/>
      <c r="AX1488" s="7"/>
      <c r="AY1488" s="7">
        <f t="shared" si="1220"/>
        <v>10</v>
      </c>
      <c r="BA1488">
        <f t="shared" si="1221"/>
        <v>79265516</v>
      </c>
      <c r="BB1488" t="str">
        <f t="shared" si="1222"/>
        <v>OLMOS BOLIVAR ROVIER GUILLERMO</v>
      </c>
      <c r="BC1488">
        <f t="shared" si="1223"/>
        <v>0</v>
      </c>
      <c r="BD1488">
        <f t="shared" si="1173"/>
        <v>0</v>
      </c>
      <c r="BE1488">
        <f t="shared" si="1174"/>
        <v>0</v>
      </c>
      <c r="BF1488">
        <f t="shared" si="1175"/>
        <v>0</v>
      </c>
      <c r="BG1488">
        <f t="shared" si="1176"/>
        <v>12.852759570574317</v>
      </c>
      <c r="BH1488">
        <f t="shared" si="1177"/>
        <v>12.94729783197312</v>
      </c>
      <c r="BI1488">
        <f t="shared" si="1178"/>
        <v>0</v>
      </c>
      <c r="BJ1488">
        <f t="shared" si="1179"/>
        <v>0</v>
      </c>
      <c r="BK1488">
        <f t="shared" si="1180"/>
        <v>0</v>
      </c>
      <c r="BL1488">
        <f t="shared" si="1181"/>
        <v>13.72383486540229</v>
      </c>
      <c r="BM1488">
        <f t="shared" si="1182"/>
        <v>0</v>
      </c>
      <c r="BN1488">
        <f t="shared" si="1183"/>
        <v>0</v>
      </c>
      <c r="BO1488">
        <f t="shared" si="1184"/>
        <v>0</v>
      </c>
      <c r="BP1488">
        <f t="shared" si="1185"/>
        <v>13.576442126166057</v>
      </c>
      <c r="BQ1488">
        <f t="shared" si="1186"/>
        <v>14.984146608791129</v>
      </c>
      <c r="BR1488">
        <f t="shared" si="1187"/>
        <v>0</v>
      </c>
      <c r="BS1488">
        <f t="shared" si="1188"/>
        <v>0</v>
      </c>
      <c r="BT1488">
        <f t="shared" si="1189"/>
        <v>0</v>
      </c>
      <c r="BU1488">
        <f t="shared" si="1190"/>
        <v>0</v>
      </c>
      <c r="BV1488">
        <f t="shared" si="1191"/>
        <v>0</v>
      </c>
      <c r="BW1488">
        <f t="shared" si="1192"/>
        <v>0</v>
      </c>
      <c r="BX1488">
        <f t="shared" si="1193"/>
        <v>0</v>
      </c>
      <c r="BY1488">
        <f t="shared" si="1194"/>
        <v>0</v>
      </c>
      <c r="BZ1488">
        <f t="shared" si="1195"/>
        <v>14.548292308334711</v>
      </c>
      <c r="CA1488">
        <f t="shared" si="1196"/>
        <v>14.627551712415697</v>
      </c>
      <c r="CB1488">
        <f t="shared" si="1197"/>
        <v>0</v>
      </c>
      <c r="CC1488">
        <f t="shared" si="1198"/>
        <v>0</v>
      </c>
      <c r="CD1488">
        <f t="shared" si="1199"/>
        <v>0</v>
      </c>
      <c r="CE1488">
        <f t="shared" si="1200"/>
        <v>0</v>
      </c>
      <c r="CF1488">
        <f t="shared" si="1201"/>
        <v>0</v>
      </c>
      <c r="CG1488">
        <f t="shared" si="1202"/>
        <v>0</v>
      </c>
      <c r="CH1488">
        <f t="shared" si="1203"/>
        <v>0</v>
      </c>
      <c r="CI1488">
        <f t="shared" si="1204"/>
        <v>0</v>
      </c>
      <c r="CJ1488">
        <f t="shared" si="1205"/>
        <v>13.962577061305241</v>
      </c>
      <c r="CK1488">
        <f t="shared" si="1206"/>
        <v>0</v>
      </c>
      <c r="CL1488">
        <f t="shared" si="1207"/>
        <v>15.211928749736858</v>
      </c>
      <c r="CM1488">
        <f t="shared" si="1208"/>
        <v>15.395359193692489</v>
      </c>
      <c r="CN1488">
        <f t="shared" si="1209"/>
        <v>0</v>
      </c>
      <c r="CO1488">
        <f t="shared" si="1210"/>
        <v>0</v>
      </c>
      <c r="CP1488">
        <f t="shared" si="1211"/>
        <v>0</v>
      </c>
      <c r="CQ1488">
        <f t="shared" si="1212"/>
        <v>0</v>
      </c>
      <c r="CR1488">
        <f t="shared" si="1213"/>
        <v>0</v>
      </c>
      <c r="CS1488">
        <f t="shared" si="1214"/>
        <v>0</v>
      </c>
      <c r="CT1488">
        <f t="shared" si="1215"/>
        <v>0</v>
      </c>
      <c r="CU1488">
        <f t="shared" si="1216"/>
        <v>0</v>
      </c>
      <c r="CV1488">
        <f t="shared" si="1217"/>
        <v>0</v>
      </c>
      <c r="CW1488">
        <f t="shared" si="1218"/>
        <v>0</v>
      </c>
      <c r="CX1488">
        <f t="shared" si="1219"/>
        <v>0</v>
      </c>
    </row>
    <row r="1489" spans="1:102" x14ac:dyDescent="0.25">
      <c r="A1489">
        <v>43163282</v>
      </c>
      <c r="B1489" s="6" t="s">
        <v>1567</v>
      </c>
      <c r="C1489" s="7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>
        <v>124000</v>
      </c>
      <c r="AB1489" s="7"/>
      <c r="AC1489" s="7"/>
      <c r="AD1489" s="7"/>
      <c r="AE1489" s="7"/>
      <c r="AF1489" s="7"/>
      <c r="AG1489" s="7"/>
      <c r="AH1489" s="7"/>
      <c r="AI1489" s="7"/>
      <c r="AJ1489" s="7"/>
      <c r="AK1489" s="7"/>
      <c r="AL1489" s="7"/>
      <c r="AM1489" s="7"/>
      <c r="AN1489" s="7"/>
      <c r="AO1489" s="7"/>
      <c r="AP1489" s="7"/>
      <c r="AQ1489" s="7"/>
      <c r="AR1489" s="7"/>
      <c r="AS1489" s="7"/>
      <c r="AT1489" s="7"/>
      <c r="AU1489" s="7"/>
      <c r="AV1489" s="7"/>
      <c r="AW1489" s="7"/>
      <c r="AX1489" s="7"/>
      <c r="AY1489" s="7">
        <f t="shared" si="1220"/>
        <v>1</v>
      </c>
      <c r="BA1489">
        <f t="shared" si="1221"/>
        <v>43163282</v>
      </c>
      <c r="BB1489" t="str">
        <f t="shared" si="1222"/>
        <v>OQUENDO GIRALDO ALEJANDRA MARIA</v>
      </c>
      <c r="BC1489">
        <f t="shared" si="1223"/>
        <v>0</v>
      </c>
      <c r="BD1489">
        <f t="shared" si="1173"/>
        <v>0</v>
      </c>
      <c r="BE1489">
        <f t="shared" si="1174"/>
        <v>0</v>
      </c>
      <c r="BF1489">
        <f t="shared" si="1175"/>
        <v>0</v>
      </c>
      <c r="BG1489">
        <f t="shared" si="1176"/>
        <v>0</v>
      </c>
      <c r="BH1489">
        <f t="shared" si="1177"/>
        <v>0</v>
      </c>
      <c r="BI1489">
        <f t="shared" si="1178"/>
        <v>0</v>
      </c>
      <c r="BJ1489">
        <f t="shared" si="1179"/>
        <v>0</v>
      </c>
      <c r="BK1489">
        <f t="shared" si="1180"/>
        <v>0</v>
      </c>
      <c r="BL1489">
        <f t="shared" si="1181"/>
        <v>0</v>
      </c>
      <c r="BM1489">
        <f t="shared" si="1182"/>
        <v>0</v>
      </c>
      <c r="BN1489">
        <f t="shared" si="1183"/>
        <v>0</v>
      </c>
      <c r="BO1489">
        <f t="shared" si="1184"/>
        <v>0</v>
      </c>
      <c r="BP1489">
        <f t="shared" si="1185"/>
        <v>0</v>
      </c>
      <c r="BQ1489">
        <f t="shared" si="1186"/>
        <v>0</v>
      </c>
      <c r="BR1489">
        <f t="shared" si="1187"/>
        <v>0</v>
      </c>
      <c r="BS1489">
        <f t="shared" si="1188"/>
        <v>0</v>
      </c>
      <c r="BT1489">
        <f t="shared" si="1189"/>
        <v>0</v>
      </c>
      <c r="BU1489">
        <f t="shared" si="1190"/>
        <v>0</v>
      </c>
      <c r="BV1489">
        <f t="shared" si="1191"/>
        <v>0</v>
      </c>
      <c r="BW1489">
        <f t="shared" si="1192"/>
        <v>0</v>
      </c>
      <c r="BX1489">
        <f t="shared" si="1193"/>
        <v>0</v>
      </c>
      <c r="BY1489">
        <f t="shared" si="1194"/>
        <v>0</v>
      </c>
      <c r="BZ1489">
        <f t="shared" si="1195"/>
        <v>0</v>
      </c>
      <c r="CA1489">
        <f t="shared" si="1196"/>
        <v>11.728044909070785</v>
      </c>
      <c r="CB1489">
        <f t="shared" si="1197"/>
        <v>0</v>
      </c>
      <c r="CC1489">
        <f t="shared" si="1198"/>
        <v>0</v>
      </c>
      <c r="CD1489">
        <f t="shared" si="1199"/>
        <v>0</v>
      </c>
      <c r="CE1489">
        <f t="shared" si="1200"/>
        <v>0</v>
      </c>
      <c r="CF1489">
        <f t="shared" si="1201"/>
        <v>0</v>
      </c>
      <c r="CG1489">
        <f t="shared" si="1202"/>
        <v>0</v>
      </c>
      <c r="CH1489">
        <f t="shared" si="1203"/>
        <v>0</v>
      </c>
      <c r="CI1489">
        <f t="shared" si="1204"/>
        <v>0</v>
      </c>
      <c r="CJ1489">
        <f t="shared" si="1205"/>
        <v>0</v>
      </c>
      <c r="CK1489">
        <f t="shared" si="1206"/>
        <v>0</v>
      </c>
      <c r="CL1489">
        <f t="shared" si="1207"/>
        <v>0</v>
      </c>
      <c r="CM1489">
        <f t="shared" si="1208"/>
        <v>0</v>
      </c>
      <c r="CN1489">
        <f t="shared" si="1209"/>
        <v>0</v>
      </c>
      <c r="CO1489">
        <f t="shared" si="1210"/>
        <v>0</v>
      </c>
      <c r="CP1489">
        <f t="shared" si="1211"/>
        <v>0</v>
      </c>
      <c r="CQ1489">
        <f t="shared" si="1212"/>
        <v>0</v>
      </c>
      <c r="CR1489">
        <f t="shared" si="1213"/>
        <v>0</v>
      </c>
      <c r="CS1489">
        <f t="shared" si="1214"/>
        <v>0</v>
      </c>
      <c r="CT1489">
        <f t="shared" si="1215"/>
        <v>0</v>
      </c>
      <c r="CU1489">
        <f t="shared" si="1216"/>
        <v>0</v>
      </c>
      <c r="CV1489">
        <f t="shared" si="1217"/>
        <v>0</v>
      </c>
      <c r="CW1489">
        <f t="shared" si="1218"/>
        <v>0</v>
      </c>
      <c r="CX1489">
        <f t="shared" si="1219"/>
        <v>0</v>
      </c>
    </row>
    <row r="1490" spans="1:102" x14ac:dyDescent="0.25">
      <c r="A1490">
        <v>40047924</v>
      </c>
      <c r="B1490" s="6" t="s">
        <v>1568</v>
      </c>
      <c r="C1490" s="7"/>
      <c r="D1490" s="7"/>
      <c r="E1490" s="7"/>
      <c r="F1490" s="7">
        <v>66900</v>
      </c>
      <c r="G1490" s="7">
        <v>196030</v>
      </c>
      <c r="H1490" s="7">
        <v>360730</v>
      </c>
      <c r="I1490" s="7"/>
      <c r="J1490" s="7"/>
      <c r="K1490" s="7"/>
      <c r="L1490" s="7">
        <v>592708</v>
      </c>
      <c r="M1490" s="7">
        <v>115800</v>
      </c>
      <c r="N1490" s="7"/>
      <c r="O1490" s="7">
        <v>847000</v>
      </c>
      <c r="P1490" s="7"/>
      <c r="Q1490" s="7">
        <v>706600</v>
      </c>
      <c r="R1490" s="7">
        <v>31880</v>
      </c>
      <c r="S1490" s="7"/>
      <c r="T1490" s="7"/>
      <c r="U1490" s="7"/>
      <c r="V1490" s="7">
        <v>65270</v>
      </c>
      <c r="W1490" s="7"/>
      <c r="X1490" s="7"/>
      <c r="Y1490" s="7"/>
      <c r="Z1490" s="7">
        <v>1335520</v>
      </c>
      <c r="AA1490" s="7">
        <v>1732480</v>
      </c>
      <c r="AB1490" s="7"/>
      <c r="AC1490" s="7"/>
      <c r="AD1490" s="7"/>
      <c r="AE1490" s="7"/>
      <c r="AF1490" s="7">
        <v>162720</v>
      </c>
      <c r="AG1490" s="7"/>
      <c r="AH1490" s="7"/>
      <c r="AI1490" s="7">
        <v>650569</v>
      </c>
      <c r="AJ1490" s="7">
        <v>192209</v>
      </c>
      <c r="AK1490" s="7"/>
      <c r="AL1490" s="7">
        <v>714010</v>
      </c>
      <c r="AM1490" s="7"/>
      <c r="AN1490" s="7"/>
      <c r="AO1490" s="7">
        <v>42000</v>
      </c>
      <c r="AP1490" s="7"/>
      <c r="AQ1490" s="7"/>
      <c r="AR1490" s="7">
        <v>-60130</v>
      </c>
      <c r="AS1490" s="7">
        <v>54430</v>
      </c>
      <c r="AT1490" s="7">
        <v>107250</v>
      </c>
      <c r="AU1490" s="7"/>
      <c r="AV1490" s="7"/>
      <c r="AW1490" s="7">
        <v>261170</v>
      </c>
      <c r="AX1490" s="7">
        <v>317820</v>
      </c>
      <c r="AY1490" s="7">
        <f t="shared" si="1220"/>
        <v>21</v>
      </c>
      <c r="BA1490">
        <f t="shared" si="1221"/>
        <v>40047924</v>
      </c>
      <c r="BB1490" t="str">
        <f t="shared" si="1222"/>
        <v>ORBEGOZO VARGAS LINA JOHANNA</v>
      </c>
      <c r="BC1490">
        <f t="shared" si="1223"/>
        <v>0</v>
      </c>
      <c r="BD1490">
        <f t="shared" si="1173"/>
        <v>0</v>
      </c>
      <c r="BE1490">
        <f t="shared" si="1174"/>
        <v>0</v>
      </c>
      <c r="BF1490">
        <f t="shared" si="1175"/>
        <v>11.110969193687714</v>
      </c>
      <c r="BG1490">
        <f t="shared" si="1176"/>
        <v>12.18602808897147</v>
      </c>
      <c r="BH1490">
        <f t="shared" si="1177"/>
        <v>12.795887807196438</v>
      </c>
      <c r="BI1490">
        <f t="shared" si="1178"/>
        <v>0</v>
      </c>
      <c r="BJ1490">
        <f t="shared" si="1179"/>
        <v>0</v>
      </c>
      <c r="BK1490">
        <f t="shared" si="1180"/>
        <v>0</v>
      </c>
      <c r="BL1490">
        <f t="shared" si="1181"/>
        <v>13.292458832408407</v>
      </c>
      <c r="BM1490">
        <f t="shared" si="1182"/>
        <v>11.659628479662329</v>
      </c>
      <c r="BN1490">
        <f t="shared" si="1183"/>
        <v>0</v>
      </c>
      <c r="BO1490">
        <f t="shared" si="1184"/>
        <v>13.649457154271039</v>
      </c>
      <c r="BP1490">
        <f t="shared" si="1185"/>
        <v>0</v>
      </c>
      <c r="BQ1490">
        <f t="shared" si="1186"/>
        <v>13.468221429134033</v>
      </c>
      <c r="BR1490">
        <f t="shared" si="1187"/>
        <v>10.369765500040804</v>
      </c>
      <c r="BS1490">
        <f t="shared" si="1188"/>
        <v>0</v>
      </c>
      <c r="BT1490">
        <f t="shared" si="1189"/>
        <v>0</v>
      </c>
      <c r="BU1490">
        <f t="shared" si="1190"/>
        <v>0</v>
      </c>
      <c r="BV1490">
        <f t="shared" si="1191"/>
        <v>11.086303112486313</v>
      </c>
      <c r="BW1490">
        <f t="shared" si="1192"/>
        <v>0</v>
      </c>
      <c r="BX1490">
        <f t="shared" si="1193"/>
        <v>0</v>
      </c>
      <c r="BY1490">
        <f t="shared" si="1194"/>
        <v>0</v>
      </c>
      <c r="BZ1490">
        <f t="shared" si="1195"/>
        <v>14.104832035856298</v>
      </c>
      <c r="CA1490">
        <f t="shared" si="1196"/>
        <v>14.365065043175093</v>
      </c>
      <c r="CB1490">
        <f t="shared" si="1197"/>
        <v>0</v>
      </c>
      <c r="CC1490">
        <f t="shared" si="1198"/>
        <v>0</v>
      </c>
      <c r="CD1490">
        <f t="shared" si="1199"/>
        <v>0</v>
      </c>
      <c r="CE1490">
        <f t="shared" si="1200"/>
        <v>0</v>
      </c>
      <c r="CF1490">
        <f t="shared" si="1201"/>
        <v>11.999792356789561</v>
      </c>
      <c r="CG1490">
        <f t="shared" si="1202"/>
        <v>0</v>
      </c>
      <c r="CH1490">
        <f t="shared" si="1203"/>
        <v>0</v>
      </c>
      <c r="CI1490">
        <f t="shared" si="1204"/>
        <v>13.385604180676337</v>
      </c>
      <c r="CJ1490">
        <f t="shared" si="1205"/>
        <v>12.166343803301176</v>
      </c>
      <c r="CK1490">
        <f t="shared" si="1206"/>
        <v>0</v>
      </c>
      <c r="CL1490">
        <f t="shared" si="1207"/>
        <v>13.478653647365512</v>
      </c>
      <c r="CM1490">
        <f t="shared" si="1208"/>
        <v>0</v>
      </c>
      <c r="CN1490">
        <f t="shared" si="1209"/>
        <v>0</v>
      </c>
      <c r="CO1490">
        <f t="shared" si="1210"/>
        <v>10.645448706505872</v>
      </c>
      <c r="CP1490">
        <f t="shared" si="1211"/>
        <v>0</v>
      </c>
      <c r="CQ1490">
        <f t="shared" si="1212"/>
        <v>0</v>
      </c>
      <c r="CR1490">
        <f t="shared" si="1213"/>
        <v>0</v>
      </c>
      <c r="CS1490">
        <f t="shared" si="1214"/>
        <v>10.904689123480679</v>
      </c>
      <c r="CT1490">
        <f t="shared" si="1215"/>
        <v>11.582927160756119</v>
      </c>
      <c r="CU1490">
        <f t="shared" si="1216"/>
        <v>0</v>
      </c>
      <c r="CV1490">
        <f t="shared" si="1217"/>
        <v>0</v>
      </c>
      <c r="CW1490">
        <f t="shared" si="1218"/>
        <v>12.472930644186876</v>
      </c>
      <c r="CX1490">
        <f t="shared" si="1219"/>
        <v>12.669243610196766</v>
      </c>
    </row>
    <row r="1491" spans="1:102" x14ac:dyDescent="0.25">
      <c r="A1491">
        <v>41381719</v>
      </c>
      <c r="B1491" s="6" t="s">
        <v>1569</v>
      </c>
      <c r="C1491" s="7"/>
      <c r="D1491" s="7"/>
      <c r="E1491" s="7"/>
      <c r="F1491" s="7">
        <v>47660</v>
      </c>
      <c r="G1491" s="7"/>
      <c r="H1491" s="7">
        <v>16550</v>
      </c>
      <c r="I1491" s="7"/>
      <c r="J1491" s="7"/>
      <c r="K1491" s="7"/>
      <c r="L1491" s="7"/>
      <c r="M1491" s="7"/>
      <c r="N1491" s="7"/>
      <c r="O1491" s="7"/>
      <c r="P1491" s="7">
        <v>55440</v>
      </c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>
        <v>48280</v>
      </c>
      <c r="AE1491" s="7"/>
      <c r="AF1491" s="7"/>
      <c r="AG1491" s="7"/>
      <c r="AH1491" s="7">
        <v>27350</v>
      </c>
      <c r="AI1491" s="7"/>
      <c r="AJ1491" s="7"/>
      <c r="AK1491" s="7"/>
      <c r="AL1491" s="7">
        <v>880190</v>
      </c>
      <c r="AM1491" s="7"/>
      <c r="AN1491" s="7"/>
      <c r="AO1491" s="7"/>
      <c r="AP1491" s="7"/>
      <c r="AQ1491" s="7">
        <v>353150</v>
      </c>
      <c r="AR1491" s="7"/>
      <c r="AS1491" s="7"/>
      <c r="AT1491" s="7"/>
      <c r="AU1491" s="7"/>
      <c r="AV1491" s="7"/>
      <c r="AW1491" s="7"/>
      <c r="AX1491" s="7"/>
      <c r="AY1491" s="7">
        <f t="shared" si="1220"/>
        <v>7</v>
      </c>
      <c r="BA1491">
        <f t="shared" si="1221"/>
        <v>41381719</v>
      </c>
      <c r="BB1491" t="str">
        <f t="shared" si="1222"/>
        <v>ORDOÑEZ DE GUERRERO GLORIA ALCIRA</v>
      </c>
      <c r="BC1491">
        <f t="shared" si="1223"/>
        <v>0</v>
      </c>
      <c r="BD1491">
        <f t="shared" si="1173"/>
        <v>0</v>
      </c>
      <c r="BE1491">
        <f t="shared" si="1174"/>
        <v>0</v>
      </c>
      <c r="BF1491">
        <f t="shared" si="1175"/>
        <v>10.771868732388134</v>
      </c>
      <c r="BG1491">
        <f t="shared" si="1176"/>
        <v>0</v>
      </c>
      <c r="BH1491">
        <f t="shared" si="1177"/>
        <v>9.7142018019405398</v>
      </c>
      <c r="BI1491">
        <f t="shared" si="1178"/>
        <v>0</v>
      </c>
      <c r="BJ1491">
        <f t="shared" si="1179"/>
        <v>0</v>
      </c>
      <c r="BK1491">
        <f t="shared" si="1180"/>
        <v>0</v>
      </c>
      <c r="BL1491">
        <f t="shared" si="1181"/>
        <v>0</v>
      </c>
      <c r="BM1491">
        <f t="shared" si="1182"/>
        <v>0</v>
      </c>
      <c r="BN1491">
        <f t="shared" si="1183"/>
        <v>0</v>
      </c>
      <c r="BO1491">
        <f t="shared" si="1184"/>
        <v>0</v>
      </c>
      <c r="BP1491">
        <f t="shared" si="1185"/>
        <v>10.923074671219148</v>
      </c>
      <c r="BQ1491">
        <f t="shared" si="1186"/>
        <v>0</v>
      </c>
      <c r="BR1491">
        <f t="shared" si="1187"/>
        <v>0</v>
      </c>
      <c r="BS1491">
        <f t="shared" si="1188"/>
        <v>0</v>
      </c>
      <c r="BT1491">
        <f t="shared" si="1189"/>
        <v>0</v>
      </c>
      <c r="BU1491">
        <f t="shared" si="1190"/>
        <v>0</v>
      </c>
      <c r="BV1491">
        <f t="shared" si="1191"/>
        <v>0</v>
      </c>
      <c r="BW1491">
        <f t="shared" si="1192"/>
        <v>0</v>
      </c>
      <c r="BX1491">
        <f t="shared" si="1193"/>
        <v>0</v>
      </c>
      <c r="BY1491">
        <f t="shared" si="1194"/>
        <v>0</v>
      </c>
      <c r="BZ1491">
        <f t="shared" si="1195"/>
        <v>0</v>
      </c>
      <c r="CA1491">
        <f t="shared" si="1196"/>
        <v>0</v>
      </c>
      <c r="CB1491">
        <f t="shared" si="1197"/>
        <v>0</v>
      </c>
      <c r="CC1491">
        <f t="shared" si="1198"/>
        <v>0</v>
      </c>
      <c r="CD1491">
        <f t="shared" si="1199"/>
        <v>10.784793387507323</v>
      </c>
      <c r="CE1491">
        <f t="shared" si="1200"/>
        <v>0</v>
      </c>
      <c r="CF1491">
        <f t="shared" si="1201"/>
        <v>0</v>
      </c>
      <c r="CG1491">
        <f t="shared" si="1202"/>
        <v>0</v>
      </c>
      <c r="CH1491">
        <f t="shared" si="1203"/>
        <v>10.216508370253013</v>
      </c>
      <c r="CI1491">
        <f t="shared" si="1204"/>
        <v>0</v>
      </c>
      <c r="CJ1491">
        <f t="shared" si="1205"/>
        <v>0</v>
      </c>
      <c r="CK1491">
        <f t="shared" si="1206"/>
        <v>0</v>
      </c>
      <c r="CL1491">
        <f t="shared" si="1207"/>
        <v>13.687894208357978</v>
      </c>
      <c r="CM1491">
        <f t="shared" si="1208"/>
        <v>0</v>
      </c>
      <c r="CN1491">
        <f t="shared" si="1209"/>
        <v>0</v>
      </c>
      <c r="CO1491">
        <f t="shared" si="1210"/>
        <v>0</v>
      </c>
      <c r="CP1491">
        <f t="shared" si="1211"/>
        <v>0</v>
      </c>
      <c r="CQ1491">
        <f t="shared" si="1212"/>
        <v>12.774651006490995</v>
      </c>
      <c r="CR1491">
        <f t="shared" si="1213"/>
        <v>0</v>
      </c>
      <c r="CS1491">
        <f t="shared" si="1214"/>
        <v>0</v>
      </c>
      <c r="CT1491">
        <f t="shared" si="1215"/>
        <v>0</v>
      </c>
      <c r="CU1491">
        <f t="shared" si="1216"/>
        <v>0</v>
      </c>
      <c r="CV1491">
        <f t="shared" si="1217"/>
        <v>0</v>
      </c>
      <c r="CW1491">
        <f t="shared" si="1218"/>
        <v>0</v>
      </c>
      <c r="CX1491">
        <f t="shared" si="1219"/>
        <v>0</v>
      </c>
    </row>
    <row r="1492" spans="1:102" x14ac:dyDescent="0.25">
      <c r="A1492">
        <v>52809175</v>
      </c>
      <c r="B1492" s="6" t="s">
        <v>1570</v>
      </c>
      <c r="C1492" s="7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/>
      <c r="AK1492" s="7"/>
      <c r="AL1492" s="7">
        <v>1459980</v>
      </c>
      <c r="AM1492" s="7"/>
      <c r="AN1492" s="7"/>
      <c r="AO1492" s="7"/>
      <c r="AP1492" s="7"/>
      <c r="AQ1492" s="7"/>
      <c r="AR1492" s="7"/>
      <c r="AS1492" s="7"/>
      <c r="AT1492" s="7"/>
      <c r="AU1492" s="7"/>
      <c r="AV1492" s="7"/>
      <c r="AW1492" s="7"/>
      <c r="AX1492" s="7"/>
      <c r="AY1492" s="7">
        <f t="shared" si="1220"/>
        <v>1</v>
      </c>
      <c r="BA1492">
        <f t="shared" si="1221"/>
        <v>52809175</v>
      </c>
      <c r="BB1492" t="str">
        <f t="shared" si="1222"/>
        <v>ORDOÑEZ EASTMAN DIANA ALEXANDRA</v>
      </c>
      <c r="BC1492">
        <f t="shared" si="1223"/>
        <v>0</v>
      </c>
      <c r="BD1492">
        <f t="shared" si="1173"/>
        <v>0</v>
      </c>
      <c r="BE1492">
        <f t="shared" si="1174"/>
        <v>0</v>
      </c>
      <c r="BF1492">
        <f t="shared" si="1175"/>
        <v>0</v>
      </c>
      <c r="BG1492">
        <f t="shared" si="1176"/>
        <v>0</v>
      </c>
      <c r="BH1492">
        <f t="shared" si="1177"/>
        <v>0</v>
      </c>
      <c r="BI1492">
        <f t="shared" si="1178"/>
        <v>0</v>
      </c>
      <c r="BJ1492">
        <f t="shared" si="1179"/>
        <v>0</v>
      </c>
      <c r="BK1492">
        <f t="shared" si="1180"/>
        <v>0</v>
      </c>
      <c r="BL1492">
        <f t="shared" si="1181"/>
        <v>0</v>
      </c>
      <c r="BM1492">
        <f t="shared" si="1182"/>
        <v>0</v>
      </c>
      <c r="BN1492">
        <f t="shared" si="1183"/>
        <v>0</v>
      </c>
      <c r="BO1492">
        <f t="shared" si="1184"/>
        <v>0</v>
      </c>
      <c r="BP1492">
        <f t="shared" si="1185"/>
        <v>0</v>
      </c>
      <c r="BQ1492">
        <f t="shared" si="1186"/>
        <v>0</v>
      </c>
      <c r="BR1492">
        <f t="shared" si="1187"/>
        <v>0</v>
      </c>
      <c r="BS1492">
        <f t="shared" si="1188"/>
        <v>0</v>
      </c>
      <c r="BT1492">
        <f t="shared" si="1189"/>
        <v>0</v>
      </c>
      <c r="BU1492">
        <f t="shared" si="1190"/>
        <v>0</v>
      </c>
      <c r="BV1492">
        <f t="shared" si="1191"/>
        <v>0</v>
      </c>
      <c r="BW1492">
        <f t="shared" si="1192"/>
        <v>0</v>
      </c>
      <c r="BX1492">
        <f t="shared" si="1193"/>
        <v>0</v>
      </c>
      <c r="BY1492">
        <f t="shared" si="1194"/>
        <v>0</v>
      </c>
      <c r="BZ1492">
        <f t="shared" si="1195"/>
        <v>0</v>
      </c>
      <c r="CA1492">
        <f t="shared" si="1196"/>
        <v>0</v>
      </c>
      <c r="CB1492">
        <f t="shared" si="1197"/>
        <v>0</v>
      </c>
      <c r="CC1492">
        <f t="shared" si="1198"/>
        <v>0</v>
      </c>
      <c r="CD1492">
        <f t="shared" si="1199"/>
        <v>0</v>
      </c>
      <c r="CE1492">
        <f t="shared" si="1200"/>
        <v>0</v>
      </c>
      <c r="CF1492">
        <f t="shared" si="1201"/>
        <v>0</v>
      </c>
      <c r="CG1492">
        <f t="shared" si="1202"/>
        <v>0</v>
      </c>
      <c r="CH1492">
        <f t="shared" si="1203"/>
        <v>0</v>
      </c>
      <c r="CI1492">
        <f t="shared" si="1204"/>
        <v>0</v>
      </c>
      <c r="CJ1492">
        <f t="shared" si="1205"/>
        <v>0</v>
      </c>
      <c r="CK1492">
        <f t="shared" si="1206"/>
        <v>0</v>
      </c>
      <c r="CL1492">
        <f t="shared" si="1207"/>
        <v>14.19393397990121</v>
      </c>
      <c r="CM1492">
        <f t="shared" si="1208"/>
        <v>0</v>
      </c>
      <c r="CN1492">
        <f t="shared" si="1209"/>
        <v>0</v>
      </c>
      <c r="CO1492">
        <f t="shared" si="1210"/>
        <v>0</v>
      </c>
      <c r="CP1492">
        <f t="shared" si="1211"/>
        <v>0</v>
      </c>
      <c r="CQ1492">
        <f t="shared" si="1212"/>
        <v>0</v>
      </c>
      <c r="CR1492">
        <f t="shared" si="1213"/>
        <v>0</v>
      </c>
      <c r="CS1492">
        <f t="shared" si="1214"/>
        <v>0</v>
      </c>
      <c r="CT1492">
        <f t="shared" si="1215"/>
        <v>0</v>
      </c>
      <c r="CU1492">
        <f t="shared" si="1216"/>
        <v>0</v>
      </c>
      <c r="CV1492">
        <f t="shared" si="1217"/>
        <v>0</v>
      </c>
      <c r="CW1492">
        <f t="shared" si="1218"/>
        <v>0</v>
      </c>
      <c r="CX1492">
        <f t="shared" si="1219"/>
        <v>0</v>
      </c>
    </row>
    <row r="1493" spans="1:102" x14ac:dyDescent="0.25">
      <c r="A1493">
        <v>91528202</v>
      </c>
      <c r="B1493" s="6" t="s">
        <v>1571</v>
      </c>
      <c r="C1493" s="7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>
        <v>124000</v>
      </c>
      <c r="P1493" s="7"/>
      <c r="Q1493" s="7"/>
      <c r="R1493" s="7"/>
      <c r="S1493" s="7"/>
      <c r="T1493" s="7"/>
      <c r="U1493" s="7"/>
      <c r="V1493" s="7">
        <v>79000</v>
      </c>
      <c r="W1493" s="7"/>
      <c r="X1493" s="7"/>
      <c r="Y1493" s="7"/>
      <c r="Z1493" s="7"/>
      <c r="AA1493" s="7"/>
      <c r="AB1493" s="7"/>
      <c r="AC1493" s="7">
        <v>28900</v>
      </c>
      <c r="AD1493" s="7"/>
      <c r="AE1493" s="7"/>
      <c r="AF1493" s="7"/>
      <c r="AG1493" s="7"/>
      <c r="AH1493" s="7"/>
      <c r="AI1493" s="7">
        <v>74580</v>
      </c>
      <c r="AJ1493" s="7">
        <v>25530</v>
      </c>
      <c r="AK1493" s="7"/>
      <c r="AL1493" s="7"/>
      <c r="AM1493" s="7"/>
      <c r="AN1493" s="7"/>
      <c r="AO1493" s="7">
        <v>20160</v>
      </c>
      <c r="AP1493" s="7"/>
      <c r="AQ1493" s="7"/>
      <c r="AR1493" s="7">
        <v>122520</v>
      </c>
      <c r="AS1493" s="7"/>
      <c r="AT1493" s="7"/>
      <c r="AU1493" s="7"/>
      <c r="AV1493" s="7"/>
      <c r="AW1493" s="7"/>
      <c r="AX1493" s="7"/>
      <c r="AY1493" s="7">
        <f t="shared" si="1220"/>
        <v>7</v>
      </c>
      <c r="BA1493">
        <f t="shared" si="1221"/>
        <v>91528202</v>
      </c>
      <c r="BB1493" t="str">
        <f t="shared" si="1222"/>
        <v>ORDOÑEZ GOMEZ REINALDO</v>
      </c>
      <c r="BC1493">
        <f t="shared" si="1223"/>
        <v>0</v>
      </c>
      <c r="BD1493">
        <f t="shared" si="1173"/>
        <v>0</v>
      </c>
      <c r="BE1493">
        <f t="shared" si="1174"/>
        <v>0</v>
      </c>
      <c r="BF1493">
        <f t="shared" si="1175"/>
        <v>0</v>
      </c>
      <c r="BG1493">
        <f t="shared" si="1176"/>
        <v>0</v>
      </c>
      <c r="BH1493">
        <f t="shared" si="1177"/>
        <v>0</v>
      </c>
      <c r="BI1493">
        <f t="shared" si="1178"/>
        <v>0</v>
      </c>
      <c r="BJ1493">
        <f t="shared" si="1179"/>
        <v>0</v>
      </c>
      <c r="BK1493">
        <f t="shared" si="1180"/>
        <v>0</v>
      </c>
      <c r="BL1493">
        <f t="shared" si="1181"/>
        <v>0</v>
      </c>
      <c r="BM1493">
        <f t="shared" si="1182"/>
        <v>0</v>
      </c>
      <c r="BN1493">
        <f t="shared" si="1183"/>
        <v>0</v>
      </c>
      <c r="BO1493">
        <f t="shared" si="1184"/>
        <v>11.728044909070785</v>
      </c>
      <c r="BP1493">
        <f t="shared" si="1185"/>
        <v>0</v>
      </c>
      <c r="BQ1493">
        <f t="shared" si="1186"/>
        <v>0</v>
      </c>
      <c r="BR1493">
        <f t="shared" si="1187"/>
        <v>0</v>
      </c>
      <c r="BS1493">
        <f t="shared" si="1188"/>
        <v>0</v>
      </c>
      <c r="BT1493">
        <f t="shared" si="1189"/>
        <v>0</v>
      </c>
      <c r="BU1493">
        <f t="shared" si="1190"/>
        <v>0</v>
      </c>
      <c r="BV1493">
        <f t="shared" si="1191"/>
        <v>11.277215789596893</v>
      </c>
      <c r="BW1493">
        <f t="shared" si="1192"/>
        <v>0</v>
      </c>
      <c r="BX1493">
        <f t="shared" si="1193"/>
        <v>0</v>
      </c>
      <c r="BY1493">
        <f t="shared" si="1194"/>
        <v>0</v>
      </c>
      <c r="BZ1493">
        <f t="shared" si="1195"/>
        <v>0</v>
      </c>
      <c r="CA1493">
        <f t="shared" si="1196"/>
        <v>0</v>
      </c>
      <c r="CB1493">
        <f t="shared" si="1197"/>
        <v>0</v>
      </c>
      <c r="CC1493">
        <f t="shared" si="1198"/>
        <v>10.27163147557801</v>
      </c>
      <c r="CD1493">
        <f t="shared" si="1199"/>
        <v>0</v>
      </c>
      <c r="CE1493">
        <f t="shared" si="1200"/>
        <v>0</v>
      </c>
      <c r="CF1493">
        <f t="shared" si="1201"/>
        <v>0</v>
      </c>
      <c r="CG1493">
        <f t="shared" si="1202"/>
        <v>0</v>
      </c>
      <c r="CH1493">
        <f t="shared" si="1203"/>
        <v>0</v>
      </c>
      <c r="CI1493">
        <f t="shared" si="1204"/>
        <v>11.219641062063408</v>
      </c>
      <c r="CJ1493">
        <f t="shared" si="1205"/>
        <v>10.147648679072807</v>
      </c>
      <c r="CK1493">
        <f t="shared" si="1206"/>
        <v>0</v>
      </c>
      <c r="CL1493">
        <f t="shared" si="1207"/>
        <v>0</v>
      </c>
      <c r="CM1493">
        <f t="shared" si="1208"/>
        <v>0</v>
      </c>
      <c r="CN1493">
        <f t="shared" si="1209"/>
        <v>0</v>
      </c>
      <c r="CO1493">
        <f t="shared" si="1210"/>
        <v>9.9115053241297115</v>
      </c>
      <c r="CP1493">
        <f t="shared" si="1211"/>
        <v>0</v>
      </c>
      <c r="CQ1493">
        <f t="shared" si="1212"/>
        <v>0</v>
      </c>
      <c r="CR1493">
        <f t="shared" si="1213"/>
        <v>11.716037722846149</v>
      </c>
      <c r="CS1493">
        <f t="shared" si="1214"/>
        <v>0</v>
      </c>
      <c r="CT1493">
        <f t="shared" si="1215"/>
        <v>0</v>
      </c>
      <c r="CU1493">
        <f t="shared" si="1216"/>
        <v>0</v>
      </c>
      <c r="CV1493">
        <f t="shared" si="1217"/>
        <v>0</v>
      </c>
      <c r="CW1493">
        <f t="shared" si="1218"/>
        <v>0</v>
      </c>
      <c r="CX1493">
        <f t="shared" si="1219"/>
        <v>0</v>
      </c>
    </row>
    <row r="1494" spans="1:102" x14ac:dyDescent="0.25">
      <c r="A1494">
        <v>91509932</v>
      </c>
      <c r="B1494" s="6" t="s">
        <v>1572</v>
      </c>
      <c r="C1494" s="7"/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>
        <v>98080</v>
      </c>
      <c r="AA1494" s="7">
        <v>146700</v>
      </c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  <c r="AL1494" s="7"/>
      <c r="AM1494" s="7"/>
      <c r="AN1494" s="7"/>
      <c r="AO1494" s="7"/>
      <c r="AP1494" s="7"/>
      <c r="AQ1494" s="7"/>
      <c r="AR1494" s="7"/>
      <c r="AS1494" s="7"/>
      <c r="AT1494" s="7"/>
      <c r="AU1494" s="7"/>
      <c r="AV1494" s="7"/>
      <c r="AW1494" s="7"/>
      <c r="AX1494" s="7"/>
      <c r="AY1494" s="7">
        <f t="shared" si="1220"/>
        <v>2</v>
      </c>
      <c r="BA1494">
        <f t="shared" si="1221"/>
        <v>91509932</v>
      </c>
      <c r="BB1494" t="str">
        <f t="shared" si="1222"/>
        <v>ORDUZ AVENDAÑO FREDDY RENE</v>
      </c>
      <c r="BC1494">
        <f t="shared" si="1223"/>
        <v>0</v>
      </c>
      <c r="BD1494">
        <f t="shared" si="1173"/>
        <v>0</v>
      </c>
      <c r="BE1494">
        <f t="shared" si="1174"/>
        <v>0</v>
      </c>
      <c r="BF1494">
        <f t="shared" si="1175"/>
        <v>0</v>
      </c>
      <c r="BG1494">
        <f t="shared" si="1176"/>
        <v>0</v>
      </c>
      <c r="BH1494">
        <f t="shared" si="1177"/>
        <v>0</v>
      </c>
      <c r="BI1494">
        <f t="shared" si="1178"/>
        <v>0</v>
      </c>
      <c r="BJ1494">
        <f t="shared" si="1179"/>
        <v>0</v>
      </c>
      <c r="BK1494">
        <f t="shared" si="1180"/>
        <v>0</v>
      </c>
      <c r="BL1494">
        <f t="shared" si="1181"/>
        <v>0</v>
      </c>
      <c r="BM1494">
        <f t="shared" si="1182"/>
        <v>0</v>
      </c>
      <c r="BN1494">
        <f t="shared" si="1183"/>
        <v>0</v>
      </c>
      <c r="BO1494">
        <f t="shared" si="1184"/>
        <v>0</v>
      </c>
      <c r="BP1494">
        <f t="shared" si="1185"/>
        <v>0</v>
      </c>
      <c r="BQ1494">
        <f t="shared" si="1186"/>
        <v>0</v>
      </c>
      <c r="BR1494">
        <f t="shared" si="1187"/>
        <v>0</v>
      </c>
      <c r="BS1494">
        <f t="shared" si="1188"/>
        <v>0</v>
      </c>
      <c r="BT1494">
        <f t="shared" si="1189"/>
        <v>0</v>
      </c>
      <c r="BU1494">
        <f t="shared" si="1190"/>
        <v>0</v>
      </c>
      <c r="BV1494">
        <f t="shared" si="1191"/>
        <v>0</v>
      </c>
      <c r="BW1494">
        <f t="shared" si="1192"/>
        <v>0</v>
      </c>
      <c r="BX1494">
        <f t="shared" si="1193"/>
        <v>0</v>
      </c>
      <c r="BY1494">
        <f t="shared" si="1194"/>
        <v>0</v>
      </c>
      <c r="BZ1494">
        <f t="shared" si="1195"/>
        <v>11.493548946876626</v>
      </c>
      <c r="CA1494">
        <f t="shared" si="1196"/>
        <v>11.896151780740423</v>
      </c>
      <c r="CB1494">
        <f t="shared" si="1197"/>
        <v>0</v>
      </c>
      <c r="CC1494">
        <f t="shared" si="1198"/>
        <v>0</v>
      </c>
      <c r="CD1494">
        <f t="shared" si="1199"/>
        <v>0</v>
      </c>
      <c r="CE1494">
        <f t="shared" si="1200"/>
        <v>0</v>
      </c>
      <c r="CF1494">
        <f t="shared" si="1201"/>
        <v>0</v>
      </c>
      <c r="CG1494">
        <f t="shared" si="1202"/>
        <v>0</v>
      </c>
      <c r="CH1494">
        <f t="shared" si="1203"/>
        <v>0</v>
      </c>
      <c r="CI1494">
        <f t="shared" si="1204"/>
        <v>0</v>
      </c>
      <c r="CJ1494">
        <f t="shared" si="1205"/>
        <v>0</v>
      </c>
      <c r="CK1494">
        <f t="shared" si="1206"/>
        <v>0</v>
      </c>
      <c r="CL1494">
        <f t="shared" si="1207"/>
        <v>0</v>
      </c>
      <c r="CM1494">
        <f t="shared" si="1208"/>
        <v>0</v>
      </c>
      <c r="CN1494">
        <f t="shared" si="1209"/>
        <v>0</v>
      </c>
      <c r="CO1494">
        <f t="shared" si="1210"/>
        <v>0</v>
      </c>
      <c r="CP1494">
        <f t="shared" si="1211"/>
        <v>0</v>
      </c>
      <c r="CQ1494">
        <f t="shared" si="1212"/>
        <v>0</v>
      </c>
      <c r="CR1494">
        <f t="shared" si="1213"/>
        <v>0</v>
      </c>
      <c r="CS1494">
        <f t="shared" si="1214"/>
        <v>0</v>
      </c>
      <c r="CT1494">
        <f t="shared" si="1215"/>
        <v>0</v>
      </c>
      <c r="CU1494">
        <f t="shared" si="1216"/>
        <v>0</v>
      </c>
      <c r="CV1494">
        <f t="shared" si="1217"/>
        <v>0</v>
      </c>
      <c r="CW1494">
        <f t="shared" si="1218"/>
        <v>0</v>
      </c>
      <c r="CX1494">
        <f t="shared" si="1219"/>
        <v>0</v>
      </c>
    </row>
    <row r="1495" spans="1:102" x14ac:dyDescent="0.25">
      <c r="A1495">
        <v>9395604</v>
      </c>
      <c r="B1495" s="6" t="s">
        <v>1573</v>
      </c>
      <c r="C1495" s="7"/>
      <c r="D1495" s="7"/>
      <c r="E1495" s="7"/>
      <c r="F1495" s="7"/>
      <c r="G1495" s="7">
        <v>182820</v>
      </c>
      <c r="H1495" s="7">
        <v>128910</v>
      </c>
      <c r="I1495" s="7"/>
      <c r="J1495" s="7">
        <v>28620</v>
      </c>
      <c r="K1495" s="7"/>
      <c r="L1495" s="7">
        <v>59400</v>
      </c>
      <c r="M1495" s="7"/>
      <c r="N1495" s="7"/>
      <c r="O1495" s="7"/>
      <c r="P1495" s="7"/>
      <c r="Q1495" s="7"/>
      <c r="R1495" s="7"/>
      <c r="S1495" s="7"/>
      <c r="T1495" s="7"/>
      <c r="U1495" s="7"/>
      <c r="V1495" s="7">
        <v>192640</v>
      </c>
      <c r="W1495" s="7"/>
      <c r="X1495" s="7"/>
      <c r="Y1495" s="7">
        <v>446040</v>
      </c>
      <c r="Z1495" s="7"/>
      <c r="AA1495" s="7"/>
      <c r="AB1495" s="7"/>
      <c r="AC1495" s="7"/>
      <c r="AD1495" s="7"/>
      <c r="AE1495" s="7"/>
      <c r="AF1495" s="7"/>
      <c r="AG1495" s="7"/>
      <c r="AH1495" s="7"/>
      <c r="AI1495" s="7">
        <v>64974</v>
      </c>
      <c r="AJ1495" s="7"/>
      <c r="AK1495" s="7"/>
      <c r="AL1495" s="7"/>
      <c r="AM1495" s="7"/>
      <c r="AN1495" s="7"/>
      <c r="AO1495" s="7"/>
      <c r="AP1495" s="7"/>
      <c r="AQ1495" s="7"/>
      <c r="AR1495" s="7"/>
      <c r="AS1495" s="7"/>
      <c r="AT1495" s="7"/>
      <c r="AU1495" s="7"/>
      <c r="AV1495" s="7"/>
      <c r="AW1495" s="7"/>
      <c r="AX1495" s="7">
        <v>238740</v>
      </c>
      <c r="AY1495" s="7">
        <f t="shared" si="1220"/>
        <v>8</v>
      </c>
      <c r="BA1495">
        <f t="shared" si="1221"/>
        <v>9395604</v>
      </c>
      <c r="BB1495" t="str">
        <f t="shared" si="1222"/>
        <v>ORDUZ CAMACHO HERNANDO</v>
      </c>
      <c r="BC1495">
        <f t="shared" si="1223"/>
        <v>0</v>
      </c>
      <c r="BD1495">
        <f t="shared" si="1173"/>
        <v>0</v>
      </c>
      <c r="BE1495">
        <f t="shared" si="1174"/>
        <v>0</v>
      </c>
      <c r="BF1495">
        <f t="shared" si="1175"/>
        <v>0</v>
      </c>
      <c r="BG1495">
        <f t="shared" si="1176"/>
        <v>12.116262811053916</v>
      </c>
      <c r="BH1495">
        <f t="shared" si="1177"/>
        <v>11.766877522757152</v>
      </c>
      <c r="BI1495">
        <f t="shared" si="1178"/>
        <v>0</v>
      </c>
      <c r="BJ1495">
        <f t="shared" si="1179"/>
        <v>10.261895993101012</v>
      </c>
      <c r="BK1495">
        <f t="shared" si="1180"/>
        <v>0</v>
      </c>
      <c r="BL1495">
        <f t="shared" si="1181"/>
        <v>10.992066340225865</v>
      </c>
      <c r="BM1495">
        <f t="shared" si="1182"/>
        <v>0</v>
      </c>
      <c r="BN1495">
        <f t="shared" si="1183"/>
        <v>0</v>
      </c>
      <c r="BO1495">
        <f t="shared" si="1184"/>
        <v>0</v>
      </c>
      <c r="BP1495">
        <f t="shared" si="1185"/>
        <v>0</v>
      </c>
      <c r="BQ1495">
        <f t="shared" si="1186"/>
        <v>0</v>
      </c>
      <c r="BR1495">
        <f t="shared" si="1187"/>
        <v>0</v>
      </c>
      <c r="BS1495">
        <f t="shared" si="1188"/>
        <v>0</v>
      </c>
      <c r="BT1495">
        <f t="shared" si="1189"/>
        <v>0</v>
      </c>
      <c r="BU1495">
        <f t="shared" si="1190"/>
        <v>0</v>
      </c>
      <c r="BV1495">
        <f t="shared" si="1191"/>
        <v>12.16858363211902</v>
      </c>
      <c r="BW1495">
        <f t="shared" si="1192"/>
        <v>0</v>
      </c>
      <c r="BX1495">
        <f t="shared" si="1193"/>
        <v>0</v>
      </c>
      <c r="BY1495">
        <f t="shared" si="1194"/>
        <v>13.00816615502818</v>
      </c>
      <c r="BZ1495">
        <f t="shared" si="1195"/>
        <v>0</v>
      </c>
      <c r="CA1495">
        <f t="shared" si="1196"/>
        <v>0</v>
      </c>
      <c r="CB1495">
        <f t="shared" si="1197"/>
        <v>0</v>
      </c>
      <c r="CC1495">
        <f t="shared" si="1198"/>
        <v>0</v>
      </c>
      <c r="CD1495">
        <f t="shared" si="1199"/>
        <v>0</v>
      </c>
      <c r="CE1495">
        <f t="shared" si="1200"/>
        <v>0</v>
      </c>
      <c r="CF1495">
        <f t="shared" si="1201"/>
        <v>0</v>
      </c>
      <c r="CG1495">
        <f t="shared" si="1202"/>
        <v>0</v>
      </c>
      <c r="CH1495">
        <f t="shared" si="1203"/>
        <v>0</v>
      </c>
      <c r="CI1495">
        <f t="shared" si="1204"/>
        <v>11.081757859509691</v>
      </c>
      <c r="CJ1495">
        <f t="shared" si="1205"/>
        <v>0</v>
      </c>
      <c r="CK1495">
        <f t="shared" si="1206"/>
        <v>0</v>
      </c>
      <c r="CL1495">
        <f t="shared" si="1207"/>
        <v>0</v>
      </c>
      <c r="CM1495">
        <f t="shared" si="1208"/>
        <v>0</v>
      </c>
      <c r="CN1495">
        <f t="shared" si="1209"/>
        <v>0</v>
      </c>
      <c r="CO1495">
        <f t="shared" si="1210"/>
        <v>0</v>
      </c>
      <c r="CP1495">
        <f t="shared" si="1211"/>
        <v>0</v>
      </c>
      <c r="CQ1495">
        <f t="shared" si="1212"/>
        <v>0</v>
      </c>
      <c r="CR1495">
        <f t="shared" si="1213"/>
        <v>0</v>
      </c>
      <c r="CS1495">
        <f t="shared" si="1214"/>
        <v>0</v>
      </c>
      <c r="CT1495">
        <f t="shared" si="1215"/>
        <v>0</v>
      </c>
      <c r="CU1495">
        <f t="shared" si="1216"/>
        <v>0</v>
      </c>
      <c r="CV1495">
        <f t="shared" si="1217"/>
        <v>0</v>
      </c>
      <c r="CW1495">
        <f t="shared" si="1218"/>
        <v>0</v>
      </c>
      <c r="CX1495">
        <f t="shared" si="1219"/>
        <v>12.383134561297373</v>
      </c>
    </row>
    <row r="1496" spans="1:102" x14ac:dyDescent="0.25">
      <c r="A1496">
        <v>1098703769</v>
      </c>
      <c r="B1496" s="6" t="s">
        <v>1574</v>
      </c>
      <c r="C1496" s="7"/>
      <c r="D1496" s="7"/>
      <c r="E1496" s="7"/>
      <c r="F1496" s="7"/>
      <c r="G1496" s="7"/>
      <c r="H1496" s="7">
        <v>209680</v>
      </c>
      <c r="I1496" s="7"/>
      <c r="J1496" s="7"/>
      <c r="K1496" s="7"/>
      <c r="L1496" s="7"/>
      <c r="M1496" s="7"/>
      <c r="N1496" s="7"/>
      <c r="O1496" s="7"/>
      <c r="P1496" s="7">
        <v>348320</v>
      </c>
      <c r="Q1496" s="7"/>
      <c r="R1496" s="7"/>
      <c r="S1496" s="7"/>
      <c r="T1496" s="7"/>
      <c r="U1496" s="7">
        <v>0</v>
      </c>
      <c r="V1496" s="7"/>
      <c r="W1496" s="7"/>
      <c r="X1496" s="7"/>
      <c r="Y1496" s="7"/>
      <c r="Z1496" s="7">
        <v>659500</v>
      </c>
      <c r="AA1496" s="7">
        <v>352960</v>
      </c>
      <c r="AB1496" s="7"/>
      <c r="AC1496" s="7"/>
      <c r="AD1496" s="7"/>
      <c r="AE1496" s="7"/>
      <c r="AF1496" s="7"/>
      <c r="AG1496" s="7"/>
      <c r="AH1496" s="7"/>
      <c r="AI1496" s="7">
        <v>876714</v>
      </c>
      <c r="AJ1496" s="7"/>
      <c r="AK1496" s="7"/>
      <c r="AL1496" s="7">
        <v>532910</v>
      </c>
      <c r="AM1496" s="7">
        <v>103160</v>
      </c>
      <c r="AN1496" s="7"/>
      <c r="AO1496" s="7"/>
      <c r="AP1496" s="7"/>
      <c r="AQ1496" s="7"/>
      <c r="AR1496" s="7">
        <v>84700</v>
      </c>
      <c r="AS1496" s="7"/>
      <c r="AT1496" s="7"/>
      <c r="AU1496" s="7"/>
      <c r="AV1496" s="7"/>
      <c r="AW1496" s="7">
        <v>118670</v>
      </c>
      <c r="AX1496" s="7"/>
      <c r="AY1496" s="7">
        <f t="shared" si="1220"/>
        <v>10</v>
      </c>
      <c r="BA1496">
        <f t="shared" si="1221"/>
        <v>1098703769</v>
      </c>
      <c r="BB1496" t="str">
        <f t="shared" si="1222"/>
        <v>ORDUZ JEREZ MARIA ALEJANDRA</v>
      </c>
      <c r="BC1496">
        <f t="shared" si="1223"/>
        <v>0</v>
      </c>
      <c r="BD1496">
        <f t="shared" si="1173"/>
        <v>0</v>
      </c>
      <c r="BE1496">
        <f t="shared" si="1174"/>
        <v>0</v>
      </c>
      <c r="BF1496">
        <f t="shared" si="1175"/>
        <v>0</v>
      </c>
      <c r="BG1496">
        <f t="shared" si="1176"/>
        <v>0</v>
      </c>
      <c r="BH1496">
        <f t="shared" si="1177"/>
        <v>12.253342607157988</v>
      </c>
      <c r="BI1496">
        <f t="shared" si="1178"/>
        <v>0</v>
      </c>
      <c r="BJ1496">
        <f t="shared" si="1179"/>
        <v>0</v>
      </c>
      <c r="BK1496">
        <f t="shared" si="1180"/>
        <v>0</v>
      </c>
      <c r="BL1496">
        <f t="shared" si="1181"/>
        <v>0</v>
      </c>
      <c r="BM1496">
        <f t="shared" si="1182"/>
        <v>0</v>
      </c>
      <c r="BN1496">
        <f t="shared" si="1183"/>
        <v>0</v>
      </c>
      <c r="BO1496">
        <f t="shared" si="1184"/>
        <v>0</v>
      </c>
      <c r="BP1496">
        <f t="shared" si="1185"/>
        <v>12.760879747387543</v>
      </c>
      <c r="BQ1496">
        <f t="shared" si="1186"/>
        <v>0</v>
      </c>
      <c r="BR1496">
        <f t="shared" si="1187"/>
        <v>0</v>
      </c>
      <c r="BS1496">
        <f t="shared" si="1188"/>
        <v>0</v>
      </c>
      <c r="BT1496">
        <f t="shared" si="1189"/>
        <v>0</v>
      </c>
      <c r="BU1496">
        <f t="shared" si="1190"/>
        <v>0</v>
      </c>
      <c r="BV1496">
        <f t="shared" si="1191"/>
        <v>0</v>
      </c>
      <c r="BW1496">
        <f t="shared" si="1192"/>
        <v>0</v>
      </c>
      <c r="BX1496">
        <f t="shared" si="1193"/>
        <v>0</v>
      </c>
      <c r="BY1496">
        <f t="shared" si="1194"/>
        <v>0</v>
      </c>
      <c r="BZ1496">
        <f t="shared" si="1195"/>
        <v>13.399238767438584</v>
      </c>
      <c r="CA1496">
        <f t="shared" si="1196"/>
        <v>12.774112848225492</v>
      </c>
      <c r="CB1496">
        <f t="shared" si="1197"/>
        <v>0</v>
      </c>
      <c r="CC1496">
        <f t="shared" si="1198"/>
        <v>0</v>
      </c>
      <c r="CD1496">
        <f t="shared" si="1199"/>
        <v>0</v>
      </c>
      <c r="CE1496">
        <f t="shared" si="1200"/>
        <v>0</v>
      </c>
      <c r="CF1496">
        <f t="shared" si="1201"/>
        <v>0</v>
      </c>
      <c r="CG1496">
        <f t="shared" si="1202"/>
        <v>0</v>
      </c>
      <c r="CH1496">
        <f t="shared" si="1203"/>
        <v>0</v>
      </c>
      <c r="CI1496">
        <f t="shared" si="1204"/>
        <v>13.683937247045913</v>
      </c>
      <c r="CJ1496">
        <f t="shared" si="1205"/>
        <v>0</v>
      </c>
      <c r="CK1496">
        <f t="shared" si="1206"/>
        <v>0</v>
      </c>
      <c r="CL1496">
        <f t="shared" si="1207"/>
        <v>13.186109709843274</v>
      </c>
      <c r="CM1496">
        <f t="shared" si="1208"/>
        <v>11.544046153628019</v>
      </c>
      <c r="CN1496">
        <f t="shared" si="1209"/>
        <v>0</v>
      </c>
      <c r="CO1496">
        <f t="shared" si="1210"/>
        <v>0</v>
      </c>
      <c r="CP1496">
        <f t="shared" si="1211"/>
        <v>0</v>
      </c>
      <c r="CQ1496">
        <f t="shared" si="1212"/>
        <v>0</v>
      </c>
      <c r="CR1496">
        <f t="shared" si="1213"/>
        <v>11.346882686945893</v>
      </c>
      <c r="CS1496">
        <f t="shared" si="1214"/>
        <v>0</v>
      </c>
      <c r="CT1496">
        <f t="shared" si="1215"/>
        <v>0</v>
      </c>
      <c r="CU1496">
        <f t="shared" si="1216"/>
        <v>0</v>
      </c>
      <c r="CV1496">
        <f t="shared" si="1217"/>
        <v>0</v>
      </c>
      <c r="CW1496">
        <f t="shared" si="1218"/>
        <v>11.684110237353266</v>
      </c>
      <c r="CX1496">
        <f t="shared" si="1219"/>
        <v>0</v>
      </c>
    </row>
    <row r="1497" spans="1:102" x14ac:dyDescent="0.25">
      <c r="A1497">
        <v>37394627</v>
      </c>
      <c r="B1497" s="6" t="s">
        <v>1575</v>
      </c>
      <c r="C1497" s="7"/>
      <c r="D1497" s="7"/>
      <c r="E1497" s="7"/>
      <c r="F1497" s="7"/>
      <c r="G1497" s="7">
        <v>100110</v>
      </c>
      <c r="H1497" s="7">
        <v>66330</v>
      </c>
      <c r="I1497" s="7"/>
      <c r="J1497" s="7"/>
      <c r="K1497" s="7"/>
      <c r="L1497" s="7"/>
      <c r="M1497" s="7"/>
      <c r="N1497" s="7"/>
      <c r="O1497" s="7"/>
      <c r="P1497" s="7">
        <v>213140</v>
      </c>
      <c r="Q1497" s="7">
        <v>48480</v>
      </c>
      <c r="R1497" s="7"/>
      <c r="S1497" s="7"/>
      <c r="T1497" s="7"/>
      <c r="U1497" s="7"/>
      <c r="V1497" s="7">
        <v>81720</v>
      </c>
      <c r="W1497" s="7"/>
      <c r="X1497" s="7"/>
      <c r="Y1497" s="7"/>
      <c r="Z1497" s="7">
        <v>64050</v>
      </c>
      <c r="AA1497" s="7">
        <v>114750</v>
      </c>
      <c r="AB1497" s="7"/>
      <c r="AC1497" s="7"/>
      <c r="AD1497" s="7"/>
      <c r="AE1497" s="7"/>
      <c r="AF1497" s="7"/>
      <c r="AG1497" s="7"/>
      <c r="AH1497" s="7"/>
      <c r="AI1497" s="7">
        <v>135147</v>
      </c>
      <c r="AJ1497" s="7"/>
      <c r="AK1497" s="7"/>
      <c r="AL1497" s="7">
        <v>222060</v>
      </c>
      <c r="AM1497" s="7"/>
      <c r="AN1497" s="7"/>
      <c r="AO1497" s="7"/>
      <c r="AP1497" s="7"/>
      <c r="AQ1497" s="7"/>
      <c r="AR1497" s="7"/>
      <c r="AS1497" s="7"/>
      <c r="AT1497" s="7"/>
      <c r="AU1497" s="7">
        <v>86490</v>
      </c>
      <c r="AV1497" s="7"/>
      <c r="AW1497" s="7">
        <v>215860</v>
      </c>
      <c r="AX1497" s="7"/>
      <c r="AY1497" s="7">
        <f t="shared" si="1220"/>
        <v>11</v>
      </c>
      <c r="BA1497">
        <f t="shared" si="1221"/>
        <v>37394627</v>
      </c>
      <c r="BB1497" t="str">
        <f t="shared" si="1222"/>
        <v>ORELLANOS NEIRA SANDRA INES</v>
      </c>
      <c r="BC1497">
        <f t="shared" si="1223"/>
        <v>0</v>
      </c>
      <c r="BD1497">
        <f t="shared" si="1173"/>
        <v>0</v>
      </c>
      <c r="BE1497">
        <f t="shared" si="1174"/>
        <v>0</v>
      </c>
      <c r="BF1497">
        <f t="shared" si="1175"/>
        <v>0</v>
      </c>
      <c r="BG1497">
        <f t="shared" si="1176"/>
        <v>11.514034849375726</v>
      </c>
      <c r="BH1497">
        <f t="shared" si="1177"/>
        <v>11.102412638540438</v>
      </c>
      <c r="BI1497">
        <f t="shared" si="1178"/>
        <v>0</v>
      </c>
      <c r="BJ1497">
        <f t="shared" si="1179"/>
        <v>0</v>
      </c>
      <c r="BK1497">
        <f t="shared" si="1180"/>
        <v>0</v>
      </c>
      <c r="BL1497">
        <f t="shared" si="1181"/>
        <v>0</v>
      </c>
      <c r="BM1497">
        <f t="shared" si="1182"/>
        <v>0</v>
      </c>
      <c r="BN1497">
        <f t="shared" si="1183"/>
        <v>0</v>
      </c>
      <c r="BO1497">
        <f t="shared" si="1184"/>
        <v>0</v>
      </c>
      <c r="BP1497">
        <f t="shared" si="1185"/>
        <v>12.269709197515841</v>
      </c>
      <c r="BQ1497">
        <f t="shared" si="1186"/>
        <v>10.788927247593167</v>
      </c>
      <c r="BR1497">
        <f t="shared" si="1187"/>
        <v>0</v>
      </c>
      <c r="BS1497">
        <f t="shared" si="1188"/>
        <v>0</v>
      </c>
      <c r="BT1497">
        <f t="shared" si="1189"/>
        <v>0</v>
      </c>
      <c r="BU1497">
        <f t="shared" si="1190"/>
        <v>0</v>
      </c>
      <c r="BV1497">
        <f t="shared" si="1191"/>
        <v>11.311066285763198</v>
      </c>
      <c r="BW1497">
        <f t="shared" si="1192"/>
        <v>0</v>
      </c>
      <c r="BX1497">
        <f t="shared" si="1193"/>
        <v>0</v>
      </c>
      <c r="BY1497">
        <f t="shared" si="1194"/>
        <v>0</v>
      </c>
      <c r="BZ1497">
        <f t="shared" si="1195"/>
        <v>11.0674349200055</v>
      </c>
      <c r="CA1497">
        <f t="shared" si="1196"/>
        <v>11.650519842481769</v>
      </c>
      <c r="CB1497">
        <f t="shared" si="1197"/>
        <v>0</v>
      </c>
      <c r="CC1497">
        <f t="shared" si="1198"/>
        <v>0</v>
      </c>
      <c r="CD1497">
        <f t="shared" si="1199"/>
        <v>0</v>
      </c>
      <c r="CE1497">
        <f t="shared" si="1200"/>
        <v>0</v>
      </c>
      <c r="CF1497">
        <f t="shared" si="1201"/>
        <v>0</v>
      </c>
      <c r="CG1497">
        <f t="shared" si="1202"/>
        <v>0</v>
      </c>
      <c r="CH1497">
        <f t="shared" si="1203"/>
        <v>0</v>
      </c>
      <c r="CI1497">
        <f t="shared" si="1204"/>
        <v>11.814125753222918</v>
      </c>
      <c r="CJ1497">
        <f t="shared" si="1205"/>
        <v>0</v>
      </c>
      <c r="CK1497">
        <f t="shared" si="1206"/>
        <v>0</v>
      </c>
      <c r="CL1497">
        <f t="shared" si="1207"/>
        <v>12.310707397885517</v>
      </c>
      <c r="CM1497">
        <f t="shared" si="1208"/>
        <v>0</v>
      </c>
      <c r="CN1497">
        <f t="shared" si="1209"/>
        <v>0</v>
      </c>
      <c r="CO1497">
        <f t="shared" si="1210"/>
        <v>0</v>
      </c>
      <c r="CP1497">
        <f t="shared" si="1211"/>
        <v>0</v>
      </c>
      <c r="CQ1497">
        <f t="shared" si="1212"/>
        <v>0</v>
      </c>
      <c r="CR1497">
        <f t="shared" si="1213"/>
        <v>0</v>
      </c>
      <c r="CS1497">
        <f t="shared" si="1214"/>
        <v>0</v>
      </c>
      <c r="CT1497">
        <f t="shared" si="1215"/>
        <v>0</v>
      </c>
      <c r="CU1497">
        <f t="shared" si="1216"/>
        <v>11.36779564126401</v>
      </c>
      <c r="CV1497">
        <f t="shared" si="1217"/>
        <v>0</v>
      </c>
      <c r="CW1497">
        <f t="shared" si="1218"/>
        <v>12.282389961000868</v>
      </c>
      <c r="CX1497">
        <f t="shared" si="1219"/>
        <v>0</v>
      </c>
    </row>
    <row r="1498" spans="1:102" x14ac:dyDescent="0.25">
      <c r="A1498">
        <v>52822879</v>
      </c>
      <c r="B1498" s="6" t="s">
        <v>1576</v>
      </c>
      <c r="C1498" s="7"/>
      <c r="D1498" s="7"/>
      <c r="E1498" s="7">
        <v>39330</v>
      </c>
      <c r="F1498" s="7">
        <v>22000</v>
      </c>
      <c r="G1498" s="7">
        <v>50150</v>
      </c>
      <c r="H1498" s="7">
        <v>12360</v>
      </c>
      <c r="I1498" s="7"/>
      <c r="J1498" s="7"/>
      <c r="K1498" s="7"/>
      <c r="L1498" s="7"/>
      <c r="M1498" s="7"/>
      <c r="N1498" s="7"/>
      <c r="O1498" s="7"/>
      <c r="P1498" s="7"/>
      <c r="Q1498" s="7">
        <v>402520</v>
      </c>
      <c r="R1498" s="7">
        <v>24620</v>
      </c>
      <c r="S1498" s="7"/>
      <c r="T1498" s="7"/>
      <c r="U1498" s="7"/>
      <c r="V1498" s="7"/>
      <c r="W1498" s="7"/>
      <c r="X1498" s="7"/>
      <c r="Y1498" s="7"/>
      <c r="Z1498" s="7">
        <v>243150</v>
      </c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  <c r="AK1498" s="7"/>
      <c r="AL1498" s="7"/>
      <c r="AM1498" s="7"/>
      <c r="AN1498" s="7"/>
      <c r="AO1498" s="7"/>
      <c r="AP1498" s="7"/>
      <c r="AQ1498" s="7"/>
      <c r="AR1498" s="7"/>
      <c r="AS1498" s="7"/>
      <c r="AT1498" s="7"/>
      <c r="AU1498" s="7"/>
      <c r="AV1498" s="7"/>
      <c r="AW1498" s="7"/>
      <c r="AX1498" s="7">
        <v>26580</v>
      </c>
      <c r="AY1498" s="7">
        <f t="shared" si="1220"/>
        <v>8</v>
      </c>
      <c r="BA1498">
        <f t="shared" si="1221"/>
        <v>52822879</v>
      </c>
      <c r="BB1498" t="str">
        <f t="shared" si="1222"/>
        <v>ORJUELA ROJAS GLORIA FERNANDA</v>
      </c>
      <c r="BC1498">
        <f t="shared" si="1223"/>
        <v>0</v>
      </c>
      <c r="BD1498">
        <f t="shared" si="1173"/>
        <v>0</v>
      </c>
      <c r="BE1498">
        <f t="shared" si="1174"/>
        <v>10.579768290986172</v>
      </c>
      <c r="BF1498">
        <f t="shared" si="1175"/>
        <v>9.9988431858528806</v>
      </c>
      <c r="BG1498">
        <f t="shared" si="1176"/>
        <v>10.822793733370741</v>
      </c>
      <c r="BH1498">
        <f t="shared" si="1177"/>
        <v>9.4223016338878232</v>
      </c>
      <c r="BI1498">
        <f t="shared" si="1178"/>
        <v>0</v>
      </c>
      <c r="BJ1498">
        <f t="shared" si="1179"/>
        <v>0</v>
      </c>
      <c r="BK1498">
        <f t="shared" si="1180"/>
        <v>0</v>
      </c>
      <c r="BL1498">
        <f t="shared" si="1181"/>
        <v>0</v>
      </c>
      <c r="BM1498">
        <f t="shared" si="1182"/>
        <v>0</v>
      </c>
      <c r="BN1498">
        <f t="shared" si="1183"/>
        <v>0</v>
      </c>
      <c r="BO1498">
        <f t="shared" si="1184"/>
        <v>0</v>
      </c>
      <c r="BP1498">
        <f t="shared" si="1185"/>
        <v>0</v>
      </c>
      <c r="BQ1498">
        <f t="shared" si="1186"/>
        <v>12.905502548392787</v>
      </c>
      <c r="BR1498">
        <f t="shared" si="1187"/>
        <v>10.111355016297821</v>
      </c>
      <c r="BS1498">
        <f t="shared" si="1188"/>
        <v>0</v>
      </c>
      <c r="BT1498">
        <f t="shared" si="1189"/>
        <v>0</v>
      </c>
      <c r="BU1498">
        <f t="shared" si="1190"/>
        <v>0</v>
      </c>
      <c r="BV1498">
        <f t="shared" si="1191"/>
        <v>0</v>
      </c>
      <c r="BW1498">
        <f t="shared" si="1192"/>
        <v>0</v>
      </c>
      <c r="BX1498">
        <f t="shared" si="1193"/>
        <v>0</v>
      </c>
      <c r="BY1498">
        <f t="shared" si="1194"/>
        <v>0</v>
      </c>
      <c r="BZ1498">
        <f t="shared" si="1195"/>
        <v>12.401437928511116</v>
      </c>
      <c r="CA1498">
        <f t="shared" si="1196"/>
        <v>0</v>
      </c>
      <c r="CB1498">
        <f t="shared" si="1197"/>
        <v>0</v>
      </c>
      <c r="CC1498">
        <f t="shared" si="1198"/>
        <v>0</v>
      </c>
      <c r="CD1498">
        <f t="shared" si="1199"/>
        <v>0</v>
      </c>
      <c r="CE1498">
        <f t="shared" si="1200"/>
        <v>0</v>
      </c>
      <c r="CF1498">
        <f t="shared" si="1201"/>
        <v>0</v>
      </c>
      <c r="CG1498">
        <f t="shared" si="1202"/>
        <v>0</v>
      </c>
      <c r="CH1498">
        <f t="shared" si="1203"/>
        <v>0</v>
      </c>
      <c r="CI1498">
        <f t="shared" si="1204"/>
        <v>0</v>
      </c>
      <c r="CJ1498">
        <f t="shared" si="1205"/>
        <v>0</v>
      </c>
      <c r="CK1498">
        <f t="shared" si="1206"/>
        <v>0</v>
      </c>
      <c r="CL1498">
        <f t="shared" si="1207"/>
        <v>0</v>
      </c>
      <c r="CM1498">
        <f t="shared" si="1208"/>
        <v>0</v>
      </c>
      <c r="CN1498">
        <f t="shared" si="1209"/>
        <v>0</v>
      </c>
      <c r="CO1498">
        <f t="shared" si="1210"/>
        <v>0</v>
      </c>
      <c r="CP1498">
        <f t="shared" si="1211"/>
        <v>0</v>
      </c>
      <c r="CQ1498">
        <f t="shared" si="1212"/>
        <v>0</v>
      </c>
      <c r="CR1498">
        <f t="shared" si="1213"/>
        <v>0</v>
      </c>
      <c r="CS1498">
        <f t="shared" si="1214"/>
        <v>0</v>
      </c>
      <c r="CT1498">
        <f t="shared" si="1215"/>
        <v>0</v>
      </c>
      <c r="CU1498">
        <f t="shared" si="1216"/>
        <v>0</v>
      </c>
      <c r="CV1498">
        <f t="shared" si="1217"/>
        <v>0</v>
      </c>
      <c r="CW1498">
        <f t="shared" si="1218"/>
        <v>0</v>
      </c>
      <c r="CX1498">
        <f t="shared" si="1219"/>
        <v>10.187951953831922</v>
      </c>
    </row>
    <row r="1499" spans="1:102" x14ac:dyDescent="0.25">
      <c r="A1499">
        <v>30311123</v>
      </c>
      <c r="B1499" s="6" t="s">
        <v>1577</v>
      </c>
      <c r="C1499" s="7"/>
      <c r="D1499" s="7"/>
      <c r="E1499" s="7"/>
      <c r="F1499" s="7">
        <v>17700</v>
      </c>
      <c r="G1499" s="7">
        <v>15180</v>
      </c>
      <c r="H1499" s="7">
        <v>12380</v>
      </c>
      <c r="I1499" s="7"/>
      <c r="J1499" s="7"/>
      <c r="K1499" s="7"/>
      <c r="L1499" s="7">
        <v>295640</v>
      </c>
      <c r="M1499" s="7"/>
      <c r="N1499" s="7"/>
      <c r="O1499" s="7"/>
      <c r="P1499" s="7">
        <v>68720</v>
      </c>
      <c r="Q1499" s="7">
        <v>839740</v>
      </c>
      <c r="R1499" s="7"/>
      <c r="S1499" s="7"/>
      <c r="T1499" s="7"/>
      <c r="U1499" s="7"/>
      <c r="V1499" s="7"/>
      <c r="W1499" s="7"/>
      <c r="X1499" s="7"/>
      <c r="Y1499" s="7"/>
      <c r="Z1499" s="7">
        <v>132910</v>
      </c>
      <c r="AA1499" s="7">
        <v>223250</v>
      </c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>
        <v>844070</v>
      </c>
      <c r="AM1499" s="7">
        <v>752450</v>
      </c>
      <c r="AN1499" s="7"/>
      <c r="AO1499" s="7">
        <v>171360</v>
      </c>
      <c r="AP1499" s="7"/>
      <c r="AQ1499" s="7">
        <v>25560</v>
      </c>
      <c r="AR1499" s="7"/>
      <c r="AS1499" s="7"/>
      <c r="AT1499" s="7">
        <v>46016</v>
      </c>
      <c r="AU1499" s="7"/>
      <c r="AV1499" s="7"/>
      <c r="AW1499" s="7"/>
      <c r="AX1499" s="7"/>
      <c r="AY1499" s="7">
        <f t="shared" si="1220"/>
        <v>13</v>
      </c>
      <c r="BA1499">
        <f t="shared" si="1221"/>
        <v>30311123</v>
      </c>
      <c r="BB1499" t="str">
        <f t="shared" si="1222"/>
        <v>OROZCO HOYOS DIANA PATRICIA</v>
      </c>
      <c r="BC1499">
        <f t="shared" si="1223"/>
        <v>0</v>
      </c>
      <c r="BD1499">
        <f t="shared" si="1173"/>
        <v>0</v>
      </c>
      <c r="BE1499">
        <f t="shared" si="1174"/>
        <v>0</v>
      </c>
      <c r="BF1499">
        <f t="shared" si="1175"/>
        <v>9.7813764141411568</v>
      </c>
      <c r="BG1499">
        <f t="shared" si="1176"/>
        <v>9.6277999249327149</v>
      </c>
      <c r="BH1499">
        <f t="shared" si="1177"/>
        <v>9.4239183184206912</v>
      </c>
      <c r="BI1499">
        <f t="shared" si="1178"/>
        <v>0</v>
      </c>
      <c r="BJ1499">
        <f t="shared" si="1179"/>
        <v>0</v>
      </c>
      <c r="BK1499">
        <f t="shared" si="1180"/>
        <v>0</v>
      </c>
      <c r="BL1499">
        <f t="shared" si="1181"/>
        <v>12.596901159385324</v>
      </c>
      <c r="BM1499">
        <f t="shared" si="1182"/>
        <v>0</v>
      </c>
      <c r="BN1499">
        <f t="shared" si="1183"/>
        <v>0</v>
      </c>
      <c r="BO1499">
        <f t="shared" si="1184"/>
        <v>0</v>
      </c>
      <c r="BP1499">
        <f t="shared" si="1185"/>
        <v>11.137810108356684</v>
      </c>
      <c r="BQ1499">
        <f t="shared" si="1186"/>
        <v>13.640848789941668</v>
      </c>
      <c r="BR1499">
        <f t="shared" si="1187"/>
        <v>0</v>
      </c>
      <c r="BS1499">
        <f t="shared" si="1188"/>
        <v>0</v>
      </c>
      <c r="BT1499">
        <f t="shared" si="1189"/>
        <v>0</v>
      </c>
      <c r="BU1499">
        <f t="shared" si="1190"/>
        <v>0</v>
      </c>
      <c r="BV1499">
        <f t="shared" si="1191"/>
        <v>0</v>
      </c>
      <c r="BW1499">
        <f t="shared" si="1192"/>
        <v>0</v>
      </c>
      <c r="BX1499">
        <f t="shared" si="1193"/>
        <v>0</v>
      </c>
      <c r="BY1499">
        <f t="shared" si="1194"/>
        <v>0</v>
      </c>
      <c r="BZ1499">
        <f t="shared" si="1195"/>
        <v>11.79743501027542</v>
      </c>
      <c r="CA1499">
        <f t="shared" si="1196"/>
        <v>12.316051978012029</v>
      </c>
      <c r="CB1499">
        <f t="shared" si="1197"/>
        <v>0</v>
      </c>
      <c r="CC1499">
        <f t="shared" si="1198"/>
        <v>0</v>
      </c>
      <c r="CD1499">
        <f t="shared" si="1199"/>
        <v>0</v>
      </c>
      <c r="CE1499">
        <f t="shared" si="1200"/>
        <v>0</v>
      </c>
      <c r="CF1499">
        <f t="shared" si="1201"/>
        <v>0</v>
      </c>
      <c r="CG1499">
        <f t="shared" si="1202"/>
        <v>0</v>
      </c>
      <c r="CH1499">
        <f t="shared" si="1203"/>
        <v>0</v>
      </c>
      <c r="CI1499">
        <f t="shared" si="1204"/>
        <v>0</v>
      </c>
      <c r="CJ1499">
        <f t="shared" si="1205"/>
        <v>0</v>
      </c>
      <c r="CK1499">
        <f t="shared" si="1206"/>
        <v>0</v>
      </c>
      <c r="CL1499">
        <f t="shared" si="1207"/>
        <v>13.645991893262684</v>
      </c>
      <c r="CM1499">
        <f t="shared" si="1208"/>
        <v>13.531091157205941</v>
      </c>
      <c r="CN1499">
        <f t="shared" si="1209"/>
        <v>0</v>
      </c>
      <c r="CO1499">
        <f t="shared" si="1210"/>
        <v>12.051527721332148</v>
      </c>
      <c r="CP1499">
        <f t="shared" si="1211"/>
        <v>0</v>
      </c>
      <c r="CQ1499">
        <f t="shared" si="1212"/>
        <v>10.148823031356836</v>
      </c>
      <c r="CR1499">
        <f t="shared" si="1213"/>
        <v>0</v>
      </c>
      <c r="CS1499">
        <f t="shared" si="1214"/>
        <v>0</v>
      </c>
      <c r="CT1499">
        <f t="shared" si="1215"/>
        <v>10.736766172416219</v>
      </c>
      <c r="CU1499">
        <f t="shared" si="1216"/>
        <v>0</v>
      </c>
      <c r="CV1499">
        <f t="shared" si="1217"/>
        <v>0</v>
      </c>
      <c r="CW1499">
        <f t="shared" si="1218"/>
        <v>0</v>
      </c>
      <c r="CX1499">
        <f t="shared" si="1219"/>
        <v>0</v>
      </c>
    </row>
    <row r="1500" spans="1:102" x14ac:dyDescent="0.25">
      <c r="A1500">
        <v>43730063</v>
      </c>
      <c r="B1500" s="6" t="s">
        <v>1578</v>
      </c>
      <c r="C1500" s="7"/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  <c r="AH1500" s="7"/>
      <c r="AI1500" s="7"/>
      <c r="AJ1500" s="7"/>
      <c r="AK1500" s="7"/>
      <c r="AL1500" s="7">
        <v>360450</v>
      </c>
      <c r="AM1500" s="7">
        <v>183090</v>
      </c>
      <c r="AN1500" s="7"/>
      <c r="AO1500" s="7"/>
      <c r="AP1500" s="7"/>
      <c r="AQ1500" s="7"/>
      <c r="AR1500" s="7"/>
      <c r="AS1500" s="7"/>
      <c r="AT1500" s="7"/>
      <c r="AU1500" s="7"/>
      <c r="AV1500" s="7"/>
      <c r="AW1500" s="7"/>
      <c r="AX1500" s="7"/>
      <c r="AY1500" s="7">
        <f t="shared" si="1220"/>
        <v>2</v>
      </c>
      <c r="BA1500">
        <f t="shared" si="1221"/>
        <v>43730063</v>
      </c>
      <c r="BB1500" t="str">
        <f t="shared" si="1222"/>
        <v>OROZCO PADILLA SONIA CECILIA</v>
      </c>
      <c r="BC1500">
        <f t="shared" si="1223"/>
        <v>0</v>
      </c>
      <c r="BD1500">
        <f t="shared" si="1173"/>
        <v>0</v>
      </c>
      <c r="BE1500">
        <f t="shared" si="1174"/>
        <v>0</v>
      </c>
      <c r="BF1500">
        <f t="shared" si="1175"/>
        <v>0</v>
      </c>
      <c r="BG1500">
        <f t="shared" si="1176"/>
        <v>0</v>
      </c>
      <c r="BH1500">
        <f t="shared" si="1177"/>
        <v>0</v>
      </c>
      <c r="BI1500">
        <f t="shared" si="1178"/>
        <v>0</v>
      </c>
      <c r="BJ1500">
        <f t="shared" si="1179"/>
        <v>0</v>
      </c>
      <c r="BK1500">
        <f t="shared" si="1180"/>
        <v>0</v>
      </c>
      <c r="BL1500">
        <f t="shared" si="1181"/>
        <v>0</v>
      </c>
      <c r="BM1500">
        <f t="shared" si="1182"/>
        <v>0</v>
      </c>
      <c r="BN1500">
        <f t="shared" si="1183"/>
        <v>0</v>
      </c>
      <c r="BO1500">
        <f t="shared" si="1184"/>
        <v>0</v>
      </c>
      <c r="BP1500">
        <f t="shared" si="1185"/>
        <v>0</v>
      </c>
      <c r="BQ1500">
        <f t="shared" si="1186"/>
        <v>0</v>
      </c>
      <c r="BR1500">
        <f t="shared" si="1187"/>
        <v>0</v>
      </c>
      <c r="BS1500">
        <f t="shared" si="1188"/>
        <v>0</v>
      </c>
      <c r="BT1500">
        <f t="shared" si="1189"/>
        <v>0</v>
      </c>
      <c r="BU1500">
        <f t="shared" si="1190"/>
        <v>0</v>
      </c>
      <c r="BV1500">
        <f t="shared" si="1191"/>
        <v>0</v>
      </c>
      <c r="BW1500">
        <f t="shared" si="1192"/>
        <v>0</v>
      </c>
      <c r="BX1500">
        <f t="shared" si="1193"/>
        <v>0</v>
      </c>
      <c r="BY1500">
        <f t="shared" si="1194"/>
        <v>0</v>
      </c>
      <c r="BZ1500">
        <f t="shared" si="1195"/>
        <v>0</v>
      </c>
      <c r="CA1500">
        <f t="shared" si="1196"/>
        <v>0</v>
      </c>
      <c r="CB1500">
        <f t="shared" si="1197"/>
        <v>0</v>
      </c>
      <c r="CC1500">
        <f t="shared" si="1198"/>
        <v>0</v>
      </c>
      <c r="CD1500">
        <f t="shared" si="1199"/>
        <v>0</v>
      </c>
      <c r="CE1500">
        <f t="shared" si="1200"/>
        <v>0</v>
      </c>
      <c r="CF1500">
        <f t="shared" si="1201"/>
        <v>0</v>
      </c>
      <c r="CG1500">
        <f t="shared" si="1202"/>
        <v>0</v>
      </c>
      <c r="CH1500">
        <f t="shared" si="1203"/>
        <v>0</v>
      </c>
      <c r="CI1500">
        <f t="shared" si="1204"/>
        <v>0</v>
      </c>
      <c r="CJ1500">
        <f t="shared" si="1205"/>
        <v>0</v>
      </c>
      <c r="CK1500">
        <f t="shared" si="1206"/>
        <v>0</v>
      </c>
      <c r="CL1500">
        <f t="shared" si="1207"/>
        <v>12.795111304138766</v>
      </c>
      <c r="CM1500">
        <f t="shared" si="1208"/>
        <v>12.117738575986481</v>
      </c>
      <c r="CN1500">
        <f t="shared" si="1209"/>
        <v>0</v>
      </c>
      <c r="CO1500">
        <f t="shared" si="1210"/>
        <v>0</v>
      </c>
      <c r="CP1500">
        <f t="shared" si="1211"/>
        <v>0</v>
      </c>
      <c r="CQ1500">
        <f t="shared" si="1212"/>
        <v>0</v>
      </c>
      <c r="CR1500">
        <f t="shared" si="1213"/>
        <v>0</v>
      </c>
      <c r="CS1500">
        <f t="shared" si="1214"/>
        <v>0</v>
      </c>
      <c r="CT1500">
        <f t="shared" si="1215"/>
        <v>0</v>
      </c>
      <c r="CU1500">
        <f t="shared" si="1216"/>
        <v>0</v>
      </c>
      <c r="CV1500">
        <f t="shared" si="1217"/>
        <v>0</v>
      </c>
      <c r="CW1500">
        <f t="shared" si="1218"/>
        <v>0</v>
      </c>
      <c r="CX1500">
        <f t="shared" si="1219"/>
        <v>0</v>
      </c>
    </row>
    <row r="1501" spans="1:102" x14ac:dyDescent="0.25">
      <c r="A1501">
        <v>43584620</v>
      </c>
      <c r="B1501" s="6" t="s">
        <v>1579</v>
      </c>
      <c r="C1501" s="7"/>
      <c r="D1501" s="7"/>
      <c r="E1501" s="7"/>
      <c r="F1501" s="7"/>
      <c r="G1501" s="7"/>
      <c r="H1501" s="7">
        <v>194050</v>
      </c>
      <c r="I1501" s="7">
        <v>180000</v>
      </c>
      <c r="J1501" s="7"/>
      <c r="K1501" s="7"/>
      <c r="L1501" s="7"/>
      <c r="M1501" s="7"/>
      <c r="N1501" s="7">
        <v>100452</v>
      </c>
      <c r="O1501" s="7"/>
      <c r="P1501" s="7"/>
      <c r="Q1501" s="7">
        <v>191360</v>
      </c>
      <c r="R1501" s="7"/>
      <c r="S1501" s="7"/>
      <c r="T1501" s="7">
        <v>18120</v>
      </c>
      <c r="U1501" s="7">
        <v>34860</v>
      </c>
      <c r="V1501" s="7"/>
      <c r="W1501" s="7"/>
      <c r="X1501" s="7"/>
      <c r="Y1501" s="7"/>
      <c r="Z1501" s="7">
        <v>184660</v>
      </c>
      <c r="AA1501" s="7">
        <v>136880</v>
      </c>
      <c r="AB1501" s="7"/>
      <c r="AC1501" s="7"/>
      <c r="AD1501" s="7"/>
      <c r="AE1501" s="7"/>
      <c r="AF1501" s="7"/>
      <c r="AG1501" s="7"/>
      <c r="AH1501" s="7"/>
      <c r="AI1501" s="7">
        <v>307619</v>
      </c>
      <c r="AJ1501" s="7">
        <v>465170</v>
      </c>
      <c r="AK1501" s="7"/>
      <c r="AL1501" s="7"/>
      <c r="AM1501" s="7"/>
      <c r="AN1501" s="7">
        <v>5210</v>
      </c>
      <c r="AO1501" s="7">
        <v>50030</v>
      </c>
      <c r="AP1501" s="7"/>
      <c r="AQ1501" s="7"/>
      <c r="AR1501" s="7">
        <v>60030</v>
      </c>
      <c r="AS1501" s="7"/>
      <c r="AT1501" s="7"/>
      <c r="AU1501" s="7"/>
      <c r="AV1501" s="7"/>
      <c r="AW1501" s="7">
        <v>30710</v>
      </c>
      <c r="AX1501" s="7">
        <v>188890</v>
      </c>
      <c r="AY1501" s="7">
        <f t="shared" si="1220"/>
        <v>15</v>
      </c>
      <c r="BA1501">
        <f t="shared" si="1221"/>
        <v>43584620</v>
      </c>
      <c r="BB1501" t="str">
        <f t="shared" si="1222"/>
        <v>OROZCO PELAEZ GLORIA ESTELA</v>
      </c>
      <c r="BC1501">
        <f t="shared" si="1223"/>
        <v>0</v>
      </c>
      <c r="BD1501">
        <f t="shared" si="1173"/>
        <v>0</v>
      </c>
      <c r="BE1501">
        <f t="shared" si="1174"/>
        <v>0</v>
      </c>
      <c r="BF1501">
        <f t="shared" si="1175"/>
        <v>0</v>
      </c>
      <c r="BG1501">
        <f t="shared" si="1176"/>
        <v>0</v>
      </c>
      <c r="BH1501">
        <f t="shared" si="1177"/>
        <v>12.175876290094777</v>
      </c>
      <c r="BI1501">
        <f t="shared" si="1178"/>
        <v>12.100717685412471</v>
      </c>
      <c r="BJ1501">
        <f t="shared" si="1179"/>
        <v>0</v>
      </c>
      <c r="BK1501">
        <f t="shared" si="1180"/>
        <v>0</v>
      </c>
      <c r="BL1501">
        <f t="shared" si="1181"/>
        <v>0</v>
      </c>
      <c r="BM1501">
        <f t="shared" si="1182"/>
        <v>0</v>
      </c>
      <c r="BN1501">
        <f t="shared" si="1183"/>
        <v>11.51744523540189</v>
      </c>
      <c r="BO1501">
        <f t="shared" si="1184"/>
        <v>0</v>
      </c>
      <c r="BP1501">
        <f t="shared" si="1185"/>
        <v>0</v>
      </c>
      <c r="BQ1501">
        <f t="shared" si="1186"/>
        <v>12.161916975483258</v>
      </c>
      <c r="BR1501">
        <f t="shared" si="1187"/>
        <v>0</v>
      </c>
      <c r="BS1501">
        <f t="shared" si="1188"/>
        <v>0</v>
      </c>
      <c r="BT1501">
        <f t="shared" si="1189"/>
        <v>9.8048267657121571</v>
      </c>
      <c r="BU1501">
        <f t="shared" si="1190"/>
        <v>10.459124004835836</v>
      </c>
      <c r="BV1501">
        <f t="shared" si="1191"/>
        <v>0</v>
      </c>
      <c r="BW1501">
        <f t="shared" si="1192"/>
        <v>0</v>
      </c>
      <c r="BX1501">
        <f t="shared" si="1193"/>
        <v>0</v>
      </c>
      <c r="BY1501">
        <f t="shared" si="1194"/>
        <v>0</v>
      </c>
      <c r="BZ1501">
        <f t="shared" si="1195"/>
        <v>12.126276990669911</v>
      </c>
      <c r="CA1501">
        <f t="shared" si="1196"/>
        <v>11.826867214208589</v>
      </c>
      <c r="CB1501">
        <f t="shared" si="1197"/>
        <v>0</v>
      </c>
      <c r="CC1501">
        <f t="shared" si="1198"/>
        <v>0</v>
      </c>
      <c r="CD1501">
        <f t="shared" si="1199"/>
        <v>0</v>
      </c>
      <c r="CE1501">
        <f t="shared" si="1200"/>
        <v>0</v>
      </c>
      <c r="CF1501">
        <f t="shared" si="1201"/>
        <v>0</v>
      </c>
      <c r="CG1501">
        <f t="shared" si="1202"/>
        <v>0</v>
      </c>
      <c r="CH1501">
        <f t="shared" si="1203"/>
        <v>0</v>
      </c>
      <c r="CI1501">
        <f t="shared" si="1204"/>
        <v>12.636620534005802</v>
      </c>
      <c r="CJ1501">
        <f t="shared" si="1205"/>
        <v>13.050160358904485</v>
      </c>
      <c r="CK1501">
        <f t="shared" si="1206"/>
        <v>0</v>
      </c>
      <c r="CL1501">
        <f t="shared" si="1207"/>
        <v>0</v>
      </c>
      <c r="CM1501">
        <f t="shared" si="1208"/>
        <v>0</v>
      </c>
      <c r="CN1501">
        <f t="shared" si="1209"/>
        <v>8.5585270549092147</v>
      </c>
      <c r="CO1501">
        <f t="shared" si="1210"/>
        <v>10.82039809228969</v>
      </c>
      <c r="CP1501">
        <f t="shared" si="1211"/>
        <v>0</v>
      </c>
      <c r="CQ1501">
        <f t="shared" si="1212"/>
        <v>0</v>
      </c>
      <c r="CR1501">
        <f t="shared" si="1213"/>
        <v>11.002616374444639</v>
      </c>
      <c r="CS1501">
        <f t="shared" si="1214"/>
        <v>0</v>
      </c>
      <c r="CT1501">
        <f t="shared" si="1215"/>
        <v>0</v>
      </c>
      <c r="CU1501">
        <f t="shared" si="1216"/>
        <v>0</v>
      </c>
      <c r="CV1501">
        <f t="shared" si="1217"/>
        <v>0</v>
      </c>
      <c r="CW1501">
        <f t="shared" si="1218"/>
        <v>10.33237617558788</v>
      </c>
      <c r="CX1501">
        <f t="shared" si="1219"/>
        <v>12.148925408098357</v>
      </c>
    </row>
    <row r="1502" spans="1:102" x14ac:dyDescent="0.25">
      <c r="A1502">
        <v>52827855</v>
      </c>
      <c r="B1502" s="6" t="s">
        <v>1580</v>
      </c>
      <c r="C1502" s="7">
        <v>34510</v>
      </c>
      <c r="D1502" s="7"/>
      <c r="E1502" s="7"/>
      <c r="F1502" s="7"/>
      <c r="G1502" s="7">
        <v>229530</v>
      </c>
      <c r="H1502" s="7">
        <v>14310</v>
      </c>
      <c r="I1502" s="7"/>
      <c r="J1502" s="7">
        <v>71040</v>
      </c>
      <c r="K1502" s="7">
        <v>14900</v>
      </c>
      <c r="L1502" s="7">
        <v>183420</v>
      </c>
      <c r="M1502" s="7"/>
      <c r="N1502" s="7"/>
      <c r="O1502" s="7"/>
      <c r="P1502" s="7">
        <v>11450</v>
      </c>
      <c r="Q1502" s="7">
        <v>173220</v>
      </c>
      <c r="R1502" s="7"/>
      <c r="S1502" s="7"/>
      <c r="T1502" s="7"/>
      <c r="U1502" s="7"/>
      <c r="V1502" s="7">
        <v>114420</v>
      </c>
      <c r="W1502" s="7"/>
      <c r="X1502" s="7"/>
      <c r="Y1502" s="7"/>
      <c r="Z1502" s="7">
        <v>216230</v>
      </c>
      <c r="AA1502" s="7">
        <v>734600</v>
      </c>
      <c r="AB1502" s="7"/>
      <c r="AC1502" s="7"/>
      <c r="AD1502" s="7"/>
      <c r="AE1502" s="7"/>
      <c r="AF1502" s="7">
        <v>27120</v>
      </c>
      <c r="AG1502" s="7"/>
      <c r="AH1502" s="7"/>
      <c r="AI1502" s="7">
        <v>1463287</v>
      </c>
      <c r="AJ1502" s="7">
        <v>205070</v>
      </c>
      <c r="AK1502" s="7"/>
      <c r="AL1502" s="7">
        <v>177680</v>
      </c>
      <c r="AM1502" s="7">
        <v>615870</v>
      </c>
      <c r="AN1502" s="7"/>
      <c r="AO1502" s="7">
        <v>81480</v>
      </c>
      <c r="AP1502" s="7"/>
      <c r="AQ1502" s="7"/>
      <c r="AR1502" s="7">
        <v>38650</v>
      </c>
      <c r="AS1502" s="7"/>
      <c r="AT1502" s="7"/>
      <c r="AU1502" s="7"/>
      <c r="AV1502" s="7"/>
      <c r="AW1502" s="7"/>
      <c r="AX1502" s="7"/>
      <c r="AY1502" s="7">
        <f t="shared" si="1220"/>
        <v>18</v>
      </c>
      <c r="BA1502">
        <f t="shared" si="1221"/>
        <v>52827855</v>
      </c>
      <c r="BB1502" t="str">
        <f t="shared" si="1222"/>
        <v>OROZCO RAMIREZ ANA MILANESSA</v>
      </c>
      <c r="BC1502">
        <f t="shared" si="1223"/>
        <v>10.449033392780306</v>
      </c>
      <c r="BD1502">
        <f t="shared" si="1173"/>
        <v>0</v>
      </c>
      <c r="BE1502">
        <f t="shared" si="1174"/>
        <v>0</v>
      </c>
      <c r="BF1502">
        <f t="shared" si="1175"/>
        <v>0</v>
      </c>
      <c r="BG1502">
        <f t="shared" si="1176"/>
        <v>12.343793375613485</v>
      </c>
      <c r="BH1502">
        <f t="shared" si="1177"/>
        <v>9.5687837513108764</v>
      </c>
      <c r="BI1502">
        <f t="shared" si="1178"/>
        <v>0</v>
      </c>
      <c r="BJ1502">
        <f t="shared" si="1179"/>
        <v>11.171012454143554</v>
      </c>
      <c r="BK1502">
        <f t="shared" si="1180"/>
        <v>9.6091836037754597</v>
      </c>
      <c r="BL1502">
        <f t="shared" si="1181"/>
        <v>12.119539336066234</v>
      </c>
      <c r="BM1502">
        <f t="shared" si="1182"/>
        <v>0</v>
      </c>
      <c r="BN1502">
        <f t="shared" si="1183"/>
        <v>0</v>
      </c>
      <c r="BO1502">
        <f t="shared" si="1184"/>
        <v>0</v>
      </c>
      <c r="BP1502">
        <f t="shared" si="1185"/>
        <v>9.34583234141334</v>
      </c>
      <c r="BQ1502">
        <f t="shared" si="1186"/>
        <v>12.062323514873798</v>
      </c>
      <c r="BR1502">
        <f t="shared" si="1187"/>
        <v>0</v>
      </c>
      <c r="BS1502">
        <f t="shared" si="1188"/>
        <v>0</v>
      </c>
      <c r="BT1502">
        <f t="shared" si="1189"/>
        <v>0</v>
      </c>
      <c r="BU1502">
        <f t="shared" si="1190"/>
        <v>0</v>
      </c>
      <c r="BV1502">
        <f t="shared" si="1191"/>
        <v>11.647639907515146</v>
      </c>
      <c r="BW1502">
        <f t="shared" si="1192"/>
        <v>0</v>
      </c>
      <c r="BX1502">
        <f t="shared" si="1193"/>
        <v>0</v>
      </c>
      <c r="BY1502">
        <f t="shared" si="1194"/>
        <v>0</v>
      </c>
      <c r="BZ1502">
        <f t="shared" si="1195"/>
        <v>12.284102559662422</v>
      </c>
      <c r="CA1502">
        <f t="shared" si="1196"/>
        <v>13.507082773651831</v>
      </c>
      <c r="CB1502">
        <f t="shared" si="1197"/>
        <v>0</v>
      </c>
      <c r="CC1502">
        <f t="shared" si="1198"/>
        <v>0</v>
      </c>
      <c r="CD1502">
        <f t="shared" si="1199"/>
        <v>0</v>
      </c>
      <c r="CE1502">
        <f t="shared" si="1200"/>
        <v>0</v>
      </c>
      <c r="CF1502">
        <f t="shared" si="1201"/>
        <v>10.208063614530875</v>
      </c>
      <c r="CG1502">
        <f t="shared" si="1202"/>
        <v>0</v>
      </c>
      <c r="CH1502">
        <f t="shared" si="1203"/>
        <v>0</v>
      </c>
      <c r="CI1502">
        <f t="shared" si="1204"/>
        <v>14.196196516404509</v>
      </c>
      <c r="CJ1502">
        <f t="shared" si="1205"/>
        <v>12.231111539621599</v>
      </c>
      <c r="CK1502">
        <f t="shared" si="1206"/>
        <v>0</v>
      </c>
      <c r="CL1502">
        <f t="shared" si="1207"/>
        <v>12.087745086647924</v>
      </c>
      <c r="CM1502">
        <f t="shared" si="1208"/>
        <v>13.330792805000735</v>
      </c>
      <c r="CN1502">
        <f t="shared" si="1209"/>
        <v>0</v>
      </c>
      <c r="CO1502">
        <f t="shared" si="1210"/>
        <v>11.308125143215847</v>
      </c>
      <c r="CP1502">
        <f t="shared" si="1211"/>
        <v>0</v>
      </c>
      <c r="CQ1502">
        <f t="shared" si="1212"/>
        <v>0</v>
      </c>
      <c r="CR1502">
        <f t="shared" si="1213"/>
        <v>10.562327926902078</v>
      </c>
      <c r="CS1502">
        <f t="shared" si="1214"/>
        <v>0</v>
      </c>
      <c r="CT1502">
        <f t="shared" si="1215"/>
        <v>0</v>
      </c>
      <c r="CU1502">
        <f t="shared" si="1216"/>
        <v>0</v>
      </c>
      <c r="CV1502">
        <f t="shared" si="1217"/>
        <v>0</v>
      </c>
      <c r="CW1502">
        <f t="shared" si="1218"/>
        <v>0</v>
      </c>
      <c r="CX1502">
        <f t="shared" si="1219"/>
        <v>0</v>
      </c>
    </row>
    <row r="1503" spans="1:102" x14ac:dyDescent="0.25">
      <c r="A1503">
        <v>1110491902</v>
      </c>
      <c r="B1503" s="6" t="s">
        <v>1581</v>
      </c>
      <c r="C1503" s="7"/>
      <c r="D1503" s="7"/>
      <c r="E1503" s="7"/>
      <c r="F1503" s="7"/>
      <c r="G1503" s="7"/>
      <c r="H1503" s="7">
        <v>167220</v>
      </c>
      <c r="I1503" s="7"/>
      <c r="J1503" s="7"/>
      <c r="K1503" s="7"/>
      <c r="L1503" s="7">
        <v>114390</v>
      </c>
      <c r="M1503" s="7"/>
      <c r="N1503" s="7"/>
      <c r="O1503" s="7"/>
      <c r="P1503" s="7"/>
      <c r="Q1503" s="7"/>
      <c r="R1503" s="7"/>
      <c r="S1503" s="7"/>
      <c r="T1503" s="7"/>
      <c r="U1503" s="7"/>
      <c r="V1503" s="7">
        <v>636400</v>
      </c>
      <c r="W1503" s="7"/>
      <c r="X1503" s="7"/>
      <c r="Y1503" s="7"/>
      <c r="Z1503" s="7">
        <v>518660</v>
      </c>
      <c r="AA1503" s="7">
        <v>90400</v>
      </c>
      <c r="AB1503" s="7"/>
      <c r="AC1503" s="7">
        <v>195890</v>
      </c>
      <c r="AD1503" s="7">
        <v>115000</v>
      </c>
      <c r="AE1503" s="7"/>
      <c r="AF1503" s="7">
        <v>108480</v>
      </c>
      <c r="AG1503" s="7"/>
      <c r="AH1503" s="7">
        <v>27350</v>
      </c>
      <c r="AI1503" s="7">
        <v>477824</v>
      </c>
      <c r="AJ1503" s="7">
        <v>140070</v>
      </c>
      <c r="AK1503" s="7"/>
      <c r="AL1503" s="7">
        <v>89530</v>
      </c>
      <c r="AM1503" s="7">
        <v>154740</v>
      </c>
      <c r="AN1503" s="7"/>
      <c r="AO1503" s="7"/>
      <c r="AP1503" s="7"/>
      <c r="AQ1503" s="7">
        <v>646140</v>
      </c>
      <c r="AR1503" s="7"/>
      <c r="AS1503" s="7"/>
      <c r="AT1503" s="7"/>
      <c r="AU1503" s="7"/>
      <c r="AV1503" s="7"/>
      <c r="AW1503" s="7">
        <v>356800</v>
      </c>
      <c r="AX1503" s="7"/>
      <c r="AY1503" s="7">
        <f t="shared" si="1220"/>
        <v>15</v>
      </c>
      <c r="BA1503">
        <f t="shared" si="1221"/>
        <v>1110491902</v>
      </c>
      <c r="BB1503" t="str">
        <f t="shared" si="1222"/>
        <v>OROZCO RIOS ANDRES AUGUSTO</v>
      </c>
      <c r="BC1503">
        <f t="shared" si="1223"/>
        <v>0</v>
      </c>
      <c r="BD1503">
        <f t="shared" si="1173"/>
        <v>0</v>
      </c>
      <c r="BE1503">
        <f t="shared" si="1174"/>
        <v>0</v>
      </c>
      <c r="BF1503">
        <f t="shared" si="1175"/>
        <v>0</v>
      </c>
      <c r="BG1503">
        <f t="shared" si="1176"/>
        <v>0</v>
      </c>
      <c r="BH1503">
        <f t="shared" si="1177"/>
        <v>12.027071569832083</v>
      </c>
      <c r="BI1503">
        <f t="shared" si="1178"/>
        <v>0</v>
      </c>
      <c r="BJ1503">
        <f t="shared" si="1179"/>
        <v>0</v>
      </c>
      <c r="BK1503">
        <f t="shared" si="1180"/>
        <v>0</v>
      </c>
      <c r="BL1503">
        <f t="shared" si="1181"/>
        <v>11.647377683504413</v>
      </c>
      <c r="BM1503">
        <f t="shared" si="1182"/>
        <v>0</v>
      </c>
      <c r="BN1503">
        <f t="shared" si="1183"/>
        <v>0</v>
      </c>
      <c r="BO1503">
        <f t="shared" si="1184"/>
        <v>0</v>
      </c>
      <c r="BP1503">
        <f t="shared" si="1185"/>
        <v>0</v>
      </c>
      <c r="BQ1503">
        <f t="shared" si="1186"/>
        <v>0</v>
      </c>
      <c r="BR1503">
        <f t="shared" si="1187"/>
        <v>0</v>
      </c>
      <c r="BS1503">
        <f t="shared" si="1188"/>
        <v>0</v>
      </c>
      <c r="BT1503">
        <f t="shared" si="1189"/>
        <v>0</v>
      </c>
      <c r="BU1503">
        <f t="shared" si="1190"/>
        <v>0</v>
      </c>
      <c r="BV1503">
        <f t="shared" si="1191"/>
        <v>13.363584146783316</v>
      </c>
      <c r="BW1503">
        <f t="shared" si="1192"/>
        <v>0</v>
      </c>
      <c r="BX1503">
        <f t="shared" si="1193"/>
        <v>0</v>
      </c>
      <c r="BY1503">
        <f t="shared" si="1194"/>
        <v>0</v>
      </c>
      <c r="BZ1503">
        <f t="shared" si="1195"/>
        <v>13.15900576954281</v>
      </c>
      <c r="CA1503">
        <f t="shared" si="1196"/>
        <v>11.412010608265987</v>
      </c>
      <c r="CB1503">
        <f t="shared" si="1197"/>
        <v>0</v>
      </c>
      <c r="CC1503">
        <f t="shared" si="1198"/>
        <v>12.18531366107023</v>
      </c>
      <c r="CD1503">
        <f t="shared" si="1199"/>
        <v>11.652696102959753</v>
      </c>
      <c r="CE1503">
        <f t="shared" si="1200"/>
        <v>0</v>
      </c>
      <c r="CF1503">
        <f t="shared" si="1201"/>
        <v>11.59433032142082</v>
      </c>
      <c r="CG1503">
        <f t="shared" si="1202"/>
        <v>0</v>
      </c>
      <c r="CH1503">
        <f t="shared" si="1203"/>
        <v>10.216508370253013</v>
      </c>
      <c r="CI1503">
        <f t="shared" si="1204"/>
        <v>13.076999835652799</v>
      </c>
      <c r="CJ1503">
        <f t="shared" si="1205"/>
        <v>11.849904715895107</v>
      </c>
      <c r="CK1503">
        <f t="shared" si="1206"/>
        <v>0</v>
      </c>
      <c r="CL1503">
        <f t="shared" si="1207"/>
        <v>11.402340213006235</v>
      </c>
      <c r="CM1503">
        <f t="shared" si="1208"/>
        <v>11.949508030535711</v>
      </c>
      <c r="CN1503">
        <f t="shared" si="1209"/>
        <v>0</v>
      </c>
      <c r="CO1503">
        <f t="shared" si="1210"/>
        <v>0</v>
      </c>
      <c r="CP1503">
        <f t="shared" si="1211"/>
        <v>0</v>
      </c>
      <c r="CQ1503">
        <f t="shared" si="1212"/>
        <v>13.378773025201996</v>
      </c>
      <c r="CR1503">
        <f t="shared" si="1213"/>
        <v>0</v>
      </c>
      <c r="CS1503">
        <f t="shared" si="1214"/>
        <v>0</v>
      </c>
      <c r="CT1503">
        <f t="shared" si="1215"/>
        <v>0</v>
      </c>
      <c r="CU1503">
        <f t="shared" si="1216"/>
        <v>0</v>
      </c>
      <c r="CV1503">
        <f t="shared" si="1217"/>
        <v>0</v>
      </c>
      <c r="CW1503">
        <f t="shared" si="1218"/>
        <v>12.784933482374647</v>
      </c>
      <c r="CX1503">
        <f t="shared" si="1219"/>
        <v>0</v>
      </c>
    </row>
    <row r="1504" spans="1:102" x14ac:dyDescent="0.25">
      <c r="A1504">
        <v>10285114</v>
      </c>
      <c r="B1504" s="6" t="s">
        <v>1582</v>
      </c>
      <c r="C1504" s="7"/>
      <c r="D1504" s="7"/>
      <c r="E1504" s="7"/>
      <c r="F1504" s="7"/>
      <c r="G1504" s="7"/>
      <c r="H1504" s="7">
        <v>191220</v>
      </c>
      <c r="I1504" s="7"/>
      <c r="J1504" s="7"/>
      <c r="K1504" s="7"/>
      <c r="L1504" s="7"/>
      <c r="M1504" s="7"/>
      <c r="N1504" s="7"/>
      <c r="O1504" s="7">
        <v>22250</v>
      </c>
      <c r="P1504" s="7">
        <v>132900</v>
      </c>
      <c r="Q1504" s="7">
        <v>60600</v>
      </c>
      <c r="R1504" s="7"/>
      <c r="S1504" s="7"/>
      <c r="T1504" s="7"/>
      <c r="U1504" s="7"/>
      <c r="V1504" s="7"/>
      <c r="W1504" s="7"/>
      <c r="X1504" s="7"/>
      <c r="Y1504" s="7"/>
      <c r="Z1504" s="7">
        <v>182660</v>
      </c>
      <c r="AA1504" s="7">
        <v>266820</v>
      </c>
      <c r="AB1504" s="7"/>
      <c r="AC1504" s="7"/>
      <c r="AD1504" s="7"/>
      <c r="AE1504" s="7"/>
      <c r="AF1504" s="7"/>
      <c r="AG1504" s="7"/>
      <c r="AH1504" s="7"/>
      <c r="AI1504" s="7">
        <v>60870</v>
      </c>
      <c r="AJ1504" s="7"/>
      <c r="AK1504" s="7"/>
      <c r="AL1504" s="7">
        <v>454700</v>
      </c>
      <c r="AM1504" s="7"/>
      <c r="AN1504" s="7"/>
      <c r="AO1504" s="7"/>
      <c r="AP1504" s="7"/>
      <c r="AQ1504" s="7"/>
      <c r="AR1504" s="7"/>
      <c r="AS1504" s="7"/>
      <c r="AT1504" s="7"/>
      <c r="AU1504" s="7"/>
      <c r="AV1504" s="7"/>
      <c r="AW1504" s="7"/>
      <c r="AX1504" s="7"/>
      <c r="AY1504" s="7">
        <f t="shared" si="1220"/>
        <v>8</v>
      </c>
      <c r="BA1504">
        <f t="shared" si="1221"/>
        <v>10285114</v>
      </c>
      <c r="BB1504" t="str">
        <f t="shared" si="1222"/>
        <v>OROZCO URREA MAURICIO</v>
      </c>
      <c r="BC1504">
        <f t="shared" si="1223"/>
        <v>0</v>
      </c>
      <c r="BD1504">
        <f t="shared" si="1173"/>
        <v>0</v>
      </c>
      <c r="BE1504">
        <f t="shared" si="1174"/>
        <v>0</v>
      </c>
      <c r="BF1504">
        <f t="shared" si="1175"/>
        <v>0</v>
      </c>
      <c r="BG1504">
        <f t="shared" si="1176"/>
        <v>0</v>
      </c>
      <c r="BH1504">
        <f t="shared" si="1177"/>
        <v>12.161185106204259</v>
      </c>
      <c r="BI1504">
        <f t="shared" si="1178"/>
        <v>0</v>
      </c>
      <c r="BJ1504">
        <f t="shared" si="1179"/>
        <v>0</v>
      </c>
      <c r="BK1504">
        <f t="shared" si="1180"/>
        <v>0</v>
      </c>
      <c r="BL1504">
        <f t="shared" si="1181"/>
        <v>0</v>
      </c>
      <c r="BM1504">
        <f t="shared" si="1182"/>
        <v>0</v>
      </c>
      <c r="BN1504">
        <f t="shared" si="1183"/>
        <v>0</v>
      </c>
      <c r="BO1504">
        <f t="shared" si="1184"/>
        <v>10.010142230404668</v>
      </c>
      <c r="BP1504">
        <f t="shared" si="1185"/>
        <v>11.797359769127505</v>
      </c>
      <c r="BQ1504">
        <f t="shared" si="1186"/>
        <v>11.01206667357142</v>
      </c>
      <c r="BR1504">
        <f t="shared" si="1187"/>
        <v>0</v>
      </c>
      <c r="BS1504">
        <f t="shared" si="1188"/>
        <v>0</v>
      </c>
      <c r="BT1504">
        <f t="shared" si="1189"/>
        <v>0</v>
      </c>
      <c r="BU1504">
        <f t="shared" si="1190"/>
        <v>0</v>
      </c>
      <c r="BV1504">
        <f t="shared" si="1191"/>
        <v>0</v>
      </c>
      <c r="BW1504">
        <f t="shared" si="1192"/>
        <v>0</v>
      </c>
      <c r="BX1504">
        <f t="shared" si="1193"/>
        <v>0</v>
      </c>
      <c r="BY1504">
        <f t="shared" si="1194"/>
        <v>0</v>
      </c>
      <c r="BZ1504">
        <f t="shared" si="1195"/>
        <v>12.115387254883043</v>
      </c>
      <c r="CA1504">
        <f t="shared" si="1196"/>
        <v>12.494333300570764</v>
      </c>
      <c r="CB1504">
        <f t="shared" si="1197"/>
        <v>0</v>
      </c>
      <c r="CC1504">
        <f t="shared" si="1198"/>
        <v>0</v>
      </c>
      <c r="CD1504">
        <f t="shared" si="1199"/>
        <v>0</v>
      </c>
      <c r="CE1504">
        <f t="shared" si="1200"/>
        <v>0</v>
      </c>
      <c r="CF1504">
        <f t="shared" si="1201"/>
        <v>0</v>
      </c>
      <c r="CG1504">
        <f t="shared" si="1202"/>
        <v>0</v>
      </c>
      <c r="CH1504">
        <f t="shared" si="1203"/>
        <v>0</v>
      </c>
      <c r="CI1504">
        <f t="shared" si="1204"/>
        <v>11.016512149807108</v>
      </c>
      <c r="CJ1504">
        <f t="shared" si="1205"/>
        <v>0</v>
      </c>
      <c r="CK1504">
        <f t="shared" si="1206"/>
        <v>0</v>
      </c>
      <c r="CL1504">
        <f t="shared" si="1207"/>
        <v>13.027395339062938</v>
      </c>
      <c r="CM1504">
        <f t="shared" si="1208"/>
        <v>0</v>
      </c>
      <c r="CN1504">
        <f t="shared" si="1209"/>
        <v>0</v>
      </c>
      <c r="CO1504">
        <f t="shared" si="1210"/>
        <v>0</v>
      </c>
      <c r="CP1504">
        <f t="shared" si="1211"/>
        <v>0</v>
      </c>
      <c r="CQ1504">
        <f t="shared" si="1212"/>
        <v>0</v>
      </c>
      <c r="CR1504">
        <f t="shared" si="1213"/>
        <v>0</v>
      </c>
      <c r="CS1504">
        <f t="shared" si="1214"/>
        <v>0</v>
      </c>
      <c r="CT1504">
        <f t="shared" si="1215"/>
        <v>0</v>
      </c>
      <c r="CU1504">
        <f t="shared" si="1216"/>
        <v>0</v>
      </c>
      <c r="CV1504">
        <f t="shared" si="1217"/>
        <v>0</v>
      </c>
      <c r="CW1504">
        <f t="shared" si="1218"/>
        <v>0</v>
      </c>
      <c r="CX1504">
        <f t="shared" si="1219"/>
        <v>0</v>
      </c>
    </row>
    <row r="1505" spans="1:102" x14ac:dyDescent="0.25">
      <c r="A1505">
        <v>75085935</v>
      </c>
      <c r="B1505" s="6" t="s">
        <v>1583</v>
      </c>
      <c r="C1505" s="7"/>
      <c r="D1505" s="7"/>
      <c r="E1505" s="7"/>
      <c r="F1505" s="7"/>
      <c r="G1505" s="7"/>
      <c r="H1505" s="7"/>
      <c r="I1505" s="7">
        <v>130000</v>
      </c>
      <c r="J1505" s="7">
        <v>29640</v>
      </c>
      <c r="K1505" s="7"/>
      <c r="L1505" s="7">
        <v>1277150</v>
      </c>
      <c r="M1505" s="7"/>
      <c r="N1505" s="7"/>
      <c r="O1505" s="7"/>
      <c r="P1505" s="7">
        <v>41360</v>
      </c>
      <c r="Q1505" s="7"/>
      <c r="R1505" s="7"/>
      <c r="S1505" s="7"/>
      <c r="T1505" s="7"/>
      <c r="U1505" s="7">
        <v>2328850</v>
      </c>
      <c r="V1505" s="7">
        <v>301230</v>
      </c>
      <c r="W1505" s="7"/>
      <c r="X1505" s="7"/>
      <c r="Y1505" s="7"/>
      <c r="Z1505" s="7">
        <v>823500</v>
      </c>
      <c r="AA1505" s="7">
        <v>523740</v>
      </c>
      <c r="AB1505" s="7"/>
      <c r="AC1505" s="7">
        <v>202300</v>
      </c>
      <c r="AD1505" s="7"/>
      <c r="AE1505" s="7"/>
      <c r="AF1505" s="7">
        <v>81360</v>
      </c>
      <c r="AG1505" s="7"/>
      <c r="AH1505" s="7"/>
      <c r="AI1505" s="7">
        <v>270690</v>
      </c>
      <c r="AJ1505" s="7"/>
      <c r="AK1505" s="7"/>
      <c r="AL1505" s="7"/>
      <c r="AM1505" s="7"/>
      <c r="AN1505" s="7"/>
      <c r="AO1505" s="7">
        <v>121470</v>
      </c>
      <c r="AP1505" s="7"/>
      <c r="AQ1505" s="7">
        <v>599570</v>
      </c>
      <c r="AR1505" s="7"/>
      <c r="AS1505" s="7"/>
      <c r="AT1505" s="7"/>
      <c r="AU1505" s="7"/>
      <c r="AV1505" s="7"/>
      <c r="AW1505" s="7"/>
      <c r="AX1505" s="7"/>
      <c r="AY1505" s="7">
        <f t="shared" si="1220"/>
        <v>13</v>
      </c>
      <c r="BA1505">
        <f t="shared" si="1221"/>
        <v>75085935</v>
      </c>
      <c r="BB1505" t="str">
        <f t="shared" si="1222"/>
        <v>OROZCO VALENCIA JULIAN ANDRES</v>
      </c>
      <c r="BC1505">
        <f t="shared" si="1223"/>
        <v>0</v>
      </c>
      <c r="BD1505">
        <f t="shared" si="1173"/>
        <v>0</v>
      </c>
      <c r="BE1505">
        <f t="shared" si="1174"/>
        <v>0</v>
      </c>
      <c r="BF1505">
        <f t="shared" si="1175"/>
        <v>0</v>
      </c>
      <c r="BG1505">
        <f t="shared" si="1176"/>
        <v>0</v>
      </c>
      <c r="BH1505">
        <f t="shared" si="1177"/>
        <v>0</v>
      </c>
      <c r="BI1505">
        <f t="shared" si="1178"/>
        <v>11.775297421715827</v>
      </c>
      <c r="BJ1505">
        <f t="shared" si="1179"/>
        <v>10.296913817032536</v>
      </c>
      <c r="BK1505">
        <f t="shared" si="1180"/>
        <v>0</v>
      </c>
      <c r="BL1505">
        <f t="shared" si="1181"/>
        <v>14.060142373912985</v>
      </c>
      <c r="BM1505">
        <f t="shared" si="1182"/>
        <v>0</v>
      </c>
      <c r="BN1505">
        <f t="shared" si="1183"/>
        <v>0</v>
      </c>
      <c r="BO1505">
        <f t="shared" si="1184"/>
        <v>0</v>
      </c>
      <c r="BP1505">
        <f t="shared" si="1185"/>
        <v>10.630093686839739</v>
      </c>
      <c r="BQ1505">
        <f t="shared" si="1186"/>
        <v>0</v>
      </c>
      <c r="BR1505">
        <f t="shared" si="1187"/>
        <v>0</v>
      </c>
      <c r="BS1505">
        <f t="shared" si="1188"/>
        <v>0</v>
      </c>
      <c r="BT1505">
        <f t="shared" si="1189"/>
        <v>0</v>
      </c>
      <c r="BU1505">
        <f t="shared" si="1190"/>
        <v>14.660885570864584</v>
      </c>
      <c r="BV1505">
        <f t="shared" si="1191"/>
        <v>12.615632691258552</v>
      </c>
      <c r="BW1505">
        <f t="shared" si="1192"/>
        <v>0</v>
      </c>
      <c r="BX1505">
        <f t="shared" si="1193"/>
        <v>0</v>
      </c>
      <c r="BY1505">
        <f t="shared" si="1194"/>
        <v>0</v>
      </c>
      <c r="BZ1505">
        <f t="shared" si="1195"/>
        <v>13.621320042928177</v>
      </c>
      <c r="CA1505">
        <f t="shared" si="1196"/>
        <v>13.168752566299959</v>
      </c>
      <c r="CB1505">
        <f t="shared" si="1197"/>
        <v>0</v>
      </c>
      <c r="CC1505">
        <f t="shared" si="1198"/>
        <v>12.217511966297351</v>
      </c>
      <c r="CD1505">
        <f t="shared" si="1199"/>
        <v>0</v>
      </c>
      <c r="CE1505">
        <f t="shared" si="1200"/>
        <v>0</v>
      </c>
      <c r="CF1505">
        <f t="shared" si="1201"/>
        <v>11.306651321699022</v>
      </c>
      <c r="CG1505">
        <f t="shared" si="1202"/>
        <v>0</v>
      </c>
      <c r="CH1505">
        <f t="shared" si="1203"/>
        <v>0</v>
      </c>
      <c r="CI1505">
        <f t="shared" si="1204"/>
        <v>12.508733227912643</v>
      </c>
      <c r="CJ1505">
        <f t="shared" si="1205"/>
        <v>0</v>
      </c>
      <c r="CK1505">
        <f t="shared" si="1206"/>
        <v>0</v>
      </c>
      <c r="CL1505">
        <f t="shared" si="1207"/>
        <v>0</v>
      </c>
      <c r="CM1505">
        <f t="shared" si="1208"/>
        <v>0</v>
      </c>
      <c r="CN1505">
        <f t="shared" si="1209"/>
        <v>0</v>
      </c>
      <c r="CO1505">
        <f t="shared" si="1210"/>
        <v>11.707430830145817</v>
      </c>
      <c r="CP1505">
        <f t="shared" si="1211"/>
        <v>0</v>
      </c>
      <c r="CQ1505">
        <f t="shared" si="1212"/>
        <v>13.303969678463876</v>
      </c>
      <c r="CR1505">
        <f t="shared" si="1213"/>
        <v>0</v>
      </c>
      <c r="CS1505">
        <f t="shared" si="1214"/>
        <v>0</v>
      </c>
      <c r="CT1505">
        <f t="shared" si="1215"/>
        <v>0</v>
      </c>
      <c r="CU1505">
        <f t="shared" si="1216"/>
        <v>0</v>
      </c>
      <c r="CV1505">
        <f t="shared" si="1217"/>
        <v>0</v>
      </c>
      <c r="CW1505">
        <f t="shared" si="1218"/>
        <v>0</v>
      </c>
      <c r="CX1505">
        <f t="shared" si="1219"/>
        <v>0</v>
      </c>
    </row>
    <row r="1506" spans="1:102" x14ac:dyDescent="0.25">
      <c r="A1506">
        <v>52446531</v>
      </c>
      <c r="B1506" s="6" t="s">
        <v>1584</v>
      </c>
      <c r="C1506" s="7"/>
      <c r="D1506" s="7"/>
      <c r="E1506" s="7"/>
      <c r="F1506" s="7"/>
      <c r="G1506" s="7"/>
      <c r="H1506" s="7"/>
      <c r="I1506" s="7"/>
      <c r="J1506" s="7">
        <v>11730</v>
      </c>
      <c r="K1506" s="7"/>
      <c r="L1506" s="7">
        <v>41039</v>
      </c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>
        <v>48280</v>
      </c>
      <c r="AE1506" s="7"/>
      <c r="AF1506" s="7"/>
      <c r="AG1506" s="7"/>
      <c r="AH1506" s="7"/>
      <c r="AI1506" s="7"/>
      <c r="AJ1506" s="7"/>
      <c r="AK1506" s="7"/>
      <c r="AL1506" s="7"/>
      <c r="AM1506" s="7"/>
      <c r="AN1506" s="7"/>
      <c r="AO1506" s="7"/>
      <c r="AP1506" s="7"/>
      <c r="AQ1506" s="7"/>
      <c r="AR1506" s="7">
        <v>72360</v>
      </c>
      <c r="AS1506" s="7"/>
      <c r="AT1506" s="7"/>
      <c r="AU1506" s="7"/>
      <c r="AV1506" s="7"/>
      <c r="AW1506" s="7">
        <v>20150</v>
      </c>
      <c r="AX1506" s="7"/>
      <c r="AY1506" s="7">
        <f t="shared" si="1220"/>
        <v>5</v>
      </c>
      <c r="BA1506">
        <f t="shared" si="1221"/>
        <v>52446531</v>
      </c>
      <c r="BB1506" t="str">
        <f t="shared" si="1222"/>
        <v>ORTEGA CASTANEDA INGRID ISABEL</v>
      </c>
      <c r="BC1506">
        <f t="shared" si="1223"/>
        <v>0</v>
      </c>
      <c r="BD1506">
        <f t="shared" si="1173"/>
        <v>0</v>
      </c>
      <c r="BE1506">
        <f t="shared" si="1174"/>
        <v>0</v>
      </c>
      <c r="BF1506">
        <f t="shared" si="1175"/>
        <v>0</v>
      </c>
      <c r="BG1506">
        <f t="shared" si="1176"/>
        <v>0</v>
      </c>
      <c r="BH1506">
        <f t="shared" si="1177"/>
        <v>0</v>
      </c>
      <c r="BI1506">
        <f t="shared" si="1178"/>
        <v>0</v>
      </c>
      <c r="BJ1506">
        <f t="shared" si="1179"/>
        <v>9.3699901895057209</v>
      </c>
      <c r="BK1506">
        <f t="shared" si="1180"/>
        <v>0</v>
      </c>
      <c r="BL1506">
        <f t="shared" si="1181"/>
        <v>10.622302479844651</v>
      </c>
      <c r="BM1506">
        <f t="shared" si="1182"/>
        <v>0</v>
      </c>
      <c r="BN1506">
        <f t="shared" si="1183"/>
        <v>0</v>
      </c>
      <c r="BO1506">
        <f t="shared" si="1184"/>
        <v>0</v>
      </c>
      <c r="BP1506">
        <f t="shared" si="1185"/>
        <v>0</v>
      </c>
      <c r="BQ1506">
        <f t="shared" si="1186"/>
        <v>0</v>
      </c>
      <c r="BR1506">
        <f t="shared" si="1187"/>
        <v>0</v>
      </c>
      <c r="BS1506">
        <f t="shared" si="1188"/>
        <v>0</v>
      </c>
      <c r="BT1506">
        <f t="shared" si="1189"/>
        <v>0</v>
      </c>
      <c r="BU1506">
        <f t="shared" si="1190"/>
        <v>0</v>
      </c>
      <c r="BV1506">
        <f t="shared" si="1191"/>
        <v>0</v>
      </c>
      <c r="BW1506">
        <f t="shared" si="1192"/>
        <v>0</v>
      </c>
      <c r="BX1506">
        <f t="shared" si="1193"/>
        <v>0</v>
      </c>
      <c r="BY1506">
        <f t="shared" si="1194"/>
        <v>0</v>
      </c>
      <c r="BZ1506">
        <f t="shared" si="1195"/>
        <v>0</v>
      </c>
      <c r="CA1506">
        <f t="shared" si="1196"/>
        <v>0</v>
      </c>
      <c r="CB1506">
        <f t="shared" si="1197"/>
        <v>0</v>
      </c>
      <c r="CC1506">
        <f t="shared" si="1198"/>
        <v>0</v>
      </c>
      <c r="CD1506">
        <f t="shared" si="1199"/>
        <v>10.784793387507323</v>
      </c>
      <c r="CE1506">
        <f t="shared" si="1200"/>
        <v>0</v>
      </c>
      <c r="CF1506">
        <f t="shared" si="1201"/>
        <v>0</v>
      </c>
      <c r="CG1506">
        <f t="shared" si="1202"/>
        <v>0</v>
      </c>
      <c r="CH1506">
        <f t="shared" si="1203"/>
        <v>0</v>
      </c>
      <c r="CI1506">
        <f t="shared" si="1204"/>
        <v>0</v>
      </c>
      <c r="CJ1506">
        <f t="shared" si="1205"/>
        <v>0</v>
      </c>
      <c r="CK1506">
        <f t="shared" si="1206"/>
        <v>0</v>
      </c>
      <c r="CL1506">
        <f t="shared" si="1207"/>
        <v>0</v>
      </c>
      <c r="CM1506">
        <f t="shared" si="1208"/>
        <v>0</v>
      </c>
      <c r="CN1506">
        <f t="shared" si="1209"/>
        <v>0</v>
      </c>
      <c r="CO1506">
        <f t="shared" si="1210"/>
        <v>0</v>
      </c>
      <c r="CP1506">
        <f t="shared" si="1211"/>
        <v>0</v>
      </c>
      <c r="CQ1506">
        <f t="shared" si="1212"/>
        <v>0</v>
      </c>
      <c r="CR1506">
        <f t="shared" si="1213"/>
        <v>11.189422759203678</v>
      </c>
      <c r="CS1506">
        <f t="shared" si="1214"/>
        <v>0</v>
      </c>
      <c r="CT1506">
        <f t="shared" si="1215"/>
        <v>0</v>
      </c>
      <c r="CU1506">
        <f t="shared" si="1216"/>
        <v>0</v>
      </c>
      <c r="CV1506">
        <f t="shared" si="1217"/>
        <v>0</v>
      </c>
      <c r="CW1506">
        <f t="shared" si="1218"/>
        <v>9.9110091939349747</v>
      </c>
      <c r="CX1506">
        <f t="shared" si="1219"/>
        <v>0</v>
      </c>
    </row>
    <row r="1507" spans="1:102" x14ac:dyDescent="0.25">
      <c r="A1507">
        <v>1085261655</v>
      </c>
      <c r="B1507" s="6" t="s">
        <v>1585</v>
      </c>
      <c r="C1507" s="7"/>
      <c r="D1507" s="7"/>
      <c r="E1507" s="7"/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>
        <v>116340</v>
      </c>
      <c r="W1507" s="7"/>
      <c r="X1507" s="7"/>
      <c r="Y1507" s="7"/>
      <c r="Z1507" s="7"/>
      <c r="AA1507" s="7">
        <v>45000</v>
      </c>
      <c r="AB1507" s="7"/>
      <c r="AC1507" s="7"/>
      <c r="AD1507" s="7"/>
      <c r="AE1507" s="7"/>
      <c r="AF1507" s="7"/>
      <c r="AG1507" s="7"/>
      <c r="AH1507" s="7"/>
      <c r="AI1507" s="7">
        <v>90230</v>
      </c>
      <c r="AJ1507" s="7"/>
      <c r="AK1507" s="7"/>
      <c r="AL1507" s="7"/>
      <c r="AM1507" s="7"/>
      <c r="AN1507" s="7"/>
      <c r="AO1507" s="7"/>
      <c r="AP1507" s="7"/>
      <c r="AQ1507" s="7">
        <v>17040</v>
      </c>
      <c r="AR1507" s="7">
        <v>70710</v>
      </c>
      <c r="AS1507" s="7"/>
      <c r="AT1507" s="7"/>
      <c r="AU1507" s="7"/>
      <c r="AV1507" s="7"/>
      <c r="AW1507" s="7"/>
      <c r="AX1507" s="7">
        <v>160000</v>
      </c>
      <c r="AY1507" s="7">
        <f t="shared" si="1220"/>
        <v>6</v>
      </c>
      <c r="BA1507">
        <f t="shared" si="1221"/>
        <v>1085261655</v>
      </c>
      <c r="BB1507" t="str">
        <f t="shared" si="1222"/>
        <v>ORTEGA ROJAS ALVARO FERNANDO</v>
      </c>
      <c r="BC1507">
        <f t="shared" si="1223"/>
        <v>0</v>
      </c>
      <c r="BD1507">
        <f t="shared" si="1173"/>
        <v>0</v>
      </c>
      <c r="BE1507">
        <f t="shared" si="1174"/>
        <v>0</v>
      </c>
      <c r="BF1507">
        <f t="shared" si="1175"/>
        <v>0</v>
      </c>
      <c r="BG1507">
        <f t="shared" si="1176"/>
        <v>0</v>
      </c>
      <c r="BH1507">
        <f t="shared" si="1177"/>
        <v>0</v>
      </c>
      <c r="BI1507">
        <f t="shared" si="1178"/>
        <v>0</v>
      </c>
      <c r="BJ1507">
        <f t="shared" si="1179"/>
        <v>0</v>
      </c>
      <c r="BK1507">
        <f t="shared" si="1180"/>
        <v>0</v>
      </c>
      <c r="BL1507">
        <f t="shared" si="1181"/>
        <v>0</v>
      </c>
      <c r="BM1507">
        <f t="shared" si="1182"/>
        <v>0</v>
      </c>
      <c r="BN1507">
        <f t="shared" si="1183"/>
        <v>0</v>
      </c>
      <c r="BO1507">
        <f t="shared" si="1184"/>
        <v>0</v>
      </c>
      <c r="BP1507">
        <f t="shared" si="1185"/>
        <v>0</v>
      </c>
      <c r="BQ1507">
        <f t="shared" si="1186"/>
        <v>0</v>
      </c>
      <c r="BR1507">
        <f t="shared" si="1187"/>
        <v>0</v>
      </c>
      <c r="BS1507">
        <f t="shared" si="1188"/>
        <v>0</v>
      </c>
      <c r="BT1507">
        <f t="shared" si="1189"/>
        <v>0</v>
      </c>
      <c r="BU1507">
        <f t="shared" si="1190"/>
        <v>0</v>
      </c>
      <c r="BV1507">
        <f t="shared" si="1191"/>
        <v>11.664280812923771</v>
      </c>
      <c r="BW1507">
        <f t="shared" si="1192"/>
        <v>0</v>
      </c>
      <c r="BX1507">
        <f t="shared" si="1193"/>
        <v>0</v>
      </c>
      <c r="BY1507">
        <f t="shared" si="1194"/>
        <v>0</v>
      </c>
      <c r="BZ1507">
        <f t="shared" si="1195"/>
        <v>0</v>
      </c>
      <c r="CA1507">
        <f t="shared" si="1196"/>
        <v>10.714439990727769</v>
      </c>
      <c r="CB1507">
        <f t="shared" si="1197"/>
        <v>0</v>
      </c>
      <c r="CC1507">
        <f t="shared" si="1198"/>
        <v>0</v>
      </c>
      <c r="CD1507">
        <f t="shared" si="1199"/>
        <v>0</v>
      </c>
      <c r="CE1507">
        <f t="shared" si="1200"/>
        <v>0</v>
      </c>
      <c r="CF1507">
        <f t="shared" si="1201"/>
        <v>0</v>
      </c>
      <c r="CG1507">
        <f t="shared" si="1202"/>
        <v>0</v>
      </c>
      <c r="CH1507">
        <f t="shared" si="1203"/>
        <v>0</v>
      </c>
      <c r="CI1507">
        <f t="shared" si="1204"/>
        <v>11.410128327715562</v>
      </c>
      <c r="CJ1507">
        <f t="shared" si="1205"/>
        <v>0</v>
      </c>
      <c r="CK1507">
        <f t="shared" si="1206"/>
        <v>0</v>
      </c>
      <c r="CL1507">
        <f t="shared" si="1207"/>
        <v>0</v>
      </c>
      <c r="CM1507">
        <f t="shared" si="1208"/>
        <v>0</v>
      </c>
      <c r="CN1507">
        <f t="shared" si="1209"/>
        <v>0</v>
      </c>
      <c r="CO1507">
        <f t="shared" si="1210"/>
        <v>0</v>
      </c>
      <c r="CP1507">
        <f t="shared" si="1211"/>
        <v>0</v>
      </c>
      <c r="CQ1507">
        <f t="shared" si="1212"/>
        <v>9.743377484107393</v>
      </c>
      <c r="CR1507">
        <f t="shared" si="1213"/>
        <v>11.166356426769534</v>
      </c>
      <c r="CS1507">
        <f t="shared" si="1214"/>
        <v>0</v>
      </c>
      <c r="CT1507">
        <f t="shared" si="1215"/>
        <v>0</v>
      </c>
      <c r="CU1507">
        <f t="shared" si="1216"/>
        <v>0</v>
      </c>
      <c r="CV1507">
        <f t="shared" si="1217"/>
        <v>0</v>
      </c>
      <c r="CW1507">
        <f t="shared" si="1218"/>
        <v>0</v>
      </c>
      <c r="CX1507">
        <f t="shared" si="1219"/>
        <v>11.982935344196433</v>
      </c>
    </row>
    <row r="1508" spans="1:102" x14ac:dyDescent="0.25">
      <c r="A1508">
        <v>1085268419</v>
      </c>
      <c r="B1508" s="6" t="s">
        <v>1586</v>
      </c>
      <c r="C1508" s="7"/>
      <c r="D1508" s="7"/>
      <c r="E1508" s="7"/>
      <c r="F1508" s="7"/>
      <c r="G1508" s="7"/>
      <c r="H1508" s="7"/>
      <c r="I1508" s="7"/>
      <c r="J1508" s="7">
        <v>141060</v>
      </c>
      <c r="K1508" s="7"/>
      <c r="L1508" s="7"/>
      <c r="M1508" s="7"/>
      <c r="N1508" s="7"/>
      <c r="O1508" s="7"/>
      <c r="P1508" s="7">
        <v>222670</v>
      </c>
      <c r="Q1508" s="7"/>
      <c r="R1508" s="7"/>
      <c r="S1508" s="7"/>
      <c r="T1508" s="7"/>
      <c r="U1508" s="7"/>
      <c r="V1508" s="7">
        <v>33230</v>
      </c>
      <c r="W1508" s="7"/>
      <c r="X1508" s="7"/>
      <c r="Y1508" s="7"/>
      <c r="Z1508" s="7">
        <v>111520</v>
      </c>
      <c r="AA1508" s="7">
        <v>160080</v>
      </c>
      <c r="AB1508" s="7"/>
      <c r="AC1508" s="7"/>
      <c r="AD1508" s="7"/>
      <c r="AE1508" s="7"/>
      <c r="AF1508" s="7"/>
      <c r="AG1508" s="7"/>
      <c r="AH1508" s="7"/>
      <c r="AI1508" s="7">
        <v>684980</v>
      </c>
      <c r="AJ1508" s="7"/>
      <c r="AK1508" s="7"/>
      <c r="AL1508" s="7"/>
      <c r="AM1508" s="7"/>
      <c r="AN1508" s="7"/>
      <c r="AO1508" s="7"/>
      <c r="AP1508" s="7"/>
      <c r="AQ1508" s="7"/>
      <c r="AR1508" s="7"/>
      <c r="AS1508" s="7"/>
      <c r="AT1508" s="7"/>
      <c r="AU1508" s="7"/>
      <c r="AV1508" s="7"/>
      <c r="AW1508" s="7"/>
      <c r="AX1508" s="7"/>
      <c r="AY1508" s="7">
        <f t="shared" si="1220"/>
        <v>6</v>
      </c>
      <c r="BA1508">
        <f t="shared" si="1221"/>
        <v>1085268419</v>
      </c>
      <c r="BB1508" t="str">
        <f t="shared" si="1222"/>
        <v>ORTEGA VALLEJO LUZ ANGELA</v>
      </c>
      <c r="BC1508">
        <f t="shared" si="1223"/>
        <v>0</v>
      </c>
      <c r="BD1508">
        <f t="shared" si="1173"/>
        <v>0</v>
      </c>
      <c r="BE1508">
        <f t="shared" si="1174"/>
        <v>0</v>
      </c>
      <c r="BF1508">
        <f t="shared" si="1175"/>
        <v>0</v>
      </c>
      <c r="BG1508">
        <f t="shared" si="1176"/>
        <v>0</v>
      </c>
      <c r="BH1508">
        <f t="shared" si="1177"/>
        <v>0</v>
      </c>
      <c r="BI1508">
        <f t="shared" si="1178"/>
        <v>0</v>
      </c>
      <c r="BJ1508">
        <f t="shared" si="1179"/>
        <v>11.856947699918951</v>
      </c>
      <c r="BK1508">
        <f t="shared" si="1180"/>
        <v>0</v>
      </c>
      <c r="BL1508">
        <f t="shared" si="1181"/>
        <v>0</v>
      </c>
      <c r="BM1508">
        <f t="shared" si="1182"/>
        <v>0</v>
      </c>
      <c r="BN1508">
        <f t="shared" si="1183"/>
        <v>0</v>
      </c>
      <c r="BO1508">
        <f t="shared" si="1184"/>
        <v>0</v>
      </c>
      <c r="BP1508">
        <f t="shared" si="1185"/>
        <v>12.313450624739152</v>
      </c>
      <c r="BQ1508">
        <f t="shared" si="1186"/>
        <v>0</v>
      </c>
      <c r="BR1508">
        <f t="shared" si="1187"/>
        <v>0</v>
      </c>
      <c r="BS1508">
        <f t="shared" si="1188"/>
        <v>0</v>
      </c>
      <c r="BT1508">
        <f t="shared" si="1189"/>
        <v>0</v>
      </c>
      <c r="BU1508">
        <f t="shared" si="1190"/>
        <v>0</v>
      </c>
      <c r="BV1508">
        <f t="shared" si="1191"/>
        <v>10.411238454185042</v>
      </c>
      <c r="BW1508">
        <f t="shared" si="1192"/>
        <v>0</v>
      </c>
      <c r="BX1508">
        <f t="shared" si="1193"/>
        <v>0</v>
      </c>
      <c r="BY1508">
        <f t="shared" si="1194"/>
        <v>0</v>
      </c>
      <c r="BZ1508">
        <f t="shared" si="1195"/>
        <v>11.621968192955583</v>
      </c>
      <c r="CA1508">
        <f t="shared" si="1196"/>
        <v>11.983435216114666</v>
      </c>
      <c r="CB1508">
        <f t="shared" si="1197"/>
        <v>0</v>
      </c>
      <c r="CC1508">
        <f t="shared" si="1198"/>
        <v>0</v>
      </c>
      <c r="CD1508">
        <f t="shared" si="1199"/>
        <v>0</v>
      </c>
      <c r="CE1508">
        <f t="shared" si="1200"/>
        <v>0</v>
      </c>
      <c r="CF1508">
        <f t="shared" si="1201"/>
        <v>0</v>
      </c>
      <c r="CG1508">
        <f t="shared" si="1202"/>
        <v>0</v>
      </c>
      <c r="CH1508">
        <f t="shared" si="1203"/>
        <v>0</v>
      </c>
      <c r="CI1508">
        <f t="shared" si="1204"/>
        <v>13.437146379633401</v>
      </c>
      <c r="CJ1508">
        <f t="shared" si="1205"/>
        <v>0</v>
      </c>
      <c r="CK1508">
        <f t="shared" si="1206"/>
        <v>0</v>
      </c>
      <c r="CL1508">
        <f t="shared" si="1207"/>
        <v>0</v>
      </c>
      <c r="CM1508">
        <f t="shared" si="1208"/>
        <v>0</v>
      </c>
      <c r="CN1508">
        <f t="shared" si="1209"/>
        <v>0</v>
      </c>
      <c r="CO1508">
        <f t="shared" si="1210"/>
        <v>0</v>
      </c>
      <c r="CP1508">
        <f t="shared" si="1211"/>
        <v>0</v>
      </c>
      <c r="CQ1508">
        <f t="shared" si="1212"/>
        <v>0</v>
      </c>
      <c r="CR1508">
        <f t="shared" si="1213"/>
        <v>0</v>
      </c>
      <c r="CS1508">
        <f t="shared" si="1214"/>
        <v>0</v>
      </c>
      <c r="CT1508">
        <f t="shared" si="1215"/>
        <v>0</v>
      </c>
      <c r="CU1508">
        <f t="shared" si="1216"/>
        <v>0</v>
      </c>
      <c r="CV1508">
        <f t="shared" si="1217"/>
        <v>0</v>
      </c>
      <c r="CW1508">
        <f t="shared" si="1218"/>
        <v>0</v>
      </c>
      <c r="CX1508">
        <f t="shared" si="1219"/>
        <v>0</v>
      </c>
    </row>
    <row r="1509" spans="1:102" x14ac:dyDescent="0.25">
      <c r="A1509">
        <v>1110456949</v>
      </c>
      <c r="B1509" s="6" t="s">
        <v>1587</v>
      </c>
      <c r="C1509" s="7"/>
      <c r="D1509" s="7"/>
      <c r="E1509" s="7"/>
      <c r="F1509" s="7">
        <v>76000</v>
      </c>
      <c r="G1509" s="7"/>
      <c r="H1509" s="7">
        <v>240780</v>
      </c>
      <c r="I1509" s="7"/>
      <c r="J1509" s="7">
        <v>41400</v>
      </c>
      <c r="K1509" s="7"/>
      <c r="L1509" s="7">
        <v>219280</v>
      </c>
      <c r="M1509" s="7"/>
      <c r="N1509" s="7"/>
      <c r="O1509" s="7"/>
      <c r="P1509" s="7"/>
      <c r="Q1509" s="7"/>
      <c r="R1509" s="7"/>
      <c r="S1509" s="7"/>
      <c r="T1509" s="7"/>
      <c r="U1509" s="7"/>
      <c r="V1509" s="7">
        <v>97650</v>
      </c>
      <c r="W1509" s="7"/>
      <c r="X1509" s="7"/>
      <c r="Y1509" s="7"/>
      <c r="Z1509" s="7">
        <v>246950</v>
      </c>
      <c r="AA1509" s="7">
        <v>178440</v>
      </c>
      <c r="AB1509" s="7"/>
      <c r="AC1509" s="7"/>
      <c r="AD1509" s="7">
        <v>351520</v>
      </c>
      <c r="AE1509" s="7"/>
      <c r="AF1509" s="7"/>
      <c r="AG1509" s="7"/>
      <c r="AH1509" s="7"/>
      <c r="AI1509" s="7">
        <v>128620</v>
      </c>
      <c r="AJ1509" s="7">
        <v>58240</v>
      </c>
      <c r="AK1509" s="7"/>
      <c r="AL1509" s="7"/>
      <c r="AM1509" s="7"/>
      <c r="AN1509" s="7"/>
      <c r="AO1509" s="7"/>
      <c r="AP1509" s="7"/>
      <c r="AQ1509" s="7"/>
      <c r="AR1509" s="7"/>
      <c r="AS1509" s="7"/>
      <c r="AT1509" s="7">
        <v>323764</v>
      </c>
      <c r="AU1509" s="7"/>
      <c r="AV1509" s="7"/>
      <c r="AW1509" s="7">
        <v>63750</v>
      </c>
      <c r="AX1509" s="7">
        <v>482390</v>
      </c>
      <c r="AY1509" s="7">
        <f t="shared" si="1220"/>
        <v>13</v>
      </c>
      <c r="BA1509">
        <f t="shared" si="1221"/>
        <v>1110456949</v>
      </c>
      <c r="BB1509" t="str">
        <f t="shared" si="1222"/>
        <v>ORTEGON RAMIREZ CINDY LORENA</v>
      </c>
      <c r="BC1509">
        <f t="shared" si="1223"/>
        <v>0</v>
      </c>
      <c r="BD1509">
        <f t="shared" si="1173"/>
        <v>0</v>
      </c>
      <c r="BE1509">
        <f t="shared" si="1174"/>
        <v>0</v>
      </c>
      <c r="BF1509">
        <f t="shared" si="1175"/>
        <v>11.238501777076641</v>
      </c>
      <c r="BG1509">
        <f t="shared" si="1176"/>
        <v>0</v>
      </c>
      <c r="BH1509">
        <f t="shared" si="1177"/>
        <v>12.39164308564926</v>
      </c>
      <c r="BI1509">
        <f t="shared" si="1178"/>
        <v>0</v>
      </c>
      <c r="BJ1509">
        <f t="shared" si="1179"/>
        <v>10.63106031411106</v>
      </c>
      <c r="BK1509">
        <f t="shared" si="1180"/>
        <v>0</v>
      </c>
      <c r="BL1509">
        <f t="shared" si="1181"/>
        <v>12.298109291345693</v>
      </c>
      <c r="BM1509">
        <f t="shared" si="1182"/>
        <v>0</v>
      </c>
      <c r="BN1509">
        <f t="shared" si="1183"/>
        <v>0</v>
      </c>
      <c r="BO1509">
        <f t="shared" si="1184"/>
        <v>0</v>
      </c>
      <c r="BP1509">
        <f t="shared" si="1185"/>
        <v>0</v>
      </c>
      <c r="BQ1509">
        <f t="shared" si="1186"/>
        <v>0</v>
      </c>
      <c r="BR1509">
        <f t="shared" si="1187"/>
        <v>0</v>
      </c>
      <c r="BS1509">
        <f t="shared" si="1188"/>
        <v>0</v>
      </c>
      <c r="BT1509">
        <f t="shared" si="1189"/>
        <v>0</v>
      </c>
      <c r="BU1509">
        <f t="shared" si="1190"/>
        <v>0</v>
      </c>
      <c r="BV1509">
        <f t="shared" si="1191"/>
        <v>11.489155176907792</v>
      </c>
      <c r="BW1509">
        <f t="shared" si="1192"/>
        <v>0</v>
      </c>
      <c r="BX1509">
        <f t="shared" si="1193"/>
        <v>0</v>
      </c>
      <c r="BY1509">
        <f t="shared" si="1194"/>
        <v>0</v>
      </c>
      <c r="BZ1509">
        <f t="shared" si="1195"/>
        <v>12.416945215363285</v>
      </c>
      <c r="CA1509">
        <f t="shared" si="1196"/>
        <v>12.092013293351133</v>
      </c>
      <c r="CB1509">
        <f t="shared" si="1197"/>
        <v>0</v>
      </c>
      <c r="CC1509">
        <f t="shared" si="1198"/>
        <v>0</v>
      </c>
      <c r="CD1509">
        <f t="shared" si="1199"/>
        <v>12.770024732402739</v>
      </c>
      <c r="CE1509">
        <f t="shared" si="1200"/>
        <v>0</v>
      </c>
      <c r="CF1509">
        <f t="shared" si="1201"/>
        <v>0</v>
      </c>
      <c r="CG1509">
        <f t="shared" si="1202"/>
        <v>0</v>
      </c>
      <c r="CH1509">
        <f t="shared" si="1203"/>
        <v>0</v>
      </c>
      <c r="CI1509">
        <f t="shared" si="1204"/>
        <v>11.764625374499246</v>
      </c>
      <c r="CJ1509">
        <f t="shared" si="1205"/>
        <v>10.97234485305283</v>
      </c>
      <c r="CK1509">
        <f t="shared" si="1206"/>
        <v>0</v>
      </c>
      <c r="CL1509">
        <f t="shared" si="1207"/>
        <v>0</v>
      </c>
      <c r="CM1509">
        <f t="shared" si="1208"/>
        <v>0</v>
      </c>
      <c r="CN1509">
        <f t="shared" si="1209"/>
        <v>0</v>
      </c>
      <c r="CO1509">
        <f t="shared" si="1210"/>
        <v>0</v>
      </c>
      <c r="CP1509">
        <f t="shared" si="1211"/>
        <v>0</v>
      </c>
      <c r="CQ1509">
        <f t="shared" si="1212"/>
        <v>0</v>
      </c>
      <c r="CR1509">
        <f t="shared" si="1213"/>
        <v>0</v>
      </c>
      <c r="CS1509">
        <f t="shared" si="1214"/>
        <v>0</v>
      </c>
      <c r="CT1509">
        <f t="shared" si="1215"/>
        <v>12.68777322296892</v>
      </c>
      <c r="CU1509">
        <f t="shared" si="1216"/>
        <v>0</v>
      </c>
      <c r="CV1509">
        <f t="shared" si="1217"/>
        <v>0</v>
      </c>
      <c r="CW1509">
        <f t="shared" si="1218"/>
        <v>11.062740149172154</v>
      </c>
      <c r="CX1509">
        <f t="shared" si="1219"/>
        <v>13.086510267504655</v>
      </c>
    </row>
    <row r="1510" spans="1:102" x14ac:dyDescent="0.25">
      <c r="A1510">
        <v>1039468086</v>
      </c>
      <c r="B1510" s="6" t="s">
        <v>1588</v>
      </c>
      <c r="C1510" s="7"/>
      <c r="D1510" s="7"/>
      <c r="E1510" s="7"/>
      <c r="F1510" s="7"/>
      <c r="G1510" s="7">
        <v>232660</v>
      </c>
      <c r="H1510" s="7">
        <v>238060</v>
      </c>
      <c r="I1510" s="7"/>
      <c r="J1510" s="7">
        <v>85860</v>
      </c>
      <c r="K1510" s="7"/>
      <c r="L1510" s="7">
        <v>496200</v>
      </c>
      <c r="M1510" s="7"/>
      <c r="N1510" s="7"/>
      <c r="O1510" s="7"/>
      <c r="P1510" s="7">
        <v>562490</v>
      </c>
      <c r="Q1510" s="7">
        <v>400640</v>
      </c>
      <c r="R1510" s="7"/>
      <c r="S1510" s="7"/>
      <c r="T1510" s="7"/>
      <c r="U1510" s="7"/>
      <c r="V1510" s="7">
        <v>22120</v>
      </c>
      <c r="W1510" s="7"/>
      <c r="X1510" s="7"/>
      <c r="Y1510" s="7"/>
      <c r="Z1510" s="7">
        <v>1549220</v>
      </c>
      <c r="AA1510" s="7">
        <v>795850</v>
      </c>
      <c r="AB1510" s="7"/>
      <c r="AC1510" s="7"/>
      <c r="AD1510" s="7"/>
      <c r="AE1510" s="7"/>
      <c r="AF1510" s="7"/>
      <c r="AG1510" s="7"/>
      <c r="AH1510" s="7"/>
      <c r="AI1510" s="7">
        <v>103644</v>
      </c>
      <c r="AJ1510" s="7"/>
      <c r="AK1510" s="7"/>
      <c r="AL1510" s="7">
        <v>40460</v>
      </c>
      <c r="AM1510" s="7"/>
      <c r="AN1510" s="7"/>
      <c r="AO1510" s="7">
        <v>78960</v>
      </c>
      <c r="AP1510" s="7"/>
      <c r="AQ1510" s="7">
        <v>32390</v>
      </c>
      <c r="AR1510" s="7"/>
      <c r="AS1510" s="7"/>
      <c r="AT1510" s="7">
        <v>481480</v>
      </c>
      <c r="AU1510" s="7"/>
      <c r="AV1510" s="7"/>
      <c r="AW1510" s="7"/>
      <c r="AX1510" s="7"/>
      <c r="AY1510" s="7">
        <f t="shared" si="1220"/>
        <v>14</v>
      </c>
      <c r="BA1510">
        <f t="shared" si="1221"/>
        <v>1039468086</v>
      </c>
      <c r="BB1510" t="str">
        <f t="shared" si="1222"/>
        <v>ORTIZ ARANGO EDWAR YESID</v>
      </c>
      <c r="BC1510">
        <f t="shared" si="1223"/>
        <v>0</v>
      </c>
      <c r="BD1510">
        <f t="shared" si="1173"/>
        <v>0</v>
      </c>
      <c r="BE1510">
        <f t="shared" si="1174"/>
        <v>0</v>
      </c>
      <c r="BF1510">
        <f t="shared" si="1175"/>
        <v>0</v>
      </c>
      <c r="BG1510">
        <f t="shared" si="1176"/>
        <v>12.357337737478945</v>
      </c>
      <c r="BH1510">
        <f t="shared" si="1177"/>
        <v>12.38028222233474</v>
      </c>
      <c r="BI1510">
        <f t="shared" si="1178"/>
        <v>0</v>
      </c>
      <c r="BJ1510">
        <f t="shared" si="1179"/>
        <v>11.360484988577721</v>
      </c>
      <c r="BK1510">
        <f t="shared" si="1180"/>
        <v>0</v>
      </c>
      <c r="BL1510">
        <f t="shared" si="1181"/>
        <v>13.114736365554212</v>
      </c>
      <c r="BM1510">
        <f t="shared" si="1182"/>
        <v>0</v>
      </c>
      <c r="BN1510">
        <f t="shared" si="1183"/>
        <v>0</v>
      </c>
      <c r="BO1510">
        <f t="shared" si="1184"/>
        <v>0</v>
      </c>
      <c r="BP1510">
        <f t="shared" si="1185"/>
        <v>13.240130412932711</v>
      </c>
      <c r="BQ1510">
        <f t="shared" si="1186"/>
        <v>12.900821043457091</v>
      </c>
      <c r="BR1510">
        <f t="shared" si="1187"/>
        <v>0</v>
      </c>
      <c r="BS1510">
        <f t="shared" si="1188"/>
        <v>0</v>
      </c>
      <c r="BT1510">
        <f t="shared" si="1189"/>
        <v>0</v>
      </c>
      <c r="BU1510">
        <f t="shared" si="1190"/>
        <v>0</v>
      </c>
      <c r="BV1510">
        <f t="shared" si="1191"/>
        <v>10.004282662571022</v>
      </c>
      <c r="BW1510">
        <f t="shared" si="1192"/>
        <v>0</v>
      </c>
      <c r="BX1510">
        <f t="shared" si="1193"/>
        <v>0</v>
      </c>
      <c r="BY1510">
        <f t="shared" si="1194"/>
        <v>0</v>
      </c>
      <c r="BZ1510">
        <f t="shared" si="1195"/>
        <v>14.253262781914284</v>
      </c>
      <c r="CA1510">
        <f t="shared" si="1196"/>
        <v>13.587167261375399</v>
      </c>
      <c r="CB1510">
        <f t="shared" si="1197"/>
        <v>0</v>
      </c>
      <c r="CC1510">
        <f t="shared" si="1198"/>
        <v>0</v>
      </c>
      <c r="CD1510">
        <f t="shared" si="1199"/>
        <v>0</v>
      </c>
      <c r="CE1510">
        <f t="shared" si="1200"/>
        <v>0</v>
      </c>
      <c r="CF1510">
        <f t="shared" si="1201"/>
        <v>0</v>
      </c>
      <c r="CG1510">
        <f t="shared" si="1202"/>
        <v>0</v>
      </c>
      <c r="CH1510">
        <f t="shared" si="1203"/>
        <v>0</v>
      </c>
      <c r="CI1510">
        <f t="shared" si="1204"/>
        <v>11.548726877433612</v>
      </c>
      <c r="CJ1510">
        <f t="shared" si="1205"/>
        <v>0</v>
      </c>
      <c r="CK1510">
        <f t="shared" si="1206"/>
        <v>0</v>
      </c>
      <c r="CL1510">
        <f t="shared" si="1207"/>
        <v>10.608093826184968</v>
      </c>
      <c r="CM1510">
        <f t="shared" si="1208"/>
        <v>0</v>
      </c>
      <c r="CN1510">
        <f t="shared" si="1209"/>
        <v>0</v>
      </c>
      <c r="CO1510">
        <f t="shared" si="1210"/>
        <v>11.276709338667491</v>
      </c>
      <c r="CP1510">
        <f t="shared" si="1211"/>
        <v>0</v>
      </c>
      <c r="CQ1510">
        <f t="shared" si="1212"/>
        <v>10.385635885415249</v>
      </c>
      <c r="CR1510">
        <f t="shared" si="1213"/>
        <v>0</v>
      </c>
      <c r="CS1510">
        <f t="shared" si="1214"/>
        <v>0</v>
      </c>
      <c r="CT1510">
        <f t="shared" si="1215"/>
        <v>13.084622049420982</v>
      </c>
      <c r="CU1510">
        <f t="shared" si="1216"/>
        <v>0</v>
      </c>
      <c r="CV1510">
        <f t="shared" si="1217"/>
        <v>0</v>
      </c>
      <c r="CW1510">
        <f t="shared" si="1218"/>
        <v>0</v>
      </c>
      <c r="CX1510">
        <f t="shared" si="1219"/>
        <v>0</v>
      </c>
    </row>
    <row r="1511" spans="1:102" x14ac:dyDescent="0.25">
      <c r="A1511">
        <v>16937414</v>
      </c>
      <c r="B1511" s="6" t="s">
        <v>1589</v>
      </c>
      <c r="C1511" s="7"/>
      <c r="D1511" s="7"/>
      <c r="E1511" s="7"/>
      <c r="F1511" s="7"/>
      <c r="G1511" s="7"/>
      <c r="H1511" s="7"/>
      <c r="I1511" s="7"/>
      <c r="J1511" s="7"/>
      <c r="K1511" s="7"/>
      <c r="L1511" s="7">
        <v>54900</v>
      </c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7"/>
      <c r="AE1511" s="7"/>
      <c r="AF1511" s="7"/>
      <c r="AG1511" s="7"/>
      <c r="AH1511" s="7"/>
      <c r="AI1511" s="7"/>
      <c r="AJ1511" s="7"/>
      <c r="AK1511" s="7"/>
      <c r="AL1511" s="7"/>
      <c r="AM1511" s="7"/>
      <c r="AN1511" s="7"/>
      <c r="AO1511" s="7"/>
      <c r="AP1511" s="7"/>
      <c r="AQ1511" s="7"/>
      <c r="AR1511" s="7"/>
      <c r="AS1511" s="7"/>
      <c r="AT1511" s="7"/>
      <c r="AU1511" s="7"/>
      <c r="AV1511" s="7"/>
      <c r="AW1511" s="7"/>
      <c r="AX1511" s="7"/>
      <c r="AY1511" s="7">
        <f t="shared" si="1220"/>
        <v>1</v>
      </c>
      <c r="BA1511">
        <f t="shared" si="1221"/>
        <v>16937414</v>
      </c>
      <c r="BB1511" t="str">
        <f t="shared" si="1222"/>
        <v>ORTIZ CORTES ADOLFO LEON</v>
      </c>
      <c r="BC1511">
        <f t="shared" si="1223"/>
        <v>0</v>
      </c>
      <c r="BD1511">
        <f t="shared" si="1173"/>
        <v>0</v>
      </c>
      <c r="BE1511">
        <f t="shared" si="1174"/>
        <v>0</v>
      </c>
      <c r="BF1511">
        <f t="shared" si="1175"/>
        <v>0</v>
      </c>
      <c r="BG1511">
        <f t="shared" si="1176"/>
        <v>0</v>
      </c>
      <c r="BH1511">
        <f t="shared" si="1177"/>
        <v>0</v>
      </c>
      <c r="BI1511">
        <f t="shared" si="1178"/>
        <v>0</v>
      </c>
      <c r="BJ1511">
        <f t="shared" si="1179"/>
        <v>0</v>
      </c>
      <c r="BK1511">
        <f t="shared" si="1180"/>
        <v>0</v>
      </c>
      <c r="BL1511">
        <f t="shared" si="1181"/>
        <v>10.913286842267979</v>
      </c>
      <c r="BM1511">
        <f t="shared" si="1182"/>
        <v>0</v>
      </c>
      <c r="BN1511">
        <f t="shared" si="1183"/>
        <v>0</v>
      </c>
      <c r="BO1511">
        <f t="shared" si="1184"/>
        <v>0</v>
      </c>
      <c r="BP1511">
        <f t="shared" si="1185"/>
        <v>0</v>
      </c>
      <c r="BQ1511">
        <f t="shared" si="1186"/>
        <v>0</v>
      </c>
      <c r="BR1511">
        <f t="shared" si="1187"/>
        <v>0</v>
      </c>
      <c r="BS1511">
        <f t="shared" si="1188"/>
        <v>0</v>
      </c>
      <c r="BT1511">
        <f t="shared" si="1189"/>
        <v>0</v>
      </c>
      <c r="BU1511">
        <f t="shared" si="1190"/>
        <v>0</v>
      </c>
      <c r="BV1511">
        <f t="shared" si="1191"/>
        <v>0</v>
      </c>
      <c r="BW1511">
        <f t="shared" si="1192"/>
        <v>0</v>
      </c>
      <c r="BX1511">
        <f t="shared" si="1193"/>
        <v>0</v>
      </c>
      <c r="BY1511">
        <f t="shared" si="1194"/>
        <v>0</v>
      </c>
      <c r="BZ1511">
        <f t="shared" si="1195"/>
        <v>0</v>
      </c>
      <c r="CA1511">
        <f t="shared" si="1196"/>
        <v>0</v>
      </c>
      <c r="CB1511">
        <f t="shared" si="1197"/>
        <v>0</v>
      </c>
      <c r="CC1511">
        <f t="shared" si="1198"/>
        <v>0</v>
      </c>
      <c r="CD1511">
        <f t="shared" si="1199"/>
        <v>0</v>
      </c>
      <c r="CE1511">
        <f t="shared" si="1200"/>
        <v>0</v>
      </c>
      <c r="CF1511">
        <f t="shared" si="1201"/>
        <v>0</v>
      </c>
      <c r="CG1511">
        <f t="shared" si="1202"/>
        <v>0</v>
      </c>
      <c r="CH1511">
        <f t="shared" si="1203"/>
        <v>0</v>
      </c>
      <c r="CI1511">
        <f t="shared" si="1204"/>
        <v>0</v>
      </c>
      <c r="CJ1511">
        <f t="shared" si="1205"/>
        <v>0</v>
      </c>
      <c r="CK1511">
        <f t="shared" si="1206"/>
        <v>0</v>
      </c>
      <c r="CL1511">
        <f t="shared" si="1207"/>
        <v>0</v>
      </c>
      <c r="CM1511">
        <f t="shared" si="1208"/>
        <v>0</v>
      </c>
      <c r="CN1511">
        <f t="shared" si="1209"/>
        <v>0</v>
      </c>
      <c r="CO1511">
        <f t="shared" si="1210"/>
        <v>0</v>
      </c>
      <c r="CP1511">
        <f t="shared" si="1211"/>
        <v>0</v>
      </c>
      <c r="CQ1511">
        <f t="shared" si="1212"/>
        <v>0</v>
      </c>
      <c r="CR1511">
        <f t="shared" si="1213"/>
        <v>0</v>
      </c>
      <c r="CS1511">
        <f t="shared" si="1214"/>
        <v>0</v>
      </c>
      <c r="CT1511">
        <f t="shared" si="1215"/>
        <v>0</v>
      </c>
      <c r="CU1511">
        <f t="shared" si="1216"/>
        <v>0</v>
      </c>
      <c r="CV1511">
        <f t="shared" si="1217"/>
        <v>0</v>
      </c>
      <c r="CW1511">
        <f t="shared" si="1218"/>
        <v>0</v>
      </c>
      <c r="CX1511">
        <f t="shared" si="1219"/>
        <v>0</v>
      </c>
    </row>
    <row r="1512" spans="1:102" x14ac:dyDescent="0.25">
      <c r="A1512">
        <v>9922535</v>
      </c>
      <c r="B1512" s="6" t="s">
        <v>1590</v>
      </c>
      <c r="C1512" s="7"/>
      <c r="D1512" s="7"/>
      <c r="E1512" s="7"/>
      <c r="F1512" s="7"/>
      <c r="G1512" s="7">
        <v>195480</v>
      </c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>
        <v>199340</v>
      </c>
      <c r="W1512" s="7"/>
      <c r="X1512" s="7"/>
      <c r="Y1512" s="7"/>
      <c r="Z1512" s="7"/>
      <c r="AA1512" s="7"/>
      <c r="AB1512" s="7"/>
      <c r="AC1512" s="7"/>
      <c r="AD1512" s="7"/>
      <c r="AE1512" s="7"/>
      <c r="AF1512" s="7">
        <v>54240</v>
      </c>
      <c r="AG1512" s="7"/>
      <c r="AH1512" s="7">
        <v>27350</v>
      </c>
      <c r="AI1512" s="7">
        <v>14800</v>
      </c>
      <c r="AJ1512" s="7">
        <v>66780</v>
      </c>
      <c r="AK1512" s="7"/>
      <c r="AL1512" s="7">
        <v>294000</v>
      </c>
      <c r="AM1512" s="7"/>
      <c r="AN1512" s="7"/>
      <c r="AO1512" s="7"/>
      <c r="AP1512" s="7"/>
      <c r="AQ1512" s="7"/>
      <c r="AR1512" s="7"/>
      <c r="AS1512" s="7"/>
      <c r="AT1512" s="7"/>
      <c r="AU1512" s="7"/>
      <c r="AV1512" s="7"/>
      <c r="AW1512" s="7">
        <v>120600</v>
      </c>
      <c r="AX1512" s="7"/>
      <c r="AY1512" s="7">
        <f t="shared" si="1220"/>
        <v>8</v>
      </c>
      <c r="BA1512">
        <f t="shared" si="1221"/>
        <v>9922535</v>
      </c>
      <c r="BB1512" t="str">
        <f t="shared" si="1222"/>
        <v>ORTIZ ESCOBAR JHON FREDY</v>
      </c>
      <c r="BC1512">
        <f t="shared" si="1223"/>
        <v>0</v>
      </c>
      <c r="BD1512">
        <f t="shared" si="1173"/>
        <v>0</v>
      </c>
      <c r="BE1512">
        <f t="shared" si="1174"/>
        <v>0</v>
      </c>
      <c r="BF1512">
        <f t="shared" si="1175"/>
        <v>0</v>
      </c>
      <c r="BG1512">
        <f t="shared" si="1176"/>
        <v>12.183218466983856</v>
      </c>
      <c r="BH1512">
        <f t="shared" si="1177"/>
        <v>0</v>
      </c>
      <c r="BI1512">
        <f t="shared" si="1178"/>
        <v>0</v>
      </c>
      <c r="BJ1512">
        <f t="shared" si="1179"/>
        <v>0</v>
      </c>
      <c r="BK1512">
        <f t="shared" si="1180"/>
        <v>0</v>
      </c>
      <c r="BL1512">
        <f t="shared" si="1181"/>
        <v>0</v>
      </c>
      <c r="BM1512">
        <f t="shared" si="1182"/>
        <v>0</v>
      </c>
      <c r="BN1512">
        <f t="shared" si="1183"/>
        <v>0</v>
      </c>
      <c r="BO1512">
        <f t="shared" si="1184"/>
        <v>0</v>
      </c>
      <c r="BP1512">
        <f t="shared" si="1185"/>
        <v>0</v>
      </c>
      <c r="BQ1512">
        <f t="shared" si="1186"/>
        <v>0</v>
      </c>
      <c r="BR1512">
        <f t="shared" si="1187"/>
        <v>0</v>
      </c>
      <c r="BS1512">
        <f t="shared" si="1188"/>
        <v>0</v>
      </c>
      <c r="BT1512">
        <f t="shared" si="1189"/>
        <v>0</v>
      </c>
      <c r="BU1512">
        <f t="shared" si="1190"/>
        <v>0</v>
      </c>
      <c r="BV1512">
        <f t="shared" si="1191"/>
        <v>12.202772205063495</v>
      </c>
      <c r="BW1512">
        <f t="shared" si="1192"/>
        <v>0</v>
      </c>
      <c r="BX1512">
        <f t="shared" si="1193"/>
        <v>0</v>
      </c>
      <c r="BY1512">
        <f t="shared" si="1194"/>
        <v>0</v>
      </c>
      <c r="BZ1512">
        <f t="shared" si="1195"/>
        <v>0</v>
      </c>
      <c r="CA1512">
        <f t="shared" si="1196"/>
        <v>0</v>
      </c>
      <c r="CB1512">
        <f t="shared" si="1197"/>
        <v>0</v>
      </c>
      <c r="CC1512">
        <f t="shared" si="1198"/>
        <v>0</v>
      </c>
      <c r="CD1512">
        <f t="shared" si="1199"/>
        <v>0</v>
      </c>
      <c r="CE1512">
        <f t="shared" si="1200"/>
        <v>0</v>
      </c>
      <c r="CF1512">
        <f t="shared" si="1201"/>
        <v>10.901192359022497</v>
      </c>
      <c r="CG1512">
        <f t="shared" si="1202"/>
        <v>0</v>
      </c>
      <c r="CH1512">
        <f t="shared" si="1203"/>
        <v>10.216508370253013</v>
      </c>
      <c r="CI1512">
        <f t="shared" si="1204"/>
        <v>9.6024500250371894</v>
      </c>
      <c r="CJ1512">
        <f t="shared" si="1205"/>
        <v>11.109173887928804</v>
      </c>
      <c r="CK1512">
        <f t="shared" si="1206"/>
        <v>0</v>
      </c>
      <c r="CL1512">
        <f t="shared" si="1207"/>
        <v>12.591338447675579</v>
      </c>
      <c r="CM1512">
        <f t="shared" si="1208"/>
        <v>0</v>
      </c>
      <c r="CN1512">
        <f t="shared" si="1209"/>
        <v>0</v>
      </c>
      <c r="CO1512">
        <f t="shared" si="1210"/>
        <v>0</v>
      </c>
      <c r="CP1512">
        <f t="shared" si="1211"/>
        <v>0</v>
      </c>
      <c r="CQ1512">
        <f t="shared" si="1212"/>
        <v>0</v>
      </c>
      <c r="CR1512">
        <f t="shared" si="1213"/>
        <v>0</v>
      </c>
      <c r="CS1512">
        <f t="shared" si="1214"/>
        <v>0</v>
      </c>
      <c r="CT1512">
        <f t="shared" si="1215"/>
        <v>0</v>
      </c>
      <c r="CU1512">
        <f t="shared" si="1216"/>
        <v>0</v>
      </c>
      <c r="CV1512">
        <f t="shared" si="1217"/>
        <v>0</v>
      </c>
      <c r="CW1512">
        <f t="shared" si="1218"/>
        <v>11.700242855114809</v>
      </c>
      <c r="CX1512">
        <f t="shared" si="1219"/>
        <v>0</v>
      </c>
    </row>
    <row r="1513" spans="1:102" x14ac:dyDescent="0.25">
      <c r="A1513">
        <v>52053747</v>
      </c>
      <c r="B1513" s="6" t="s">
        <v>1591</v>
      </c>
      <c r="C1513" s="7"/>
      <c r="D1513" s="7"/>
      <c r="E1513" s="7"/>
      <c r="F1513" s="7"/>
      <c r="G1513" s="7"/>
      <c r="H1513" s="7">
        <v>51900</v>
      </c>
      <c r="I1513" s="7"/>
      <c r="J1513" s="7">
        <v>29640</v>
      </c>
      <c r="K1513" s="7"/>
      <c r="L1513" s="7"/>
      <c r="M1513" s="7"/>
      <c r="N1513" s="7">
        <v>56000</v>
      </c>
      <c r="O1513" s="7"/>
      <c r="P1513" s="7"/>
      <c r="Q1513" s="7">
        <v>404500</v>
      </c>
      <c r="R1513" s="7"/>
      <c r="S1513" s="7"/>
      <c r="T1513" s="7">
        <v>10490</v>
      </c>
      <c r="U1513" s="7"/>
      <c r="V1513" s="7"/>
      <c r="W1513" s="7"/>
      <c r="X1513" s="7"/>
      <c r="Y1513" s="7"/>
      <c r="Z1513" s="7">
        <v>622880</v>
      </c>
      <c r="AA1513" s="7">
        <v>80640</v>
      </c>
      <c r="AB1513" s="7">
        <v>112220</v>
      </c>
      <c r="AC1513" s="7"/>
      <c r="AD1513" s="7"/>
      <c r="AE1513" s="7"/>
      <c r="AF1513" s="7">
        <v>54240</v>
      </c>
      <c r="AG1513" s="7"/>
      <c r="AH1513" s="7"/>
      <c r="AI1513" s="7">
        <v>32487</v>
      </c>
      <c r="AJ1513" s="7"/>
      <c r="AK1513" s="7"/>
      <c r="AL1513" s="7">
        <v>344610</v>
      </c>
      <c r="AM1513" s="7">
        <v>273590</v>
      </c>
      <c r="AN1513" s="7"/>
      <c r="AO1513" s="7">
        <v>37800</v>
      </c>
      <c r="AP1513" s="7"/>
      <c r="AQ1513" s="7">
        <v>69800</v>
      </c>
      <c r="AR1513" s="7"/>
      <c r="AS1513" s="7"/>
      <c r="AT1513" s="7"/>
      <c r="AU1513" s="7"/>
      <c r="AV1513" s="7"/>
      <c r="AW1513" s="7">
        <v>34350</v>
      </c>
      <c r="AX1513" s="7"/>
      <c r="AY1513" s="7">
        <f t="shared" si="1220"/>
        <v>15</v>
      </c>
      <c r="BA1513">
        <f t="shared" si="1221"/>
        <v>52053747</v>
      </c>
      <c r="BB1513" t="str">
        <f t="shared" si="1222"/>
        <v>ORTIZ GONZALEZ JAISER EMILCE</v>
      </c>
      <c r="BC1513">
        <f t="shared" si="1223"/>
        <v>0</v>
      </c>
      <c r="BD1513">
        <f t="shared" si="1173"/>
        <v>0</v>
      </c>
      <c r="BE1513">
        <f t="shared" si="1174"/>
        <v>0</v>
      </c>
      <c r="BF1513">
        <f t="shared" si="1175"/>
        <v>0</v>
      </c>
      <c r="BG1513">
        <f t="shared" si="1176"/>
        <v>0</v>
      </c>
      <c r="BH1513">
        <f t="shared" si="1177"/>
        <v>10.857093336791094</v>
      </c>
      <c r="BI1513">
        <f t="shared" si="1178"/>
        <v>0</v>
      </c>
      <c r="BJ1513">
        <f t="shared" si="1179"/>
        <v>10.296913817032536</v>
      </c>
      <c r="BK1513">
        <f t="shared" si="1180"/>
        <v>0</v>
      </c>
      <c r="BL1513">
        <f t="shared" si="1181"/>
        <v>0</v>
      </c>
      <c r="BM1513">
        <f t="shared" si="1182"/>
        <v>0</v>
      </c>
      <c r="BN1513">
        <f t="shared" si="1183"/>
        <v>10.933124826700707</v>
      </c>
      <c r="BO1513">
        <f t="shared" si="1184"/>
        <v>0</v>
      </c>
      <c r="BP1513">
        <f t="shared" si="1185"/>
        <v>0</v>
      </c>
      <c r="BQ1513">
        <f t="shared" si="1186"/>
        <v>12.910409487665515</v>
      </c>
      <c r="BR1513">
        <f t="shared" si="1187"/>
        <v>0</v>
      </c>
      <c r="BS1513">
        <f t="shared" si="1188"/>
        <v>0</v>
      </c>
      <c r="BT1513">
        <f t="shared" si="1189"/>
        <v>9.2582730257314854</v>
      </c>
      <c r="BU1513">
        <f t="shared" si="1190"/>
        <v>0</v>
      </c>
      <c r="BV1513">
        <f t="shared" si="1191"/>
        <v>0</v>
      </c>
      <c r="BW1513">
        <f t="shared" si="1192"/>
        <v>0</v>
      </c>
      <c r="BX1513">
        <f t="shared" si="1193"/>
        <v>0</v>
      </c>
      <c r="BY1513">
        <f t="shared" si="1194"/>
        <v>0</v>
      </c>
      <c r="BZ1513">
        <f t="shared" si="1195"/>
        <v>13.342110768288666</v>
      </c>
      <c r="CA1513">
        <f t="shared" si="1196"/>
        <v>11.297762484021957</v>
      </c>
      <c r="CB1513">
        <f t="shared" si="1197"/>
        <v>11.628225420332805</v>
      </c>
      <c r="CC1513">
        <f t="shared" si="1198"/>
        <v>0</v>
      </c>
      <c r="CD1513">
        <f t="shared" si="1199"/>
        <v>0</v>
      </c>
      <c r="CE1513">
        <f t="shared" si="1200"/>
        <v>0</v>
      </c>
      <c r="CF1513">
        <f t="shared" si="1201"/>
        <v>10.901192359022497</v>
      </c>
      <c r="CG1513">
        <f t="shared" si="1202"/>
        <v>0</v>
      </c>
      <c r="CH1513">
        <f t="shared" si="1203"/>
        <v>0</v>
      </c>
      <c r="CI1513">
        <f t="shared" si="1204"/>
        <v>10.388626069366135</v>
      </c>
      <c r="CJ1513">
        <f t="shared" si="1205"/>
        <v>0</v>
      </c>
      <c r="CK1513">
        <f t="shared" si="1206"/>
        <v>0</v>
      </c>
      <c r="CL1513">
        <f t="shared" si="1207"/>
        <v>12.750171523634405</v>
      </c>
      <c r="CM1513">
        <f t="shared" si="1208"/>
        <v>12.519389569452647</v>
      </c>
      <c r="CN1513">
        <f t="shared" si="1209"/>
        <v>0</v>
      </c>
      <c r="CO1513">
        <f t="shared" si="1210"/>
        <v>10.540090836284206</v>
      </c>
      <c r="CP1513">
        <f t="shared" si="1211"/>
        <v>0</v>
      </c>
      <c r="CQ1513">
        <f t="shared" si="1212"/>
        <v>11.153403615295403</v>
      </c>
      <c r="CR1513">
        <f t="shared" si="1213"/>
        <v>0</v>
      </c>
      <c r="CS1513">
        <f t="shared" si="1214"/>
        <v>0</v>
      </c>
      <c r="CT1513">
        <f t="shared" si="1215"/>
        <v>0</v>
      </c>
      <c r="CU1513">
        <f t="shared" si="1216"/>
        <v>0</v>
      </c>
      <c r="CV1513">
        <f t="shared" si="1217"/>
        <v>0</v>
      </c>
      <c r="CW1513">
        <f t="shared" si="1218"/>
        <v>10.444386409308262</v>
      </c>
      <c r="CX1513">
        <f t="shared" si="1219"/>
        <v>0</v>
      </c>
    </row>
    <row r="1514" spans="1:102" x14ac:dyDescent="0.25">
      <c r="A1514">
        <v>52006527</v>
      </c>
      <c r="B1514" s="6" t="s">
        <v>1592</v>
      </c>
      <c r="C1514" s="7"/>
      <c r="D1514" s="7"/>
      <c r="E1514" s="7"/>
      <c r="F1514" s="7"/>
      <c r="G1514" s="7"/>
      <c r="H1514" s="7">
        <v>189300</v>
      </c>
      <c r="I1514" s="7"/>
      <c r="J1514" s="7"/>
      <c r="K1514" s="7"/>
      <c r="L1514" s="7">
        <v>411820</v>
      </c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  <c r="AH1514" s="7"/>
      <c r="AI1514" s="7">
        <v>152203</v>
      </c>
      <c r="AJ1514" s="7"/>
      <c r="AK1514" s="7"/>
      <c r="AL1514" s="7">
        <v>186200</v>
      </c>
      <c r="AM1514" s="7"/>
      <c r="AN1514" s="7"/>
      <c r="AO1514" s="7"/>
      <c r="AP1514" s="7"/>
      <c r="AQ1514" s="7"/>
      <c r="AR1514" s="7"/>
      <c r="AS1514" s="7"/>
      <c r="AT1514" s="7"/>
      <c r="AU1514" s="7"/>
      <c r="AV1514" s="7"/>
      <c r="AW1514" s="7"/>
      <c r="AX1514" s="7"/>
      <c r="AY1514" s="7">
        <f t="shared" si="1220"/>
        <v>4</v>
      </c>
      <c r="BA1514">
        <f t="shared" si="1221"/>
        <v>52006527</v>
      </c>
      <c r="BB1514" t="str">
        <f t="shared" si="1222"/>
        <v>ORTIZ GRIMALDO BEATRIZ ELISA</v>
      </c>
      <c r="BC1514">
        <f t="shared" si="1223"/>
        <v>0</v>
      </c>
      <c r="BD1514">
        <f t="shared" si="1173"/>
        <v>0</v>
      </c>
      <c r="BE1514">
        <f t="shared" si="1174"/>
        <v>0</v>
      </c>
      <c r="BF1514">
        <f t="shared" si="1175"/>
        <v>0</v>
      </c>
      <c r="BG1514">
        <f t="shared" si="1176"/>
        <v>0</v>
      </c>
      <c r="BH1514">
        <f t="shared" si="1177"/>
        <v>12.151093619803641</v>
      </c>
      <c r="BI1514">
        <f t="shared" si="1178"/>
        <v>0</v>
      </c>
      <c r="BJ1514">
        <f t="shared" si="1179"/>
        <v>0</v>
      </c>
      <c r="BK1514">
        <f t="shared" si="1180"/>
        <v>0</v>
      </c>
      <c r="BL1514">
        <f t="shared" si="1181"/>
        <v>12.92834406790454</v>
      </c>
      <c r="BM1514">
        <f t="shared" si="1182"/>
        <v>0</v>
      </c>
      <c r="BN1514">
        <f t="shared" si="1183"/>
        <v>0</v>
      </c>
      <c r="BO1514">
        <f t="shared" si="1184"/>
        <v>0</v>
      </c>
      <c r="BP1514">
        <f t="shared" si="1185"/>
        <v>0</v>
      </c>
      <c r="BQ1514">
        <f t="shared" si="1186"/>
        <v>0</v>
      </c>
      <c r="BR1514">
        <f t="shared" si="1187"/>
        <v>0</v>
      </c>
      <c r="BS1514">
        <f t="shared" si="1188"/>
        <v>0</v>
      </c>
      <c r="BT1514">
        <f t="shared" si="1189"/>
        <v>0</v>
      </c>
      <c r="BU1514">
        <f t="shared" si="1190"/>
        <v>0</v>
      </c>
      <c r="BV1514">
        <f t="shared" si="1191"/>
        <v>0</v>
      </c>
      <c r="BW1514">
        <f t="shared" si="1192"/>
        <v>0</v>
      </c>
      <c r="BX1514">
        <f t="shared" si="1193"/>
        <v>0</v>
      </c>
      <c r="BY1514">
        <f t="shared" si="1194"/>
        <v>0</v>
      </c>
      <c r="BZ1514">
        <f t="shared" si="1195"/>
        <v>0</v>
      </c>
      <c r="CA1514">
        <f t="shared" si="1196"/>
        <v>0</v>
      </c>
      <c r="CB1514">
        <f t="shared" si="1197"/>
        <v>0</v>
      </c>
      <c r="CC1514">
        <f t="shared" si="1198"/>
        <v>0</v>
      </c>
      <c r="CD1514">
        <f t="shared" si="1199"/>
        <v>0</v>
      </c>
      <c r="CE1514">
        <f t="shared" si="1200"/>
        <v>0</v>
      </c>
      <c r="CF1514">
        <f t="shared" si="1201"/>
        <v>0</v>
      </c>
      <c r="CG1514">
        <f t="shared" si="1202"/>
        <v>0</v>
      </c>
      <c r="CH1514">
        <f t="shared" si="1203"/>
        <v>0</v>
      </c>
      <c r="CI1514">
        <f t="shared" si="1204"/>
        <v>11.932977005273314</v>
      </c>
      <c r="CJ1514">
        <f t="shared" si="1205"/>
        <v>0</v>
      </c>
      <c r="CK1514">
        <f t="shared" si="1206"/>
        <v>0</v>
      </c>
      <c r="CL1514">
        <f t="shared" si="1207"/>
        <v>12.134582014379962</v>
      </c>
      <c r="CM1514">
        <f t="shared" si="1208"/>
        <v>0</v>
      </c>
      <c r="CN1514">
        <f t="shared" si="1209"/>
        <v>0</v>
      </c>
      <c r="CO1514">
        <f t="shared" si="1210"/>
        <v>0</v>
      </c>
      <c r="CP1514">
        <f t="shared" si="1211"/>
        <v>0</v>
      </c>
      <c r="CQ1514">
        <f t="shared" si="1212"/>
        <v>0</v>
      </c>
      <c r="CR1514">
        <f t="shared" si="1213"/>
        <v>0</v>
      </c>
      <c r="CS1514">
        <f t="shared" si="1214"/>
        <v>0</v>
      </c>
      <c r="CT1514">
        <f t="shared" si="1215"/>
        <v>0</v>
      </c>
      <c r="CU1514">
        <f t="shared" si="1216"/>
        <v>0</v>
      </c>
      <c r="CV1514">
        <f t="shared" si="1217"/>
        <v>0</v>
      </c>
      <c r="CW1514">
        <f t="shared" si="1218"/>
        <v>0</v>
      </c>
      <c r="CX1514">
        <f t="shared" si="1219"/>
        <v>0</v>
      </c>
    </row>
    <row r="1515" spans="1:102" x14ac:dyDescent="0.25">
      <c r="A1515">
        <v>70878814</v>
      </c>
      <c r="B1515" s="6" t="s">
        <v>1593</v>
      </c>
      <c r="C1515" s="7"/>
      <c r="D1515" s="7"/>
      <c r="E1515" s="7"/>
      <c r="F1515" s="7"/>
      <c r="G1515" s="7"/>
      <c r="H1515" s="7">
        <v>28680</v>
      </c>
      <c r="I1515" s="7"/>
      <c r="J1515" s="7"/>
      <c r="K1515" s="7"/>
      <c r="L1515" s="7"/>
      <c r="M1515" s="7"/>
      <c r="N1515" s="7"/>
      <c r="O1515" s="7"/>
      <c r="P1515" s="7">
        <v>192800</v>
      </c>
      <c r="Q1515" s="7">
        <v>353660</v>
      </c>
      <c r="R1515" s="7"/>
      <c r="S1515" s="7"/>
      <c r="T1515" s="7"/>
      <c r="U1515" s="7"/>
      <c r="V1515" s="7">
        <v>294430</v>
      </c>
      <c r="W1515" s="7"/>
      <c r="X1515" s="7"/>
      <c r="Y1515" s="7"/>
      <c r="Z1515" s="7">
        <v>173980</v>
      </c>
      <c r="AA1515" s="7"/>
      <c r="AB1515" s="7"/>
      <c r="AC1515" s="7"/>
      <c r="AD1515" s="7">
        <v>36000</v>
      </c>
      <c r="AE1515" s="7"/>
      <c r="AF1515" s="7">
        <v>81360</v>
      </c>
      <c r="AG1515" s="7"/>
      <c r="AH1515" s="7"/>
      <c r="AI1515" s="7"/>
      <c r="AJ1515" s="7"/>
      <c r="AK1515" s="7"/>
      <c r="AL1515" s="7">
        <v>367240</v>
      </c>
      <c r="AM1515" s="7"/>
      <c r="AN1515" s="7"/>
      <c r="AO1515" s="7">
        <v>92870</v>
      </c>
      <c r="AP1515" s="7"/>
      <c r="AQ1515" s="7"/>
      <c r="AR1515" s="7"/>
      <c r="AS1515" s="7"/>
      <c r="AT1515" s="7"/>
      <c r="AU1515" s="7"/>
      <c r="AV1515" s="7"/>
      <c r="AW1515" s="7"/>
      <c r="AX1515" s="7"/>
      <c r="AY1515" s="7">
        <f t="shared" si="1220"/>
        <v>9</v>
      </c>
      <c r="BA1515">
        <f t="shared" si="1221"/>
        <v>70878814</v>
      </c>
      <c r="BB1515" t="str">
        <f t="shared" si="1222"/>
        <v>ORTIZ MUÑOZ JUAN DAVID</v>
      </c>
      <c r="BC1515">
        <f t="shared" si="1223"/>
        <v>0</v>
      </c>
      <c r="BD1515">
        <f t="shared" si="1173"/>
        <v>0</v>
      </c>
      <c r="BE1515">
        <f t="shared" si="1174"/>
        <v>0</v>
      </c>
      <c r="BF1515">
        <f t="shared" si="1175"/>
        <v>0</v>
      </c>
      <c r="BG1515">
        <f t="shared" si="1176"/>
        <v>0</v>
      </c>
      <c r="BH1515">
        <f t="shared" si="1177"/>
        <v>10.263990161609186</v>
      </c>
      <c r="BI1515">
        <f t="shared" si="1178"/>
        <v>0</v>
      </c>
      <c r="BJ1515">
        <f t="shared" si="1179"/>
        <v>0</v>
      </c>
      <c r="BK1515">
        <f t="shared" si="1180"/>
        <v>0</v>
      </c>
      <c r="BL1515">
        <f t="shared" si="1181"/>
        <v>0</v>
      </c>
      <c r="BM1515">
        <f t="shared" si="1182"/>
        <v>0</v>
      </c>
      <c r="BN1515">
        <f t="shared" si="1183"/>
        <v>0</v>
      </c>
      <c r="BO1515">
        <f t="shared" si="1184"/>
        <v>0</v>
      </c>
      <c r="BP1515">
        <f t="shared" si="1185"/>
        <v>12.169413847867123</v>
      </c>
      <c r="BQ1515">
        <f t="shared" si="1186"/>
        <v>12.776094106179478</v>
      </c>
      <c r="BR1515">
        <f t="shared" si="1187"/>
        <v>0</v>
      </c>
      <c r="BS1515">
        <f t="shared" si="1188"/>
        <v>0</v>
      </c>
      <c r="BT1515">
        <f t="shared" si="1189"/>
        <v>0</v>
      </c>
      <c r="BU1515">
        <f t="shared" si="1190"/>
        <v>0</v>
      </c>
      <c r="BV1515">
        <f t="shared" si="1191"/>
        <v>12.59279995920636</v>
      </c>
      <c r="BW1515">
        <f t="shared" si="1192"/>
        <v>0</v>
      </c>
      <c r="BX1515">
        <f t="shared" si="1193"/>
        <v>0</v>
      </c>
      <c r="BY1515">
        <f t="shared" si="1194"/>
        <v>0</v>
      </c>
      <c r="BZ1515">
        <f t="shared" si="1195"/>
        <v>12.066701376832116</v>
      </c>
      <c r="CA1515">
        <f t="shared" si="1196"/>
        <v>0</v>
      </c>
      <c r="CB1515">
        <f t="shared" si="1197"/>
        <v>0</v>
      </c>
      <c r="CC1515">
        <f t="shared" si="1198"/>
        <v>0</v>
      </c>
      <c r="CD1515">
        <f t="shared" si="1199"/>
        <v>10.491301994830229</v>
      </c>
      <c r="CE1515">
        <f t="shared" si="1200"/>
        <v>0</v>
      </c>
      <c r="CF1515">
        <f t="shared" si="1201"/>
        <v>11.306651321699022</v>
      </c>
      <c r="CG1515">
        <f t="shared" si="1202"/>
        <v>0</v>
      </c>
      <c r="CH1515">
        <f t="shared" si="1203"/>
        <v>0</v>
      </c>
      <c r="CI1515">
        <f t="shared" si="1204"/>
        <v>0</v>
      </c>
      <c r="CJ1515">
        <f t="shared" si="1205"/>
        <v>0</v>
      </c>
      <c r="CK1515">
        <f t="shared" si="1206"/>
        <v>0</v>
      </c>
      <c r="CL1515">
        <f t="shared" si="1207"/>
        <v>12.813773587268852</v>
      </c>
      <c r="CM1515">
        <f t="shared" si="1208"/>
        <v>0</v>
      </c>
      <c r="CN1515">
        <f t="shared" si="1209"/>
        <v>0</v>
      </c>
      <c r="CO1515">
        <f t="shared" si="1210"/>
        <v>11.438966712451935</v>
      </c>
      <c r="CP1515">
        <f t="shared" si="1211"/>
        <v>0</v>
      </c>
      <c r="CQ1515">
        <f t="shared" si="1212"/>
        <v>0</v>
      </c>
      <c r="CR1515">
        <f t="shared" si="1213"/>
        <v>0</v>
      </c>
      <c r="CS1515">
        <f t="shared" si="1214"/>
        <v>0</v>
      </c>
      <c r="CT1515">
        <f t="shared" si="1215"/>
        <v>0</v>
      </c>
      <c r="CU1515">
        <f t="shared" si="1216"/>
        <v>0</v>
      </c>
      <c r="CV1515">
        <f t="shared" si="1217"/>
        <v>0</v>
      </c>
      <c r="CW1515">
        <f t="shared" si="1218"/>
        <v>0</v>
      </c>
      <c r="CX1515">
        <f t="shared" si="1219"/>
        <v>0</v>
      </c>
    </row>
    <row r="1516" spans="1:102" x14ac:dyDescent="0.25">
      <c r="A1516">
        <v>98560504</v>
      </c>
      <c r="B1516" s="6" t="s">
        <v>1594</v>
      </c>
      <c r="C1516" s="7"/>
      <c r="D1516" s="7"/>
      <c r="E1516" s="7"/>
      <c r="F1516" s="7">
        <v>10830</v>
      </c>
      <c r="G1516" s="7"/>
      <c r="H1516" s="7"/>
      <c r="I1516" s="7">
        <v>77000</v>
      </c>
      <c r="J1516" s="7"/>
      <c r="K1516" s="7"/>
      <c r="L1516" s="7">
        <v>158860</v>
      </c>
      <c r="M1516" s="7">
        <v>21000</v>
      </c>
      <c r="N1516" s="7"/>
      <c r="O1516" s="7">
        <v>146500</v>
      </c>
      <c r="P1516" s="7"/>
      <c r="Q1516" s="7">
        <v>192120</v>
      </c>
      <c r="R1516" s="7"/>
      <c r="S1516" s="7"/>
      <c r="T1516" s="7"/>
      <c r="U1516" s="7"/>
      <c r="V1516" s="7"/>
      <c r="W1516" s="7"/>
      <c r="X1516" s="7"/>
      <c r="Y1516" s="7"/>
      <c r="Z1516" s="7">
        <v>68440</v>
      </c>
      <c r="AA1516" s="7">
        <v>42180</v>
      </c>
      <c r="AB1516" s="7"/>
      <c r="AC1516" s="7">
        <v>115600</v>
      </c>
      <c r="AD1516" s="7">
        <v>35000</v>
      </c>
      <c r="AE1516" s="7"/>
      <c r="AF1516" s="7"/>
      <c r="AG1516" s="7">
        <v>15800</v>
      </c>
      <c r="AH1516" s="7"/>
      <c r="AI1516" s="7">
        <v>162135</v>
      </c>
      <c r="AJ1516" s="7">
        <v>14560</v>
      </c>
      <c r="AK1516" s="7"/>
      <c r="AL1516" s="7">
        <v>139650</v>
      </c>
      <c r="AM1516" s="7"/>
      <c r="AN1516" s="7"/>
      <c r="AO1516" s="7"/>
      <c r="AP1516" s="7"/>
      <c r="AQ1516" s="7">
        <v>34880</v>
      </c>
      <c r="AR1516" s="7"/>
      <c r="AS1516" s="7"/>
      <c r="AT1516" s="7"/>
      <c r="AU1516" s="7"/>
      <c r="AV1516" s="7"/>
      <c r="AW1516" s="7">
        <v>34350</v>
      </c>
      <c r="AX1516" s="7"/>
      <c r="AY1516" s="7">
        <f t="shared" si="1220"/>
        <v>16</v>
      </c>
      <c r="BA1516">
        <f t="shared" si="1221"/>
        <v>98560504</v>
      </c>
      <c r="BB1516" t="str">
        <f t="shared" si="1222"/>
        <v>ORTIZ OCHOA JUAN CAMILO</v>
      </c>
      <c r="BC1516">
        <f t="shared" si="1223"/>
        <v>0</v>
      </c>
      <c r="BD1516">
        <f t="shared" si="1173"/>
        <v>0</v>
      </c>
      <c r="BE1516">
        <f t="shared" si="1174"/>
        <v>0</v>
      </c>
      <c r="BF1516">
        <f t="shared" si="1175"/>
        <v>9.2901676718357376</v>
      </c>
      <c r="BG1516">
        <f t="shared" si="1176"/>
        <v>0</v>
      </c>
      <c r="BH1516">
        <f t="shared" si="1177"/>
        <v>0</v>
      </c>
      <c r="BI1516">
        <f t="shared" si="1178"/>
        <v>11.251573687764477</v>
      </c>
      <c r="BJ1516">
        <f t="shared" si="1179"/>
        <v>0</v>
      </c>
      <c r="BK1516">
        <f t="shared" si="1180"/>
        <v>0</v>
      </c>
      <c r="BL1516">
        <f t="shared" si="1181"/>
        <v>11.975784885018122</v>
      </c>
      <c r="BM1516">
        <f t="shared" si="1182"/>
        <v>9.9523253346194274</v>
      </c>
      <c r="BN1516">
        <f t="shared" si="1183"/>
        <v>0</v>
      </c>
      <c r="BO1516">
        <f t="shared" si="1184"/>
        <v>11.894787533354529</v>
      </c>
      <c r="BP1516">
        <f t="shared" si="1185"/>
        <v>0</v>
      </c>
      <c r="BQ1516">
        <f t="shared" si="1186"/>
        <v>12.165880660845373</v>
      </c>
      <c r="BR1516">
        <f t="shared" si="1187"/>
        <v>0</v>
      </c>
      <c r="BS1516">
        <f t="shared" si="1188"/>
        <v>0</v>
      </c>
      <c r="BT1516">
        <f t="shared" si="1189"/>
        <v>0</v>
      </c>
      <c r="BU1516">
        <f t="shared" si="1190"/>
        <v>0</v>
      </c>
      <c r="BV1516">
        <f t="shared" si="1191"/>
        <v>0</v>
      </c>
      <c r="BW1516">
        <f t="shared" si="1192"/>
        <v>0</v>
      </c>
      <c r="BX1516">
        <f t="shared" si="1193"/>
        <v>0</v>
      </c>
      <c r="BY1516">
        <f t="shared" si="1194"/>
        <v>0</v>
      </c>
      <c r="BZ1516">
        <f t="shared" si="1195"/>
        <v>11.133727339237783</v>
      </c>
      <c r="CA1516">
        <f t="shared" si="1196"/>
        <v>10.649725161670181</v>
      </c>
      <c r="CB1516">
        <f t="shared" si="1197"/>
        <v>0</v>
      </c>
      <c r="CC1516">
        <f t="shared" si="1198"/>
        <v>11.65789988570203</v>
      </c>
      <c r="CD1516">
        <f t="shared" si="1199"/>
        <v>10.463131911491967</v>
      </c>
      <c r="CE1516">
        <f t="shared" si="1200"/>
        <v>0</v>
      </c>
      <c r="CF1516">
        <f t="shared" si="1201"/>
        <v>0</v>
      </c>
      <c r="CG1516">
        <f t="shared" si="1202"/>
        <v>9.6678285081514996</v>
      </c>
      <c r="CH1516">
        <f t="shared" si="1203"/>
        <v>0</v>
      </c>
      <c r="CI1516">
        <f t="shared" si="1204"/>
        <v>11.996190768199149</v>
      </c>
      <c r="CJ1516">
        <f t="shared" si="1205"/>
        <v>9.5861020007109037</v>
      </c>
      <c r="CK1516">
        <f t="shared" si="1206"/>
        <v>0</v>
      </c>
      <c r="CL1516">
        <f t="shared" si="1207"/>
        <v>11.846901732106724</v>
      </c>
      <c r="CM1516">
        <f t="shared" si="1208"/>
        <v>0</v>
      </c>
      <c r="CN1516">
        <f t="shared" si="1209"/>
        <v>0</v>
      </c>
      <c r="CO1516">
        <f t="shared" si="1210"/>
        <v>0</v>
      </c>
      <c r="CP1516">
        <f t="shared" si="1211"/>
        <v>0</v>
      </c>
      <c r="CQ1516">
        <f t="shared" si="1212"/>
        <v>10.459697547336718</v>
      </c>
      <c r="CR1516">
        <f t="shared" si="1213"/>
        <v>0</v>
      </c>
      <c r="CS1516">
        <f t="shared" si="1214"/>
        <v>0</v>
      </c>
      <c r="CT1516">
        <f t="shared" si="1215"/>
        <v>0</v>
      </c>
      <c r="CU1516">
        <f t="shared" si="1216"/>
        <v>0</v>
      </c>
      <c r="CV1516">
        <f t="shared" si="1217"/>
        <v>0</v>
      </c>
      <c r="CW1516">
        <f t="shared" si="1218"/>
        <v>10.444386409308262</v>
      </c>
      <c r="CX1516">
        <f t="shared" si="1219"/>
        <v>0</v>
      </c>
    </row>
    <row r="1517" spans="1:102" x14ac:dyDescent="0.25">
      <c r="A1517">
        <v>37326275</v>
      </c>
      <c r="B1517" s="6" t="s">
        <v>1595</v>
      </c>
      <c r="C1517" s="7"/>
      <c r="D1517" s="7"/>
      <c r="E1517" s="7"/>
      <c r="F1517" s="7"/>
      <c r="G1517" s="7"/>
      <c r="H1517" s="7"/>
      <c r="I1517" s="7"/>
      <c r="J1517" s="7"/>
      <c r="K1517" s="7"/>
      <c r="L1517" s="7">
        <v>71170</v>
      </c>
      <c r="M1517" s="7"/>
      <c r="N1517" s="7"/>
      <c r="O1517" s="7"/>
      <c r="P1517" s="7"/>
      <c r="Q1517" s="7">
        <v>145500</v>
      </c>
      <c r="R1517" s="7"/>
      <c r="S1517" s="7"/>
      <c r="T1517" s="7"/>
      <c r="U1517" s="7"/>
      <c r="V1517" s="7"/>
      <c r="W1517" s="7"/>
      <c r="X1517" s="7"/>
      <c r="Y1517" s="7"/>
      <c r="Z1517" s="7">
        <v>390660</v>
      </c>
      <c r="AA1517" s="7">
        <v>333920</v>
      </c>
      <c r="AB1517" s="7"/>
      <c r="AC1517" s="7"/>
      <c r="AD1517" s="7"/>
      <c r="AE1517" s="7"/>
      <c r="AF1517" s="7"/>
      <c r="AG1517" s="7"/>
      <c r="AH1517" s="7"/>
      <c r="AI1517" s="7"/>
      <c r="AJ1517" s="7"/>
      <c r="AK1517" s="7"/>
      <c r="AL1517" s="7"/>
      <c r="AM1517" s="7">
        <v>146472</v>
      </c>
      <c r="AN1517" s="7"/>
      <c r="AO1517" s="7">
        <v>13440</v>
      </c>
      <c r="AP1517" s="7"/>
      <c r="AQ1517" s="7"/>
      <c r="AR1517" s="7"/>
      <c r="AS1517" s="7"/>
      <c r="AT1517" s="7"/>
      <c r="AU1517" s="7"/>
      <c r="AV1517" s="7"/>
      <c r="AW1517" s="7"/>
      <c r="AX1517" s="7"/>
      <c r="AY1517" s="7">
        <f t="shared" si="1220"/>
        <v>6</v>
      </c>
      <c r="BA1517">
        <f t="shared" si="1221"/>
        <v>37326275</v>
      </c>
      <c r="BB1517" t="str">
        <f t="shared" si="1222"/>
        <v>ORTIZ ROJAS MARIA ALEJANDRA</v>
      </c>
      <c r="BC1517">
        <f t="shared" si="1223"/>
        <v>0</v>
      </c>
      <c r="BD1517">
        <f t="shared" si="1173"/>
        <v>0</v>
      </c>
      <c r="BE1517">
        <f t="shared" si="1174"/>
        <v>0</v>
      </c>
      <c r="BF1517">
        <f t="shared" si="1175"/>
        <v>0</v>
      </c>
      <c r="BG1517">
        <f t="shared" si="1176"/>
        <v>0</v>
      </c>
      <c r="BH1517">
        <f t="shared" si="1177"/>
        <v>0</v>
      </c>
      <c r="BI1517">
        <f t="shared" si="1178"/>
        <v>0</v>
      </c>
      <c r="BJ1517">
        <f t="shared" si="1179"/>
        <v>0</v>
      </c>
      <c r="BK1517">
        <f t="shared" si="1180"/>
        <v>0</v>
      </c>
      <c r="BL1517">
        <f t="shared" si="1181"/>
        <v>11.172840711058733</v>
      </c>
      <c r="BM1517">
        <f t="shared" si="1182"/>
        <v>0</v>
      </c>
      <c r="BN1517">
        <f t="shared" si="1183"/>
        <v>0</v>
      </c>
      <c r="BO1517">
        <f t="shared" si="1184"/>
        <v>0</v>
      </c>
      <c r="BP1517">
        <f t="shared" si="1185"/>
        <v>0</v>
      </c>
      <c r="BQ1517">
        <f t="shared" si="1186"/>
        <v>11.887938238422301</v>
      </c>
      <c r="BR1517">
        <f t="shared" si="1187"/>
        <v>0</v>
      </c>
      <c r="BS1517">
        <f t="shared" si="1188"/>
        <v>0</v>
      </c>
      <c r="BT1517">
        <f t="shared" si="1189"/>
        <v>0</v>
      </c>
      <c r="BU1517">
        <f t="shared" si="1190"/>
        <v>0</v>
      </c>
      <c r="BV1517">
        <f t="shared" si="1191"/>
        <v>0</v>
      </c>
      <c r="BW1517">
        <f t="shared" si="1192"/>
        <v>0</v>
      </c>
      <c r="BX1517">
        <f t="shared" si="1193"/>
        <v>0</v>
      </c>
      <c r="BY1517">
        <f t="shared" si="1194"/>
        <v>0</v>
      </c>
      <c r="BZ1517">
        <f t="shared" si="1195"/>
        <v>12.875595455226332</v>
      </c>
      <c r="CA1517">
        <f t="shared" si="1196"/>
        <v>12.71865971703582</v>
      </c>
      <c r="CB1517">
        <f t="shared" si="1197"/>
        <v>0</v>
      </c>
      <c r="CC1517">
        <f t="shared" si="1198"/>
        <v>0</v>
      </c>
      <c r="CD1517">
        <f t="shared" si="1199"/>
        <v>0</v>
      </c>
      <c r="CE1517">
        <f t="shared" si="1200"/>
        <v>0</v>
      </c>
      <c r="CF1517">
        <f t="shared" si="1201"/>
        <v>0</v>
      </c>
      <c r="CG1517">
        <f t="shared" si="1202"/>
        <v>0</v>
      </c>
      <c r="CH1517">
        <f t="shared" si="1203"/>
        <v>0</v>
      </c>
      <c r="CI1517">
        <f t="shared" si="1204"/>
        <v>0</v>
      </c>
      <c r="CJ1517">
        <f t="shared" si="1205"/>
        <v>0</v>
      </c>
      <c r="CK1517">
        <f t="shared" si="1206"/>
        <v>0</v>
      </c>
      <c r="CL1517">
        <f t="shared" si="1207"/>
        <v>0</v>
      </c>
      <c r="CM1517">
        <f t="shared" si="1208"/>
        <v>11.894596390112568</v>
      </c>
      <c r="CN1517">
        <f t="shared" si="1209"/>
        <v>0</v>
      </c>
      <c r="CO1517">
        <f t="shared" si="1210"/>
        <v>9.5060650160711475</v>
      </c>
      <c r="CP1517">
        <f t="shared" si="1211"/>
        <v>0</v>
      </c>
      <c r="CQ1517">
        <f t="shared" si="1212"/>
        <v>0</v>
      </c>
      <c r="CR1517">
        <f t="shared" si="1213"/>
        <v>0</v>
      </c>
      <c r="CS1517">
        <f t="shared" si="1214"/>
        <v>0</v>
      </c>
      <c r="CT1517">
        <f t="shared" si="1215"/>
        <v>0</v>
      </c>
      <c r="CU1517">
        <f t="shared" si="1216"/>
        <v>0</v>
      </c>
      <c r="CV1517">
        <f t="shared" si="1217"/>
        <v>0</v>
      </c>
      <c r="CW1517">
        <f t="shared" si="1218"/>
        <v>0</v>
      </c>
      <c r="CX1517">
        <f t="shared" si="1219"/>
        <v>0</v>
      </c>
    </row>
    <row r="1518" spans="1:102" x14ac:dyDescent="0.25">
      <c r="A1518">
        <v>1130666099</v>
      </c>
      <c r="B1518" s="6" t="s">
        <v>1596</v>
      </c>
      <c r="C1518" s="7"/>
      <c r="D1518" s="7"/>
      <c r="E1518" s="7"/>
      <c r="F1518" s="7"/>
      <c r="G1518" s="7"/>
      <c r="H1518" s="7"/>
      <c r="I1518" s="7"/>
      <c r="J1518" s="7"/>
      <c r="K1518" s="7"/>
      <c r="L1518" s="7">
        <v>138600</v>
      </c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7"/>
      <c r="AN1518" s="7"/>
      <c r="AO1518" s="7"/>
      <c r="AP1518" s="7">
        <v>8920</v>
      </c>
      <c r="AQ1518" s="7"/>
      <c r="AR1518" s="7"/>
      <c r="AS1518" s="7"/>
      <c r="AT1518" s="7"/>
      <c r="AU1518" s="7"/>
      <c r="AV1518" s="7"/>
      <c r="AW1518" s="7">
        <v>63750</v>
      </c>
      <c r="AX1518" s="7"/>
      <c r="AY1518" s="7">
        <f t="shared" si="1220"/>
        <v>3</v>
      </c>
      <c r="BA1518">
        <f t="shared" si="1221"/>
        <v>1130666099</v>
      </c>
      <c r="BB1518" t="str">
        <f t="shared" si="1222"/>
        <v>ORTIZ SANCHEZ DARLYN FRANCEDY</v>
      </c>
      <c r="BC1518">
        <f t="shared" si="1223"/>
        <v>0</v>
      </c>
      <c r="BD1518">
        <f t="shared" si="1173"/>
        <v>0</v>
      </c>
      <c r="BE1518">
        <f t="shared" si="1174"/>
        <v>0</v>
      </c>
      <c r="BF1518">
        <f t="shared" si="1175"/>
        <v>0</v>
      </c>
      <c r="BG1518">
        <f t="shared" si="1176"/>
        <v>0</v>
      </c>
      <c r="BH1518">
        <f t="shared" si="1177"/>
        <v>0</v>
      </c>
      <c r="BI1518">
        <f t="shared" si="1178"/>
        <v>0</v>
      </c>
      <c r="BJ1518">
        <f t="shared" si="1179"/>
        <v>0</v>
      </c>
      <c r="BK1518">
        <f t="shared" si="1180"/>
        <v>0</v>
      </c>
      <c r="BL1518">
        <f t="shared" si="1181"/>
        <v>11.839354580719126</v>
      </c>
      <c r="BM1518">
        <f t="shared" si="1182"/>
        <v>0</v>
      </c>
      <c r="BN1518">
        <f t="shared" si="1183"/>
        <v>0</v>
      </c>
      <c r="BO1518">
        <f t="shared" si="1184"/>
        <v>0</v>
      </c>
      <c r="BP1518">
        <f t="shared" si="1185"/>
        <v>0</v>
      </c>
      <c r="BQ1518">
        <f t="shared" si="1186"/>
        <v>0</v>
      </c>
      <c r="BR1518">
        <f t="shared" si="1187"/>
        <v>0</v>
      </c>
      <c r="BS1518">
        <f t="shared" si="1188"/>
        <v>0</v>
      </c>
      <c r="BT1518">
        <f t="shared" si="1189"/>
        <v>0</v>
      </c>
      <c r="BU1518">
        <f t="shared" si="1190"/>
        <v>0</v>
      </c>
      <c r="BV1518">
        <f t="shared" si="1191"/>
        <v>0</v>
      </c>
      <c r="BW1518">
        <f t="shared" si="1192"/>
        <v>0</v>
      </c>
      <c r="BX1518">
        <f t="shared" si="1193"/>
        <v>0</v>
      </c>
      <c r="BY1518">
        <f t="shared" si="1194"/>
        <v>0</v>
      </c>
      <c r="BZ1518">
        <f t="shared" si="1195"/>
        <v>0</v>
      </c>
      <c r="CA1518">
        <f t="shared" si="1196"/>
        <v>0</v>
      </c>
      <c r="CB1518">
        <f t="shared" si="1197"/>
        <v>0</v>
      </c>
      <c r="CC1518">
        <f t="shared" si="1198"/>
        <v>0</v>
      </c>
      <c r="CD1518">
        <f t="shared" si="1199"/>
        <v>0</v>
      </c>
      <c r="CE1518">
        <f t="shared" si="1200"/>
        <v>0</v>
      </c>
      <c r="CF1518">
        <f t="shared" si="1201"/>
        <v>0</v>
      </c>
      <c r="CG1518">
        <f t="shared" si="1202"/>
        <v>0</v>
      </c>
      <c r="CH1518">
        <f t="shared" si="1203"/>
        <v>0</v>
      </c>
      <c r="CI1518">
        <f t="shared" si="1204"/>
        <v>0</v>
      </c>
      <c r="CJ1518">
        <f t="shared" si="1205"/>
        <v>0</v>
      </c>
      <c r="CK1518">
        <f t="shared" si="1206"/>
        <v>0</v>
      </c>
      <c r="CL1518">
        <f t="shared" si="1207"/>
        <v>0</v>
      </c>
      <c r="CM1518">
        <f t="shared" si="1208"/>
        <v>0</v>
      </c>
      <c r="CN1518">
        <f t="shared" si="1209"/>
        <v>0</v>
      </c>
      <c r="CO1518">
        <f t="shared" si="1210"/>
        <v>0</v>
      </c>
      <c r="CP1518">
        <f t="shared" si="1211"/>
        <v>9.0961633269137838</v>
      </c>
      <c r="CQ1518">
        <f t="shared" si="1212"/>
        <v>0</v>
      </c>
      <c r="CR1518">
        <f t="shared" si="1213"/>
        <v>0</v>
      </c>
      <c r="CS1518">
        <f t="shared" si="1214"/>
        <v>0</v>
      </c>
      <c r="CT1518">
        <f t="shared" si="1215"/>
        <v>0</v>
      </c>
      <c r="CU1518">
        <f t="shared" si="1216"/>
        <v>0</v>
      </c>
      <c r="CV1518">
        <f t="shared" si="1217"/>
        <v>0</v>
      </c>
      <c r="CW1518">
        <f t="shared" si="1218"/>
        <v>11.062740149172154</v>
      </c>
      <c r="CX1518">
        <f t="shared" si="1219"/>
        <v>0</v>
      </c>
    </row>
    <row r="1519" spans="1:102" x14ac:dyDescent="0.25">
      <c r="A1519">
        <v>91490583</v>
      </c>
      <c r="B1519" s="6" t="s">
        <v>1597</v>
      </c>
      <c r="C1519" s="7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>
        <v>171800</v>
      </c>
      <c r="Q1519" s="7">
        <v>259080</v>
      </c>
      <c r="R1519" s="7"/>
      <c r="S1519" s="7"/>
      <c r="T1519" s="7"/>
      <c r="U1519" s="7">
        <v>11360</v>
      </c>
      <c r="V1519" s="7">
        <v>57210</v>
      </c>
      <c r="W1519" s="7"/>
      <c r="X1519" s="7"/>
      <c r="Y1519" s="7"/>
      <c r="Z1519" s="7">
        <v>220010</v>
      </c>
      <c r="AA1519" s="7">
        <v>14060</v>
      </c>
      <c r="AB1519" s="7"/>
      <c r="AC1519" s="7">
        <v>115600</v>
      </c>
      <c r="AD1519" s="7"/>
      <c r="AE1519" s="7"/>
      <c r="AF1519" s="7">
        <v>0</v>
      </c>
      <c r="AG1519" s="7"/>
      <c r="AH1519" s="7"/>
      <c r="AI1519" s="7">
        <v>286230</v>
      </c>
      <c r="AJ1519" s="7"/>
      <c r="AK1519" s="7"/>
      <c r="AL1519" s="7">
        <v>724440</v>
      </c>
      <c r="AM1519" s="7"/>
      <c r="AN1519" s="7"/>
      <c r="AO1519" s="7">
        <v>43680</v>
      </c>
      <c r="AP1519" s="7"/>
      <c r="AQ1519" s="7"/>
      <c r="AR1519" s="7"/>
      <c r="AS1519" s="7"/>
      <c r="AT1519" s="7"/>
      <c r="AU1519" s="7"/>
      <c r="AV1519" s="7"/>
      <c r="AW1519" s="7"/>
      <c r="AX1519" s="7"/>
      <c r="AY1519" s="7">
        <f t="shared" si="1220"/>
        <v>11</v>
      </c>
      <c r="BA1519">
        <f t="shared" si="1221"/>
        <v>91490583</v>
      </c>
      <c r="BB1519" t="str">
        <f t="shared" si="1222"/>
        <v>ORTIZ SANDOVAL CESAR ANDRES</v>
      </c>
      <c r="BC1519">
        <f t="shared" si="1223"/>
        <v>0</v>
      </c>
      <c r="BD1519">
        <f t="shared" si="1173"/>
        <v>0</v>
      </c>
      <c r="BE1519">
        <f t="shared" si="1174"/>
        <v>0</v>
      </c>
      <c r="BF1519">
        <f t="shared" si="1175"/>
        <v>0</v>
      </c>
      <c r="BG1519">
        <f t="shared" si="1176"/>
        <v>0</v>
      </c>
      <c r="BH1519">
        <f t="shared" si="1177"/>
        <v>0</v>
      </c>
      <c r="BI1519">
        <f t="shared" si="1178"/>
        <v>0</v>
      </c>
      <c r="BJ1519">
        <f t="shared" si="1179"/>
        <v>0</v>
      </c>
      <c r="BK1519">
        <f t="shared" si="1180"/>
        <v>0</v>
      </c>
      <c r="BL1519">
        <f t="shared" si="1181"/>
        <v>0</v>
      </c>
      <c r="BM1519">
        <f t="shared" si="1182"/>
        <v>0</v>
      </c>
      <c r="BN1519">
        <f t="shared" si="1183"/>
        <v>0</v>
      </c>
      <c r="BO1519">
        <f t="shared" si="1184"/>
        <v>0</v>
      </c>
      <c r="BP1519">
        <f t="shared" si="1185"/>
        <v>12.054092109237121</v>
      </c>
      <c r="BQ1519">
        <f t="shared" si="1186"/>
        <v>12.464896033101045</v>
      </c>
      <c r="BR1519">
        <f t="shared" si="1187"/>
        <v>0</v>
      </c>
      <c r="BS1519">
        <f t="shared" si="1188"/>
        <v>0</v>
      </c>
      <c r="BT1519">
        <f t="shared" si="1189"/>
        <v>0</v>
      </c>
      <c r="BU1519">
        <f t="shared" si="1190"/>
        <v>9.3379417165699046</v>
      </c>
      <c r="BV1519">
        <f t="shared" si="1191"/>
        <v>10.954501466571443</v>
      </c>
      <c r="BW1519">
        <f t="shared" si="1192"/>
        <v>0</v>
      </c>
      <c r="BX1519">
        <f t="shared" si="1193"/>
        <v>0</v>
      </c>
      <c r="BY1519">
        <f t="shared" si="1194"/>
        <v>0</v>
      </c>
      <c r="BZ1519">
        <f t="shared" si="1195"/>
        <v>12.301432824084539</v>
      </c>
      <c r="CA1519">
        <f t="shared" si="1196"/>
        <v>9.5511602865908163</v>
      </c>
      <c r="CB1519">
        <f t="shared" si="1197"/>
        <v>0</v>
      </c>
      <c r="CC1519">
        <f t="shared" si="1198"/>
        <v>11.65789988570203</v>
      </c>
      <c r="CD1519">
        <f t="shared" si="1199"/>
        <v>0</v>
      </c>
      <c r="CE1519">
        <f t="shared" si="1200"/>
        <v>0</v>
      </c>
      <c r="CF1519">
        <f t="shared" si="1201"/>
        <v>0</v>
      </c>
      <c r="CG1519">
        <f t="shared" si="1202"/>
        <v>0</v>
      </c>
      <c r="CH1519">
        <f t="shared" si="1203"/>
        <v>0</v>
      </c>
      <c r="CI1519">
        <f t="shared" si="1204"/>
        <v>12.564554456101781</v>
      </c>
      <c r="CJ1519">
        <f t="shared" si="1205"/>
        <v>0</v>
      </c>
      <c r="CK1519">
        <f t="shared" si="1206"/>
        <v>0</v>
      </c>
      <c r="CL1519">
        <f t="shared" si="1207"/>
        <v>13.493155601954086</v>
      </c>
      <c r="CM1519">
        <f t="shared" si="1208"/>
        <v>0</v>
      </c>
      <c r="CN1519">
        <f t="shared" si="1209"/>
        <v>0</v>
      </c>
      <c r="CO1519">
        <f t="shared" si="1210"/>
        <v>10.684668503929622</v>
      </c>
      <c r="CP1519">
        <f t="shared" si="1211"/>
        <v>0</v>
      </c>
      <c r="CQ1519">
        <f t="shared" si="1212"/>
        <v>0</v>
      </c>
      <c r="CR1519">
        <f t="shared" si="1213"/>
        <v>0</v>
      </c>
      <c r="CS1519">
        <f t="shared" si="1214"/>
        <v>0</v>
      </c>
      <c r="CT1519">
        <f t="shared" si="1215"/>
        <v>0</v>
      </c>
      <c r="CU1519">
        <f t="shared" si="1216"/>
        <v>0</v>
      </c>
      <c r="CV1519">
        <f t="shared" si="1217"/>
        <v>0</v>
      </c>
      <c r="CW1519">
        <f t="shared" si="1218"/>
        <v>0</v>
      </c>
      <c r="CX1519">
        <f t="shared" si="1219"/>
        <v>0</v>
      </c>
    </row>
    <row r="1520" spans="1:102" x14ac:dyDescent="0.25">
      <c r="A1520">
        <v>8161801</v>
      </c>
      <c r="B1520" s="6" t="s">
        <v>1598</v>
      </c>
      <c r="C1520" s="7"/>
      <c r="D1520" s="7"/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>
        <v>174260</v>
      </c>
      <c r="Q1520" s="7">
        <v>548260</v>
      </c>
      <c r="R1520" s="7"/>
      <c r="S1520" s="7"/>
      <c r="T1520" s="7"/>
      <c r="U1520" s="7"/>
      <c r="V1520" s="7"/>
      <c r="W1520" s="7"/>
      <c r="X1520" s="7"/>
      <c r="Y1520" s="7"/>
      <c r="Z1520" s="7">
        <v>100190</v>
      </c>
      <c r="AA1520" s="7">
        <v>218720</v>
      </c>
      <c r="AB1520" s="7"/>
      <c r="AC1520" s="7"/>
      <c r="AD1520" s="7"/>
      <c r="AE1520" s="7"/>
      <c r="AF1520" s="7"/>
      <c r="AG1520" s="7"/>
      <c r="AH1520" s="7"/>
      <c r="AI1520" s="7">
        <v>103647</v>
      </c>
      <c r="AJ1520" s="7">
        <v>21840</v>
      </c>
      <c r="AK1520" s="7"/>
      <c r="AL1520" s="7">
        <v>47390</v>
      </c>
      <c r="AM1520" s="7">
        <v>151770</v>
      </c>
      <c r="AN1520" s="7"/>
      <c r="AO1520" s="7">
        <v>204650</v>
      </c>
      <c r="AP1520" s="7"/>
      <c r="AQ1520" s="7"/>
      <c r="AR1520" s="7"/>
      <c r="AS1520" s="7"/>
      <c r="AT1520" s="7"/>
      <c r="AU1520" s="7"/>
      <c r="AV1520" s="7"/>
      <c r="AW1520" s="7"/>
      <c r="AX1520" s="7"/>
      <c r="AY1520" s="7">
        <f t="shared" si="1220"/>
        <v>9</v>
      </c>
      <c r="BA1520">
        <f t="shared" si="1221"/>
        <v>8161801</v>
      </c>
      <c r="BB1520" t="str">
        <f t="shared" si="1222"/>
        <v>ORTIZ VARGAS OSWALDO</v>
      </c>
      <c r="BC1520">
        <f t="shared" si="1223"/>
        <v>0</v>
      </c>
      <c r="BD1520">
        <f t="shared" si="1173"/>
        <v>0</v>
      </c>
      <c r="BE1520">
        <f t="shared" si="1174"/>
        <v>0</v>
      </c>
      <c r="BF1520">
        <f t="shared" si="1175"/>
        <v>0</v>
      </c>
      <c r="BG1520">
        <f t="shared" si="1176"/>
        <v>0</v>
      </c>
      <c r="BH1520">
        <f t="shared" si="1177"/>
        <v>0</v>
      </c>
      <c r="BI1520">
        <f t="shared" si="1178"/>
        <v>0</v>
      </c>
      <c r="BJ1520">
        <f t="shared" si="1179"/>
        <v>0</v>
      </c>
      <c r="BK1520">
        <f t="shared" si="1180"/>
        <v>0</v>
      </c>
      <c r="BL1520">
        <f t="shared" si="1181"/>
        <v>0</v>
      </c>
      <c r="BM1520">
        <f t="shared" si="1182"/>
        <v>0</v>
      </c>
      <c r="BN1520">
        <f t="shared" si="1183"/>
        <v>0</v>
      </c>
      <c r="BO1520">
        <f t="shared" si="1184"/>
        <v>0</v>
      </c>
      <c r="BP1520">
        <f t="shared" si="1185"/>
        <v>12.068309454320403</v>
      </c>
      <c r="BQ1520">
        <f t="shared" si="1186"/>
        <v>13.214506729918348</v>
      </c>
      <c r="BR1520">
        <f t="shared" si="1187"/>
        <v>0</v>
      </c>
      <c r="BS1520">
        <f t="shared" si="1188"/>
        <v>0</v>
      </c>
      <c r="BT1520">
        <f t="shared" si="1189"/>
        <v>0</v>
      </c>
      <c r="BU1520">
        <f t="shared" si="1190"/>
        <v>0</v>
      </c>
      <c r="BV1520">
        <f t="shared" si="1191"/>
        <v>0</v>
      </c>
      <c r="BW1520">
        <f t="shared" si="1192"/>
        <v>0</v>
      </c>
      <c r="BX1520">
        <f t="shared" si="1193"/>
        <v>0</v>
      </c>
      <c r="BY1520">
        <f t="shared" si="1194"/>
        <v>0</v>
      </c>
      <c r="BZ1520">
        <f t="shared" si="1195"/>
        <v>11.51483364323953</v>
      </c>
      <c r="CA1520">
        <f t="shared" si="1196"/>
        <v>12.29555222400292</v>
      </c>
      <c r="CB1520">
        <f t="shared" si="1197"/>
        <v>0</v>
      </c>
      <c r="CC1520">
        <f t="shared" si="1198"/>
        <v>0</v>
      </c>
      <c r="CD1520">
        <f t="shared" si="1199"/>
        <v>0</v>
      </c>
      <c r="CE1520">
        <f t="shared" si="1200"/>
        <v>0</v>
      </c>
      <c r="CF1520">
        <f t="shared" si="1201"/>
        <v>0</v>
      </c>
      <c r="CG1520">
        <f t="shared" si="1202"/>
        <v>0</v>
      </c>
      <c r="CH1520">
        <f t="shared" si="1203"/>
        <v>0</v>
      </c>
      <c r="CI1520">
        <f t="shared" si="1204"/>
        <v>11.548755821971056</v>
      </c>
      <c r="CJ1520">
        <f t="shared" si="1205"/>
        <v>9.9915442163564112</v>
      </c>
      <c r="CK1520">
        <f t="shared" si="1206"/>
        <v>0</v>
      </c>
      <c r="CL1520">
        <f t="shared" si="1207"/>
        <v>10.766187616237207</v>
      </c>
      <c r="CM1520">
        <f t="shared" si="1208"/>
        <v>11.930128084849825</v>
      </c>
      <c r="CN1520">
        <f t="shared" si="1209"/>
        <v>0</v>
      </c>
      <c r="CO1520">
        <f t="shared" si="1210"/>
        <v>12.229061368300011</v>
      </c>
      <c r="CP1520">
        <f t="shared" si="1211"/>
        <v>0</v>
      </c>
      <c r="CQ1520">
        <f t="shared" si="1212"/>
        <v>0</v>
      </c>
      <c r="CR1520">
        <f t="shared" si="1213"/>
        <v>0</v>
      </c>
      <c r="CS1520">
        <f t="shared" si="1214"/>
        <v>0</v>
      </c>
      <c r="CT1520">
        <f t="shared" si="1215"/>
        <v>0</v>
      </c>
      <c r="CU1520">
        <f t="shared" si="1216"/>
        <v>0</v>
      </c>
      <c r="CV1520">
        <f t="shared" si="1217"/>
        <v>0</v>
      </c>
      <c r="CW1520">
        <f t="shared" si="1218"/>
        <v>0</v>
      </c>
      <c r="CX1520">
        <f t="shared" si="1219"/>
        <v>0</v>
      </c>
    </row>
    <row r="1521" spans="1:102" x14ac:dyDescent="0.25">
      <c r="A1521">
        <v>52426706</v>
      </c>
      <c r="B1521" s="6" t="s">
        <v>1599</v>
      </c>
      <c r="C1521" s="7"/>
      <c r="D1521" s="7"/>
      <c r="E1521" s="7"/>
      <c r="F1521" s="7"/>
      <c r="G1521" s="7">
        <v>22890</v>
      </c>
      <c r="H1521" s="7"/>
      <c r="I1521" s="7"/>
      <c r="J1521" s="7"/>
      <c r="K1521" s="7"/>
      <c r="L1521" s="7">
        <v>39600</v>
      </c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  <c r="AL1521" s="7">
        <v>46550</v>
      </c>
      <c r="AM1521" s="7"/>
      <c r="AN1521" s="7"/>
      <c r="AO1521" s="7"/>
      <c r="AP1521" s="7"/>
      <c r="AQ1521" s="7"/>
      <c r="AR1521" s="7"/>
      <c r="AS1521" s="7"/>
      <c r="AT1521" s="7"/>
      <c r="AU1521" s="7"/>
      <c r="AV1521" s="7"/>
      <c r="AW1521" s="7"/>
      <c r="AX1521" s="7"/>
      <c r="AY1521" s="7">
        <f t="shared" si="1220"/>
        <v>3</v>
      </c>
      <c r="BA1521">
        <f t="shared" si="1221"/>
        <v>52426706</v>
      </c>
      <c r="BB1521" t="str">
        <f t="shared" si="1222"/>
        <v>ORTIZ VILLARRAGA LESLIE DENICE</v>
      </c>
      <c r="BC1521">
        <f t="shared" si="1223"/>
        <v>0</v>
      </c>
      <c r="BD1521">
        <f t="shared" si="1173"/>
        <v>0</v>
      </c>
      <c r="BE1521">
        <f t="shared" si="1174"/>
        <v>0</v>
      </c>
      <c r="BF1521">
        <f t="shared" si="1175"/>
        <v>0</v>
      </c>
      <c r="BG1521">
        <f t="shared" si="1176"/>
        <v>10.038499099192006</v>
      </c>
      <c r="BH1521">
        <f t="shared" si="1177"/>
        <v>0</v>
      </c>
      <c r="BI1521">
        <f t="shared" si="1178"/>
        <v>0</v>
      </c>
      <c r="BJ1521">
        <f t="shared" si="1179"/>
        <v>0</v>
      </c>
      <c r="BK1521">
        <f t="shared" si="1180"/>
        <v>0</v>
      </c>
      <c r="BL1521">
        <f t="shared" si="1181"/>
        <v>10.586609649448985</v>
      </c>
      <c r="BM1521">
        <f t="shared" si="1182"/>
        <v>0</v>
      </c>
      <c r="BN1521">
        <f t="shared" si="1183"/>
        <v>0</v>
      </c>
      <c r="BO1521">
        <f t="shared" si="1184"/>
        <v>0</v>
      </c>
      <c r="BP1521">
        <f t="shared" si="1185"/>
        <v>0</v>
      </c>
      <c r="BQ1521">
        <f t="shared" si="1186"/>
        <v>0</v>
      </c>
      <c r="BR1521">
        <f t="shared" si="1187"/>
        <v>0</v>
      </c>
      <c r="BS1521">
        <f t="shared" si="1188"/>
        <v>0</v>
      </c>
      <c r="BT1521">
        <f t="shared" si="1189"/>
        <v>0</v>
      </c>
      <c r="BU1521">
        <f t="shared" si="1190"/>
        <v>0</v>
      </c>
      <c r="BV1521">
        <f t="shared" si="1191"/>
        <v>0</v>
      </c>
      <c r="BW1521">
        <f t="shared" si="1192"/>
        <v>0</v>
      </c>
      <c r="BX1521">
        <f t="shared" si="1193"/>
        <v>0</v>
      </c>
      <c r="BY1521">
        <f t="shared" si="1194"/>
        <v>0</v>
      </c>
      <c r="BZ1521">
        <f t="shared" si="1195"/>
        <v>0</v>
      </c>
      <c r="CA1521">
        <f t="shared" si="1196"/>
        <v>0</v>
      </c>
      <c r="CB1521">
        <f t="shared" si="1197"/>
        <v>0</v>
      </c>
      <c r="CC1521">
        <f t="shared" si="1198"/>
        <v>0</v>
      </c>
      <c r="CD1521">
        <f t="shared" si="1199"/>
        <v>0</v>
      </c>
      <c r="CE1521">
        <f t="shared" si="1200"/>
        <v>0</v>
      </c>
      <c r="CF1521">
        <f t="shared" si="1201"/>
        <v>0</v>
      </c>
      <c r="CG1521">
        <f t="shared" si="1202"/>
        <v>0</v>
      </c>
      <c r="CH1521">
        <f t="shared" si="1203"/>
        <v>0</v>
      </c>
      <c r="CI1521">
        <f t="shared" si="1204"/>
        <v>0</v>
      </c>
      <c r="CJ1521">
        <f t="shared" si="1205"/>
        <v>0</v>
      </c>
      <c r="CK1521">
        <f t="shared" si="1206"/>
        <v>0</v>
      </c>
      <c r="CL1521">
        <f t="shared" si="1207"/>
        <v>10.748303764751594</v>
      </c>
      <c r="CM1521">
        <f t="shared" si="1208"/>
        <v>0</v>
      </c>
      <c r="CN1521">
        <f t="shared" si="1209"/>
        <v>0</v>
      </c>
      <c r="CO1521">
        <f t="shared" si="1210"/>
        <v>0</v>
      </c>
      <c r="CP1521">
        <f t="shared" si="1211"/>
        <v>0</v>
      </c>
      <c r="CQ1521">
        <f t="shared" si="1212"/>
        <v>0</v>
      </c>
      <c r="CR1521">
        <f t="shared" si="1213"/>
        <v>0</v>
      </c>
      <c r="CS1521">
        <f t="shared" si="1214"/>
        <v>0</v>
      </c>
      <c r="CT1521">
        <f t="shared" si="1215"/>
        <v>0</v>
      </c>
      <c r="CU1521">
        <f t="shared" si="1216"/>
        <v>0</v>
      </c>
      <c r="CV1521">
        <f t="shared" si="1217"/>
        <v>0</v>
      </c>
      <c r="CW1521">
        <f t="shared" si="1218"/>
        <v>0</v>
      </c>
      <c r="CX1521">
        <f t="shared" si="1219"/>
        <v>0</v>
      </c>
    </row>
    <row r="1522" spans="1:102" x14ac:dyDescent="0.25">
      <c r="A1522">
        <v>51900032</v>
      </c>
      <c r="B1522" s="6" t="s">
        <v>1600</v>
      </c>
      <c r="C1522" s="7"/>
      <c r="D1522" s="7"/>
      <c r="E1522" s="7">
        <v>-17732</v>
      </c>
      <c r="F1522" s="7"/>
      <c r="G1522" s="7"/>
      <c r="H1522" s="7">
        <v>204569</v>
      </c>
      <c r="I1522" s="7"/>
      <c r="J1522" s="7"/>
      <c r="K1522" s="7"/>
      <c r="L1522" s="7"/>
      <c r="M1522" s="7">
        <v>505228</v>
      </c>
      <c r="N1522" s="7">
        <v>262000</v>
      </c>
      <c r="O1522" s="7">
        <v>-5911</v>
      </c>
      <c r="P1522" s="7">
        <v>2783630</v>
      </c>
      <c r="Q1522" s="7">
        <v>1972100</v>
      </c>
      <c r="R1522" s="7"/>
      <c r="S1522" s="7"/>
      <c r="T1522" s="7"/>
      <c r="U1522" s="7"/>
      <c r="V1522" s="7">
        <v>2771965</v>
      </c>
      <c r="W1522" s="7"/>
      <c r="X1522" s="7"/>
      <c r="Y1522" s="7"/>
      <c r="Z1522" s="7">
        <v>5615909</v>
      </c>
      <c r="AA1522" s="7">
        <v>326831</v>
      </c>
      <c r="AB1522" s="7"/>
      <c r="AC1522" s="7">
        <v>1322518</v>
      </c>
      <c r="AD1522" s="7"/>
      <c r="AE1522" s="7"/>
      <c r="AF1522" s="7"/>
      <c r="AG1522" s="7"/>
      <c r="AH1522" s="7">
        <v>21439</v>
      </c>
      <c r="AI1522" s="7">
        <v>2897786</v>
      </c>
      <c r="AJ1522" s="7">
        <v>649640</v>
      </c>
      <c r="AK1522" s="7"/>
      <c r="AL1522" s="7">
        <v>2443013</v>
      </c>
      <c r="AM1522" s="7">
        <v>579525</v>
      </c>
      <c r="AN1522" s="7">
        <v>287804</v>
      </c>
      <c r="AO1522" s="7"/>
      <c r="AP1522" s="7">
        <v>481680</v>
      </c>
      <c r="AQ1522" s="7">
        <v>1537576</v>
      </c>
      <c r="AR1522" s="7"/>
      <c r="AS1522" s="7">
        <v>126600</v>
      </c>
      <c r="AT1522" s="7"/>
      <c r="AU1522" s="7"/>
      <c r="AV1522" s="7"/>
      <c r="AW1522" s="7">
        <v>723097</v>
      </c>
      <c r="AX1522" s="7">
        <v>2758823</v>
      </c>
      <c r="AY1522" s="7">
        <f t="shared" si="1220"/>
        <v>22</v>
      </c>
      <c r="BA1522">
        <f t="shared" si="1221"/>
        <v>51900032</v>
      </c>
      <c r="BB1522" t="str">
        <f t="shared" si="1222"/>
        <v>OSORIO FERRER LAURA LILIANA</v>
      </c>
      <c r="BC1522">
        <f t="shared" si="1223"/>
        <v>0</v>
      </c>
      <c r="BD1522">
        <f t="shared" si="1173"/>
        <v>0</v>
      </c>
      <c r="BE1522">
        <f t="shared" si="1174"/>
        <v>0</v>
      </c>
      <c r="BF1522">
        <f t="shared" si="1175"/>
        <v>0</v>
      </c>
      <c r="BG1522">
        <f t="shared" si="1176"/>
        <v>0</v>
      </c>
      <c r="BH1522">
        <f t="shared" si="1177"/>
        <v>12.228665494182808</v>
      </c>
      <c r="BI1522">
        <f t="shared" si="1178"/>
        <v>0</v>
      </c>
      <c r="BJ1522">
        <f t="shared" si="1179"/>
        <v>0</v>
      </c>
      <c r="BK1522">
        <f t="shared" si="1180"/>
        <v>0</v>
      </c>
      <c r="BL1522">
        <f t="shared" si="1181"/>
        <v>0</v>
      </c>
      <c r="BM1522">
        <f t="shared" si="1182"/>
        <v>13.132767070819693</v>
      </c>
      <c r="BN1522">
        <f t="shared" si="1183"/>
        <v>12.476103599529843</v>
      </c>
      <c r="BO1522">
        <f t="shared" si="1184"/>
        <v>0</v>
      </c>
      <c r="BP1522">
        <f t="shared" si="1185"/>
        <v>14.839266748548386</v>
      </c>
      <c r="BQ1522">
        <f t="shared" si="1186"/>
        <v>14.49461002987171</v>
      </c>
      <c r="BR1522">
        <f t="shared" si="1187"/>
        <v>0</v>
      </c>
      <c r="BS1522">
        <f t="shared" si="1188"/>
        <v>0</v>
      </c>
      <c r="BT1522">
        <f t="shared" si="1189"/>
        <v>0</v>
      </c>
      <c r="BU1522">
        <f t="shared" si="1190"/>
        <v>0</v>
      </c>
      <c r="BV1522">
        <f t="shared" si="1191"/>
        <v>14.835067373704444</v>
      </c>
      <c r="BW1522">
        <f t="shared" si="1192"/>
        <v>0</v>
      </c>
      <c r="BX1522">
        <f t="shared" si="1193"/>
        <v>0</v>
      </c>
      <c r="BY1522">
        <f t="shared" si="1194"/>
        <v>0</v>
      </c>
      <c r="BZ1522">
        <f t="shared" si="1195"/>
        <v>15.541114198918347</v>
      </c>
      <c r="CA1522">
        <f t="shared" si="1196"/>
        <v>12.697201556390858</v>
      </c>
      <c r="CB1522">
        <f t="shared" si="1197"/>
        <v>0</v>
      </c>
      <c r="CC1522">
        <f t="shared" si="1198"/>
        <v>14.095048809341069</v>
      </c>
      <c r="CD1522">
        <f t="shared" si="1199"/>
        <v>0</v>
      </c>
      <c r="CE1522">
        <f t="shared" si="1200"/>
        <v>0</v>
      </c>
      <c r="CF1522">
        <f t="shared" si="1201"/>
        <v>0</v>
      </c>
      <c r="CG1522">
        <f t="shared" si="1202"/>
        <v>0</v>
      </c>
      <c r="CH1522">
        <f t="shared" si="1203"/>
        <v>9.9730136151847386</v>
      </c>
      <c r="CI1522">
        <f t="shared" si="1204"/>
        <v>14.87945790019678</v>
      </c>
      <c r="CJ1522">
        <f t="shared" si="1205"/>
        <v>13.384175181601437</v>
      </c>
      <c r="CK1522">
        <f t="shared" si="1206"/>
        <v>0</v>
      </c>
      <c r="CL1522">
        <f t="shared" si="1207"/>
        <v>14.708743080882483</v>
      </c>
      <c r="CM1522">
        <f t="shared" si="1208"/>
        <v>13.269965807019503</v>
      </c>
      <c r="CN1522">
        <f t="shared" si="1209"/>
        <v>12.570038446460309</v>
      </c>
      <c r="CO1522">
        <f t="shared" si="1210"/>
        <v>0</v>
      </c>
      <c r="CP1522">
        <f t="shared" si="1211"/>
        <v>13.085037348203272</v>
      </c>
      <c r="CQ1522">
        <f t="shared" si="1212"/>
        <v>14.245718358709597</v>
      </c>
      <c r="CR1522">
        <f t="shared" si="1213"/>
        <v>0</v>
      </c>
      <c r="CS1522">
        <f t="shared" si="1214"/>
        <v>11.748795687555171</v>
      </c>
      <c r="CT1522">
        <f t="shared" si="1215"/>
        <v>0</v>
      </c>
      <c r="CU1522">
        <f t="shared" si="1216"/>
        <v>0</v>
      </c>
      <c r="CV1522">
        <f t="shared" si="1217"/>
        <v>0</v>
      </c>
      <c r="CW1522">
        <f t="shared" si="1218"/>
        <v>13.491300038290044</v>
      </c>
      <c r="CX1522">
        <f t="shared" si="1219"/>
        <v>14.83031505993597</v>
      </c>
    </row>
    <row r="1523" spans="1:102" x14ac:dyDescent="0.25">
      <c r="A1523">
        <v>52666514</v>
      </c>
      <c r="B1523" s="6" t="s">
        <v>1601</v>
      </c>
      <c r="C1523" s="7"/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>
        <v>210750</v>
      </c>
      <c r="AA1523" s="7">
        <v>195080</v>
      </c>
      <c r="AB1523" s="7"/>
      <c r="AC1523" s="7"/>
      <c r="AD1523" s="7"/>
      <c r="AE1523" s="7"/>
      <c r="AF1523" s="7"/>
      <c r="AG1523" s="7"/>
      <c r="AH1523" s="7"/>
      <c r="AI1523" s="7"/>
      <c r="AJ1523" s="7"/>
      <c r="AK1523" s="7"/>
      <c r="AL1523" s="7"/>
      <c r="AM1523" s="7"/>
      <c r="AN1523" s="7"/>
      <c r="AO1523" s="7">
        <v>23520</v>
      </c>
      <c r="AP1523" s="7"/>
      <c r="AQ1523" s="7"/>
      <c r="AR1523" s="7"/>
      <c r="AS1523" s="7"/>
      <c r="AT1523" s="7"/>
      <c r="AU1523" s="7"/>
      <c r="AV1523" s="7"/>
      <c r="AW1523" s="7"/>
      <c r="AX1523" s="7"/>
      <c r="AY1523" s="7">
        <f t="shared" si="1220"/>
        <v>3</v>
      </c>
      <c r="BA1523">
        <f t="shared" si="1221"/>
        <v>52666514</v>
      </c>
      <c r="BB1523" t="str">
        <f t="shared" si="1222"/>
        <v>OSORIO GARCIA INIRIDA DEL PILAR</v>
      </c>
      <c r="BC1523">
        <f t="shared" si="1223"/>
        <v>0</v>
      </c>
      <c r="BD1523">
        <f t="shared" si="1173"/>
        <v>0</v>
      </c>
      <c r="BE1523">
        <f t="shared" si="1174"/>
        <v>0</v>
      </c>
      <c r="BF1523">
        <f t="shared" si="1175"/>
        <v>0</v>
      </c>
      <c r="BG1523">
        <f t="shared" si="1176"/>
        <v>0</v>
      </c>
      <c r="BH1523">
        <f t="shared" si="1177"/>
        <v>0</v>
      </c>
      <c r="BI1523">
        <f t="shared" si="1178"/>
        <v>0</v>
      </c>
      <c r="BJ1523">
        <f t="shared" si="1179"/>
        <v>0</v>
      </c>
      <c r="BK1523">
        <f t="shared" si="1180"/>
        <v>0</v>
      </c>
      <c r="BL1523">
        <f t="shared" si="1181"/>
        <v>0</v>
      </c>
      <c r="BM1523">
        <f t="shared" si="1182"/>
        <v>0</v>
      </c>
      <c r="BN1523">
        <f t="shared" si="1183"/>
        <v>0</v>
      </c>
      <c r="BO1523">
        <f t="shared" si="1184"/>
        <v>0</v>
      </c>
      <c r="BP1523">
        <f t="shared" si="1185"/>
        <v>0</v>
      </c>
      <c r="BQ1523">
        <f t="shared" si="1186"/>
        <v>0</v>
      </c>
      <c r="BR1523">
        <f t="shared" si="1187"/>
        <v>0</v>
      </c>
      <c r="BS1523">
        <f t="shared" si="1188"/>
        <v>0</v>
      </c>
      <c r="BT1523">
        <f t="shared" si="1189"/>
        <v>0</v>
      </c>
      <c r="BU1523">
        <f t="shared" si="1190"/>
        <v>0</v>
      </c>
      <c r="BV1523">
        <f t="shared" si="1191"/>
        <v>0</v>
      </c>
      <c r="BW1523">
        <f t="shared" si="1192"/>
        <v>0</v>
      </c>
      <c r="BX1523">
        <f t="shared" si="1193"/>
        <v>0</v>
      </c>
      <c r="BY1523">
        <f t="shared" si="1194"/>
        <v>0</v>
      </c>
      <c r="BZ1523">
        <f t="shared" si="1195"/>
        <v>12.258432620811327</v>
      </c>
      <c r="CA1523">
        <f t="shared" si="1196"/>
        <v>12.181170135912962</v>
      </c>
      <c r="CB1523">
        <f t="shared" si="1197"/>
        <v>0</v>
      </c>
      <c r="CC1523">
        <f t="shared" si="1198"/>
        <v>0</v>
      </c>
      <c r="CD1523">
        <f t="shared" si="1199"/>
        <v>0</v>
      </c>
      <c r="CE1523">
        <f t="shared" si="1200"/>
        <v>0</v>
      </c>
      <c r="CF1523">
        <f t="shared" si="1201"/>
        <v>0</v>
      </c>
      <c r="CG1523">
        <f t="shared" si="1202"/>
        <v>0</v>
      </c>
      <c r="CH1523">
        <f t="shared" si="1203"/>
        <v>0</v>
      </c>
      <c r="CI1523">
        <f t="shared" si="1204"/>
        <v>0</v>
      </c>
      <c r="CJ1523">
        <f t="shared" si="1205"/>
        <v>0</v>
      </c>
      <c r="CK1523">
        <f t="shared" si="1206"/>
        <v>0</v>
      </c>
      <c r="CL1523">
        <f t="shared" si="1207"/>
        <v>0</v>
      </c>
      <c r="CM1523">
        <f t="shared" si="1208"/>
        <v>0</v>
      </c>
      <c r="CN1523">
        <f t="shared" si="1209"/>
        <v>0</v>
      </c>
      <c r="CO1523">
        <f t="shared" si="1210"/>
        <v>10.065648918115544</v>
      </c>
      <c r="CP1523">
        <f t="shared" si="1211"/>
        <v>0</v>
      </c>
      <c r="CQ1523">
        <f t="shared" si="1212"/>
        <v>0</v>
      </c>
      <c r="CR1523">
        <f t="shared" si="1213"/>
        <v>0</v>
      </c>
      <c r="CS1523">
        <f t="shared" si="1214"/>
        <v>0</v>
      </c>
      <c r="CT1523">
        <f t="shared" si="1215"/>
        <v>0</v>
      </c>
      <c r="CU1523">
        <f t="shared" si="1216"/>
        <v>0</v>
      </c>
      <c r="CV1523">
        <f t="shared" si="1217"/>
        <v>0</v>
      </c>
      <c r="CW1523">
        <f t="shared" si="1218"/>
        <v>0</v>
      </c>
      <c r="CX1523">
        <f t="shared" si="1219"/>
        <v>0</v>
      </c>
    </row>
    <row r="1524" spans="1:102" x14ac:dyDescent="0.25">
      <c r="A1524">
        <v>52869891</v>
      </c>
      <c r="B1524" s="6" t="s">
        <v>1602</v>
      </c>
      <c r="C1524" s="7"/>
      <c r="D1524" s="7"/>
      <c r="E1524" s="7"/>
      <c r="F1524" s="7"/>
      <c r="G1524" s="7"/>
      <c r="H1524" s="7">
        <v>285910</v>
      </c>
      <c r="I1524" s="7"/>
      <c r="J1524" s="7"/>
      <c r="K1524" s="7"/>
      <c r="L1524" s="7">
        <v>120800</v>
      </c>
      <c r="M1524" s="7"/>
      <c r="N1524" s="7"/>
      <c r="O1524" s="7"/>
      <c r="P1524" s="7"/>
      <c r="Q1524" s="7"/>
      <c r="R1524" s="7">
        <v>12310</v>
      </c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>
        <v>27120</v>
      </c>
      <c r="AG1524" s="7"/>
      <c r="AH1524" s="7"/>
      <c r="AI1524" s="7">
        <v>845776</v>
      </c>
      <c r="AJ1524" s="7">
        <v>208281</v>
      </c>
      <c r="AK1524" s="7"/>
      <c r="AL1524" s="7">
        <v>890310</v>
      </c>
      <c r="AM1524" s="7">
        <v>362420</v>
      </c>
      <c r="AN1524" s="7"/>
      <c r="AO1524" s="7">
        <v>39070</v>
      </c>
      <c r="AP1524" s="7"/>
      <c r="AQ1524" s="7"/>
      <c r="AR1524" s="7"/>
      <c r="AS1524" s="7"/>
      <c r="AT1524" s="7"/>
      <c r="AU1524" s="7"/>
      <c r="AV1524" s="7">
        <v>117850</v>
      </c>
      <c r="AW1524" s="7">
        <v>156940</v>
      </c>
      <c r="AX1524" s="7">
        <v>358500</v>
      </c>
      <c r="AY1524" s="7">
        <f t="shared" si="1220"/>
        <v>12</v>
      </c>
      <c r="BA1524">
        <f t="shared" si="1221"/>
        <v>52869891</v>
      </c>
      <c r="BB1524" t="str">
        <f t="shared" si="1222"/>
        <v>OSORIO HERNANDEZ DIANA CAROLINA</v>
      </c>
      <c r="BC1524">
        <f t="shared" si="1223"/>
        <v>0</v>
      </c>
      <c r="BD1524">
        <f t="shared" si="1173"/>
        <v>0</v>
      </c>
      <c r="BE1524">
        <f t="shared" si="1174"/>
        <v>0</v>
      </c>
      <c r="BF1524">
        <f t="shared" si="1175"/>
        <v>0</v>
      </c>
      <c r="BG1524">
        <f t="shared" si="1176"/>
        <v>0</v>
      </c>
      <c r="BH1524">
        <f t="shared" si="1177"/>
        <v>12.563435852561515</v>
      </c>
      <c r="BI1524">
        <f t="shared" si="1178"/>
        <v>0</v>
      </c>
      <c r="BJ1524">
        <f t="shared" si="1179"/>
        <v>0</v>
      </c>
      <c r="BK1524">
        <f t="shared" si="1180"/>
        <v>0</v>
      </c>
      <c r="BL1524">
        <f t="shared" si="1181"/>
        <v>11.701899842594283</v>
      </c>
      <c r="BM1524">
        <f t="shared" si="1182"/>
        <v>0</v>
      </c>
      <c r="BN1524">
        <f t="shared" si="1183"/>
        <v>0</v>
      </c>
      <c r="BO1524">
        <f t="shared" si="1184"/>
        <v>0</v>
      </c>
      <c r="BP1524">
        <f t="shared" si="1185"/>
        <v>0</v>
      </c>
      <c r="BQ1524">
        <f t="shared" si="1186"/>
        <v>0</v>
      </c>
      <c r="BR1524">
        <f t="shared" si="1187"/>
        <v>9.4182484506476154</v>
      </c>
      <c r="BS1524">
        <f t="shared" si="1188"/>
        <v>0</v>
      </c>
      <c r="BT1524">
        <f t="shared" si="1189"/>
        <v>0</v>
      </c>
      <c r="BU1524">
        <f t="shared" si="1190"/>
        <v>0</v>
      </c>
      <c r="BV1524">
        <f t="shared" si="1191"/>
        <v>0</v>
      </c>
      <c r="BW1524">
        <f t="shared" si="1192"/>
        <v>0</v>
      </c>
      <c r="BX1524">
        <f t="shared" si="1193"/>
        <v>0</v>
      </c>
      <c r="BY1524">
        <f t="shared" si="1194"/>
        <v>0</v>
      </c>
      <c r="BZ1524">
        <f t="shared" si="1195"/>
        <v>0</v>
      </c>
      <c r="CA1524">
        <f t="shared" si="1196"/>
        <v>0</v>
      </c>
      <c r="CB1524">
        <f t="shared" si="1197"/>
        <v>0</v>
      </c>
      <c r="CC1524">
        <f t="shared" si="1198"/>
        <v>0</v>
      </c>
      <c r="CD1524">
        <f t="shared" si="1199"/>
        <v>0</v>
      </c>
      <c r="CE1524">
        <f t="shared" si="1200"/>
        <v>0</v>
      </c>
      <c r="CF1524">
        <f t="shared" si="1201"/>
        <v>10.208063614530875</v>
      </c>
      <c r="CG1524">
        <f t="shared" si="1202"/>
        <v>0</v>
      </c>
      <c r="CH1524">
        <f t="shared" si="1203"/>
        <v>0</v>
      </c>
      <c r="CI1524">
        <f t="shared" si="1204"/>
        <v>13.648011010460904</v>
      </c>
      <c r="CJ1524">
        <f t="shared" si="1205"/>
        <v>12.246648209688962</v>
      </c>
      <c r="CK1524">
        <f t="shared" si="1206"/>
        <v>0</v>
      </c>
      <c r="CL1524">
        <f t="shared" si="1207"/>
        <v>13.699326118871261</v>
      </c>
      <c r="CM1524">
        <f t="shared" si="1208"/>
        <v>12.800561798491966</v>
      </c>
      <c r="CN1524">
        <f t="shared" si="1209"/>
        <v>0</v>
      </c>
      <c r="CO1524">
        <f t="shared" si="1210"/>
        <v>10.573135782807311</v>
      </c>
      <c r="CP1524">
        <f t="shared" si="1211"/>
        <v>0</v>
      </c>
      <c r="CQ1524">
        <f t="shared" si="1212"/>
        <v>0</v>
      </c>
      <c r="CR1524">
        <f t="shared" si="1213"/>
        <v>0</v>
      </c>
      <c r="CS1524">
        <f t="shared" si="1214"/>
        <v>0</v>
      </c>
      <c r="CT1524">
        <f t="shared" si="1215"/>
        <v>0</v>
      </c>
      <c r="CU1524">
        <f t="shared" si="1216"/>
        <v>0</v>
      </c>
      <c r="CV1524">
        <f t="shared" si="1217"/>
        <v>11.677176393691026</v>
      </c>
      <c r="CW1524">
        <f t="shared" si="1218"/>
        <v>11.963625217523022</v>
      </c>
      <c r="CX1524">
        <f t="shared" si="1219"/>
        <v>12.7896867284182</v>
      </c>
    </row>
    <row r="1525" spans="1:102" x14ac:dyDescent="0.25">
      <c r="A1525">
        <v>16231983</v>
      </c>
      <c r="B1525" s="6" t="s">
        <v>1603</v>
      </c>
      <c r="C1525" s="7"/>
      <c r="D1525" s="7"/>
      <c r="E1525" s="7"/>
      <c r="F1525" s="7"/>
      <c r="G1525" s="7">
        <v>1701870</v>
      </c>
      <c r="H1525" s="7">
        <v>51960</v>
      </c>
      <c r="I1525" s="7"/>
      <c r="J1525" s="7">
        <v>358260</v>
      </c>
      <c r="K1525" s="7"/>
      <c r="L1525" s="7"/>
      <c r="M1525" s="7"/>
      <c r="N1525" s="7"/>
      <c r="O1525" s="7"/>
      <c r="P1525" s="7">
        <v>462630</v>
      </c>
      <c r="Q1525" s="7">
        <v>758000</v>
      </c>
      <c r="R1525" s="7"/>
      <c r="S1525" s="7"/>
      <c r="T1525" s="7"/>
      <c r="U1525" s="7"/>
      <c r="V1525" s="7">
        <v>435560</v>
      </c>
      <c r="W1525" s="7"/>
      <c r="X1525" s="7"/>
      <c r="Y1525" s="7"/>
      <c r="Z1525" s="7">
        <v>2163070</v>
      </c>
      <c r="AA1525" s="7">
        <v>433140</v>
      </c>
      <c r="AB1525" s="7"/>
      <c r="AC1525" s="7"/>
      <c r="AD1525" s="7"/>
      <c r="AE1525" s="7"/>
      <c r="AF1525" s="7"/>
      <c r="AG1525" s="7"/>
      <c r="AH1525" s="7"/>
      <c r="AI1525" s="7">
        <v>393300</v>
      </c>
      <c r="AJ1525" s="7"/>
      <c r="AK1525" s="7"/>
      <c r="AL1525" s="7">
        <v>537160</v>
      </c>
      <c r="AM1525" s="7"/>
      <c r="AN1525" s="7"/>
      <c r="AO1525" s="7">
        <v>84000</v>
      </c>
      <c r="AP1525" s="7"/>
      <c r="AQ1525" s="7"/>
      <c r="AR1525" s="7"/>
      <c r="AS1525" s="7"/>
      <c r="AT1525" s="7"/>
      <c r="AU1525" s="7"/>
      <c r="AV1525" s="7">
        <v>94190</v>
      </c>
      <c r="AW1525" s="7">
        <v>1054440</v>
      </c>
      <c r="AX1525" s="7">
        <v>172940</v>
      </c>
      <c r="AY1525" s="7">
        <f t="shared" si="1220"/>
        <v>14</v>
      </c>
      <c r="BA1525">
        <f t="shared" si="1221"/>
        <v>16231983</v>
      </c>
      <c r="BB1525" t="str">
        <f t="shared" si="1222"/>
        <v>OSORIO LONDOÑO ROGER ALEX</v>
      </c>
      <c r="BC1525">
        <f t="shared" si="1223"/>
        <v>0</v>
      </c>
      <c r="BD1525">
        <f t="shared" si="1173"/>
        <v>0</v>
      </c>
      <c r="BE1525">
        <f t="shared" si="1174"/>
        <v>0</v>
      </c>
      <c r="BF1525">
        <f t="shared" si="1175"/>
        <v>0</v>
      </c>
      <c r="BG1525">
        <f t="shared" si="1176"/>
        <v>14.347238792058519</v>
      </c>
      <c r="BH1525">
        <f t="shared" si="1177"/>
        <v>10.858248716172861</v>
      </c>
      <c r="BI1525">
        <f t="shared" si="1178"/>
        <v>0</v>
      </c>
      <c r="BJ1525">
        <f t="shared" si="1179"/>
        <v>12.789017050034108</v>
      </c>
      <c r="BK1525">
        <f t="shared" si="1180"/>
        <v>0</v>
      </c>
      <c r="BL1525">
        <f t="shared" si="1181"/>
        <v>0</v>
      </c>
      <c r="BM1525">
        <f t="shared" si="1182"/>
        <v>0</v>
      </c>
      <c r="BN1525">
        <f t="shared" si="1183"/>
        <v>0</v>
      </c>
      <c r="BO1525">
        <f t="shared" si="1184"/>
        <v>0</v>
      </c>
      <c r="BP1525">
        <f t="shared" si="1185"/>
        <v>13.044685039072066</v>
      </c>
      <c r="BQ1525">
        <f t="shared" si="1186"/>
        <v>13.538439983884853</v>
      </c>
      <c r="BR1525">
        <f t="shared" si="1187"/>
        <v>0</v>
      </c>
      <c r="BS1525">
        <f t="shared" si="1188"/>
        <v>0</v>
      </c>
      <c r="BT1525">
        <f t="shared" si="1189"/>
        <v>0</v>
      </c>
      <c r="BU1525">
        <f t="shared" si="1190"/>
        <v>0</v>
      </c>
      <c r="BV1525">
        <f t="shared" si="1191"/>
        <v>12.984390134352301</v>
      </c>
      <c r="BW1525">
        <f t="shared" si="1192"/>
        <v>0</v>
      </c>
      <c r="BX1525">
        <f t="shared" si="1193"/>
        <v>0</v>
      </c>
      <c r="BY1525">
        <f t="shared" si="1194"/>
        <v>0</v>
      </c>
      <c r="BZ1525">
        <f t="shared" si="1195"/>
        <v>14.587039529176872</v>
      </c>
      <c r="CA1525">
        <f t="shared" si="1196"/>
        <v>12.97881858908095</v>
      </c>
      <c r="CB1525">
        <f t="shared" si="1197"/>
        <v>0</v>
      </c>
      <c r="CC1525">
        <f t="shared" si="1198"/>
        <v>0</v>
      </c>
      <c r="CD1525">
        <f t="shared" si="1199"/>
        <v>0</v>
      </c>
      <c r="CE1525">
        <f t="shared" si="1200"/>
        <v>0</v>
      </c>
      <c r="CF1525">
        <f t="shared" si="1201"/>
        <v>0</v>
      </c>
      <c r="CG1525">
        <f t="shared" si="1202"/>
        <v>0</v>
      </c>
      <c r="CH1525">
        <f t="shared" si="1203"/>
        <v>0</v>
      </c>
      <c r="CI1525">
        <f t="shared" si="1204"/>
        <v>12.882330501005024</v>
      </c>
      <c r="CJ1525">
        <f t="shared" si="1205"/>
        <v>0</v>
      </c>
      <c r="CK1525">
        <f t="shared" si="1206"/>
        <v>0</v>
      </c>
      <c r="CL1525">
        <f t="shared" si="1207"/>
        <v>13.194053142336092</v>
      </c>
      <c r="CM1525">
        <f t="shared" si="1208"/>
        <v>0</v>
      </c>
      <c r="CN1525">
        <f t="shared" si="1209"/>
        <v>0</v>
      </c>
      <c r="CO1525">
        <f t="shared" si="1210"/>
        <v>11.338583982516495</v>
      </c>
      <c r="CP1525">
        <f t="shared" si="1211"/>
        <v>0</v>
      </c>
      <c r="CQ1525">
        <f t="shared" si="1212"/>
        <v>0</v>
      </c>
      <c r="CR1525">
        <f t="shared" si="1213"/>
        <v>0</v>
      </c>
      <c r="CS1525">
        <f t="shared" si="1214"/>
        <v>0</v>
      </c>
      <c r="CT1525">
        <f t="shared" si="1215"/>
        <v>0</v>
      </c>
      <c r="CU1525">
        <f t="shared" si="1216"/>
        <v>0</v>
      </c>
      <c r="CV1525">
        <f t="shared" si="1217"/>
        <v>11.45307991459881</v>
      </c>
      <c r="CW1525">
        <f t="shared" si="1218"/>
        <v>13.868521326648139</v>
      </c>
      <c r="CX1525">
        <f t="shared" si="1219"/>
        <v>12.060705774849964</v>
      </c>
    </row>
    <row r="1526" spans="1:102" x14ac:dyDescent="0.25">
      <c r="A1526">
        <v>43055492</v>
      </c>
      <c r="B1526" s="6" t="s">
        <v>1604</v>
      </c>
      <c r="C1526" s="7"/>
      <c r="D1526" s="7"/>
      <c r="E1526" s="7"/>
      <c r="F1526" s="7">
        <v>15000</v>
      </c>
      <c r="G1526" s="7"/>
      <c r="H1526" s="7"/>
      <c r="I1526" s="7"/>
      <c r="J1526" s="7">
        <v>99660</v>
      </c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>
        <v>336570</v>
      </c>
      <c r="AA1526" s="7">
        <v>188460</v>
      </c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7"/>
      <c r="AN1526" s="7">
        <v>9310</v>
      </c>
      <c r="AO1526" s="7">
        <v>21430</v>
      </c>
      <c r="AP1526" s="7"/>
      <c r="AQ1526" s="7"/>
      <c r="AR1526" s="7"/>
      <c r="AS1526" s="7"/>
      <c r="AT1526" s="7"/>
      <c r="AU1526" s="7"/>
      <c r="AV1526" s="7"/>
      <c r="AW1526" s="7"/>
      <c r="AX1526" s="7"/>
      <c r="AY1526" s="7">
        <f t="shared" si="1220"/>
        <v>6</v>
      </c>
      <c r="BA1526">
        <f t="shared" si="1221"/>
        <v>43055492</v>
      </c>
      <c r="BB1526" t="str">
        <f t="shared" si="1222"/>
        <v>OSORIO MONSALVE MARTA LUCIA</v>
      </c>
      <c r="BC1526">
        <f t="shared" si="1223"/>
        <v>0</v>
      </c>
      <c r="BD1526">
        <f t="shared" si="1173"/>
        <v>0</v>
      </c>
      <c r="BE1526">
        <f t="shared" si="1174"/>
        <v>0</v>
      </c>
      <c r="BF1526">
        <f t="shared" si="1175"/>
        <v>9.6158721445288897</v>
      </c>
      <c r="BG1526">
        <f t="shared" si="1176"/>
        <v>0</v>
      </c>
      <c r="BH1526">
        <f t="shared" si="1177"/>
        <v>0</v>
      </c>
      <c r="BI1526">
        <f t="shared" si="1178"/>
        <v>0</v>
      </c>
      <c r="BJ1526">
        <f t="shared" si="1179"/>
        <v>11.509529705901048</v>
      </c>
      <c r="BK1526">
        <f t="shared" si="1180"/>
        <v>0</v>
      </c>
      <c r="BL1526">
        <f t="shared" si="1181"/>
        <v>0</v>
      </c>
      <c r="BM1526">
        <f t="shared" si="1182"/>
        <v>0</v>
      </c>
      <c r="BN1526">
        <f t="shared" si="1183"/>
        <v>0</v>
      </c>
      <c r="BO1526">
        <f t="shared" si="1184"/>
        <v>0</v>
      </c>
      <c r="BP1526">
        <f t="shared" si="1185"/>
        <v>0</v>
      </c>
      <c r="BQ1526">
        <f t="shared" si="1186"/>
        <v>0</v>
      </c>
      <c r="BR1526">
        <f t="shared" si="1187"/>
        <v>0</v>
      </c>
      <c r="BS1526">
        <f t="shared" si="1188"/>
        <v>0</v>
      </c>
      <c r="BT1526">
        <f t="shared" si="1189"/>
        <v>0</v>
      </c>
      <c r="BU1526">
        <f t="shared" si="1190"/>
        <v>0</v>
      </c>
      <c r="BV1526">
        <f t="shared" si="1191"/>
        <v>0</v>
      </c>
      <c r="BW1526">
        <f t="shared" si="1192"/>
        <v>0</v>
      </c>
      <c r="BX1526">
        <f t="shared" si="1193"/>
        <v>0</v>
      </c>
      <c r="BY1526">
        <f t="shared" si="1194"/>
        <v>0</v>
      </c>
      <c r="BZ1526">
        <f t="shared" si="1195"/>
        <v>12.726564401352839</v>
      </c>
      <c r="CA1526">
        <f t="shared" si="1196"/>
        <v>12.146646367912433</v>
      </c>
      <c r="CB1526">
        <f t="shared" si="1197"/>
        <v>0</v>
      </c>
      <c r="CC1526">
        <f t="shared" si="1198"/>
        <v>0</v>
      </c>
      <c r="CD1526">
        <f t="shared" si="1199"/>
        <v>0</v>
      </c>
      <c r="CE1526">
        <f t="shared" si="1200"/>
        <v>0</v>
      </c>
      <c r="CF1526">
        <f t="shared" si="1201"/>
        <v>0</v>
      </c>
      <c r="CG1526">
        <f t="shared" si="1202"/>
        <v>0</v>
      </c>
      <c r="CH1526">
        <f t="shared" si="1203"/>
        <v>0</v>
      </c>
      <c r="CI1526">
        <f t="shared" si="1204"/>
        <v>0</v>
      </c>
      <c r="CJ1526">
        <f t="shared" si="1205"/>
        <v>0</v>
      </c>
      <c r="CK1526">
        <f t="shared" si="1206"/>
        <v>0</v>
      </c>
      <c r="CL1526">
        <f t="shared" si="1207"/>
        <v>0</v>
      </c>
      <c r="CM1526">
        <f t="shared" si="1208"/>
        <v>0</v>
      </c>
      <c r="CN1526">
        <f t="shared" si="1209"/>
        <v>9.138951775888529</v>
      </c>
      <c r="CO1526">
        <f t="shared" si="1210"/>
        <v>9.972593750934676</v>
      </c>
      <c r="CP1526">
        <f t="shared" si="1211"/>
        <v>0</v>
      </c>
      <c r="CQ1526">
        <f t="shared" si="1212"/>
        <v>0</v>
      </c>
      <c r="CR1526">
        <f t="shared" si="1213"/>
        <v>0</v>
      </c>
      <c r="CS1526">
        <f t="shared" si="1214"/>
        <v>0</v>
      </c>
      <c r="CT1526">
        <f t="shared" si="1215"/>
        <v>0</v>
      </c>
      <c r="CU1526">
        <f t="shared" si="1216"/>
        <v>0</v>
      </c>
      <c r="CV1526">
        <f t="shared" si="1217"/>
        <v>0</v>
      </c>
      <c r="CW1526">
        <f t="shared" si="1218"/>
        <v>0</v>
      </c>
      <c r="CX1526">
        <f t="shared" si="1219"/>
        <v>0</v>
      </c>
    </row>
    <row r="1527" spans="1:102" x14ac:dyDescent="0.25">
      <c r="A1527">
        <v>52777391</v>
      </c>
      <c r="B1527" s="6" t="s">
        <v>1605</v>
      </c>
      <c r="C1527" s="7"/>
      <c r="D1527" s="7"/>
      <c r="E1527" s="7"/>
      <c r="F1527" s="7"/>
      <c r="G1527" s="7"/>
      <c r="H1527" s="7">
        <v>139170</v>
      </c>
      <c r="I1527" s="7"/>
      <c r="J1527" s="7"/>
      <c r="K1527" s="7"/>
      <c r="L1527" s="7">
        <v>119100</v>
      </c>
      <c r="M1527" s="7"/>
      <c r="N1527" s="7"/>
      <c r="O1527" s="7"/>
      <c r="P1527" s="7"/>
      <c r="Q1527" s="7"/>
      <c r="R1527" s="7"/>
      <c r="S1527" s="7"/>
      <c r="T1527" s="7"/>
      <c r="U1527" s="7">
        <v>369720</v>
      </c>
      <c r="V1527" s="7">
        <v>60040</v>
      </c>
      <c r="W1527" s="7"/>
      <c r="X1527" s="7"/>
      <c r="Y1527" s="7"/>
      <c r="Z1527" s="7">
        <v>236630</v>
      </c>
      <c r="AA1527" s="7">
        <v>114260</v>
      </c>
      <c r="AB1527" s="7"/>
      <c r="AC1527" s="7"/>
      <c r="AD1527" s="7"/>
      <c r="AE1527" s="7"/>
      <c r="AF1527" s="7"/>
      <c r="AG1527" s="7"/>
      <c r="AH1527" s="7">
        <v>54700</v>
      </c>
      <c r="AI1527" s="7">
        <v>186800</v>
      </c>
      <c r="AJ1527" s="7">
        <v>50240</v>
      </c>
      <c r="AK1527" s="7"/>
      <c r="AL1527" s="7"/>
      <c r="AM1527" s="7"/>
      <c r="AN1527" s="7"/>
      <c r="AO1527" s="7">
        <v>10080</v>
      </c>
      <c r="AP1527" s="7"/>
      <c r="AQ1527" s="7"/>
      <c r="AR1527" s="7"/>
      <c r="AS1527" s="7"/>
      <c r="AT1527" s="7"/>
      <c r="AU1527" s="7"/>
      <c r="AV1527" s="7"/>
      <c r="AW1527" s="7"/>
      <c r="AX1527" s="7"/>
      <c r="AY1527" s="7">
        <f t="shared" si="1220"/>
        <v>10</v>
      </c>
      <c r="BA1527">
        <f t="shared" si="1221"/>
        <v>52777391</v>
      </c>
      <c r="BB1527" t="str">
        <f t="shared" si="1222"/>
        <v>OSORIO PEREZ LUCIA ISBETH</v>
      </c>
      <c r="BC1527">
        <f t="shared" si="1223"/>
        <v>0</v>
      </c>
      <c r="BD1527">
        <f t="shared" si="1173"/>
        <v>0</v>
      </c>
      <c r="BE1527">
        <f t="shared" si="1174"/>
        <v>0</v>
      </c>
      <c r="BF1527">
        <f t="shared" si="1175"/>
        <v>0</v>
      </c>
      <c r="BG1527">
        <f t="shared" si="1176"/>
        <v>0</v>
      </c>
      <c r="BH1527">
        <f t="shared" si="1177"/>
        <v>11.84345867184472</v>
      </c>
      <c r="BI1527">
        <f t="shared" si="1178"/>
        <v>0</v>
      </c>
      <c r="BJ1527">
        <f t="shared" si="1179"/>
        <v>0</v>
      </c>
      <c r="BK1527">
        <f t="shared" si="1180"/>
        <v>0</v>
      </c>
      <c r="BL1527">
        <f t="shared" si="1181"/>
        <v>11.687727151613768</v>
      </c>
      <c r="BM1527">
        <f t="shared" si="1182"/>
        <v>0</v>
      </c>
      <c r="BN1527">
        <f t="shared" si="1183"/>
        <v>0</v>
      </c>
      <c r="BO1527">
        <f t="shared" si="1184"/>
        <v>0</v>
      </c>
      <c r="BP1527">
        <f t="shared" si="1185"/>
        <v>0</v>
      </c>
      <c r="BQ1527">
        <f t="shared" si="1186"/>
        <v>0</v>
      </c>
      <c r="BR1527">
        <f t="shared" si="1187"/>
        <v>0</v>
      </c>
      <c r="BS1527">
        <f t="shared" si="1188"/>
        <v>0</v>
      </c>
      <c r="BT1527">
        <f t="shared" si="1189"/>
        <v>0</v>
      </c>
      <c r="BU1527">
        <f t="shared" si="1190"/>
        <v>12.820503946124596</v>
      </c>
      <c r="BV1527">
        <f t="shared" si="1191"/>
        <v>11.002782941171654</v>
      </c>
      <c r="BW1527">
        <f t="shared" si="1192"/>
        <v>0</v>
      </c>
      <c r="BX1527">
        <f t="shared" si="1193"/>
        <v>0</v>
      </c>
      <c r="BY1527">
        <f t="shared" si="1194"/>
        <v>0</v>
      </c>
      <c r="BZ1527">
        <f t="shared" si="1195"/>
        <v>12.374257244767014</v>
      </c>
      <c r="CA1527">
        <f t="shared" si="1196"/>
        <v>11.646240584209348</v>
      </c>
      <c r="CB1527">
        <f t="shared" si="1197"/>
        <v>0</v>
      </c>
      <c r="CC1527">
        <f t="shared" si="1198"/>
        <v>0</v>
      </c>
      <c r="CD1527">
        <f t="shared" si="1199"/>
        <v>0</v>
      </c>
      <c r="CE1527">
        <f t="shared" si="1200"/>
        <v>0</v>
      </c>
      <c r="CF1527">
        <f t="shared" si="1201"/>
        <v>0</v>
      </c>
      <c r="CG1527">
        <f t="shared" si="1202"/>
        <v>0</v>
      </c>
      <c r="CH1527">
        <f t="shared" si="1203"/>
        <v>10.909637269778615</v>
      </c>
      <c r="CI1527">
        <f t="shared" si="1204"/>
        <v>12.137799158081608</v>
      </c>
      <c r="CJ1527">
        <f t="shared" si="1205"/>
        <v>10.824586705402588</v>
      </c>
      <c r="CK1527">
        <f t="shared" si="1206"/>
        <v>0</v>
      </c>
      <c r="CL1527">
        <f t="shared" si="1207"/>
        <v>0</v>
      </c>
      <c r="CM1527">
        <f t="shared" si="1208"/>
        <v>0</v>
      </c>
      <c r="CN1527">
        <f t="shared" si="1209"/>
        <v>0</v>
      </c>
      <c r="CO1527">
        <f t="shared" si="1210"/>
        <v>9.2184077430539411</v>
      </c>
      <c r="CP1527">
        <f t="shared" si="1211"/>
        <v>0</v>
      </c>
      <c r="CQ1527">
        <f t="shared" si="1212"/>
        <v>0</v>
      </c>
      <c r="CR1527">
        <f t="shared" si="1213"/>
        <v>0</v>
      </c>
      <c r="CS1527">
        <f t="shared" si="1214"/>
        <v>0</v>
      </c>
      <c r="CT1527">
        <f t="shared" si="1215"/>
        <v>0</v>
      </c>
      <c r="CU1527">
        <f t="shared" si="1216"/>
        <v>0</v>
      </c>
      <c r="CV1527">
        <f t="shared" si="1217"/>
        <v>0</v>
      </c>
      <c r="CW1527">
        <f t="shared" si="1218"/>
        <v>0</v>
      </c>
      <c r="CX1527">
        <f t="shared" si="1219"/>
        <v>0</v>
      </c>
    </row>
    <row r="1528" spans="1:102" x14ac:dyDescent="0.25">
      <c r="A1528">
        <v>52260689</v>
      </c>
      <c r="B1528" s="6" t="s">
        <v>1606</v>
      </c>
      <c r="C1528" s="7"/>
      <c r="D1528" s="7"/>
      <c r="E1528" s="7"/>
      <c r="F1528" s="7"/>
      <c r="G1528" s="7">
        <v>60720</v>
      </c>
      <c r="H1528" s="7">
        <v>437380</v>
      </c>
      <c r="I1528" s="7"/>
      <c r="J1528" s="7">
        <v>142080</v>
      </c>
      <c r="K1528" s="7">
        <v>29800</v>
      </c>
      <c r="L1528" s="7">
        <v>79600</v>
      </c>
      <c r="M1528" s="7"/>
      <c r="N1528" s="7"/>
      <c r="O1528" s="7"/>
      <c r="P1528" s="7">
        <v>41360</v>
      </c>
      <c r="Q1528" s="7">
        <v>317080</v>
      </c>
      <c r="R1528" s="7"/>
      <c r="S1528" s="7"/>
      <c r="T1528" s="7"/>
      <c r="U1528" s="7">
        <v>1223020</v>
      </c>
      <c r="V1528" s="7">
        <v>320210</v>
      </c>
      <c r="W1528" s="7"/>
      <c r="X1528" s="7"/>
      <c r="Y1528" s="7"/>
      <c r="Z1528" s="7">
        <v>1146130</v>
      </c>
      <c r="AA1528" s="7">
        <v>476540</v>
      </c>
      <c r="AB1528" s="7"/>
      <c r="AC1528" s="7"/>
      <c r="AD1528" s="7"/>
      <c r="AE1528" s="7"/>
      <c r="AF1528" s="7"/>
      <c r="AG1528" s="7"/>
      <c r="AH1528" s="7"/>
      <c r="AI1528" s="7">
        <v>43320</v>
      </c>
      <c r="AJ1528" s="7"/>
      <c r="AK1528" s="7">
        <v>273600</v>
      </c>
      <c r="AL1528" s="7"/>
      <c r="AM1528" s="7"/>
      <c r="AN1528" s="7"/>
      <c r="AO1528" s="7">
        <v>84000</v>
      </c>
      <c r="AP1528" s="7"/>
      <c r="AQ1528" s="7">
        <v>242040</v>
      </c>
      <c r="AR1528" s="7"/>
      <c r="AS1528" s="7"/>
      <c r="AT1528" s="7">
        <v>238900</v>
      </c>
      <c r="AU1528" s="7"/>
      <c r="AV1528" s="7"/>
      <c r="AW1528" s="7">
        <v>80150</v>
      </c>
      <c r="AX1528" s="7"/>
      <c r="AY1528" s="7">
        <f t="shared" si="1220"/>
        <v>17</v>
      </c>
      <c r="BA1528">
        <f t="shared" si="1221"/>
        <v>52260689</v>
      </c>
      <c r="BB1528" t="str">
        <f t="shared" si="1222"/>
        <v>OSORNO CASTRO ADRIANA MARCELA</v>
      </c>
      <c r="BC1528">
        <f t="shared" si="1223"/>
        <v>0</v>
      </c>
      <c r="BD1528">
        <f t="shared" si="1173"/>
        <v>0</v>
      </c>
      <c r="BE1528">
        <f t="shared" si="1174"/>
        <v>0</v>
      </c>
      <c r="BF1528">
        <f t="shared" si="1175"/>
        <v>0</v>
      </c>
      <c r="BG1528">
        <f t="shared" si="1176"/>
        <v>11.014044880972106</v>
      </c>
      <c r="BH1528">
        <f t="shared" si="1177"/>
        <v>12.988559947781097</v>
      </c>
      <c r="BI1528">
        <f t="shared" si="1178"/>
        <v>0</v>
      </c>
      <c r="BJ1528">
        <f t="shared" si="1179"/>
        <v>11.864152596489516</v>
      </c>
      <c r="BK1528">
        <f t="shared" si="1180"/>
        <v>10.30229722897745</v>
      </c>
      <c r="BL1528">
        <f t="shared" si="1181"/>
        <v>11.284781934567633</v>
      </c>
      <c r="BM1528">
        <f t="shared" si="1182"/>
        <v>0</v>
      </c>
      <c r="BN1528">
        <f t="shared" si="1183"/>
        <v>0</v>
      </c>
      <c r="BO1528">
        <f t="shared" si="1184"/>
        <v>0</v>
      </c>
      <c r="BP1528">
        <f t="shared" si="1185"/>
        <v>10.630093686839739</v>
      </c>
      <c r="BQ1528">
        <f t="shared" si="1186"/>
        <v>12.666912540724345</v>
      </c>
      <c r="BR1528">
        <f t="shared" si="1187"/>
        <v>0</v>
      </c>
      <c r="BS1528">
        <f t="shared" si="1188"/>
        <v>0</v>
      </c>
      <c r="BT1528">
        <f t="shared" si="1189"/>
        <v>0</v>
      </c>
      <c r="BU1528">
        <f t="shared" si="1190"/>
        <v>14.016834585413143</v>
      </c>
      <c r="BV1528">
        <f t="shared" si="1191"/>
        <v>12.676735432483726</v>
      </c>
      <c r="BW1528">
        <f t="shared" si="1192"/>
        <v>0</v>
      </c>
      <c r="BX1528">
        <f t="shared" si="1193"/>
        <v>0</v>
      </c>
      <c r="BY1528">
        <f t="shared" si="1194"/>
        <v>0</v>
      </c>
      <c r="BZ1528">
        <f t="shared" si="1195"/>
        <v>13.951902480369583</v>
      </c>
      <c r="CA1528">
        <f t="shared" si="1196"/>
        <v>13.074309042446169</v>
      </c>
      <c r="CB1528">
        <f t="shared" si="1197"/>
        <v>0</v>
      </c>
      <c r="CC1528">
        <f t="shared" si="1198"/>
        <v>0</v>
      </c>
      <c r="CD1528">
        <f t="shared" si="1199"/>
        <v>0</v>
      </c>
      <c r="CE1528">
        <f t="shared" si="1200"/>
        <v>0</v>
      </c>
      <c r="CF1528">
        <f t="shared" si="1201"/>
        <v>0</v>
      </c>
      <c r="CG1528">
        <f t="shared" si="1202"/>
        <v>0</v>
      </c>
      <c r="CH1528">
        <f t="shared" si="1203"/>
        <v>0</v>
      </c>
      <c r="CI1528">
        <f t="shared" si="1204"/>
        <v>10.676392784874349</v>
      </c>
      <c r="CJ1528">
        <f t="shared" si="1205"/>
        <v>0</v>
      </c>
      <c r="CK1528">
        <f t="shared" si="1206"/>
        <v>12.519426119694613</v>
      </c>
      <c r="CL1528">
        <f t="shared" si="1207"/>
        <v>0</v>
      </c>
      <c r="CM1528">
        <f t="shared" si="1208"/>
        <v>0</v>
      </c>
      <c r="CN1528">
        <f t="shared" si="1209"/>
        <v>0</v>
      </c>
      <c r="CO1528">
        <f t="shared" si="1210"/>
        <v>11.338583982516495</v>
      </c>
      <c r="CP1528">
        <f t="shared" si="1211"/>
        <v>0</v>
      </c>
      <c r="CQ1528">
        <f t="shared" si="1212"/>
        <v>12.396862412276228</v>
      </c>
      <c r="CR1528">
        <f t="shared" si="1213"/>
        <v>0</v>
      </c>
      <c r="CS1528">
        <f t="shared" si="1214"/>
        <v>0</v>
      </c>
      <c r="CT1528">
        <f t="shared" si="1215"/>
        <v>12.383804519156961</v>
      </c>
      <c r="CU1528">
        <f t="shared" si="1216"/>
        <v>0</v>
      </c>
      <c r="CV1528">
        <f t="shared" si="1217"/>
        <v>0</v>
      </c>
      <c r="CW1528">
        <f t="shared" si="1218"/>
        <v>11.291667634566229</v>
      </c>
      <c r="CX1528">
        <f t="shared" si="1219"/>
        <v>0</v>
      </c>
    </row>
    <row r="1529" spans="1:102" x14ac:dyDescent="0.25">
      <c r="A1529">
        <v>16263026</v>
      </c>
      <c r="B1529" s="6" t="s">
        <v>1607</v>
      </c>
      <c r="C1529" s="7"/>
      <c r="D1529" s="7"/>
      <c r="E1529" s="7"/>
      <c r="F1529" s="7"/>
      <c r="G1529" s="7">
        <v>100110</v>
      </c>
      <c r="H1529" s="7">
        <v>126350</v>
      </c>
      <c r="I1529" s="7"/>
      <c r="J1529" s="7"/>
      <c r="K1529" s="7"/>
      <c r="L1529" s="7">
        <v>21850</v>
      </c>
      <c r="M1529" s="7"/>
      <c r="N1529" s="7"/>
      <c r="O1529" s="7"/>
      <c r="P1529" s="7"/>
      <c r="Q1529" s="7"/>
      <c r="R1529" s="7"/>
      <c r="S1529" s="7"/>
      <c r="T1529" s="7"/>
      <c r="U1529" s="7">
        <v>46640</v>
      </c>
      <c r="V1529" s="7"/>
      <c r="W1529" s="7"/>
      <c r="X1529" s="7"/>
      <c r="Y1529" s="7"/>
      <c r="Z1529" s="7">
        <v>1116320</v>
      </c>
      <c r="AA1529" s="7">
        <v>541660</v>
      </c>
      <c r="AB1529" s="7"/>
      <c r="AC1529" s="7"/>
      <c r="AD1529" s="7"/>
      <c r="AE1529" s="7"/>
      <c r="AF1529" s="7">
        <v>27120</v>
      </c>
      <c r="AG1529" s="7"/>
      <c r="AH1529" s="7"/>
      <c r="AI1529" s="7"/>
      <c r="AJ1529" s="7"/>
      <c r="AK1529" s="7"/>
      <c r="AL1529" s="7"/>
      <c r="AM1529" s="7"/>
      <c r="AN1529" s="7"/>
      <c r="AO1529" s="7"/>
      <c r="AP1529" s="7"/>
      <c r="AQ1529" s="7"/>
      <c r="AR1529" s="7"/>
      <c r="AS1529" s="7"/>
      <c r="AT1529" s="7"/>
      <c r="AU1529" s="7"/>
      <c r="AV1529" s="7"/>
      <c r="AW1529" s="7">
        <v>60270</v>
      </c>
      <c r="AX1529" s="7"/>
      <c r="AY1529" s="7">
        <f t="shared" si="1220"/>
        <v>8</v>
      </c>
      <c r="BA1529">
        <f t="shared" si="1221"/>
        <v>16263026</v>
      </c>
      <c r="BB1529" t="str">
        <f t="shared" si="1222"/>
        <v>OSPINA ARAGON ALVARO</v>
      </c>
      <c r="BC1529">
        <f t="shared" si="1223"/>
        <v>0</v>
      </c>
      <c r="BD1529">
        <f t="shared" si="1173"/>
        <v>0</v>
      </c>
      <c r="BE1529">
        <f t="shared" si="1174"/>
        <v>0</v>
      </c>
      <c r="BF1529">
        <f t="shared" si="1175"/>
        <v>0</v>
      </c>
      <c r="BG1529">
        <f t="shared" si="1176"/>
        <v>11.514034849375726</v>
      </c>
      <c r="BH1529">
        <f t="shared" si="1177"/>
        <v>11.74681902730817</v>
      </c>
      <c r="BI1529">
        <f t="shared" si="1178"/>
        <v>0</v>
      </c>
      <c r="BJ1529">
        <f t="shared" si="1179"/>
        <v>0</v>
      </c>
      <c r="BK1529">
        <f t="shared" si="1180"/>
        <v>0</v>
      </c>
      <c r="BL1529">
        <f t="shared" si="1181"/>
        <v>9.9920019660668675</v>
      </c>
      <c r="BM1529">
        <f t="shared" si="1182"/>
        <v>0</v>
      </c>
      <c r="BN1529">
        <f t="shared" si="1183"/>
        <v>0</v>
      </c>
      <c r="BO1529">
        <f t="shared" si="1184"/>
        <v>0</v>
      </c>
      <c r="BP1529">
        <f t="shared" si="1185"/>
        <v>0</v>
      </c>
      <c r="BQ1529">
        <f t="shared" si="1186"/>
        <v>0</v>
      </c>
      <c r="BR1529">
        <f t="shared" si="1187"/>
        <v>0</v>
      </c>
      <c r="BS1529">
        <f t="shared" si="1188"/>
        <v>0</v>
      </c>
      <c r="BT1529">
        <f t="shared" si="1189"/>
        <v>0</v>
      </c>
      <c r="BU1529">
        <f t="shared" si="1190"/>
        <v>10.750235261617851</v>
      </c>
      <c r="BV1529">
        <f t="shared" si="1191"/>
        <v>0</v>
      </c>
      <c r="BW1529">
        <f t="shared" si="1192"/>
        <v>0</v>
      </c>
      <c r="BX1529">
        <f t="shared" si="1193"/>
        <v>0</v>
      </c>
      <c r="BY1529">
        <f t="shared" si="1194"/>
        <v>0</v>
      </c>
      <c r="BZ1529">
        <f t="shared" si="1195"/>
        <v>13.92554901497315</v>
      </c>
      <c r="CA1529">
        <f t="shared" si="1196"/>
        <v>13.202395623484682</v>
      </c>
      <c r="CB1529">
        <f t="shared" si="1197"/>
        <v>0</v>
      </c>
      <c r="CC1529">
        <f t="shared" si="1198"/>
        <v>0</v>
      </c>
      <c r="CD1529">
        <f t="shared" si="1199"/>
        <v>0</v>
      </c>
      <c r="CE1529">
        <f t="shared" si="1200"/>
        <v>0</v>
      </c>
      <c r="CF1529">
        <f t="shared" si="1201"/>
        <v>10.208063614530875</v>
      </c>
      <c r="CG1529">
        <f t="shared" si="1202"/>
        <v>0</v>
      </c>
      <c r="CH1529">
        <f t="shared" si="1203"/>
        <v>0</v>
      </c>
      <c r="CI1529">
        <f t="shared" si="1204"/>
        <v>0</v>
      </c>
      <c r="CJ1529">
        <f t="shared" si="1205"/>
        <v>0</v>
      </c>
      <c r="CK1529">
        <f t="shared" si="1206"/>
        <v>0</v>
      </c>
      <c r="CL1529">
        <f t="shared" si="1207"/>
        <v>0</v>
      </c>
      <c r="CM1529">
        <f t="shared" si="1208"/>
        <v>0</v>
      </c>
      <c r="CN1529">
        <f t="shared" si="1209"/>
        <v>0</v>
      </c>
      <c r="CO1529">
        <f t="shared" si="1210"/>
        <v>0</v>
      </c>
      <c r="CP1529">
        <f t="shared" si="1211"/>
        <v>0</v>
      </c>
      <c r="CQ1529">
        <f t="shared" si="1212"/>
        <v>0</v>
      </c>
      <c r="CR1529">
        <f t="shared" si="1213"/>
        <v>0</v>
      </c>
      <c r="CS1529">
        <f t="shared" si="1214"/>
        <v>0</v>
      </c>
      <c r="CT1529">
        <f t="shared" si="1215"/>
        <v>0</v>
      </c>
      <c r="CU1529">
        <f t="shared" si="1216"/>
        <v>0</v>
      </c>
      <c r="CV1529">
        <f t="shared" si="1217"/>
        <v>0</v>
      </c>
      <c r="CW1529">
        <f t="shared" si="1218"/>
        <v>11.006606338342099</v>
      </c>
      <c r="CX1529">
        <f t="shared" si="1219"/>
        <v>0</v>
      </c>
    </row>
    <row r="1530" spans="1:102" x14ac:dyDescent="0.25">
      <c r="A1530">
        <v>60268250</v>
      </c>
      <c r="B1530" s="6" t="s">
        <v>1608</v>
      </c>
      <c r="C1530" s="7"/>
      <c r="D1530" s="7"/>
      <c r="E1530" s="7"/>
      <c r="F1530" s="7"/>
      <c r="G1530" s="7"/>
      <c r="H1530" s="7">
        <v>666130</v>
      </c>
      <c r="I1530" s="7"/>
      <c r="J1530" s="7"/>
      <c r="K1530" s="7">
        <v>74500</v>
      </c>
      <c r="L1530" s="7">
        <v>212320</v>
      </c>
      <c r="M1530" s="7"/>
      <c r="N1530" s="7">
        <v>599452</v>
      </c>
      <c r="O1530" s="7"/>
      <c r="P1530" s="7">
        <v>68720</v>
      </c>
      <c r="Q1530" s="7"/>
      <c r="R1530" s="7"/>
      <c r="S1530" s="7"/>
      <c r="T1530" s="7"/>
      <c r="U1530" s="7"/>
      <c r="V1530" s="7">
        <v>213440</v>
      </c>
      <c r="W1530" s="7"/>
      <c r="X1530" s="7"/>
      <c r="Y1530" s="7"/>
      <c r="Z1530" s="7">
        <v>1165730</v>
      </c>
      <c r="AA1530" s="7">
        <v>354140</v>
      </c>
      <c r="AB1530" s="7"/>
      <c r="AC1530" s="7"/>
      <c r="AD1530" s="7"/>
      <c r="AE1530" s="7"/>
      <c r="AF1530" s="7"/>
      <c r="AG1530" s="7"/>
      <c r="AH1530" s="7">
        <v>27350</v>
      </c>
      <c r="AI1530" s="7">
        <v>2076090</v>
      </c>
      <c r="AJ1530" s="7"/>
      <c r="AK1530" s="7"/>
      <c r="AL1530" s="7"/>
      <c r="AM1530" s="7"/>
      <c r="AN1530" s="7"/>
      <c r="AO1530" s="7">
        <v>71400</v>
      </c>
      <c r="AP1530" s="7"/>
      <c r="AQ1530" s="7">
        <v>97170</v>
      </c>
      <c r="AR1530" s="7"/>
      <c r="AS1530" s="7"/>
      <c r="AT1530" s="7"/>
      <c r="AU1530" s="7"/>
      <c r="AV1530" s="7">
        <v>523248</v>
      </c>
      <c r="AW1530" s="7">
        <v>1269340</v>
      </c>
      <c r="AX1530" s="7">
        <v>108590</v>
      </c>
      <c r="AY1530" s="7">
        <f t="shared" si="1220"/>
        <v>15</v>
      </c>
      <c r="BA1530">
        <f t="shared" si="1221"/>
        <v>60268250</v>
      </c>
      <c r="BB1530" t="str">
        <f t="shared" si="1222"/>
        <v>OSPINA ARCINIEGAS DIANA MILENA</v>
      </c>
      <c r="BC1530">
        <f t="shared" si="1223"/>
        <v>0</v>
      </c>
      <c r="BD1530">
        <f t="shared" si="1173"/>
        <v>0</v>
      </c>
      <c r="BE1530">
        <f t="shared" si="1174"/>
        <v>0</v>
      </c>
      <c r="BF1530">
        <f t="shared" si="1175"/>
        <v>0</v>
      </c>
      <c r="BG1530">
        <f t="shared" si="1176"/>
        <v>0</v>
      </c>
      <c r="BH1530">
        <f t="shared" si="1177"/>
        <v>13.409241626876964</v>
      </c>
      <c r="BI1530">
        <f t="shared" si="1178"/>
        <v>0</v>
      </c>
      <c r="BJ1530">
        <f t="shared" si="1179"/>
        <v>0</v>
      </c>
      <c r="BK1530">
        <f t="shared" si="1180"/>
        <v>11.218567827096358</v>
      </c>
      <c r="BL1530">
        <f t="shared" si="1181"/>
        <v>12.265854559426835</v>
      </c>
      <c r="BM1530">
        <f t="shared" si="1182"/>
        <v>0</v>
      </c>
      <c r="BN1530">
        <f t="shared" si="1183"/>
        <v>13.303772851710816</v>
      </c>
      <c r="BO1530">
        <f t="shared" si="1184"/>
        <v>0</v>
      </c>
      <c r="BP1530">
        <f t="shared" si="1185"/>
        <v>11.137810108356684</v>
      </c>
      <c r="BQ1530">
        <f t="shared" si="1186"/>
        <v>0</v>
      </c>
      <c r="BR1530">
        <f t="shared" si="1187"/>
        <v>0</v>
      </c>
      <c r="BS1530">
        <f t="shared" si="1188"/>
        <v>0</v>
      </c>
      <c r="BT1530">
        <f t="shared" si="1189"/>
        <v>0</v>
      </c>
      <c r="BU1530">
        <f t="shared" si="1190"/>
        <v>0</v>
      </c>
      <c r="BV1530">
        <f t="shared" si="1191"/>
        <v>12.271115726855841</v>
      </c>
      <c r="BW1530">
        <f t="shared" si="1192"/>
        <v>0</v>
      </c>
      <c r="BX1530">
        <f t="shared" si="1193"/>
        <v>0</v>
      </c>
      <c r="BY1530">
        <f t="shared" si="1194"/>
        <v>0</v>
      </c>
      <c r="BZ1530">
        <f t="shared" si="1195"/>
        <v>13.96885891601748</v>
      </c>
      <c r="CA1530">
        <f t="shared" si="1196"/>
        <v>12.777450417898244</v>
      </c>
      <c r="CB1530">
        <f t="shared" si="1197"/>
        <v>0</v>
      </c>
      <c r="CC1530">
        <f t="shared" si="1198"/>
        <v>0</v>
      </c>
      <c r="CD1530">
        <f t="shared" si="1199"/>
        <v>0</v>
      </c>
      <c r="CE1530">
        <f t="shared" si="1200"/>
        <v>0</v>
      </c>
      <c r="CF1530">
        <f t="shared" si="1201"/>
        <v>0</v>
      </c>
      <c r="CG1530">
        <f t="shared" si="1202"/>
        <v>0</v>
      </c>
      <c r="CH1530">
        <f t="shared" si="1203"/>
        <v>10.216508370253013</v>
      </c>
      <c r="CI1530">
        <f t="shared" si="1204"/>
        <v>14.545997356603946</v>
      </c>
      <c r="CJ1530">
        <f t="shared" si="1205"/>
        <v>0</v>
      </c>
      <c r="CK1530">
        <f t="shared" si="1206"/>
        <v>0</v>
      </c>
      <c r="CL1530">
        <f t="shared" si="1207"/>
        <v>0</v>
      </c>
      <c r="CM1530">
        <f t="shared" si="1208"/>
        <v>0</v>
      </c>
      <c r="CN1530">
        <f t="shared" si="1209"/>
        <v>0</v>
      </c>
      <c r="CO1530">
        <f t="shared" si="1210"/>
        <v>11.176067153831839</v>
      </c>
      <c r="CP1530">
        <f t="shared" si="1211"/>
        <v>0</v>
      </c>
      <c r="CQ1530">
        <f t="shared" si="1212"/>
        <v>11.484227592022684</v>
      </c>
      <c r="CR1530">
        <f t="shared" si="1213"/>
        <v>0</v>
      </c>
      <c r="CS1530">
        <f t="shared" si="1214"/>
        <v>0</v>
      </c>
      <c r="CT1530">
        <f t="shared" si="1215"/>
        <v>0</v>
      </c>
      <c r="CU1530">
        <f t="shared" si="1216"/>
        <v>0</v>
      </c>
      <c r="CV1530">
        <f t="shared" si="1217"/>
        <v>13.167812729174074</v>
      </c>
      <c r="CW1530">
        <f t="shared" si="1218"/>
        <v>14.05400842612301</v>
      </c>
      <c r="CX1530">
        <f t="shared" si="1219"/>
        <v>11.595343810119644</v>
      </c>
    </row>
    <row r="1531" spans="1:102" x14ac:dyDescent="0.25">
      <c r="A1531">
        <v>28559962</v>
      </c>
      <c r="B1531" s="6" t="s">
        <v>1609</v>
      </c>
      <c r="C1531" s="7"/>
      <c r="D1531" s="7"/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>
        <v>470180</v>
      </c>
      <c r="Q1531" s="7">
        <v>819080</v>
      </c>
      <c r="R1531" s="7"/>
      <c r="S1531" s="7"/>
      <c r="T1531" s="7"/>
      <c r="U1531" s="7"/>
      <c r="V1531" s="7"/>
      <c r="W1531" s="7"/>
      <c r="X1531" s="7"/>
      <c r="Y1531" s="7"/>
      <c r="Z1531" s="7">
        <v>1316200</v>
      </c>
      <c r="AA1531" s="7">
        <v>757980</v>
      </c>
      <c r="AB1531" s="7"/>
      <c r="AC1531" s="7">
        <v>777110</v>
      </c>
      <c r="AD1531" s="7"/>
      <c r="AE1531" s="7"/>
      <c r="AF1531" s="7"/>
      <c r="AG1531" s="7"/>
      <c r="AH1531" s="7"/>
      <c r="AI1531" s="7">
        <v>478214</v>
      </c>
      <c r="AJ1531" s="7">
        <v>347670</v>
      </c>
      <c r="AK1531" s="7"/>
      <c r="AL1531" s="7">
        <v>1826420</v>
      </c>
      <c r="AM1531" s="7">
        <v>1121170</v>
      </c>
      <c r="AN1531" s="7"/>
      <c r="AO1531" s="7">
        <v>420780</v>
      </c>
      <c r="AP1531" s="7"/>
      <c r="AQ1531" s="7"/>
      <c r="AR1531" s="7"/>
      <c r="AS1531" s="7"/>
      <c r="AT1531" s="7"/>
      <c r="AU1531" s="7"/>
      <c r="AV1531" s="7"/>
      <c r="AW1531" s="7"/>
      <c r="AX1531" s="7"/>
      <c r="AY1531" s="7">
        <f t="shared" si="1220"/>
        <v>10</v>
      </c>
      <c r="BA1531">
        <f t="shared" si="1221"/>
        <v>28559962</v>
      </c>
      <c r="BB1531" t="str">
        <f t="shared" si="1222"/>
        <v>OSPINA DIAZ YASMIN</v>
      </c>
      <c r="BC1531">
        <f t="shared" si="1223"/>
        <v>0</v>
      </c>
      <c r="BD1531">
        <f t="shared" si="1173"/>
        <v>0</v>
      </c>
      <c r="BE1531">
        <f t="shared" si="1174"/>
        <v>0</v>
      </c>
      <c r="BF1531">
        <f t="shared" si="1175"/>
        <v>0</v>
      </c>
      <c r="BG1531">
        <f t="shared" si="1176"/>
        <v>0</v>
      </c>
      <c r="BH1531">
        <f t="shared" si="1177"/>
        <v>0</v>
      </c>
      <c r="BI1531">
        <f t="shared" si="1178"/>
        <v>0</v>
      </c>
      <c r="BJ1531">
        <f t="shared" si="1179"/>
        <v>0</v>
      </c>
      <c r="BK1531">
        <f t="shared" si="1180"/>
        <v>0</v>
      </c>
      <c r="BL1531">
        <f t="shared" si="1181"/>
        <v>0</v>
      </c>
      <c r="BM1531">
        <f t="shared" si="1182"/>
        <v>0</v>
      </c>
      <c r="BN1531">
        <f t="shared" si="1183"/>
        <v>0</v>
      </c>
      <c r="BO1531">
        <f t="shared" si="1184"/>
        <v>0</v>
      </c>
      <c r="BP1531">
        <f t="shared" si="1185"/>
        <v>13.06087300593479</v>
      </c>
      <c r="BQ1531">
        <f t="shared" si="1186"/>
        <v>13.615938259043716</v>
      </c>
      <c r="BR1531">
        <f t="shared" si="1187"/>
        <v>0</v>
      </c>
      <c r="BS1531">
        <f t="shared" si="1188"/>
        <v>0</v>
      </c>
      <c r="BT1531">
        <f t="shared" si="1189"/>
        <v>0</v>
      </c>
      <c r="BU1531">
        <f t="shared" si="1190"/>
        <v>0</v>
      </c>
      <c r="BV1531">
        <f t="shared" si="1191"/>
        <v>0</v>
      </c>
      <c r="BW1531">
        <f t="shared" si="1192"/>
        <v>0</v>
      </c>
      <c r="BX1531">
        <f t="shared" si="1193"/>
        <v>0</v>
      </c>
      <c r="BY1531">
        <f t="shared" si="1194"/>
        <v>0</v>
      </c>
      <c r="BZ1531">
        <f t="shared" si="1195"/>
        <v>14.090260114766821</v>
      </c>
      <c r="CA1531">
        <f t="shared" si="1196"/>
        <v>13.538413598347292</v>
      </c>
      <c r="CB1531">
        <f t="shared" si="1197"/>
        <v>0</v>
      </c>
      <c r="CC1531">
        <f t="shared" si="1198"/>
        <v>13.563338476289532</v>
      </c>
      <c r="CD1531">
        <f t="shared" si="1199"/>
        <v>0</v>
      </c>
      <c r="CE1531">
        <f t="shared" si="1200"/>
        <v>0</v>
      </c>
      <c r="CF1531">
        <f t="shared" si="1201"/>
        <v>0</v>
      </c>
      <c r="CG1531">
        <f t="shared" si="1202"/>
        <v>0</v>
      </c>
      <c r="CH1531">
        <f t="shared" si="1203"/>
        <v>0</v>
      </c>
      <c r="CI1531">
        <f t="shared" si="1204"/>
        <v>13.077815701143015</v>
      </c>
      <c r="CJ1531">
        <f t="shared" si="1205"/>
        <v>12.759011909283146</v>
      </c>
      <c r="CK1531">
        <f t="shared" si="1206"/>
        <v>0</v>
      </c>
      <c r="CL1531">
        <f t="shared" si="1207"/>
        <v>14.417868872160531</v>
      </c>
      <c r="CM1531">
        <f t="shared" si="1208"/>
        <v>13.929884232793773</v>
      </c>
      <c r="CN1531">
        <f t="shared" si="1209"/>
        <v>0</v>
      </c>
      <c r="CO1531">
        <f t="shared" si="1210"/>
        <v>12.949867787294997</v>
      </c>
      <c r="CP1531">
        <f t="shared" si="1211"/>
        <v>0</v>
      </c>
      <c r="CQ1531">
        <f t="shared" si="1212"/>
        <v>0</v>
      </c>
      <c r="CR1531">
        <f t="shared" si="1213"/>
        <v>0</v>
      </c>
      <c r="CS1531">
        <f t="shared" si="1214"/>
        <v>0</v>
      </c>
      <c r="CT1531">
        <f t="shared" si="1215"/>
        <v>0</v>
      </c>
      <c r="CU1531">
        <f t="shared" si="1216"/>
        <v>0</v>
      </c>
      <c r="CV1531">
        <f t="shared" si="1217"/>
        <v>0</v>
      </c>
      <c r="CW1531">
        <f t="shared" si="1218"/>
        <v>0</v>
      </c>
      <c r="CX1531">
        <f t="shared" si="1219"/>
        <v>0</v>
      </c>
    </row>
    <row r="1532" spans="1:102" x14ac:dyDescent="0.25">
      <c r="A1532">
        <v>42793105</v>
      </c>
      <c r="B1532" s="6" t="s">
        <v>1610</v>
      </c>
      <c r="C1532" s="7"/>
      <c r="D1532" s="7"/>
      <c r="E1532" s="7"/>
      <c r="F1532" s="7"/>
      <c r="G1532" s="7"/>
      <c r="H1532" s="7">
        <v>155650</v>
      </c>
      <c r="I1532" s="7"/>
      <c r="J1532" s="7">
        <v>13800</v>
      </c>
      <c r="K1532" s="7"/>
      <c r="L1532" s="7">
        <v>19810</v>
      </c>
      <c r="M1532" s="7"/>
      <c r="N1532" s="7"/>
      <c r="O1532" s="7"/>
      <c r="P1532" s="7">
        <v>126830</v>
      </c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>
        <v>69680</v>
      </c>
      <c r="AB1532" s="7"/>
      <c r="AC1532" s="7"/>
      <c r="AD1532" s="7"/>
      <c r="AE1532" s="7"/>
      <c r="AF1532" s="7"/>
      <c r="AG1532" s="7"/>
      <c r="AH1532" s="7"/>
      <c r="AI1532" s="7"/>
      <c r="AJ1532" s="7"/>
      <c r="AK1532" s="7"/>
      <c r="AL1532" s="7">
        <v>136230</v>
      </c>
      <c r="AM1532" s="7"/>
      <c r="AN1532" s="7"/>
      <c r="AO1532" s="7">
        <v>24790</v>
      </c>
      <c r="AP1532" s="7"/>
      <c r="AQ1532" s="7"/>
      <c r="AR1532" s="7"/>
      <c r="AS1532" s="7"/>
      <c r="AT1532" s="7"/>
      <c r="AU1532" s="7"/>
      <c r="AV1532" s="7"/>
      <c r="AW1532" s="7">
        <v>85850</v>
      </c>
      <c r="AX1532" s="7"/>
      <c r="AY1532" s="7">
        <f t="shared" si="1220"/>
        <v>8</v>
      </c>
      <c r="BA1532">
        <f t="shared" si="1221"/>
        <v>42793105</v>
      </c>
      <c r="BB1532" t="str">
        <f t="shared" si="1222"/>
        <v>OSPINA ECHEVERRY TERESITA MARIA</v>
      </c>
      <c r="BC1532">
        <f t="shared" si="1223"/>
        <v>0</v>
      </c>
      <c r="BD1532">
        <f t="shared" si="1173"/>
        <v>0</v>
      </c>
      <c r="BE1532">
        <f t="shared" si="1174"/>
        <v>0</v>
      </c>
      <c r="BF1532">
        <f t="shared" si="1175"/>
        <v>0</v>
      </c>
      <c r="BG1532">
        <f t="shared" si="1176"/>
        <v>0</v>
      </c>
      <c r="BH1532">
        <f t="shared" si="1177"/>
        <v>11.955371600519852</v>
      </c>
      <c r="BI1532">
        <f t="shared" si="1178"/>
        <v>0</v>
      </c>
      <c r="BJ1532">
        <f t="shared" si="1179"/>
        <v>9.5324963322880407</v>
      </c>
      <c r="BK1532">
        <f t="shared" si="1180"/>
        <v>0</v>
      </c>
      <c r="BL1532">
        <f t="shared" si="1181"/>
        <v>9.8939926179743267</v>
      </c>
      <c r="BM1532">
        <f t="shared" si="1182"/>
        <v>0</v>
      </c>
      <c r="BN1532">
        <f t="shared" si="1183"/>
        <v>0</v>
      </c>
      <c r="BO1532">
        <f t="shared" si="1184"/>
        <v>0</v>
      </c>
      <c r="BP1532">
        <f t="shared" si="1185"/>
        <v>11.750610770600289</v>
      </c>
      <c r="BQ1532">
        <f t="shared" si="1186"/>
        <v>0</v>
      </c>
      <c r="BR1532">
        <f t="shared" si="1187"/>
        <v>0</v>
      </c>
      <c r="BS1532">
        <f t="shared" si="1188"/>
        <v>0</v>
      </c>
      <c r="BT1532">
        <f t="shared" si="1189"/>
        <v>0</v>
      </c>
      <c r="BU1532">
        <f t="shared" si="1190"/>
        <v>0</v>
      </c>
      <c r="BV1532">
        <f t="shared" si="1191"/>
        <v>0</v>
      </c>
      <c r="BW1532">
        <f t="shared" si="1192"/>
        <v>0</v>
      </c>
      <c r="BX1532">
        <f t="shared" si="1193"/>
        <v>0</v>
      </c>
      <c r="BY1532">
        <f t="shared" si="1194"/>
        <v>0</v>
      </c>
      <c r="BZ1532">
        <f t="shared" si="1195"/>
        <v>0</v>
      </c>
      <c r="CA1532">
        <f t="shared" si="1196"/>
        <v>11.151682962743728</v>
      </c>
      <c r="CB1532">
        <f t="shared" si="1197"/>
        <v>0</v>
      </c>
      <c r="CC1532">
        <f t="shared" si="1198"/>
        <v>0</v>
      </c>
      <c r="CD1532">
        <f t="shared" si="1199"/>
        <v>0</v>
      </c>
      <c r="CE1532">
        <f t="shared" si="1200"/>
        <v>0</v>
      </c>
      <c r="CF1532">
        <f t="shared" si="1201"/>
        <v>0</v>
      </c>
      <c r="CG1532">
        <f t="shared" si="1202"/>
        <v>0</v>
      </c>
      <c r="CH1532">
        <f t="shared" si="1203"/>
        <v>0</v>
      </c>
      <c r="CI1532">
        <f t="shared" si="1204"/>
        <v>0</v>
      </c>
      <c r="CJ1532">
        <f t="shared" si="1205"/>
        <v>0</v>
      </c>
      <c r="CK1532">
        <f t="shared" si="1206"/>
        <v>0</v>
      </c>
      <c r="CL1532">
        <f t="shared" si="1207"/>
        <v>11.822107253260215</v>
      </c>
      <c r="CM1532">
        <f t="shared" si="1208"/>
        <v>0</v>
      </c>
      <c r="CN1532">
        <f t="shared" si="1209"/>
        <v>0</v>
      </c>
      <c r="CO1532">
        <f t="shared" si="1210"/>
        <v>10.118235963061956</v>
      </c>
      <c r="CP1532">
        <f t="shared" si="1211"/>
        <v>0</v>
      </c>
      <c r="CQ1532">
        <f t="shared" si="1212"/>
        <v>0</v>
      </c>
      <c r="CR1532">
        <f t="shared" si="1213"/>
        <v>0</v>
      </c>
      <c r="CS1532">
        <f t="shared" si="1214"/>
        <v>0</v>
      </c>
      <c r="CT1532">
        <f t="shared" si="1215"/>
        <v>0</v>
      </c>
      <c r="CU1532">
        <f t="shared" si="1216"/>
        <v>0</v>
      </c>
      <c r="CV1532">
        <f t="shared" si="1217"/>
        <v>0</v>
      </c>
      <c r="CW1532">
        <f t="shared" si="1218"/>
        <v>11.360368514481427</v>
      </c>
      <c r="CX1532">
        <f t="shared" si="1219"/>
        <v>0</v>
      </c>
    </row>
    <row r="1533" spans="1:102" x14ac:dyDescent="0.25">
      <c r="A1533">
        <v>15431017</v>
      </c>
      <c r="B1533" s="6" t="s">
        <v>1611</v>
      </c>
      <c r="C1533" s="7"/>
      <c r="D1533" s="7"/>
      <c r="E1533" s="7"/>
      <c r="F1533" s="7"/>
      <c r="G1533" s="7">
        <v>200220</v>
      </c>
      <c r="H1533" s="7">
        <v>480130</v>
      </c>
      <c r="I1533" s="7"/>
      <c r="J1533" s="7"/>
      <c r="K1533" s="7"/>
      <c r="L1533" s="7">
        <v>446600</v>
      </c>
      <c r="M1533" s="7"/>
      <c r="N1533" s="7"/>
      <c r="O1533" s="7"/>
      <c r="P1533" s="7"/>
      <c r="Q1533" s="7"/>
      <c r="R1533" s="7"/>
      <c r="S1533" s="7"/>
      <c r="T1533" s="7"/>
      <c r="U1533" s="7"/>
      <c r="V1533" s="7">
        <v>104910</v>
      </c>
      <c r="W1533" s="7"/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  <c r="AH1533" s="7"/>
      <c r="AI1533" s="7">
        <v>502975</v>
      </c>
      <c r="AJ1533" s="7"/>
      <c r="AK1533" s="7"/>
      <c r="AL1533" s="7"/>
      <c r="AM1533" s="7"/>
      <c r="AN1533" s="7"/>
      <c r="AO1533" s="7"/>
      <c r="AP1533" s="7">
        <v>26760</v>
      </c>
      <c r="AQ1533" s="7"/>
      <c r="AR1533" s="7"/>
      <c r="AS1533" s="7"/>
      <c r="AT1533" s="7"/>
      <c r="AU1533" s="7"/>
      <c r="AV1533" s="7"/>
      <c r="AW1533" s="7"/>
      <c r="AX1533" s="7"/>
      <c r="AY1533" s="7">
        <f t="shared" si="1220"/>
        <v>6</v>
      </c>
      <c r="BA1533">
        <f t="shared" si="1221"/>
        <v>15431017</v>
      </c>
      <c r="BB1533" t="str">
        <f t="shared" si="1222"/>
        <v>OSPINA GARCIA JOSE LEONARDO</v>
      </c>
      <c r="BC1533">
        <f t="shared" si="1223"/>
        <v>0</v>
      </c>
      <c r="BD1533">
        <f t="shared" si="1173"/>
        <v>0</v>
      </c>
      <c r="BE1533">
        <f t="shared" si="1174"/>
        <v>0</v>
      </c>
      <c r="BF1533">
        <f t="shared" si="1175"/>
        <v>0</v>
      </c>
      <c r="BG1533">
        <f t="shared" si="1176"/>
        <v>12.207177035467046</v>
      </c>
      <c r="BH1533">
        <f t="shared" si="1177"/>
        <v>13.081814262315762</v>
      </c>
      <c r="BI1533">
        <f t="shared" si="1178"/>
        <v>0</v>
      </c>
      <c r="BJ1533">
        <f t="shared" si="1179"/>
        <v>0</v>
      </c>
      <c r="BK1533">
        <f t="shared" si="1180"/>
        <v>0</v>
      </c>
      <c r="BL1533">
        <f t="shared" si="1181"/>
        <v>13.009420857525857</v>
      </c>
      <c r="BM1533">
        <f t="shared" si="1182"/>
        <v>0</v>
      </c>
      <c r="BN1533">
        <f t="shared" si="1183"/>
        <v>0</v>
      </c>
      <c r="BO1533">
        <f t="shared" si="1184"/>
        <v>0</v>
      </c>
      <c r="BP1533">
        <f t="shared" si="1185"/>
        <v>0</v>
      </c>
      <c r="BQ1533">
        <f t="shared" si="1186"/>
        <v>0</v>
      </c>
      <c r="BR1533">
        <f t="shared" si="1187"/>
        <v>0</v>
      </c>
      <c r="BS1533">
        <f t="shared" si="1188"/>
        <v>0</v>
      </c>
      <c r="BT1533">
        <f t="shared" si="1189"/>
        <v>0</v>
      </c>
      <c r="BU1533">
        <f t="shared" si="1190"/>
        <v>0</v>
      </c>
      <c r="BV1533">
        <f t="shared" si="1191"/>
        <v>11.560867650659894</v>
      </c>
      <c r="BW1533">
        <f t="shared" si="1192"/>
        <v>0</v>
      </c>
      <c r="BX1533">
        <f t="shared" si="1193"/>
        <v>0</v>
      </c>
      <c r="BY1533">
        <f t="shared" si="1194"/>
        <v>0</v>
      </c>
      <c r="BZ1533">
        <f t="shared" si="1195"/>
        <v>0</v>
      </c>
      <c r="CA1533">
        <f t="shared" si="1196"/>
        <v>0</v>
      </c>
      <c r="CB1533">
        <f t="shared" si="1197"/>
        <v>0</v>
      </c>
      <c r="CC1533">
        <f t="shared" si="1198"/>
        <v>0</v>
      </c>
      <c r="CD1533">
        <f t="shared" si="1199"/>
        <v>0</v>
      </c>
      <c r="CE1533">
        <f t="shared" si="1200"/>
        <v>0</v>
      </c>
      <c r="CF1533">
        <f t="shared" si="1201"/>
        <v>0</v>
      </c>
      <c r="CG1533">
        <f t="shared" si="1202"/>
        <v>0</v>
      </c>
      <c r="CH1533">
        <f t="shared" si="1203"/>
        <v>0</v>
      </c>
      <c r="CI1533">
        <f t="shared" si="1204"/>
        <v>13.128297734225846</v>
      </c>
      <c r="CJ1533">
        <f t="shared" si="1205"/>
        <v>0</v>
      </c>
      <c r="CK1533">
        <f t="shared" si="1206"/>
        <v>0</v>
      </c>
      <c r="CL1533">
        <f t="shared" si="1207"/>
        <v>0</v>
      </c>
      <c r="CM1533">
        <f t="shared" si="1208"/>
        <v>0</v>
      </c>
      <c r="CN1533">
        <f t="shared" si="1209"/>
        <v>0</v>
      </c>
      <c r="CO1533">
        <f t="shared" si="1210"/>
        <v>0</v>
      </c>
      <c r="CP1533">
        <f t="shared" si="1211"/>
        <v>10.194700882751727</v>
      </c>
      <c r="CQ1533">
        <f t="shared" si="1212"/>
        <v>0</v>
      </c>
      <c r="CR1533">
        <f t="shared" si="1213"/>
        <v>0</v>
      </c>
      <c r="CS1533">
        <f t="shared" si="1214"/>
        <v>0</v>
      </c>
      <c r="CT1533">
        <f t="shared" si="1215"/>
        <v>0</v>
      </c>
      <c r="CU1533">
        <f t="shared" si="1216"/>
        <v>0</v>
      </c>
      <c r="CV1533">
        <f t="shared" si="1217"/>
        <v>0</v>
      </c>
      <c r="CW1533">
        <f t="shared" si="1218"/>
        <v>0</v>
      </c>
      <c r="CX1533">
        <f t="shared" si="1219"/>
        <v>0</v>
      </c>
    </row>
    <row r="1534" spans="1:102" x14ac:dyDescent="0.25">
      <c r="A1534">
        <v>66999971</v>
      </c>
      <c r="B1534" s="6" t="s">
        <v>1612</v>
      </c>
      <c r="C1534" s="7"/>
      <c r="D1534" s="7"/>
      <c r="E1534" s="7"/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>
        <v>338680</v>
      </c>
      <c r="AJ1534" s="7"/>
      <c r="AK1534" s="7"/>
      <c r="AL1534" s="7"/>
      <c r="AM1534" s="7"/>
      <c r="AN1534" s="7"/>
      <c r="AO1534" s="7"/>
      <c r="AP1534" s="7"/>
      <c r="AQ1534" s="7"/>
      <c r="AR1534" s="7"/>
      <c r="AS1534" s="7"/>
      <c r="AT1534" s="7"/>
      <c r="AU1534" s="7"/>
      <c r="AV1534" s="7"/>
      <c r="AW1534" s="7"/>
      <c r="AX1534" s="7"/>
      <c r="AY1534" s="7">
        <f t="shared" si="1220"/>
        <v>1</v>
      </c>
      <c r="BA1534">
        <f t="shared" si="1221"/>
        <v>66999971</v>
      </c>
      <c r="BB1534" t="str">
        <f t="shared" si="1222"/>
        <v>OSPINA VALDERRAMA LINA MARIA</v>
      </c>
      <c r="BC1534">
        <f t="shared" si="1223"/>
        <v>0</v>
      </c>
      <c r="BD1534">
        <f t="shared" si="1173"/>
        <v>0</v>
      </c>
      <c r="BE1534">
        <f t="shared" si="1174"/>
        <v>0</v>
      </c>
      <c r="BF1534">
        <f t="shared" si="1175"/>
        <v>0</v>
      </c>
      <c r="BG1534">
        <f t="shared" si="1176"/>
        <v>0</v>
      </c>
      <c r="BH1534">
        <f t="shared" si="1177"/>
        <v>0</v>
      </c>
      <c r="BI1534">
        <f t="shared" si="1178"/>
        <v>0</v>
      </c>
      <c r="BJ1534">
        <f t="shared" si="1179"/>
        <v>0</v>
      </c>
      <c r="BK1534">
        <f t="shared" si="1180"/>
        <v>0</v>
      </c>
      <c r="BL1534">
        <f t="shared" si="1181"/>
        <v>0</v>
      </c>
      <c r="BM1534">
        <f t="shared" si="1182"/>
        <v>0</v>
      </c>
      <c r="BN1534">
        <f t="shared" si="1183"/>
        <v>0</v>
      </c>
      <c r="BO1534">
        <f t="shared" si="1184"/>
        <v>0</v>
      </c>
      <c r="BP1534">
        <f t="shared" si="1185"/>
        <v>0</v>
      </c>
      <c r="BQ1534">
        <f t="shared" si="1186"/>
        <v>0</v>
      </c>
      <c r="BR1534">
        <f t="shared" si="1187"/>
        <v>0</v>
      </c>
      <c r="BS1534">
        <f t="shared" si="1188"/>
        <v>0</v>
      </c>
      <c r="BT1534">
        <f t="shared" si="1189"/>
        <v>0</v>
      </c>
      <c r="BU1534">
        <f t="shared" si="1190"/>
        <v>0</v>
      </c>
      <c r="BV1534">
        <f t="shared" si="1191"/>
        <v>0</v>
      </c>
      <c r="BW1534">
        <f t="shared" si="1192"/>
        <v>0</v>
      </c>
      <c r="BX1534">
        <f t="shared" si="1193"/>
        <v>0</v>
      </c>
      <c r="BY1534">
        <f t="shared" si="1194"/>
        <v>0</v>
      </c>
      <c r="BZ1534">
        <f t="shared" si="1195"/>
        <v>0</v>
      </c>
      <c r="CA1534">
        <f t="shared" si="1196"/>
        <v>0</v>
      </c>
      <c r="CB1534">
        <f t="shared" si="1197"/>
        <v>0</v>
      </c>
      <c r="CC1534">
        <f t="shared" si="1198"/>
        <v>0</v>
      </c>
      <c r="CD1534">
        <f t="shared" si="1199"/>
        <v>0</v>
      </c>
      <c r="CE1534">
        <f t="shared" si="1200"/>
        <v>0</v>
      </c>
      <c r="CF1534">
        <f t="shared" si="1201"/>
        <v>0</v>
      </c>
      <c r="CG1534">
        <f t="shared" si="1202"/>
        <v>0</v>
      </c>
      <c r="CH1534">
        <f t="shared" si="1203"/>
        <v>0</v>
      </c>
      <c r="CI1534">
        <f t="shared" si="1204"/>
        <v>12.732813940391514</v>
      </c>
      <c r="CJ1534">
        <f t="shared" si="1205"/>
        <v>0</v>
      </c>
      <c r="CK1534">
        <f t="shared" si="1206"/>
        <v>0</v>
      </c>
      <c r="CL1534">
        <f t="shared" si="1207"/>
        <v>0</v>
      </c>
      <c r="CM1534">
        <f t="shared" si="1208"/>
        <v>0</v>
      </c>
      <c r="CN1534">
        <f t="shared" si="1209"/>
        <v>0</v>
      </c>
      <c r="CO1534">
        <f t="shared" si="1210"/>
        <v>0</v>
      </c>
      <c r="CP1534">
        <f t="shared" si="1211"/>
        <v>0</v>
      </c>
      <c r="CQ1534">
        <f t="shared" si="1212"/>
        <v>0</v>
      </c>
      <c r="CR1534">
        <f t="shared" si="1213"/>
        <v>0</v>
      </c>
      <c r="CS1534">
        <f t="shared" si="1214"/>
        <v>0</v>
      </c>
      <c r="CT1534">
        <f t="shared" si="1215"/>
        <v>0</v>
      </c>
      <c r="CU1534">
        <f t="shared" si="1216"/>
        <v>0</v>
      </c>
      <c r="CV1534">
        <f t="shared" si="1217"/>
        <v>0</v>
      </c>
      <c r="CW1534">
        <f t="shared" si="1218"/>
        <v>0</v>
      </c>
      <c r="CX1534">
        <f t="shared" si="1219"/>
        <v>0</v>
      </c>
    </row>
    <row r="1535" spans="1:102" x14ac:dyDescent="0.25">
      <c r="A1535">
        <v>80353086</v>
      </c>
      <c r="B1535" s="6" t="s">
        <v>1613</v>
      </c>
      <c r="C1535" s="7"/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7">
        <v>222260</v>
      </c>
      <c r="O1535" s="7"/>
      <c r="P1535" s="7"/>
      <c r="Q1535" s="7"/>
      <c r="R1535" s="7"/>
      <c r="S1535" s="7"/>
      <c r="T1535" s="7"/>
      <c r="U1535" s="7"/>
      <c r="V1535" s="7">
        <v>491264</v>
      </c>
      <c r="W1535" s="7"/>
      <c r="X1535" s="7"/>
      <c r="Y1535" s="7">
        <v>924284</v>
      </c>
      <c r="Z1535" s="7"/>
      <c r="AA1535" s="7"/>
      <c r="AB1535" s="7"/>
      <c r="AC1535" s="7"/>
      <c r="AD1535" s="7"/>
      <c r="AE1535" s="7"/>
      <c r="AF1535" s="7"/>
      <c r="AG1535" s="7"/>
      <c r="AH1535" s="7"/>
      <c r="AI1535" s="7">
        <v>913654</v>
      </c>
      <c r="AJ1535" s="7">
        <v>-18955</v>
      </c>
      <c r="AK1535" s="7"/>
      <c r="AL1535" s="7"/>
      <c r="AM1535" s="7">
        <v>183090</v>
      </c>
      <c r="AN1535" s="7"/>
      <c r="AO1535" s="7"/>
      <c r="AP1535" s="7"/>
      <c r="AQ1535" s="7"/>
      <c r="AR1535" s="7">
        <v>-3791</v>
      </c>
      <c r="AS1535" s="7"/>
      <c r="AT1535" s="7"/>
      <c r="AU1535" s="7"/>
      <c r="AV1535" s="7"/>
      <c r="AW1535" s="7">
        <v>480214</v>
      </c>
      <c r="AX1535" s="7">
        <v>705383</v>
      </c>
      <c r="AY1535" s="7">
        <f t="shared" si="1220"/>
        <v>9</v>
      </c>
      <c r="BA1535">
        <f t="shared" si="1221"/>
        <v>80353086</v>
      </c>
      <c r="BB1535" t="str">
        <f t="shared" si="1222"/>
        <v>OTALORA CHACON YESID LEONARDO</v>
      </c>
      <c r="BC1535">
        <f t="shared" si="1223"/>
        <v>0</v>
      </c>
      <c r="BD1535">
        <f t="shared" si="1173"/>
        <v>0</v>
      </c>
      <c r="BE1535">
        <f t="shared" si="1174"/>
        <v>0</v>
      </c>
      <c r="BF1535">
        <f t="shared" si="1175"/>
        <v>0</v>
      </c>
      <c r="BG1535">
        <f t="shared" si="1176"/>
        <v>0</v>
      </c>
      <c r="BH1535">
        <f t="shared" si="1177"/>
        <v>0</v>
      </c>
      <c r="BI1535">
        <f t="shared" si="1178"/>
        <v>0</v>
      </c>
      <c r="BJ1535">
        <f t="shared" si="1179"/>
        <v>0</v>
      </c>
      <c r="BK1535">
        <f t="shared" si="1180"/>
        <v>0</v>
      </c>
      <c r="BL1535">
        <f t="shared" si="1181"/>
        <v>0</v>
      </c>
      <c r="BM1535">
        <f t="shared" si="1182"/>
        <v>0</v>
      </c>
      <c r="BN1535">
        <f t="shared" si="1183"/>
        <v>12.311607645964646</v>
      </c>
      <c r="BO1535">
        <f t="shared" si="1184"/>
        <v>0</v>
      </c>
      <c r="BP1535">
        <f t="shared" si="1185"/>
        <v>0</v>
      </c>
      <c r="BQ1535">
        <f t="shared" si="1186"/>
        <v>0</v>
      </c>
      <c r="BR1535">
        <f t="shared" si="1187"/>
        <v>0</v>
      </c>
      <c r="BS1535">
        <f t="shared" si="1188"/>
        <v>0</v>
      </c>
      <c r="BT1535">
        <f t="shared" si="1189"/>
        <v>0</v>
      </c>
      <c r="BU1535">
        <f t="shared" si="1190"/>
        <v>0</v>
      </c>
      <c r="BV1535">
        <f t="shared" si="1191"/>
        <v>13.104738976050589</v>
      </c>
      <c r="BW1535">
        <f t="shared" si="1192"/>
        <v>0</v>
      </c>
      <c r="BX1535">
        <f t="shared" si="1193"/>
        <v>0</v>
      </c>
      <c r="BY1535">
        <f t="shared" si="1194"/>
        <v>13.736775744623944</v>
      </c>
      <c r="BZ1535">
        <f t="shared" si="1195"/>
        <v>0</v>
      </c>
      <c r="CA1535">
        <f t="shared" si="1196"/>
        <v>0</v>
      </c>
      <c r="CB1535">
        <f t="shared" si="1197"/>
        <v>0</v>
      </c>
      <c r="CC1535">
        <f t="shared" si="1198"/>
        <v>0</v>
      </c>
      <c r="CD1535">
        <f t="shared" si="1199"/>
        <v>0</v>
      </c>
      <c r="CE1535">
        <f t="shared" si="1200"/>
        <v>0</v>
      </c>
      <c r="CF1535">
        <f t="shared" si="1201"/>
        <v>0</v>
      </c>
      <c r="CG1535">
        <f t="shared" si="1202"/>
        <v>0</v>
      </c>
      <c r="CH1535">
        <f t="shared" si="1203"/>
        <v>0</v>
      </c>
      <c r="CI1535">
        <f t="shared" si="1204"/>
        <v>13.725208317472902</v>
      </c>
      <c r="CJ1535">
        <f t="shared" si="1205"/>
        <v>0</v>
      </c>
      <c r="CK1535">
        <f t="shared" si="1206"/>
        <v>0</v>
      </c>
      <c r="CL1535">
        <f t="shared" si="1207"/>
        <v>0</v>
      </c>
      <c r="CM1535">
        <f t="shared" si="1208"/>
        <v>12.117738575986481</v>
      </c>
      <c r="CN1535">
        <f t="shared" si="1209"/>
        <v>0</v>
      </c>
      <c r="CO1535">
        <f t="shared" si="1210"/>
        <v>0</v>
      </c>
      <c r="CP1535">
        <f t="shared" si="1211"/>
        <v>0</v>
      </c>
      <c r="CQ1535">
        <f t="shared" si="1212"/>
        <v>0</v>
      </c>
      <c r="CR1535">
        <f t="shared" si="1213"/>
        <v>0</v>
      </c>
      <c r="CS1535">
        <f t="shared" si="1214"/>
        <v>0</v>
      </c>
      <c r="CT1535">
        <f t="shared" si="1215"/>
        <v>0</v>
      </c>
      <c r="CU1535">
        <f t="shared" si="1216"/>
        <v>0</v>
      </c>
      <c r="CV1535">
        <f t="shared" si="1217"/>
        <v>0</v>
      </c>
      <c r="CW1535">
        <f t="shared" si="1218"/>
        <v>13.081989199266015</v>
      </c>
      <c r="CX1535">
        <f t="shared" si="1219"/>
        <v>13.466497614360698</v>
      </c>
    </row>
    <row r="1536" spans="1:102" x14ac:dyDescent="0.25">
      <c r="A1536">
        <v>1110464458</v>
      </c>
      <c r="B1536" s="6" t="s">
        <v>1614</v>
      </c>
      <c r="C1536" s="7"/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>
        <v>147883</v>
      </c>
      <c r="AA1536" s="7"/>
      <c r="AB1536" s="7"/>
      <c r="AC1536" s="7"/>
      <c r="AD1536" s="7"/>
      <c r="AE1536" s="7"/>
      <c r="AF1536" s="7"/>
      <c r="AG1536" s="7"/>
      <c r="AH1536" s="7"/>
      <c r="AI1536" s="7"/>
      <c r="AJ1536" s="7"/>
      <c r="AK1536" s="7"/>
      <c r="AL1536" s="7"/>
      <c r="AM1536" s="7"/>
      <c r="AN1536" s="7"/>
      <c r="AO1536" s="7"/>
      <c r="AP1536" s="7"/>
      <c r="AQ1536" s="7"/>
      <c r="AR1536" s="7"/>
      <c r="AS1536" s="7"/>
      <c r="AT1536" s="7"/>
      <c r="AU1536" s="7"/>
      <c r="AV1536" s="7"/>
      <c r="AW1536" s="7"/>
      <c r="AX1536" s="7"/>
      <c r="AY1536" s="7">
        <f t="shared" si="1220"/>
        <v>1</v>
      </c>
      <c r="BA1536">
        <f t="shared" si="1221"/>
        <v>1110464458</v>
      </c>
      <c r="BB1536" t="str">
        <f t="shared" si="1222"/>
        <v>OTALORA MENDOZA DIANA PAOLA</v>
      </c>
      <c r="BC1536">
        <f t="shared" si="1223"/>
        <v>0</v>
      </c>
      <c r="BD1536">
        <f t="shared" si="1173"/>
        <v>0</v>
      </c>
      <c r="BE1536">
        <f t="shared" si="1174"/>
        <v>0</v>
      </c>
      <c r="BF1536">
        <f t="shared" si="1175"/>
        <v>0</v>
      </c>
      <c r="BG1536">
        <f t="shared" si="1176"/>
        <v>0</v>
      </c>
      <c r="BH1536">
        <f t="shared" si="1177"/>
        <v>0</v>
      </c>
      <c r="BI1536">
        <f t="shared" si="1178"/>
        <v>0</v>
      </c>
      <c r="BJ1536">
        <f t="shared" si="1179"/>
        <v>0</v>
      </c>
      <c r="BK1536">
        <f t="shared" si="1180"/>
        <v>0</v>
      </c>
      <c r="BL1536">
        <f t="shared" si="1181"/>
        <v>0</v>
      </c>
      <c r="BM1536">
        <f t="shared" si="1182"/>
        <v>0</v>
      </c>
      <c r="BN1536">
        <f t="shared" si="1183"/>
        <v>0</v>
      </c>
      <c r="BO1536">
        <f t="shared" si="1184"/>
        <v>0</v>
      </c>
      <c r="BP1536">
        <f t="shared" si="1185"/>
        <v>0</v>
      </c>
      <c r="BQ1536">
        <f t="shared" si="1186"/>
        <v>0</v>
      </c>
      <c r="BR1536">
        <f t="shared" si="1187"/>
        <v>0</v>
      </c>
      <c r="BS1536">
        <f t="shared" si="1188"/>
        <v>0</v>
      </c>
      <c r="BT1536">
        <f t="shared" si="1189"/>
        <v>0</v>
      </c>
      <c r="BU1536">
        <f t="shared" si="1190"/>
        <v>0</v>
      </c>
      <c r="BV1536">
        <f t="shared" si="1191"/>
        <v>0</v>
      </c>
      <c r="BW1536">
        <f t="shared" si="1192"/>
        <v>0</v>
      </c>
      <c r="BX1536">
        <f t="shared" si="1193"/>
        <v>0</v>
      </c>
      <c r="BY1536">
        <f t="shared" si="1194"/>
        <v>0</v>
      </c>
      <c r="BZ1536">
        <f t="shared" si="1195"/>
        <v>11.904183461643367</v>
      </c>
      <c r="CA1536">
        <f t="shared" si="1196"/>
        <v>0</v>
      </c>
      <c r="CB1536">
        <f t="shared" si="1197"/>
        <v>0</v>
      </c>
      <c r="CC1536">
        <f t="shared" si="1198"/>
        <v>0</v>
      </c>
      <c r="CD1536">
        <f t="shared" si="1199"/>
        <v>0</v>
      </c>
      <c r="CE1536">
        <f t="shared" si="1200"/>
        <v>0</v>
      </c>
      <c r="CF1536">
        <f t="shared" si="1201"/>
        <v>0</v>
      </c>
      <c r="CG1536">
        <f t="shared" si="1202"/>
        <v>0</v>
      </c>
      <c r="CH1536">
        <f t="shared" si="1203"/>
        <v>0</v>
      </c>
      <c r="CI1536">
        <f t="shared" si="1204"/>
        <v>0</v>
      </c>
      <c r="CJ1536">
        <f t="shared" si="1205"/>
        <v>0</v>
      </c>
      <c r="CK1536">
        <f t="shared" si="1206"/>
        <v>0</v>
      </c>
      <c r="CL1536">
        <f t="shared" si="1207"/>
        <v>0</v>
      </c>
      <c r="CM1536">
        <f t="shared" si="1208"/>
        <v>0</v>
      </c>
      <c r="CN1536">
        <f t="shared" si="1209"/>
        <v>0</v>
      </c>
      <c r="CO1536">
        <f t="shared" si="1210"/>
        <v>0</v>
      </c>
      <c r="CP1536">
        <f t="shared" si="1211"/>
        <v>0</v>
      </c>
      <c r="CQ1536">
        <f t="shared" si="1212"/>
        <v>0</v>
      </c>
      <c r="CR1536">
        <f t="shared" si="1213"/>
        <v>0</v>
      </c>
      <c r="CS1536">
        <f t="shared" si="1214"/>
        <v>0</v>
      </c>
      <c r="CT1536">
        <f t="shared" si="1215"/>
        <v>0</v>
      </c>
      <c r="CU1536">
        <f t="shared" si="1216"/>
        <v>0</v>
      </c>
      <c r="CV1536">
        <f t="shared" si="1217"/>
        <v>0</v>
      </c>
      <c r="CW1536">
        <f t="shared" si="1218"/>
        <v>0</v>
      </c>
      <c r="CX1536">
        <f t="shared" si="1219"/>
        <v>0</v>
      </c>
    </row>
    <row r="1537" spans="1:102" x14ac:dyDescent="0.25">
      <c r="A1537">
        <v>1144050544</v>
      </c>
      <c r="B1537" s="6" t="s">
        <v>1615</v>
      </c>
      <c r="C1537" s="7"/>
      <c r="D1537" s="7"/>
      <c r="E1537" s="7"/>
      <c r="F1537" s="7"/>
      <c r="G1537" s="7"/>
      <c r="H1537" s="7">
        <v>68890</v>
      </c>
      <c r="I1537" s="7"/>
      <c r="J1537" s="7"/>
      <c r="K1537" s="7"/>
      <c r="L1537" s="7"/>
      <c r="M1537" s="7"/>
      <c r="N1537" s="7"/>
      <c r="O1537" s="7"/>
      <c r="P1537" s="7">
        <v>61680</v>
      </c>
      <c r="Q1537" s="7"/>
      <c r="R1537" s="7"/>
      <c r="S1537" s="7"/>
      <c r="T1537" s="7"/>
      <c r="U1537" s="7"/>
      <c r="V1537" s="7"/>
      <c r="W1537" s="7"/>
      <c r="X1537" s="7"/>
      <c r="Y1537" s="7"/>
      <c r="Z1537" s="7">
        <v>81050</v>
      </c>
      <c r="AA1537" s="7">
        <v>181020</v>
      </c>
      <c r="AB1537" s="7"/>
      <c r="AC1537" s="7">
        <v>57800</v>
      </c>
      <c r="AD1537" s="7"/>
      <c r="AE1537" s="7"/>
      <c r="AF1537" s="7"/>
      <c r="AG1537" s="7"/>
      <c r="AH1537" s="7">
        <v>27350</v>
      </c>
      <c r="AI1537" s="7">
        <v>75806</v>
      </c>
      <c r="AJ1537" s="7"/>
      <c r="AK1537" s="7"/>
      <c r="AL1537" s="7"/>
      <c r="AM1537" s="7"/>
      <c r="AN1537" s="7">
        <v>58120</v>
      </c>
      <c r="AO1537" s="7">
        <v>50850</v>
      </c>
      <c r="AP1537" s="7"/>
      <c r="AQ1537" s="7">
        <v>25120</v>
      </c>
      <c r="AR1537" s="7"/>
      <c r="AS1537" s="7"/>
      <c r="AT1537" s="7"/>
      <c r="AU1537" s="7"/>
      <c r="AV1537" s="7"/>
      <c r="AW1537" s="7"/>
      <c r="AX1537" s="7"/>
      <c r="AY1537" s="7">
        <f t="shared" si="1220"/>
        <v>10</v>
      </c>
      <c r="BA1537">
        <f t="shared" si="1221"/>
        <v>1144050544</v>
      </c>
      <c r="BB1537" t="str">
        <f t="shared" si="1222"/>
        <v>OTERO CAMPOS KAREN LORENA</v>
      </c>
      <c r="BC1537">
        <f t="shared" si="1223"/>
        <v>0</v>
      </c>
      <c r="BD1537">
        <f t="shared" si="1173"/>
        <v>0</v>
      </c>
      <c r="BE1537">
        <f t="shared" si="1174"/>
        <v>0</v>
      </c>
      <c r="BF1537">
        <f t="shared" si="1175"/>
        <v>0</v>
      </c>
      <c r="BG1537">
        <f t="shared" si="1176"/>
        <v>0</v>
      </c>
      <c r="BH1537">
        <f t="shared" si="1177"/>
        <v>11.140280824376791</v>
      </c>
      <c r="BI1537">
        <f t="shared" si="1178"/>
        <v>0</v>
      </c>
      <c r="BJ1537">
        <f t="shared" si="1179"/>
        <v>0</v>
      </c>
      <c r="BK1537">
        <f t="shared" si="1180"/>
        <v>0</v>
      </c>
      <c r="BL1537">
        <f t="shared" si="1181"/>
        <v>0</v>
      </c>
      <c r="BM1537">
        <f t="shared" si="1182"/>
        <v>0</v>
      </c>
      <c r="BN1537">
        <f t="shared" si="1183"/>
        <v>0</v>
      </c>
      <c r="BO1537">
        <f t="shared" si="1184"/>
        <v>0</v>
      </c>
      <c r="BP1537">
        <f t="shared" si="1185"/>
        <v>11.029731220816553</v>
      </c>
      <c r="BQ1537">
        <f t="shared" si="1186"/>
        <v>0</v>
      </c>
      <c r="BR1537">
        <f t="shared" si="1187"/>
        <v>0</v>
      </c>
      <c r="BS1537">
        <f t="shared" si="1188"/>
        <v>0</v>
      </c>
      <c r="BT1537">
        <f t="shared" si="1189"/>
        <v>0</v>
      </c>
      <c r="BU1537">
        <f t="shared" si="1190"/>
        <v>0</v>
      </c>
      <c r="BV1537">
        <f t="shared" si="1191"/>
        <v>0</v>
      </c>
      <c r="BW1537">
        <f t="shared" si="1192"/>
        <v>0</v>
      </c>
      <c r="BX1537">
        <f t="shared" si="1193"/>
        <v>0</v>
      </c>
      <c r="BY1537">
        <f t="shared" si="1194"/>
        <v>0</v>
      </c>
      <c r="BZ1537">
        <f t="shared" si="1195"/>
        <v>11.302833865150633</v>
      </c>
      <c r="CA1537">
        <f t="shared" si="1196"/>
        <v>12.106368325617368</v>
      </c>
      <c r="CB1537">
        <f t="shared" si="1197"/>
        <v>0</v>
      </c>
      <c r="CC1537">
        <f t="shared" si="1198"/>
        <v>10.96476135554887</v>
      </c>
      <c r="CD1537">
        <f t="shared" si="1199"/>
        <v>0</v>
      </c>
      <c r="CE1537">
        <f t="shared" si="1200"/>
        <v>0</v>
      </c>
      <c r="CF1537">
        <f t="shared" si="1201"/>
        <v>0</v>
      </c>
      <c r="CG1537">
        <f t="shared" si="1202"/>
        <v>0</v>
      </c>
      <c r="CH1537">
        <f t="shared" si="1203"/>
        <v>10.216508370253013</v>
      </c>
      <c r="CI1537">
        <f t="shared" si="1204"/>
        <v>11.235945915651584</v>
      </c>
      <c r="CJ1537">
        <f t="shared" si="1205"/>
        <v>0</v>
      </c>
      <c r="CK1537">
        <f t="shared" si="1206"/>
        <v>0</v>
      </c>
      <c r="CL1537">
        <f t="shared" si="1207"/>
        <v>0</v>
      </c>
      <c r="CM1537">
        <f t="shared" si="1208"/>
        <v>0</v>
      </c>
      <c r="CN1537">
        <f t="shared" si="1209"/>
        <v>10.970282323317344</v>
      </c>
      <c r="CO1537">
        <f t="shared" si="1210"/>
        <v>10.836655066966722</v>
      </c>
      <c r="CP1537">
        <f t="shared" si="1211"/>
        <v>0</v>
      </c>
      <c r="CQ1537">
        <f t="shared" si="1212"/>
        <v>10.131459428706979</v>
      </c>
      <c r="CR1537">
        <f t="shared" si="1213"/>
        <v>0</v>
      </c>
      <c r="CS1537">
        <f t="shared" si="1214"/>
        <v>0</v>
      </c>
      <c r="CT1537">
        <f t="shared" si="1215"/>
        <v>0</v>
      </c>
      <c r="CU1537">
        <f t="shared" si="1216"/>
        <v>0</v>
      </c>
      <c r="CV1537">
        <f t="shared" si="1217"/>
        <v>0</v>
      </c>
      <c r="CW1537">
        <f t="shared" si="1218"/>
        <v>0</v>
      </c>
      <c r="CX1537">
        <f t="shared" si="1219"/>
        <v>0</v>
      </c>
    </row>
    <row r="1538" spans="1:102" x14ac:dyDescent="0.25">
      <c r="A1538">
        <v>39808821</v>
      </c>
      <c r="B1538" s="6" t="s">
        <v>1616</v>
      </c>
      <c r="C1538" s="7"/>
      <c r="D1538" s="7"/>
      <c r="E1538" s="7">
        <v>144060</v>
      </c>
      <c r="F1538" s="7">
        <v>276000</v>
      </c>
      <c r="G1538" s="7"/>
      <c r="H1538" s="7"/>
      <c r="I1538" s="7"/>
      <c r="J1538" s="7"/>
      <c r="K1538" s="7"/>
      <c r="L1538" s="7">
        <v>298650</v>
      </c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7">
        <v>8327281</v>
      </c>
      <c r="AM1538" s="7"/>
      <c r="AN1538" s="7"/>
      <c r="AO1538" s="7"/>
      <c r="AP1538" s="7"/>
      <c r="AQ1538" s="7"/>
      <c r="AR1538" s="7"/>
      <c r="AS1538" s="7"/>
      <c r="AT1538" s="7">
        <v>420200</v>
      </c>
      <c r="AU1538" s="7"/>
      <c r="AV1538" s="7"/>
      <c r="AW1538" s="7"/>
      <c r="AX1538" s="7"/>
      <c r="AY1538" s="7">
        <f t="shared" si="1220"/>
        <v>5</v>
      </c>
      <c r="BA1538">
        <f t="shared" si="1221"/>
        <v>39808821</v>
      </c>
      <c r="BB1538" t="str">
        <f t="shared" si="1222"/>
        <v>OTERO ZUÑIGA NUBIA ANDREA</v>
      </c>
      <c r="BC1538">
        <f t="shared" si="1223"/>
        <v>0</v>
      </c>
      <c r="BD1538">
        <f t="shared" ref="BD1538:BD1601" si="1224">LN(IF(D1538&lt;0,0,D1538)+1)</f>
        <v>0</v>
      </c>
      <c r="BE1538">
        <f t="shared" ref="BE1538:BE1601" si="1225">LN(IF(E1538&lt;0,0,E1538)+1)</f>
        <v>11.877992099971392</v>
      </c>
      <c r="BF1538">
        <f t="shared" ref="BF1538:BF1601" si="1226">LN(IF(F1538&lt;0,0,F1538)+1)</f>
        <v>12.52815976788113</v>
      </c>
      <c r="BG1538">
        <f t="shared" ref="BG1538:BG1601" si="1227">LN(IF(G1538&lt;0,0,G1538)+1)</f>
        <v>0</v>
      </c>
      <c r="BH1538">
        <f t="shared" ref="BH1538:BH1601" si="1228">LN(IF(H1538&lt;0,0,H1538)+1)</f>
        <v>0</v>
      </c>
      <c r="BI1538">
        <f t="shared" ref="BI1538:BI1601" si="1229">LN(IF(I1538&lt;0,0,I1538)+1)</f>
        <v>0</v>
      </c>
      <c r="BJ1538">
        <f t="shared" ref="BJ1538:BJ1601" si="1230">LN(IF(J1538&lt;0,0,J1538)+1)</f>
        <v>0</v>
      </c>
      <c r="BK1538">
        <f t="shared" ref="BK1538:BK1601" si="1231">LN(IF(K1538&lt;0,0,K1538)+1)</f>
        <v>0</v>
      </c>
      <c r="BL1538">
        <f t="shared" ref="BL1538:BL1601" si="1232">LN(IF(L1538&lt;0,0,L1538)+1)</f>
        <v>12.607030946555984</v>
      </c>
      <c r="BM1538">
        <f t="shared" ref="BM1538:BM1601" si="1233">LN(IF(M1538&lt;0,0,M1538)+1)</f>
        <v>0</v>
      </c>
      <c r="BN1538">
        <f t="shared" ref="BN1538:BN1601" si="1234">LN(IF(N1538&lt;0,0,N1538)+1)</f>
        <v>0</v>
      </c>
      <c r="BO1538">
        <f t="shared" ref="BO1538:BO1601" si="1235">LN(IF(O1538&lt;0,0,O1538)+1)</f>
        <v>0</v>
      </c>
      <c r="BP1538">
        <f t="shared" ref="BP1538:BP1601" si="1236">LN(IF(P1538&lt;0,0,P1538)+1)</f>
        <v>0</v>
      </c>
      <c r="BQ1538">
        <f t="shared" ref="BQ1538:BQ1601" si="1237">LN(IF(Q1538&lt;0,0,Q1538)+1)</f>
        <v>0</v>
      </c>
      <c r="BR1538">
        <f t="shared" ref="BR1538:BR1601" si="1238">LN(IF(R1538&lt;0,0,R1538)+1)</f>
        <v>0</v>
      </c>
      <c r="BS1538">
        <f t="shared" ref="BS1538:BS1601" si="1239">LN(IF(S1538&lt;0,0,S1538)+1)</f>
        <v>0</v>
      </c>
      <c r="BT1538">
        <f t="shared" ref="BT1538:BT1601" si="1240">LN(IF(T1538&lt;0,0,T1538)+1)</f>
        <v>0</v>
      </c>
      <c r="BU1538">
        <f t="shared" ref="BU1538:BU1601" si="1241">LN(IF(U1538&lt;0,0,U1538)+1)</f>
        <v>0</v>
      </c>
      <c r="BV1538">
        <f t="shared" ref="BV1538:BV1601" si="1242">LN(IF(V1538&lt;0,0,V1538)+1)</f>
        <v>0</v>
      </c>
      <c r="BW1538">
        <f t="shared" ref="BW1538:BW1601" si="1243">LN(IF(W1538&lt;0,0,W1538)+1)</f>
        <v>0</v>
      </c>
      <c r="BX1538">
        <f t="shared" ref="BX1538:BX1601" si="1244">LN(IF(X1538&lt;0,0,X1538)+1)</f>
        <v>0</v>
      </c>
      <c r="BY1538">
        <f t="shared" ref="BY1538:BY1601" si="1245">LN(IF(Y1538&lt;0,0,Y1538)+1)</f>
        <v>0</v>
      </c>
      <c r="BZ1538">
        <f t="shared" ref="BZ1538:BZ1601" si="1246">LN(IF(Z1538&lt;0,0,Z1538)+1)</f>
        <v>0</v>
      </c>
      <c r="CA1538">
        <f t="shared" ref="CA1538:CA1601" si="1247">LN(IF(AA1538&lt;0,0,AA1538)+1)</f>
        <v>0</v>
      </c>
      <c r="CB1538">
        <f t="shared" ref="CB1538:CB1601" si="1248">LN(IF(AB1538&lt;0,0,AB1538)+1)</f>
        <v>0</v>
      </c>
      <c r="CC1538">
        <f t="shared" ref="CC1538:CC1601" si="1249">LN(IF(AC1538&lt;0,0,AC1538)+1)</f>
        <v>0</v>
      </c>
      <c r="CD1538">
        <f t="shared" ref="CD1538:CD1601" si="1250">LN(IF(AD1538&lt;0,0,AD1538)+1)</f>
        <v>0</v>
      </c>
      <c r="CE1538">
        <f t="shared" ref="CE1538:CE1601" si="1251">LN(IF(AE1538&lt;0,0,AE1538)+1)</f>
        <v>0</v>
      </c>
      <c r="CF1538">
        <f t="shared" ref="CF1538:CF1601" si="1252">LN(IF(AF1538&lt;0,0,AF1538)+1)</f>
        <v>0</v>
      </c>
      <c r="CG1538">
        <f t="shared" ref="CG1538:CG1601" si="1253">LN(IF(AG1538&lt;0,0,AG1538)+1)</f>
        <v>0</v>
      </c>
      <c r="CH1538">
        <f t="shared" ref="CH1538:CH1601" si="1254">LN(IF(AH1538&lt;0,0,AH1538)+1)</f>
        <v>0</v>
      </c>
      <c r="CI1538">
        <f t="shared" ref="CI1538:CI1601" si="1255">LN(IF(AI1538&lt;0,0,AI1538)+1)</f>
        <v>0</v>
      </c>
      <c r="CJ1538">
        <f t="shared" ref="CJ1538:CJ1601" si="1256">LN(IF(AJ1538&lt;0,0,AJ1538)+1)</f>
        <v>0</v>
      </c>
      <c r="CK1538">
        <f t="shared" ref="CK1538:CK1601" si="1257">LN(IF(AK1538&lt;0,0,AK1538)+1)</f>
        <v>0</v>
      </c>
      <c r="CL1538">
        <f t="shared" ref="CL1538:CL1601" si="1258">LN(IF(AL1538&lt;0,0,AL1538)+1)</f>
        <v>15.935047670382486</v>
      </c>
      <c r="CM1538">
        <f t="shared" ref="CM1538:CM1601" si="1259">LN(IF(AM1538&lt;0,0,AM1538)+1)</f>
        <v>0</v>
      </c>
      <c r="CN1538">
        <f t="shared" ref="CN1538:CN1601" si="1260">LN(IF(AN1538&lt;0,0,AN1538)+1)</f>
        <v>0</v>
      </c>
      <c r="CO1538">
        <f t="shared" ref="CO1538:CO1601" si="1261">LN(IF(AO1538&lt;0,0,AO1538)+1)</f>
        <v>0</v>
      </c>
      <c r="CP1538">
        <f t="shared" ref="CP1538:CP1601" si="1262">LN(IF(AP1538&lt;0,0,AP1538)+1)</f>
        <v>0</v>
      </c>
      <c r="CQ1538">
        <f t="shared" ref="CQ1538:CQ1601" si="1263">LN(IF(AQ1538&lt;0,0,AQ1538)+1)</f>
        <v>0</v>
      </c>
      <c r="CR1538">
        <f t="shared" ref="CR1538:CR1601" si="1264">LN(IF(AR1538&lt;0,0,AR1538)+1)</f>
        <v>0</v>
      </c>
      <c r="CS1538">
        <f t="shared" ref="CS1538:CS1601" si="1265">LN(IF(AS1538&lt;0,0,AS1538)+1)</f>
        <v>0</v>
      </c>
      <c r="CT1538">
        <f t="shared" ref="CT1538:CT1601" si="1266">LN(IF(AT1538&lt;0,0,AT1538)+1)</f>
        <v>12.948488447209339</v>
      </c>
      <c r="CU1538">
        <f t="shared" ref="CU1538:CU1601" si="1267">LN(IF(AU1538&lt;0,0,AU1538)+1)</f>
        <v>0</v>
      </c>
      <c r="CV1538">
        <f t="shared" ref="CV1538:CV1601" si="1268">LN(IF(AV1538&lt;0,0,AV1538)+1)</f>
        <v>0</v>
      </c>
      <c r="CW1538">
        <f t="shared" ref="CW1538:CW1601" si="1269">LN(IF(AW1538&lt;0,0,AW1538)+1)</f>
        <v>0</v>
      </c>
      <c r="CX1538">
        <f t="shared" ref="CX1538:CX1601" si="1270">LN(IF(AX1538&lt;0,0,AX1538)+1)</f>
        <v>0</v>
      </c>
    </row>
    <row r="1539" spans="1:102" x14ac:dyDescent="0.25">
      <c r="A1539">
        <v>52415695</v>
      </c>
      <c r="B1539" s="6" t="s">
        <v>1617</v>
      </c>
      <c r="C1539" s="7"/>
      <c r="D1539" s="7"/>
      <c r="E1539" s="7"/>
      <c r="F1539" s="7">
        <v>201250</v>
      </c>
      <c r="G1539" s="7">
        <v>407316</v>
      </c>
      <c r="H1539" s="7">
        <v>90930</v>
      </c>
      <c r="I1539" s="7">
        <v>77000</v>
      </c>
      <c r="J1539" s="7">
        <v>817870</v>
      </c>
      <c r="K1539" s="7"/>
      <c r="L1539" s="7">
        <v>878180</v>
      </c>
      <c r="M1539" s="7"/>
      <c r="N1539" s="7">
        <v>641712</v>
      </c>
      <c r="O1539" s="7"/>
      <c r="P1539" s="7">
        <v>992800</v>
      </c>
      <c r="Q1539" s="7">
        <v>1298580</v>
      </c>
      <c r="R1539" s="7"/>
      <c r="S1539" s="7"/>
      <c r="T1539" s="7"/>
      <c r="U1539" s="7"/>
      <c r="V1539" s="7">
        <v>351710</v>
      </c>
      <c r="W1539" s="7"/>
      <c r="X1539" s="7"/>
      <c r="Y1539" s="7"/>
      <c r="Z1539" s="7">
        <v>6664070</v>
      </c>
      <c r="AA1539" s="7">
        <v>1667580</v>
      </c>
      <c r="AB1539" s="7"/>
      <c r="AC1539" s="7">
        <v>584440</v>
      </c>
      <c r="AD1539" s="7"/>
      <c r="AE1539" s="7"/>
      <c r="AF1539" s="7">
        <v>54240</v>
      </c>
      <c r="AG1539" s="7"/>
      <c r="AH1539" s="7"/>
      <c r="AI1539" s="7">
        <v>890836</v>
      </c>
      <c r="AJ1539" s="7">
        <v>94640</v>
      </c>
      <c r="AK1539" s="7"/>
      <c r="AL1539" s="7">
        <v>1835000</v>
      </c>
      <c r="AM1539" s="7">
        <v>37320</v>
      </c>
      <c r="AN1539" s="7">
        <v>55960</v>
      </c>
      <c r="AO1539" s="7">
        <v>251490</v>
      </c>
      <c r="AP1539" s="7"/>
      <c r="AQ1539" s="7"/>
      <c r="AR1539" s="7"/>
      <c r="AS1539" s="7"/>
      <c r="AT1539" s="7">
        <v>413380</v>
      </c>
      <c r="AU1539" s="7"/>
      <c r="AV1539" s="7"/>
      <c r="AW1539" s="7">
        <v>362040</v>
      </c>
      <c r="AX1539" s="7">
        <v>346120</v>
      </c>
      <c r="AY1539" s="7">
        <f t="shared" ref="AY1539:AY1602" si="1271">COUNT(C1539:AX1539)</f>
        <v>23</v>
      </c>
      <c r="BA1539">
        <f t="shared" ref="BA1539:BA1602" si="1272">A1539</f>
        <v>52415695</v>
      </c>
      <c r="BB1539" t="str">
        <f t="shared" ref="BB1539:BB1602" si="1273">B1539</f>
        <v>OVALLE LOPEZ SOLMIRIAN</v>
      </c>
      <c r="BC1539">
        <f t="shared" ref="BC1539:BC1602" si="1274">LN(IF(C1539&lt;0,0,C1539)+1)</f>
        <v>0</v>
      </c>
      <c r="BD1539">
        <f t="shared" si="1224"/>
        <v>0</v>
      </c>
      <c r="BE1539">
        <f t="shared" si="1225"/>
        <v>0</v>
      </c>
      <c r="BF1539">
        <f t="shared" si="1226"/>
        <v>12.212308164212564</v>
      </c>
      <c r="BG1539">
        <f t="shared" si="1227"/>
        <v>12.917347031041942</v>
      </c>
      <c r="BH1539">
        <f t="shared" si="1228"/>
        <v>11.417856256130069</v>
      </c>
      <c r="BI1539">
        <f t="shared" si="1229"/>
        <v>11.251573687764477</v>
      </c>
      <c r="BJ1539">
        <f t="shared" si="1230"/>
        <v>13.61445990143717</v>
      </c>
      <c r="BK1539">
        <f t="shared" si="1231"/>
        <v>0</v>
      </c>
      <c r="BL1539">
        <f t="shared" si="1232"/>
        <v>13.685608001712877</v>
      </c>
      <c r="BM1539">
        <f t="shared" si="1233"/>
        <v>0</v>
      </c>
      <c r="BN1539">
        <f t="shared" si="1234"/>
        <v>13.371896442221262</v>
      </c>
      <c r="BO1539">
        <f t="shared" si="1235"/>
        <v>0</v>
      </c>
      <c r="BP1539">
        <f t="shared" si="1236"/>
        <v>13.808285520124244</v>
      </c>
      <c r="BQ1539">
        <f t="shared" si="1237"/>
        <v>14.076782687808258</v>
      </c>
      <c r="BR1539">
        <f t="shared" si="1238"/>
        <v>0</v>
      </c>
      <c r="BS1539">
        <f t="shared" si="1239"/>
        <v>0</v>
      </c>
      <c r="BT1539">
        <f t="shared" si="1240"/>
        <v>0</v>
      </c>
      <c r="BU1539">
        <f t="shared" si="1241"/>
        <v>0</v>
      </c>
      <c r="BV1539">
        <f t="shared" si="1242"/>
        <v>12.770565094629211</v>
      </c>
      <c r="BW1539">
        <f t="shared" si="1243"/>
        <v>0</v>
      </c>
      <c r="BX1539">
        <f t="shared" si="1244"/>
        <v>0</v>
      </c>
      <c r="BY1539">
        <f t="shared" si="1245"/>
        <v>0</v>
      </c>
      <c r="BZ1539">
        <f t="shared" si="1246"/>
        <v>15.712241117033765</v>
      </c>
      <c r="CA1539">
        <f t="shared" si="1247"/>
        <v>14.326884631304297</v>
      </c>
      <c r="CB1539">
        <f t="shared" si="1248"/>
        <v>0</v>
      </c>
      <c r="CC1539">
        <f t="shared" si="1249"/>
        <v>13.278411113824184</v>
      </c>
      <c r="CD1539">
        <f t="shared" si="1250"/>
        <v>0</v>
      </c>
      <c r="CE1539">
        <f t="shared" si="1251"/>
        <v>0</v>
      </c>
      <c r="CF1539">
        <f t="shared" si="1252"/>
        <v>10.901192359022497</v>
      </c>
      <c r="CG1539">
        <f t="shared" si="1253"/>
        <v>0</v>
      </c>
      <c r="CH1539">
        <f t="shared" si="1254"/>
        <v>0</v>
      </c>
      <c r="CI1539">
        <f t="shared" si="1255"/>
        <v>13.699916749201016</v>
      </c>
      <c r="CJ1539">
        <f t="shared" si="1256"/>
        <v>11.457846064953165</v>
      </c>
      <c r="CK1539">
        <f t="shared" si="1257"/>
        <v>0</v>
      </c>
      <c r="CL1539">
        <f t="shared" si="1258"/>
        <v>14.422555584429787</v>
      </c>
      <c r="CM1539">
        <f t="shared" si="1259"/>
        <v>10.527311449886323</v>
      </c>
      <c r="CN1539">
        <f t="shared" si="1260"/>
        <v>10.932410298526829</v>
      </c>
      <c r="CO1539">
        <f t="shared" si="1261"/>
        <v>12.435162482593352</v>
      </c>
      <c r="CP1539">
        <f t="shared" si="1262"/>
        <v>0</v>
      </c>
      <c r="CQ1539">
        <f t="shared" si="1263"/>
        <v>0</v>
      </c>
      <c r="CR1539">
        <f t="shared" si="1264"/>
        <v>0</v>
      </c>
      <c r="CS1539">
        <f t="shared" si="1265"/>
        <v>0</v>
      </c>
      <c r="CT1539">
        <f t="shared" si="1266"/>
        <v>12.932124964844617</v>
      </c>
      <c r="CU1539">
        <f t="shared" si="1267"/>
        <v>0</v>
      </c>
      <c r="CV1539">
        <f t="shared" si="1268"/>
        <v>0</v>
      </c>
      <c r="CW1539">
        <f t="shared" si="1269"/>
        <v>12.799512744063025</v>
      </c>
      <c r="CX1539">
        <f t="shared" si="1270"/>
        <v>12.754543703887887</v>
      </c>
    </row>
    <row r="1540" spans="1:102" x14ac:dyDescent="0.25">
      <c r="A1540">
        <v>27748886</v>
      </c>
      <c r="B1540" s="6" t="s">
        <v>1618</v>
      </c>
      <c r="C1540" s="7"/>
      <c r="D1540" s="7"/>
      <c r="E1540" s="7"/>
      <c r="F1540" s="7"/>
      <c r="G1540" s="7">
        <v>100110</v>
      </c>
      <c r="H1540" s="7">
        <v>66450</v>
      </c>
      <c r="I1540" s="7"/>
      <c r="J1540" s="7"/>
      <c r="K1540" s="7"/>
      <c r="L1540" s="7"/>
      <c r="M1540" s="7"/>
      <c r="N1540" s="7"/>
      <c r="O1540" s="7"/>
      <c r="P1540" s="7"/>
      <c r="Q1540" s="7">
        <v>201000</v>
      </c>
      <c r="R1540" s="7"/>
      <c r="S1540" s="7"/>
      <c r="T1540" s="7"/>
      <c r="U1540" s="7"/>
      <c r="V1540" s="7">
        <v>774170</v>
      </c>
      <c r="W1540" s="7"/>
      <c r="X1540" s="7"/>
      <c r="Y1540" s="7"/>
      <c r="Z1540" s="7">
        <v>359160</v>
      </c>
      <c r="AA1540" s="7">
        <v>166240</v>
      </c>
      <c r="AB1540" s="7"/>
      <c r="AC1540" s="7"/>
      <c r="AD1540" s="7"/>
      <c r="AE1540" s="7"/>
      <c r="AF1540" s="7"/>
      <c r="AG1540" s="7"/>
      <c r="AH1540" s="7">
        <v>54700</v>
      </c>
      <c r="AI1540" s="7"/>
      <c r="AJ1540" s="7"/>
      <c r="AK1540" s="7"/>
      <c r="AL1540" s="7"/>
      <c r="AM1540" s="7"/>
      <c r="AN1540" s="7"/>
      <c r="AO1540" s="7"/>
      <c r="AP1540" s="7"/>
      <c r="AQ1540" s="7">
        <v>237980</v>
      </c>
      <c r="AR1540" s="7"/>
      <c r="AS1540" s="7"/>
      <c r="AT1540" s="7"/>
      <c r="AU1540" s="7"/>
      <c r="AV1540" s="7"/>
      <c r="AW1540" s="7">
        <v>160720</v>
      </c>
      <c r="AX1540" s="7"/>
      <c r="AY1540" s="7">
        <f t="shared" si="1271"/>
        <v>9</v>
      </c>
      <c r="BA1540">
        <f t="shared" si="1272"/>
        <v>27748886</v>
      </c>
      <c r="BB1540" t="str">
        <f t="shared" si="1273"/>
        <v>OVALLES RAMIREZ MARIA MERCEDES</v>
      </c>
      <c r="BC1540">
        <f t="shared" si="1274"/>
        <v>0</v>
      </c>
      <c r="BD1540">
        <f t="shared" si="1224"/>
        <v>0</v>
      </c>
      <c r="BE1540">
        <f t="shared" si="1225"/>
        <v>0</v>
      </c>
      <c r="BF1540">
        <f t="shared" si="1226"/>
        <v>0</v>
      </c>
      <c r="BG1540">
        <f t="shared" si="1227"/>
        <v>11.514034849375726</v>
      </c>
      <c r="BH1540">
        <f t="shared" si="1228"/>
        <v>11.104220112937112</v>
      </c>
      <c r="BI1540">
        <f t="shared" si="1229"/>
        <v>0</v>
      </c>
      <c r="BJ1540">
        <f t="shared" si="1230"/>
        <v>0</v>
      </c>
      <c r="BK1540">
        <f t="shared" si="1231"/>
        <v>0</v>
      </c>
      <c r="BL1540">
        <f t="shared" si="1232"/>
        <v>0</v>
      </c>
      <c r="BM1540">
        <f t="shared" si="1233"/>
        <v>0</v>
      </c>
      <c r="BN1540">
        <f t="shared" si="1234"/>
        <v>0</v>
      </c>
      <c r="BO1540">
        <f t="shared" si="1235"/>
        <v>0</v>
      </c>
      <c r="BP1540">
        <f t="shared" si="1236"/>
        <v>0</v>
      </c>
      <c r="BQ1540">
        <f t="shared" si="1237"/>
        <v>12.211065162153215</v>
      </c>
      <c r="BR1540">
        <f t="shared" si="1238"/>
        <v>0</v>
      </c>
      <c r="BS1540">
        <f t="shared" si="1239"/>
        <v>0</v>
      </c>
      <c r="BT1540">
        <f t="shared" si="1240"/>
        <v>0</v>
      </c>
      <c r="BU1540">
        <f t="shared" si="1241"/>
        <v>0</v>
      </c>
      <c r="BV1540">
        <f t="shared" si="1242"/>
        <v>13.559548058402932</v>
      </c>
      <c r="BW1540">
        <f t="shared" si="1243"/>
        <v>0</v>
      </c>
      <c r="BX1540">
        <f t="shared" si="1244"/>
        <v>0</v>
      </c>
      <c r="BY1540">
        <f t="shared" si="1245"/>
        <v>0</v>
      </c>
      <c r="BZ1540">
        <f t="shared" si="1246"/>
        <v>12.791526034905287</v>
      </c>
      <c r="CA1540">
        <f t="shared" si="1247"/>
        <v>12.021193821714384</v>
      </c>
      <c r="CB1540">
        <f t="shared" si="1248"/>
        <v>0</v>
      </c>
      <c r="CC1540">
        <f t="shared" si="1249"/>
        <v>0</v>
      </c>
      <c r="CD1540">
        <f t="shared" si="1250"/>
        <v>0</v>
      </c>
      <c r="CE1540">
        <f t="shared" si="1251"/>
        <v>0</v>
      </c>
      <c r="CF1540">
        <f t="shared" si="1252"/>
        <v>0</v>
      </c>
      <c r="CG1540">
        <f t="shared" si="1253"/>
        <v>0</v>
      </c>
      <c r="CH1540">
        <f t="shared" si="1254"/>
        <v>10.909637269778615</v>
      </c>
      <c r="CI1540">
        <f t="shared" si="1255"/>
        <v>0</v>
      </c>
      <c r="CJ1540">
        <f t="shared" si="1256"/>
        <v>0</v>
      </c>
      <c r="CK1540">
        <f t="shared" si="1257"/>
        <v>0</v>
      </c>
      <c r="CL1540">
        <f t="shared" si="1258"/>
        <v>0</v>
      </c>
      <c r="CM1540">
        <f t="shared" si="1259"/>
        <v>0</v>
      </c>
      <c r="CN1540">
        <f t="shared" si="1260"/>
        <v>0</v>
      </c>
      <c r="CO1540">
        <f t="shared" si="1261"/>
        <v>0</v>
      </c>
      <c r="CP1540">
        <f t="shared" si="1262"/>
        <v>0</v>
      </c>
      <c r="CQ1540">
        <f t="shared" si="1263"/>
        <v>12.3799461175341</v>
      </c>
      <c r="CR1540">
        <f t="shared" si="1264"/>
        <v>0</v>
      </c>
      <c r="CS1540">
        <f t="shared" si="1265"/>
        <v>0</v>
      </c>
      <c r="CT1540">
        <f t="shared" si="1266"/>
        <v>0</v>
      </c>
      <c r="CU1540">
        <f t="shared" si="1267"/>
        <v>0</v>
      </c>
      <c r="CV1540">
        <f t="shared" si="1268"/>
        <v>0</v>
      </c>
      <c r="CW1540">
        <f t="shared" si="1269"/>
        <v>11.987425221470454</v>
      </c>
      <c r="CX1540">
        <f t="shared" si="1270"/>
        <v>0</v>
      </c>
    </row>
    <row r="1541" spans="1:102" x14ac:dyDescent="0.25">
      <c r="A1541">
        <v>1110494832</v>
      </c>
      <c r="B1541" s="6" t="s">
        <v>1619</v>
      </c>
      <c r="C1541" s="7"/>
      <c r="D1541" s="7"/>
      <c r="E1541" s="7"/>
      <c r="F1541" s="7">
        <v>80000</v>
      </c>
      <c r="G1541" s="7">
        <v>46321</v>
      </c>
      <c r="H1541" s="7">
        <v>1167658</v>
      </c>
      <c r="I1541" s="7"/>
      <c r="J1541" s="7"/>
      <c r="K1541" s="7"/>
      <c r="L1541" s="7">
        <v>159020</v>
      </c>
      <c r="M1541" s="7">
        <v>-10077</v>
      </c>
      <c r="N1541" s="7">
        <v>561522</v>
      </c>
      <c r="O1541" s="7">
        <v>117641</v>
      </c>
      <c r="P1541" s="7">
        <v>530166</v>
      </c>
      <c r="Q1541" s="7">
        <v>-6718</v>
      </c>
      <c r="R1541" s="7">
        <v>47820</v>
      </c>
      <c r="S1541" s="7"/>
      <c r="T1541" s="7"/>
      <c r="U1541" s="7"/>
      <c r="V1541" s="7">
        <v>721330</v>
      </c>
      <c r="W1541" s="7"/>
      <c r="X1541" s="7"/>
      <c r="Y1541" s="7"/>
      <c r="Z1541" s="7">
        <v>1299980</v>
      </c>
      <c r="AA1541" s="7">
        <v>1155011</v>
      </c>
      <c r="AB1541" s="7"/>
      <c r="AC1541" s="7">
        <v>554825</v>
      </c>
      <c r="AD1541" s="7"/>
      <c r="AE1541" s="7"/>
      <c r="AF1541" s="7"/>
      <c r="AG1541" s="7">
        <v>-3329</v>
      </c>
      <c r="AH1541" s="7">
        <v>27350</v>
      </c>
      <c r="AI1541" s="7">
        <v>2236143</v>
      </c>
      <c r="AJ1541" s="7">
        <v>323823</v>
      </c>
      <c r="AK1541" s="7"/>
      <c r="AL1541" s="7">
        <v>2096970</v>
      </c>
      <c r="AM1541" s="7">
        <v>976410</v>
      </c>
      <c r="AN1541" s="7"/>
      <c r="AO1541" s="7"/>
      <c r="AP1541" s="7">
        <v>144280</v>
      </c>
      <c r="AQ1541" s="7">
        <v>255412</v>
      </c>
      <c r="AR1541" s="7">
        <v>70710</v>
      </c>
      <c r="AS1541" s="7"/>
      <c r="AT1541" s="7">
        <v>133216</v>
      </c>
      <c r="AU1541" s="7"/>
      <c r="AV1541" s="7"/>
      <c r="AW1541" s="7">
        <v>285916</v>
      </c>
      <c r="AX1541" s="7"/>
      <c r="AY1541" s="7">
        <f t="shared" si="1271"/>
        <v>25</v>
      </c>
      <c r="BA1541">
        <f t="shared" si="1272"/>
        <v>1110494832</v>
      </c>
      <c r="BB1541" t="str">
        <f t="shared" si="1273"/>
        <v>OYUELA MARTINEZ LILIAM FERNANDA</v>
      </c>
      <c r="BC1541">
        <f t="shared" si="1274"/>
        <v>0</v>
      </c>
      <c r="BD1541">
        <f t="shared" si="1224"/>
        <v>0</v>
      </c>
      <c r="BE1541">
        <f t="shared" si="1225"/>
        <v>0</v>
      </c>
      <c r="BF1541">
        <f t="shared" si="1226"/>
        <v>11.289794413577894</v>
      </c>
      <c r="BG1541">
        <f t="shared" si="1227"/>
        <v>10.743372289207658</v>
      </c>
      <c r="BH1541">
        <f t="shared" si="1228"/>
        <v>13.970511447689217</v>
      </c>
      <c r="BI1541">
        <f t="shared" si="1229"/>
        <v>0</v>
      </c>
      <c r="BJ1541">
        <f t="shared" si="1230"/>
        <v>0</v>
      </c>
      <c r="BK1541">
        <f t="shared" si="1231"/>
        <v>0</v>
      </c>
      <c r="BL1541">
        <f t="shared" si="1232"/>
        <v>11.976791547952869</v>
      </c>
      <c r="BM1541">
        <f t="shared" si="1233"/>
        <v>0</v>
      </c>
      <c r="BN1541">
        <f t="shared" si="1234"/>
        <v>13.238408014031434</v>
      </c>
      <c r="BO1541">
        <f t="shared" si="1235"/>
        <v>11.675401393543476</v>
      </c>
      <c r="BP1541">
        <f t="shared" si="1236"/>
        <v>13.180947330236132</v>
      </c>
      <c r="BQ1541">
        <f t="shared" si="1237"/>
        <v>0</v>
      </c>
      <c r="BR1541">
        <f t="shared" si="1238"/>
        <v>10.775220152546073</v>
      </c>
      <c r="BS1541">
        <f t="shared" si="1239"/>
        <v>0</v>
      </c>
      <c r="BT1541">
        <f t="shared" si="1240"/>
        <v>0</v>
      </c>
      <c r="BU1541">
        <f t="shared" si="1241"/>
        <v>0</v>
      </c>
      <c r="BV1541">
        <f t="shared" si="1242"/>
        <v>13.488853395524705</v>
      </c>
      <c r="BW1541">
        <f t="shared" si="1243"/>
        <v>0</v>
      </c>
      <c r="BX1541">
        <f t="shared" si="1244"/>
        <v>0</v>
      </c>
      <c r="BY1541">
        <f t="shared" si="1245"/>
        <v>0</v>
      </c>
      <c r="BZ1541">
        <f t="shared" si="1246"/>
        <v>14.077860206940343</v>
      </c>
      <c r="CA1541">
        <f t="shared" si="1247"/>
        <v>13.959621291494448</v>
      </c>
      <c r="CB1541">
        <f t="shared" si="1248"/>
        <v>0</v>
      </c>
      <c r="CC1541">
        <f t="shared" si="1249"/>
        <v>13.226409830059422</v>
      </c>
      <c r="CD1541">
        <f t="shared" si="1250"/>
        <v>0</v>
      </c>
      <c r="CE1541">
        <f t="shared" si="1251"/>
        <v>0</v>
      </c>
      <c r="CF1541">
        <f t="shared" si="1252"/>
        <v>0</v>
      </c>
      <c r="CG1541">
        <f t="shared" si="1253"/>
        <v>0</v>
      </c>
      <c r="CH1541">
        <f t="shared" si="1254"/>
        <v>10.216508370253013</v>
      </c>
      <c r="CI1541">
        <f t="shared" si="1255"/>
        <v>14.620263511899052</v>
      </c>
      <c r="CJ1541">
        <f t="shared" si="1256"/>
        <v>12.687955437305988</v>
      </c>
      <c r="CK1541">
        <f t="shared" si="1257"/>
        <v>0</v>
      </c>
      <c r="CL1541">
        <f t="shared" si="1258"/>
        <v>14.556004480508507</v>
      </c>
      <c r="CM1541">
        <f t="shared" si="1259"/>
        <v>13.791638883312125</v>
      </c>
      <c r="CN1541">
        <f t="shared" si="1260"/>
        <v>0</v>
      </c>
      <c r="CO1541">
        <f t="shared" si="1261"/>
        <v>0</v>
      </c>
      <c r="CP1541">
        <f t="shared" si="1262"/>
        <v>11.879518065961019</v>
      </c>
      <c r="CQ1541">
        <f t="shared" si="1263"/>
        <v>12.450637121833347</v>
      </c>
      <c r="CR1541">
        <f t="shared" si="1264"/>
        <v>11.166356426769534</v>
      </c>
      <c r="CS1541">
        <f t="shared" si="1265"/>
        <v>0</v>
      </c>
      <c r="CT1541">
        <f t="shared" si="1266"/>
        <v>11.79973465657234</v>
      </c>
      <c r="CU1541">
        <f t="shared" si="1267"/>
        <v>0</v>
      </c>
      <c r="CV1541">
        <f t="shared" si="1268"/>
        <v>0</v>
      </c>
      <c r="CW1541">
        <f t="shared" si="1269"/>
        <v>12.563456837892769</v>
      </c>
      <c r="CX1541">
        <f t="shared" si="1270"/>
        <v>0</v>
      </c>
    </row>
    <row r="1542" spans="1:102" x14ac:dyDescent="0.25">
      <c r="A1542">
        <v>901059342</v>
      </c>
      <c r="B1542" s="6" t="s">
        <v>1620</v>
      </c>
      <c r="C1542" s="7"/>
      <c r="D1542" s="7"/>
      <c r="E1542" s="7"/>
      <c r="F1542" s="7"/>
      <c r="G1542" s="7">
        <v>93390</v>
      </c>
      <c r="H1542" s="7">
        <v>566380</v>
      </c>
      <c r="I1542" s="7">
        <v>130000</v>
      </c>
      <c r="J1542" s="7"/>
      <c r="K1542" s="7"/>
      <c r="L1542" s="7">
        <v>286900</v>
      </c>
      <c r="M1542" s="7"/>
      <c r="N1542" s="7">
        <v>823189</v>
      </c>
      <c r="O1542" s="7">
        <v>918000</v>
      </c>
      <c r="P1542" s="7">
        <v>2304030</v>
      </c>
      <c r="Q1542" s="7">
        <v>3448140</v>
      </c>
      <c r="R1542" s="7">
        <v>128940</v>
      </c>
      <c r="S1542" s="7"/>
      <c r="T1542" s="7"/>
      <c r="U1542" s="7">
        <v>993160</v>
      </c>
      <c r="V1542" s="7">
        <v>568160</v>
      </c>
      <c r="W1542" s="7"/>
      <c r="X1542" s="7"/>
      <c r="Y1542" s="7"/>
      <c r="Z1542" s="7">
        <v>3598870</v>
      </c>
      <c r="AA1542" s="7">
        <v>2732270</v>
      </c>
      <c r="AB1542" s="7"/>
      <c r="AC1542" s="7">
        <v>756230</v>
      </c>
      <c r="AD1542" s="7">
        <v>83000</v>
      </c>
      <c r="AE1542" s="7"/>
      <c r="AF1542" s="7">
        <v>135600</v>
      </c>
      <c r="AG1542" s="7"/>
      <c r="AH1542" s="7"/>
      <c r="AI1542" s="7">
        <v>2959287</v>
      </c>
      <c r="AJ1542" s="7">
        <v>3536510</v>
      </c>
      <c r="AK1542" s="7"/>
      <c r="AL1542" s="7">
        <v>3395094</v>
      </c>
      <c r="AM1542" s="7">
        <v>1508840</v>
      </c>
      <c r="AN1542" s="7"/>
      <c r="AO1542" s="7">
        <v>414960</v>
      </c>
      <c r="AP1542" s="7"/>
      <c r="AQ1542" s="7">
        <v>447590</v>
      </c>
      <c r="AR1542" s="7">
        <v>865860</v>
      </c>
      <c r="AS1542" s="7"/>
      <c r="AT1542" s="7"/>
      <c r="AU1542" s="7"/>
      <c r="AV1542" s="7"/>
      <c r="AW1542" s="7">
        <v>20150</v>
      </c>
      <c r="AX1542" s="7"/>
      <c r="AY1542" s="7">
        <f t="shared" si="1271"/>
        <v>24</v>
      </c>
      <c r="BA1542">
        <f t="shared" si="1272"/>
        <v>901059342</v>
      </c>
      <c r="BB1542" t="str">
        <f t="shared" si="1273"/>
        <v>PA MASCOTAS S A S</v>
      </c>
      <c r="BC1542">
        <f t="shared" si="1274"/>
        <v>0</v>
      </c>
      <c r="BD1542">
        <f t="shared" si="1224"/>
        <v>0</v>
      </c>
      <c r="BE1542">
        <f t="shared" si="1225"/>
        <v>0</v>
      </c>
      <c r="BF1542">
        <f t="shared" si="1226"/>
        <v>0</v>
      </c>
      <c r="BG1542">
        <f t="shared" si="1227"/>
        <v>11.444550259830995</v>
      </c>
      <c r="BH1542">
        <f t="shared" si="1228"/>
        <v>13.247022275601255</v>
      </c>
      <c r="BI1542">
        <f t="shared" si="1229"/>
        <v>11.775297421715827</v>
      </c>
      <c r="BJ1542">
        <f t="shared" si="1230"/>
        <v>0</v>
      </c>
      <c r="BK1542">
        <f t="shared" si="1231"/>
        <v>0</v>
      </c>
      <c r="BL1542">
        <f t="shared" si="1232"/>
        <v>12.566892487498411</v>
      </c>
      <c r="BM1542">
        <f t="shared" si="1233"/>
        <v>0</v>
      </c>
      <c r="BN1542">
        <f t="shared" si="1234"/>
        <v>13.620942315711963</v>
      </c>
      <c r="BO1542">
        <f t="shared" si="1235"/>
        <v>13.729953758926653</v>
      </c>
      <c r="BP1542">
        <f t="shared" si="1236"/>
        <v>14.650170755568514</v>
      </c>
      <c r="BQ1542">
        <f t="shared" si="1237"/>
        <v>15.053345803201076</v>
      </c>
      <c r="BR1542">
        <f t="shared" si="1238"/>
        <v>11.767110214379752</v>
      </c>
      <c r="BS1542">
        <f t="shared" si="1239"/>
        <v>0</v>
      </c>
      <c r="BT1542">
        <f t="shared" si="1240"/>
        <v>0</v>
      </c>
      <c r="BU1542">
        <f t="shared" si="1241"/>
        <v>13.808648064829473</v>
      </c>
      <c r="BV1542">
        <f t="shared" si="1242"/>
        <v>13.250160108242952</v>
      </c>
      <c r="BW1542">
        <f t="shared" si="1243"/>
        <v>0</v>
      </c>
      <c r="BX1542">
        <f t="shared" si="1244"/>
        <v>0</v>
      </c>
      <c r="BY1542">
        <f t="shared" si="1245"/>
        <v>0</v>
      </c>
      <c r="BZ1542">
        <f t="shared" si="1246"/>
        <v>15.096130743128979</v>
      </c>
      <c r="CA1542">
        <f t="shared" si="1247"/>
        <v>14.820643689482482</v>
      </c>
      <c r="CB1542">
        <f t="shared" si="1248"/>
        <v>0</v>
      </c>
      <c r="CC1542">
        <f t="shared" si="1249"/>
        <v>13.536102164044634</v>
      </c>
      <c r="CD1542">
        <f t="shared" si="1250"/>
        <v>11.326607934898927</v>
      </c>
      <c r="CE1542">
        <f t="shared" si="1251"/>
        <v>0</v>
      </c>
      <c r="CF1542">
        <f t="shared" si="1252"/>
        <v>11.817472029092508</v>
      </c>
      <c r="CG1542">
        <f t="shared" si="1253"/>
        <v>0</v>
      </c>
      <c r="CH1542">
        <f t="shared" si="1254"/>
        <v>0</v>
      </c>
      <c r="CI1542">
        <f t="shared" si="1255"/>
        <v>14.900459256825187</v>
      </c>
      <c r="CJ1542">
        <f t="shared" si="1256"/>
        <v>15.078651205873252</v>
      </c>
      <c r="CK1542">
        <f t="shared" si="1257"/>
        <v>0</v>
      </c>
      <c r="CL1542">
        <f t="shared" si="1258"/>
        <v>15.037842300910388</v>
      </c>
      <c r="CM1542">
        <f t="shared" si="1259"/>
        <v>14.22685236440517</v>
      </c>
      <c r="CN1542">
        <f t="shared" si="1260"/>
        <v>0</v>
      </c>
      <c r="CO1542">
        <f t="shared" si="1261"/>
        <v>12.935939818893209</v>
      </c>
      <c r="CP1542">
        <f t="shared" si="1262"/>
        <v>0</v>
      </c>
      <c r="CQ1542">
        <f t="shared" si="1263"/>
        <v>13.011635147979147</v>
      </c>
      <c r="CR1542">
        <f t="shared" si="1264"/>
        <v>13.67147966657863</v>
      </c>
      <c r="CS1542">
        <f t="shared" si="1265"/>
        <v>0</v>
      </c>
      <c r="CT1542">
        <f t="shared" si="1266"/>
        <v>0</v>
      </c>
      <c r="CU1542">
        <f t="shared" si="1267"/>
        <v>0</v>
      </c>
      <c r="CV1542">
        <f t="shared" si="1268"/>
        <v>0</v>
      </c>
      <c r="CW1542">
        <f t="shared" si="1269"/>
        <v>9.9110091939349747</v>
      </c>
      <c r="CX1542">
        <f t="shared" si="1270"/>
        <v>0</v>
      </c>
    </row>
    <row r="1543" spans="1:102" x14ac:dyDescent="0.25">
      <c r="A1543">
        <v>1122783594</v>
      </c>
      <c r="B1543" s="6" t="s">
        <v>1621</v>
      </c>
      <c r="C1543" s="7"/>
      <c r="D1543" s="7"/>
      <c r="E1543" s="7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>
        <v>606940</v>
      </c>
      <c r="AA1543" s="7">
        <v>288440</v>
      </c>
      <c r="AB1543" s="7"/>
      <c r="AC1543" s="7">
        <v>28900</v>
      </c>
      <c r="AD1543" s="7"/>
      <c r="AE1543" s="7"/>
      <c r="AF1543" s="7"/>
      <c r="AG1543" s="7"/>
      <c r="AH1543" s="7"/>
      <c r="AI1543" s="7">
        <v>176518</v>
      </c>
      <c r="AJ1543" s="7"/>
      <c r="AK1543" s="7"/>
      <c r="AL1543" s="7"/>
      <c r="AM1543" s="7"/>
      <c r="AN1543" s="7"/>
      <c r="AO1543" s="7">
        <v>30240</v>
      </c>
      <c r="AP1543" s="7"/>
      <c r="AQ1543" s="7"/>
      <c r="AR1543" s="7"/>
      <c r="AS1543" s="7"/>
      <c r="AT1543" s="7"/>
      <c r="AU1543" s="7"/>
      <c r="AV1543" s="7"/>
      <c r="AW1543" s="7"/>
      <c r="AX1543" s="7"/>
      <c r="AY1543" s="7">
        <f t="shared" si="1271"/>
        <v>5</v>
      </c>
      <c r="BA1543">
        <f t="shared" si="1272"/>
        <v>1122783594</v>
      </c>
      <c r="BB1543" t="str">
        <f t="shared" si="1273"/>
        <v>PABON GONZALEZ JESUS FELIPE</v>
      </c>
      <c r="BC1543">
        <f t="shared" si="1274"/>
        <v>0</v>
      </c>
      <c r="BD1543">
        <f t="shared" si="1224"/>
        <v>0</v>
      </c>
      <c r="BE1543">
        <f t="shared" si="1225"/>
        <v>0</v>
      </c>
      <c r="BF1543">
        <f t="shared" si="1226"/>
        <v>0</v>
      </c>
      <c r="BG1543">
        <f t="shared" si="1227"/>
        <v>0</v>
      </c>
      <c r="BH1543">
        <f t="shared" si="1228"/>
        <v>0</v>
      </c>
      <c r="BI1543">
        <f t="shared" si="1229"/>
        <v>0</v>
      </c>
      <c r="BJ1543">
        <f t="shared" si="1230"/>
        <v>0</v>
      </c>
      <c r="BK1543">
        <f t="shared" si="1231"/>
        <v>0</v>
      </c>
      <c r="BL1543">
        <f t="shared" si="1232"/>
        <v>0</v>
      </c>
      <c r="BM1543">
        <f t="shared" si="1233"/>
        <v>0</v>
      </c>
      <c r="BN1543">
        <f t="shared" si="1234"/>
        <v>0</v>
      </c>
      <c r="BO1543">
        <f t="shared" si="1235"/>
        <v>0</v>
      </c>
      <c r="BP1543">
        <f t="shared" si="1236"/>
        <v>0</v>
      </c>
      <c r="BQ1543">
        <f t="shared" si="1237"/>
        <v>0</v>
      </c>
      <c r="BR1543">
        <f t="shared" si="1238"/>
        <v>0</v>
      </c>
      <c r="BS1543">
        <f t="shared" si="1239"/>
        <v>0</v>
      </c>
      <c r="BT1543">
        <f t="shared" si="1240"/>
        <v>0</v>
      </c>
      <c r="BU1543">
        <f t="shared" si="1241"/>
        <v>0</v>
      </c>
      <c r="BV1543">
        <f t="shared" si="1242"/>
        <v>0</v>
      </c>
      <c r="BW1543">
        <f t="shared" si="1243"/>
        <v>0</v>
      </c>
      <c r="BX1543">
        <f t="shared" si="1244"/>
        <v>0</v>
      </c>
      <c r="BY1543">
        <f t="shared" si="1245"/>
        <v>0</v>
      </c>
      <c r="BZ1543">
        <f t="shared" si="1246"/>
        <v>13.316186865976452</v>
      </c>
      <c r="CA1543">
        <f t="shared" si="1247"/>
        <v>12.572245837950216</v>
      </c>
      <c r="CB1543">
        <f t="shared" si="1248"/>
        <v>0</v>
      </c>
      <c r="CC1543">
        <f t="shared" si="1249"/>
        <v>10.27163147557801</v>
      </c>
      <c r="CD1543">
        <f t="shared" si="1250"/>
        <v>0</v>
      </c>
      <c r="CE1543">
        <f t="shared" si="1251"/>
        <v>0</v>
      </c>
      <c r="CF1543">
        <f t="shared" si="1252"/>
        <v>0</v>
      </c>
      <c r="CG1543">
        <f t="shared" si="1253"/>
        <v>0</v>
      </c>
      <c r="CH1543">
        <f t="shared" si="1254"/>
        <v>0</v>
      </c>
      <c r="CI1543">
        <f t="shared" si="1255"/>
        <v>12.081183798286993</v>
      </c>
      <c r="CJ1543">
        <f t="shared" si="1256"/>
        <v>0</v>
      </c>
      <c r="CK1543">
        <f t="shared" si="1257"/>
        <v>0</v>
      </c>
      <c r="CL1543">
        <f t="shared" si="1258"/>
        <v>0</v>
      </c>
      <c r="CM1543">
        <f t="shared" si="1259"/>
        <v>0</v>
      </c>
      <c r="CN1543">
        <f t="shared" si="1260"/>
        <v>0</v>
      </c>
      <c r="CO1543">
        <f t="shared" si="1261"/>
        <v>10.316953898529778</v>
      </c>
      <c r="CP1543">
        <f t="shared" si="1262"/>
        <v>0</v>
      </c>
      <c r="CQ1543">
        <f t="shared" si="1263"/>
        <v>0</v>
      </c>
      <c r="CR1543">
        <f t="shared" si="1264"/>
        <v>0</v>
      </c>
      <c r="CS1543">
        <f t="shared" si="1265"/>
        <v>0</v>
      </c>
      <c r="CT1543">
        <f t="shared" si="1266"/>
        <v>0</v>
      </c>
      <c r="CU1543">
        <f t="shared" si="1267"/>
        <v>0</v>
      </c>
      <c r="CV1543">
        <f t="shared" si="1268"/>
        <v>0</v>
      </c>
      <c r="CW1543">
        <f t="shared" si="1269"/>
        <v>0</v>
      </c>
      <c r="CX1543">
        <f t="shared" si="1270"/>
        <v>0</v>
      </c>
    </row>
    <row r="1544" spans="1:102" x14ac:dyDescent="0.25">
      <c r="A1544">
        <v>52251301</v>
      </c>
      <c r="B1544" s="6" t="s">
        <v>1622</v>
      </c>
      <c r="C1544" s="7"/>
      <c r="D1544" s="7"/>
      <c r="E1544" s="7"/>
      <c r="F1544" s="7"/>
      <c r="G1544" s="7"/>
      <c r="H1544" s="7">
        <v>113160</v>
      </c>
      <c r="I1544" s="7"/>
      <c r="J1544" s="7">
        <v>114480</v>
      </c>
      <c r="K1544" s="7"/>
      <c r="L1544" s="7">
        <v>183260</v>
      </c>
      <c r="M1544" s="7"/>
      <c r="N1544" s="7"/>
      <c r="O1544" s="7"/>
      <c r="P1544" s="7"/>
      <c r="Q1544" s="7"/>
      <c r="R1544" s="7"/>
      <c r="S1544" s="7"/>
      <c r="T1544" s="7"/>
      <c r="U1544" s="7">
        <v>22720</v>
      </c>
      <c r="V1544" s="7"/>
      <c r="W1544" s="7"/>
      <c r="X1544" s="7"/>
      <c r="Y1544" s="7"/>
      <c r="Z1544" s="7">
        <v>175090</v>
      </c>
      <c r="AA1544" s="7">
        <v>51480</v>
      </c>
      <c r="AB1544" s="7"/>
      <c r="AC1544" s="7"/>
      <c r="AD1544" s="7"/>
      <c r="AE1544" s="7"/>
      <c r="AF1544" s="7">
        <v>108480</v>
      </c>
      <c r="AG1544" s="7"/>
      <c r="AH1544" s="7"/>
      <c r="AI1544" s="7">
        <v>140390</v>
      </c>
      <c r="AJ1544" s="7"/>
      <c r="AK1544" s="7"/>
      <c r="AL1544" s="7"/>
      <c r="AM1544" s="7"/>
      <c r="AN1544" s="7"/>
      <c r="AO1544" s="7">
        <v>24790</v>
      </c>
      <c r="AP1544" s="7"/>
      <c r="AQ1544" s="7">
        <v>51720</v>
      </c>
      <c r="AR1544" s="7"/>
      <c r="AS1544" s="7"/>
      <c r="AT1544" s="7">
        <v>47816</v>
      </c>
      <c r="AU1544" s="7"/>
      <c r="AV1544" s="7"/>
      <c r="AW1544" s="7"/>
      <c r="AX1544" s="7">
        <v>222710</v>
      </c>
      <c r="AY1544" s="7">
        <f t="shared" si="1271"/>
        <v>12</v>
      </c>
      <c r="BA1544">
        <f t="shared" si="1272"/>
        <v>52251301</v>
      </c>
      <c r="BB1544" t="str">
        <f t="shared" si="1273"/>
        <v>PACHECO GARZON ZAYRA YAMILE</v>
      </c>
      <c r="BC1544">
        <f t="shared" si="1274"/>
        <v>0</v>
      </c>
      <c r="BD1544">
        <f t="shared" si="1224"/>
        <v>0</v>
      </c>
      <c r="BE1544">
        <f t="shared" si="1225"/>
        <v>0</v>
      </c>
      <c r="BF1544">
        <f t="shared" si="1226"/>
        <v>0</v>
      </c>
      <c r="BG1544">
        <f t="shared" si="1227"/>
        <v>0</v>
      </c>
      <c r="BH1544">
        <f t="shared" si="1228"/>
        <v>11.636566862421349</v>
      </c>
      <c r="BI1544">
        <f t="shared" si="1229"/>
        <v>0</v>
      </c>
      <c r="BJ1544">
        <f t="shared" si="1230"/>
        <v>11.648164149342426</v>
      </c>
      <c r="BK1544">
        <f t="shared" si="1231"/>
        <v>0</v>
      </c>
      <c r="BL1544">
        <f t="shared" si="1232"/>
        <v>12.118666645232462</v>
      </c>
      <c r="BM1544">
        <f t="shared" si="1233"/>
        <v>0</v>
      </c>
      <c r="BN1544">
        <f t="shared" si="1234"/>
        <v>0</v>
      </c>
      <c r="BO1544">
        <f t="shared" si="1235"/>
        <v>0</v>
      </c>
      <c r="BP1544">
        <f t="shared" si="1236"/>
        <v>0</v>
      </c>
      <c r="BQ1544">
        <f t="shared" si="1237"/>
        <v>0</v>
      </c>
      <c r="BR1544">
        <f t="shared" si="1238"/>
        <v>0</v>
      </c>
      <c r="BS1544">
        <f t="shared" si="1239"/>
        <v>0</v>
      </c>
      <c r="BT1544">
        <f t="shared" si="1240"/>
        <v>0</v>
      </c>
      <c r="BU1544">
        <f t="shared" si="1241"/>
        <v>10.031044885951003</v>
      </c>
      <c r="BV1544">
        <f t="shared" si="1242"/>
        <v>0</v>
      </c>
      <c r="BW1544">
        <f t="shared" si="1243"/>
        <v>0</v>
      </c>
      <c r="BX1544">
        <f t="shared" si="1244"/>
        <v>0</v>
      </c>
      <c r="BY1544">
        <f t="shared" si="1245"/>
        <v>0</v>
      </c>
      <c r="BZ1544">
        <f t="shared" si="1246"/>
        <v>12.073061117752502</v>
      </c>
      <c r="CA1544">
        <f t="shared" si="1247"/>
        <v>10.848968086540825</v>
      </c>
      <c r="CB1544">
        <f t="shared" si="1248"/>
        <v>0</v>
      </c>
      <c r="CC1544">
        <f t="shared" si="1249"/>
        <v>0</v>
      </c>
      <c r="CD1544">
        <f t="shared" si="1250"/>
        <v>0</v>
      </c>
      <c r="CE1544">
        <f t="shared" si="1251"/>
        <v>0</v>
      </c>
      <c r="CF1544">
        <f t="shared" si="1252"/>
        <v>11.59433032142082</v>
      </c>
      <c r="CG1544">
        <f t="shared" si="1253"/>
        <v>0</v>
      </c>
      <c r="CH1544">
        <f t="shared" si="1254"/>
        <v>0</v>
      </c>
      <c r="CI1544">
        <f t="shared" si="1255"/>
        <v>11.852186665955088</v>
      </c>
      <c r="CJ1544">
        <f t="shared" si="1256"/>
        <v>0</v>
      </c>
      <c r="CK1544">
        <f t="shared" si="1257"/>
        <v>0</v>
      </c>
      <c r="CL1544">
        <f t="shared" si="1258"/>
        <v>0</v>
      </c>
      <c r="CM1544">
        <f t="shared" si="1259"/>
        <v>0</v>
      </c>
      <c r="CN1544">
        <f t="shared" si="1260"/>
        <v>0</v>
      </c>
      <c r="CO1544">
        <f t="shared" si="1261"/>
        <v>10.118235963061956</v>
      </c>
      <c r="CP1544">
        <f t="shared" si="1262"/>
        <v>0</v>
      </c>
      <c r="CQ1544">
        <f t="shared" si="1263"/>
        <v>10.853619167579001</v>
      </c>
      <c r="CR1544">
        <f t="shared" si="1264"/>
        <v>0</v>
      </c>
      <c r="CS1544">
        <f t="shared" si="1265"/>
        <v>0</v>
      </c>
      <c r="CT1544">
        <f t="shared" si="1266"/>
        <v>10.775136503787163</v>
      </c>
      <c r="CU1544">
        <f t="shared" si="1267"/>
        <v>0</v>
      </c>
      <c r="CV1544">
        <f t="shared" si="1268"/>
        <v>0</v>
      </c>
      <c r="CW1544">
        <f t="shared" si="1269"/>
        <v>0</v>
      </c>
      <c r="CX1544">
        <f t="shared" si="1270"/>
        <v>12.313630245828948</v>
      </c>
    </row>
    <row r="1545" spans="1:102" x14ac:dyDescent="0.25">
      <c r="A1545">
        <v>19423235</v>
      </c>
      <c r="B1545" s="6" t="s">
        <v>1623</v>
      </c>
      <c r="C1545" s="7"/>
      <c r="D1545" s="7"/>
      <c r="E1545" s="7"/>
      <c r="F1545" s="7"/>
      <c r="G1545" s="7"/>
      <c r="H1545" s="7"/>
      <c r="I1545" s="7"/>
      <c r="J1545" s="7"/>
      <c r="K1545" s="7"/>
      <c r="L1545" s="7">
        <v>20700</v>
      </c>
      <c r="M1545" s="7"/>
      <c r="N1545" s="7"/>
      <c r="O1545" s="7"/>
      <c r="P1545" s="7"/>
      <c r="Q1545" s="7"/>
      <c r="R1545" s="7"/>
      <c r="S1545" s="7"/>
      <c r="T1545" s="7"/>
      <c r="U1545" s="7"/>
      <c r="V1545" s="7">
        <v>22120</v>
      </c>
      <c r="W1545" s="7"/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  <c r="AK1545" s="7"/>
      <c r="AL1545" s="7">
        <v>120380</v>
      </c>
      <c r="AM1545" s="7"/>
      <c r="AN1545" s="7"/>
      <c r="AO1545" s="7"/>
      <c r="AP1545" s="7"/>
      <c r="AQ1545" s="7"/>
      <c r="AR1545" s="7"/>
      <c r="AS1545" s="7"/>
      <c r="AT1545" s="7"/>
      <c r="AU1545" s="7"/>
      <c r="AV1545" s="7"/>
      <c r="AW1545" s="7"/>
      <c r="AX1545" s="7"/>
      <c r="AY1545" s="7">
        <f t="shared" si="1271"/>
        <v>3</v>
      </c>
      <c r="BA1545">
        <f t="shared" si="1272"/>
        <v>19423235</v>
      </c>
      <c r="BB1545" t="str">
        <f t="shared" si="1273"/>
        <v>PACHECO POSADA LUIS EMILIANO</v>
      </c>
      <c r="BC1545">
        <f t="shared" si="1274"/>
        <v>0</v>
      </c>
      <c r="BD1545">
        <f t="shared" si="1224"/>
        <v>0</v>
      </c>
      <c r="BE1545">
        <f t="shared" si="1225"/>
        <v>0</v>
      </c>
      <c r="BF1545">
        <f t="shared" si="1226"/>
        <v>0</v>
      </c>
      <c r="BG1545">
        <f t="shared" si="1227"/>
        <v>0</v>
      </c>
      <c r="BH1545">
        <f t="shared" si="1228"/>
        <v>0</v>
      </c>
      <c r="BI1545">
        <f t="shared" si="1229"/>
        <v>0</v>
      </c>
      <c r="BJ1545">
        <f t="shared" si="1230"/>
        <v>0</v>
      </c>
      <c r="BK1545">
        <f t="shared" si="1231"/>
        <v>0</v>
      </c>
      <c r="BL1545">
        <f t="shared" si="1232"/>
        <v>9.9379372872653544</v>
      </c>
      <c r="BM1545">
        <f t="shared" si="1233"/>
        <v>0</v>
      </c>
      <c r="BN1545">
        <f t="shared" si="1234"/>
        <v>0</v>
      </c>
      <c r="BO1545">
        <f t="shared" si="1235"/>
        <v>0</v>
      </c>
      <c r="BP1545">
        <f t="shared" si="1236"/>
        <v>0</v>
      </c>
      <c r="BQ1545">
        <f t="shared" si="1237"/>
        <v>0</v>
      </c>
      <c r="BR1545">
        <f t="shared" si="1238"/>
        <v>0</v>
      </c>
      <c r="BS1545">
        <f t="shared" si="1239"/>
        <v>0</v>
      </c>
      <c r="BT1545">
        <f t="shared" si="1240"/>
        <v>0</v>
      </c>
      <c r="BU1545">
        <f t="shared" si="1241"/>
        <v>0</v>
      </c>
      <c r="BV1545">
        <f t="shared" si="1242"/>
        <v>10.004282662571022</v>
      </c>
      <c r="BW1545">
        <f t="shared" si="1243"/>
        <v>0</v>
      </c>
      <c r="BX1545">
        <f t="shared" si="1244"/>
        <v>0</v>
      </c>
      <c r="BY1545">
        <f t="shared" si="1245"/>
        <v>0</v>
      </c>
      <c r="BZ1545">
        <f t="shared" si="1246"/>
        <v>0</v>
      </c>
      <c r="CA1545">
        <f t="shared" si="1247"/>
        <v>0</v>
      </c>
      <c r="CB1545">
        <f t="shared" si="1248"/>
        <v>0</v>
      </c>
      <c r="CC1545">
        <f t="shared" si="1249"/>
        <v>0</v>
      </c>
      <c r="CD1545">
        <f t="shared" si="1250"/>
        <v>0</v>
      </c>
      <c r="CE1545">
        <f t="shared" si="1251"/>
        <v>0</v>
      </c>
      <c r="CF1545">
        <f t="shared" si="1252"/>
        <v>0</v>
      </c>
      <c r="CG1545">
        <f t="shared" si="1253"/>
        <v>0</v>
      </c>
      <c r="CH1545">
        <f t="shared" si="1254"/>
        <v>0</v>
      </c>
      <c r="CI1545">
        <f t="shared" si="1255"/>
        <v>0</v>
      </c>
      <c r="CJ1545">
        <f t="shared" si="1256"/>
        <v>0</v>
      </c>
      <c r="CK1545">
        <f t="shared" si="1257"/>
        <v>0</v>
      </c>
      <c r="CL1545">
        <f t="shared" si="1258"/>
        <v>11.698416992095003</v>
      </c>
      <c r="CM1545">
        <f t="shared" si="1259"/>
        <v>0</v>
      </c>
      <c r="CN1545">
        <f t="shared" si="1260"/>
        <v>0</v>
      </c>
      <c r="CO1545">
        <f t="shared" si="1261"/>
        <v>0</v>
      </c>
      <c r="CP1545">
        <f t="shared" si="1262"/>
        <v>0</v>
      </c>
      <c r="CQ1545">
        <f t="shared" si="1263"/>
        <v>0</v>
      </c>
      <c r="CR1545">
        <f t="shared" si="1264"/>
        <v>0</v>
      </c>
      <c r="CS1545">
        <f t="shared" si="1265"/>
        <v>0</v>
      </c>
      <c r="CT1545">
        <f t="shared" si="1266"/>
        <v>0</v>
      </c>
      <c r="CU1545">
        <f t="shared" si="1267"/>
        <v>0</v>
      </c>
      <c r="CV1545">
        <f t="shared" si="1268"/>
        <v>0</v>
      </c>
      <c r="CW1545">
        <f t="shared" si="1269"/>
        <v>0</v>
      </c>
      <c r="CX1545">
        <f t="shared" si="1270"/>
        <v>0</v>
      </c>
    </row>
    <row r="1546" spans="1:102" x14ac:dyDescent="0.25">
      <c r="A1546">
        <v>1026561187</v>
      </c>
      <c r="B1546" s="6" t="s">
        <v>1624</v>
      </c>
      <c r="C1546" s="7"/>
      <c r="D1546" s="7"/>
      <c r="E1546" s="7"/>
      <c r="F1546" s="7"/>
      <c r="G1546" s="7">
        <v>80600</v>
      </c>
      <c r="H1546" s="7">
        <v>17540</v>
      </c>
      <c r="I1546" s="7"/>
      <c r="J1546" s="7"/>
      <c r="K1546" s="7"/>
      <c r="L1546" s="7">
        <v>181600</v>
      </c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>
        <v>224290</v>
      </c>
      <c r="AA1546" s="7"/>
      <c r="AB1546" s="7"/>
      <c r="AC1546" s="7"/>
      <c r="AD1546" s="7">
        <v>23000</v>
      </c>
      <c r="AE1546" s="7"/>
      <c r="AF1546" s="7"/>
      <c r="AG1546" s="7"/>
      <c r="AH1546" s="7"/>
      <c r="AI1546" s="7"/>
      <c r="AJ1546" s="7"/>
      <c r="AK1546" s="7"/>
      <c r="AL1546" s="7"/>
      <c r="AM1546" s="7"/>
      <c r="AN1546" s="7"/>
      <c r="AO1546" s="7"/>
      <c r="AP1546" s="7"/>
      <c r="AQ1546" s="7"/>
      <c r="AR1546" s="7"/>
      <c r="AS1546" s="7"/>
      <c r="AT1546" s="7"/>
      <c r="AU1546" s="7"/>
      <c r="AV1546" s="7"/>
      <c r="AW1546" s="7">
        <v>20090</v>
      </c>
      <c r="AX1546" s="7">
        <v>362520</v>
      </c>
      <c r="AY1546" s="7">
        <f t="shared" si="1271"/>
        <v>7</v>
      </c>
      <c r="BA1546">
        <f t="shared" si="1272"/>
        <v>1026561187</v>
      </c>
      <c r="BB1546" t="str">
        <f t="shared" si="1273"/>
        <v>PACHON GARCIA MONICA MARCELA</v>
      </c>
      <c r="BC1546">
        <f t="shared" si="1274"/>
        <v>0</v>
      </c>
      <c r="BD1546">
        <f t="shared" si="1224"/>
        <v>0</v>
      </c>
      <c r="BE1546">
        <f t="shared" si="1225"/>
        <v>0</v>
      </c>
      <c r="BF1546">
        <f t="shared" si="1226"/>
        <v>0</v>
      </c>
      <c r="BG1546">
        <f t="shared" si="1227"/>
        <v>11.297266335365645</v>
      </c>
      <c r="BH1546">
        <f t="shared" si="1228"/>
        <v>9.7722962768437807</v>
      </c>
      <c r="BI1546">
        <f t="shared" si="1229"/>
        <v>0</v>
      </c>
      <c r="BJ1546">
        <f t="shared" si="1230"/>
        <v>0</v>
      </c>
      <c r="BK1546">
        <f t="shared" si="1231"/>
        <v>0</v>
      </c>
      <c r="BL1546">
        <f t="shared" si="1232"/>
        <v>12.109567251742098</v>
      </c>
      <c r="BM1546">
        <f t="shared" si="1233"/>
        <v>0</v>
      </c>
      <c r="BN1546">
        <f t="shared" si="1234"/>
        <v>0</v>
      </c>
      <c r="BO1546">
        <f t="shared" si="1235"/>
        <v>0</v>
      </c>
      <c r="BP1546">
        <f t="shared" si="1236"/>
        <v>0</v>
      </c>
      <c r="BQ1546">
        <f t="shared" si="1237"/>
        <v>0</v>
      </c>
      <c r="BR1546">
        <f t="shared" si="1238"/>
        <v>0</v>
      </c>
      <c r="BS1546">
        <f t="shared" si="1239"/>
        <v>0</v>
      </c>
      <c r="BT1546">
        <f t="shared" si="1240"/>
        <v>0</v>
      </c>
      <c r="BU1546">
        <f t="shared" si="1241"/>
        <v>0</v>
      </c>
      <c r="BV1546">
        <f t="shared" si="1242"/>
        <v>0</v>
      </c>
      <c r="BW1546">
        <f t="shared" si="1243"/>
        <v>0</v>
      </c>
      <c r="BX1546">
        <f t="shared" si="1244"/>
        <v>0</v>
      </c>
      <c r="BY1546">
        <f t="shared" si="1245"/>
        <v>0</v>
      </c>
      <c r="BZ1546">
        <f t="shared" si="1246"/>
        <v>12.320699594870463</v>
      </c>
      <c r="CA1546">
        <f t="shared" si="1247"/>
        <v>0</v>
      </c>
      <c r="CB1546">
        <f t="shared" si="1248"/>
        <v>0</v>
      </c>
      <c r="CC1546">
        <f t="shared" si="1249"/>
        <v>0</v>
      </c>
      <c r="CD1546">
        <f t="shared" si="1250"/>
        <v>10.043292972227004</v>
      </c>
      <c r="CE1546">
        <f t="shared" si="1251"/>
        <v>0</v>
      </c>
      <c r="CF1546">
        <f t="shared" si="1252"/>
        <v>0</v>
      </c>
      <c r="CG1546">
        <f t="shared" si="1253"/>
        <v>0</v>
      </c>
      <c r="CH1546">
        <f t="shared" si="1254"/>
        <v>0</v>
      </c>
      <c r="CI1546">
        <f t="shared" si="1255"/>
        <v>0</v>
      </c>
      <c r="CJ1546">
        <f t="shared" si="1256"/>
        <v>0</v>
      </c>
      <c r="CK1546">
        <f t="shared" si="1257"/>
        <v>0</v>
      </c>
      <c r="CL1546">
        <f t="shared" si="1258"/>
        <v>0</v>
      </c>
      <c r="CM1546">
        <f t="shared" si="1259"/>
        <v>0</v>
      </c>
      <c r="CN1546">
        <f t="shared" si="1260"/>
        <v>0</v>
      </c>
      <c r="CO1546">
        <f t="shared" si="1261"/>
        <v>0</v>
      </c>
      <c r="CP1546">
        <f t="shared" si="1262"/>
        <v>0</v>
      </c>
      <c r="CQ1546">
        <f t="shared" si="1263"/>
        <v>0</v>
      </c>
      <c r="CR1546">
        <f t="shared" si="1264"/>
        <v>0</v>
      </c>
      <c r="CS1546">
        <f t="shared" si="1265"/>
        <v>0</v>
      </c>
      <c r="CT1546">
        <f t="shared" si="1266"/>
        <v>0</v>
      </c>
      <c r="CU1546">
        <f t="shared" si="1267"/>
        <v>0</v>
      </c>
      <c r="CV1546">
        <f t="shared" si="1268"/>
        <v>0</v>
      </c>
      <c r="CW1546">
        <f t="shared" si="1269"/>
        <v>9.90802723257816</v>
      </c>
      <c r="CX1546">
        <f t="shared" si="1270"/>
        <v>12.800837682633412</v>
      </c>
    </row>
    <row r="1547" spans="1:102" x14ac:dyDescent="0.25">
      <c r="A1547">
        <v>37513586</v>
      </c>
      <c r="B1547" s="6" t="s">
        <v>1625</v>
      </c>
      <c r="C1547" s="7"/>
      <c r="D1547" s="7"/>
      <c r="E1547" s="7"/>
      <c r="F1547" s="7"/>
      <c r="G1547" s="7"/>
      <c r="H1547" s="7">
        <v>87420</v>
      </c>
      <c r="I1547" s="7"/>
      <c r="J1547" s="7"/>
      <c r="K1547" s="7"/>
      <c r="L1547" s="7"/>
      <c r="M1547" s="7"/>
      <c r="N1547" s="7"/>
      <c r="O1547" s="7"/>
      <c r="P1547" s="7">
        <v>41360</v>
      </c>
      <c r="Q1547" s="7">
        <v>24240</v>
      </c>
      <c r="R1547" s="7"/>
      <c r="S1547" s="7"/>
      <c r="T1547" s="7"/>
      <c r="U1547" s="7"/>
      <c r="V1547" s="7"/>
      <c r="W1547" s="7"/>
      <c r="X1547" s="7"/>
      <c r="Y1547" s="7"/>
      <c r="Z1547" s="7">
        <v>68060</v>
      </c>
      <c r="AA1547" s="7">
        <v>27500</v>
      </c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7"/>
      <c r="AN1547" s="7"/>
      <c r="AO1547" s="7"/>
      <c r="AP1547" s="7"/>
      <c r="AQ1547" s="7"/>
      <c r="AR1547" s="7"/>
      <c r="AS1547" s="7"/>
      <c r="AT1547" s="7"/>
      <c r="AU1547" s="7"/>
      <c r="AV1547" s="7"/>
      <c r="AW1547" s="7"/>
      <c r="AX1547" s="7"/>
      <c r="AY1547" s="7">
        <f t="shared" si="1271"/>
        <v>5</v>
      </c>
      <c r="BA1547">
        <f t="shared" si="1272"/>
        <v>37513586</v>
      </c>
      <c r="BB1547" t="str">
        <f t="shared" si="1273"/>
        <v>PACHON MURALLAS YANETH JAIDITH</v>
      </c>
      <c r="BC1547">
        <f t="shared" si="1274"/>
        <v>0</v>
      </c>
      <c r="BD1547">
        <f t="shared" si="1224"/>
        <v>0</v>
      </c>
      <c r="BE1547">
        <f t="shared" si="1225"/>
        <v>0</v>
      </c>
      <c r="BF1547">
        <f t="shared" si="1226"/>
        <v>0</v>
      </c>
      <c r="BG1547">
        <f t="shared" si="1227"/>
        <v>0</v>
      </c>
      <c r="BH1547">
        <f t="shared" si="1228"/>
        <v>11.378490807381851</v>
      </c>
      <c r="BI1547">
        <f t="shared" si="1229"/>
        <v>0</v>
      </c>
      <c r="BJ1547">
        <f t="shared" si="1230"/>
        <v>0</v>
      </c>
      <c r="BK1547">
        <f t="shared" si="1231"/>
        <v>0</v>
      </c>
      <c r="BL1547">
        <f t="shared" si="1232"/>
        <v>0</v>
      </c>
      <c r="BM1547">
        <f t="shared" si="1233"/>
        <v>0</v>
      </c>
      <c r="BN1547">
        <f t="shared" si="1234"/>
        <v>0</v>
      </c>
      <c r="BO1547">
        <f t="shared" si="1235"/>
        <v>0</v>
      </c>
      <c r="BP1547">
        <f t="shared" si="1236"/>
        <v>10.630093686839739</v>
      </c>
      <c r="BQ1547">
        <f t="shared" si="1237"/>
        <v>10.095800693457734</v>
      </c>
      <c r="BR1547">
        <f t="shared" si="1238"/>
        <v>0</v>
      </c>
      <c r="BS1547">
        <f t="shared" si="1239"/>
        <v>0</v>
      </c>
      <c r="BT1547">
        <f t="shared" si="1240"/>
        <v>0</v>
      </c>
      <c r="BU1547">
        <f t="shared" si="1241"/>
        <v>0</v>
      </c>
      <c r="BV1547">
        <f t="shared" si="1242"/>
        <v>0</v>
      </c>
      <c r="BW1547">
        <f t="shared" si="1243"/>
        <v>0</v>
      </c>
      <c r="BX1547">
        <f t="shared" si="1244"/>
        <v>0</v>
      </c>
      <c r="BY1547">
        <f t="shared" si="1245"/>
        <v>0</v>
      </c>
      <c r="BZ1547">
        <f t="shared" si="1246"/>
        <v>11.12815964086497</v>
      </c>
      <c r="CA1547">
        <f t="shared" si="1247"/>
        <v>10.221977646629885</v>
      </c>
      <c r="CB1547">
        <f t="shared" si="1248"/>
        <v>0</v>
      </c>
      <c r="CC1547">
        <f t="shared" si="1249"/>
        <v>0</v>
      </c>
      <c r="CD1547">
        <f t="shared" si="1250"/>
        <v>0</v>
      </c>
      <c r="CE1547">
        <f t="shared" si="1251"/>
        <v>0</v>
      </c>
      <c r="CF1547">
        <f t="shared" si="1252"/>
        <v>0</v>
      </c>
      <c r="CG1547">
        <f t="shared" si="1253"/>
        <v>0</v>
      </c>
      <c r="CH1547">
        <f t="shared" si="1254"/>
        <v>0</v>
      </c>
      <c r="CI1547">
        <f t="shared" si="1255"/>
        <v>0</v>
      </c>
      <c r="CJ1547">
        <f t="shared" si="1256"/>
        <v>0</v>
      </c>
      <c r="CK1547">
        <f t="shared" si="1257"/>
        <v>0</v>
      </c>
      <c r="CL1547">
        <f t="shared" si="1258"/>
        <v>0</v>
      </c>
      <c r="CM1547">
        <f t="shared" si="1259"/>
        <v>0</v>
      </c>
      <c r="CN1547">
        <f t="shared" si="1260"/>
        <v>0</v>
      </c>
      <c r="CO1547">
        <f t="shared" si="1261"/>
        <v>0</v>
      </c>
      <c r="CP1547">
        <f t="shared" si="1262"/>
        <v>0</v>
      </c>
      <c r="CQ1547">
        <f t="shared" si="1263"/>
        <v>0</v>
      </c>
      <c r="CR1547">
        <f t="shared" si="1264"/>
        <v>0</v>
      </c>
      <c r="CS1547">
        <f t="shared" si="1265"/>
        <v>0</v>
      </c>
      <c r="CT1547">
        <f t="shared" si="1266"/>
        <v>0</v>
      </c>
      <c r="CU1547">
        <f t="shared" si="1267"/>
        <v>0</v>
      </c>
      <c r="CV1547">
        <f t="shared" si="1268"/>
        <v>0</v>
      </c>
      <c r="CW1547">
        <f t="shared" si="1269"/>
        <v>0</v>
      </c>
      <c r="CX1547">
        <f t="shared" si="1270"/>
        <v>0</v>
      </c>
    </row>
    <row r="1548" spans="1:102" x14ac:dyDescent="0.25">
      <c r="A1548">
        <v>78714143</v>
      </c>
      <c r="B1548" s="6" t="s">
        <v>1626</v>
      </c>
      <c r="C1548" s="7"/>
      <c r="D1548" s="7"/>
      <c r="E1548" s="7"/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>
        <v>554810</v>
      </c>
      <c r="Q1548" s="7"/>
      <c r="R1548" s="7"/>
      <c r="S1548" s="7"/>
      <c r="T1548" s="7"/>
      <c r="U1548" s="7"/>
      <c r="V1548" s="7"/>
      <c r="W1548" s="7"/>
      <c r="X1548" s="7"/>
      <c r="Y1548" s="7"/>
      <c r="Z1548" s="7">
        <v>1052000</v>
      </c>
      <c r="AA1548" s="7">
        <v>53760</v>
      </c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7"/>
      <c r="AM1548" s="7"/>
      <c r="AN1548" s="7"/>
      <c r="AO1548" s="7"/>
      <c r="AP1548" s="7"/>
      <c r="AQ1548" s="7">
        <v>47280</v>
      </c>
      <c r="AR1548" s="7"/>
      <c r="AS1548" s="7"/>
      <c r="AT1548" s="7"/>
      <c r="AU1548" s="7"/>
      <c r="AV1548" s="7"/>
      <c r="AW1548" s="7"/>
      <c r="AX1548" s="7"/>
      <c r="AY1548" s="7">
        <f t="shared" si="1271"/>
        <v>4</v>
      </c>
      <c r="BA1548">
        <f t="shared" si="1272"/>
        <v>78714143</v>
      </c>
      <c r="BB1548" t="str">
        <f t="shared" si="1273"/>
        <v>PADILLA PERIÑAN EFRAIN MIGUEL</v>
      </c>
      <c r="BC1548">
        <f t="shared" si="1274"/>
        <v>0</v>
      </c>
      <c r="BD1548">
        <f t="shared" si="1224"/>
        <v>0</v>
      </c>
      <c r="BE1548">
        <f t="shared" si="1225"/>
        <v>0</v>
      </c>
      <c r="BF1548">
        <f t="shared" si="1226"/>
        <v>0</v>
      </c>
      <c r="BG1548">
        <f t="shared" si="1227"/>
        <v>0</v>
      </c>
      <c r="BH1548">
        <f t="shared" si="1228"/>
        <v>0</v>
      </c>
      <c r="BI1548">
        <f t="shared" si="1229"/>
        <v>0</v>
      </c>
      <c r="BJ1548">
        <f t="shared" si="1230"/>
        <v>0</v>
      </c>
      <c r="BK1548">
        <f t="shared" si="1231"/>
        <v>0</v>
      </c>
      <c r="BL1548">
        <f t="shared" si="1232"/>
        <v>0</v>
      </c>
      <c r="BM1548">
        <f t="shared" si="1233"/>
        <v>0</v>
      </c>
      <c r="BN1548">
        <f t="shared" si="1234"/>
        <v>0</v>
      </c>
      <c r="BO1548">
        <f t="shared" si="1235"/>
        <v>0</v>
      </c>
      <c r="BP1548">
        <f t="shared" si="1236"/>
        <v>13.226382794190934</v>
      </c>
      <c r="BQ1548">
        <f t="shared" si="1237"/>
        <v>0</v>
      </c>
      <c r="BR1548">
        <f t="shared" si="1238"/>
        <v>0</v>
      </c>
      <c r="BS1548">
        <f t="shared" si="1239"/>
        <v>0</v>
      </c>
      <c r="BT1548">
        <f t="shared" si="1240"/>
        <v>0</v>
      </c>
      <c r="BU1548">
        <f t="shared" si="1241"/>
        <v>0</v>
      </c>
      <c r="BV1548">
        <f t="shared" si="1242"/>
        <v>0</v>
      </c>
      <c r="BW1548">
        <f t="shared" si="1243"/>
        <v>0</v>
      </c>
      <c r="BX1548">
        <f t="shared" si="1244"/>
        <v>0</v>
      </c>
      <c r="BY1548">
        <f t="shared" si="1245"/>
        <v>0</v>
      </c>
      <c r="BZ1548">
        <f t="shared" si="1246"/>
        <v>13.866204622849683</v>
      </c>
      <c r="CA1548">
        <f t="shared" si="1247"/>
        <v>10.892303576214507</v>
      </c>
      <c r="CB1548">
        <f t="shared" si="1248"/>
        <v>0</v>
      </c>
      <c r="CC1548">
        <f t="shared" si="1249"/>
        <v>0</v>
      </c>
      <c r="CD1548">
        <f t="shared" si="1250"/>
        <v>0</v>
      </c>
      <c r="CE1548">
        <f t="shared" si="1251"/>
        <v>0</v>
      </c>
      <c r="CF1548">
        <f t="shared" si="1252"/>
        <v>0</v>
      </c>
      <c r="CG1548">
        <f t="shared" si="1253"/>
        <v>0</v>
      </c>
      <c r="CH1548">
        <f t="shared" si="1254"/>
        <v>0</v>
      </c>
      <c r="CI1548">
        <f t="shared" si="1255"/>
        <v>0</v>
      </c>
      <c r="CJ1548">
        <f t="shared" si="1256"/>
        <v>0</v>
      </c>
      <c r="CK1548">
        <f t="shared" si="1257"/>
        <v>0</v>
      </c>
      <c r="CL1548">
        <f t="shared" si="1258"/>
        <v>0</v>
      </c>
      <c r="CM1548">
        <f t="shared" si="1259"/>
        <v>0</v>
      </c>
      <c r="CN1548">
        <f t="shared" si="1260"/>
        <v>0</v>
      </c>
      <c r="CO1548">
        <f t="shared" si="1261"/>
        <v>0</v>
      </c>
      <c r="CP1548">
        <f t="shared" si="1262"/>
        <v>0</v>
      </c>
      <c r="CQ1548">
        <f t="shared" si="1263"/>
        <v>10.763863802448526</v>
      </c>
      <c r="CR1548">
        <f t="shared" si="1264"/>
        <v>0</v>
      </c>
      <c r="CS1548">
        <f t="shared" si="1265"/>
        <v>0</v>
      </c>
      <c r="CT1548">
        <f t="shared" si="1266"/>
        <v>0</v>
      </c>
      <c r="CU1548">
        <f t="shared" si="1267"/>
        <v>0</v>
      </c>
      <c r="CV1548">
        <f t="shared" si="1268"/>
        <v>0</v>
      </c>
      <c r="CW1548">
        <f t="shared" si="1269"/>
        <v>0</v>
      </c>
      <c r="CX1548">
        <f t="shared" si="1270"/>
        <v>0</v>
      </c>
    </row>
    <row r="1549" spans="1:102" x14ac:dyDescent="0.25">
      <c r="A1549">
        <v>51759717</v>
      </c>
      <c r="B1549" s="6" t="s">
        <v>1627</v>
      </c>
      <c r="C1549" s="7"/>
      <c r="D1549" s="7"/>
      <c r="E1549" s="7"/>
      <c r="F1549" s="7"/>
      <c r="G1549" s="7"/>
      <c r="H1549" s="7">
        <v>968483</v>
      </c>
      <c r="I1549" s="7"/>
      <c r="J1549" s="7"/>
      <c r="K1549" s="7"/>
      <c r="L1549" s="7">
        <v>405166</v>
      </c>
      <c r="M1549" s="7"/>
      <c r="N1549" s="7"/>
      <c r="O1549" s="7"/>
      <c r="P1549" s="7">
        <v>323775</v>
      </c>
      <c r="Q1549" s="7">
        <v>637805</v>
      </c>
      <c r="R1549" s="7"/>
      <c r="S1549" s="7"/>
      <c r="T1549" s="7"/>
      <c r="U1549" s="7"/>
      <c r="V1549" s="7">
        <v>1761285</v>
      </c>
      <c r="W1549" s="7"/>
      <c r="X1549" s="7"/>
      <c r="Y1549" s="7">
        <v>594720</v>
      </c>
      <c r="Z1549" s="7">
        <v>2007284</v>
      </c>
      <c r="AA1549" s="7">
        <v>699174</v>
      </c>
      <c r="AB1549" s="7"/>
      <c r="AC1549" s="7"/>
      <c r="AD1549" s="7">
        <v>1480120</v>
      </c>
      <c r="AE1549" s="7"/>
      <c r="AF1549" s="7">
        <v>162720</v>
      </c>
      <c r="AG1549" s="7"/>
      <c r="AH1549" s="7"/>
      <c r="AI1549" s="7">
        <v>4554170</v>
      </c>
      <c r="AJ1549" s="7">
        <v>456721</v>
      </c>
      <c r="AK1549" s="7"/>
      <c r="AL1549" s="7">
        <v>2864358</v>
      </c>
      <c r="AM1549" s="7">
        <v>949242</v>
      </c>
      <c r="AN1549" s="7"/>
      <c r="AO1549" s="7"/>
      <c r="AP1549" s="7">
        <v>1382600</v>
      </c>
      <c r="AQ1549" s="7">
        <v>233170</v>
      </c>
      <c r="AR1549" s="7">
        <v>383190</v>
      </c>
      <c r="AS1549" s="7"/>
      <c r="AT1549" s="7">
        <v>375114</v>
      </c>
      <c r="AU1549" s="7"/>
      <c r="AV1549" s="7"/>
      <c r="AW1549" s="7">
        <v>483190</v>
      </c>
      <c r="AX1549" s="7">
        <v>959600</v>
      </c>
      <c r="AY1549" s="7">
        <f t="shared" si="1271"/>
        <v>20</v>
      </c>
      <c r="BA1549">
        <f t="shared" si="1272"/>
        <v>51759717</v>
      </c>
      <c r="BB1549" t="str">
        <f t="shared" si="1273"/>
        <v>PADUA QUEVEDO ANA DELIA</v>
      </c>
      <c r="BC1549">
        <f t="shared" si="1274"/>
        <v>0</v>
      </c>
      <c r="BD1549">
        <f t="shared" si="1224"/>
        <v>0</v>
      </c>
      <c r="BE1549">
        <f t="shared" si="1225"/>
        <v>0</v>
      </c>
      <c r="BF1549">
        <f t="shared" si="1226"/>
        <v>0</v>
      </c>
      <c r="BG1549">
        <f t="shared" si="1227"/>
        <v>0</v>
      </c>
      <c r="BH1549">
        <f t="shared" si="1228"/>
        <v>13.783487241300366</v>
      </c>
      <c r="BI1549">
        <f t="shared" si="1229"/>
        <v>0</v>
      </c>
      <c r="BJ1549">
        <f t="shared" si="1230"/>
        <v>0</v>
      </c>
      <c r="BK1549">
        <f t="shared" si="1231"/>
        <v>0</v>
      </c>
      <c r="BL1549">
        <f t="shared" si="1232"/>
        <v>12.912054606776572</v>
      </c>
      <c r="BM1549">
        <f t="shared" si="1233"/>
        <v>0</v>
      </c>
      <c r="BN1549">
        <f t="shared" si="1234"/>
        <v>0</v>
      </c>
      <c r="BO1549">
        <f t="shared" si="1235"/>
        <v>0</v>
      </c>
      <c r="BP1549">
        <f t="shared" si="1236"/>
        <v>12.687807197651608</v>
      </c>
      <c r="BQ1549">
        <f t="shared" si="1237"/>
        <v>13.36578944085157</v>
      </c>
      <c r="BR1549">
        <f t="shared" si="1238"/>
        <v>0</v>
      </c>
      <c r="BS1549">
        <f t="shared" si="1239"/>
        <v>0</v>
      </c>
      <c r="BT1549">
        <f t="shared" si="1240"/>
        <v>0</v>
      </c>
      <c r="BU1549">
        <f t="shared" si="1241"/>
        <v>0</v>
      </c>
      <c r="BV1549">
        <f t="shared" si="1242"/>
        <v>14.381554782014522</v>
      </c>
      <c r="BW1549">
        <f t="shared" si="1243"/>
        <v>0</v>
      </c>
      <c r="BX1549">
        <f t="shared" si="1244"/>
        <v>0</v>
      </c>
      <c r="BY1549">
        <f t="shared" si="1245"/>
        <v>13.295847666993211</v>
      </c>
      <c r="BZ1549">
        <f t="shared" si="1246"/>
        <v>14.512293620686542</v>
      </c>
      <c r="CA1549">
        <f t="shared" si="1247"/>
        <v>13.45765634753549</v>
      </c>
      <c r="CB1549">
        <f t="shared" si="1248"/>
        <v>0</v>
      </c>
      <c r="CC1549">
        <f t="shared" si="1249"/>
        <v>0</v>
      </c>
      <c r="CD1549">
        <f t="shared" si="1250"/>
        <v>14.207634399155154</v>
      </c>
      <c r="CE1549">
        <f t="shared" si="1251"/>
        <v>0</v>
      </c>
      <c r="CF1549">
        <f t="shared" si="1252"/>
        <v>11.999792356789561</v>
      </c>
      <c r="CG1549">
        <f t="shared" si="1253"/>
        <v>0</v>
      </c>
      <c r="CH1549">
        <f t="shared" si="1254"/>
        <v>0</v>
      </c>
      <c r="CI1549">
        <f t="shared" si="1255"/>
        <v>15.331554074307975</v>
      </c>
      <c r="CJ1549">
        <f t="shared" si="1256"/>
        <v>13.031830169679175</v>
      </c>
      <c r="CK1549">
        <f t="shared" si="1257"/>
        <v>0</v>
      </c>
      <c r="CL1549">
        <f t="shared" si="1258"/>
        <v>14.867855148369134</v>
      </c>
      <c r="CM1549">
        <f t="shared" si="1259"/>
        <v>13.763420103824036</v>
      </c>
      <c r="CN1549">
        <f t="shared" si="1260"/>
        <v>0</v>
      </c>
      <c r="CO1549">
        <f t="shared" si="1261"/>
        <v>0</v>
      </c>
      <c r="CP1549">
        <f t="shared" si="1262"/>
        <v>14.139477065768029</v>
      </c>
      <c r="CQ1549">
        <f t="shared" si="1263"/>
        <v>12.359527368950229</v>
      </c>
      <c r="CR1549">
        <f t="shared" si="1264"/>
        <v>12.856288838372969</v>
      </c>
      <c r="CS1549">
        <f t="shared" si="1265"/>
        <v>0</v>
      </c>
      <c r="CT1549">
        <f t="shared" si="1266"/>
        <v>12.834987924606603</v>
      </c>
      <c r="CU1549">
        <f t="shared" si="1267"/>
        <v>0</v>
      </c>
      <c r="CV1549">
        <f t="shared" si="1268"/>
        <v>0</v>
      </c>
      <c r="CW1549">
        <f t="shared" si="1269"/>
        <v>13.088167299601464</v>
      </c>
      <c r="CX1549">
        <f t="shared" si="1270"/>
        <v>13.774272852048009</v>
      </c>
    </row>
    <row r="1550" spans="1:102" x14ac:dyDescent="0.25">
      <c r="A1550">
        <v>1032366437</v>
      </c>
      <c r="B1550" s="6" t="s">
        <v>1628</v>
      </c>
      <c r="C1550" s="7"/>
      <c r="D1550" s="7"/>
      <c r="E1550" s="7">
        <v>210340</v>
      </c>
      <c r="F1550" s="7"/>
      <c r="G1550" s="7">
        <v>171270</v>
      </c>
      <c r="H1550" s="7"/>
      <c r="I1550" s="7"/>
      <c r="J1550" s="7"/>
      <c r="K1550" s="7"/>
      <c r="L1550" s="7"/>
      <c r="M1550" s="7"/>
      <c r="N1550" s="7"/>
      <c r="O1550" s="7"/>
      <c r="P1550" s="7">
        <v>339240</v>
      </c>
      <c r="Q1550" s="7">
        <v>1548500</v>
      </c>
      <c r="R1550" s="7"/>
      <c r="S1550" s="7"/>
      <c r="T1550" s="7"/>
      <c r="U1550" s="7"/>
      <c r="V1550" s="7">
        <v>311370</v>
      </c>
      <c r="W1550" s="7"/>
      <c r="X1550" s="7"/>
      <c r="Y1550" s="7"/>
      <c r="Z1550" s="7">
        <v>1348960</v>
      </c>
      <c r="AA1550" s="7">
        <v>428390</v>
      </c>
      <c r="AB1550" s="7"/>
      <c r="AC1550" s="7">
        <v>202300</v>
      </c>
      <c r="AD1550" s="7"/>
      <c r="AE1550" s="7"/>
      <c r="AF1550" s="7">
        <v>54240</v>
      </c>
      <c r="AG1550" s="7">
        <v>19500</v>
      </c>
      <c r="AH1550" s="7"/>
      <c r="AI1550" s="7">
        <v>1600308</v>
      </c>
      <c r="AJ1550" s="7">
        <v>238388</v>
      </c>
      <c r="AK1550" s="7"/>
      <c r="AL1550" s="7"/>
      <c r="AM1550" s="7">
        <v>481170</v>
      </c>
      <c r="AN1550" s="7">
        <v>71280</v>
      </c>
      <c r="AO1550" s="7">
        <v>123950</v>
      </c>
      <c r="AP1550" s="7">
        <v>66900</v>
      </c>
      <c r="AQ1550" s="7"/>
      <c r="AR1550" s="7">
        <v>130740</v>
      </c>
      <c r="AS1550" s="7">
        <v>59780</v>
      </c>
      <c r="AT1550" s="7"/>
      <c r="AU1550" s="7"/>
      <c r="AV1550" s="7"/>
      <c r="AW1550" s="7">
        <v>346060</v>
      </c>
      <c r="AX1550" s="7">
        <v>434140</v>
      </c>
      <c r="AY1550" s="7">
        <f t="shared" si="1271"/>
        <v>20</v>
      </c>
      <c r="BA1550">
        <f t="shared" si="1272"/>
        <v>1032366437</v>
      </c>
      <c r="BB1550" t="str">
        <f t="shared" si="1273"/>
        <v>PAEZ CARDONA JAVIER YOVANI</v>
      </c>
      <c r="BC1550">
        <f t="shared" si="1274"/>
        <v>0</v>
      </c>
      <c r="BD1550">
        <f t="shared" si="1224"/>
        <v>0</v>
      </c>
      <c r="BE1550">
        <f t="shared" si="1225"/>
        <v>12.256485302270193</v>
      </c>
      <c r="BF1550">
        <f t="shared" si="1226"/>
        <v>0</v>
      </c>
      <c r="BG1550">
        <f t="shared" si="1227"/>
        <v>12.051002376343531</v>
      </c>
      <c r="BH1550">
        <f t="shared" si="1228"/>
        <v>0</v>
      </c>
      <c r="BI1550">
        <f t="shared" si="1229"/>
        <v>0</v>
      </c>
      <c r="BJ1550">
        <f t="shared" si="1230"/>
        <v>0</v>
      </c>
      <c r="BK1550">
        <f t="shared" si="1231"/>
        <v>0</v>
      </c>
      <c r="BL1550">
        <f t="shared" si="1232"/>
        <v>0</v>
      </c>
      <c r="BM1550">
        <f t="shared" si="1233"/>
        <v>0</v>
      </c>
      <c r="BN1550">
        <f t="shared" si="1234"/>
        <v>0</v>
      </c>
      <c r="BO1550">
        <f t="shared" si="1235"/>
        <v>0</v>
      </c>
      <c r="BP1550">
        <f t="shared" si="1236"/>
        <v>12.734466048236886</v>
      </c>
      <c r="BQ1550">
        <f t="shared" si="1237"/>
        <v>14.252797924181431</v>
      </c>
      <c r="BR1550">
        <f t="shared" si="1238"/>
        <v>0</v>
      </c>
      <c r="BS1550">
        <f t="shared" si="1239"/>
        <v>0</v>
      </c>
      <c r="BT1550">
        <f t="shared" si="1240"/>
        <v>0</v>
      </c>
      <c r="BU1550">
        <f t="shared" si="1241"/>
        <v>0</v>
      </c>
      <c r="BV1550">
        <f t="shared" si="1242"/>
        <v>12.648740406235481</v>
      </c>
      <c r="BW1550">
        <f t="shared" si="1243"/>
        <v>0</v>
      </c>
      <c r="BX1550">
        <f t="shared" si="1244"/>
        <v>0</v>
      </c>
      <c r="BY1550">
        <f t="shared" si="1245"/>
        <v>0</v>
      </c>
      <c r="BZ1550">
        <f t="shared" si="1246"/>
        <v>14.114845224468054</v>
      </c>
      <c r="CA1550">
        <f t="shared" si="1247"/>
        <v>12.967791608931689</v>
      </c>
      <c r="CB1550">
        <f t="shared" si="1248"/>
        <v>0</v>
      </c>
      <c r="CC1550">
        <f t="shared" si="1249"/>
        <v>12.217511966297351</v>
      </c>
      <c r="CD1550">
        <f t="shared" si="1250"/>
        <v>0</v>
      </c>
      <c r="CE1550">
        <f t="shared" si="1251"/>
        <v>0</v>
      </c>
      <c r="CF1550">
        <f t="shared" si="1252"/>
        <v>10.901192359022497</v>
      </c>
      <c r="CG1550">
        <f t="shared" si="1253"/>
        <v>9.8782210252882408</v>
      </c>
      <c r="CH1550">
        <f t="shared" si="1254"/>
        <v>0</v>
      </c>
      <c r="CI1550">
        <f t="shared" si="1255"/>
        <v>14.285707293563778</v>
      </c>
      <c r="CJ1550">
        <f t="shared" si="1256"/>
        <v>12.381659072169208</v>
      </c>
      <c r="CK1550">
        <f t="shared" si="1257"/>
        <v>0</v>
      </c>
      <c r="CL1550">
        <f t="shared" si="1258"/>
        <v>0</v>
      </c>
      <c r="CM1550">
        <f t="shared" si="1259"/>
        <v>13.083977995264929</v>
      </c>
      <c r="CN1550">
        <f t="shared" si="1260"/>
        <v>11.174385091226979</v>
      </c>
      <c r="CO1550">
        <f t="shared" si="1261"/>
        <v>11.727641605200054</v>
      </c>
      <c r="CP1550">
        <f t="shared" si="1262"/>
        <v>11.110969193687714</v>
      </c>
      <c r="CQ1550">
        <f t="shared" si="1263"/>
        <v>0</v>
      </c>
      <c r="CR1550">
        <f t="shared" si="1264"/>
        <v>11.780973545906017</v>
      </c>
      <c r="CS1550">
        <f t="shared" si="1265"/>
        <v>10.998443163700694</v>
      </c>
      <c r="CT1550">
        <f t="shared" si="1266"/>
        <v>0</v>
      </c>
      <c r="CU1550">
        <f t="shared" si="1267"/>
        <v>0</v>
      </c>
      <c r="CV1550">
        <f t="shared" si="1268"/>
        <v>0</v>
      </c>
      <c r="CW1550">
        <f t="shared" si="1269"/>
        <v>12.754370339078775</v>
      </c>
      <c r="CX1550">
        <f t="shared" si="1270"/>
        <v>12.981124645111532</v>
      </c>
    </row>
    <row r="1551" spans="1:102" x14ac:dyDescent="0.25">
      <c r="A1551">
        <v>1098611530</v>
      </c>
      <c r="B1551" s="6" t="s">
        <v>1629</v>
      </c>
      <c r="C1551" s="7"/>
      <c r="D1551" s="7"/>
      <c r="E1551" s="7"/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>
        <v>15570</v>
      </c>
      <c r="AB1551" s="7"/>
      <c r="AC1551" s="7"/>
      <c r="AD1551" s="7"/>
      <c r="AE1551" s="7"/>
      <c r="AF1551" s="7"/>
      <c r="AG1551" s="7"/>
      <c r="AH1551" s="7"/>
      <c r="AI1551" s="7"/>
      <c r="AJ1551" s="7">
        <v>133560</v>
      </c>
      <c r="AK1551" s="7"/>
      <c r="AL1551" s="7">
        <v>678600</v>
      </c>
      <c r="AM1551" s="7"/>
      <c r="AN1551" s="7"/>
      <c r="AO1551" s="7"/>
      <c r="AP1551" s="7"/>
      <c r="AQ1551" s="7"/>
      <c r="AR1551" s="7"/>
      <c r="AS1551" s="7"/>
      <c r="AT1551" s="7"/>
      <c r="AU1551" s="7"/>
      <c r="AV1551" s="7"/>
      <c r="AW1551" s="7"/>
      <c r="AX1551" s="7"/>
      <c r="AY1551" s="7">
        <f t="shared" si="1271"/>
        <v>3</v>
      </c>
      <c r="BA1551">
        <f t="shared" si="1272"/>
        <v>1098611530</v>
      </c>
      <c r="BB1551" t="str">
        <f t="shared" si="1273"/>
        <v>PAEZ LIZCANO MARIA JULIANA</v>
      </c>
      <c r="BC1551">
        <f t="shared" si="1274"/>
        <v>0</v>
      </c>
      <c r="BD1551">
        <f t="shared" si="1224"/>
        <v>0</v>
      </c>
      <c r="BE1551">
        <f t="shared" si="1225"/>
        <v>0</v>
      </c>
      <c r="BF1551">
        <f t="shared" si="1226"/>
        <v>0</v>
      </c>
      <c r="BG1551">
        <f t="shared" si="1227"/>
        <v>0</v>
      </c>
      <c r="BH1551">
        <f t="shared" si="1228"/>
        <v>0</v>
      </c>
      <c r="BI1551">
        <f t="shared" si="1229"/>
        <v>0</v>
      </c>
      <c r="BJ1551">
        <f t="shared" si="1230"/>
        <v>0</v>
      </c>
      <c r="BK1551">
        <f t="shared" si="1231"/>
        <v>0</v>
      </c>
      <c r="BL1551">
        <f t="shared" si="1232"/>
        <v>0</v>
      </c>
      <c r="BM1551">
        <f t="shared" si="1233"/>
        <v>0</v>
      </c>
      <c r="BN1551">
        <f t="shared" si="1234"/>
        <v>0</v>
      </c>
      <c r="BO1551">
        <f t="shared" si="1235"/>
        <v>0</v>
      </c>
      <c r="BP1551">
        <f t="shared" si="1236"/>
        <v>0</v>
      </c>
      <c r="BQ1551">
        <f t="shared" si="1237"/>
        <v>0</v>
      </c>
      <c r="BR1551">
        <f t="shared" si="1238"/>
        <v>0</v>
      </c>
      <c r="BS1551">
        <f t="shared" si="1239"/>
        <v>0</v>
      </c>
      <c r="BT1551">
        <f t="shared" si="1240"/>
        <v>0</v>
      </c>
      <c r="BU1551">
        <f t="shared" si="1241"/>
        <v>0</v>
      </c>
      <c r="BV1551">
        <f t="shared" si="1242"/>
        <v>0</v>
      </c>
      <c r="BW1551">
        <f t="shared" si="1243"/>
        <v>0</v>
      </c>
      <c r="BX1551">
        <f t="shared" si="1244"/>
        <v>0</v>
      </c>
      <c r="BY1551">
        <f t="shared" si="1245"/>
        <v>0</v>
      </c>
      <c r="BZ1551">
        <f t="shared" si="1246"/>
        <v>0</v>
      </c>
      <c r="CA1551">
        <f t="shared" si="1247"/>
        <v>9.6531654888414256</v>
      </c>
      <c r="CB1551">
        <f t="shared" si="1248"/>
        <v>0</v>
      </c>
      <c r="CC1551">
        <f t="shared" si="1249"/>
        <v>0</v>
      </c>
      <c r="CD1551">
        <f t="shared" si="1250"/>
        <v>0</v>
      </c>
      <c r="CE1551">
        <f t="shared" si="1251"/>
        <v>0</v>
      </c>
      <c r="CF1551">
        <f t="shared" si="1252"/>
        <v>0</v>
      </c>
      <c r="CG1551">
        <f t="shared" si="1253"/>
        <v>0</v>
      </c>
      <c r="CH1551">
        <f t="shared" si="1254"/>
        <v>0</v>
      </c>
      <c r="CI1551">
        <f t="shared" si="1255"/>
        <v>0</v>
      </c>
      <c r="CJ1551">
        <f t="shared" si="1256"/>
        <v>11.802313581301199</v>
      </c>
      <c r="CK1551">
        <f t="shared" si="1257"/>
        <v>0</v>
      </c>
      <c r="CL1551">
        <f t="shared" si="1258"/>
        <v>13.427788604953344</v>
      </c>
      <c r="CM1551">
        <f t="shared" si="1259"/>
        <v>0</v>
      </c>
      <c r="CN1551">
        <f t="shared" si="1260"/>
        <v>0</v>
      </c>
      <c r="CO1551">
        <f t="shared" si="1261"/>
        <v>0</v>
      </c>
      <c r="CP1551">
        <f t="shared" si="1262"/>
        <v>0</v>
      </c>
      <c r="CQ1551">
        <f t="shared" si="1263"/>
        <v>0</v>
      </c>
      <c r="CR1551">
        <f t="shared" si="1264"/>
        <v>0</v>
      </c>
      <c r="CS1551">
        <f t="shared" si="1265"/>
        <v>0</v>
      </c>
      <c r="CT1551">
        <f t="shared" si="1266"/>
        <v>0</v>
      </c>
      <c r="CU1551">
        <f t="shared" si="1267"/>
        <v>0</v>
      </c>
      <c r="CV1551">
        <f t="shared" si="1268"/>
        <v>0</v>
      </c>
      <c r="CW1551">
        <f t="shared" si="1269"/>
        <v>0</v>
      </c>
      <c r="CX1551">
        <f t="shared" si="1270"/>
        <v>0</v>
      </c>
    </row>
    <row r="1552" spans="1:102" x14ac:dyDescent="0.25">
      <c r="A1552">
        <v>52256912</v>
      </c>
      <c r="B1552" s="6" t="s">
        <v>1630</v>
      </c>
      <c r="C1552" s="7"/>
      <c r="D1552" s="7"/>
      <c r="E1552" s="7"/>
      <c r="F1552" s="7"/>
      <c r="G1552" s="7">
        <v>519400</v>
      </c>
      <c r="H1552" s="7">
        <v>570580</v>
      </c>
      <c r="I1552" s="7"/>
      <c r="J1552" s="7">
        <v>0</v>
      </c>
      <c r="K1552" s="7">
        <v>29810</v>
      </c>
      <c r="L1552" s="7">
        <v>79750</v>
      </c>
      <c r="M1552" s="7"/>
      <c r="N1552" s="7">
        <v>45000</v>
      </c>
      <c r="O1552" s="7"/>
      <c r="P1552" s="7"/>
      <c r="Q1552" s="7"/>
      <c r="R1552" s="7"/>
      <c r="S1552" s="7"/>
      <c r="T1552" s="7"/>
      <c r="U1552" s="7"/>
      <c r="V1552" s="7">
        <v>119350</v>
      </c>
      <c r="W1552" s="7"/>
      <c r="X1552" s="7">
        <v>104360</v>
      </c>
      <c r="Y1552" s="7"/>
      <c r="Z1552" s="7"/>
      <c r="AA1552" s="7"/>
      <c r="AB1552" s="7">
        <v>78240</v>
      </c>
      <c r="AC1552" s="7"/>
      <c r="AD1552" s="7">
        <v>137560</v>
      </c>
      <c r="AE1552" s="7"/>
      <c r="AF1552" s="7"/>
      <c r="AG1552" s="7"/>
      <c r="AH1552" s="7"/>
      <c r="AI1552" s="7">
        <v>40500</v>
      </c>
      <c r="AJ1552" s="7">
        <v>207000</v>
      </c>
      <c r="AK1552" s="7"/>
      <c r="AL1552" s="7"/>
      <c r="AM1552" s="7">
        <v>268730</v>
      </c>
      <c r="AN1552" s="7"/>
      <c r="AO1552" s="7"/>
      <c r="AP1552" s="7"/>
      <c r="AQ1552" s="7">
        <v>68000</v>
      </c>
      <c r="AR1552" s="7"/>
      <c r="AS1552" s="7"/>
      <c r="AT1552" s="7"/>
      <c r="AU1552" s="7"/>
      <c r="AV1552" s="7"/>
      <c r="AW1552" s="7"/>
      <c r="AX1552" s="7">
        <v>185880</v>
      </c>
      <c r="AY1552" s="7">
        <f t="shared" si="1271"/>
        <v>15</v>
      </c>
      <c r="BA1552">
        <f t="shared" si="1272"/>
        <v>52256912</v>
      </c>
      <c r="BB1552" t="str">
        <f t="shared" si="1273"/>
        <v>PAEZ PINZON MARTHA LUCIA</v>
      </c>
      <c r="BC1552">
        <f t="shared" si="1274"/>
        <v>0</v>
      </c>
      <c r="BD1552">
        <f t="shared" si="1224"/>
        <v>0</v>
      </c>
      <c r="BE1552">
        <f t="shared" si="1225"/>
        <v>0</v>
      </c>
      <c r="BF1552">
        <f t="shared" si="1226"/>
        <v>0</v>
      </c>
      <c r="BG1552">
        <f t="shared" si="1227"/>
        <v>13.160431503507352</v>
      </c>
      <c r="BH1552">
        <f t="shared" si="1228"/>
        <v>13.254410418924627</v>
      </c>
      <c r="BI1552">
        <f t="shared" si="1229"/>
        <v>0</v>
      </c>
      <c r="BJ1552">
        <f t="shared" si="1230"/>
        <v>0</v>
      </c>
      <c r="BK1552">
        <f t="shared" si="1231"/>
        <v>10.302632731899473</v>
      </c>
      <c r="BL1552">
        <f t="shared" si="1232"/>
        <v>11.286664559753429</v>
      </c>
      <c r="BM1552">
        <f t="shared" si="1233"/>
        <v>0</v>
      </c>
      <c r="BN1552">
        <f t="shared" si="1234"/>
        <v>10.714439990727769</v>
      </c>
      <c r="BO1552">
        <f t="shared" si="1235"/>
        <v>0</v>
      </c>
      <c r="BP1552">
        <f t="shared" si="1236"/>
        <v>0</v>
      </c>
      <c r="BQ1552">
        <f t="shared" si="1237"/>
        <v>0</v>
      </c>
      <c r="BR1552">
        <f t="shared" si="1238"/>
        <v>0</v>
      </c>
      <c r="BS1552">
        <f t="shared" si="1239"/>
        <v>0</v>
      </c>
      <c r="BT1552">
        <f t="shared" si="1240"/>
        <v>0</v>
      </c>
      <c r="BU1552">
        <f t="shared" si="1241"/>
        <v>0</v>
      </c>
      <c r="BV1552">
        <f t="shared" si="1242"/>
        <v>11.68982401044993</v>
      </c>
      <c r="BW1552">
        <f t="shared" si="1243"/>
        <v>0</v>
      </c>
      <c r="BX1552">
        <f t="shared" si="1244"/>
        <v>11.555611321420164</v>
      </c>
      <c r="BY1552">
        <f t="shared" si="1245"/>
        <v>0</v>
      </c>
      <c r="BZ1552">
        <f t="shared" si="1246"/>
        <v>0</v>
      </c>
      <c r="CA1552">
        <f t="shared" si="1247"/>
        <v>0</v>
      </c>
      <c r="CB1552">
        <f t="shared" si="1248"/>
        <v>11.267549085813114</v>
      </c>
      <c r="CC1552">
        <f t="shared" si="1249"/>
        <v>0</v>
      </c>
      <c r="CD1552">
        <f t="shared" si="1250"/>
        <v>11.831822734074883</v>
      </c>
      <c r="CE1552">
        <f t="shared" si="1251"/>
        <v>0</v>
      </c>
      <c r="CF1552">
        <f t="shared" si="1252"/>
        <v>0</v>
      </c>
      <c r="CG1552">
        <f t="shared" si="1253"/>
        <v>0</v>
      </c>
      <c r="CH1552">
        <f t="shared" si="1254"/>
        <v>0</v>
      </c>
      <c r="CI1552">
        <f t="shared" si="1255"/>
        <v>10.609081944147828</v>
      </c>
      <c r="CJ1552">
        <f t="shared" si="1256"/>
        <v>12.240478903153711</v>
      </c>
      <c r="CK1552">
        <f t="shared" si="1257"/>
        <v>0</v>
      </c>
      <c r="CL1552">
        <f t="shared" si="1258"/>
        <v>0</v>
      </c>
      <c r="CM1552">
        <f t="shared" si="1259"/>
        <v>12.501466158250393</v>
      </c>
      <c r="CN1552">
        <f t="shared" si="1260"/>
        <v>0</v>
      </c>
      <c r="CO1552">
        <f t="shared" si="1261"/>
        <v>0</v>
      </c>
      <c r="CP1552">
        <f t="shared" si="1262"/>
        <v>0</v>
      </c>
      <c r="CQ1552">
        <f t="shared" si="1263"/>
        <v>11.127277689932466</v>
      </c>
      <c r="CR1552">
        <f t="shared" si="1264"/>
        <v>0</v>
      </c>
      <c r="CS1552">
        <f t="shared" si="1265"/>
        <v>0</v>
      </c>
      <c r="CT1552">
        <f t="shared" si="1266"/>
        <v>0</v>
      </c>
      <c r="CU1552">
        <f t="shared" si="1267"/>
        <v>0</v>
      </c>
      <c r="CV1552">
        <f t="shared" si="1268"/>
        <v>0</v>
      </c>
      <c r="CW1552">
        <f t="shared" si="1269"/>
        <v>0</v>
      </c>
      <c r="CX1552">
        <f t="shared" si="1270"/>
        <v>12.132861962999378</v>
      </c>
    </row>
    <row r="1553" spans="1:102" x14ac:dyDescent="0.25">
      <c r="A1553">
        <v>830119738</v>
      </c>
      <c r="B1553" s="6" t="s">
        <v>1631</v>
      </c>
      <c r="C1553" s="7"/>
      <c r="D1553" s="7"/>
      <c r="E1553" s="7"/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>
        <v>292240</v>
      </c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7">
        <v>183090</v>
      </c>
      <c r="AN1553" s="7"/>
      <c r="AO1553" s="7"/>
      <c r="AP1553" s="7"/>
      <c r="AQ1553" s="7"/>
      <c r="AR1553" s="7"/>
      <c r="AS1553" s="7"/>
      <c r="AT1553" s="7"/>
      <c r="AU1553" s="7"/>
      <c r="AV1553" s="7"/>
      <c r="AW1553" s="7"/>
      <c r="AX1553" s="7"/>
      <c r="AY1553" s="7">
        <f t="shared" si="1271"/>
        <v>2</v>
      </c>
      <c r="BA1553">
        <f t="shared" si="1272"/>
        <v>830119738</v>
      </c>
      <c r="BB1553" t="str">
        <f t="shared" si="1273"/>
        <v>PAISAGRO S A</v>
      </c>
      <c r="BC1553">
        <f t="shared" si="1274"/>
        <v>0</v>
      </c>
      <c r="BD1553">
        <f t="shared" si="1224"/>
        <v>0</v>
      </c>
      <c r="BE1553">
        <f t="shared" si="1225"/>
        <v>0</v>
      </c>
      <c r="BF1553">
        <f t="shared" si="1226"/>
        <v>0</v>
      </c>
      <c r="BG1553">
        <f t="shared" si="1227"/>
        <v>0</v>
      </c>
      <c r="BH1553">
        <f t="shared" si="1228"/>
        <v>0</v>
      </c>
      <c r="BI1553">
        <f t="shared" si="1229"/>
        <v>0</v>
      </c>
      <c r="BJ1553">
        <f t="shared" si="1230"/>
        <v>0</v>
      </c>
      <c r="BK1553">
        <f t="shared" si="1231"/>
        <v>0</v>
      </c>
      <c r="BL1553">
        <f t="shared" si="1232"/>
        <v>0</v>
      </c>
      <c r="BM1553">
        <f t="shared" si="1233"/>
        <v>0</v>
      </c>
      <c r="BN1553">
        <f t="shared" si="1234"/>
        <v>0</v>
      </c>
      <c r="BO1553">
        <f t="shared" si="1235"/>
        <v>0</v>
      </c>
      <c r="BP1553">
        <f t="shared" si="1236"/>
        <v>0</v>
      </c>
      <c r="BQ1553">
        <f t="shared" si="1237"/>
        <v>0</v>
      </c>
      <c r="BR1553">
        <f t="shared" si="1238"/>
        <v>0</v>
      </c>
      <c r="BS1553">
        <f t="shared" si="1239"/>
        <v>0</v>
      </c>
      <c r="BT1553">
        <f t="shared" si="1240"/>
        <v>0</v>
      </c>
      <c r="BU1553">
        <f t="shared" si="1241"/>
        <v>0</v>
      </c>
      <c r="BV1553">
        <f t="shared" si="1242"/>
        <v>12.585334083308368</v>
      </c>
      <c r="BW1553">
        <f t="shared" si="1243"/>
        <v>0</v>
      </c>
      <c r="BX1553">
        <f t="shared" si="1244"/>
        <v>0</v>
      </c>
      <c r="BY1553">
        <f t="shared" si="1245"/>
        <v>0</v>
      </c>
      <c r="BZ1553">
        <f t="shared" si="1246"/>
        <v>0</v>
      </c>
      <c r="CA1553">
        <f t="shared" si="1247"/>
        <v>0</v>
      </c>
      <c r="CB1553">
        <f t="shared" si="1248"/>
        <v>0</v>
      </c>
      <c r="CC1553">
        <f t="shared" si="1249"/>
        <v>0</v>
      </c>
      <c r="CD1553">
        <f t="shared" si="1250"/>
        <v>0</v>
      </c>
      <c r="CE1553">
        <f t="shared" si="1251"/>
        <v>0</v>
      </c>
      <c r="CF1553">
        <f t="shared" si="1252"/>
        <v>0</v>
      </c>
      <c r="CG1553">
        <f t="shared" si="1253"/>
        <v>0</v>
      </c>
      <c r="CH1553">
        <f t="shared" si="1254"/>
        <v>0</v>
      </c>
      <c r="CI1553">
        <f t="shared" si="1255"/>
        <v>0</v>
      </c>
      <c r="CJ1553">
        <f t="shared" si="1256"/>
        <v>0</v>
      </c>
      <c r="CK1553">
        <f t="shared" si="1257"/>
        <v>0</v>
      </c>
      <c r="CL1553">
        <f t="shared" si="1258"/>
        <v>0</v>
      </c>
      <c r="CM1553">
        <f t="shared" si="1259"/>
        <v>12.117738575986481</v>
      </c>
      <c r="CN1553">
        <f t="shared" si="1260"/>
        <v>0</v>
      </c>
      <c r="CO1553">
        <f t="shared" si="1261"/>
        <v>0</v>
      </c>
      <c r="CP1553">
        <f t="shared" si="1262"/>
        <v>0</v>
      </c>
      <c r="CQ1553">
        <f t="shared" si="1263"/>
        <v>0</v>
      </c>
      <c r="CR1553">
        <f t="shared" si="1264"/>
        <v>0</v>
      </c>
      <c r="CS1553">
        <f t="shared" si="1265"/>
        <v>0</v>
      </c>
      <c r="CT1553">
        <f t="shared" si="1266"/>
        <v>0</v>
      </c>
      <c r="CU1553">
        <f t="shared" si="1267"/>
        <v>0</v>
      </c>
      <c r="CV1553">
        <f t="shared" si="1268"/>
        <v>0</v>
      </c>
      <c r="CW1553">
        <f t="shared" si="1269"/>
        <v>0</v>
      </c>
      <c r="CX1553">
        <f t="shared" si="1270"/>
        <v>0</v>
      </c>
    </row>
    <row r="1554" spans="1:102" x14ac:dyDescent="0.25">
      <c r="A1554">
        <v>10234392</v>
      </c>
      <c r="B1554" s="6" t="s">
        <v>1632</v>
      </c>
      <c r="C1554" s="7">
        <v>326700</v>
      </c>
      <c r="D1554" s="7"/>
      <c r="E1554" s="7"/>
      <c r="F1554" s="7"/>
      <c r="G1554" s="7">
        <v>258715</v>
      </c>
      <c r="H1554" s="7">
        <v>805192</v>
      </c>
      <c r="I1554" s="7">
        <v>1858000</v>
      </c>
      <c r="J1554" s="7"/>
      <c r="K1554" s="7">
        <v>-32071</v>
      </c>
      <c r="L1554" s="7">
        <v>-41248</v>
      </c>
      <c r="M1554" s="7">
        <v>115900</v>
      </c>
      <c r="N1554" s="7"/>
      <c r="O1554" s="7">
        <v>-11717</v>
      </c>
      <c r="P1554" s="7">
        <v>1607674</v>
      </c>
      <c r="Q1554" s="7">
        <v>-41248</v>
      </c>
      <c r="R1554" s="7">
        <v>-103120</v>
      </c>
      <c r="S1554" s="7"/>
      <c r="T1554" s="7"/>
      <c r="U1554" s="7">
        <v>90820</v>
      </c>
      <c r="V1554" s="7">
        <v>1826462</v>
      </c>
      <c r="W1554" s="7"/>
      <c r="X1554" s="7"/>
      <c r="Y1554" s="7">
        <v>-38239</v>
      </c>
      <c r="Z1554" s="7">
        <v>1332440</v>
      </c>
      <c r="AA1554" s="7">
        <v>76107</v>
      </c>
      <c r="AB1554" s="7"/>
      <c r="AC1554" s="7">
        <v>50407</v>
      </c>
      <c r="AD1554" s="7">
        <v>94900</v>
      </c>
      <c r="AE1554" s="7"/>
      <c r="AF1554" s="7">
        <v>325440</v>
      </c>
      <c r="AG1554" s="7"/>
      <c r="AH1554" s="7"/>
      <c r="AI1554" s="7">
        <v>3932161</v>
      </c>
      <c r="AJ1554" s="7">
        <v>480057</v>
      </c>
      <c r="AK1554" s="7"/>
      <c r="AL1554" s="7">
        <v>2597111</v>
      </c>
      <c r="AM1554" s="7">
        <v>344559</v>
      </c>
      <c r="AN1554" s="7">
        <v>155520</v>
      </c>
      <c r="AO1554" s="7">
        <v>143260</v>
      </c>
      <c r="AP1554" s="7">
        <v>386101</v>
      </c>
      <c r="AQ1554" s="7">
        <v>738946</v>
      </c>
      <c r="AR1554" s="7">
        <v>484520</v>
      </c>
      <c r="AS1554" s="7">
        <v>138480</v>
      </c>
      <c r="AT1554" s="7"/>
      <c r="AU1554" s="7"/>
      <c r="AV1554" s="7"/>
      <c r="AW1554" s="7">
        <v>209908</v>
      </c>
      <c r="AX1554" s="7">
        <v>3065514</v>
      </c>
      <c r="AY1554" s="7">
        <f t="shared" si="1271"/>
        <v>31</v>
      </c>
      <c r="BA1554">
        <f t="shared" si="1272"/>
        <v>10234392</v>
      </c>
      <c r="BB1554" t="str">
        <f t="shared" si="1273"/>
        <v>PALACIO CANO HENRY DE JESUS</v>
      </c>
      <c r="BC1554">
        <f t="shared" si="1274"/>
        <v>12.696800658496629</v>
      </c>
      <c r="BD1554">
        <f t="shared" si="1224"/>
        <v>0</v>
      </c>
      <c r="BE1554">
        <f t="shared" si="1225"/>
        <v>0</v>
      </c>
      <c r="BF1554">
        <f t="shared" si="1226"/>
        <v>0</v>
      </c>
      <c r="BG1554">
        <f t="shared" si="1227"/>
        <v>12.463486213961669</v>
      </c>
      <c r="BH1554">
        <f t="shared" si="1228"/>
        <v>13.598837279217685</v>
      </c>
      <c r="BI1554">
        <f t="shared" si="1229"/>
        <v>14.435011736568908</v>
      </c>
      <c r="BJ1554">
        <f t="shared" si="1230"/>
        <v>0</v>
      </c>
      <c r="BK1554">
        <f t="shared" si="1231"/>
        <v>0</v>
      </c>
      <c r="BL1554">
        <f t="shared" si="1232"/>
        <v>0</v>
      </c>
      <c r="BM1554">
        <f t="shared" si="1233"/>
        <v>11.660491657418318</v>
      </c>
      <c r="BN1554">
        <f t="shared" si="1234"/>
        <v>0</v>
      </c>
      <c r="BO1554">
        <f t="shared" si="1235"/>
        <v>0</v>
      </c>
      <c r="BP1554">
        <f t="shared" si="1236"/>
        <v>14.290299593865315</v>
      </c>
      <c r="BQ1554">
        <f t="shared" si="1237"/>
        <v>0</v>
      </c>
      <c r="BR1554">
        <f t="shared" si="1238"/>
        <v>0</v>
      </c>
      <c r="BS1554">
        <f t="shared" si="1239"/>
        <v>0</v>
      </c>
      <c r="BT1554">
        <f t="shared" si="1240"/>
        <v>0</v>
      </c>
      <c r="BU1554">
        <f t="shared" si="1241"/>
        <v>11.416645815381898</v>
      </c>
      <c r="BV1554">
        <f t="shared" si="1242"/>
        <v>14.417891867689544</v>
      </c>
      <c r="BW1554">
        <f t="shared" si="1243"/>
        <v>0</v>
      </c>
      <c r="BX1554">
        <f t="shared" si="1244"/>
        <v>0</v>
      </c>
      <c r="BY1554">
        <f t="shared" si="1245"/>
        <v>0</v>
      </c>
      <c r="BZ1554">
        <f t="shared" si="1246"/>
        <v>14.102523156368306</v>
      </c>
      <c r="CA1554">
        <f t="shared" si="1247"/>
        <v>11.239908663160291</v>
      </c>
      <c r="CB1554">
        <f t="shared" si="1248"/>
        <v>0</v>
      </c>
      <c r="CC1554">
        <f t="shared" si="1249"/>
        <v>10.827905171621891</v>
      </c>
      <c r="CD1554">
        <f t="shared" si="1250"/>
        <v>11.460589521950299</v>
      </c>
      <c r="CE1554">
        <f t="shared" si="1251"/>
        <v>0</v>
      </c>
      <c r="CF1554">
        <f t="shared" si="1252"/>
        <v>12.69293646460064</v>
      </c>
      <c r="CG1554">
        <f t="shared" si="1253"/>
        <v>0</v>
      </c>
      <c r="CH1554">
        <f t="shared" si="1254"/>
        <v>0</v>
      </c>
      <c r="CI1554">
        <f t="shared" si="1255"/>
        <v>15.184699959807398</v>
      </c>
      <c r="CJ1554">
        <f t="shared" si="1256"/>
        <v>13.081662208917647</v>
      </c>
      <c r="CK1554">
        <f t="shared" si="1257"/>
        <v>0</v>
      </c>
      <c r="CL1554">
        <f t="shared" si="1258"/>
        <v>14.769910616399592</v>
      </c>
      <c r="CM1554">
        <f t="shared" si="1259"/>
        <v>12.750023519727993</v>
      </c>
      <c r="CN1554">
        <f t="shared" si="1260"/>
        <v>11.954536049714745</v>
      </c>
      <c r="CO1554">
        <f t="shared" si="1261"/>
        <v>11.87242342045959</v>
      </c>
      <c r="CP1554">
        <f t="shared" si="1262"/>
        <v>12.863856862244091</v>
      </c>
      <c r="CQ1554">
        <f t="shared" si="1263"/>
        <v>13.512981478819876</v>
      </c>
      <c r="CR1554">
        <f t="shared" si="1264"/>
        <v>13.0909160530269</v>
      </c>
      <c r="CS1554">
        <f t="shared" si="1265"/>
        <v>11.838488411083405</v>
      </c>
      <c r="CT1554">
        <f t="shared" si="1266"/>
        <v>0</v>
      </c>
      <c r="CU1554">
        <f t="shared" si="1267"/>
        <v>0</v>
      </c>
      <c r="CV1554">
        <f t="shared" si="1268"/>
        <v>0</v>
      </c>
      <c r="CW1554">
        <f t="shared" si="1269"/>
        <v>12.254429382450251</v>
      </c>
      <c r="CX1554">
        <f t="shared" si="1270"/>
        <v>14.935726139338787</v>
      </c>
    </row>
    <row r="1555" spans="1:102" x14ac:dyDescent="0.25">
      <c r="A1555">
        <v>24343563</v>
      </c>
      <c r="B1555" s="6" t="s">
        <v>1633</v>
      </c>
      <c r="C1555" s="7"/>
      <c r="D1555" s="7"/>
      <c r="E1555" s="7"/>
      <c r="F1555" s="7"/>
      <c r="G1555" s="7"/>
      <c r="H1555" s="7">
        <v>14990</v>
      </c>
      <c r="I1555" s="7"/>
      <c r="J1555" s="7"/>
      <c r="K1555" s="7"/>
      <c r="L1555" s="7"/>
      <c r="M1555" s="7"/>
      <c r="N1555" s="7"/>
      <c r="O1555" s="7"/>
      <c r="P1555" s="7">
        <v>301320</v>
      </c>
      <c r="Q1555" s="7">
        <v>704420</v>
      </c>
      <c r="R1555" s="7"/>
      <c r="S1555" s="7"/>
      <c r="T1555" s="7"/>
      <c r="U1555" s="7"/>
      <c r="V1555" s="7"/>
      <c r="W1555" s="7"/>
      <c r="X1555" s="7"/>
      <c r="Y1555" s="7"/>
      <c r="Z1555" s="7">
        <v>683560</v>
      </c>
      <c r="AA1555" s="7"/>
      <c r="AB1555" s="7"/>
      <c r="AC1555" s="7"/>
      <c r="AD1555" s="7"/>
      <c r="AE1555" s="7"/>
      <c r="AF1555" s="7"/>
      <c r="AG1555" s="7">
        <v>31600</v>
      </c>
      <c r="AH1555" s="7"/>
      <c r="AI1555" s="7">
        <v>128610</v>
      </c>
      <c r="AJ1555" s="7">
        <v>228930</v>
      </c>
      <c r="AK1555" s="7"/>
      <c r="AL1555" s="7">
        <v>1678462</v>
      </c>
      <c r="AM1555" s="7">
        <v>235900</v>
      </c>
      <c r="AN1555" s="7"/>
      <c r="AO1555" s="7">
        <v>3790</v>
      </c>
      <c r="AP1555" s="7"/>
      <c r="AQ1555" s="7">
        <v>90440</v>
      </c>
      <c r="AR1555" s="7"/>
      <c r="AS1555" s="7"/>
      <c r="AT1555" s="7"/>
      <c r="AU1555" s="7"/>
      <c r="AV1555" s="7"/>
      <c r="AW1555" s="7"/>
      <c r="AX1555" s="7"/>
      <c r="AY1555" s="7">
        <f t="shared" si="1271"/>
        <v>11</v>
      </c>
      <c r="BA1555">
        <f t="shared" si="1272"/>
        <v>24343563</v>
      </c>
      <c r="BB1555" t="str">
        <f t="shared" si="1273"/>
        <v>PALACIO CORTES PAULA FERNANDA</v>
      </c>
      <c r="BC1555">
        <f t="shared" si="1274"/>
        <v>0</v>
      </c>
      <c r="BD1555">
        <f t="shared" si="1224"/>
        <v>0</v>
      </c>
      <c r="BE1555">
        <f t="shared" si="1225"/>
        <v>0</v>
      </c>
      <c r="BF1555">
        <f t="shared" si="1226"/>
        <v>0</v>
      </c>
      <c r="BG1555">
        <f t="shared" si="1227"/>
        <v>0</v>
      </c>
      <c r="BH1555">
        <f t="shared" si="1228"/>
        <v>9.615205300012315</v>
      </c>
      <c r="BI1555">
        <f t="shared" si="1229"/>
        <v>0</v>
      </c>
      <c r="BJ1555">
        <f t="shared" si="1230"/>
        <v>0</v>
      </c>
      <c r="BK1555">
        <f t="shared" si="1231"/>
        <v>0</v>
      </c>
      <c r="BL1555">
        <f t="shared" si="1232"/>
        <v>0</v>
      </c>
      <c r="BM1555">
        <f t="shared" si="1233"/>
        <v>0</v>
      </c>
      <c r="BN1555">
        <f t="shared" si="1234"/>
        <v>0</v>
      </c>
      <c r="BO1555">
        <f t="shared" si="1235"/>
        <v>0</v>
      </c>
      <c r="BP1555">
        <f t="shared" si="1236"/>
        <v>12.615931420665042</v>
      </c>
      <c r="BQ1555">
        <f t="shared" si="1237"/>
        <v>13.465131467766275</v>
      </c>
      <c r="BR1555">
        <f t="shared" si="1238"/>
        <v>0</v>
      </c>
      <c r="BS1555">
        <f t="shared" si="1239"/>
        <v>0</v>
      </c>
      <c r="BT1555">
        <f t="shared" si="1240"/>
        <v>0</v>
      </c>
      <c r="BU1555">
        <f t="shared" si="1241"/>
        <v>0</v>
      </c>
      <c r="BV1555">
        <f t="shared" si="1242"/>
        <v>0</v>
      </c>
      <c r="BW1555">
        <f t="shared" si="1243"/>
        <v>0</v>
      </c>
      <c r="BX1555">
        <f t="shared" si="1244"/>
        <v>0</v>
      </c>
      <c r="BY1555">
        <f t="shared" si="1245"/>
        <v>0</v>
      </c>
      <c r="BZ1555">
        <f t="shared" si="1246"/>
        <v>13.435071177689144</v>
      </c>
      <c r="CA1555">
        <f t="shared" si="1247"/>
        <v>0</v>
      </c>
      <c r="CB1555">
        <f t="shared" si="1248"/>
        <v>0</v>
      </c>
      <c r="CC1555">
        <f t="shared" si="1249"/>
        <v>0</v>
      </c>
      <c r="CD1555">
        <f t="shared" si="1250"/>
        <v>0</v>
      </c>
      <c r="CE1555">
        <f t="shared" si="1251"/>
        <v>0</v>
      </c>
      <c r="CF1555">
        <f t="shared" si="1252"/>
        <v>0</v>
      </c>
      <c r="CG1555">
        <f t="shared" si="1253"/>
        <v>10.360944044643913</v>
      </c>
      <c r="CH1555">
        <f t="shared" si="1254"/>
        <v>0</v>
      </c>
      <c r="CI1555">
        <f t="shared" si="1255"/>
        <v>11.764547623675048</v>
      </c>
      <c r="CJ1555">
        <f t="shared" si="1256"/>
        <v>12.341175927089717</v>
      </c>
      <c r="CK1555">
        <f t="shared" si="1257"/>
        <v>0</v>
      </c>
      <c r="CL1555">
        <f t="shared" si="1258"/>
        <v>14.333389051668053</v>
      </c>
      <c r="CM1555">
        <f t="shared" si="1259"/>
        <v>12.371167504471138</v>
      </c>
      <c r="CN1555">
        <f t="shared" si="1260"/>
        <v>0</v>
      </c>
      <c r="CO1555">
        <f t="shared" si="1261"/>
        <v>8.2403851155163341</v>
      </c>
      <c r="CP1555">
        <f t="shared" si="1262"/>
        <v>0</v>
      </c>
      <c r="CQ1555">
        <f t="shared" si="1263"/>
        <v>11.412452983385178</v>
      </c>
      <c r="CR1555">
        <f t="shared" si="1264"/>
        <v>0</v>
      </c>
      <c r="CS1555">
        <f t="shared" si="1265"/>
        <v>0</v>
      </c>
      <c r="CT1555">
        <f t="shared" si="1266"/>
        <v>0</v>
      </c>
      <c r="CU1555">
        <f t="shared" si="1267"/>
        <v>0</v>
      </c>
      <c r="CV1555">
        <f t="shared" si="1268"/>
        <v>0</v>
      </c>
      <c r="CW1555">
        <f t="shared" si="1269"/>
        <v>0</v>
      </c>
      <c r="CX1555">
        <f t="shared" si="1270"/>
        <v>0</v>
      </c>
    </row>
    <row r="1556" spans="1:102" x14ac:dyDescent="0.25">
      <c r="A1556">
        <v>86042369</v>
      </c>
      <c r="B1556" s="6" t="s">
        <v>1634</v>
      </c>
      <c r="C1556" s="7"/>
      <c r="D1556" s="7"/>
      <c r="E1556" s="7"/>
      <c r="F1556" s="7"/>
      <c r="G1556" s="7"/>
      <c r="H1556" s="7">
        <v>216120</v>
      </c>
      <c r="I1556" s="7"/>
      <c r="J1556" s="7">
        <v>0</v>
      </c>
      <c r="K1556" s="7"/>
      <c r="L1556" s="7">
        <v>907890</v>
      </c>
      <c r="M1556" s="7"/>
      <c r="N1556" s="7"/>
      <c r="O1556" s="7"/>
      <c r="P1556" s="7"/>
      <c r="Q1556" s="7"/>
      <c r="R1556" s="7"/>
      <c r="S1556" s="7"/>
      <c r="T1556" s="7"/>
      <c r="U1556" s="7"/>
      <c r="V1556" s="7">
        <v>256690</v>
      </c>
      <c r="W1556" s="7"/>
      <c r="X1556" s="7"/>
      <c r="Y1556" s="7"/>
      <c r="Z1556" s="7"/>
      <c r="AA1556" s="7"/>
      <c r="AB1556" s="7"/>
      <c r="AC1556" s="7"/>
      <c r="AD1556" s="7"/>
      <c r="AE1556" s="7"/>
      <c r="AF1556" s="7">
        <v>0</v>
      </c>
      <c r="AG1556" s="7"/>
      <c r="AH1556" s="7"/>
      <c r="AI1556" s="7">
        <v>146520</v>
      </c>
      <c r="AJ1556" s="7">
        <v>14560</v>
      </c>
      <c r="AK1556" s="7"/>
      <c r="AL1556" s="7"/>
      <c r="AM1556" s="7"/>
      <c r="AN1556" s="7"/>
      <c r="AO1556" s="7"/>
      <c r="AP1556" s="7"/>
      <c r="AQ1556" s="7">
        <v>15760</v>
      </c>
      <c r="AR1556" s="7"/>
      <c r="AS1556" s="7"/>
      <c r="AT1556" s="7"/>
      <c r="AU1556" s="7"/>
      <c r="AV1556" s="7"/>
      <c r="AW1556" s="7">
        <v>48400</v>
      </c>
      <c r="AX1556" s="7"/>
      <c r="AY1556" s="7">
        <f t="shared" si="1271"/>
        <v>9</v>
      </c>
      <c r="BA1556">
        <f t="shared" si="1272"/>
        <v>86042369</v>
      </c>
      <c r="BB1556" t="str">
        <f t="shared" si="1273"/>
        <v>PALACIO RIVEROS JENNER JHON JORGE</v>
      </c>
      <c r="BC1556">
        <f t="shared" si="1274"/>
        <v>0</v>
      </c>
      <c r="BD1556">
        <f t="shared" si="1224"/>
        <v>0</v>
      </c>
      <c r="BE1556">
        <f t="shared" si="1225"/>
        <v>0</v>
      </c>
      <c r="BF1556">
        <f t="shared" si="1226"/>
        <v>0</v>
      </c>
      <c r="BG1556">
        <f t="shared" si="1227"/>
        <v>0</v>
      </c>
      <c r="BH1556">
        <f t="shared" si="1228"/>
        <v>12.283593715006338</v>
      </c>
      <c r="BI1556">
        <f t="shared" si="1229"/>
        <v>0</v>
      </c>
      <c r="BJ1556">
        <f t="shared" si="1230"/>
        <v>0</v>
      </c>
      <c r="BK1556">
        <f t="shared" si="1231"/>
        <v>0</v>
      </c>
      <c r="BL1556">
        <f t="shared" si="1232"/>
        <v>13.718879606324704</v>
      </c>
      <c r="BM1556">
        <f t="shared" si="1233"/>
        <v>0</v>
      </c>
      <c r="BN1556">
        <f t="shared" si="1234"/>
        <v>0</v>
      </c>
      <c r="BO1556">
        <f t="shared" si="1235"/>
        <v>0</v>
      </c>
      <c r="BP1556">
        <f t="shared" si="1236"/>
        <v>0</v>
      </c>
      <c r="BQ1556">
        <f t="shared" si="1237"/>
        <v>0</v>
      </c>
      <c r="BR1556">
        <f t="shared" si="1238"/>
        <v>0</v>
      </c>
      <c r="BS1556">
        <f t="shared" si="1239"/>
        <v>0</v>
      </c>
      <c r="BT1556">
        <f t="shared" si="1240"/>
        <v>0</v>
      </c>
      <c r="BU1556">
        <f t="shared" si="1241"/>
        <v>0</v>
      </c>
      <c r="BV1556">
        <f t="shared" si="1242"/>
        <v>12.455628305862833</v>
      </c>
      <c r="BW1556">
        <f t="shared" si="1243"/>
        <v>0</v>
      </c>
      <c r="BX1556">
        <f t="shared" si="1244"/>
        <v>0</v>
      </c>
      <c r="BY1556">
        <f t="shared" si="1245"/>
        <v>0</v>
      </c>
      <c r="BZ1556">
        <f t="shared" si="1246"/>
        <v>0</v>
      </c>
      <c r="CA1556">
        <f t="shared" si="1247"/>
        <v>0</v>
      </c>
      <c r="CB1556">
        <f t="shared" si="1248"/>
        <v>0</v>
      </c>
      <c r="CC1556">
        <f t="shared" si="1249"/>
        <v>0</v>
      </c>
      <c r="CD1556">
        <f t="shared" si="1250"/>
        <v>0</v>
      </c>
      <c r="CE1556">
        <f t="shared" si="1251"/>
        <v>0</v>
      </c>
      <c r="CF1556">
        <f t="shared" si="1252"/>
        <v>0</v>
      </c>
      <c r="CG1556">
        <f t="shared" si="1253"/>
        <v>0</v>
      </c>
      <c r="CH1556">
        <f t="shared" si="1254"/>
        <v>0</v>
      </c>
      <c r="CI1556">
        <f t="shared" si="1255"/>
        <v>11.894924041876285</v>
      </c>
      <c r="CJ1556">
        <f t="shared" si="1256"/>
        <v>9.5861020007109037</v>
      </c>
      <c r="CK1556">
        <f t="shared" si="1257"/>
        <v>0</v>
      </c>
      <c r="CL1556">
        <f t="shared" si="1258"/>
        <v>0</v>
      </c>
      <c r="CM1556">
        <f t="shared" si="1259"/>
        <v>0</v>
      </c>
      <c r="CN1556">
        <f t="shared" si="1260"/>
        <v>0</v>
      </c>
      <c r="CO1556">
        <f t="shared" si="1261"/>
        <v>0</v>
      </c>
      <c r="CP1556">
        <f t="shared" si="1262"/>
        <v>0</v>
      </c>
      <c r="CQ1556">
        <f t="shared" si="1263"/>
        <v>9.6652938131755413</v>
      </c>
      <c r="CR1556">
        <f t="shared" si="1264"/>
        <v>0</v>
      </c>
      <c r="CS1556">
        <f t="shared" si="1265"/>
        <v>0</v>
      </c>
      <c r="CT1556">
        <f t="shared" si="1266"/>
        <v>0</v>
      </c>
      <c r="CU1556">
        <f t="shared" si="1267"/>
        <v>0</v>
      </c>
      <c r="CV1556">
        <f t="shared" si="1268"/>
        <v>0</v>
      </c>
      <c r="CW1556">
        <f t="shared" si="1269"/>
        <v>10.787275753648309</v>
      </c>
      <c r="CX1556">
        <f t="shared" si="1270"/>
        <v>0</v>
      </c>
    </row>
    <row r="1557" spans="1:102" x14ac:dyDescent="0.25">
      <c r="A1557">
        <v>71398979</v>
      </c>
      <c r="B1557" s="6" t="s">
        <v>1635</v>
      </c>
      <c r="C1557" s="7"/>
      <c r="D1557" s="7"/>
      <c r="E1557" s="7"/>
      <c r="F1557" s="7"/>
      <c r="G1557" s="7"/>
      <c r="H1557" s="7">
        <v>101559</v>
      </c>
      <c r="I1557" s="7">
        <v>130000</v>
      </c>
      <c r="J1557" s="7">
        <v>17119</v>
      </c>
      <c r="K1557" s="7"/>
      <c r="L1557" s="7">
        <v>316779</v>
      </c>
      <c r="M1557" s="7"/>
      <c r="N1557" s="7"/>
      <c r="O1557" s="7">
        <v>18500</v>
      </c>
      <c r="P1557" s="7">
        <v>1232647</v>
      </c>
      <c r="Q1557" s="7">
        <v>2534262</v>
      </c>
      <c r="R1557" s="7"/>
      <c r="S1557" s="7"/>
      <c r="T1557" s="7"/>
      <c r="U1557" s="7">
        <v>103280</v>
      </c>
      <c r="V1557" s="7"/>
      <c r="W1557" s="7">
        <v>227052</v>
      </c>
      <c r="X1557" s="7">
        <v>-21568</v>
      </c>
      <c r="Y1557" s="7"/>
      <c r="Z1557" s="7">
        <v>4856862</v>
      </c>
      <c r="AA1557" s="7">
        <v>2090752</v>
      </c>
      <c r="AB1557" s="7"/>
      <c r="AC1557" s="7">
        <v>1005137</v>
      </c>
      <c r="AD1557" s="7"/>
      <c r="AE1557" s="7"/>
      <c r="AF1557" s="7">
        <v>86912</v>
      </c>
      <c r="AG1557" s="7"/>
      <c r="AH1557" s="7"/>
      <c r="AI1557" s="7">
        <v>1203757</v>
      </c>
      <c r="AJ1557" s="7">
        <v>188341</v>
      </c>
      <c r="AK1557" s="7"/>
      <c r="AL1557" s="7">
        <v>4375447</v>
      </c>
      <c r="AM1557" s="7">
        <v>1157077</v>
      </c>
      <c r="AN1557" s="7">
        <v>5760</v>
      </c>
      <c r="AO1557" s="7">
        <v>373647</v>
      </c>
      <c r="AP1557" s="7"/>
      <c r="AQ1557" s="7">
        <v>254259</v>
      </c>
      <c r="AR1557" s="7">
        <v>149179</v>
      </c>
      <c r="AS1557" s="7">
        <v>29890</v>
      </c>
      <c r="AT1557" s="7"/>
      <c r="AU1557" s="7"/>
      <c r="AV1557" s="7"/>
      <c r="AW1557" s="7"/>
      <c r="AX1557" s="7">
        <v>50590</v>
      </c>
      <c r="AY1557" s="7">
        <f t="shared" si="1271"/>
        <v>24</v>
      </c>
      <c r="BA1557">
        <f t="shared" si="1272"/>
        <v>71398979</v>
      </c>
      <c r="BB1557" t="str">
        <f t="shared" si="1273"/>
        <v>PALACIO SALAZAR JOSE ALEJANDRO</v>
      </c>
      <c r="BC1557">
        <f t="shared" si="1274"/>
        <v>0</v>
      </c>
      <c r="BD1557">
        <f t="shared" si="1224"/>
        <v>0</v>
      </c>
      <c r="BE1557">
        <f t="shared" si="1225"/>
        <v>0</v>
      </c>
      <c r="BF1557">
        <f t="shared" si="1226"/>
        <v>0</v>
      </c>
      <c r="BG1557">
        <f t="shared" si="1227"/>
        <v>0</v>
      </c>
      <c r="BH1557">
        <f t="shared" si="1228"/>
        <v>11.528405035818615</v>
      </c>
      <c r="BI1557">
        <f t="shared" si="1229"/>
        <v>11.775297421715827</v>
      </c>
      <c r="BJ1557">
        <f t="shared" si="1230"/>
        <v>9.7480026496957333</v>
      </c>
      <c r="BK1557">
        <f t="shared" si="1231"/>
        <v>0</v>
      </c>
      <c r="BL1557">
        <f t="shared" si="1232"/>
        <v>12.665962805616411</v>
      </c>
      <c r="BM1557">
        <f t="shared" si="1233"/>
        <v>0</v>
      </c>
      <c r="BN1557">
        <f t="shared" si="1234"/>
        <v>0</v>
      </c>
      <c r="BO1557">
        <f t="shared" si="1235"/>
        <v>9.8255800636596025</v>
      </c>
      <c r="BP1557">
        <f t="shared" si="1236"/>
        <v>14.024675258825722</v>
      </c>
      <c r="BQ1557">
        <f t="shared" si="1237"/>
        <v>14.745413422954286</v>
      </c>
      <c r="BR1557">
        <f t="shared" si="1238"/>
        <v>0</v>
      </c>
      <c r="BS1557">
        <f t="shared" si="1239"/>
        <v>0</v>
      </c>
      <c r="BT1557">
        <f t="shared" si="1240"/>
        <v>0</v>
      </c>
      <c r="BU1557">
        <f t="shared" si="1241"/>
        <v>11.545208707890382</v>
      </c>
      <c r="BV1557">
        <f t="shared" si="1242"/>
        <v>0</v>
      </c>
      <c r="BW1557">
        <f t="shared" si="1243"/>
        <v>12.332938749387496</v>
      </c>
      <c r="BX1557">
        <f t="shared" si="1244"/>
        <v>0</v>
      </c>
      <c r="BY1557">
        <f t="shared" si="1245"/>
        <v>0</v>
      </c>
      <c r="BZ1557">
        <f t="shared" si="1246"/>
        <v>15.395903314218103</v>
      </c>
      <c r="CA1557">
        <f t="shared" si="1247"/>
        <v>14.553034846134528</v>
      </c>
      <c r="CB1557">
        <f t="shared" si="1248"/>
        <v>0</v>
      </c>
      <c r="CC1557">
        <f t="shared" si="1249"/>
        <v>13.820635403481523</v>
      </c>
      <c r="CD1557">
        <f t="shared" si="1250"/>
        <v>0</v>
      </c>
      <c r="CE1557">
        <f t="shared" si="1251"/>
        <v>0</v>
      </c>
      <c r="CF1557">
        <f t="shared" si="1252"/>
        <v>11.372662897303137</v>
      </c>
      <c r="CG1557">
        <f t="shared" si="1253"/>
        <v>0</v>
      </c>
      <c r="CH1557">
        <f t="shared" si="1254"/>
        <v>0</v>
      </c>
      <c r="CI1557">
        <f t="shared" si="1255"/>
        <v>14.000958887970624</v>
      </c>
      <c r="CJ1557">
        <f t="shared" si="1256"/>
        <v>12.146014738100801</v>
      </c>
      <c r="CK1557">
        <f t="shared" si="1257"/>
        <v>0</v>
      </c>
      <c r="CL1557">
        <f t="shared" si="1258"/>
        <v>15.291519472531331</v>
      </c>
      <c r="CM1557">
        <f t="shared" si="1259"/>
        <v>13.961408419633813</v>
      </c>
      <c r="CN1557">
        <f t="shared" si="1260"/>
        <v>8.6588663497323832</v>
      </c>
      <c r="CO1557">
        <f t="shared" si="1261"/>
        <v>12.831069456741409</v>
      </c>
      <c r="CP1557">
        <f t="shared" si="1262"/>
        <v>0</v>
      </c>
      <c r="CQ1557">
        <f t="shared" si="1263"/>
        <v>12.446112644504113</v>
      </c>
      <c r="CR1557">
        <f t="shared" si="1264"/>
        <v>11.912908909509154</v>
      </c>
      <c r="CS1557">
        <f t="shared" si="1265"/>
        <v>10.305312710723697</v>
      </c>
      <c r="CT1557">
        <f t="shared" si="1266"/>
        <v>0</v>
      </c>
      <c r="CU1557">
        <f t="shared" si="1267"/>
        <v>0</v>
      </c>
      <c r="CV1557">
        <f t="shared" si="1268"/>
        <v>0</v>
      </c>
      <c r="CW1557">
        <f t="shared" si="1269"/>
        <v>0</v>
      </c>
      <c r="CX1557">
        <f t="shared" si="1270"/>
        <v>10.831528973842945</v>
      </c>
    </row>
    <row r="1558" spans="1:102" x14ac:dyDescent="0.25">
      <c r="A1558">
        <v>71372487</v>
      </c>
      <c r="B1558" s="6" t="s">
        <v>1636</v>
      </c>
      <c r="C1558" s="7"/>
      <c r="D1558" s="7"/>
      <c r="E1558" s="7"/>
      <c r="F1558" s="7">
        <v>350400</v>
      </c>
      <c r="G1558" s="7">
        <v>51480</v>
      </c>
      <c r="H1558" s="7">
        <v>618340</v>
      </c>
      <c r="I1558" s="7"/>
      <c r="J1558" s="7">
        <v>55200</v>
      </c>
      <c r="K1558" s="7"/>
      <c r="L1558" s="7">
        <v>701900</v>
      </c>
      <c r="M1558" s="7"/>
      <c r="N1558" s="7"/>
      <c r="O1558" s="7"/>
      <c r="P1558" s="7">
        <v>1175180</v>
      </c>
      <c r="Q1558" s="7">
        <v>3074060</v>
      </c>
      <c r="R1558" s="7">
        <v>31880</v>
      </c>
      <c r="S1558" s="7"/>
      <c r="T1558" s="7"/>
      <c r="U1558" s="7"/>
      <c r="V1558" s="7">
        <v>117250</v>
      </c>
      <c r="W1558" s="7"/>
      <c r="X1558" s="7"/>
      <c r="Y1558" s="7"/>
      <c r="Z1558" s="7">
        <v>10308350</v>
      </c>
      <c r="AA1558" s="7">
        <v>5022380</v>
      </c>
      <c r="AB1558" s="7"/>
      <c r="AC1558" s="7"/>
      <c r="AD1558" s="7">
        <v>149000</v>
      </c>
      <c r="AE1558" s="7"/>
      <c r="AF1558" s="7">
        <v>54240</v>
      </c>
      <c r="AG1558" s="7"/>
      <c r="AH1558" s="7"/>
      <c r="AI1558" s="7">
        <v>1975899</v>
      </c>
      <c r="AJ1558" s="7">
        <v>2085318</v>
      </c>
      <c r="AK1558" s="7"/>
      <c r="AL1558" s="7">
        <v>2476545</v>
      </c>
      <c r="AM1558" s="7">
        <v>544645</v>
      </c>
      <c r="AN1558" s="7"/>
      <c r="AO1558" s="7">
        <v>859590</v>
      </c>
      <c r="AP1558" s="7"/>
      <c r="AQ1558" s="7">
        <v>447670</v>
      </c>
      <c r="AR1558" s="7">
        <v>41940</v>
      </c>
      <c r="AS1558" s="7"/>
      <c r="AT1558" s="7"/>
      <c r="AU1558" s="7"/>
      <c r="AV1558" s="7"/>
      <c r="AW1558" s="7">
        <v>563280</v>
      </c>
      <c r="AX1558" s="7"/>
      <c r="AY1558" s="7">
        <f t="shared" si="1271"/>
        <v>21</v>
      </c>
      <c r="BA1558">
        <f t="shared" si="1272"/>
        <v>71372487</v>
      </c>
      <c r="BB1558" t="str">
        <f t="shared" si="1273"/>
        <v>PALACIO VASQUEZ JORGE MARIO</v>
      </c>
      <c r="BC1558">
        <f t="shared" si="1274"/>
        <v>0</v>
      </c>
      <c r="BD1558">
        <f t="shared" si="1224"/>
        <v>0</v>
      </c>
      <c r="BE1558">
        <f t="shared" si="1225"/>
        <v>0</v>
      </c>
      <c r="BF1558">
        <f t="shared" si="1226"/>
        <v>12.766833491921579</v>
      </c>
      <c r="BG1558">
        <f t="shared" si="1227"/>
        <v>10.848968086540825</v>
      </c>
      <c r="BH1558">
        <f t="shared" si="1228"/>
        <v>13.334795364200529</v>
      </c>
      <c r="BI1558">
        <f t="shared" si="1229"/>
        <v>0</v>
      </c>
      <c r="BJ1558">
        <f t="shared" si="1230"/>
        <v>10.918736348043124</v>
      </c>
      <c r="BK1558">
        <f t="shared" si="1231"/>
        <v>0</v>
      </c>
      <c r="BL1558">
        <f t="shared" si="1232"/>
        <v>13.461547647421872</v>
      </c>
      <c r="BM1558">
        <f t="shared" si="1233"/>
        <v>0</v>
      </c>
      <c r="BN1558">
        <f t="shared" si="1234"/>
        <v>0</v>
      </c>
      <c r="BO1558">
        <f t="shared" si="1235"/>
        <v>0</v>
      </c>
      <c r="BP1558">
        <f t="shared" si="1236"/>
        <v>13.976932736250252</v>
      </c>
      <c r="BQ1558">
        <f t="shared" si="1237"/>
        <v>14.93851004673545</v>
      </c>
      <c r="BR1558">
        <f t="shared" si="1238"/>
        <v>10.369765500040804</v>
      </c>
      <c r="BS1558">
        <f t="shared" si="1239"/>
        <v>0</v>
      </c>
      <c r="BT1558">
        <f t="shared" si="1240"/>
        <v>0</v>
      </c>
      <c r="BU1558">
        <f t="shared" si="1241"/>
        <v>0</v>
      </c>
      <c r="BV1558">
        <f t="shared" si="1242"/>
        <v>11.672072215056804</v>
      </c>
      <c r="BW1558">
        <f t="shared" si="1243"/>
        <v>0</v>
      </c>
      <c r="BX1558">
        <f t="shared" si="1244"/>
        <v>0</v>
      </c>
      <c r="BY1558">
        <f t="shared" si="1245"/>
        <v>0</v>
      </c>
      <c r="BZ1558">
        <f t="shared" si="1246"/>
        <v>16.148464901397016</v>
      </c>
      <c r="CA1558">
        <f t="shared" si="1247"/>
        <v>15.429414682010743</v>
      </c>
      <c r="CB1558">
        <f t="shared" si="1248"/>
        <v>0</v>
      </c>
      <c r="CC1558">
        <f t="shared" si="1249"/>
        <v>0</v>
      </c>
      <c r="CD1558">
        <f t="shared" si="1250"/>
        <v>11.911708296314471</v>
      </c>
      <c r="CE1558">
        <f t="shared" si="1251"/>
        <v>0</v>
      </c>
      <c r="CF1558">
        <f t="shared" si="1252"/>
        <v>10.901192359022497</v>
      </c>
      <c r="CG1558">
        <f t="shared" si="1253"/>
        <v>0</v>
      </c>
      <c r="CH1558">
        <f t="shared" si="1254"/>
        <v>0</v>
      </c>
      <c r="CI1558">
        <f t="shared" si="1255"/>
        <v>14.496534548721909</v>
      </c>
      <c r="CJ1558">
        <f t="shared" si="1256"/>
        <v>14.550432399114017</v>
      </c>
      <c r="CK1558">
        <f t="shared" si="1257"/>
        <v>0</v>
      </c>
      <c r="CL1558">
        <f t="shared" si="1258"/>
        <v>14.722375405439175</v>
      </c>
      <c r="CM1558">
        <f t="shared" si="1259"/>
        <v>13.207891321317645</v>
      </c>
      <c r="CN1558">
        <f t="shared" si="1260"/>
        <v>0</v>
      </c>
      <c r="CO1558">
        <f t="shared" si="1261"/>
        <v>13.664211973709643</v>
      </c>
      <c r="CP1558">
        <f t="shared" si="1262"/>
        <v>0</v>
      </c>
      <c r="CQ1558">
        <f t="shared" si="1263"/>
        <v>13.011813866611712</v>
      </c>
      <c r="CR1558">
        <f t="shared" si="1264"/>
        <v>10.644019147757733</v>
      </c>
      <c r="CS1558">
        <f t="shared" si="1265"/>
        <v>0</v>
      </c>
      <c r="CT1558">
        <f t="shared" si="1266"/>
        <v>0</v>
      </c>
      <c r="CU1558">
        <f t="shared" si="1267"/>
        <v>0</v>
      </c>
      <c r="CV1558">
        <f t="shared" si="1268"/>
        <v>0</v>
      </c>
      <c r="CW1558">
        <f t="shared" si="1269"/>
        <v>13.241533894507445</v>
      </c>
      <c r="CX1558">
        <f t="shared" si="1270"/>
        <v>0</v>
      </c>
    </row>
    <row r="1559" spans="1:102" x14ac:dyDescent="0.25">
      <c r="A1559">
        <v>4193464</v>
      </c>
      <c r="B1559" s="6" t="s">
        <v>1637</v>
      </c>
      <c r="C1559" s="7"/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>
        <v>1148268</v>
      </c>
      <c r="AA1559" s="7"/>
      <c r="AB1559" s="7"/>
      <c r="AC1559" s="7"/>
      <c r="AD1559" s="7"/>
      <c r="AE1559" s="7"/>
      <c r="AF1559" s="7"/>
      <c r="AG1559" s="7"/>
      <c r="AH1559" s="7"/>
      <c r="AI1559" s="7"/>
      <c r="AJ1559" s="7"/>
      <c r="AK1559" s="7"/>
      <c r="AL1559" s="7">
        <v>2669722</v>
      </c>
      <c r="AM1559" s="7"/>
      <c r="AN1559" s="7"/>
      <c r="AO1559" s="7"/>
      <c r="AP1559" s="7"/>
      <c r="AQ1559" s="7"/>
      <c r="AR1559" s="7"/>
      <c r="AS1559" s="7"/>
      <c r="AT1559" s="7"/>
      <c r="AU1559" s="7"/>
      <c r="AV1559" s="7"/>
      <c r="AW1559" s="7"/>
      <c r="AX1559" s="7"/>
      <c r="AY1559" s="7">
        <f t="shared" si="1271"/>
        <v>2</v>
      </c>
      <c r="BA1559">
        <f t="shared" si="1272"/>
        <v>4193464</v>
      </c>
      <c r="BB1559" t="str">
        <f t="shared" si="1273"/>
        <v>PALACIOS DIAZ WILSON OSIRIS</v>
      </c>
      <c r="BC1559">
        <f t="shared" si="1274"/>
        <v>0</v>
      </c>
      <c r="BD1559">
        <f t="shared" si="1224"/>
        <v>0</v>
      </c>
      <c r="BE1559">
        <f t="shared" si="1225"/>
        <v>0</v>
      </c>
      <c r="BF1559">
        <f t="shared" si="1226"/>
        <v>0</v>
      </c>
      <c r="BG1559">
        <f t="shared" si="1227"/>
        <v>0</v>
      </c>
      <c r="BH1559">
        <f t="shared" si="1228"/>
        <v>0</v>
      </c>
      <c r="BI1559">
        <f t="shared" si="1229"/>
        <v>0</v>
      </c>
      <c r="BJ1559">
        <f t="shared" si="1230"/>
        <v>0</v>
      </c>
      <c r="BK1559">
        <f t="shared" si="1231"/>
        <v>0</v>
      </c>
      <c r="BL1559">
        <f t="shared" si="1232"/>
        <v>0</v>
      </c>
      <c r="BM1559">
        <f t="shared" si="1233"/>
        <v>0</v>
      </c>
      <c r="BN1559">
        <f t="shared" si="1234"/>
        <v>0</v>
      </c>
      <c r="BO1559">
        <f t="shared" si="1235"/>
        <v>0</v>
      </c>
      <c r="BP1559">
        <f t="shared" si="1236"/>
        <v>0</v>
      </c>
      <c r="BQ1559">
        <f t="shared" si="1237"/>
        <v>0</v>
      </c>
      <c r="BR1559">
        <f t="shared" si="1238"/>
        <v>0</v>
      </c>
      <c r="BS1559">
        <f t="shared" si="1239"/>
        <v>0</v>
      </c>
      <c r="BT1559">
        <f t="shared" si="1240"/>
        <v>0</v>
      </c>
      <c r="BU1559">
        <f t="shared" si="1241"/>
        <v>0</v>
      </c>
      <c r="BV1559">
        <f t="shared" si="1242"/>
        <v>0</v>
      </c>
      <c r="BW1559">
        <f t="shared" si="1243"/>
        <v>0</v>
      </c>
      <c r="BX1559">
        <f t="shared" si="1244"/>
        <v>0</v>
      </c>
      <c r="BY1559">
        <f t="shared" si="1245"/>
        <v>0</v>
      </c>
      <c r="BZ1559">
        <f t="shared" si="1246"/>
        <v>13.953766148970367</v>
      </c>
      <c r="CA1559">
        <f t="shared" si="1247"/>
        <v>0</v>
      </c>
      <c r="CB1559">
        <f t="shared" si="1248"/>
        <v>0</v>
      </c>
      <c r="CC1559">
        <f t="shared" si="1249"/>
        <v>0</v>
      </c>
      <c r="CD1559">
        <f t="shared" si="1250"/>
        <v>0</v>
      </c>
      <c r="CE1559">
        <f t="shared" si="1251"/>
        <v>0</v>
      </c>
      <c r="CF1559">
        <f t="shared" si="1252"/>
        <v>0</v>
      </c>
      <c r="CG1559">
        <f t="shared" si="1253"/>
        <v>0</v>
      </c>
      <c r="CH1559">
        <f t="shared" si="1254"/>
        <v>0</v>
      </c>
      <c r="CI1559">
        <f t="shared" si="1255"/>
        <v>0</v>
      </c>
      <c r="CJ1559">
        <f t="shared" si="1256"/>
        <v>0</v>
      </c>
      <c r="CK1559">
        <f t="shared" si="1257"/>
        <v>0</v>
      </c>
      <c r="CL1559">
        <f t="shared" si="1258"/>
        <v>14.797485279676163</v>
      </c>
      <c r="CM1559">
        <f t="shared" si="1259"/>
        <v>0</v>
      </c>
      <c r="CN1559">
        <f t="shared" si="1260"/>
        <v>0</v>
      </c>
      <c r="CO1559">
        <f t="shared" si="1261"/>
        <v>0</v>
      </c>
      <c r="CP1559">
        <f t="shared" si="1262"/>
        <v>0</v>
      </c>
      <c r="CQ1559">
        <f t="shared" si="1263"/>
        <v>0</v>
      </c>
      <c r="CR1559">
        <f t="shared" si="1264"/>
        <v>0</v>
      </c>
      <c r="CS1559">
        <f t="shared" si="1265"/>
        <v>0</v>
      </c>
      <c r="CT1559">
        <f t="shared" si="1266"/>
        <v>0</v>
      </c>
      <c r="CU1559">
        <f t="shared" si="1267"/>
        <v>0</v>
      </c>
      <c r="CV1559">
        <f t="shared" si="1268"/>
        <v>0</v>
      </c>
      <c r="CW1559">
        <f t="shared" si="1269"/>
        <v>0</v>
      </c>
      <c r="CX1559">
        <f t="shared" si="1270"/>
        <v>0</v>
      </c>
    </row>
    <row r="1560" spans="1:102" x14ac:dyDescent="0.25">
      <c r="A1560">
        <v>1020718848</v>
      </c>
      <c r="B1560" s="6" t="s">
        <v>1638</v>
      </c>
      <c r="C1560" s="7"/>
      <c r="D1560" s="7"/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>
        <v>104360</v>
      </c>
      <c r="Y1560" s="7"/>
      <c r="Z1560" s="7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/>
      <c r="AM1560" s="7"/>
      <c r="AN1560" s="7"/>
      <c r="AO1560" s="7"/>
      <c r="AP1560" s="7"/>
      <c r="AQ1560" s="7"/>
      <c r="AR1560" s="7"/>
      <c r="AS1560" s="7"/>
      <c r="AT1560" s="7"/>
      <c r="AU1560" s="7"/>
      <c r="AV1560" s="7"/>
      <c r="AW1560" s="7"/>
      <c r="AX1560" s="7"/>
      <c r="AY1560" s="7">
        <f t="shared" si="1271"/>
        <v>1</v>
      </c>
      <c r="BA1560">
        <f t="shared" si="1272"/>
        <v>1020718848</v>
      </c>
      <c r="BB1560" t="str">
        <f t="shared" si="1273"/>
        <v>PALACIOS VILLALBA MARGARITA MARIA</v>
      </c>
      <c r="BC1560">
        <f t="shared" si="1274"/>
        <v>0</v>
      </c>
      <c r="BD1560">
        <f t="shared" si="1224"/>
        <v>0</v>
      </c>
      <c r="BE1560">
        <f t="shared" si="1225"/>
        <v>0</v>
      </c>
      <c r="BF1560">
        <f t="shared" si="1226"/>
        <v>0</v>
      </c>
      <c r="BG1560">
        <f t="shared" si="1227"/>
        <v>0</v>
      </c>
      <c r="BH1560">
        <f t="shared" si="1228"/>
        <v>0</v>
      </c>
      <c r="BI1560">
        <f t="shared" si="1229"/>
        <v>0</v>
      </c>
      <c r="BJ1560">
        <f t="shared" si="1230"/>
        <v>0</v>
      </c>
      <c r="BK1560">
        <f t="shared" si="1231"/>
        <v>0</v>
      </c>
      <c r="BL1560">
        <f t="shared" si="1232"/>
        <v>0</v>
      </c>
      <c r="BM1560">
        <f t="shared" si="1233"/>
        <v>0</v>
      </c>
      <c r="BN1560">
        <f t="shared" si="1234"/>
        <v>0</v>
      </c>
      <c r="BO1560">
        <f t="shared" si="1235"/>
        <v>0</v>
      </c>
      <c r="BP1560">
        <f t="shared" si="1236"/>
        <v>0</v>
      </c>
      <c r="BQ1560">
        <f t="shared" si="1237"/>
        <v>0</v>
      </c>
      <c r="BR1560">
        <f t="shared" si="1238"/>
        <v>0</v>
      </c>
      <c r="BS1560">
        <f t="shared" si="1239"/>
        <v>0</v>
      </c>
      <c r="BT1560">
        <f t="shared" si="1240"/>
        <v>0</v>
      </c>
      <c r="BU1560">
        <f t="shared" si="1241"/>
        <v>0</v>
      </c>
      <c r="BV1560">
        <f t="shared" si="1242"/>
        <v>0</v>
      </c>
      <c r="BW1560">
        <f t="shared" si="1243"/>
        <v>0</v>
      </c>
      <c r="BX1560">
        <f t="shared" si="1244"/>
        <v>11.555611321420164</v>
      </c>
      <c r="BY1560">
        <f t="shared" si="1245"/>
        <v>0</v>
      </c>
      <c r="BZ1560">
        <f t="shared" si="1246"/>
        <v>0</v>
      </c>
      <c r="CA1560">
        <f t="shared" si="1247"/>
        <v>0</v>
      </c>
      <c r="CB1560">
        <f t="shared" si="1248"/>
        <v>0</v>
      </c>
      <c r="CC1560">
        <f t="shared" si="1249"/>
        <v>0</v>
      </c>
      <c r="CD1560">
        <f t="shared" si="1250"/>
        <v>0</v>
      </c>
      <c r="CE1560">
        <f t="shared" si="1251"/>
        <v>0</v>
      </c>
      <c r="CF1560">
        <f t="shared" si="1252"/>
        <v>0</v>
      </c>
      <c r="CG1560">
        <f t="shared" si="1253"/>
        <v>0</v>
      </c>
      <c r="CH1560">
        <f t="shared" si="1254"/>
        <v>0</v>
      </c>
      <c r="CI1560">
        <f t="shared" si="1255"/>
        <v>0</v>
      </c>
      <c r="CJ1560">
        <f t="shared" si="1256"/>
        <v>0</v>
      </c>
      <c r="CK1560">
        <f t="shared" si="1257"/>
        <v>0</v>
      </c>
      <c r="CL1560">
        <f t="shared" si="1258"/>
        <v>0</v>
      </c>
      <c r="CM1560">
        <f t="shared" si="1259"/>
        <v>0</v>
      </c>
      <c r="CN1560">
        <f t="shared" si="1260"/>
        <v>0</v>
      </c>
      <c r="CO1560">
        <f t="shared" si="1261"/>
        <v>0</v>
      </c>
      <c r="CP1560">
        <f t="shared" si="1262"/>
        <v>0</v>
      </c>
      <c r="CQ1560">
        <f t="shared" si="1263"/>
        <v>0</v>
      </c>
      <c r="CR1560">
        <f t="shared" si="1264"/>
        <v>0</v>
      </c>
      <c r="CS1560">
        <f t="shared" si="1265"/>
        <v>0</v>
      </c>
      <c r="CT1560">
        <f t="shared" si="1266"/>
        <v>0</v>
      </c>
      <c r="CU1560">
        <f t="shared" si="1267"/>
        <v>0</v>
      </c>
      <c r="CV1560">
        <f t="shared" si="1268"/>
        <v>0</v>
      </c>
      <c r="CW1560">
        <f t="shared" si="1269"/>
        <v>0</v>
      </c>
      <c r="CX1560">
        <f t="shared" si="1270"/>
        <v>0</v>
      </c>
    </row>
    <row r="1561" spans="1:102" x14ac:dyDescent="0.25">
      <c r="A1561">
        <v>52429346</v>
      </c>
      <c r="B1561" s="6" t="s">
        <v>1639</v>
      </c>
      <c r="C1561" s="7"/>
      <c r="D1561" s="7"/>
      <c r="E1561" s="7"/>
      <c r="F1561" s="7"/>
      <c r="G1561" s="7">
        <v>100110</v>
      </c>
      <c r="H1561" s="7">
        <v>155550</v>
      </c>
      <c r="I1561" s="7"/>
      <c r="J1561" s="7">
        <v>86880</v>
      </c>
      <c r="K1561" s="7"/>
      <c r="L1561" s="7">
        <v>224930</v>
      </c>
      <c r="M1561" s="7"/>
      <c r="N1561" s="7"/>
      <c r="O1561" s="7"/>
      <c r="P1561" s="7">
        <v>124470</v>
      </c>
      <c r="Q1561" s="7"/>
      <c r="R1561" s="7">
        <v>28250</v>
      </c>
      <c r="S1561" s="7"/>
      <c r="T1561" s="7"/>
      <c r="U1561" s="7">
        <v>6260</v>
      </c>
      <c r="V1561" s="7">
        <v>27810</v>
      </c>
      <c r="W1561" s="7"/>
      <c r="X1561" s="7"/>
      <c r="Y1561" s="7"/>
      <c r="Z1561" s="7">
        <v>645930</v>
      </c>
      <c r="AA1561" s="7">
        <v>187020</v>
      </c>
      <c r="AB1561" s="7">
        <v>33980</v>
      </c>
      <c r="AC1561" s="7"/>
      <c r="AD1561" s="7"/>
      <c r="AE1561" s="7"/>
      <c r="AF1561" s="7">
        <v>81360</v>
      </c>
      <c r="AG1561" s="7"/>
      <c r="AH1561" s="7"/>
      <c r="AI1561" s="7">
        <v>365822</v>
      </c>
      <c r="AJ1561" s="7">
        <v>43680</v>
      </c>
      <c r="AK1561" s="7"/>
      <c r="AL1561" s="7">
        <v>496420</v>
      </c>
      <c r="AM1561" s="7"/>
      <c r="AN1561" s="7"/>
      <c r="AO1561" s="7">
        <v>10080</v>
      </c>
      <c r="AP1561" s="7"/>
      <c r="AQ1561" s="7"/>
      <c r="AR1561" s="7"/>
      <c r="AS1561" s="7"/>
      <c r="AT1561" s="7">
        <v>128548</v>
      </c>
      <c r="AU1561" s="7"/>
      <c r="AV1561" s="7"/>
      <c r="AW1561" s="7">
        <v>302160</v>
      </c>
      <c r="AX1561" s="7">
        <v>404270</v>
      </c>
      <c r="AY1561" s="7">
        <f t="shared" si="1271"/>
        <v>19</v>
      </c>
      <c r="BA1561">
        <f t="shared" si="1272"/>
        <v>52429346</v>
      </c>
      <c r="BB1561" t="str">
        <f t="shared" si="1273"/>
        <v>PALENCIA CUBILLOS SONIA LISSETTE</v>
      </c>
      <c r="BC1561">
        <f t="shared" si="1274"/>
        <v>0</v>
      </c>
      <c r="BD1561">
        <f t="shared" si="1224"/>
        <v>0</v>
      </c>
      <c r="BE1561">
        <f t="shared" si="1225"/>
        <v>0</v>
      </c>
      <c r="BF1561">
        <f t="shared" si="1226"/>
        <v>0</v>
      </c>
      <c r="BG1561">
        <f t="shared" si="1227"/>
        <v>11.514034849375726</v>
      </c>
      <c r="BH1561">
        <f t="shared" si="1228"/>
        <v>11.954728931106146</v>
      </c>
      <c r="BI1561">
        <f t="shared" si="1229"/>
        <v>0</v>
      </c>
      <c r="BJ1561">
        <f t="shared" si="1230"/>
        <v>11.372294645230435</v>
      </c>
      <c r="BK1561">
        <f t="shared" si="1231"/>
        <v>0</v>
      </c>
      <c r="BL1561">
        <f t="shared" si="1232"/>
        <v>12.323548967488053</v>
      </c>
      <c r="BM1561">
        <f t="shared" si="1233"/>
        <v>0</v>
      </c>
      <c r="BN1561">
        <f t="shared" si="1234"/>
        <v>0</v>
      </c>
      <c r="BO1561">
        <f t="shared" si="1235"/>
        <v>0</v>
      </c>
      <c r="BP1561">
        <f t="shared" si="1236"/>
        <v>11.731828036027183</v>
      </c>
      <c r="BQ1561">
        <f t="shared" si="1237"/>
        <v>0</v>
      </c>
      <c r="BR1561">
        <f t="shared" si="1238"/>
        <v>10.248884134178173</v>
      </c>
      <c r="BS1561">
        <f t="shared" si="1239"/>
        <v>0</v>
      </c>
      <c r="BT1561">
        <f t="shared" si="1240"/>
        <v>0</v>
      </c>
      <c r="BU1561">
        <f t="shared" si="1241"/>
        <v>8.7420951957453106</v>
      </c>
      <c r="BV1561">
        <f t="shared" si="1242"/>
        <v>10.233186904869912</v>
      </c>
      <c r="BW1561">
        <f t="shared" si="1243"/>
        <v>0</v>
      </c>
      <c r="BX1561">
        <f t="shared" si="1244"/>
        <v>0</v>
      </c>
      <c r="BY1561">
        <f t="shared" si="1245"/>
        <v>0</v>
      </c>
      <c r="BZ1561">
        <f t="shared" si="1246"/>
        <v>13.378447965914511</v>
      </c>
      <c r="CA1561">
        <f t="shared" si="1247"/>
        <v>12.138976188996851</v>
      </c>
      <c r="CB1561">
        <f t="shared" si="1248"/>
        <v>10.433556823868823</v>
      </c>
      <c r="CC1561">
        <f t="shared" si="1249"/>
        <v>0</v>
      </c>
      <c r="CD1561">
        <f t="shared" si="1250"/>
        <v>0</v>
      </c>
      <c r="CE1561">
        <f t="shared" si="1251"/>
        <v>0</v>
      </c>
      <c r="CF1561">
        <f t="shared" si="1252"/>
        <v>11.306651321699022</v>
      </c>
      <c r="CG1561">
        <f t="shared" si="1253"/>
        <v>0</v>
      </c>
      <c r="CH1561">
        <f t="shared" si="1254"/>
        <v>0</v>
      </c>
      <c r="CI1561">
        <f t="shared" si="1255"/>
        <v>12.80990488885076</v>
      </c>
      <c r="CJ1561">
        <f t="shared" si="1256"/>
        <v>10.684668503929622</v>
      </c>
      <c r="CK1561">
        <f t="shared" si="1257"/>
        <v>0</v>
      </c>
      <c r="CL1561">
        <f t="shared" si="1258"/>
        <v>13.115179636010845</v>
      </c>
      <c r="CM1561">
        <f t="shared" si="1259"/>
        <v>0</v>
      </c>
      <c r="CN1561">
        <f t="shared" si="1260"/>
        <v>0</v>
      </c>
      <c r="CO1561">
        <f t="shared" si="1261"/>
        <v>9.2184077430539411</v>
      </c>
      <c r="CP1561">
        <f t="shared" si="1262"/>
        <v>0</v>
      </c>
      <c r="CQ1561">
        <f t="shared" si="1263"/>
        <v>0</v>
      </c>
      <c r="CR1561">
        <f t="shared" si="1264"/>
        <v>0</v>
      </c>
      <c r="CS1561">
        <f t="shared" si="1265"/>
        <v>0</v>
      </c>
      <c r="CT1561">
        <f t="shared" si="1266"/>
        <v>11.764065433589488</v>
      </c>
      <c r="CU1561">
        <f t="shared" si="1267"/>
        <v>0</v>
      </c>
      <c r="CV1561">
        <f t="shared" si="1268"/>
        <v>0</v>
      </c>
      <c r="CW1561">
        <f t="shared" si="1269"/>
        <v>12.61871526688576</v>
      </c>
      <c r="CX1561">
        <f t="shared" si="1270"/>
        <v>12.909840724142049</v>
      </c>
    </row>
    <row r="1562" spans="1:102" x14ac:dyDescent="0.25">
      <c r="A1562">
        <v>33142613</v>
      </c>
      <c r="B1562" s="6" t="s">
        <v>1640</v>
      </c>
      <c r="C1562" s="7"/>
      <c r="D1562" s="7"/>
      <c r="E1562" s="7"/>
      <c r="F1562" s="7">
        <v>459900</v>
      </c>
      <c r="G1562" s="7">
        <v>95370</v>
      </c>
      <c r="H1562" s="7">
        <v>234300</v>
      </c>
      <c r="I1562" s="7"/>
      <c r="J1562" s="7"/>
      <c r="K1562" s="7">
        <v>44700</v>
      </c>
      <c r="L1562" s="7"/>
      <c r="M1562" s="7">
        <v>42000</v>
      </c>
      <c r="N1562" s="7"/>
      <c r="O1562" s="7"/>
      <c r="P1562" s="7">
        <v>499560</v>
      </c>
      <c r="Q1562" s="7">
        <v>534000</v>
      </c>
      <c r="R1562" s="7"/>
      <c r="S1562" s="7"/>
      <c r="T1562" s="7"/>
      <c r="U1562" s="7">
        <v>507490</v>
      </c>
      <c r="V1562" s="7">
        <v>206100</v>
      </c>
      <c r="W1562" s="7"/>
      <c r="X1562" s="7"/>
      <c r="Y1562" s="7"/>
      <c r="Z1562" s="7">
        <v>726230</v>
      </c>
      <c r="AA1562" s="7">
        <v>234180</v>
      </c>
      <c r="AB1562" s="7"/>
      <c r="AC1562" s="7">
        <v>343230</v>
      </c>
      <c r="AD1562" s="7">
        <v>115000</v>
      </c>
      <c r="AE1562" s="7"/>
      <c r="AF1562" s="7"/>
      <c r="AG1562" s="7"/>
      <c r="AH1562" s="7"/>
      <c r="AI1562" s="7">
        <v>766041</v>
      </c>
      <c r="AJ1562" s="7">
        <v>117970</v>
      </c>
      <c r="AK1562" s="7"/>
      <c r="AL1562" s="7">
        <v>5445830</v>
      </c>
      <c r="AM1562" s="7">
        <v>216560</v>
      </c>
      <c r="AN1562" s="7"/>
      <c r="AO1562" s="7">
        <v>72710</v>
      </c>
      <c r="AP1562" s="7"/>
      <c r="AQ1562" s="7">
        <v>68000</v>
      </c>
      <c r="AR1562" s="7">
        <v>41940</v>
      </c>
      <c r="AS1562" s="7">
        <v>233320</v>
      </c>
      <c r="AT1562" s="7"/>
      <c r="AU1562" s="7"/>
      <c r="AV1562" s="7"/>
      <c r="AW1562" s="7">
        <v>24200</v>
      </c>
      <c r="AX1562" s="7">
        <v>2446140</v>
      </c>
      <c r="AY1562" s="7">
        <f t="shared" si="1271"/>
        <v>23</v>
      </c>
      <c r="BA1562">
        <f t="shared" si="1272"/>
        <v>33142613</v>
      </c>
      <c r="BB1562" t="str">
        <f t="shared" si="1273"/>
        <v>PALOMO SANCHEZ ELVIS LUCINDA</v>
      </c>
      <c r="BC1562">
        <f t="shared" si="1274"/>
        <v>0</v>
      </c>
      <c r="BD1562">
        <f t="shared" si="1224"/>
        <v>0</v>
      </c>
      <c r="BE1562">
        <f t="shared" si="1225"/>
        <v>0</v>
      </c>
      <c r="BF1562">
        <f t="shared" si="1226"/>
        <v>13.038766527911386</v>
      </c>
      <c r="BG1562">
        <f t="shared" si="1227"/>
        <v>11.465529827995599</v>
      </c>
      <c r="BH1562">
        <f t="shared" si="1228"/>
        <v>12.364361892519216</v>
      </c>
      <c r="BI1562">
        <f t="shared" si="1229"/>
        <v>0</v>
      </c>
      <c r="BJ1562">
        <f t="shared" si="1230"/>
        <v>0</v>
      </c>
      <c r="BK1562">
        <f t="shared" si="1231"/>
        <v>10.707751151716078</v>
      </c>
      <c r="BL1562">
        <f t="shared" si="1232"/>
        <v>0</v>
      </c>
      <c r="BM1562">
        <f t="shared" si="1233"/>
        <v>10.645448706505872</v>
      </c>
      <c r="BN1562">
        <f t="shared" si="1234"/>
        <v>0</v>
      </c>
      <c r="BO1562">
        <f t="shared" si="1235"/>
        <v>0</v>
      </c>
      <c r="BP1562">
        <f t="shared" si="1236"/>
        <v>13.121484991736567</v>
      </c>
      <c r="BQ1562">
        <f t="shared" si="1237"/>
        <v>13.188152990599754</v>
      </c>
      <c r="BR1562">
        <f t="shared" si="1238"/>
        <v>0</v>
      </c>
      <c r="BS1562">
        <f t="shared" si="1239"/>
        <v>0</v>
      </c>
      <c r="BT1562">
        <f t="shared" si="1240"/>
        <v>0</v>
      </c>
      <c r="BU1562">
        <f t="shared" si="1241"/>
        <v>13.137234255750682</v>
      </c>
      <c r="BV1562">
        <f t="shared" si="1242"/>
        <v>12.236121618880365</v>
      </c>
      <c r="BW1562">
        <f t="shared" si="1243"/>
        <v>0</v>
      </c>
      <c r="BX1562">
        <f t="shared" si="1244"/>
        <v>0</v>
      </c>
      <c r="BY1562">
        <f t="shared" si="1245"/>
        <v>0</v>
      </c>
      <c r="BZ1562">
        <f t="shared" si="1246"/>
        <v>13.495623425016015</v>
      </c>
      <c r="CA1562">
        <f t="shared" si="1247"/>
        <v>12.363849599613088</v>
      </c>
      <c r="CB1562">
        <f t="shared" si="1248"/>
        <v>0</v>
      </c>
      <c r="CC1562">
        <f t="shared" si="1249"/>
        <v>12.746158968857092</v>
      </c>
      <c r="CD1562">
        <f t="shared" si="1250"/>
        <v>11.652696102959753</v>
      </c>
      <c r="CE1562">
        <f t="shared" si="1251"/>
        <v>0</v>
      </c>
      <c r="CF1562">
        <f t="shared" si="1252"/>
        <v>0</v>
      </c>
      <c r="CG1562">
        <f t="shared" si="1253"/>
        <v>0</v>
      </c>
      <c r="CH1562">
        <f t="shared" si="1254"/>
        <v>0</v>
      </c>
      <c r="CI1562">
        <f t="shared" si="1255"/>
        <v>13.548992277506809</v>
      </c>
      <c r="CJ1562">
        <f t="shared" si="1256"/>
        <v>11.678194110531333</v>
      </c>
      <c r="CK1562">
        <f t="shared" si="1257"/>
        <v>0</v>
      </c>
      <c r="CL1562">
        <f t="shared" si="1258"/>
        <v>15.510360919784286</v>
      </c>
      <c r="CM1562">
        <f t="shared" si="1259"/>
        <v>12.285627541935446</v>
      </c>
      <c r="CN1562">
        <f t="shared" si="1260"/>
        <v>0</v>
      </c>
      <c r="CO1562">
        <f t="shared" si="1261"/>
        <v>11.194247958815929</v>
      </c>
      <c r="CP1562">
        <f t="shared" si="1262"/>
        <v>0</v>
      </c>
      <c r="CQ1562">
        <f t="shared" si="1263"/>
        <v>11.127277689932466</v>
      </c>
      <c r="CR1562">
        <f t="shared" si="1264"/>
        <v>10.644019147757733</v>
      </c>
      <c r="CS1562">
        <f t="shared" si="1265"/>
        <v>12.360170466817587</v>
      </c>
      <c r="CT1562">
        <f t="shared" si="1266"/>
        <v>0</v>
      </c>
      <c r="CU1562">
        <f t="shared" si="1267"/>
        <v>0</v>
      </c>
      <c r="CV1562">
        <f t="shared" si="1268"/>
        <v>0</v>
      </c>
      <c r="CW1562">
        <f t="shared" si="1269"/>
        <v>10.094149233605084</v>
      </c>
      <c r="CX1562">
        <f t="shared" si="1270"/>
        <v>14.710022238702752</v>
      </c>
    </row>
    <row r="1563" spans="1:102" x14ac:dyDescent="0.25">
      <c r="A1563">
        <v>30712243</v>
      </c>
      <c r="B1563" s="6" t="s">
        <v>1641</v>
      </c>
      <c r="C1563" s="7"/>
      <c r="D1563" s="7"/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>
        <v>15940</v>
      </c>
      <c r="S1563" s="7"/>
      <c r="T1563" s="7"/>
      <c r="U1563" s="7"/>
      <c r="V1563" s="7">
        <v>101940</v>
      </c>
      <c r="W1563" s="7"/>
      <c r="X1563" s="7"/>
      <c r="Y1563" s="7"/>
      <c r="Z1563" s="7">
        <v>43910</v>
      </c>
      <c r="AA1563" s="7">
        <v>33000</v>
      </c>
      <c r="AB1563" s="7"/>
      <c r="AC1563" s="7"/>
      <c r="AD1563" s="7"/>
      <c r="AE1563" s="7"/>
      <c r="AF1563" s="7"/>
      <c r="AG1563" s="7"/>
      <c r="AH1563" s="7">
        <v>27350</v>
      </c>
      <c r="AI1563" s="7">
        <v>81516</v>
      </c>
      <c r="AJ1563" s="7"/>
      <c r="AK1563" s="7"/>
      <c r="AL1563" s="7"/>
      <c r="AM1563" s="7"/>
      <c r="AN1563" s="7"/>
      <c r="AO1563" s="7"/>
      <c r="AP1563" s="7">
        <v>44600</v>
      </c>
      <c r="AQ1563" s="7">
        <v>94110</v>
      </c>
      <c r="AR1563" s="7">
        <v>36180</v>
      </c>
      <c r="AS1563" s="7"/>
      <c r="AT1563" s="7"/>
      <c r="AU1563" s="7"/>
      <c r="AV1563" s="7"/>
      <c r="AW1563" s="7"/>
      <c r="AX1563" s="7">
        <v>272260</v>
      </c>
      <c r="AY1563" s="7">
        <f t="shared" si="1271"/>
        <v>10</v>
      </c>
      <c r="BA1563">
        <f t="shared" si="1272"/>
        <v>30712243</v>
      </c>
      <c r="BB1563" t="str">
        <f t="shared" si="1273"/>
        <v>PANTOJA DE PAZ LUCY DEL CARMEN</v>
      </c>
      <c r="BC1563">
        <f t="shared" si="1274"/>
        <v>0</v>
      </c>
      <c r="BD1563">
        <f t="shared" si="1224"/>
        <v>0</v>
      </c>
      <c r="BE1563">
        <f t="shared" si="1225"/>
        <v>0</v>
      </c>
      <c r="BF1563">
        <f t="shared" si="1226"/>
        <v>0</v>
      </c>
      <c r="BG1563">
        <f t="shared" si="1227"/>
        <v>0</v>
      </c>
      <c r="BH1563">
        <f t="shared" si="1228"/>
        <v>0</v>
      </c>
      <c r="BI1563">
        <f t="shared" si="1229"/>
        <v>0</v>
      </c>
      <c r="BJ1563">
        <f t="shared" si="1230"/>
        <v>0</v>
      </c>
      <c r="BK1563">
        <f t="shared" si="1231"/>
        <v>0</v>
      </c>
      <c r="BL1563">
        <f t="shared" si="1232"/>
        <v>0</v>
      </c>
      <c r="BM1563">
        <f t="shared" si="1233"/>
        <v>0</v>
      </c>
      <c r="BN1563">
        <f t="shared" si="1234"/>
        <v>0</v>
      </c>
      <c r="BO1563">
        <f t="shared" si="1235"/>
        <v>0</v>
      </c>
      <c r="BP1563">
        <f t="shared" si="1236"/>
        <v>0</v>
      </c>
      <c r="BQ1563">
        <f t="shared" si="1237"/>
        <v>0</v>
      </c>
      <c r="BR1563">
        <f t="shared" si="1238"/>
        <v>9.676649685633647</v>
      </c>
      <c r="BS1563">
        <f t="shared" si="1239"/>
        <v>0</v>
      </c>
      <c r="BT1563">
        <f t="shared" si="1240"/>
        <v>0</v>
      </c>
      <c r="BU1563">
        <f t="shared" si="1241"/>
        <v>0</v>
      </c>
      <c r="BV1563">
        <f t="shared" si="1242"/>
        <v>11.532149493537894</v>
      </c>
      <c r="BW1563">
        <f t="shared" si="1243"/>
        <v>0</v>
      </c>
      <c r="BX1563">
        <f t="shared" si="1244"/>
        <v>0</v>
      </c>
      <c r="BY1563">
        <f t="shared" si="1245"/>
        <v>0</v>
      </c>
      <c r="BZ1563">
        <f t="shared" si="1246"/>
        <v>10.689920137152056</v>
      </c>
      <c r="CA1563">
        <f t="shared" si="1247"/>
        <v>10.404293143019792</v>
      </c>
      <c r="CB1563">
        <f t="shared" si="1248"/>
        <v>0</v>
      </c>
      <c r="CC1563">
        <f t="shared" si="1249"/>
        <v>0</v>
      </c>
      <c r="CD1563">
        <f t="shared" si="1250"/>
        <v>0</v>
      </c>
      <c r="CE1563">
        <f t="shared" si="1251"/>
        <v>0</v>
      </c>
      <c r="CF1563">
        <f t="shared" si="1252"/>
        <v>0</v>
      </c>
      <c r="CG1563">
        <f t="shared" si="1253"/>
        <v>0</v>
      </c>
      <c r="CH1563">
        <f t="shared" si="1254"/>
        <v>10.216508370253013</v>
      </c>
      <c r="CI1563">
        <f t="shared" si="1255"/>
        <v>11.308566866434358</v>
      </c>
      <c r="CJ1563">
        <f t="shared" si="1256"/>
        <v>0</v>
      </c>
      <c r="CK1563">
        <f t="shared" si="1257"/>
        <v>0</v>
      </c>
      <c r="CL1563">
        <f t="shared" si="1258"/>
        <v>0</v>
      </c>
      <c r="CM1563">
        <f t="shared" si="1259"/>
        <v>0</v>
      </c>
      <c r="CN1563">
        <f t="shared" si="1260"/>
        <v>0</v>
      </c>
      <c r="CO1563">
        <f t="shared" si="1261"/>
        <v>0</v>
      </c>
      <c r="CP1563">
        <f t="shared" si="1262"/>
        <v>10.70551155928146</v>
      </c>
      <c r="CQ1563">
        <f t="shared" si="1263"/>
        <v>11.45223021565973</v>
      </c>
      <c r="CR1563">
        <f t="shared" si="1264"/>
        <v>10.496289398147198</v>
      </c>
      <c r="CS1563">
        <f t="shared" si="1265"/>
        <v>0</v>
      </c>
      <c r="CT1563">
        <f t="shared" si="1266"/>
        <v>0</v>
      </c>
      <c r="CU1563">
        <f t="shared" si="1267"/>
        <v>0</v>
      </c>
      <c r="CV1563">
        <f t="shared" si="1268"/>
        <v>0</v>
      </c>
      <c r="CW1563">
        <f t="shared" si="1269"/>
        <v>0</v>
      </c>
      <c r="CX1563">
        <f t="shared" si="1270"/>
        <v>12.514516444019391</v>
      </c>
    </row>
    <row r="1564" spans="1:102" x14ac:dyDescent="0.25">
      <c r="A1564">
        <v>16848325</v>
      </c>
      <c r="B1564" s="6" t="s">
        <v>1642</v>
      </c>
      <c r="C1564" s="7"/>
      <c r="D1564" s="7"/>
      <c r="E1564" s="7"/>
      <c r="F1564" s="7">
        <v>-12196</v>
      </c>
      <c r="G1564" s="7">
        <v>76530</v>
      </c>
      <c r="H1564" s="7"/>
      <c r="I1564" s="7">
        <v>90000</v>
      </c>
      <c r="J1564" s="7"/>
      <c r="K1564" s="7"/>
      <c r="L1564" s="7">
        <v>171018</v>
      </c>
      <c r="M1564" s="7"/>
      <c r="N1564" s="7"/>
      <c r="O1564" s="7"/>
      <c r="P1564" s="7">
        <v>888260</v>
      </c>
      <c r="Q1564" s="7">
        <v>1145716</v>
      </c>
      <c r="R1564" s="7"/>
      <c r="S1564" s="7"/>
      <c r="T1564" s="7">
        <v>108444</v>
      </c>
      <c r="U1564" s="7"/>
      <c r="V1564" s="7">
        <v>723484</v>
      </c>
      <c r="W1564" s="7"/>
      <c r="X1564" s="7"/>
      <c r="Y1564" s="7">
        <v>124288</v>
      </c>
      <c r="Z1564" s="7">
        <v>4039580</v>
      </c>
      <c r="AA1564" s="7">
        <v>811900</v>
      </c>
      <c r="AB1564" s="7"/>
      <c r="AC1564" s="7">
        <v>123328</v>
      </c>
      <c r="AD1564" s="7"/>
      <c r="AE1564" s="7"/>
      <c r="AF1564" s="7">
        <v>42016</v>
      </c>
      <c r="AG1564" s="7"/>
      <c r="AH1564" s="7"/>
      <c r="AI1564" s="7">
        <v>1468327</v>
      </c>
      <c r="AJ1564" s="7"/>
      <c r="AK1564" s="7"/>
      <c r="AL1564" s="7">
        <v>6281112</v>
      </c>
      <c r="AM1564" s="7">
        <v>819686</v>
      </c>
      <c r="AN1564" s="7">
        <v>93090</v>
      </c>
      <c r="AO1564" s="7">
        <v>123480</v>
      </c>
      <c r="AP1564" s="7"/>
      <c r="AQ1564" s="7">
        <v>83120</v>
      </c>
      <c r="AR1564" s="7"/>
      <c r="AS1564" s="7">
        <v>29890</v>
      </c>
      <c r="AT1564" s="7"/>
      <c r="AU1564" s="7"/>
      <c r="AV1564" s="7"/>
      <c r="AW1564" s="7">
        <v>-4292</v>
      </c>
      <c r="AX1564" s="7">
        <v>2214730</v>
      </c>
      <c r="AY1564" s="7">
        <f t="shared" si="1271"/>
        <v>22</v>
      </c>
      <c r="BA1564">
        <f t="shared" si="1272"/>
        <v>16848325</v>
      </c>
      <c r="BB1564" t="str">
        <f t="shared" si="1273"/>
        <v>PANTOJA TOVAR TOMAS JHONATAN</v>
      </c>
      <c r="BC1564">
        <f t="shared" si="1274"/>
        <v>0</v>
      </c>
      <c r="BD1564">
        <f t="shared" si="1224"/>
        <v>0</v>
      </c>
      <c r="BE1564">
        <f t="shared" si="1225"/>
        <v>0</v>
      </c>
      <c r="BF1564">
        <f t="shared" si="1226"/>
        <v>0</v>
      </c>
      <c r="BG1564">
        <f t="shared" si="1227"/>
        <v>11.245451166489799</v>
      </c>
      <c r="BH1564">
        <f t="shared" si="1228"/>
        <v>0</v>
      </c>
      <c r="BI1564">
        <f t="shared" si="1229"/>
        <v>11.407576060361786</v>
      </c>
      <c r="BJ1564">
        <f t="shared" si="1230"/>
        <v>0</v>
      </c>
      <c r="BK1564">
        <f t="shared" si="1231"/>
        <v>0</v>
      </c>
      <c r="BL1564">
        <f t="shared" si="1232"/>
        <v>12.049529940423525</v>
      </c>
      <c r="BM1564">
        <f t="shared" si="1233"/>
        <v>0</v>
      </c>
      <c r="BN1564">
        <f t="shared" si="1234"/>
        <v>0</v>
      </c>
      <c r="BO1564">
        <f t="shared" si="1235"/>
        <v>0</v>
      </c>
      <c r="BP1564">
        <f t="shared" si="1236"/>
        <v>13.697020897707523</v>
      </c>
      <c r="BQ1564">
        <f t="shared" si="1237"/>
        <v>13.951541199861884</v>
      </c>
      <c r="BR1564">
        <f t="shared" si="1238"/>
        <v>0</v>
      </c>
      <c r="BS1564">
        <f t="shared" si="1239"/>
        <v>0</v>
      </c>
      <c r="BT1564">
        <f t="shared" si="1240"/>
        <v>11.593998410996708</v>
      </c>
      <c r="BU1564">
        <f t="shared" si="1241"/>
        <v>0</v>
      </c>
      <c r="BV1564">
        <f t="shared" si="1242"/>
        <v>13.49183509228865</v>
      </c>
      <c r="BW1564">
        <f t="shared" si="1243"/>
        <v>0</v>
      </c>
      <c r="BX1564">
        <f t="shared" si="1244"/>
        <v>0</v>
      </c>
      <c r="BY1564">
        <f t="shared" si="1245"/>
        <v>11.730364778007617</v>
      </c>
      <c r="BZ1564">
        <f t="shared" si="1246"/>
        <v>15.211651531687494</v>
      </c>
      <c r="CA1564">
        <f t="shared" si="1247"/>
        <v>13.607133690528558</v>
      </c>
      <c r="CB1564">
        <f t="shared" si="1248"/>
        <v>0</v>
      </c>
      <c r="CC1564">
        <f t="shared" si="1249"/>
        <v>11.722610860199909</v>
      </c>
      <c r="CD1564">
        <f t="shared" si="1250"/>
        <v>0</v>
      </c>
      <c r="CE1564">
        <f t="shared" si="1251"/>
        <v>0</v>
      </c>
      <c r="CF1564">
        <f t="shared" si="1252"/>
        <v>10.645829577276265</v>
      </c>
      <c r="CG1564">
        <f t="shared" si="1253"/>
        <v>0</v>
      </c>
      <c r="CH1564">
        <f t="shared" si="1254"/>
        <v>0</v>
      </c>
      <c r="CI1564">
        <f t="shared" si="1255"/>
        <v>14.199634896441616</v>
      </c>
      <c r="CJ1564">
        <f t="shared" si="1256"/>
        <v>0</v>
      </c>
      <c r="CK1564">
        <f t="shared" si="1257"/>
        <v>0</v>
      </c>
      <c r="CL1564">
        <f t="shared" si="1258"/>
        <v>15.653057752040487</v>
      </c>
      <c r="CM1564">
        <f t="shared" si="1259"/>
        <v>13.616677839054582</v>
      </c>
      <c r="CN1564">
        <f t="shared" si="1260"/>
        <v>11.441332788345242</v>
      </c>
      <c r="CO1564">
        <f t="shared" si="1261"/>
        <v>11.72384257706079</v>
      </c>
      <c r="CP1564">
        <f t="shared" si="1262"/>
        <v>0</v>
      </c>
      <c r="CQ1564">
        <f t="shared" si="1263"/>
        <v>11.328052656499585</v>
      </c>
      <c r="CR1564">
        <f t="shared" si="1264"/>
        <v>0</v>
      </c>
      <c r="CS1564">
        <f t="shared" si="1265"/>
        <v>10.305312710723697</v>
      </c>
      <c r="CT1564">
        <f t="shared" si="1266"/>
        <v>0</v>
      </c>
      <c r="CU1564">
        <f t="shared" si="1267"/>
        <v>0</v>
      </c>
      <c r="CV1564">
        <f t="shared" si="1268"/>
        <v>0</v>
      </c>
      <c r="CW1564">
        <f t="shared" si="1269"/>
        <v>0</v>
      </c>
      <c r="CX1564">
        <f t="shared" si="1270"/>
        <v>14.61064150939111</v>
      </c>
    </row>
    <row r="1565" spans="1:102" x14ac:dyDescent="0.25">
      <c r="A1565">
        <v>87451795</v>
      </c>
      <c r="B1565" s="6" t="s">
        <v>1643</v>
      </c>
      <c r="C1565" s="7"/>
      <c r="D1565" s="7"/>
      <c r="E1565" s="7"/>
      <c r="F1565" s="7"/>
      <c r="G1565" s="7"/>
      <c r="H1565" s="7">
        <v>489910</v>
      </c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>
        <v>354000</v>
      </c>
      <c r="Z1565" s="7">
        <v>151450</v>
      </c>
      <c r="AA1565" s="7">
        <v>13440</v>
      </c>
      <c r="AB1565" s="7"/>
      <c r="AC1565" s="7"/>
      <c r="AD1565" s="7"/>
      <c r="AE1565" s="7"/>
      <c r="AF1565" s="7">
        <v>81360</v>
      </c>
      <c r="AG1565" s="7"/>
      <c r="AH1565" s="7"/>
      <c r="AI1565" s="7">
        <v>339739</v>
      </c>
      <c r="AJ1565" s="7">
        <v>81340</v>
      </c>
      <c r="AK1565" s="7"/>
      <c r="AL1565" s="7">
        <v>169160</v>
      </c>
      <c r="AM1565" s="7"/>
      <c r="AN1565" s="7"/>
      <c r="AO1565" s="7"/>
      <c r="AP1565" s="7">
        <v>151640</v>
      </c>
      <c r="AQ1565" s="7"/>
      <c r="AR1565" s="7">
        <v>0</v>
      </c>
      <c r="AS1565" s="7"/>
      <c r="AT1565" s="7"/>
      <c r="AU1565" s="7"/>
      <c r="AV1565" s="7"/>
      <c r="AW1565" s="7">
        <v>61420</v>
      </c>
      <c r="AX1565" s="7"/>
      <c r="AY1565" s="7">
        <f t="shared" si="1271"/>
        <v>11</v>
      </c>
      <c r="BA1565">
        <f t="shared" si="1272"/>
        <v>87451795</v>
      </c>
      <c r="BB1565" t="str">
        <f t="shared" si="1273"/>
        <v>PANTOJA ZAMBRANO CARLOS ARTURO</v>
      </c>
      <c r="BC1565">
        <f t="shared" si="1274"/>
        <v>0</v>
      </c>
      <c r="BD1565">
        <f t="shared" si="1224"/>
        <v>0</v>
      </c>
      <c r="BE1565">
        <f t="shared" si="1225"/>
        <v>0</v>
      </c>
      <c r="BF1565">
        <f t="shared" si="1226"/>
        <v>0</v>
      </c>
      <c r="BG1565">
        <f t="shared" si="1227"/>
        <v>0</v>
      </c>
      <c r="BH1565">
        <f t="shared" si="1228"/>
        <v>13.10197902093654</v>
      </c>
      <c r="BI1565">
        <f t="shared" si="1229"/>
        <v>0</v>
      </c>
      <c r="BJ1565">
        <f t="shared" si="1230"/>
        <v>0</v>
      </c>
      <c r="BK1565">
        <f t="shared" si="1231"/>
        <v>0</v>
      </c>
      <c r="BL1565">
        <f t="shared" si="1232"/>
        <v>0</v>
      </c>
      <c r="BM1565">
        <f t="shared" si="1233"/>
        <v>0</v>
      </c>
      <c r="BN1565">
        <f t="shared" si="1234"/>
        <v>0</v>
      </c>
      <c r="BO1565">
        <f t="shared" si="1235"/>
        <v>0</v>
      </c>
      <c r="BP1565">
        <f t="shared" si="1236"/>
        <v>0</v>
      </c>
      <c r="BQ1565">
        <f t="shared" si="1237"/>
        <v>0</v>
      </c>
      <c r="BR1565">
        <f t="shared" si="1238"/>
        <v>0</v>
      </c>
      <c r="BS1565">
        <f t="shared" si="1239"/>
        <v>0</v>
      </c>
      <c r="BT1565">
        <f t="shared" si="1240"/>
        <v>0</v>
      </c>
      <c r="BU1565">
        <f t="shared" si="1241"/>
        <v>0</v>
      </c>
      <c r="BV1565">
        <f t="shared" si="1242"/>
        <v>0</v>
      </c>
      <c r="BW1565">
        <f t="shared" si="1243"/>
        <v>0</v>
      </c>
      <c r="BX1565">
        <f t="shared" si="1244"/>
        <v>0</v>
      </c>
      <c r="BY1565">
        <f t="shared" si="1245"/>
        <v>12.777055016970678</v>
      </c>
      <c r="BZ1565">
        <f t="shared" si="1246"/>
        <v>11.928017419272805</v>
      </c>
      <c r="CA1565">
        <f t="shared" si="1247"/>
        <v>9.5060650160711475</v>
      </c>
      <c r="CB1565">
        <f t="shared" si="1248"/>
        <v>0</v>
      </c>
      <c r="CC1565">
        <f t="shared" si="1249"/>
        <v>0</v>
      </c>
      <c r="CD1565">
        <f t="shared" si="1250"/>
        <v>0</v>
      </c>
      <c r="CE1565">
        <f t="shared" si="1251"/>
        <v>0</v>
      </c>
      <c r="CF1565">
        <f t="shared" si="1252"/>
        <v>11.306651321699022</v>
      </c>
      <c r="CG1565">
        <f t="shared" si="1253"/>
        <v>0</v>
      </c>
      <c r="CH1565">
        <f t="shared" si="1254"/>
        <v>0</v>
      </c>
      <c r="CI1565">
        <f t="shared" si="1255"/>
        <v>12.735935898173302</v>
      </c>
      <c r="CJ1565">
        <f t="shared" si="1256"/>
        <v>11.3064054734599</v>
      </c>
      <c r="CK1565">
        <f t="shared" si="1257"/>
        <v>0</v>
      </c>
      <c r="CL1565">
        <f t="shared" si="1258"/>
        <v>12.03860620313197</v>
      </c>
      <c r="CM1565">
        <f t="shared" si="1259"/>
        <v>0</v>
      </c>
      <c r="CN1565">
        <f t="shared" si="1260"/>
        <v>0</v>
      </c>
      <c r="CO1565">
        <f t="shared" si="1261"/>
        <v>0</v>
      </c>
      <c r="CP1565">
        <f t="shared" si="1262"/>
        <v>11.929271164174605</v>
      </c>
      <c r="CQ1565">
        <f t="shared" si="1263"/>
        <v>0</v>
      </c>
      <c r="CR1565">
        <f t="shared" si="1264"/>
        <v>0</v>
      </c>
      <c r="CS1565">
        <f t="shared" si="1265"/>
        <v>0</v>
      </c>
      <c r="CT1565">
        <f t="shared" si="1266"/>
        <v>0</v>
      </c>
      <c r="CU1565">
        <f t="shared" si="1267"/>
        <v>0</v>
      </c>
      <c r="CV1565">
        <f t="shared" si="1268"/>
        <v>0</v>
      </c>
      <c r="CW1565">
        <f t="shared" si="1269"/>
        <v>11.025507075203857</v>
      </c>
      <c r="CX1565">
        <f t="shared" si="1270"/>
        <v>0</v>
      </c>
    </row>
    <row r="1566" spans="1:102" x14ac:dyDescent="0.25">
      <c r="A1566">
        <v>79289246</v>
      </c>
      <c r="B1566" s="6" t="s">
        <v>1644</v>
      </c>
      <c r="C1566" s="7"/>
      <c r="D1566" s="7"/>
      <c r="E1566" s="7"/>
      <c r="F1566" s="7"/>
      <c r="G1566" s="7">
        <v>21640</v>
      </c>
      <c r="H1566" s="7">
        <v>12960</v>
      </c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/>
      <c r="AK1566" s="7"/>
      <c r="AL1566" s="7"/>
      <c r="AM1566" s="7">
        <v>366180</v>
      </c>
      <c r="AN1566" s="7"/>
      <c r="AO1566" s="7"/>
      <c r="AP1566" s="7"/>
      <c r="AQ1566" s="7"/>
      <c r="AR1566" s="7"/>
      <c r="AS1566" s="7"/>
      <c r="AT1566" s="7">
        <v>35750</v>
      </c>
      <c r="AU1566" s="7"/>
      <c r="AV1566" s="7"/>
      <c r="AW1566" s="7"/>
      <c r="AX1566" s="7"/>
      <c r="AY1566" s="7">
        <f t="shared" si="1271"/>
        <v>4</v>
      </c>
      <c r="BA1566">
        <f t="shared" si="1272"/>
        <v>79289246</v>
      </c>
      <c r="BB1566" t="str">
        <f t="shared" si="1273"/>
        <v>PARADA GOMEZ MAURICIO</v>
      </c>
      <c r="BC1566">
        <f t="shared" si="1274"/>
        <v>0</v>
      </c>
      <c r="BD1566">
        <f t="shared" si="1224"/>
        <v>0</v>
      </c>
      <c r="BE1566">
        <f t="shared" si="1225"/>
        <v>0</v>
      </c>
      <c r="BF1566">
        <f t="shared" si="1226"/>
        <v>0</v>
      </c>
      <c r="BG1566">
        <f t="shared" si="1227"/>
        <v>9.9823449426136222</v>
      </c>
      <c r="BH1566">
        <f t="shared" si="1228"/>
        <v>9.4697001274233745</v>
      </c>
      <c r="BI1566">
        <f t="shared" si="1229"/>
        <v>0</v>
      </c>
      <c r="BJ1566">
        <f t="shared" si="1230"/>
        <v>0</v>
      </c>
      <c r="BK1566">
        <f t="shared" si="1231"/>
        <v>0</v>
      </c>
      <c r="BL1566">
        <f t="shared" si="1232"/>
        <v>0</v>
      </c>
      <c r="BM1566">
        <f t="shared" si="1233"/>
        <v>0</v>
      </c>
      <c r="BN1566">
        <f t="shared" si="1234"/>
        <v>0</v>
      </c>
      <c r="BO1566">
        <f t="shared" si="1235"/>
        <v>0</v>
      </c>
      <c r="BP1566">
        <f t="shared" si="1236"/>
        <v>0</v>
      </c>
      <c r="BQ1566">
        <f t="shared" si="1237"/>
        <v>0</v>
      </c>
      <c r="BR1566">
        <f t="shared" si="1238"/>
        <v>0</v>
      </c>
      <c r="BS1566">
        <f t="shared" si="1239"/>
        <v>0</v>
      </c>
      <c r="BT1566">
        <f t="shared" si="1240"/>
        <v>0</v>
      </c>
      <c r="BU1566">
        <f t="shared" si="1241"/>
        <v>0</v>
      </c>
      <c r="BV1566">
        <f t="shared" si="1242"/>
        <v>0</v>
      </c>
      <c r="BW1566">
        <f t="shared" si="1243"/>
        <v>0</v>
      </c>
      <c r="BX1566">
        <f t="shared" si="1244"/>
        <v>0</v>
      </c>
      <c r="BY1566">
        <f t="shared" si="1245"/>
        <v>0</v>
      </c>
      <c r="BZ1566">
        <f t="shared" si="1246"/>
        <v>0</v>
      </c>
      <c r="CA1566">
        <f t="shared" si="1247"/>
        <v>0</v>
      </c>
      <c r="CB1566">
        <f t="shared" si="1248"/>
        <v>0</v>
      </c>
      <c r="CC1566">
        <f t="shared" si="1249"/>
        <v>0</v>
      </c>
      <c r="CD1566">
        <f t="shared" si="1250"/>
        <v>0</v>
      </c>
      <c r="CE1566">
        <f t="shared" si="1251"/>
        <v>0</v>
      </c>
      <c r="CF1566">
        <f t="shared" si="1252"/>
        <v>0</v>
      </c>
      <c r="CG1566">
        <f t="shared" si="1253"/>
        <v>0</v>
      </c>
      <c r="CH1566">
        <f t="shared" si="1254"/>
        <v>0</v>
      </c>
      <c r="CI1566">
        <f t="shared" si="1255"/>
        <v>0</v>
      </c>
      <c r="CJ1566">
        <f t="shared" si="1256"/>
        <v>0</v>
      </c>
      <c r="CK1566">
        <f t="shared" si="1257"/>
        <v>0</v>
      </c>
      <c r="CL1566">
        <f t="shared" si="1258"/>
        <v>0</v>
      </c>
      <c r="CM1566">
        <f t="shared" si="1259"/>
        <v>12.810883025660239</v>
      </c>
      <c r="CN1566">
        <f t="shared" si="1260"/>
        <v>0</v>
      </c>
      <c r="CO1566">
        <f t="shared" si="1261"/>
        <v>0</v>
      </c>
      <c r="CP1566">
        <f t="shared" si="1262"/>
        <v>0</v>
      </c>
      <c r="CQ1566">
        <f t="shared" si="1263"/>
        <v>0</v>
      </c>
      <c r="CR1566">
        <f t="shared" si="1264"/>
        <v>0</v>
      </c>
      <c r="CS1566">
        <f t="shared" si="1265"/>
        <v>0</v>
      </c>
      <c r="CT1566">
        <f t="shared" si="1266"/>
        <v>10.484333519758916</v>
      </c>
      <c r="CU1566">
        <f t="shared" si="1267"/>
        <v>0</v>
      </c>
      <c r="CV1566">
        <f t="shared" si="1268"/>
        <v>0</v>
      </c>
      <c r="CW1566">
        <f t="shared" si="1269"/>
        <v>0</v>
      </c>
      <c r="CX1566">
        <f t="shared" si="1270"/>
        <v>0</v>
      </c>
    </row>
    <row r="1567" spans="1:102" x14ac:dyDescent="0.25">
      <c r="A1567">
        <v>900692640</v>
      </c>
      <c r="B1567" s="6" t="s">
        <v>1645</v>
      </c>
      <c r="C1567" s="7"/>
      <c r="D1567" s="7"/>
      <c r="E1567" s="7"/>
      <c r="F1567" s="7"/>
      <c r="G1567" s="7">
        <v>25740</v>
      </c>
      <c r="H1567" s="7">
        <v>17540</v>
      </c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>
        <v>262880</v>
      </c>
      <c r="V1567" s="7"/>
      <c r="W1567" s="7"/>
      <c r="X1567" s="7"/>
      <c r="Y1567" s="7"/>
      <c r="Z1567" s="7">
        <v>278380</v>
      </c>
      <c r="AA1567" s="7"/>
      <c r="AB1567" s="7"/>
      <c r="AC1567" s="7">
        <v>108810</v>
      </c>
      <c r="AD1567" s="7"/>
      <c r="AE1567" s="7"/>
      <c r="AF1567" s="7"/>
      <c r="AG1567" s="7"/>
      <c r="AH1567" s="7"/>
      <c r="AI1567" s="7">
        <v>1543260</v>
      </c>
      <c r="AJ1567" s="7">
        <v>138000</v>
      </c>
      <c r="AK1567" s="7"/>
      <c r="AL1567" s="7">
        <v>837940</v>
      </c>
      <c r="AM1567" s="7">
        <v>228320</v>
      </c>
      <c r="AN1567" s="7">
        <v>84620</v>
      </c>
      <c r="AO1567" s="7"/>
      <c r="AP1567" s="7"/>
      <c r="AQ1567" s="7"/>
      <c r="AR1567" s="7"/>
      <c r="AS1567" s="7">
        <v>89670</v>
      </c>
      <c r="AT1567" s="7"/>
      <c r="AU1567" s="7"/>
      <c r="AV1567" s="7"/>
      <c r="AW1567" s="7"/>
      <c r="AX1567" s="7"/>
      <c r="AY1567" s="7">
        <f t="shared" si="1271"/>
        <v>11</v>
      </c>
      <c r="BA1567">
        <f t="shared" si="1272"/>
        <v>900692640</v>
      </c>
      <c r="BB1567" t="str">
        <f t="shared" si="1273"/>
        <v>PARAGATOSYPERROS.COM S.A.S</v>
      </c>
      <c r="BC1567">
        <f t="shared" si="1274"/>
        <v>0</v>
      </c>
      <c r="BD1567">
        <f t="shared" si="1224"/>
        <v>0</v>
      </c>
      <c r="BE1567">
        <f t="shared" si="1225"/>
        <v>0</v>
      </c>
      <c r="BF1567">
        <f t="shared" si="1226"/>
        <v>0</v>
      </c>
      <c r="BG1567">
        <f t="shared" si="1227"/>
        <v>10.155840330434325</v>
      </c>
      <c r="BH1567">
        <f t="shared" si="1228"/>
        <v>9.7722962768437807</v>
      </c>
      <c r="BI1567">
        <f t="shared" si="1229"/>
        <v>0</v>
      </c>
      <c r="BJ1567">
        <f t="shared" si="1230"/>
        <v>0</v>
      </c>
      <c r="BK1567">
        <f t="shared" si="1231"/>
        <v>0</v>
      </c>
      <c r="BL1567">
        <f t="shared" si="1232"/>
        <v>0</v>
      </c>
      <c r="BM1567">
        <f t="shared" si="1233"/>
        <v>0</v>
      </c>
      <c r="BN1567">
        <f t="shared" si="1234"/>
        <v>0</v>
      </c>
      <c r="BO1567">
        <f t="shared" si="1235"/>
        <v>0</v>
      </c>
      <c r="BP1567">
        <f t="shared" si="1236"/>
        <v>0</v>
      </c>
      <c r="BQ1567">
        <f t="shared" si="1237"/>
        <v>0</v>
      </c>
      <c r="BR1567">
        <f t="shared" si="1238"/>
        <v>0</v>
      </c>
      <c r="BS1567">
        <f t="shared" si="1239"/>
        <v>0</v>
      </c>
      <c r="BT1567">
        <f t="shared" si="1240"/>
        <v>0</v>
      </c>
      <c r="BU1567">
        <f t="shared" si="1241"/>
        <v>12.479456737280902</v>
      </c>
      <c r="BV1567">
        <f t="shared" si="1242"/>
        <v>0</v>
      </c>
      <c r="BW1567">
        <f t="shared" si="1243"/>
        <v>0</v>
      </c>
      <c r="BX1567">
        <f t="shared" si="1244"/>
        <v>0</v>
      </c>
      <c r="BY1567">
        <f t="shared" si="1245"/>
        <v>0</v>
      </c>
      <c r="BZ1567">
        <f t="shared" si="1246"/>
        <v>12.536745957987025</v>
      </c>
      <c r="CA1567">
        <f t="shared" si="1247"/>
        <v>0</v>
      </c>
      <c r="CB1567">
        <f t="shared" si="1248"/>
        <v>0</v>
      </c>
      <c r="CC1567">
        <f t="shared" si="1249"/>
        <v>11.597367711234599</v>
      </c>
      <c r="CD1567">
        <f t="shared" si="1250"/>
        <v>0</v>
      </c>
      <c r="CE1567">
        <f t="shared" si="1251"/>
        <v>0</v>
      </c>
      <c r="CF1567">
        <f t="shared" si="1252"/>
        <v>0</v>
      </c>
      <c r="CG1567">
        <f t="shared" si="1253"/>
        <v>0</v>
      </c>
      <c r="CH1567">
        <f t="shared" si="1254"/>
        <v>0</v>
      </c>
      <c r="CI1567">
        <f t="shared" si="1255"/>
        <v>14.249408268045416</v>
      </c>
      <c r="CJ1567">
        <f t="shared" si="1256"/>
        <v>11.835016210489899</v>
      </c>
      <c r="CK1567">
        <f t="shared" si="1257"/>
        <v>0</v>
      </c>
      <c r="CL1567">
        <f t="shared" si="1258"/>
        <v>13.638702971257697</v>
      </c>
      <c r="CM1567">
        <f t="shared" si="1259"/>
        <v>12.338507812518872</v>
      </c>
      <c r="CN1567">
        <f t="shared" si="1260"/>
        <v>11.345937741741457</v>
      </c>
      <c r="CO1567">
        <f t="shared" si="1261"/>
        <v>0</v>
      </c>
      <c r="CP1567">
        <f t="shared" si="1262"/>
        <v>0</v>
      </c>
      <c r="CQ1567">
        <f t="shared" si="1263"/>
        <v>0</v>
      </c>
      <c r="CR1567">
        <f t="shared" si="1264"/>
        <v>0</v>
      </c>
      <c r="CS1567">
        <f t="shared" si="1265"/>
        <v>11.403902695885694</v>
      </c>
      <c r="CT1567">
        <f t="shared" si="1266"/>
        <v>0</v>
      </c>
      <c r="CU1567">
        <f t="shared" si="1267"/>
        <v>0</v>
      </c>
      <c r="CV1567">
        <f t="shared" si="1268"/>
        <v>0</v>
      </c>
      <c r="CW1567">
        <f t="shared" si="1269"/>
        <v>0</v>
      </c>
      <c r="CX1567">
        <f t="shared" si="1270"/>
        <v>0</v>
      </c>
    </row>
    <row r="1568" spans="1:102" x14ac:dyDescent="0.25">
      <c r="A1568">
        <v>81032252192</v>
      </c>
      <c r="B1568" s="6" t="s">
        <v>1646</v>
      </c>
      <c r="C1568" s="7"/>
      <c r="D1568" s="7"/>
      <c r="E1568" s="7"/>
      <c r="F1568" s="7">
        <v>1048830</v>
      </c>
      <c r="G1568" s="7"/>
      <c r="H1568" s="7"/>
      <c r="I1568" s="7"/>
      <c r="J1568" s="7"/>
      <c r="K1568" s="7"/>
      <c r="L1568" s="7">
        <v>516400</v>
      </c>
      <c r="M1568" s="7"/>
      <c r="N1568" s="7"/>
      <c r="O1568" s="7"/>
      <c r="P1568" s="7"/>
      <c r="Q1568" s="7">
        <v>2198080</v>
      </c>
      <c r="R1568" s="7">
        <v>216530</v>
      </c>
      <c r="S1568" s="7">
        <v>98020</v>
      </c>
      <c r="T1568" s="7"/>
      <c r="U1568" s="7"/>
      <c r="V1568" s="7">
        <v>96920</v>
      </c>
      <c r="W1568" s="7"/>
      <c r="X1568" s="7">
        <v>104360</v>
      </c>
      <c r="Y1568" s="7"/>
      <c r="Z1568" s="7"/>
      <c r="AA1568" s="7">
        <v>575410</v>
      </c>
      <c r="AB1568" s="7"/>
      <c r="AC1568" s="7"/>
      <c r="AD1568" s="7">
        <v>184000</v>
      </c>
      <c r="AE1568" s="7"/>
      <c r="AF1568" s="7"/>
      <c r="AG1568" s="7"/>
      <c r="AH1568" s="7"/>
      <c r="AI1568" s="7">
        <v>1010071</v>
      </c>
      <c r="AJ1568" s="7">
        <v>2975860</v>
      </c>
      <c r="AK1568" s="7"/>
      <c r="AL1568" s="7"/>
      <c r="AM1568" s="7">
        <v>8288650</v>
      </c>
      <c r="AN1568" s="7"/>
      <c r="AO1568" s="7">
        <v>555480</v>
      </c>
      <c r="AP1568" s="7"/>
      <c r="AQ1568" s="7">
        <v>31760</v>
      </c>
      <c r="AR1568" s="7"/>
      <c r="AS1568" s="7"/>
      <c r="AT1568" s="7"/>
      <c r="AU1568" s="7"/>
      <c r="AV1568" s="7"/>
      <c r="AW1568" s="7">
        <v>31600</v>
      </c>
      <c r="AX1568" s="7">
        <v>1557280</v>
      </c>
      <c r="AY1568" s="7">
        <f t="shared" si="1271"/>
        <v>16</v>
      </c>
      <c r="BA1568">
        <f t="shared" si="1272"/>
        <v>81032252192</v>
      </c>
      <c r="BB1568" t="str">
        <f t="shared" si="1273"/>
        <v>PARDO ALVAREZ MARIANA</v>
      </c>
      <c r="BC1568">
        <f t="shared" si="1274"/>
        <v>0</v>
      </c>
      <c r="BD1568">
        <f t="shared" si="1224"/>
        <v>0</v>
      </c>
      <c r="BE1568">
        <f t="shared" si="1225"/>
        <v>0</v>
      </c>
      <c r="BF1568">
        <f t="shared" si="1226"/>
        <v>13.863186768584436</v>
      </c>
      <c r="BG1568">
        <f t="shared" si="1227"/>
        <v>0</v>
      </c>
      <c r="BH1568">
        <f t="shared" si="1228"/>
        <v>0</v>
      </c>
      <c r="BI1568">
        <f t="shared" si="1229"/>
        <v>0</v>
      </c>
      <c r="BJ1568">
        <f t="shared" si="1230"/>
        <v>0</v>
      </c>
      <c r="BK1568">
        <f t="shared" si="1231"/>
        <v>0</v>
      </c>
      <c r="BL1568">
        <f t="shared" si="1232"/>
        <v>13.154638874436095</v>
      </c>
      <c r="BM1568">
        <f t="shared" si="1233"/>
        <v>0</v>
      </c>
      <c r="BN1568">
        <f t="shared" si="1234"/>
        <v>0</v>
      </c>
      <c r="BO1568">
        <f t="shared" si="1235"/>
        <v>0</v>
      </c>
      <c r="BP1568">
        <f t="shared" si="1236"/>
        <v>0</v>
      </c>
      <c r="BQ1568">
        <f t="shared" si="1237"/>
        <v>14.603095264950046</v>
      </c>
      <c r="BR1568">
        <f t="shared" si="1238"/>
        <v>12.285489003241366</v>
      </c>
      <c r="BS1568">
        <f t="shared" si="1239"/>
        <v>11.492937020411091</v>
      </c>
      <c r="BT1568">
        <f t="shared" si="1240"/>
        <v>0</v>
      </c>
      <c r="BU1568">
        <f t="shared" si="1241"/>
        <v>0</v>
      </c>
      <c r="BV1568">
        <f t="shared" si="1242"/>
        <v>11.481651492665101</v>
      </c>
      <c r="BW1568">
        <f t="shared" si="1243"/>
        <v>0</v>
      </c>
      <c r="BX1568">
        <f t="shared" si="1244"/>
        <v>11.555611321420164</v>
      </c>
      <c r="BY1568">
        <f t="shared" si="1245"/>
        <v>0</v>
      </c>
      <c r="BZ1568">
        <f t="shared" si="1246"/>
        <v>0</v>
      </c>
      <c r="CA1568">
        <f t="shared" si="1247"/>
        <v>13.26283984705276</v>
      </c>
      <c r="CB1568">
        <f t="shared" si="1248"/>
        <v>0</v>
      </c>
      <c r="CC1568">
        <f t="shared" si="1249"/>
        <v>0</v>
      </c>
      <c r="CD1568">
        <f t="shared" si="1250"/>
        <v>12.122696471358964</v>
      </c>
      <c r="CE1568">
        <f t="shared" si="1251"/>
        <v>0</v>
      </c>
      <c r="CF1568">
        <f t="shared" si="1252"/>
        <v>0</v>
      </c>
      <c r="CG1568">
        <f t="shared" si="1253"/>
        <v>0</v>
      </c>
      <c r="CH1568">
        <f t="shared" si="1254"/>
        <v>0</v>
      </c>
      <c r="CI1568">
        <f t="shared" si="1255"/>
        <v>13.825532173405348</v>
      </c>
      <c r="CJ1568">
        <f t="shared" si="1256"/>
        <v>14.906043966855067</v>
      </c>
      <c r="CK1568">
        <f t="shared" si="1257"/>
        <v>0</v>
      </c>
      <c r="CL1568">
        <f t="shared" si="1258"/>
        <v>0</v>
      </c>
      <c r="CM1568">
        <f t="shared" si="1259"/>
        <v>15.930397787694021</v>
      </c>
      <c r="CN1568">
        <f t="shared" si="1260"/>
        <v>0</v>
      </c>
      <c r="CO1568">
        <f t="shared" si="1261"/>
        <v>13.227589684056529</v>
      </c>
      <c r="CP1568">
        <f t="shared" si="1262"/>
        <v>0</v>
      </c>
      <c r="CQ1568">
        <f t="shared" si="1263"/>
        <v>10.36599440101149</v>
      </c>
      <c r="CR1568">
        <f t="shared" si="1264"/>
        <v>0</v>
      </c>
      <c r="CS1568">
        <f t="shared" si="1265"/>
        <v>0</v>
      </c>
      <c r="CT1568">
        <f t="shared" si="1266"/>
        <v>0</v>
      </c>
      <c r="CU1568">
        <f t="shared" si="1267"/>
        <v>0</v>
      </c>
      <c r="CV1568">
        <f t="shared" si="1268"/>
        <v>0</v>
      </c>
      <c r="CW1568">
        <f t="shared" si="1269"/>
        <v>10.360944044643913</v>
      </c>
      <c r="CX1568">
        <f t="shared" si="1270"/>
        <v>14.258451909805393</v>
      </c>
    </row>
    <row r="1569" spans="1:102" x14ac:dyDescent="0.25">
      <c r="A1569">
        <v>5632313</v>
      </c>
      <c r="B1569" s="6" t="s">
        <v>1647</v>
      </c>
      <c r="C1569" s="7"/>
      <c r="D1569" s="7"/>
      <c r="E1569" s="7"/>
      <c r="F1569" s="7"/>
      <c r="G1569" s="7"/>
      <c r="H1569" s="7">
        <v>222840</v>
      </c>
      <c r="I1569" s="7"/>
      <c r="J1569" s="7">
        <v>260640</v>
      </c>
      <c r="K1569" s="7"/>
      <c r="L1569" s="7">
        <v>1069850</v>
      </c>
      <c r="M1569" s="7"/>
      <c r="N1569" s="7"/>
      <c r="O1569" s="7"/>
      <c r="P1569" s="7"/>
      <c r="Q1569" s="7"/>
      <c r="R1569" s="7"/>
      <c r="S1569" s="7"/>
      <c r="T1569" s="7"/>
      <c r="U1569" s="7"/>
      <c r="V1569" s="7">
        <v>570000</v>
      </c>
      <c r="W1569" s="7"/>
      <c r="X1569" s="7"/>
      <c r="Y1569" s="7"/>
      <c r="Z1569" s="7">
        <v>414500</v>
      </c>
      <c r="AA1569" s="7">
        <v>365720</v>
      </c>
      <c r="AB1569" s="7"/>
      <c r="AC1569" s="7"/>
      <c r="AD1569" s="7"/>
      <c r="AE1569" s="7"/>
      <c r="AF1569" s="7">
        <v>162720</v>
      </c>
      <c r="AG1569" s="7"/>
      <c r="AH1569" s="7"/>
      <c r="AI1569" s="7">
        <v>254632</v>
      </c>
      <c r="AJ1569" s="7">
        <v>132429</v>
      </c>
      <c r="AK1569" s="7"/>
      <c r="AL1569" s="7"/>
      <c r="AM1569" s="7">
        <v>183090</v>
      </c>
      <c r="AN1569" s="7"/>
      <c r="AO1569" s="7"/>
      <c r="AP1569" s="7"/>
      <c r="AQ1569" s="7"/>
      <c r="AR1569" s="7"/>
      <c r="AS1569" s="7"/>
      <c r="AT1569" s="7">
        <v>214500</v>
      </c>
      <c r="AU1569" s="7"/>
      <c r="AV1569" s="7"/>
      <c r="AW1569" s="7">
        <v>91600</v>
      </c>
      <c r="AX1569" s="7"/>
      <c r="AY1569" s="7">
        <f t="shared" si="1271"/>
        <v>12</v>
      </c>
      <c r="BA1569">
        <f t="shared" si="1272"/>
        <v>5632313</v>
      </c>
      <c r="BB1569" t="str">
        <f t="shared" si="1273"/>
        <v>PARDO CAMACHO GUSTAVO</v>
      </c>
      <c r="BC1569">
        <f t="shared" si="1274"/>
        <v>0</v>
      </c>
      <c r="BD1569">
        <f t="shared" si="1224"/>
        <v>0</v>
      </c>
      <c r="BE1569">
        <f t="shared" si="1225"/>
        <v>0</v>
      </c>
      <c r="BF1569">
        <f t="shared" si="1226"/>
        <v>0</v>
      </c>
      <c r="BG1569">
        <f t="shared" si="1227"/>
        <v>0</v>
      </c>
      <c r="BH1569">
        <f t="shared" si="1228"/>
        <v>12.314213791649363</v>
      </c>
      <c r="BI1569">
        <f t="shared" si="1229"/>
        <v>0</v>
      </c>
      <c r="BJ1569">
        <f t="shared" si="1230"/>
        <v>12.47089926053815</v>
      </c>
      <c r="BK1569">
        <f t="shared" si="1231"/>
        <v>0</v>
      </c>
      <c r="BL1569">
        <f t="shared" si="1232"/>
        <v>13.883029944405134</v>
      </c>
      <c r="BM1569">
        <f t="shared" si="1233"/>
        <v>0</v>
      </c>
      <c r="BN1569">
        <f t="shared" si="1234"/>
        <v>0</v>
      </c>
      <c r="BO1569">
        <f t="shared" si="1235"/>
        <v>0</v>
      </c>
      <c r="BP1569">
        <f t="shared" si="1236"/>
        <v>0</v>
      </c>
      <c r="BQ1569">
        <f t="shared" si="1237"/>
        <v>0</v>
      </c>
      <c r="BR1569">
        <f t="shared" si="1238"/>
        <v>0</v>
      </c>
      <c r="BS1569">
        <f t="shared" si="1239"/>
        <v>0</v>
      </c>
      <c r="BT1569">
        <f t="shared" si="1240"/>
        <v>0</v>
      </c>
      <c r="BU1569">
        <f t="shared" si="1241"/>
        <v>0</v>
      </c>
      <c r="BV1569">
        <f t="shared" si="1242"/>
        <v>13.253393394195159</v>
      </c>
      <c r="BW1569">
        <f t="shared" si="1243"/>
        <v>0</v>
      </c>
      <c r="BX1569">
        <f t="shared" si="1244"/>
        <v>0</v>
      </c>
      <c r="BY1569">
        <f t="shared" si="1245"/>
        <v>0</v>
      </c>
      <c r="BZ1569">
        <f t="shared" si="1246"/>
        <v>12.934830666099812</v>
      </c>
      <c r="CA1569">
        <f t="shared" si="1247"/>
        <v>12.809626026606901</v>
      </c>
      <c r="CB1569">
        <f t="shared" si="1248"/>
        <v>0</v>
      </c>
      <c r="CC1569">
        <f t="shared" si="1249"/>
        <v>0</v>
      </c>
      <c r="CD1569">
        <f t="shared" si="1250"/>
        <v>0</v>
      </c>
      <c r="CE1569">
        <f t="shared" si="1251"/>
        <v>0</v>
      </c>
      <c r="CF1569">
        <f t="shared" si="1252"/>
        <v>11.999792356789561</v>
      </c>
      <c r="CG1569">
        <f t="shared" si="1253"/>
        <v>0</v>
      </c>
      <c r="CH1569">
        <f t="shared" si="1254"/>
        <v>0</v>
      </c>
      <c r="CI1569">
        <f t="shared" si="1255"/>
        <v>12.447578571788616</v>
      </c>
      <c r="CJ1569">
        <f t="shared" si="1256"/>
        <v>11.793809482921009</v>
      </c>
      <c r="CK1569">
        <f t="shared" si="1257"/>
        <v>0</v>
      </c>
      <c r="CL1569">
        <f t="shared" si="1258"/>
        <v>0</v>
      </c>
      <c r="CM1569">
        <f t="shared" si="1259"/>
        <v>12.117738575986481</v>
      </c>
      <c r="CN1569">
        <f t="shared" si="1260"/>
        <v>0</v>
      </c>
      <c r="CO1569">
        <f t="shared" si="1261"/>
        <v>0</v>
      </c>
      <c r="CP1569">
        <f t="shared" si="1262"/>
        <v>0</v>
      </c>
      <c r="CQ1569">
        <f t="shared" si="1263"/>
        <v>0</v>
      </c>
      <c r="CR1569">
        <f t="shared" si="1264"/>
        <v>0</v>
      </c>
      <c r="CS1569">
        <f t="shared" si="1265"/>
        <v>0</v>
      </c>
      <c r="CT1569">
        <f t="shared" si="1266"/>
        <v>12.276069679344003</v>
      </c>
      <c r="CU1569">
        <f t="shared" si="1267"/>
        <v>0</v>
      </c>
      <c r="CV1569">
        <f t="shared" si="1268"/>
        <v>0</v>
      </c>
      <c r="CW1569">
        <f t="shared" si="1269"/>
        <v>11.425197467633199</v>
      </c>
      <c r="CX1569">
        <f t="shared" si="1270"/>
        <v>0</v>
      </c>
    </row>
    <row r="1570" spans="1:102" x14ac:dyDescent="0.25">
      <c r="A1570">
        <v>52454433</v>
      </c>
      <c r="B1570" s="6" t="s">
        <v>1648</v>
      </c>
      <c r="C1570" s="7"/>
      <c r="D1570" s="7"/>
      <c r="E1570" s="7"/>
      <c r="F1570" s="7"/>
      <c r="G1570" s="7">
        <v>58160</v>
      </c>
      <c r="H1570" s="7"/>
      <c r="I1570" s="7"/>
      <c r="J1570" s="7">
        <v>28620</v>
      </c>
      <c r="K1570" s="7"/>
      <c r="L1570" s="7">
        <v>99120</v>
      </c>
      <c r="M1570" s="7"/>
      <c r="N1570" s="7"/>
      <c r="O1570" s="7"/>
      <c r="P1570" s="7">
        <v>34360</v>
      </c>
      <c r="Q1570" s="7">
        <v>115480</v>
      </c>
      <c r="R1570" s="7"/>
      <c r="S1570" s="7"/>
      <c r="T1570" s="7"/>
      <c r="U1570" s="7"/>
      <c r="V1570" s="7">
        <v>145850</v>
      </c>
      <c r="W1570" s="7"/>
      <c r="X1570" s="7"/>
      <c r="Y1570" s="7"/>
      <c r="Z1570" s="7">
        <v>520100</v>
      </c>
      <c r="AA1570" s="7">
        <v>476660</v>
      </c>
      <c r="AB1570" s="7"/>
      <c r="AC1570" s="7">
        <v>117210</v>
      </c>
      <c r="AD1570" s="7"/>
      <c r="AE1570" s="7"/>
      <c r="AF1570" s="7">
        <v>27120</v>
      </c>
      <c r="AG1570" s="7"/>
      <c r="AH1570" s="7"/>
      <c r="AI1570" s="7">
        <v>133548</v>
      </c>
      <c r="AJ1570" s="7">
        <v>36400</v>
      </c>
      <c r="AK1570" s="7"/>
      <c r="AL1570" s="7">
        <v>126870</v>
      </c>
      <c r="AM1570" s="7">
        <v>101180</v>
      </c>
      <c r="AN1570" s="7"/>
      <c r="AO1570" s="7">
        <v>142430</v>
      </c>
      <c r="AP1570" s="7"/>
      <c r="AQ1570" s="7"/>
      <c r="AR1570" s="7"/>
      <c r="AS1570" s="7"/>
      <c r="AT1570" s="7"/>
      <c r="AU1570" s="7"/>
      <c r="AV1570" s="7"/>
      <c r="AW1570" s="7"/>
      <c r="AX1570" s="7"/>
      <c r="AY1570" s="7">
        <f t="shared" si="1271"/>
        <v>15</v>
      </c>
      <c r="BA1570">
        <f t="shared" si="1272"/>
        <v>52454433</v>
      </c>
      <c r="BB1570" t="str">
        <f t="shared" si="1273"/>
        <v>PARDO MINNE MONICA</v>
      </c>
      <c r="BC1570">
        <f t="shared" si="1274"/>
        <v>0</v>
      </c>
      <c r="BD1570">
        <f t="shared" si="1224"/>
        <v>0</v>
      </c>
      <c r="BE1570">
        <f t="shared" si="1225"/>
        <v>0</v>
      </c>
      <c r="BF1570">
        <f t="shared" si="1226"/>
        <v>0</v>
      </c>
      <c r="BG1570">
        <f t="shared" si="1227"/>
        <v>10.970970306007317</v>
      </c>
      <c r="BH1570">
        <f t="shared" si="1228"/>
        <v>0</v>
      </c>
      <c r="BI1570">
        <f t="shared" si="1229"/>
        <v>0</v>
      </c>
      <c r="BJ1570">
        <f t="shared" si="1230"/>
        <v>10.261895993101012</v>
      </c>
      <c r="BK1570">
        <f t="shared" si="1231"/>
        <v>0</v>
      </c>
      <c r="BL1570">
        <f t="shared" si="1232"/>
        <v>11.504096605033407</v>
      </c>
      <c r="BM1570">
        <f t="shared" si="1233"/>
        <v>0</v>
      </c>
      <c r="BN1570">
        <f t="shared" si="1234"/>
        <v>0</v>
      </c>
      <c r="BO1570">
        <f t="shared" si="1235"/>
        <v>0</v>
      </c>
      <c r="BP1570">
        <f t="shared" si="1236"/>
        <v>10.444677479283538</v>
      </c>
      <c r="BQ1570">
        <f t="shared" si="1237"/>
        <v>11.656861293247518</v>
      </c>
      <c r="BR1570">
        <f t="shared" si="1238"/>
        <v>0</v>
      </c>
      <c r="BS1570">
        <f t="shared" si="1239"/>
        <v>0</v>
      </c>
      <c r="BT1570">
        <f t="shared" si="1240"/>
        <v>0</v>
      </c>
      <c r="BU1570">
        <f t="shared" si="1241"/>
        <v>0</v>
      </c>
      <c r="BV1570">
        <f t="shared" si="1242"/>
        <v>11.890340831631637</v>
      </c>
      <c r="BW1570">
        <f t="shared" si="1243"/>
        <v>0</v>
      </c>
      <c r="BX1570">
        <f t="shared" si="1244"/>
        <v>0</v>
      </c>
      <c r="BY1570">
        <f t="shared" si="1245"/>
        <v>0</v>
      </c>
      <c r="BZ1570">
        <f t="shared" si="1246"/>
        <v>13.161778302466487</v>
      </c>
      <c r="CA1570">
        <f t="shared" si="1247"/>
        <v>13.074560825385428</v>
      </c>
      <c r="CB1570">
        <f t="shared" si="1248"/>
        <v>0</v>
      </c>
      <c r="CC1570">
        <f t="shared" si="1249"/>
        <v>11.67173100837608</v>
      </c>
      <c r="CD1570">
        <f t="shared" si="1250"/>
        <v>0</v>
      </c>
      <c r="CE1570">
        <f t="shared" si="1251"/>
        <v>0</v>
      </c>
      <c r="CF1570">
        <f t="shared" si="1252"/>
        <v>10.208063614530875</v>
      </c>
      <c r="CG1570">
        <f t="shared" si="1253"/>
        <v>0</v>
      </c>
      <c r="CH1570">
        <f t="shared" si="1254"/>
        <v>0</v>
      </c>
      <c r="CI1570">
        <f t="shared" si="1255"/>
        <v>11.802223730677801</v>
      </c>
      <c r="CJ1570">
        <f t="shared" si="1256"/>
        <v>10.502351525774941</v>
      </c>
      <c r="CK1570">
        <f t="shared" si="1257"/>
        <v>0</v>
      </c>
      <c r="CL1570">
        <f t="shared" si="1258"/>
        <v>11.750926101187604</v>
      </c>
      <c r="CM1570">
        <f t="shared" si="1259"/>
        <v>11.524666271173247</v>
      </c>
      <c r="CN1570">
        <f t="shared" si="1260"/>
        <v>0</v>
      </c>
      <c r="CO1570">
        <f t="shared" si="1261"/>
        <v>11.866612950896753</v>
      </c>
      <c r="CP1570">
        <f t="shared" si="1262"/>
        <v>0</v>
      </c>
      <c r="CQ1570">
        <f t="shared" si="1263"/>
        <v>0</v>
      </c>
      <c r="CR1570">
        <f t="shared" si="1264"/>
        <v>0</v>
      </c>
      <c r="CS1570">
        <f t="shared" si="1265"/>
        <v>0</v>
      </c>
      <c r="CT1570">
        <f t="shared" si="1266"/>
        <v>0</v>
      </c>
      <c r="CU1570">
        <f t="shared" si="1267"/>
        <v>0</v>
      </c>
      <c r="CV1570">
        <f t="shared" si="1268"/>
        <v>0</v>
      </c>
      <c r="CW1570">
        <f t="shared" si="1269"/>
        <v>0</v>
      </c>
      <c r="CX1570">
        <f t="shared" si="1270"/>
        <v>0</v>
      </c>
    </row>
    <row r="1571" spans="1:102" x14ac:dyDescent="0.25">
      <c r="A1571">
        <v>1010166298</v>
      </c>
      <c r="B1571" s="6" t="s">
        <v>1649</v>
      </c>
      <c r="C1571" s="7"/>
      <c r="D1571" s="7"/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7"/>
      <c r="AN1571" s="7"/>
      <c r="AO1571" s="7"/>
      <c r="AP1571" s="7"/>
      <c r="AQ1571" s="7"/>
      <c r="AR1571" s="7">
        <v>70710</v>
      </c>
      <c r="AS1571" s="7"/>
      <c r="AT1571" s="7"/>
      <c r="AU1571" s="7"/>
      <c r="AV1571" s="7"/>
      <c r="AW1571" s="7"/>
      <c r="AX1571" s="7">
        <v>199870</v>
      </c>
      <c r="AY1571" s="7">
        <f t="shared" si="1271"/>
        <v>2</v>
      </c>
      <c r="BA1571">
        <f t="shared" si="1272"/>
        <v>1010166298</v>
      </c>
      <c r="BB1571" t="str">
        <f t="shared" si="1273"/>
        <v>PARDO ZAMUDIO BIBIANA INES</v>
      </c>
      <c r="BC1571">
        <f t="shared" si="1274"/>
        <v>0</v>
      </c>
      <c r="BD1571">
        <f t="shared" si="1224"/>
        <v>0</v>
      </c>
      <c r="BE1571">
        <f t="shared" si="1225"/>
        <v>0</v>
      </c>
      <c r="BF1571">
        <f t="shared" si="1226"/>
        <v>0</v>
      </c>
      <c r="BG1571">
        <f t="shared" si="1227"/>
        <v>0</v>
      </c>
      <c r="BH1571">
        <f t="shared" si="1228"/>
        <v>0</v>
      </c>
      <c r="BI1571">
        <f t="shared" si="1229"/>
        <v>0</v>
      </c>
      <c r="BJ1571">
        <f t="shared" si="1230"/>
        <v>0</v>
      </c>
      <c r="BK1571">
        <f t="shared" si="1231"/>
        <v>0</v>
      </c>
      <c r="BL1571">
        <f t="shared" si="1232"/>
        <v>0</v>
      </c>
      <c r="BM1571">
        <f t="shared" si="1233"/>
        <v>0</v>
      </c>
      <c r="BN1571">
        <f t="shared" si="1234"/>
        <v>0</v>
      </c>
      <c r="BO1571">
        <f t="shared" si="1235"/>
        <v>0</v>
      </c>
      <c r="BP1571">
        <f t="shared" si="1236"/>
        <v>0</v>
      </c>
      <c r="BQ1571">
        <f t="shared" si="1237"/>
        <v>0</v>
      </c>
      <c r="BR1571">
        <f t="shared" si="1238"/>
        <v>0</v>
      </c>
      <c r="BS1571">
        <f t="shared" si="1239"/>
        <v>0</v>
      </c>
      <c r="BT1571">
        <f t="shared" si="1240"/>
        <v>0</v>
      </c>
      <c r="BU1571">
        <f t="shared" si="1241"/>
        <v>0</v>
      </c>
      <c r="BV1571">
        <f t="shared" si="1242"/>
        <v>0</v>
      </c>
      <c r="BW1571">
        <f t="shared" si="1243"/>
        <v>0</v>
      </c>
      <c r="BX1571">
        <f t="shared" si="1244"/>
        <v>0</v>
      </c>
      <c r="BY1571">
        <f t="shared" si="1245"/>
        <v>0</v>
      </c>
      <c r="BZ1571">
        <f t="shared" si="1246"/>
        <v>0</v>
      </c>
      <c r="CA1571">
        <f t="shared" si="1247"/>
        <v>0</v>
      </c>
      <c r="CB1571">
        <f t="shared" si="1248"/>
        <v>0</v>
      </c>
      <c r="CC1571">
        <f t="shared" si="1249"/>
        <v>0</v>
      </c>
      <c r="CD1571">
        <f t="shared" si="1250"/>
        <v>0</v>
      </c>
      <c r="CE1571">
        <f t="shared" si="1251"/>
        <v>0</v>
      </c>
      <c r="CF1571">
        <f t="shared" si="1252"/>
        <v>0</v>
      </c>
      <c r="CG1571">
        <f t="shared" si="1253"/>
        <v>0</v>
      </c>
      <c r="CH1571">
        <f t="shared" si="1254"/>
        <v>0</v>
      </c>
      <c r="CI1571">
        <f t="shared" si="1255"/>
        <v>0</v>
      </c>
      <c r="CJ1571">
        <f t="shared" si="1256"/>
        <v>0</v>
      </c>
      <c r="CK1571">
        <f t="shared" si="1257"/>
        <v>0</v>
      </c>
      <c r="CL1571">
        <f t="shared" si="1258"/>
        <v>0</v>
      </c>
      <c r="CM1571">
        <f t="shared" si="1259"/>
        <v>0</v>
      </c>
      <c r="CN1571">
        <f t="shared" si="1260"/>
        <v>0</v>
      </c>
      <c r="CO1571">
        <f t="shared" si="1261"/>
        <v>0</v>
      </c>
      <c r="CP1571">
        <f t="shared" si="1262"/>
        <v>0</v>
      </c>
      <c r="CQ1571">
        <f t="shared" si="1263"/>
        <v>0</v>
      </c>
      <c r="CR1571">
        <f t="shared" si="1264"/>
        <v>11.166356426769534</v>
      </c>
      <c r="CS1571">
        <f t="shared" si="1265"/>
        <v>0</v>
      </c>
      <c r="CT1571">
        <f t="shared" si="1266"/>
        <v>0</v>
      </c>
      <c r="CU1571">
        <f t="shared" si="1267"/>
        <v>0</v>
      </c>
      <c r="CV1571">
        <f t="shared" si="1268"/>
        <v>0</v>
      </c>
      <c r="CW1571">
        <f t="shared" si="1269"/>
        <v>0</v>
      </c>
      <c r="CX1571">
        <f t="shared" si="1270"/>
        <v>12.205427437428185</v>
      </c>
    </row>
    <row r="1572" spans="1:102" x14ac:dyDescent="0.25">
      <c r="A1572">
        <v>31908436</v>
      </c>
      <c r="B1572" s="6" t="s">
        <v>1650</v>
      </c>
      <c r="C1572" s="7"/>
      <c r="D1572" s="7"/>
      <c r="E1572" s="7"/>
      <c r="F1572" s="7"/>
      <c r="G1572" s="7"/>
      <c r="H1572" s="7"/>
      <c r="I1572" s="7"/>
      <c r="J1572" s="7">
        <v>13800</v>
      </c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>
        <v>87820</v>
      </c>
      <c r="AA1572" s="7">
        <v>24600</v>
      </c>
      <c r="AB1572" s="7"/>
      <c r="AC1572" s="7">
        <v>115600</v>
      </c>
      <c r="AD1572" s="7"/>
      <c r="AE1572" s="7"/>
      <c r="AF1572" s="7"/>
      <c r="AG1572" s="7"/>
      <c r="AH1572" s="7"/>
      <c r="AI1572" s="7"/>
      <c r="AJ1572" s="7"/>
      <c r="AK1572" s="7"/>
      <c r="AL1572" s="7"/>
      <c r="AM1572" s="7"/>
      <c r="AN1572" s="7"/>
      <c r="AO1572" s="7"/>
      <c r="AP1572" s="7"/>
      <c r="AQ1572" s="7"/>
      <c r="AR1572" s="7"/>
      <c r="AS1572" s="7"/>
      <c r="AT1572" s="7"/>
      <c r="AU1572" s="7"/>
      <c r="AV1572" s="7"/>
      <c r="AW1572" s="7"/>
      <c r="AX1572" s="7"/>
      <c r="AY1572" s="7">
        <f t="shared" si="1271"/>
        <v>4</v>
      </c>
      <c r="BA1572">
        <f t="shared" si="1272"/>
        <v>31908436</v>
      </c>
      <c r="BB1572" t="str">
        <f t="shared" si="1273"/>
        <v>PAREDES DURAN ESPERANZA</v>
      </c>
      <c r="BC1572">
        <f t="shared" si="1274"/>
        <v>0</v>
      </c>
      <c r="BD1572">
        <f t="shared" si="1224"/>
        <v>0</v>
      </c>
      <c r="BE1572">
        <f t="shared" si="1225"/>
        <v>0</v>
      </c>
      <c r="BF1572">
        <f t="shared" si="1226"/>
        <v>0</v>
      </c>
      <c r="BG1572">
        <f t="shared" si="1227"/>
        <v>0</v>
      </c>
      <c r="BH1572">
        <f t="shared" si="1228"/>
        <v>0</v>
      </c>
      <c r="BI1572">
        <f t="shared" si="1229"/>
        <v>0</v>
      </c>
      <c r="BJ1572">
        <f t="shared" si="1230"/>
        <v>9.5324963322880407</v>
      </c>
      <c r="BK1572">
        <f t="shared" si="1231"/>
        <v>0</v>
      </c>
      <c r="BL1572">
        <f t="shared" si="1232"/>
        <v>0</v>
      </c>
      <c r="BM1572">
        <f t="shared" si="1233"/>
        <v>0</v>
      </c>
      <c r="BN1572">
        <f t="shared" si="1234"/>
        <v>0</v>
      </c>
      <c r="BO1572">
        <f t="shared" si="1235"/>
        <v>0</v>
      </c>
      <c r="BP1572">
        <f t="shared" si="1236"/>
        <v>0</v>
      </c>
      <c r="BQ1572">
        <f t="shared" si="1237"/>
        <v>0</v>
      </c>
      <c r="BR1572">
        <f t="shared" si="1238"/>
        <v>0</v>
      </c>
      <c r="BS1572">
        <f t="shared" si="1239"/>
        <v>0</v>
      </c>
      <c r="BT1572">
        <f t="shared" si="1240"/>
        <v>0</v>
      </c>
      <c r="BU1572">
        <f t="shared" si="1241"/>
        <v>0</v>
      </c>
      <c r="BV1572">
        <f t="shared" si="1242"/>
        <v>0</v>
      </c>
      <c r="BW1572">
        <f t="shared" si="1243"/>
        <v>0</v>
      </c>
      <c r="BX1572">
        <f t="shared" si="1244"/>
        <v>0</v>
      </c>
      <c r="BY1572">
        <f t="shared" si="1245"/>
        <v>0</v>
      </c>
      <c r="BZ1572">
        <f t="shared" si="1246"/>
        <v>11.383055930978685</v>
      </c>
      <c r="CA1572">
        <f t="shared" si="1247"/>
        <v>10.110542371500753</v>
      </c>
      <c r="CB1572">
        <f t="shared" si="1248"/>
        <v>0</v>
      </c>
      <c r="CC1572">
        <f t="shared" si="1249"/>
        <v>11.65789988570203</v>
      </c>
      <c r="CD1572">
        <f t="shared" si="1250"/>
        <v>0</v>
      </c>
      <c r="CE1572">
        <f t="shared" si="1251"/>
        <v>0</v>
      </c>
      <c r="CF1572">
        <f t="shared" si="1252"/>
        <v>0</v>
      </c>
      <c r="CG1572">
        <f t="shared" si="1253"/>
        <v>0</v>
      </c>
      <c r="CH1572">
        <f t="shared" si="1254"/>
        <v>0</v>
      </c>
      <c r="CI1572">
        <f t="shared" si="1255"/>
        <v>0</v>
      </c>
      <c r="CJ1572">
        <f t="shared" si="1256"/>
        <v>0</v>
      </c>
      <c r="CK1572">
        <f t="shared" si="1257"/>
        <v>0</v>
      </c>
      <c r="CL1572">
        <f t="shared" si="1258"/>
        <v>0</v>
      </c>
      <c r="CM1572">
        <f t="shared" si="1259"/>
        <v>0</v>
      </c>
      <c r="CN1572">
        <f t="shared" si="1260"/>
        <v>0</v>
      </c>
      <c r="CO1572">
        <f t="shared" si="1261"/>
        <v>0</v>
      </c>
      <c r="CP1572">
        <f t="shared" si="1262"/>
        <v>0</v>
      </c>
      <c r="CQ1572">
        <f t="shared" si="1263"/>
        <v>0</v>
      </c>
      <c r="CR1572">
        <f t="shared" si="1264"/>
        <v>0</v>
      </c>
      <c r="CS1572">
        <f t="shared" si="1265"/>
        <v>0</v>
      </c>
      <c r="CT1572">
        <f t="shared" si="1266"/>
        <v>0</v>
      </c>
      <c r="CU1572">
        <f t="shared" si="1267"/>
        <v>0</v>
      </c>
      <c r="CV1572">
        <f t="shared" si="1268"/>
        <v>0</v>
      </c>
      <c r="CW1572">
        <f t="shared" si="1269"/>
        <v>0</v>
      </c>
      <c r="CX1572">
        <f t="shared" si="1270"/>
        <v>0</v>
      </c>
    </row>
    <row r="1573" spans="1:102" x14ac:dyDescent="0.25">
      <c r="A1573">
        <v>79040814</v>
      </c>
      <c r="B1573" s="6" t="s">
        <v>1651</v>
      </c>
      <c r="C1573" s="7"/>
      <c r="D1573" s="7"/>
      <c r="E1573" s="7"/>
      <c r="F1573" s="7"/>
      <c r="G1573" s="7"/>
      <c r="H1573" s="7">
        <v>86040</v>
      </c>
      <c r="I1573" s="7"/>
      <c r="J1573" s="7"/>
      <c r="K1573" s="7"/>
      <c r="L1573" s="7">
        <v>280900</v>
      </c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7"/>
      <c r="AE1573" s="7"/>
      <c r="AF1573" s="7"/>
      <c r="AG1573" s="7"/>
      <c r="AH1573" s="7"/>
      <c r="AI1573" s="7">
        <v>1013085</v>
      </c>
      <c r="AJ1573" s="7">
        <v>27052</v>
      </c>
      <c r="AK1573" s="7"/>
      <c r="AL1573" s="7">
        <v>162440</v>
      </c>
      <c r="AM1573" s="7"/>
      <c r="AN1573" s="7"/>
      <c r="AO1573" s="7"/>
      <c r="AP1573" s="7"/>
      <c r="AQ1573" s="7"/>
      <c r="AR1573" s="7"/>
      <c r="AS1573" s="7"/>
      <c r="AT1573" s="7"/>
      <c r="AU1573" s="7"/>
      <c r="AV1573" s="7"/>
      <c r="AW1573" s="7"/>
      <c r="AX1573" s="7">
        <v>238040</v>
      </c>
      <c r="AY1573" s="7">
        <f t="shared" si="1271"/>
        <v>6</v>
      </c>
      <c r="BA1573">
        <f t="shared" si="1272"/>
        <v>79040814</v>
      </c>
      <c r="BB1573" t="str">
        <f t="shared" si="1273"/>
        <v>PAREDES ROA JAIME ANTONIO</v>
      </c>
      <c r="BC1573">
        <f t="shared" si="1274"/>
        <v>0</v>
      </c>
      <c r="BD1573">
        <f t="shared" si="1224"/>
        <v>0</v>
      </c>
      <c r="BE1573">
        <f t="shared" si="1225"/>
        <v>0</v>
      </c>
      <c r="BF1573">
        <f t="shared" si="1226"/>
        <v>0</v>
      </c>
      <c r="BG1573">
        <f t="shared" si="1227"/>
        <v>0</v>
      </c>
      <c r="BH1573">
        <f t="shared" si="1228"/>
        <v>11.362579205815289</v>
      </c>
      <c r="BI1573">
        <f t="shared" si="1229"/>
        <v>0</v>
      </c>
      <c r="BJ1573">
        <f t="shared" si="1230"/>
        <v>0</v>
      </c>
      <c r="BK1573">
        <f t="shared" si="1231"/>
        <v>0</v>
      </c>
      <c r="BL1573">
        <f t="shared" si="1232"/>
        <v>12.545757573071759</v>
      </c>
      <c r="BM1573">
        <f t="shared" si="1233"/>
        <v>0</v>
      </c>
      <c r="BN1573">
        <f t="shared" si="1234"/>
        <v>0</v>
      </c>
      <c r="BO1573">
        <f t="shared" si="1235"/>
        <v>0</v>
      </c>
      <c r="BP1573">
        <f t="shared" si="1236"/>
        <v>0</v>
      </c>
      <c r="BQ1573">
        <f t="shared" si="1237"/>
        <v>0</v>
      </c>
      <c r="BR1573">
        <f t="shared" si="1238"/>
        <v>0</v>
      </c>
      <c r="BS1573">
        <f t="shared" si="1239"/>
        <v>0</v>
      </c>
      <c r="BT1573">
        <f t="shared" si="1240"/>
        <v>0</v>
      </c>
      <c r="BU1573">
        <f t="shared" si="1241"/>
        <v>0</v>
      </c>
      <c r="BV1573">
        <f t="shared" si="1242"/>
        <v>0</v>
      </c>
      <c r="BW1573">
        <f t="shared" si="1243"/>
        <v>0</v>
      </c>
      <c r="BX1573">
        <f t="shared" si="1244"/>
        <v>0</v>
      </c>
      <c r="BY1573">
        <f t="shared" si="1245"/>
        <v>0</v>
      </c>
      <c r="BZ1573">
        <f t="shared" si="1246"/>
        <v>0</v>
      </c>
      <c r="CA1573">
        <f t="shared" si="1247"/>
        <v>0</v>
      </c>
      <c r="CB1573">
        <f t="shared" si="1248"/>
        <v>0</v>
      </c>
      <c r="CC1573">
        <f t="shared" si="1249"/>
        <v>0</v>
      </c>
      <c r="CD1573">
        <f t="shared" si="1250"/>
        <v>0</v>
      </c>
      <c r="CE1573">
        <f t="shared" si="1251"/>
        <v>0</v>
      </c>
      <c r="CF1573">
        <f t="shared" si="1252"/>
        <v>0</v>
      </c>
      <c r="CG1573">
        <f t="shared" si="1253"/>
        <v>0</v>
      </c>
      <c r="CH1573">
        <f t="shared" si="1254"/>
        <v>0</v>
      </c>
      <c r="CI1573">
        <f t="shared" si="1255"/>
        <v>13.828511675974813</v>
      </c>
      <c r="CJ1573">
        <f t="shared" si="1256"/>
        <v>10.205553183855171</v>
      </c>
      <c r="CK1573">
        <f t="shared" si="1257"/>
        <v>0</v>
      </c>
      <c r="CL1573">
        <f t="shared" si="1258"/>
        <v>11.998070137900468</v>
      </c>
      <c r="CM1573">
        <f t="shared" si="1259"/>
        <v>0</v>
      </c>
      <c r="CN1573">
        <f t="shared" si="1260"/>
        <v>0</v>
      </c>
      <c r="CO1573">
        <f t="shared" si="1261"/>
        <v>0</v>
      </c>
      <c r="CP1573">
        <f t="shared" si="1262"/>
        <v>0</v>
      </c>
      <c r="CQ1573">
        <f t="shared" si="1263"/>
        <v>0</v>
      </c>
      <c r="CR1573">
        <f t="shared" si="1264"/>
        <v>0</v>
      </c>
      <c r="CS1573">
        <f t="shared" si="1265"/>
        <v>0</v>
      </c>
      <c r="CT1573">
        <f t="shared" si="1266"/>
        <v>0</v>
      </c>
      <c r="CU1573">
        <f t="shared" si="1267"/>
        <v>0</v>
      </c>
      <c r="CV1573">
        <f t="shared" si="1268"/>
        <v>0</v>
      </c>
      <c r="CW1573">
        <f t="shared" si="1269"/>
        <v>0</v>
      </c>
      <c r="CX1573">
        <f t="shared" si="1270"/>
        <v>12.380198206724591</v>
      </c>
    </row>
    <row r="1574" spans="1:102" x14ac:dyDescent="0.25">
      <c r="A1574">
        <v>52560446</v>
      </c>
      <c r="B1574" s="6" t="s">
        <v>1652</v>
      </c>
      <c r="C1574" s="7"/>
      <c r="D1574" s="7"/>
      <c r="E1574" s="7"/>
      <c r="F1574" s="7"/>
      <c r="G1574" s="7"/>
      <c r="H1574" s="7">
        <v>41800</v>
      </c>
      <c r="I1574" s="7"/>
      <c r="J1574" s="7">
        <v>165600</v>
      </c>
      <c r="K1574" s="7"/>
      <c r="L1574" s="7">
        <v>156900</v>
      </c>
      <c r="M1574" s="7"/>
      <c r="N1574" s="7"/>
      <c r="O1574" s="7"/>
      <c r="P1574" s="7">
        <v>420640</v>
      </c>
      <c r="Q1574" s="7">
        <v>270040</v>
      </c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  <c r="AH1574" s="7"/>
      <c r="AI1574" s="7">
        <v>317990</v>
      </c>
      <c r="AJ1574" s="7">
        <v>909920</v>
      </c>
      <c r="AK1574" s="7"/>
      <c r="AL1574" s="7">
        <v>1510610</v>
      </c>
      <c r="AM1574" s="7"/>
      <c r="AN1574" s="7"/>
      <c r="AO1574" s="7"/>
      <c r="AP1574" s="7"/>
      <c r="AQ1574" s="7">
        <v>24520</v>
      </c>
      <c r="AR1574" s="7"/>
      <c r="AS1574" s="7"/>
      <c r="AT1574" s="7"/>
      <c r="AU1574" s="7"/>
      <c r="AV1574" s="7"/>
      <c r="AW1574" s="7"/>
      <c r="AX1574" s="7"/>
      <c r="AY1574" s="7">
        <f t="shared" si="1271"/>
        <v>9</v>
      </c>
      <c r="BA1574">
        <f t="shared" si="1272"/>
        <v>52560446</v>
      </c>
      <c r="BB1574" t="str">
        <f t="shared" si="1273"/>
        <v>PAREJA CELIS LUCIA VICTORIA</v>
      </c>
      <c r="BC1574">
        <f t="shared" si="1274"/>
        <v>0</v>
      </c>
      <c r="BD1574">
        <f t="shared" si="1224"/>
        <v>0</v>
      </c>
      <c r="BE1574">
        <f t="shared" si="1225"/>
        <v>0</v>
      </c>
      <c r="BF1574">
        <f t="shared" si="1226"/>
        <v>0</v>
      </c>
      <c r="BG1574">
        <f t="shared" si="1227"/>
        <v>0</v>
      </c>
      <c r="BH1574">
        <f t="shared" si="1228"/>
        <v>10.640675541671662</v>
      </c>
      <c r="BI1574">
        <f t="shared" si="1229"/>
        <v>0</v>
      </c>
      <c r="BJ1574">
        <f t="shared" si="1230"/>
        <v>12.017336559562407</v>
      </c>
      <c r="BK1574">
        <f t="shared" si="1231"/>
        <v>0</v>
      </c>
      <c r="BL1574">
        <f t="shared" si="1232"/>
        <v>11.963370312187111</v>
      </c>
      <c r="BM1574">
        <f t="shared" si="1233"/>
        <v>0</v>
      </c>
      <c r="BN1574">
        <f t="shared" si="1234"/>
        <v>0</v>
      </c>
      <c r="BO1574">
        <f t="shared" si="1235"/>
        <v>0</v>
      </c>
      <c r="BP1574">
        <f t="shared" si="1236"/>
        <v>12.949535017290666</v>
      </c>
      <c r="BQ1574">
        <f t="shared" si="1237"/>
        <v>12.506329078304038</v>
      </c>
      <c r="BR1574">
        <f t="shared" si="1238"/>
        <v>0</v>
      </c>
      <c r="BS1574">
        <f t="shared" si="1239"/>
        <v>0</v>
      </c>
      <c r="BT1574">
        <f t="shared" si="1240"/>
        <v>0</v>
      </c>
      <c r="BU1574">
        <f t="shared" si="1241"/>
        <v>0</v>
      </c>
      <c r="BV1574">
        <f t="shared" si="1242"/>
        <v>0</v>
      </c>
      <c r="BW1574">
        <f t="shared" si="1243"/>
        <v>0</v>
      </c>
      <c r="BX1574">
        <f t="shared" si="1244"/>
        <v>0</v>
      </c>
      <c r="BY1574">
        <f t="shared" si="1245"/>
        <v>0</v>
      </c>
      <c r="BZ1574">
        <f t="shared" si="1246"/>
        <v>0</v>
      </c>
      <c r="CA1574">
        <f t="shared" si="1247"/>
        <v>0</v>
      </c>
      <c r="CB1574">
        <f t="shared" si="1248"/>
        <v>0</v>
      </c>
      <c r="CC1574">
        <f t="shared" si="1249"/>
        <v>0</v>
      </c>
      <c r="CD1574">
        <f t="shared" si="1250"/>
        <v>0</v>
      </c>
      <c r="CE1574">
        <f t="shared" si="1251"/>
        <v>0</v>
      </c>
      <c r="CF1574">
        <f t="shared" si="1252"/>
        <v>0</v>
      </c>
      <c r="CG1574">
        <f t="shared" si="1253"/>
        <v>0</v>
      </c>
      <c r="CH1574">
        <f t="shared" si="1254"/>
        <v>0</v>
      </c>
      <c r="CI1574">
        <f t="shared" si="1255"/>
        <v>12.669778359475016</v>
      </c>
      <c r="CJ1574">
        <f t="shared" si="1256"/>
        <v>13.721113061537737</v>
      </c>
      <c r="CK1574">
        <f t="shared" si="1257"/>
        <v>0</v>
      </c>
      <c r="CL1574">
        <f t="shared" si="1258"/>
        <v>14.228024762709724</v>
      </c>
      <c r="CM1574">
        <f t="shared" si="1259"/>
        <v>0</v>
      </c>
      <c r="CN1574">
        <f t="shared" si="1260"/>
        <v>0</v>
      </c>
      <c r="CO1574">
        <f t="shared" si="1261"/>
        <v>0</v>
      </c>
      <c r="CP1574">
        <f t="shared" si="1262"/>
        <v>0</v>
      </c>
      <c r="CQ1574">
        <f t="shared" si="1263"/>
        <v>10.1072851722528</v>
      </c>
      <c r="CR1574">
        <f t="shared" si="1264"/>
        <v>0</v>
      </c>
      <c r="CS1574">
        <f t="shared" si="1265"/>
        <v>0</v>
      </c>
      <c r="CT1574">
        <f t="shared" si="1266"/>
        <v>0</v>
      </c>
      <c r="CU1574">
        <f t="shared" si="1267"/>
        <v>0</v>
      </c>
      <c r="CV1574">
        <f t="shared" si="1268"/>
        <v>0</v>
      </c>
      <c r="CW1574">
        <f t="shared" si="1269"/>
        <v>0</v>
      </c>
      <c r="CX1574">
        <f t="shared" si="1270"/>
        <v>0</v>
      </c>
    </row>
    <row r="1575" spans="1:102" x14ac:dyDescent="0.25">
      <c r="A1575">
        <v>1065575938</v>
      </c>
      <c r="B1575" s="6" t="s">
        <v>1653</v>
      </c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>
        <v>710100</v>
      </c>
      <c r="Q1575" s="7"/>
      <c r="R1575" s="7"/>
      <c r="S1575" s="7"/>
      <c r="T1575" s="7"/>
      <c r="U1575" s="7"/>
      <c r="V1575" s="7">
        <v>910280</v>
      </c>
      <c r="W1575" s="7"/>
      <c r="X1575" s="7"/>
      <c r="Y1575" s="7"/>
      <c r="Z1575" s="7"/>
      <c r="AA1575" s="7"/>
      <c r="AB1575" s="7"/>
      <c r="AC1575" s="7"/>
      <c r="AD1575" s="7"/>
      <c r="AE1575" s="7"/>
      <c r="AF1575" s="7"/>
      <c r="AG1575" s="7"/>
      <c r="AH1575" s="7"/>
      <c r="AI1575" s="7">
        <v>1007730</v>
      </c>
      <c r="AJ1575" s="7">
        <v>7280</v>
      </c>
      <c r="AK1575" s="7"/>
      <c r="AL1575" s="7">
        <v>2512471</v>
      </c>
      <c r="AM1575" s="7">
        <v>151240</v>
      </c>
      <c r="AN1575" s="7"/>
      <c r="AO1575" s="7"/>
      <c r="AP1575" s="7">
        <v>80280</v>
      </c>
      <c r="AQ1575" s="7"/>
      <c r="AR1575" s="7"/>
      <c r="AS1575" s="7"/>
      <c r="AT1575" s="7"/>
      <c r="AU1575" s="7"/>
      <c r="AV1575" s="7"/>
      <c r="AW1575" s="7">
        <v>133020</v>
      </c>
      <c r="AX1575" s="7"/>
      <c r="AY1575" s="7">
        <f t="shared" si="1271"/>
        <v>8</v>
      </c>
      <c r="BA1575">
        <f t="shared" si="1272"/>
        <v>1065575938</v>
      </c>
      <c r="BB1575" t="str">
        <f t="shared" si="1273"/>
        <v>PAREJA FUENTES LAUREN CRISTINA</v>
      </c>
      <c r="BC1575">
        <f t="shared" si="1274"/>
        <v>0</v>
      </c>
      <c r="BD1575">
        <f t="shared" si="1224"/>
        <v>0</v>
      </c>
      <c r="BE1575">
        <f t="shared" si="1225"/>
        <v>0</v>
      </c>
      <c r="BF1575">
        <f t="shared" si="1226"/>
        <v>0</v>
      </c>
      <c r="BG1575">
        <f t="shared" si="1227"/>
        <v>0</v>
      </c>
      <c r="BH1575">
        <f t="shared" si="1228"/>
        <v>0</v>
      </c>
      <c r="BI1575">
        <f t="shared" si="1229"/>
        <v>0</v>
      </c>
      <c r="BJ1575">
        <f t="shared" si="1230"/>
        <v>0</v>
      </c>
      <c r="BK1575">
        <f t="shared" si="1231"/>
        <v>0</v>
      </c>
      <c r="BL1575">
        <f t="shared" si="1232"/>
        <v>0</v>
      </c>
      <c r="BM1575">
        <f t="shared" si="1233"/>
        <v>0</v>
      </c>
      <c r="BN1575">
        <f t="shared" si="1234"/>
        <v>0</v>
      </c>
      <c r="BO1575">
        <f t="shared" si="1235"/>
        <v>0</v>
      </c>
      <c r="BP1575">
        <f t="shared" si="1236"/>
        <v>13.473162492421553</v>
      </c>
      <c r="BQ1575">
        <f t="shared" si="1237"/>
        <v>0</v>
      </c>
      <c r="BR1575">
        <f t="shared" si="1238"/>
        <v>0</v>
      </c>
      <c r="BS1575">
        <f t="shared" si="1239"/>
        <v>0</v>
      </c>
      <c r="BT1575">
        <f t="shared" si="1240"/>
        <v>0</v>
      </c>
      <c r="BU1575">
        <f t="shared" si="1241"/>
        <v>0</v>
      </c>
      <c r="BV1575">
        <f t="shared" si="1242"/>
        <v>13.72150862203563</v>
      </c>
      <c r="BW1575">
        <f t="shared" si="1243"/>
        <v>0</v>
      </c>
      <c r="BX1575">
        <f t="shared" si="1244"/>
        <v>0</v>
      </c>
      <c r="BY1575">
        <f t="shared" si="1245"/>
        <v>0</v>
      </c>
      <c r="BZ1575">
        <f t="shared" si="1246"/>
        <v>0</v>
      </c>
      <c r="CA1575">
        <f t="shared" si="1247"/>
        <v>0</v>
      </c>
      <c r="CB1575">
        <f t="shared" si="1248"/>
        <v>0</v>
      </c>
      <c r="CC1575">
        <f t="shared" si="1249"/>
        <v>0</v>
      </c>
      <c r="CD1575">
        <f t="shared" si="1250"/>
        <v>0</v>
      </c>
      <c r="CE1575">
        <f t="shared" si="1251"/>
        <v>0</v>
      </c>
      <c r="CF1575">
        <f t="shared" si="1252"/>
        <v>0</v>
      </c>
      <c r="CG1575">
        <f t="shared" si="1253"/>
        <v>0</v>
      </c>
      <c r="CH1575">
        <f t="shared" si="1254"/>
        <v>0</v>
      </c>
      <c r="CI1575">
        <f t="shared" si="1255"/>
        <v>13.823211826919264</v>
      </c>
      <c r="CJ1575">
        <f t="shared" si="1256"/>
        <v>8.8930234943947113</v>
      </c>
      <c r="CK1575">
        <f t="shared" si="1257"/>
        <v>0</v>
      </c>
      <c r="CL1575">
        <f t="shared" si="1258"/>
        <v>14.736777687008763</v>
      </c>
      <c r="CM1575">
        <f t="shared" si="1259"/>
        <v>11.926629869990416</v>
      </c>
      <c r="CN1575">
        <f t="shared" si="1260"/>
        <v>0</v>
      </c>
      <c r="CO1575">
        <f t="shared" si="1261"/>
        <v>0</v>
      </c>
      <c r="CP1575">
        <f t="shared" si="1262"/>
        <v>11.293288259235284</v>
      </c>
      <c r="CQ1575">
        <f t="shared" si="1263"/>
        <v>0</v>
      </c>
      <c r="CR1575">
        <f t="shared" si="1264"/>
        <v>0</v>
      </c>
      <c r="CS1575">
        <f t="shared" si="1265"/>
        <v>0</v>
      </c>
      <c r="CT1575">
        <f t="shared" si="1266"/>
        <v>0</v>
      </c>
      <c r="CU1575">
        <f t="shared" si="1267"/>
        <v>0</v>
      </c>
      <c r="CV1575">
        <f t="shared" si="1268"/>
        <v>0</v>
      </c>
      <c r="CW1575">
        <f t="shared" si="1269"/>
        <v>11.798262289476671</v>
      </c>
      <c r="CX1575">
        <f t="shared" si="1270"/>
        <v>0</v>
      </c>
    </row>
    <row r="1576" spans="1:102" x14ac:dyDescent="0.25">
      <c r="A1576">
        <v>43972298</v>
      </c>
      <c r="B1576" s="6" t="s">
        <v>1654</v>
      </c>
      <c r="C1576" s="7"/>
      <c r="D1576" s="7"/>
      <c r="E1576" s="7"/>
      <c r="F1576" s="7"/>
      <c r="G1576" s="7">
        <v>49710</v>
      </c>
      <c r="H1576" s="7"/>
      <c r="I1576" s="7"/>
      <c r="J1576" s="7">
        <v>57240</v>
      </c>
      <c r="K1576" s="7"/>
      <c r="L1576" s="7"/>
      <c r="M1576" s="7"/>
      <c r="N1576" s="7"/>
      <c r="O1576" s="7"/>
      <c r="P1576" s="7">
        <v>80830</v>
      </c>
      <c r="Q1576" s="7">
        <v>309280</v>
      </c>
      <c r="R1576" s="7"/>
      <c r="S1576" s="7"/>
      <c r="T1576" s="7"/>
      <c r="U1576" s="7"/>
      <c r="V1576" s="7"/>
      <c r="W1576" s="7"/>
      <c r="X1576" s="7"/>
      <c r="Y1576" s="7"/>
      <c r="Z1576" s="7">
        <v>173830</v>
      </c>
      <c r="AA1576" s="7">
        <v>271020</v>
      </c>
      <c r="AB1576" s="7"/>
      <c r="AC1576" s="7"/>
      <c r="AD1576" s="7"/>
      <c r="AE1576" s="7"/>
      <c r="AF1576" s="7"/>
      <c r="AG1576" s="7"/>
      <c r="AH1576" s="7"/>
      <c r="AI1576" s="7">
        <v>383568</v>
      </c>
      <c r="AJ1576" s="7">
        <v>14560</v>
      </c>
      <c r="AK1576" s="7"/>
      <c r="AL1576" s="7">
        <v>84580</v>
      </c>
      <c r="AM1576" s="7">
        <v>50700</v>
      </c>
      <c r="AN1576" s="7"/>
      <c r="AO1576" s="7"/>
      <c r="AP1576" s="7"/>
      <c r="AQ1576" s="7"/>
      <c r="AR1576" s="7"/>
      <c r="AS1576" s="7"/>
      <c r="AT1576" s="7"/>
      <c r="AU1576" s="7"/>
      <c r="AV1576" s="7"/>
      <c r="AW1576" s="7"/>
      <c r="AX1576" s="7"/>
      <c r="AY1576" s="7">
        <f t="shared" si="1271"/>
        <v>10</v>
      </c>
      <c r="BA1576">
        <f t="shared" si="1272"/>
        <v>43972298</v>
      </c>
      <c r="BB1576" t="str">
        <f t="shared" si="1273"/>
        <v>PARRA AMAYA NATALIA ANDREA</v>
      </c>
      <c r="BC1576">
        <f t="shared" si="1274"/>
        <v>0</v>
      </c>
      <c r="BD1576">
        <f t="shared" si="1224"/>
        <v>0</v>
      </c>
      <c r="BE1576">
        <f t="shared" si="1225"/>
        <v>0</v>
      </c>
      <c r="BF1576">
        <f t="shared" si="1226"/>
        <v>0</v>
      </c>
      <c r="BG1576">
        <f t="shared" si="1227"/>
        <v>10.813981515563105</v>
      </c>
      <c r="BH1576">
        <f t="shared" si="1228"/>
        <v>0</v>
      </c>
      <c r="BI1576">
        <f t="shared" si="1229"/>
        <v>0</v>
      </c>
      <c r="BJ1576">
        <f t="shared" si="1230"/>
        <v>10.955025703818272</v>
      </c>
      <c r="BK1576">
        <f t="shared" si="1231"/>
        <v>0</v>
      </c>
      <c r="BL1576">
        <f t="shared" si="1232"/>
        <v>0</v>
      </c>
      <c r="BM1576">
        <f t="shared" si="1233"/>
        <v>0</v>
      </c>
      <c r="BN1576">
        <f t="shared" si="1234"/>
        <v>0</v>
      </c>
      <c r="BO1576">
        <f t="shared" si="1235"/>
        <v>0</v>
      </c>
      <c r="BP1576">
        <f t="shared" si="1236"/>
        <v>11.300115834295553</v>
      </c>
      <c r="BQ1576">
        <f t="shared" si="1237"/>
        <v>12.642005527753019</v>
      </c>
      <c r="BR1576">
        <f t="shared" si="1238"/>
        <v>0</v>
      </c>
      <c r="BS1576">
        <f t="shared" si="1239"/>
        <v>0</v>
      </c>
      <c r="BT1576">
        <f t="shared" si="1240"/>
        <v>0</v>
      </c>
      <c r="BU1576">
        <f t="shared" si="1241"/>
        <v>0</v>
      </c>
      <c r="BV1576">
        <f t="shared" si="1242"/>
        <v>0</v>
      </c>
      <c r="BW1576">
        <f t="shared" si="1243"/>
        <v>0</v>
      </c>
      <c r="BX1576">
        <f t="shared" si="1244"/>
        <v>0</v>
      </c>
      <c r="BY1576">
        <f t="shared" si="1245"/>
        <v>0</v>
      </c>
      <c r="BZ1576">
        <f t="shared" si="1246"/>
        <v>12.065838841845975</v>
      </c>
      <c r="CA1576">
        <f t="shared" si="1247"/>
        <v>12.509951587634491</v>
      </c>
      <c r="CB1576">
        <f t="shared" si="1248"/>
        <v>0</v>
      </c>
      <c r="CC1576">
        <f t="shared" si="1249"/>
        <v>0</v>
      </c>
      <c r="CD1576">
        <f t="shared" si="1250"/>
        <v>0</v>
      </c>
      <c r="CE1576">
        <f t="shared" si="1251"/>
        <v>0</v>
      </c>
      <c r="CF1576">
        <f t="shared" si="1252"/>
        <v>0</v>
      </c>
      <c r="CG1576">
        <f t="shared" si="1253"/>
        <v>0</v>
      </c>
      <c r="CH1576">
        <f t="shared" si="1254"/>
        <v>0</v>
      </c>
      <c r="CI1576">
        <f t="shared" si="1255"/>
        <v>12.857274805378609</v>
      </c>
      <c r="CJ1576">
        <f t="shared" si="1256"/>
        <v>9.5861020007109037</v>
      </c>
      <c r="CK1576">
        <f t="shared" si="1257"/>
        <v>0</v>
      </c>
      <c r="CL1576">
        <f t="shared" si="1258"/>
        <v>11.345464934082621</v>
      </c>
      <c r="CM1576">
        <f t="shared" si="1259"/>
        <v>10.83370091325064</v>
      </c>
      <c r="CN1576">
        <f t="shared" si="1260"/>
        <v>0</v>
      </c>
      <c r="CO1576">
        <f t="shared" si="1261"/>
        <v>0</v>
      </c>
      <c r="CP1576">
        <f t="shared" si="1262"/>
        <v>0</v>
      </c>
      <c r="CQ1576">
        <f t="shared" si="1263"/>
        <v>0</v>
      </c>
      <c r="CR1576">
        <f t="shared" si="1264"/>
        <v>0</v>
      </c>
      <c r="CS1576">
        <f t="shared" si="1265"/>
        <v>0</v>
      </c>
      <c r="CT1576">
        <f t="shared" si="1266"/>
        <v>0</v>
      </c>
      <c r="CU1576">
        <f t="shared" si="1267"/>
        <v>0</v>
      </c>
      <c r="CV1576">
        <f t="shared" si="1268"/>
        <v>0</v>
      </c>
      <c r="CW1576">
        <f t="shared" si="1269"/>
        <v>0</v>
      </c>
      <c r="CX1576">
        <f t="shared" si="1270"/>
        <v>0</v>
      </c>
    </row>
    <row r="1577" spans="1:102" x14ac:dyDescent="0.25">
      <c r="A1577">
        <v>1082879562</v>
      </c>
      <c r="B1577" s="6" t="s">
        <v>1655</v>
      </c>
      <c r="C1577" s="7"/>
      <c r="D1577" s="7"/>
      <c r="E1577" s="7"/>
      <c r="F1577" s="7"/>
      <c r="G1577" s="7"/>
      <c r="H1577" s="7">
        <v>12990</v>
      </c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7"/>
      <c r="AE1577" s="7"/>
      <c r="AF1577" s="7"/>
      <c r="AG1577" s="7"/>
      <c r="AH1577" s="7"/>
      <c r="AI1577" s="7"/>
      <c r="AJ1577" s="7"/>
      <c r="AK1577" s="7"/>
      <c r="AL1577" s="7"/>
      <c r="AM1577" s="7">
        <v>139970</v>
      </c>
      <c r="AN1577" s="7"/>
      <c r="AO1577" s="7">
        <v>6720</v>
      </c>
      <c r="AP1577" s="7"/>
      <c r="AQ1577" s="7"/>
      <c r="AR1577" s="7"/>
      <c r="AS1577" s="7"/>
      <c r="AT1577" s="7">
        <v>22700</v>
      </c>
      <c r="AU1577" s="7"/>
      <c r="AV1577" s="7"/>
      <c r="AW1577" s="7"/>
      <c r="AX1577" s="7"/>
      <c r="AY1577" s="7">
        <f t="shared" si="1271"/>
        <v>4</v>
      </c>
      <c r="BA1577">
        <f t="shared" si="1272"/>
        <v>1082879562</v>
      </c>
      <c r="BB1577" t="str">
        <f t="shared" si="1273"/>
        <v>PARRA AREVALO IVAN DARIO</v>
      </c>
      <c r="BC1577">
        <f t="shared" si="1274"/>
        <v>0</v>
      </c>
      <c r="BD1577">
        <f t="shared" si="1224"/>
        <v>0</v>
      </c>
      <c r="BE1577">
        <f t="shared" si="1225"/>
        <v>0</v>
      </c>
      <c r="BF1577">
        <f t="shared" si="1226"/>
        <v>0</v>
      </c>
      <c r="BG1577">
        <f t="shared" si="1227"/>
        <v>0</v>
      </c>
      <c r="BH1577">
        <f t="shared" si="1228"/>
        <v>9.4720120889957329</v>
      </c>
      <c r="BI1577">
        <f t="shared" si="1229"/>
        <v>0</v>
      </c>
      <c r="BJ1577">
        <f t="shared" si="1230"/>
        <v>0</v>
      </c>
      <c r="BK1577">
        <f t="shared" si="1231"/>
        <v>0</v>
      </c>
      <c r="BL1577">
        <f t="shared" si="1232"/>
        <v>0</v>
      </c>
      <c r="BM1577">
        <f t="shared" si="1233"/>
        <v>0</v>
      </c>
      <c r="BN1577">
        <f t="shared" si="1234"/>
        <v>0</v>
      </c>
      <c r="BO1577">
        <f t="shared" si="1235"/>
        <v>0</v>
      </c>
      <c r="BP1577">
        <f t="shared" si="1236"/>
        <v>0</v>
      </c>
      <c r="BQ1577">
        <f t="shared" si="1237"/>
        <v>0</v>
      </c>
      <c r="BR1577">
        <f t="shared" si="1238"/>
        <v>0</v>
      </c>
      <c r="BS1577">
        <f t="shared" si="1239"/>
        <v>0</v>
      </c>
      <c r="BT1577">
        <f t="shared" si="1240"/>
        <v>0</v>
      </c>
      <c r="BU1577">
        <f t="shared" si="1241"/>
        <v>0</v>
      </c>
      <c r="BV1577">
        <f t="shared" si="1242"/>
        <v>0</v>
      </c>
      <c r="BW1577">
        <f t="shared" si="1243"/>
        <v>0</v>
      </c>
      <c r="BX1577">
        <f t="shared" si="1244"/>
        <v>0</v>
      </c>
      <c r="BY1577">
        <f t="shared" si="1245"/>
        <v>0</v>
      </c>
      <c r="BZ1577">
        <f t="shared" si="1246"/>
        <v>0</v>
      </c>
      <c r="CA1577">
        <f t="shared" si="1247"/>
        <v>0</v>
      </c>
      <c r="CB1577">
        <f t="shared" si="1248"/>
        <v>0</v>
      </c>
      <c r="CC1577">
        <f t="shared" si="1249"/>
        <v>0</v>
      </c>
      <c r="CD1577">
        <f t="shared" si="1250"/>
        <v>0</v>
      </c>
      <c r="CE1577">
        <f t="shared" si="1251"/>
        <v>0</v>
      </c>
      <c r="CF1577">
        <f t="shared" si="1252"/>
        <v>0</v>
      </c>
      <c r="CG1577">
        <f t="shared" si="1253"/>
        <v>0</v>
      </c>
      <c r="CH1577">
        <f t="shared" si="1254"/>
        <v>0</v>
      </c>
      <c r="CI1577">
        <f t="shared" si="1255"/>
        <v>0</v>
      </c>
      <c r="CJ1577">
        <f t="shared" si="1256"/>
        <v>0</v>
      </c>
      <c r="CK1577">
        <f t="shared" si="1257"/>
        <v>0</v>
      </c>
      <c r="CL1577">
        <f t="shared" si="1258"/>
        <v>0</v>
      </c>
      <c r="CM1577">
        <f t="shared" si="1259"/>
        <v>11.849190537277254</v>
      </c>
      <c r="CN1577">
        <f t="shared" si="1260"/>
        <v>0</v>
      </c>
      <c r="CO1577">
        <f t="shared" si="1261"/>
        <v>8.8129922319699663</v>
      </c>
      <c r="CP1577">
        <f t="shared" si="1262"/>
        <v>0</v>
      </c>
      <c r="CQ1577">
        <f t="shared" si="1263"/>
        <v>0</v>
      </c>
      <c r="CR1577">
        <f t="shared" si="1264"/>
        <v>0</v>
      </c>
      <c r="CS1577">
        <f t="shared" si="1265"/>
        <v>0</v>
      </c>
      <c r="CT1577">
        <f t="shared" si="1266"/>
        <v>10.030164255362632</v>
      </c>
      <c r="CU1577">
        <f t="shared" si="1267"/>
        <v>0</v>
      </c>
      <c r="CV1577">
        <f t="shared" si="1268"/>
        <v>0</v>
      </c>
      <c r="CW1577">
        <f t="shared" si="1269"/>
        <v>0</v>
      </c>
      <c r="CX1577">
        <f t="shared" si="1270"/>
        <v>0</v>
      </c>
    </row>
    <row r="1578" spans="1:102" x14ac:dyDescent="0.25">
      <c r="A1578">
        <v>13860758</v>
      </c>
      <c r="B1578" s="6" t="s">
        <v>1656</v>
      </c>
      <c r="C1578" s="7"/>
      <c r="D1578" s="7"/>
      <c r="E1578" s="7">
        <v>41660</v>
      </c>
      <c r="F1578" s="7"/>
      <c r="G1578" s="7"/>
      <c r="H1578" s="7">
        <v>49520</v>
      </c>
      <c r="I1578" s="7"/>
      <c r="J1578" s="7"/>
      <c r="K1578" s="7"/>
      <c r="L1578" s="7"/>
      <c r="M1578" s="7"/>
      <c r="N1578" s="7"/>
      <c r="O1578" s="7"/>
      <c r="P1578" s="7">
        <v>113560</v>
      </c>
      <c r="Q1578" s="7"/>
      <c r="R1578" s="7"/>
      <c r="S1578" s="7"/>
      <c r="T1578" s="7"/>
      <c r="U1578" s="7"/>
      <c r="V1578" s="7">
        <v>159050</v>
      </c>
      <c r="W1578" s="7"/>
      <c r="X1578" s="7"/>
      <c r="Y1578" s="7"/>
      <c r="Z1578" s="7">
        <v>1972120</v>
      </c>
      <c r="AA1578" s="7">
        <v>547870</v>
      </c>
      <c r="AB1578" s="7"/>
      <c r="AC1578" s="7"/>
      <c r="AD1578" s="7"/>
      <c r="AE1578" s="7"/>
      <c r="AF1578" s="7"/>
      <c r="AG1578" s="7"/>
      <c r="AH1578" s="7"/>
      <c r="AI1578" s="7">
        <v>489080</v>
      </c>
      <c r="AJ1578" s="7"/>
      <c r="AK1578" s="7"/>
      <c r="AL1578" s="7">
        <v>175180</v>
      </c>
      <c r="AM1578" s="7"/>
      <c r="AN1578" s="7"/>
      <c r="AO1578" s="7">
        <v>3360</v>
      </c>
      <c r="AP1578" s="7"/>
      <c r="AQ1578" s="7"/>
      <c r="AR1578" s="7"/>
      <c r="AS1578" s="7"/>
      <c r="AT1578" s="7"/>
      <c r="AU1578" s="7"/>
      <c r="AV1578" s="7"/>
      <c r="AW1578" s="7"/>
      <c r="AX1578" s="7">
        <v>318420</v>
      </c>
      <c r="AY1578" s="7">
        <f t="shared" si="1271"/>
        <v>10</v>
      </c>
      <c r="BA1578">
        <f t="shared" si="1272"/>
        <v>13860758</v>
      </c>
      <c r="BB1578" t="str">
        <f t="shared" si="1273"/>
        <v>PARRA CASTILLO LUDWIN AUGUSTO</v>
      </c>
      <c r="BC1578">
        <f t="shared" si="1274"/>
        <v>0</v>
      </c>
      <c r="BD1578">
        <f t="shared" si="1224"/>
        <v>0</v>
      </c>
      <c r="BE1578">
        <f t="shared" si="1225"/>
        <v>10.637320718367491</v>
      </c>
      <c r="BF1578">
        <f t="shared" si="1226"/>
        <v>0</v>
      </c>
      <c r="BG1578">
        <f t="shared" si="1227"/>
        <v>0</v>
      </c>
      <c r="BH1578">
        <f t="shared" si="1228"/>
        <v>10.810152101015651</v>
      </c>
      <c r="BI1578">
        <f t="shared" si="1229"/>
        <v>0</v>
      </c>
      <c r="BJ1578">
        <f t="shared" si="1230"/>
        <v>0</v>
      </c>
      <c r="BK1578">
        <f t="shared" si="1231"/>
        <v>0</v>
      </c>
      <c r="BL1578">
        <f t="shared" si="1232"/>
        <v>0</v>
      </c>
      <c r="BM1578">
        <f t="shared" si="1233"/>
        <v>0</v>
      </c>
      <c r="BN1578">
        <f t="shared" si="1234"/>
        <v>0</v>
      </c>
      <c r="BO1578">
        <f t="shared" si="1235"/>
        <v>0</v>
      </c>
      <c r="BP1578">
        <f t="shared" si="1236"/>
        <v>11.640095416465712</v>
      </c>
      <c r="BQ1578">
        <f t="shared" si="1237"/>
        <v>0</v>
      </c>
      <c r="BR1578">
        <f t="shared" si="1238"/>
        <v>0</v>
      </c>
      <c r="BS1578">
        <f t="shared" si="1239"/>
        <v>0</v>
      </c>
      <c r="BT1578">
        <f t="shared" si="1240"/>
        <v>0</v>
      </c>
      <c r="BU1578">
        <f t="shared" si="1241"/>
        <v>0</v>
      </c>
      <c r="BV1578">
        <f t="shared" si="1242"/>
        <v>11.976980184488554</v>
      </c>
      <c r="BW1578">
        <f t="shared" si="1243"/>
        <v>0</v>
      </c>
      <c r="BX1578">
        <f t="shared" si="1244"/>
        <v>0</v>
      </c>
      <c r="BY1578">
        <f t="shared" si="1245"/>
        <v>0</v>
      </c>
      <c r="BZ1578">
        <f t="shared" si="1246"/>
        <v>14.494620171288698</v>
      </c>
      <c r="CA1578">
        <f t="shared" si="1247"/>
        <v>13.213795136759027</v>
      </c>
      <c r="CB1578">
        <f t="shared" si="1248"/>
        <v>0</v>
      </c>
      <c r="CC1578">
        <f t="shared" si="1249"/>
        <v>0</v>
      </c>
      <c r="CD1578">
        <f t="shared" si="1250"/>
        <v>0</v>
      </c>
      <c r="CE1578">
        <f t="shared" si="1251"/>
        <v>0</v>
      </c>
      <c r="CF1578">
        <f t="shared" si="1252"/>
        <v>0</v>
      </c>
      <c r="CG1578">
        <f t="shared" si="1253"/>
        <v>0</v>
      </c>
      <c r="CH1578">
        <f t="shared" si="1254"/>
        <v>0</v>
      </c>
      <c r="CI1578">
        <f t="shared" si="1255"/>
        <v>13.100283398911307</v>
      </c>
      <c r="CJ1578">
        <f t="shared" si="1256"/>
        <v>0</v>
      </c>
      <c r="CK1578">
        <f t="shared" si="1257"/>
        <v>0</v>
      </c>
      <c r="CL1578">
        <f t="shared" si="1258"/>
        <v>12.073575004114989</v>
      </c>
      <c r="CM1578">
        <f t="shared" si="1259"/>
        <v>0</v>
      </c>
      <c r="CN1578">
        <f t="shared" si="1260"/>
        <v>0</v>
      </c>
      <c r="CO1578">
        <f t="shared" si="1261"/>
        <v>8.1199938277251054</v>
      </c>
      <c r="CP1578">
        <f t="shared" si="1262"/>
        <v>0</v>
      </c>
      <c r="CQ1578">
        <f t="shared" si="1263"/>
        <v>0</v>
      </c>
      <c r="CR1578">
        <f t="shared" si="1264"/>
        <v>0</v>
      </c>
      <c r="CS1578">
        <f t="shared" si="1265"/>
        <v>0</v>
      </c>
      <c r="CT1578">
        <f t="shared" si="1266"/>
        <v>0</v>
      </c>
      <c r="CU1578">
        <f t="shared" si="1267"/>
        <v>0</v>
      </c>
      <c r="CV1578">
        <f t="shared" si="1268"/>
        <v>0</v>
      </c>
      <c r="CW1578">
        <f t="shared" si="1269"/>
        <v>0</v>
      </c>
      <c r="CX1578">
        <f t="shared" si="1270"/>
        <v>12.671129685551314</v>
      </c>
    </row>
    <row r="1579" spans="1:102" x14ac:dyDescent="0.25">
      <c r="A1579">
        <v>41633477</v>
      </c>
      <c r="B1579" s="6" t="s">
        <v>1657</v>
      </c>
      <c r="C1579" s="7"/>
      <c r="D1579" s="7"/>
      <c r="E1579" s="7"/>
      <c r="F1579" s="7"/>
      <c r="G1579" s="7">
        <v>21640</v>
      </c>
      <c r="H1579" s="7">
        <v>29980</v>
      </c>
      <c r="I1579" s="7"/>
      <c r="J1579" s="7"/>
      <c r="K1579" s="7"/>
      <c r="L1579" s="7">
        <v>119100</v>
      </c>
      <c r="M1579" s="7">
        <v>63000</v>
      </c>
      <c r="N1579" s="7"/>
      <c r="O1579" s="7"/>
      <c r="P1579" s="7">
        <v>96030</v>
      </c>
      <c r="Q1579" s="7"/>
      <c r="R1579" s="7"/>
      <c r="S1579" s="7"/>
      <c r="T1579" s="7"/>
      <c r="U1579" s="7"/>
      <c r="V1579" s="7"/>
      <c r="W1579" s="7"/>
      <c r="X1579" s="7"/>
      <c r="Y1579" s="7"/>
      <c r="Z1579" s="7">
        <v>293010</v>
      </c>
      <c r="AA1579" s="7">
        <v>94980</v>
      </c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  <c r="AL1579" s="7">
        <v>226450</v>
      </c>
      <c r="AM1579" s="7"/>
      <c r="AN1579" s="7"/>
      <c r="AO1579" s="7">
        <v>20160</v>
      </c>
      <c r="AP1579" s="7"/>
      <c r="AQ1579" s="7">
        <v>47280</v>
      </c>
      <c r="AR1579" s="7"/>
      <c r="AS1579" s="7">
        <v>22940</v>
      </c>
      <c r="AT1579" s="7"/>
      <c r="AU1579" s="7"/>
      <c r="AV1579" s="7"/>
      <c r="AW1579" s="7"/>
      <c r="AX1579" s="7"/>
      <c r="AY1579" s="7">
        <f t="shared" si="1271"/>
        <v>11</v>
      </c>
      <c r="BA1579">
        <f t="shared" si="1272"/>
        <v>41633477</v>
      </c>
      <c r="BB1579" t="str">
        <f t="shared" si="1273"/>
        <v>PARRA DE CHAVES OMAIRA</v>
      </c>
      <c r="BC1579">
        <f t="shared" si="1274"/>
        <v>0</v>
      </c>
      <c r="BD1579">
        <f t="shared" si="1224"/>
        <v>0</v>
      </c>
      <c r="BE1579">
        <f t="shared" si="1225"/>
        <v>0</v>
      </c>
      <c r="BF1579">
        <f t="shared" si="1226"/>
        <v>0</v>
      </c>
      <c r="BG1579">
        <f t="shared" si="1227"/>
        <v>9.9823449426136222</v>
      </c>
      <c r="BH1579">
        <f t="shared" si="1228"/>
        <v>10.308319126670684</v>
      </c>
      <c r="BI1579">
        <f t="shared" si="1229"/>
        <v>0</v>
      </c>
      <c r="BJ1579">
        <f t="shared" si="1230"/>
        <v>0</v>
      </c>
      <c r="BK1579">
        <f t="shared" si="1231"/>
        <v>0</v>
      </c>
      <c r="BL1579">
        <f t="shared" si="1232"/>
        <v>11.687727151613768</v>
      </c>
      <c r="BM1579">
        <f t="shared" si="1233"/>
        <v>11.050905878263567</v>
      </c>
      <c r="BN1579">
        <f t="shared" si="1234"/>
        <v>0</v>
      </c>
      <c r="BO1579">
        <f t="shared" si="1235"/>
        <v>0</v>
      </c>
      <c r="BP1579">
        <f t="shared" si="1236"/>
        <v>11.472426334990274</v>
      </c>
      <c r="BQ1579">
        <f t="shared" si="1237"/>
        <v>0</v>
      </c>
      <c r="BR1579">
        <f t="shared" si="1238"/>
        <v>0</v>
      </c>
      <c r="BS1579">
        <f t="shared" si="1239"/>
        <v>0</v>
      </c>
      <c r="BT1579">
        <f t="shared" si="1240"/>
        <v>0</v>
      </c>
      <c r="BU1579">
        <f t="shared" si="1241"/>
        <v>0</v>
      </c>
      <c r="BV1579">
        <f t="shared" si="1242"/>
        <v>0</v>
      </c>
      <c r="BW1579">
        <f t="shared" si="1243"/>
        <v>0</v>
      </c>
      <c r="BX1579">
        <f t="shared" si="1244"/>
        <v>0</v>
      </c>
      <c r="BY1579">
        <f t="shared" si="1245"/>
        <v>0</v>
      </c>
      <c r="BZ1579">
        <f t="shared" si="1246"/>
        <v>12.587965429956613</v>
      </c>
      <c r="CA1579">
        <f t="shared" si="1247"/>
        <v>11.461432150580011</v>
      </c>
      <c r="CB1579">
        <f t="shared" si="1248"/>
        <v>0</v>
      </c>
      <c r="CC1579">
        <f t="shared" si="1249"/>
        <v>0</v>
      </c>
      <c r="CD1579">
        <f t="shared" si="1250"/>
        <v>0</v>
      </c>
      <c r="CE1579">
        <f t="shared" si="1251"/>
        <v>0</v>
      </c>
      <c r="CF1579">
        <f t="shared" si="1252"/>
        <v>0</v>
      </c>
      <c r="CG1579">
        <f t="shared" si="1253"/>
        <v>0</v>
      </c>
      <c r="CH1579">
        <f t="shared" si="1254"/>
        <v>0</v>
      </c>
      <c r="CI1579">
        <f t="shared" si="1255"/>
        <v>0</v>
      </c>
      <c r="CJ1579">
        <f t="shared" si="1256"/>
        <v>0</v>
      </c>
      <c r="CK1579">
        <f t="shared" si="1257"/>
        <v>0</v>
      </c>
      <c r="CL1579">
        <f t="shared" si="1258"/>
        <v>12.330283864960478</v>
      </c>
      <c r="CM1579">
        <f t="shared" si="1259"/>
        <v>0</v>
      </c>
      <c r="CN1579">
        <f t="shared" si="1260"/>
        <v>0</v>
      </c>
      <c r="CO1579">
        <f t="shared" si="1261"/>
        <v>9.9115053241297115</v>
      </c>
      <c r="CP1579">
        <f t="shared" si="1262"/>
        <v>0</v>
      </c>
      <c r="CQ1579">
        <f t="shared" si="1263"/>
        <v>10.763863802448526</v>
      </c>
      <c r="CR1579">
        <f t="shared" si="1264"/>
        <v>0</v>
      </c>
      <c r="CS1579">
        <f t="shared" si="1265"/>
        <v>10.040680981712335</v>
      </c>
      <c r="CT1579">
        <f t="shared" si="1266"/>
        <v>0</v>
      </c>
      <c r="CU1579">
        <f t="shared" si="1267"/>
        <v>0</v>
      </c>
      <c r="CV1579">
        <f t="shared" si="1268"/>
        <v>0</v>
      </c>
      <c r="CW1579">
        <f t="shared" si="1269"/>
        <v>0</v>
      </c>
      <c r="CX1579">
        <f t="shared" si="1270"/>
        <v>0</v>
      </c>
    </row>
    <row r="1580" spans="1:102" x14ac:dyDescent="0.25">
      <c r="A1580">
        <v>42883192</v>
      </c>
      <c r="B1580" s="6" t="s">
        <v>1658</v>
      </c>
      <c r="C1580" s="7"/>
      <c r="D1580" s="7"/>
      <c r="E1580" s="7"/>
      <c r="F1580" s="7"/>
      <c r="G1580" s="7">
        <v>149130</v>
      </c>
      <c r="H1580" s="7"/>
      <c r="I1580" s="7"/>
      <c r="J1580" s="7">
        <v>57240</v>
      </c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>
        <v>155460</v>
      </c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>
        <v>38670</v>
      </c>
      <c r="AJ1580" s="7"/>
      <c r="AK1580" s="7"/>
      <c r="AL1580" s="7"/>
      <c r="AM1580" s="7"/>
      <c r="AN1580" s="7"/>
      <c r="AO1580" s="7"/>
      <c r="AP1580" s="7"/>
      <c r="AQ1580" s="7"/>
      <c r="AR1580" s="7"/>
      <c r="AS1580" s="7"/>
      <c r="AT1580" s="7"/>
      <c r="AU1580" s="7"/>
      <c r="AV1580" s="7"/>
      <c r="AW1580" s="7">
        <v>80480</v>
      </c>
      <c r="AX1580" s="7"/>
      <c r="AY1580" s="7">
        <f t="shared" si="1271"/>
        <v>5</v>
      </c>
      <c r="BA1580">
        <f t="shared" si="1272"/>
        <v>42883192</v>
      </c>
      <c r="BB1580" t="str">
        <f t="shared" si="1273"/>
        <v>PARRA DIAZ TRINIDAD LILIANA</v>
      </c>
      <c r="BC1580">
        <f t="shared" si="1274"/>
        <v>0</v>
      </c>
      <c r="BD1580">
        <f t="shared" si="1224"/>
        <v>0</v>
      </c>
      <c r="BE1580">
        <f t="shared" si="1225"/>
        <v>0</v>
      </c>
      <c r="BF1580">
        <f t="shared" si="1226"/>
        <v>0</v>
      </c>
      <c r="BG1580">
        <f t="shared" si="1227"/>
        <v>11.912580393293254</v>
      </c>
      <c r="BH1580">
        <f t="shared" si="1228"/>
        <v>0</v>
      </c>
      <c r="BI1580">
        <f t="shared" si="1229"/>
        <v>0</v>
      </c>
      <c r="BJ1580">
        <f t="shared" si="1230"/>
        <v>10.955025703818272</v>
      </c>
      <c r="BK1580">
        <f t="shared" si="1231"/>
        <v>0</v>
      </c>
      <c r="BL1580">
        <f t="shared" si="1232"/>
        <v>0</v>
      </c>
      <c r="BM1580">
        <f t="shared" si="1233"/>
        <v>0</v>
      </c>
      <c r="BN1580">
        <f t="shared" si="1234"/>
        <v>0</v>
      </c>
      <c r="BO1580">
        <f t="shared" si="1235"/>
        <v>0</v>
      </c>
      <c r="BP1580">
        <f t="shared" si="1236"/>
        <v>0</v>
      </c>
      <c r="BQ1580">
        <f t="shared" si="1237"/>
        <v>0</v>
      </c>
      <c r="BR1580">
        <f t="shared" si="1238"/>
        <v>0</v>
      </c>
      <c r="BS1580">
        <f t="shared" si="1239"/>
        <v>0</v>
      </c>
      <c r="BT1580">
        <f t="shared" si="1240"/>
        <v>0</v>
      </c>
      <c r="BU1580">
        <f t="shared" si="1241"/>
        <v>0</v>
      </c>
      <c r="BV1580">
        <f t="shared" si="1242"/>
        <v>11.954150175286358</v>
      </c>
      <c r="BW1580">
        <f t="shared" si="1243"/>
        <v>0</v>
      </c>
      <c r="BX1580">
        <f t="shared" si="1244"/>
        <v>0</v>
      </c>
      <c r="BY1580">
        <f t="shared" si="1245"/>
        <v>0</v>
      </c>
      <c r="BZ1580">
        <f t="shared" si="1246"/>
        <v>0</v>
      </c>
      <c r="CA1580">
        <f t="shared" si="1247"/>
        <v>0</v>
      </c>
      <c r="CB1580">
        <f t="shared" si="1248"/>
        <v>0</v>
      </c>
      <c r="CC1580">
        <f t="shared" si="1249"/>
        <v>0</v>
      </c>
      <c r="CD1580">
        <f t="shared" si="1250"/>
        <v>0</v>
      </c>
      <c r="CE1580">
        <f t="shared" si="1251"/>
        <v>0</v>
      </c>
      <c r="CF1580">
        <f t="shared" si="1252"/>
        <v>0</v>
      </c>
      <c r="CG1580">
        <f t="shared" si="1253"/>
        <v>0</v>
      </c>
      <c r="CH1580">
        <f t="shared" si="1254"/>
        <v>0</v>
      </c>
      <c r="CI1580">
        <f t="shared" si="1255"/>
        <v>10.562845244106652</v>
      </c>
      <c r="CJ1580">
        <f t="shared" si="1256"/>
        <v>0</v>
      </c>
      <c r="CK1580">
        <f t="shared" si="1257"/>
        <v>0</v>
      </c>
      <c r="CL1580">
        <f t="shared" si="1258"/>
        <v>0</v>
      </c>
      <c r="CM1580">
        <f t="shared" si="1259"/>
        <v>0</v>
      </c>
      <c r="CN1580">
        <f t="shared" si="1260"/>
        <v>0</v>
      </c>
      <c r="CO1580">
        <f t="shared" si="1261"/>
        <v>0</v>
      </c>
      <c r="CP1580">
        <f t="shared" si="1262"/>
        <v>0</v>
      </c>
      <c r="CQ1580">
        <f t="shared" si="1263"/>
        <v>0</v>
      </c>
      <c r="CR1580">
        <f t="shared" si="1264"/>
        <v>0</v>
      </c>
      <c r="CS1580">
        <f t="shared" si="1265"/>
        <v>0</v>
      </c>
      <c r="CT1580">
        <f t="shared" si="1266"/>
        <v>0</v>
      </c>
      <c r="CU1580">
        <f t="shared" si="1267"/>
        <v>0</v>
      </c>
      <c r="CV1580">
        <f t="shared" si="1268"/>
        <v>0</v>
      </c>
      <c r="CW1580">
        <f t="shared" si="1269"/>
        <v>11.295776410703686</v>
      </c>
      <c r="CX1580">
        <f t="shared" si="1270"/>
        <v>0</v>
      </c>
    </row>
    <row r="1581" spans="1:102" x14ac:dyDescent="0.25">
      <c r="A1581">
        <v>16454723</v>
      </c>
      <c r="B1581" s="6" t="s">
        <v>1659</v>
      </c>
      <c r="C1581" s="7"/>
      <c r="D1581" s="7"/>
      <c r="E1581" s="7"/>
      <c r="F1581" s="7"/>
      <c r="G1581" s="7">
        <v>1144440</v>
      </c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>
        <v>110700</v>
      </c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7"/>
      <c r="AN1581" s="7"/>
      <c r="AO1581" s="7"/>
      <c r="AP1581" s="7"/>
      <c r="AQ1581" s="7"/>
      <c r="AR1581" s="7"/>
      <c r="AS1581" s="7"/>
      <c r="AT1581" s="7"/>
      <c r="AU1581" s="7"/>
      <c r="AV1581" s="7"/>
      <c r="AW1581" s="7">
        <v>1098840</v>
      </c>
      <c r="AX1581" s="7"/>
      <c r="AY1581" s="7">
        <f t="shared" si="1271"/>
        <v>3</v>
      </c>
      <c r="BA1581">
        <f t="shared" si="1272"/>
        <v>16454723</v>
      </c>
      <c r="BB1581" t="str">
        <f t="shared" si="1273"/>
        <v>PARRA HENAO JUAN CARLOS</v>
      </c>
      <c r="BC1581">
        <f t="shared" si="1274"/>
        <v>0</v>
      </c>
      <c r="BD1581">
        <f t="shared" si="1224"/>
        <v>0</v>
      </c>
      <c r="BE1581">
        <f t="shared" si="1225"/>
        <v>0</v>
      </c>
      <c r="BF1581">
        <f t="shared" si="1226"/>
        <v>0</v>
      </c>
      <c r="BG1581">
        <f t="shared" si="1227"/>
        <v>13.950426866150378</v>
      </c>
      <c r="BH1581">
        <f t="shared" si="1228"/>
        <v>0</v>
      </c>
      <c r="BI1581">
        <f t="shared" si="1229"/>
        <v>0</v>
      </c>
      <c r="BJ1581">
        <f t="shared" si="1230"/>
        <v>0</v>
      </c>
      <c r="BK1581">
        <f t="shared" si="1231"/>
        <v>0</v>
      </c>
      <c r="BL1581">
        <f t="shared" si="1232"/>
        <v>0</v>
      </c>
      <c r="BM1581">
        <f t="shared" si="1233"/>
        <v>0</v>
      </c>
      <c r="BN1581">
        <f t="shared" si="1234"/>
        <v>0</v>
      </c>
      <c r="BO1581">
        <f t="shared" si="1235"/>
        <v>0</v>
      </c>
      <c r="BP1581">
        <f t="shared" si="1236"/>
        <v>0</v>
      </c>
      <c r="BQ1581">
        <f t="shared" si="1237"/>
        <v>0</v>
      </c>
      <c r="BR1581">
        <f t="shared" si="1238"/>
        <v>0</v>
      </c>
      <c r="BS1581">
        <f t="shared" si="1239"/>
        <v>0</v>
      </c>
      <c r="BT1581">
        <f t="shared" si="1240"/>
        <v>0</v>
      </c>
      <c r="BU1581">
        <f t="shared" si="1241"/>
        <v>0</v>
      </c>
      <c r="BV1581">
        <f t="shared" si="1242"/>
        <v>11.614588152079595</v>
      </c>
      <c r="BW1581">
        <f t="shared" si="1243"/>
        <v>0</v>
      </c>
      <c r="BX1581">
        <f t="shared" si="1244"/>
        <v>0</v>
      </c>
      <c r="BY1581">
        <f t="shared" si="1245"/>
        <v>0</v>
      </c>
      <c r="BZ1581">
        <f t="shared" si="1246"/>
        <v>0</v>
      </c>
      <c r="CA1581">
        <f t="shared" si="1247"/>
        <v>0</v>
      </c>
      <c r="CB1581">
        <f t="shared" si="1248"/>
        <v>0</v>
      </c>
      <c r="CC1581">
        <f t="shared" si="1249"/>
        <v>0</v>
      </c>
      <c r="CD1581">
        <f t="shared" si="1250"/>
        <v>0</v>
      </c>
      <c r="CE1581">
        <f t="shared" si="1251"/>
        <v>0</v>
      </c>
      <c r="CF1581">
        <f t="shared" si="1252"/>
        <v>0</v>
      </c>
      <c r="CG1581">
        <f t="shared" si="1253"/>
        <v>0</v>
      </c>
      <c r="CH1581">
        <f t="shared" si="1254"/>
        <v>0</v>
      </c>
      <c r="CI1581">
        <f t="shared" si="1255"/>
        <v>0</v>
      </c>
      <c r="CJ1581">
        <f t="shared" si="1256"/>
        <v>0</v>
      </c>
      <c r="CK1581">
        <f t="shared" si="1257"/>
        <v>0</v>
      </c>
      <c r="CL1581">
        <f t="shared" si="1258"/>
        <v>0</v>
      </c>
      <c r="CM1581">
        <f t="shared" si="1259"/>
        <v>0</v>
      </c>
      <c r="CN1581">
        <f t="shared" si="1260"/>
        <v>0</v>
      </c>
      <c r="CO1581">
        <f t="shared" si="1261"/>
        <v>0</v>
      </c>
      <c r="CP1581">
        <f t="shared" si="1262"/>
        <v>0</v>
      </c>
      <c r="CQ1581">
        <f t="shared" si="1263"/>
        <v>0</v>
      </c>
      <c r="CR1581">
        <f t="shared" si="1264"/>
        <v>0</v>
      </c>
      <c r="CS1581">
        <f t="shared" si="1265"/>
        <v>0</v>
      </c>
      <c r="CT1581">
        <f t="shared" si="1266"/>
        <v>0</v>
      </c>
      <c r="CU1581">
        <f t="shared" si="1267"/>
        <v>0</v>
      </c>
      <c r="CV1581">
        <f t="shared" si="1268"/>
        <v>0</v>
      </c>
      <c r="CW1581">
        <f t="shared" si="1269"/>
        <v>13.909766545939963</v>
      </c>
      <c r="CX1581">
        <f t="shared" si="1270"/>
        <v>0</v>
      </c>
    </row>
    <row r="1582" spans="1:102" x14ac:dyDescent="0.25">
      <c r="A1582">
        <v>1037650125</v>
      </c>
      <c r="B1582" s="6" t="s">
        <v>1660</v>
      </c>
      <c r="C1582" s="7"/>
      <c r="D1582" s="7"/>
      <c r="E1582" s="7"/>
      <c r="F1582" s="7"/>
      <c r="G1582" s="7">
        <v>145200</v>
      </c>
      <c r="H1582" s="7">
        <v>44970</v>
      </c>
      <c r="I1582" s="7"/>
      <c r="J1582" s="7"/>
      <c r="K1582" s="7"/>
      <c r="L1582" s="7">
        <v>190500</v>
      </c>
      <c r="M1582" s="7"/>
      <c r="N1582" s="7"/>
      <c r="O1582" s="7"/>
      <c r="P1582" s="7">
        <v>525120</v>
      </c>
      <c r="Q1582" s="7">
        <v>1509920</v>
      </c>
      <c r="R1582" s="7">
        <v>24620</v>
      </c>
      <c r="S1582" s="7"/>
      <c r="T1582" s="7"/>
      <c r="U1582" s="7"/>
      <c r="V1582" s="7">
        <v>380790</v>
      </c>
      <c r="W1582" s="7"/>
      <c r="X1582" s="7"/>
      <c r="Y1582" s="7"/>
      <c r="Z1582" s="7">
        <v>2451450</v>
      </c>
      <c r="AA1582" s="7">
        <v>1015760</v>
      </c>
      <c r="AB1582" s="7"/>
      <c r="AC1582" s="7">
        <v>86700</v>
      </c>
      <c r="AD1582" s="7"/>
      <c r="AE1582" s="7"/>
      <c r="AF1582" s="7"/>
      <c r="AG1582" s="7"/>
      <c r="AH1582" s="7"/>
      <c r="AI1582" s="7">
        <v>1454937</v>
      </c>
      <c r="AJ1582" s="7">
        <v>997023</v>
      </c>
      <c r="AK1582" s="7"/>
      <c r="AL1582" s="7">
        <v>1485260</v>
      </c>
      <c r="AM1582" s="7">
        <v>558300</v>
      </c>
      <c r="AN1582" s="7"/>
      <c r="AO1582" s="7">
        <v>242040</v>
      </c>
      <c r="AP1582" s="7"/>
      <c r="AQ1582" s="7">
        <v>575840</v>
      </c>
      <c r="AR1582" s="7">
        <v>151300</v>
      </c>
      <c r="AS1582" s="7"/>
      <c r="AT1582" s="7"/>
      <c r="AU1582" s="7"/>
      <c r="AV1582" s="7"/>
      <c r="AW1582" s="7">
        <v>20090</v>
      </c>
      <c r="AX1582" s="7"/>
      <c r="AY1582" s="7">
        <f t="shared" si="1271"/>
        <v>18</v>
      </c>
      <c r="BA1582">
        <f t="shared" si="1272"/>
        <v>1037650125</v>
      </c>
      <c r="BB1582" t="str">
        <f t="shared" si="1273"/>
        <v>PARRA HOYOS SARA MARIA</v>
      </c>
      <c r="BC1582">
        <f t="shared" si="1274"/>
        <v>0</v>
      </c>
      <c r="BD1582">
        <f t="shared" si="1224"/>
        <v>0</v>
      </c>
      <c r="BE1582">
        <f t="shared" si="1225"/>
        <v>0</v>
      </c>
      <c r="BF1582">
        <f t="shared" si="1226"/>
        <v>0</v>
      </c>
      <c r="BG1582">
        <f t="shared" si="1227"/>
        <v>11.885874268401459</v>
      </c>
      <c r="BH1582">
        <f t="shared" si="1228"/>
        <v>10.713773116564434</v>
      </c>
      <c r="BI1582">
        <f t="shared" si="1229"/>
        <v>0</v>
      </c>
      <c r="BJ1582">
        <f t="shared" si="1230"/>
        <v>0</v>
      </c>
      <c r="BK1582">
        <f t="shared" si="1231"/>
        <v>0</v>
      </c>
      <c r="BL1582">
        <f t="shared" si="1232"/>
        <v>12.157412722878947</v>
      </c>
      <c r="BM1582">
        <f t="shared" si="1233"/>
        <v>0</v>
      </c>
      <c r="BN1582">
        <f t="shared" si="1234"/>
        <v>0</v>
      </c>
      <c r="BO1582">
        <f t="shared" si="1235"/>
        <v>0</v>
      </c>
      <c r="BP1582">
        <f t="shared" si="1236"/>
        <v>13.17138399120868</v>
      </c>
      <c r="BQ1582">
        <f t="shared" si="1237"/>
        <v>14.227567889541683</v>
      </c>
      <c r="BR1582">
        <f t="shared" si="1238"/>
        <v>10.111355016297821</v>
      </c>
      <c r="BS1582">
        <f t="shared" si="1239"/>
        <v>0</v>
      </c>
      <c r="BT1582">
        <f t="shared" si="1240"/>
        <v>0</v>
      </c>
      <c r="BU1582">
        <f t="shared" si="1241"/>
        <v>0</v>
      </c>
      <c r="BV1582">
        <f t="shared" si="1242"/>
        <v>12.850005947166268</v>
      </c>
      <c r="BW1582">
        <f t="shared" si="1243"/>
        <v>0</v>
      </c>
      <c r="BX1582">
        <f t="shared" si="1244"/>
        <v>0</v>
      </c>
      <c r="BY1582">
        <f t="shared" si="1245"/>
        <v>0</v>
      </c>
      <c r="BZ1582">
        <f t="shared" si="1246"/>
        <v>14.712190652111072</v>
      </c>
      <c r="CA1582">
        <f t="shared" si="1247"/>
        <v>13.831148643227712</v>
      </c>
      <c r="CB1582">
        <f t="shared" si="1248"/>
        <v>0</v>
      </c>
      <c r="CC1582">
        <f t="shared" si="1249"/>
        <v>11.370220696727491</v>
      </c>
      <c r="CD1582">
        <f t="shared" si="1250"/>
        <v>0</v>
      </c>
      <c r="CE1582">
        <f t="shared" si="1251"/>
        <v>0</v>
      </c>
      <c r="CF1582">
        <f t="shared" si="1252"/>
        <v>0</v>
      </c>
      <c r="CG1582">
        <f t="shared" si="1253"/>
        <v>0</v>
      </c>
      <c r="CH1582">
        <f t="shared" si="1254"/>
        <v>0</v>
      </c>
      <c r="CI1582">
        <f t="shared" si="1255"/>
        <v>14.190473845995978</v>
      </c>
      <c r="CJ1582">
        <f t="shared" si="1256"/>
        <v>13.812530120870894</v>
      </c>
      <c r="CK1582">
        <f t="shared" si="1257"/>
        <v>0</v>
      </c>
      <c r="CL1582">
        <f t="shared" si="1258"/>
        <v>14.211101072351141</v>
      </c>
      <c r="CM1582">
        <f t="shared" si="1259"/>
        <v>13.232653522448558</v>
      </c>
      <c r="CN1582">
        <f t="shared" si="1260"/>
        <v>0</v>
      </c>
      <c r="CO1582">
        <f t="shared" si="1261"/>
        <v>12.396862412276228</v>
      </c>
      <c r="CP1582">
        <f t="shared" si="1262"/>
        <v>0</v>
      </c>
      <c r="CQ1582">
        <f t="shared" si="1263"/>
        <v>13.263586859904848</v>
      </c>
      <c r="CR1582">
        <f t="shared" si="1264"/>
        <v>11.927026509139932</v>
      </c>
      <c r="CS1582">
        <f t="shared" si="1265"/>
        <v>0</v>
      </c>
      <c r="CT1582">
        <f t="shared" si="1266"/>
        <v>0</v>
      </c>
      <c r="CU1582">
        <f t="shared" si="1267"/>
        <v>0</v>
      </c>
      <c r="CV1582">
        <f t="shared" si="1268"/>
        <v>0</v>
      </c>
      <c r="CW1582">
        <f t="shared" si="1269"/>
        <v>9.90802723257816</v>
      </c>
      <c r="CX1582">
        <f t="shared" si="1270"/>
        <v>0</v>
      </c>
    </row>
    <row r="1583" spans="1:102" x14ac:dyDescent="0.25">
      <c r="A1583">
        <v>93402372</v>
      </c>
      <c r="B1583" s="6" t="s">
        <v>1661</v>
      </c>
      <c r="C1583" s="7"/>
      <c r="D1583" s="7"/>
      <c r="E1583" s="7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>
        <v>2984520</v>
      </c>
      <c r="W1583" s="7"/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/>
      <c r="AM1583" s="7"/>
      <c r="AN1583" s="7"/>
      <c r="AO1583" s="7"/>
      <c r="AP1583" s="7"/>
      <c r="AQ1583" s="7"/>
      <c r="AR1583" s="7"/>
      <c r="AS1583" s="7"/>
      <c r="AT1583" s="7"/>
      <c r="AU1583" s="7"/>
      <c r="AV1583" s="7"/>
      <c r="AW1583" s="7"/>
      <c r="AX1583" s="7"/>
      <c r="AY1583" s="7">
        <f t="shared" si="1271"/>
        <v>1</v>
      </c>
      <c r="BA1583">
        <f t="shared" si="1272"/>
        <v>93402372</v>
      </c>
      <c r="BB1583" t="str">
        <f t="shared" si="1273"/>
        <v>PARRA HUERTAS JORGE ARTURO</v>
      </c>
      <c r="BC1583">
        <f t="shared" si="1274"/>
        <v>0</v>
      </c>
      <c r="BD1583">
        <f t="shared" si="1224"/>
        <v>0</v>
      </c>
      <c r="BE1583">
        <f t="shared" si="1225"/>
        <v>0</v>
      </c>
      <c r="BF1583">
        <f t="shared" si="1226"/>
        <v>0</v>
      </c>
      <c r="BG1583">
        <f t="shared" si="1227"/>
        <v>0</v>
      </c>
      <c r="BH1583">
        <f t="shared" si="1228"/>
        <v>0</v>
      </c>
      <c r="BI1583">
        <f t="shared" si="1229"/>
        <v>0</v>
      </c>
      <c r="BJ1583">
        <f t="shared" si="1230"/>
        <v>0</v>
      </c>
      <c r="BK1583">
        <f t="shared" si="1231"/>
        <v>0</v>
      </c>
      <c r="BL1583">
        <f t="shared" si="1232"/>
        <v>0</v>
      </c>
      <c r="BM1583">
        <f t="shared" si="1233"/>
        <v>0</v>
      </c>
      <c r="BN1583">
        <f t="shared" si="1234"/>
        <v>0</v>
      </c>
      <c r="BO1583">
        <f t="shared" si="1235"/>
        <v>0</v>
      </c>
      <c r="BP1583">
        <f t="shared" si="1236"/>
        <v>0</v>
      </c>
      <c r="BQ1583">
        <f t="shared" si="1237"/>
        <v>0</v>
      </c>
      <c r="BR1583">
        <f t="shared" si="1238"/>
        <v>0</v>
      </c>
      <c r="BS1583">
        <f t="shared" si="1239"/>
        <v>0</v>
      </c>
      <c r="BT1583">
        <f t="shared" si="1240"/>
        <v>0</v>
      </c>
      <c r="BU1583">
        <f t="shared" si="1241"/>
        <v>0</v>
      </c>
      <c r="BV1583">
        <f t="shared" si="1242"/>
        <v>14.908949822920585</v>
      </c>
      <c r="BW1583">
        <f t="shared" si="1243"/>
        <v>0</v>
      </c>
      <c r="BX1583">
        <f t="shared" si="1244"/>
        <v>0</v>
      </c>
      <c r="BY1583">
        <f t="shared" si="1245"/>
        <v>0</v>
      </c>
      <c r="BZ1583">
        <f t="shared" si="1246"/>
        <v>0</v>
      </c>
      <c r="CA1583">
        <f t="shared" si="1247"/>
        <v>0</v>
      </c>
      <c r="CB1583">
        <f t="shared" si="1248"/>
        <v>0</v>
      </c>
      <c r="CC1583">
        <f t="shared" si="1249"/>
        <v>0</v>
      </c>
      <c r="CD1583">
        <f t="shared" si="1250"/>
        <v>0</v>
      </c>
      <c r="CE1583">
        <f t="shared" si="1251"/>
        <v>0</v>
      </c>
      <c r="CF1583">
        <f t="shared" si="1252"/>
        <v>0</v>
      </c>
      <c r="CG1583">
        <f t="shared" si="1253"/>
        <v>0</v>
      </c>
      <c r="CH1583">
        <f t="shared" si="1254"/>
        <v>0</v>
      </c>
      <c r="CI1583">
        <f t="shared" si="1255"/>
        <v>0</v>
      </c>
      <c r="CJ1583">
        <f t="shared" si="1256"/>
        <v>0</v>
      </c>
      <c r="CK1583">
        <f t="shared" si="1257"/>
        <v>0</v>
      </c>
      <c r="CL1583">
        <f t="shared" si="1258"/>
        <v>0</v>
      </c>
      <c r="CM1583">
        <f t="shared" si="1259"/>
        <v>0</v>
      </c>
      <c r="CN1583">
        <f t="shared" si="1260"/>
        <v>0</v>
      </c>
      <c r="CO1583">
        <f t="shared" si="1261"/>
        <v>0</v>
      </c>
      <c r="CP1583">
        <f t="shared" si="1262"/>
        <v>0</v>
      </c>
      <c r="CQ1583">
        <f t="shared" si="1263"/>
        <v>0</v>
      </c>
      <c r="CR1583">
        <f t="shared" si="1264"/>
        <v>0</v>
      </c>
      <c r="CS1583">
        <f t="shared" si="1265"/>
        <v>0</v>
      </c>
      <c r="CT1583">
        <f t="shared" si="1266"/>
        <v>0</v>
      </c>
      <c r="CU1583">
        <f t="shared" si="1267"/>
        <v>0</v>
      </c>
      <c r="CV1583">
        <f t="shared" si="1268"/>
        <v>0</v>
      </c>
      <c r="CW1583">
        <f t="shared" si="1269"/>
        <v>0</v>
      </c>
      <c r="CX1583">
        <f t="shared" si="1270"/>
        <v>0</v>
      </c>
    </row>
    <row r="1584" spans="1:102" x14ac:dyDescent="0.25">
      <c r="A1584">
        <v>1098618680</v>
      </c>
      <c r="B1584" s="6" t="s">
        <v>1662</v>
      </c>
      <c r="C1584" s="7"/>
      <c r="D1584" s="7"/>
      <c r="E1584" s="7"/>
      <c r="F1584" s="7"/>
      <c r="G1584" s="7">
        <v>95370</v>
      </c>
      <c r="H1584" s="7"/>
      <c r="I1584" s="7"/>
      <c r="J1584" s="7"/>
      <c r="K1584" s="7"/>
      <c r="L1584" s="7"/>
      <c r="M1584" s="7"/>
      <c r="N1584" s="7"/>
      <c r="O1584" s="7">
        <v>19000</v>
      </c>
      <c r="P1584" s="7">
        <v>483540</v>
      </c>
      <c r="Q1584" s="7">
        <v>33500</v>
      </c>
      <c r="R1584" s="7"/>
      <c r="S1584" s="7"/>
      <c r="T1584" s="7"/>
      <c r="U1584" s="7">
        <v>374880</v>
      </c>
      <c r="V1584" s="7"/>
      <c r="W1584" s="7"/>
      <c r="X1584" s="7"/>
      <c r="Y1584" s="7"/>
      <c r="Z1584" s="7">
        <v>1242570</v>
      </c>
      <c r="AA1584" s="7">
        <v>315620</v>
      </c>
      <c r="AB1584" s="7"/>
      <c r="AC1584" s="7"/>
      <c r="AD1584" s="7"/>
      <c r="AE1584" s="7"/>
      <c r="AF1584" s="7"/>
      <c r="AG1584" s="7"/>
      <c r="AH1584" s="7"/>
      <c r="AI1584" s="7">
        <v>262380</v>
      </c>
      <c r="AJ1584" s="7"/>
      <c r="AK1584" s="7"/>
      <c r="AL1584" s="7">
        <v>739480</v>
      </c>
      <c r="AM1584" s="7"/>
      <c r="AN1584" s="7"/>
      <c r="AO1584" s="7">
        <v>50400</v>
      </c>
      <c r="AP1584" s="7"/>
      <c r="AQ1584" s="7"/>
      <c r="AR1584" s="7"/>
      <c r="AS1584" s="7"/>
      <c r="AT1584" s="7"/>
      <c r="AU1584" s="7"/>
      <c r="AV1584" s="7"/>
      <c r="AW1584" s="7">
        <v>140630</v>
      </c>
      <c r="AX1584" s="7"/>
      <c r="AY1584" s="7">
        <f t="shared" si="1271"/>
        <v>11</v>
      </c>
      <c r="BA1584">
        <f t="shared" si="1272"/>
        <v>1098618680</v>
      </c>
      <c r="BB1584" t="str">
        <f t="shared" si="1273"/>
        <v>PARRA MELENDEZ DIANA MARCELA</v>
      </c>
      <c r="BC1584">
        <f t="shared" si="1274"/>
        <v>0</v>
      </c>
      <c r="BD1584">
        <f t="shared" si="1224"/>
        <v>0</v>
      </c>
      <c r="BE1584">
        <f t="shared" si="1225"/>
        <v>0</v>
      </c>
      <c r="BF1584">
        <f t="shared" si="1226"/>
        <v>0</v>
      </c>
      <c r="BG1584">
        <f t="shared" si="1227"/>
        <v>11.465529827995599</v>
      </c>
      <c r="BH1584">
        <f t="shared" si="1228"/>
        <v>0</v>
      </c>
      <c r="BI1584">
        <f t="shared" si="1229"/>
        <v>0</v>
      </c>
      <c r="BJ1584">
        <f t="shared" si="1230"/>
        <v>0</v>
      </c>
      <c r="BK1584">
        <f t="shared" si="1231"/>
        <v>0</v>
      </c>
      <c r="BL1584">
        <f t="shared" si="1232"/>
        <v>0</v>
      </c>
      <c r="BM1584">
        <f t="shared" si="1233"/>
        <v>0</v>
      </c>
      <c r="BN1584">
        <f t="shared" si="1234"/>
        <v>0</v>
      </c>
      <c r="BO1584">
        <f t="shared" si="1235"/>
        <v>9.8522468883425312</v>
      </c>
      <c r="BP1584">
        <f t="shared" si="1236"/>
        <v>13.088891388625708</v>
      </c>
      <c r="BQ1584">
        <f t="shared" si="1237"/>
        <v>10.419330568113901</v>
      </c>
      <c r="BR1584">
        <f t="shared" si="1238"/>
        <v>0</v>
      </c>
      <c r="BS1584">
        <f t="shared" si="1239"/>
        <v>0</v>
      </c>
      <c r="BT1584">
        <f t="shared" si="1240"/>
        <v>0</v>
      </c>
      <c r="BU1584">
        <f t="shared" si="1241"/>
        <v>12.834363921258339</v>
      </c>
      <c r="BV1584">
        <f t="shared" si="1242"/>
        <v>0</v>
      </c>
      <c r="BW1584">
        <f t="shared" si="1243"/>
        <v>0</v>
      </c>
      <c r="BX1584">
        <f t="shared" si="1244"/>
        <v>0</v>
      </c>
      <c r="BY1584">
        <f t="shared" si="1245"/>
        <v>0</v>
      </c>
      <c r="BZ1584">
        <f t="shared" si="1246"/>
        <v>14.032693178177473</v>
      </c>
      <c r="CA1584">
        <f t="shared" si="1247"/>
        <v>12.662297405664129</v>
      </c>
      <c r="CB1584">
        <f t="shared" si="1248"/>
        <v>0</v>
      </c>
      <c r="CC1584">
        <f t="shared" si="1249"/>
        <v>0</v>
      </c>
      <c r="CD1584">
        <f t="shared" si="1250"/>
        <v>0</v>
      </c>
      <c r="CE1584">
        <f t="shared" si="1251"/>
        <v>0</v>
      </c>
      <c r="CF1584">
        <f t="shared" si="1252"/>
        <v>0</v>
      </c>
      <c r="CG1584">
        <f t="shared" si="1253"/>
        <v>0</v>
      </c>
      <c r="CH1584">
        <f t="shared" si="1254"/>
        <v>0</v>
      </c>
      <c r="CI1584">
        <f t="shared" si="1255"/>
        <v>12.47755292489386</v>
      </c>
      <c r="CJ1584">
        <f t="shared" si="1256"/>
        <v>0</v>
      </c>
      <c r="CK1584">
        <f t="shared" si="1257"/>
        <v>0</v>
      </c>
      <c r="CL1584">
        <f t="shared" si="1258"/>
        <v>13.513703867767084</v>
      </c>
      <c r="CM1584">
        <f t="shared" si="1259"/>
        <v>0</v>
      </c>
      <c r="CN1584">
        <f t="shared" si="1260"/>
        <v>0</v>
      </c>
      <c r="CO1584">
        <f t="shared" si="1261"/>
        <v>10.827766295132466</v>
      </c>
      <c r="CP1584">
        <f t="shared" si="1262"/>
        <v>0</v>
      </c>
      <c r="CQ1584">
        <f t="shared" si="1263"/>
        <v>0</v>
      </c>
      <c r="CR1584">
        <f t="shared" si="1264"/>
        <v>0</v>
      </c>
      <c r="CS1584">
        <f t="shared" si="1265"/>
        <v>0</v>
      </c>
      <c r="CT1584">
        <f t="shared" si="1266"/>
        <v>0</v>
      </c>
      <c r="CU1584">
        <f t="shared" si="1267"/>
        <v>0</v>
      </c>
      <c r="CV1584">
        <f t="shared" si="1268"/>
        <v>0</v>
      </c>
      <c r="CW1584">
        <f t="shared" si="1269"/>
        <v>11.853894717697292</v>
      </c>
      <c r="CX1584">
        <f t="shared" si="1270"/>
        <v>0</v>
      </c>
    </row>
    <row r="1585" spans="1:102" x14ac:dyDescent="0.25">
      <c r="A1585">
        <v>1020714178</v>
      </c>
      <c r="B1585" s="6" t="s">
        <v>1663</v>
      </c>
      <c r="C1585" s="7"/>
      <c r="D1585" s="7"/>
      <c r="E1585" s="7"/>
      <c r="F1585" s="7"/>
      <c r="G1585" s="7"/>
      <c r="H1585" s="7">
        <v>243650</v>
      </c>
      <c r="I1585" s="7"/>
      <c r="J1585" s="7"/>
      <c r="K1585" s="7"/>
      <c r="L1585" s="7"/>
      <c r="M1585" s="7"/>
      <c r="N1585" s="7">
        <v>199405</v>
      </c>
      <c r="O1585" s="7">
        <v>108000</v>
      </c>
      <c r="P1585" s="7">
        <v>325440</v>
      </c>
      <c r="Q1585" s="7">
        <v>118480</v>
      </c>
      <c r="R1585" s="7"/>
      <c r="S1585" s="7"/>
      <c r="T1585" s="7"/>
      <c r="U1585" s="7"/>
      <c r="V1585" s="7">
        <v>891000</v>
      </c>
      <c r="W1585" s="7"/>
      <c r="X1585" s="7"/>
      <c r="Y1585" s="7"/>
      <c r="Z1585" s="7">
        <v>3528660</v>
      </c>
      <c r="AA1585" s="7">
        <v>524800</v>
      </c>
      <c r="AB1585" s="7"/>
      <c r="AC1585" s="7">
        <v>1156000</v>
      </c>
      <c r="AD1585" s="7"/>
      <c r="AE1585" s="7"/>
      <c r="AF1585" s="7">
        <v>406800</v>
      </c>
      <c r="AG1585" s="7"/>
      <c r="AH1585" s="7"/>
      <c r="AI1585" s="7">
        <v>1110374</v>
      </c>
      <c r="AJ1585" s="7">
        <v>207000</v>
      </c>
      <c r="AK1585" s="7"/>
      <c r="AL1585" s="7">
        <v>2033030</v>
      </c>
      <c r="AM1585" s="7">
        <v>75470</v>
      </c>
      <c r="AN1585" s="7"/>
      <c r="AO1585" s="7">
        <v>4200</v>
      </c>
      <c r="AP1585" s="7">
        <v>240840</v>
      </c>
      <c r="AQ1585" s="7">
        <v>129560</v>
      </c>
      <c r="AR1585" s="7"/>
      <c r="AS1585" s="7"/>
      <c r="AT1585" s="7"/>
      <c r="AU1585" s="7"/>
      <c r="AV1585" s="7"/>
      <c r="AW1585" s="7">
        <v>123350</v>
      </c>
      <c r="AX1585" s="7">
        <v>1092900</v>
      </c>
      <c r="AY1585" s="7">
        <f t="shared" si="1271"/>
        <v>19</v>
      </c>
      <c r="BA1585">
        <f t="shared" si="1272"/>
        <v>1020714178</v>
      </c>
      <c r="BB1585" t="str">
        <f t="shared" si="1273"/>
        <v>PARRA MORENO NATALI ANDREA</v>
      </c>
      <c r="BC1585">
        <f t="shared" si="1274"/>
        <v>0</v>
      </c>
      <c r="BD1585">
        <f t="shared" si="1224"/>
        <v>0</v>
      </c>
      <c r="BE1585">
        <f t="shared" si="1225"/>
        <v>0</v>
      </c>
      <c r="BF1585">
        <f t="shared" si="1226"/>
        <v>0</v>
      </c>
      <c r="BG1585">
        <f t="shared" si="1227"/>
        <v>0</v>
      </c>
      <c r="BH1585">
        <f t="shared" si="1228"/>
        <v>12.403492152511127</v>
      </c>
      <c r="BI1585">
        <f t="shared" si="1229"/>
        <v>0</v>
      </c>
      <c r="BJ1585">
        <f t="shared" si="1230"/>
        <v>0</v>
      </c>
      <c r="BK1585">
        <f t="shared" si="1231"/>
        <v>0</v>
      </c>
      <c r="BL1585">
        <f t="shared" si="1232"/>
        <v>0</v>
      </c>
      <c r="BM1585">
        <f t="shared" si="1233"/>
        <v>0</v>
      </c>
      <c r="BN1585">
        <f t="shared" si="1234"/>
        <v>12.203098226327985</v>
      </c>
      <c r="BO1585">
        <f t="shared" si="1235"/>
        <v>11.589895765322749</v>
      </c>
      <c r="BP1585">
        <f t="shared" si="1236"/>
        <v>12.69293646460064</v>
      </c>
      <c r="BQ1585">
        <f t="shared" si="1237"/>
        <v>11.682507889149141</v>
      </c>
      <c r="BR1585">
        <f t="shared" si="1238"/>
        <v>0</v>
      </c>
      <c r="BS1585">
        <f t="shared" si="1239"/>
        <v>0</v>
      </c>
      <c r="BT1585">
        <f t="shared" si="1240"/>
        <v>0</v>
      </c>
      <c r="BU1585">
        <f t="shared" si="1241"/>
        <v>0</v>
      </c>
      <c r="BV1585">
        <f t="shared" si="1242"/>
        <v>13.700100828786772</v>
      </c>
      <c r="BW1585">
        <f t="shared" si="1243"/>
        <v>0</v>
      </c>
      <c r="BX1585">
        <f t="shared" si="1244"/>
        <v>0</v>
      </c>
      <c r="BY1585">
        <f t="shared" si="1245"/>
        <v>0</v>
      </c>
      <c r="BZ1585">
        <f t="shared" si="1246"/>
        <v>15.076429036836092</v>
      </c>
      <c r="CA1585">
        <f t="shared" si="1247"/>
        <v>13.170774422098006</v>
      </c>
      <c r="CB1585">
        <f t="shared" si="1248"/>
        <v>0</v>
      </c>
      <c r="CC1585">
        <f t="shared" si="1249"/>
        <v>13.960477193265989</v>
      </c>
      <c r="CD1585">
        <f t="shared" si="1250"/>
        <v>0</v>
      </c>
      <c r="CE1585">
        <f t="shared" si="1251"/>
        <v>0</v>
      </c>
      <c r="CF1585">
        <f t="shared" si="1252"/>
        <v>12.916079401363943</v>
      </c>
      <c r="CG1585">
        <f t="shared" si="1253"/>
        <v>0</v>
      </c>
      <c r="CH1585">
        <f t="shared" si="1254"/>
        <v>0</v>
      </c>
      <c r="CI1585">
        <f t="shared" si="1255"/>
        <v>13.920208354072003</v>
      </c>
      <c r="CJ1585">
        <f t="shared" si="1256"/>
        <v>12.240478903153711</v>
      </c>
      <c r="CK1585">
        <f t="shared" si="1257"/>
        <v>0</v>
      </c>
      <c r="CL1585">
        <f t="shared" si="1258"/>
        <v>14.525038340895605</v>
      </c>
      <c r="CM1585">
        <f t="shared" si="1259"/>
        <v>11.23150375548926</v>
      </c>
      <c r="CN1585">
        <f t="shared" si="1260"/>
        <v>0</v>
      </c>
      <c r="CO1585">
        <f t="shared" si="1261"/>
        <v>8.3430778711693829</v>
      </c>
      <c r="CP1585">
        <f t="shared" si="1262"/>
        <v>12.39189224370396</v>
      </c>
      <c r="CQ1585">
        <f t="shared" si="1263"/>
        <v>11.771907091687094</v>
      </c>
      <c r="CR1585">
        <f t="shared" si="1264"/>
        <v>0</v>
      </c>
      <c r="CS1585">
        <f t="shared" si="1265"/>
        <v>0</v>
      </c>
      <c r="CT1585">
        <f t="shared" si="1266"/>
        <v>0</v>
      </c>
      <c r="CU1585">
        <f t="shared" si="1267"/>
        <v>0</v>
      </c>
      <c r="CV1585">
        <f t="shared" si="1268"/>
        <v>0</v>
      </c>
      <c r="CW1585">
        <f t="shared" si="1269"/>
        <v>11.722789228937208</v>
      </c>
      <c r="CX1585">
        <f t="shared" si="1270"/>
        <v>13.904346186661144</v>
      </c>
    </row>
    <row r="1586" spans="1:102" x14ac:dyDescent="0.25">
      <c r="A1586">
        <v>80120103</v>
      </c>
      <c r="B1586" s="6" t="s">
        <v>1664</v>
      </c>
      <c r="C1586" s="7"/>
      <c r="D1586" s="7"/>
      <c r="E1586" s="7"/>
      <c r="F1586" s="7"/>
      <c r="G1586" s="7"/>
      <c r="H1586" s="7"/>
      <c r="I1586" s="7"/>
      <c r="J1586" s="7">
        <v>313800</v>
      </c>
      <c r="K1586" s="7"/>
      <c r="L1586" s="7">
        <v>1966300</v>
      </c>
      <c r="M1586" s="7"/>
      <c r="N1586" s="7"/>
      <c r="O1586" s="7"/>
      <c r="P1586" s="7">
        <v>68720</v>
      </c>
      <c r="Q1586" s="7">
        <v>471500</v>
      </c>
      <c r="R1586" s="7">
        <v>15940</v>
      </c>
      <c r="S1586" s="7"/>
      <c r="T1586" s="7"/>
      <c r="U1586" s="7">
        <v>195040</v>
      </c>
      <c r="V1586" s="7">
        <v>203050</v>
      </c>
      <c r="W1586" s="7"/>
      <c r="X1586" s="7"/>
      <c r="Y1586" s="7"/>
      <c r="Z1586" s="7">
        <v>3017550</v>
      </c>
      <c r="AA1586" s="7">
        <v>451160</v>
      </c>
      <c r="AB1586" s="7"/>
      <c r="AC1586" s="7"/>
      <c r="AD1586" s="7"/>
      <c r="AE1586" s="7"/>
      <c r="AF1586" s="7">
        <v>244080</v>
      </c>
      <c r="AG1586" s="7"/>
      <c r="AH1586" s="7"/>
      <c r="AI1586" s="7">
        <v>890517</v>
      </c>
      <c r="AJ1586" s="7">
        <v>293020</v>
      </c>
      <c r="AK1586" s="7"/>
      <c r="AL1586" s="7">
        <v>1021180</v>
      </c>
      <c r="AM1586" s="7">
        <v>473690</v>
      </c>
      <c r="AN1586" s="7">
        <v>4090</v>
      </c>
      <c r="AO1586" s="7">
        <v>94080</v>
      </c>
      <c r="AP1586" s="7"/>
      <c r="AQ1586" s="7">
        <v>34080</v>
      </c>
      <c r="AR1586" s="7"/>
      <c r="AS1586" s="7"/>
      <c r="AT1586" s="7"/>
      <c r="AU1586" s="7"/>
      <c r="AV1586" s="7"/>
      <c r="AW1586" s="7"/>
      <c r="AX1586" s="7">
        <v>160440</v>
      </c>
      <c r="AY1586" s="7">
        <f t="shared" si="1271"/>
        <v>18</v>
      </c>
      <c r="BA1586">
        <f t="shared" si="1272"/>
        <v>80120103</v>
      </c>
      <c r="BB1586" t="str">
        <f t="shared" si="1273"/>
        <v>PARRA OBANDO JEZZID RODRIGO</v>
      </c>
      <c r="BC1586">
        <f t="shared" si="1274"/>
        <v>0</v>
      </c>
      <c r="BD1586">
        <f t="shared" si="1224"/>
        <v>0</v>
      </c>
      <c r="BE1586">
        <f t="shared" si="1225"/>
        <v>0</v>
      </c>
      <c r="BF1586">
        <f t="shared" si="1226"/>
        <v>0</v>
      </c>
      <c r="BG1586">
        <f t="shared" si="1227"/>
        <v>0</v>
      </c>
      <c r="BH1586">
        <f t="shared" si="1228"/>
        <v>0</v>
      </c>
      <c r="BI1586">
        <f t="shared" si="1229"/>
        <v>0</v>
      </c>
      <c r="BJ1586">
        <f t="shared" si="1230"/>
        <v>12.65651430601914</v>
      </c>
      <c r="BK1586">
        <f t="shared" si="1231"/>
        <v>0</v>
      </c>
      <c r="BL1586">
        <f t="shared" si="1232"/>
        <v>14.491664670716913</v>
      </c>
      <c r="BM1586">
        <f t="shared" si="1233"/>
        <v>0</v>
      </c>
      <c r="BN1586">
        <f t="shared" si="1234"/>
        <v>0</v>
      </c>
      <c r="BO1586">
        <f t="shared" si="1235"/>
        <v>0</v>
      </c>
      <c r="BP1586">
        <f t="shared" si="1236"/>
        <v>11.137810108356684</v>
      </c>
      <c r="BQ1586">
        <f t="shared" si="1237"/>
        <v>13.063676501944174</v>
      </c>
      <c r="BR1586">
        <f t="shared" si="1238"/>
        <v>9.676649685633647</v>
      </c>
      <c r="BS1586">
        <f t="shared" si="1239"/>
        <v>0</v>
      </c>
      <c r="BT1586">
        <f t="shared" si="1240"/>
        <v>0</v>
      </c>
      <c r="BU1586">
        <f t="shared" si="1241"/>
        <v>12.180965071855359</v>
      </c>
      <c r="BV1586">
        <f t="shared" si="1242"/>
        <v>12.221212457997662</v>
      </c>
      <c r="BW1586">
        <f t="shared" si="1243"/>
        <v>0</v>
      </c>
      <c r="BX1586">
        <f t="shared" si="1244"/>
        <v>0</v>
      </c>
      <c r="BY1586">
        <f t="shared" si="1245"/>
        <v>0</v>
      </c>
      <c r="BZ1586">
        <f t="shared" si="1246"/>
        <v>14.919956133219447</v>
      </c>
      <c r="CA1586">
        <f t="shared" si="1247"/>
        <v>13.019579539259952</v>
      </c>
      <c r="CB1586">
        <f t="shared" si="1248"/>
        <v>0</v>
      </c>
      <c r="CC1586">
        <f t="shared" si="1249"/>
        <v>0</v>
      </c>
      <c r="CD1586">
        <f t="shared" si="1250"/>
        <v>0</v>
      </c>
      <c r="CE1586">
        <f t="shared" si="1251"/>
        <v>0</v>
      </c>
      <c r="CF1586">
        <f t="shared" si="1252"/>
        <v>12.40525541639953</v>
      </c>
      <c r="CG1586">
        <f t="shared" si="1253"/>
        <v>0</v>
      </c>
      <c r="CH1586">
        <f t="shared" si="1254"/>
        <v>0</v>
      </c>
      <c r="CI1586">
        <f t="shared" si="1255"/>
        <v>13.699558594870846</v>
      </c>
      <c r="CJ1586">
        <f t="shared" si="1256"/>
        <v>12.587999557785812</v>
      </c>
      <c r="CK1586">
        <f t="shared" si="1257"/>
        <v>0</v>
      </c>
      <c r="CL1586">
        <f t="shared" si="1258"/>
        <v>13.836470358614296</v>
      </c>
      <c r="CM1586">
        <f t="shared" si="1259"/>
        <v>13.068310489364665</v>
      </c>
      <c r="CN1586">
        <f t="shared" si="1260"/>
        <v>8.3165447179293981</v>
      </c>
      <c r="CO1586">
        <f t="shared" si="1261"/>
        <v>11.451911392327665</v>
      </c>
      <c r="CP1586">
        <f t="shared" si="1262"/>
        <v>0</v>
      </c>
      <c r="CQ1586">
        <f t="shared" si="1263"/>
        <v>10.436495323235768</v>
      </c>
      <c r="CR1586">
        <f t="shared" si="1264"/>
        <v>0</v>
      </c>
      <c r="CS1586">
        <f t="shared" si="1265"/>
        <v>0</v>
      </c>
      <c r="CT1586">
        <f t="shared" si="1266"/>
        <v>0</v>
      </c>
      <c r="CU1586">
        <f t="shared" si="1267"/>
        <v>0</v>
      </c>
      <c r="CV1586">
        <f t="shared" si="1268"/>
        <v>0</v>
      </c>
      <c r="CW1586">
        <f t="shared" si="1269"/>
        <v>0</v>
      </c>
      <c r="CX1586">
        <f t="shared" si="1270"/>
        <v>11.9856815527242</v>
      </c>
    </row>
    <row r="1587" spans="1:102" x14ac:dyDescent="0.25">
      <c r="A1587">
        <v>80171297</v>
      </c>
      <c r="B1587" s="6" t="s">
        <v>1665</v>
      </c>
      <c r="C1587" s="7"/>
      <c r="D1587" s="7"/>
      <c r="E1587" s="7"/>
      <c r="F1587" s="7"/>
      <c r="G1587" s="7"/>
      <c r="H1587" s="7">
        <v>40940</v>
      </c>
      <c r="I1587" s="7"/>
      <c r="J1587" s="7">
        <v>42420</v>
      </c>
      <c r="K1587" s="7"/>
      <c r="L1587" s="7"/>
      <c r="M1587" s="7"/>
      <c r="N1587" s="7"/>
      <c r="O1587" s="7"/>
      <c r="P1587" s="7">
        <v>270530</v>
      </c>
      <c r="Q1587" s="7">
        <v>544320</v>
      </c>
      <c r="R1587" s="7">
        <v>15940</v>
      </c>
      <c r="S1587" s="7"/>
      <c r="T1587" s="7"/>
      <c r="U1587" s="7">
        <v>64090</v>
      </c>
      <c r="V1587" s="7"/>
      <c r="W1587" s="7"/>
      <c r="X1587" s="7"/>
      <c r="Y1587" s="7"/>
      <c r="Z1587" s="7">
        <v>663280</v>
      </c>
      <c r="AA1587" s="7">
        <v>795440</v>
      </c>
      <c r="AB1587" s="7"/>
      <c r="AC1587" s="7"/>
      <c r="AD1587" s="7">
        <v>42000</v>
      </c>
      <c r="AE1587" s="7"/>
      <c r="AF1587" s="7"/>
      <c r="AG1587" s="7"/>
      <c r="AH1587" s="7"/>
      <c r="AI1587" s="7">
        <v>202929</v>
      </c>
      <c r="AJ1587" s="7">
        <v>381710</v>
      </c>
      <c r="AK1587" s="7"/>
      <c r="AL1587" s="7">
        <v>923360</v>
      </c>
      <c r="AM1587" s="7">
        <v>647260</v>
      </c>
      <c r="AN1587" s="7"/>
      <c r="AO1587" s="7">
        <v>409920</v>
      </c>
      <c r="AP1587" s="7"/>
      <c r="AQ1587" s="7">
        <v>57690</v>
      </c>
      <c r="AR1587" s="7"/>
      <c r="AS1587" s="7"/>
      <c r="AT1587" s="7"/>
      <c r="AU1587" s="7"/>
      <c r="AV1587" s="7"/>
      <c r="AW1587" s="7">
        <v>20150</v>
      </c>
      <c r="AX1587" s="7">
        <v>113400</v>
      </c>
      <c r="AY1587" s="7">
        <f t="shared" si="1271"/>
        <v>17</v>
      </c>
      <c r="BA1587">
        <f t="shared" si="1272"/>
        <v>80171297</v>
      </c>
      <c r="BB1587" t="str">
        <f t="shared" si="1273"/>
        <v>PARRA PALOMINO JUAN CARLOS</v>
      </c>
      <c r="BC1587">
        <f t="shared" si="1274"/>
        <v>0</v>
      </c>
      <c r="BD1587">
        <f t="shared" si="1224"/>
        <v>0</v>
      </c>
      <c r="BE1587">
        <f t="shared" si="1225"/>
        <v>0</v>
      </c>
      <c r="BF1587">
        <f t="shared" si="1226"/>
        <v>0</v>
      </c>
      <c r="BG1587">
        <f t="shared" si="1227"/>
        <v>0</v>
      </c>
      <c r="BH1587">
        <f t="shared" si="1228"/>
        <v>10.619887284906223</v>
      </c>
      <c r="BI1587">
        <f t="shared" si="1229"/>
        <v>0</v>
      </c>
      <c r="BJ1587">
        <f t="shared" si="1230"/>
        <v>10.655398801626767</v>
      </c>
      <c r="BK1587">
        <f t="shared" si="1231"/>
        <v>0</v>
      </c>
      <c r="BL1587">
        <f t="shared" si="1232"/>
        <v>0</v>
      </c>
      <c r="BM1587">
        <f t="shared" si="1233"/>
        <v>0</v>
      </c>
      <c r="BN1587">
        <f t="shared" si="1234"/>
        <v>0</v>
      </c>
      <c r="BO1587">
        <f t="shared" si="1235"/>
        <v>0</v>
      </c>
      <c r="BP1587">
        <f t="shared" si="1236"/>
        <v>12.508141973290099</v>
      </c>
      <c r="BQ1587">
        <f t="shared" si="1237"/>
        <v>13.207294425342562</v>
      </c>
      <c r="BR1587">
        <f t="shared" si="1238"/>
        <v>9.676649685633647</v>
      </c>
      <c r="BS1587">
        <f t="shared" si="1239"/>
        <v>0</v>
      </c>
      <c r="BT1587">
        <f t="shared" si="1240"/>
        <v>0</v>
      </c>
      <c r="BU1587">
        <f t="shared" si="1241"/>
        <v>11.068059227434745</v>
      </c>
      <c r="BV1587">
        <f t="shared" si="1242"/>
        <v>0</v>
      </c>
      <c r="BW1587">
        <f t="shared" si="1243"/>
        <v>0</v>
      </c>
      <c r="BX1587">
        <f t="shared" si="1244"/>
        <v>0</v>
      </c>
      <c r="BY1587">
        <f t="shared" si="1245"/>
        <v>0</v>
      </c>
      <c r="BZ1587">
        <f t="shared" si="1246"/>
        <v>13.40495401044787</v>
      </c>
      <c r="CA1587">
        <f t="shared" si="1247"/>
        <v>13.58665195681901</v>
      </c>
      <c r="CB1587">
        <f t="shared" si="1248"/>
        <v>0</v>
      </c>
      <c r="CC1587">
        <f t="shared" si="1249"/>
        <v>0</v>
      </c>
      <c r="CD1587">
        <f t="shared" si="1250"/>
        <v>10.645448706505872</v>
      </c>
      <c r="CE1587">
        <f t="shared" si="1251"/>
        <v>0</v>
      </c>
      <c r="CF1587">
        <f t="shared" si="1252"/>
        <v>0</v>
      </c>
      <c r="CG1587">
        <f t="shared" si="1253"/>
        <v>0</v>
      </c>
      <c r="CH1587">
        <f t="shared" si="1254"/>
        <v>0</v>
      </c>
      <c r="CI1587">
        <f t="shared" si="1255"/>
        <v>12.220616370971014</v>
      </c>
      <c r="CJ1587">
        <f t="shared" si="1256"/>
        <v>12.852419056761882</v>
      </c>
      <c r="CK1587">
        <f t="shared" si="1257"/>
        <v>0</v>
      </c>
      <c r="CL1587">
        <f t="shared" si="1258"/>
        <v>13.73577555294542</v>
      </c>
      <c r="CM1587">
        <f t="shared" si="1259"/>
        <v>13.380504892448128</v>
      </c>
      <c r="CN1587">
        <f t="shared" si="1260"/>
        <v>0</v>
      </c>
      <c r="CO1587">
        <f t="shared" si="1261"/>
        <v>12.923719737187922</v>
      </c>
      <c r="CP1587">
        <f t="shared" si="1262"/>
        <v>0</v>
      </c>
      <c r="CQ1587">
        <f t="shared" si="1263"/>
        <v>10.962856461127396</v>
      </c>
      <c r="CR1587">
        <f t="shared" si="1264"/>
        <v>0</v>
      </c>
      <c r="CS1587">
        <f t="shared" si="1265"/>
        <v>0</v>
      </c>
      <c r="CT1587">
        <f t="shared" si="1266"/>
        <v>0</v>
      </c>
      <c r="CU1587">
        <f t="shared" si="1267"/>
        <v>0</v>
      </c>
      <c r="CV1587">
        <f t="shared" si="1268"/>
        <v>0</v>
      </c>
      <c r="CW1587">
        <f t="shared" si="1269"/>
        <v>9.9110091939349747</v>
      </c>
      <c r="CX1587">
        <f t="shared" si="1270"/>
        <v>11.638685488579059</v>
      </c>
    </row>
    <row r="1588" spans="1:102" x14ac:dyDescent="0.25">
      <c r="A1588">
        <v>79590899</v>
      </c>
      <c r="B1588" s="6" t="s">
        <v>1666</v>
      </c>
      <c r="C1588" s="7"/>
      <c r="D1588" s="7"/>
      <c r="E1588" s="7"/>
      <c r="F1588" s="7">
        <v>71630</v>
      </c>
      <c r="G1588" s="7"/>
      <c r="H1588" s="7">
        <v>166253</v>
      </c>
      <c r="I1588" s="7"/>
      <c r="J1588" s="7">
        <v>13800</v>
      </c>
      <c r="K1588" s="7"/>
      <c r="L1588" s="7">
        <v>124680</v>
      </c>
      <c r="M1588" s="7">
        <v>94000</v>
      </c>
      <c r="N1588" s="7"/>
      <c r="O1588" s="7"/>
      <c r="P1588" s="7">
        <v>397012</v>
      </c>
      <c r="Q1588" s="7">
        <v>538443</v>
      </c>
      <c r="R1588" s="7">
        <v>44190</v>
      </c>
      <c r="S1588" s="7"/>
      <c r="T1588" s="7">
        <v>52450</v>
      </c>
      <c r="U1588" s="7">
        <v>161753</v>
      </c>
      <c r="V1588" s="7">
        <v>394800</v>
      </c>
      <c r="W1588" s="7"/>
      <c r="X1588" s="7"/>
      <c r="Y1588" s="7"/>
      <c r="Z1588" s="7">
        <v>1556050</v>
      </c>
      <c r="AA1588" s="7">
        <v>1193810</v>
      </c>
      <c r="AB1588" s="7"/>
      <c r="AC1588" s="7">
        <v>525030</v>
      </c>
      <c r="AD1588" s="7">
        <v>23000</v>
      </c>
      <c r="AE1588" s="7"/>
      <c r="AF1588" s="7"/>
      <c r="AG1588" s="7"/>
      <c r="AH1588" s="7"/>
      <c r="AI1588" s="7">
        <v>839426</v>
      </c>
      <c r="AJ1588" s="7">
        <v>749096</v>
      </c>
      <c r="AK1588" s="7"/>
      <c r="AL1588" s="7">
        <v>2411141</v>
      </c>
      <c r="AM1588" s="7">
        <v>745687</v>
      </c>
      <c r="AN1588" s="7">
        <v>53750</v>
      </c>
      <c r="AO1588" s="7">
        <v>164700</v>
      </c>
      <c r="AP1588" s="7"/>
      <c r="AQ1588" s="7">
        <v>152100</v>
      </c>
      <c r="AR1588" s="7">
        <v>36180</v>
      </c>
      <c r="AS1588" s="7"/>
      <c r="AT1588" s="7">
        <v>43600</v>
      </c>
      <c r="AU1588" s="7"/>
      <c r="AV1588" s="7"/>
      <c r="AW1588" s="7">
        <v>89173</v>
      </c>
      <c r="AX1588" s="7">
        <v>186770</v>
      </c>
      <c r="AY1588" s="7">
        <f t="shared" si="1271"/>
        <v>26</v>
      </c>
      <c r="BA1588">
        <f t="shared" si="1272"/>
        <v>79590899</v>
      </c>
      <c r="BB1588" t="str">
        <f t="shared" si="1273"/>
        <v>PARRA PEDRAZA ANDRES</v>
      </c>
      <c r="BC1588">
        <f t="shared" si="1274"/>
        <v>0</v>
      </c>
      <c r="BD1588">
        <f t="shared" si="1224"/>
        <v>0</v>
      </c>
      <c r="BE1588">
        <f t="shared" si="1225"/>
        <v>0</v>
      </c>
      <c r="BF1588">
        <f t="shared" si="1226"/>
        <v>11.179283220142068</v>
      </c>
      <c r="BG1588">
        <f t="shared" si="1227"/>
        <v>0</v>
      </c>
      <c r="BH1588">
        <f t="shared" si="1228"/>
        <v>12.021272018379035</v>
      </c>
      <c r="BI1588">
        <f t="shared" si="1229"/>
        <v>0</v>
      </c>
      <c r="BJ1588">
        <f t="shared" si="1230"/>
        <v>9.5324963322880407</v>
      </c>
      <c r="BK1588">
        <f t="shared" si="1231"/>
        <v>0</v>
      </c>
      <c r="BL1588">
        <f t="shared" si="1232"/>
        <v>11.733513754381672</v>
      </c>
      <c r="BM1588">
        <f t="shared" si="1233"/>
        <v>11.451060699493427</v>
      </c>
      <c r="BN1588">
        <f t="shared" si="1234"/>
        <v>0</v>
      </c>
      <c r="BO1588">
        <f t="shared" si="1235"/>
        <v>0</v>
      </c>
      <c r="BP1588">
        <f t="shared" si="1236"/>
        <v>12.891724304725141</v>
      </c>
      <c r="BQ1588">
        <f t="shared" si="1237"/>
        <v>13.196438777599019</v>
      </c>
      <c r="BR1588">
        <f t="shared" si="1238"/>
        <v>10.696276427422939</v>
      </c>
      <c r="BS1588">
        <f t="shared" si="1239"/>
        <v>0</v>
      </c>
      <c r="BT1588">
        <f t="shared" si="1240"/>
        <v>10.867634679419623</v>
      </c>
      <c r="BU1588">
        <f t="shared" si="1241"/>
        <v>11.993831941578243</v>
      </c>
      <c r="BV1588">
        <f t="shared" si="1242"/>
        <v>12.886137119466321</v>
      </c>
      <c r="BW1588">
        <f t="shared" si="1243"/>
        <v>0</v>
      </c>
      <c r="BX1588">
        <f t="shared" si="1244"/>
        <v>0</v>
      </c>
      <c r="BY1588">
        <f t="shared" si="1245"/>
        <v>0</v>
      </c>
      <c r="BZ1588">
        <f t="shared" si="1246"/>
        <v>14.257661759532956</v>
      </c>
      <c r="CA1588">
        <f t="shared" si="1247"/>
        <v>13.992661268947984</v>
      </c>
      <c r="CB1588">
        <f t="shared" si="1248"/>
        <v>0</v>
      </c>
      <c r="CC1588">
        <f t="shared" si="1249"/>
        <v>13.171212587449567</v>
      </c>
      <c r="CD1588">
        <f t="shared" si="1250"/>
        <v>10.043292972227004</v>
      </c>
      <c r="CE1588">
        <f t="shared" si="1251"/>
        <v>0</v>
      </c>
      <c r="CF1588">
        <f t="shared" si="1252"/>
        <v>0</v>
      </c>
      <c r="CG1588">
        <f t="shared" si="1253"/>
        <v>0</v>
      </c>
      <c r="CH1588">
        <f t="shared" si="1254"/>
        <v>0</v>
      </c>
      <c r="CI1588">
        <f t="shared" si="1255"/>
        <v>13.640474795197056</v>
      </c>
      <c r="CJ1588">
        <f t="shared" si="1256"/>
        <v>13.526623760122188</v>
      </c>
      <c r="CK1588">
        <f t="shared" si="1257"/>
        <v>0</v>
      </c>
      <c r="CL1588">
        <f t="shared" si="1258"/>
        <v>14.695611052152316</v>
      </c>
      <c r="CM1588">
        <f t="shared" si="1259"/>
        <v>13.5220625611401</v>
      </c>
      <c r="CN1588">
        <f t="shared" si="1260"/>
        <v>10.892117550468008</v>
      </c>
      <c r="CO1588">
        <f t="shared" si="1261"/>
        <v>12.011886987792716</v>
      </c>
      <c r="CP1588">
        <f t="shared" si="1262"/>
        <v>0</v>
      </c>
      <c r="CQ1588">
        <f t="shared" si="1263"/>
        <v>11.932300052847731</v>
      </c>
      <c r="CR1588">
        <f t="shared" si="1264"/>
        <v>10.496289398147198</v>
      </c>
      <c r="CS1588">
        <f t="shared" si="1265"/>
        <v>0</v>
      </c>
      <c r="CT1588">
        <f t="shared" si="1266"/>
        <v>10.682835364853922</v>
      </c>
      <c r="CU1588">
        <f t="shared" si="1267"/>
        <v>0</v>
      </c>
      <c r="CV1588">
        <f t="shared" si="1268"/>
        <v>0</v>
      </c>
      <c r="CW1588">
        <f t="shared" si="1269"/>
        <v>11.398344796258973</v>
      </c>
      <c r="CX1588">
        <f t="shared" si="1270"/>
        <v>12.137638546472255</v>
      </c>
    </row>
    <row r="1589" spans="1:102" x14ac:dyDescent="0.25">
      <c r="A1589">
        <v>1110452325</v>
      </c>
      <c r="B1589" s="6" t="s">
        <v>1667</v>
      </c>
      <c r="C1589" s="7"/>
      <c r="D1589" s="7"/>
      <c r="E1589" s="7"/>
      <c r="F1589" s="7"/>
      <c r="G1589" s="7">
        <v>165660</v>
      </c>
      <c r="H1589" s="7">
        <v>40970</v>
      </c>
      <c r="I1589" s="7"/>
      <c r="J1589" s="7"/>
      <c r="K1589" s="7"/>
      <c r="L1589" s="7">
        <v>178020</v>
      </c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>
        <v>0</v>
      </c>
      <c r="AC1589" s="7"/>
      <c r="AD1589" s="7"/>
      <c r="AE1589" s="7"/>
      <c r="AF1589" s="7"/>
      <c r="AG1589" s="7"/>
      <c r="AH1589" s="7"/>
      <c r="AI1589" s="7">
        <v>105705</v>
      </c>
      <c r="AJ1589" s="7"/>
      <c r="AK1589" s="7"/>
      <c r="AL1589" s="7"/>
      <c r="AM1589" s="7"/>
      <c r="AN1589" s="7"/>
      <c r="AO1589" s="7"/>
      <c r="AP1589" s="7"/>
      <c r="AQ1589" s="7"/>
      <c r="AR1589" s="7"/>
      <c r="AS1589" s="7"/>
      <c r="AT1589" s="7"/>
      <c r="AU1589" s="7"/>
      <c r="AV1589" s="7"/>
      <c r="AW1589" s="7">
        <v>94380</v>
      </c>
      <c r="AX1589" s="7">
        <v>68000</v>
      </c>
      <c r="AY1589" s="7">
        <f t="shared" si="1271"/>
        <v>7</v>
      </c>
      <c r="BA1589">
        <f t="shared" si="1272"/>
        <v>1110452325</v>
      </c>
      <c r="BB1589" t="str">
        <f t="shared" si="1273"/>
        <v>PARRA PUENTES LAURA JIMENA</v>
      </c>
      <c r="BC1589">
        <f t="shared" si="1274"/>
        <v>0</v>
      </c>
      <c r="BD1589">
        <f t="shared" si="1224"/>
        <v>0</v>
      </c>
      <c r="BE1589">
        <f t="shared" si="1225"/>
        <v>0</v>
      </c>
      <c r="BF1589">
        <f t="shared" si="1226"/>
        <v>0</v>
      </c>
      <c r="BG1589">
        <f t="shared" si="1227"/>
        <v>12.017698810594256</v>
      </c>
      <c r="BH1589">
        <f t="shared" si="1228"/>
        <v>10.620619778346533</v>
      </c>
      <c r="BI1589">
        <f t="shared" si="1229"/>
        <v>0</v>
      </c>
      <c r="BJ1589">
        <f t="shared" si="1230"/>
        <v>0</v>
      </c>
      <c r="BK1589">
        <f t="shared" si="1231"/>
        <v>0</v>
      </c>
      <c r="BL1589">
        <f t="shared" si="1232"/>
        <v>12.08965679984351</v>
      </c>
      <c r="BM1589">
        <f t="shared" si="1233"/>
        <v>0</v>
      </c>
      <c r="BN1589">
        <f t="shared" si="1234"/>
        <v>0</v>
      </c>
      <c r="BO1589">
        <f t="shared" si="1235"/>
        <v>0</v>
      </c>
      <c r="BP1589">
        <f t="shared" si="1236"/>
        <v>0</v>
      </c>
      <c r="BQ1589">
        <f t="shared" si="1237"/>
        <v>0</v>
      </c>
      <c r="BR1589">
        <f t="shared" si="1238"/>
        <v>0</v>
      </c>
      <c r="BS1589">
        <f t="shared" si="1239"/>
        <v>0</v>
      </c>
      <c r="BT1589">
        <f t="shared" si="1240"/>
        <v>0</v>
      </c>
      <c r="BU1589">
        <f t="shared" si="1241"/>
        <v>0</v>
      </c>
      <c r="BV1589">
        <f t="shared" si="1242"/>
        <v>0</v>
      </c>
      <c r="BW1589">
        <f t="shared" si="1243"/>
        <v>0</v>
      </c>
      <c r="BX1589">
        <f t="shared" si="1244"/>
        <v>0</v>
      </c>
      <c r="BY1589">
        <f t="shared" si="1245"/>
        <v>0</v>
      </c>
      <c r="BZ1589">
        <f t="shared" si="1246"/>
        <v>0</v>
      </c>
      <c r="CA1589">
        <f t="shared" si="1247"/>
        <v>0</v>
      </c>
      <c r="CB1589">
        <f t="shared" si="1248"/>
        <v>0</v>
      </c>
      <c r="CC1589">
        <f t="shared" si="1249"/>
        <v>0</v>
      </c>
      <c r="CD1589">
        <f t="shared" si="1250"/>
        <v>0</v>
      </c>
      <c r="CE1589">
        <f t="shared" si="1251"/>
        <v>0</v>
      </c>
      <c r="CF1589">
        <f t="shared" si="1252"/>
        <v>0</v>
      </c>
      <c r="CG1589">
        <f t="shared" si="1253"/>
        <v>0</v>
      </c>
      <c r="CH1589">
        <f t="shared" si="1254"/>
        <v>0</v>
      </c>
      <c r="CI1589">
        <f t="shared" si="1255"/>
        <v>11.568416934674914</v>
      </c>
      <c r="CJ1589">
        <f t="shared" si="1256"/>
        <v>0</v>
      </c>
      <c r="CK1589">
        <f t="shared" si="1257"/>
        <v>0</v>
      </c>
      <c r="CL1589">
        <f t="shared" si="1258"/>
        <v>0</v>
      </c>
      <c r="CM1589">
        <f t="shared" si="1259"/>
        <v>0</v>
      </c>
      <c r="CN1589">
        <f t="shared" si="1260"/>
        <v>0</v>
      </c>
      <c r="CO1589">
        <f t="shared" si="1261"/>
        <v>0</v>
      </c>
      <c r="CP1589">
        <f t="shared" si="1262"/>
        <v>0</v>
      </c>
      <c r="CQ1589">
        <f t="shared" si="1263"/>
        <v>0</v>
      </c>
      <c r="CR1589">
        <f t="shared" si="1264"/>
        <v>0</v>
      </c>
      <c r="CS1589">
        <f t="shared" si="1265"/>
        <v>0</v>
      </c>
      <c r="CT1589">
        <f t="shared" si="1266"/>
        <v>0</v>
      </c>
      <c r="CU1589">
        <f t="shared" si="1267"/>
        <v>0</v>
      </c>
      <c r="CV1589">
        <f t="shared" si="1268"/>
        <v>0</v>
      </c>
      <c r="CW1589">
        <f t="shared" si="1269"/>
        <v>11.455095060689388</v>
      </c>
      <c r="CX1589">
        <f t="shared" si="1270"/>
        <v>11.127277689932466</v>
      </c>
    </row>
    <row r="1590" spans="1:102" x14ac:dyDescent="0.25">
      <c r="A1590">
        <v>86067582</v>
      </c>
      <c r="B1590" s="6" t="s">
        <v>1668</v>
      </c>
      <c r="C1590" s="7"/>
      <c r="D1590" s="7"/>
      <c r="E1590" s="7"/>
      <c r="F1590" s="7"/>
      <c r="G1590" s="7"/>
      <c r="H1590" s="7">
        <v>1009640</v>
      </c>
      <c r="I1590" s="7">
        <v>77000</v>
      </c>
      <c r="J1590" s="7"/>
      <c r="K1590" s="7"/>
      <c r="L1590" s="7"/>
      <c r="M1590" s="7">
        <v>735100</v>
      </c>
      <c r="N1590" s="7">
        <v>523428</v>
      </c>
      <c r="O1590" s="7"/>
      <c r="P1590" s="7">
        <v>4019020</v>
      </c>
      <c r="Q1590" s="7">
        <v>2563940</v>
      </c>
      <c r="R1590" s="7"/>
      <c r="S1590" s="7"/>
      <c r="T1590" s="7"/>
      <c r="U1590" s="7"/>
      <c r="V1590" s="7">
        <v>426060</v>
      </c>
      <c r="W1590" s="7">
        <v>186480</v>
      </c>
      <c r="X1590" s="7"/>
      <c r="Y1590" s="7"/>
      <c r="Z1590" s="7">
        <v>8133340</v>
      </c>
      <c r="AA1590" s="7">
        <v>2366980</v>
      </c>
      <c r="AB1590" s="7"/>
      <c r="AC1590" s="7">
        <v>789960</v>
      </c>
      <c r="AD1590" s="7"/>
      <c r="AE1590" s="7"/>
      <c r="AF1590" s="7"/>
      <c r="AG1590" s="7"/>
      <c r="AH1590" s="7"/>
      <c r="AI1590" s="7">
        <v>1726926</v>
      </c>
      <c r="AJ1590" s="7">
        <v>1070870</v>
      </c>
      <c r="AK1590" s="7"/>
      <c r="AL1590" s="7">
        <v>8711481</v>
      </c>
      <c r="AM1590" s="7">
        <v>1342290</v>
      </c>
      <c r="AN1590" s="7">
        <v>105400</v>
      </c>
      <c r="AO1590" s="7">
        <v>88300</v>
      </c>
      <c r="AP1590" s="7">
        <v>160560</v>
      </c>
      <c r="AQ1590" s="7"/>
      <c r="AR1590" s="7"/>
      <c r="AS1590" s="7"/>
      <c r="AT1590" s="7"/>
      <c r="AU1590" s="7"/>
      <c r="AV1590" s="7"/>
      <c r="AW1590" s="7">
        <v>445460</v>
      </c>
      <c r="AX1590" s="7">
        <v>571040</v>
      </c>
      <c r="AY1590" s="7">
        <f t="shared" si="1271"/>
        <v>20</v>
      </c>
      <c r="BA1590">
        <f t="shared" si="1272"/>
        <v>86067582</v>
      </c>
      <c r="BB1590" t="str">
        <f t="shared" si="1273"/>
        <v>PARRA RODRIGUEZ WILLIAM YEROVY</v>
      </c>
      <c r="BC1590">
        <f t="shared" si="1274"/>
        <v>0</v>
      </c>
      <c r="BD1590">
        <f t="shared" si="1224"/>
        <v>0</v>
      </c>
      <c r="BE1590">
        <f t="shared" si="1225"/>
        <v>0</v>
      </c>
      <c r="BF1590">
        <f t="shared" si="1226"/>
        <v>0</v>
      </c>
      <c r="BG1590">
        <f t="shared" si="1227"/>
        <v>0</v>
      </c>
      <c r="BH1590">
        <f t="shared" si="1228"/>
        <v>13.825105380087146</v>
      </c>
      <c r="BI1590">
        <f t="shared" si="1229"/>
        <v>11.251573687764477</v>
      </c>
      <c r="BJ1590">
        <f t="shared" si="1230"/>
        <v>0</v>
      </c>
      <c r="BK1590">
        <f t="shared" si="1231"/>
        <v>0</v>
      </c>
      <c r="BL1590">
        <f t="shared" si="1232"/>
        <v>0</v>
      </c>
      <c r="BM1590">
        <f t="shared" si="1233"/>
        <v>13.507763183720389</v>
      </c>
      <c r="BN1590">
        <f t="shared" si="1234"/>
        <v>13.168156674497801</v>
      </c>
      <c r="BO1590">
        <f t="shared" si="1235"/>
        <v>0</v>
      </c>
      <c r="BP1590">
        <f t="shared" si="1236"/>
        <v>15.206548898598079</v>
      </c>
      <c r="BQ1590">
        <f t="shared" si="1237"/>
        <v>14.757056085837506</v>
      </c>
      <c r="BR1590">
        <f t="shared" si="1238"/>
        <v>0</v>
      </c>
      <c r="BS1590">
        <f t="shared" si="1239"/>
        <v>0</v>
      </c>
      <c r="BT1590">
        <f t="shared" si="1240"/>
        <v>0</v>
      </c>
      <c r="BU1590">
        <f t="shared" si="1241"/>
        <v>0</v>
      </c>
      <c r="BV1590">
        <f t="shared" si="1242"/>
        <v>12.962337807488705</v>
      </c>
      <c r="BW1590">
        <f t="shared" si="1243"/>
        <v>12.136084636200623</v>
      </c>
      <c r="BX1590">
        <f t="shared" si="1244"/>
        <v>0</v>
      </c>
      <c r="BY1590">
        <f t="shared" si="1245"/>
        <v>0</v>
      </c>
      <c r="BZ1590">
        <f t="shared" si="1246"/>
        <v>15.911482344217827</v>
      </c>
      <c r="CA1590">
        <f t="shared" si="1247"/>
        <v>14.677125861425459</v>
      </c>
      <c r="CB1590">
        <f t="shared" si="1248"/>
        <v>0</v>
      </c>
      <c r="CC1590">
        <f t="shared" si="1249"/>
        <v>13.579738856136002</v>
      </c>
      <c r="CD1590">
        <f t="shared" si="1250"/>
        <v>0</v>
      </c>
      <c r="CE1590">
        <f t="shared" si="1251"/>
        <v>0</v>
      </c>
      <c r="CF1590">
        <f t="shared" si="1252"/>
        <v>0</v>
      </c>
      <c r="CG1590">
        <f t="shared" si="1253"/>
        <v>0</v>
      </c>
      <c r="CH1590">
        <f t="shared" si="1254"/>
        <v>0</v>
      </c>
      <c r="CI1590">
        <f t="shared" si="1255"/>
        <v>14.361854086403342</v>
      </c>
      <c r="CJ1590">
        <f t="shared" si="1256"/>
        <v>13.88398289399615</v>
      </c>
      <c r="CK1590">
        <f t="shared" si="1257"/>
        <v>0</v>
      </c>
      <c r="CL1590">
        <f t="shared" si="1258"/>
        <v>15.980152483608675</v>
      </c>
      <c r="CM1590">
        <f t="shared" si="1259"/>
        <v>14.109888413543766</v>
      </c>
      <c r="CN1590">
        <f t="shared" si="1260"/>
        <v>11.565527402710426</v>
      </c>
      <c r="CO1590">
        <f t="shared" si="1261"/>
        <v>11.388506711556236</v>
      </c>
      <c r="CP1590">
        <f t="shared" si="1262"/>
        <v>11.986429211652121</v>
      </c>
      <c r="CQ1590">
        <f t="shared" si="1263"/>
        <v>0</v>
      </c>
      <c r="CR1590">
        <f t="shared" si="1264"/>
        <v>0</v>
      </c>
      <c r="CS1590">
        <f t="shared" si="1265"/>
        <v>0</v>
      </c>
      <c r="CT1590">
        <f t="shared" si="1266"/>
        <v>0</v>
      </c>
      <c r="CU1590">
        <f t="shared" si="1267"/>
        <v>0</v>
      </c>
      <c r="CV1590">
        <f t="shared" si="1268"/>
        <v>0</v>
      </c>
      <c r="CW1590">
        <f t="shared" si="1269"/>
        <v>13.006864979973427</v>
      </c>
      <c r="CX1590">
        <f t="shared" si="1270"/>
        <v>13.255216289913264</v>
      </c>
    </row>
    <row r="1591" spans="1:102" x14ac:dyDescent="0.25">
      <c r="A1591">
        <v>7184949</v>
      </c>
      <c r="B1591" s="6" t="s">
        <v>1669</v>
      </c>
      <c r="C1591" s="7"/>
      <c r="D1591" s="7"/>
      <c r="E1591" s="7"/>
      <c r="F1591" s="7"/>
      <c r="G1591" s="7"/>
      <c r="H1591" s="7"/>
      <c r="I1591" s="7"/>
      <c r="J1591" s="7">
        <v>171720</v>
      </c>
      <c r="K1591" s="7"/>
      <c r="L1591" s="7">
        <v>366700</v>
      </c>
      <c r="M1591" s="7"/>
      <c r="N1591" s="7"/>
      <c r="O1591" s="7"/>
      <c r="P1591" s="7"/>
      <c r="Q1591" s="7">
        <v>1087060</v>
      </c>
      <c r="R1591" s="7"/>
      <c r="S1591" s="7"/>
      <c r="T1591" s="7"/>
      <c r="U1591" s="7"/>
      <c r="V1591" s="7"/>
      <c r="W1591" s="7"/>
      <c r="X1591" s="7"/>
      <c r="Y1591" s="7"/>
      <c r="Z1591" s="7">
        <v>276210</v>
      </c>
      <c r="AA1591" s="7">
        <v>406620</v>
      </c>
      <c r="AB1591" s="7"/>
      <c r="AC1591" s="7"/>
      <c r="AD1591" s="7"/>
      <c r="AE1591" s="7"/>
      <c r="AF1591" s="7">
        <v>54240</v>
      </c>
      <c r="AG1591" s="7"/>
      <c r="AH1591" s="7"/>
      <c r="AI1591" s="7">
        <v>971436</v>
      </c>
      <c r="AJ1591" s="7">
        <v>136200</v>
      </c>
      <c r="AK1591" s="7"/>
      <c r="AL1591" s="7"/>
      <c r="AM1591" s="7"/>
      <c r="AN1591" s="7"/>
      <c r="AO1591" s="7">
        <v>77730</v>
      </c>
      <c r="AP1591" s="7"/>
      <c r="AQ1591" s="7"/>
      <c r="AR1591" s="7"/>
      <c r="AS1591" s="7"/>
      <c r="AT1591" s="7"/>
      <c r="AU1591" s="7"/>
      <c r="AV1591" s="7"/>
      <c r="AW1591" s="7"/>
      <c r="AX1591" s="7"/>
      <c r="AY1591" s="7">
        <f t="shared" si="1271"/>
        <v>9</v>
      </c>
      <c r="BA1591">
        <f t="shared" si="1272"/>
        <v>7184949</v>
      </c>
      <c r="BB1591" t="str">
        <f t="shared" si="1273"/>
        <v>PARRA VARGAS URIEL ANDRES</v>
      </c>
      <c r="BC1591">
        <f t="shared" si="1274"/>
        <v>0</v>
      </c>
      <c r="BD1591">
        <f t="shared" si="1224"/>
        <v>0</v>
      </c>
      <c r="BE1591">
        <f t="shared" si="1225"/>
        <v>0</v>
      </c>
      <c r="BF1591">
        <f t="shared" si="1226"/>
        <v>0</v>
      </c>
      <c r="BG1591">
        <f t="shared" si="1227"/>
        <v>0</v>
      </c>
      <c r="BH1591">
        <f t="shared" si="1228"/>
        <v>0</v>
      </c>
      <c r="BI1591">
        <f t="shared" si="1229"/>
        <v>0</v>
      </c>
      <c r="BJ1591">
        <f t="shared" si="1230"/>
        <v>12.053626345755037</v>
      </c>
      <c r="BK1591">
        <f t="shared" si="1231"/>
        <v>0</v>
      </c>
      <c r="BL1591">
        <f t="shared" si="1232"/>
        <v>12.812302081080515</v>
      </c>
      <c r="BM1591">
        <f t="shared" si="1233"/>
        <v>0</v>
      </c>
      <c r="BN1591">
        <f t="shared" si="1234"/>
        <v>0</v>
      </c>
      <c r="BO1591">
        <f t="shared" si="1235"/>
        <v>0</v>
      </c>
      <c r="BP1591">
        <f t="shared" si="1236"/>
        <v>0</v>
      </c>
      <c r="BQ1591">
        <f t="shared" si="1237"/>
        <v>13.898988282284094</v>
      </c>
      <c r="BR1591">
        <f t="shared" si="1238"/>
        <v>0</v>
      </c>
      <c r="BS1591">
        <f t="shared" si="1239"/>
        <v>0</v>
      </c>
      <c r="BT1591">
        <f t="shared" si="1240"/>
        <v>0</v>
      </c>
      <c r="BU1591">
        <f t="shared" si="1241"/>
        <v>0</v>
      </c>
      <c r="BV1591">
        <f t="shared" si="1242"/>
        <v>0</v>
      </c>
      <c r="BW1591">
        <f t="shared" si="1243"/>
        <v>0</v>
      </c>
      <c r="BX1591">
        <f t="shared" si="1244"/>
        <v>0</v>
      </c>
      <c r="BY1591">
        <f t="shared" si="1245"/>
        <v>0</v>
      </c>
      <c r="BZ1591">
        <f t="shared" si="1246"/>
        <v>12.528920345377175</v>
      </c>
      <c r="CA1591">
        <f t="shared" si="1247"/>
        <v>12.915636826653797</v>
      </c>
      <c r="CB1591">
        <f t="shared" si="1248"/>
        <v>0</v>
      </c>
      <c r="CC1591">
        <f t="shared" si="1249"/>
        <v>0</v>
      </c>
      <c r="CD1591">
        <f t="shared" si="1250"/>
        <v>0</v>
      </c>
      <c r="CE1591">
        <f t="shared" si="1251"/>
        <v>0</v>
      </c>
      <c r="CF1591">
        <f t="shared" si="1252"/>
        <v>10.901192359022497</v>
      </c>
      <c r="CG1591">
        <f t="shared" si="1253"/>
        <v>0</v>
      </c>
      <c r="CH1591">
        <f t="shared" si="1254"/>
        <v>0</v>
      </c>
      <c r="CI1591">
        <f t="shared" si="1255"/>
        <v>13.786531697523969</v>
      </c>
      <c r="CJ1591">
        <f t="shared" si="1256"/>
        <v>11.821887014814502</v>
      </c>
      <c r="CK1591">
        <f t="shared" si="1257"/>
        <v>0</v>
      </c>
      <c r="CL1591">
        <f t="shared" si="1258"/>
        <v>0</v>
      </c>
      <c r="CM1591">
        <f t="shared" si="1259"/>
        <v>0</v>
      </c>
      <c r="CN1591">
        <f t="shared" si="1260"/>
        <v>0</v>
      </c>
      <c r="CO1591">
        <f t="shared" si="1261"/>
        <v>11.261009427187183</v>
      </c>
      <c r="CP1591">
        <f t="shared" si="1262"/>
        <v>0</v>
      </c>
      <c r="CQ1591">
        <f t="shared" si="1263"/>
        <v>0</v>
      </c>
      <c r="CR1591">
        <f t="shared" si="1264"/>
        <v>0</v>
      </c>
      <c r="CS1591">
        <f t="shared" si="1265"/>
        <v>0</v>
      </c>
      <c r="CT1591">
        <f t="shared" si="1266"/>
        <v>0</v>
      </c>
      <c r="CU1591">
        <f t="shared" si="1267"/>
        <v>0</v>
      </c>
      <c r="CV1591">
        <f t="shared" si="1268"/>
        <v>0</v>
      </c>
      <c r="CW1591">
        <f t="shared" si="1269"/>
        <v>0</v>
      </c>
      <c r="CX1591">
        <f t="shared" si="1270"/>
        <v>0</v>
      </c>
    </row>
    <row r="1592" spans="1:102" x14ac:dyDescent="0.25">
      <c r="A1592">
        <v>39738640</v>
      </c>
      <c r="B1592" s="6" t="s">
        <v>1670</v>
      </c>
      <c r="C1592" s="7"/>
      <c r="D1592" s="7"/>
      <c r="E1592" s="7"/>
      <c r="F1592" s="7">
        <v>63000</v>
      </c>
      <c r="G1592" s="7"/>
      <c r="H1592" s="7">
        <v>178340</v>
      </c>
      <c r="I1592" s="7"/>
      <c r="J1592" s="7"/>
      <c r="K1592" s="7"/>
      <c r="L1592" s="7">
        <v>214600</v>
      </c>
      <c r="M1592" s="7"/>
      <c r="N1592" s="7">
        <v>127500</v>
      </c>
      <c r="O1592" s="7"/>
      <c r="P1592" s="7">
        <v>229340</v>
      </c>
      <c r="Q1592" s="7">
        <v>516120</v>
      </c>
      <c r="R1592" s="7">
        <v>24620</v>
      </c>
      <c r="S1592" s="7"/>
      <c r="T1592" s="7"/>
      <c r="U1592" s="7">
        <v>184860</v>
      </c>
      <c r="V1592" s="7">
        <v>27810</v>
      </c>
      <c r="W1592" s="7">
        <v>102000</v>
      </c>
      <c r="X1592" s="7">
        <v>52180</v>
      </c>
      <c r="Y1592" s="7"/>
      <c r="Z1592" s="7">
        <v>894792</v>
      </c>
      <c r="AA1592" s="7">
        <v>1064202</v>
      </c>
      <c r="AB1592" s="7"/>
      <c r="AC1592" s="7">
        <v>231200</v>
      </c>
      <c r="AD1592" s="7">
        <v>23000</v>
      </c>
      <c r="AE1592" s="7"/>
      <c r="AF1592" s="7">
        <v>54240</v>
      </c>
      <c r="AG1592" s="7"/>
      <c r="AH1592" s="7"/>
      <c r="AI1592" s="7">
        <v>299371</v>
      </c>
      <c r="AJ1592" s="7">
        <v>164623</v>
      </c>
      <c r="AK1592" s="7"/>
      <c r="AL1592" s="7">
        <v>1936881</v>
      </c>
      <c r="AM1592" s="7">
        <v>216050</v>
      </c>
      <c r="AN1592" s="7"/>
      <c r="AO1592" s="7">
        <v>157920</v>
      </c>
      <c r="AP1592" s="7"/>
      <c r="AQ1592" s="7">
        <v>32390</v>
      </c>
      <c r="AR1592" s="7"/>
      <c r="AS1592" s="7"/>
      <c r="AT1592" s="7"/>
      <c r="AU1592" s="7"/>
      <c r="AV1592" s="7"/>
      <c r="AW1592" s="7"/>
      <c r="AX1592" s="7">
        <v>40950</v>
      </c>
      <c r="AY1592" s="7">
        <f t="shared" si="1271"/>
        <v>23</v>
      </c>
      <c r="BA1592">
        <f t="shared" si="1272"/>
        <v>39738640</v>
      </c>
      <c r="BB1592" t="str">
        <f t="shared" si="1273"/>
        <v>PARRA VELANDIA JUDITH</v>
      </c>
      <c r="BC1592">
        <f t="shared" si="1274"/>
        <v>0</v>
      </c>
      <c r="BD1592">
        <f t="shared" si="1224"/>
        <v>0</v>
      </c>
      <c r="BE1592">
        <f t="shared" si="1225"/>
        <v>0</v>
      </c>
      <c r="BF1592">
        <f t="shared" si="1226"/>
        <v>11.050905878263567</v>
      </c>
      <c r="BG1592">
        <f t="shared" si="1227"/>
        <v>0</v>
      </c>
      <c r="BH1592">
        <f t="shared" si="1228"/>
        <v>12.091452726940167</v>
      </c>
      <c r="BI1592">
        <f t="shared" si="1229"/>
        <v>0</v>
      </c>
      <c r="BJ1592">
        <f t="shared" si="1230"/>
        <v>0</v>
      </c>
      <c r="BK1592">
        <f t="shared" si="1231"/>
        <v>0</v>
      </c>
      <c r="BL1592">
        <f t="shared" si="1232"/>
        <v>12.276535769000125</v>
      </c>
      <c r="BM1592">
        <f t="shared" si="1233"/>
        <v>0</v>
      </c>
      <c r="BN1592">
        <f t="shared" si="1234"/>
        <v>11.755879486687116</v>
      </c>
      <c r="BO1592">
        <f t="shared" si="1235"/>
        <v>0</v>
      </c>
      <c r="BP1592">
        <f t="shared" si="1236"/>
        <v>12.342965257921151</v>
      </c>
      <c r="BQ1592">
        <f t="shared" si="1237"/>
        <v>13.154096513097812</v>
      </c>
      <c r="BR1592">
        <f t="shared" si="1238"/>
        <v>10.111355016297821</v>
      </c>
      <c r="BS1592">
        <f t="shared" si="1239"/>
        <v>0</v>
      </c>
      <c r="BT1592">
        <f t="shared" si="1240"/>
        <v>0</v>
      </c>
      <c r="BU1592">
        <f t="shared" si="1241"/>
        <v>12.127359470303217</v>
      </c>
      <c r="BV1592">
        <f t="shared" si="1242"/>
        <v>10.233186904869912</v>
      </c>
      <c r="BW1592">
        <f t="shared" si="1243"/>
        <v>11.532737896139919</v>
      </c>
      <c r="BX1592">
        <f t="shared" si="1244"/>
        <v>10.862473722937901</v>
      </c>
      <c r="BY1592">
        <f t="shared" si="1245"/>
        <v>0</v>
      </c>
      <c r="BZ1592">
        <f t="shared" si="1246"/>
        <v>13.70434768559031</v>
      </c>
      <c r="CA1592">
        <f t="shared" si="1247"/>
        <v>13.877736720159414</v>
      </c>
      <c r="CB1592">
        <f t="shared" si="1248"/>
        <v>0</v>
      </c>
      <c r="CC1592">
        <f t="shared" si="1249"/>
        <v>12.351042741030522</v>
      </c>
      <c r="CD1592">
        <f t="shared" si="1250"/>
        <v>10.043292972227004</v>
      </c>
      <c r="CE1592">
        <f t="shared" si="1251"/>
        <v>0</v>
      </c>
      <c r="CF1592">
        <f t="shared" si="1252"/>
        <v>10.901192359022497</v>
      </c>
      <c r="CG1592">
        <f t="shared" si="1253"/>
        <v>0</v>
      </c>
      <c r="CH1592">
        <f t="shared" si="1254"/>
        <v>0</v>
      </c>
      <c r="CI1592">
        <f t="shared" si="1255"/>
        <v>12.609442226220281</v>
      </c>
      <c r="CJ1592">
        <f t="shared" si="1256"/>
        <v>12.011419364615591</v>
      </c>
      <c r="CK1592">
        <f t="shared" si="1257"/>
        <v>0</v>
      </c>
      <c r="CL1592">
        <f t="shared" si="1258"/>
        <v>14.476590021586674</v>
      </c>
      <c r="CM1592">
        <f t="shared" si="1259"/>
        <v>12.283269769907571</v>
      </c>
      <c r="CN1592">
        <f t="shared" si="1260"/>
        <v>0</v>
      </c>
      <c r="CO1592">
        <f t="shared" si="1261"/>
        <v>11.969850186967422</v>
      </c>
      <c r="CP1592">
        <f t="shared" si="1262"/>
        <v>0</v>
      </c>
      <c r="CQ1592">
        <f t="shared" si="1263"/>
        <v>10.385635885415249</v>
      </c>
      <c r="CR1592">
        <f t="shared" si="1264"/>
        <v>0</v>
      </c>
      <c r="CS1592">
        <f t="shared" si="1265"/>
        <v>0</v>
      </c>
      <c r="CT1592">
        <f t="shared" si="1266"/>
        <v>0</v>
      </c>
      <c r="CU1592">
        <f t="shared" si="1267"/>
        <v>0</v>
      </c>
      <c r="CV1592">
        <f t="shared" si="1268"/>
        <v>0</v>
      </c>
      <c r="CW1592">
        <f t="shared" si="1269"/>
        <v>0</v>
      </c>
      <c r="CX1592">
        <f t="shared" si="1270"/>
        <v>10.620131509007471</v>
      </c>
    </row>
    <row r="1593" spans="1:102" x14ac:dyDescent="0.25">
      <c r="A1593">
        <v>1019045753</v>
      </c>
      <c r="B1593" s="6" t="s">
        <v>1671</v>
      </c>
      <c r="C1593" s="7"/>
      <c r="D1593" s="7"/>
      <c r="E1593" s="7"/>
      <c r="F1593" s="7"/>
      <c r="G1593" s="7"/>
      <c r="H1593" s="7"/>
      <c r="I1593" s="7"/>
      <c r="J1593" s="7"/>
      <c r="K1593" s="7"/>
      <c r="L1593" s="7">
        <v>64800</v>
      </c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>
        <v>153740</v>
      </c>
      <c r="AA1593" s="7">
        <v>82500</v>
      </c>
      <c r="AB1593" s="7"/>
      <c r="AC1593" s="7"/>
      <c r="AD1593" s="7"/>
      <c r="AE1593" s="7"/>
      <c r="AF1593" s="7"/>
      <c r="AG1593" s="7"/>
      <c r="AH1593" s="7"/>
      <c r="AI1593" s="7">
        <v>23719</v>
      </c>
      <c r="AJ1593" s="7"/>
      <c r="AK1593" s="7"/>
      <c r="AL1593" s="7"/>
      <c r="AM1593" s="7"/>
      <c r="AN1593" s="7"/>
      <c r="AO1593" s="7">
        <v>91170</v>
      </c>
      <c r="AP1593" s="7"/>
      <c r="AQ1593" s="7"/>
      <c r="AR1593" s="7"/>
      <c r="AS1593" s="7"/>
      <c r="AT1593" s="7"/>
      <c r="AU1593" s="7"/>
      <c r="AV1593" s="7"/>
      <c r="AW1593" s="7"/>
      <c r="AX1593" s="7"/>
      <c r="AY1593" s="7">
        <f t="shared" si="1271"/>
        <v>5</v>
      </c>
      <c r="BA1593">
        <f t="shared" si="1272"/>
        <v>1019045753</v>
      </c>
      <c r="BB1593" t="str">
        <f t="shared" si="1273"/>
        <v>PARRADO LUNA MIGUEL ANGEL</v>
      </c>
      <c r="BC1593">
        <f t="shared" si="1274"/>
        <v>0</v>
      </c>
      <c r="BD1593">
        <f t="shared" si="1224"/>
        <v>0</v>
      </c>
      <c r="BE1593">
        <f t="shared" si="1225"/>
        <v>0</v>
      </c>
      <c r="BF1593">
        <f t="shared" si="1226"/>
        <v>0</v>
      </c>
      <c r="BG1593">
        <f t="shared" si="1227"/>
        <v>0</v>
      </c>
      <c r="BH1593">
        <f t="shared" si="1228"/>
        <v>0</v>
      </c>
      <c r="BI1593">
        <f t="shared" si="1229"/>
        <v>0</v>
      </c>
      <c r="BJ1593">
        <f t="shared" si="1230"/>
        <v>0</v>
      </c>
      <c r="BK1593">
        <f t="shared" si="1231"/>
        <v>0</v>
      </c>
      <c r="BL1593">
        <f t="shared" si="1232"/>
        <v>11.079076314320059</v>
      </c>
      <c r="BM1593">
        <f t="shared" si="1233"/>
        <v>0</v>
      </c>
      <c r="BN1593">
        <f t="shared" si="1234"/>
        <v>0</v>
      </c>
      <c r="BO1593">
        <f t="shared" si="1235"/>
        <v>0</v>
      </c>
      <c r="BP1593">
        <f t="shared" si="1236"/>
        <v>0</v>
      </c>
      <c r="BQ1593">
        <f t="shared" si="1237"/>
        <v>0</v>
      </c>
      <c r="BR1593">
        <f t="shared" si="1238"/>
        <v>0</v>
      </c>
      <c r="BS1593">
        <f t="shared" si="1239"/>
        <v>0</v>
      </c>
      <c r="BT1593">
        <f t="shared" si="1240"/>
        <v>0</v>
      </c>
      <c r="BU1593">
        <f t="shared" si="1241"/>
        <v>0</v>
      </c>
      <c r="BV1593">
        <f t="shared" si="1242"/>
        <v>0</v>
      </c>
      <c r="BW1593">
        <f t="shared" si="1243"/>
        <v>0</v>
      </c>
      <c r="BX1593">
        <f t="shared" si="1244"/>
        <v>0</v>
      </c>
      <c r="BY1593">
        <f t="shared" si="1245"/>
        <v>0</v>
      </c>
      <c r="BZ1593">
        <f t="shared" si="1246"/>
        <v>11.943024647370066</v>
      </c>
      <c r="CA1593">
        <f t="shared" si="1247"/>
        <v>11.320565693461432</v>
      </c>
      <c r="CB1593">
        <f t="shared" si="1248"/>
        <v>0</v>
      </c>
      <c r="CC1593">
        <f t="shared" si="1249"/>
        <v>0</v>
      </c>
      <c r="CD1593">
        <f t="shared" si="1250"/>
        <v>0</v>
      </c>
      <c r="CE1593">
        <f t="shared" si="1251"/>
        <v>0</v>
      </c>
      <c r="CF1593">
        <f t="shared" si="1252"/>
        <v>0</v>
      </c>
      <c r="CG1593">
        <f t="shared" si="1253"/>
        <v>0</v>
      </c>
      <c r="CH1593">
        <f t="shared" si="1254"/>
        <v>0</v>
      </c>
      <c r="CI1593">
        <f t="shared" si="1255"/>
        <v>10.074073853111662</v>
      </c>
      <c r="CJ1593">
        <f t="shared" si="1256"/>
        <v>0</v>
      </c>
      <c r="CK1593">
        <f t="shared" si="1257"/>
        <v>0</v>
      </c>
      <c r="CL1593">
        <f t="shared" si="1258"/>
        <v>0</v>
      </c>
      <c r="CM1593">
        <f t="shared" si="1259"/>
        <v>0</v>
      </c>
      <c r="CN1593">
        <f t="shared" si="1260"/>
        <v>0</v>
      </c>
      <c r="CO1593">
        <f t="shared" si="1261"/>
        <v>11.420492143039141</v>
      </c>
      <c r="CP1593">
        <f t="shared" si="1262"/>
        <v>0</v>
      </c>
      <c r="CQ1593">
        <f t="shared" si="1263"/>
        <v>0</v>
      </c>
      <c r="CR1593">
        <f t="shared" si="1264"/>
        <v>0</v>
      </c>
      <c r="CS1593">
        <f t="shared" si="1265"/>
        <v>0</v>
      </c>
      <c r="CT1593">
        <f t="shared" si="1266"/>
        <v>0</v>
      </c>
      <c r="CU1593">
        <f t="shared" si="1267"/>
        <v>0</v>
      </c>
      <c r="CV1593">
        <f t="shared" si="1268"/>
        <v>0</v>
      </c>
      <c r="CW1593">
        <f t="shared" si="1269"/>
        <v>0</v>
      </c>
      <c r="CX1593">
        <f t="shared" si="1270"/>
        <v>0</v>
      </c>
    </row>
    <row r="1594" spans="1:102" x14ac:dyDescent="0.25">
      <c r="A1594">
        <v>900832036</v>
      </c>
      <c r="B1594" s="6" t="s">
        <v>1672</v>
      </c>
      <c r="C1594" s="7"/>
      <c r="D1594" s="7"/>
      <c r="E1594" s="7"/>
      <c r="F1594" s="7">
        <v>69000</v>
      </c>
      <c r="G1594" s="7">
        <v>122570</v>
      </c>
      <c r="H1594" s="7">
        <v>188840</v>
      </c>
      <c r="I1594" s="7"/>
      <c r="J1594" s="7"/>
      <c r="K1594" s="7"/>
      <c r="L1594" s="7"/>
      <c r="M1594" s="7"/>
      <c r="N1594" s="7"/>
      <c r="O1594" s="7"/>
      <c r="P1594" s="7">
        <v>1725740</v>
      </c>
      <c r="Q1594" s="7">
        <v>324380</v>
      </c>
      <c r="R1594" s="7"/>
      <c r="S1594" s="7"/>
      <c r="T1594" s="7"/>
      <c r="U1594" s="7">
        <v>415340</v>
      </c>
      <c r="V1594" s="7"/>
      <c r="W1594" s="7"/>
      <c r="X1594" s="7"/>
      <c r="Y1594" s="7"/>
      <c r="Z1594" s="7">
        <v>953680</v>
      </c>
      <c r="AA1594" s="7">
        <v>974690</v>
      </c>
      <c r="AB1594" s="7"/>
      <c r="AC1594" s="7">
        <v>499350</v>
      </c>
      <c r="AD1594" s="7">
        <v>42000</v>
      </c>
      <c r="AE1594" s="7"/>
      <c r="AF1594" s="7"/>
      <c r="AG1594" s="7"/>
      <c r="AH1594" s="7"/>
      <c r="AI1594" s="7">
        <v>71157</v>
      </c>
      <c r="AJ1594" s="7"/>
      <c r="AK1594" s="7"/>
      <c r="AL1594" s="7">
        <v>89530</v>
      </c>
      <c r="AM1594" s="7"/>
      <c r="AN1594" s="7"/>
      <c r="AO1594" s="7">
        <v>45360</v>
      </c>
      <c r="AP1594" s="7"/>
      <c r="AQ1594" s="7"/>
      <c r="AR1594" s="7"/>
      <c r="AS1594" s="7"/>
      <c r="AT1594" s="7"/>
      <c r="AU1594" s="7"/>
      <c r="AV1594" s="7"/>
      <c r="AW1594" s="7">
        <v>145800</v>
      </c>
      <c r="AX1594" s="7"/>
      <c r="AY1594" s="7">
        <f t="shared" si="1271"/>
        <v>14</v>
      </c>
      <c r="BA1594">
        <f t="shared" si="1272"/>
        <v>900832036</v>
      </c>
      <c r="BB1594" t="str">
        <f t="shared" si="1273"/>
        <v>PASTOR OLARTE S A S</v>
      </c>
      <c r="BC1594">
        <f t="shared" si="1274"/>
        <v>0</v>
      </c>
      <c r="BD1594">
        <f t="shared" si="1224"/>
        <v>0</v>
      </c>
      <c r="BE1594">
        <f t="shared" si="1225"/>
        <v>0</v>
      </c>
      <c r="BF1594">
        <f t="shared" si="1226"/>
        <v>11.141876276228</v>
      </c>
      <c r="BG1594">
        <f t="shared" si="1227"/>
        <v>11.716445732905177</v>
      </c>
      <c r="BH1594">
        <f t="shared" si="1228"/>
        <v>12.148660670134445</v>
      </c>
      <c r="BI1594">
        <f t="shared" si="1229"/>
        <v>0</v>
      </c>
      <c r="BJ1594">
        <f t="shared" si="1230"/>
        <v>0</v>
      </c>
      <c r="BK1594">
        <f t="shared" si="1231"/>
        <v>0</v>
      </c>
      <c r="BL1594">
        <f t="shared" si="1232"/>
        <v>0</v>
      </c>
      <c r="BM1594">
        <f t="shared" si="1233"/>
        <v>0</v>
      </c>
      <c r="BN1594">
        <f t="shared" si="1234"/>
        <v>0</v>
      </c>
      <c r="BO1594">
        <f t="shared" si="1235"/>
        <v>0</v>
      </c>
      <c r="BP1594">
        <f t="shared" si="1236"/>
        <v>14.361167081428263</v>
      </c>
      <c r="BQ1594">
        <f t="shared" si="1237"/>
        <v>12.689674029841047</v>
      </c>
      <c r="BR1594">
        <f t="shared" si="1238"/>
        <v>0</v>
      </c>
      <c r="BS1594">
        <f t="shared" si="1239"/>
        <v>0</v>
      </c>
      <c r="BT1594">
        <f t="shared" si="1240"/>
        <v>0</v>
      </c>
      <c r="BU1594">
        <f t="shared" si="1241"/>
        <v>12.936855148560079</v>
      </c>
      <c r="BV1594">
        <f t="shared" si="1242"/>
        <v>0</v>
      </c>
      <c r="BW1594">
        <f t="shared" si="1243"/>
        <v>0</v>
      </c>
      <c r="BX1594">
        <f t="shared" si="1244"/>
        <v>0</v>
      </c>
      <c r="BY1594">
        <f t="shared" si="1245"/>
        <v>0</v>
      </c>
      <c r="BZ1594">
        <f t="shared" si="1246"/>
        <v>13.768084512961085</v>
      </c>
      <c r="CA1594">
        <f t="shared" si="1247"/>
        <v>13.78987577667233</v>
      </c>
      <c r="CB1594">
        <f t="shared" si="1248"/>
        <v>0</v>
      </c>
      <c r="CC1594">
        <f t="shared" si="1249"/>
        <v>13.12106453427266</v>
      </c>
      <c r="CD1594">
        <f t="shared" si="1250"/>
        <v>10.645448706505872</v>
      </c>
      <c r="CE1594">
        <f t="shared" si="1251"/>
        <v>0</v>
      </c>
      <c r="CF1594">
        <f t="shared" si="1252"/>
        <v>0</v>
      </c>
      <c r="CG1594">
        <f t="shared" si="1253"/>
        <v>0</v>
      </c>
      <c r="CH1594">
        <f t="shared" si="1254"/>
        <v>0</v>
      </c>
      <c r="CI1594">
        <f t="shared" si="1255"/>
        <v>11.172658035707453</v>
      </c>
      <c r="CJ1594">
        <f t="shared" si="1256"/>
        <v>0</v>
      </c>
      <c r="CK1594">
        <f t="shared" si="1257"/>
        <v>0</v>
      </c>
      <c r="CL1594">
        <f t="shared" si="1258"/>
        <v>11.402340213006235</v>
      </c>
      <c r="CM1594">
        <f t="shared" si="1259"/>
        <v>0</v>
      </c>
      <c r="CN1594">
        <f t="shared" si="1260"/>
        <v>0</v>
      </c>
      <c r="CO1594">
        <f t="shared" si="1261"/>
        <v>10.722407984014007</v>
      </c>
      <c r="CP1594">
        <f t="shared" si="1262"/>
        <v>0</v>
      </c>
      <c r="CQ1594">
        <f t="shared" si="1263"/>
        <v>0</v>
      </c>
      <c r="CR1594">
        <f t="shared" si="1264"/>
        <v>0</v>
      </c>
      <c r="CS1594">
        <f t="shared" si="1265"/>
        <v>0</v>
      </c>
      <c r="CT1594">
        <f t="shared" si="1266"/>
        <v>0</v>
      </c>
      <c r="CU1594">
        <f t="shared" si="1267"/>
        <v>0</v>
      </c>
      <c r="CV1594">
        <f t="shared" si="1268"/>
        <v>0</v>
      </c>
      <c r="CW1594">
        <f t="shared" si="1269"/>
        <v>11.889997957243736</v>
      </c>
      <c r="CX1594">
        <f t="shared" si="1270"/>
        <v>0</v>
      </c>
    </row>
    <row r="1595" spans="1:102" x14ac:dyDescent="0.25">
      <c r="A1595">
        <v>19123703</v>
      </c>
      <c r="B1595" s="6" t="s">
        <v>1673</v>
      </c>
      <c r="C1595" s="7"/>
      <c r="D1595" s="7"/>
      <c r="E1595" s="7"/>
      <c r="F1595" s="7"/>
      <c r="G1595" s="7"/>
      <c r="H1595" s="7"/>
      <c r="I1595" s="7"/>
      <c r="J1595" s="7"/>
      <c r="K1595" s="7"/>
      <c r="L1595" s="7">
        <v>66220</v>
      </c>
      <c r="M1595" s="7"/>
      <c r="N1595" s="7"/>
      <c r="O1595" s="7"/>
      <c r="P1595" s="7">
        <v>148320</v>
      </c>
      <c r="Q1595" s="7"/>
      <c r="R1595" s="7"/>
      <c r="S1595" s="7"/>
      <c r="T1595" s="7"/>
      <c r="U1595" s="7">
        <v>44520</v>
      </c>
      <c r="V1595" s="7">
        <v>45000</v>
      </c>
      <c r="W1595" s="7"/>
      <c r="X1595" s="7"/>
      <c r="Y1595" s="7"/>
      <c r="Z1595" s="7">
        <v>1038760</v>
      </c>
      <c r="AA1595" s="7">
        <v>69060</v>
      </c>
      <c r="AB1595" s="7"/>
      <c r="AC1595" s="7"/>
      <c r="AD1595" s="7"/>
      <c r="AE1595" s="7"/>
      <c r="AF1595" s="7"/>
      <c r="AG1595" s="7"/>
      <c r="AH1595" s="7"/>
      <c r="AI1595" s="7">
        <v>231688</v>
      </c>
      <c r="AJ1595" s="7">
        <v>67200</v>
      </c>
      <c r="AK1595" s="7"/>
      <c r="AL1595" s="7">
        <v>40460</v>
      </c>
      <c r="AM1595" s="7"/>
      <c r="AN1595" s="7"/>
      <c r="AO1595" s="7"/>
      <c r="AP1595" s="7"/>
      <c r="AQ1595" s="7">
        <v>14800</v>
      </c>
      <c r="AR1595" s="7"/>
      <c r="AS1595" s="7"/>
      <c r="AT1595" s="7"/>
      <c r="AU1595" s="7"/>
      <c r="AV1595" s="7"/>
      <c r="AW1595" s="7"/>
      <c r="AX1595" s="7">
        <v>146100</v>
      </c>
      <c r="AY1595" s="7">
        <f t="shared" si="1271"/>
        <v>11</v>
      </c>
      <c r="BA1595">
        <f t="shared" si="1272"/>
        <v>19123703</v>
      </c>
      <c r="BB1595" t="str">
        <f t="shared" si="1273"/>
        <v>PATARROYO GAMA LUIS GERMAN</v>
      </c>
      <c r="BC1595">
        <f t="shared" si="1274"/>
        <v>0</v>
      </c>
      <c r="BD1595">
        <f t="shared" si="1224"/>
        <v>0</v>
      </c>
      <c r="BE1595">
        <f t="shared" si="1225"/>
        <v>0</v>
      </c>
      <c r="BF1595">
        <f t="shared" si="1226"/>
        <v>0</v>
      </c>
      <c r="BG1595">
        <f t="shared" si="1227"/>
        <v>0</v>
      </c>
      <c r="BH1595">
        <f t="shared" si="1228"/>
        <v>0</v>
      </c>
      <c r="BI1595">
        <f t="shared" si="1229"/>
        <v>0</v>
      </c>
      <c r="BJ1595">
        <f t="shared" si="1230"/>
        <v>0</v>
      </c>
      <c r="BK1595">
        <f t="shared" si="1231"/>
        <v>0</v>
      </c>
      <c r="BL1595">
        <f t="shared" si="1232"/>
        <v>11.100752912165108</v>
      </c>
      <c r="BM1595">
        <f t="shared" si="1233"/>
        <v>0</v>
      </c>
      <c r="BN1595">
        <f t="shared" si="1234"/>
        <v>0</v>
      </c>
      <c r="BO1595">
        <f t="shared" si="1235"/>
        <v>0</v>
      </c>
      <c r="BP1595">
        <f t="shared" si="1236"/>
        <v>11.907134122956027</v>
      </c>
      <c r="BQ1595">
        <f t="shared" si="1237"/>
        <v>0</v>
      </c>
      <c r="BR1595">
        <f t="shared" si="1238"/>
        <v>0</v>
      </c>
      <c r="BS1595">
        <f t="shared" si="1239"/>
        <v>0</v>
      </c>
      <c r="BT1595">
        <f t="shared" si="1240"/>
        <v>0</v>
      </c>
      <c r="BU1595">
        <f t="shared" si="1241"/>
        <v>10.703716266952133</v>
      </c>
      <c r="BV1595">
        <f t="shared" si="1242"/>
        <v>10.714439990727769</v>
      </c>
      <c r="BW1595">
        <f t="shared" si="1243"/>
        <v>0</v>
      </c>
      <c r="BX1595">
        <f t="shared" si="1244"/>
        <v>0</v>
      </c>
      <c r="BY1595">
        <f t="shared" si="1245"/>
        <v>0</v>
      </c>
      <c r="BZ1595">
        <f t="shared" si="1246"/>
        <v>13.853539214746748</v>
      </c>
      <c r="CA1595">
        <f t="shared" si="1247"/>
        <v>11.142745451001325</v>
      </c>
      <c r="CB1595">
        <f t="shared" si="1248"/>
        <v>0</v>
      </c>
      <c r="CC1595">
        <f t="shared" si="1249"/>
        <v>0</v>
      </c>
      <c r="CD1595">
        <f t="shared" si="1250"/>
        <v>0</v>
      </c>
      <c r="CE1595">
        <f t="shared" si="1251"/>
        <v>0</v>
      </c>
      <c r="CF1595">
        <f t="shared" si="1252"/>
        <v>0</v>
      </c>
      <c r="CG1595">
        <f t="shared" si="1253"/>
        <v>0</v>
      </c>
      <c r="CH1595">
        <f t="shared" si="1254"/>
        <v>0</v>
      </c>
      <c r="CI1595">
        <f t="shared" si="1255"/>
        <v>12.353151234110058</v>
      </c>
      <c r="CJ1595">
        <f t="shared" si="1256"/>
        <v>11.115443407352901</v>
      </c>
      <c r="CK1595">
        <f t="shared" si="1257"/>
        <v>0</v>
      </c>
      <c r="CL1595">
        <f t="shared" si="1258"/>
        <v>10.608093826184968</v>
      </c>
      <c r="CM1595">
        <f t="shared" si="1259"/>
        <v>0</v>
      </c>
      <c r="CN1595">
        <f t="shared" si="1260"/>
        <v>0</v>
      </c>
      <c r="CO1595">
        <f t="shared" si="1261"/>
        <v>0</v>
      </c>
      <c r="CP1595">
        <f t="shared" si="1262"/>
        <v>0</v>
      </c>
      <c r="CQ1595">
        <f t="shared" si="1263"/>
        <v>9.6024500250371894</v>
      </c>
      <c r="CR1595">
        <f t="shared" si="1264"/>
        <v>0</v>
      </c>
      <c r="CS1595">
        <f t="shared" si="1265"/>
        <v>0</v>
      </c>
      <c r="CT1595">
        <f t="shared" si="1266"/>
        <v>0</v>
      </c>
      <c r="CU1595">
        <f t="shared" si="1267"/>
        <v>0</v>
      </c>
      <c r="CV1595">
        <f t="shared" si="1268"/>
        <v>0</v>
      </c>
      <c r="CW1595">
        <f t="shared" si="1269"/>
        <v>0</v>
      </c>
      <c r="CX1595">
        <f t="shared" si="1270"/>
        <v>11.892053442342334</v>
      </c>
    </row>
    <row r="1596" spans="1:102" x14ac:dyDescent="0.25">
      <c r="A1596">
        <v>901057593</v>
      </c>
      <c r="B1596" s="6" t="s">
        <v>1674</v>
      </c>
      <c r="C1596" s="7"/>
      <c r="D1596" s="7"/>
      <c r="E1596" s="7"/>
      <c r="F1596" s="7"/>
      <c r="G1596" s="7">
        <v>246940</v>
      </c>
      <c r="H1596" s="7">
        <v>0</v>
      </c>
      <c r="I1596" s="7"/>
      <c r="J1596" s="7"/>
      <c r="K1596" s="7"/>
      <c r="L1596" s="7">
        <v>925200</v>
      </c>
      <c r="M1596" s="7"/>
      <c r="N1596" s="7"/>
      <c r="O1596" s="7"/>
      <c r="P1596" s="7">
        <v>226230</v>
      </c>
      <c r="Q1596" s="7">
        <v>697080</v>
      </c>
      <c r="R1596" s="7">
        <v>113000</v>
      </c>
      <c r="S1596" s="7"/>
      <c r="T1596" s="7"/>
      <c r="U1596" s="7">
        <v>92430</v>
      </c>
      <c r="V1596" s="7">
        <v>700780</v>
      </c>
      <c r="W1596" s="7">
        <v>143660</v>
      </c>
      <c r="X1596" s="7"/>
      <c r="Y1596" s="7">
        <v>297360</v>
      </c>
      <c r="Z1596" s="7">
        <v>3212040</v>
      </c>
      <c r="AA1596" s="7">
        <v>571240</v>
      </c>
      <c r="AB1596" s="7"/>
      <c r="AC1596" s="7">
        <v>594080</v>
      </c>
      <c r="AD1596" s="7">
        <v>23500</v>
      </c>
      <c r="AE1596" s="7"/>
      <c r="AF1596" s="7">
        <v>189840</v>
      </c>
      <c r="AG1596" s="7">
        <v>93000</v>
      </c>
      <c r="AH1596" s="7">
        <v>20130</v>
      </c>
      <c r="AI1596" s="7">
        <v>1275070</v>
      </c>
      <c r="AJ1596" s="7">
        <v>564801</v>
      </c>
      <c r="AK1596" s="7"/>
      <c r="AL1596" s="7">
        <v>1853180</v>
      </c>
      <c r="AM1596" s="7">
        <v>564310</v>
      </c>
      <c r="AN1596" s="7">
        <v>40320</v>
      </c>
      <c r="AO1596" s="7">
        <v>30240</v>
      </c>
      <c r="AP1596" s="7"/>
      <c r="AQ1596" s="7">
        <v>227790</v>
      </c>
      <c r="AR1596" s="7">
        <v>141420</v>
      </c>
      <c r="AS1596" s="7"/>
      <c r="AT1596" s="7"/>
      <c r="AU1596" s="7"/>
      <c r="AV1596" s="7"/>
      <c r="AW1596" s="7">
        <v>48400</v>
      </c>
      <c r="AX1596" s="7">
        <v>363150</v>
      </c>
      <c r="AY1596" s="7">
        <f t="shared" si="1271"/>
        <v>27</v>
      </c>
      <c r="BA1596">
        <f t="shared" si="1272"/>
        <v>901057593</v>
      </c>
      <c r="BB1596" t="str">
        <f t="shared" si="1273"/>
        <v>PATAS &amp; BIGOTES S A S</v>
      </c>
      <c r="BC1596">
        <f t="shared" si="1274"/>
        <v>0</v>
      </c>
      <c r="BD1596">
        <f t="shared" si="1224"/>
        <v>0</v>
      </c>
      <c r="BE1596">
        <f t="shared" si="1225"/>
        <v>0</v>
      </c>
      <c r="BF1596">
        <f t="shared" si="1226"/>
        <v>0</v>
      </c>
      <c r="BG1596">
        <f t="shared" si="1227"/>
        <v>12.416904720680231</v>
      </c>
      <c r="BH1596">
        <f t="shared" si="1228"/>
        <v>0</v>
      </c>
      <c r="BI1596">
        <f t="shared" si="1229"/>
        <v>0</v>
      </c>
      <c r="BJ1596">
        <f t="shared" si="1230"/>
        <v>0</v>
      </c>
      <c r="BK1596">
        <f t="shared" si="1231"/>
        <v>0</v>
      </c>
      <c r="BL1596">
        <f t="shared" si="1232"/>
        <v>13.737766290186221</v>
      </c>
      <c r="BM1596">
        <f t="shared" si="1233"/>
        <v>0</v>
      </c>
      <c r="BN1596">
        <f t="shared" si="1234"/>
        <v>0</v>
      </c>
      <c r="BO1596">
        <f t="shared" si="1235"/>
        <v>0</v>
      </c>
      <c r="BP1596">
        <f t="shared" si="1236"/>
        <v>12.329311880135279</v>
      </c>
      <c r="BQ1596">
        <f t="shared" si="1237"/>
        <v>13.454656895329125</v>
      </c>
      <c r="BR1596">
        <f t="shared" si="1238"/>
        <v>11.635151947212842</v>
      </c>
      <c r="BS1596">
        <f t="shared" si="1239"/>
        <v>0</v>
      </c>
      <c r="BT1596">
        <f t="shared" si="1240"/>
        <v>0</v>
      </c>
      <c r="BU1596">
        <f t="shared" si="1241"/>
        <v>11.434217699198459</v>
      </c>
      <c r="BV1596">
        <f t="shared" si="1242"/>
        <v>13.459950706364639</v>
      </c>
      <c r="BW1596">
        <f t="shared" si="1243"/>
        <v>11.875211636484421</v>
      </c>
      <c r="BX1596">
        <f t="shared" si="1244"/>
        <v>0</v>
      </c>
      <c r="BY1596">
        <f t="shared" si="1245"/>
        <v>12.602702167892572</v>
      </c>
      <c r="BZ1596">
        <f t="shared" si="1246"/>
        <v>14.982417118599949</v>
      </c>
      <c r="CA1596">
        <f t="shared" si="1247"/>
        <v>13.255566466143028</v>
      </c>
      <c r="CB1596">
        <f t="shared" si="1248"/>
        <v>0</v>
      </c>
      <c r="CC1596">
        <f t="shared" si="1249"/>
        <v>13.29477095268447</v>
      </c>
      <c r="CD1596">
        <f t="shared" si="1250"/>
        <v>10.064798252418377</v>
      </c>
      <c r="CE1596">
        <f t="shared" si="1251"/>
        <v>0</v>
      </c>
      <c r="CF1596">
        <f t="shared" si="1252"/>
        <v>12.153942158689535</v>
      </c>
      <c r="CG1596">
        <f t="shared" si="1253"/>
        <v>11.440365524765756</v>
      </c>
      <c r="CH1596">
        <f t="shared" si="1254"/>
        <v>9.9100161944988283</v>
      </c>
      <c r="CI1596">
        <f t="shared" si="1255"/>
        <v>14.058512421298751</v>
      </c>
      <c r="CJ1596">
        <f t="shared" si="1256"/>
        <v>13.244230506231387</v>
      </c>
      <c r="CK1596">
        <f t="shared" si="1257"/>
        <v>0</v>
      </c>
      <c r="CL1596">
        <f t="shared" si="1258"/>
        <v>14.432414179935918</v>
      </c>
      <c r="CM1596">
        <f t="shared" si="1259"/>
        <v>13.24336079694463</v>
      </c>
      <c r="CN1596">
        <f t="shared" si="1260"/>
        <v>10.604627704024997</v>
      </c>
      <c r="CO1596">
        <f t="shared" si="1261"/>
        <v>10.316953898529778</v>
      </c>
      <c r="CP1596">
        <f t="shared" si="1262"/>
        <v>0</v>
      </c>
      <c r="CQ1596">
        <f t="shared" si="1263"/>
        <v>12.336183820874094</v>
      </c>
      <c r="CR1596">
        <f t="shared" si="1264"/>
        <v>11.859496536268855</v>
      </c>
      <c r="CS1596">
        <f t="shared" si="1265"/>
        <v>0</v>
      </c>
      <c r="CT1596">
        <f t="shared" si="1266"/>
        <v>0</v>
      </c>
      <c r="CU1596">
        <f t="shared" si="1267"/>
        <v>0</v>
      </c>
      <c r="CV1596">
        <f t="shared" si="1268"/>
        <v>0</v>
      </c>
      <c r="CW1596">
        <f t="shared" si="1269"/>
        <v>10.787275753648309</v>
      </c>
      <c r="CX1596">
        <f t="shared" si="1270"/>
        <v>12.802574004713573</v>
      </c>
    </row>
    <row r="1597" spans="1:102" x14ac:dyDescent="0.25">
      <c r="A1597">
        <v>13616925</v>
      </c>
      <c r="B1597" s="6" t="s">
        <v>1675</v>
      </c>
      <c r="C1597" s="7"/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>
        <v>120150</v>
      </c>
      <c r="AM1597" s="7"/>
      <c r="AN1597" s="7"/>
      <c r="AO1597" s="7"/>
      <c r="AP1597" s="7"/>
      <c r="AQ1597" s="7"/>
      <c r="AR1597" s="7"/>
      <c r="AS1597" s="7"/>
      <c r="AT1597" s="7"/>
      <c r="AU1597" s="7"/>
      <c r="AV1597" s="7"/>
      <c r="AW1597" s="7"/>
      <c r="AX1597" s="7"/>
      <c r="AY1597" s="7">
        <f t="shared" si="1271"/>
        <v>1</v>
      </c>
      <c r="BA1597">
        <f t="shared" si="1272"/>
        <v>13616925</v>
      </c>
      <c r="BB1597" t="str">
        <f t="shared" si="1273"/>
        <v>PATIÑO  NEGREIROS FERNANDO</v>
      </c>
      <c r="BC1597">
        <f t="shared" si="1274"/>
        <v>0</v>
      </c>
      <c r="BD1597">
        <f t="shared" si="1224"/>
        <v>0</v>
      </c>
      <c r="BE1597">
        <f t="shared" si="1225"/>
        <v>0</v>
      </c>
      <c r="BF1597">
        <f t="shared" si="1226"/>
        <v>0</v>
      </c>
      <c r="BG1597">
        <f t="shared" si="1227"/>
        <v>0</v>
      </c>
      <c r="BH1597">
        <f t="shared" si="1228"/>
        <v>0</v>
      </c>
      <c r="BI1597">
        <f t="shared" si="1229"/>
        <v>0</v>
      </c>
      <c r="BJ1597">
        <f t="shared" si="1230"/>
        <v>0</v>
      </c>
      <c r="BK1597">
        <f t="shared" si="1231"/>
        <v>0</v>
      </c>
      <c r="BL1597">
        <f t="shared" si="1232"/>
        <v>0</v>
      </c>
      <c r="BM1597">
        <f t="shared" si="1233"/>
        <v>0</v>
      </c>
      <c r="BN1597">
        <f t="shared" si="1234"/>
        <v>0</v>
      </c>
      <c r="BO1597">
        <f t="shared" si="1235"/>
        <v>0</v>
      </c>
      <c r="BP1597">
        <f t="shared" si="1236"/>
        <v>0</v>
      </c>
      <c r="BQ1597">
        <f t="shared" si="1237"/>
        <v>0</v>
      </c>
      <c r="BR1597">
        <f t="shared" si="1238"/>
        <v>0</v>
      </c>
      <c r="BS1597">
        <f t="shared" si="1239"/>
        <v>0</v>
      </c>
      <c r="BT1597">
        <f t="shared" si="1240"/>
        <v>0</v>
      </c>
      <c r="BU1597">
        <f t="shared" si="1241"/>
        <v>0</v>
      </c>
      <c r="BV1597">
        <f t="shared" si="1242"/>
        <v>0</v>
      </c>
      <c r="BW1597">
        <f t="shared" si="1243"/>
        <v>0</v>
      </c>
      <c r="BX1597">
        <f t="shared" si="1244"/>
        <v>0</v>
      </c>
      <c r="BY1597">
        <f t="shared" si="1245"/>
        <v>0</v>
      </c>
      <c r="BZ1597">
        <f t="shared" si="1246"/>
        <v>0</v>
      </c>
      <c r="CA1597">
        <f t="shared" si="1247"/>
        <v>0</v>
      </c>
      <c r="CB1597">
        <f t="shared" si="1248"/>
        <v>0</v>
      </c>
      <c r="CC1597">
        <f t="shared" si="1249"/>
        <v>0</v>
      </c>
      <c r="CD1597">
        <f t="shared" si="1250"/>
        <v>0</v>
      </c>
      <c r="CE1597">
        <f t="shared" si="1251"/>
        <v>0</v>
      </c>
      <c r="CF1597">
        <f t="shared" si="1252"/>
        <v>0</v>
      </c>
      <c r="CG1597">
        <f t="shared" si="1253"/>
        <v>0</v>
      </c>
      <c r="CH1597">
        <f t="shared" si="1254"/>
        <v>0</v>
      </c>
      <c r="CI1597">
        <f t="shared" si="1255"/>
        <v>0</v>
      </c>
      <c r="CJ1597">
        <f t="shared" si="1256"/>
        <v>0</v>
      </c>
      <c r="CK1597">
        <f t="shared" si="1257"/>
        <v>0</v>
      </c>
      <c r="CL1597">
        <f t="shared" si="1258"/>
        <v>11.696504564059651</v>
      </c>
      <c r="CM1597">
        <f t="shared" si="1259"/>
        <v>0</v>
      </c>
      <c r="CN1597">
        <f t="shared" si="1260"/>
        <v>0</v>
      </c>
      <c r="CO1597">
        <f t="shared" si="1261"/>
        <v>0</v>
      </c>
      <c r="CP1597">
        <f t="shared" si="1262"/>
        <v>0</v>
      </c>
      <c r="CQ1597">
        <f t="shared" si="1263"/>
        <v>0</v>
      </c>
      <c r="CR1597">
        <f t="shared" si="1264"/>
        <v>0</v>
      </c>
      <c r="CS1597">
        <f t="shared" si="1265"/>
        <v>0</v>
      </c>
      <c r="CT1597">
        <f t="shared" si="1266"/>
        <v>0</v>
      </c>
      <c r="CU1597">
        <f t="shared" si="1267"/>
        <v>0</v>
      </c>
      <c r="CV1597">
        <f t="shared" si="1268"/>
        <v>0</v>
      </c>
      <c r="CW1597">
        <f t="shared" si="1269"/>
        <v>0</v>
      </c>
      <c r="CX1597">
        <f t="shared" si="1270"/>
        <v>0</v>
      </c>
    </row>
    <row r="1598" spans="1:102" x14ac:dyDescent="0.25">
      <c r="A1598">
        <v>1110484102</v>
      </c>
      <c r="B1598" s="6" t="s">
        <v>1676</v>
      </c>
      <c r="C1598" s="7"/>
      <c r="D1598" s="7"/>
      <c r="E1598" s="7"/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>
        <v>361270</v>
      </c>
      <c r="Q1598" s="7">
        <v>270040</v>
      </c>
      <c r="R1598" s="7"/>
      <c r="S1598" s="7"/>
      <c r="T1598" s="7"/>
      <c r="U1598" s="7"/>
      <c r="V1598" s="7"/>
      <c r="W1598" s="7"/>
      <c r="X1598" s="7"/>
      <c r="Y1598" s="7"/>
      <c r="Z1598" s="7">
        <v>173980</v>
      </c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7"/>
      <c r="AN1598" s="7"/>
      <c r="AO1598" s="7"/>
      <c r="AP1598" s="7"/>
      <c r="AQ1598" s="7"/>
      <c r="AR1598" s="7"/>
      <c r="AS1598" s="7"/>
      <c r="AT1598" s="7"/>
      <c r="AU1598" s="7"/>
      <c r="AV1598" s="7"/>
      <c r="AW1598" s="7"/>
      <c r="AX1598" s="7">
        <v>159210</v>
      </c>
      <c r="AY1598" s="7">
        <f t="shared" si="1271"/>
        <v>4</v>
      </c>
      <c r="BA1598">
        <f t="shared" si="1272"/>
        <v>1110484102</v>
      </c>
      <c r="BB1598" t="str">
        <f t="shared" si="1273"/>
        <v>PATIÑO CARDENAS ALEJANDRA</v>
      </c>
      <c r="BC1598">
        <f t="shared" si="1274"/>
        <v>0</v>
      </c>
      <c r="BD1598">
        <f t="shared" si="1224"/>
        <v>0</v>
      </c>
      <c r="BE1598">
        <f t="shared" si="1225"/>
        <v>0</v>
      </c>
      <c r="BF1598">
        <f t="shared" si="1226"/>
        <v>0</v>
      </c>
      <c r="BG1598">
        <f t="shared" si="1227"/>
        <v>0</v>
      </c>
      <c r="BH1598">
        <f t="shared" si="1228"/>
        <v>0</v>
      </c>
      <c r="BI1598">
        <f t="shared" si="1229"/>
        <v>0</v>
      </c>
      <c r="BJ1598">
        <f t="shared" si="1230"/>
        <v>0</v>
      </c>
      <c r="BK1598">
        <f t="shared" si="1231"/>
        <v>0</v>
      </c>
      <c r="BL1598">
        <f t="shared" si="1232"/>
        <v>0</v>
      </c>
      <c r="BM1598">
        <f t="shared" si="1233"/>
        <v>0</v>
      </c>
      <c r="BN1598">
        <f t="shared" si="1234"/>
        <v>0</v>
      </c>
      <c r="BO1598">
        <f t="shared" si="1235"/>
        <v>0</v>
      </c>
      <c r="BP1598">
        <f t="shared" si="1236"/>
        <v>12.797383648207099</v>
      </c>
      <c r="BQ1598">
        <f t="shared" si="1237"/>
        <v>12.506329078304038</v>
      </c>
      <c r="BR1598">
        <f t="shared" si="1238"/>
        <v>0</v>
      </c>
      <c r="BS1598">
        <f t="shared" si="1239"/>
        <v>0</v>
      </c>
      <c r="BT1598">
        <f t="shared" si="1240"/>
        <v>0</v>
      </c>
      <c r="BU1598">
        <f t="shared" si="1241"/>
        <v>0</v>
      </c>
      <c r="BV1598">
        <f t="shared" si="1242"/>
        <v>0</v>
      </c>
      <c r="BW1598">
        <f t="shared" si="1243"/>
        <v>0</v>
      </c>
      <c r="BX1598">
        <f t="shared" si="1244"/>
        <v>0</v>
      </c>
      <c r="BY1598">
        <f t="shared" si="1245"/>
        <v>0</v>
      </c>
      <c r="BZ1598">
        <f t="shared" si="1246"/>
        <v>12.066701376832116</v>
      </c>
      <c r="CA1598">
        <f t="shared" si="1247"/>
        <v>0</v>
      </c>
      <c r="CB1598">
        <f t="shared" si="1248"/>
        <v>0</v>
      </c>
      <c r="CC1598">
        <f t="shared" si="1249"/>
        <v>0</v>
      </c>
      <c r="CD1598">
        <f t="shared" si="1250"/>
        <v>0</v>
      </c>
      <c r="CE1598">
        <f t="shared" si="1251"/>
        <v>0</v>
      </c>
      <c r="CF1598">
        <f t="shared" si="1252"/>
        <v>0</v>
      </c>
      <c r="CG1598">
        <f t="shared" si="1253"/>
        <v>0</v>
      </c>
      <c r="CH1598">
        <f t="shared" si="1254"/>
        <v>0</v>
      </c>
      <c r="CI1598">
        <f t="shared" si="1255"/>
        <v>0</v>
      </c>
      <c r="CJ1598">
        <f t="shared" si="1256"/>
        <v>0</v>
      </c>
      <c r="CK1598">
        <f t="shared" si="1257"/>
        <v>0</v>
      </c>
      <c r="CL1598">
        <f t="shared" si="1258"/>
        <v>0</v>
      </c>
      <c r="CM1598">
        <f t="shared" si="1259"/>
        <v>0</v>
      </c>
      <c r="CN1598">
        <f t="shared" si="1260"/>
        <v>0</v>
      </c>
      <c r="CO1598">
        <f t="shared" si="1261"/>
        <v>0</v>
      </c>
      <c r="CP1598">
        <f t="shared" si="1262"/>
        <v>0</v>
      </c>
      <c r="CQ1598">
        <f t="shared" si="1263"/>
        <v>0</v>
      </c>
      <c r="CR1598">
        <f t="shared" si="1264"/>
        <v>0</v>
      </c>
      <c r="CS1598">
        <f t="shared" si="1265"/>
        <v>0</v>
      </c>
      <c r="CT1598">
        <f t="shared" si="1266"/>
        <v>0</v>
      </c>
      <c r="CU1598">
        <f t="shared" si="1267"/>
        <v>0</v>
      </c>
      <c r="CV1598">
        <f t="shared" si="1268"/>
        <v>0</v>
      </c>
      <c r="CW1598">
        <f t="shared" si="1269"/>
        <v>0</v>
      </c>
      <c r="CX1598">
        <f t="shared" si="1270"/>
        <v>11.977985645482825</v>
      </c>
    </row>
    <row r="1599" spans="1:102" x14ac:dyDescent="0.25">
      <c r="A1599">
        <v>15516471</v>
      </c>
      <c r="B1599" s="6" t="s">
        <v>1677</v>
      </c>
      <c r="C1599" s="7"/>
      <c r="D1599" s="7"/>
      <c r="E1599" s="7">
        <v>41660</v>
      </c>
      <c r="F1599" s="7">
        <v>238320</v>
      </c>
      <c r="G1599" s="7">
        <v>900380</v>
      </c>
      <c r="H1599" s="7">
        <v>1556410</v>
      </c>
      <c r="I1599" s="7">
        <v>2002000</v>
      </c>
      <c r="J1599" s="7">
        <v>72060</v>
      </c>
      <c r="K1599" s="7"/>
      <c r="L1599" s="7">
        <v>447020</v>
      </c>
      <c r="M1599" s="7"/>
      <c r="N1599" s="7">
        <v>95881</v>
      </c>
      <c r="O1599" s="7"/>
      <c r="P1599" s="7">
        <v>3890690</v>
      </c>
      <c r="Q1599" s="7">
        <v>2975180</v>
      </c>
      <c r="R1599" s="7">
        <v>143460</v>
      </c>
      <c r="S1599" s="7"/>
      <c r="T1599" s="7"/>
      <c r="U1599" s="7">
        <v>1110700</v>
      </c>
      <c r="V1599" s="7">
        <v>1709430</v>
      </c>
      <c r="W1599" s="7"/>
      <c r="X1599" s="7"/>
      <c r="Y1599" s="7">
        <v>446040</v>
      </c>
      <c r="Z1599" s="7">
        <v>7122460</v>
      </c>
      <c r="AA1599" s="7">
        <v>2624350</v>
      </c>
      <c r="AB1599" s="7">
        <v>433460</v>
      </c>
      <c r="AC1599" s="7">
        <v>2030330</v>
      </c>
      <c r="AD1599" s="7">
        <v>226000</v>
      </c>
      <c r="AE1599" s="7"/>
      <c r="AF1599" s="7">
        <v>27120</v>
      </c>
      <c r="AG1599" s="7">
        <v>327800</v>
      </c>
      <c r="AH1599" s="7">
        <v>54700</v>
      </c>
      <c r="AI1599" s="7">
        <v>13609372</v>
      </c>
      <c r="AJ1599" s="7">
        <v>1653840</v>
      </c>
      <c r="AK1599" s="7"/>
      <c r="AL1599" s="7">
        <v>10875360</v>
      </c>
      <c r="AM1599" s="7">
        <v>1944780</v>
      </c>
      <c r="AN1599" s="7">
        <v>179120</v>
      </c>
      <c r="AO1599" s="7">
        <v>426450</v>
      </c>
      <c r="AP1599" s="7">
        <v>44600</v>
      </c>
      <c r="AQ1599" s="7">
        <v>2023450</v>
      </c>
      <c r="AR1599" s="7">
        <v>208860</v>
      </c>
      <c r="AS1599" s="7">
        <v>223030</v>
      </c>
      <c r="AT1599" s="7">
        <v>365564</v>
      </c>
      <c r="AU1599" s="7"/>
      <c r="AV1599" s="7"/>
      <c r="AW1599" s="7">
        <v>206700</v>
      </c>
      <c r="AX1599" s="7">
        <v>3961680</v>
      </c>
      <c r="AY1599" s="7">
        <f t="shared" si="1271"/>
        <v>35</v>
      </c>
      <c r="BA1599">
        <f t="shared" si="1272"/>
        <v>15516471</v>
      </c>
      <c r="BB1599" t="str">
        <f t="shared" si="1273"/>
        <v>PATIÑO GONZALEZ JUAN DAVID</v>
      </c>
      <c r="BC1599">
        <f t="shared" si="1274"/>
        <v>0</v>
      </c>
      <c r="BD1599">
        <f t="shared" si="1224"/>
        <v>0</v>
      </c>
      <c r="BE1599">
        <f t="shared" si="1225"/>
        <v>10.637320718367491</v>
      </c>
      <c r="BF1599">
        <f t="shared" si="1226"/>
        <v>12.381373783417299</v>
      </c>
      <c r="BG1599">
        <f t="shared" si="1227"/>
        <v>13.710573286059507</v>
      </c>
      <c r="BH1599">
        <f t="shared" si="1228"/>
        <v>14.257893087659438</v>
      </c>
      <c r="BI1599">
        <f t="shared" si="1229"/>
        <v>14.509657738357678</v>
      </c>
      <c r="BJ1599">
        <f t="shared" si="1230"/>
        <v>11.185268261530247</v>
      </c>
      <c r="BK1599">
        <f t="shared" si="1231"/>
        <v>0</v>
      </c>
      <c r="BL1599">
        <f t="shared" si="1232"/>
        <v>13.010360852357959</v>
      </c>
      <c r="BM1599">
        <f t="shared" si="1233"/>
        <v>0</v>
      </c>
      <c r="BN1599">
        <f t="shared" si="1234"/>
        <v>11.470873547738359</v>
      </c>
      <c r="BO1599">
        <f t="shared" si="1235"/>
        <v>0</v>
      </c>
      <c r="BP1599">
        <f t="shared" si="1236"/>
        <v>15.174097334780846</v>
      </c>
      <c r="BQ1599">
        <f t="shared" si="1237"/>
        <v>14.905815435447304</v>
      </c>
      <c r="BR1599">
        <f t="shared" si="1238"/>
        <v>11.873818500240265</v>
      </c>
      <c r="BS1599">
        <f t="shared" si="1239"/>
        <v>0</v>
      </c>
      <c r="BT1599">
        <f t="shared" si="1240"/>
        <v>0</v>
      </c>
      <c r="BU1599">
        <f t="shared" si="1241"/>
        <v>13.92050190548793</v>
      </c>
      <c r="BV1599">
        <f t="shared" si="1242"/>
        <v>14.351671124567753</v>
      </c>
      <c r="BW1599">
        <f t="shared" si="1243"/>
        <v>0</v>
      </c>
      <c r="BX1599">
        <f t="shared" si="1244"/>
        <v>0</v>
      </c>
      <c r="BY1599">
        <f t="shared" si="1245"/>
        <v>13.00816615502818</v>
      </c>
      <c r="BZ1599">
        <f t="shared" si="1246"/>
        <v>15.778763869733734</v>
      </c>
      <c r="CA1599">
        <f t="shared" si="1247"/>
        <v>14.780344185344246</v>
      </c>
      <c r="CB1599">
        <f t="shared" si="1248"/>
        <v>12.97955710575768</v>
      </c>
      <c r="CC1599">
        <f t="shared" si="1249"/>
        <v>14.523709391913274</v>
      </c>
      <c r="CD1599">
        <f t="shared" si="1250"/>
        <v>12.328294703023394</v>
      </c>
      <c r="CE1599">
        <f t="shared" si="1251"/>
        <v>0</v>
      </c>
      <c r="CF1599">
        <f t="shared" si="1252"/>
        <v>10.208063614530875</v>
      </c>
      <c r="CG1599">
        <f t="shared" si="1253"/>
        <v>12.700161995927848</v>
      </c>
      <c r="CH1599">
        <f t="shared" si="1254"/>
        <v>10.909637269778615</v>
      </c>
      <c r="CI1599">
        <f t="shared" si="1255"/>
        <v>16.426269304499574</v>
      </c>
      <c r="CJ1599">
        <f t="shared" si="1256"/>
        <v>14.31861101935243</v>
      </c>
      <c r="CK1599">
        <f t="shared" si="1257"/>
        <v>0</v>
      </c>
      <c r="CL1599">
        <f t="shared" si="1258"/>
        <v>16.202010329790365</v>
      </c>
      <c r="CM1599">
        <f t="shared" si="1259"/>
        <v>14.480659932294206</v>
      </c>
      <c r="CN1599">
        <f t="shared" si="1260"/>
        <v>12.09581683410654</v>
      </c>
      <c r="CO1599">
        <f t="shared" si="1261"/>
        <v>12.963252750685296</v>
      </c>
      <c r="CP1599">
        <f t="shared" si="1262"/>
        <v>10.70551155928146</v>
      </c>
      <c r="CQ1599">
        <f t="shared" si="1263"/>
        <v>14.52031502753661</v>
      </c>
      <c r="CR1599">
        <f t="shared" si="1264"/>
        <v>12.249424237918277</v>
      </c>
      <c r="CS1599">
        <f t="shared" si="1265"/>
        <v>12.315066054233696</v>
      </c>
      <c r="CT1599">
        <f t="shared" si="1266"/>
        <v>12.809199380937857</v>
      </c>
      <c r="CU1599">
        <f t="shared" si="1267"/>
        <v>0</v>
      </c>
      <c r="CV1599">
        <f t="shared" si="1268"/>
        <v>0</v>
      </c>
      <c r="CW1599">
        <f t="shared" si="1269"/>
        <v>12.239028583587523</v>
      </c>
      <c r="CX1599">
        <f t="shared" si="1270"/>
        <v>15.192178988107667</v>
      </c>
    </row>
    <row r="1600" spans="1:102" x14ac:dyDescent="0.25">
      <c r="A1600">
        <v>3349713</v>
      </c>
      <c r="B1600" s="6" t="s">
        <v>1678</v>
      </c>
      <c r="C1600" s="7"/>
      <c r="D1600" s="7"/>
      <c r="E1600" s="7"/>
      <c r="F1600" s="7"/>
      <c r="G1600" s="7"/>
      <c r="H1600" s="7"/>
      <c r="I1600" s="7"/>
      <c r="J1600" s="7"/>
      <c r="K1600" s="7"/>
      <c r="L1600" s="7">
        <v>44949</v>
      </c>
      <c r="M1600" s="7"/>
      <c r="N1600" s="7"/>
      <c r="O1600" s="7"/>
      <c r="P1600" s="7"/>
      <c r="Q1600" s="7">
        <v>56950</v>
      </c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  <c r="AL1600" s="7"/>
      <c r="AM1600" s="7"/>
      <c r="AN1600" s="7"/>
      <c r="AO1600" s="7"/>
      <c r="AP1600" s="7"/>
      <c r="AQ1600" s="7"/>
      <c r="AR1600" s="7"/>
      <c r="AS1600" s="7"/>
      <c r="AT1600" s="7"/>
      <c r="AU1600" s="7"/>
      <c r="AV1600" s="7"/>
      <c r="AW1600" s="7"/>
      <c r="AX1600" s="7">
        <v>-21793</v>
      </c>
      <c r="AY1600" s="7">
        <f t="shared" si="1271"/>
        <v>3</v>
      </c>
      <c r="BA1600">
        <f t="shared" si="1272"/>
        <v>3349713</v>
      </c>
      <c r="BB1600" t="str">
        <f t="shared" si="1273"/>
        <v>PATINO HOYOS JUAN ESTEBAN</v>
      </c>
      <c r="BC1600">
        <f t="shared" si="1274"/>
        <v>0</v>
      </c>
      <c r="BD1600">
        <f t="shared" si="1224"/>
        <v>0</v>
      </c>
      <c r="BE1600">
        <f t="shared" si="1225"/>
        <v>0</v>
      </c>
      <c r="BF1600">
        <f t="shared" si="1226"/>
        <v>0</v>
      </c>
      <c r="BG1600">
        <f t="shared" si="1227"/>
        <v>0</v>
      </c>
      <c r="BH1600">
        <f t="shared" si="1228"/>
        <v>0</v>
      </c>
      <c r="BI1600">
        <f t="shared" si="1229"/>
        <v>0</v>
      </c>
      <c r="BJ1600">
        <f t="shared" si="1230"/>
        <v>0</v>
      </c>
      <c r="BK1600">
        <f t="shared" si="1231"/>
        <v>0</v>
      </c>
      <c r="BL1600">
        <f t="shared" si="1232"/>
        <v>10.713306039899766</v>
      </c>
      <c r="BM1600">
        <f t="shared" si="1233"/>
        <v>0</v>
      </c>
      <c r="BN1600">
        <f t="shared" si="1234"/>
        <v>0</v>
      </c>
      <c r="BO1600">
        <f t="shared" si="1235"/>
        <v>0</v>
      </c>
      <c r="BP1600">
        <f t="shared" si="1236"/>
        <v>0</v>
      </c>
      <c r="BQ1600">
        <f t="shared" si="1237"/>
        <v>10.949946527983677</v>
      </c>
      <c r="BR1600">
        <f t="shared" si="1238"/>
        <v>0</v>
      </c>
      <c r="BS1600">
        <f t="shared" si="1239"/>
        <v>0</v>
      </c>
      <c r="BT1600">
        <f t="shared" si="1240"/>
        <v>0</v>
      </c>
      <c r="BU1600">
        <f t="shared" si="1241"/>
        <v>0</v>
      </c>
      <c r="BV1600">
        <f t="shared" si="1242"/>
        <v>0</v>
      </c>
      <c r="BW1600">
        <f t="shared" si="1243"/>
        <v>0</v>
      </c>
      <c r="BX1600">
        <f t="shared" si="1244"/>
        <v>0</v>
      </c>
      <c r="BY1600">
        <f t="shared" si="1245"/>
        <v>0</v>
      </c>
      <c r="BZ1600">
        <f t="shared" si="1246"/>
        <v>0</v>
      </c>
      <c r="CA1600">
        <f t="shared" si="1247"/>
        <v>0</v>
      </c>
      <c r="CB1600">
        <f t="shared" si="1248"/>
        <v>0</v>
      </c>
      <c r="CC1600">
        <f t="shared" si="1249"/>
        <v>0</v>
      </c>
      <c r="CD1600">
        <f t="shared" si="1250"/>
        <v>0</v>
      </c>
      <c r="CE1600">
        <f t="shared" si="1251"/>
        <v>0</v>
      </c>
      <c r="CF1600">
        <f t="shared" si="1252"/>
        <v>0</v>
      </c>
      <c r="CG1600">
        <f t="shared" si="1253"/>
        <v>0</v>
      </c>
      <c r="CH1600">
        <f t="shared" si="1254"/>
        <v>0</v>
      </c>
      <c r="CI1600">
        <f t="shared" si="1255"/>
        <v>0</v>
      </c>
      <c r="CJ1600">
        <f t="shared" si="1256"/>
        <v>0</v>
      </c>
      <c r="CK1600">
        <f t="shared" si="1257"/>
        <v>0</v>
      </c>
      <c r="CL1600">
        <f t="shared" si="1258"/>
        <v>0</v>
      </c>
      <c r="CM1600">
        <f t="shared" si="1259"/>
        <v>0</v>
      </c>
      <c r="CN1600">
        <f t="shared" si="1260"/>
        <v>0</v>
      </c>
      <c r="CO1600">
        <f t="shared" si="1261"/>
        <v>0</v>
      </c>
      <c r="CP1600">
        <f t="shared" si="1262"/>
        <v>0</v>
      </c>
      <c r="CQ1600">
        <f t="shared" si="1263"/>
        <v>0</v>
      </c>
      <c r="CR1600">
        <f t="shared" si="1264"/>
        <v>0</v>
      </c>
      <c r="CS1600">
        <f t="shared" si="1265"/>
        <v>0</v>
      </c>
      <c r="CT1600">
        <f t="shared" si="1266"/>
        <v>0</v>
      </c>
      <c r="CU1600">
        <f t="shared" si="1267"/>
        <v>0</v>
      </c>
      <c r="CV1600">
        <f t="shared" si="1268"/>
        <v>0</v>
      </c>
      <c r="CW1600">
        <f t="shared" si="1269"/>
        <v>0</v>
      </c>
      <c r="CX1600">
        <f t="shared" si="1270"/>
        <v>0</v>
      </c>
    </row>
    <row r="1601" spans="1:102" x14ac:dyDescent="0.25">
      <c r="A1601">
        <v>2889753</v>
      </c>
      <c r="B1601" s="6" t="s">
        <v>1679</v>
      </c>
      <c r="C1601" s="7"/>
      <c r="D1601" s="7"/>
      <c r="E1601" s="7"/>
      <c r="F1601" s="7"/>
      <c r="G1601" s="7">
        <v>1654380</v>
      </c>
      <c r="H1601" s="7">
        <v>1364180</v>
      </c>
      <c r="I1601" s="7"/>
      <c r="J1601" s="7">
        <v>1971720</v>
      </c>
      <c r="K1601" s="7"/>
      <c r="L1601" s="7">
        <v>4134360</v>
      </c>
      <c r="M1601" s="7"/>
      <c r="N1601" s="7"/>
      <c r="O1601" s="7"/>
      <c r="P1601" s="7"/>
      <c r="Q1601" s="7">
        <v>4133576</v>
      </c>
      <c r="R1601" s="7"/>
      <c r="S1601" s="7"/>
      <c r="T1601" s="7"/>
      <c r="U1601" s="7"/>
      <c r="V1601" s="7">
        <v>1090290</v>
      </c>
      <c r="W1601" s="7"/>
      <c r="X1601" s="7"/>
      <c r="Y1601" s="7"/>
      <c r="Z1601" s="7">
        <v>14735190</v>
      </c>
      <c r="AA1601" s="7">
        <v>6957680</v>
      </c>
      <c r="AB1601" s="7"/>
      <c r="AC1601" s="7">
        <v>1320758</v>
      </c>
      <c r="AD1601" s="7"/>
      <c r="AE1601" s="7"/>
      <c r="AF1601" s="7"/>
      <c r="AG1601" s="7"/>
      <c r="AH1601" s="7"/>
      <c r="AI1601" s="7">
        <v>9867232</v>
      </c>
      <c r="AJ1601" s="7">
        <v>5166090</v>
      </c>
      <c r="AK1601" s="7"/>
      <c r="AL1601" s="7">
        <v>4876080</v>
      </c>
      <c r="AM1601" s="7">
        <v>6468480</v>
      </c>
      <c r="AN1601" s="7"/>
      <c r="AO1601" s="7">
        <v>626884</v>
      </c>
      <c r="AP1601" s="7"/>
      <c r="AQ1601" s="7">
        <v>318760</v>
      </c>
      <c r="AR1601" s="7">
        <v>1137150</v>
      </c>
      <c r="AS1601" s="7"/>
      <c r="AT1601" s="7"/>
      <c r="AU1601" s="7"/>
      <c r="AV1601" s="7">
        <v>234280</v>
      </c>
      <c r="AW1601" s="7">
        <v>383870</v>
      </c>
      <c r="AX1601" s="7"/>
      <c r="AY1601" s="7">
        <f t="shared" si="1271"/>
        <v>18</v>
      </c>
      <c r="BA1601">
        <f t="shared" si="1272"/>
        <v>2889753</v>
      </c>
      <c r="BB1601" t="str">
        <f t="shared" si="1273"/>
        <v>PATIÑO MARIN ANTONIO</v>
      </c>
      <c r="BC1601">
        <f t="shared" si="1274"/>
        <v>0</v>
      </c>
      <c r="BD1601">
        <f t="shared" si="1224"/>
        <v>0</v>
      </c>
      <c r="BE1601">
        <f t="shared" si="1225"/>
        <v>0</v>
      </c>
      <c r="BF1601">
        <f t="shared" si="1226"/>
        <v>0</v>
      </c>
      <c r="BG1601">
        <f t="shared" si="1227"/>
        <v>14.318937478704187</v>
      </c>
      <c r="BH1601">
        <f t="shared" si="1228"/>
        <v>14.126064806529165</v>
      </c>
      <c r="BI1601">
        <f t="shared" si="1229"/>
        <v>0</v>
      </c>
      <c r="BJ1601">
        <f t="shared" si="1230"/>
        <v>14.494417323405152</v>
      </c>
      <c r="BK1601">
        <f t="shared" si="1231"/>
        <v>0</v>
      </c>
      <c r="BL1601">
        <f t="shared" si="1232"/>
        <v>15.234843340036338</v>
      </c>
      <c r="BM1601">
        <f t="shared" si="1233"/>
        <v>0</v>
      </c>
      <c r="BN1601">
        <f t="shared" si="1234"/>
        <v>0</v>
      </c>
      <c r="BO1601">
        <f t="shared" si="1235"/>
        <v>0</v>
      </c>
      <c r="BP1601">
        <f t="shared" si="1236"/>
        <v>0</v>
      </c>
      <c r="BQ1601">
        <f t="shared" si="1237"/>
        <v>15.23465369178248</v>
      </c>
      <c r="BR1601">
        <f t="shared" si="1238"/>
        <v>0</v>
      </c>
      <c r="BS1601">
        <f t="shared" si="1239"/>
        <v>0</v>
      </c>
      <c r="BT1601">
        <f t="shared" si="1240"/>
        <v>0</v>
      </c>
      <c r="BU1601">
        <f t="shared" si="1241"/>
        <v>0</v>
      </c>
      <c r="BV1601">
        <f t="shared" si="1242"/>
        <v>13.901955191051581</v>
      </c>
      <c r="BW1601">
        <f t="shared" si="1243"/>
        <v>0</v>
      </c>
      <c r="BX1601">
        <f t="shared" si="1244"/>
        <v>0</v>
      </c>
      <c r="BY1601">
        <f t="shared" si="1245"/>
        <v>0</v>
      </c>
      <c r="BZ1601">
        <f t="shared" si="1246"/>
        <v>16.5057491364045</v>
      </c>
      <c r="CA1601">
        <f t="shared" si="1247"/>
        <v>15.755356787135424</v>
      </c>
      <c r="CB1601">
        <f t="shared" si="1248"/>
        <v>0</v>
      </c>
      <c r="CC1601">
        <f t="shared" si="1249"/>
        <v>14.093717129313395</v>
      </c>
      <c r="CD1601">
        <f t="shared" si="1250"/>
        <v>0</v>
      </c>
      <c r="CE1601">
        <f t="shared" si="1251"/>
        <v>0</v>
      </c>
      <c r="CF1601">
        <f t="shared" si="1252"/>
        <v>0</v>
      </c>
      <c r="CG1601">
        <f t="shared" si="1253"/>
        <v>0</v>
      </c>
      <c r="CH1601">
        <f t="shared" si="1254"/>
        <v>0</v>
      </c>
      <c r="CI1601">
        <f t="shared" si="1255"/>
        <v>16.104730027627589</v>
      </c>
      <c r="CJ1601">
        <f t="shared" si="1256"/>
        <v>15.457626867658929</v>
      </c>
      <c r="CK1601">
        <f t="shared" si="1257"/>
        <v>0</v>
      </c>
      <c r="CL1601">
        <f t="shared" si="1258"/>
        <v>15.399852381422352</v>
      </c>
      <c r="CM1601">
        <f t="shared" si="1259"/>
        <v>15.682451863024193</v>
      </c>
      <c r="CN1601">
        <f t="shared" si="1260"/>
        <v>0</v>
      </c>
      <c r="CO1601">
        <f t="shared" si="1261"/>
        <v>13.348518389714672</v>
      </c>
      <c r="CP1601">
        <f t="shared" si="1262"/>
        <v>0</v>
      </c>
      <c r="CQ1601">
        <f t="shared" si="1263"/>
        <v>12.672196884663245</v>
      </c>
      <c r="CR1601">
        <f t="shared" si="1264"/>
        <v>13.944036569543634</v>
      </c>
      <c r="CS1601">
        <f t="shared" si="1265"/>
        <v>0</v>
      </c>
      <c r="CT1601">
        <f t="shared" si="1266"/>
        <v>0</v>
      </c>
      <c r="CU1601">
        <f t="shared" si="1267"/>
        <v>0</v>
      </c>
      <c r="CV1601">
        <f t="shared" si="1268"/>
        <v>12.364276528591398</v>
      </c>
      <c r="CW1601">
        <f t="shared" si="1269"/>
        <v>12.858061837630222</v>
      </c>
      <c r="CX1601">
        <f t="shared" si="1270"/>
        <v>0</v>
      </c>
    </row>
    <row r="1602" spans="1:102" x14ac:dyDescent="0.25">
      <c r="A1602">
        <v>16618885</v>
      </c>
      <c r="B1602" s="6" t="s">
        <v>1680</v>
      </c>
      <c r="C1602" s="7"/>
      <c r="D1602" s="7"/>
      <c r="E1602" s="7"/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>
        <v>504350</v>
      </c>
      <c r="AJ1602" s="7"/>
      <c r="AK1602" s="7"/>
      <c r="AL1602" s="7">
        <v>120150</v>
      </c>
      <c r="AM1602" s="7"/>
      <c r="AN1602" s="7"/>
      <c r="AO1602" s="7"/>
      <c r="AP1602" s="7"/>
      <c r="AQ1602" s="7"/>
      <c r="AR1602" s="7"/>
      <c r="AS1602" s="7"/>
      <c r="AT1602" s="7"/>
      <c r="AU1602" s="7"/>
      <c r="AV1602" s="7"/>
      <c r="AW1602" s="7">
        <v>26104</v>
      </c>
      <c r="AX1602" s="7"/>
      <c r="AY1602" s="7">
        <f t="shared" si="1271"/>
        <v>3</v>
      </c>
      <c r="BA1602">
        <f t="shared" si="1272"/>
        <v>16618885</v>
      </c>
      <c r="BB1602" t="str">
        <f t="shared" si="1273"/>
        <v>PATINO NEGREIROS FERNANDO</v>
      </c>
      <c r="BC1602">
        <f t="shared" si="1274"/>
        <v>0</v>
      </c>
      <c r="BD1602">
        <f t="shared" ref="BD1602:BD1665" si="1275">LN(IF(D1602&lt;0,0,D1602)+1)</f>
        <v>0</v>
      </c>
      <c r="BE1602">
        <f t="shared" ref="BE1602:BE1665" si="1276">LN(IF(E1602&lt;0,0,E1602)+1)</f>
        <v>0</v>
      </c>
      <c r="BF1602">
        <f t="shared" ref="BF1602:BF1665" si="1277">LN(IF(F1602&lt;0,0,F1602)+1)</f>
        <v>0</v>
      </c>
      <c r="BG1602">
        <f t="shared" ref="BG1602:BG1665" si="1278">LN(IF(G1602&lt;0,0,G1602)+1)</f>
        <v>0</v>
      </c>
      <c r="BH1602">
        <f t="shared" ref="BH1602:BH1665" si="1279">LN(IF(H1602&lt;0,0,H1602)+1)</f>
        <v>0</v>
      </c>
      <c r="BI1602">
        <f t="shared" ref="BI1602:BI1665" si="1280">LN(IF(I1602&lt;0,0,I1602)+1)</f>
        <v>0</v>
      </c>
      <c r="BJ1602">
        <f t="shared" ref="BJ1602:BJ1665" si="1281">LN(IF(J1602&lt;0,0,J1602)+1)</f>
        <v>0</v>
      </c>
      <c r="BK1602">
        <f t="shared" ref="BK1602:BK1665" si="1282">LN(IF(K1602&lt;0,0,K1602)+1)</f>
        <v>0</v>
      </c>
      <c r="BL1602">
        <f t="shared" ref="BL1602:BL1665" si="1283">LN(IF(L1602&lt;0,0,L1602)+1)</f>
        <v>0</v>
      </c>
      <c r="BM1602">
        <f t="shared" ref="BM1602:BM1665" si="1284">LN(IF(M1602&lt;0,0,M1602)+1)</f>
        <v>0</v>
      </c>
      <c r="BN1602">
        <f t="shared" ref="BN1602:BN1665" si="1285">LN(IF(N1602&lt;0,0,N1602)+1)</f>
        <v>0</v>
      </c>
      <c r="BO1602">
        <f t="shared" ref="BO1602:BO1665" si="1286">LN(IF(O1602&lt;0,0,O1602)+1)</f>
        <v>0</v>
      </c>
      <c r="BP1602">
        <f t="shared" ref="BP1602:BP1665" si="1287">LN(IF(P1602&lt;0,0,P1602)+1)</f>
        <v>0</v>
      </c>
      <c r="BQ1602">
        <f t="shared" ref="BQ1602:BQ1665" si="1288">LN(IF(Q1602&lt;0,0,Q1602)+1)</f>
        <v>0</v>
      </c>
      <c r="BR1602">
        <f t="shared" ref="BR1602:BR1665" si="1289">LN(IF(R1602&lt;0,0,R1602)+1)</f>
        <v>0</v>
      </c>
      <c r="BS1602">
        <f t="shared" ref="BS1602:BS1665" si="1290">LN(IF(S1602&lt;0,0,S1602)+1)</f>
        <v>0</v>
      </c>
      <c r="BT1602">
        <f t="shared" ref="BT1602:BT1665" si="1291">LN(IF(T1602&lt;0,0,T1602)+1)</f>
        <v>0</v>
      </c>
      <c r="BU1602">
        <f t="shared" ref="BU1602:BU1665" si="1292">LN(IF(U1602&lt;0,0,U1602)+1)</f>
        <v>0</v>
      </c>
      <c r="BV1602">
        <f t="shared" ref="BV1602:BV1665" si="1293">LN(IF(V1602&lt;0,0,V1602)+1)</f>
        <v>0</v>
      </c>
      <c r="BW1602">
        <f t="shared" ref="BW1602:BW1665" si="1294">LN(IF(W1602&lt;0,0,W1602)+1)</f>
        <v>0</v>
      </c>
      <c r="BX1602">
        <f t="shared" ref="BX1602:BX1665" si="1295">LN(IF(X1602&lt;0,0,X1602)+1)</f>
        <v>0</v>
      </c>
      <c r="BY1602">
        <f t="shared" ref="BY1602:BY1665" si="1296">LN(IF(Y1602&lt;0,0,Y1602)+1)</f>
        <v>0</v>
      </c>
      <c r="BZ1602">
        <f t="shared" ref="BZ1602:BZ1665" si="1297">LN(IF(Z1602&lt;0,0,Z1602)+1)</f>
        <v>0</v>
      </c>
      <c r="CA1602">
        <f t="shared" ref="CA1602:CA1665" si="1298">LN(IF(AA1602&lt;0,0,AA1602)+1)</f>
        <v>0</v>
      </c>
      <c r="CB1602">
        <f t="shared" ref="CB1602:CB1665" si="1299">LN(IF(AB1602&lt;0,0,AB1602)+1)</f>
        <v>0</v>
      </c>
      <c r="CC1602">
        <f t="shared" ref="CC1602:CC1665" si="1300">LN(IF(AC1602&lt;0,0,AC1602)+1)</f>
        <v>0</v>
      </c>
      <c r="CD1602">
        <f t="shared" ref="CD1602:CD1665" si="1301">LN(IF(AD1602&lt;0,0,AD1602)+1)</f>
        <v>0</v>
      </c>
      <c r="CE1602">
        <f t="shared" ref="CE1602:CE1665" si="1302">LN(IF(AE1602&lt;0,0,AE1602)+1)</f>
        <v>0</v>
      </c>
      <c r="CF1602">
        <f t="shared" ref="CF1602:CF1665" si="1303">LN(IF(AF1602&lt;0,0,AF1602)+1)</f>
        <v>0</v>
      </c>
      <c r="CG1602">
        <f t="shared" ref="CG1602:CG1665" si="1304">LN(IF(AG1602&lt;0,0,AG1602)+1)</f>
        <v>0</v>
      </c>
      <c r="CH1602">
        <f t="shared" ref="CH1602:CH1665" si="1305">LN(IF(AH1602&lt;0,0,AH1602)+1)</f>
        <v>0</v>
      </c>
      <c r="CI1602">
        <f t="shared" ref="CI1602:CI1665" si="1306">LN(IF(AI1602&lt;0,0,AI1602)+1)</f>
        <v>13.13102773323109</v>
      </c>
      <c r="CJ1602">
        <f t="shared" ref="CJ1602:CJ1665" si="1307">LN(IF(AJ1602&lt;0,0,AJ1602)+1)</f>
        <v>0</v>
      </c>
      <c r="CK1602">
        <f t="shared" ref="CK1602:CK1665" si="1308">LN(IF(AK1602&lt;0,0,AK1602)+1)</f>
        <v>0</v>
      </c>
      <c r="CL1602">
        <f t="shared" ref="CL1602:CL1665" si="1309">LN(IF(AL1602&lt;0,0,AL1602)+1)</f>
        <v>11.696504564059651</v>
      </c>
      <c r="CM1602">
        <f t="shared" ref="CM1602:CM1665" si="1310">LN(IF(AM1602&lt;0,0,AM1602)+1)</f>
        <v>0</v>
      </c>
      <c r="CN1602">
        <f t="shared" ref="CN1602:CN1665" si="1311">LN(IF(AN1602&lt;0,0,AN1602)+1)</f>
        <v>0</v>
      </c>
      <c r="CO1602">
        <f t="shared" ref="CO1602:CO1665" si="1312">LN(IF(AO1602&lt;0,0,AO1602)+1)</f>
        <v>0</v>
      </c>
      <c r="CP1602">
        <f t="shared" ref="CP1602:CP1665" si="1313">LN(IF(AP1602&lt;0,0,AP1602)+1)</f>
        <v>0</v>
      </c>
      <c r="CQ1602">
        <f t="shared" ref="CQ1602:CQ1665" si="1314">LN(IF(AQ1602&lt;0,0,AQ1602)+1)</f>
        <v>0</v>
      </c>
      <c r="CR1602">
        <f t="shared" ref="CR1602:CR1665" si="1315">LN(IF(AR1602&lt;0,0,AR1602)+1)</f>
        <v>0</v>
      </c>
      <c r="CS1602">
        <f t="shared" ref="CS1602:CS1665" si="1316">LN(IF(AS1602&lt;0,0,AS1602)+1)</f>
        <v>0</v>
      </c>
      <c r="CT1602">
        <f t="shared" ref="CT1602:CT1665" si="1317">LN(IF(AT1602&lt;0,0,AT1602)+1)</f>
        <v>0</v>
      </c>
      <c r="CU1602">
        <f t="shared" ref="CU1602:CU1665" si="1318">LN(IF(AU1602&lt;0,0,AU1602)+1)</f>
        <v>0</v>
      </c>
      <c r="CV1602">
        <f t="shared" ref="CV1602:CV1665" si="1319">LN(IF(AV1602&lt;0,0,AV1602)+1)</f>
        <v>0</v>
      </c>
      <c r="CW1602">
        <f t="shared" ref="CW1602:CW1665" si="1320">LN(IF(AW1602&lt;0,0,AW1602)+1)</f>
        <v>10.169882145844653</v>
      </c>
      <c r="CX1602">
        <f t="shared" ref="CX1602:CX1665" si="1321">LN(IF(AX1602&lt;0,0,AX1602)+1)</f>
        <v>0</v>
      </c>
    </row>
    <row r="1603" spans="1:102" x14ac:dyDescent="0.25">
      <c r="A1603">
        <v>30294975</v>
      </c>
      <c r="B1603" s="6" t="s">
        <v>1681</v>
      </c>
      <c r="C1603" s="7"/>
      <c r="D1603" s="7"/>
      <c r="E1603" s="7">
        <v>-1969</v>
      </c>
      <c r="F1603" s="7">
        <v>-1969</v>
      </c>
      <c r="G1603" s="7">
        <v>30401</v>
      </c>
      <c r="H1603" s="7">
        <v>509631</v>
      </c>
      <c r="I1603" s="7"/>
      <c r="J1603" s="7">
        <v>-59063</v>
      </c>
      <c r="K1603" s="7">
        <v>-5906</v>
      </c>
      <c r="L1603" s="7">
        <v>11676167</v>
      </c>
      <c r="M1603" s="7">
        <v>-1969</v>
      </c>
      <c r="N1603" s="7"/>
      <c r="O1603" s="7">
        <v>-15750</v>
      </c>
      <c r="P1603" s="7">
        <v>553511</v>
      </c>
      <c r="Q1603" s="7">
        <v>1031218</v>
      </c>
      <c r="R1603" s="7">
        <v>-3938</v>
      </c>
      <c r="S1603" s="7"/>
      <c r="T1603" s="7"/>
      <c r="U1603" s="7">
        <v>-55126</v>
      </c>
      <c r="V1603" s="7">
        <v>958176</v>
      </c>
      <c r="W1603" s="7">
        <v>-1969</v>
      </c>
      <c r="X1603" s="7">
        <v>-1969</v>
      </c>
      <c r="Y1603" s="7">
        <v>-7875</v>
      </c>
      <c r="Z1603" s="7">
        <v>1809743</v>
      </c>
      <c r="AA1603" s="7">
        <v>1957078</v>
      </c>
      <c r="AB1603" s="7"/>
      <c r="AC1603" s="7">
        <v>477519</v>
      </c>
      <c r="AD1603" s="7">
        <v>238125</v>
      </c>
      <c r="AE1603" s="7"/>
      <c r="AF1603" s="7">
        <v>2320065</v>
      </c>
      <c r="AG1603" s="7"/>
      <c r="AH1603" s="7">
        <v>-1969</v>
      </c>
      <c r="AI1603" s="7">
        <v>1893566</v>
      </c>
      <c r="AJ1603" s="7">
        <v>1115712</v>
      </c>
      <c r="AK1603" s="7">
        <v>-1969</v>
      </c>
      <c r="AL1603" s="7">
        <v>1552151</v>
      </c>
      <c r="AM1603" s="7">
        <v>1140255</v>
      </c>
      <c r="AN1603" s="7">
        <v>-1969</v>
      </c>
      <c r="AO1603" s="7">
        <v>2567611</v>
      </c>
      <c r="AP1603" s="7">
        <v>472685</v>
      </c>
      <c r="AQ1603" s="7">
        <v>131446</v>
      </c>
      <c r="AR1603" s="7">
        <v>-7875</v>
      </c>
      <c r="AS1603" s="7">
        <v>-3938</v>
      </c>
      <c r="AT1603" s="7">
        <v>-21656</v>
      </c>
      <c r="AU1603" s="7">
        <v>-3938</v>
      </c>
      <c r="AV1603" s="7"/>
      <c r="AW1603" s="7">
        <v>518101</v>
      </c>
      <c r="AX1603" s="7">
        <v>401274</v>
      </c>
      <c r="AY1603" s="7">
        <f t="shared" ref="AY1603:AY1666" si="1322">COUNT(C1603:AX1603)</f>
        <v>38</v>
      </c>
      <c r="BA1603">
        <f t="shared" ref="BA1603:BA1666" si="1323">A1603</f>
        <v>30294975</v>
      </c>
      <c r="BB1603" t="str">
        <f t="shared" ref="BB1603:BB1666" si="1324">B1603</f>
        <v>PATIÑO RIOS GLADYS</v>
      </c>
      <c r="BC1603">
        <f t="shared" ref="BC1603:BC1666" si="1325">LN(IF(C1603&lt;0,0,C1603)+1)</f>
        <v>0</v>
      </c>
      <c r="BD1603">
        <f t="shared" si="1275"/>
        <v>0</v>
      </c>
      <c r="BE1603">
        <f t="shared" si="1276"/>
        <v>0</v>
      </c>
      <c r="BF1603">
        <f t="shared" si="1277"/>
        <v>0</v>
      </c>
      <c r="BG1603">
        <f t="shared" si="1278"/>
        <v>10.322263674703965</v>
      </c>
      <c r="BH1603">
        <f t="shared" si="1279"/>
        <v>13.141444175617117</v>
      </c>
      <c r="BI1603">
        <f t="shared" si="1280"/>
        <v>0</v>
      </c>
      <c r="BJ1603">
        <f t="shared" si="1281"/>
        <v>0</v>
      </c>
      <c r="BK1603">
        <f t="shared" si="1282"/>
        <v>0</v>
      </c>
      <c r="BL1603">
        <f t="shared" si="1283"/>
        <v>16.273060399341837</v>
      </c>
      <c r="BM1603">
        <f t="shared" si="1284"/>
        <v>0</v>
      </c>
      <c r="BN1603">
        <f t="shared" si="1285"/>
        <v>0</v>
      </c>
      <c r="BO1603">
        <f t="shared" si="1286"/>
        <v>0</v>
      </c>
      <c r="BP1603">
        <f t="shared" si="1287"/>
        <v>13.224038711112618</v>
      </c>
      <c r="BQ1603">
        <f t="shared" si="1288"/>
        <v>13.846252155573138</v>
      </c>
      <c r="BR1603">
        <f t="shared" si="1289"/>
        <v>0</v>
      </c>
      <c r="BS1603">
        <f t="shared" si="1290"/>
        <v>0</v>
      </c>
      <c r="BT1603">
        <f t="shared" si="1291"/>
        <v>0</v>
      </c>
      <c r="BU1603">
        <f t="shared" si="1292"/>
        <v>0</v>
      </c>
      <c r="BV1603">
        <f t="shared" si="1293"/>
        <v>13.77278779980348</v>
      </c>
      <c r="BW1603">
        <f t="shared" si="1294"/>
        <v>0</v>
      </c>
      <c r="BX1603">
        <f t="shared" si="1295"/>
        <v>0</v>
      </c>
      <c r="BY1603">
        <f t="shared" si="1296"/>
        <v>0</v>
      </c>
      <c r="BZ1603">
        <f t="shared" si="1297"/>
        <v>14.40869595677484</v>
      </c>
      <c r="CA1603">
        <f t="shared" si="1298"/>
        <v>14.486963613473517</v>
      </c>
      <c r="CB1603">
        <f t="shared" si="1299"/>
        <v>0</v>
      </c>
      <c r="CC1603">
        <f t="shared" si="1300"/>
        <v>13.076361322842532</v>
      </c>
      <c r="CD1603">
        <f t="shared" si="1301"/>
        <v>12.380555224329351</v>
      </c>
      <c r="CE1603">
        <f t="shared" si="1302"/>
        <v>0</v>
      </c>
      <c r="CF1603">
        <f t="shared" si="1303"/>
        <v>14.65710619151371</v>
      </c>
      <c r="CG1603">
        <f t="shared" si="1304"/>
        <v>0</v>
      </c>
      <c r="CH1603">
        <f t="shared" si="1305"/>
        <v>0</v>
      </c>
      <c r="CI1603">
        <f t="shared" si="1306"/>
        <v>14.453972909907117</v>
      </c>
      <c r="CJ1603">
        <f t="shared" si="1307"/>
        <v>13.925004220391134</v>
      </c>
      <c r="CK1603">
        <f t="shared" si="1308"/>
        <v>0</v>
      </c>
      <c r="CL1603">
        <f t="shared" si="1309"/>
        <v>14.255152913074005</v>
      </c>
      <c r="CM1603">
        <f t="shared" si="1310"/>
        <v>13.946763356564048</v>
      </c>
      <c r="CN1603">
        <f t="shared" si="1311"/>
        <v>0</v>
      </c>
      <c r="CO1603">
        <f t="shared" si="1312"/>
        <v>14.758486842034014</v>
      </c>
      <c r="CP1603">
        <f t="shared" si="1313"/>
        <v>13.066186599249439</v>
      </c>
      <c r="CQ1603">
        <f t="shared" si="1314"/>
        <v>11.786359007531674</v>
      </c>
      <c r="CR1603">
        <f t="shared" si="1315"/>
        <v>0</v>
      </c>
      <c r="CS1603">
        <f t="shared" si="1316"/>
        <v>0</v>
      </c>
      <c r="CT1603">
        <f t="shared" si="1317"/>
        <v>0</v>
      </c>
      <c r="CU1603">
        <f t="shared" si="1318"/>
        <v>0</v>
      </c>
      <c r="CV1603">
        <f t="shared" si="1319"/>
        <v>0</v>
      </c>
      <c r="CW1603">
        <f t="shared" si="1320"/>
        <v>13.157927413054066</v>
      </c>
      <c r="CX1603">
        <f t="shared" si="1321"/>
        <v>12.902402256781418</v>
      </c>
    </row>
    <row r="1604" spans="1:102" x14ac:dyDescent="0.25">
      <c r="A1604">
        <v>38889949</v>
      </c>
      <c r="B1604" s="6" t="s">
        <v>1682</v>
      </c>
      <c r="C1604" s="7"/>
      <c r="D1604" s="7"/>
      <c r="E1604" s="7"/>
      <c r="F1604" s="7"/>
      <c r="G1604" s="7"/>
      <c r="H1604" s="7"/>
      <c r="I1604" s="7"/>
      <c r="J1604" s="7"/>
      <c r="K1604" s="7"/>
      <c r="L1604" s="7">
        <v>52880</v>
      </c>
      <c r="M1604" s="7"/>
      <c r="N1604" s="7"/>
      <c r="O1604" s="7"/>
      <c r="P1604" s="7"/>
      <c r="Q1604" s="7"/>
      <c r="R1604" s="7"/>
      <c r="S1604" s="7"/>
      <c r="T1604" s="7"/>
      <c r="U1604" s="7"/>
      <c r="V1604" s="7">
        <v>57210</v>
      </c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>
        <v>170000</v>
      </c>
      <c r="AJ1604" s="7"/>
      <c r="AK1604" s="7"/>
      <c r="AL1604" s="7"/>
      <c r="AM1604" s="7"/>
      <c r="AN1604" s="7"/>
      <c r="AO1604" s="7"/>
      <c r="AP1604" s="7"/>
      <c r="AQ1604" s="7"/>
      <c r="AR1604" s="7"/>
      <c r="AS1604" s="7"/>
      <c r="AT1604" s="7">
        <v>22700</v>
      </c>
      <c r="AU1604" s="7"/>
      <c r="AV1604" s="7"/>
      <c r="AW1604" s="7"/>
      <c r="AX1604" s="7"/>
      <c r="AY1604" s="7">
        <f t="shared" si="1322"/>
        <v>4</v>
      </c>
      <c r="BA1604">
        <f t="shared" si="1323"/>
        <v>38889949</v>
      </c>
      <c r="BB1604" t="str">
        <f t="shared" si="1324"/>
        <v>PATIÑO URIBE AURA MARIA</v>
      </c>
      <c r="BC1604">
        <f t="shared" si="1325"/>
        <v>0</v>
      </c>
      <c r="BD1604">
        <f t="shared" si="1275"/>
        <v>0</v>
      </c>
      <c r="BE1604">
        <f t="shared" si="1276"/>
        <v>0</v>
      </c>
      <c r="BF1604">
        <f t="shared" si="1277"/>
        <v>0</v>
      </c>
      <c r="BG1604">
        <f t="shared" si="1278"/>
        <v>0</v>
      </c>
      <c r="BH1604">
        <f t="shared" si="1279"/>
        <v>0</v>
      </c>
      <c r="BI1604">
        <f t="shared" si="1280"/>
        <v>0</v>
      </c>
      <c r="BJ1604">
        <f t="shared" si="1281"/>
        <v>0</v>
      </c>
      <c r="BK1604">
        <f t="shared" si="1282"/>
        <v>0</v>
      </c>
      <c r="BL1604">
        <f t="shared" si="1283"/>
        <v>10.875799385088063</v>
      </c>
      <c r="BM1604">
        <f t="shared" si="1284"/>
        <v>0</v>
      </c>
      <c r="BN1604">
        <f t="shared" si="1285"/>
        <v>0</v>
      </c>
      <c r="BO1604">
        <f t="shared" si="1286"/>
        <v>0</v>
      </c>
      <c r="BP1604">
        <f t="shared" si="1287"/>
        <v>0</v>
      </c>
      <c r="BQ1604">
        <f t="shared" si="1288"/>
        <v>0</v>
      </c>
      <c r="BR1604">
        <f t="shared" si="1289"/>
        <v>0</v>
      </c>
      <c r="BS1604">
        <f t="shared" si="1290"/>
        <v>0</v>
      </c>
      <c r="BT1604">
        <f t="shared" si="1291"/>
        <v>0</v>
      </c>
      <c r="BU1604">
        <f t="shared" si="1292"/>
        <v>0</v>
      </c>
      <c r="BV1604">
        <f t="shared" si="1293"/>
        <v>10.954501466571443</v>
      </c>
      <c r="BW1604">
        <f t="shared" si="1294"/>
        <v>0</v>
      </c>
      <c r="BX1604">
        <f t="shared" si="1295"/>
        <v>0</v>
      </c>
      <c r="BY1604">
        <f t="shared" si="1296"/>
        <v>0</v>
      </c>
      <c r="BZ1604">
        <f t="shared" si="1297"/>
        <v>0</v>
      </c>
      <c r="CA1604">
        <f t="shared" si="1298"/>
        <v>0</v>
      </c>
      <c r="CB1604">
        <f t="shared" si="1299"/>
        <v>0</v>
      </c>
      <c r="CC1604">
        <f t="shared" si="1300"/>
        <v>0</v>
      </c>
      <c r="CD1604">
        <f t="shared" si="1301"/>
        <v>0</v>
      </c>
      <c r="CE1604">
        <f t="shared" si="1302"/>
        <v>0</v>
      </c>
      <c r="CF1604">
        <f t="shared" si="1303"/>
        <v>0</v>
      </c>
      <c r="CG1604">
        <f t="shared" si="1304"/>
        <v>0</v>
      </c>
      <c r="CH1604">
        <f t="shared" si="1305"/>
        <v>0</v>
      </c>
      <c r="CI1604">
        <f t="shared" si="1306"/>
        <v>12.04355959836804</v>
      </c>
      <c r="CJ1604">
        <f t="shared" si="1307"/>
        <v>0</v>
      </c>
      <c r="CK1604">
        <f t="shared" si="1308"/>
        <v>0</v>
      </c>
      <c r="CL1604">
        <f t="shared" si="1309"/>
        <v>0</v>
      </c>
      <c r="CM1604">
        <f t="shared" si="1310"/>
        <v>0</v>
      </c>
      <c r="CN1604">
        <f t="shared" si="1311"/>
        <v>0</v>
      </c>
      <c r="CO1604">
        <f t="shared" si="1312"/>
        <v>0</v>
      </c>
      <c r="CP1604">
        <f t="shared" si="1313"/>
        <v>0</v>
      </c>
      <c r="CQ1604">
        <f t="shared" si="1314"/>
        <v>0</v>
      </c>
      <c r="CR1604">
        <f t="shared" si="1315"/>
        <v>0</v>
      </c>
      <c r="CS1604">
        <f t="shared" si="1316"/>
        <v>0</v>
      </c>
      <c r="CT1604">
        <f t="shared" si="1317"/>
        <v>10.030164255362632</v>
      </c>
      <c r="CU1604">
        <f t="shared" si="1318"/>
        <v>0</v>
      </c>
      <c r="CV1604">
        <f t="shared" si="1319"/>
        <v>0</v>
      </c>
      <c r="CW1604">
        <f t="shared" si="1320"/>
        <v>0</v>
      </c>
      <c r="CX1604">
        <f t="shared" si="1321"/>
        <v>0</v>
      </c>
    </row>
    <row r="1605" spans="1:102" x14ac:dyDescent="0.25">
      <c r="A1605">
        <v>80842634</v>
      </c>
      <c r="B1605" s="6" t="s">
        <v>1683</v>
      </c>
      <c r="C1605" s="7"/>
      <c r="D1605" s="7"/>
      <c r="E1605" s="7"/>
      <c r="F1605" s="7"/>
      <c r="G1605" s="7">
        <v>90660</v>
      </c>
      <c r="H1605" s="7">
        <v>270100</v>
      </c>
      <c r="I1605" s="7"/>
      <c r="J1605" s="7"/>
      <c r="K1605" s="7"/>
      <c r="L1605" s="7">
        <v>26520</v>
      </c>
      <c r="M1605" s="7"/>
      <c r="N1605" s="7"/>
      <c r="O1605" s="7"/>
      <c r="P1605" s="7"/>
      <c r="Q1605" s="7"/>
      <c r="R1605" s="7"/>
      <c r="S1605" s="7">
        <v>0</v>
      </c>
      <c r="T1605" s="7"/>
      <c r="U1605" s="7"/>
      <c r="V1605" s="7"/>
      <c r="W1605" s="7"/>
      <c r="X1605" s="7"/>
      <c r="Y1605" s="7"/>
      <c r="Z1605" s="7">
        <v>866220</v>
      </c>
      <c r="AA1605" s="7">
        <v>165000</v>
      </c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>
        <v>648140</v>
      </c>
      <c r="AM1605" s="7"/>
      <c r="AN1605" s="7"/>
      <c r="AO1605" s="7"/>
      <c r="AP1605" s="7"/>
      <c r="AQ1605" s="7"/>
      <c r="AR1605" s="7"/>
      <c r="AS1605" s="7"/>
      <c r="AT1605" s="7"/>
      <c r="AU1605" s="7"/>
      <c r="AV1605" s="7"/>
      <c r="AW1605" s="7"/>
      <c r="AX1605" s="7">
        <v>54120</v>
      </c>
      <c r="AY1605" s="7">
        <f t="shared" si="1322"/>
        <v>8</v>
      </c>
      <c r="BA1605">
        <f t="shared" si="1323"/>
        <v>80842634</v>
      </c>
      <c r="BB1605" t="str">
        <f t="shared" si="1324"/>
        <v>PAZ DELGADO CARLOS DAVID</v>
      </c>
      <c r="BC1605">
        <f t="shared" si="1325"/>
        <v>0</v>
      </c>
      <c r="BD1605">
        <f t="shared" si="1275"/>
        <v>0</v>
      </c>
      <c r="BE1605">
        <f t="shared" si="1276"/>
        <v>0</v>
      </c>
      <c r="BF1605">
        <f t="shared" si="1277"/>
        <v>0</v>
      </c>
      <c r="BG1605">
        <f t="shared" si="1278"/>
        <v>11.414882554656819</v>
      </c>
      <c r="BH1605">
        <f t="shared" si="1279"/>
        <v>12.506551242106323</v>
      </c>
      <c r="BI1605">
        <f t="shared" si="1280"/>
        <v>0</v>
      </c>
      <c r="BJ1605">
        <f t="shared" si="1281"/>
        <v>0</v>
      </c>
      <c r="BK1605">
        <f t="shared" si="1282"/>
        <v>0</v>
      </c>
      <c r="BL1605">
        <f t="shared" si="1283"/>
        <v>10.185692150979541</v>
      </c>
      <c r="BM1605">
        <f t="shared" si="1284"/>
        <v>0</v>
      </c>
      <c r="BN1605">
        <f t="shared" si="1285"/>
        <v>0</v>
      </c>
      <c r="BO1605">
        <f t="shared" si="1286"/>
        <v>0</v>
      </c>
      <c r="BP1605">
        <f t="shared" si="1287"/>
        <v>0</v>
      </c>
      <c r="BQ1605">
        <f t="shared" si="1288"/>
        <v>0</v>
      </c>
      <c r="BR1605">
        <f t="shared" si="1289"/>
        <v>0</v>
      </c>
      <c r="BS1605">
        <f t="shared" si="1290"/>
        <v>0</v>
      </c>
      <c r="BT1605">
        <f t="shared" si="1291"/>
        <v>0</v>
      </c>
      <c r="BU1605">
        <f t="shared" si="1292"/>
        <v>0</v>
      </c>
      <c r="BV1605">
        <f t="shared" si="1293"/>
        <v>0</v>
      </c>
      <c r="BW1605">
        <f t="shared" si="1294"/>
        <v>0</v>
      </c>
      <c r="BX1605">
        <f t="shared" si="1295"/>
        <v>0</v>
      </c>
      <c r="BY1605">
        <f t="shared" si="1296"/>
        <v>0</v>
      </c>
      <c r="BZ1605">
        <f t="shared" si="1297"/>
        <v>13.671895351292385</v>
      </c>
      <c r="CA1605">
        <f t="shared" si="1298"/>
        <v>12.013706813470414</v>
      </c>
      <c r="CB1605">
        <f t="shared" si="1299"/>
        <v>0</v>
      </c>
      <c r="CC1605">
        <f t="shared" si="1300"/>
        <v>0</v>
      </c>
      <c r="CD1605">
        <f t="shared" si="1301"/>
        <v>0</v>
      </c>
      <c r="CE1605">
        <f t="shared" si="1302"/>
        <v>0</v>
      </c>
      <c r="CF1605">
        <f t="shared" si="1303"/>
        <v>0</v>
      </c>
      <c r="CG1605">
        <f t="shared" si="1304"/>
        <v>0</v>
      </c>
      <c r="CH1605">
        <f t="shared" si="1305"/>
        <v>0</v>
      </c>
      <c r="CI1605">
        <f t="shared" si="1306"/>
        <v>0</v>
      </c>
      <c r="CJ1605">
        <f t="shared" si="1307"/>
        <v>0</v>
      </c>
      <c r="CK1605">
        <f t="shared" si="1308"/>
        <v>0</v>
      </c>
      <c r="CL1605">
        <f t="shared" si="1309"/>
        <v>13.38186354425717</v>
      </c>
      <c r="CM1605">
        <f t="shared" si="1310"/>
        <v>0</v>
      </c>
      <c r="CN1605">
        <f t="shared" si="1311"/>
        <v>0</v>
      </c>
      <c r="CO1605">
        <f t="shared" si="1312"/>
        <v>0</v>
      </c>
      <c r="CP1605">
        <f t="shared" si="1313"/>
        <v>0</v>
      </c>
      <c r="CQ1605">
        <f t="shared" si="1314"/>
        <v>0</v>
      </c>
      <c r="CR1605">
        <f t="shared" si="1315"/>
        <v>0</v>
      </c>
      <c r="CS1605">
        <f t="shared" si="1316"/>
        <v>0</v>
      </c>
      <c r="CT1605">
        <f t="shared" si="1317"/>
        <v>0</v>
      </c>
      <c r="CU1605">
        <f t="shared" si="1318"/>
        <v>0</v>
      </c>
      <c r="CV1605">
        <f t="shared" si="1319"/>
        <v>0</v>
      </c>
      <c r="CW1605">
        <f t="shared" si="1320"/>
        <v>0</v>
      </c>
      <c r="CX1605">
        <f t="shared" si="1321"/>
        <v>10.89897755957152</v>
      </c>
    </row>
    <row r="1606" spans="1:102" x14ac:dyDescent="0.25">
      <c r="A1606">
        <v>6103983</v>
      </c>
      <c r="B1606" s="6" t="s">
        <v>1684</v>
      </c>
      <c r="C1606" s="7"/>
      <c r="D1606" s="7"/>
      <c r="E1606" s="7">
        <v>35350</v>
      </c>
      <c r="F1606" s="7">
        <v>191600</v>
      </c>
      <c r="G1606" s="7"/>
      <c r="H1606" s="7">
        <v>14990</v>
      </c>
      <c r="I1606" s="7">
        <v>90000</v>
      </c>
      <c r="J1606" s="7">
        <v>27600</v>
      </c>
      <c r="K1606" s="7"/>
      <c r="L1606" s="7">
        <v>39600</v>
      </c>
      <c r="M1606" s="7"/>
      <c r="N1606" s="7"/>
      <c r="O1606" s="7"/>
      <c r="P1606" s="7">
        <v>720600</v>
      </c>
      <c r="Q1606" s="7">
        <v>1014560</v>
      </c>
      <c r="R1606" s="7"/>
      <c r="S1606" s="7">
        <v>18090</v>
      </c>
      <c r="T1606" s="7"/>
      <c r="U1606" s="7">
        <v>84800</v>
      </c>
      <c r="V1606" s="7"/>
      <c r="W1606" s="7"/>
      <c r="X1606" s="7"/>
      <c r="Y1606" s="7"/>
      <c r="Z1606" s="7">
        <v>1489800</v>
      </c>
      <c r="AA1606" s="7">
        <v>601540</v>
      </c>
      <c r="AB1606" s="7"/>
      <c r="AC1606" s="7"/>
      <c r="AD1606" s="7"/>
      <c r="AE1606" s="7"/>
      <c r="AF1606" s="7"/>
      <c r="AG1606" s="7"/>
      <c r="AH1606" s="7"/>
      <c r="AI1606" s="7">
        <v>1787178</v>
      </c>
      <c r="AJ1606" s="7">
        <v>133560</v>
      </c>
      <c r="AK1606" s="7"/>
      <c r="AL1606" s="7">
        <v>998440</v>
      </c>
      <c r="AM1606" s="7">
        <v>250950</v>
      </c>
      <c r="AN1606" s="7"/>
      <c r="AO1606" s="7">
        <v>74840</v>
      </c>
      <c r="AP1606" s="7"/>
      <c r="AQ1606" s="7">
        <v>153470</v>
      </c>
      <c r="AR1606" s="7"/>
      <c r="AS1606" s="7"/>
      <c r="AT1606" s="7"/>
      <c r="AU1606" s="7"/>
      <c r="AV1606" s="7"/>
      <c r="AW1606" s="7"/>
      <c r="AX1606" s="7">
        <v>29700</v>
      </c>
      <c r="AY1606" s="7">
        <f t="shared" si="1322"/>
        <v>19</v>
      </c>
      <c r="BA1606">
        <f t="shared" si="1323"/>
        <v>6103983</v>
      </c>
      <c r="BB1606" t="str">
        <f t="shared" si="1324"/>
        <v>PAZ ROMERO CARLOS GILBERTO</v>
      </c>
      <c r="BC1606">
        <f t="shared" si="1325"/>
        <v>0</v>
      </c>
      <c r="BD1606">
        <f t="shared" si="1275"/>
        <v>0</v>
      </c>
      <c r="BE1606">
        <f t="shared" si="1276"/>
        <v>10.473081959467745</v>
      </c>
      <c r="BF1606">
        <f t="shared" si="1277"/>
        <v>12.163170363711957</v>
      </c>
      <c r="BG1606">
        <f t="shared" si="1278"/>
        <v>0</v>
      </c>
      <c r="BH1606">
        <f t="shared" si="1279"/>
        <v>9.615205300012315</v>
      </c>
      <c r="BI1606">
        <f t="shared" si="1280"/>
        <v>11.407576060361786</v>
      </c>
      <c r="BJ1606">
        <f t="shared" si="1281"/>
        <v>10.225607282932941</v>
      </c>
      <c r="BK1606">
        <f t="shared" si="1282"/>
        <v>0</v>
      </c>
      <c r="BL1606">
        <f t="shared" si="1283"/>
        <v>10.586609649448985</v>
      </c>
      <c r="BM1606">
        <f t="shared" si="1284"/>
        <v>0</v>
      </c>
      <c r="BN1606">
        <f t="shared" si="1285"/>
        <v>0</v>
      </c>
      <c r="BO1606">
        <f t="shared" si="1286"/>
        <v>0</v>
      </c>
      <c r="BP1606">
        <f t="shared" si="1287"/>
        <v>13.487840865027612</v>
      </c>
      <c r="BQ1606">
        <f t="shared" si="1288"/>
        <v>13.829966564582325</v>
      </c>
      <c r="BR1606">
        <f t="shared" si="1289"/>
        <v>0</v>
      </c>
      <c r="BS1606">
        <f t="shared" si="1290"/>
        <v>9.8031698560212615</v>
      </c>
      <c r="BT1606">
        <f t="shared" si="1291"/>
        <v>0</v>
      </c>
      <c r="BU1606">
        <f t="shared" si="1292"/>
        <v>11.348062614163295</v>
      </c>
      <c r="BV1606">
        <f t="shared" si="1293"/>
        <v>0</v>
      </c>
      <c r="BW1606">
        <f t="shared" si="1294"/>
        <v>0</v>
      </c>
      <c r="BX1606">
        <f t="shared" si="1295"/>
        <v>0</v>
      </c>
      <c r="BY1606">
        <f t="shared" si="1296"/>
        <v>0</v>
      </c>
      <c r="BZ1606">
        <f t="shared" si="1297"/>
        <v>14.214153111955126</v>
      </c>
      <c r="CA1606">
        <f t="shared" si="1298"/>
        <v>13.307249974999902</v>
      </c>
      <c r="CB1606">
        <f t="shared" si="1299"/>
        <v>0</v>
      </c>
      <c r="CC1606">
        <f t="shared" si="1300"/>
        <v>0</v>
      </c>
      <c r="CD1606">
        <f t="shared" si="1301"/>
        <v>0</v>
      </c>
      <c r="CE1606">
        <f t="shared" si="1302"/>
        <v>0</v>
      </c>
      <c r="CF1606">
        <f t="shared" si="1303"/>
        <v>0</v>
      </c>
      <c r="CG1606">
        <f t="shared" si="1304"/>
        <v>0</v>
      </c>
      <c r="CH1606">
        <f t="shared" si="1305"/>
        <v>0</v>
      </c>
      <c r="CI1606">
        <f t="shared" si="1306"/>
        <v>14.396148957004225</v>
      </c>
      <c r="CJ1606">
        <f t="shared" si="1307"/>
        <v>11.802313581301199</v>
      </c>
      <c r="CK1606">
        <f t="shared" si="1308"/>
        <v>0</v>
      </c>
      <c r="CL1606">
        <f t="shared" si="1309"/>
        <v>13.813950341459256</v>
      </c>
      <c r="CM1606">
        <f t="shared" si="1310"/>
        <v>12.433012979932682</v>
      </c>
      <c r="CN1606">
        <f t="shared" si="1311"/>
        <v>0</v>
      </c>
      <c r="CO1606">
        <f t="shared" si="1312"/>
        <v>11.223121142137346</v>
      </c>
      <c r="CP1606">
        <f t="shared" si="1313"/>
        <v>0</v>
      </c>
      <c r="CQ1606">
        <f t="shared" si="1314"/>
        <v>11.941266903079365</v>
      </c>
      <c r="CR1606">
        <f t="shared" si="1315"/>
        <v>0</v>
      </c>
      <c r="CS1606">
        <f t="shared" si="1316"/>
        <v>0</v>
      </c>
      <c r="CT1606">
        <f t="shared" si="1317"/>
        <v>0</v>
      </c>
      <c r="CU1606">
        <f t="shared" si="1318"/>
        <v>0</v>
      </c>
      <c r="CV1606">
        <f t="shared" si="1319"/>
        <v>0</v>
      </c>
      <c r="CW1606">
        <f t="shared" si="1320"/>
        <v>0</v>
      </c>
      <c r="CX1606">
        <f t="shared" si="1321"/>
        <v>10.298935994257638</v>
      </c>
    </row>
    <row r="1607" spans="1:102" x14ac:dyDescent="0.25">
      <c r="A1607">
        <v>52057907</v>
      </c>
      <c r="B1607" s="6" t="s">
        <v>1685</v>
      </c>
      <c r="C1607" s="7"/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7"/>
      <c r="AI1607" s="7">
        <v>465150</v>
      </c>
      <c r="AJ1607" s="7"/>
      <c r="AK1607" s="7"/>
      <c r="AL1607" s="7"/>
      <c r="AM1607" s="7"/>
      <c r="AN1607" s="7"/>
      <c r="AO1607" s="7"/>
      <c r="AP1607" s="7"/>
      <c r="AQ1607" s="7"/>
      <c r="AR1607" s="7"/>
      <c r="AS1607" s="7"/>
      <c r="AT1607" s="7"/>
      <c r="AU1607" s="7"/>
      <c r="AV1607" s="7"/>
      <c r="AW1607" s="7"/>
      <c r="AX1607" s="7"/>
      <c r="AY1607" s="7">
        <f t="shared" si="1322"/>
        <v>1</v>
      </c>
      <c r="BA1607">
        <f t="shared" si="1323"/>
        <v>52057907</v>
      </c>
      <c r="BB1607" t="str">
        <f t="shared" si="1324"/>
        <v>PEDRAZA RODRIGUEZ OLGA CONSTANZA</v>
      </c>
      <c r="BC1607">
        <f t="shared" si="1325"/>
        <v>0</v>
      </c>
      <c r="BD1607">
        <f t="shared" si="1275"/>
        <v>0</v>
      </c>
      <c r="BE1607">
        <f t="shared" si="1276"/>
        <v>0</v>
      </c>
      <c r="BF1607">
        <f t="shared" si="1277"/>
        <v>0</v>
      </c>
      <c r="BG1607">
        <f t="shared" si="1278"/>
        <v>0</v>
      </c>
      <c r="BH1607">
        <f t="shared" si="1279"/>
        <v>0</v>
      </c>
      <c r="BI1607">
        <f t="shared" si="1280"/>
        <v>0</v>
      </c>
      <c r="BJ1607">
        <f t="shared" si="1281"/>
        <v>0</v>
      </c>
      <c r="BK1607">
        <f t="shared" si="1282"/>
        <v>0</v>
      </c>
      <c r="BL1607">
        <f t="shared" si="1283"/>
        <v>0</v>
      </c>
      <c r="BM1607">
        <f t="shared" si="1284"/>
        <v>0</v>
      </c>
      <c r="BN1607">
        <f t="shared" si="1285"/>
        <v>0</v>
      </c>
      <c r="BO1607">
        <f t="shared" si="1286"/>
        <v>0</v>
      </c>
      <c r="BP1607">
        <f t="shared" si="1287"/>
        <v>0</v>
      </c>
      <c r="BQ1607">
        <f t="shared" si="1288"/>
        <v>0</v>
      </c>
      <c r="BR1607">
        <f t="shared" si="1289"/>
        <v>0</v>
      </c>
      <c r="BS1607">
        <f t="shared" si="1290"/>
        <v>0</v>
      </c>
      <c r="BT1607">
        <f t="shared" si="1291"/>
        <v>0</v>
      </c>
      <c r="BU1607">
        <f t="shared" si="1292"/>
        <v>0</v>
      </c>
      <c r="BV1607">
        <f t="shared" si="1293"/>
        <v>0</v>
      </c>
      <c r="BW1607">
        <f t="shared" si="1294"/>
        <v>0</v>
      </c>
      <c r="BX1607">
        <f t="shared" si="1295"/>
        <v>0</v>
      </c>
      <c r="BY1607">
        <f t="shared" si="1296"/>
        <v>0</v>
      </c>
      <c r="BZ1607">
        <f t="shared" si="1297"/>
        <v>0</v>
      </c>
      <c r="CA1607">
        <f t="shared" si="1298"/>
        <v>0</v>
      </c>
      <c r="CB1607">
        <f t="shared" si="1299"/>
        <v>0</v>
      </c>
      <c r="CC1607">
        <f t="shared" si="1300"/>
        <v>0</v>
      </c>
      <c r="CD1607">
        <f t="shared" si="1301"/>
        <v>0</v>
      </c>
      <c r="CE1607">
        <f t="shared" si="1302"/>
        <v>0</v>
      </c>
      <c r="CF1607">
        <f t="shared" si="1303"/>
        <v>0</v>
      </c>
      <c r="CG1607">
        <f t="shared" si="1304"/>
        <v>0</v>
      </c>
      <c r="CH1607">
        <f t="shared" si="1305"/>
        <v>0</v>
      </c>
      <c r="CI1607">
        <f t="shared" si="1306"/>
        <v>13.050117363038529</v>
      </c>
      <c r="CJ1607">
        <f t="shared" si="1307"/>
        <v>0</v>
      </c>
      <c r="CK1607">
        <f t="shared" si="1308"/>
        <v>0</v>
      </c>
      <c r="CL1607">
        <f t="shared" si="1309"/>
        <v>0</v>
      </c>
      <c r="CM1607">
        <f t="shared" si="1310"/>
        <v>0</v>
      </c>
      <c r="CN1607">
        <f t="shared" si="1311"/>
        <v>0</v>
      </c>
      <c r="CO1607">
        <f t="shared" si="1312"/>
        <v>0</v>
      </c>
      <c r="CP1607">
        <f t="shared" si="1313"/>
        <v>0</v>
      </c>
      <c r="CQ1607">
        <f t="shared" si="1314"/>
        <v>0</v>
      </c>
      <c r="CR1607">
        <f t="shared" si="1315"/>
        <v>0</v>
      </c>
      <c r="CS1607">
        <f t="shared" si="1316"/>
        <v>0</v>
      </c>
      <c r="CT1607">
        <f t="shared" si="1317"/>
        <v>0</v>
      </c>
      <c r="CU1607">
        <f t="shared" si="1318"/>
        <v>0</v>
      </c>
      <c r="CV1607">
        <f t="shared" si="1319"/>
        <v>0</v>
      </c>
      <c r="CW1607">
        <f t="shared" si="1320"/>
        <v>0</v>
      </c>
      <c r="CX1607">
        <f t="shared" si="1321"/>
        <v>0</v>
      </c>
    </row>
    <row r="1608" spans="1:102" x14ac:dyDescent="0.25">
      <c r="A1608">
        <v>1107050514</v>
      </c>
      <c r="B1608" s="6" t="s">
        <v>1686</v>
      </c>
      <c r="C1608" s="7"/>
      <c r="D1608" s="7"/>
      <c r="E1608" s="7">
        <v>189880</v>
      </c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>
        <v>75630</v>
      </c>
      <c r="Q1608" s="7">
        <v>590000</v>
      </c>
      <c r="R1608" s="7"/>
      <c r="S1608" s="7"/>
      <c r="T1608" s="7"/>
      <c r="U1608" s="7"/>
      <c r="V1608" s="7">
        <v>177290</v>
      </c>
      <c r="W1608" s="7">
        <v>384700</v>
      </c>
      <c r="X1608" s="7">
        <v>52180</v>
      </c>
      <c r="Y1608" s="7"/>
      <c r="Z1608" s="7">
        <v>213330</v>
      </c>
      <c r="AA1608" s="7">
        <v>212180</v>
      </c>
      <c r="AB1608" s="7"/>
      <c r="AC1608" s="7"/>
      <c r="AD1608" s="7"/>
      <c r="AE1608" s="7"/>
      <c r="AF1608" s="7"/>
      <c r="AG1608" s="7"/>
      <c r="AH1608" s="7"/>
      <c r="AI1608" s="7">
        <v>1522729</v>
      </c>
      <c r="AJ1608" s="7">
        <v>262790</v>
      </c>
      <c r="AK1608" s="7"/>
      <c r="AL1608" s="7">
        <v>398580</v>
      </c>
      <c r="AM1608" s="7">
        <v>296420</v>
      </c>
      <c r="AN1608" s="7"/>
      <c r="AO1608" s="7">
        <v>50400</v>
      </c>
      <c r="AP1608" s="7"/>
      <c r="AQ1608" s="7">
        <v>32390</v>
      </c>
      <c r="AR1608" s="7"/>
      <c r="AS1608" s="7"/>
      <c r="AT1608" s="7"/>
      <c r="AU1608" s="7"/>
      <c r="AV1608" s="7"/>
      <c r="AW1608" s="7"/>
      <c r="AX1608" s="7"/>
      <c r="AY1608" s="7">
        <f t="shared" si="1322"/>
        <v>14</v>
      </c>
      <c r="BA1608">
        <f t="shared" si="1323"/>
        <v>1107050514</v>
      </c>
      <c r="BB1608" t="str">
        <f t="shared" si="1324"/>
        <v>PEDROZA MACHADO OSCAR ALEXANDER</v>
      </c>
      <c r="BC1608">
        <f t="shared" si="1325"/>
        <v>0</v>
      </c>
      <c r="BD1608">
        <f t="shared" si="1275"/>
        <v>0</v>
      </c>
      <c r="BE1608">
        <f t="shared" si="1276"/>
        <v>12.154152839135481</v>
      </c>
      <c r="BF1608">
        <f t="shared" si="1277"/>
        <v>0</v>
      </c>
      <c r="BG1608">
        <f t="shared" si="1278"/>
        <v>0</v>
      </c>
      <c r="BH1608">
        <f t="shared" si="1279"/>
        <v>0</v>
      </c>
      <c r="BI1608">
        <f t="shared" si="1280"/>
        <v>0</v>
      </c>
      <c r="BJ1608">
        <f t="shared" si="1281"/>
        <v>0</v>
      </c>
      <c r="BK1608">
        <f t="shared" si="1282"/>
        <v>0</v>
      </c>
      <c r="BL1608">
        <f t="shared" si="1283"/>
        <v>0</v>
      </c>
      <c r="BM1608">
        <f t="shared" si="1284"/>
        <v>0</v>
      </c>
      <c r="BN1608">
        <f t="shared" si="1285"/>
        <v>0</v>
      </c>
      <c r="BO1608">
        <f t="shared" si="1286"/>
        <v>0</v>
      </c>
      <c r="BP1608">
        <f t="shared" si="1287"/>
        <v>11.233621531028959</v>
      </c>
      <c r="BQ1608">
        <f t="shared" si="1288"/>
        <v>13.287879510795721</v>
      </c>
      <c r="BR1608">
        <f t="shared" si="1289"/>
        <v>0</v>
      </c>
      <c r="BS1608">
        <f t="shared" si="1290"/>
        <v>0</v>
      </c>
      <c r="BT1608">
        <f t="shared" si="1291"/>
        <v>0</v>
      </c>
      <c r="BU1608">
        <f t="shared" si="1292"/>
        <v>0</v>
      </c>
      <c r="BV1608">
        <f t="shared" si="1293"/>
        <v>12.085547729352575</v>
      </c>
      <c r="BW1608">
        <f t="shared" si="1294"/>
        <v>12.860221688165133</v>
      </c>
      <c r="BX1608">
        <f t="shared" si="1295"/>
        <v>10.862473722937901</v>
      </c>
      <c r="BY1608">
        <f t="shared" si="1296"/>
        <v>0</v>
      </c>
      <c r="BZ1608">
        <f t="shared" si="1297"/>
        <v>12.270600229107931</v>
      </c>
      <c r="CA1608">
        <f t="shared" si="1298"/>
        <v>12.265194962981703</v>
      </c>
      <c r="CB1608">
        <f t="shared" si="1299"/>
        <v>0</v>
      </c>
      <c r="CC1608">
        <f t="shared" si="1300"/>
        <v>0</v>
      </c>
      <c r="CD1608">
        <f t="shared" si="1301"/>
        <v>0</v>
      </c>
      <c r="CE1608">
        <f t="shared" si="1302"/>
        <v>0</v>
      </c>
      <c r="CF1608">
        <f t="shared" si="1303"/>
        <v>0</v>
      </c>
      <c r="CG1608">
        <f t="shared" si="1304"/>
        <v>0</v>
      </c>
      <c r="CH1608">
        <f t="shared" si="1305"/>
        <v>0</v>
      </c>
      <c r="CI1608">
        <f t="shared" si="1306"/>
        <v>14.23601533448015</v>
      </c>
      <c r="CJ1608">
        <f t="shared" si="1307"/>
        <v>12.479114318430822</v>
      </c>
      <c r="CK1608">
        <f t="shared" si="1308"/>
        <v>0</v>
      </c>
      <c r="CL1608">
        <f t="shared" si="1309"/>
        <v>12.895666018790813</v>
      </c>
      <c r="CM1608">
        <f t="shared" si="1310"/>
        <v>12.599536020096741</v>
      </c>
      <c r="CN1608">
        <f t="shared" si="1311"/>
        <v>0</v>
      </c>
      <c r="CO1608">
        <f t="shared" si="1312"/>
        <v>10.827766295132466</v>
      </c>
      <c r="CP1608">
        <f t="shared" si="1313"/>
        <v>0</v>
      </c>
      <c r="CQ1608">
        <f t="shared" si="1314"/>
        <v>10.385635885415249</v>
      </c>
      <c r="CR1608">
        <f t="shared" si="1315"/>
        <v>0</v>
      </c>
      <c r="CS1608">
        <f t="shared" si="1316"/>
        <v>0</v>
      </c>
      <c r="CT1608">
        <f t="shared" si="1317"/>
        <v>0</v>
      </c>
      <c r="CU1608">
        <f t="shared" si="1318"/>
        <v>0</v>
      </c>
      <c r="CV1608">
        <f t="shared" si="1319"/>
        <v>0</v>
      </c>
      <c r="CW1608">
        <f t="shared" si="1320"/>
        <v>0</v>
      </c>
      <c r="CX1608">
        <f t="shared" si="1321"/>
        <v>0</v>
      </c>
    </row>
    <row r="1609" spans="1:102" x14ac:dyDescent="0.25">
      <c r="A1609">
        <v>43577269</v>
      </c>
      <c r="B1609" s="6" t="s">
        <v>1687</v>
      </c>
      <c r="C1609" s="7"/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>
        <v>49010</v>
      </c>
      <c r="T1609" s="7"/>
      <c r="U1609" s="7"/>
      <c r="V1609" s="7">
        <v>772030</v>
      </c>
      <c r="W1609" s="7"/>
      <c r="X1609" s="7"/>
      <c r="Y1609" s="7"/>
      <c r="Z1609" s="7">
        <v>2034340</v>
      </c>
      <c r="AA1609" s="7"/>
      <c r="AB1609" s="7"/>
      <c r="AC1609" s="7"/>
      <c r="AD1609" s="7"/>
      <c r="AE1609" s="7"/>
      <c r="AF1609" s="7"/>
      <c r="AG1609" s="7"/>
      <c r="AH1609" s="7"/>
      <c r="AI1609" s="7">
        <v>671422</v>
      </c>
      <c r="AJ1609" s="7"/>
      <c r="AK1609" s="7"/>
      <c r="AL1609" s="7">
        <v>431950</v>
      </c>
      <c r="AM1609" s="7">
        <v>56700</v>
      </c>
      <c r="AN1609" s="7"/>
      <c r="AO1609" s="7"/>
      <c r="AP1609" s="7"/>
      <c r="AQ1609" s="7"/>
      <c r="AR1609" s="7">
        <v>141420</v>
      </c>
      <c r="AS1609" s="7"/>
      <c r="AT1609" s="7"/>
      <c r="AU1609" s="7"/>
      <c r="AV1609" s="7"/>
      <c r="AW1609" s="7"/>
      <c r="AX1609" s="7"/>
      <c r="AY1609" s="7">
        <f t="shared" si="1322"/>
        <v>7</v>
      </c>
      <c r="BA1609">
        <f t="shared" si="1323"/>
        <v>43577269</v>
      </c>
      <c r="BB1609" t="str">
        <f t="shared" si="1324"/>
        <v>PELAEZ ORREGO ANA PATRICIA</v>
      </c>
      <c r="BC1609">
        <f t="shared" si="1325"/>
        <v>0</v>
      </c>
      <c r="BD1609">
        <f t="shared" si="1275"/>
        <v>0</v>
      </c>
      <c r="BE1609">
        <f t="shared" si="1276"/>
        <v>0</v>
      </c>
      <c r="BF1609">
        <f t="shared" si="1277"/>
        <v>0</v>
      </c>
      <c r="BG1609">
        <f t="shared" si="1278"/>
        <v>0</v>
      </c>
      <c r="BH1609">
        <f t="shared" si="1279"/>
        <v>0</v>
      </c>
      <c r="BI1609">
        <f t="shared" si="1280"/>
        <v>0</v>
      </c>
      <c r="BJ1609">
        <f t="shared" si="1281"/>
        <v>0</v>
      </c>
      <c r="BK1609">
        <f t="shared" si="1282"/>
        <v>0</v>
      </c>
      <c r="BL1609">
        <f t="shared" si="1283"/>
        <v>0</v>
      </c>
      <c r="BM1609">
        <f t="shared" si="1284"/>
        <v>0</v>
      </c>
      <c r="BN1609">
        <f t="shared" si="1285"/>
        <v>0</v>
      </c>
      <c r="BO1609">
        <f t="shared" si="1286"/>
        <v>0</v>
      </c>
      <c r="BP1609">
        <f t="shared" si="1287"/>
        <v>0</v>
      </c>
      <c r="BQ1609">
        <f t="shared" si="1288"/>
        <v>0</v>
      </c>
      <c r="BR1609">
        <f t="shared" si="1289"/>
        <v>0</v>
      </c>
      <c r="BS1609">
        <f t="shared" si="1290"/>
        <v>10.799800041694619</v>
      </c>
      <c r="BT1609">
        <f t="shared" si="1291"/>
        <v>0</v>
      </c>
      <c r="BU1609">
        <f t="shared" si="1292"/>
        <v>0</v>
      </c>
      <c r="BV1609">
        <f t="shared" si="1293"/>
        <v>13.556779983641119</v>
      </c>
      <c r="BW1609">
        <f t="shared" si="1294"/>
        <v>0</v>
      </c>
      <c r="BX1609">
        <f t="shared" si="1295"/>
        <v>0</v>
      </c>
      <c r="BY1609">
        <f t="shared" si="1296"/>
        <v>0</v>
      </c>
      <c r="BZ1609">
        <f t="shared" si="1297"/>
        <v>14.525682491489796</v>
      </c>
      <c r="CA1609">
        <f t="shared" si="1298"/>
        <v>0</v>
      </c>
      <c r="CB1609">
        <f t="shared" si="1299"/>
        <v>0</v>
      </c>
      <c r="CC1609">
        <f t="shared" si="1300"/>
        <v>0</v>
      </c>
      <c r="CD1609">
        <f t="shared" si="1301"/>
        <v>0</v>
      </c>
      <c r="CE1609">
        <f t="shared" si="1302"/>
        <v>0</v>
      </c>
      <c r="CF1609">
        <f t="shared" si="1303"/>
        <v>0</v>
      </c>
      <c r="CG1609">
        <f t="shared" si="1304"/>
        <v>0</v>
      </c>
      <c r="CH1609">
        <f t="shared" si="1305"/>
        <v>0</v>
      </c>
      <c r="CI1609">
        <f t="shared" si="1306"/>
        <v>13.417154619718206</v>
      </c>
      <c r="CJ1609">
        <f t="shared" si="1307"/>
        <v>0</v>
      </c>
      <c r="CK1609">
        <f t="shared" si="1308"/>
        <v>0</v>
      </c>
      <c r="CL1609">
        <f t="shared" si="1309"/>
        <v>12.976067434867115</v>
      </c>
      <c r="CM1609">
        <f t="shared" si="1310"/>
        <v>10.945547126244623</v>
      </c>
      <c r="CN1609">
        <f t="shared" si="1311"/>
        <v>0</v>
      </c>
      <c r="CO1609">
        <f t="shared" si="1312"/>
        <v>0</v>
      </c>
      <c r="CP1609">
        <f t="shared" si="1313"/>
        <v>0</v>
      </c>
      <c r="CQ1609">
        <f t="shared" si="1314"/>
        <v>0</v>
      </c>
      <c r="CR1609">
        <f t="shared" si="1315"/>
        <v>11.859496536268855</v>
      </c>
      <c r="CS1609">
        <f t="shared" si="1316"/>
        <v>0</v>
      </c>
      <c r="CT1609">
        <f t="shared" si="1317"/>
        <v>0</v>
      </c>
      <c r="CU1609">
        <f t="shared" si="1318"/>
        <v>0</v>
      </c>
      <c r="CV1609">
        <f t="shared" si="1319"/>
        <v>0</v>
      </c>
      <c r="CW1609">
        <f t="shared" si="1320"/>
        <v>0</v>
      </c>
      <c r="CX1609">
        <f t="shared" si="1321"/>
        <v>0</v>
      </c>
    </row>
    <row r="1610" spans="1:102" x14ac:dyDescent="0.25">
      <c r="A1610">
        <v>15433470</v>
      </c>
      <c r="B1610" s="6" t="s">
        <v>1688</v>
      </c>
      <c r="C1610" s="7"/>
      <c r="D1610" s="7"/>
      <c r="E1610" s="7"/>
      <c r="F1610" s="7"/>
      <c r="G1610" s="7"/>
      <c r="H1610" s="7">
        <v>729280</v>
      </c>
      <c r="I1610" s="7">
        <v>90000</v>
      </c>
      <c r="J1610" s="7"/>
      <c r="K1610" s="7"/>
      <c r="L1610" s="7">
        <v>1881070</v>
      </c>
      <c r="M1610" s="7"/>
      <c r="N1610" s="7"/>
      <c r="O1610" s="7"/>
      <c r="P1610" s="7"/>
      <c r="Q1610" s="7"/>
      <c r="R1610" s="7"/>
      <c r="S1610" s="7"/>
      <c r="T1610" s="7"/>
      <c r="U1610" s="7"/>
      <c r="V1610" s="7">
        <v>1219270</v>
      </c>
      <c r="W1610" s="7"/>
      <c r="X1610" s="7"/>
      <c r="Y1610" s="7"/>
      <c r="Z1610" s="7">
        <v>126170</v>
      </c>
      <c r="AA1610" s="7">
        <v>481830</v>
      </c>
      <c r="AB1610" s="7"/>
      <c r="AC1610" s="7"/>
      <c r="AD1610" s="7"/>
      <c r="AE1610" s="7"/>
      <c r="AF1610" s="7">
        <v>108480</v>
      </c>
      <c r="AG1610" s="7"/>
      <c r="AH1610" s="7"/>
      <c r="AI1610" s="7">
        <v>53390</v>
      </c>
      <c r="AJ1610" s="7">
        <v>7280</v>
      </c>
      <c r="AK1610" s="7"/>
      <c r="AL1610" s="7"/>
      <c r="AM1610" s="7"/>
      <c r="AN1610" s="7"/>
      <c r="AO1610" s="7">
        <v>84000</v>
      </c>
      <c r="AP1610" s="7"/>
      <c r="AQ1610" s="7"/>
      <c r="AR1610" s="7"/>
      <c r="AS1610" s="7"/>
      <c r="AT1610" s="7"/>
      <c r="AU1610" s="7"/>
      <c r="AV1610" s="7"/>
      <c r="AW1610" s="7"/>
      <c r="AX1610" s="7"/>
      <c r="AY1610" s="7">
        <f t="shared" si="1322"/>
        <v>10</v>
      </c>
      <c r="BA1610">
        <f t="shared" si="1323"/>
        <v>15433470</v>
      </c>
      <c r="BB1610" t="str">
        <f t="shared" si="1324"/>
        <v>PELAEZ SILVA JORGE HERNAN</v>
      </c>
      <c r="BC1610">
        <f t="shared" si="1325"/>
        <v>0</v>
      </c>
      <c r="BD1610">
        <f t="shared" si="1275"/>
        <v>0</v>
      </c>
      <c r="BE1610">
        <f t="shared" si="1276"/>
        <v>0</v>
      </c>
      <c r="BF1610">
        <f t="shared" si="1277"/>
        <v>0</v>
      </c>
      <c r="BG1610">
        <f t="shared" si="1278"/>
        <v>0</v>
      </c>
      <c r="BH1610">
        <f t="shared" si="1279"/>
        <v>13.499814396253962</v>
      </c>
      <c r="BI1610">
        <f t="shared" si="1280"/>
        <v>11.407576060361786</v>
      </c>
      <c r="BJ1610">
        <f t="shared" si="1281"/>
        <v>0</v>
      </c>
      <c r="BK1610">
        <f t="shared" si="1282"/>
        <v>0</v>
      </c>
      <c r="BL1610">
        <f t="shared" si="1283"/>
        <v>14.447351853450661</v>
      </c>
      <c r="BM1610">
        <f t="shared" si="1284"/>
        <v>0</v>
      </c>
      <c r="BN1610">
        <f t="shared" si="1285"/>
        <v>0</v>
      </c>
      <c r="BO1610">
        <f t="shared" si="1286"/>
        <v>0</v>
      </c>
      <c r="BP1610">
        <f t="shared" si="1287"/>
        <v>0</v>
      </c>
      <c r="BQ1610">
        <f t="shared" si="1288"/>
        <v>0</v>
      </c>
      <c r="BR1610">
        <f t="shared" si="1289"/>
        <v>0</v>
      </c>
      <c r="BS1610">
        <f t="shared" si="1290"/>
        <v>0</v>
      </c>
      <c r="BT1610">
        <f t="shared" si="1291"/>
        <v>0</v>
      </c>
      <c r="BU1610">
        <f t="shared" si="1292"/>
        <v>0</v>
      </c>
      <c r="BV1610">
        <f t="shared" si="1293"/>
        <v>14.013763697127068</v>
      </c>
      <c r="BW1610">
        <f t="shared" si="1294"/>
        <v>0</v>
      </c>
      <c r="BX1610">
        <f t="shared" si="1295"/>
        <v>0</v>
      </c>
      <c r="BY1610">
        <f t="shared" si="1296"/>
        <v>0</v>
      </c>
      <c r="BZ1610">
        <f t="shared" si="1297"/>
        <v>11.745393408704755</v>
      </c>
      <c r="CA1610">
        <f t="shared" si="1298"/>
        <v>13.085348709143691</v>
      </c>
      <c r="CB1610">
        <f t="shared" si="1299"/>
        <v>0</v>
      </c>
      <c r="CC1610">
        <f t="shared" si="1300"/>
        <v>0</v>
      </c>
      <c r="CD1610">
        <f t="shared" si="1301"/>
        <v>0</v>
      </c>
      <c r="CE1610">
        <f t="shared" si="1302"/>
        <v>0</v>
      </c>
      <c r="CF1610">
        <f t="shared" si="1303"/>
        <v>11.59433032142082</v>
      </c>
      <c r="CG1610">
        <f t="shared" si="1304"/>
        <v>0</v>
      </c>
      <c r="CH1610">
        <f t="shared" si="1305"/>
        <v>0</v>
      </c>
      <c r="CI1610">
        <f t="shared" si="1306"/>
        <v>10.885397471418095</v>
      </c>
      <c r="CJ1610">
        <f t="shared" si="1307"/>
        <v>8.8930234943947113</v>
      </c>
      <c r="CK1610">
        <f t="shared" si="1308"/>
        <v>0</v>
      </c>
      <c r="CL1610">
        <f t="shared" si="1309"/>
        <v>0</v>
      </c>
      <c r="CM1610">
        <f t="shared" si="1310"/>
        <v>0</v>
      </c>
      <c r="CN1610">
        <f t="shared" si="1311"/>
        <v>0</v>
      </c>
      <c r="CO1610">
        <f t="shared" si="1312"/>
        <v>11.338583982516495</v>
      </c>
      <c r="CP1610">
        <f t="shared" si="1313"/>
        <v>0</v>
      </c>
      <c r="CQ1610">
        <f t="shared" si="1314"/>
        <v>0</v>
      </c>
      <c r="CR1610">
        <f t="shared" si="1315"/>
        <v>0</v>
      </c>
      <c r="CS1610">
        <f t="shared" si="1316"/>
        <v>0</v>
      </c>
      <c r="CT1610">
        <f t="shared" si="1317"/>
        <v>0</v>
      </c>
      <c r="CU1610">
        <f t="shared" si="1318"/>
        <v>0</v>
      </c>
      <c r="CV1610">
        <f t="shared" si="1319"/>
        <v>0</v>
      </c>
      <c r="CW1610">
        <f t="shared" si="1320"/>
        <v>0</v>
      </c>
      <c r="CX1610">
        <f t="shared" si="1321"/>
        <v>0</v>
      </c>
    </row>
    <row r="1611" spans="1:102" x14ac:dyDescent="0.25">
      <c r="A1611">
        <v>900513312</v>
      </c>
      <c r="B1611" s="6" t="s">
        <v>1689</v>
      </c>
      <c r="C1611" s="7"/>
      <c r="D1611" s="7"/>
      <c r="E1611" s="7"/>
      <c r="F1611" s="7"/>
      <c r="G1611" s="7"/>
      <c r="H1611" s="7"/>
      <c r="I1611" s="7"/>
      <c r="J1611" s="7">
        <v>171720</v>
      </c>
      <c r="K1611" s="7"/>
      <c r="L1611" s="7"/>
      <c r="M1611" s="7"/>
      <c r="N1611" s="7"/>
      <c r="O1611" s="7"/>
      <c r="P1611" s="7">
        <v>777012</v>
      </c>
      <c r="Q1611" s="7">
        <v>207307</v>
      </c>
      <c r="R1611" s="7"/>
      <c r="S1611" s="7"/>
      <c r="T1611" s="7"/>
      <c r="U1611" s="7"/>
      <c r="V1611" s="7">
        <v>94284</v>
      </c>
      <c r="W1611" s="7"/>
      <c r="X1611" s="7"/>
      <c r="Y1611" s="7"/>
      <c r="Z1611" s="7">
        <v>1786875</v>
      </c>
      <c r="AA1611" s="7">
        <v>1015079</v>
      </c>
      <c r="AB1611" s="7"/>
      <c r="AC1611" s="7">
        <v>304425</v>
      </c>
      <c r="AD1611" s="7"/>
      <c r="AE1611" s="7"/>
      <c r="AF1611" s="7"/>
      <c r="AG1611" s="7"/>
      <c r="AH1611" s="7"/>
      <c r="AI1611" s="7">
        <v>1416608</v>
      </c>
      <c r="AJ1611" s="7">
        <v>613076</v>
      </c>
      <c r="AK1611" s="7"/>
      <c r="AL1611" s="7">
        <v>1733618</v>
      </c>
      <c r="AM1611" s="7">
        <v>673850</v>
      </c>
      <c r="AN1611" s="7"/>
      <c r="AO1611" s="7"/>
      <c r="AP1611" s="7"/>
      <c r="AQ1611" s="7"/>
      <c r="AR1611" s="7"/>
      <c r="AS1611" s="7"/>
      <c r="AT1611" s="7"/>
      <c r="AU1611" s="7"/>
      <c r="AV1611" s="7"/>
      <c r="AW1611" s="7">
        <v>208780</v>
      </c>
      <c r="AX1611" s="7">
        <v>413240</v>
      </c>
      <c r="AY1611" s="7">
        <f t="shared" si="1322"/>
        <v>13</v>
      </c>
      <c r="BA1611">
        <f t="shared" si="1323"/>
        <v>900513312</v>
      </c>
      <c r="BB1611" t="str">
        <f t="shared" si="1324"/>
        <v>PELOS Y PATAS S A S</v>
      </c>
      <c r="BC1611">
        <f t="shared" si="1325"/>
        <v>0</v>
      </c>
      <c r="BD1611">
        <f t="shared" si="1275"/>
        <v>0</v>
      </c>
      <c r="BE1611">
        <f t="shared" si="1276"/>
        <v>0</v>
      </c>
      <c r="BF1611">
        <f t="shared" si="1277"/>
        <v>0</v>
      </c>
      <c r="BG1611">
        <f t="shared" si="1278"/>
        <v>0</v>
      </c>
      <c r="BH1611">
        <f t="shared" si="1279"/>
        <v>0</v>
      </c>
      <c r="BI1611">
        <f t="shared" si="1280"/>
        <v>0</v>
      </c>
      <c r="BJ1611">
        <f t="shared" si="1281"/>
        <v>12.053626345755037</v>
      </c>
      <c r="BK1611">
        <f t="shared" si="1282"/>
        <v>0</v>
      </c>
      <c r="BL1611">
        <f t="shared" si="1283"/>
        <v>0</v>
      </c>
      <c r="BM1611">
        <f t="shared" si="1284"/>
        <v>0</v>
      </c>
      <c r="BN1611">
        <f t="shared" si="1285"/>
        <v>0</v>
      </c>
      <c r="BO1611">
        <f t="shared" si="1286"/>
        <v>0</v>
      </c>
      <c r="BP1611">
        <f t="shared" si="1287"/>
        <v>13.563212360226554</v>
      </c>
      <c r="BQ1611">
        <f t="shared" si="1288"/>
        <v>12.241960889092653</v>
      </c>
      <c r="BR1611">
        <f t="shared" si="1289"/>
        <v>0</v>
      </c>
      <c r="BS1611">
        <f t="shared" si="1290"/>
        <v>0</v>
      </c>
      <c r="BT1611">
        <f t="shared" si="1291"/>
        <v>0</v>
      </c>
      <c r="BU1611">
        <f t="shared" si="1292"/>
        <v>0</v>
      </c>
      <c r="BV1611">
        <f t="shared" si="1293"/>
        <v>11.454077389161023</v>
      </c>
      <c r="BW1611">
        <f t="shared" si="1294"/>
        <v>0</v>
      </c>
      <c r="BX1611">
        <f t="shared" si="1295"/>
        <v>0</v>
      </c>
      <c r="BY1611">
        <f t="shared" si="1296"/>
        <v>0</v>
      </c>
      <c r="BZ1611">
        <f t="shared" si="1297"/>
        <v>14.395979401694794</v>
      </c>
      <c r="CA1611">
        <f t="shared" si="1298"/>
        <v>13.830477985086061</v>
      </c>
      <c r="CB1611">
        <f t="shared" si="1299"/>
        <v>0</v>
      </c>
      <c r="CC1611">
        <f t="shared" si="1300"/>
        <v>12.626183315251147</v>
      </c>
      <c r="CD1611">
        <f t="shared" si="1301"/>
        <v>0</v>
      </c>
      <c r="CE1611">
        <f t="shared" si="1302"/>
        <v>0</v>
      </c>
      <c r="CF1611">
        <f t="shared" si="1303"/>
        <v>0</v>
      </c>
      <c r="CG1611">
        <f t="shared" si="1304"/>
        <v>0</v>
      </c>
      <c r="CH1611">
        <f t="shared" si="1305"/>
        <v>0</v>
      </c>
      <c r="CI1611">
        <f t="shared" si="1306"/>
        <v>14.16377654552163</v>
      </c>
      <c r="CJ1611">
        <f t="shared" si="1307"/>
        <v>13.326245818775368</v>
      </c>
      <c r="CK1611">
        <f t="shared" si="1308"/>
        <v>0</v>
      </c>
      <c r="CL1611">
        <f t="shared" si="1309"/>
        <v>14.365721688996558</v>
      </c>
      <c r="CM1611">
        <f t="shared" si="1310"/>
        <v>13.420764297205999</v>
      </c>
      <c r="CN1611">
        <f t="shared" si="1311"/>
        <v>0</v>
      </c>
      <c r="CO1611">
        <f t="shared" si="1312"/>
        <v>0</v>
      </c>
      <c r="CP1611">
        <f t="shared" si="1313"/>
        <v>0</v>
      </c>
      <c r="CQ1611">
        <f t="shared" si="1314"/>
        <v>0</v>
      </c>
      <c r="CR1611">
        <f t="shared" si="1315"/>
        <v>0</v>
      </c>
      <c r="CS1611">
        <f t="shared" si="1316"/>
        <v>0</v>
      </c>
      <c r="CT1611">
        <f t="shared" si="1317"/>
        <v>0</v>
      </c>
      <c r="CU1611">
        <f t="shared" si="1318"/>
        <v>0</v>
      </c>
      <c r="CV1611">
        <f t="shared" si="1319"/>
        <v>0</v>
      </c>
      <c r="CW1611">
        <f t="shared" si="1320"/>
        <v>12.249041134681637</v>
      </c>
      <c r="CX1611">
        <f t="shared" si="1321"/>
        <v>12.931786236861722</v>
      </c>
    </row>
    <row r="1612" spans="1:102" x14ac:dyDescent="0.25">
      <c r="A1612">
        <v>63502277</v>
      </c>
      <c r="B1612" s="6" t="s">
        <v>1690</v>
      </c>
      <c r="C1612" s="7"/>
      <c r="D1612" s="7"/>
      <c r="E1612" s="7"/>
      <c r="F1612" s="7">
        <v>15000</v>
      </c>
      <c r="G1612" s="7">
        <v>600660</v>
      </c>
      <c r="H1612" s="7">
        <v>258300</v>
      </c>
      <c r="I1612" s="7"/>
      <c r="J1612" s="7"/>
      <c r="K1612" s="7"/>
      <c r="L1612" s="7"/>
      <c r="M1612" s="7"/>
      <c r="N1612" s="7"/>
      <c r="O1612" s="7"/>
      <c r="P1612" s="7">
        <v>319870</v>
      </c>
      <c r="Q1612" s="7"/>
      <c r="R1612" s="7"/>
      <c r="S1612" s="7"/>
      <c r="T1612" s="7"/>
      <c r="U1612" s="7"/>
      <c r="V1612" s="7">
        <v>109630</v>
      </c>
      <c r="W1612" s="7"/>
      <c r="X1612" s="7"/>
      <c r="Y1612" s="7"/>
      <c r="Z1612" s="7">
        <v>369010</v>
      </c>
      <c r="AA1612" s="7">
        <v>34000</v>
      </c>
      <c r="AB1612" s="7"/>
      <c r="AC1612" s="7">
        <v>231200</v>
      </c>
      <c r="AD1612" s="7">
        <v>41000</v>
      </c>
      <c r="AE1612" s="7"/>
      <c r="AF1612" s="7"/>
      <c r="AG1612" s="7"/>
      <c r="AH1612" s="7"/>
      <c r="AI1612" s="7">
        <v>115925</v>
      </c>
      <c r="AJ1612" s="7">
        <v>0</v>
      </c>
      <c r="AK1612" s="7"/>
      <c r="AL1612" s="7"/>
      <c r="AM1612" s="7"/>
      <c r="AN1612" s="7"/>
      <c r="AO1612" s="7"/>
      <c r="AP1612" s="7"/>
      <c r="AQ1612" s="7"/>
      <c r="AR1612" s="7"/>
      <c r="AS1612" s="7"/>
      <c r="AT1612" s="7"/>
      <c r="AU1612" s="7"/>
      <c r="AV1612" s="7"/>
      <c r="AW1612" s="7"/>
      <c r="AX1612" s="7"/>
      <c r="AY1612" s="7">
        <f t="shared" si="1322"/>
        <v>11</v>
      </c>
      <c r="BA1612">
        <f t="shared" si="1323"/>
        <v>63502277</v>
      </c>
      <c r="BB1612" t="str">
        <f t="shared" si="1324"/>
        <v>PEÑA GAMBOA OLGA LUCIA</v>
      </c>
      <c r="BC1612">
        <f t="shared" si="1325"/>
        <v>0</v>
      </c>
      <c r="BD1612">
        <f t="shared" si="1275"/>
        <v>0</v>
      </c>
      <c r="BE1612">
        <f t="shared" si="1276"/>
        <v>0</v>
      </c>
      <c r="BF1612">
        <f t="shared" si="1277"/>
        <v>9.6158721445288897</v>
      </c>
      <c r="BG1612">
        <f t="shared" si="1278"/>
        <v>13.305785994475546</v>
      </c>
      <c r="BH1612">
        <f t="shared" si="1279"/>
        <v>12.461880850543723</v>
      </c>
      <c r="BI1612">
        <f t="shared" si="1280"/>
        <v>0</v>
      </c>
      <c r="BJ1612">
        <f t="shared" si="1281"/>
        <v>0</v>
      </c>
      <c r="BK1612">
        <f t="shared" si="1282"/>
        <v>0</v>
      </c>
      <c r="BL1612">
        <f t="shared" si="1283"/>
        <v>0</v>
      </c>
      <c r="BM1612">
        <f t="shared" si="1284"/>
        <v>0</v>
      </c>
      <c r="BN1612">
        <f t="shared" si="1285"/>
        <v>0</v>
      </c>
      <c r="BO1612">
        <f t="shared" si="1286"/>
        <v>0</v>
      </c>
      <c r="BP1612">
        <f t="shared" si="1287"/>
        <v>12.675673068499183</v>
      </c>
      <c r="BQ1612">
        <f t="shared" si="1288"/>
        <v>0</v>
      </c>
      <c r="BR1612">
        <f t="shared" si="1289"/>
        <v>0</v>
      </c>
      <c r="BS1612">
        <f t="shared" si="1290"/>
        <v>0</v>
      </c>
      <c r="BT1612">
        <f t="shared" si="1291"/>
        <v>0</v>
      </c>
      <c r="BU1612">
        <f t="shared" si="1292"/>
        <v>0</v>
      </c>
      <c r="BV1612">
        <f t="shared" si="1293"/>
        <v>11.604875460217789</v>
      </c>
      <c r="BW1612">
        <f t="shared" si="1294"/>
        <v>0</v>
      </c>
      <c r="BX1612">
        <f t="shared" si="1295"/>
        <v>0</v>
      </c>
      <c r="BY1612">
        <f t="shared" si="1296"/>
        <v>0</v>
      </c>
      <c r="BZ1612">
        <f t="shared" si="1297"/>
        <v>12.818581732876449</v>
      </c>
      <c r="CA1612">
        <f t="shared" si="1298"/>
        <v>10.434145214930487</v>
      </c>
      <c r="CB1612">
        <f t="shared" si="1299"/>
        <v>0</v>
      </c>
      <c r="CC1612">
        <f t="shared" si="1300"/>
        <v>12.351042741030522</v>
      </c>
      <c r="CD1612">
        <f t="shared" si="1301"/>
        <v>10.62135173563291</v>
      </c>
      <c r="CE1612">
        <f t="shared" si="1302"/>
        <v>0</v>
      </c>
      <c r="CF1612">
        <f t="shared" si="1303"/>
        <v>0</v>
      </c>
      <c r="CG1612">
        <f t="shared" si="1304"/>
        <v>0</v>
      </c>
      <c r="CH1612">
        <f t="shared" si="1305"/>
        <v>0</v>
      </c>
      <c r="CI1612">
        <f t="shared" si="1306"/>
        <v>11.660707335489439</v>
      </c>
      <c r="CJ1612">
        <f t="shared" si="1307"/>
        <v>0</v>
      </c>
      <c r="CK1612">
        <f t="shared" si="1308"/>
        <v>0</v>
      </c>
      <c r="CL1612">
        <f t="shared" si="1309"/>
        <v>0</v>
      </c>
      <c r="CM1612">
        <f t="shared" si="1310"/>
        <v>0</v>
      </c>
      <c r="CN1612">
        <f t="shared" si="1311"/>
        <v>0</v>
      </c>
      <c r="CO1612">
        <f t="shared" si="1312"/>
        <v>0</v>
      </c>
      <c r="CP1612">
        <f t="shared" si="1313"/>
        <v>0</v>
      </c>
      <c r="CQ1612">
        <f t="shared" si="1314"/>
        <v>0</v>
      </c>
      <c r="CR1612">
        <f t="shared" si="1315"/>
        <v>0</v>
      </c>
      <c r="CS1612">
        <f t="shared" si="1316"/>
        <v>0</v>
      </c>
      <c r="CT1612">
        <f t="shared" si="1317"/>
        <v>0</v>
      </c>
      <c r="CU1612">
        <f t="shared" si="1318"/>
        <v>0</v>
      </c>
      <c r="CV1612">
        <f t="shared" si="1319"/>
        <v>0</v>
      </c>
      <c r="CW1612">
        <f t="shared" si="1320"/>
        <v>0</v>
      </c>
      <c r="CX1612">
        <f t="shared" si="1321"/>
        <v>0</v>
      </c>
    </row>
    <row r="1613" spans="1:102" x14ac:dyDescent="0.25">
      <c r="A1613">
        <v>71905331</v>
      </c>
      <c r="B1613" s="6" t="s">
        <v>1691</v>
      </c>
      <c r="C1613" s="7"/>
      <c r="D1613" s="7"/>
      <c r="E1613" s="7"/>
      <c r="F1613" s="7"/>
      <c r="G1613" s="7"/>
      <c r="H1613" s="7"/>
      <c r="I1613" s="7"/>
      <c r="J1613" s="7"/>
      <c r="K1613" s="7"/>
      <c r="L1613" s="7">
        <v>211780</v>
      </c>
      <c r="M1613" s="7"/>
      <c r="N1613" s="7"/>
      <c r="O1613" s="7"/>
      <c r="P1613" s="7"/>
      <c r="Q1613" s="7"/>
      <c r="R1613" s="7"/>
      <c r="S1613" s="7"/>
      <c r="T1613" s="7"/>
      <c r="U1613" s="7"/>
      <c r="V1613" s="7">
        <v>32660</v>
      </c>
      <c r="W1613" s="7"/>
      <c r="X1613" s="7"/>
      <c r="Y1613" s="7"/>
      <c r="Z1613" s="7">
        <v>636070</v>
      </c>
      <c r="AA1613" s="7">
        <v>626300</v>
      </c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7"/>
      <c r="AN1613" s="7"/>
      <c r="AO1613" s="7">
        <v>20160</v>
      </c>
      <c r="AP1613" s="7"/>
      <c r="AQ1613" s="7"/>
      <c r="AR1613" s="7"/>
      <c r="AS1613" s="7"/>
      <c r="AT1613" s="7"/>
      <c r="AU1613" s="7"/>
      <c r="AV1613" s="7"/>
      <c r="AW1613" s="7">
        <v>40300</v>
      </c>
      <c r="AX1613" s="7"/>
      <c r="AY1613" s="7">
        <f t="shared" si="1322"/>
        <v>6</v>
      </c>
      <c r="BA1613">
        <f t="shared" si="1323"/>
        <v>71905331</v>
      </c>
      <c r="BB1613" t="str">
        <f t="shared" si="1324"/>
        <v>PEÑA GUERRA JAIRO ALONSO</v>
      </c>
      <c r="BC1613">
        <f t="shared" si="1325"/>
        <v>0</v>
      </c>
      <c r="BD1613">
        <f t="shared" si="1275"/>
        <v>0</v>
      </c>
      <c r="BE1613">
        <f t="shared" si="1276"/>
        <v>0</v>
      </c>
      <c r="BF1613">
        <f t="shared" si="1277"/>
        <v>0</v>
      </c>
      <c r="BG1613">
        <f t="shared" si="1278"/>
        <v>0</v>
      </c>
      <c r="BH1613">
        <f t="shared" si="1279"/>
        <v>0</v>
      </c>
      <c r="BI1613">
        <f t="shared" si="1280"/>
        <v>0</v>
      </c>
      <c r="BJ1613">
        <f t="shared" si="1281"/>
        <v>0</v>
      </c>
      <c r="BK1613">
        <f t="shared" si="1282"/>
        <v>0</v>
      </c>
      <c r="BL1613">
        <f t="shared" si="1283"/>
        <v>12.263308000854495</v>
      </c>
      <c r="BM1613">
        <f t="shared" si="1284"/>
        <v>0</v>
      </c>
      <c r="BN1613">
        <f t="shared" si="1285"/>
        <v>0</v>
      </c>
      <c r="BO1613">
        <f t="shared" si="1286"/>
        <v>0</v>
      </c>
      <c r="BP1613">
        <f t="shared" si="1287"/>
        <v>0</v>
      </c>
      <c r="BQ1613">
        <f t="shared" si="1288"/>
        <v>0</v>
      </c>
      <c r="BR1613">
        <f t="shared" si="1289"/>
        <v>0</v>
      </c>
      <c r="BS1613">
        <f t="shared" si="1290"/>
        <v>0</v>
      </c>
      <c r="BT1613">
        <f t="shared" si="1291"/>
        <v>0</v>
      </c>
      <c r="BU1613">
        <f t="shared" si="1292"/>
        <v>0</v>
      </c>
      <c r="BV1613">
        <f t="shared" si="1293"/>
        <v>10.39393698454929</v>
      </c>
      <c r="BW1613">
        <f t="shared" si="1294"/>
        <v>0</v>
      </c>
      <c r="BX1613">
        <f t="shared" si="1295"/>
        <v>0</v>
      </c>
      <c r="BY1613">
        <f t="shared" si="1296"/>
        <v>0</v>
      </c>
      <c r="BZ1613">
        <f t="shared" si="1297"/>
        <v>13.363065471311637</v>
      </c>
      <c r="CA1613">
        <f t="shared" si="1298"/>
        <v>13.347586365191138</v>
      </c>
      <c r="CB1613">
        <f t="shared" si="1299"/>
        <v>0</v>
      </c>
      <c r="CC1613">
        <f t="shared" si="1300"/>
        <v>0</v>
      </c>
      <c r="CD1613">
        <f t="shared" si="1301"/>
        <v>0</v>
      </c>
      <c r="CE1613">
        <f t="shared" si="1302"/>
        <v>0</v>
      </c>
      <c r="CF1613">
        <f t="shared" si="1303"/>
        <v>0</v>
      </c>
      <c r="CG1613">
        <f t="shared" si="1304"/>
        <v>0</v>
      </c>
      <c r="CH1613">
        <f t="shared" si="1305"/>
        <v>0</v>
      </c>
      <c r="CI1613">
        <f t="shared" si="1306"/>
        <v>0</v>
      </c>
      <c r="CJ1613">
        <f t="shared" si="1307"/>
        <v>0</v>
      </c>
      <c r="CK1613">
        <f t="shared" si="1308"/>
        <v>0</v>
      </c>
      <c r="CL1613">
        <f t="shared" si="1309"/>
        <v>0</v>
      </c>
      <c r="CM1613">
        <f t="shared" si="1310"/>
        <v>0</v>
      </c>
      <c r="CN1613">
        <f t="shared" si="1311"/>
        <v>0</v>
      </c>
      <c r="CO1613">
        <f t="shared" si="1312"/>
        <v>9.9115053241297115</v>
      </c>
      <c r="CP1613">
        <f t="shared" si="1313"/>
        <v>0</v>
      </c>
      <c r="CQ1613">
        <f t="shared" si="1314"/>
        <v>0</v>
      </c>
      <c r="CR1613">
        <f t="shared" si="1315"/>
        <v>0</v>
      </c>
      <c r="CS1613">
        <f t="shared" si="1316"/>
        <v>0</v>
      </c>
      <c r="CT1613">
        <f t="shared" si="1317"/>
        <v>0</v>
      </c>
      <c r="CU1613">
        <f t="shared" si="1318"/>
        <v>0</v>
      </c>
      <c r="CV1613">
        <f t="shared" si="1319"/>
        <v>0</v>
      </c>
      <c r="CW1613">
        <f t="shared" si="1320"/>
        <v>10.604131561522696</v>
      </c>
      <c r="CX1613">
        <f t="shared" si="1321"/>
        <v>0</v>
      </c>
    </row>
    <row r="1614" spans="1:102" x14ac:dyDescent="0.25">
      <c r="A1614">
        <v>52160740</v>
      </c>
      <c r="B1614" s="6" t="s">
        <v>1692</v>
      </c>
      <c r="C1614" s="7"/>
      <c r="D1614" s="7"/>
      <c r="E1614" s="7"/>
      <c r="F1614" s="7"/>
      <c r="G1614" s="7">
        <v>95370</v>
      </c>
      <c r="H1614" s="7">
        <v>577800</v>
      </c>
      <c r="I1614" s="7">
        <v>297000</v>
      </c>
      <c r="J1614" s="7">
        <v>27600</v>
      </c>
      <c r="K1614" s="7"/>
      <c r="L1614" s="7">
        <v>561580</v>
      </c>
      <c r="M1614" s="7"/>
      <c r="N1614" s="7"/>
      <c r="O1614" s="7"/>
      <c r="P1614" s="7"/>
      <c r="Q1614" s="7"/>
      <c r="R1614" s="7"/>
      <c r="S1614" s="7"/>
      <c r="T1614" s="7"/>
      <c r="U1614" s="7"/>
      <c r="V1614" s="7">
        <v>861590</v>
      </c>
      <c r="W1614" s="7"/>
      <c r="X1614" s="7"/>
      <c r="Y1614" s="7">
        <v>297360</v>
      </c>
      <c r="Z1614" s="7">
        <v>1147510</v>
      </c>
      <c r="AA1614" s="7">
        <v>985300</v>
      </c>
      <c r="AB1614" s="7"/>
      <c r="AC1614" s="7"/>
      <c r="AD1614" s="7">
        <v>23000</v>
      </c>
      <c r="AE1614" s="7"/>
      <c r="AF1614" s="7"/>
      <c r="AG1614" s="7">
        <v>264500</v>
      </c>
      <c r="AH1614" s="7"/>
      <c r="AI1614" s="7">
        <v>1278218</v>
      </c>
      <c r="AJ1614" s="7">
        <v>382060</v>
      </c>
      <c r="AK1614" s="7"/>
      <c r="AL1614" s="7">
        <v>351880</v>
      </c>
      <c r="AM1614" s="7">
        <v>49070</v>
      </c>
      <c r="AN1614" s="7"/>
      <c r="AO1614" s="7">
        <v>161360</v>
      </c>
      <c r="AP1614" s="7"/>
      <c r="AQ1614" s="7"/>
      <c r="AR1614" s="7"/>
      <c r="AS1614" s="7"/>
      <c r="AT1614" s="7"/>
      <c r="AU1614" s="7"/>
      <c r="AV1614" s="7"/>
      <c r="AW1614" s="7">
        <v>248670</v>
      </c>
      <c r="AX1614" s="7"/>
      <c r="AY1614" s="7">
        <f t="shared" si="1322"/>
        <v>17</v>
      </c>
      <c r="BA1614">
        <f t="shared" si="1323"/>
        <v>52160740</v>
      </c>
      <c r="BB1614" t="str">
        <f t="shared" si="1324"/>
        <v>PEÑA RODRIGUEZ MARIA DORIS</v>
      </c>
      <c r="BC1614">
        <f t="shared" si="1325"/>
        <v>0</v>
      </c>
      <c r="BD1614">
        <f t="shared" si="1275"/>
        <v>0</v>
      </c>
      <c r="BE1614">
        <f t="shared" si="1276"/>
        <v>0</v>
      </c>
      <c r="BF1614">
        <f t="shared" si="1277"/>
        <v>0</v>
      </c>
      <c r="BG1614">
        <f t="shared" si="1278"/>
        <v>11.465529827995599</v>
      </c>
      <c r="BH1614">
        <f t="shared" si="1279"/>
        <v>13.266984797715439</v>
      </c>
      <c r="BI1614">
        <f t="shared" si="1280"/>
        <v>12.601490784782536</v>
      </c>
      <c r="BJ1614">
        <f t="shared" si="1281"/>
        <v>10.225607282932941</v>
      </c>
      <c r="BK1614">
        <f t="shared" si="1282"/>
        <v>0</v>
      </c>
      <c r="BL1614">
        <f t="shared" si="1283"/>
        <v>13.238511299212595</v>
      </c>
      <c r="BM1614">
        <f t="shared" si="1284"/>
        <v>0</v>
      </c>
      <c r="BN1614">
        <f t="shared" si="1285"/>
        <v>0</v>
      </c>
      <c r="BO1614">
        <f t="shared" si="1286"/>
        <v>0</v>
      </c>
      <c r="BP1614">
        <f t="shared" si="1287"/>
        <v>0</v>
      </c>
      <c r="BQ1614">
        <f t="shared" si="1288"/>
        <v>0</v>
      </c>
      <c r="BR1614">
        <f t="shared" si="1289"/>
        <v>0</v>
      </c>
      <c r="BS1614">
        <f t="shared" si="1290"/>
        <v>0</v>
      </c>
      <c r="BT1614">
        <f t="shared" si="1291"/>
        <v>0</v>
      </c>
      <c r="BU1614">
        <f t="shared" si="1292"/>
        <v>0</v>
      </c>
      <c r="BV1614">
        <f t="shared" si="1293"/>
        <v>13.666535959087309</v>
      </c>
      <c r="BW1614">
        <f t="shared" si="1294"/>
        <v>0</v>
      </c>
      <c r="BX1614">
        <f t="shared" si="1295"/>
        <v>0</v>
      </c>
      <c r="BY1614">
        <f t="shared" si="1296"/>
        <v>12.602702167892572</v>
      </c>
      <c r="BZ1614">
        <f t="shared" si="1297"/>
        <v>13.953105806927535</v>
      </c>
      <c r="CA1614">
        <f t="shared" si="1298"/>
        <v>13.800702457229365</v>
      </c>
      <c r="CB1614">
        <f t="shared" si="1299"/>
        <v>0</v>
      </c>
      <c r="CC1614">
        <f t="shared" si="1300"/>
        <v>0</v>
      </c>
      <c r="CD1614">
        <f t="shared" si="1301"/>
        <v>10.043292972227004</v>
      </c>
      <c r="CE1614">
        <f t="shared" si="1302"/>
        <v>0</v>
      </c>
      <c r="CF1614">
        <f t="shared" si="1303"/>
        <v>0</v>
      </c>
      <c r="CG1614">
        <f t="shared" si="1304"/>
        <v>12.48560031099168</v>
      </c>
      <c r="CH1614">
        <f t="shared" si="1305"/>
        <v>0</v>
      </c>
      <c r="CI1614">
        <f t="shared" si="1306"/>
        <v>14.06097826074126</v>
      </c>
      <c r="CJ1614">
        <f t="shared" si="1307"/>
        <v>12.853335560704156</v>
      </c>
      <c r="CK1614">
        <f t="shared" si="1308"/>
        <v>0</v>
      </c>
      <c r="CL1614">
        <f t="shared" si="1309"/>
        <v>12.771048329240486</v>
      </c>
      <c r="CM1614">
        <f t="shared" si="1310"/>
        <v>10.801023507926635</v>
      </c>
      <c r="CN1614">
        <f t="shared" si="1311"/>
        <v>0</v>
      </c>
      <c r="CO1614">
        <f t="shared" si="1312"/>
        <v>11.991399369931647</v>
      </c>
      <c r="CP1614">
        <f t="shared" si="1313"/>
        <v>0</v>
      </c>
      <c r="CQ1614">
        <f t="shared" si="1314"/>
        <v>0</v>
      </c>
      <c r="CR1614">
        <f t="shared" si="1315"/>
        <v>0</v>
      </c>
      <c r="CS1614">
        <f t="shared" si="1316"/>
        <v>0</v>
      </c>
      <c r="CT1614">
        <f t="shared" si="1317"/>
        <v>0</v>
      </c>
      <c r="CU1614">
        <f t="shared" si="1318"/>
        <v>0</v>
      </c>
      <c r="CV1614">
        <f t="shared" si="1319"/>
        <v>0</v>
      </c>
      <c r="CW1614">
        <f t="shared" si="1320"/>
        <v>12.423886016639411</v>
      </c>
      <c r="CX1614">
        <f t="shared" si="1321"/>
        <v>0</v>
      </c>
    </row>
    <row r="1615" spans="1:102" x14ac:dyDescent="0.25">
      <c r="A1615">
        <v>32438282</v>
      </c>
      <c r="B1615" s="6" t="s">
        <v>1693</v>
      </c>
      <c r="C1615" s="7"/>
      <c r="D1615" s="7"/>
      <c r="E1615" s="7"/>
      <c r="F1615" s="7"/>
      <c r="G1615" s="7"/>
      <c r="H1615" s="7">
        <v>296330</v>
      </c>
      <c r="I1615" s="7">
        <v>520000</v>
      </c>
      <c r="J1615" s="7"/>
      <c r="K1615" s="7"/>
      <c r="L1615" s="7">
        <v>92100</v>
      </c>
      <c r="M1615" s="7"/>
      <c r="N1615" s="7">
        <v>351000</v>
      </c>
      <c r="O1615" s="7"/>
      <c r="P1615" s="7">
        <v>423280</v>
      </c>
      <c r="Q1615" s="7">
        <v>100500</v>
      </c>
      <c r="R1615" s="7">
        <v>24620</v>
      </c>
      <c r="S1615" s="7"/>
      <c r="T1615" s="7"/>
      <c r="U1615" s="7"/>
      <c r="V1615" s="7">
        <v>196400</v>
      </c>
      <c r="W1615" s="7"/>
      <c r="X1615" s="7"/>
      <c r="Y1615" s="7"/>
      <c r="Z1615" s="7"/>
      <c r="AA1615" s="7"/>
      <c r="AB1615" s="7"/>
      <c r="AC1615" s="7"/>
      <c r="AD1615" s="7">
        <v>304000</v>
      </c>
      <c r="AE1615" s="7"/>
      <c r="AF1615" s="7"/>
      <c r="AG1615" s="7"/>
      <c r="AH1615" s="7"/>
      <c r="AI1615" s="7">
        <v>160880</v>
      </c>
      <c r="AJ1615" s="7"/>
      <c r="AK1615" s="7"/>
      <c r="AL1615" s="7">
        <v>240300</v>
      </c>
      <c r="AM1615" s="7"/>
      <c r="AN1615" s="7"/>
      <c r="AO1615" s="7"/>
      <c r="AP1615" s="7"/>
      <c r="AQ1615" s="7">
        <v>300180</v>
      </c>
      <c r="AR1615" s="7">
        <v>298490</v>
      </c>
      <c r="AS1615" s="7"/>
      <c r="AT1615" s="7">
        <v>170980</v>
      </c>
      <c r="AU1615" s="7"/>
      <c r="AV1615" s="7"/>
      <c r="AW1615" s="7">
        <v>187500</v>
      </c>
      <c r="AX1615" s="7">
        <v>159210</v>
      </c>
      <c r="AY1615" s="7">
        <f t="shared" si="1322"/>
        <v>16</v>
      </c>
      <c r="BA1615">
        <f t="shared" si="1323"/>
        <v>32438282</v>
      </c>
      <c r="BB1615" t="str">
        <f t="shared" si="1324"/>
        <v>PEÑA SANTAMARIA AMALIA</v>
      </c>
      <c r="BC1615">
        <f t="shared" si="1325"/>
        <v>0</v>
      </c>
      <c r="BD1615">
        <f t="shared" si="1275"/>
        <v>0</v>
      </c>
      <c r="BE1615">
        <f t="shared" si="1276"/>
        <v>0</v>
      </c>
      <c r="BF1615">
        <f t="shared" si="1277"/>
        <v>0</v>
      </c>
      <c r="BG1615">
        <f t="shared" si="1278"/>
        <v>0</v>
      </c>
      <c r="BH1615">
        <f t="shared" si="1279"/>
        <v>12.599232351781184</v>
      </c>
      <c r="BI1615">
        <f t="shared" si="1280"/>
        <v>13.161586013632684</v>
      </c>
      <c r="BJ1615">
        <f t="shared" si="1281"/>
        <v>0</v>
      </c>
      <c r="BK1615">
        <f t="shared" si="1282"/>
        <v>0</v>
      </c>
      <c r="BL1615">
        <f t="shared" si="1283"/>
        <v>11.430641079947755</v>
      </c>
      <c r="BM1615">
        <f t="shared" si="1284"/>
        <v>0</v>
      </c>
      <c r="BN1615">
        <f t="shared" si="1285"/>
        <v>12.768544351446794</v>
      </c>
      <c r="BO1615">
        <f t="shared" si="1286"/>
        <v>0</v>
      </c>
      <c r="BP1615">
        <f t="shared" si="1287"/>
        <v>12.955791540077586</v>
      </c>
      <c r="BQ1615">
        <f t="shared" si="1288"/>
        <v>11.51792295668052</v>
      </c>
      <c r="BR1615">
        <f t="shared" si="1289"/>
        <v>10.111355016297821</v>
      </c>
      <c r="BS1615">
        <f t="shared" si="1290"/>
        <v>0</v>
      </c>
      <c r="BT1615">
        <f t="shared" si="1291"/>
        <v>0</v>
      </c>
      <c r="BU1615">
        <f t="shared" si="1292"/>
        <v>0</v>
      </c>
      <c r="BV1615">
        <f t="shared" si="1293"/>
        <v>12.187913766539234</v>
      </c>
      <c r="BW1615">
        <f t="shared" si="1294"/>
        <v>0</v>
      </c>
      <c r="BX1615">
        <f t="shared" si="1295"/>
        <v>0</v>
      </c>
      <c r="BY1615">
        <f t="shared" si="1296"/>
        <v>0</v>
      </c>
      <c r="BZ1615">
        <f t="shared" si="1297"/>
        <v>0</v>
      </c>
      <c r="CA1615">
        <f t="shared" si="1298"/>
        <v>0</v>
      </c>
      <c r="CB1615">
        <f t="shared" si="1299"/>
        <v>0</v>
      </c>
      <c r="CC1615">
        <f t="shared" si="1300"/>
        <v>0</v>
      </c>
      <c r="CD1615">
        <f t="shared" si="1301"/>
        <v>12.624786269856633</v>
      </c>
      <c r="CE1615">
        <f t="shared" si="1302"/>
        <v>0</v>
      </c>
      <c r="CF1615">
        <f t="shared" si="1303"/>
        <v>0</v>
      </c>
      <c r="CG1615">
        <f t="shared" si="1304"/>
        <v>0</v>
      </c>
      <c r="CH1615">
        <f t="shared" si="1305"/>
        <v>0</v>
      </c>
      <c r="CI1615">
        <f t="shared" si="1306"/>
        <v>11.988420240240243</v>
      </c>
      <c r="CJ1615">
        <f t="shared" si="1307"/>
        <v>0</v>
      </c>
      <c r="CK1615">
        <f t="shared" si="1308"/>
        <v>0</v>
      </c>
      <c r="CL1615">
        <f t="shared" si="1309"/>
        <v>12.389647583180738</v>
      </c>
      <c r="CM1615">
        <f t="shared" si="1310"/>
        <v>0</v>
      </c>
      <c r="CN1615">
        <f t="shared" si="1311"/>
        <v>0</v>
      </c>
      <c r="CO1615">
        <f t="shared" si="1312"/>
        <v>0</v>
      </c>
      <c r="CP1615">
        <f t="shared" si="1313"/>
        <v>0</v>
      </c>
      <c r="CQ1615">
        <f t="shared" si="1314"/>
        <v>12.61214090503929</v>
      </c>
      <c r="CR1615">
        <f t="shared" si="1315"/>
        <v>12.606495060606482</v>
      </c>
      <c r="CS1615">
        <f t="shared" si="1316"/>
        <v>0</v>
      </c>
      <c r="CT1615">
        <f t="shared" si="1317"/>
        <v>12.049307718200389</v>
      </c>
      <c r="CU1615">
        <f t="shared" si="1318"/>
        <v>0</v>
      </c>
      <c r="CV1615">
        <f t="shared" si="1319"/>
        <v>0</v>
      </c>
      <c r="CW1615">
        <f t="shared" si="1320"/>
        <v>12.141539457711714</v>
      </c>
      <c r="CX1615">
        <f t="shared" si="1321"/>
        <v>11.977985645482825</v>
      </c>
    </row>
    <row r="1616" spans="1:102" x14ac:dyDescent="0.25">
      <c r="A1616">
        <v>10268050</v>
      </c>
      <c r="B1616" s="6" t="s">
        <v>1694</v>
      </c>
      <c r="C1616" s="7"/>
      <c r="D1616" s="7"/>
      <c r="E1616" s="7"/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>
        <v>69840</v>
      </c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>
        <v>91660</v>
      </c>
      <c r="AJ1616" s="7"/>
      <c r="AK1616" s="7"/>
      <c r="AL1616" s="7"/>
      <c r="AM1616" s="7"/>
      <c r="AN1616" s="7"/>
      <c r="AO1616" s="7"/>
      <c r="AP1616" s="7"/>
      <c r="AQ1616" s="7"/>
      <c r="AR1616" s="7"/>
      <c r="AS1616" s="7"/>
      <c r="AT1616" s="7"/>
      <c r="AU1616" s="7"/>
      <c r="AV1616" s="7"/>
      <c r="AW1616" s="7"/>
      <c r="AX1616" s="7"/>
      <c r="AY1616" s="7">
        <f t="shared" si="1322"/>
        <v>2</v>
      </c>
      <c r="BA1616">
        <f t="shared" si="1323"/>
        <v>10268050</v>
      </c>
      <c r="BB1616" t="str">
        <f t="shared" si="1324"/>
        <v>PEÑA SERNA ROBER</v>
      </c>
      <c r="BC1616">
        <f t="shared" si="1325"/>
        <v>0</v>
      </c>
      <c r="BD1616">
        <f t="shared" si="1275"/>
        <v>0</v>
      </c>
      <c r="BE1616">
        <f t="shared" si="1276"/>
        <v>0</v>
      </c>
      <c r="BF1616">
        <f t="shared" si="1277"/>
        <v>0</v>
      </c>
      <c r="BG1616">
        <f t="shared" si="1278"/>
        <v>0</v>
      </c>
      <c r="BH1616">
        <f t="shared" si="1279"/>
        <v>0</v>
      </c>
      <c r="BI1616">
        <f t="shared" si="1280"/>
        <v>0</v>
      </c>
      <c r="BJ1616">
        <f t="shared" si="1281"/>
        <v>0</v>
      </c>
      <c r="BK1616">
        <f t="shared" si="1282"/>
        <v>0</v>
      </c>
      <c r="BL1616">
        <f t="shared" si="1283"/>
        <v>0</v>
      </c>
      <c r="BM1616">
        <f t="shared" si="1284"/>
        <v>0</v>
      </c>
      <c r="BN1616">
        <f t="shared" si="1285"/>
        <v>0</v>
      </c>
      <c r="BO1616">
        <f t="shared" si="1286"/>
        <v>0</v>
      </c>
      <c r="BP1616">
        <f t="shared" si="1287"/>
        <v>0</v>
      </c>
      <c r="BQ1616">
        <f t="shared" si="1288"/>
        <v>0</v>
      </c>
      <c r="BR1616">
        <f t="shared" si="1289"/>
        <v>0</v>
      </c>
      <c r="BS1616">
        <f t="shared" si="1290"/>
        <v>0</v>
      </c>
      <c r="BT1616">
        <f t="shared" si="1291"/>
        <v>0</v>
      </c>
      <c r="BU1616">
        <f t="shared" si="1292"/>
        <v>0</v>
      </c>
      <c r="BV1616">
        <f t="shared" si="1293"/>
        <v>11.153976508853129</v>
      </c>
      <c r="BW1616">
        <f t="shared" si="1294"/>
        <v>0</v>
      </c>
      <c r="BX1616">
        <f t="shared" si="1295"/>
        <v>0</v>
      </c>
      <c r="BY1616">
        <f t="shared" si="1296"/>
        <v>0</v>
      </c>
      <c r="BZ1616">
        <f t="shared" si="1297"/>
        <v>0</v>
      </c>
      <c r="CA1616">
        <f t="shared" si="1298"/>
        <v>0</v>
      </c>
      <c r="CB1616">
        <f t="shared" si="1299"/>
        <v>0</v>
      </c>
      <c r="CC1616">
        <f t="shared" si="1300"/>
        <v>0</v>
      </c>
      <c r="CD1616">
        <f t="shared" si="1301"/>
        <v>0</v>
      </c>
      <c r="CE1616">
        <f t="shared" si="1302"/>
        <v>0</v>
      </c>
      <c r="CF1616">
        <f t="shared" si="1303"/>
        <v>0</v>
      </c>
      <c r="CG1616">
        <f t="shared" si="1304"/>
        <v>0</v>
      </c>
      <c r="CH1616">
        <f t="shared" si="1305"/>
        <v>0</v>
      </c>
      <c r="CI1616">
        <f t="shared" si="1306"/>
        <v>11.425852267887958</v>
      </c>
      <c r="CJ1616">
        <f t="shared" si="1307"/>
        <v>0</v>
      </c>
      <c r="CK1616">
        <f t="shared" si="1308"/>
        <v>0</v>
      </c>
      <c r="CL1616">
        <f t="shared" si="1309"/>
        <v>0</v>
      </c>
      <c r="CM1616">
        <f t="shared" si="1310"/>
        <v>0</v>
      </c>
      <c r="CN1616">
        <f t="shared" si="1311"/>
        <v>0</v>
      </c>
      <c r="CO1616">
        <f t="shared" si="1312"/>
        <v>0</v>
      </c>
      <c r="CP1616">
        <f t="shared" si="1313"/>
        <v>0</v>
      </c>
      <c r="CQ1616">
        <f t="shared" si="1314"/>
        <v>0</v>
      </c>
      <c r="CR1616">
        <f t="shared" si="1315"/>
        <v>0</v>
      </c>
      <c r="CS1616">
        <f t="shared" si="1316"/>
        <v>0</v>
      </c>
      <c r="CT1616">
        <f t="shared" si="1317"/>
        <v>0</v>
      </c>
      <c r="CU1616">
        <f t="shared" si="1318"/>
        <v>0</v>
      </c>
      <c r="CV1616">
        <f t="shared" si="1319"/>
        <v>0</v>
      </c>
      <c r="CW1616">
        <f t="shared" si="1320"/>
        <v>0</v>
      </c>
      <c r="CX1616">
        <f t="shared" si="1321"/>
        <v>0</v>
      </c>
    </row>
    <row r="1617" spans="1:102" x14ac:dyDescent="0.25">
      <c r="A1617">
        <v>16866650</v>
      </c>
      <c r="B1617" s="6" t="s">
        <v>1695</v>
      </c>
      <c r="C1617" s="7"/>
      <c r="D1617" s="7"/>
      <c r="E1617" s="7"/>
      <c r="F1617" s="7"/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>
        <v>1376160</v>
      </c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  <c r="AK1617" s="7"/>
      <c r="AL1617" s="7"/>
      <c r="AM1617" s="7"/>
      <c r="AN1617" s="7"/>
      <c r="AO1617" s="7"/>
      <c r="AP1617" s="7"/>
      <c r="AQ1617" s="7"/>
      <c r="AR1617" s="7"/>
      <c r="AS1617" s="7"/>
      <c r="AT1617" s="7"/>
      <c r="AU1617" s="7"/>
      <c r="AV1617" s="7"/>
      <c r="AW1617" s="7"/>
      <c r="AX1617" s="7"/>
      <c r="AY1617" s="7">
        <f t="shared" si="1322"/>
        <v>1</v>
      </c>
      <c r="BA1617">
        <f t="shared" si="1323"/>
        <v>16866650</v>
      </c>
      <c r="BB1617" t="str">
        <f t="shared" si="1324"/>
        <v>PEÑAFIEL CASTRO WALTHER JHONATAN</v>
      </c>
      <c r="BC1617">
        <f t="shared" si="1325"/>
        <v>0</v>
      </c>
      <c r="BD1617">
        <f t="shared" si="1275"/>
        <v>0</v>
      </c>
      <c r="BE1617">
        <f t="shared" si="1276"/>
        <v>0</v>
      </c>
      <c r="BF1617">
        <f t="shared" si="1277"/>
        <v>0</v>
      </c>
      <c r="BG1617">
        <f t="shared" si="1278"/>
        <v>0</v>
      </c>
      <c r="BH1617">
        <f t="shared" si="1279"/>
        <v>0</v>
      </c>
      <c r="BI1617">
        <f t="shared" si="1280"/>
        <v>0</v>
      </c>
      <c r="BJ1617">
        <f t="shared" si="1281"/>
        <v>0</v>
      </c>
      <c r="BK1617">
        <f t="shared" si="1282"/>
        <v>0</v>
      </c>
      <c r="BL1617">
        <f t="shared" si="1283"/>
        <v>0</v>
      </c>
      <c r="BM1617">
        <f t="shared" si="1284"/>
        <v>0</v>
      </c>
      <c r="BN1617">
        <f t="shared" si="1285"/>
        <v>0</v>
      </c>
      <c r="BO1617">
        <f t="shared" si="1286"/>
        <v>0</v>
      </c>
      <c r="BP1617">
        <f t="shared" si="1287"/>
        <v>0</v>
      </c>
      <c r="BQ1617">
        <f t="shared" si="1288"/>
        <v>0</v>
      </c>
      <c r="BR1617">
        <f t="shared" si="1289"/>
        <v>0</v>
      </c>
      <c r="BS1617">
        <f t="shared" si="1290"/>
        <v>0</v>
      </c>
      <c r="BT1617">
        <f t="shared" si="1291"/>
        <v>0</v>
      </c>
      <c r="BU1617">
        <f t="shared" si="1292"/>
        <v>0</v>
      </c>
      <c r="BV1617">
        <f t="shared" si="1293"/>
        <v>0</v>
      </c>
      <c r="BW1617">
        <f t="shared" si="1294"/>
        <v>0</v>
      </c>
      <c r="BX1617">
        <f t="shared" si="1295"/>
        <v>0</v>
      </c>
      <c r="BY1617">
        <f t="shared" si="1296"/>
        <v>0</v>
      </c>
      <c r="BZ1617">
        <f t="shared" si="1297"/>
        <v>14.134808296444733</v>
      </c>
      <c r="CA1617">
        <f t="shared" si="1298"/>
        <v>0</v>
      </c>
      <c r="CB1617">
        <f t="shared" si="1299"/>
        <v>0</v>
      </c>
      <c r="CC1617">
        <f t="shared" si="1300"/>
        <v>0</v>
      </c>
      <c r="CD1617">
        <f t="shared" si="1301"/>
        <v>0</v>
      </c>
      <c r="CE1617">
        <f t="shared" si="1302"/>
        <v>0</v>
      </c>
      <c r="CF1617">
        <f t="shared" si="1303"/>
        <v>0</v>
      </c>
      <c r="CG1617">
        <f t="shared" si="1304"/>
        <v>0</v>
      </c>
      <c r="CH1617">
        <f t="shared" si="1305"/>
        <v>0</v>
      </c>
      <c r="CI1617">
        <f t="shared" si="1306"/>
        <v>0</v>
      </c>
      <c r="CJ1617">
        <f t="shared" si="1307"/>
        <v>0</v>
      </c>
      <c r="CK1617">
        <f t="shared" si="1308"/>
        <v>0</v>
      </c>
      <c r="CL1617">
        <f t="shared" si="1309"/>
        <v>0</v>
      </c>
      <c r="CM1617">
        <f t="shared" si="1310"/>
        <v>0</v>
      </c>
      <c r="CN1617">
        <f t="shared" si="1311"/>
        <v>0</v>
      </c>
      <c r="CO1617">
        <f t="shared" si="1312"/>
        <v>0</v>
      </c>
      <c r="CP1617">
        <f t="shared" si="1313"/>
        <v>0</v>
      </c>
      <c r="CQ1617">
        <f t="shared" si="1314"/>
        <v>0</v>
      </c>
      <c r="CR1617">
        <f t="shared" si="1315"/>
        <v>0</v>
      </c>
      <c r="CS1617">
        <f t="shared" si="1316"/>
        <v>0</v>
      </c>
      <c r="CT1617">
        <f t="shared" si="1317"/>
        <v>0</v>
      </c>
      <c r="CU1617">
        <f t="shared" si="1318"/>
        <v>0</v>
      </c>
      <c r="CV1617">
        <f t="shared" si="1319"/>
        <v>0</v>
      </c>
      <c r="CW1617">
        <f t="shared" si="1320"/>
        <v>0</v>
      </c>
      <c r="CX1617">
        <f t="shared" si="1321"/>
        <v>0</v>
      </c>
    </row>
    <row r="1618" spans="1:102" x14ac:dyDescent="0.25">
      <c r="A1618">
        <v>91436999</v>
      </c>
      <c r="B1618" s="6" t="s">
        <v>1696</v>
      </c>
      <c r="C1618" s="7"/>
      <c r="D1618" s="7"/>
      <c r="E1618" s="7"/>
      <c r="F1618" s="7">
        <v>39490</v>
      </c>
      <c r="G1618" s="7"/>
      <c r="H1618" s="7"/>
      <c r="I1618" s="7"/>
      <c r="J1618" s="7"/>
      <c r="K1618" s="7"/>
      <c r="L1618" s="7"/>
      <c r="M1618" s="7"/>
      <c r="N1618" s="7"/>
      <c r="O1618" s="7">
        <v>285000</v>
      </c>
      <c r="P1618" s="7">
        <v>129220</v>
      </c>
      <c r="Q1618" s="7">
        <v>60600</v>
      </c>
      <c r="R1618" s="7"/>
      <c r="S1618" s="7"/>
      <c r="T1618" s="7"/>
      <c r="U1618" s="7"/>
      <c r="V1618" s="7"/>
      <c r="W1618" s="7"/>
      <c r="X1618" s="7"/>
      <c r="Y1618" s="7"/>
      <c r="Z1618" s="7">
        <v>1200000</v>
      </c>
      <c r="AA1618" s="7">
        <v>637420</v>
      </c>
      <c r="AB1618" s="7"/>
      <c r="AC1618" s="7">
        <v>176620</v>
      </c>
      <c r="AD1618" s="7">
        <v>125000</v>
      </c>
      <c r="AE1618" s="7"/>
      <c r="AF1618" s="7"/>
      <c r="AG1618" s="7"/>
      <c r="AH1618" s="7">
        <v>191450</v>
      </c>
      <c r="AI1618" s="7">
        <v>344220</v>
      </c>
      <c r="AJ1618" s="7"/>
      <c r="AK1618" s="7"/>
      <c r="AL1618" s="7">
        <v>1279250</v>
      </c>
      <c r="AM1618" s="7"/>
      <c r="AN1618" s="7"/>
      <c r="AO1618" s="7"/>
      <c r="AP1618" s="7"/>
      <c r="AQ1618" s="7"/>
      <c r="AR1618" s="7"/>
      <c r="AS1618" s="7"/>
      <c r="AT1618" s="7"/>
      <c r="AU1618" s="7"/>
      <c r="AV1618" s="7"/>
      <c r="AW1618" s="7">
        <v>87950</v>
      </c>
      <c r="AX1618" s="7">
        <v>346650</v>
      </c>
      <c r="AY1618" s="7">
        <f t="shared" si="1322"/>
        <v>13</v>
      </c>
      <c r="BA1618">
        <f t="shared" si="1323"/>
        <v>91436999</v>
      </c>
      <c r="BB1618" t="str">
        <f t="shared" si="1324"/>
        <v>PEÑARANDA MARINO JAVIER</v>
      </c>
      <c r="BC1618">
        <f t="shared" si="1325"/>
        <v>0</v>
      </c>
      <c r="BD1618">
        <f t="shared" si="1275"/>
        <v>0</v>
      </c>
      <c r="BE1618">
        <f t="shared" si="1276"/>
        <v>0</v>
      </c>
      <c r="BF1618">
        <f t="shared" si="1277"/>
        <v>10.583828076826626</v>
      </c>
      <c r="BG1618">
        <f t="shared" si="1278"/>
        <v>0</v>
      </c>
      <c r="BH1618">
        <f t="shared" si="1279"/>
        <v>0</v>
      </c>
      <c r="BI1618">
        <f t="shared" si="1280"/>
        <v>0</v>
      </c>
      <c r="BJ1618">
        <f t="shared" si="1281"/>
        <v>0</v>
      </c>
      <c r="BK1618">
        <f t="shared" si="1282"/>
        <v>0</v>
      </c>
      <c r="BL1618">
        <f t="shared" si="1283"/>
        <v>0</v>
      </c>
      <c r="BM1618">
        <f t="shared" si="1284"/>
        <v>0</v>
      </c>
      <c r="BN1618">
        <f t="shared" si="1285"/>
        <v>0</v>
      </c>
      <c r="BO1618">
        <f t="shared" si="1286"/>
        <v>12.560247968016562</v>
      </c>
      <c r="BP1618">
        <f t="shared" si="1287"/>
        <v>11.769279395822347</v>
      </c>
      <c r="BQ1618">
        <f t="shared" si="1288"/>
        <v>11.01206667357142</v>
      </c>
      <c r="BR1618">
        <f t="shared" si="1289"/>
        <v>0</v>
      </c>
      <c r="BS1618">
        <f t="shared" si="1290"/>
        <v>0</v>
      </c>
      <c r="BT1618">
        <f t="shared" si="1291"/>
        <v>0</v>
      </c>
      <c r="BU1618">
        <f t="shared" si="1292"/>
        <v>0</v>
      </c>
      <c r="BV1618">
        <f t="shared" si="1293"/>
        <v>0</v>
      </c>
      <c r="BW1618">
        <f t="shared" si="1294"/>
        <v>0</v>
      </c>
      <c r="BX1618">
        <f t="shared" si="1295"/>
        <v>0</v>
      </c>
      <c r="BY1618">
        <f t="shared" si="1296"/>
        <v>0</v>
      </c>
      <c r="BZ1618">
        <f t="shared" si="1297"/>
        <v>13.997832948091215</v>
      </c>
      <c r="CA1618">
        <f t="shared" si="1298"/>
        <v>13.365185626767179</v>
      </c>
      <c r="CB1618">
        <f t="shared" si="1299"/>
        <v>0</v>
      </c>
      <c r="CC1618">
        <f t="shared" si="1300"/>
        <v>12.081761472879712</v>
      </c>
      <c r="CD1618">
        <f t="shared" si="1301"/>
        <v>11.736077016252437</v>
      </c>
      <c r="CE1618">
        <f t="shared" si="1302"/>
        <v>0</v>
      </c>
      <c r="CF1618">
        <f t="shared" si="1303"/>
        <v>0</v>
      </c>
      <c r="CG1618">
        <f t="shared" si="1304"/>
        <v>0</v>
      </c>
      <c r="CH1618">
        <f t="shared" si="1305"/>
        <v>12.162387180187698</v>
      </c>
      <c r="CI1618">
        <f t="shared" si="1306"/>
        <v>12.749039171938572</v>
      </c>
      <c r="CJ1618">
        <f t="shared" si="1307"/>
        <v>0</v>
      </c>
      <c r="CK1618">
        <f t="shared" si="1308"/>
        <v>0</v>
      </c>
      <c r="CL1618">
        <f t="shared" si="1309"/>
        <v>14.061785308375065</v>
      </c>
      <c r="CM1618">
        <f t="shared" si="1310"/>
        <v>0</v>
      </c>
      <c r="CN1618">
        <f t="shared" si="1311"/>
        <v>0</v>
      </c>
      <c r="CO1618">
        <f t="shared" si="1312"/>
        <v>0</v>
      </c>
      <c r="CP1618">
        <f t="shared" si="1313"/>
        <v>0</v>
      </c>
      <c r="CQ1618">
        <f t="shared" si="1314"/>
        <v>0</v>
      </c>
      <c r="CR1618">
        <f t="shared" si="1315"/>
        <v>0</v>
      </c>
      <c r="CS1618">
        <f t="shared" si="1316"/>
        <v>0</v>
      </c>
      <c r="CT1618">
        <f t="shared" si="1317"/>
        <v>0</v>
      </c>
      <c r="CU1618">
        <f t="shared" si="1318"/>
        <v>0</v>
      </c>
      <c r="CV1618">
        <f t="shared" si="1319"/>
        <v>0</v>
      </c>
      <c r="CW1618">
        <f t="shared" si="1320"/>
        <v>11.384535120197711</v>
      </c>
      <c r="CX1618">
        <f t="shared" si="1321"/>
        <v>12.756073789120551</v>
      </c>
    </row>
    <row r="1619" spans="1:102" x14ac:dyDescent="0.25">
      <c r="A1619">
        <v>63469803</v>
      </c>
      <c r="B1619" s="6" t="s">
        <v>1697</v>
      </c>
      <c r="C1619" s="7"/>
      <c r="D1619" s="7"/>
      <c r="E1619" s="7"/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>
        <v>137400</v>
      </c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7">
        <v>75000</v>
      </c>
      <c r="AE1619" s="7"/>
      <c r="AF1619" s="7"/>
      <c r="AG1619" s="7"/>
      <c r="AH1619" s="7"/>
      <c r="AI1619" s="7"/>
      <c r="AJ1619" s="7"/>
      <c r="AK1619" s="7"/>
      <c r="AL1619" s="7"/>
      <c r="AM1619" s="7"/>
      <c r="AN1619" s="7"/>
      <c r="AO1619" s="7"/>
      <c r="AP1619" s="7"/>
      <c r="AQ1619" s="7"/>
      <c r="AR1619" s="7">
        <v>161160</v>
      </c>
      <c r="AS1619" s="7"/>
      <c r="AT1619" s="7"/>
      <c r="AU1619" s="7"/>
      <c r="AV1619" s="7"/>
      <c r="AW1619" s="7"/>
      <c r="AX1619" s="7"/>
      <c r="AY1619" s="7">
        <f t="shared" si="1322"/>
        <v>3</v>
      </c>
      <c r="BA1619">
        <f t="shared" si="1323"/>
        <v>63469803</v>
      </c>
      <c r="BB1619" t="str">
        <f t="shared" si="1324"/>
        <v>PEÑARANDA MARINO ZARAY</v>
      </c>
      <c r="BC1619">
        <f t="shared" si="1325"/>
        <v>0</v>
      </c>
      <c r="BD1619">
        <f t="shared" si="1275"/>
        <v>0</v>
      </c>
      <c r="BE1619">
        <f t="shared" si="1276"/>
        <v>0</v>
      </c>
      <c r="BF1619">
        <f t="shared" si="1277"/>
        <v>0</v>
      </c>
      <c r="BG1619">
        <f t="shared" si="1278"/>
        <v>0</v>
      </c>
      <c r="BH1619">
        <f t="shared" si="1279"/>
        <v>0</v>
      </c>
      <c r="BI1619">
        <f t="shared" si="1280"/>
        <v>0</v>
      </c>
      <c r="BJ1619">
        <f t="shared" si="1281"/>
        <v>0</v>
      </c>
      <c r="BK1619">
        <f t="shared" si="1282"/>
        <v>0</v>
      </c>
      <c r="BL1619">
        <f t="shared" si="1283"/>
        <v>0</v>
      </c>
      <c r="BM1619">
        <f t="shared" si="1284"/>
        <v>0</v>
      </c>
      <c r="BN1619">
        <f t="shared" si="1285"/>
        <v>0</v>
      </c>
      <c r="BO1619">
        <f t="shared" si="1286"/>
        <v>0</v>
      </c>
      <c r="BP1619">
        <f t="shared" si="1287"/>
        <v>11.83065893676428</v>
      </c>
      <c r="BQ1619">
        <f t="shared" si="1288"/>
        <v>0</v>
      </c>
      <c r="BR1619">
        <f t="shared" si="1289"/>
        <v>0</v>
      </c>
      <c r="BS1619">
        <f t="shared" si="1290"/>
        <v>0</v>
      </c>
      <c r="BT1619">
        <f t="shared" si="1291"/>
        <v>0</v>
      </c>
      <c r="BU1619">
        <f t="shared" si="1292"/>
        <v>0</v>
      </c>
      <c r="BV1619">
        <f t="shared" si="1293"/>
        <v>0</v>
      </c>
      <c r="BW1619">
        <f t="shared" si="1294"/>
        <v>0</v>
      </c>
      <c r="BX1619">
        <f t="shared" si="1295"/>
        <v>0</v>
      </c>
      <c r="BY1619">
        <f t="shared" si="1296"/>
        <v>0</v>
      </c>
      <c r="BZ1619">
        <f t="shared" si="1297"/>
        <v>0</v>
      </c>
      <c r="CA1619">
        <f t="shared" si="1298"/>
        <v>0</v>
      </c>
      <c r="CB1619">
        <f t="shared" si="1299"/>
        <v>0</v>
      </c>
      <c r="CC1619">
        <f t="shared" si="1300"/>
        <v>0</v>
      </c>
      <c r="CD1619">
        <f t="shared" si="1301"/>
        <v>11.225256725762893</v>
      </c>
      <c r="CE1619">
        <f t="shared" si="1302"/>
        <v>0</v>
      </c>
      <c r="CF1619">
        <f t="shared" si="1303"/>
        <v>0</v>
      </c>
      <c r="CG1619">
        <f t="shared" si="1304"/>
        <v>0</v>
      </c>
      <c r="CH1619">
        <f t="shared" si="1305"/>
        <v>0</v>
      </c>
      <c r="CI1619">
        <f t="shared" si="1306"/>
        <v>0</v>
      </c>
      <c r="CJ1619">
        <f t="shared" si="1307"/>
        <v>0</v>
      </c>
      <c r="CK1619">
        <f t="shared" si="1308"/>
        <v>0</v>
      </c>
      <c r="CL1619">
        <f t="shared" si="1309"/>
        <v>0</v>
      </c>
      <c r="CM1619">
        <f t="shared" si="1310"/>
        <v>0</v>
      </c>
      <c r="CN1619">
        <f t="shared" si="1311"/>
        <v>0</v>
      </c>
      <c r="CO1619">
        <f t="shared" si="1312"/>
        <v>0</v>
      </c>
      <c r="CP1619">
        <f t="shared" si="1313"/>
        <v>0</v>
      </c>
      <c r="CQ1619">
        <f t="shared" si="1314"/>
        <v>0</v>
      </c>
      <c r="CR1619">
        <f t="shared" si="1315"/>
        <v>11.990159144299684</v>
      </c>
      <c r="CS1619">
        <f t="shared" si="1316"/>
        <v>0</v>
      </c>
      <c r="CT1619">
        <f t="shared" si="1317"/>
        <v>0</v>
      </c>
      <c r="CU1619">
        <f t="shared" si="1318"/>
        <v>0</v>
      </c>
      <c r="CV1619">
        <f t="shared" si="1319"/>
        <v>0</v>
      </c>
      <c r="CW1619">
        <f t="shared" si="1320"/>
        <v>0</v>
      </c>
      <c r="CX1619">
        <f t="shared" si="1321"/>
        <v>0</v>
      </c>
    </row>
    <row r="1620" spans="1:102" x14ac:dyDescent="0.25">
      <c r="A1620">
        <v>60403839</v>
      </c>
      <c r="B1620" s="6" t="s">
        <v>1698</v>
      </c>
      <c r="C1620" s="7"/>
      <c r="D1620" s="7"/>
      <c r="E1620" s="7"/>
      <c r="F1620" s="7"/>
      <c r="G1620" s="7"/>
      <c r="H1620" s="7"/>
      <c r="I1620" s="7"/>
      <c r="J1620" s="7"/>
      <c r="K1620" s="7">
        <v>89400</v>
      </c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>
        <v>85030</v>
      </c>
      <c r="W1620" s="7"/>
      <c r="X1620" s="7"/>
      <c r="Y1620" s="7"/>
      <c r="Z1620" s="7"/>
      <c r="AA1620" s="7"/>
      <c r="AB1620" s="7"/>
      <c r="AC1620" s="7"/>
      <c r="AD1620" s="7"/>
      <c r="AE1620" s="7"/>
      <c r="AF1620" s="7"/>
      <c r="AG1620" s="7"/>
      <c r="AH1620" s="7"/>
      <c r="AI1620" s="7">
        <v>566518</v>
      </c>
      <c r="AJ1620" s="7">
        <v>0</v>
      </c>
      <c r="AK1620" s="7"/>
      <c r="AL1620" s="7"/>
      <c r="AM1620" s="7"/>
      <c r="AN1620" s="7"/>
      <c r="AO1620" s="7"/>
      <c r="AP1620" s="7"/>
      <c r="AQ1620" s="7"/>
      <c r="AR1620" s="7">
        <v>83880</v>
      </c>
      <c r="AS1620" s="7"/>
      <c r="AT1620" s="7"/>
      <c r="AU1620" s="7"/>
      <c r="AV1620" s="7"/>
      <c r="AW1620" s="7">
        <v>281680</v>
      </c>
      <c r="AX1620" s="7"/>
      <c r="AY1620" s="7">
        <f t="shared" si="1322"/>
        <v>6</v>
      </c>
      <c r="BA1620">
        <f t="shared" si="1323"/>
        <v>60403839</v>
      </c>
      <c r="BB1620" t="str">
        <f t="shared" si="1324"/>
        <v>PEÑARANDA VILLAMIZAR FABIOLA PATRICIA</v>
      </c>
      <c r="BC1620">
        <f t="shared" si="1325"/>
        <v>0</v>
      </c>
      <c r="BD1620">
        <f t="shared" si="1275"/>
        <v>0</v>
      </c>
      <c r="BE1620">
        <f t="shared" si="1276"/>
        <v>0</v>
      </c>
      <c r="BF1620">
        <f t="shared" si="1277"/>
        <v>0</v>
      </c>
      <c r="BG1620">
        <f t="shared" si="1278"/>
        <v>0</v>
      </c>
      <c r="BH1620">
        <f t="shared" si="1279"/>
        <v>0</v>
      </c>
      <c r="BI1620">
        <f t="shared" si="1280"/>
        <v>0</v>
      </c>
      <c r="BJ1620">
        <f t="shared" si="1281"/>
        <v>0</v>
      </c>
      <c r="BK1620">
        <f t="shared" si="1282"/>
        <v>11.400887146781374</v>
      </c>
      <c r="BL1620">
        <f t="shared" si="1283"/>
        <v>0</v>
      </c>
      <c r="BM1620">
        <f t="shared" si="1284"/>
        <v>0</v>
      </c>
      <c r="BN1620">
        <f t="shared" si="1285"/>
        <v>0</v>
      </c>
      <c r="BO1620">
        <f t="shared" si="1286"/>
        <v>0</v>
      </c>
      <c r="BP1620">
        <f t="shared" si="1287"/>
        <v>0</v>
      </c>
      <c r="BQ1620">
        <f t="shared" si="1288"/>
        <v>0</v>
      </c>
      <c r="BR1620">
        <f t="shared" si="1289"/>
        <v>0</v>
      </c>
      <c r="BS1620">
        <f t="shared" si="1290"/>
        <v>0</v>
      </c>
      <c r="BT1620">
        <f t="shared" si="1291"/>
        <v>0</v>
      </c>
      <c r="BU1620">
        <f t="shared" si="1292"/>
        <v>0</v>
      </c>
      <c r="BV1620">
        <f t="shared" si="1293"/>
        <v>11.350771174865782</v>
      </c>
      <c r="BW1620">
        <f t="shared" si="1294"/>
        <v>0</v>
      </c>
      <c r="BX1620">
        <f t="shared" si="1295"/>
        <v>0</v>
      </c>
      <c r="BY1620">
        <f t="shared" si="1296"/>
        <v>0</v>
      </c>
      <c r="BZ1620">
        <f t="shared" si="1297"/>
        <v>0</v>
      </c>
      <c r="CA1620">
        <f t="shared" si="1298"/>
        <v>0</v>
      </c>
      <c r="CB1620">
        <f t="shared" si="1299"/>
        <v>0</v>
      </c>
      <c r="CC1620">
        <f t="shared" si="1300"/>
        <v>0</v>
      </c>
      <c r="CD1620">
        <f t="shared" si="1301"/>
        <v>0</v>
      </c>
      <c r="CE1620">
        <f t="shared" si="1302"/>
        <v>0</v>
      </c>
      <c r="CF1620">
        <f t="shared" si="1303"/>
        <v>0</v>
      </c>
      <c r="CG1620">
        <f t="shared" si="1304"/>
        <v>0</v>
      </c>
      <c r="CH1620">
        <f t="shared" si="1305"/>
        <v>0</v>
      </c>
      <c r="CI1620">
        <f t="shared" si="1306"/>
        <v>13.247265898164027</v>
      </c>
      <c r="CJ1620">
        <f t="shared" si="1307"/>
        <v>0</v>
      </c>
      <c r="CK1620">
        <f t="shared" si="1308"/>
        <v>0</v>
      </c>
      <c r="CL1620">
        <f t="shared" si="1309"/>
        <v>0</v>
      </c>
      <c r="CM1620">
        <f t="shared" si="1310"/>
        <v>0</v>
      </c>
      <c r="CN1620">
        <f t="shared" si="1311"/>
        <v>0</v>
      </c>
      <c r="CO1620">
        <f t="shared" si="1312"/>
        <v>0</v>
      </c>
      <c r="CP1620">
        <f t="shared" si="1313"/>
        <v>0</v>
      </c>
      <c r="CQ1620">
        <f t="shared" si="1314"/>
        <v>0</v>
      </c>
      <c r="CR1620">
        <f t="shared" si="1315"/>
        <v>11.337154406737829</v>
      </c>
      <c r="CS1620">
        <f t="shared" si="1316"/>
        <v>0</v>
      </c>
      <c r="CT1620">
        <f t="shared" si="1317"/>
        <v>0</v>
      </c>
      <c r="CU1620">
        <f t="shared" si="1318"/>
        <v>0</v>
      </c>
      <c r="CV1620">
        <f t="shared" si="1319"/>
        <v>0</v>
      </c>
      <c r="CW1620">
        <f t="shared" si="1320"/>
        <v>12.548530503950436</v>
      </c>
      <c r="CX1620">
        <f t="shared" si="1321"/>
        <v>0</v>
      </c>
    </row>
    <row r="1621" spans="1:102" x14ac:dyDescent="0.25">
      <c r="A1621">
        <v>52819572</v>
      </c>
      <c r="B1621" s="6" t="s">
        <v>1699</v>
      </c>
      <c r="C1621" s="7"/>
      <c r="D1621" s="7"/>
      <c r="E1621" s="7"/>
      <c r="F1621" s="7"/>
      <c r="G1621" s="7">
        <v>114392</v>
      </c>
      <c r="H1621" s="7">
        <v>107853</v>
      </c>
      <c r="I1621" s="7"/>
      <c r="J1621" s="7">
        <v>77516</v>
      </c>
      <c r="K1621" s="7"/>
      <c r="L1621" s="7">
        <v>465768</v>
      </c>
      <c r="M1621" s="7"/>
      <c r="N1621" s="7"/>
      <c r="O1621" s="7"/>
      <c r="P1621" s="7">
        <v>11450</v>
      </c>
      <c r="Q1621" s="7">
        <v>381240</v>
      </c>
      <c r="R1621" s="7">
        <v>-5284</v>
      </c>
      <c r="S1621" s="7"/>
      <c r="T1621" s="7"/>
      <c r="U1621" s="7"/>
      <c r="V1621" s="7">
        <v>188989</v>
      </c>
      <c r="W1621" s="7"/>
      <c r="X1621" s="7">
        <v>149142</v>
      </c>
      <c r="Y1621" s="7"/>
      <c r="Z1621" s="7">
        <v>814540</v>
      </c>
      <c r="AA1621" s="7">
        <v>226400</v>
      </c>
      <c r="AB1621" s="7"/>
      <c r="AC1621" s="7">
        <v>115600</v>
      </c>
      <c r="AD1621" s="7"/>
      <c r="AE1621" s="7"/>
      <c r="AF1621" s="7"/>
      <c r="AG1621" s="7"/>
      <c r="AH1621" s="7"/>
      <c r="AI1621" s="7">
        <v>740902</v>
      </c>
      <c r="AJ1621" s="7">
        <v>9036</v>
      </c>
      <c r="AK1621" s="7"/>
      <c r="AL1621" s="7">
        <v>333482</v>
      </c>
      <c r="AM1621" s="7"/>
      <c r="AN1621" s="7"/>
      <c r="AO1621" s="7">
        <v>16800</v>
      </c>
      <c r="AP1621" s="7"/>
      <c r="AQ1621" s="7">
        <v>174062</v>
      </c>
      <c r="AR1621" s="7">
        <v>37713</v>
      </c>
      <c r="AS1621" s="7"/>
      <c r="AT1621" s="7">
        <v>-7398</v>
      </c>
      <c r="AU1621" s="7"/>
      <c r="AV1621" s="7"/>
      <c r="AW1621" s="7">
        <v>-3170</v>
      </c>
      <c r="AX1621" s="7"/>
      <c r="AY1621" s="7">
        <f t="shared" si="1322"/>
        <v>20</v>
      </c>
      <c r="BA1621">
        <f t="shared" si="1323"/>
        <v>52819572</v>
      </c>
      <c r="BB1621" t="str">
        <f t="shared" si="1324"/>
        <v>PEÑUELA MORA NUBIA ESPERANZA</v>
      </c>
      <c r="BC1621">
        <f t="shared" si="1325"/>
        <v>0</v>
      </c>
      <c r="BD1621">
        <f t="shared" si="1275"/>
        <v>0</v>
      </c>
      <c r="BE1621">
        <f t="shared" si="1276"/>
        <v>0</v>
      </c>
      <c r="BF1621">
        <f t="shared" si="1277"/>
        <v>0</v>
      </c>
      <c r="BG1621">
        <f t="shared" si="1278"/>
        <v>11.647395167244534</v>
      </c>
      <c r="BH1621">
        <f t="shared" si="1279"/>
        <v>11.58853373967845</v>
      </c>
      <c r="BI1621">
        <f t="shared" si="1280"/>
        <v>0</v>
      </c>
      <c r="BJ1621">
        <f t="shared" si="1281"/>
        <v>11.258252546125393</v>
      </c>
      <c r="BK1621">
        <f t="shared" si="1282"/>
        <v>0</v>
      </c>
      <c r="BL1621">
        <f t="shared" si="1283"/>
        <v>13.051445082049371</v>
      </c>
      <c r="BM1621">
        <f t="shared" si="1284"/>
        <v>0</v>
      </c>
      <c r="BN1621">
        <f t="shared" si="1285"/>
        <v>0</v>
      </c>
      <c r="BO1621">
        <f t="shared" si="1286"/>
        <v>0</v>
      </c>
      <c r="BP1621">
        <f t="shared" si="1287"/>
        <v>9.34583234141334</v>
      </c>
      <c r="BQ1621">
        <f t="shared" si="1288"/>
        <v>12.851187000067743</v>
      </c>
      <c r="BR1621">
        <f t="shared" si="1289"/>
        <v>0</v>
      </c>
      <c r="BS1621">
        <f t="shared" si="1290"/>
        <v>0</v>
      </c>
      <c r="BT1621">
        <f t="shared" si="1291"/>
        <v>0</v>
      </c>
      <c r="BU1621">
        <f t="shared" si="1292"/>
        <v>0</v>
      </c>
      <c r="BV1621">
        <f t="shared" si="1293"/>
        <v>12.149449382589083</v>
      </c>
      <c r="BW1621">
        <f t="shared" si="1294"/>
        <v>0</v>
      </c>
      <c r="BX1621">
        <f t="shared" si="1295"/>
        <v>11.912660856223356</v>
      </c>
      <c r="BY1621">
        <f t="shared" si="1296"/>
        <v>0</v>
      </c>
      <c r="BZ1621">
        <f t="shared" si="1297"/>
        <v>13.610380043387789</v>
      </c>
      <c r="CA1621">
        <f t="shared" si="1298"/>
        <v>12.330063042262541</v>
      </c>
      <c r="CB1621">
        <f t="shared" si="1299"/>
        <v>0</v>
      </c>
      <c r="CC1621">
        <f t="shared" si="1300"/>
        <v>11.65789988570203</v>
      </c>
      <c r="CD1621">
        <f t="shared" si="1301"/>
        <v>0</v>
      </c>
      <c r="CE1621">
        <f t="shared" si="1302"/>
        <v>0</v>
      </c>
      <c r="CF1621">
        <f t="shared" si="1303"/>
        <v>0</v>
      </c>
      <c r="CG1621">
        <f t="shared" si="1304"/>
        <v>0</v>
      </c>
      <c r="CH1621">
        <f t="shared" si="1305"/>
        <v>0</v>
      </c>
      <c r="CI1621">
        <f t="shared" si="1306"/>
        <v>13.515624991525987</v>
      </c>
      <c r="CJ1621">
        <f t="shared" si="1307"/>
        <v>9.109082539901955</v>
      </c>
      <c r="CK1621">
        <f t="shared" si="1308"/>
        <v>0</v>
      </c>
      <c r="CL1621">
        <f t="shared" si="1309"/>
        <v>12.717347168525826</v>
      </c>
      <c r="CM1621">
        <f t="shared" si="1310"/>
        <v>0</v>
      </c>
      <c r="CN1621">
        <f t="shared" si="1311"/>
        <v>0</v>
      </c>
      <c r="CO1621">
        <f t="shared" si="1312"/>
        <v>9.7291936874294027</v>
      </c>
      <c r="CP1621">
        <f t="shared" si="1313"/>
        <v>0</v>
      </c>
      <c r="CQ1621">
        <f t="shared" si="1314"/>
        <v>12.067172581631032</v>
      </c>
      <c r="CR1621">
        <f t="shared" si="1315"/>
        <v>10.537786657286867</v>
      </c>
      <c r="CS1621">
        <f t="shared" si="1316"/>
        <v>0</v>
      </c>
      <c r="CT1621">
        <f t="shared" si="1317"/>
        <v>0</v>
      </c>
      <c r="CU1621">
        <f t="shared" si="1318"/>
        <v>0</v>
      </c>
      <c r="CV1621">
        <f t="shared" si="1319"/>
        <v>0</v>
      </c>
      <c r="CW1621">
        <f t="shared" si="1320"/>
        <v>0</v>
      </c>
      <c r="CX1621">
        <f t="shared" si="1321"/>
        <v>0</v>
      </c>
    </row>
    <row r="1622" spans="1:102" x14ac:dyDescent="0.25">
      <c r="A1622">
        <v>80872312</v>
      </c>
      <c r="B1622" s="6" t="s">
        <v>1700</v>
      </c>
      <c r="C1622" s="7"/>
      <c r="D1622" s="7"/>
      <c r="E1622" s="7"/>
      <c r="F1622" s="7"/>
      <c r="G1622" s="7"/>
      <c r="H1622" s="7"/>
      <c r="I1622" s="7"/>
      <c r="J1622" s="7">
        <v>55200</v>
      </c>
      <c r="K1622" s="7"/>
      <c r="L1622" s="7"/>
      <c r="M1622" s="7"/>
      <c r="N1622" s="7"/>
      <c r="O1622" s="7"/>
      <c r="P1622" s="7">
        <v>201300</v>
      </c>
      <c r="Q1622" s="7">
        <v>69000</v>
      </c>
      <c r="R1622" s="7"/>
      <c r="S1622" s="7"/>
      <c r="T1622" s="7"/>
      <c r="U1622" s="7"/>
      <c r="V1622" s="7"/>
      <c r="W1622" s="7"/>
      <c r="X1622" s="7"/>
      <c r="Y1622" s="7"/>
      <c r="Z1622" s="7">
        <v>510250</v>
      </c>
      <c r="AA1622" s="7">
        <v>235640</v>
      </c>
      <c r="AB1622" s="7"/>
      <c r="AC1622" s="7">
        <v>88310</v>
      </c>
      <c r="AD1622" s="7"/>
      <c r="AE1622" s="7"/>
      <c r="AF1622" s="7"/>
      <c r="AG1622" s="7"/>
      <c r="AH1622" s="7">
        <v>27350</v>
      </c>
      <c r="AI1622" s="7"/>
      <c r="AJ1622" s="7"/>
      <c r="AK1622" s="7"/>
      <c r="AL1622" s="7">
        <v>136460</v>
      </c>
      <c r="AM1622" s="7"/>
      <c r="AN1622" s="7"/>
      <c r="AO1622" s="7"/>
      <c r="AP1622" s="7"/>
      <c r="AQ1622" s="7">
        <v>156250</v>
      </c>
      <c r="AR1622" s="7"/>
      <c r="AS1622" s="7"/>
      <c r="AT1622" s="7"/>
      <c r="AU1622" s="7"/>
      <c r="AV1622" s="7"/>
      <c r="AW1622" s="7"/>
      <c r="AX1622" s="7"/>
      <c r="AY1622" s="7">
        <f t="shared" si="1322"/>
        <v>9</v>
      </c>
      <c r="BA1622">
        <f t="shared" si="1323"/>
        <v>80872312</v>
      </c>
      <c r="BB1622" t="str">
        <f t="shared" si="1324"/>
        <v>PEPA PRIAS HORACIO ALEJANDRO</v>
      </c>
      <c r="BC1622">
        <f t="shared" si="1325"/>
        <v>0</v>
      </c>
      <c r="BD1622">
        <f t="shared" si="1275"/>
        <v>0</v>
      </c>
      <c r="BE1622">
        <f t="shared" si="1276"/>
        <v>0</v>
      </c>
      <c r="BF1622">
        <f t="shared" si="1277"/>
        <v>0</v>
      </c>
      <c r="BG1622">
        <f t="shared" si="1278"/>
        <v>0</v>
      </c>
      <c r="BH1622">
        <f t="shared" si="1279"/>
        <v>0</v>
      </c>
      <c r="BI1622">
        <f t="shared" si="1280"/>
        <v>0</v>
      </c>
      <c r="BJ1622">
        <f t="shared" si="1281"/>
        <v>10.918736348043124</v>
      </c>
      <c r="BK1622">
        <f t="shared" si="1282"/>
        <v>0</v>
      </c>
      <c r="BL1622">
        <f t="shared" si="1283"/>
        <v>0</v>
      </c>
      <c r="BM1622">
        <f t="shared" si="1284"/>
        <v>0</v>
      </c>
      <c r="BN1622">
        <f t="shared" si="1285"/>
        <v>0</v>
      </c>
      <c r="BO1622">
        <f t="shared" si="1286"/>
        <v>0</v>
      </c>
      <c r="BP1622">
        <f t="shared" si="1287"/>
        <v>12.21255657932543</v>
      </c>
      <c r="BQ1622">
        <f t="shared" si="1288"/>
        <v>11.141876276228</v>
      </c>
      <c r="BR1622">
        <f t="shared" si="1289"/>
        <v>0</v>
      </c>
      <c r="BS1622">
        <f t="shared" si="1290"/>
        <v>0</v>
      </c>
      <c r="BT1622">
        <f t="shared" si="1291"/>
        <v>0</v>
      </c>
      <c r="BU1622">
        <f t="shared" si="1292"/>
        <v>0</v>
      </c>
      <c r="BV1622">
        <f t="shared" si="1293"/>
        <v>0</v>
      </c>
      <c r="BW1622">
        <f t="shared" si="1294"/>
        <v>0</v>
      </c>
      <c r="BX1622">
        <f t="shared" si="1295"/>
        <v>0</v>
      </c>
      <c r="BY1622">
        <f t="shared" si="1296"/>
        <v>0</v>
      </c>
      <c r="BZ1622">
        <f t="shared" si="1297"/>
        <v>13.142658040493787</v>
      </c>
      <c r="CA1622">
        <f t="shared" si="1298"/>
        <v>12.370064739388289</v>
      </c>
      <c r="CB1622">
        <f t="shared" si="1299"/>
        <v>0</v>
      </c>
      <c r="CC1622">
        <f t="shared" si="1300"/>
        <v>11.38861995414463</v>
      </c>
      <c r="CD1622">
        <f t="shared" si="1301"/>
        <v>0</v>
      </c>
      <c r="CE1622">
        <f t="shared" si="1302"/>
        <v>0</v>
      </c>
      <c r="CF1622">
        <f t="shared" si="1303"/>
        <v>0</v>
      </c>
      <c r="CG1622">
        <f t="shared" si="1304"/>
        <v>0</v>
      </c>
      <c r="CH1622">
        <f t="shared" si="1305"/>
        <v>10.216508370253013</v>
      </c>
      <c r="CI1622">
        <f t="shared" si="1306"/>
        <v>0</v>
      </c>
      <c r="CJ1622">
        <f t="shared" si="1307"/>
        <v>0</v>
      </c>
      <c r="CK1622">
        <f t="shared" si="1308"/>
        <v>0</v>
      </c>
      <c r="CL1622">
        <f t="shared" si="1309"/>
        <v>11.823794138497334</v>
      </c>
      <c r="CM1622">
        <f t="shared" si="1310"/>
        <v>0</v>
      </c>
      <c r="CN1622">
        <f t="shared" si="1311"/>
        <v>0</v>
      </c>
      <c r="CO1622">
        <f t="shared" si="1312"/>
        <v>0</v>
      </c>
      <c r="CP1622">
        <f t="shared" si="1313"/>
        <v>0</v>
      </c>
      <c r="CQ1622">
        <f t="shared" si="1314"/>
        <v>11.959218967578169</v>
      </c>
      <c r="CR1622">
        <f t="shared" si="1315"/>
        <v>0</v>
      </c>
      <c r="CS1622">
        <f t="shared" si="1316"/>
        <v>0</v>
      </c>
      <c r="CT1622">
        <f t="shared" si="1317"/>
        <v>0</v>
      </c>
      <c r="CU1622">
        <f t="shared" si="1318"/>
        <v>0</v>
      </c>
      <c r="CV1622">
        <f t="shared" si="1319"/>
        <v>0</v>
      </c>
      <c r="CW1622">
        <f t="shared" si="1320"/>
        <v>0</v>
      </c>
      <c r="CX1622">
        <f t="shared" si="1321"/>
        <v>0</v>
      </c>
    </row>
    <row r="1623" spans="1:102" x14ac:dyDescent="0.25">
      <c r="A1623">
        <v>900650180</v>
      </c>
      <c r="B1623" s="6" t="s">
        <v>1701</v>
      </c>
      <c r="C1623" s="7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  <c r="AC1623" s="7"/>
      <c r="AD1623" s="7"/>
      <c r="AE1623" s="7"/>
      <c r="AF1623" s="7"/>
      <c r="AG1623" s="7"/>
      <c r="AH1623" s="7"/>
      <c r="AI1623" s="7"/>
      <c r="AJ1623" s="7">
        <v>282660</v>
      </c>
      <c r="AK1623" s="7"/>
      <c r="AL1623" s="7"/>
      <c r="AM1623" s="7">
        <v>220060</v>
      </c>
      <c r="AN1623" s="7"/>
      <c r="AO1623" s="7"/>
      <c r="AP1623" s="7"/>
      <c r="AQ1623" s="7"/>
      <c r="AR1623" s="7"/>
      <c r="AS1623" s="7"/>
      <c r="AT1623" s="7"/>
      <c r="AU1623" s="7"/>
      <c r="AV1623" s="7"/>
      <c r="AW1623" s="7"/>
      <c r="AX1623" s="7"/>
      <c r="AY1623" s="7">
        <f t="shared" si="1322"/>
        <v>2</v>
      </c>
      <c r="BA1623">
        <f t="shared" si="1323"/>
        <v>900650180</v>
      </c>
      <c r="BB1623" t="str">
        <f t="shared" si="1324"/>
        <v>PEQUEÑOS Y GRANDES CUIDADO PARA MASCOTAS SAS</v>
      </c>
      <c r="BC1623">
        <f t="shared" si="1325"/>
        <v>0</v>
      </c>
      <c r="BD1623">
        <f t="shared" si="1275"/>
        <v>0</v>
      </c>
      <c r="BE1623">
        <f t="shared" si="1276"/>
        <v>0</v>
      </c>
      <c r="BF1623">
        <f t="shared" si="1277"/>
        <v>0</v>
      </c>
      <c r="BG1623">
        <f t="shared" si="1278"/>
        <v>0</v>
      </c>
      <c r="BH1623">
        <f t="shared" si="1279"/>
        <v>0</v>
      </c>
      <c r="BI1623">
        <f t="shared" si="1280"/>
        <v>0</v>
      </c>
      <c r="BJ1623">
        <f t="shared" si="1281"/>
        <v>0</v>
      </c>
      <c r="BK1623">
        <f t="shared" si="1282"/>
        <v>0</v>
      </c>
      <c r="BL1623">
        <f t="shared" si="1283"/>
        <v>0</v>
      </c>
      <c r="BM1623">
        <f t="shared" si="1284"/>
        <v>0</v>
      </c>
      <c r="BN1623">
        <f t="shared" si="1285"/>
        <v>0</v>
      </c>
      <c r="BO1623">
        <f t="shared" si="1286"/>
        <v>0</v>
      </c>
      <c r="BP1623">
        <f t="shared" si="1287"/>
        <v>0</v>
      </c>
      <c r="BQ1623">
        <f t="shared" si="1288"/>
        <v>0</v>
      </c>
      <c r="BR1623">
        <f t="shared" si="1289"/>
        <v>0</v>
      </c>
      <c r="BS1623">
        <f t="shared" si="1290"/>
        <v>0</v>
      </c>
      <c r="BT1623">
        <f t="shared" si="1291"/>
        <v>0</v>
      </c>
      <c r="BU1623">
        <f t="shared" si="1292"/>
        <v>0</v>
      </c>
      <c r="BV1623">
        <f t="shared" si="1293"/>
        <v>0</v>
      </c>
      <c r="BW1623">
        <f t="shared" si="1294"/>
        <v>0</v>
      </c>
      <c r="BX1623">
        <f t="shared" si="1295"/>
        <v>0</v>
      </c>
      <c r="BY1623">
        <f t="shared" si="1296"/>
        <v>0</v>
      </c>
      <c r="BZ1623">
        <f t="shared" si="1297"/>
        <v>0</v>
      </c>
      <c r="CA1623">
        <f t="shared" si="1298"/>
        <v>0</v>
      </c>
      <c r="CB1623">
        <f t="shared" si="1299"/>
        <v>0</v>
      </c>
      <c r="CC1623">
        <f t="shared" si="1300"/>
        <v>0</v>
      </c>
      <c r="CD1623">
        <f t="shared" si="1301"/>
        <v>0</v>
      </c>
      <c r="CE1623">
        <f t="shared" si="1302"/>
        <v>0</v>
      </c>
      <c r="CF1623">
        <f t="shared" si="1303"/>
        <v>0</v>
      </c>
      <c r="CG1623">
        <f t="shared" si="1304"/>
        <v>0</v>
      </c>
      <c r="CH1623">
        <f t="shared" si="1305"/>
        <v>0</v>
      </c>
      <c r="CI1623">
        <f t="shared" si="1306"/>
        <v>0</v>
      </c>
      <c r="CJ1623">
        <f t="shared" si="1307"/>
        <v>12.552003578735173</v>
      </c>
      <c r="CK1623">
        <f t="shared" si="1308"/>
        <v>0</v>
      </c>
      <c r="CL1623">
        <f t="shared" si="1309"/>
        <v>0</v>
      </c>
      <c r="CM1623">
        <f t="shared" si="1310"/>
        <v>12.301660059628793</v>
      </c>
      <c r="CN1623">
        <f t="shared" si="1311"/>
        <v>0</v>
      </c>
      <c r="CO1623">
        <f t="shared" si="1312"/>
        <v>0</v>
      </c>
      <c r="CP1623">
        <f t="shared" si="1313"/>
        <v>0</v>
      </c>
      <c r="CQ1623">
        <f t="shared" si="1314"/>
        <v>0</v>
      </c>
      <c r="CR1623">
        <f t="shared" si="1315"/>
        <v>0</v>
      </c>
      <c r="CS1623">
        <f t="shared" si="1316"/>
        <v>0</v>
      </c>
      <c r="CT1623">
        <f t="shared" si="1317"/>
        <v>0</v>
      </c>
      <c r="CU1623">
        <f t="shared" si="1318"/>
        <v>0</v>
      </c>
      <c r="CV1623">
        <f t="shared" si="1319"/>
        <v>0</v>
      </c>
      <c r="CW1623">
        <f t="shared" si="1320"/>
        <v>0</v>
      </c>
      <c r="CX1623">
        <f t="shared" si="1321"/>
        <v>0</v>
      </c>
    </row>
    <row r="1624" spans="1:102" x14ac:dyDescent="0.25">
      <c r="A1624">
        <v>79861872</v>
      </c>
      <c r="B1624" s="6" t="s">
        <v>1702</v>
      </c>
      <c r="C1624" s="7"/>
      <c r="D1624" s="7"/>
      <c r="E1624" s="7"/>
      <c r="F1624" s="7"/>
      <c r="G1624" s="7">
        <v>78090</v>
      </c>
      <c r="H1624" s="7"/>
      <c r="I1624" s="7"/>
      <c r="J1624" s="7">
        <v>44460</v>
      </c>
      <c r="K1624" s="7"/>
      <c r="L1624" s="7">
        <v>185800</v>
      </c>
      <c r="M1624" s="7"/>
      <c r="N1624" s="7"/>
      <c r="O1624" s="7"/>
      <c r="P1624" s="7"/>
      <c r="Q1624" s="7">
        <v>310500</v>
      </c>
      <c r="R1624" s="7"/>
      <c r="S1624" s="7"/>
      <c r="T1624" s="7"/>
      <c r="U1624" s="7"/>
      <c r="V1624" s="7">
        <v>55620</v>
      </c>
      <c r="W1624" s="7"/>
      <c r="X1624" s="7"/>
      <c r="Y1624" s="7"/>
      <c r="Z1624" s="7">
        <v>449340</v>
      </c>
      <c r="AA1624" s="7">
        <v>360800</v>
      </c>
      <c r="AB1624" s="7"/>
      <c r="AC1624" s="7"/>
      <c r="AD1624" s="7"/>
      <c r="AE1624" s="7"/>
      <c r="AF1624" s="7"/>
      <c r="AG1624" s="7"/>
      <c r="AH1624" s="7"/>
      <c r="AI1624" s="7">
        <v>162430</v>
      </c>
      <c r="AJ1624" s="7">
        <v>72800</v>
      </c>
      <c r="AK1624" s="7"/>
      <c r="AL1624" s="7">
        <v>211450</v>
      </c>
      <c r="AM1624" s="7"/>
      <c r="AN1624" s="7">
        <v>95720</v>
      </c>
      <c r="AO1624" s="7"/>
      <c r="AP1624" s="7"/>
      <c r="AQ1624" s="7"/>
      <c r="AR1624" s="7"/>
      <c r="AS1624" s="7"/>
      <c r="AT1624" s="7">
        <v>88950</v>
      </c>
      <c r="AU1624" s="7"/>
      <c r="AV1624" s="7"/>
      <c r="AW1624" s="7"/>
      <c r="AX1624" s="7"/>
      <c r="AY1624" s="7">
        <f t="shared" si="1322"/>
        <v>12</v>
      </c>
      <c r="BA1624">
        <f t="shared" si="1323"/>
        <v>79861872</v>
      </c>
      <c r="BB1624" t="str">
        <f t="shared" si="1324"/>
        <v>PERALTA MEJIA RODRIGO</v>
      </c>
      <c r="BC1624">
        <f t="shared" si="1325"/>
        <v>0</v>
      </c>
      <c r="BD1624">
        <f t="shared" si="1275"/>
        <v>0</v>
      </c>
      <c r="BE1624">
        <f t="shared" si="1276"/>
        <v>0</v>
      </c>
      <c r="BF1624">
        <f t="shared" si="1277"/>
        <v>0</v>
      </c>
      <c r="BG1624">
        <f t="shared" si="1278"/>
        <v>11.265630092311698</v>
      </c>
      <c r="BH1624">
        <f t="shared" si="1279"/>
        <v>0</v>
      </c>
      <c r="BI1624">
        <f t="shared" si="1280"/>
        <v>0</v>
      </c>
      <c r="BJ1624">
        <f t="shared" si="1281"/>
        <v>10.702367679392999</v>
      </c>
      <c r="BK1624">
        <f t="shared" si="1282"/>
        <v>0</v>
      </c>
      <c r="BL1624">
        <f t="shared" si="1283"/>
        <v>12.132431487478716</v>
      </c>
      <c r="BM1624">
        <f t="shared" si="1284"/>
        <v>0</v>
      </c>
      <c r="BN1624">
        <f t="shared" si="1285"/>
        <v>0</v>
      </c>
      <c r="BO1624">
        <f t="shared" si="1286"/>
        <v>0</v>
      </c>
      <c r="BP1624">
        <f t="shared" si="1287"/>
        <v>0</v>
      </c>
      <c r="BQ1624">
        <f t="shared" si="1288"/>
        <v>12.645942400962401</v>
      </c>
      <c r="BR1624">
        <f t="shared" si="1289"/>
        <v>0</v>
      </c>
      <c r="BS1624">
        <f t="shared" si="1290"/>
        <v>0</v>
      </c>
      <c r="BT1624">
        <f t="shared" si="1291"/>
        <v>0</v>
      </c>
      <c r="BU1624">
        <f t="shared" si="1292"/>
        <v>0</v>
      </c>
      <c r="BV1624">
        <f t="shared" si="1293"/>
        <v>10.926316106770527</v>
      </c>
      <c r="BW1624">
        <f t="shared" si="1294"/>
        <v>0</v>
      </c>
      <c r="BX1624">
        <f t="shared" si="1295"/>
        <v>0</v>
      </c>
      <c r="BY1624">
        <f t="shared" si="1296"/>
        <v>0</v>
      </c>
      <c r="BZ1624">
        <f t="shared" si="1297"/>
        <v>13.015537343955261</v>
      </c>
      <c r="CA1624">
        <f t="shared" si="1298"/>
        <v>12.796081838785391</v>
      </c>
      <c r="CB1624">
        <f t="shared" si="1299"/>
        <v>0</v>
      </c>
      <c r="CC1624">
        <f t="shared" si="1300"/>
        <v>0</v>
      </c>
      <c r="CD1624">
        <f t="shared" si="1301"/>
        <v>0</v>
      </c>
      <c r="CE1624">
        <f t="shared" si="1302"/>
        <v>0</v>
      </c>
      <c r="CF1624">
        <f t="shared" si="1303"/>
        <v>0</v>
      </c>
      <c r="CG1624">
        <f t="shared" si="1304"/>
        <v>0</v>
      </c>
      <c r="CH1624">
        <f t="shared" si="1305"/>
        <v>0</v>
      </c>
      <c r="CI1624">
        <f t="shared" si="1306"/>
        <v>11.998008575192674</v>
      </c>
      <c r="CJ1624">
        <f t="shared" si="1307"/>
        <v>11.195484970354173</v>
      </c>
      <c r="CK1624">
        <f t="shared" si="1308"/>
        <v>0</v>
      </c>
      <c r="CL1624">
        <f t="shared" si="1309"/>
        <v>12.261748572139865</v>
      </c>
      <c r="CM1624">
        <f t="shared" si="1310"/>
        <v>0</v>
      </c>
      <c r="CN1624">
        <f t="shared" si="1311"/>
        <v>11.469192989105222</v>
      </c>
      <c r="CO1624">
        <f t="shared" si="1312"/>
        <v>0</v>
      </c>
      <c r="CP1624">
        <f t="shared" si="1313"/>
        <v>0</v>
      </c>
      <c r="CQ1624">
        <f t="shared" si="1314"/>
        <v>0</v>
      </c>
      <c r="CR1624">
        <f t="shared" si="1315"/>
        <v>0</v>
      </c>
      <c r="CS1624">
        <f t="shared" si="1316"/>
        <v>0</v>
      </c>
      <c r="CT1624">
        <f t="shared" si="1317"/>
        <v>11.395840935301726</v>
      </c>
      <c r="CU1624">
        <f t="shared" si="1318"/>
        <v>0</v>
      </c>
      <c r="CV1624">
        <f t="shared" si="1319"/>
        <v>0</v>
      </c>
      <c r="CW1624">
        <f t="shared" si="1320"/>
        <v>0</v>
      </c>
      <c r="CX1624">
        <f t="shared" si="1321"/>
        <v>0</v>
      </c>
    </row>
    <row r="1625" spans="1:102" x14ac:dyDescent="0.25">
      <c r="A1625">
        <v>52421796</v>
      </c>
      <c r="B1625" s="6" t="s">
        <v>1703</v>
      </c>
      <c r="C1625" s="7"/>
      <c r="D1625" s="7"/>
      <c r="E1625" s="7"/>
      <c r="F1625" s="7"/>
      <c r="G1625" s="7"/>
      <c r="H1625" s="7"/>
      <c r="I1625" s="7"/>
      <c r="J1625" s="7"/>
      <c r="K1625" s="7"/>
      <c r="L1625" s="7">
        <v>950430</v>
      </c>
      <c r="M1625" s="7"/>
      <c r="N1625" s="7"/>
      <c r="O1625" s="7"/>
      <c r="P1625" s="7"/>
      <c r="Q1625" s="7"/>
      <c r="R1625" s="7"/>
      <c r="S1625" s="7"/>
      <c r="T1625" s="7"/>
      <c r="U1625" s="7">
        <v>1143510</v>
      </c>
      <c r="V1625" s="7"/>
      <c r="W1625" s="7"/>
      <c r="X1625" s="7"/>
      <c r="Y1625" s="7"/>
      <c r="Z1625" s="7">
        <v>559960</v>
      </c>
      <c r="AA1625" s="7">
        <v>257680</v>
      </c>
      <c r="AB1625" s="7"/>
      <c r="AC1625" s="7">
        <v>289000</v>
      </c>
      <c r="AD1625" s="7"/>
      <c r="AE1625" s="7"/>
      <c r="AF1625" s="7"/>
      <c r="AG1625" s="7"/>
      <c r="AH1625" s="7"/>
      <c r="AI1625" s="7">
        <v>633960</v>
      </c>
      <c r="AJ1625" s="7"/>
      <c r="AK1625" s="7"/>
      <c r="AL1625" s="7">
        <v>360360</v>
      </c>
      <c r="AM1625" s="7"/>
      <c r="AN1625" s="7"/>
      <c r="AO1625" s="7"/>
      <c r="AP1625" s="7"/>
      <c r="AQ1625" s="7"/>
      <c r="AR1625" s="7"/>
      <c r="AS1625" s="7"/>
      <c r="AT1625" s="7">
        <v>134966</v>
      </c>
      <c r="AU1625" s="7"/>
      <c r="AV1625" s="7"/>
      <c r="AW1625" s="7">
        <v>61420</v>
      </c>
      <c r="AX1625" s="7"/>
      <c r="AY1625" s="7">
        <f t="shared" si="1322"/>
        <v>9</v>
      </c>
      <c r="BA1625">
        <f t="shared" si="1323"/>
        <v>52421796</v>
      </c>
      <c r="BB1625" t="str">
        <f t="shared" si="1324"/>
        <v>PERANQUIVE ROZO GREACE CAROL</v>
      </c>
      <c r="BC1625">
        <f t="shared" si="1325"/>
        <v>0</v>
      </c>
      <c r="BD1625">
        <f t="shared" si="1275"/>
        <v>0</v>
      </c>
      <c r="BE1625">
        <f t="shared" si="1276"/>
        <v>0</v>
      </c>
      <c r="BF1625">
        <f t="shared" si="1277"/>
        <v>0</v>
      </c>
      <c r="BG1625">
        <f t="shared" si="1278"/>
        <v>0</v>
      </c>
      <c r="BH1625">
        <f t="shared" si="1279"/>
        <v>0</v>
      </c>
      <c r="BI1625">
        <f t="shared" si="1280"/>
        <v>0</v>
      </c>
      <c r="BJ1625">
        <f t="shared" si="1281"/>
        <v>0</v>
      </c>
      <c r="BK1625">
        <f t="shared" si="1282"/>
        <v>0</v>
      </c>
      <c r="BL1625">
        <f t="shared" si="1283"/>
        <v>13.764670844903685</v>
      </c>
      <c r="BM1625">
        <f t="shared" si="1284"/>
        <v>0</v>
      </c>
      <c r="BN1625">
        <f t="shared" si="1285"/>
        <v>0</v>
      </c>
      <c r="BO1625">
        <f t="shared" si="1286"/>
        <v>0</v>
      </c>
      <c r="BP1625">
        <f t="shared" si="1287"/>
        <v>0</v>
      </c>
      <c r="BQ1625">
        <f t="shared" si="1288"/>
        <v>0</v>
      </c>
      <c r="BR1625">
        <f t="shared" si="1289"/>
        <v>0</v>
      </c>
      <c r="BS1625">
        <f t="shared" si="1290"/>
        <v>0</v>
      </c>
      <c r="BT1625">
        <f t="shared" si="1291"/>
        <v>0</v>
      </c>
      <c r="BU1625">
        <f t="shared" si="1292"/>
        <v>13.949613911987687</v>
      </c>
      <c r="BV1625">
        <f t="shared" si="1293"/>
        <v>0</v>
      </c>
      <c r="BW1625">
        <f t="shared" si="1294"/>
        <v>0</v>
      </c>
      <c r="BX1625">
        <f t="shared" si="1295"/>
        <v>0</v>
      </c>
      <c r="BY1625">
        <f t="shared" si="1296"/>
        <v>0</v>
      </c>
      <c r="BZ1625">
        <f t="shared" si="1297"/>
        <v>13.235622417429013</v>
      </c>
      <c r="CA1625">
        <f t="shared" si="1298"/>
        <v>12.459477664779916</v>
      </c>
      <c r="CB1625">
        <f t="shared" si="1299"/>
        <v>0</v>
      </c>
      <c r="CC1625">
        <f t="shared" si="1300"/>
        <v>12.574185427296195</v>
      </c>
      <c r="CD1625">
        <f t="shared" si="1301"/>
        <v>0</v>
      </c>
      <c r="CE1625">
        <f t="shared" si="1302"/>
        <v>0</v>
      </c>
      <c r="CF1625">
        <f t="shared" si="1303"/>
        <v>0</v>
      </c>
      <c r="CG1625">
        <f t="shared" si="1304"/>
        <v>0</v>
      </c>
      <c r="CH1625">
        <f t="shared" si="1305"/>
        <v>0</v>
      </c>
      <c r="CI1625">
        <f t="shared" si="1306"/>
        <v>13.359742717331704</v>
      </c>
      <c r="CJ1625">
        <f t="shared" si="1307"/>
        <v>0</v>
      </c>
      <c r="CK1625">
        <f t="shared" si="1308"/>
        <v>0</v>
      </c>
      <c r="CL1625">
        <f t="shared" si="1309"/>
        <v>12.7948615857643</v>
      </c>
      <c r="CM1625">
        <f t="shared" si="1310"/>
        <v>0</v>
      </c>
      <c r="CN1625">
        <f t="shared" si="1311"/>
        <v>0</v>
      </c>
      <c r="CO1625">
        <f t="shared" si="1312"/>
        <v>0</v>
      </c>
      <c r="CP1625">
        <f t="shared" si="1313"/>
        <v>0</v>
      </c>
      <c r="CQ1625">
        <f t="shared" si="1314"/>
        <v>0</v>
      </c>
      <c r="CR1625">
        <f t="shared" si="1315"/>
        <v>0</v>
      </c>
      <c r="CS1625">
        <f t="shared" si="1316"/>
        <v>0</v>
      </c>
      <c r="CT1625">
        <f t="shared" si="1317"/>
        <v>11.812785583094708</v>
      </c>
      <c r="CU1625">
        <f t="shared" si="1318"/>
        <v>0</v>
      </c>
      <c r="CV1625">
        <f t="shared" si="1319"/>
        <v>0</v>
      </c>
      <c r="CW1625">
        <f t="shared" si="1320"/>
        <v>11.025507075203857</v>
      </c>
      <c r="CX1625">
        <f t="shared" si="1321"/>
        <v>0</v>
      </c>
    </row>
    <row r="1626" spans="1:102" x14ac:dyDescent="0.25">
      <c r="A1626">
        <v>7700663</v>
      </c>
      <c r="B1626" s="6" t="s">
        <v>1704</v>
      </c>
      <c r="C1626" s="7"/>
      <c r="D1626" s="7"/>
      <c r="E1626" s="7"/>
      <c r="F1626" s="7"/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>
        <v>138480</v>
      </c>
      <c r="W1626" s="7"/>
      <c r="X1626" s="7"/>
      <c r="Y1626" s="7"/>
      <c r="Z1626" s="7"/>
      <c r="AA1626" s="7"/>
      <c r="AB1626" s="7"/>
      <c r="AC1626" s="7"/>
      <c r="AD1626" s="7"/>
      <c r="AE1626" s="7"/>
      <c r="AF1626" s="7"/>
      <c r="AG1626" s="7"/>
      <c r="AH1626" s="7"/>
      <c r="AI1626" s="7"/>
      <c r="AJ1626" s="7"/>
      <c r="AK1626" s="7"/>
      <c r="AL1626" s="7"/>
      <c r="AM1626" s="7"/>
      <c r="AN1626" s="7"/>
      <c r="AO1626" s="7"/>
      <c r="AP1626" s="7"/>
      <c r="AQ1626" s="7"/>
      <c r="AR1626" s="7">
        <v>80580</v>
      </c>
      <c r="AS1626" s="7"/>
      <c r="AT1626" s="7"/>
      <c r="AU1626" s="7"/>
      <c r="AV1626" s="7"/>
      <c r="AW1626" s="7">
        <v>184290</v>
      </c>
      <c r="AX1626" s="7"/>
      <c r="AY1626" s="7">
        <f t="shared" si="1322"/>
        <v>3</v>
      </c>
      <c r="BA1626">
        <f t="shared" si="1323"/>
        <v>7700663</v>
      </c>
      <c r="BB1626" t="str">
        <f t="shared" si="1324"/>
        <v>PERDOMO CARDENAS JORGE ANDRES</v>
      </c>
      <c r="BC1626">
        <f t="shared" si="1325"/>
        <v>0</v>
      </c>
      <c r="BD1626">
        <f t="shared" si="1275"/>
        <v>0</v>
      </c>
      <c r="BE1626">
        <f t="shared" si="1276"/>
        <v>0</v>
      </c>
      <c r="BF1626">
        <f t="shared" si="1277"/>
        <v>0</v>
      </c>
      <c r="BG1626">
        <f t="shared" si="1278"/>
        <v>0</v>
      </c>
      <c r="BH1626">
        <f t="shared" si="1279"/>
        <v>0</v>
      </c>
      <c r="BI1626">
        <f t="shared" si="1280"/>
        <v>0</v>
      </c>
      <c r="BJ1626">
        <f t="shared" si="1281"/>
        <v>0</v>
      </c>
      <c r="BK1626">
        <f t="shared" si="1282"/>
        <v>0</v>
      </c>
      <c r="BL1626">
        <f t="shared" si="1283"/>
        <v>0</v>
      </c>
      <c r="BM1626">
        <f t="shared" si="1284"/>
        <v>0</v>
      </c>
      <c r="BN1626">
        <f t="shared" si="1285"/>
        <v>0</v>
      </c>
      <c r="BO1626">
        <f t="shared" si="1286"/>
        <v>0</v>
      </c>
      <c r="BP1626">
        <f t="shared" si="1287"/>
        <v>0</v>
      </c>
      <c r="BQ1626">
        <f t="shared" si="1288"/>
        <v>0</v>
      </c>
      <c r="BR1626">
        <f t="shared" si="1289"/>
        <v>0</v>
      </c>
      <c r="BS1626">
        <f t="shared" si="1290"/>
        <v>0</v>
      </c>
      <c r="BT1626">
        <f t="shared" si="1291"/>
        <v>0</v>
      </c>
      <c r="BU1626">
        <f t="shared" si="1292"/>
        <v>0</v>
      </c>
      <c r="BV1626">
        <f t="shared" si="1293"/>
        <v>11.838488411083405</v>
      </c>
      <c r="BW1626">
        <f t="shared" si="1294"/>
        <v>0</v>
      </c>
      <c r="BX1626">
        <f t="shared" si="1295"/>
        <v>0</v>
      </c>
      <c r="BY1626">
        <f t="shared" si="1296"/>
        <v>0</v>
      </c>
      <c r="BZ1626">
        <f t="shared" si="1297"/>
        <v>0</v>
      </c>
      <c r="CA1626">
        <f t="shared" si="1298"/>
        <v>0</v>
      </c>
      <c r="CB1626">
        <f t="shared" si="1299"/>
        <v>0</v>
      </c>
      <c r="CC1626">
        <f t="shared" si="1300"/>
        <v>0</v>
      </c>
      <c r="CD1626">
        <f t="shared" si="1301"/>
        <v>0</v>
      </c>
      <c r="CE1626">
        <f t="shared" si="1302"/>
        <v>0</v>
      </c>
      <c r="CF1626">
        <f t="shared" si="1303"/>
        <v>0</v>
      </c>
      <c r="CG1626">
        <f t="shared" si="1304"/>
        <v>0</v>
      </c>
      <c r="CH1626">
        <f t="shared" si="1305"/>
        <v>0</v>
      </c>
      <c r="CI1626">
        <f t="shared" si="1306"/>
        <v>0</v>
      </c>
      <c r="CJ1626">
        <f t="shared" si="1307"/>
        <v>0</v>
      </c>
      <c r="CK1626">
        <f t="shared" si="1308"/>
        <v>0</v>
      </c>
      <c r="CL1626">
        <f t="shared" si="1309"/>
        <v>0</v>
      </c>
      <c r="CM1626">
        <f t="shared" si="1310"/>
        <v>0</v>
      </c>
      <c r="CN1626">
        <f t="shared" si="1311"/>
        <v>0</v>
      </c>
      <c r="CO1626">
        <f t="shared" si="1312"/>
        <v>0</v>
      </c>
      <c r="CP1626">
        <f t="shared" si="1313"/>
        <v>0</v>
      </c>
      <c r="CQ1626">
        <f t="shared" si="1314"/>
        <v>0</v>
      </c>
      <c r="CR1626">
        <f t="shared" si="1315"/>
        <v>11.297018168695637</v>
      </c>
      <c r="CS1626">
        <f t="shared" si="1316"/>
        <v>0</v>
      </c>
      <c r="CT1626">
        <f t="shared" si="1317"/>
        <v>0</v>
      </c>
      <c r="CU1626">
        <f t="shared" si="1318"/>
        <v>0</v>
      </c>
      <c r="CV1626">
        <f t="shared" si="1319"/>
        <v>0</v>
      </c>
      <c r="CW1626">
        <f t="shared" si="1320"/>
        <v>12.124271309041758</v>
      </c>
      <c r="CX1626">
        <f t="shared" si="1321"/>
        <v>0</v>
      </c>
    </row>
    <row r="1627" spans="1:102" x14ac:dyDescent="0.25">
      <c r="A1627">
        <v>65768089</v>
      </c>
      <c r="B1627" s="6" t="s">
        <v>1705</v>
      </c>
      <c r="C1627" s="7"/>
      <c r="D1627" s="7"/>
      <c r="E1627" s="7"/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>
        <v>583303</v>
      </c>
      <c r="Q1627" s="7">
        <v>-92877</v>
      </c>
      <c r="R1627" s="7"/>
      <c r="S1627" s="7"/>
      <c r="T1627" s="7"/>
      <c r="U1627" s="7">
        <v>-255392</v>
      </c>
      <c r="V1627" s="7">
        <v>476128</v>
      </c>
      <c r="W1627" s="7"/>
      <c r="X1627" s="7"/>
      <c r="Y1627" s="7"/>
      <c r="Z1627" s="7">
        <v>851871</v>
      </c>
      <c r="AA1627" s="7">
        <v>-185755</v>
      </c>
      <c r="AB1627" s="7"/>
      <c r="AC1627" s="7">
        <v>350947</v>
      </c>
      <c r="AD1627" s="7"/>
      <c r="AE1627" s="7"/>
      <c r="AF1627" s="7"/>
      <c r="AG1627" s="7"/>
      <c r="AH1627" s="7"/>
      <c r="AI1627" s="7">
        <v>635274</v>
      </c>
      <c r="AJ1627" s="7">
        <v>-37151</v>
      </c>
      <c r="AK1627" s="7"/>
      <c r="AL1627" s="7">
        <v>1927333</v>
      </c>
      <c r="AM1627" s="7">
        <v>-74302</v>
      </c>
      <c r="AN1627" s="7">
        <v>-37151</v>
      </c>
      <c r="AO1627" s="7"/>
      <c r="AP1627" s="7"/>
      <c r="AQ1627" s="7"/>
      <c r="AR1627" s="7">
        <v>70710</v>
      </c>
      <c r="AS1627" s="7"/>
      <c r="AT1627" s="7"/>
      <c r="AU1627" s="7"/>
      <c r="AV1627" s="7"/>
      <c r="AW1627" s="7">
        <v>233106</v>
      </c>
      <c r="AX1627" s="7"/>
      <c r="AY1627" s="7">
        <f t="shared" si="1322"/>
        <v>14</v>
      </c>
      <c r="BA1627">
        <f t="shared" si="1323"/>
        <v>65768089</v>
      </c>
      <c r="BB1627" t="str">
        <f t="shared" si="1324"/>
        <v>PERDOMO PUENTES NURY HASBLEIDY</v>
      </c>
      <c r="BC1627">
        <f t="shared" si="1325"/>
        <v>0</v>
      </c>
      <c r="BD1627">
        <f t="shared" si="1275"/>
        <v>0</v>
      </c>
      <c r="BE1627">
        <f t="shared" si="1276"/>
        <v>0</v>
      </c>
      <c r="BF1627">
        <f t="shared" si="1277"/>
        <v>0</v>
      </c>
      <c r="BG1627">
        <f t="shared" si="1278"/>
        <v>0</v>
      </c>
      <c r="BH1627">
        <f t="shared" si="1279"/>
        <v>0</v>
      </c>
      <c r="BI1627">
        <f t="shared" si="1280"/>
        <v>0</v>
      </c>
      <c r="BJ1627">
        <f t="shared" si="1281"/>
        <v>0</v>
      </c>
      <c r="BK1627">
        <f t="shared" si="1282"/>
        <v>0</v>
      </c>
      <c r="BL1627">
        <f t="shared" si="1283"/>
        <v>0</v>
      </c>
      <c r="BM1627">
        <f t="shared" si="1284"/>
        <v>0</v>
      </c>
      <c r="BN1627">
        <f t="shared" si="1285"/>
        <v>0</v>
      </c>
      <c r="BO1627">
        <f t="shared" si="1286"/>
        <v>0</v>
      </c>
      <c r="BP1627">
        <f t="shared" si="1287"/>
        <v>13.276463770252933</v>
      </c>
      <c r="BQ1627">
        <f t="shared" si="1288"/>
        <v>0</v>
      </c>
      <c r="BR1627">
        <f t="shared" si="1289"/>
        <v>0</v>
      </c>
      <c r="BS1627">
        <f t="shared" si="1290"/>
        <v>0</v>
      </c>
      <c r="BT1627">
        <f t="shared" si="1291"/>
        <v>0</v>
      </c>
      <c r="BU1627">
        <f t="shared" si="1292"/>
        <v>0</v>
      </c>
      <c r="BV1627">
        <f t="shared" si="1293"/>
        <v>13.073444104900775</v>
      </c>
      <c r="BW1627">
        <f t="shared" si="1294"/>
        <v>0</v>
      </c>
      <c r="BX1627">
        <f t="shared" si="1295"/>
        <v>0</v>
      </c>
      <c r="BY1627">
        <f t="shared" si="1296"/>
        <v>0</v>
      </c>
      <c r="BZ1627">
        <f t="shared" si="1297"/>
        <v>13.655191559783299</v>
      </c>
      <c r="CA1627">
        <f t="shared" si="1298"/>
        <v>0</v>
      </c>
      <c r="CB1627">
        <f t="shared" si="1299"/>
        <v>0</v>
      </c>
      <c r="CC1627">
        <f t="shared" si="1300"/>
        <v>12.768393343324833</v>
      </c>
      <c r="CD1627">
        <f t="shared" si="1301"/>
        <v>0</v>
      </c>
      <c r="CE1627">
        <f t="shared" si="1302"/>
        <v>0</v>
      </c>
      <c r="CF1627">
        <f t="shared" si="1303"/>
        <v>0</v>
      </c>
      <c r="CG1627">
        <f t="shared" si="1304"/>
        <v>0</v>
      </c>
      <c r="CH1627">
        <f t="shared" si="1305"/>
        <v>0</v>
      </c>
      <c r="CI1627">
        <f t="shared" si="1306"/>
        <v>13.361813254992848</v>
      </c>
      <c r="CJ1627">
        <f t="shared" si="1307"/>
        <v>0</v>
      </c>
      <c r="CK1627">
        <f t="shared" si="1308"/>
        <v>0</v>
      </c>
      <c r="CL1627">
        <f t="shared" si="1309"/>
        <v>14.471648258791332</v>
      </c>
      <c r="CM1627">
        <f t="shared" si="1310"/>
        <v>0</v>
      </c>
      <c r="CN1627">
        <f t="shared" si="1311"/>
        <v>0</v>
      </c>
      <c r="CO1627">
        <f t="shared" si="1312"/>
        <v>0</v>
      </c>
      <c r="CP1627">
        <f t="shared" si="1313"/>
        <v>0</v>
      </c>
      <c r="CQ1627">
        <f t="shared" si="1314"/>
        <v>0</v>
      </c>
      <c r="CR1627">
        <f t="shared" si="1315"/>
        <v>11.166356426769534</v>
      </c>
      <c r="CS1627">
        <f t="shared" si="1316"/>
        <v>0</v>
      </c>
      <c r="CT1627">
        <f t="shared" si="1317"/>
        <v>0</v>
      </c>
      <c r="CU1627">
        <f t="shared" si="1318"/>
        <v>0</v>
      </c>
      <c r="CV1627">
        <f t="shared" si="1319"/>
        <v>0</v>
      </c>
      <c r="CW1627">
        <f t="shared" si="1320"/>
        <v>12.359252854602985</v>
      </c>
      <c r="CX1627">
        <f t="shared" si="1321"/>
        <v>0</v>
      </c>
    </row>
    <row r="1628" spans="1:102" x14ac:dyDescent="0.25">
      <c r="A1628">
        <v>8853066</v>
      </c>
      <c r="B1628" s="6" t="s">
        <v>1706</v>
      </c>
      <c r="C1628" s="7"/>
      <c r="D1628" s="7"/>
      <c r="E1628" s="7"/>
      <c r="F1628" s="7"/>
      <c r="G1628" s="7"/>
      <c r="H1628" s="7"/>
      <c r="I1628" s="7"/>
      <c r="J1628" s="7"/>
      <c r="K1628" s="7"/>
      <c r="L1628" s="7"/>
      <c r="M1628" s="7"/>
      <c r="N1628" s="7"/>
      <c r="O1628" s="7"/>
      <c r="P1628" s="7">
        <v>45800</v>
      </c>
      <c r="Q1628" s="7"/>
      <c r="R1628" s="7"/>
      <c r="S1628" s="7"/>
      <c r="T1628" s="7"/>
      <c r="U1628" s="7"/>
      <c r="V1628" s="7"/>
      <c r="W1628" s="7"/>
      <c r="X1628" s="7"/>
      <c r="Y1628" s="7"/>
      <c r="Z1628" s="7">
        <v>304050</v>
      </c>
      <c r="AA1628" s="7"/>
      <c r="AB1628" s="7"/>
      <c r="AC1628" s="7"/>
      <c r="AD1628" s="7"/>
      <c r="AE1628" s="7"/>
      <c r="AF1628" s="7"/>
      <c r="AG1628" s="7"/>
      <c r="AH1628" s="7"/>
      <c r="AI1628" s="7"/>
      <c r="AJ1628" s="7"/>
      <c r="AK1628" s="7"/>
      <c r="AL1628" s="7"/>
      <c r="AM1628" s="7"/>
      <c r="AN1628" s="7"/>
      <c r="AO1628" s="7"/>
      <c r="AP1628" s="7"/>
      <c r="AQ1628" s="7"/>
      <c r="AR1628" s="7"/>
      <c r="AS1628" s="7"/>
      <c r="AT1628" s="7"/>
      <c r="AU1628" s="7"/>
      <c r="AV1628" s="7"/>
      <c r="AW1628" s="7"/>
      <c r="AX1628" s="7"/>
      <c r="AY1628" s="7">
        <f t="shared" si="1322"/>
        <v>2</v>
      </c>
      <c r="BA1628">
        <f t="shared" si="1323"/>
        <v>8853066</v>
      </c>
      <c r="BB1628" t="str">
        <f t="shared" si="1324"/>
        <v>PEREIRA GUZMAN LIBARDO JESUS</v>
      </c>
      <c r="BC1628">
        <f t="shared" si="1325"/>
        <v>0</v>
      </c>
      <c r="BD1628">
        <f t="shared" si="1275"/>
        <v>0</v>
      </c>
      <c r="BE1628">
        <f t="shared" si="1276"/>
        <v>0</v>
      </c>
      <c r="BF1628">
        <f t="shared" si="1277"/>
        <v>0</v>
      </c>
      <c r="BG1628">
        <f t="shared" si="1278"/>
        <v>0</v>
      </c>
      <c r="BH1628">
        <f t="shared" si="1279"/>
        <v>0</v>
      </c>
      <c r="BI1628">
        <f t="shared" si="1280"/>
        <v>0</v>
      </c>
      <c r="BJ1628">
        <f t="shared" si="1281"/>
        <v>0</v>
      </c>
      <c r="BK1628">
        <f t="shared" si="1282"/>
        <v>0</v>
      </c>
      <c r="BL1628">
        <f t="shared" si="1283"/>
        <v>0</v>
      </c>
      <c r="BM1628">
        <f t="shared" si="1284"/>
        <v>0</v>
      </c>
      <c r="BN1628">
        <f t="shared" si="1285"/>
        <v>0</v>
      </c>
      <c r="BO1628">
        <f t="shared" si="1286"/>
        <v>0</v>
      </c>
      <c r="BP1628">
        <f t="shared" si="1287"/>
        <v>10.732061203925053</v>
      </c>
      <c r="BQ1628">
        <f t="shared" si="1288"/>
        <v>0</v>
      </c>
      <c r="BR1628">
        <f t="shared" si="1289"/>
        <v>0</v>
      </c>
      <c r="BS1628">
        <f t="shared" si="1290"/>
        <v>0</v>
      </c>
      <c r="BT1628">
        <f t="shared" si="1291"/>
        <v>0</v>
      </c>
      <c r="BU1628">
        <f t="shared" si="1292"/>
        <v>0</v>
      </c>
      <c r="BV1628">
        <f t="shared" si="1293"/>
        <v>0</v>
      </c>
      <c r="BW1628">
        <f t="shared" si="1294"/>
        <v>0</v>
      </c>
      <c r="BX1628">
        <f t="shared" si="1295"/>
        <v>0</v>
      </c>
      <c r="BY1628">
        <f t="shared" si="1296"/>
        <v>0</v>
      </c>
      <c r="BZ1628">
        <f t="shared" si="1297"/>
        <v>12.624950729475589</v>
      </c>
      <c r="CA1628">
        <f t="shared" si="1298"/>
        <v>0</v>
      </c>
      <c r="CB1628">
        <f t="shared" si="1299"/>
        <v>0</v>
      </c>
      <c r="CC1628">
        <f t="shared" si="1300"/>
        <v>0</v>
      </c>
      <c r="CD1628">
        <f t="shared" si="1301"/>
        <v>0</v>
      </c>
      <c r="CE1628">
        <f t="shared" si="1302"/>
        <v>0</v>
      </c>
      <c r="CF1628">
        <f t="shared" si="1303"/>
        <v>0</v>
      </c>
      <c r="CG1628">
        <f t="shared" si="1304"/>
        <v>0</v>
      </c>
      <c r="CH1628">
        <f t="shared" si="1305"/>
        <v>0</v>
      </c>
      <c r="CI1628">
        <f t="shared" si="1306"/>
        <v>0</v>
      </c>
      <c r="CJ1628">
        <f t="shared" si="1307"/>
        <v>0</v>
      </c>
      <c r="CK1628">
        <f t="shared" si="1308"/>
        <v>0</v>
      </c>
      <c r="CL1628">
        <f t="shared" si="1309"/>
        <v>0</v>
      </c>
      <c r="CM1628">
        <f t="shared" si="1310"/>
        <v>0</v>
      </c>
      <c r="CN1628">
        <f t="shared" si="1311"/>
        <v>0</v>
      </c>
      <c r="CO1628">
        <f t="shared" si="1312"/>
        <v>0</v>
      </c>
      <c r="CP1628">
        <f t="shared" si="1313"/>
        <v>0</v>
      </c>
      <c r="CQ1628">
        <f t="shared" si="1314"/>
        <v>0</v>
      </c>
      <c r="CR1628">
        <f t="shared" si="1315"/>
        <v>0</v>
      </c>
      <c r="CS1628">
        <f t="shared" si="1316"/>
        <v>0</v>
      </c>
      <c r="CT1628">
        <f t="shared" si="1317"/>
        <v>0</v>
      </c>
      <c r="CU1628">
        <f t="shared" si="1318"/>
        <v>0</v>
      </c>
      <c r="CV1628">
        <f t="shared" si="1319"/>
        <v>0</v>
      </c>
      <c r="CW1628">
        <f t="shared" si="1320"/>
        <v>0</v>
      </c>
      <c r="CX1628">
        <f t="shared" si="1321"/>
        <v>0</v>
      </c>
    </row>
    <row r="1629" spans="1:102" x14ac:dyDescent="0.25">
      <c r="A1629">
        <v>8226249</v>
      </c>
      <c r="B1629" s="6" t="s">
        <v>1707</v>
      </c>
      <c r="C1629" s="7"/>
      <c r="D1629" s="7"/>
      <c r="E1629" s="7">
        <v>600540</v>
      </c>
      <c r="F1629" s="7"/>
      <c r="G1629" s="7">
        <v>580000</v>
      </c>
      <c r="H1629" s="7">
        <v>795550</v>
      </c>
      <c r="I1629" s="7">
        <v>504000</v>
      </c>
      <c r="J1629" s="7">
        <v>186540</v>
      </c>
      <c r="K1629" s="7"/>
      <c r="L1629" s="7">
        <v>1406040</v>
      </c>
      <c r="M1629" s="7">
        <v>333000</v>
      </c>
      <c r="N1629" s="7">
        <v>79762</v>
      </c>
      <c r="O1629" s="7">
        <v>0</v>
      </c>
      <c r="P1629" s="7">
        <v>1512330</v>
      </c>
      <c r="Q1629" s="7">
        <v>2984180</v>
      </c>
      <c r="R1629" s="7"/>
      <c r="S1629" s="7"/>
      <c r="T1629" s="7"/>
      <c r="U1629" s="7"/>
      <c r="V1629" s="7">
        <v>1673730</v>
      </c>
      <c r="W1629" s="7"/>
      <c r="X1629" s="7"/>
      <c r="Y1629" s="7"/>
      <c r="Z1629" s="7">
        <v>3632670</v>
      </c>
      <c r="AA1629" s="7">
        <v>2665410</v>
      </c>
      <c r="AB1629" s="7">
        <v>50970</v>
      </c>
      <c r="AC1629" s="7">
        <v>1008360</v>
      </c>
      <c r="AD1629" s="7"/>
      <c r="AE1629" s="7"/>
      <c r="AF1629" s="7">
        <v>81360</v>
      </c>
      <c r="AG1629" s="7"/>
      <c r="AH1629" s="7">
        <v>54700</v>
      </c>
      <c r="AI1629" s="7">
        <v>2994046</v>
      </c>
      <c r="AJ1629" s="7">
        <v>551640</v>
      </c>
      <c r="AK1629" s="7"/>
      <c r="AL1629" s="7">
        <v>5118940</v>
      </c>
      <c r="AM1629" s="7">
        <v>1744170</v>
      </c>
      <c r="AN1629" s="7">
        <v>0</v>
      </c>
      <c r="AO1629" s="7">
        <v>1821550</v>
      </c>
      <c r="AP1629" s="7"/>
      <c r="AQ1629" s="7">
        <v>792870</v>
      </c>
      <c r="AR1629" s="7">
        <v>681670</v>
      </c>
      <c r="AS1629" s="7"/>
      <c r="AT1629" s="7">
        <v>116532</v>
      </c>
      <c r="AU1629" s="7"/>
      <c r="AV1629" s="7"/>
      <c r="AW1629" s="7">
        <v>283260</v>
      </c>
      <c r="AX1629" s="7"/>
      <c r="AY1629" s="7">
        <f t="shared" si="1322"/>
        <v>28</v>
      </c>
      <c r="BA1629">
        <f t="shared" si="1323"/>
        <v>8226249</v>
      </c>
      <c r="BB1629" t="str">
        <f t="shared" si="1324"/>
        <v>PEREZ ARANGO GONZALO</v>
      </c>
      <c r="BC1629">
        <f t="shared" si="1325"/>
        <v>0</v>
      </c>
      <c r="BD1629">
        <f t="shared" si="1275"/>
        <v>0</v>
      </c>
      <c r="BE1629">
        <f t="shared" si="1276"/>
        <v>13.305586194607748</v>
      </c>
      <c r="BF1629">
        <f t="shared" si="1277"/>
        <v>0</v>
      </c>
      <c r="BG1629">
        <f t="shared" si="1278"/>
        <v>13.270785106659046</v>
      </c>
      <c r="BH1629">
        <f t="shared" si="1279"/>
        <v>13.58679023532723</v>
      </c>
      <c r="BI1629">
        <f t="shared" si="1280"/>
        <v>13.130333531178522</v>
      </c>
      <c r="BJ1629">
        <f t="shared" si="1281"/>
        <v>12.136406333047015</v>
      </c>
      <c r="BK1629">
        <f t="shared" si="1282"/>
        <v>0</v>
      </c>
      <c r="BL1629">
        <f t="shared" si="1283"/>
        <v>14.156288511667269</v>
      </c>
      <c r="BM1629">
        <f t="shared" si="1284"/>
        <v>12.715900771961074</v>
      </c>
      <c r="BN1629">
        <f t="shared" si="1285"/>
        <v>11.286815016766891</v>
      </c>
      <c r="BO1629">
        <f t="shared" si="1286"/>
        <v>0</v>
      </c>
      <c r="BP1629">
        <f t="shared" si="1287"/>
        <v>14.229162727107063</v>
      </c>
      <c r="BQ1629">
        <f t="shared" si="1288"/>
        <v>14.908835895302698</v>
      </c>
      <c r="BR1629">
        <f t="shared" si="1289"/>
        <v>0</v>
      </c>
      <c r="BS1629">
        <f t="shared" si="1290"/>
        <v>0</v>
      </c>
      <c r="BT1629">
        <f t="shared" si="1291"/>
        <v>0</v>
      </c>
      <c r="BU1629">
        <f t="shared" si="1292"/>
        <v>0</v>
      </c>
      <c r="BV1629">
        <f t="shared" si="1293"/>
        <v>14.330565824168046</v>
      </c>
      <c r="BW1629">
        <f t="shared" si="1294"/>
        <v>0</v>
      </c>
      <c r="BX1629">
        <f t="shared" si="1295"/>
        <v>0</v>
      </c>
      <c r="BY1629">
        <f t="shared" si="1296"/>
        <v>0</v>
      </c>
      <c r="BZ1629">
        <f t="shared" si="1297"/>
        <v>15.105478748335788</v>
      </c>
      <c r="CA1629">
        <f t="shared" si="1298"/>
        <v>14.795868825079554</v>
      </c>
      <c r="CB1629">
        <f t="shared" si="1299"/>
        <v>10.839012122525581</v>
      </c>
      <c r="CC1629">
        <f t="shared" si="1300"/>
        <v>13.823836798419082</v>
      </c>
      <c r="CD1629">
        <f t="shared" si="1301"/>
        <v>0</v>
      </c>
      <c r="CE1629">
        <f t="shared" si="1302"/>
        <v>0</v>
      </c>
      <c r="CF1629">
        <f t="shared" si="1303"/>
        <v>11.306651321699022</v>
      </c>
      <c r="CG1629">
        <f t="shared" si="1304"/>
        <v>0</v>
      </c>
      <c r="CH1629">
        <f t="shared" si="1305"/>
        <v>10.909637269778615</v>
      </c>
      <c r="CI1629">
        <f t="shared" si="1306"/>
        <v>14.91213654190129</v>
      </c>
      <c r="CJ1629">
        <f t="shared" si="1307"/>
        <v>13.22065275136308</v>
      </c>
      <c r="CK1629">
        <f t="shared" si="1308"/>
        <v>0</v>
      </c>
      <c r="CL1629">
        <f t="shared" si="1309"/>
        <v>15.448458139684687</v>
      </c>
      <c r="CM1629">
        <f t="shared" si="1310"/>
        <v>14.371789929103146</v>
      </c>
      <c r="CN1629">
        <f t="shared" si="1311"/>
        <v>0</v>
      </c>
      <c r="CO1629">
        <f t="shared" si="1312"/>
        <v>14.415198893940797</v>
      </c>
      <c r="CP1629">
        <f t="shared" si="1313"/>
        <v>0</v>
      </c>
      <c r="CQ1629">
        <f t="shared" si="1314"/>
        <v>13.583415813992053</v>
      </c>
      <c r="CR1629">
        <f t="shared" si="1315"/>
        <v>13.432302415738938</v>
      </c>
      <c r="CS1629">
        <f t="shared" si="1316"/>
        <v>0</v>
      </c>
      <c r="CT1629">
        <f t="shared" si="1317"/>
        <v>11.665929773679418</v>
      </c>
      <c r="CU1629">
        <f t="shared" si="1318"/>
        <v>0</v>
      </c>
      <c r="CV1629">
        <f t="shared" si="1319"/>
        <v>0</v>
      </c>
      <c r="CW1629">
        <f t="shared" si="1320"/>
        <v>12.554124013087652</v>
      </c>
      <c r="CX1629">
        <f t="shared" si="1321"/>
        <v>0</v>
      </c>
    </row>
    <row r="1630" spans="1:102" x14ac:dyDescent="0.25">
      <c r="A1630">
        <v>72254601</v>
      </c>
      <c r="B1630" s="6" t="s">
        <v>1708</v>
      </c>
      <c r="C1630" s="7"/>
      <c r="D1630" s="7"/>
      <c r="E1630" s="7"/>
      <c r="F1630" s="7">
        <v>307520</v>
      </c>
      <c r="G1630" s="7">
        <v>49710</v>
      </c>
      <c r="H1630" s="7">
        <v>-37611</v>
      </c>
      <c r="I1630" s="7"/>
      <c r="J1630" s="7"/>
      <c r="K1630" s="7"/>
      <c r="L1630" s="7"/>
      <c r="M1630" s="7">
        <v>1334400</v>
      </c>
      <c r="N1630" s="7"/>
      <c r="O1630" s="7"/>
      <c r="P1630" s="7">
        <v>6090517</v>
      </c>
      <c r="Q1630" s="7">
        <v>1531240</v>
      </c>
      <c r="R1630" s="7"/>
      <c r="S1630" s="7"/>
      <c r="T1630" s="7"/>
      <c r="U1630" s="7"/>
      <c r="V1630" s="7">
        <v>199229</v>
      </c>
      <c r="W1630" s="7"/>
      <c r="X1630" s="7"/>
      <c r="Y1630" s="7"/>
      <c r="Z1630" s="7">
        <v>5176017</v>
      </c>
      <c r="AA1630" s="7">
        <v>445730</v>
      </c>
      <c r="AB1630" s="7"/>
      <c r="AC1630" s="7">
        <v>1353449</v>
      </c>
      <c r="AD1630" s="7">
        <v>-1611</v>
      </c>
      <c r="AE1630" s="7"/>
      <c r="AF1630" s="7">
        <v>27120</v>
      </c>
      <c r="AG1630" s="7"/>
      <c r="AH1630" s="7"/>
      <c r="AI1630" s="7">
        <v>969058</v>
      </c>
      <c r="AJ1630" s="7">
        <v>-37611</v>
      </c>
      <c r="AK1630" s="7"/>
      <c r="AL1630" s="7">
        <v>3906890</v>
      </c>
      <c r="AM1630" s="7">
        <v>-37611</v>
      </c>
      <c r="AN1630" s="7">
        <v>162680</v>
      </c>
      <c r="AO1630" s="7">
        <v>13440</v>
      </c>
      <c r="AP1630" s="7"/>
      <c r="AQ1630" s="7">
        <v>301560</v>
      </c>
      <c r="AR1630" s="7"/>
      <c r="AS1630" s="7"/>
      <c r="AT1630" s="7"/>
      <c r="AU1630" s="7"/>
      <c r="AV1630" s="7"/>
      <c r="AW1630" s="7">
        <v>885787</v>
      </c>
      <c r="AX1630" s="7">
        <v>299400</v>
      </c>
      <c r="AY1630" s="7">
        <f t="shared" si="1322"/>
        <v>21</v>
      </c>
      <c r="BA1630">
        <f t="shared" si="1323"/>
        <v>72254601</v>
      </c>
      <c r="BB1630" t="str">
        <f t="shared" si="1324"/>
        <v>PEREZ BEGAMBRE JORGE WILLIAM</v>
      </c>
      <c r="BC1630">
        <f t="shared" si="1325"/>
        <v>0</v>
      </c>
      <c r="BD1630">
        <f t="shared" si="1275"/>
        <v>0</v>
      </c>
      <c r="BE1630">
        <f t="shared" si="1276"/>
        <v>0</v>
      </c>
      <c r="BF1630">
        <f t="shared" si="1277"/>
        <v>12.636298656579797</v>
      </c>
      <c r="BG1630">
        <f t="shared" si="1278"/>
        <v>10.813981515563105</v>
      </c>
      <c r="BH1630">
        <f t="shared" si="1279"/>
        <v>0</v>
      </c>
      <c r="BI1630">
        <f t="shared" si="1280"/>
        <v>0</v>
      </c>
      <c r="BJ1630">
        <f t="shared" si="1281"/>
        <v>0</v>
      </c>
      <c r="BK1630">
        <f t="shared" si="1282"/>
        <v>0</v>
      </c>
      <c r="BL1630">
        <f t="shared" si="1283"/>
        <v>0</v>
      </c>
      <c r="BM1630">
        <f t="shared" si="1284"/>
        <v>14.103993059986818</v>
      </c>
      <c r="BN1630">
        <f t="shared" si="1285"/>
        <v>0</v>
      </c>
      <c r="BO1630">
        <f t="shared" si="1286"/>
        <v>0</v>
      </c>
      <c r="BP1630">
        <f t="shared" si="1287"/>
        <v>15.622243693540163</v>
      </c>
      <c r="BQ1630">
        <f t="shared" si="1288"/>
        <v>14.24158907570688</v>
      </c>
      <c r="BR1630">
        <f t="shared" si="1289"/>
        <v>0</v>
      </c>
      <c r="BS1630">
        <f t="shared" si="1290"/>
        <v>0</v>
      </c>
      <c r="BT1630">
        <f t="shared" si="1291"/>
        <v>0</v>
      </c>
      <c r="BU1630">
        <f t="shared" si="1292"/>
        <v>0</v>
      </c>
      <c r="BV1630">
        <f t="shared" si="1293"/>
        <v>12.20221521520287</v>
      </c>
      <c r="BW1630">
        <f t="shared" si="1294"/>
        <v>0</v>
      </c>
      <c r="BX1630">
        <f t="shared" si="1295"/>
        <v>0</v>
      </c>
      <c r="BY1630">
        <f t="shared" si="1296"/>
        <v>0</v>
      </c>
      <c r="BZ1630">
        <f t="shared" si="1297"/>
        <v>15.459546592745699</v>
      </c>
      <c r="CA1630">
        <f t="shared" si="1298"/>
        <v>13.007470910027244</v>
      </c>
      <c r="CB1630">
        <f t="shared" si="1299"/>
        <v>0</v>
      </c>
      <c r="CC1630">
        <f t="shared" si="1300"/>
        <v>14.118167446090757</v>
      </c>
      <c r="CD1630">
        <f t="shared" si="1301"/>
        <v>0</v>
      </c>
      <c r="CE1630">
        <f t="shared" si="1302"/>
        <v>0</v>
      </c>
      <c r="CF1630">
        <f t="shared" si="1303"/>
        <v>10.208063614530875</v>
      </c>
      <c r="CG1630">
        <f t="shared" si="1304"/>
        <v>0</v>
      </c>
      <c r="CH1630">
        <f t="shared" si="1305"/>
        <v>0</v>
      </c>
      <c r="CI1630">
        <f t="shared" si="1306"/>
        <v>13.784080776532234</v>
      </c>
      <c r="CJ1630">
        <f t="shared" si="1307"/>
        <v>0</v>
      </c>
      <c r="CK1630">
        <f t="shared" si="1308"/>
        <v>0</v>
      </c>
      <c r="CL1630">
        <f t="shared" si="1309"/>
        <v>15.178252475004573</v>
      </c>
      <c r="CM1630">
        <f t="shared" si="1310"/>
        <v>0</v>
      </c>
      <c r="CN1630">
        <f t="shared" si="1311"/>
        <v>11.999546507039396</v>
      </c>
      <c r="CO1630">
        <f t="shared" si="1312"/>
        <v>9.5060650160711475</v>
      </c>
      <c r="CP1630">
        <f t="shared" si="1313"/>
        <v>0</v>
      </c>
      <c r="CQ1630">
        <f t="shared" si="1314"/>
        <v>12.616727596409808</v>
      </c>
      <c r="CR1630">
        <f t="shared" si="1315"/>
        <v>0</v>
      </c>
      <c r="CS1630">
        <f t="shared" si="1316"/>
        <v>0</v>
      </c>
      <c r="CT1630">
        <f t="shared" si="1317"/>
        <v>0</v>
      </c>
      <c r="CU1630">
        <f t="shared" si="1318"/>
        <v>0</v>
      </c>
      <c r="CV1630">
        <f t="shared" si="1319"/>
        <v>0</v>
      </c>
      <c r="CW1630">
        <f t="shared" si="1320"/>
        <v>13.694232923303383</v>
      </c>
      <c r="CX1630">
        <f t="shared" si="1321"/>
        <v>12.609539090975447</v>
      </c>
    </row>
    <row r="1631" spans="1:102" x14ac:dyDescent="0.25">
      <c r="A1631">
        <v>53124633</v>
      </c>
      <c r="B1631" s="6" t="s">
        <v>1709</v>
      </c>
      <c r="C1631" s="7"/>
      <c r="D1631" s="7"/>
      <c r="E1631" s="7"/>
      <c r="F1631" s="7"/>
      <c r="G1631" s="7"/>
      <c r="H1631" s="7">
        <v>212310</v>
      </c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>
        <v>149690</v>
      </c>
      <c r="W1631" s="7"/>
      <c r="X1631" s="7"/>
      <c r="Y1631" s="7"/>
      <c r="Z1631" s="7"/>
      <c r="AA1631" s="7"/>
      <c r="AB1631" s="7"/>
      <c r="AC1631" s="7"/>
      <c r="AD1631" s="7"/>
      <c r="AE1631" s="7"/>
      <c r="AF1631" s="7">
        <v>27120</v>
      </c>
      <c r="AG1631" s="7"/>
      <c r="AH1631" s="7">
        <v>82050</v>
      </c>
      <c r="AI1631" s="7">
        <v>262043</v>
      </c>
      <c r="AJ1631" s="7">
        <v>14340</v>
      </c>
      <c r="AK1631" s="7"/>
      <c r="AL1631" s="7"/>
      <c r="AM1631" s="7">
        <v>6220</v>
      </c>
      <c r="AN1631" s="7">
        <v>64400</v>
      </c>
      <c r="AO1631" s="7"/>
      <c r="AP1631" s="7"/>
      <c r="AQ1631" s="7">
        <v>550000</v>
      </c>
      <c r="AR1631" s="7">
        <v>130740</v>
      </c>
      <c r="AS1631" s="7"/>
      <c r="AT1631" s="7"/>
      <c r="AU1631" s="7"/>
      <c r="AV1631" s="7"/>
      <c r="AW1631" s="7">
        <v>40240</v>
      </c>
      <c r="AX1631" s="7"/>
      <c r="AY1631" s="7">
        <f t="shared" si="1322"/>
        <v>11</v>
      </c>
      <c r="BA1631">
        <f t="shared" si="1323"/>
        <v>53124633</v>
      </c>
      <c r="BB1631" t="str">
        <f t="shared" si="1324"/>
        <v>PEREZ BENAVIDES GLADYS XIMENA</v>
      </c>
      <c r="BC1631">
        <f t="shared" si="1325"/>
        <v>0</v>
      </c>
      <c r="BD1631">
        <f t="shared" si="1275"/>
        <v>0</v>
      </c>
      <c r="BE1631">
        <f t="shared" si="1276"/>
        <v>0</v>
      </c>
      <c r="BF1631">
        <f t="shared" si="1277"/>
        <v>0</v>
      </c>
      <c r="BG1631">
        <f t="shared" si="1278"/>
        <v>0</v>
      </c>
      <c r="BH1631">
        <f t="shared" si="1279"/>
        <v>12.265807459820579</v>
      </c>
      <c r="BI1631">
        <f t="shared" si="1280"/>
        <v>0</v>
      </c>
      <c r="BJ1631">
        <f t="shared" si="1281"/>
        <v>0</v>
      </c>
      <c r="BK1631">
        <f t="shared" si="1282"/>
        <v>0</v>
      </c>
      <c r="BL1631">
        <f t="shared" si="1283"/>
        <v>0</v>
      </c>
      <c r="BM1631">
        <f t="shared" si="1284"/>
        <v>0</v>
      </c>
      <c r="BN1631">
        <f t="shared" si="1285"/>
        <v>0</v>
      </c>
      <c r="BO1631">
        <f t="shared" si="1286"/>
        <v>0</v>
      </c>
      <c r="BP1631">
        <f t="shared" si="1287"/>
        <v>0</v>
      </c>
      <c r="BQ1631">
        <f t="shared" si="1288"/>
        <v>0</v>
      </c>
      <c r="BR1631">
        <f t="shared" si="1289"/>
        <v>0</v>
      </c>
      <c r="BS1631">
        <f t="shared" si="1290"/>
        <v>0</v>
      </c>
      <c r="BT1631">
        <f t="shared" si="1291"/>
        <v>0</v>
      </c>
      <c r="BU1631">
        <f t="shared" si="1292"/>
        <v>0</v>
      </c>
      <c r="BV1631">
        <f t="shared" si="1293"/>
        <v>11.916328448359945</v>
      </c>
      <c r="BW1631">
        <f t="shared" si="1294"/>
        <v>0</v>
      </c>
      <c r="BX1631">
        <f t="shared" si="1295"/>
        <v>0</v>
      </c>
      <c r="BY1631">
        <f t="shared" si="1296"/>
        <v>0</v>
      </c>
      <c r="BZ1631">
        <f t="shared" si="1297"/>
        <v>0</v>
      </c>
      <c r="CA1631">
        <f t="shared" si="1298"/>
        <v>0</v>
      </c>
      <c r="CB1631">
        <f t="shared" si="1299"/>
        <v>0</v>
      </c>
      <c r="CC1631">
        <f t="shared" si="1300"/>
        <v>0</v>
      </c>
      <c r="CD1631">
        <f t="shared" si="1301"/>
        <v>0</v>
      </c>
      <c r="CE1631">
        <f t="shared" si="1302"/>
        <v>0</v>
      </c>
      <c r="CF1631">
        <f t="shared" si="1303"/>
        <v>10.208063614530875</v>
      </c>
      <c r="CG1631">
        <f t="shared" si="1304"/>
        <v>0</v>
      </c>
      <c r="CH1631">
        <f t="shared" si="1305"/>
        <v>11.3150962841344</v>
      </c>
      <c r="CI1631">
        <f t="shared" si="1306"/>
        <v>12.476267707574367</v>
      </c>
      <c r="CJ1631">
        <f t="shared" si="1307"/>
        <v>9.5708778467292124</v>
      </c>
      <c r="CK1631">
        <f t="shared" si="1308"/>
        <v>0</v>
      </c>
      <c r="CL1631">
        <f t="shared" si="1309"/>
        <v>0</v>
      </c>
      <c r="CM1631">
        <f t="shared" si="1310"/>
        <v>8.7356859445150192</v>
      </c>
      <c r="CN1631">
        <f t="shared" si="1311"/>
        <v>11.072884439922198</v>
      </c>
      <c r="CO1631">
        <f t="shared" si="1312"/>
        <v>0</v>
      </c>
      <c r="CP1631">
        <f t="shared" si="1313"/>
        <v>0</v>
      </c>
      <c r="CQ1631">
        <f t="shared" si="1314"/>
        <v>13.217675375388819</v>
      </c>
      <c r="CR1631">
        <f t="shared" si="1315"/>
        <v>11.780973545906017</v>
      </c>
      <c r="CS1631">
        <f t="shared" si="1316"/>
        <v>0</v>
      </c>
      <c r="CT1631">
        <f t="shared" si="1317"/>
        <v>0</v>
      </c>
      <c r="CU1631">
        <f t="shared" si="1318"/>
        <v>0</v>
      </c>
      <c r="CV1631">
        <f t="shared" si="1319"/>
        <v>0</v>
      </c>
      <c r="CW1631">
        <f t="shared" si="1320"/>
        <v>10.602641655359475</v>
      </c>
      <c r="CX1631">
        <f t="shared" si="1321"/>
        <v>0</v>
      </c>
    </row>
    <row r="1632" spans="1:102" x14ac:dyDescent="0.25">
      <c r="A1632">
        <v>1019083192</v>
      </c>
      <c r="B1632" s="6" t="s">
        <v>1710</v>
      </c>
      <c r="C1632" s="7"/>
      <c r="D1632" s="7"/>
      <c r="E1632" s="7"/>
      <c r="F1632" s="7"/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7"/>
      <c r="AE1632" s="7"/>
      <c r="AF1632" s="7"/>
      <c r="AG1632" s="7"/>
      <c r="AH1632" s="7"/>
      <c r="AI1632" s="7"/>
      <c r="AJ1632" s="7">
        <v>228930</v>
      </c>
      <c r="AK1632" s="7"/>
      <c r="AL1632" s="7"/>
      <c r="AM1632" s="7"/>
      <c r="AN1632" s="7"/>
      <c r="AO1632" s="7"/>
      <c r="AP1632" s="7"/>
      <c r="AQ1632" s="7"/>
      <c r="AR1632" s="7"/>
      <c r="AS1632" s="7"/>
      <c r="AT1632" s="7"/>
      <c r="AU1632" s="7"/>
      <c r="AV1632" s="7"/>
      <c r="AW1632" s="7"/>
      <c r="AX1632" s="7"/>
      <c r="AY1632" s="7">
        <f t="shared" si="1322"/>
        <v>1</v>
      </c>
      <c r="BA1632">
        <f t="shared" si="1323"/>
        <v>1019083192</v>
      </c>
      <c r="BB1632" t="str">
        <f t="shared" si="1324"/>
        <v>PEREZ CASTILLO YULY NATALIA</v>
      </c>
      <c r="BC1632">
        <f t="shared" si="1325"/>
        <v>0</v>
      </c>
      <c r="BD1632">
        <f t="shared" si="1275"/>
        <v>0</v>
      </c>
      <c r="BE1632">
        <f t="shared" si="1276"/>
        <v>0</v>
      </c>
      <c r="BF1632">
        <f t="shared" si="1277"/>
        <v>0</v>
      </c>
      <c r="BG1632">
        <f t="shared" si="1278"/>
        <v>0</v>
      </c>
      <c r="BH1632">
        <f t="shared" si="1279"/>
        <v>0</v>
      </c>
      <c r="BI1632">
        <f t="shared" si="1280"/>
        <v>0</v>
      </c>
      <c r="BJ1632">
        <f t="shared" si="1281"/>
        <v>0</v>
      </c>
      <c r="BK1632">
        <f t="shared" si="1282"/>
        <v>0</v>
      </c>
      <c r="BL1632">
        <f t="shared" si="1283"/>
        <v>0</v>
      </c>
      <c r="BM1632">
        <f t="shared" si="1284"/>
        <v>0</v>
      </c>
      <c r="BN1632">
        <f t="shared" si="1285"/>
        <v>0</v>
      </c>
      <c r="BO1632">
        <f t="shared" si="1286"/>
        <v>0</v>
      </c>
      <c r="BP1632">
        <f t="shared" si="1287"/>
        <v>0</v>
      </c>
      <c r="BQ1632">
        <f t="shared" si="1288"/>
        <v>0</v>
      </c>
      <c r="BR1632">
        <f t="shared" si="1289"/>
        <v>0</v>
      </c>
      <c r="BS1632">
        <f t="shared" si="1290"/>
        <v>0</v>
      </c>
      <c r="BT1632">
        <f t="shared" si="1291"/>
        <v>0</v>
      </c>
      <c r="BU1632">
        <f t="shared" si="1292"/>
        <v>0</v>
      </c>
      <c r="BV1632">
        <f t="shared" si="1293"/>
        <v>0</v>
      </c>
      <c r="BW1632">
        <f t="shared" si="1294"/>
        <v>0</v>
      </c>
      <c r="BX1632">
        <f t="shared" si="1295"/>
        <v>0</v>
      </c>
      <c r="BY1632">
        <f t="shared" si="1296"/>
        <v>0</v>
      </c>
      <c r="BZ1632">
        <f t="shared" si="1297"/>
        <v>0</v>
      </c>
      <c r="CA1632">
        <f t="shared" si="1298"/>
        <v>0</v>
      </c>
      <c r="CB1632">
        <f t="shared" si="1299"/>
        <v>0</v>
      </c>
      <c r="CC1632">
        <f t="shared" si="1300"/>
        <v>0</v>
      </c>
      <c r="CD1632">
        <f t="shared" si="1301"/>
        <v>0</v>
      </c>
      <c r="CE1632">
        <f t="shared" si="1302"/>
        <v>0</v>
      </c>
      <c r="CF1632">
        <f t="shared" si="1303"/>
        <v>0</v>
      </c>
      <c r="CG1632">
        <f t="shared" si="1304"/>
        <v>0</v>
      </c>
      <c r="CH1632">
        <f t="shared" si="1305"/>
        <v>0</v>
      </c>
      <c r="CI1632">
        <f t="shared" si="1306"/>
        <v>0</v>
      </c>
      <c r="CJ1632">
        <f t="shared" si="1307"/>
        <v>12.341175927089717</v>
      </c>
      <c r="CK1632">
        <f t="shared" si="1308"/>
        <v>0</v>
      </c>
      <c r="CL1632">
        <f t="shared" si="1309"/>
        <v>0</v>
      </c>
      <c r="CM1632">
        <f t="shared" si="1310"/>
        <v>0</v>
      </c>
      <c r="CN1632">
        <f t="shared" si="1311"/>
        <v>0</v>
      </c>
      <c r="CO1632">
        <f t="shared" si="1312"/>
        <v>0</v>
      </c>
      <c r="CP1632">
        <f t="shared" si="1313"/>
        <v>0</v>
      </c>
      <c r="CQ1632">
        <f t="shared" si="1314"/>
        <v>0</v>
      </c>
      <c r="CR1632">
        <f t="shared" si="1315"/>
        <v>0</v>
      </c>
      <c r="CS1632">
        <f t="shared" si="1316"/>
        <v>0</v>
      </c>
      <c r="CT1632">
        <f t="shared" si="1317"/>
        <v>0</v>
      </c>
      <c r="CU1632">
        <f t="shared" si="1318"/>
        <v>0</v>
      </c>
      <c r="CV1632">
        <f t="shared" si="1319"/>
        <v>0</v>
      </c>
      <c r="CW1632">
        <f t="shared" si="1320"/>
        <v>0</v>
      </c>
      <c r="CX1632">
        <f t="shared" si="1321"/>
        <v>0</v>
      </c>
    </row>
    <row r="1633" spans="1:102" x14ac:dyDescent="0.25">
      <c r="A1633">
        <v>28783308</v>
      </c>
      <c r="B1633" s="6" t="s">
        <v>1711</v>
      </c>
      <c r="C1633" s="7"/>
      <c r="D1633" s="7"/>
      <c r="E1633" s="7"/>
      <c r="F1633" s="7">
        <v>12210</v>
      </c>
      <c r="G1633" s="7"/>
      <c r="H1633" s="7">
        <v>78080</v>
      </c>
      <c r="I1633" s="7"/>
      <c r="J1633" s="7">
        <v>27600</v>
      </c>
      <c r="K1633" s="7"/>
      <c r="L1633" s="7">
        <v>83000</v>
      </c>
      <c r="M1633" s="7"/>
      <c r="N1633" s="7"/>
      <c r="O1633" s="7">
        <v>122000</v>
      </c>
      <c r="P1633" s="7">
        <v>149040</v>
      </c>
      <c r="Q1633" s="7">
        <v>843120</v>
      </c>
      <c r="R1633" s="7">
        <v>24620</v>
      </c>
      <c r="S1633" s="7"/>
      <c r="T1633" s="7"/>
      <c r="U1633" s="7"/>
      <c r="V1633" s="7">
        <v>27810</v>
      </c>
      <c r="W1633" s="7"/>
      <c r="X1633" s="7"/>
      <c r="Y1633" s="7"/>
      <c r="Z1633" s="7">
        <v>841970</v>
      </c>
      <c r="AA1633" s="7">
        <v>1007280</v>
      </c>
      <c r="AB1633" s="7"/>
      <c r="AC1633" s="7">
        <v>375700</v>
      </c>
      <c r="AD1633" s="7"/>
      <c r="AE1633" s="7"/>
      <c r="AF1633" s="7"/>
      <c r="AG1633" s="7"/>
      <c r="AH1633" s="7"/>
      <c r="AI1633" s="7">
        <v>1098806</v>
      </c>
      <c r="AJ1633" s="7">
        <v>345000</v>
      </c>
      <c r="AK1633" s="7"/>
      <c r="AL1633" s="7">
        <v>1642920</v>
      </c>
      <c r="AM1633" s="7">
        <v>556620</v>
      </c>
      <c r="AN1633" s="7">
        <v>18930</v>
      </c>
      <c r="AO1633" s="7">
        <v>416700</v>
      </c>
      <c r="AP1633" s="7"/>
      <c r="AQ1633" s="7"/>
      <c r="AR1633" s="7">
        <v>190770</v>
      </c>
      <c r="AS1633" s="7"/>
      <c r="AT1633" s="7"/>
      <c r="AU1633" s="7"/>
      <c r="AV1633" s="7"/>
      <c r="AW1633" s="7"/>
      <c r="AX1633" s="7"/>
      <c r="AY1633" s="7">
        <f t="shared" si="1322"/>
        <v>19</v>
      </c>
      <c r="BA1633">
        <f t="shared" si="1323"/>
        <v>28783308</v>
      </c>
      <c r="BB1633" t="str">
        <f t="shared" si="1324"/>
        <v>PEREZ DE CARDOZO LUCIA</v>
      </c>
      <c r="BC1633">
        <f t="shared" si="1325"/>
        <v>0</v>
      </c>
      <c r="BD1633">
        <f t="shared" si="1275"/>
        <v>0</v>
      </c>
      <c r="BE1633">
        <f t="shared" si="1276"/>
        <v>0</v>
      </c>
      <c r="BF1633">
        <f t="shared" si="1277"/>
        <v>9.4100924638330223</v>
      </c>
      <c r="BG1633">
        <f t="shared" si="1278"/>
        <v>0</v>
      </c>
      <c r="BH1633">
        <f t="shared" si="1279"/>
        <v>11.265502028382009</v>
      </c>
      <c r="BI1633">
        <f t="shared" si="1280"/>
        <v>0</v>
      </c>
      <c r="BJ1633">
        <f t="shared" si="1281"/>
        <v>10.225607282932941</v>
      </c>
      <c r="BK1633">
        <f t="shared" si="1282"/>
        <v>0</v>
      </c>
      <c r="BL1633">
        <f t="shared" si="1283"/>
        <v>11.326607934898927</v>
      </c>
      <c r="BM1633">
        <f t="shared" si="1284"/>
        <v>0</v>
      </c>
      <c r="BN1633">
        <f t="shared" si="1285"/>
        <v>0</v>
      </c>
      <c r="BO1633">
        <f t="shared" si="1286"/>
        <v>11.711784520403112</v>
      </c>
      <c r="BP1633">
        <f t="shared" si="1287"/>
        <v>11.911976714861119</v>
      </c>
      <c r="BQ1633">
        <f t="shared" si="1288"/>
        <v>13.644865761677899</v>
      </c>
      <c r="BR1633">
        <f t="shared" si="1289"/>
        <v>10.111355016297821</v>
      </c>
      <c r="BS1633">
        <f t="shared" si="1290"/>
        <v>0</v>
      </c>
      <c r="BT1633">
        <f t="shared" si="1291"/>
        <v>0</v>
      </c>
      <c r="BU1633">
        <f t="shared" si="1292"/>
        <v>0</v>
      </c>
      <c r="BV1633">
        <f t="shared" si="1293"/>
        <v>10.233186904869912</v>
      </c>
      <c r="BW1633">
        <f t="shared" si="1294"/>
        <v>0</v>
      </c>
      <c r="BX1633">
        <f t="shared" si="1295"/>
        <v>0</v>
      </c>
      <c r="BY1633">
        <f t="shared" si="1296"/>
        <v>0</v>
      </c>
      <c r="BZ1633">
        <f t="shared" si="1297"/>
        <v>13.643500850826106</v>
      </c>
      <c r="CA1633">
        <f t="shared" si="1298"/>
        <v>13.822765179447705</v>
      </c>
      <c r="CB1633">
        <f t="shared" si="1299"/>
        <v>0</v>
      </c>
      <c r="CC1633">
        <f t="shared" si="1300"/>
        <v>12.836548893256682</v>
      </c>
      <c r="CD1633">
        <f t="shared" si="1301"/>
        <v>0</v>
      </c>
      <c r="CE1633">
        <f t="shared" si="1302"/>
        <v>0</v>
      </c>
      <c r="CF1633">
        <f t="shared" si="1303"/>
        <v>0</v>
      </c>
      <c r="CG1633">
        <f t="shared" si="1304"/>
        <v>0</v>
      </c>
      <c r="CH1633">
        <f t="shared" si="1305"/>
        <v>0</v>
      </c>
      <c r="CI1633">
        <f t="shared" si="1306"/>
        <v>13.909735603769057</v>
      </c>
      <c r="CJ1633">
        <f t="shared" si="1307"/>
        <v>12.75130259456002</v>
      </c>
      <c r="CK1633">
        <f t="shared" si="1308"/>
        <v>0</v>
      </c>
      <c r="CL1633">
        <f t="shared" si="1309"/>
        <v>14.311986313087981</v>
      </c>
      <c r="CM1633">
        <f t="shared" si="1310"/>
        <v>13.229639856431554</v>
      </c>
      <c r="CN1633">
        <f t="shared" si="1311"/>
        <v>9.8485560690099092</v>
      </c>
      <c r="CO1633">
        <f t="shared" si="1312"/>
        <v>12.940124217215681</v>
      </c>
      <c r="CP1633">
        <f t="shared" si="1313"/>
        <v>0</v>
      </c>
      <c r="CQ1633">
        <f t="shared" si="1314"/>
        <v>0</v>
      </c>
      <c r="CR1633">
        <f t="shared" si="1315"/>
        <v>12.158829034830172</v>
      </c>
      <c r="CS1633">
        <f t="shared" si="1316"/>
        <v>0</v>
      </c>
      <c r="CT1633">
        <f t="shared" si="1317"/>
        <v>0</v>
      </c>
      <c r="CU1633">
        <f t="shared" si="1318"/>
        <v>0</v>
      </c>
      <c r="CV1633">
        <f t="shared" si="1319"/>
        <v>0</v>
      </c>
      <c r="CW1633">
        <f t="shared" si="1320"/>
        <v>0</v>
      </c>
      <c r="CX1633">
        <f t="shared" si="1321"/>
        <v>0</v>
      </c>
    </row>
    <row r="1634" spans="1:102" x14ac:dyDescent="0.25">
      <c r="A1634">
        <v>13958281</v>
      </c>
      <c r="B1634" s="6" t="s">
        <v>1712</v>
      </c>
      <c r="C1634" s="7"/>
      <c r="D1634" s="7"/>
      <c r="E1634" s="7"/>
      <c r="F1634" s="7"/>
      <c r="G1634" s="7"/>
      <c r="H1634" s="7"/>
      <c r="I1634" s="7"/>
      <c r="J1634" s="7"/>
      <c r="K1634" s="7"/>
      <c r="L1634" s="7"/>
      <c r="M1634" s="7">
        <v>21000</v>
      </c>
      <c r="N1634" s="7"/>
      <c r="O1634" s="7"/>
      <c r="P1634" s="7">
        <v>216960</v>
      </c>
      <c r="Q1634" s="7">
        <v>180440</v>
      </c>
      <c r="R1634" s="7"/>
      <c r="S1634" s="7"/>
      <c r="T1634" s="7"/>
      <c r="U1634" s="7"/>
      <c r="V1634" s="7"/>
      <c r="W1634" s="7"/>
      <c r="X1634" s="7"/>
      <c r="Y1634" s="7"/>
      <c r="Z1634" s="7">
        <v>287920</v>
      </c>
      <c r="AA1634" s="7"/>
      <c r="AB1634" s="7"/>
      <c r="AC1634" s="7">
        <v>57800</v>
      </c>
      <c r="AD1634" s="7"/>
      <c r="AE1634" s="7"/>
      <c r="AF1634" s="7"/>
      <c r="AG1634" s="7"/>
      <c r="AH1634" s="7"/>
      <c r="AI1634" s="7"/>
      <c r="AJ1634" s="7">
        <v>734580</v>
      </c>
      <c r="AK1634" s="7"/>
      <c r="AL1634" s="7">
        <v>80920</v>
      </c>
      <c r="AM1634" s="7">
        <v>51580</v>
      </c>
      <c r="AN1634" s="7"/>
      <c r="AO1634" s="7">
        <v>10080</v>
      </c>
      <c r="AP1634" s="7"/>
      <c r="AQ1634" s="7"/>
      <c r="AR1634" s="7"/>
      <c r="AS1634" s="7"/>
      <c r="AT1634" s="7"/>
      <c r="AU1634" s="7"/>
      <c r="AV1634" s="7"/>
      <c r="AW1634" s="7"/>
      <c r="AX1634" s="7"/>
      <c r="AY1634" s="7">
        <f t="shared" si="1322"/>
        <v>9</v>
      </c>
      <c r="BA1634">
        <f t="shared" si="1323"/>
        <v>13958281</v>
      </c>
      <c r="BB1634" t="str">
        <f t="shared" si="1324"/>
        <v>PEREZ DIAZ JUAN CARLOS</v>
      </c>
      <c r="BC1634">
        <f t="shared" si="1325"/>
        <v>0</v>
      </c>
      <c r="BD1634">
        <f t="shared" si="1275"/>
        <v>0</v>
      </c>
      <c r="BE1634">
        <f t="shared" si="1276"/>
        <v>0</v>
      </c>
      <c r="BF1634">
        <f t="shared" si="1277"/>
        <v>0</v>
      </c>
      <c r="BG1634">
        <f t="shared" si="1278"/>
        <v>0</v>
      </c>
      <c r="BH1634">
        <f t="shared" si="1279"/>
        <v>0</v>
      </c>
      <c r="BI1634">
        <f t="shared" si="1280"/>
        <v>0</v>
      </c>
      <c r="BJ1634">
        <f t="shared" si="1281"/>
        <v>0</v>
      </c>
      <c r="BK1634">
        <f t="shared" si="1282"/>
        <v>0</v>
      </c>
      <c r="BL1634">
        <f t="shared" si="1283"/>
        <v>0</v>
      </c>
      <c r="BM1634">
        <f t="shared" si="1284"/>
        <v>9.9523253346194274</v>
      </c>
      <c r="BN1634">
        <f t="shared" si="1285"/>
        <v>0</v>
      </c>
      <c r="BO1634">
        <f t="shared" si="1286"/>
        <v>0</v>
      </c>
      <c r="BP1634">
        <f t="shared" si="1287"/>
        <v>12.287472892868088</v>
      </c>
      <c r="BQ1634">
        <f t="shared" si="1288"/>
        <v>12.103159133515399</v>
      </c>
      <c r="BR1634">
        <f t="shared" si="1289"/>
        <v>0</v>
      </c>
      <c r="BS1634">
        <f t="shared" si="1290"/>
        <v>0</v>
      </c>
      <c r="BT1634">
        <f t="shared" si="1291"/>
        <v>0</v>
      </c>
      <c r="BU1634">
        <f t="shared" si="1292"/>
        <v>0</v>
      </c>
      <c r="BV1634">
        <f t="shared" si="1293"/>
        <v>0</v>
      </c>
      <c r="BW1634">
        <f t="shared" si="1294"/>
        <v>0</v>
      </c>
      <c r="BX1634">
        <f t="shared" si="1295"/>
        <v>0</v>
      </c>
      <c r="BY1634">
        <f t="shared" si="1296"/>
        <v>0</v>
      </c>
      <c r="BZ1634">
        <f t="shared" si="1297"/>
        <v>12.570441415933876</v>
      </c>
      <c r="CA1634">
        <f t="shared" si="1298"/>
        <v>0</v>
      </c>
      <c r="CB1634">
        <f t="shared" si="1299"/>
        <v>0</v>
      </c>
      <c r="CC1634">
        <f t="shared" si="1300"/>
        <v>10.96476135554887</v>
      </c>
      <c r="CD1634">
        <f t="shared" si="1301"/>
        <v>0</v>
      </c>
      <c r="CE1634">
        <f t="shared" si="1302"/>
        <v>0</v>
      </c>
      <c r="CF1634">
        <f t="shared" si="1303"/>
        <v>0</v>
      </c>
      <c r="CG1634">
        <f t="shared" si="1304"/>
        <v>0</v>
      </c>
      <c r="CH1634">
        <f t="shared" si="1305"/>
        <v>0</v>
      </c>
      <c r="CI1634">
        <f t="shared" si="1306"/>
        <v>0</v>
      </c>
      <c r="CJ1634">
        <f t="shared" si="1307"/>
        <v>13.507055547617206</v>
      </c>
      <c r="CK1634">
        <f t="shared" si="1308"/>
        <v>0</v>
      </c>
      <c r="CL1634">
        <f t="shared" si="1309"/>
        <v>11.301228649089653</v>
      </c>
      <c r="CM1634">
        <f t="shared" si="1310"/>
        <v>10.850908666606845</v>
      </c>
      <c r="CN1634">
        <f t="shared" si="1311"/>
        <v>0</v>
      </c>
      <c r="CO1634">
        <f t="shared" si="1312"/>
        <v>9.2184077430539411</v>
      </c>
      <c r="CP1634">
        <f t="shared" si="1313"/>
        <v>0</v>
      </c>
      <c r="CQ1634">
        <f t="shared" si="1314"/>
        <v>0</v>
      </c>
      <c r="CR1634">
        <f t="shared" si="1315"/>
        <v>0</v>
      </c>
      <c r="CS1634">
        <f t="shared" si="1316"/>
        <v>0</v>
      </c>
      <c r="CT1634">
        <f t="shared" si="1317"/>
        <v>0</v>
      </c>
      <c r="CU1634">
        <f t="shared" si="1318"/>
        <v>0</v>
      </c>
      <c r="CV1634">
        <f t="shared" si="1319"/>
        <v>0</v>
      </c>
      <c r="CW1634">
        <f t="shared" si="1320"/>
        <v>0</v>
      </c>
      <c r="CX1634">
        <f t="shared" si="1321"/>
        <v>0</v>
      </c>
    </row>
    <row r="1635" spans="1:102" x14ac:dyDescent="0.25">
      <c r="A1635">
        <v>98525984</v>
      </c>
      <c r="B1635" s="6" t="s">
        <v>1713</v>
      </c>
      <c r="C1635" s="7"/>
      <c r="D1635" s="7"/>
      <c r="E1635" s="7"/>
      <c r="F1635" s="7"/>
      <c r="G1635" s="7">
        <v>308670</v>
      </c>
      <c r="H1635" s="7">
        <v>558960</v>
      </c>
      <c r="I1635" s="7">
        <v>77000</v>
      </c>
      <c r="J1635" s="7">
        <v>858600</v>
      </c>
      <c r="K1635" s="7">
        <v>74510</v>
      </c>
      <c r="L1635" s="7">
        <v>365100</v>
      </c>
      <c r="M1635" s="7">
        <v>193300</v>
      </c>
      <c r="N1635" s="7"/>
      <c r="O1635" s="7">
        <v>122000</v>
      </c>
      <c r="P1635" s="7">
        <v>860950</v>
      </c>
      <c r="Q1635" s="7">
        <v>1411560</v>
      </c>
      <c r="R1635" s="7"/>
      <c r="S1635" s="7"/>
      <c r="T1635" s="7"/>
      <c r="U1635" s="7">
        <v>754528</v>
      </c>
      <c r="V1635" s="7">
        <v>552070</v>
      </c>
      <c r="W1635" s="7">
        <v>295160</v>
      </c>
      <c r="X1635" s="7">
        <v>52180</v>
      </c>
      <c r="Y1635" s="7"/>
      <c r="Z1635" s="7">
        <v>2352070</v>
      </c>
      <c r="AA1635" s="7">
        <v>1275560</v>
      </c>
      <c r="AB1635" s="7"/>
      <c r="AC1635" s="7">
        <v>260100</v>
      </c>
      <c r="AD1635" s="7"/>
      <c r="AE1635" s="7"/>
      <c r="AF1635" s="7">
        <v>27120</v>
      </c>
      <c r="AG1635" s="7"/>
      <c r="AH1635" s="7">
        <v>54700</v>
      </c>
      <c r="AI1635" s="7">
        <v>1427762</v>
      </c>
      <c r="AJ1635" s="7">
        <v>417480</v>
      </c>
      <c r="AK1635" s="7"/>
      <c r="AL1635" s="7">
        <v>3142920</v>
      </c>
      <c r="AM1635" s="7">
        <v>2704750</v>
      </c>
      <c r="AN1635" s="7">
        <v>10420</v>
      </c>
      <c r="AO1635" s="7">
        <v>1535500</v>
      </c>
      <c r="AP1635" s="7"/>
      <c r="AQ1635" s="7">
        <v>838750</v>
      </c>
      <c r="AR1635" s="7">
        <v>772110</v>
      </c>
      <c r="AS1635" s="7">
        <v>131870</v>
      </c>
      <c r="AT1635" s="7">
        <v>216380</v>
      </c>
      <c r="AU1635" s="7"/>
      <c r="AV1635" s="7"/>
      <c r="AW1635" s="7">
        <v>400650</v>
      </c>
      <c r="AX1635" s="7">
        <v>519880</v>
      </c>
      <c r="AY1635" s="7">
        <f t="shared" si="1322"/>
        <v>31</v>
      </c>
      <c r="BA1635">
        <f t="shared" si="1323"/>
        <v>98525984</v>
      </c>
      <c r="BB1635" t="str">
        <f t="shared" si="1324"/>
        <v>PEREZ DURAN GERMAN ALBERTO</v>
      </c>
      <c r="BC1635">
        <f t="shared" si="1325"/>
        <v>0</v>
      </c>
      <c r="BD1635">
        <f t="shared" si="1275"/>
        <v>0</v>
      </c>
      <c r="BE1635">
        <f t="shared" si="1276"/>
        <v>0</v>
      </c>
      <c r="BF1635">
        <f t="shared" si="1277"/>
        <v>0</v>
      </c>
      <c r="BG1635">
        <f t="shared" si="1278"/>
        <v>12.640031263738553</v>
      </c>
      <c r="BH1635">
        <f t="shared" si="1279"/>
        <v>13.233834982261515</v>
      </c>
      <c r="BI1635">
        <f t="shared" si="1280"/>
        <v>11.251573687764477</v>
      </c>
      <c r="BJ1635">
        <f t="shared" si="1281"/>
        <v>13.663059599458618</v>
      </c>
      <c r="BK1635">
        <f t="shared" si="1282"/>
        <v>11.218702044475025</v>
      </c>
      <c r="BL1635">
        <f t="shared" si="1283"/>
        <v>12.8079293066156</v>
      </c>
      <c r="BM1635">
        <f t="shared" si="1284"/>
        <v>12.172003838488783</v>
      </c>
      <c r="BN1635">
        <f t="shared" si="1285"/>
        <v>0</v>
      </c>
      <c r="BO1635">
        <f t="shared" si="1286"/>
        <v>11.711784520403112</v>
      </c>
      <c r="BP1635">
        <f t="shared" si="1287"/>
        <v>13.665792871221294</v>
      </c>
      <c r="BQ1635">
        <f t="shared" si="1288"/>
        <v>14.160206742178293</v>
      </c>
      <c r="BR1635">
        <f t="shared" si="1289"/>
        <v>0</v>
      </c>
      <c r="BS1635">
        <f t="shared" si="1290"/>
        <v>0</v>
      </c>
      <c r="BT1635">
        <f t="shared" si="1291"/>
        <v>0</v>
      </c>
      <c r="BU1635">
        <f t="shared" si="1292"/>
        <v>13.53384899250176</v>
      </c>
      <c r="BV1635">
        <f t="shared" si="1293"/>
        <v>13.221431940176386</v>
      </c>
      <c r="BW1635">
        <f t="shared" si="1294"/>
        <v>12.595276249159516</v>
      </c>
      <c r="BX1635">
        <f t="shared" si="1295"/>
        <v>10.862473722937901</v>
      </c>
      <c r="BY1635">
        <f t="shared" si="1296"/>
        <v>0</v>
      </c>
      <c r="BZ1635">
        <f t="shared" si="1297"/>
        <v>14.670806774619864</v>
      </c>
      <c r="CA1635">
        <f t="shared" si="1298"/>
        <v>14.058896639803049</v>
      </c>
      <c r="CB1635">
        <f t="shared" si="1299"/>
        <v>0</v>
      </c>
      <c r="CC1635">
        <f t="shared" si="1300"/>
        <v>12.468825296104477</v>
      </c>
      <c r="CD1635">
        <f t="shared" si="1301"/>
        <v>0</v>
      </c>
      <c r="CE1635">
        <f t="shared" si="1302"/>
        <v>0</v>
      </c>
      <c r="CF1635">
        <f t="shared" si="1303"/>
        <v>10.208063614530875</v>
      </c>
      <c r="CG1635">
        <f t="shared" si="1304"/>
        <v>0</v>
      </c>
      <c r="CH1635">
        <f t="shared" si="1305"/>
        <v>10.909637269778615</v>
      </c>
      <c r="CI1635">
        <f t="shared" si="1306"/>
        <v>14.171619441721168</v>
      </c>
      <c r="CJ1635">
        <f t="shared" si="1307"/>
        <v>12.941994313255446</v>
      </c>
      <c r="CK1635">
        <f t="shared" si="1308"/>
        <v>0</v>
      </c>
      <c r="CL1635">
        <f t="shared" si="1309"/>
        <v>14.960663180242683</v>
      </c>
      <c r="CM1635">
        <f t="shared" si="1310"/>
        <v>14.810520414269689</v>
      </c>
      <c r="CN1635">
        <f t="shared" si="1311"/>
        <v>9.2515782799924278</v>
      </c>
      <c r="CO1635">
        <f t="shared" si="1312"/>
        <v>14.244367270116465</v>
      </c>
      <c r="CP1635">
        <f t="shared" si="1313"/>
        <v>0</v>
      </c>
      <c r="CQ1635">
        <f t="shared" si="1314"/>
        <v>13.639669159517691</v>
      </c>
      <c r="CR1635">
        <f t="shared" si="1315"/>
        <v>13.556883601054636</v>
      </c>
      <c r="CS1635">
        <f t="shared" si="1316"/>
        <v>11.789579450998897</v>
      </c>
      <c r="CT1635">
        <f t="shared" si="1317"/>
        <v>12.2847960217301</v>
      </c>
      <c r="CU1635">
        <f t="shared" si="1318"/>
        <v>0</v>
      </c>
      <c r="CV1635">
        <f t="shared" si="1319"/>
        <v>0</v>
      </c>
      <c r="CW1635">
        <f t="shared" si="1320"/>
        <v>12.900846003147192</v>
      </c>
      <c r="CX1635">
        <f t="shared" si="1321"/>
        <v>13.161355218214487</v>
      </c>
    </row>
    <row r="1636" spans="1:102" x14ac:dyDescent="0.25">
      <c r="A1636">
        <v>1018448317</v>
      </c>
      <c r="B1636" s="6" t="s">
        <v>1714</v>
      </c>
      <c r="C1636" s="7"/>
      <c r="D1636" s="7"/>
      <c r="E1636" s="7"/>
      <c r="F1636" s="7"/>
      <c r="G1636" s="7"/>
      <c r="H1636" s="7"/>
      <c r="I1636" s="7"/>
      <c r="J1636" s="7"/>
      <c r="K1636" s="7"/>
      <c r="L1636" s="7">
        <v>221800</v>
      </c>
      <c r="M1636" s="7"/>
      <c r="N1636" s="7"/>
      <c r="O1636" s="7"/>
      <c r="P1636" s="7">
        <v>34360</v>
      </c>
      <c r="Q1636" s="7">
        <v>369500</v>
      </c>
      <c r="R1636" s="7"/>
      <c r="S1636" s="7"/>
      <c r="T1636" s="7"/>
      <c r="U1636" s="7"/>
      <c r="V1636" s="7"/>
      <c r="W1636" s="7"/>
      <c r="X1636" s="7"/>
      <c r="Y1636" s="7"/>
      <c r="Z1636" s="7">
        <v>1211120</v>
      </c>
      <c r="AA1636" s="7">
        <v>503880</v>
      </c>
      <c r="AB1636" s="7"/>
      <c r="AC1636" s="7"/>
      <c r="AD1636" s="7"/>
      <c r="AE1636" s="7"/>
      <c r="AF1636" s="7"/>
      <c r="AG1636" s="7"/>
      <c r="AH1636" s="7"/>
      <c r="AI1636" s="7">
        <v>948820</v>
      </c>
      <c r="AJ1636" s="7"/>
      <c r="AK1636" s="7"/>
      <c r="AL1636" s="7">
        <v>987710</v>
      </c>
      <c r="AM1636" s="7">
        <v>1061260</v>
      </c>
      <c r="AN1636" s="7"/>
      <c r="AO1636" s="7"/>
      <c r="AP1636" s="7"/>
      <c r="AQ1636" s="7">
        <v>25560</v>
      </c>
      <c r="AR1636" s="7"/>
      <c r="AS1636" s="7"/>
      <c r="AT1636" s="7"/>
      <c r="AU1636" s="7"/>
      <c r="AV1636" s="7"/>
      <c r="AW1636" s="7"/>
      <c r="AX1636" s="7"/>
      <c r="AY1636" s="7">
        <f t="shared" si="1322"/>
        <v>9</v>
      </c>
      <c r="BA1636">
        <f t="shared" si="1323"/>
        <v>1018448317</v>
      </c>
      <c r="BB1636" t="str">
        <f t="shared" si="1324"/>
        <v>PEREZ GARZON OMAR GIOVANNY</v>
      </c>
      <c r="BC1636">
        <f t="shared" si="1325"/>
        <v>0</v>
      </c>
      <c r="BD1636">
        <f t="shared" si="1275"/>
        <v>0</v>
      </c>
      <c r="BE1636">
        <f t="shared" si="1276"/>
        <v>0</v>
      </c>
      <c r="BF1636">
        <f t="shared" si="1277"/>
        <v>0</v>
      </c>
      <c r="BG1636">
        <f t="shared" si="1278"/>
        <v>0</v>
      </c>
      <c r="BH1636">
        <f t="shared" si="1279"/>
        <v>0</v>
      </c>
      <c r="BI1636">
        <f t="shared" si="1280"/>
        <v>0</v>
      </c>
      <c r="BJ1636">
        <f t="shared" si="1281"/>
        <v>0</v>
      </c>
      <c r="BK1636">
        <f t="shared" si="1282"/>
        <v>0</v>
      </c>
      <c r="BL1636">
        <f t="shared" si="1283"/>
        <v>12.309535862454515</v>
      </c>
      <c r="BM1636">
        <f t="shared" si="1284"/>
        <v>0</v>
      </c>
      <c r="BN1636">
        <f t="shared" si="1285"/>
        <v>0</v>
      </c>
      <c r="BO1636">
        <f t="shared" si="1286"/>
        <v>0</v>
      </c>
      <c r="BP1636">
        <f t="shared" si="1287"/>
        <v>10.444677479283538</v>
      </c>
      <c r="BQ1636">
        <f t="shared" si="1288"/>
        <v>12.819908725726677</v>
      </c>
      <c r="BR1636">
        <f t="shared" si="1289"/>
        <v>0</v>
      </c>
      <c r="BS1636">
        <f t="shared" si="1290"/>
        <v>0</v>
      </c>
      <c r="BT1636">
        <f t="shared" si="1291"/>
        <v>0</v>
      </c>
      <c r="BU1636">
        <f t="shared" si="1292"/>
        <v>0</v>
      </c>
      <c r="BV1636">
        <f t="shared" si="1293"/>
        <v>0</v>
      </c>
      <c r="BW1636">
        <f t="shared" si="1294"/>
        <v>0</v>
      </c>
      <c r="BX1636">
        <f t="shared" si="1295"/>
        <v>0</v>
      </c>
      <c r="BY1636">
        <f t="shared" si="1296"/>
        <v>0</v>
      </c>
      <c r="BZ1636">
        <f t="shared" si="1297"/>
        <v>14.007056934967434</v>
      </c>
      <c r="CA1636">
        <f t="shared" si="1298"/>
        <v>13.130095408063777</v>
      </c>
      <c r="CB1636">
        <f t="shared" si="1299"/>
        <v>0</v>
      </c>
      <c r="CC1636">
        <f t="shared" si="1300"/>
        <v>0</v>
      </c>
      <c r="CD1636">
        <f t="shared" si="1301"/>
        <v>0</v>
      </c>
      <c r="CE1636">
        <f t="shared" si="1302"/>
        <v>0</v>
      </c>
      <c r="CF1636">
        <f t="shared" si="1303"/>
        <v>0</v>
      </c>
      <c r="CG1636">
        <f t="shared" si="1304"/>
        <v>0</v>
      </c>
      <c r="CH1636">
        <f t="shared" si="1305"/>
        <v>0</v>
      </c>
      <c r="CI1636">
        <f t="shared" si="1306"/>
        <v>13.762975440201572</v>
      </c>
      <c r="CJ1636">
        <f t="shared" si="1307"/>
        <v>0</v>
      </c>
      <c r="CK1636">
        <f t="shared" si="1308"/>
        <v>0</v>
      </c>
      <c r="CL1636">
        <f t="shared" si="1309"/>
        <v>13.803145423819117</v>
      </c>
      <c r="CM1636">
        <f t="shared" si="1310"/>
        <v>13.874968381689429</v>
      </c>
      <c r="CN1636">
        <f t="shared" si="1311"/>
        <v>0</v>
      </c>
      <c r="CO1636">
        <f t="shared" si="1312"/>
        <v>0</v>
      </c>
      <c r="CP1636">
        <f t="shared" si="1313"/>
        <v>0</v>
      </c>
      <c r="CQ1636">
        <f t="shared" si="1314"/>
        <v>10.148823031356836</v>
      </c>
      <c r="CR1636">
        <f t="shared" si="1315"/>
        <v>0</v>
      </c>
      <c r="CS1636">
        <f t="shared" si="1316"/>
        <v>0</v>
      </c>
      <c r="CT1636">
        <f t="shared" si="1317"/>
        <v>0</v>
      </c>
      <c r="CU1636">
        <f t="shared" si="1318"/>
        <v>0</v>
      </c>
      <c r="CV1636">
        <f t="shared" si="1319"/>
        <v>0</v>
      </c>
      <c r="CW1636">
        <f t="shared" si="1320"/>
        <v>0</v>
      </c>
      <c r="CX1636">
        <f t="shared" si="1321"/>
        <v>0</v>
      </c>
    </row>
    <row r="1637" spans="1:102" x14ac:dyDescent="0.25">
      <c r="A1637">
        <v>1036642837</v>
      </c>
      <c r="B1637" s="6" t="s">
        <v>1715</v>
      </c>
      <c r="C1637" s="7"/>
      <c r="D1637" s="7"/>
      <c r="E1637" s="7"/>
      <c r="F1637" s="7"/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>
        <v>57740</v>
      </c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7"/>
      <c r="AE1637" s="7"/>
      <c r="AF1637" s="7"/>
      <c r="AG1637" s="7"/>
      <c r="AH1637" s="7"/>
      <c r="AI1637" s="7"/>
      <c r="AJ1637" s="7"/>
      <c r="AK1637" s="7"/>
      <c r="AL1637" s="7"/>
      <c r="AM1637" s="7"/>
      <c r="AN1637" s="7"/>
      <c r="AO1637" s="7">
        <v>107130</v>
      </c>
      <c r="AP1637" s="7"/>
      <c r="AQ1637" s="7"/>
      <c r="AR1637" s="7"/>
      <c r="AS1637" s="7"/>
      <c r="AT1637" s="7"/>
      <c r="AU1637" s="7"/>
      <c r="AV1637" s="7"/>
      <c r="AW1637" s="7"/>
      <c r="AX1637" s="7"/>
      <c r="AY1637" s="7">
        <f t="shared" si="1322"/>
        <v>2</v>
      </c>
      <c r="BA1637">
        <f t="shared" si="1323"/>
        <v>1036642837</v>
      </c>
      <c r="BB1637" t="str">
        <f t="shared" si="1324"/>
        <v>PEREZ GONZALEZ SARA</v>
      </c>
      <c r="BC1637">
        <f t="shared" si="1325"/>
        <v>0</v>
      </c>
      <c r="BD1637">
        <f t="shared" si="1275"/>
        <v>0</v>
      </c>
      <c r="BE1637">
        <f t="shared" si="1276"/>
        <v>0</v>
      </c>
      <c r="BF1637">
        <f t="shared" si="1277"/>
        <v>0</v>
      </c>
      <c r="BG1637">
        <f t="shared" si="1278"/>
        <v>0</v>
      </c>
      <c r="BH1637">
        <f t="shared" si="1279"/>
        <v>0</v>
      </c>
      <c r="BI1637">
        <f t="shared" si="1280"/>
        <v>0</v>
      </c>
      <c r="BJ1637">
        <f t="shared" si="1281"/>
        <v>0</v>
      </c>
      <c r="BK1637">
        <f t="shared" si="1282"/>
        <v>0</v>
      </c>
      <c r="BL1637">
        <f t="shared" si="1283"/>
        <v>0</v>
      </c>
      <c r="BM1637">
        <f t="shared" si="1284"/>
        <v>0</v>
      </c>
      <c r="BN1637">
        <f t="shared" si="1285"/>
        <v>0</v>
      </c>
      <c r="BO1637">
        <f t="shared" si="1286"/>
        <v>0</v>
      </c>
      <c r="BP1637">
        <f t="shared" si="1287"/>
        <v>0</v>
      </c>
      <c r="BQ1637">
        <f t="shared" si="1288"/>
        <v>10.963722772083234</v>
      </c>
      <c r="BR1637">
        <f t="shared" si="1289"/>
        <v>0</v>
      </c>
      <c r="BS1637">
        <f t="shared" si="1290"/>
        <v>0</v>
      </c>
      <c r="BT1637">
        <f t="shared" si="1291"/>
        <v>0</v>
      </c>
      <c r="BU1637">
        <f t="shared" si="1292"/>
        <v>0</v>
      </c>
      <c r="BV1637">
        <f t="shared" si="1293"/>
        <v>0</v>
      </c>
      <c r="BW1637">
        <f t="shared" si="1294"/>
        <v>0</v>
      </c>
      <c r="BX1637">
        <f t="shared" si="1295"/>
        <v>0</v>
      </c>
      <c r="BY1637">
        <f t="shared" si="1296"/>
        <v>0</v>
      </c>
      <c r="BZ1637">
        <f t="shared" si="1297"/>
        <v>0</v>
      </c>
      <c r="CA1637">
        <f t="shared" si="1298"/>
        <v>0</v>
      </c>
      <c r="CB1637">
        <f t="shared" si="1299"/>
        <v>0</v>
      </c>
      <c r="CC1637">
        <f t="shared" si="1300"/>
        <v>0</v>
      </c>
      <c r="CD1637">
        <f t="shared" si="1301"/>
        <v>0</v>
      </c>
      <c r="CE1637">
        <f t="shared" si="1302"/>
        <v>0</v>
      </c>
      <c r="CF1637">
        <f t="shared" si="1303"/>
        <v>0</v>
      </c>
      <c r="CG1637">
        <f t="shared" si="1304"/>
        <v>0</v>
      </c>
      <c r="CH1637">
        <f t="shared" si="1305"/>
        <v>0</v>
      </c>
      <c r="CI1637">
        <f t="shared" si="1306"/>
        <v>0</v>
      </c>
      <c r="CJ1637">
        <f t="shared" si="1307"/>
        <v>0</v>
      </c>
      <c r="CK1637">
        <f t="shared" si="1308"/>
        <v>0</v>
      </c>
      <c r="CL1637">
        <f t="shared" si="1309"/>
        <v>0</v>
      </c>
      <c r="CM1637">
        <f t="shared" si="1310"/>
        <v>0</v>
      </c>
      <c r="CN1637">
        <f t="shared" si="1311"/>
        <v>0</v>
      </c>
      <c r="CO1637">
        <f t="shared" si="1312"/>
        <v>11.581807663666506</v>
      </c>
      <c r="CP1637">
        <f t="shared" si="1313"/>
        <v>0</v>
      </c>
      <c r="CQ1637">
        <f t="shared" si="1314"/>
        <v>0</v>
      </c>
      <c r="CR1637">
        <f t="shared" si="1315"/>
        <v>0</v>
      </c>
      <c r="CS1637">
        <f t="shared" si="1316"/>
        <v>0</v>
      </c>
      <c r="CT1637">
        <f t="shared" si="1317"/>
        <v>0</v>
      </c>
      <c r="CU1637">
        <f t="shared" si="1318"/>
        <v>0</v>
      </c>
      <c r="CV1637">
        <f t="shared" si="1319"/>
        <v>0</v>
      </c>
      <c r="CW1637">
        <f t="shared" si="1320"/>
        <v>0</v>
      </c>
      <c r="CX1637">
        <f t="shared" si="1321"/>
        <v>0</v>
      </c>
    </row>
    <row r="1638" spans="1:102" x14ac:dyDescent="0.25">
      <c r="A1638">
        <v>50938171</v>
      </c>
      <c r="B1638" s="6" t="s">
        <v>1716</v>
      </c>
      <c r="C1638" s="7"/>
      <c r="D1638" s="7"/>
      <c r="E1638" s="7"/>
      <c r="F1638" s="7"/>
      <c r="G1638" s="7"/>
      <c r="H1638" s="7">
        <v>33100</v>
      </c>
      <c r="I1638" s="7"/>
      <c r="J1638" s="7"/>
      <c r="K1638" s="7"/>
      <c r="L1638" s="7"/>
      <c r="M1638" s="7">
        <v>439800</v>
      </c>
      <c r="N1638" s="7">
        <v>88904</v>
      </c>
      <c r="O1638" s="7"/>
      <c r="P1638" s="7">
        <v>1595040</v>
      </c>
      <c r="Q1638" s="7">
        <v>72720</v>
      </c>
      <c r="R1638" s="7"/>
      <c r="S1638" s="7"/>
      <c r="T1638" s="7"/>
      <c r="U1638" s="7"/>
      <c r="V1638" s="7">
        <v>306960</v>
      </c>
      <c r="W1638" s="7"/>
      <c r="X1638" s="7"/>
      <c r="Y1638" s="7"/>
      <c r="Z1638" s="7">
        <v>2542780</v>
      </c>
      <c r="AA1638" s="7">
        <v>124560</v>
      </c>
      <c r="AB1638" s="7"/>
      <c r="AC1638" s="7"/>
      <c r="AD1638" s="7"/>
      <c r="AE1638" s="7"/>
      <c r="AF1638" s="7"/>
      <c r="AG1638" s="7"/>
      <c r="AH1638" s="7"/>
      <c r="AI1638" s="7"/>
      <c r="AJ1638" s="7"/>
      <c r="AK1638" s="7"/>
      <c r="AL1638" s="7">
        <v>268590</v>
      </c>
      <c r="AM1638" s="7"/>
      <c r="AN1638" s="7"/>
      <c r="AO1638" s="7"/>
      <c r="AP1638" s="7"/>
      <c r="AQ1638" s="7">
        <v>115020</v>
      </c>
      <c r="AR1638" s="7"/>
      <c r="AS1638" s="7"/>
      <c r="AT1638" s="7"/>
      <c r="AU1638" s="7"/>
      <c r="AV1638" s="7"/>
      <c r="AW1638" s="7">
        <v>981220</v>
      </c>
      <c r="AX1638" s="7"/>
      <c r="AY1638" s="7">
        <f t="shared" si="1322"/>
        <v>11</v>
      </c>
      <c r="BA1638">
        <f t="shared" si="1323"/>
        <v>50938171</v>
      </c>
      <c r="BB1638" t="str">
        <f t="shared" si="1324"/>
        <v>PEREZ LOPEZ LILIANA PATRICIA</v>
      </c>
      <c r="BC1638">
        <f t="shared" si="1325"/>
        <v>0</v>
      </c>
      <c r="BD1638">
        <f t="shared" si="1275"/>
        <v>0</v>
      </c>
      <c r="BE1638">
        <f t="shared" si="1276"/>
        <v>0</v>
      </c>
      <c r="BF1638">
        <f t="shared" si="1277"/>
        <v>0</v>
      </c>
      <c r="BG1638">
        <f t="shared" si="1278"/>
        <v>0</v>
      </c>
      <c r="BH1638">
        <f t="shared" si="1279"/>
        <v>10.407318772389159</v>
      </c>
      <c r="BI1638">
        <f t="shared" si="1280"/>
        <v>0</v>
      </c>
      <c r="BJ1638">
        <f t="shared" si="1281"/>
        <v>0</v>
      </c>
      <c r="BK1638">
        <f t="shared" si="1282"/>
        <v>0</v>
      </c>
      <c r="BL1638">
        <f t="shared" si="1283"/>
        <v>0</v>
      </c>
      <c r="BM1638">
        <f t="shared" si="1284"/>
        <v>12.994077630861014</v>
      </c>
      <c r="BN1638">
        <f t="shared" si="1285"/>
        <v>11.395323662890048</v>
      </c>
      <c r="BO1638">
        <f t="shared" si="1286"/>
        <v>0</v>
      </c>
      <c r="BP1638">
        <f t="shared" si="1287"/>
        <v>14.28240999919986</v>
      </c>
      <c r="BQ1638">
        <f t="shared" si="1288"/>
        <v>11.194385480131949</v>
      </c>
      <c r="BR1638">
        <f t="shared" si="1289"/>
        <v>0</v>
      </c>
      <c r="BS1638">
        <f t="shared" si="1290"/>
        <v>0</v>
      </c>
      <c r="BT1638">
        <f t="shared" si="1291"/>
        <v>0</v>
      </c>
      <c r="BU1638">
        <f t="shared" si="1292"/>
        <v>0</v>
      </c>
      <c r="BV1638">
        <f t="shared" si="1293"/>
        <v>12.634475982668981</v>
      </c>
      <c r="BW1638">
        <f t="shared" si="1294"/>
        <v>0</v>
      </c>
      <c r="BX1638">
        <f t="shared" si="1295"/>
        <v>0</v>
      </c>
      <c r="BY1638">
        <f t="shared" si="1296"/>
        <v>0</v>
      </c>
      <c r="BZ1638">
        <f t="shared" si="1297"/>
        <v>14.748768921938451</v>
      </c>
      <c r="CA1638">
        <f t="shared" si="1298"/>
        <v>11.732550834735127</v>
      </c>
      <c r="CB1638">
        <f t="shared" si="1299"/>
        <v>0</v>
      </c>
      <c r="CC1638">
        <f t="shared" si="1300"/>
        <v>0</v>
      </c>
      <c r="CD1638">
        <f t="shared" si="1301"/>
        <v>0</v>
      </c>
      <c r="CE1638">
        <f t="shared" si="1302"/>
        <v>0</v>
      </c>
      <c r="CF1638">
        <f t="shared" si="1303"/>
        <v>0</v>
      </c>
      <c r="CG1638">
        <f t="shared" si="1304"/>
        <v>0</v>
      </c>
      <c r="CH1638">
        <f t="shared" si="1305"/>
        <v>0</v>
      </c>
      <c r="CI1638">
        <f t="shared" si="1306"/>
        <v>0</v>
      </c>
      <c r="CJ1638">
        <f t="shared" si="1307"/>
        <v>0</v>
      </c>
      <c r="CK1638">
        <f t="shared" si="1308"/>
        <v>0</v>
      </c>
      <c r="CL1638">
        <f t="shared" si="1309"/>
        <v>12.500945055436183</v>
      </c>
      <c r="CM1638">
        <f t="shared" si="1310"/>
        <v>0</v>
      </c>
      <c r="CN1638">
        <f t="shared" si="1311"/>
        <v>0</v>
      </c>
      <c r="CO1638">
        <f t="shared" si="1312"/>
        <v>0</v>
      </c>
      <c r="CP1638">
        <f t="shared" si="1313"/>
        <v>0</v>
      </c>
      <c r="CQ1638">
        <f t="shared" si="1314"/>
        <v>11.6528699993701</v>
      </c>
      <c r="CR1638">
        <f t="shared" si="1315"/>
        <v>0</v>
      </c>
      <c r="CS1638">
        <f t="shared" si="1316"/>
        <v>0</v>
      </c>
      <c r="CT1638">
        <f t="shared" si="1317"/>
        <v>0</v>
      </c>
      <c r="CU1638">
        <f t="shared" si="1318"/>
        <v>0</v>
      </c>
      <c r="CV1638">
        <f t="shared" si="1319"/>
        <v>0</v>
      </c>
      <c r="CW1638">
        <f t="shared" si="1320"/>
        <v>13.796552993501896</v>
      </c>
      <c r="CX1638">
        <f t="shared" si="1321"/>
        <v>0</v>
      </c>
    </row>
    <row r="1639" spans="1:102" x14ac:dyDescent="0.25">
      <c r="A1639">
        <v>1113302557</v>
      </c>
      <c r="B1639" s="6" t="s">
        <v>1717</v>
      </c>
      <c r="C1639" s="7"/>
      <c r="D1639" s="7"/>
      <c r="E1639" s="7"/>
      <c r="F1639" s="7"/>
      <c r="G1639" s="7"/>
      <c r="H1639" s="7"/>
      <c r="I1639" s="7"/>
      <c r="J1639" s="7"/>
      <c r="K1639" s="7"/>
      <c r="L1639" s="7"/>
      <c r="M1639" s="7"/>
      <c r="N1639" s="7">
        <v>56000</v>
      </c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>
        <v>716780</v>
      </c>
      <c r="AA1639" s="7">
        <v>1379840</v>
      </c>
      <c r="AB1639" s="7"/>
      <c r="AC1639" s="7"/>
      <c r="AD1639" s="7"/>
      <c r="AE1639" s="7"/>
      <c r="AF1639" s="7">
        <v>108480</v>
      </c>
      <c r="AG1639" s="7"/>
      <c r="AH1639" s="7"/>
      <c r="AI1639" s="7">
        <v>290133</v>
      </c>
      <c r="AJ1639" s="7">
        <v>331890</v>
      </c>
      <c r="AK1639" s="7"/>
      <c r="AL1639" s="7"/>
      <c r="AM1639" s="7"/>
      <c r="AN1639" s="7"/>
      <c r="AO1639" s="7">
        <v>70560</v>
      </c>
      <c r="AP1639" s="7"/>
      <c r="AQ1639" s="7"/>
      <c r="AR1639" s="7"/>
      <c r="AS1639" s="7"/>
      <c r="AT1639" s="7"/>
      <c r="AU1639" s="7"/>
      <c r="AV1639" s="7"/>
      <c r="AW1639" s="7"/>
      <c r="AX1639" s="7"/>
      <c r="AY1639" s="7">
        <f t="shared" si="1322"/>
        <v>7</v>
      </c>
      <c r="BA1639">
        <f t="shared" si="1323"/>
        <v>1113302557</v>
      </c>
      <c r="BB1639" t="str">
        <f t="shared" si="1324"/>
        <v>PEREZ OCAMPO KELLY VAVENA</v>
      </c>
      <c r="BC1639">
        <f t="shared" si="1325"/>
        <v>0</v>
      </c>
      <c r="BD1639">
        <f t="shared" si="1275"/>
        <v>0</v>
      </c>
      <c r="BE1639">
        <f t="shared" si="1276"/>
        <v>0</v>
      </c>
      <c r="BF1639">
        <f t="shared" si="1277"/>
        <v>0</v>
      </c>
      <c r="BG1639">
        <f t="shared" si="1278"/>
        <v>0</v>
      </c>
      <c r="BH1639">
        <f t="shared" si="1279"/>
        <v>0</v>
      </c>
      <c r="BI1639">
        <f t="shared" si="1280"/>
        <v>0</v>
      </c>
      <c r="BJ1639">
        <f t="shared" si="1281"/>
        <v>0</v>
      </c>
      <c r="BK1639">
        <f t="shared" si="1282"/>
        <v>0</v>
      </c>
      <c r="BL1639">
        <f t="shared" si="1283"/>
        <v>0</v>
      </c>
      <c r="BM1639">
        <f t="shared" si="1284"/>
        <v>0</v>
      </c>
      <c r="BN1639">
        <f t="shared" si="1285"/>
        <v>10.933124826700707</v>
      </c>
      <c r="BO1639">
        <f t="shared" si="1286"/>
        <v>0</v>
      </c>
      <c r="BP1639">
        <f t="shared" si="1287"/>
        <v>0</v>
      </c>
      <c r="BQ1639">
        <f t="shared" si="1288"/>
        <v>0</v>
      </c>
      <c r="BR1639">
        <f t="shared" si="1289"/>
        <v>0</v>
      </c>
      <c r="BS1639">
        <f t="shared" si="1290"/>
        <v>0</v>
      </c>
      <c r="BT1639">
        <f t="shared" si="1291"/>
        <v>0</v>
      </c>
      <c r="BU1639">
        <f t="shared" si="1292"/>
        <v>0</v>
      </c>
      <c r="BV1639">
        <f t="shared" si="1293"/>
        <v>0</v>
      </c>
      <c r="BW1639">
        <f t="shared" si="1294"/>
        <v>0</v>
      </c>
      <c r="BX1639">
        <f t="shared" si="1295"/>
        <v>0</v>
      </c>
      <c r="BY1639">
        <f t="shared" si="1296"/>
        <v>0</v>
      </c>
      <c r="BZ1639">
        <f t="shared" si="1297"/>
        <v>13.48252563359512</v>
      </c>
      <c r="CA1639">
        <f t="shared" si="1298"/>
        <v>14.13747883310405</v>
      </c>
      <c r="CB1639">
        <f t="shared" si="1299"/>
        <v>0</v>
      </c>
      <c r="CC1639">
        <f t="shared" si="1300"/>
        <v>0</v>
      </c>
      <c r="CD1639">
        <f t="shared" si="1301"/>
        <v>0</v>
      </c>
      <c r="CE1639">
        <f t="shared" si="1302"/>
        <v>0</v>
      </c>
      <c r="CF1639">
        <f t="shared" si="1303"/>
        <v>11.59433032142082</v>
      </c>
      <c r="CG1639">
        <f t="shared" si="1304"/>
        <v>0</v>
      </c>
      <c r="CH1639">
        <f t="shared" si="1305"/>
        <v>0</v>
      </c>
      <c r="CI1639">
        <f t="shared" si="1306"/>
        <v>12.578098164207184</v>
      </c>
      <c r="CJ1639">
        <f t="shared" si="1307"/>
        <v>12.712561880739019</v>
      </c>
      <c r="CK1639">
        <f t="shared" si="1308"/>
        <v>0</v>
      </c>
      <c r="CL1639">
        <f t="shared" si="1309"/>
        <v>0</v>
      </c>
      <c r="CM1639">
        <f t="shared" si="1310"/>
        <v>0</v>
      </c>
      <c r="CN1639">
        <f t="shared" si="1311"/>
        <v>0</v>
      </c>
      <c r="CO1639">
        <f t="shared" si="1312"/>
        <v>11.164232862915847</v>
      </c>
      <c r="CP1639">
        <f t="shared" si="1313"/>
        <v>0</v>
      </c>
      <c r="CQ1639">
        <f t="shared" si="1314"/>
        <v>0</v>
      </c>
      <c r="CR1639">
        <f t="shared" si="1315"/>
        <v>0</v>
      </c>
      <c r="CS1639">
        <f t="shared" si="1316"/>
        <v>0</v>
      </c>
      <c r="CT1639">
        <f t="shared" si="1317"/>
        <v>0</v>
      </c>
      <c r="CU1639">
        <f t="shared" si="1318"/>
        <v>0</v>
      </c>
      <c r="CV1639">
        <f t="shared" si="1319"/>
        <v>0</v>
      </c>
      <c r="CW1639">
        <f t="shared" si="1320"/>
        <v>0</v>
      </c>
      <c r="CX1639">
        <f t="shared" si="1321"/>
        <v>0</v>
      </c>
    </row>
    <row r="1640" spans="1:102" x14ac:dyDescent="0.25">
      <c r="A1640">
        <v>1053795811</v>
      </c>
      <c r="B1640" s="6" t="s">
        <v>1718</v>
      </c>
      <c r="C1640" s="7"/>
      <c r="D1640" s="7"/>
      <c r="E1640" s="7"/>
      <c r="F1640" s="7"/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>
        <v>60040</v>
      </c>
      <c r="W1640" s="7"/>
      <c r="X1640" s="7"/>
      <c r="Y1640" s="7"/>
      <c r="Z1640" s="7"/>
      <c r="AA1640" s="7"/>
      <c r="AB1640" s="7"/>
      <c r="AC1640" s="7"/>
      <c r="AD1640" s="7"/>
      <c r="AE1640" s="7"/>
      <c r="AF1640" s="7"/>
      <c r="AG1640" s="7"/>
      <c r="AH1640" s="7"/>
      <c r="AI1640" s="7"/>
      <c r="AJ1640" s="7"/>
      <c r="AK1640" s="7">
        <v>177640</v>
      </c>
      <c r="AL1640" s="7"/>
      <c r="AM1640" s="7"/>
      <c r="AN1640" s="7"/>
      <c r="AO1640" s="7"/>
      <c r="AP1640" s="7"/>
      <c r="AQ1640" s="7"/>
      <c r="AR1640" s="7">
        <v>38650</v>
      </c>
      <c r="AS1640" s="7"/>
      <c r="AT1640" s="7"/>
      <c r="AU1640" s="7"/>
      <c r="AV1640" s="7"/>
      <c r="AW1640" s="7"/>
      <c r="AX1640" s="7"/>
      <c r="AY1640" s="7">
        <f t="shared" si="1322"/>
        <v>3</v>
      </c>
      <c r="BA1640">
        <f t="shared" si="1323"/>
        <v>1053795811</v>
      </c>
      <c r="BB1640" t="str">
        <f t="shared" si="1324"/>
        <v>PEREZ OLARTE JUAN DAVID</v>
      </c>
      <c r="BC1640">
        <f t="shared" si="1325"/>
        <v>0</v>
      </c>
      <c r="BD1640">
        <f t="shared" si="1275"/>
        <v>0</v>
      </c>
      <c r="BE1640">
        <f t="shared" si="1276"/>
        <v>0</v>
      </c>
      <c r="BF1640">
        <f t="shared" si="1277"/>
        <v>0</v>
      </c>
      <c r="BG1640">
        <f t="shared" si="1278"/>
        <v>0</v>
      </c>
      <c r="BH1640">
        <f t="shared" si="1279"/>
        <v>0</v>
      </c>
      <c r="BI1640">
        <f t="shared" si="1280"/>
        <v>0</v>
      </c>
      <c r="BJ1640">
        <f t="shared" si="1281"/>
        <v>0</v>
      </c>
      <c r="BK1640">
        <f t="shared" si="1282"/>
        <v>0</v>
      </c>
      <c r="BL1640">
        <f t="shared" si="1283"/>
        <v>0</v>
      </c>
      <c r="BM1640">
        <f t="shared" si="1284"/>
        <v>0</v>
      </c>
      <c r="BN1640">
        <f t="shared" si="1285"/>
        <v>0</v>
      </c>
      <c r="BO1640">
        <f t="shared" si="1286"/>
        <v>0</v>
      </c>
      <c r="BP1640">
        <f t="shared" si="1287"/>
        <v>0</v>
      </c>
      <c r="BQ1640">
        <f t="shared" si="1288"/>
        <v>0</v>
      </c>
      <c r="BR1640">
        <f t="shared" si="1289"/>
        <v>0</v>
      </c>
      <c r="BS1640">
        <f t="shared" si="1290"/>
        <v>0</v>
      </c>
      <c r="BT1640">
        <f t="shared" si="1291"/>
        <v>0</v>
      </c>
      <c r="BU1640">
        <f t="shared" si="1292"/>
        <v>0</v>
      </c>
      <c r="BV1640">
        <f t="shared" si="1293"/>
        <v>11.002782941171654</v>
      </c>
      <c r="BW1640">
        <f t="shared" si="1294"/>
        <v>0</v>
      </c>
      <c r="BX1640">
        <f t="shared" si="1295"/>
        <v>0</v>
      </c>
      <c r="BY1640">
        <f t="shared" si="1296"/>
        <v>0</v>
      </c>
      <c r="BZ1640">
        <f t="shared" si="1297"/>
        <v>0</v>
      </c>
      <c r="CA1640">
        <f t="shared" si="1298"/>
        <v>0</v>
      </c>
      <c r="CB1640">
        <f t="shared" si="1299"/>
        <v>0</v>
      </c>
      <c r="CC1640">
        <f t="shared" si="1300"/>
        <v>0</v>
      </c>
      <c r="CD1640">
        <f t="shared" si="1301"/>
        <v>0</v>
      </c>
      <c r="CE1640">
        <f t="shared" si="1302"/>
        <v>0</v>
      </c>
      <c r="CF1640">
        <f t="shared" si="1303"/>
        <v>0</v>
      </c>
      <c r="CG1640">
        <f t="shared" si="1304"/>
        <v>0</v>
      </c>
      <c r="CH1640">
        <f t="shared" si="1305"/>
        <v>0</v>
      </c>
      <c r="CI1640">
        <f t="shared" si="1306"/>
        <v>0</v>
      </c>
      <c r="CJ1640">
        <f t="shared" si="1307"/>
        <v>0</v>
      </c>
      <c r="CK1640">
        <f t="shared" si="1308"/>
        <v>12.087519938752949</v>
      </c>
      <c r="CL1640">
        <f t="shared" si="1309"/>
        <v>0</v>
      </c>
      <c r="CM1640">
        <f t="shared" si="1310"/>
        <v>0</v>
      </c>
      <c r="CN1640">
        <f t="shared" si="1311"/>
        <v>0</v>
      </c>
      <c r="CO1640">
        <f t="shared" si="1312"/>
        <v>0</v>
      </c>
      <c r="CP1640">
        <f t="shared" si="1313"/>
        <v>0</v>
      </c>
      <c r="CQ1640">
        <f t="shared" si="1314"/>
        <v>0</v>
      </c>
      <c r="CR1640">
        <f t="shared" si="1315"/>
        <v>10.562327926902078</v>
      </c>
      <c r="CS1640">
        <f t="shared" si="1316"/>
        <v>0</v>
      </c>
      <c r="CT1640">
        <f t="shared" si="1317"/>
        <v>0</v>
      </c>
      <c r="CU1640">
        <f t="shared" si="1318"/>
        <v>0</v>
      </c>
      <c r="CV1640">
        <f t="shared" si="1319"/>
        <v>0</v>
      </c>
      <c r="CW1640">
        <f t="shared" si="1320"/>
        <v>0</v>
      </c>
      <c r="CX1640">
        <f t="shared" si="1321"/>
        <v>0</v>
      </c>
    </row>
    <row r="1641" spans="1:102" x14ac:dyDescent="0.25">
      <c r="A1641">
        <v>10953725</v>
      </c>
      <c r="B1641" s="6" t="s">
        <v>1719</v>
      </c>
      <c r="C1641" s="7"/>
      <c r="D1641" s="7"/>
      <c r="E1641" s="7"/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>
        <v>327510</v>
      </c>
      <c r="AA1641" s="7">
        <v>642840</v>
      </c>
      <c r="AB1641" s="7"/>
      <c r="AC1641" s="7"/>
      <c r="AD1641" s="7"/>
      <c r="AE1641" s="7"/>
      <c r="AF1641" s="7"/>
      <c r="AG1641" s="7"/>
      <c r="AH1641" s="7"/>
      <c r="AI1641" s="7"/>
      <c r="AJ1641" s="7">
        <v>66780</v>
      </c>
      <c r="AK1641" s="7"/>
      <c r="AL1641" s="7"/>
      <c r="AM1641" s="7">
        <v>234670</v>
      </c>
      <c r="AN1641" s="7"/>
      <c r="AO1641" s="7">
        <v>26880</v>
      </c>
      <c r="AP1641" s="7"/>
      <c r="AQ1641" s="7"/>
      <c r="AR1641" s="7"/>
      <c r="AS1641" s="7"/>
      <c r="AT1641" s="7"/>
      <c r="AU1641" s="7"/>
      <c r="AV1641" s="7"/>
      <c r="AW1641" s="7"/>
      <c r="AX1641" s="7"/>
      <c r="AY1641" s="7">
        <f t="shared" si="1322"/>
        <v>5</v>
      </c>
      <c r="BA1641">
        <f t="shared" si="1323"/>
        <v>10953725</v>
      </c>
      <c r="BB1641" t="str">
        <f t="shared" si="1324"/>
        <v>PEREZ PADILLA MARIO ALBERTO</v>
      </c>
      <c r="BC1641">
        <f t="shared" si="1325"/>
        <v>0</v>
      </c>
      <c r="BD1641">
        <f t="shared" si="1275"/>
        <v>0</v>
      </c>
      <c r="BE1641">
        <f t="shared" si="1276"/>
        <v>0</v>
      </c>
      <c r="BF1641">
        <f t="shared" si="1277"/>
        <v>0</v>
      </c>
      <c r="BG1641">
        <f t="shared" si="1278"/>
        <v>0</v>
      </c>
      <c r="BH1641">
        <f t="shared" si="1279"/>
        <v>0</v>
      </c>
      <c r="BI1641">
        <f t="shared" si="1280"/>
        <v>0</v>
      </c>
      <c r="BJ1641">
        <f t="shared" si="1281"/>
        <v>0</v>
      </c>
      <c r="BK1641">
        <f t="shared" si="1282"/>
        <v>0</v>
      </c>
      <c r="BL1641">
        <f t="shared" si="1283"/>
        <v>0</v>
      </c>
      <c r="BM1641">
        <f t="shared" si="1284"/>
        <v>0</v>
      </c>
      <c r="BN1641">
        <f t="shared" si="1285"/>
        <v>0</v>
      </c>
      <c r="BO1641">
        <f t="shared" si="1286"/>
        <v>0</v>
      </c>
      <c r="BP1641">
        <f t="shared" si="1287"/>
        <v>0</v>
      </c>
      <c r="BQ1641">
        <f t="shared" si="1288"/>
        <v>0</v>
      </c>
      <c r="BR1641">
        <f t="shared" si="1289"/>
        <v>0</v>
      </c>
      <c r="BS1641">
        <f t="shared" si="1290"/>
        <v>0</v>
      </c>
      <c r="BT1641">
        <f t="shared" si="1291"/>
        <v>0</v>
      </c>
      <c r="BU1641">
        <f t="shared" si="1292"/>
        <v>0</v>
      </c>
      <c r="BV1641">
        <f t="shared" si="1293"/>
        <v>0</v>
      </c>
      <c r="BW1641">
        <f t="shared" si="1294"/>
        <v>0</v>
      </c>
      <c r="BX1641">
        <f t="shared" si="1295"/>
        <v>0</v>
      </c>
      <c r="BY1641">
        <f t="shared" si="1296"/>
        <v>0</v>
      </c>
      <c r="BZ1641">
        <f t="shared" si="1297"/>
        <v>12.699276921279646</v>
      </c>
      <c r="CA1641">
        <f t="shared" si="1298"/>
        <v>13.373652694258835</v>
      </c>
      <c r="CB1641">
        <f t="shared" si="1299"/>
        <v>0</v>
      </c>
      <c r="CC1641">
        <f t="shared" si="1300"/>
        <v>0</v>
      </c>
      <c r="CD1641">
        <f t="shared" si="1301"/>
        <v>0</v>
      </c>
      <c r="CE1641">
        <f t="shared" si="1302"/>
        <v>0</v>
      </c>
      <c r="CF1641">
        <f t="shared" si="1303"/>
        <v>0</v>
      </c>
      <c r="CG1641">
        <f t="shared" si="1304"/>
        <v>0</v>
      </c>
      <c r="CH1641">
        <f t="shared" si="1305"/>
        <v>0</v>
      </c>
      <c r="CI1641">
        <f t="shared" si="1306"/>
        <v>0</v>
      </c>
      <c r="CJ1641">
        <f t="shared" si="1307"/>
        <v>11.109173887928804</v>
      </c>
      <c r="CK1641">
        <f t="shared" si="1308"/>
        <v>0</v>
      </c>
      <c r="CL1641">
        <f t="shared" si="1309"/>
        <v>0</v>
      </c>
      <c r="CM1641">
        <f t="shared" si="1310"/>
        <v>12.365939812210668</v>
      </c>
      <c r="CN1641">
        <f t="shared" si="1311"/>
        <v>0</v>
      </c>
      <c r="CO1641">
        <f t="shared" si="1312"/>
        <v>10.199174996326047</v>
      </c>
      <c r="CP1641">
        <f t="shared" si="1313"/>
        <v>0</v>
      </c>
      <c r="CQ1641">
        <f t="shared" si="1314"/>
        <v>0</v>
      </c>
      <c r="CR1641">
        <f t="shared" si="1315"/>
        <v>0</v>
      </c>
      <c r="CS1641">
        <f t="shared" si="1316"/>
        <v>0</v>
      </c>
      <c r="CT1641">
        <f t="shared" si="1317"/>
        <v>0</v>
      </c>
      <c r="CU1641">
        <f t="shared" si="1318"/>
        <v>0</v>
      </c>
      <c r="CV1641">
        <f t="shared" si="1319"/>
        <v>0</v>
      </c>
      <c r="CW1641">
        <f t="shared" si="1320"/>
        <v>0</v>
      </c>
      <c r="CX1641">
        <f t="shared" si="1321"/>
        <v>0</v>
      </c>
    </row>
    <row r="1642" spans="1:102" x14ac:dyDescent="0.25">
      <c r="A1642">
        <v>79953181</v>
      </c>
      <c r="B1642" s="6" t="s">
        <v>1720</v>
      </c>
      <c r="C1642" s="7"/>
      <c r="D1642" s="7"/>
      <c r="E1642" s="7"/>
      <c r="F1642" s="7">
        <v>32390</v>
      </c>
      <c r="G1642" s="7"/>
      <c r="H1642" s="7">
        <v>458780</v>
      </c>
      <c r="I1642" s="7"/>
      <c r="J1642" s="7"/>
      <c r="K1642" s="7"/>
      <c r="L1642" s="7"/>
      <c r="M1642" s="7">
        <v>20000</v>
      </c>
      <c r="N1642" s="7">
        <v>236094</v>
      </c>
      <c r="O1642" s="7">
        <v>387000</v>
      </c>
      <c r="P1642" s="7"/>
      <c r="Q1642" s="7"/>
      <c r="R1642" s="7"/>
      <c r="S1642" s="7"/>
      <c r="T1642" s="7"/>
      <c r="U1642" s="7">
        <v>116360</v>
      </c>
      <c r="V1642" s="7">
        <v>630840</v>
      </c>
      <c r="W1642" s="7"/>
      <c r="X1642" s="7"/>
      <c r="Y1642" s="7"/>
      <c r="Z1642" s="7">
        <v>393930</v>
      </c>
      <c r="AA1642" s="7">
        <v>371040</v>
      </c>
      <c r="AB1642" s="7"/>
      <c r="AC1642" s="7"/>
      <c r="AD1642" s="7"/>
      <c r="AE1642" s="7"/>
      <c r="AF1642" s="7"/>
      <c r="AG1642" s="7"/>
      <c r="AH1642" s="7"/>
      <c r="AI1642" s="7">
        <v>1192408</v>
      </c>
      <c r="AJ1642" s="7">
        <v>123760</v>
      </c>
      <c r="AK1642" s="7"/>
      <c r="AL1642" s="7"/>
      <c r="AM1642" s="7"/>
      <c r="AN1642" s="7"/>
      <c r="AO1642" s="7">
        <v>16800</v>
      </c>
      <c r="AP1642" s="7"/>
      <c r="AQ1642" s="7">
        <v>25930</v>
      </c>
      <c r="AR1642" s="7">
        <v>130740</v>
      </c>
      <c r="AS1642" s="7"/>
      <c r="AT1642" s="7"/>
      <c r="AU1642" s="7"/>
      <c r="AV1642" s="7"/>
      <c r="AW1642" s="7">
        <v>488030</v>
      </c>
      <c r="AX1642" s="7">
        <v>626760</v>
      </c>
      <c r="AY1642" s="7">
        <f t="shared" si="1322"/>
        <v>16</v>
      </c>
      <c r="BA1642">
        <f t="shared" si="1323"/>
        <v>79953181</v>
      </c>
      <c r="BB1642" t="str">
        <f t="shared" si="1324"/>
        <v>PEREZ RAMIREZ RUBEN DARIO</v>
      </c>
      <c r="BC1642">
        <f t="shared" si="1325"/>
        <v>0</v>
      </c>
      <c r="BD1642">
        <f t="shared" si="1275"/>
        <v>0</v>
      </c>
      <c r="BE1642">
        <f t="shared" si="1276"/>
        <v>0</v>
      </c>
      <c r="BF1642">
        <f t="shared" si="1277"/>
        <v>10.385635885415249</v>
      </c>
      <c r="BG1642">
        <f t="shared" si="1278"/>
        <v>0</v>
      </c>
      <c r="BH1642">
        <f t="shared" si="1279"/>
        <v>13.036328250999714</v>
      </c>
      <c r="BI1642">
        <f t="shared" si="1280"/>
        <v>0</v>
      </c>
      <c r="BJ1642">
        <f t="shared" si="1281"/>
        <v>0</v>
      </c>
      <c r="BK1642">
        <f t="shared" si="1282"/>
        <v>0</v>
      </c>
      <c r="BL1642">
        <f t="shared" si="1283"/>
        <v>0</v>
      </c>
      <c r="BM1642">
        <f t="shared" si="1284"/>
        <v>9.9035375512861705</v>
      </c>
      <c r="BN1642">
        <f t="shared" si="1285"/>
        <v>12.371989545382183</v>
      </c>
      <c r="BO1642">
        <f t="shared" si="1286"/>
        <v>12.866182555987908</v>
      </c>
      <c r="BP1642">
        <f t="shared" si="1287"/>
        <v>0</v>
      </c>
      <c r="BQ1642">
        <f t="shared" si="1288"/>
        <v>0</v>
      </c>
      <c r="BR1642">
        <f t="shared" si="1289"/>
        <v>0</v>
      </c>
      <c r="BS1642">
        <f t="shared" si="1290"/>
        <v>0</v>
      </c>
      <c r="BT1642">
        <f t="shared" si="1291"/>
        <v>0</v>
      </c>
      <c r="BU1642">
        <f t="shared" si="1292"/>
        <v>11.664452706590772</v>
      </c>
      <c r="BV1642">
        <f t="shared" si="1293"/>
        <v>13.354809128788242</v>
      </c>
      <c r="BW1642">
        <f t="shared" si="1294"/>
        <v>0</v>
      </c>
      <c r="BX1642">
        <f t="shared" si="1295"/>
        <v>0</v>
      </c>
      <c r="BY1642">
        <f t="shared" si="1296"/>
        <v>0</v>
      </c>
      <c r="BZ1642">
        <f t="shared" si="1297"/>
        <v>12.883931046040011</v>
      </c>
      <c r="CA1642">
        <f t="shared" si="1298"/>
        <v>12.824067847612937</v>
      </c>
      <c r="CB1642">
        <f t="shared" si="1299"/>
        <v>0</v>
      </c>
      <c r="CC1642">
        <f t="shared" si="1300"/>
        <v>0</v>
      </c>
      <c r="CD1642">
        <f t="shared" si="1301"/>
        <v>0</v>
      </c>
      <c r="CE1642">
        <f t="shared" si="1302"/>
        <v>0</v>
      </c>
      <c r="CF1642">
        <f t="shared" si="1303"/>
        <v>0</v>
      </c>
      <c r="CG1642">
        <f t="shared" si="1304"/>
        <v>0</v>
      </c>
      <c r="CH1642">
        <f t="shared" si="1305"/>
        <v>0</v>
      </c>
      <c r="CI1642">
        <f t="shared" si="1306"/>
        <v>13.991486188560319</v>
      </c>
      <c r="CJ1642">
        <f t="shared" si="1307"/>
        <v>11.726107565369443</v>
      </c>
      <c r="CK1642">
        <f t="shared" si="1308"/>
        <v>0</v>
      </c>
      <c r="CL1642">
        <f t="shared" si="1309"/>
        <v>0</v>
      </c>
      <c r="CM1642">
        <f t="shared" si="1310"/>
        <v>0</v>
      </c>
      <c r="CN1642">
        <f t="shared" si="1311"/>
        <v>0</v>
      </c>
      <c r="CO1642">
        <f t="shared" si="1312"/>
        <v>9.7291936874294027</v>
      </c>
      <c r="CP1642">
        <f t="shared" si="1313"/>
        <v>0</v>
      </c>
      <c r="CQ1642">
        <f t="shared" si="1314"/>
        <v>10.163194443157385</v>
      </c>
      <c r="CR1642">
        <f t="shared" si="1315"/>
        <v>11.780973545906017</v>
      </c>
      <c r="CS1642">
        <f t="shared" si="1316"/>
        <v>0</v>
      </c>
      <c r="CT1642">
        <f t="shared" si="1317"/>
        <v>0</v>
      </c>
      <c r="CU1642">
        <f t="shared" si="1318"/>
        <v>0</v>
      </c>
      <c r="CV1642">
        <f t="shared" si="1319"/>
        <v>0</v>
      </c>
      <c r="CW1642">
        <f t="shared" si="1320"/>
        <v>13.098134207407847</v>
      </c>
      <c r="CX1642">
        <f t="shared" si="1321"/>
        <v>13.348320566724125</v>
      </c>
    </row>
    <row r="1643" spans="1:102" x14ac:dyDescent="0.25">
      <c r="A1643">
        <v>43742658</v>
      </c>
      <c r="B1643" s="6" t="s">
        <v>1721</v>
      </c>
      <c r="C1643" s="7"/>
      <c r="D1643" s="7"/>
      <c r="E1643" s="7"/>
      <c r="F1643" s="7"/>
      <c r="G1643" s="7"/>
      <c r="H1643" s="7">
        <v>1004330</v>
      </c>
      <c r="I1643" s="7">
        <v>700000</v>
      </c>
      <c r="J1643" s="7"/>
      <c r="K1643" s="7"/>
      <c r="L1643" s="7">
        <v>76200</v>
      </c>
      <c r="M1643" s="7"/>
      <c r="N1643" s="7"/>
      <c r="O1643" s="7"/>
      <c r="P1643" s="7">
        <v>93990</v>
      </c>
      <c r="Q1643" s="7">
        <v>350300</v>
      </c>
      <c r="R1643" s="7"/>
      <c r="S1643" s="7"/>
      <c r="T1643" s="7"/>
      <c r="U1643" s="7"/>
      <c r="V1643" s="7">
        <v>312350</v>
      </c>
      <c r="W1643" s="7"/>
      <c r="X1643" s="7"/>
      <c r="Y1643" s="7">
        <v>3270960</v>
      </c>
      <c r="Z1643" s="7"/>
      <c r="AA1643" s="7"/>
      <c r="AB1643" s="7"/>
      <c r="AC1643" s="7"/>
      <c r="AD1643" s="7"/>
      <c r="AE1643" s="7"/>
      <c r="AF1643" s="7"/>
      <c r="AG1643" s="7"/>
      <c r="AH1643" s="7">
        <v>27350</v>
      </c>
      <c r="AI1643" s="7">
        <v>669065</v>
      </c>
      <c r="AJ1643" s="7">
        <v>138000</v>
      </c>
      <c r="AK1643" s="7"/>
      <c r="AL1643" s="7">
        <v>891900</v>
      </c>
      <c r="AM1643" s="7"/>
      <c r="AN1643" s="7"/>
      <c r="AO1643" s="7">
        <v>34050</v>
      </c>
      <c r="AP1643" s="7">
        <v>646700</v>
      </c>
      <c r="AQ1643" s="7">
        <v>663400</v>
      </c>
      <c r="AR1643" s="7"/>
      <c r="AS1643" s="7"/>
      <c r="AT1643" s="7"/>
      <c r="AU1643" s="7"/>
      <c r="AV1643" s="7"/>
      <c r="AW1643" s="7">
        <v>321410</v>
      </c>
      <c r="AX1643" s="7">
        <v>3357820</v>
      </c>
      <c r="AY1643" s="7">
        <f t="shared" si="1322"/>
        <v>16</v>
      </c>
      <c r="BA1643">
        <f t="shared" si="1323"/>
        <v>43742658</v>
      </c>
      <c r="BB1643" t="str">
        <f t="shared" si="1324"/>
        <v>PEREZ RUA PAULA CRISTINA</v>
      </c>
      <c r="BC1643">
        <f t="shared" si="1325"/>
        <v>0</v>
      </c>
      <c r="BD1643">
        <f t="shared" si="1275"/>
        <v>0</v>
      </c>
      <c r="BE1643">
        <f t="shared" si="1276"/>
        <v>0</v>
      </c>
      <c r="BF1643">
        <f t="shared" si="1277"/>
        <v>0</v>
      </c>
      <c r="BG1643">
        <f t="shared" si="1278"/>
        <v>0</v>
      </c>
      <c r="BH1643">
        <f t="shared" si="1279"/>
        <v>13.819832206175782</v>
      </c>
      <c r="BI1643">
        <f t="shared" si="1280"/>
        <v>13.458837042595951</v>
      </c>
      <c r="BJ1643">
        <f t="shared" si="1281"/>
        <v>0</v>
      </c>
      <c r="BK1643">
        <f t="shared" si="1282"/>
        <v>0</v>
      </c>
      <c r="BL1643">
        <f t="shared" si="1283"/>
        <v>11.241129864948206</v>
      </c>
      <c r="BM1643">
        <f t="shared" si="1284"/>
        <v>0</v>
      </c>
      <c r="BN1643">
        <f t="shared" si="1285"/>
        <v>0</v>
      </c>
      <c r="BO1643">
        <f t="shared" si="1286"/>
        <v>0</v>
      </c>
      <c r="BP1643">
        <f t="shared" si="1287"/>
        <v>11.450954311987475</v>
      </c>
      <c r="BQ1643">
        <f t="shared" si="1288"/>
        <v>12.766548063877478</v>
      </c>
      <c r="BR1643">
        <f t="shared" si="1289"/>
        <v>0</v>
      </c>
      <c r="BS1643">
        <f t="shared" si="1290"/>
        <v>0</v>
      </c>
      <c r="BT1643">
        <f t="shared" si="1291"/>
        <v>0</v>
      </c>
      <c r="BU1643">
        <f t="shared" si="1292"/>
        <v>0</v>
      </c>
      <c r="BV1643">
        <f t="shared" si="1293"/>
        <v>12.651882834453328</v>
      </c>
      <c r="BW1643">
        <f t="shared" si="1294"/>
        <v>0</v>
      </c>
      <c r="BX1643">
        <f t="shared" si="1295"/>
        <v>0</v>
      </c>
      <c r="BY1643">
        <f t="shared" si="1296"/>
        <v>15.000594383490101</v>
      </c>
      <c r="BZ1643">
        <f t="shared" si="1297"/>
        <v>0</v>
      </c>
      <c r="CA1643">
        <f t="shared" si="1298"/>
        <v>0</v>
      </c>
      <c r="CB1643">
        <f t="shared" si="1299"/>
        <v>0</v>
      </c>
      <c r="CC1643">
        <f t="shared" si="1300"/>
        <v>0</v>
      </c>
      <c r="CD1643">
        <f t="shared" si="1301"/>
        <v>0</v>
      </c>
      <c r="CE1643">
        <f t="shared" si="1302"/>
        <v>0</v>
      </c>
      <c r="CF1643">
        <f t="shared" si="1303"/>
        <v>0</v>
      </c>
      <c r="CG1643">
        <f t="shared" si="1304"/>
        <v>0</v>
      </c>
      <c r="CH1643">
        <f t="shared" si="1305"/>
        <v>10.216508370253013</v>
      </c>
      <c r="CI1643">
        <f t="shared" si="1306"/>
        <v>13.41363798895283</v>
      </c>
      <c r="CJ1643">
        <f t="shared" si="1307"/>
        <v>11.835016210489899</v>
      </c>
      <c r="CK1643">
        <f t="shared" si="1308"/>
        <v>0</v>
      </c>
      <c r="CL1643">
        <f t="shared" si="1309"/>
        <v>13.701110418855599</v>
      </c>
      <c r="CM1643">
        <f t="shared" si="1310"/>
        <v>0</v>
      </c>
      <c r="CN1643">
        <f t="shared" si="1311"/>
        <v>0</v>
      </c>
      <c r="CO1643">
        <f t="shared" si="1312"/>
        <v>10.435614679722034</v>
      </c>
      <c r="CP1643">
        <f t="shared" si="1313"/>
        <v>13.379639333745535</v>
      </c>
      <c r="CQ1643">
        <f t="shared" si="1314"/>
        <v>13.405134912880145</v>
      </c>
      <c r="CR1643">
        <f t="shared" si="1315"/>
        <v>0</v>
      </c>
      <c r="CS1643">
        <f t="shared" si="1316"/>
        <v>0</v>
      </c>
      <c r="CT1643">
        <f t="shared" si="1317"/>
        <v>0</v>
      </c>
      <c r="CU1643">
        <f t="shared" si="1318"/>
        <v>0</v>
      </c>
      <c r="CV1643">
        <f t="shared" si="1319"/>
        <v>0</v>
      </c>
      <c r="CW1643">
        <f t="shared" si="1320"/>
        <v>12.680475956964345</v>
      </c>
      <c r="CX1643">
        <f t="shared" si="1321"/>
        <v>15.026802809659822</v>
      </c>
    </row>
    <row r="1644" spans="1:102" x14ac:dyDescent="0.25">
      <c r="A1644">
        <v>52853976</v>
      </c>
      <c r="B1644" s="6" t="s">
        <v>1722</v>
      </c>
      <c r="C1644" s="7"/>
      <c r="D1644" s="7"/>
      <c r="E1644" s="7"/>
      <c r="F1644" s="7">
        <v>88150</v>
      </c>
      <c r="G1644" s="7"/>
      <c r="H1644" s="7">
        <v>684230</v>
      </c>
      <c r="I1644" s="7"/>
      <c r="J1644" s="7"/>
      <c r="K1644" s="7"/>
      <c r="L1644" s="7">
        <v>858380</v>
      </c>
      <c r="M1644" s="7"/>
      <c r="N1644" s="7"/>
      <c r="O1644" s="7"/>
      <c r="P1644" s="7"/>
      <c r="Q1644" s="7">
        <v>1429940</v>
      </c>
      <c r="R1644" s="7"/>
      <c r="S1644" s="7"/>
      <c r="T1644" s="7">
        <v>20980</v>
      </c>
      <c r="U1644" s="7"/>
      <c r="V1644" s="7">
        <v>353330</v>
      </c>
      <c r="W1644" s="7"/>
      <c r="X1644" s="7"/>
      <c r="Y1644" s="7"/>
      <c r="Z1644" s="7"/>
      <c r="AA1644" s="7">
        <v>889850</v>
      </c>
      <c r="AB1644" s="7"/>
      <c r="AC1644" s="7"/>
      <c r="AD1644" s="7"/>
      <c r="AE1644" s="7"/>
      <c r="AF1644" s="7"/>
      <c r="AG1644" s="7">
        <v>71500</v>
      </c>
      <c r="AH1644" s="7"/>
      <c r="AI1644" s="7">
        <v>291218</v>
      </c>
      <c r="AJ1644" s="7">
        <v>838911</v>
      </c>
      <c r="AK1644" s="7"/>
      <c r="AL1644" s="7">
        <v>833650</v>
      </c>
      <c r="AM1644" s="7">
        <v>2036884</v>
      </c>
      <c r="AN1644" s="7">
        <v>74880</v>
      </c>
      <c r="AO1644" s="7">
        <v>240070</v>
      </c>
      <c r="AP1644" s="7"/>
      <c r="AQ1644" s="7">
        <v>104140</v>
      </c>
      <c r="AR1644" s="7">
        <v>36180</v>
      </c>
      <c r="AS1644" s="7"/>
      <c r="AT1644" s="7">
        <v>472998</v>
      </c>
      <c r="AU1644" s="7"/>
      <c r="AV1644" s="7"/>
      <c r="AW1644" s="7">
        <v>57250</v>
      </c>
      <c r="AX1644" s="7">
        <v>1004690</v>
      </c>
      <c r="AY1644" s="7">
        <f t="shared" si="1322"/>
        <v>19</v>
      </c>
      <c r="BA1644">
        <f t="shared" si="1323"/>
        <v>52853976</v>
      </c>
      <c r="BB1644" t="str">
        <f t="shared" si="1324"/>
        <v>PEREZ RUBIANO DIANA MARCELA</v>
      </c>
      <c r="BC1644">
        <f t="shared" si="1325"/>
        <v>0</v>
      </c>
      <c r="BD1644">
        <f t="shared" si="1275"/>
        <v>0</v>
      </c>
      <c r="BE1644">
        <f t="shared" si="1276"/>
        <v>0</v>
      </c>
      <c r="BF1644">
        <f t="shared" si="1277"/>
        <v>11.38680653206116</v>
      </c>
      <c r="BG1644">
        <f t="shared" si="1278"/>
        <v>0</v>
      </c>
      <c r="BH1644">
        <f t="shared" si="1279"/>
        <v>13.436050858888606</v>
      </c>
      <c r="BI1644">
        <f t="shared" si="1280"/>
        <v>0</v>
      </c>
      <c r="BJ1644">
        <f t="shared" si="1281"/>
        <v>0</v>
      </c>
      <c r="BK1644">
        <f t="shared" si="1282"/>
        <v>0</v>
      </c>
      <c r="BL1644">
        <f t="shared" si="1283"/>
        <v>13.662803335850493</v>
      </c>
      <c r="BM1644">
        <f t="shared" si="1284"/>
        <v>0</v>
      </c>
      <c r="BN1644">
        <f t="shared" si="1285"/>
        <v>0</v>
      </c>
      <c r="BO1644">
        <f t="shared" si="1286"/>
        <v>0</v>
      </c>
      <c r="BP1644">
        <f t="shared" si="1287"/>
        <v>0</v>
      </c>
      <c r="BQ1644">
        <f t="shared" si="1288"/>
        <v>14.173143742643665</v>
      </c>
      <c r="BR1644">
        <f t="shared" si="1289"/>
        <v>0</v>
      </c>
      <c r="BS1644">
        <f t="shared" si="1290"/>
        <v>0</v>
      </c>
      <c r="BT1644">
        <f t="shared" si="1291"/>
        <v>9.9513725452567012</v>
      </c>
      <c r="BU1644">
        <f t="shared" si="1292"/>
        <v>0</v>
      </c>
      <c r="BV1644">
        <f t="shared" si="1293"/>
        <v>12.775160573624751</v>
      </c>
      <c r="BW1644">
        <f t="shared" si="1294"/>
        <v>0</v>
      </c>
      <c r="BX1644">
        <f t="shared" si="1295"/>
        <v>0</v>
      </c>
      <c r="BY1644">
        <f t="shared" si="1296"/>
        <v>0</v>
      </c>
      <c r="BZ1644">
        <f t="shared" si="1297"/>
        <v>0</v>
      </c>
      <c r="CA1644">
        <f t="shared" si="1298"/>
        <v>13.698809311962409</v>
      </c>
      <c r="CB1644">
        <f t="shared" si="1299"/>
        <v>0</v>
      </c>
      <c r="CC1644">
        <f t="shared" si="1300"/>
        <v>0</v>
      </c>
      <c r="CD1644">
        <f t="shared" si="1301"/>
        <v>0</v>
      </c>
      <c r="CE1644">
        <f t="shared" si="1302"/>
        <v>0</v>
      </c>
      <c r="CF1644">
        <f t="shared" si="1303"/>
        <v>0</v>
      </c>
      <c r="CG1644">
        <f t="shared" si="1304"/>
        <v>11.177466714598282</v>
      </c>
      <c r="CH1644">
        <f t="shared" si="1305"/>
        <v>0</v>
      </c>
      <c r="CI1644">
        <f t="shared" si="1306"/>
        <v>12.581830840428905</v>
      </c>
      <c r="CJ1644">
        <f t="shared" si="1307"/>
        <v>13.639861093178377</v>
      </c>
      <c r="CK1644">
        <f t="shared" si="1308"/>
        <v>0</v>
      </c>
      <c r="CL1644">
        <f t="shared" si="1309"/>
        <v>13.633570128532059</v>
      </c>
      <c r="CM1644">
        <f t="shared" si="1310"/>
        <v>14.526932238043347</v>
      </c>
      <c r="CN1644">
        <f t="shared" si="1311"/>
        <v>11.223655465763155</v>
      </c>
      <c r="CO1644">
        <f t="shared" si="1312"/>
        <v>12.388689991907409</v>
      </c>
      <c r="CP1644">
        <f t="shared" si="1313"/>
        <v>0</v>
      </c>
      <c r="CQ1644">
        <f t="shared" si="1314"/>
        <v>11.553501029129016</v>
      </c>
      <c r="CR1644">
        <f t="shared" si="1315"/>
        <v>10.496289398147198</v>
      </c>
      <c r="CS1644">
        <f t="shared" si="1316"/>
        <v>0</v>
      </c>
      <c r="CT1644">
        <f t="shared" si="1317"/>
        <v>13.066848553306931</v>
      </c>
      <c r="CU1644">
        <f t="shared" si="1318"/>
        <v>0</v>
      </c>
      <c r="CV1644">
        <f t="shared" si="1319"/>
        <v>0</v>
      </c>
      <c r="CW1644">
        <f t="shared" si="1320"/>
        <v>10.955200388512845</v>
      </c>
      <c r="CX1644">
        <f t="shared" si="1321"/>
        <v>13.820190589512404</v>
      </c>
    </row>
    <row r="1645" spans="1:102" x14ac:dyDescent="0.25">
      <c r="A1645">
        <v>70072232</v>
      </c>
      <c r="B1645" s="6" t="s">
        <v>1723</v>
      </c>
      <c r="C1645" s="7"/>
      <c r="D1645" s="7"/>
      <c r="E1645" s="7"/>
      <c r="F1645" s="7"/>
      <c r="G1645" s="7">
        <v>238070</v>
      </c>
      <c r="H1645" s="7">
        <v>514400</v>
      </c>
      <c r="I1645" s="7"/>
      <c r="J1645" s="7">
        <v>394330</v>
      </c>
      <c r="K1645" s="7"/>
      <c r="L1645" s="7">
        <v>1025500</v>
      </c>
      <c r="M1645" s="7"/>
      <c r="N1645" s="7"/>
      <c r="O1645" s="7"/>
      <c r="P1645" s="7">
        <v>607670</v>
      </c>
      <c r="Q1645" s="7">
        <v>1338780</v>
      </c>
      <c r="R1645" s="7"/>
      <c r="S1645" s="7"/>
      <c r="T1645" s="7"/>
      <c r="U1645" s="7"/>
      <c r="V1645" s="7">
        <v>33300</v>
      </c>
      <c r="W1645" s="7"/>
      <c r="X1645" s="7"/>
      <c r="Y1645" s="7"/>
      <c r="Z1645" s="7">
        <v>6502460</v>
      </c>
      <c r="AA1645" s="7">
        <v>3515840</v>
      </c>
      <c r="AB1645" s="7"/>
      <c r="AC1645" s="7">
        <v>30510</v>
      </c>
      <c r="AD1645" s="7">
        <v>334000</v>
      </c>
      <c r="AE1645" s="7"/>
      <c r="AF1645" s="7">
        <v>515280</v>
      </c>
      <c r="AG1645" s="7"/>
      <c r="AH1645" s="7"/>
      <c r="AI1645" s="7">
        <v>230370</v>
      </c>
      <c r="AJ1645" s="7">
        <v>17020</v>
      </c>
      <c r="AK1645" s="7"/>
      <c r="AL1645" s="7">
        <v>204840</v>
      </c>
      <c r="AM1645" s="7"/>
      <c r="AN1645" s="7"/>
      <c r="AO1645" s="7">
        <v>532560</v>
      </c>
      <c r="AP1645" s="7"/>
      <c r="AQ1645" s="7">
        <v>25120</v>
      </c>
      <c r="AR1645" s="7">
        <v>195690</v>
      </c>
      <c r="AS1645" s="7"/>
      <c r="AT1645" s="7">
        <v>203682</v>
      </c>
      <c r="AU1645" s="7"/>
      <c r="AV1645" s="7"/>
      <c r="AW1645" s="7">
        <v>201500</v>
      </c>
      <c r="AX1645" s="7">
        <v>4118950</v>
      </c>
      <c r="AY1645" s="7">
        <f t="shared" si="1322"/>
        <v>21</v>
      </c>
      <c r="BA1645">
        <f t="shared" si="1323"/>
        <v>70072232</v>
      </c>
      <c r="BB1645" t="str">
        <f t="shared" si="1324"/>
        <v>PEREZ SANCHEZ JAIME ALBERTO</v>
      </c>
      <c r="BC1645">
        <f t="shared" si="1325"/>
        <v>0</v>
      </c>
      <c r="BD1645">
        <f t="shared" si="1275"/>
        <v>0</v>
      </c>
      <c r="BE1645">
        <f t="shared" si="1276"/>
        <v>0</v>
      </c>
      <c r="BF1645">
        <f t="shared" si="1277"/>
        <v>0</v>
      </c>
      <c r="BG1645">
        <f t="shared" si="1278"/>
        <v>12.380324227492979</v>
      </c>
      <c r="BH1645">
        <f t="shared" si="1279"/>
        <v>13.1507583959161</v>
      </c>
      <c r="BI1645">
        <f t="shared" si="1280"/>
        <v>0</v>
      </c>
      <c r="BJ1645">
        <f t="shared" si="1281"/>
        <v>12.884945937115145</v>
      </c>
      <c r="BK1645">
        <f t="shared" si="1282"/>
        <v>0</v>
      </c>
      <c r="BL1645">
        <f t="shared" si="1283"/>
        <v>13.840691831628178</v>
      </c>
      <c r="BM1645">
        <f t="shared" si="1284"/>
        <v>0</v>
      </c>
      <c r="BN1645">
        <f t="shared" si="1285"/>
        <v>0</v>
      </c>
      <c r="BO1645">
        <f t="shared" si="1286"/>
        <v>0</v>
      </c>
      <c r="BP1645">
        <f t="shared" si="1287"/>
        <v>13.317388896069842</v>
      </c>
      <c r="BQ1645">
        <f t="shared" si="1288"/>
        <v>14.107270056405039</v>
      </c>
      <c r="BR1645">
        <f t="shared" si="1289"/>
        <v>0</v>
      </c>
      <c r="BS1645">
        <f t="shared" si="1290"/>
        <v>0</v>
      </c>
      <c r="BT1645">
        <f t="shared" si="1291"/>
        <v>0</v>
      </c>
      <c r="BU1645">
        <f t="shared" si="1292"/>
        <v>0</v>
      </c>
      <c r="BV1645">
        <f t="shared" si="1293"/>
        <v>10.413342705547674</v>
      </c>
      <c r="BW1645">
        <f t="shared" si="1294"/>
        <v>0</v>
      </c>
      <c r="BX1645">
        <f t="shared" si="1295"/>
        <v>0</v>
      </c>
      <c r="BY1645">
        <f t="shared" si="1296"/>
        <v>0</v>
      </c>
      <c r="BZ1645">
        <f t="shared" si="1297"/>
        <v>15.687691278593762</v>
      </c>
      <c r="CA1645">
        <f t="shared" si="1298"/>
        <v>15.072789314921662</v>
      </c>
      <c r="CB1645">
        <f t="shared" si="1299"/>
        <v>0</v>
      </c>
      <c r="CC1645">
        <f t="shared" si="1300"/>
        <v>10.32584255331256</v>
      </c>
      <c r="CD1645">
        <f t="shared" si="1301"/>
        <v>12.718899265966332</v>
      </c>
      <c r="CE1645">
        <f t="shared" si="1302"/>
        <v>0</v>
      </c>
      <c r="CF1645">
        <f t="shared" si="1303"/>
        <v>13.152467661911329</v>
      </c>
      <c r="CG1645">
        <f t="shared" si="1304"/>
        <v>0</v>
      </c>
      <c r="CH1645">
        <f t="shared" si="1305"/>
        <v>0</v>
      </c>
      <c r="CI1645">
        <f t="shared" si="1306"/>
        <v>12.347446331826269</v>
      </c>
      <c r="CJ1645">
        <f t="shared" si="1307"/>
        <v>9.7422031548079726</v>
      </c>
      <c r="CK1645">
        <f t="shared" si="1308"/>
        <v>0</v>
      </c>
      <c r="CL1645">
        <f t="shared" si="1309"/>
        <v>12.229989347423583</v>
      </c>
      <c r="CM1645">
        <f t="shared" si="1310"/>
        <v>0</v>
      </c>
      <c r="CN1645">
        <f t="shared" si="1311"/>
        <v>0</v>
      </c>
      <c r="CO1645">
        <f t="shared" si="1312"/>
        <v>13.185452723995521</v>
      </c>
      <c r="CP1645">
        <f t="shared" si="1313"/>
        <v>0</v>
      </c>
      <c r="CQ1645">
        <f t="shared" si="1314"/>
        <v>10.131459428706979</v>
      </c>
      <c r="CR1645">
        <f t="shared" si="1315"/>
        <v>12.184292163568349</v>
      </c>
      <c r="CS1645">
        <f t="shared" si="1316"/>
        <v>0</v>
      </c>
      <c r="CT1645">
        <f t="shared" si="1317"/>
        <v>12.224320142669409</v>
      </c>
      <c r="CU1645">
        <f t="shared" si="1318"/>
        <v>0</v>
      </c>
      <c r="CV1645">
        <f t="shared" si="1319"/>
        <v>0</v>
      </c>
      <c r="CW1645">
        <f t="shared" si="1320"/>
        <v>12.213549623135716</v>
      </c>
      <c r="CX1645">
        <f t="shared" si="1321"/>
        <v>15.231109077256175</v>
      </c>
    </row>
    <row r="1646" spans="1:102" x14ac:dyDescent="0.25">
      <c r="A1646">
        <v>890912426</v>
      </c>
      <c r="B1646" s="6" t="s">
        <v>1724</v>
      </c>
      <c r="C1646" s="7"/>
      <c r="D1646" s="7"/>
      <c r="E1646" s="7">
        <v>95171</v>
      </c>
      <c r="F1646" s="7"/>
      <c r="G1646" s="7">
        <v>5740634</v>
      </c>
      <c r="H1646" s="7">
        <v>19684085</v>
      </c>
      <c r="I1646" s="7">
        <v>4759000</v>
      </c>
      <c r="J1646" s="7">
        <v>2138658</v>
      </c>
      <c r="K1646" s="7"/>
      <c r="L1646" s="7">
        <v>8738311</v>
      </c>
      <c r="M1646" s="7"/>
      <c r="N1646" s="7"/>
      <c r="O1646" s="7"/>
      <c r="P1646" s="7">
        <v>19864456</v>
      </c>
      <c r="Q1646" s="7">
        <v>15447099</v>
      </c>
      <c r="R1646" s="7">
        <v>1106602</v>
      </c>
      <c r="S1646" s="7">
        <v>85928</v>
      </c>
      <c r="T1646" s="7"/>
      <c r="U1646" s="7"/>
      <c r="V1646" s="7">
        <v>29312744</v>
      </c>
      <c r="W1646" s="7">
        <v>698360</v>
      </c>
      <c r="X1646" s="7">
        <v>198284</v>
      </c>
      <c r="Y1646" s="7"/>
      <c r="Z1646" s="7">
        <v>49911982</v>
      </c>
      <c r="AA1646" s="7">
        <v>16656809</v>
      </c>
      <c r="AB1646" s="7">
        <v>2518557</v>
      </c>
      <c r="AC1646" s="7">
        <v>12380100</v>
      </c>
      <c r="AD1646" s="7">
        <v>137598</v>
      </c>
      <c r="AE1646" s="7"/>
      <c r="AF1646" s="7">
        <v>3179820</v>
      </c>
      <c r="AG1646" s="7"/>
      <c r="AH1646" s="7"/>
      <c r="AI1646" s="7">
        <v>93214827</v>
      </c>
      <c r="AJ1646" s="7">
        <v>12128248</v>
      </c>
      <c r="AK1646" s="7">
        <v>257597</v>
      </c>
      <c r="AL1646" s="7">
        <v>60160689</v>
      </c>
      <c r="AM1646" s="7">
        <v>10135741</v>
      </c>
      <c r="AN1646" s="7">
        <v>437966</v>
      </c>
      <c r="AO1646" s="7">
        <v>2579792</v>
      </c>
      <c r="AP1646" s="7">
        <v>292536</v>
      </c>
      <c r="AQ1646" s="7">
        <v>18559204</v>
      </c>
      <c r="AR1646" s="7">
        <v>12623477</v>
      </c>
      <c r="AS1646" s="7">
        <v>1914815</v>
      </c>
      <c r="AT1646" s="7">
        <v>8339370</v>
      </c>
      <c r="AU1646" s="7"/>
      <c r="AV1646" s="7">
        <v>5347422</v>
      </c>
      <c r="AW1646" s="7">
        <v>11963708</v>
      </c>
      <c r="AX1646" s="7"/>
      <c r="AY1646" s="7">
        <f t="shared" si="1322"/>
        <v>33</v>
      </c>
      <c r="BA1646">
        <f t="shared" si="1323"/>
        <v>890912426</v>
      </c>
      <c r="BB1646" t="str">
        <f t="shared" si="1324"/>
        <v>PEREZ Y CARDONA S A S</v>
      </c>
      <c r="BC1646">
        <f t="shared" si="1325"/>
        <v>0</v>
      </c>
      <c r="BD1646">
        <f t="shared" si="1275"/>
        <v>0</v>
      </c>
      <c r="BE1646">
        <f t="shared" si="1276"/>
        <v>11.46344105987132</v>
      </c>
      <c r="BF1646">
        <f t="shared" si="1277"/>
        <v>0</v>
      </c>
      <c r="BG1646">
        <f t="shared" si="1278"/>
        <v>15.563080389354715</v>
      </c>
      <c r="BH1646">
        <f t="shared" si="1279"/>
        <v>16.795321049989145</v>
      </c>
      <c r="BI1646">
        <f t="shared" si="1280"/>
        <v>15.375548330231403</v>
      </c>
      <c r="BJ1646">
        <f t="shared" si="1281"/>
        <v>14.575689555065923</v>
      </c>
      <c r="BK1646">
        <f t="shared" si="1282"/>
        <v>0</v>
      </c>
      <c r="BL1646">
        <f t="shared" si="1283"/>
        <v>15.983227593967309</v>
      </c>
      <c r="BM1646">
        <f t="shared" si="1284"/>
        <v>0</v>
      </c>
      <c r="BN1646">
        <f t="shared" si="1285"/>
        <v>0</v>
      </c>
      <c r="BO1646">
        <f t="shared" si="1286"/>
        <v>0</v>
      </c>
      <c r="BP1646">
        <f t="shared" si="1287"/>
        <v>16.804442612349312</v>
      </c>
      <c r="BQ1646">
        <f t="shared" si="1288"/>
        <v>16.552931841424382</v>
      </c>
      <c r="BR1646">
        <f t="shared" si="1289"/>
        <v>13.916805520449159</v>
      </c>
      <c r="BS1646">
        <f t="shared" si="1290"/>
        <v>11.361276652860292</v>
      </c>
      <c r="BT1646">
        <f t="shared" si="1291"/>
        <v>0</v>
      </c>
      <c r="BU1646">
        <f t="shared" si="1292"/>
        <v>0</v>
      </c>
      <c r="BV1646">
        <f t="shared" si="1293"/>
        <v>17.193532962344797</v>
      </c>
      <c r="BW1646">
        <f t="shared" si="1294"/>
        <v>13.456491440023912</v>
      </c>
      <c r="BX1646">
        <f t="shared" si="1295"/>
        <v>12.197460668681609</v>
      </c>
      <c r="BY1646">
        <f t="shared" si="1296"/>
        <v>0</v>
      </c>
      <c r="BZ1646">
        <f t="shared" si="1297"/>
        <v>17.725771672173245</v>
      </c>
      <c r="CA1646">
        <f t="shared" si="1298"/>
        <v>16.628329699778352</v>
      </c>
      <c r="CB1646">
        <f t="shared" si="1299"/>
        <v>14.739197073483766</v>
      </c>
      <c r="CC1646">
        <f t="shared" si="1300"/>
        <v>16.331600983507315</v>
      </c>
      <c r="CD1646">
        <f t="shared" si="1301"/>
        <v>11.832098937013113</v>
      </c>
      <c r="CE1646">
        <f t="shared" si="1302"/>
        <v>0</v>
      </c>
      <c r="CF1646">
        <f t="shared" si="1303"/>
        <v>14.972335463863882</v>
      </c>
      <c r="CG1646">
        <f t="shared" si="1304"/>
        <v>0</v>
      </c>
      <c r="CH1646">
        <f t="shared" si="1305"/>
        <v>0</v>
      </c>
      <c r="CI1646">
        <f t="shared" si="1306"/>
        <v>18.350417365713408</v>
      </c>
      <c r="CJ1646">
        <f t="shared" si="1307"/>
        <v>16.311047917656172</v>
      </c>
      <c r="CK1646">
        <f t="shared" si="1308"/>
        <v>12.45915550920704</v>
      </c>
      <c r="CL1646">
        <f t="shared" si="1309"/>
        <v>17.912529706954977</v>
      </c>
      <c r="CM1646">
        <f t="shared" si="1310"/>
        <v>16.131578546831218</v>
      </c>
      <c r="CN1646">
        <f t="shared" si="1311"/>
        <v>12.989898844054444</v>
      </c>
      <c r="CO1646">
        <f t="shared" si="1312"/>
        <v>14.763219721120857</v>
      </c>
      <c r="CP1646">
        <f t="shared" si="1313"/>
        <v>12.586346433380633</v>
      </c>
      <c r="CQ1646">
        <f t="shared" si="1314"/>
        <v>16.736476450353202</v>
      </c>
      <c r="CR1646">
        <f t="shared" si="1315"/>
        <v>16.351068971402981</v>
      </c>
      <c r="CS1646">
        <f t="shared" si="1316"/>
        <v>14.46513209242965</v>
      </c>
      <c r="CT1646">
        <f t="shared" si="1317"/>
        <v>15.936498351826454</v>
      </c>
      <c r="CU1646">
        <f t="shared" si="1318"/>
        <v>0</v>
      </c>
      <c r="CV1646">
        <f t="shared" si="1319"/>
        <v>15.492125320583041</v>
      </c>
      <c r="CW1646">
        <f t="shared" si="1320"/>
        <v>16.297388375467261</v>
      </c>
      <c r="CX1646">
        <f t="shared" si="1321"/>
        <v>0</v>
      </c>
    </row>
    <row r="1647" spans="1:102" x14ac:dyDescent="0.25">
      <c r="A1647">
        <v>52896140</v>
      </c>
      <c r="B1647" s="6" t="s">
        <v>1725</v>
      </c>
      <c r="C1647" s="7"/>
      <c r="D1647" s="7"/>
      <c r="E1647" s="7"/>
      <c r="F1647" s="7"/>
      <c r="G1647" s="7"/>
      <c r="H1647" s="7">
        <v>328430</v>
      </c>
      <c r="I1647" s="7"/>
      <c r="J1647" s="7">
        <v>141060</v>
      </c>
      <c r="K1647" s="7"/>
      <c r="L1647" s="7">
        <v>88200</v>
      </c>
      <c r="M1647" s="7"/>
      <c r="N1647" s="7"/>
      <c r="O1647" s="7"/>
      <c r="P1647" s="7">
        <v>75720</v>
      </c>
      <c r="Q1647" s="7"/>
      <c r="R1647" s="7"/>
      <c r="S1647" s="7"/>
      <c r="T1647" s="7"/>
      <c r="U1647" s="7"/>
      <c r="V1647" s="7">
        <v>125950</v>
      </c>
      <c r="W1647" s="7"/>
      <c r="X1647" s="7"/>
      <c r="Y1647" s="7"/>
      <c r="Z1647" s="7">
        <v>1689810</v>
      </c>
      <c r="AA1647" s="7">
        <v>1436760</v>
      </c>
      <c r="AB1647" s="7"/>
      <c r="AC1647" s="7"/>
      <c r="AD1647" s="7"/>
      <c r="AE1647" s="7"/>
      <c r="AF1647" s="7">
        <v>189840</v>
      </c>
      <c r="AG1647" s="7"/>
      <c r="AH1647" s="7"/>
      <c r="AI1647" s="7">
        <v>388020</v>
      </c>
      <c r="AJ1647" s="7">
        <v>7280</v>
      </c>
      <c r="AK1647" s="7"/>
      <c r="AL1647" s="7">
        <v>236950</v>
      </c>
      <c r="AM1647" s="7"/>
      <c r="AN1647" s="7"/>
      <c r="AO1647" s="7">
        <v>275230</v>
      </c>
      <c r="AP1647" s="7"/>
      <c r="AQ1647" s="7">
        <v>32390</v>
      </c>
      <c r="AR1647" s="7"/>
      <c r="AS1647" s="7"/>
      <c r="AT1647" s="7"/>
      <c r="AU1647" s="7"/>
      <c r="AV1647" s="7"/>
      <c r="AW1647" s="7">
        <v>22900</v>
      </c>
      <c r="AX1647" s="7"/>
      <c r="AY1647" s="7">
        <f t="shared" si="1322"/>
        <v>14</v>
      </c>
      <c r="BA1647">
        <f t="shared" si="1323"/>
        <v>52896140</v>
      </c>
      <c r="BB1647" t="str">
        <f t="shared" si="1324"/>
        <v>PEREZ YASO DAISSY JOHANNA</v>
      </c>
      <c r="BC1647">
        <f t="shared" si="1325"/>
        <v>0</v>
      </c>
      <c r="BD1647">
        <f t="shared" si="1275"/>
        <v>0</v>
      </c>
      <c r="BE1647">
        <f t="shared" si="1276"/>
        <v>0</v>
      </c>
      <c r="BF1647">
        <f t="shared" si="1277"/>
        <v>0</v>
      </c>
      <c r="BG1647">
        <f t="shared" si="1278"/>
        <v>0</v>
      </c>
      <c r="BH1647">
        <f t="shared" si="1279"/>
        <v>12.702082049182023</v>
      </c>
      <c r="BI1647">
        <f t="shared" si="1280"/>
        <v>0</v>
      </c>
      <c r="BJ1647">
        <f t="shared" si="1281"/>
        <v>11.856947699918951</v>
      </c>
      <c r="BK1647">
        <f t="shared" si="1282"/>
        <v>0</v>
      </c>
      <c r="BL1647">
        <f t="shared" si="1283"/>
        <v>11.387373579799091</v>
      </c>
      <c r="BM1647">
        <f t="shared" si="1284"/>
        <v>0</v>
      </c>
      <c r="BN1647">
        <f t="shared" si="1285"/>
        <v>0</v>
      </c>
      <c r="BO1647">
        <f t="shared" si="1286"/>
        <v>0</v>
      </c>
      <c r="BP1647">
        <f t="shared" si="1287"/>
        <v>11.234810811786502</v>
      </c>
      <c r="BQ1647">
        <f t="shared" si="1288"/>
        <v>0</v>
      </c>
      <c r="BR1647">
        <f t="shared" si="1289"/>
        <v>0</v>
      </c>
      <c r="BS1647">
        <f t="shared" si="1290"/>
        <v>0</v>
      </c>
      <c r="BT1647">
        <f t="shared" si="1291"/>
        <v>0</v>
      </c>
      <c r="BU1647">
        <f t="shared" si="1292"/>
        <v>0</v>
      </c>
      <c r="BV1647">
        <f t="shared" si="1293"/>
        <v>11.743648221407833</v>
      </c>
      <c r="BW1647">
        <f t="shared" si="1294"/>
        <v>0</v>
      </c>
      <c r="BX1647">
        <f t="shared" si="1295"/>
        <v>0</v>
      </c>
      <c r="BY1647">
        <f t="shared" si="1296"/>
        <v>0</v>
      </c>
      <c r="BZ1647">
        <f t="shared" si="1297"/>
        <v>14.340127246325805</v>
      </c>
      <c r="CA1647">
        <f t="shared" si="1298"/>
        <v>14.177901832509116</v>
      </c>
      <c r="CB1647">
        <f t="shared" si="1299"/>
        <v>0</v>
      </c>
      <c r="CC1647">
        <f t="shared" si="1300"/>
        <v>0</v>
      </c>
      <c r="CD1647">
        <f t="shared" si="1301"/>
        <v>0</v>
      </c>
      <c r="CE1647">
        <f t="shared" si="1302"/>
        <v>0</v>
      </c>
      <c r="CF1647">
        <f t="shared" si="1303"/>
        <v>12.153942158689535</v>
      </c>
      <c r="CG1647">
        <f t="shared" si="1304"/>
        <v>0</v>
      </c>
      <c r="CH1647">
        <f t="shared" si="1305"/>
        <v>0</v>
      </c>
      <c r="CI1647">
        <f t="shared" si="1306"/>
        <v>12.868814740852116</v>
      </c>
      <c r="CJ1647">
        <f t="shared" si="1307"/>
        <v>8.8930234943947113</v>
      </c>
      <c r="CK1647">
        <f t="shared" si="1308"/>
        <v>0</v>
      </c>
      <c r="CL1647">
        <f t="shared" si="1309"/>
        <v>12.37560864768647</v>
      </c>
      <c r="CM1647">
        <f t="shared" si="1310"/>
        <v>0</v>
      </c>
      <c r="CN1647">
        <f t="shared" si="1311"/>
        <v>0</v>
      </c>
      <c r="CO1647">
        <f t="shared" si="1312"/>
        <v>12.525366024046152</v>
      </c>
      <c r="CP1647">
        <f t="shared" si="1313"/>
        <v>0</v>
      </c>
      <c r="CQ1647">
        <f t="shared" si="1314"/>
        <v>10.385635885415249</v>
      </c>
      <c r="CR1647">
        <f t="shared" si="1315"/>
        <v>0</v>
      </c>
      <c r="CS1647">
        <f t="shared" si="1316"/>
        <v>0</v>
      </c>
      <c r="CT1647">
        <f t="shared" si="1317"/>
        <v>0</v>
      </c>
      <c r="CU1647">
        <f t="shared" si="1318"/>
        <v>0</v>
      </c>
      <c r="CV1647">
        <f t="shared" si="1319"/>
        <v>0</v>
      </c>
      <c r="CW1647">
        <f t="shared" si="1320"/>
        <v>10.038935856711177</v>
      </c>
      <c r="CX1647">
        <f t="shared" si="1321"/>
        <v>0</v>
      </c>
    </row>
    <row r="1648" spans="1:102" x14ac:dyDescent="0.25">
      <c r="A1648">
        <v>900467513</v>
      </c>
      <c r="B1648" s="6" t="s">
        <v>1726</v>
      </c>
      <c r="C1648" s="7"/>
      <c r="D1648" s="7">
        <v>9616600</v>
      </c>
      <c r="E1648" s="7"/>
      <c r="F1648" s="7"/>
      <c r="G1648" s="7">
        <v>704690</v>
      </c>
      <c r="H1648" s="7">
        <v>2234140</v>
      </c>
      <c r="I1648" s="7"/>
      <c r="J1648" s="7">
        <v>106832</v>
      </c>
      <c r="K1648" s="7">
        <v>81752</v>
      </c>
      <c r="L1648" s="7"/>
      <c r="M1648" s="7">
        <v>-25493</v>
      </c>
      <c r="N1648" s="7">
        <v>502757</v>
      </c>
      <c r="O1648" s="7">
        <v>240000</v>
      </c>
      <c r="P1648" s="7">
        <v>223281</v>
      </c>
      <c r="Q1648" s="7">
        <v>512310</v>
      </c>
      <c r="R1648" s="7"/>
      <c r="S1648" s="7">
        <v>108540</v>
      </c>
      <c r="T1648" s="7"/>
      <c r="U1648" s="7"/>
      <c r="V1648" s="7">
        <v>1070270</v>
      </c>
      <c r="W1648" s="7"/>
      <c r="X1648" s="7"/>
      <c r="Y1648" s="7">
        <v>297360</v>
      </c>
      <c r="Z1648" s="7">
        <v>1787880</v>
      </c>
      <c r="AA1648" s="7">
        <v>452980</v>
      </c>
      <c r="AB1648" s="7"/>
      <c r="AC1648" s="7"/>
      <c r="AD1648" s="7"/>
      <c r="AE1648" s="7"/>
      <c r="AF1648" s="7">
        <v>81360</v>
      </c>
      <c r="AG1648" s="7"/>
      <c r="AH1648" s="7"/>
      <c r="AI1648" s="7">
        <v>1224393</v>
      </c>
      <c r="AJ1648" s="7">
        <v>265590</v>
      </c>
      <c r="AK1648" s="7"/>
      <c r="AL1648" s="7">
        <v>1646491</v>
      </c>
      <c r="AM1648" s="7">
        <v>625458</v>
      </c>
      <c r="AN1648" s="7">
        <v>123662</v>
      </c>
      <c r="AO1648" s="7">
        <v>56642</v>
      </c>
      <c r="AP1648" s="7"/>
      <c r="AQ1648" s="7">
        <v>272880</v>
      </c>
      <c r="AR1648" s="7"/>
      <c r="AS1648" s="7"/>
      <c r="AT1648" s="7"/>
      <c r="AU1648" s="7"/>
      <c r="AV1648" s="7"/>
      <c r="AW1648" s="7">
        <v>1146110</v>
      </c>
      <c r="AX1648" s="7">
        <v>113400</v>
      </c>
      <c r="AY1648" s="7">
        <f t="shared" si="1322"/>
        <v>25</v>
      </c>
      <c r="BA1648">
        <f t="shared" si="1323"/>
        <v>900467513</v>
      </c>
      <c r="BB1648" t="str">
        <f t="shared" si="1324"/>
        <v>PERROS Y GATOS LIMITI S A S</v>
      </c>
      <c r="BC1648">
        <f t="shared" si="1325"/>
        <v>0</v>
      </c>
      <c r="BD1648">
        <f t="shared" si="1275"/>
        <v>16.079001433804081</v>
      </c>
      <c r="BE1648">
        <f t="shared" si="1276"/>
        <v>0</v>
      </c>
      <c r="BF1648">
        <f t="shared" si="1277"/>
        <v>0</v>
      </c>
      <c r="BG1648">
        <f t="shared" si="1278"/>
        <v>13.465514687841477</v>
      </c>
      <c r="BH1648">
        <f t="shared" si="1279"/>
        <v>14.619367372107499</v>
      </c>
      <c r="BI1648">
        <f t="shared" si="1280"/>
        <v>0</v>
      </c>
      <c r="BJ1648">
        <f t="shared" si="1281"/>
        <v>11.57902214654508</v>
      </c>
      <c r="BK1648">
        <f t="shared" si="1282"/>
        <v>11.311457785333879</v>
      </c>
      <c r="BL1648">
        <f t="shared" si="1283"/>
        <v>0</v>
      </c>
      <c r="BM1648">
        <f t="shared" si="1284"/>
        <v>0</v>
      </c>
      <c r="BN1648">
        <f t="shared" si="1285"/>
        <v>13.127864219989648</v>
      </c>
      <c r="BO1648">
        <f t="shared" si="1286"/>
        <v>12.388398368982115</v>
      </c>
      <c r="BP1648">
        <f t="shared" si="1287"/>
        <v>12.31619082553304</v>
      </c>
      <c r="BQ1648">
        <f t="shared" si="1288"/>
        <v>13.146687141490649</v>
      </c>
      <c r="BR1648">
        <f t="shared" si="1289"/>
        <v>0</v>
      </c>
      <c r="BS1648">
        <f t="shared" si="1290"/>
        <v>11.594883260768247</v>
      </c>
      <c r="BT1648">
        <f t="shared" si="1291"/>
        <v>0</v>
      </c>
      <c r="BU1648">
        <f t="shared" si="1292"/>
        <v>0</v>
      </c>
      <c r="BV1648">
        <f t="shared" si="1293"/>
        <v>13.883422445398434</v>
      </c>
      <c r="BW1648">
        <f t="shared" si="1294"/>
        <v>0</v>
      </c>
      <c r="BX1648">
        <f t="shared" si="1295"/>
        <v>0</v>
      </c>
      <c r="BY1648">
        <f t="shared" si="1296"/>
        <v>12.602702167892572</v>
      </c>
      <c r="BZ1648">
        <f t="shared" si="1297"/>
        <v>14.396541677690884</v>
      </c>
      <c r="CA1648">
        <f t="shared" si="1298"/>
        <v>13.023605460980699</v>
      </c>
      <c r="CB1648">
        <f t="shared" si="1299"/>
        <v>0</v>
      </c>
      <c r="CC1648">
        <f t="shared" si="1300"/>
        <v>0</v>
      </c>
      <c r="CD1648">
        <f t="shared" si="1301"/>
        <v>0</v>
      </c>
      <c r="CE1648">
        <f t="shared" si="1302"/>
        <v>0</v>
      </c>
      <c r="CF1648">
        <f t="shared" si="1303"/>
        <v>11.306651321699022</v>
      </c>
      <c r="CG1648">
        <f t="shared" si="1304"/>
        <v>0</v>
      </c>
      <c r="CH1648">
        <f t="shared" si="1305"/>
        <v>0</v>
      </c>
      <c r="CI1648">
        <f t="shared" si="1306"/>
        <v>14.017956585682027</v>
      </c>
      <c r="CJ1648">
        <f t="shared" si="1307"/>
        <v>12.48971281046812</v>
      </c>
      <c r="CK1648">
        <f t="shared" si="1308"/>
        <v>0</v>
      </c>
      <c r="CL1648">
        <f t="shared" si="1309"/>
        <v>14.314157521995376</v>
      </c>
      <c r="CM1648">
        <f t="shared" si="1310"/>
        <v>13.346241059178817</v>
      </c>
      <c r="CN1648">
        <f t="shared" si="1311"/>
        <v>11.725315402886217</v>
      </c>
      <c r="CO1648">
        <f t="shared" si="1312"/>
        <v>10.944523693066643</v>
      </c>
      <c r="CP1648">
        <f t="shared" si="1313"/>
        <v>0</v>
      </c>
      <c r="CQ1648">
        <f t="shared" si="1314"/>
        <v>12.516791081700296</v>
      </c>
      <c r="CR1648">
        <f t="shared" si="1315"/>
        <v>0</v>
      </c>
      <c r="CS1648">
        <f t="shared" si="1316"/>
        <v>0</v>
      </c>
      <c r="CT1648">
        <f t="shared" si="1317"/>
        <v>0</v>
      </c>
      <c r="CU1648">
        <f t="shared" si="1318"/>
        <v>0</v>
      </c>
      <c r="CV1648">
        <f t="shared" si="1319"/>
        <v>0</v>
      </c>
      <c r="CW1648">
        <f t="shared" si="1320"/>
        <v>13.951885030205069</v>
      </c>
      <c r="CX1648">
        <f t="shared" si="1321"/>
        <v>11.638685488579059</v>
      </c>
    </row>
    <row r="1649" spans="1:102" x14ac:dyDescent="0.25">
      <c r="A1649">
        <v>900219309</v>
      </c>
      <c r="B1649" s="6" t="s">
        <v>1727</v>
      </c>
      <c r="C1649" s="7"/>
      <c r="D1649" s="7"/>
      <c r="E1649" s="7"/>
      <c r="F1649" s="7"/>
      <c r="G1649" s="7">
        <v>47730</v>
      </c>
      <c r="H1649" s="7"/>
      <c r="I1649" s="7"/>
      <c r="J1649" s="7"/>
      <c r="K1649" s="7"/>
      <c r="L1649" s="7"/>
      <c r="M1649" s="7">
        <v>95200</v>
      </c>
      <c r="N1649" s="7"/>
      <c r="O1649" s="7"/>
      <c r="P1649" s="7">
        <v>34360</v>
      </c>
      <c r="Q1649" s="7">
        <v>237240</v>
      </c>
      <c r="R1649" s="7"/>
      <c r="S1649" s="7"/>
      <c r="T1649" s="7"/>
      <c r="U1649" s="7"/>
      <c r="V1649" s="7"/>
      <c r="W1649" s="7"/>
      <c r="X1649" s="7"/>
      <c r="Y1649" s="7"/>
      <c r="Z1649" s="7">
        <v>801890</v>
      </c>
      <c r="AA1649" s="7">
        <v>324820</v>
      </c>
      <c r="AB1649" s="7"/>
      <c r="AC1649" s="7">
        <v>86700</v>
      </c>
      <c r="AD1649" s="7"/>
      <c r="AE1649" s="7"/>
      <c r="AF1649" s="7">
        <v>54240</v>
      </c>
      <c r="AG1649" s="7"/>
      <c r="AH1649" s="7"/>
      <c r="AI1649" s="7">
        <v>1387730</v>
      </c>
      <c r="AJ1649" s="7"/>
      <c r="AK1649" s="7"/>
      <c r="AL1649" s="7">
        <v>1653740</v>
      </c>
      <c r="AM1649" s="7"/>
      <c r="AN1649" s="7"/>
      <c r="AO1649" s="7"/>
      <c r="AP1649" s="7"/>
      <c r="AQ1649" s="7">
        <v>47280</v>
      </c>
      <c r="AR1649" s="7">
        <v>54270</v>
      </c>
      <c r="AS1649" s="7"/>
      <c r="AT1649" s="7"/>
      <c r="AU1649" s="7"/>
      <c r="AV1649" s="7"/>
      <c r="AW1649" s="7"/>
      <c r="AX1649" s="7"/>
      <c r="AY1649" s="7">
        <f t="shared" si="1322"/>
        <v>12</v>
      </c>
      <c r="BA1649">
        <f t="shared" si="1323"/>
        <v>900219309</v>
      </c>
      <c r="BB1649" t="str">
        <f t="shared" si="1324"/>
        <v>PET HOUSE S A S</v>
      </c>
      <c r="BC1649">
        <f t="shared" si="1325"/>
        <v>0</v>
      </c>
      <c r="BD1649">
        <f t="shared" si="1275"/>
        <v>0</v>
      </c>
      <c r="BE1649">
        <f t="shared" si="1276"/>
        <v>0</v>
      </c>
      <c r="BF1649">
        <f t="shared" si="1277"/>
        <v>0</v>
      </c>
      <c r="BG1649">
        <f t="shared" si="1278"/>
        <v>10.773336360964212</v>
      </c>
      <c r="BH1649">
        <f t="shared" si="1279"/>
        <v>0</v>
      </c>
      <c r="BI1649">
        <f t="shared" si="1280"/>
        <v>0</v>
      </c>
      <c r="BJ1649">
        <f t="shared" si="1281"/>
        <v>0</v>
      </c>
      <c r="BK1649">
        <f t="shared" si="1282"/>
        <v>0</v>
      </c>
      <c r="BL1649">
        <f t="shared" si="1283"/>
        <v>0</v>
      </c>
      <c r="BM1649">
        <f t="shared" si="1284"/>
        <v>11.463745724925969</v>
      </c>
      <c r="BN1649">
        <f t="shared" si="1285"/>
        <v>0</v>
      </c>
      <c r="BO1649">
        <f t="shared" si="1286"/>
        <v>0</v>
      </c>
      <c r="BP1649">
        <f t="shared" si="1287"/>
        <v>10.444677479283538</v>
      </c>
      <c r="BQ1649">
        <f t="shared" si="1288"/>
        <v>12.376831781084565</v>
      </c>
      <c r="BR1649">
        <f t="shared" si="1289"/>
        <v>0</v>
      </c>
      <c r="BS1649">
        <f t="shared" si="1290"/>
        <v>0</v>
      </c>
      <c r="BT1649">
        <f t="shared" si="1291"/>
        <v>0</v>
      </c>
      <c r="BU1649">
        <f t="shared" si="1292"/>
        <v>0</v>
      </c>
      <c r="BV1649">
        <f t="shared" si="1293"/>
        <v>0</v>
      </c>
      <c r="BW1649">
        <f t="shared" si="1294"/>
        <v>0</v>
      </c>
      <c r="BX1649">
        <f t="shared" si="1295"/>
        <v>0</v>
      </c>
      <c r="BY1649">
        <f t="shared" si="1296"/>
        <v>0</v>
      </c>
      <c r="BZ1649">
        <f t="shared" si="1297"/>
        <v>13.59472796738758</v>
      </c>
      <c r="CA1649">
        <f t="shared" si="1298"/>
        <v>12.691029540352018</v>
      </c>
      <c r="CB1649">
        <f t="shared" si="1299"/>
        <v>0</v>
      </c>
      <c r="CC1649">
        <f t="shared" si="1300"/>
        <v>11.370220696727491</v>
      </c>
      <c r="CD1649">
        <f t="shared" si="1301"/>
        <v>0</v>
      </c>
      <c r="CE1649">
        <f t="shared" si="1302"/>
        <v>0</v>
      </c>
      <c r="CF1649">
        <f t="shared" si="1303"/>
        <v>10.901192359022497</v>
      </c>
      <c r="CG1649">
        <f t="shared" si="1304"/>
        <v>0</v>
      </c>
      <c r="CH1649">
        <f t="shared" si="1305"/>
        <v>0</v>
      </c>
      <c r="CI1649">
        <f t="shared" si="1306"/>
        <v>14.143180597231876</v>
      </c>
      <c r="CJ1649">
        <f t="shared" si="1307"/>
        <v>0</v>
      </c>
      <c r="CK1649">
        <f t="shared" si="1308"/>
        <v>0</v>
      </c>
      <c r="CL1649">
        <f t="shared" si="1309"/>
        <v>14.318550552219623</v>
      </c>
      <c r="CM1649">
        <f t="shared" si="1310"/>
        <v>0</v>
      </c>
      <c r="CN1649">
        <f t="shared" si="1311"/>
        <v>0</v>
      </c>
      <c r="CO1649">
        <f t="shared" si="1312"/>
        <v>0</v>
      </c>
      <c r="CP1649">
        <f t="shared" si="1313"/>
        <v>0</v>
      </c>
      <c r="CQ1649">
        <f t="shared" si="1314"/>
        <v>10.763863802448526</v>
      </c>
      <c r="CR1649">
        <f t="shared" si="1315"/>
        <v>10.901745293274272</v>
      </c>
      <c r="CS1649">
        <f t="shared" si="1316"/>
        <v>0</v>
      </c>
      <c r="CT1649">
        <f t="shared" si="1317"/>
        <v>0</v>
      </c>
      <c r="CU1649">
        <f t="shared" si="1318"/>
        <v>0</v>
      </c>
      <c r="CV1649">
        <f t="shared" si="1319"/>
        <v>0</v>
      </c>
      <c r="CW1649">
        <f t="shared" si="1320"/>
        <v>0</v>
      </c>
      <c r="CX1649">
        <f t="shared" si="1321"/>
        <v>0</v>
      </c>
    </row>
    <row r="1650" spans="1:102" x14ac:dyDescent="0.25">
      <c r="A1650">
        <v>900400151</v>
      </c>
      <c r="B1650" s="6" t="s">
        <v>1728</v>
      </c>
      <c r="C1650" s="7"/>
      <c r="D1650" s="7"/>
      <c r="E1650" s="7"/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>
        <v>854000</v>
      </c>
      <c r="R1650" s="7"/>
      <c r="S1650" s="7"/>
      <c r="T1650" s="7"/>
      <c r="U1650" s="7"/>
      <c r="V1650" s="7"/>
      <c r="W1650" s="7"/>
      <c r="X1650" s="7"/>
      <c r="Y1650" s="7"/>
      <c r="Z1650" s="7">
        <v>2357590</v>
      </c>
      <c r="AA1650" s="7">
        <v>572180</v>
      </c>
      <c r="AB1650" s="7"/>
      <c r="AC1650" s="7"/>
      <c r="AD1650" s="7"/>
      <c r="AE1650" s="7"/>
      <c r="AF1650" s="7"/>
      <c r="AG1650" s="7"/>
      <c r="AH1650" s="7"/>
      <c r="AI1650" s="7">
        <v>421280</v>
      </c>
      <c r="AJ1650" s="7">
        <v>336930</v>
      </c>
      <c r="AK1650" s="7"/>
      <c r="AL1650" s="7">
        <v>5225450</v>
      </c>
      <c r="AM1650" s="7">
        <v>2578640</v>
      </c>
      <c r="AN1650" s="7"/>
      <c r="AO1650" s="7">
        <v>111330</v>
      </c>
      <c r="AP1650" s="7"/>
      <c r="AQ1650" s="7"/>
      <c r="AR1650" s="7"/>
      <c r="AS1650" s="7"/>
      <c r="AT1650" s="7"/>
      <c r="AU1650" s="7"/>
      <c r="AV1650" s="7"/>
      <c r="AW1650" s="7"/>
      <c r="AX1650" s="7"/>
      <c r="AY1650" s="7">
        <f t="shared" si="1322"/>
        <v>8</v>
      </c>
      <c r="BA1650">
        <f t="shared" si="1323"/>
        <v>900400151</v>
      </c>
      <c r="BB1650" t="str">
        <f t="shared" si="1324"/>
        <v>PET LIFE S A S</v>
      </c>
      <c r="BC1650">
        <f t="shared" si="1325"/>
        <v>0</v>
      </c>
      <c r="BD1650">
        <f t="shared" si="1275"/>
        <v>0</v>
      </c>
      <c r="BE1650">
        <f t="shared" si="1276"/>
        <v>0</v>
      </c>
      <c r="BF1650">
        <f t="shared" si="1277"/>
        <v>0</v>
      </c>
      <c r="BG1650">
        <f t="shared" si="1278"/>
        <v>0</v>
      </c>
      <c r="BH1650">
        <f t="shared" si="1279"/>
        <v>0</v>
      </c>
      <c r="BI1650">
        <f t="shared" si="1280"/>
        <v>0</v>
      </c>
      <c r="BJ1650">
        <f t="shared" si="1281"/>
        <v>0</v>
      </c>
      <c r="BK1650">
        <f t="shared" si="1282"/>
        <v>0</v>
      </c>
      <c r="BL1650">
        <f t="shared" si="1283"/>
        <v>0</v>
      </c>
      <c r="BM1650">
        <f t="shared" si="1284"/>
        <v>0</v>
      </c>
      <c r="BN1650">
        <f t="shared" si="1285"/>
        <v>0</v>
      </c>
      <c r="BO1650">
        <f t="shared" si="1286"/>
        <v>0</v>
      </c>
      <c r="BP1650">
        <f t="shared" si="1287"/>
        <v>0</v>
      </c>
      <c r="BQ1650">
        <f t="shared" si="1288"/>
        <v>13.657687643730208</v>
      </c>
      <c r="BR1650">
        <f t="shared" si="1289"/>
        <v>0</v>
      </c>
      <c r="BS1650">
        <f t="shared" si="1290"/>
        <v>0</v>
      </c>
      <c r="BT1650">
        <f t="shared" si="1291"/>
        <v>0</v>
      </c>
      <c r="BU1650">
        <f t="shared" si="1292"/>
        <v>0</v>
      </c>
      <c r="BV1650">
        <f t="shared" si="1293"/>
        <v>0</v>
      </c>
      <c r="BW1650">
        <f t="shared" si="1294"/>
        <v>0</v>
      </c>
      <c r="BX1650">
        <f t="shared" si="1295"/>
        <v>0</v>
      </c>
      <c r="BY1650">
        <f t="shared" si="1296"/>
        <v>0</v>
      </c>
      <c r="BZ1650">
        <f t="shared" si="1297"/>
        <v>14.673150892956869</v>
      </c>
      <c r="CA1650">
        <f t="shared" si="1298"/>
        <v>13.257210653873827</v>
      </c>
      <c r="CB1650">
        <f t="shared" si="1299"/>
        <v>0</v>
      </c>
      <c r="CC1650">
        <f t="shared" si="1300"/>
        <v>0</v>
      </c>
      <c r="CD1650">
        <f t="shared" si="1301"/>
        <v>0</v>
      </c>
      <c r="CE1650">
        <f t="shared" si="1302"/>
        <v>0</v>
      </c>
      <c r="CF1650">
        <f t="shared" si="1303"/>
        <v>0</v>
      </c>
      <c r="CG1650">
        <f t="shared" si="1304"/>
        <v>0</v>
      </c>
      <c r="CH1650">
        <f t="shared" si="1305"/>
        <v>0</v>
      </c>
      <c r="CI1650">
        <f t="shared" si="1306"/>
        <v>12.951055348445511</v>
      </c>
      <c r="CJ1650">
        <f t="shared" si="1307"/>
        <v>12.72763344059633</v>
      </c>
      <c r="CK1650">
        <f t="shared" si="1308"/>
        <v>0</v>
      </c>
      <c r="CL1650">
        <f t="shared" si="1309"/>
        <v>15.469051667879629</v>
      </c>
      <c r="CM1650">
        <f t="shared" si="1310"/>
        <v>14.7627730739333</v>
      </c>
      <c r="CN1650">
        <f t="shared" si="1311"/>
        <v>0</v>
      </c>
      <c r="CO1650">
        <f t="shared" si="1312"/>
        <v>11.620263024987272</v>
      </c>
      <c r="CP1650">
        <f t="shared" si="1313"/>
        <v>0</v>
      </c>
      <c r="CQ1650">
        <f t="shared" si="1314"/>
        <v>0</v>
      </c>
      <c r="CR1650">
        <f t="shared" si="1315"/>
        <v>0</v>
      </c>
      <c r="CS1650">
        <f t="shared" si="1316"/>
        <v>0</v>
      </c>
      <c r="CT1650">
        <f t="shared" si="1317"/>
        <v>0</v>
      </c>
      <c r="CU1650">
        <f t="shared" si="1318"/>
        <v>0</v>
      </c>
      <c r="CV1650">
        <f t="shared" si="1319"/>
        <v>0</v>
      </c>
      <c r="CW1650">
        <f t="shared" si="1320"/>
        <v>0</v>
      </c>
      <c r="CX1650">
        <f t="shared" si="1321"/>
        <v>0</v>
      </c>
    </row>
    <row r="1651" spans="1:102" x14ac:dyDescent="0.25">
      <c r="A1651">
        <v>900760690</v>
      </c>
      <c r="B1651" s="6" t="s">
        <v>1729</v>
      </c>
      <c r="C1651" s="7"/>
      <c r="D1651" s="7"/>
      <c r="E1651" s="7"/>
      <c r="F1651" s="7">
        <v>557080</v>
      </c>
      <c r="G1651" s="7">
        <v>2673059</v>
      </c>
      <c r="H1651" s="7">
        <v>1459339</v>
      </c>
      <c r="I1651" s="7">
        <v>1708000</v>
      </c>
      <c r="J1651" s="7">
        <v>41400</v>
      </c>
      <c r="K1651" s="7">
        <v>89420</v>
      </c>
      <c r="L1651" s="7">
        <v>1026079</v>
      </c>
      <c r="M1651" s="7"/>
      <c r="N1651" s="7">
        <v>224000</v>
      </c>
      <c r="O1651" s="7"/>
      <c r="P1651" s="7">
        <v>1742039</v>
      </c>
      <c r="Q1651" s="7">
        <v>2800239</v>
      </c>
      <c r="R1651" s="7">
        <v>436690</v>
      </c>
      <c r="S1651" s="7">
        <v>134200</v>
      </c>
      <c r="T1651" s="7">
        <v>20980</v>
      </c>
      <c r="U1651" s="7">
        <v>97520</v>
      </c>
      <c r="V1651" s="7">
        <v>627588</v>
      </c>
      <c r="W1651" s="7"/>
      <c r="X1651" s="7">
        <v>156540</v>
      </c>
      <c r="Y1651" s="7"/>
      <c r="Z1651" s="7">
        <v>3436489</v>
      </c>
      <c r="AA1651" s="7">
        <v>2251863</v>
      </c>
      <c r="AB1651" s="7"/>
      <c r="AC1651" s="7">
        <v>220217</v>
      </c>
      <c r="AD1651" s="7">
        <v>192000</v>
      </c>
      <c r="AE1651" s="7"/>
      <c r="AF1651" s="7">
        <v>244080</v>
      </c>
      <c r="AG1651" s="7"/>
      <c r="AH1651" s="7"/>
      <c r="AI1651" s="7">
        <v>8159484</v>
      </c>
      <c r="AJ1651" s="7">
        <v>6159442</v>
      </c>
      <c r="AK1651" s="7">
        <v>129660</v>
      </c>
      <c r="AL1651" s="7">
        <v>21887921</v>
      </c>
      <c r="AM1651" s="7">
        <v>11365010</v>
      </c>
      <c r="AN1651" s="7">
        <v>147290</v>
      </c>
      <c r="AO1651" s="7">
        <v>970959</v>
      </c>
      <c r="AP1651" s="7">
        <v>73590</v>
      </c>
      <c r="AQ1651" s="7">
        <v>1053799</v>
      </c>
      <c r="AR1651" s="7">
        <v>772960</v>
      </c>
      <c r="AS1651" s="7">
        <v>213420</v>
      </c>
      <c r="AT1651" s="7">
        <v>539864</v>
      </c>
      <c r="AU1651" s="7"/>
      <c r="AV1651" s="7">
        <v>0</v>
      </c>
      <c r="AW1651" s="7">
        <v>917199</v>
      </c>
      <c r="AX1651" s="7">
        <v>3775970</v>
      </c>
      <c r="AY1651" s="7">
        <f t="shared" si="1322"/>
        <v>36</v>
      </c>
      <c r="BA1651">
        <f t="shared" si="1323"/>
        <v>900760690</v>
      </c>
      <c r="BB1651" t="str">
        <f t="shared" si="1324"/>
        <v>PET MARK CLUB S A S</v>
      </c>
      <c r="BC1651">
        <f t="shared" si="1325"/>
        <v>0</v>
      </c>
      <c r="BD1651">
        <f t="shared" si="1275"/>
        <v>0</v>
      </c>
      <c r="BE1651">
        <f t="shared" si="1276"/>
        <v>0</v>
      </c>
      <c r="BF1651">
        <f t="shared" si="1277"/>
        <v>13.230465930239733</v>
      </c>
      <c r="BG1651">
        <f t="shared" si="1278"/>
        <v>14.798734441558246</v>
      </c>
      <c r="BH1651">
        <f t="shared" si="1279"/>
        <v>14.193494836682426</v>
      </c>
      <c r="BI1651">
        <f t="shared" si="1280"/>
        <v>14.350834238810574</v>
      </c>
      <c r="BJ1651">
        <f t="shared" si="1281"/>
        <v>10.63106031411106</v>
      </c>
      <c r="BK1651">
        <f t="shared" si="1282"/>
        <v>11.401110832905937</v>
      </c>
      <c r="BL1651">
        <f t="shared" si="1283"/>
        <v>13.84125627438269</v>
      </c>
      <c r="BM1651">
        <f t="shared" si="1284"/>
        <v>0</v>
      </c>
      <c r="BN1651">
        <f t="shared" si="1285"/>
        <v>12.319405795112926</v>
      </c>
      <c r="BO1651">
        <f t="shared" si="1286"/>
        <v>0</v>
      </c>
      <c r="BP1651">
        <f t="shared" si="1287"/>
        <v>14.370567398243475</v>
      </c>
      <c r="BQ1651">
        <f t="shared" si="1288"/>
        <v>14.845215685757887</v>
      </c>
      <c r="BR1651">
        <f t="shared" si="1289"/>
        <v>12.986981130147473</v>
      </c>
      <c r="BS1651">
        <f t="shared" si="1290"/>
        <v>11.807093955056784</v>
      </c>
      <c r="BT1651">
        <f t="shared" si="1291"/>
        <v>9.9513725452567012</v>
      </c>
      <c r="BU1651">
        <f t="shared" si="1292"/>
        <v>11.487823018409387</v>
      </c>
      <c r="BV1651">
        <f t="shared" si="1293"/>
        <v>13.349640772600097</v>
      </c>
      <c r="BW1651">
        <f t="shared" si="1294"/>
        <v>0</v>
      </c>
      <c r="BX1651">
        <f t="shared" si="1295"/>
        <v>11.961073235482031</v>
      </c>
      <c r="BY1651">
        <f t="shared" si="1296"/>
        <v>0</v>
      </c>
      <c r="BZ1651">
        <f t="shared" si="1297"/>
        <v>15.049961159602127</v>
      </c>
      <c r="CA1651">
        <f t="shared" si="1298"/>
        <v>14.627268875654357</v>
      </c>
      <c r="CB1651">
        <f t="shared" si="1299"/>
        <v>0</v>
      </c>
      <c r="CC1651">
        <f t="shared" si="1300"/>
        <v>12.302373243799078</v>
      </c>
      <c r="CD1651">
        <f t="shared" si="1301"/>
        <v>12.165255859329688</v>
      </c>
      <c r="CE1651">
        <f t="shared" si="1302"/>
        <v>0</v>
      </c>
      <c r="CF1651">
        <f t="shared" si="1303"/>
        <v>12.40525541639953</v>
      </c>
      <c r="CG1651">
        <f t="shared" si="1304"/>
        <v>0</v>
      </c>
      <c r="CH1651">
        <f t="shared" si="1305"/>
        <v>0</v>
      </c>
      <c r="CI1651">
        <f t="shared" si="1306"/>
        <v>15.914691612203498</v>
      </c>
      <c r="CJ1651">
        <f t="shared" si="1307"/>
        <v>15.633496909343458</v>
      </c>
      <c r="CK1651">
        <f t="shared" si="1308"/>
        <v>11.772678631178037</v>
      </c>
      <c r="CL1651">
        <f t="shared" si="1309"/>
        <v>16.901445535801574</v>
      </c>
      <c r="CM1651">
        <f t="shared" si="1310"/>
        <v>16.246049983152165</v>
      </c>
      <c r="CN1651">
        <f t="shared" si="1311"/>
        <v>11.900165500787718</v>
      </c>
      <c r="CO1651">
        <f t="shared" si="1312"/>
        <v>13.786040551780243</v>
      </c>
      <c r="CP1651">
        <f t="shared" si="1313"/>
        <v>11.206278014631144</v>
      </c>
      <c r="CQ1651">
        <f t="shared" si="1314"/>
        <v>13.867913236757323</v>
      </c>
      <c r="CR1651">
        <f t="shared" si="1315"/>
        <v>13.557983873515404</v>
      </c>
      <c r="CS1651">
        <f t="shared" si="1316"/>
        <v>12.271022019756055</v>
      </c>
      <c r="CT1651">
        <f t="shared" si="1317"/>
        <v>13.199074387285247</v>
      </c>
      <c r="CU1651">
        <f t="shared" si="1318"/>
        <v>0</v>
      </c>
      <c r="CV1651">
        <f t="shared" si="1319"/>
        <v>0</v>
      </c>
      <c r="CW1651">
        <f t="shared" si="1320"/>
        <v>13.729080829965886</v>
      </c>
      <c r="CX1651">
        <f t="shared" si="1321"/>
        <v>15.144168126133291</v>
      </c>
    </row>
    <row r="1652" spans="1:102" x14ac:dyDescent="0.25">
      <c r="A1652">
        <v>830102371</v>
      </c>
      <c r="B1652" s="6" t="s">
        <v>1730</v>
      </c>
      <c r="C1652" s="7">
        <v>34510</v>
      </c>
      <c r="D1652" s="7"/>
      <c r="E1652" s="7">
        <v>1570910</v>
      </c>
      <c r="F1652" s="7">
        <v>1196270</v>
      </c>
      <c r="G1652" s="7">
        <v>564063</v>
      </c>
      <c r="H1652" s="7">
        <v>3013643</v>
      </c>
      <c r="I1652" s="7">
        <v>1941000</v>
      </c>
      <c r="J1652" s="7">
        <v>351120</v>
      </c>
      <c r="K1652" s="7">
        <v>1356310</v>
      </c>
      <c r="L1652" s="7">
        <v>2400333</v>
      </c>
      <c r="M1652" s="7">
        <v>636600</v>
      </c>
      <c r="N1652" s="7">
        <v>213000</v>
      </c>
      <c r="O1652" s="7">
        <v>496500</v>
      </c>
      <c r="P1652" s="7">
        <v>3333113</v>
      </c>
      <c r="Q1652" s="7">
        <v>7421883</v>
      </c>
      <c r="R1652" s="7">
        <v>197750</v>
      </c>
      <c r="S1652" s="7">
        <v>567720</v>
      </c>
      <c r="T1652" s="7"/>
      <c r="U1652" s="7">
        <v>3102770</v>
      </c>
      <c r="V1652" s="7">
        <v>245173</v>
      </c>
      <c r="W1652" s="7">
        <v>3260093</v>
      </c>
      <c r="X1652" s="7">
        <v>1187983</v>
      </c>
      <c r="Y1652" s="7"/>
      <c r="Z1652" s="7">
        <v>-4475767</v>
      </c>
      <c r="AA1652" s="7">
        <v>-8892470</v>
      </c>
      <c r="AB1652" s="7">
        <v>843220</v>
      </c>
      <c r="AC1652" s="7">
        <v>3261188</v>
      </c>
      <c r="AD1652" s="7">
        <v>1418730</v>
      </c>
      <c r="AE1652" s="7"/>
      <c r="AF1652" s="7">
        <v>786480</v>
      </c>
      <c r="AG1652" s="7">
        <v>451400</v>
      </c>
      <c r="AH1652" s="7">
        <v>273500</v>
      </c>
      <c r="AI1652" s="7">
        <v>38618122</v>
      </c>
      <c r="AJ1652" s="7">
        <v>-5296437</v>
      </c>
      <c r="AK1652" s="7">
        <v>264080</v>
      </c>
      <c r="AL1652" s="7">
        <v>47556153</v>
      </c>
      <c r="AM1652" s="7">
        <v>6602351</v>
      </c>
      <c r="AN1652" s="7">
        <v>623270</v>
      </c>
      <c r="AO1652" s="7">
        <v>834493</v>
      </c>
      <c r="AP1652" s="7"/>
      <c r="AQ1652" s="7">
        <v>701143</v>
      </c>
      <c r="AR1652" s="7">
        <v>1517090</v>
      </c>
      <c r="AS1652" s="7">
        <v>3202590</v>
      </c>
      <c r="AT1652" s="7">
        <v>565482</v>
      </c>
      <c r="AU1652" s="7"/>
      <c r="AV1652" s="7"/>
      <c r="AW1652" s="7">
        <v>1604230</v>
      </c>
      <c r="AX1652" s="7">
        <v>10420310</v>
      </c>
      <c r="AY1652" s="7">
        <f t="shared" si="1322"/>
        <v>41</v>
      </c>
      <c r="BA1652">
        <f t="shared" si="1323"/>
        <v>830102371</v>
      </c>
      <c r="BB1652" t="str">
        <f t="shared" si="1324"/>
        <v>PET MARK S A S</v>
      </c>
      <c r="BC1652">
        <f t="shared" si="1325"/>
        <v>10.449033392780306</v>
      </c>
      <c r="BD1652">
        <f t="shared" si="1275"/>
        <v>0</v>
      </c>
      <c r="BE1652">
        <f t="shared" si="1276"/>
        <v>14.267166263818853</v>
      </c>
      <c r="BF1652">
        <f t="shared" si="1277"/>
        <v>13.994719776454151</v>
      </c>
      <c r="BG1652">
        <f t="shared" si="1278"/>
        <v>13.24292299921968</v>
      </c>
      <c r="BH1652">
        <f t="shared" si="1279"/>
        <v>14.918660535731217</v>
      </c>
      <c r="BI1652">
        <f t="shared" si="1280"/>
        <v>14.478714377349366</v>
      </c>
      <c r="BJ1652">
        <f t="shared" si="1281"/>
        <v>12.768886172387225</v>
      </c>
      <c r="BK1652">
        <f t="shared" si="1282"/>
        <v>14.120279072217999</v>
      </c>
      <c r="BL1652">
        <f t="shared" si="1283"/>
        <v>14.691118452302058</v>
      </c>
      <c r="BM1652">
        <f t="shared" si="1284"/>
        <v>13.363898364674011</v>
      </c>
      <c r="BN1652">
        <f t="shared" si="1285"/>
        <v>12.269052139516223</v>
      </c>
      <c r="BO1652">
        <f t="shared" si="1286"/>
        <v>13.115340776564027</v>
      </c>
      <c r="BP1652">
        <f t="shared" si="1287"/>
        <v>15.019417560125294</v>
      </c>
      <c r="BQ1652">
        <f t="shared" si="1288"/>
        <v>15.819943491270088</v>
      </c>
      <c r="BR1652">
        <f t="shared" si="1289"/>
        <v>12.194763942507127</v>
      </c>
      <c r="BS1652">
        <f t="shared" si="1290"/>
        <v>13.249385379843334</v>
      </c>
      <c r="BT1652">
        <f t="shared" si="1291"/>
        <v>0</v>
      </c>
      <c r="BU1652">
        <f t="shared" si="1292"/>
        <v>14.947806141158372</v>
      </c>
      <c r="BV1652">
        <f t="shared" si="1293"/>
        <v>12.40972344153292</v>
      </c>
      <c r="BW1652">
        <f t="shared" si="1294"/>
        <v>14.997266587283017</v>
      </c>
      <c r="BX1652">
        <f t="shared" si="1295"/>
        <v>13.987768310800565</v>
      </c>
      <c r="BY1652">
        <f t="shared" si="1296"/>
        <v>0</v>
      </c>
      <c r="BZ1652">
        <f t="shared" si="1297"/>
        <v>0</v>
      </c>
      <c r="CA1652">
        <f t="shared" si="1298"/>
        <v>0</v>
      </c>
      <c r="CB1652">
        <f t="shared" si="1299"/>
        <v>13.644984361582447</v>
      </c>
      <c r="CC1652">
        <f t="shared" si="1300"/>
        <v>14.997602410773668</v>
      </c>
      <c r="CD1652">
        <f t="shared" si="1301"/>
        <v>14.165273368051691</v>
      </c>
      <c r="CE1652">
        <f t="shared" si="1302"/>
        <v>0</v>
      </c>
      <c r="CF1652">
        <f t="shared" si="1303"/>
        <v>13.575323843528148</v>
      </c>
      <c r="CG1652">
        <f t="shared" si="1304"/>
        <v>13.020111358693203</v>
      </c>
      <c r="CH1652">
        <f t="shared" si="1305"/>
        <v>12.519060557144618</v>
      </c>
      <c r="CI1652">
        <f t="shared" si="1306"/>
        <v>17.469232232022794</v>
      </c>
      <c r="CJ1652">
        <f t="shared" si="1307"/>
        <v>0</v>
      </c>
      <c r="CK1652">
        <f t="shared" si="1308"/>
        <v>12.484011153251199</v>
      </c>
      <c r="CL1652">
        <f t="shared" si="1309"/>
        <v>17.677421760242822</v>
      </c>
      <c r="CM1652">
        <f t="shared" si="1310"/>
        <v>15.702936507150579</v>
      </c>
      <c r="CN1652">
        <f t="shared" si="1311"/>
        <v>13.342736695162326</v>
      </c>
      <c r="CO1652">
        <f t="shared" si="1312"/>
        <v>13.634580832124087</v>
      </c>
      <c r="CP1652">
        <f t="shared" si="1313"/>
        <v>0</v>
      </c>
      <c r="CQ1652">
        <f t="shared" si="1314"/>
        <v>13.460468565748148</v>
      </c>
      <c r="CR1652">
        <f t="shared" si="1315"/>
        <v>14.232305243347616</v>
      </c>
      <c r="CS1652">
        <f t="shared" si="1316"/>
        <v>14.979470727649867</v>
      </c>
      <c r="CT1652">
        <f t="shared" si="1317"/>
        <v>13.245435512194314</v>
      </c>
      <c r="CU1652">
        <f t="shared" si="1318"/>
        <v>0</v>
      </c>
      <c r="CV1652">
        <f t="shared" si="1319"/>
        <v>0</v>
      </c>
      <c r="CW1652">
        <f t="shared" si="1320"/>
        <v>14.288155072002031</v>
      </c>
      <c r="CX1652">
        <f t="shared" si="1321"/>
        <v>16.159267440293235</v>
      </c>
    </row>
    <row r="1653" spans="1:102" x14ac:dyDescent="0.25">
      <c r="A1653">
        <v>901008591</v>
      </c>
      <c r="B1653" s="6" t="s">
        <v>1731</v>
      </c>
      <c r="C1653" s="7">
        <v>26450</v>
      </c>
      <c r="D1653" s="7"/>
      <c r="E1653" s="7">
        <v>115340</v>
      </c>
      <c r="F1653" s="7">
        <v>60620</v>
      </c>
      <c r="G1653" s="7">
        <v>45100</v>
      </c>
      <c r="H1653" s="7"/>
      <c r="I1653" s="7"/>
      <c r="J1653" s="7"/>
      <c r="K1653" s="7">
        <v>44700</v>
      </c>
      <c r="L1653" s="7">
        <v>106500</v>
      </c>
      <c r="M1653" s="7"/>
      <c r="N1653" s="7"/>
      <c r="O1653" s="7"/>
      <c r="P1653" s="7">
        <v>180400</v>
      </c>
      <c r="Q1653" s="7">
        <v>237000</v>
      </c>
      <c r="R1653" s="7"/>
      <c r="S1653" s="7"/>
      <c r="T1653" s="7"/>
      <c r="U1653" s="7">
        <v>566200</v>
      </c>
      <c r="V1653" s="7"/>
      <c r="W1653" s="7"/>
      <c r="X1653" s="7"/>
      <c r="Y1653" s="7"/>
      <c r="Z1653" s="7">
        <v>216680</v>
      </c>
      <c r="AA1653" s="7">
        <v>139720</v>
      </c>
      <c r="AB1653" s="7"/>
      <c r="AC1653" s="7"/>
      <c r="AD1653" s="7"/>
      <c r="AE1653" s="7"/>
      <c r="AF1653" s="7"/>
      <c r="AG1653" s="7"/>
      <c r="AH1653" s="7"/>
      <c r="AI1653" s="7"/>
      <c r="AJ1653" s="7"/>
      <c r="AK1653" s="7"/>
      <c r="AL1653" s="7">
        <v>1253325</v>
      </c>
      <c r="AM1653" s="7"/>
      <c r="AN1653" s="7"/>
      <c r="AO1653" s="7"/>
      <c r="AP1653" s="7"/>
      <c r="AQ1653" s="7"/>
      <c r="AR1653" s="7"/>
      <c r="AS1653" s="7"/>
      <c r="AT1653" s="7">
        <v>115100</v>
      </c>
      <c r="AU1653" s="7"/>
      <c r="AV1653" s="7"/>
      <c r="AW1653" s="7">
        <v>77220</v>
      </c>
      <c r="AX1653" s="7">
        <v>20850</v>
      </c>
      <c r="AY1653" s="7">
        <f t="shared" si="1322"/>
        <v>15</v>
      </c>
      <c r="BA1653">
        <f t="shared" si="1323"/>
        <v>901008591</v>
      </c>
      <c r="BB1653" t="str">
        <f t="shared" si="1324"/>
        <v>PET NETWORK SAS</v>
      </c>
      <c r="BC1653">
        <f t="shared" si="1325"/>
        <v>10.183049243755137</v>
      </c>
      <c r="BD1653">
        <f t="shared" si="1275"/>
        <v>0</v>
      </c>
      <c r="BE1653">
        <f t="shared" si="1276"/>
        <v>11.655648237150894</v>
      </c>
      <c r="BF1653">
        <f t="shared" si="1277"/>
        <v>11.012396646681605</v>
      </c>
      <c r="BG1653">
        <f t="shared" si="1278"/>
        <v>10.716659698193956</v>
      </c>
      <c r="BH1653">
        <f t="shared" si="1279"/>
        <v>0</v>
      </c>
      <c r="BI1653">
        <f t="shared" si="1280"/>
        <v>0</v>
      </c>
      <c r="BJ1653">
        <f t="shared" si="1281"/>
        <v>0</v>
      </c>
      <c r="BK1653">
        <f t="shared" si="1282"/>
        <v>10.707751151716078</v>
      </c>
      <c r="BL1653">
        <f t="shared" si="1283"/>
        <v>11.575909653758895</v>
      </c>
      <c r="BM1653">
        <f t="shared" si="1284"/>
        <v>0</v>
      </c>
      <c r="BN1653">
        <f t="shared" si="1285"/>
        <v>0</v>
      </c>
      <c r="BO1653">
        <f t="shared" si="1286"/>
        <v>0</v>
      </c>
      <c r="BP1653">
        <f t="shared" si="1287"/>
        <v>12.102937429832547</v>
      </c>
      <c r="BQ1653">
        <f t="shared" si="1288"/>
        <v>12.375819639517649</v>
      </c>
      <c r="BR1653">
        <f t="shared" si="1289"/>
        <v>0</v>
      </c>
      <c r="BS1653">
        <f t="shared" si="1290"/>
        <v>0</v>
      </c>
      <c r="BT1653">
        <f t="shared" si="1291"/>
        <v>0</v>
      </c>
      <c r="BU1653">
        <f t="shared" si="1292"/>
        <v>13.246704417818744</v>
      </c>
      <c r="BV1653">
        <f t="shared" si="1293"/>
        <v>0</v>
      </c>
      <c r="BW1653">
        <f t="shared" si="1294"/>
        <v>0</v>
      </c>
      <c r="BX1653">
        <f t="shared" si="1295"/>
        <v>0</v>
      </c>
      <c r="BY1653">
        <f t="shared" si="1296"/>
        <v>0</v>
      </c>
      <c r="BZ1653">
        <f t="shared" si="1297"/>
        <v>12.286181504861794</v>
      </c>
      <c r="CA1653">
        <f t="shared" si="1298"/>
        <v>11.847402856066642</v>
      </c>
      <c r="CB1653">
        <f t="shared" si="1299"/>
        <v>0</v>
      </c>
      <c r="CC1653">
        <f t="shared" si="1300"/>
        <v>0</v>
      </c>
      <c r="CD1653">
        <f t="shared" si="1301"/>
        <v>0</v>
      </c>
      <c r="CE1653">
        <f t="shared" si="1302"/>
        <v>0</v>
      </c>
      <c r="CF1653">
        <f t="shared" si="1303"/>
        <v>0</v>
      </c>
      <c r="CG1653">
        <f t="shared" si="1304"/>
        <v>0</v>
      </c>
      <c r="CH1653">
        <f t="shared" si="1305"/>
        <v>0</v>
      </c>
      <c r="CI1653">
        <f t="shared" si="1306"/>
        <v>0</v>
      </c>
      <c r="CJ1653">
        <f t="shared" si="1307"/>
        <v>0</v>
      </c>
      <c r="CK1653">
        <f t="shared" si="1308"/>
        <v>0</v>
      </c>
      <c r="CL1653">
        <f t="shared" si="1309"/>
        <v>14.04131137561702</v>
      </c>
      <c r="CM1653">
        <f t="shared" si="1310"/>
        <v>0</v>
      </c>
      <c r="CN1653">
        <f t="shared" si="1311"/>
        <v>0</v>
      </c>
      <c r="CO1653">
        <f t="shared" si="1312"/>
        <v>0</v>
      </c>
      <c r="CP1653">
        <f t="shared" si="1313"/>
        <v>0</v>
      </c>
      <c r="CQ1653">
        <f t="shared" si="1314"/>
        <v>0</v>
      </c>
      <c r="CR1653">
        <f t="shared" si="1315"/>
        <v>0</v>
      </c>
      <c r="CS1653">
        <f t="shared" si="1316"/>
        <v>0</v>
      </c>
      <c r="CT1653">
        <f t="shared" si="1317"/>
        <v>11.65356528276954</v>
      </c>
      <c r="CU1653">
        <f t="shared" si="1318"/>
        <v>0</v>
      </c>
      <c r="CV1653">
        <f t="shared" si="1319"/>
        <v>0</v>
      </c>
      <c r="CW1653">
        <f t="shared" si="1320"/>
        <v>11.254426719747327</v>
      </c>
      <c r="CX1653">
        <f t="shared" si="1321"/>
        <v>9.9451571877075207</v>
      </c>
    </row>
    <row r="1654" spans="1:102" x14ac:dyDescent="0.25">
      <c r="A1654">
        <v>900238472</v>
      </c>
      <c r="B1654" s="6" t="s">
        <v>1732</v>
      </c>
      <c r="C1654" s="7"/>
      <c r="D1654" s="7"/>
      <c r="E1654" s="7"/>
      <c r="F1654" s="7"/>
      <c r="G1654" s="7">
        <v>100110</v>
      </c>
      <c r="H1654" s="7">
        <v>470310</v>
      </c>
      <c r="I1654" s="7">
        <v>260000</v>
      </c>
      <c r="J1654" s="7">
        <v>14820</v>
      </c>
      <c r="K1654" s="7"/>
      <c r="L1654" s="7">
        <v>617400</v>
      </c>
      <c r="M1654" s="7"/>
      <c r="N1654" s="7"/>
      <c r="O1654" s="7"/>
      <c r="P1654" s="7"/>
      <c r="Q1654" s="7"/>
      <c r="R1654" s="7"/>
      <c r="S1654" s="7"/>
      <c r="T1654" s="7"/>
      <c r="U1654" s="7"/>
      <c r="V1654" s="7">
        <v>1027260</v>
      </c>
      <c r="W1654" s="7"/>
      <c r="X1654" s="7"/>
      <c r="Y1654" s="7">
        <v>342200</v>
      </c>
      <c r="Z1654" s="7"/>
      <c r="AA1654" s="7"/>
      <c r="AB1654" s="7">
        <v>39120</v>
      </c>
      <c r="AC1654" s="7"/>
      <c r="AD1654" s="7"/>
      <c r="AE1654" s="7"/>
      <c r="AF1654" s="7">
        <v>54240</v>
      </c>
      <c r="AG1654" s="7"/>
      <c r="AH1654" s="7"/>
      <c r="AI1654" s="7">
        <v>734852</v>
      </c>
      <c r="AJ1654" s="7">
        <v>247150</v>
      </c>
      <c r="AK1654" s="7"/>
      <c r="AL1654" s="7">
        <v>589050</v>
      </c>
      <c r="AM1654" s="7">
        <v>99660</v>
      </c>
      <c r="AN1654" s="7">
        <v>28630</v>
      </c>
      <c r="AO1654" s="7">
        <v>36960</v>
      </c>
      <c r="AP1654" s="7"/>
      <c r="AQ1654" s="7">
        <v>284760</v>
      </c>
      <c r="AR1654" s="7">
        <v>785270</v>
      </c>
      <c r="AS1654" s="7"/>
      <c r="AT1654" s="7">
        <v>603798</v>
      </c>
      <c r="AU1654" s="7"/>
      <c r="AV1654" s="7"/>
      <c r="AW1654" s="7">
        <v>365410</v>
      </c>
      <c r="AX1654" s="7">
        <v>119100</v>
      </c>
      <c r="AY1654" s="7">
        <f t="shared" si="1322"/>
        <v>20</v>
      </c>
      <c r="BA1654">
        <f t="shared" si="1323"/>
        <v>900238472</v>
      </c>
      <c r="BB1654" t="str">
        <f t="shared" si="1324"/>
        <v>PET STORE KENNEL LTDA</v>
      </c>
      <c r="BC1654">
        <f t="shared" si="1325"/>
        <v>0</v>
      </c>
      <c r="BD1654">
        <f t="shared" si="1275"/>
        <v>0</v>
      </c>
      <c r="BE1654">
        <f t="shared" si="1276"/>
        <v>0</v>
      </c>
      <c r="BF1654">
        <f t="shared" si="1277"/>
        <v>0</v>
      </c>
      <c r="BG1654">
        <f t="shared" si="1278"/>
        <v>11.514034849375726</v>
      </c>
      <c r="BH1654">
        <f t="shared" si="1279"/>
        <v>13.061149456985575</v>
      </c>
      <c r="BI1654">
        <f t="shared" si="1280"/>
        <v>12.468440756144114</v>
      </c>
      <c r="BJ1654">
        <f t="shared" si="1281"/>
        <v>9.6038003729569148</v>
      </c>
      <c r="BK1654">
        <f t="shared" si="1282"/>
        <v>0</v>
      </c>
      <c r="BL1654">
        <f t="shared" si="1283"/>
        <v>13.333274010744381</v>
      </c>
      <c r="BM1654">
        <f t="shared" si="1284"/>
        <v>0</v>
      </c>
      <c r="BN1654">
        <f t="shared" si="1285"/>
        <v>0</v>
      </c>
      <c r="BO1654">
        <f t="shared" si="1286"/>
        <v>0</v>
      </c>
      <c r="BP1654">
        <f t="shared" si="1287"/>
        <v>0</v>
      </c>
      <c r="BQ1654">
        <f t="shared" si="1288"/>
        <v>0</v>
      </c>
      <c r="BR1654">
        <f t="shared" si="1289"/>
        <v>0</v>
      </c>
      <c r="BS1654">
        <f t="shared" si="1290"/>
        <v>0</v>
      </c>
      <c r="BT1654">
        <f t="shared" si="1291"/>
        <v>0</v>
      </c>
      <c r="BU1654">
        <f t="shared" si="1292"/>
        <v>0</v>
      </c>
      <c r="BV1654">
        <f t="shared" si="1293"/>
        <v>13.842406594889832</v>
      </c>
      <c r="BW1654">
        <f t="shared" si="1294"/>
        <v>0</v>
      </c>
      <c r="BX1654">
        <f t="shared" si="1295"/>
        <v>0</v>
      </c>
      <c r="BY1654">
        <f t="shared" si="1296"/>
        <v>12.74315356270364</v>
      </c>
      <c r="BZ1654">
        <f t="shared" si="1297"/>
        <v>0</v>
      </c>
      <c r="CA1654">
        <f t="shared" si="1298"/>
        <v>0</v>
      </c>
      <c r="CB1654">
        <f t="shared" si="1299"/>
        <v>10.574414686194229</v>
      </c>
      <c r="CC1654">
        <f t="shared" si="1300"/>
        <v>0</v>
      </c>
      <c r="CD1654">
        <f t="shared" si="1301"/>
        <v>0</v>
      </c>
      <c r="CE1654">
        <f t="shared" si="1302"/>
        <v>0</v>
      </c>
      <c r="CF1654">
        <f t="shared" si="1303"/>
        <v>10.901192359022497</v>
      </c>
      <c r="CG1654">
        <f t="shared" si="1304"/>
        <v>0</v>
      </c>
      <c r="CH1654">
        <f t="shared" si="1305"/>
        <v>0</v>
      </c>
      <c r="CI1654">
        <f t="shared" si="1306"/>
        <v>13.507425758192307</v>
      </c>
      <c r="CJ1654">
        <f t="shared" si="1307"/>
        <v>12.417754764852754</v>
      </c>
      <c r="CK1654">
        <f t="shared" si="1308"/>
        <v>0</v>
      </c>
      <c r="CL1654">
        <f t="shared" si="1309"/>
        <v>13.286268046321581</v>
      </c>
      <c r="CM1654">
        <f t="shared" si="1310"/>
        <v>11.509529705901048</v>
      </c>
      <c r="CN1654">
        <f t="shared" si="1311"/>
        <v>10.262245325878965</v>
      </c>
      <c r="CO1654">
        <f t="shared" si="1312"/>
        <v>10.517618581666662</v>
      </c>
      <c r="CP1654">
        <f t="shared" si="1313"/>
        <v>0</v>
      </c>
      <c r="CQ1654">
        <f t="shared" si="1314"/>
        <v>12.559405510940818</v>
      </c>
      <c r="CR1654">
        <f t="shared" si="1315"/>
        <v>13.573784160118757</v>
      </c>
      <c r="CS1654">
        <f t="shared" si="1316"/>
        <v>0</v>
      </c>
      <c r="CT1654">
        <f t="shared" si="1317"/>
        <v>13.310996640075961</v>
      </c>
      <c r="CU1654">
        <f t="shared" si="1318"/>
        <v>0</v>
      </c>
      <c r="CV1654">
        <f t="shared" si="1319"/>
        <v>0</v>
      </c>
      <c r="CW1654">
        <f t="shared" si="1320"/>
        <v>12.808778026468548</v>
      </c>
      <c r="CX1654">
        <f t="shared" si="1321"/>
        <v>11.687727151613768</v>
      </c>
    </row>
    <row r="1655" spans="1:102" x14ac:dyDescent="0.25">
      <c r="A1655">
        <v>900419186</v>
      </c>
      <c r="B1655" s="6" t="s">
        <v>1733</v>
      </c>
      <c r="C1655" s="7"/>
      <c r="D1655" s="7"/>
      <c r="E1655" s="7"/>
      <c r="F1655" s="7"/>
      <c r="G1655" s="7"/>
      <c r="H1655" s="7"/>
      <c r="I1655" s="7"/>
      <c r="J1655" s="7"/>
      <c r="K1655" s="7"/>
      <c r="L1655" s="7">
        <v>205560</v>
      </c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>
        <v>85190</v>
      </c>
      <c r="AA1655" s="7">
        <v>13440</v>
      </c>
      <c r="AB1655" s="7"/>
      <c r="AC1655" s="7"/>
      <c r="AD1655" s="7"/>
      <c r="AE1655" s="7"/>
      <c r="AF1655" s="7"/>
      <c r="AG1655" s="7"/>
      <c r="AH1655" s="7"/>
      <c r="AI1655" s="7"/>
      <c r="AJ1655" s="7"/>
      <c r="AK1655" s="7"/>
      <c r="AL1655" s="7"/>
      <c r="AM1655" s="7"/>
      <c r="AN1655" s="7">
        <v>38880</v>
      </c>
      <c r="AO1655" s="7">
        <v>10080</v>
      </c>
      <c r="AP1655" s="7"/>
      <c r="AQ1655" s="7"/>
      <c r="AR1655" s="7"/>
      <c r="AS1655" s="7"/>
      <c r="AT1655" s="7"/>
      <c r="AU1655" s="7"/>
      <c r="AV1655" s="7"/>
      <c r="AW1655" s="7"/>
      <c r="AX1655" s="7"/>
      <c r="AY1655" s="7">
        <f t="shared" si="1322"/>
        <v>5</v>
      </c>
      <c r="BA1655">
        <f t="shared" si="1323"/>
        <v>900419186</v>
      </c>
      <c r="BB1655" t="str">
        <f t="shared" si="1324"/>
        <v>PETCETERA S.A.S.</v>
      </c>
      <c r="BC1655">
        <f t="shared" si="1325"/>
        <v>0</v>
      </c>
      <c r="BD1655">
        <f t="shared" si="1275"/>
        <v>0</v>
      </c>
      <c r="BE1655">
        <f t="shared" si="1276"/>
        <v>0</v>
      </c>
      <c r="BF1655">
        <f t="shared" si="1277"/>
        <v>0</v>
      </c>
      <c r="BG1655">
        <f t="shared" si="1278"/>
        <v>0</v>
      </c>
      <c r="BH1655">
        <f t="shared" si="1279"/>
        <v>0</v>
      </c>
      <c r="BI1655">
        <f t="shared" si="1280"/>
        <v>0</v>
      </c>
      <c r="BJ1655">
        <f t="shared" si="1281"/>
        <v>0</v>
      </c>
      <c r="BK1655">
        <f t="shared" si="1282"/>
        <v>0</v>
      </c>
      <c r="BL1655">
        <f t="shared" si="1283"/>
        <v>12.233498105854014</v>
      </c>
      <c r="BM1655">
        <f t="shared" si="1284"/>
        <v>0</v>
      </c>
      <c r="BN1655">
        <f t="shared" si="1285"/>
        <v>0</v>
      </c>
      <c r="BO1655">
        <f t="shared" si="1286"/>
        <v>0</v>
      </c>
      <c r="BP1655">
        <f t="shared" si="1287"/>
        <v>0</v>
      </c>
      <c r="BQ1655">
        <f t="shared" si="1288"/>
        <v>0</v>
      </c>
      <c r="BR1655">
        <f t="shared" si="1289"/>
        <v>0</v>
      </c>
      <c r="BS1655">
        <f t="shared" si="1290"/>
        <v>0</v>
      </c>
      <c r="BT1655">
        <f t="shared" si="1291"/>
        <v>0</v>
      </c>
      <c r="BU1655">
        <f t="shared" si="1292"/>
        <v>0</v>
      </c>
      <c r="BV1655">
        <f t="shared" si="1293"/>
        <v>0</v>
      </c>
      <c r="BW1655">
        <f t="shared" si="1294"/>
        <v>0</v>
      </c>
      <c r="BX1655">
        <f t="shared" si="1295"/>
        <v>0</v>
      </c>
      <c r="BY1655">
        <f t="shared" si="1296"/>
        <v>0</v>
      </c>
      <c r="BZ1655">
        <f t="shared" si="1297"/>
        <v>11.352651073434947</v>
      </c>
      <c r="CA1655">
        <f t="shared" si="1298"/>
        <v>9.5060650160711475</v>
      </c>
      <c r="CB1655">
        <f t="shared" si="1299"/>
        <v>0</v>
      </c>
      <c r="CC1655">
        <f t="shared" si="1300"/>
        <v>0</v>
      </c>
      <c r="CD1655">
        <f t="shared" si="1301"/>
        <v>0</v>
      </c>
      <c r="CE1655">
        <f t="shared" si="1302"/>
        <v>0</v>
      </c>
      <c r="CF1655">
        <f t="shared" si="1303"/>
        <v>0</v>
      </c>
      <c r="CG1655">
        <f t="shared" si="1304"/>
        <v>0</v>
      </c>
      <c r="CH1655">
        <f t="shared" si="1305"/>
        <v>0</v>
      </c>
      <c r="CI1655">
        <f t="shared" si="1306"/>
        <v>0</v>
      </c>
      <c r="CJ1655">
        <f t="shared" si="1307"/>
        <v>0</v>
      </c>
      <c r="CK1655">
        <f t="shared" si="1308"/>
        <v>0</v>
      </c>
      <c r="CL1655">
        <f t="shared" si="1309"/>
        <v>0</v>
      </c>
      <c r="CM1655">
        <f t="shared" si="1310"/>
        <v>0</v>
      </c>
      <c r="CN1655">
        <f t="shared" si="1311"/>
        <v>10.568260978408226</v>
      </c>
      <c r="CO1655">
        <f t="shared" si="1312"/>
        <v>9.2184077430539411</v>
      </c>
      <c r="CP1655">
        <f t="shared" si="1313"/>
        <v>0</v>
      </c>
      <c r="CQ1655">
        <f t="shared" si="1314"/>
        <v>0</v>
      </c>
      <c r="CR1655">
        <f t="shared" si="1315"/>
        <v>0</v>
      </c>
      <c r="CS1655">
        <f t="shared" si="1316"/>
        <v>0</v>
      </c>
      <c r="CT1655">
        <f t="shared" si="1317"/>
        <v>0</v>
      </c>
      <c r="CU1655">
        <f t="shared" si="1318"/>
        <v>0</v>
      </c>
      <c r="CV1655">
        <f t="shared" si="1319"/>
        <v>0</v>
      </c>
      <c r="CW1655">
        <f t="shared" si="1320"/>
        <v>0</v>
      </c>
      <c r="CX1655">
        <f t="shared" si="1321"/>
        <v>0</v>
      </c>
    </row>
    <row r="1656" spans="1:102" x14ac:dyDescent="0.25">
      <c r="A1656">
        <v>900236066</v>
      </c>
      <c r="B1656" s="6" t="s">
        <v>1734</v>
      </c>
      <c r="C1656" s="7"/>
      <c r="D1656" s="7"/>
      <c r="E1656" s="7">
        <v>1565444</v>
      </c>
      <c r="F1656" s="7">
        <v>1906650</v>
      </c>
      <c r="G1656" s="7">
        <v>517980</v>
      </c>
      <c r="H1656" s="7">
        <v>9105094</v>
      </c>
      <c r="I1656" s="7">
        <v>1742000</v>
      </c>
      <c r="J1656" s="7">
        <v>568320</v>
      </c>
      <c r="K1656" s="7">
        <v>1423824</v>
      </c>
      <c r="L1656" s="7">
        <v>3834852</v>
      </c>
      <c r="M1656" s="7"/>
      <c r="N1656" s="7">
        <v>876224</v>
      </c>
      <c r="O1656" s="7">
        <v>457000</v>
      </c>
      <c r="P1656" s="7">
        <v>12199770</v>
      </c>
      <c r="Q1656" s="7">
        <v>17957290</v>
      </c>
      <c r="R1656" s="7">
        <v>1542070</v>
      </c>
      <c r="S1656" s="7">
        <v>317410</v>
      </c>
      <c r="T1656" s="7">
        <v>96320</v>
      </c>
      <c r="U1656" s="7"/>
      <c r="V1656" s="7">
        <v>4618747</v>
      </c>
      <c r="W1656" s="7">
        <v>5978140</v>
      </c>
      <c r="X1656" s="7">
        <v>4063194</v>
      </c>
      <c r="Y1656" s="7">
        <v>297360</v>
      </c>
      <c r="Z1656" s="7">
        <v>23383949</v>
      </c>
      <c r="AA1656" s="7">
        <v>11018319</v>
      </c>
      <c r="AB1656" s="7"/>
      <c r="AC1656" s="7">
        <v>4874720</v>
      </c>
      <c r="AD1656" s="7">
        <v>1031869</v>
      </c>
      <c r="AE1656" s="7"/>
      <c r="AF1656" s="7">
        <v>244080</v>
      </c>
      <c r="AG1656" s="7">
        <v>15800</v>
      </c>
      <c r="AH1656" s="7"/>
      <c r="AI1656" s="7">
        <v>103749092</v>
      </c>
      <c r="AJ1656" s="7">
        <v>26815340</v>
      </c>
      <c r="AK1656" s="7"/>
      <c r="AL1656" s="7">
        <v>170042517</v>
      </c>
      <c r="AM1656" s="7">
        <v>54586399</v>
      </c>
      <c r="AN1656" s="7">
        <v>2271570</v>
      </c>
      <c r="AO1656" s="7">
        <v>8275660</v>
      </c>
      <c r="AP1656" s="7"/>
      <c r="AQ1656" s="7">
        <v>4559124</v>
      </c>
      <c r="AR1656" s="7">
        <v>3330439</v>
      </c>
      <c r="AS1656" s="7">
        <v>7135554</v>
      </c>
      <c r="AT1656" s="7">
        <v>96616</v>
      </c>
      <c r="AU1656" s="7"/>
      <c r="AV1656" s="7"/>
      <c r="AW1656" s="7">
        <v>3527634</v>
      </c>
      <c r="AX1656" s="7">
        <v>8626770</v>
      </c>
      <c r="AY1656" s="7">
        <f t="shared" si="1322"/>
        <v>37</v>
      </c>
      <c r="BA1656">
        <f t="shared" si="1323"/>
        <v>900236066</v>
      </c>
      <c r="BB1656" t="str">
        <f t="shared" si="1324"/>
        <v>PETCOLOMBIA LTDA</v>
      </c>
      <c r="BC1656">
        <f t="shared" si="1325"/>
        <v>0</v>
      </c>
      <c r="BD1656">
        <f t="shared" si="1275"/>
        <v>0</v>
      </c>
      <c r="BE1656">
        <f t="shared" si="1276"/>
        <v>14.263680686585923</v>
      </c>
      <c r="BF1656">
        <f t="shared" si="1277"/>
        <v>14.460858857870896</v>
      </c>
      <c r="BG1656">
        <f t="shared" si="1278"/>
        <v>13.157693841032231</v>
      </c>
      <c r="BH1656">
        <f t="shared" si="1279"/>
        <v>16.024344704916981</v>
      </c>
      <c r="BI1656">
        <f t="shared" si="1280"/>
        <v>14.370545010447234</v>
      </c>
      <c r="BJ1656">
        <f t="shared" si="1281"/>
        <v>13.250441678916411</v>
      </c>
      <c r="BK1656">
        <f t="shared" si="1282"/>
        <v>14.168857470143635</v>
      </c>
      <c r="BL1656">
        <f t="shared" si="1283"/>
        <v>15.159641660888472</v>
      </c>
      <c r="BM1656">
        <f t="shared" si="1284"/>
        <v>0</v>
      </c>
      <c r="BN1656">
        <f t="shared" si="1285"/>
        <v>13.683378186253458</v>
      </c>
      <c r="BO1656">
        <f t="shared" si="1286"/>
        <v>13.032440858057756</v>
      </c>
      <c r="BP1656">
        <f t="shared" si="1287"/>
        <v>16.316927739035513</v>
      </c>
      <c r="BQ1656">
        <f t="shared" si="1288"/>
        <v>16.703506774272245</v>
      </c>
      <c r="BR1656">
        <f t="shared" si="1289"/>
        <v>14.248636876143989</v>
      </c>
      <c r="BS1656">
        <f t="shared" si="1290"/>
        <v>12.667952743058672</v>
      </c>
      <c r="BT1656">
        <f t="shared" si="1291"/>
        <v>11.475441642548555</v>
      </c>
      <c r="BU1656">
        <f t="shared" si="1292"/>
        <v>0</v>
      </c>
      <c r="BV1656">
        <f t="shared" si="1293"/>
        <v>15.345634230660965</v>
      </c>
      <c r="BW1656">
        <f t="shared" si="1294"/>
        <v>15.603620208031638</v>
      </c>
      <c r="BX1656">
        <f t="shared" si="1295"/>
        <v>15.217480167911219</v>
      </c>
      <c r="BY1656">
        <f t="shared" si="1296"/>
        <v>12.602702167892572</v>
      </c>
      <c r="BZ1656">
        <f t="shared" si="1297"/>
        <v>16.967560447556771</v>
      </c>
      <c r="CA1656">
        <f t="shared" si="1298"/>
        <v>16.215069899976601</v>
      </c>
      <c r="CB1656">
        <f t="shared" si="1299"/>
        <v>0</v>
      </c>
      <c r="CC1656">
        <f t="shared" si="1300"/>
        <v>15.399573430007111</v>
      </c>
      <c r="CD1656">
        <f t="shared" si="1301"/>
        <v>13.846883248096637</v>
      </c>
      <c r="CE1656">
        <f t="shared" si="1302"/>
        <v>0</v>
      </c>
      <c r="CF1656">
        <f t="shared" si="1303"/>
        <v>12.40525541639953</v>
      </c>
      <c r="CG1656">
        <f t="shared" si="1304"/>
        <v>9.6678285081514996</v>
      </c>
      <c r="CH1656">
        <f t="shared" si="1305"/>
        <v>0</v>
      </c>
      <c r="CI1656">
        <f t="shared" si="1306"/>
        <v>18.457485974868195</v>
      </c>
      <c r="CJ1656">
        <f t="shared" si="1307"/>
        <v>17.104484707081312</v>
      </c>
      <c r="CK1656">
        <f t="shared" si="1308"/>
        <v>0</v>
      </c>
      <c r="CL1656">
        <f t="shared" si="1309"/>
        <v>18.951559069625628</v>
      </c>
      <c r="CM1656">
        <f t="shared" si="1310"/>
        <v>17.815295325439415</v>
      </c>
      <c r="CN1656">
        <f t="shared" si="1311"/>
        <v>14.635982220571824</v>
      </c>
      <c r="CO1656">
        <f t="shared" si="1312"/>
        <v>15.92882935519131</v>
      </c>
      <c r="CP1656">
        <f t="shared" si="1313"/>
        <v>0</v>
      </c>
      <c r="CQ1656">
        <f t="shared" si="1314"/>
        <v>15.33264127711319</v>
      </c>
      <c r="CR1656">
        <f t="shared" si="1315"/>
        <v>15.018614985360077</v>
      </c>
      <c r="CS1656">
        <f t="shared" si="1316"/>
        <v>15.780600591432055</v>
      </c>
      <c r="CT1656">
        <f t="shared" si="1317"/>
        <v>11.478509988154194</v>
      </c>
      <c r="CU1656">
        <f t="shared" si="1318"/>
        <v>0</v>
      </c>
      <c r="CV1656">
        <f t="shared" si="1319"/>
        <v>0</v>
      </c>
      <c r="CW1656">
        <f t="shared" si="1320"/>
        <v>15.076138232706779</v>
      </c>
      <c r="CX1656">
        <f t="shared" si="1321"/>
        <v>15.970380833137026</v>
      </c>
    </row>
    <row r="1657" spans="1:102" x14ac:dyDescent="0.25">
      <c r="A1657">
        <v>900805069</v>
      </c>
      <c r="B1657" s="6" t="s">
        <v>1735</v>
      </c>
      <c r="C1657" s="7"/>
      <c r="D1657" s="7"/>
      <c r="E1657" s="7"/>
      <c r="F1657" s="7"/>
      <c r="G1657" s="7">
        <v>55638</v>
      </c>
      <c r="H1657" s="7">
        <v>35188</v>
      </c>
      <c r="I1657" s="7"/>
      <c r="J1657" s="7"/>
      <c r="K1657" s="7"/>
      <c r="L1657" s="7"/>
      <c r="M1657" s="7">
        <v>189000</v>
      </c>
      <c r="N1657" s="7"/>
      <c r="O1657" s="7"/>
      <c r="P1657" s="7">
        <v>62385</v>
      </c>
      <c r="Q1657" s="7">
        <v>688245</v>
      </c>
      <c r="R1657" s="7"/>
      <c r="S1657" s="7"/>
      <c r="T1657" s="7"/>
      <c r="U1657" s="7"/>
      <c r="V1657" s="7">
        <v>27810</v>
      </c>
      <c r="W1657" s="7"/>
      <c r="X1657" s="7">
        <v>52180</v>
      </c>
      <c r="Y1657" s="7"/>
      <c r="Z1657" s="7">
        <v>275645</v>
      </c>
      <c r="AA1657" s="7">
        <v>470605</v>
      </c>
      <c r="AB1657" s="7"/>
      <c r="AC1657" s="7">
        <v>57800</v>
      </c>
      <c r="AD1657" s="7"/>
      <c r="AE1657" s="7"/>
      <c r="AF1657" s="7"/>
      <c r="AG1657" s="7"/>
      <c r="AH1657" s="7"/>
      <c r="AI1657" s="7">
        <v>499027</v>
      </c>
      <c r="AJ1657" s="7">
        <v>735798</v>
      </c>
      <c r="AK1657" s="7"/>
      <c r="AL1657" s="7">
        <v>3652311</v>
      </c>
      <c r="AM1657" s="7">
        <v>413950</v>
      </c>
      <c r="AN1657" s="7"/>
      <c r="AO1657" s="7">
        <v>19670</v>
      </c>
      <c r="AP1657" s="7"/>
      <c r="AQ1657" s="7">
        <v>32390</v>
      </c>
      <c r="AR1657" s="7"/>
      <c r="AS1657" s="7"/>
      <c r="AT1657" s="7"/>
      <c r="AU1657" s="7"/>
      <c r="AV1657" s="7"/>
      <c r="AW1657" s="7"/>
      <c r="AX1657" s="7">
        <v>43520</v>
      </c>
      <c r="AY1657" s="7">
        <f t="shared" si="1322"/>
        <v>17</v>
      </c>
      <c r="BA1657">
        <f t="shared" si="1323"/>
        <v>900805069</v>
      </c>
      <c r="BB1657" t="str">
        <f t="shared" si="1324"/>
        <v>PETGADGET S A S</v>
      </c>
      <c r="BC1657">
        <f t="shared" si="1325"/>
        <v>0</v>
      </c>
      <c r="BD1657">
        <f t="shared" si="1275"/>
        <v>0</v>
      </c>
      <c r="BE1657">
        <f t="shared" si="1276"/>
        <v>0</v>
      </c>
      <c r="BF1657">
        <f t="shared" si="1277"/>
        <v>0</v>
      </c>
      <c r="BG1657">
        <f t="shared" si="1278"/>
        <v>10.926639673194344</v>
      </c>
      <c r="BH1657">
        <f t="shared" si="1279"/>
        <v>10.468488812747889</v>
      </c>
      <c r="BI1657">
        <f t="shared" si="1280"/>
        <v>0</v>
      </c>
      <c r="BJ1657">
        <f t="shared" si="1281"/>
        <v>0</v>
      </c>
      <c r="BK1657">
        <f t="shared" si="1282"/>
        <v>0</v>
      </c>
      <c r="BL1657">
        <f t="shared" si="1283"/>
        <v>0</v>
      </c>
      <c r="BM1657">
        <f t="shared" si="1284"/>
        <v>12.149507585033072</v>
      </c>
      <c r="BN1657">
        <f t="shared" si="1285"/>
        <v>0</v>
      </c>
      <c r="BO1657">
        <f t="shared" si="1286"/>
        <v>0</v>
      </c>
      <c r="BP1657">
        <f t="shared" si="1287"/>
        <v>11.04109617021092</v>
      </c>
      <c r="BQ1657">
        <f t="shared" si="1288"/>
        <v>13.441901611146337</v>
      </c>
      <c r="BR1657">
        <f t="shared" si="1289"/>
        <v>0</v>
      </c>
      <c r="BS1657">
        <f t="shared" si="1290"/>
        <v>0</v>
      </c>
      <c r="BT1657">
        <f t="shared" si="1291"/>
        <v>0</v>
      </c>
      <c r="BU1657">
        <f t="shared" si="1292"/>
        <v>0</v>
      </c>
      <c r="BV1657">
        <f t="shared" si="1293"/>
        <v>10.233186904869912</v>
      </c>
      <c r="BW1657">
        <f t="shared" si="1294"/>
        <v>0</v>
      </c>
      <c r="BX1657">
        <f t="shared" si="1295"/>
        <v>10.862473722937901</v>
      </c>
      <c r="BY1657">
        <f t="shared" si="1296"/>
        <v>0</v>
      </c>
      <c r="BZ1657">
        <f t="shared" si="1297"/>
        <v>12.526872712757092</v>
      </c>
      <c r="CA1657">
        <f t="shared" si="1298"/>
        <v>13.061776504875381</v>
      </c>
      <c r="CB1657">
        <f t="shared" si="1299"/>
        <v>0</v>
      </c>
      <c r="CC1657">
        <f t="shared" si="1300"/>
        <v>10.96476135554887</v>
      </c>
      <c r="CD1657">
        <f t="shared" si="1301"/>
        <v>0</v>
      </c>
      <c r="CE1657">
        <f t="shared" si="1302"/>
        <v>0</v>
      </c>
      <c r="CF1657">
        <f t="shared" si="1303"/>
        <v>0</v>
      </c>
      <c r="CG1657">
        <f t="shared" si="1304"/>
        <v>0</v>
      </c>
      <c r="CH1657">
        <f t="shared" si="1305"/>
        <v>0</v>
      </c>
      <c r="CI1657">
        <f t="shared" si="1306"/>
        <v>13.120417485383873</v>
      </c>
      <c r="CJ1657">
        <f t="shared" si="1307"/>
        <v>13.508712262586924</v>
      </c>
      <c r="CK1657">
        <f t="shared" si="1308"/>
        <v>0</v>
      </c>
      <c r="CL1657">
        <f t="shared" si="1309"/>
        <v>15.110870949687486</v>
      </c>
      <c r="CM1657">
        <f t="shared" si="1310"/>
        <v>12.933502888314729</v>
      </c>
      <c r="CN1657">
        <f t="shared" si="1311"/>
        <v>0</v>
      </c>
      <c r="CO1657">
        <f t="shared" si="1312"/>
        <v>9.8869007489317298</v>
      </c>
      <c r="CP1657">
        <f t="shared" si="1313"/>
        <v>0</v>
      </c>
      <c r="CQ1657">
        <f t="shared" si="1314"/>
        <v>10.385635885415249</v>
      </c>
      <c r="CR1657">
        <f t="shared" si="1315"/>
        <v>0</v>
      </c>
      <c r="CS1657">
        <f t="shared" si="1316"/>
        <v>0</v>
      </c>
      <c r="CT1657">
        <f t="shared" si="1317"/>
        <v>0</v>
      </c>
      <c r="CU1657">
        <f t="shared" si="1318"/>
        <v>0</v>
      </c>
      <c r="CV1657">
        <f t="shared" si="1319"/>
        <v>0</v>
      </c>
      <c r="CW1657">
        <f t="shared" si="1320"/>
        <v>0</v>
      </c>
      <c r="CX1657">
        <f t="shared" si="1321"/>
        <v>10.680998859207012</v>
      </c>
    </row>
    <row r="1658" spans="1:102" x14ac:dyDescent="0.25">
      <c r="A1658">
        <v>811038698</v>
      </c>
      <c r="B1658" s="6" t="s">
        <v>1736</v>
      </c>
      <c r="C1658" s="7"/>
      <c r="D1658" s="7"/>
      <c r="E1658" s="7">
        <v>351280</v>
      </c>
      <c r="F1658" s="7"/>
      <c r="G1658" s="7">
        <v>332550</v>
      </c>
      <c r="H1658" s="7">
        <v>2023390</v>
      </c>
      <c r="I1658" s="7">
        <v>477000</v>
      </c>
      <c r="J1658" s="7">
        <v>531540</v>
      </c>
      <c r="K1658" s="7"/>
      <c r="L1658" s="7">
        <v>1130340</v>
      </c>
      <c r="M1658" s="7"/>
      <c r="N1658" s="7">
        <v>497904</v>
      </c>
      <c r="O1658" s="7">
        <v>182000</v>
      </c>
      <c r="P1658" s="7">
        <v>3994710</v>
      </c>
      <c r="Q1658" s="7">
        <v>8419860</v>
      </c>
      <c r="R1658" s="7">
        <v>56500</v>
      </c>
      <c r="S1658" s="7"/>
      <c r="T1658" s="7">
        <v>39100</v>
      </c>
      <c r="U1658" s="7"/>
      <c r="V1658" s="7">
        <v>1409610</v>
      </c>
      <c r="W1658" s="7">
        <v>1158950</v>
      </c>
      <c r="X1658" s="7">
        <v>104360</v>
      </c>
      <c r="Y1658" s="7"/>
      <c r="Z1658" s="7">
        <v>6431187</v>
      </c>
      <c r="AA1658" s="7">
        <v>5145107</v>
      </c>
      <c r="AB1658" s="7">
        <v>195600</v>
      </c>
      <c r="AC1658" s="7"/>
      <c r="AD1658" s="7">
        <v>62230</v>
      </c>
      <c r="AE1658" s="7"/>
      <c r="AF1658" s="7">
        <v>108480</v>
      </c>
      <c r="AG1658" s="7"/>
      <c r="AH1658" s="7"/>
      <c r="AI1658" s="7">
        <v>10940147</v>
      </c>
      <c r="AJ1658" s="7">
        <v>8923640</v>
      </c>
      <c r="AK1658" s="7"/>
      <c r="AL1658" s="7">
        <v>24341060</v>
      </c>
      <c r="AM1658" s="7">
        <v>15075680</v>
      </c>
      <c r="AN1658" s="7">
        <v>924470</v>
      </c>
      <c r="AO1658" s="7">
        <v>4079660</v>
      </c>
      <c r="AP1658" s="7"/>
      <c r="AQ1658" s="7">
        <v>3821250</v>
      </c>
      <c r="AR1658" s="7">
        <v>570670</v>
      </c>
      <c r="AS1658" s="7">
        <v>95960</v>
      </c>
      <c r="AT1658" s="7">
        <v>903762</v>
      </c>
      <c r="AU1658" s="7"/>
      <c r="AV1658" s="7"/>
      <c r="AW1658" s="7">
        <v>332650</v>
      </c>
      <c r="AX1658" s="7">
        <v>5372100</v>
      </c>
      <c r="AY1658" s="7">
        <f t="shared" si="1322"/>
        <v>32</v>
      </c>
      <c r="BA1658">
        <f t="shared" si="1323"/>
        <v>811038698</v>
      </c>
      <c r="BB1658" t="str">
        <f t="shared" si="1324"/>
        <v>PETLAND S A S</v>
      </c>
      <c r="BC1658">
        <f t="shared" si="1325"/>
        <v>0</v>
      </c>
      <c r="BD1658">
        <f t="shared" si="1275"/>
        <v>0</v>
      </c>
      <c r="BE1658">
        <f t="shared" si="1276"/>
        <v>12.769341751963498</v>
      </c>
      <c r="BF1658">
        <f t="shared" si="1277"/>
        <v>0</v>
      </c>
      <c r="BG1658">
        <f t="shared" si="1278"/>
        <v>12.714548510774652</v>
      </c>
      <c r="BH1658">
        <f t="shared" si="1279"/>
        <v>14.520285374785153</v>
      </c>
      <c r="BI1658">
        <f t="shared" si="1280"/>
        <v>13.07527386630434</v>
      </c>
      <c r="BJ1658">
        <f t="shared" si="1281"/>
        <v>13.183535613958322</v>
      </c>
      <c r="BK1658">
        <f t="shared" si="1282"/>
        <v>0</v>
      </c>
      <c r="BL1658">
        <f t="shared" si="1283"/>
        <v>13.938029915076646</v>
      </c>
      <c r="BM1658">
        <f t="shared" si="1284"/>
        <v>0</v>
      </c>
      <c r="BN1658">
        <f t="shared" si="1285"/>
        <v>13.118164574756996</v>
      </c>
      <c r="BO1658">
        <f t="shared" si="1286"/>
        <v>12.111767460549332</v>
      </c>
      <c r="BP1658">
        <f t="shared" si="1287"/>
        <v>15.200481794140286</v>
      </c>
      <c r="BQ1658">
        <f t="shared" si="1288"/>
        <v>15.946103877768707</v>
      </c>
      <c r="BR1658">
        <f t="shared" si="1289"/>
        <v>10.942013616092948</v>
      </c>
      <c r="BS1658">
        <f t="shared" si="1290"/>
        <v>0</v>
      </c>
      <c r="BT1658">
        <f t="shared" si="1291"/>
        <v>10.573903321093981</v>
      </c>
      <c r="BU1658">
        <f t="shared" si="1292"/>
        <v>0</v>
      </c>
      <c r="BV1658">
        <f t="shared" si="1293"/>
        <v>14.158824337765839</v>
      </c>
      <c r="BW1658">
        <f t="shared" si="1294"/>
        <v>13.963025843602445</v>
      </c>
      <c r="BX1658">
        <f t="shared" si="1295"/>
        <v>11.555611321420164</v>
      </c>
      <c r="BY1658">
        <f t="shared" si="1296"/>
        <v>0</v>
      </c>
      <c r="BZ1658">
        <f t="shared" si="1297"/>
        <v>15.676669838090428</v>
      </c>
      <c r="CA1658">
        <f t="shared" si="1298"/>
        <v>15.453556918283619</v>
      </c>
      <c r="CB1658">
        <f t="shared" si="1299"/>
        <v>12.183832149044223</v>
      </c>
      <c r="CC1658">
        <f t="shared" si="1300"/>
        <v>0</v>
      </c>
      <c r="CD1658">
        <f t="shared" si="1301"/>
        <v>11.038608546854046</v>
      </c>
      <c r="CE1658">
        <f t="shared" si="1302"/>
        <v>0</v>
      </c>
      <c r="CF1658">
        <f t="shared" si="1303"/>
        <v>11.59433032142082</v>
      </c>
      <c r="CG1658">
        <f t="shared" si="1304"/>
        <v>0</v>
      </c>
      <c r="CH1658">
        <f t="shared" si="1305"/>
        <v>0</v>
      </c>
      <c r="CI1658">
        <f t="shared" si="1306"/>
        <v>16.207949883202982</v>
      </c>
      <c r="CJ1658">
        <f t="shared" si="1307"/>
        <v>16.004214605128325</v>
      </c>
      <c r="CK1658">
        <f t="shared" si="1308"/>
        <v>0</v>
      </c>
      <c r="CL1658">
        <f t="shared" si="1309"/>
        <v>17.007675235370645</v>
      </c>
      <c r="CM1658">
        <f t="shared" si="1310"/>
        <v>16.528593473686556</v>
      </c>
      <c r="CN1658">
        <f t="shared" si="1311"/>
        <v>13.736976961010129</v>
      </c>
      <c r="CO1658">
        <f t="shared" si="1312"/>
        <v>15.221524454693032</v>
      </c>
      <c r="CP1658">
        <f t="shared" si="1313"/>
        <v>0</v>
      </c>
      <c r="CQ1658">
        <f t="shared" si="1314"/>
        <v>15.156088413881619</v>
      </c>
      <c r="CR1658">
        <f t="shared" si="1315"/>
        <v>13.254568140444828</v>
      </c>
      <c r="CS1658">
        <f t="shared" si="1316"/>
        <v>11.471697137908086</v>
      </c>
      <c r="CT1658">
        <f t="shared" si="1317"/>
        <v>13.714322436860646</v>
      </c>
      <c r="CU1658">
        <f t="shared" si="1318"/>
        <v>0</v>
      </c>
      <c r="CV1658">
        <f t="shared" si="1319"/>
        <v>0</v>
      </c>
      <c r="CW1658">
        <f t="shared" si="1320"/>
        <v>12.714849171328149</v>
      </c>
      <c r="CX1658">
        <f t="shared" si="1321"/>
        <v>15.496729637639888</v>
      </c>
    </row>
    <row r="1659" spans="1:102" x14ac:dyDescent="0.25">
      <c r="A1659">
        <v>900959284</v>
      </c>
      <c r="B1659" s="6" t="s">
        <v>1737</v>
      </c>
      <c r="C1659" s="7"/>
      <c r="D1659" s="7"/>
      <c r="E1659" s="7">
        <v>2099920</v>
      </c>
      <c r="F1659" s="7">
        <v>2320260</v>
      </c>
      <c r="G1659" s="7">
        <v>1199592</v>
      </c>
      <c r="H1659" s="7">
        <v>1820902</v>
      </c>
      <c r="I1659" s="7">
        <v>427000</v>
      </c>
      <c r="J1659" s="7"/>
      <c r="K1659" s="7">
        <v>193740</v>
      </c>
      <c r="L1659" s="7">
        <v>2126272</v>
      </c>
      <c r="M1659" s="7">
        <v>41500</v>
      </c>
      <c r="N1659" s="7">
        <v>418452</v>
      </c>
      <c r="O1659" s="7">
        <v>1044000</v>
      </c>
      <c r="P1659" s="7">
        <v>1363832</v>
      </c>
      <c r="Q1659" s="7">
        <v>3596222</v>
      </c>
      <c r="R1659" s="7">
        <v>250620</v>
      </c>
      <c r="S1659" s="7"/>
      <c r="T1659" s="7"/>
      <c r="U1659" s="7"/>
      <c r="V1659" s="7">
        <v>1047811</v>
      </c>
      <c r="W1659" s="7">
        <v>85580</v>
      </c>
      <c r="X1659" s="7">
        <v>490882</v>
      </c>
      <c r="Y1659" s="7"/>
      <c r="Z1659" s="7">
        <v>4623843</v>
      </c>
      <c r="AA1659" s="7">
        <v>3326658</v>
      </c>
      <c r="AB1659" s="7">
        <v>168330</v>
      </c>
      <c r="AC1659" s="7">
        <v>1183033</v>
      </c>
      <c r="AD1659" s="7">
        <v>267500</v>
      </c>
      <c r="AE1659" s="7"/>
      <c r="AF1659" s="7">
        <v>379680</v>
      </c>
      <c r="AG1659" s="7">
        <v>278600</v>
      </c>
      <c r="AH1659" s="7"/>
      <c r="AI1659" s="7">
        <v>5129349</v>
      </c>
      <c r="AJ1659" s="7">
        <v>4585250</v>
      </c>
      <c r="AK1659" s="7"/>
      <c r="AL1659" s="7">
        <v>4816721</v>
      </c>
      <c r="AM1659" s="7">
        <v>8106541</v>
      </c>
      <c r="AN1659" s="7">
        <v>852390</v>
      </c>
      <c r="AO1659" s="7">
        <v>951862</v>
      </c>
      <c r="AP1659" s="7"/>
      <c r="AQ1659" s="7">
        <v>1169742</v>
      </c>
      <c r="AR1659" s="7">
        <v>259030</v>
      </c>
      <c r="AS1659" s="7">
        <v>232120</v>
      </c>
      <c r="AT1659" s="7">
        <v>1203364</v>
      </c>
      <c r="AU1659" s="7"/>
      <c r="AV1659" s="7"/>
      <c r="AW1659" s="7">
        <v>1041552</v>
      </c>
      <c r="AX1659" s="7">
        <v>2771880</v>
      </c>
      <c r="AY1659" s="7">
        <f t="shared" si="1322"/>
        <v>35</v>
      </c>
      <c r="BA1659">
        <f t="shared" si="1323"/>
        <v>900959284</v>
      </c>
      <c r="BB1659" t="str">
        <f t="shared" si="1324"/>
        <v>PETMARK PARKWAY SAS</v>
      </c>
      <c r="BC1659">
        <f t="shared" si="1325"/>
        <v>0</v>
      </c>
      <c r="BD1659">
        <f t="shared" si="1275"/>
        <v>0</v>
      </c>
      <c r="BE1659">
        <f t="shared" si="1276"/>
        <v>14.557410282938418</v>
      </c>
      <c r="BF1659">
        <f t="shared" si="1277"/>
        <v>14.657190237314841</v>
      </c>
      <c r="BG1659">
        <f t="shared" si="1278"/>
        <v>13.99749289056154</v>
      </c>
      <c r="BH1659">
        <f t="shared" si="1279"/>
        <v>14.414843089855509</v>
      </c>
      <c r="BI1659">
        <f t="shared" si="1280"/>
        <v>12.964541634128395</v>
      </c>
      <c r="BJ1659">
        <f t="shared" si="1281"/>
        <v>0</v>
      </c>
      <c r="BK1659">
        <f t="shared" si="1282"/>
        <v>12.17427749452378</v>
      </c>
      <c r="BL1659">
        <f t="shared" si="1283"/>
        <v>14.569881239800075</v>
      </c>
      <c r="BM1659">
        <f t="shared" si="1284"/>
        <v>10.633472802314019</v>
      </c>
      <c r="BN1659">
        <f t="shared" si="1285"/>
        <v>12.944319856750651</v>
      </c>
      <c r="BO1659">
        <f t="shared" si="1286"/>
        <v>13.858571005278668</v>
      </c>
      <c r="BP1659">
        <f t="shared" si="1287"/>
        <v>14.125809675872294</v>
      </c>
      <c r="BQ1659">
        <f t="shared" si="1288"/>
        <v>15.095394685999064</v>
      </c>
      <c r="BR1659">
        <f t="shared" si="1289"/>
        <v>12.431697116815856</v>
      </c>
      <c r="BS1659">
        <f t="shared" si="1290"/>
        <v>0</v>
      </c>
      <c r="BT1659">
        <f t="shared" si="1291"/>
        <v>0</v>
      </c>
      <c r="BU1659">
        <f t="shared" si="1292"/>
        <v>0</v>
      </c>
      <c r="BV1659">
        <f t="shared" si="1293"/>
        <v>13.862214738457959</v>
      </c>
      <c r="BW1659">
        <f t="shared" si="1294"/>
        <v>11.357218574875663</v>
      </c>
      <c r="BX1659">
        <f t="shared" si="1295"/>
        <v>13.103961089175572</v>
      </c>
      <c r="BY1659">
        <f t="shared" si="1296"/>
        <v>0</v>
      </c>
      <c r="BZ1659">
        <f t="shared" si="1297"/>
        <v>15.346736951741022</v>
      </c>
      <c r="CA1659">
        <f t="shared" si="1298"/>
        <v>15.017479055007662</v>
      </c>
      <c r="CB1659">
        <f t="shared" si="1299"/>
        <v>12.033687558107179</v>
      </c>
      <c r="CC1659">
        <f t="shared" si="1300"/>
        <v>13.983592883037803</v>
      </c>
      <c r="CD1659">
        <f t="shared" si="1301"/>
        <v>12.496878583628968</v>
      </c>
      <c r="CE1659">
        <f t="shared" si="1302"/>
        <v>0</v>
      </c>
      <c r="CF1659">
        <f t="shared" si="1303"/>
        <v>12.847086705463004</v>
      </c>
      <c r="CG1659">
        <f t="shared" si="1304"/>
        <v>12.537535929696849</v>
      </c>
      <c r="CH1659">
        <f t="shared" si="1305"/>
        <v>0</v>
      </c>
      <c r="CI1659">
        <f t="shared" si="1306"/>
        <v>15.450489503466091</v>
      </c>
      <c r="CJ1659">
        <f t="shared" si="1307"/>
        <v>15.338355405903872</v>
      </c>
      <c r="CK1659">
        <f t="shared" si="1308"/>
        <v>0</v>
      </c>
      <c r="CL1659">
        <f t="shared" si="1309"/>
        <v>15.387604171677893</v>
      </c>
      <c r="CM1659">
        <f t="shared" si="1310"/>
        <v>15.90818194798641</v>
      </c>
      <c r="CN1659">
        <f t="shared" si="1311"/>
        <v>13.655800620727582</v>
      </c>
      <c r="CO1659">
        <f t="shared" si="1312"/>
        <v>13.76617639585479</v>
      </c>
      <c r="CP1659">
        <f t="shared" si="1313"/>
        <v>0</v>
      </c>
      <c r="CQ1659">
        <f t="shared" si="1314"/>
        <v>13.972294624525903</v>
      </c>
      <c r="CR1659">
        <f t="shared" si="1315"/>
        <v>12.464703024638956</v>
      </c>
      <c r="CS1659">
        <f t="shared" si="1316"/>
        <v>12.355014066411757</v>
      </c>
      <c r="CT1659">
        <f t="shared" si="1317"/>
        <v>14.000632357084173</v>
      </c>
      <c r="CU1659">
        <f t="shared" si="1318"/>
        <v>0</v>
      </c>
      <c r="CV1659">
        <f t="shared" si="1319"/>
        <v>0</v>
      </c>
      <c r="CW1659">
        <f t="shared" si="1320"/>
        <v>13.856223426530509</v>
      </c>
      <c r="CX1659">
        <f t="shared" si="1321"/>
        <v>14.835036709077514</v>
      </c>
    </row>
    <row r="1660" spans="1:102" x14ac:dyDescent="0.25">
      <c r="A1660">
        <v>900928434</v>
      </c>
      <c r="B1660" s="6" t="s">
        <v>1738</v>
      </c>
      <c r="C1660" s="7"/>
      <c r="D1660" s="7"/>
      <c r="E1660" s="7"/>
      <c r="F1660" s="7">
        <v>27740</v>
      </c>
      <c r="G1660" s="7"/>
      <c r="H1660" s="7">
        <v>414276</v>
      </c>
      <c r="I1660" s="7">
        <v>180000</v>
      </c>
      <c r="J1660" s="7">
        <v>343440</v>
      </c>
      <c r="K1660" s="7">
        <v>336941</v>
      </c>
      <c r="L1660" s="7">
        <v>506408</v>
      </c>
      <c r="M1660" s="7"/>
      <c r="N1660" s="7"/>
      <c r="O1660" s="7"/>
      <c r="P1660" s="7">
        <v>684560</v>
      </c>
      <c r="Q1660" s="7">
        <v>659728</v>
      </c>
      <c r="R1660" s="7"/>
      <c r="S1660" s="7"/>
      <c r="T1660" s="7"/>
      <c r="U1660" s="7">
        <v>136950</v>
      </c>
      <c r="V1660" s="7">
        <v>136082</v>
      </c>
      <c r="W1660" s="7"/>
      <c r="X1660" s="7"/>
      <c r="Y1660" s="7"/>
      <c r="Z1660" s="7">
        <v>878987</v>
      </c>
      <c r="AA1660" s="7">
        <v>1408772</v>
      </c>
      <c r="AB1660" s="7"/>
      <c r="AC1660" s="7"/>
      <c r="AD1660" s="7"/>
      <c r="AE1660" s="7"/>
      <c r="AF1660" s="7">
        <v>78792</v>
      </c>
      <c r="AG1660" s="7"/>
      <c r="AH1660" s="7"/>
      <c r="AI1660" s="7">
        <v>1187847</v>
      </c>
      <c r="AJ1660" s="7">
        <v>540556</v>
      </c>
      <c r="AK1660" s="7"/>
      <c r="AL1660" s="7">
        <v>506248</v>
      </c>
      <c r="AM1660" s="7">
        <v>391960</v>
      </c>
      <c r="AN1660" s="7">
        <v>94492</v>
      </c>
      <c r="AO1660" s="7">
        <v>92010</v>
      </c>
      <c r="AP1660" s="7"/>
      <c r="AQ1660" s="7"/>
      <c r="AR1660" s="7"/>
      <c r="AS1660" s="7"/>
      <c r="AT1660" s="7"/>
      <c r="AU1660" s="7">
        <v>86490</v>
      </c>
      <c r="AV1660" s="7"/>
      <c r="AW1660" s="7">
        <v>136542</v>
      </c>
      <c r="AX1660" s="7">
        <v>841380</v>
      </c>
      <c r="AY1660" s="7">
        <f t="shared" si="1322"/>
        <v>22</v>
      </c>
      <c r="BA1660">
        <f t="shared" si="1323"/>
        <v>900928434</v>
      </c>
      <c r="BB1660" t="str">
        <f t="shared" si="1324"/>
        <v>PETS &amp; FARMS GROUP SAS</v>
      </c>
      <c r="BC1660">
        <f t="shared" si="1325"/>
        <v>0</v>
      </c>
      <c r="BD1660">
        <f t="shared" si="1275"/>
        <v>0</v>
      </c>
      <c r="BE1660">
        <f t="shared" si="1276"/>
        <v>0</v>
      </c>
      <c r="BF1660">
        <f t="shared" si="1277"/>
        <v>10.230666742245749</v>
      </c>
      <c r="BG1660">
        <f t="shared" si="1278"/>
        <v>0</v>
      </c>
      <c r="BH1660">
        <f t="shared" si="1279"/>
        <v>12.934290111197402</v>
      </c>
      <c r="BI1660">
        <f t="shared" si="1280"/>
        <v>12.100717685412471</v>
      </c>
      <c r="BJ1660">
        <f t="shared" si="1281"/>
        <v>12.746770614610952</v>
      </c>
      <c r="BK1660">
        <f t="shared" si="1282"/>
        <v>12.727666087697493</v>
      </c>
      <c r="BL1660">
        <f t="shared" si="1283"/>
        <v>13.135099922166022</v>
      </c>
      <c r="BM1660">
        <f t="shared" si="1284"/>
        <v>0</v>
      </c>
      <c r="BN1660">
        <f t="shared" si="1285"/>
        <v>0</v>
      </c>
      <c r="BO1660">
        <f t="shared" si="1286"/>
        <v>0</v>
      </c>
      <c r="BP1660">
        <f t="shared" si="1287"/>
        <v>13.436533035883203</v>
      </c>
      <c r="BQ1660">
        <f t="shared" si="1288"/>
        <v>13.399584423620251</v>
      </c>
      <c r="BR1660">
        <f t="shared" si="1289"/>
        <v>0</v>
      </c>
      <c r="BS1660">
        <f t="shared" si="1290"/>
        <v>0</v>
      </c>
      <c r="BT1660">
        <f t="shared" si="1291"/>
        <v>0</v>
      </c>
      <c r="BU1660">
        <f t="shared" si="1292"/>
        <v>11.827378476599579</v>
      </c>
      <c r="BV1660">
        <f t="shared" si="1293"/>
        <v>11.821020272682116</v>
      </c>
      <c r="BW1660">
        <f t="shared" si="1294"/>
        <v>0</v>
      </c>
      <c r="BX1660">
        <f t="shared" si="1295"/>
        <v>0</v>
      </c>
      <c r="BY1660">
        <f t="shared" si="1296"/>
        <v>0</v>
      </c>
      <c r="BZ1660">
        <f t="shared" si="1297"/>
        <v>13.686526524696994</v>
      </c>
      <c r="CA1660">
        <f t="shared" si="1298"/>
        <v>14.158229670733459</v>
      </c>
      <c r="CB1660">
        <f t="shared" si="1299"/>
        <v>0</v>
      </c>
      <c r="CC1660">
        <f t="shared" si="1300"/>
        <v>0</v>
      </c>
      <c r="CD1660">
        <f t="shared" si="1301"/>
        <v>0</v>
      </c>
      <c r="CE1660">
        <f t="shared" si="1302"/>
        <v>0</v>
      </c>
      <c r="CF1660">
        <f t="shared" si="1303"/>
        <v>11.274579439412822</v>
      </c>
      <c r="CG1660">
        <f t="shared" si="1304"/>
        <v>0</v>
      </c>
      <c r="CH1660">
        <f t="shared" si="1305"/>
        <v>0</v>
      </c>
      <c r="CI1660">
        <f t="shared" si="1306"/>
        <v>13.987653824590977</v>
      </c>
      <c r="CJ1660">
        <f t="shared" si="1307"/>
        <v>13.200355368410449</v>
      </c>
      <c r="CK1660">
        <f t="shared" si="1308"/>
        <v>0</v>
      </c>
      <c r="CL1660">
        <f t="shared" si="1309"/>
        <v>13.134783922092293</v>
      </c>
      <c r="CM1660">
        <f t="shared" si="1310"/>
        <v>12.878917624027244</v>
      </c>
      <c r="CN1660">
        <f t="shared" si="1311"/>
        <v>11.456281036664141</v>
      </c>
      <c r="CO1660">
        <f t="shared" si="1312"/>
        <v>11.429663414101217</v>
      </c>
      <c r="CP1660">
        <f t="shared" si="1313"/>
        <v>0</v>
      </c>
      <c r="CQ1660">
        <f t="shared" si="1314"/>
        <v>0</v>
      </c>
      <c r="CR1660">
        <f t="shared" si="1315"/>
        <v>0</v>
      </c>
      <c r="CS1660">
        <f t="shared" si="1316"/>
        <v>0</v>
      </c>
      <c r="CT1660">
        <f t="shared" si="1317"/>
        <v>0</v>
      </c>
      <c r="CU1660">
        <f t="shared" si="1318"/>
        <v>11.36779564126401</v>
      </c>
      <c r="CV1660">
        <f t="shared" si="1319"/>
        <v>0</v>
      </c>
      <c r="CW1660">
        <f t="shared" si="1320"/>
        <v>11.824394862314318</v>
      </c>
      <c r="CX1660">
        <f t="shared" si="1321"/>
        <v>13.642799868471661</v>
      </c>
    </row>
    <row r="1661" spans="1:102" x14ac:dyDescent="0.25">
      <c r="A1661">
        <v>900080959</v>
      </c>
      <c r="B1661" s="6" t="s">
        <v>1739</v>
      </c>
      <c r="C1661" s="7"/>
      <c r="D1661" s="7"/>
      <c r="E1661" s="7"/>
      <c r="F1661" s="7"/>
      <c r="G1661" s="7">
        <v>101000</v>
      </c>
      <c r="H1661" s="7">
        <v>95130</v>
      </c>
      <c r="I1661" s="7">
        <v>77000</v>
      </c>
      <c r="J1661" s="7"/>
      <c r="K1661" s="7"/>
      <c r="L1661" s="7">
        <v>105359</v>
      </c>
      <c r="M1661" s="7">
        <v>0</v>
      </c>
      <c r="N1661" s="7"/>
      <c r="O1661" s="7"/>
      <c r="P1661" s="7">
        <v>690378</v>
      </c>
      <c r="Q1661" s="7">
        <v>616440</v>
      </c>
      <c r="R1661" s="7">
        <v>40560</v>
      </c>
      <c r="S1661" s="7"/>
      <c r="T1661" s="7"/>
      <c r="U1661" s="7">
        <v>285440</v>
      </c>
      <c r="V1661" s="7">
        <v>47950</v>
      </c>
      <c r="W1661" s="7"/>
      <c r="X1661" s="7"/>
      <c r="Y1661" s="7"/>
      <c r="Z1661" s="7">
        <v>1788409</v>
      </c>
      <c r="AA1661" s="7">
        <v>346110</v>
      </c>
      <c r="AB1661" s="7"/>
      <c r="AC1661" s="7">
        <v>1469749</v>
      </c>
      <c r="AD1661" s="7">
        <v>305039</v>
      </c>
      <c r="AE1661" s="7"/>
      <c r="AF1661" s="7">
        <v>54240</v>
      </c>
      <c r="AG1661" s="7"/>
      <c r="AH1661" s="7">
        <v>20130</v>
      </c>
      <c r="AI1661" s="7">
        <v>4929981</v>
      </c>
      <c r="AJ1661" s="7">
        <v>933238</v>
      </c>
      <c r="AK1661" s="7"/>
      <c r="AL1661" s="7">
        <v>7695205</v>
      </c>
      <c r="AM1661" s="7">
        <v>1058389</v>
      </c>
      <c r="AN1661" s="7"/>
      <c r="AO1661" s="7">
        <v>94940</v>
      </c>
      <c r="AP1661" s="7"/>
      <c r="AQ1661" s="7">
        <v>190650</v>
      </c>
      <c r="AR1661" s="7">
        <v>276290</v>
      </c>
      <c r="AS1661" s="7">
        <v>203840</v>
      </c>
      <c r="AT1661" s="7">
        <v>22700</v>
      </c>
      <c r="AU1661" s="7"/>
      <c r="AV1661" s="7"/>
      <c r="AW1661" s="7">
        <v>215910</v>
      </c>
      <c r="AX1661" s="7">
        <v>371210</v>
      </c>
      <c r="AY1661" s="7">
        <f t="shared" si="1322"/>
        <v>27</v>
      </c>
      <c r="BA1661">
        <f t="shared" si="1323"/>
        <v>900080959</v>
      </c>
      <c r="BB1661" t="str">
        <f t="shared" si="1324"/>
        <v>PETS &amp; VETS S A S</v>
      </c>
      <c r="BC1661">
        <f t="shared" si="1325"/>
        <v>0</v>
      </c>
      <c r="BD1661">
        <f t="shared" si="1275"/>
        <v>0</v>
      </c>
      <c r="BE1661">
        <f t="shared" si="1276"/>
        <v>0</v>
      </c>
      <c r="BF1661">
        <f t="shared" si="1277"/>
        <v>0</v>
      </c>
      <c r="BG1661">
        <f t="shared" si="1278"/>
        <v>11.522885696764481</v>
      </c>
      <c r="BH1661">
        <f t="shared" si="1279"/>
        <v>11.463010168076295</v>
      </c>
      <c r="BI1661">
        <f t="shared" si="1280"/>
        <v>11.251573687764477</v>
      </c>
      <c r="BJ1661">
        <f t="shared" si="1281"/>
        <v>0</v>
      </c>
      <c r="BK1661">
        <f t="shared" si="1282"/>
        <v>0</v>
      </c>
      <c r="BL1661">
        <f t="shared" si="1283"/>
        <v>11.565138336417162</v>
      </c>
      <c r="BM1661">
        <f t="shared" si="1284"/>
        <v>0</v>
      </c>
      <c r="BN1661">
        <f t="shared" si="1285"/>
        <v>0</v>
      </c>
      <c r="BO1661">
        <f t="shared" si="1286"/>
        <v>0</v>
      </c>
      <c r="BP1661">
        <f t="shared" si="1287"/>
        <v>13.444996001139266</v>
      </c>
      <c r="BQ1661">
        <f t="shared" si="1288"/>
        <v>13.331717895465895</v>
      </c>
      <c r="BR1661">
        <f t="shared" si="1289"/>
        <v>10.610562292793487</v>
      </c>
      <c r="BS1661">
        <f t="shared" si="1290"/>
        <v>0</v>
      </c>
      <c r="BT1661">
        <f t="shared" si="1291"/>
        <v>0</v>
      </c>
      <c r="BU1661">
        <f t="shared" si="1292"/>
        <v>12.561790631730874</v>
      </c>
      <c r="BV1661">
        <f t="shared" si="1293"/>
        <v>10.777934935151473</v>
      </c>
      <c r="BW1661">
        <f t="shared" si="1294"/>
        <v>0</v>
      </c>
      <c r="BX1661">
        <f t="shared" si="1295"/>
        <v>0</v>
      </c>
      <c r="BY1661">
        <f t="shared" si="1296"/>
        <v>0</v>
      </c>
      <c r="BZ1661">
        <f t="shared" si="1297"/>
        <v>14.396837514916578</v>
      </c>
      <c r="CA1661">
        <f t="shared" si="1298"/>
        <v>12.754514811840131</v>
      </c>
      <c r="CB1661">
        <f t="shared" si="1299"/>
        <v>0</v>
      </c>
      <c r="CC1661">
        <f t="shared" si="1300"/>
        <v>14.200602876264501</v>
      </c>
      <c r="CD1661">
        <f t="shared" si="1301"/>
        <v>12.628198194531445</v>
      </c>
      <c r="CE1661">
        <f t="shared" si="1302"/>
        <v>0</v>
      </c>
      <c r="CF1661">
        <f t="shared" si="1303"/>
        <v>10.901192359022497</v>
      </c>
      <c r="CG1661">
        <f t="shared" si="1304"/>
        <v>0</v>
      </c>
      <c r="CH1661">
        <f t="shared" si="1305"/>
        <v>9.9100161944988283</v>
      </c>
      <c r="CI1661">
        <f t="shared" si="1306"/>
        <v>15.410845894896589</v>
      </c>
      <c r="CJ1661">
        <f t="shared" si="1307"/>
        <v>13.74641660994069</v>
      </c>
      <c r="CK1661">
        <f t="shared" si="1308"/>
        <v>0</v>
      </c>
      <c r="CL1661">
        <f t="shared" si="1309"/>
        <v>15.85610809552707</v>
      </c>
      <c r="CM1661">
        <f t="shared" si="1310"/>
        <v>13.872259443514514</v>
      </c>
      <c r="CN1661">
        <f t="shared" si="1311"/>
        <v>0</v>
      </c>
      <c r="CO1661">
        <f t="shared" si="1312"/>
        <v>11.461010925018028</v>
      </c>
      <c r="CP1661">
        <f t="shared" si="1313"/>
        <v>0</v>
      </c>
      <c r="CQ1661">
        <f t="shared" si="1314"/>
        <v>12.158199810485696</v>
      </c>
      <c r="CR1661">
        <f t="shared" si="1315"/>
        <v>12.529209937091084</v>
      </c>
      <c r="CS1661">
        <f t="shared" si="1316"/>
        <v>12.22509555716238</v>
      </c>
      <c r="CT1661">
        <f t="shared" si="1317"/>
        <v>10.030164255362632</v>
      </c>
      <c r="CU1661">
        <f t="shared" si="1318"/>
        <v>0</v>
      </c>
      <c r="CV1661">
        <f t="shared" si="1319"/>
        <v>0</v>
      </c>
      <c r="CW1661">
        <f t="shared" si="1320"/>
        <v>12.28262156471868</v>
      </c>
      <c r="CX1661">
        <f t="shared" si="1321"/>
        <v>12.824525913075805</v>
      </c>
    </row>
    <row r="1662" spans="1:102" x14ac:dyDescent="0.25">
      <c r="A1662">
        <v>901057363</v>
      </c>
      <c r="B1662" s="6" t="s">
        <v>1740</v>
      </c>
      <c r="C1662" s="7"/>
      <c r="D1662" s="7"/>
      <c r="E1662" s="7"/>
      <c r="F1662" s="7"/>
      <c r="G1662" s="7"/>
      <c r="H1662" s="7">
        <v>404860</v>
      </c>
      <c r="I1662" s="7"/>
      <c r="J1662" s="7"/>
      <c r="K1662" s="7"/>
      <c r="L1662" s="7">
        <v>156800</v>
      </c>
      <c r="M1662" s="7"/>
      <c r="N1662" s="7"/>
      <c r="O1662" s="7"/>
      <c r="P1662" s="7"/>
      <c r="Q1662" s="7"/>
      <c r="R1662" s="7"/>
      <c r="S1662" s="7"/>
      <c r="T1662" s="7"/>
      <c r="U1662" s="7"/>
      <c r="V1662" s="7">
        <v>261060</v>
      </c>
      <c r="W1662" s="7"/>
      <c r="X1662" s="7"/>
      <c r="Y1662" s="7"/>
      <c r="Z1662" s="7"/>
      <c r="AA1662" s="7"/>
      <c r="AB1662" s="7"/>
      <c r="AC1662" s="7"/>
      <c r="AD1662" s="7">
        <v>153500</v>
      </c>
      <c r="AE1662" s="7"/>
      <c r="AF1662" s="7"/>
      <c r="AG1662" s="7"/>
      <c r="AH1662" s="7"/>
      <c r="AI1662" s="7">
        <v>866727</v>
      </c>
      <c r="AJ1662" s="7"/>
      <c r="AK1662" s="7"/>
      <c r="AL1662" s="7"/>
      <c r="AM1662" s="7"/>
      <c r="AN1662" s="7"/>
      <c r="AO1662" s="7"/>
      <c r="AP1662" s="7"/>
      <c r="AQ1662" s="7">
        <v>143410</v>
      </c>
      <c r="AR1662" s="7"/>
      <c r="AS1662" s="7"/>
      <c r="AT1662" s="7"/>
      <c r="AU1662" s="7"/>
      <c r="AV1662" s="7"/>
      <c r="AW1662" s="7">
        <v>350070</v>
      </c>
      <c r="AX1662" s="7">
        <v>556460</v>
      </c>
      <c r="AY1662" s="7">
        <f t="shared" si="1322"/>
        <v>8</v>
      </c>
      <c r="BA1662">
        <f t="shared" si="1323"/>
        <v>901057363</v>
      </c>
      <c r="BB1662" t="str">
        <f t="shared" si="1324"/>
        <v>PETSHOP CVPETS S A S</v>
      </c>
      <c r="BC1662">
        <f t="shared" si="1325"/>
        <v>0</v>
      </c>
      <c r="BD1662">
        <f t="shared" si="1275"/>
        <v>0</v>
      </c>
      <c r="BE1662">
        <f t="shared" si="1276"/>
        <v>0</v>
      </c>
      <c r="BF1662">
        <f t="shared" si="1277"/>
        <v>0</v>
      </c>
      <c r="BG1662">
        <f t="shared" si="1278"/>
        <v>0</v>
      </c>
      <c r="BH1662">
        <f t="shared" si="1279"/>
        <v>12.911299077302145</v>
      </c>
      <c r="BI1662">
        <f t="shared" si="1280"/>
        <v>0</v>
      </c>
      <c r="BJ1662">
        <f t="shared" si="1281"/>
        <v>0</v>
      </c>
      <c r="BK1662">
        <f t="shared" si="1282"/>
        <v>0</v>
      </c>
      <c r="BL1662">
        <f t="shared" si="1283"/>
        <v>11.962732764429129</v>
      </c>
      <c r="BM1662">
        <f t="shared" si="1284"/>
        <v>0</v>
      </c>
      <c r="BN1662">
        <f t="shared" si="1285"/>
        <v>0</v>
      </c>
      <c r="BO1662">
        <f t="shared" si="1286"/>
        <v>0</v>
      </c>
      <c r="BP1662">
        <f t="shared" si="1287"/>
        <v>0</v>
      </c>
      <c r="BQ1662">
        <f t="shared" si="1288"/>
        <v>0</v>
      </c>
      <c r="BR1662">
        <f t="shared" si="1289"/>
        <v>0</v>
      </c>
      <c r="BS1662">
        <f t="shared" si="1290"/>
        <v>0</v>
      </c>
      <c r="BT1662">
        <f t="shared" si="1291"/>
        <v>0</v>
      </c>
      <c r="BU1662">
        <f t="shared" si="1292"/>
        <v>0</v>
      </c>
      <c r="BV1662">
        <f t="shared" si="1293"/>
        <v>12.472509375472486</v>
      </c>
      <c r="BW1662">
        <f t="shared" si="1294"/>
        <v>0</v>
      </c>
      <c r="BX1662">
        <f t="shared" si="1295"/>
        <v>0</v>
      </c>
      <c r="BY1662">
        <f t="shared" si="1296"/>
        <v>0</v>
      </c>
      <c r="BZ1662">
        <f t="shared" si="1297"/>
        <v>0</v>
      </c>
      <c r="CA1662">
        <f t="shared" si="1298"/>
        <v>0</v>
      </c>
      <c r="CB1662">
        <f t="shared" si="1299"/>
        <v>0</v>
      </c>
      <c r="CC1662">
        <f t="shared" si="1300"/>
        <v>0</v>
      </c>
      <c r="CD1662">
        <f t="shared" si="1301"/>
        <v>11.941462360646149</v>
      </c>
      <c r="CE1662">
        <f t="shared" si="1302"/>
        <v>0</v>
      </c>
      <c r="CF1662">
        <f t="shared" si="1303"/>
        <v>0</v>
      </c>
      <c r="CG1662">
        <f t="shared" si="1304"/>
        <v>0</v>
      </c>
      <c r="CH1662">
        <f t="shared" si="1305"/>
        <v>0</v>
      </c>
      <c r="CI1662">
        <f t="shared" si="1306"/>
        <v>13.672480481050346</v>
      </c>
      <c r="CJ1662">
        <f t="shared" si="1307"/>
        <v>0</v>
      </c>
      <c r="CK1662">
        <f t="shared" si="1308"/>
        <v>0</v>
      </c>
      <c r="CL1662">
        <f t="shared" si="1309"/>
        <v>0</v>
      </c>
      <c r="CM1662">
        <f t="shared" si="1310"/>
        <v>0</v>
      </c>
      <c r="CN1662">
        <f t="shared" si="1311"/>
        <v>0</v>
      </c>
      <c r="CO1662">
        <f t="shared" si="1312"/>
        <v>0</v>
      </c>
      <c r="CP1662">
        <f t="shared" si="1313"/>
        <v>0</v>
      </c>
      <c r="CQ1662">
        <f t="shared" si="1314"/>
        <v>11.87346991271338</v>
      </c>
      <c r="CR1662">
        <f t="shared" si="1315"/>
        <v>0</v>
      </c>
      <c r="CS1662">
        <f t="shared" si="1316"/>
        <v>0</v>
      </c>
      <c r="CT1662">
        <f t="shared" si="1317"/>
        <v>0</v>
      </c>
      <c r="CU1662">
        <f t="shared" si="1318"/>
        <v>0</v>
      </c>
      <c r="CV1662">
        <f t="shared" si="1319"/>
        <v>0</v>
      </c>
      <c r="CW1662">
        <f t="shared" si="1320"/>
        <v>12.765891270035725</v>
      </c>
      <c r="CX1662">
        <f t="shared" si="1321"/>
        <v>13.229352366379425</v>
      </c>
    </row>
    <row r="1663" spans="1:102" x14ac:dyDescent="0.25">
      <c r="A1663">
        <v>900850489</v>
      </c>
      <c r="B1663" s="6" t="s">
        <v>1741</v>
      </c>
      <c r="C1663" s="7"/>
      <c r="D1663" s="7"/>
      <c r="E1663" s="7"/>
      <c r="F1663" s="7"/>
      <c r="G1663" s="7"/>
      <c r="H1663" s="7">
        <v>750360</v>
      </c>
      <c r="I1663" s="7"/>
      <c r="J1663" s="7"/>
      <c r="K1663" s="7"/>
      <c r="L1663" s="7"/>
      <c r="M1663" s="7">
        <v>196600</v>
      </c>
      <c r="N1663" s="7">
        <v>143452</v>
      </c>
      <c r="O1663" s="7"/>
      <c r="P1663" s="7">
        <v>1821150</v>
      </c>
      <c r="Q1663" s="7">
        <v>1507000</v>
      </c>
      <c r="R1663" s="7"/>
      <c r="S1663" s="7"/>
      <c r="T1663" s="7"/>
      <c r="U1663" s="7"/>
      <c r="V1663" s="7">
        <v>565650</v>
      </c>
      <c r="W1663" s="7"/>
      <c r="X1663" s="7"/>
      <c r="Y1663" s="7"/>
      <c r="Z1663" s="7">
        <v>5077430</v>
      </c>
      <c r="AA1663" s="7">
        <v>628710</v>
      </c>
      <c r="AB1663" s="7"/>
      <c r="AC1663" s="7">
        <v>903980</v>
      </c>
      <c r="AD1663" s="7"/>
      <c r="AE1663" s="7"/>
      <c r="AF1663" s="7"/>
      <c r="AG1663" s="7"/>
      <c r="AH1663" s="7"/>
      <c r="AI1663" s="7">
        <v>2002369</v>
      </c>
      <c r="AJ1663" s="7">
        <v>681120</v>
      </c>
      <c r="AK1663" s="7"/>
      <c r="AL1663" s="7">
        <v>6962029</v>
      </c>
      <c r="AM1663" s="7">
        <v>1450597</v>
      </c>
      <c r="AN1663" s="7">
        <v>82030</v>
      </c>
      <c r="AO1663" s="7">
        <v>54600</v>
      </c>
      <c r="AP1663" s="7"/>
      <c r="AQ1663" s="7">
        <v>1095200</v>
      </c>
      <c r="AR1663" s="7"/>
      <c r="AS1663" s="7"/>
      <c r="AT1663" s="7"/>
      <c r="AU1663" s="7"/>
      <c r="AV1663" s="7"/>
      <c r="AW1663" s="7">
        <v>94800</v>
      </c>
      <c r="AX1663" s="7">
        <v>467270</v>
      </c>
      <c r="AY1663" s="7">
        <f t="shared" si="1322"/>
        <v>18</v>
      </c>
      <c r="BA1663">
        <f t="shared" si="1323"/>
        <v>900850489</v>
      </c>
      <c r="BB1663" t="str">
        <f t="shared" si="1324"/>
        <v>PETSMART S.A.S</v>
      </c>
      <c r="BC1663">
        <f t="shared" si="1325"/>
        <v>0</v>
      </c>
      <c r="BD1663">
        <f t="shared" si="1275"/>
        <v>0</v>
      </c>
      <c r="BE1663">
        <f t="shared" si="1276"/>
        <v>0</v>
      </c>
      <c r="BF1663">
        <f t="shared" si="1277"/>
        <v>0</v>
      </c>
      <c r="BG1663">
        <f t="shared" si="1278"/>
        <v>0</v>
      </c>
      <c r="BH1663">
        <f t="shared" si="1279"/>
        <v>13.528309703042096</v>
      </c>
      <c r="BI1663">
        <f t="shared" si="1280"/>
        <v>0</v>
      </c>
      <c r="BJ1663">
        <f t="shared" si="1281"/>
        <v>0</v>
      </c>
      <c r="BK1663">
        <f t="shared" si="1282"/>
        <v>0</v>
      </c>
      <c r="BL1663">
        <f t="shared" si="1283"/>
        <v>0</v>
      </c>
      <c r="BM1663">
        <f t="shared" si="1284"/>
        <v>12.188931573152257</v>
      </c>
      <c r="BN1663">
        <f t="shared" si="1285"/>
        <v>11.87376273440101</v>
      </c>
      <c r="BO1663">
        <f t="shared" si="1286"/>
        <v>0</v>
      </c>
      <c r="BP1663">
        <f t="shared" si="1287"/>
        <v>14.414979276743669</v>
      </c>
      <c r="BQ1663">
        <f t="shared" si="1288"/>
        <v>14.225632141178419</v>
      </c>
      <c r="BR1663">
        <f t="shared" si="1289"/>
        <v>0</v>
      </c>
      <c r="BS1663">
        <f t="shared" si="1290"/>
        <v>0</v>
      </c>
      <c r="BT1663">
        <f t="shared" si="1291"/>
        <v>0</v>
      </c>
      <c r="BU1663">
        <f t="shared" si="1292"/>
        <v>0</v>
      </c>
      <c r="BV1663">
        <f t="shared" si="1293"/>
        <v>13.245732559230714</v>
      </c>
      <c r="BW1663">
        <f t="shared" si="1294"/>
        <v>0</v>
      </c>
      <c r="BX1663">
        <f t="shared" si="1295"/>
        <v>0</v>
      </c>
      <c r="BY1663">
        <f t="shared" si="1296"/>
        <v>0</v>
      </c>
      <c r="BZ1663">
        <f t="shared" si="1297"/>
        <v>15.440315982979495</v>
      </c>
      <c r="CA1663">
        <f t="shared" si="1298"/>
        <v>13.351426970639279</v>
      </c>
      <c r="CB1663">
        <f t="shared" si="1299"/>
        <v>0</v>
      </c>
      <c r="CC1663">
        <f t="shared" si="1300"/>
        <v>13.714563621454323</v>
      </c>
      <c r="CD1663">
        <f t="shared" si="1301"/>
        <v>0</v>
      </c>
      <c r="CE1663">
        <f t="shared" si="1302"/>
        <v>0</v>
      </c>
      <c r="CF1663">
        <f t="shared" si="1303"/>
        <v>0</v>
      </c>
      <c r="CG1663">
        <f t="shared" si="1304"/>
        <v>0</v>
      </c>
      <c r="CH1663">
        <f t="shared" si="1305"/>
        <v>0</v>
      </c>
      <c r="CI1663">
        <f t="shared" si="1306"/>
        <v>14.509842036965896</v>
      </c>
      <c r="CJ1663">
        <f t="shared" si="1307"/>
        <v>13.431495249230974</v>
      </c>
      <c r="CK1663">
        <f t="shared" si="1308"/>
        <v>0</v>
      </c>
      <c r="CL1663">
        <f t="shared" si="1309"/>
        <v>15.755981656450816</v>
      </c>
      <c r="CM1663">
        <f t="shared" si="1310"/>
        <v>14.187486443170666</v>
      </c>
      <c r="CN1663">
        <f t="shared" si="1311"/>
        <v>11.314852503584444</v>
      </c>
      <c r="CO1663">
        <f t="shared" si="1312"/>
        <v>10.907807476583594</v>
      </c>
      <c r="CP1663">
        <f t="shared" si="1313"/>
        <v>0</v>
      </c>
      <c r="CQ1663">
        <f t="shared" si="1314"/>
        <v>13.906448466031197</v>
      </c>
      <c r="CR1663">
        <f t="shared" si="1315"/>
        <v>0</v>
      </c>
      <c r="CS1663">
        <f t="shared" si="1316"/>
        <v>0</v>
      </c>
      <c r="CT1663">
        <f t="shared" si="1317"/>
        <v>0</v>
      </c>
      <c r="CU1663">
        <f t="shared" si="1318"/>
        <v>0</v>
      </c>
      <c r="CV1663">
        <f t="shared" si="1319"/>
        <v>0</v>
      </c>
      <c r="CW1663">
        <f t="shared" si="1320"/>
        <v>11.459535236710686</v>
      </c>
      <c r="CX1663">
        <f t="shared" si="1321"/>
        <v>13.05466466812809</v>
      </c>
    </row>
    <row r="1664" spans="1:102" x14ac:dyDescent="0.25">
      <c r="A1664">
        <v>700001309</v>
      </c>
      <c r="B1664" s="6" t="s">
        <v>1742</v>
      </c>
      <c r="C1664" s="7"/>
      <c r="D1664" s="7"/>
      <c r="E1664" s="7"/>
      <c r="F1664" s="7">
        <v>144000</v>
      </c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>
        <v>180500</v>
      </c>
      <c r="R1664" s="7"/>
      <c r="S1664" s="7"/>
      <c r="T1664" s="7"/>
      <c r="U1664" s="7"/>
      <c r="V1664" s="7"/>
      <c r="W1664" s="7"/>
      <c r="X1664" s="7"/>
      <c r="Y1664" s="7"/>
      <c r="Z1664" s="7">
        <v>249170</v>
      </c>
      <c r="AA1664" s="7">
        <v>92880</v>
      </c>
      <c r="AB1664" s="7"/>
      <c r="AC1664" s="7">
        <v>88310</v>
      </c>
      <c r="AD1664" s="7"/>
      <c r="AE1664" s="7"/>
      <c r="AF1664" s="7"/>
      <c r="AG1664" s="7"/>
      <c r="AH1664" s="7"/>
      <c r="AI1664" s="7">
        <v>356658</v>
      </c>
      <c r="AJ1664" s="7">
        <v>107290</v>
      </c>
      <c r="AK1664" s="7"/>
      <c r="AL1664" s="7">
        <v>1098987</v>
      </c>
      <c r="AM1664" s="7">
        <v>111490</v>
      </c>
      <c r="AN1664" s="7"/>
      <c r="AO1664" s="7">
        <v>24790</v>
      </c>
      <c r="AP1664" s="7"/>
      <c r="AQ1664" s="7">
        <v>31520</v>
      </c>
      <c r="AR1664" s="7"/>
      <c r="AS1664" s="7">
        <v>89670</v>
      </c>
      <c r="AT1664" s="7"/>
      <c r="AU1664" s="7"/>
      <c r="AV1664" s="7"/>
      <c r="AW1664" s="7">
        <v>192610</v>
      </c>
      <c r="AX1664" s="7"/>
      <c r="AY1664" s="7">
        <f t="shared" si="1322"/>
        <v>13</v>
      </c>
      <c r="BA1664">
        <f t="shared" si="1323"/>
        <v>700001309</v>
      </c>
      <c r="BB1664" t="str">
        <f t="shared" si="1324"/>
        <v>PETSPOT</v>
      </c>
      <c r="BC1664">
        <f t="shared" si="1325"/>
        <v>0</v>
      </c>
      <c r="BD1664">
        <f t="shared" si="1275"/>
        <v>0</v>
      </c>
      <c r="BE1664">
        <f t="shared" si="1276"/>
        <v>0</v>
      </c>
      <c r="BF1664">
        <f t="shared" si="1277"/>
        <v>11.87757552297847</v>
      </c>
      <c r="BG1664">
        <f t="shared" si="1278"/>
        <v>0</v>
      </c>
      <c r="BH1664">
        <f t="shared" si="1279"/>
        <v>0</v>
      </c>
      <c r="BI1664">
        <f t="shared" si="1280"/>
        <v>0</v>
      </c>
      <c r="BJ1664">
        <f t="shared" si="1281"/>
        <v>0</v>
      </c>
      <c r="BK1664">
        <f t="shared" si="1282"/>
        <v>0</v>
      </c>
      <c r="BL1664">
        <f t="shared" si="1283"/>
        <v>0</v>
      </c>
      <c r="BM1664">
        <f t="shared" si="1284"/>
        <v>0</v>
      </c>
      <c r="BN1664">
        <f t="shared" si="1285"/>
        <v>0</v>
      </c>
      <c r="BO1664">
        <f t="shared" si="1286"/>
        <v>0</v>
      </c>
      <c r="BP1664">
        <f t="shared" si="1287"/>
        <v>0</v>
      </c>
      <c r="BQ1664">
        <f t="shared" si="1288"/>
        <v>12.103491596905931</v>
      </c>
      <c r="BR1664">
        <f t="shared" si="1289"/>
        <v>0</v>
      </c>
      <c r="BS1664">
        <f t="shared" si="1290"/>
        <v>0</v>
      </c>
      <c r="BT1664">
        <f t="shared" si="1291"/>
        <v>0</v>
      </c>
      <c r="BU1664">
        <f t="shared" si="1292"/>
        <v>0</v>
      </c>
      <c r="BV1664">
        <f t="shared" si="1293"/>
        <v>0</v>
      </c>
      <c r="BW1664">
        <f t="shared" si="1294"/>
        <v>0</v>
      </c>
      <c r="BX1664">
        <f t="shared" si="1295"/>
        <v>0</v>
      </c>
      <c r="BY1664">
        <f t="shared" si="1296"/>
        <v>0</v>
      </c>
      <c r="BZ1664">
        <f t="shared" si="1297"/>
        <v>12.42589468673199</v>
      </c>
      <c r="CA1664">
        <f t="shared" si="1298"/>
        <v>11.439074382894347</v>
      </c>
      <c r="CB1664">
        <f t="shared" si="1299"/>
        <v>0</v>
      </c>
      <c r="CC1664">
        <f t="shared" si="1300"/>
        <v>11.38861995414463</v>
      </c>
      <c r="CD1664">
        <f t="shared" si="1301"/>
        <v>0</v>
      </c>
      <c r="CE1664">
        <f t="shared" si="1302"/>
        <v>0</v>
      </c>
      <c r="CF1664">
        <f t="shared" si="1303"/>
        <v>0</v>
      </c>
      <c r="CG1664">
        <f t="shared" si="1304"/>
        <v>0</v>
      </c>
      <c r="CH1664">
        <f t="shared" si="1305"/>
        <v>0</v>
      </c>
      <c r="CI1664">
        <f t="shared" si="1306"/>
        <v>12.784535422211848</v>
      </c>
      <c r="CJ1664">
        <f t="shared" si="1307"/>
        <v>11.58330004812049</v>
      </c>
      <c r="CK1664">
        <f t="shared" si="1308"/>
        <v>0</v>
      </c>
      <c r="CL1664">
        <f t="shared" si="1309"/>
        <v>13.909900314308857</v>
      </c>
      <c r="CM1664">
        <f t="shared" si="1310"/>
        <v>11.62169914913569</v>
      </c>
      <c r="CN1664">
        <f t="shared" si="1311"/>
        <v>0</v>
      </c>
      <c r="CO1664">
        <f t="shared" si="1312"/>
        <v>10.118235963061956</v>
      </c>
      <c r="CP1664">
        <f t="shared" si="1313"/>
        <v>0</v>
      </c>
      <c r="CQ1664">
        <f t="shared" si="1314"/>
        <v>10.358409269356885</v>
      </c>
      <c r="CR1664">
        <f t="shared" si="1315"/>
        <v>0</v>
      </c>
      <c r="CS1664">
        <f t="shared" si="1316"/>
        <v>11.403902695885694</v>
      </c>
      <c r="CT1664">
        <f t="shared" si="1317"/>
        <v>0</v>
      </c>
      <c r="CU1664">
        <f t="shared" si="1318"/>
        <v>0</v>
      </c>
      <c r="CV1664">
        <f t="shared" si="1319"/>
        <v>0</v>
      </c>
      <c r="CW1664">
        <f t="shared" si="1320"/>
        <v>12.168427889903221</v>
      </c>
      <c r="CX1664">
        <f t="shared" si="1321"/>
        <v>0</v>
      </c>
    </row>
    <row r="1665" spans="1:102" x14ac:dyDescent="0.25">
      <c r="A1665">
        <v>808000386</v>
      </c>
      <c r="B1665" s="6" t="s">
        <v>1743</v>
      </c>
      <c r="C1665" s="7"/>
      <c r="D1665" s="7"/>
      <c r="E1665" s="7"/>
      <c r="F1665" s="7"/>
      <c r="G1665" s="7">
        <v>192364</v>
      </c>
      <c r="H1665" s="7">
        <v>285780</v>
      </c>
      <c r="I1665" s="7"/>
      <c r="J1665" s="7"/>
      <c r="K1665" s="7"/>
      <c r="L1665" s="7">
        <v>545841</v>
      </c>
      <c r="M1665" s="7"/>
      <c r="N1665" s="7"/>
      <c r="O1665" s="7"/>
      <c r="P1665" s="7"/>
      <c r="Q1665" s="7">
        <v>35000</v>
      </c>
      <c r="R1665" s="7"/>
      <c r="S1665" s="7"/>
      <c r="T1665" s="7"/>
      <c r="U1665" s="7"/>
      <c r="V1665" s="7">
        <v>171179</v>
      </c>
      <c r="W1665" s="7"/>
      <c r="X1665" s="7"/>
      <c r="Y1665" s="7"/>
      <c r="Z1665" s="7">
        <v>804357</v>
      </c>
      <c r="AA1665" s="7">
        <v>435344</v>
      </c>
      <c r="AB1665" s="7"/>
      <c r="AC1665" s="7"/>
      <c r="AD1665" s="7"/>
      <c r="AE1665" s="7"/>
      <c r="AF1665" s="7">
        <v>108480</v>
      </c>
      <c r="AG1665" s="7"/>
      <c r="AH1665" s="7"/>
      <c r="AI1665" s="7">
        <v>625454</v>
      </c>
      <c r="AJ1665" s="7">
        <v>58240</v>
      </c>
      <c r="AK1665" s="7"/>
      <c r="AL1665" s="7">
        <v>1158081</v>
      </c>
      <c r="AM1665" s="7">
        <v>634608</v>
      </c>
      <c r="AN1665" s="7">
        <v>85680</v>
      </c>
      <c r="AO1665" s="7">
        <v>99590</v>
      </c>
      <c r="AP1665" s="7">
        <v>99720</v>
      </c>
      <c r="AQ1665" s="7"/>
      <c r="AR1665" s="7"/>
      <c r="AS1665" s="7"/>
      <c r="AT1665" s="7"/>
      <c r="AU1665" s="7"/>
      <c r="AV1665" s="7"/>
      <c r="AW1665" s="7"/>
      <c r="AX1665" s="7">
        <v>-10950</v>
      </c>
      <c r="AY1665" s="7">
        <f t="shared" si="1322"/>
        <v>16</v>
      </c>
      <c r="BA1665">
        <f t="shared" si="1323"/>
        <v>808000386</v>
      </c>
      <c r="BB1665" t="str">
        <f t="shared" si="1324"/>
        <v>PICOS Y CACHOS LIMITADA</v>
      </c>
      <c r="BC1665">
        <f t="shared" si="1325"/>
        <v>0</v>
      </c>
      <c r="BD1665">
        <f t="shared" si="1275"/>
        <v>0</v>
      </c>
      <c r="BE1665">
        <f t="shared" si="1276"/>
        <v>0</v>
      </c>
      <c r="BF1665">
        <f t="shared" si="1277"/>
        <v>0</v>
      </c>
      <c r="BG1665">
        <f t="shared" si="1278"/>
        <v>12.167149887983712</v>
      </c>
      <c r="BH1665">
        <f t="shared" si="1279"/>
        <v>12.562981062212025</v>
      </c>
      <c r="BI1665">
        <f t="shared" si="1280"/>
        <v>0</v>
      </c>
      <c r="BJ1665">
        <f t="shared" si="1281"/>
        <v>0</v>
      </c>
      <c r="BK1665">
        <f t="shared" si="1282"/>
        <v>0</v>
      </c>
      <c r="BL1665">
        <f t="shared" si="1283"/>
        <v>13.210084835559979</v>
      </c>
      <c r="BM1665">
        <f t="shared" si="1284"/>
        <v>0</v>
      </c>
      <c r="BN1665">
        <f t="shared" si="1285"/>
        <v>0</v>
      </c>
      <c r="BO1665">
        <f t="shared" si="1286"/>
        <v>0</v>
      </c>
      <c r="BP1665">
        <f t="shared" si="1287"/>
        <v>0</v>
      </c>
      <c r="BQ1665">
        <f t="shared" si="1288"/>
        <v>10.463131911491967</v>
      </c>
      <c r="BR1665">
        <f t="shared" si="1289"/>
        <v>0</v>
      </c>
      <c r="BS1665">
        <f t="shared" si="1290"/>
        <v>0</v>
      </c>
      <c r="BT1665">
        <f t="shared" si="1291"/>
        <v>0</v>
      </c>
      <c r="BU1665">
        <f t="shared" si="1292"/>
        <v>0</v>
      </c>
      <c r="BV1665">
        <f t="shared" si="1293"/>
        <v>12.0504709134356</v>
      </c>
      <c r="BW1665">
        <f t="shared" si="1294"/>
        <v>0</v>
      </c>
      <c r="BX1665">
        <f t="shared" si="1295"/>
        <v>0</v>
      </c>
      <c r="BY1665">
        <f t="shared" si="1296"/>
        <v>0</v>
      </c>
      <c r="BZ1665">
        <f t="shared" si="1297"/>
        <v>13.597799722688059</v>
      </c>
      <c r="CA1665">
        <f t="shared" si="1298"/>
        <v>12.98389409917875</v>
      </c>
      <c r="CB1665">
        <f t="shared" si="1299"/>
        <v>0</v>
      </c>
      <c r="CC1665">
        <f t="shared" si="1300"/>
        <v>0</v>
      </c>
      <c r="CD1665">
        <f t="shared" si="1301"/>
        <v>0</v>
      </c>
      <c r="CE1665">
        <f t="shared" si="1302"/>
        <v>0</v>
      </c>
      <c r="CF1665">
        <f t="shared" si="1303"/>
        <v>11.59433032142082</v>
      </c>
      <c r="CG1665">
        <f t="shared" si="1304"/>
        <v>0</v>
      </c>
      <c r="CH1665">
        <f t="shared" si="1305"/>
        <v>0</v>
      </c>
      <c r="CI1665">
        <f t="shared" si="1306"/>
        <v>13.346234663855078</v>
      </c>
      <c r="CJ1665">
        <f t="shared" si="1307"/>
        <v>10.97234485305283</v>
      </c>
      <c r="CK1665">
        <f t="shared" si="1308"/>
        <v>0</v>
      </c>
      <c r="CL1665">
        <f t="shared" si="1309"/>
        <v>13.962275746352431</v>
      </c>
      <c r="CM1665">
        <f t="shared" si="1310"/>
        <v>13.360764340192658</v>
      </c>
      <c r="CN1665">
        <f t="shared" si="1311"/>
        <v>11.358386376388722</v>
      </c>
      <c r="CO1665">
        <f t="shared" si="1312"/>
        <v>11.508827078044066</v>
      </c>
      <c r="CP1665">
        <f t="shared" si="1313"/>
        <v>11.510131565665834</v>
      </c>
      <c r="CQ1665">
        <f t="shared" si="1314"/>
        <v>0</v>
      </c>
      <c r="CR1665">
        <f t="shared" si="1315"/>
        <v>0</v>
      </c>
      <c r="CS1665">
        <f t="shared" si="1316"/>
        <v>0</v>
      </c>
      <c r="CT1665">
        <f t="shared" si="1317"/>
        <v>0</v>
      </c>
      <c r="CU1665">
        <f t="shared" si="1318"/>
        <v>0</v>
      </c>
      <c r="CV1665">
        <f t="shared" si="1319"/>
        <v>0</v>
      </c>
      <c r="CW1665">
        <f t="shared" si="1320"/>
        <v>0</v>
      </c>
      <c r="CX1665">
        <f t="shared" si="1321"/>
        <v>0</v>
      </c>
    </row>
    <row r="1666" spans="1:102" x14ac:dyDescent="0.25">
      <c r="A1666">
        <v>11385249</v>
      </c>
      <c r="B1666" s="6" t="s">
        <v>1744</v>
      </c>
      <c r="C1666" s="7"/>
      <c r="D1666" s="7"/>
      <c r="E1666" s="7"/>
      <c r="F1666" s="7"/>
      <c r="G1666" s="7">
        <v>79550</v>
      </c>
      <c r="H1666" s="7">
        <v>432360</v>
      </c>
      <c r="I1666" s="7"/>
      <c r="J1666" s="7"/>
      <c r="K1666" s="7"/>
      <c r="L1666" s="7">
        <v>24200</v>
      </c>
      <c r="M1666" s="7"/>
      <c r="N1666" s="7">
        <v>180000</v>
      </c>
      <c r="O1666" s="7">
        <v>60500</v>
      </c>
      <c r="P1666" s="7"/>
      <c r="Q1666" s="7"/>
      <c r="R1666" s="7"/>
      <c r="S1666" s="7"/>
      <c r="T1666" s="7">
        <v>39100</v>
      </c>
      <c r="U1666" s="7"/>
      <c r="V1666" s="7">
        <v>696540</v>
      </c>
      <c r="W1666" s="7">
        <v>142990</v>
      </c>
      <c r="X1666" s="7">
        <v>313080</v>
      </c>
      <c r="Y1666" s="7">
        <v>1486800</v>
      </c>
      <c r="Z1666" s="7">
        <v>655920</v>
      </c>
      <c r="AA1666" s="7">
        <v>165620</v>
      </c>
      <c r="AB1666" s="7"/>
      <c r="AC1666" s="7"/>
      <c r="AD1666" s="7"/>
      <c r="AE1666" s="7"/>
      <c r="AF1666" s="7"/>
      <c r="AG1666" s="7"/>
      <c r="AH1666" s="7"/>
      <c r="AI1666" s="7">
        <v>2057264</v>
      </c>
      <c r="AJ1666" s="7">
        <v>207000</v>
      </c>
      <c r="AK1666" s="7"/>
      <c r="AL1666" s="7">
        <v>746370</v>
      </c>
      <c r="AM1666" s="7"/>
      <c r="AN1666" s="7"/>
      <c r="AO1666" s="7"/>
      <c r="AP1666" s="7"/>
      <c r="AQ1666" s="7">
        <v>115380</v>
      </c>
      <c r="AR1666" s="7"/>
      <c r="AS1666" s="7"/>
      <c r="AT1666" s="7"/>
      <c r="AU1666" s="7"/>
      <c r="AV1666" s="7"/>
      <c r="AW1666" s="7">
        <v>517678</v>
      </c>
      <c r="AX1666" s="7">
        <v>205140</v>
      </c>
      <c r="AY1666" s="7">
        <f t="shared" si="1322"/>
        <v>18</v>
      </c>
      <c r="BA1666">
        <f t="shared" si="1323"/>
        <v>11385249</v>
      </c>
      <c r="BB1666" t="str">
        <f t="shared" si="1324"/>
        <v>PIEDRAHITA VADON CARLOS EDUARDO</v>
      </c>
      <c r="BC1666">
        <f t="shared" si="1325"/>
        <v>0</v>
      </c>
      <c r="BD1666">
        <f t="shared" ref="BD1666:BD1729" si="1326">LN(IF(D1666&lt;0,0,D1666)+1)</f>
        <v>0</v>
      </c>
      <c r="BE1666">
        <f t="shared" ref="BE1666:BE1729" si="1327">LN(IF(E1666&lt;0,0,E1666)+1)</f>
        <v>0</v>
      </c>
      <c r="BF1666">
        <f t="shared" ref="BF1666:BF1729" si="1328">LN(IF(F1666&lt;0,0,F1666)+1)</f>
        <v>0</v>
      </c>
      <c r="BG1666">
        <f t="shared" ref="BG1666:BG1729" si="1329">LN(IF(G1666&lt;0,0,G1666)+1)</f>
        <v>11.284153604397167</v>
      </c>
      <c r="BH1666">
        <f t="shared" ref="BH1666:BH1729" si="1330">LN(IF(H1666&lt;0,0,H1666)+1)</f>
        <v>12.977016166414874</v>
      </c>
      <c r="BI1666">
        <f t="shared" ref="BI1666:BI1729" si="1331">LN(IF(I1666&lt;0,0,I1666)+1)</f>
        <v>0</v>
      </c>
      <c r="BJ1666">
        <f t="shared" ref="BJ1666:BJ1729" si="1332">LN(IF(J1666&lt;0,0,J1666)+1)</f>
        <v>0</v>
      </c>
      <c r="BK1666">
        <f t="shared" ref="BK1666:BK1729" si="1333">LN(IF(K1666&lt;0,0,K1666)+1)</f>
        <v>0</v>
      </c>
      <c r="BL1666">
        <f t="shared" ref="BL1666:BL1729" si="1334">LN(IF(L1666&lt;0,0,L1666)+1)</f>
        <v>10.094149233605084</v>
      </c>
      <c r="BM1666">
        <f t="shared" ref="BM1666:BM1729" si="1335">LN(IF(M1666&lt;0,0,M1666)+1)</f>
        <v>0</v>
      </c>
      <c r="BN1666">
        <f t="shared" ref="BN1666:BN1729" si="1336">LN(IF(N1666&lt;0,0,N1666)+1)</f>
        <v>12.100717685412471</v>
      </c>
      <c r="BO1666">
        <f t="shared" ref="BO1666:BO1729" si="1337">LN(IF(O1666&lt;0,0,O1666)+1)</f>
        <v>11.010415172807951</v>
      </c>
      <c r="BP1666">
        <f t="shared" ref="BP1666:BP1729" si="1338">LN(IF(P1666&lt;0,0,P1666)+1)</f>
        <v>0</v>
      </c>
      <c r="BQ1666">
        <f t="shared" ref="BQ1666:BQ1729" si="1339">LN(IF(Q1666&lt;0,0,Q1666)+1)</f>
        <v>0</v>
      </c>
      <c r="BR1666">
        <f t="shared" ref="BR1666:BR1729" si="1340">LN(IF(R1666&lt;0,0,R1666)+1)</f>
        <v>0</v>
      </c>
      <c r="BS1666">
        <f t="shared" ref="BS1666:BS1729" si="1341">LN(IF(S1666&lt;0,0,S1666)+1)</f>
        <v>0</v>
      </c>
      <c r="BT1666">
        <f t="shared" ref="BT1666:BT1729" si="1342">LN(IF(T1666&lt;0,0,T1666)+1)</f>
        <v>10.573903321093981</v>
      </c>
      <c r="BU1666">
        <f t="shared" ref="BU1666:BU1729" si="1343">LN(IF(U1666&lt;0,0,U1666)+1)</f>
        <v>0</v>
      </c>
      <c r="BV1666">
        <f t="shared" ref="BV1666:BV1729" si="1344">LN(IF(V1666&lt;0,0,V1666)+1)</f>
        <v>13.453881936226836</v>
      </c>
      <c r="BW1666">
        <f t="shared" ref="BW1666:BW1729" si="1345">LN(IF(W1666&lt;0,0,W1666)+1)</f>
        <v>11.870536970198486</v>
      </c>
      <c r="BX1666">
        <f t="shared" ref="BX1666:BX1729" si="1346">LN(IF(X1666&lt;0,0,X1666)+1)</f>
        <v>12.654217221985476</v>
      </c>
      <c r="BY1666">
        <f t="shared" ref="BY1666:BY1729" si="1347">LN(IF(Y1666&lt;0,0,Y1666)+1)</f>
        <v>14.212137389990426</v>
      </c>
      <c r="BZ1666">
        <f t="shared" ref="BZ1666:BZ1729" si="1348">LN(IF(Z1666&lt;0,0,Z1666)+1)</f>
        <v>13.393795633845064</v>
      </c>
      <c r="CA1666">
        <f t="shared" ref="CA1666:CA1729" si="1349">LN(IF(AA1666&lt;0,0,AA1666)+1)</f>
        <v>12.017457324487589</v>
      </c>
      <c r="CB1666">
        <f t="shared" ref="CB1666:CB1729" si="1350">LN(IF(AB1666&lt;0,0,AB1666)+1)</f>
        <v>0</v>
      </c>
      <c r="CC1666">
        <f t="shared" ref="CC1666:CC1729" si="1351">LN(IF(AC1666&lt;0,0,AC1666)+1)</f>
        <v>0</v>
      </c>
      <c r="CD1666">
        <f t="shared" ref="CD1666:CD1729" si="1352">LN(IF(AD1666&lt;0,0,AD1666)+1)</f>
        <v>0</v>
      </c>
      <c r="CE1666">
        <f t="shared" ref="CE1666:CE1729" si="1353">LN(IF(AE1666&lt;0,0,AE1666)+1)</f>
        <v>0</v>
      </c>
      <c r="CF1666">
        <f t="shared" ref="CF1666:CF1729" si="1354">LN(IF(AF1666&lt;0,0,AF1666)+1)</f>
        <v>0</v>
      </c>
      <c r="CG1666">
        <f t="shared" ref="CG1666:CG1729" si="1355">LN(IF(AG1666&lt;0,0,AG1666)+1)</f>
        <v>0</v>
      </c>
      <c r="CH1666">
        <f t="shared" ref="CH1666:CH1729" si="1356">LN(IF(AH1666&lt;0,0,AH1666)+1)</f>
        <v>0</v>
      </c>
      <c r="CI1666">
        <f t="shared" ref="CI1666:CI1729" si="1357">LN(IF(AI1666&lt;0,0,AI1666)+1)</f>
        <v>14.53688798872829</v>
      </c>
      <c r="CJ1666">
        <f t="shared" ref="CJ1666:CJ1729" si="1358">LN(IF(AJ1666&lt;0,0,AJ1666)+1)</f>
        <v>12.240478903153711</v>
      </c>
      <c r="CK1666">
        <f t="shared" ref="CK1666:CK1729" si="1359">LN(IF(AK1666&lt;0,0,AK1666)+1)</f>
        <v>0</v>
      </c>
      <c r="CL1666">
        <f t="shared" ref="CL1666:CL1729" si="1360">LN(IF(AL1666&lt;0,0,AL1666)+1)</f>
        <v>13.522978074598624</v>
      </c>
      <c r="CM1666">
        <f t="shared" ref="CM1666:CM1729" si="1361">LN(IF(AM1666&lt;0,0,AM1666)+1)</f>
        <v>0</v>
      </c>
      <c r="CN1666">
        <f t="shared" ref="CN1666:CN1729" si="1362">LN(IF(AN1666&lt;0,0,AN1666)+1)</f>
        <v>0</v>
      </c>
      <c r="CO1666">
        <f t="shared" ref="CO1666:CO1729" si="1363">LN(IF(AO1666&lt;0,0,AO1666)+1)</f>
        <v>0</v>
      </c>
      <c r="CP1666">
        <f t="shared" ref="CP1666:CP1729" si="1364">LN(IF(AP1666&lt;0,0,AP1666)+1)</f>
        <v>0</v>
      </c>
      <c r="CQ1666">
        <f t="shared" ref="CQ1666:CQ1729" si="1365">LN(IF(AQ1666&lt;0,0,AQ1666)+1)</f>
        <v>11.655994974786669</v>
      </c>
      <c r="CR1666">
        <f t="shared" ref="CR1666:CR1729" si="1366">LN(IF(AR1666&lt;0,0,AR1666)+1)</f>
        <v>0</v>
      </c>
      <c r="CS1666">
        <f t="shared" ref="CS1666:CS1729" si="1367">LN(IF(AS1666&lt;0,0,AS1666)+1)</f>
        <v>0</v>
      </c>
      <c r="CT1666">
        <f t="shared" ref="CT1666:CT1729" si="1368">LN(IF(AT1666&lt;0,0,AT1666)+1)</f>
        <v>0</v>
      </c>
      <c r="CU1666">
        <f t="shared" ref="CU1666:CU1729" si="1369">LN(IF(AU1666&lt;0,0,AU1666)+1)</f>
        <v>0</v>
      </c>
      <c r="CV1666">
        <f t="shared" ref="CV1666:CV1729" si="1370">LN(IF(AV1666&lt;0,0,AV1666)+1)</f>
        <v>0</v>
      </c>
      <c r="CW1666">
        <f t="shared" ref="CW1666:CW1729" si="1371">LN(IF(AW1666&lt;0,0,AW1666)+1)</f>
        <v>13.157110638034027</v>
      </c>
      <c r="CX1666">
        <f t="shared" ref="CX1666:CX1729" si="1372">LN(IF(AX1666&lt;0,0,AX1666)+1)</f>
        <v>12.231452826569225</v>
      </c>
    </row>
    <row r="1667" spans="1:102" x14ac:dyDescent="0.25">
      <c r="A1667">
        <v>63470637</v>
      </c>
      <c r="B1667" s="6" t="s">
        <v>1745</v>
      </c>
      <c r="C1667" s="7"/>
      <c r="D1667" s="7"/>
      <c r="E1667" s="7"/>
      <c r="F1667" s="7"/>
      <c r="G1667" s="7"/>
      <c r="H1667" s="7"/>
      <c r="I1667" s="7"/>
      <c r="J1667" s="7"/>
      <c r="K1667" s="7"/>
      <c r="L1667" s="7"/>
      <c r="M1667" s="7">
        <v>82000</v>
      </c>
      <c r="N1667" s="7"/>
      <c r="O1667" s="7"/>
      <c r="P1667" s="7">
        <v>64170</v>
      </c>
      <c r="Q1667" s="7"/>
      <c r="R1667" s="7"/>
      <c r="S1667" s="7"/>
      <c r="T1667" s="7"/>
      <c r="U1667" s="7"/>
      <c r="V1667" s="7"/>
      <c r="W1667" s="7"/>
      <c r="X1667" s="7"/>
      <c r="Y1667" s="7"/>
      <c r="Z1667" s="7">
        <v>141440</v>
      </c>
      <c r="AA1667" s="7"/>
      <c r="AB1667" s="7"/>
      <c r="AC1667" s="7"/>
      <c r="AD1667" s="7"/>
      <c r="AE1667" s="7"/>
      <c r="AF1667" s="7"/>
      <c r="AG1667" s="7"/>
      <c r="AH1667" s="7"/>
      <c r="AI1667" s="7"/>
      <c r="AJ1667" s="7"/>
      <c r="AK1667" s="7"/>
      <c r="AL1667" s="7"/>
      <c r="AM1667" s="7"/>
      <c r="AN1667" s="7"/>
      <c r="AO1667" s="7"/>
      <c r="AP1667" s="7"/>
      <c r="AQ1667" s="7"/>
      <c r="AR1667" s="7"/>
      <c r="AS1667" s="7"/>
      <c r="AT1667" s="7"/>
      <c r="AU1667" s="7"/>
      <c r="AV1667" s="7"/>
      <c r="AW1667" s="7">
        <v>191600</v>
      </c>
      <c r="AX1667" s="7"/>
      <c r="AY1667" s="7">
        <f t="shared" ref="AY1667:AY1730" si="1373">COUNT(C1667:AX1667)</f>
        <v>4</v>
      </c>
      <c r="BA1667">
        <f t="shared" ref="BA1667:BA1730" si="1374">A1667</f>
        <v>63470637</v>
      </c>
      <c r="BB1667" t="str">
        <f t="shared" ref="BB1667:BB1730" si="1375">B1667</f>
        <v>PIÑA BASTOS YENNY</v>
      </c>
      <c r="BC1667">
        <f t="shared" ref="BC1667:BC1730" si="1376">LN(IF(C1667&lt;0,0,C1667)+1)</f>
        <v>0</v>
      </c>
      <c r="BD1667">
        <f t="shared" si="1326"/>
        <v>0</v>
      </c>
      <c r="BE1667">
        <f t="shared" si="1327"/>
        <v>0</v>
      </c>
      <c r="BF1667">
        <f t="shared" si="1328"/>
        <v>0</v>
      </c>
      <c r="BG1667">
        <f t="shared" si="1329"/>
        <v>0</v>
      </c>
      <c r="BH1667">
        <f t="shared" si="1330"/>
        <v>0</v>
      </c>
      <c r="BI1667">
        <f t="shared" si="1331"/>
        <v>0</v>
      </c>
      <c r="BJ1667">
        <f t="shared" si="1332"/>
        <v>0</v>
      </c>
      <c r="BK1667">
        <f t="shared" si="1333"/>
        <v>0</v>
      </c>
      <c r="BL1667">
        <f t="shared" si="1334"/>
        <v>0</v>
      </c>
      <c r="BM1667">
        <f t="shared" si="1335"/>
        <v>11.314486721293981</v>
      </c>
      <c r="BN1667">
        <f t="shared" si="1336"/>
        <v>0</v>
      </c>
      <c r="BO1667">
        <f t="shared" si="1337"/>
        <v>0</v>
      </c>
      <c r="BP1667">
        <f t="shared" si="1338"/>
        <v>11.069306674229184</v>
      </c>
      <c r="BQ1667">
        <f t="shared" si="1339"/>
        <v>0</v>
      </c>
      <c r="BR1667">
        <f t="shared" si="1340"/>
        <v>0</v>
      </c>
      <c r="BS1667">
        <f t="shared" si="1341"/>
        <v>0</v>
      </c>
      <c r="BT1667">
        <f t="shared" si="1342"/>
        <v>0</v>
      </c>
      <c r="BU1667">
        <f t="shared" si="1343"/>
        <v>0</v>
      </c>
      <c r="BV1667">
        <f t="shared" si="1344"/>
        <v>0</v>
      </c>
      <c r="BW1667">
        <f t="shared" si="1345"/>
        <v>0</v>
      </c>
      <c r="BX1667">
        <f t="shared" si="1346"/>
        <v>0</v>
      </c>
      <c r="BY1667">
        <f t="shared" si="1347"/>
        <v>0</v>
      </c>
      <c r="BZ1667">
        <f t="shared" si="1348"/>
        <v>11.859637947982224</v>
      </c>
      <c r="CA1667">
        <f t="shared" si="1349"/>
        <v>0</v>
      </c>
      <c r="CB1667">
        <f t="shared" si="1350"/>
        <v>0</v>
      </c>
      <c r="CC1667">
        <f t="shared" si="1351"/>
        <v>0</v>
      </c>
      <c r="CD1667">
        <f t="shared" si="1352"/>
        <v>0</v>
      </c>
      <c r="CE1667">
        <f t="shared" si="1353"/>
        <v>0</v>
      </c>
      <c r="CF1667">
        <f t="shared" si="1354"/>
        <v>0</v>
      </c>
      <c r="CG1667">
        <f t="shared" si="1355"/>
        <v>0</v>
      </c>
      <c r="CH1667">
        <f t="shared" si="1356"/>
        <v>0</v>
      </c>
      <c r="CI1667">
        <f t="shared" si="1357"/>
        <v>0</v>
      </c>
      <c r="CJ1667">
        <f t="shared" si="1358"/>
        <v>0</v>
      </c>
      <c r="CK1667">
        <f t="shared" si="1359"/>
        <v>0</v>
      </c>
      <c r="CL1667">
        <f t="shared" si="1360"/>
        <v>0</v>
      </c>
      <c r="CM1667">
        <f t="shared" si="1361"/>
        <v>0</v>
      </c>
      <c r="CN1667">
        <f t="shared" si="1362"/>
        <v>0</v>
      </c>
      <c r="CO1667">
        <f t="shared" si="1363"/>
        <v>0</v>
      </c>
      <c r="CP1667">
        <f t="shared" si="1364"/>
        <v>0</v>
      </c>
      <c r="CQ1667">
        <f t="shared" si="1365"/>
        <v>0</v>
      </c>
      <c r="CR1667">
        <f t="shared" si="1366"/>
        <v>0</v>
      </c>
      <c r="CS1667">
        <f t="shared" si="1367"/>
        <v>0</v>
      </c>
      <c r="CT1667">
        <f t="shared" si="1368"/>
        <v>0</v>
      </c>
      <c r="CU1667">
        <f t="shared" si="1369"/>
        <v>0</v>
      </c>
      <c r="CV1667">
        <f t="shared" si="1370"/>
        <v>0</v>
      </c>
      <c r="CW1667">
        <f t="shared" si="1371"/>
        <v>12.163170363711957</v>
      </c>
      <c r="CX1667">
        <f t="shared" si="1372"/>
        <v>0</v>
      </c>
    </row>
    <row r="1668" spans="1:102" x14ac:dyDescent="0.25">
      <c r="A1668">
        <v>52335382</v>
      </c>
      <c r="B1668" s="6" t="s">
        <v>1746</v>
      </c>
      <c r="C1668" s="7"/>
      <c r="D1668" s="7"/>
      <c r="E1668" s="7"/>
      <c r="F1668" s="7"/>
      <c r="G1668" s="7"/>
      <c r="H1668" s="7"/>
      <c r="I1668" s="7"/>
      <c r="J1668" s="7"/>
      <c r="K1668" s="7"/>
      <c r="L1668" s="7">
        <v>415430</v>
      </c>
      <c r="M1668" s="7"/>
      <c r="N1668" s="7"/>
      <c r="O1668" s="7"/>
      <c r="P1668" s="7">
        <v>395950</v>
      </c>
      <c r="Q1668" s="7">
        <v>446200</v>
      </c>
      <c r="R1668" s="7"/>
      <c r="S1668" s="7"/>
      <c r="T1668" s="7"/>
      <c r="U1668" s="7"/>
      <c r="V1668" s="7"/>
      <c r="W1668" s="7"/>
      <c r="X1668" s="7"/>
      <c r="Y1668" s="7"/>
      <c r="Z1668" s="7">
        <v>3321880</v>
      </c>
      <c r="AA1668" s="7">
        <v>1440460</v>
      </c>
      <c r="AB1668" s="7"/>
      <c r="AC1668" s="7"/>
      <c r="AD1668" s="7"/>
      <c r="AE1668" s="7"/>
      <c r="AF1668" s="7"/>
      <c r="AG1668" s="7"/>
      <c r="AH1668" s="7"/>
      <c r="AI1668" s="7">
        <v>219610</v>
      </c>
      <c r="AJ1668" s="7"/>
      <c r="AK1668" s="7"/>
      <c r="AL1668" s="7">
        <v>172890</v>
      </c>
      <c r="AM1668" s="7"/>
      <c r="AN1668" s="7">
        <v>35170</v>
      </c>
      <c r="AO1668" s="7">
        <v>87360</v>
      </c>
      <c r="AP1668" s="7"/>
      <c r="AQ1668" s="7"/>
      <c r="AR1668" s="7"/>
      <c r="AS1668" s="7"/>
      <c r="AT1668" s="7"/>
      <c r="AU1668" s="7"/>
      <c r="AV1668" s="7"/>
      <c r="AW1668" s="7"/>
      <c r="AX1668" s="7"/>
      <c r="AY1668" s="7">
        <f t="shared" si="1373"/>
        <v>9</v>
      </c>
      <c r="BA1668">
        <f t="shared" si="1374"/>
        <v>52335382</v>
      </c>
      <c r="BB1668" t="str">
        <f t="shared" si="1375"/>
        <v>PINEDA ARANGO ISABEL</v>
      </c>
      <c r="BC1668">
        <f t="shared" si="1376"/>
        <v>0</v>
      </c>
      <c r="BD1668">
        <f t="shared" si="1326"/>
        <v>0</v>
      </c>
      <c r="BE1668">
        <f t="shared" si="1327"/>
        <v>0</v>
      </c>
      <c r="BF1668">
        <f t="shared" si="1328"/>
        <v>0</v>
      </c>
      <c r="BG1668">
        <f t="shared" si="1329"/>
        <v>0</v>
      </c>
      <c r="BH1668">
        <f t="shared" si="1330"/>
        <v>0</v>
      </c>
      <c r="BI1668">
        <f t="shared" si="1331"/>
        <v>0</v>
      </c>
      <c r="BJ1668">
        <f t="shared" si="1332"/>
        <v>0</v>
      </c>
      <c r="BK1668">
        <f t="shared" si="1333"/>
        <v>0</v>
      </c>
      <c r="BL1668">
        <f t="shared" si="1334"/>
        <v>12.937071814505375</v>
      </c>
      <c r="BM1668">
        <f t="shared" si="1335"/>
        <v>0</v>
      </c>
      <c r="BN1668">
        <f t="shared" si="1336"/>
        <v>0</v>
      </c>
      <c r="BO1668">
        <f t="shared" si="1337"/>
        <v>0</v>
      </c>
      <c r="BP1668">
        <f t="shared" si="1338"/>
        <v>12.889045745206779</v>
      </c>
      <c r="BQ1668">
        <f t="shared" si="1339"/>
        <v>13.008524802125525</v>
      </c>
      <c r="BR1668">
        <f t="shared" si="1340"/>
        <v>0</v>
      </c>
      <c r="BS1668">
        <f t="shared" si="1341"/>
        <v>0</v>
      </c>
      <c r="BT1668">
        <f t="shared" si="1342"/>
        <v>0</v>
      </c>
      <c r="BU1668">
        <f t="shared" si="1343"/>
        <v>0</v>
      </c>
      <c r="BV1668">
        <f t="shared" si="1344"/>
        <v>0</v>
      </c>
      <c r="BW1668">
        <f t="shared" si="1345"/>
        <v>0</v>
      </c>
      <c r="BX1668">
        <f t="shared" si="1346"/>
        <v>0</v>
      </c>
      <c r="BY1668">
        <f t="shared" si="1347"/>
        <v>0</v>
      </c>
      <c r="BZ1668">
        <f t="shared" si="1348"/>
        <v>15.016041746719662</v>
      </c>
      <c r="CA1668">
        <f t="shared" si="1349"/>
        <v>14.180473759207553</v>
      </c>
      <c r="CB1668">
        <f t="shared" si="1350"/>
        <v>0</v>
      </c>
      <c r="CC1668">
        <f t="shared" si="1351"/>
        <v>0</v>
      </c>
      <c r="CD1668">
        <f t="shared" si="1352"/>
        <v>0</v>
      </c>
      <c r="CE1668">
        <f t="shared" si="1353"/>
        <v>0</v>
      </c>
      <c r="CF1668">
        <f t="shared" si="1354"/>
        <v>0</v>
      </c>
      <c r="CG1668">
        <f t="shared" si="1355"/>
        <v>0</v>
      </c>
      <c r="CH1668">
        <f t="shared" si="1356"/>
        <v>0</v>
      </c>
      <c r="CI1668">
        <f t="shared" si="1357"/>
        <v>12.299613078437678</v>
      </c>
      <c r="CJ1668">
        <f t="shared" si="1358"/>
        <v>0</v>
      </c>
      <c r="CK1668">
        <f t="shared" si="1359"/>
        <v>0</v>
      </c>
      <c r="CL1668">
        <f t="shared" si="1360"/>
        <v>12.060416617106618</v>
      </c>
      <c r="CM1668">
        <f t="shared" si="1361"/>
        <v>0</v>
      </c>
      <c r="CN1668">
        <f t="shared" si="1362"/>
        <v>10.467977158387665</v>
      </c>
      <c r="CO1668">
        <f t="shared" si="1363"/>
        <v>11.377804237799664</v>
      </c>
      <c r="CP1668">
        <f t="shared" si="1364"/>
        <v>0</v>
      </c>
      <c r="CQ1668">
        <f t="shared" si="1365"/>
        <v>0</v>
      </c>
      <c r="CR1668">
        <f t="shared" si="1366"/>
        <v>0</v>
      </c>
      <c r="CS1668">
        <f t="shared" si="1367"/>
        <v>0</v>
      </c>
      <c r="CT1668">
        <f t="shared" si="1368"/>
        <v>0</v>
      </c>
      <c r="CU1668">
        <f t="shared" si="1369"/>
        <v>0</v>
      </c>
      <c r="CV1668">
        <f t="shared" si="1370"/>
        <v>0</v>
      </c>
      <c r="CW1668">
        <f t="shared" si="1371"/>
        <v>0</v>
      </c>
      <c r="CX1668">
        <f t="shared" si="1372"/>
        <v>0</v>
      </c>
    </row>
    <row r="1669" spans="1:102" x14ac:dyDescent="0.25">
      <c r="A1669">
        <v>80416645</v>
      </c>
      <c r="B1669" s="6" t="s">
        <v>1747</v>
      </c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7">
        <v>41000</v>
      </c>
      <c r="N1669" s="7"/>
      <c r="O1669" s="7"/>
      <c r="P1669" s="7">
        <v>365530</v>
      </c>
      <c r="Q1669" s="7">
        <v>911040</v>
      </c>
      <c r="R1669" s="7"/>
      <c r="S1669" s="7"/>
      <c r="T1669" s="7"/>
      <c r="U1669" s="7"/>
      <c r="V1669" s="7"/>
      <c r="W1669" s="7"/>
      <c r="X1669" s="7"/>
      <c r="Y1669" s="7"/>
      <c r="Z1669" s="7">
        <v>291690</v>
      </c>
      <c r="AA1669" s="7">
        <v>424880</v>
      </c>
      <c r="AB1669" s="7"/>
      <c r="AC1669" s="7"/>
      <c r="AD1669" s="7"/>
      <c r="AE1669" s="7"/>
      <c r="AF1669" s="7"/>
      <c r="AG1669" s="7"/>
      <c r="AH1669" s="7"/>
      <c r="AI1669" s="7"/>
      <c r="AJ1669" s="7"/>
      <c r="AK1669" s="7"/>
      <c r="AL1669" s="7"/>
      <c r="AM1669" s="7"/>
      <c r="AN1669" s="7"/>
      <c r="AO1669" s="7">
        <v>408850</v>
      </c>
      <c r="AP1669" s="7"/>
      <c r="AQ1669" s="7"/>
      <c r="AR1669" s="7"/>
      <c r="AS1669" s="7"/>
      <c r="AT1669" s="7"/>
      <c r="AU1669" s="7"/>
      <c r="AV1669" s="7"/>
      <c r="AW1669" s="7"/>
      <c r="AX1669" s="7"/>
      <c r="AY1669" s="7">
        <f t="shared" si="1373"/>
        <v>6</v>
      </c>
      <c r="BA1669">
        <f t="shared" si="1374"/>
        <v>80416645</v>
      </c>
      <c r="BB1669" t="str">
        <f t="shared" si="1375"/>
        <v>PINEDA BOLIVAR BORIS</v>
      </c>
      <c r="BC1669">
        <f t="shared" si="1376"/>
        <v>0</v>
      </c>
      <c r="BD1669">
        <f t="shared" si="1326"/>
        <v>0</v>
      </c>
      <c r="BE1669">
        <f t="shared" si="1327"/>
        <v>0</v>
      </c>
      <c r="BF1669">
        <f t="shared" si="1328"/>
        <v>0</v>
      </c>
      <c r="BG1669">
        <f t="shared" si="1329"/>
        <v>0</v>
      </c>
      <c r="BH1669">
        <f t="shared" si="1330"/>
        <v>0</v>
      </c>
      <c r="BI1669">
        <f t="shared" si="1331"/>
        <v>0</v>
      </c>
      <c r="BJ1669">
        <f t="shared" si="1332"/>
        <v>0</v>
      </c>
      <c r="BK1669">
        <f t="shared" si="1333"/>
        <v>0</v>
      </c>
      <c r="BL1669">
        <f t="shared" si="1334"/>
        <v>0</v>
      </c>
      <c r="BM1669">
        <f t="shared" si="1335"/>
        <v>10.62135173563291</v>
      </c>
      <c r="BN1669">
        <f t="shared" si="1336"/>
        <v>0</v>
      </c>
      <c r="BO1669">
        <f t="shared" si="1337"/>
        <v>0</v>
      </c>
      <c r="BP1669">
        <f t="shared" si="1338"/>
        <v>12.809106369896831</v>
      </c>
      <c r="BQ1669">
        <f t="shared" si="1339"/>
        <v>13.722343180717854</v>
      </c>
      <c r="BR1669">
        <f t="shared" si="1340"/>
        <v>0</v>
      </c>
      <c r="BS1669">
        <f t="shared" si="1341"/>
        <v>0</v>
      </c>
      <c r="BT1669">
        <f t="shared" si="1342"/>
        <v>0</v>
      </c>
      <c r="BU1669">
        <f t="shared" si="1343"/>
        <v>0</v>
      </c>
      <c r="BV1669">
        <f t="shared" si="1344"/>
        <v>0</v>
      </c>
      <c r="BW1669">
        <f t="shared" si="1345"/>
        <v>0</v>
      </c>
      <c r="BX1669">
        <f t="shared" si="1346"/>
        <v>0</v>
      </c>
      <c r="BY1669">
        <f t="shared" si="1347"/>
        <v>0</v>
      </c>
      <c r="BZ1669">
        <f t="shared" si="1348"/>
        <v>12.583450301763101</v>
      </c>
      <c r="CA1669">
        <f t="shared" si="1349"/>
        <v>12.959564408699235</v>
      </c>
      <c r="CB1669">
        <f t="shared" si="1350"/>
        <v>0</v>
      </c>
      <c r="CC1669">
        <f t="shared" si="1351"/>
        <v>0</v>
      </c>
      <c r="CD1669">
        <f t="shared" si="1352"/>
        <v>0</v>
      </c>
      <c r="CE1669">
        <f t="shared" si="1353"/>
        <v>0</v>
      </c>
      <c r="CF1669">
        <f t="shared" si="1354"/>
        <v>0</v>
      </c>
      <c r="CG1669">
        <f t="shared" si="1355"/>
        <v>0</v>
      </c>
      <c r="CH1669">
        <f t="shared" si="1356"/>
        <v>0</v>
      </c>
      <c r="CI1669">
        <f t="shared" si="1357"/>
        <v>0</v>
      </c>
      <c r="CJ1669">
        <f t="shared" si="1358"/>
        <v>0</v>
      </c>
      <c r="CK1669">
        <f t="shared" si="1359"/>
        <v>0</v>
      </c>
      <c r="CL1669">
        <f t="shared" si="1360"/>
        <v>0</v>
      </c>
      <c r="CM1669">
        <f t="shared" si="1361"/>
        <v>0</v>
      </c>
      <c r="CN1669">
        <f t="shared" si="1362"/>
        <v>0</v>
      </c>
      <c r="CO1669">
        <f t="shared" si="1363"/>
        <v>12.921106065471932</v>
      </c>
      <c r="CP1669">
        <f t="shared" si="1364"/>
        <v>0</v>
      </c>
      <c r="CQ1669">
        <f t="shared" si="1365"/>
        <v>0</v>
      </c>
      <c r="CR1669">
        <f t="shared" si="1366"/>
        <v>0</v>
      </c>
      <c r="CS1669">
        <f t="shared" si="1367"/>
        <v>0</v>
      </c>
      <c r="CT1669">
        <f t="shared" si="1368"/>
        <v>0</v>
      </c>
      <c r="CU1669">
        <f t="shared" si="1369"/>
        <v>0</v>
      </c>
      <c r="CV1669">
        <f t="shared" si="1370"/>
        <v>0</v>
      </c>
      <c r="CW1669">
        <f t="shared" si="1371"/>
        <v>0</v>
      </c>
      <c r="CX1669">
        <f t="shared" si="1372"/>
        <v>0</v>
      </c>
    </row>
    <row r="1670" spans="1:102" x14ac:dyDescent="0.25">
      <c r="A1670">
        <v>79777212</v>
      </c>
      <c r="B1670" s="6" t="s">
        <v>1748</v>
      </c>
      <c r="C1670" s="7"/>
      <c r="D1670" s="7"/>
      <c r="E1670" s="7"/>
      <c r="F1670" s="7">
        <v>52160</v>
      </c>
      <c r="G1670" s="7"/>
      <c r="H1670" s="7">
        <v>12360</v>
      </c>
      <c r="I1670" s="7"/>
      <c r="J1670" s="7"/>
      <c r="K1670" s="7"/>
      <c r="L1670" s="7">
        <v>19800</v>
      </c>
      <c r="M1670" s="7"/>
      <c r="N1670" s="7">
        <v>45214</v>
      </c>
      <c r="O1670" s="7">
        <v>59000</v>
      </c>
      <c r="P1670" s="7"/>
      <c r="Q1670" s="7">
        <v>134000</v>
      </c>
      <c r="R1670" s="7">
        <v>15940</v>
      </c>
      <c r="S1670" s="7"/>
      <c r="T1670" s="7"/>
      <c r="U1670" s="7"/>
      <c r="V1670" s="7"/>
      <c r="W1670" s="7"/>
      <c r="X1670" s="7"/>
      <c r="Y1670" s="7"/>
      <c r="Z1670" s="7">
        <v>169400</v>
      </c>
      <c r="AA1670" s="7">
        <v>129420</v>
      </c>
      <c r="AB1670" s="7"/>
      <c r="AC1670" s="7"/>
      <c r="AD1670" s="7">
        <v>69000</v>
      </c>
      <c r="AE1670" s="7"/>
      <c r="AF1670" s="7"/>
      <c r="AG1670" s="7"/>
      <c r="AH1670" s="7"/>
      <c r="AI1670" s="7">
        <v>180986</v>
      </c>
      <c r="AJ1670" s="7"/>
      <c r="AK1670" s="7"/>
      <c r="AL1670" s="7">
        <v>45710</v>
      </c>
      <c r="AM1670" s="7"/>
      <c r="AN1670" s="7"/>
      <c r="AO1670" s="7">
        <v>6720</v>
      </c>
      <c r="AP1670" s="7"/>
      <c r="AQ1670" s="7"/>
      <c r="AR1670" s="7">
        <v>80580</v>
      </c>
      <c r="AS1670" s="7"/>
      <c r="AT1670" s="7"/>
      <c r="AU1670" s="7"/>
      <c r="AV1670" s="7"/>
      <c r="AW1670" s="7"/>
      <c r="AX1670" s="7"/>
      <c r="AY1670" s="7">
        <f t="shared" si="1373"/>
        <v>14</v>
      </c>
      <c r="BA1670">
        <f t="shared" si="1374"/>
        <v>79777212</v>
      </c>
      <c r="BB1670" t="str">
        <f t="shared" si="1375"/>
        <v>PINEDA GUTIERREZ DIEGO FELIPE</v>
      </c>
      <c r="BC1670">
        <f t="shared" si="1376"/>
        <v>0</v>
      </c>
      <c r="BD1670">
        <f t="shared" si="1326"/>
        <v>0</v>
      </c>
      <c r="BE1670">
        <f t="shared" si="1327"/>
        <v>0</v>
      </c>
      <c r="BF1670">
        <f t="shared" si="1328"/>
        <v>10.862090368195899</v>
      </c>
      <c r="BG1670">
        <f t="shared" si="1329"/>
        <v>0</v>
      </c>
      <c r="BH1670">
        <f t="shared" si="1330"/>
        <v>9.4223016338878232</v>
      </c>
      <c r="BI1670">
        <f t="shared" si="1331"/>
        <v>0</v>
      </c>
      <c r="BJ1670">
        <f t="shared" si="1332"/>
        <v>0</v>
      </c>
      <c r="BK1670">
        <f t="shared" si="1333"/>
        <v>0</v>
      </c>
      <c r="BL1670">
        <f t="shared" si="1334"/>
        <v>9.8934877204577951</v>
      </c>
      <c r="BM1670">
        <f t="shared" si="1335"/>
        <v>0</v>
      </c>
      <c r="BN1670">
        <f t="shared" si="1336"/>
        <v>10.71918416917458</v>
      </c>
      <c r="BO1670">
        <f t="shared" si="1337"/>
        <v>10.985309671896763</v>
      </c>
      <c r="BP1670">
        <f t="shared" si="1338"/>
        <v>0</v>
      </c>
      <c r="BQ1670">
        <f t="shared" si="1339"/>
        <v>11.805602541591769</v>
      </c>
      <c r="BR1670">
        <f t="shared" si="1340"/>
        <v>9.676649685633647</v>
      </c>
      <c r="BS1670">
        <f t="shared" si="1341"/>
        <v>0</v>
      </c>
      <c r="BT1670">
        <f t="shared" si="1342"/>
        <v>0</v>
      </c>
      <c r="BU1670">
        <f t="shared" si="1343"/>
        <v>0</v>
      </c>
      <c r="BV1670">
        <f t="shared" si="1344"/>
        <v>0</v>
      </c>
      <c r="BW1670">
        <f t="shared" si="1345"/>
        <v>0</v>
      </c>
      <c r="BX1670">
        <f t="shared" si="1346"/>
        <v>0</v>
      </c>
      <c r="BY1670">
        <f t="shared" si="1347"/>
        <v>0</v>
      </c>
      <c r="BZ1670">
        <f t="shared" si="1348"/>
        <v>12.040023964370389</v>
      </c>
      <c r="CA1670">
        <f t="shared" si="1349"/>
        <v>11.770825935362428</v>
      </c>
      <c r="CB1670">
        <f t="shared" si="1350"/>
        <v>0</v>
      </c>
      <c r="CC1670">
        <f t="shared" si="1351"/>
        <v>0</v>
      </c>
      <c r="CD1670">
        <f t="shared" si="1352"/>
        <v>11.141876276228</v>
      </c>
      <c r="CE1670">
        <f t="shared" si="1353"/>
        <v>0</v>
      </c>
      <c r="CF1670">
        <f t="shared" si="1354"/>
        <v>0</v>
      </c>
      <c r="CG1670">
        <f t="shared" si="1355"/>
        <v>0</v>
      </c>
      <c r="CH1670">
        <f t="shared" si="1356"/>
        <v>0</v>
      </c>
      <c r="CI1670">
        <f t="shared" si="1357"/>
        <v>12.106180484464133</v>
      </c>
      <c r="CJ1670">
        <f t="shared" si="1358"/>
        <v>0</v>
      </c>
      <c r="CK1670">
        <f t="shared" si="1359"/>
        <v>0</v>
      </c>
      <c r="CL1670">
        <f t="shared" si="1360"/>
        <v>10.730094248137464</v>
      </c>
      <c r="CM1670">
        <f t="shared" si="1361"/>
        <v>0</v>
      </c>
      <c r="CN1670">
        <f t="shared" si="1362"/>
        <v>0</v>
      </c>
      <c r="CO1670">
        <f t="shared" si="1363"/>
        <v>8.8129922319699663</v>
      </c>
      <c r="CP1670">
        <f t="shared" si="1364"/>
        <v>0</v>
      </c>
      <c r="CQ1670">
        <f t="shared" si="1365"/>
        <v>0</v>
      </c>
      <c r="CR1670">
        <f t="shared" si="1366"/>
        <v>11.297018168695637</v>
      </c>
      <c r="CS1670">
        <f t="shared" si="1367"/>
        <v>0</v>
      </c>
      <c r="CT1670">
        <f t="shared" si="1368"/>
        <v>0</v>
      </c>
      <c r="CU1670">
        <f t="shared" si="1369"/>
        <v>0</v>
      </c>
      <c r="CV1670">
        <f t="shared" si="1370"/>
        <v>0</v>
      </c>
      <c r="CW1670">
        <f t="shared" si="1371"/>
        <v>0</v>
      </c>
      <c r="CX1670">
        <f t="shared" si="1372"/>
        <v>0</v>
      </c>
    </row>
    <row r="1671" spans="1:102" x14ac:dyDescent="0.25">
      <c r="A1671">
        <v>8390544</v>
      </c>
      <c r="B1671" s="6" t="s">
        <v>1749</v>
      </c>
      <c r="C1671" s="7"/>
      <c r="D1671" s="7"/>
      <c r="E1671" s="7"/>
      <c r="F1671" s="7"/>
      <c r="G1671" s="7">
        <v>349370</v>
      </c>
      <c r="H1671" s="7">
        <v>258601</v>
      </c>
      <c r="I1671" s="7"/>
      <c r="J1671" s="7">
        <v>-150</v>
      </c>
      <c r="K1671" s="7"/>
      <c r="L1671" s="7">
        <v>158601</v>
      </c>
      <c r="M1671" s="7"/>
      <c r="N1671" s="7"/>
      <c r="O1671" s="7"/>
      <c r="P1671" s="7">
        <v>57260</v>
      </c>
      <c r="Q1671" s="7">
        <v>135740</v>
      </c>
      <c r="R1671" s="7">
        <v>21490</v>
      </c>
      <c r="S1671" s="7"/>
      <c r="T1671" s="7"/>
      <c r="U1671" s="7"/>
      <c r="V1671" s="7">
        <v>840260</v>
      </c>
      <c r="W1671" s="7">
        <v>139860</v>
      </c>
      <c r="X1671" s="7"/>
      <c r="Y1671" s="7"/>
      <c r="Z1671" s="7">
        <v>265161</v>
      </c>
      <c r="AA1671" s="7">
        <v>40711</v>
      </c>
      <c r="AB1671" s="7"/>
      <c r="AC1671" s="7">
        <v>117901</v>
      </c>
      <c r="AD1671" s="7"/>
      <c r="AE1671" s="7"/>
      <c r="AF1671" s="7">
        <v>54240</v>
      </c>
      <c r="AG1671" s="7"/>
      <c r="AH1671" s="7"/>
      <c r="AI1671" s="7">
        <v>1273267</v>
      </c>
      <c r="AJ1671" s="7">
        <v>588842</v>
      </c>
      <c r="AK1671" s="7">
        <v>88820</v>
      </c>
      <c r="AL1671" s="7">
        <v>40460</v>
      </c>
      <c r="AM1671" s="7"/>
      <c r="AN1671" s="7">
        <v>-5729</v>
      </c>
      <c r="AO1671" s="7">
        <v>42860</v>
      </c>
      <c r="AP1671" s="7"/>
      <c r="AQ1671" s="7">
        <v>129560</v>
      </c>
      <c r="AR1671" s="7">
        <v>917041</v>
      </c>
      <c r="AS1671" s="7"/>
      <c r="AT1671" s="7">
        <v>-27750</v>
      </c>
      <c r="AU1671" s="7"/>
      <c r="AV1671" s="7"/>
      <c r="AW1671" s="7">
        <v>253260</v>
      </c>
      <c r="AX1671" s="7"/>
      <c r="AY1671" s="7">
        <f t="shared" si="1373"/>
        <v>23</v>
      </c>
      <c r="BA1671">
        <f t="shared" si="1374"/>
        <v>8390544</v>
      </c>
      <c r="BB1671" t="str">
        <f t="shared" si="1375"/>
        <v>PINEDA TORO LUIS FERNANDO</v>
      </c>
      <c r="BC1671">
        <f t="shared" si="1376"/>
        <v>0</v>
      </c>
      <c r="BD1671">
        <f t="shared" si="1326"/>
        <v>0</v>
      </c>
      <c r="BE1671">
        <f t="shared" si="1327"/>
        <v>0</v>
      </c>
      <c r="BF1671">
        <f t="shared" si="1328"/>
        <v>0</v>
      </c>
      <c r="BG1671">
        <f t="shared" si="1329"/>
        <v>12.76388967380986</v>
      </c>
      <c r="BH1671">
        <f t="shared" si="1330"/>
        <v>12.463045479242037</v>
      </c>
      <c r="BI1671">
        <f t="shared" si="1331"/>
        <v>0</v>
      </c>
      <c r="BJ1671">
        <f t="shared" si="1332"/>
        <v>0</v>
      </c>
      <c r="BK1671">
        <f t="shared" si="1333"/>
        <v>0</v>
      </c>
      <c r="BL1671">
        <f t="shared" si="1334"/>
        <v>11.974153198443855</v>
      </c>
      <c r="BM1671">
        <f t="shared" si="1335"/>
        <v>0</v>
      </c>
      <c r="BN1671">
        <f t="shared" si="1336"/>
        <v>0</v>
      </c>
      <c r="BO1671">
        <f t="shared" si="1337"/>
        <v>0</v>
      </c>
      <c r="BP1671">
        <f t="shared" si="1338"/>
        <v>10.955375042698002</v>
      </c>
      <c r="BQ1671">
        <f t="shared" si="1339"/>
        <v>11.818503937255809</v>
      </c>
      <c r="BR1671">
        <f t="shared" si="1340"/>
        <v>9.9753895218252069</v>
      </c>
      <c r="BS1671">
        <f t="shared" si="1341"/>
        <v>0</v>
      </c>
      <c r="BT1671">
        <f t="shared" si="1342"/>
        <v>0</v>
      </c>
      <c r="BU1671">
        <f t="shared" si="1343"/>
        <v>0</v>
      </c>
      <c r="BV1671">
        <f t="shared" si="1344"/>
        <v>13.641467836843523</v>
      </c>
      <c r="BW1671">
        <f t="shared" si="1345"/>
        <v>11.848404351239447</v>
      </c>
      <c r="BX1671">
        <f t="shared" si="1346"/>
        <v>0</v>
      </c>
      <c r="BY1671">
        <f t="shared" si="1347"/>
        <v>0</v>
      </c>
      <c r="BZ1671">
        <f t="shared" si="1348"/>
        <v>12.488096238942662</v>
      </c>
      <c r="CA1671">
        <f t="shared" si="1349"/>
        <v>10.614278168268669</v>
      </c>
      <c r="CB1671">
        <f t="shared" si="1350"/>
        <v>0</v>
      </c>
      <c r="CC1671">
        <f t="shared" si="1351"/>
        <v>11.677609049909996</v>
      </c>
      <c r="CD1671">
        <f t="shared" si="1352"/>
        <v>0</v>
      </c>
      <c r="CE1671">
        <f t="shared" si="1353"/>
        <v>0</v>
      </c>
      <c r="CF1671">
        <f t="shared" si="1354"/>
        <v>10.901192359022497</v>
      </c>
      <c r="CG1671">
        <f t="shared" si="1355"/>
        <v>0</v>
      </c>
      <c r="CH1671">
        <f t="shared" si="1356"/>
        <v>0</v>
      </c>
      <c r="CI1671">
        <f t="shared" si="1357"/>
        <v>14.057097381697778</v>
      </c>
      <c r="CJ1671">
        <f t="shared" si="1358"/>
        <v>13.285914873621556</v>
      </c>
      <c r="CK1671">
        <f t="shared" si="1359"/>
        <v>11.394378387508226</v>
      </c>
      <c r="CL1671">
        <f t="shared" si="1360"/>
        <v>10.608093826184968</v>
      </c>
      <c r="CM1671">
        <f t="shared" si="1361"/>
        <v>0</v>
      </c>
      <c r="CN1671">
        <f t="shared" si="1362"/>
        <v>0</v>
      </c>
      <c r="CO1671">
        <f t="shared" si="1363"/>
        <v>10.665717600533268</v>
      </c>
      <c r="CP1671">
        <f t="shared" si="1364"/>
        <v>0</v>
      </c>
      <c r="CQ1671">
        <f t="shared" si="1365"/>
        <v>11.771907091687094</v>
      </c>
      <c r="CR1671">
        <f t="shared" si="1366"/>
        <v>13.728908551716462</v>
      </c>
      <c r="CS1671">
        <f t="shared" si="1367"/>
        <v>0</v>
      </c>
      <c r="CT1671">
        <f t="shared" si="1368"/>
        <v>0</v>
      </c>
      <c r="CU1671">
        <f t="shared" si="1369"/>
        <v>0</v>
      </c>
      <c r="CV1671">
        <f t="shared" si="1370"/>
        <v>0</v>
      </c>
      <c r="CW1671">
        <f t="shared" si="1371"/>
        <v>12.442175856508216</v>
      </c>
      <c r="CX1671">
        <f t="shared" si="1372"/>
        <v>0</v>
      </c>
    </row>
    <row r="1672" spans="1:102" x14ac:dyDescent="0.25">
      <c r="A1672">
        <v>80219763</v>
      </c>
      <c r="B1672" s="6" t="s">
        <v>1750</v>
      </c>
      <c r="C1672" s="7"/>
      <c r="D1672" s="7"/>
      <c r="E1672" s="7"/>
      <c r="F1672" s="7"/>
      <c r="G1672" s="7"/>
      <c r="H1672" s="7"/>
      <c r="I1672" s="7"/>
      <c r="J1672" s="7"/>
      <c r="K1672" s="7"/>
      <c r="L1672" s="7"/>
      <c r="M1672" s="7"/>
      <c r="N1672" s="7">
        <v>262000</v>
      </c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>
        <v>22560</v>
      </c>
      <c r="AA1672" s="7">
        <v>280250</v>
      </c>
      <c r="AB1672" s="7"/>
      <c r="AC1672" s="7"/>
      <c r="AD1672" s="7"/>
      <c r="AE1672" s="7"/>
      <c r="AF1672" s="7"/>
      <c r="AG1672" s="7"/>
      <c r="AH1672" s="7"/>
      <c r="AI1672" s="7">
        <v>480250</v>
      </c>
      <c r="AJ1672" s="7">
        <v>69000</v>
      </c>
      <c r="AK1672" s="7"/>
      <c r="AL1672" s="7">
        <v>120150</v>
      </c>
      <c r="AM1672" s="7">
        <v>103160</v>
      </c>
      <c r="AN1672" s="7">
        <v>11520</v>
      </c>
      <c r="AO1672" s="7">
        <v>29420</v>
      </c>
      <c r="AP1672" s="7"/>
      <c r="AQ1672" s="7"/>
      <c r="AR1672" s="7"/>
      <c r="AS1672" s="7"/>
      <c r="AT1672" s="7"/>
      <c r="AU1672" s="7"/>
      <c r="AV1672" s="7"/>
      <c r="AW1672" s="7"/>
      <c r="AX1672" s="7"/>
      <c r="AY1672" s="7">
        <f t="shared" si="1373"/>
        <v>9</v>
      </c>
      <c r="BA1672">
        <f t="shared" si="1374"/>
        <v>80219763</v>
      </c>
      <c r="BB1672" t="str">
        <f t="shared" si="1375"/>
        <v>PIÑEROS ALVIRA EDWIN</v>
      </c>
      <c r="BC1672">
        <f t="shared" si="1376"/>
        <v>0</v>
      </c>
      <c r="BD1672">
        <f t="shared" si="1326"/>
        <v>0</v>
      </c>
      <c r="BE1672">
        <f t="shared" si="1327"/>
        <v>0</v>
      </c>
      <c r="BF1672">
        <f t="shared" si="1328"/>
        <v>0</v>
      </c>
      <c r="BG1672">
        <f t="shared" si="1329"/>
        <v>0</v>
      </c>
      <c r="BH1672">
        <f t="shared" si="1330"/>
        <v>0</v>
      </c>
      <c r="BI1672">
        <f t="shared" si="1331"/>
        <v>0</v>
      </c>
      <c r="BJ1672">
        <f t="shared" si="1332"/>
        <v>0</v>
      </c>
      <c r="BK1672">
        <f t="shared" si="1333"/>
        <v>0</v>
      </c>
      <c r="BL1672">
        <f t="shared" si="1334"/>
        <v>0</v>
      </c>
      <c r="BM1672">
        <f t="shared" si="1335"/>
        <v>0</v>
      </c>
      <c r="BN1672">
        <f t="shared" si="1336"/>
        <v>12.476103599529843</v>
      </c>
      <c r="BO1672">
        <f t="shared" si="1337"/>
        <v>0</v>
      </c>
      <c r="BP1672">
        <f t="shared" si="1338"/>
        <v>0</v>
      </c>
      <c r="BQ1672">
        <f t="shared" si="1339"/>
        <v>0</v>
      </c>
      <c r="BR1672">
        <f t="shared" si="1340"/>
        <v>0</v>
      </c>
      <c r="BS1672">
        <f t="shared" si="1341"/>
        <v>0</v>
      </c>
      <c r="BT1672">
        <f t="shared" si="1342"/>
        <v>0</v>
      </c>
      <c r="BU1672">
        <f t="shared" si="1343"/>
        <v>0</v>
      </c>
      <c r="BV1672">
        <f t="shared" si="1344"/>
        <v>0</v>
      </c>
      <c r="BW1672">
        <f t="shared" si="1345"/>
        <v>0</v>
      </c>
      <c r="BX1672">
        <f t="shared" si="1346"/>
        <v>0</v>
      </c>
      <c r="BY1672">
        <f t="shared" si="1347"/>
        <v>0</v>
      </c>
      <c r="BZ1672">
        <f t="shared" si="1348"/>
        <v>10.023978030870751</v>
      </c>
      <c r="CA1672">
        <f t="shared" si="1349"/>
        <v>12.54344090917068</v>
      </c>
      <c r="CB1672">
        <f t="shared" si="1350"/>
        <v>0</v>
      </c>
      <c r="CC1672">
        <f t="shared" si="1351"/>
        <v>0</v>
      </c>
      <c r="CD1672">
        <f t="shared" si="1352"/>
        <v>0</v>
      </c>
      <c r="CE1672">
        <f t="shared" si="1353"/>
        <v>0</v>
      </c>
      <c r="CF1672">
        <f t="shared" si="1354"/>
        <v>0</v>
      </c>
      <c r="CG1672">
        <f t="shared" si="1355"/>
        <v>0</v>
      </c>
      <c r="CH1672">
        <f t="shared" si="1356"/>
        <v>0</v>
      </c>
      <c r="CI1672">
        <f t="shared" si="1357"/>
        <v>13.082064162877463</v>
      </c>
      <c r="CJ1672">
        <f t="shared" si="1358"/>
        <v>11.141876276228</v>
      </c>
      <c r="CK1672">
        <f t="shared" si="1359"/>
        <v>0</v>
      </c>
      <c r="CL1672">
        <f t="shared" si="1360"/>
        <v>11.696504564059651</v>
      </c>
      <c r="CM1672">
        <f t="shared" si="1361"/>
        <v>11.544046153628019</v>
      </c>
      <c r="CN1672">
        <f t="shared" si="1362"/>
        <v>9.3519267360380542</v>
      </c>
      <c r="CO1672">
        <f t="shared" si="1363"/>
        <v>10.289463984060429</v>
      </c>
      <c r="CP1672">
        <f t="shared" si="1364"/>
        <v>0</v>
      </c>
      <c r="CQ1672">
        <f t="shared" si="1365"/>
        <v>0</v>
      </c>
      <c r="CR1672">
        <f t="shared" si="1366"/>
        <v>0</v>
      </c>
      <c r="CS1672">
        <f t="shared" si="1367"/>
        <v>0</v>
      </c>
      <c r="CT1672">
        <f t="shared" si="1368"/>
        <v>0</v>
      </c>
      <c r="CU1672">
        <f t="shared" si="1369"/>
        <v>0</v>
      </c>
      <c r="CV1672">
        <f t="shared" si="1370"/>
        <v>0</v>
      </c>
      <c r="CW1672">
        <f t="shared" si="1371"/>
        <v>0</v>
      </c>
      <c r="CX1672">
        <f t="shared" si="1372"/>
        <v>0</v>
      </c>
    </row>
    <row r="1673" spans="1:102" x14ac:dyDescent="0.25">
      <c r="A1673">
        <v>1022364321</v>
      </c>
      <c r="B1673" s="6" t="s">
        <v>1751</v>
      </c>
      <c r="C1673" s="7"/>
      <c r="D1673" s="7"/>
      <c r="E1673" s="7"/>
      <c r="F1673" s="7"/>
      <c r="G1673" s="7"/>
      <c r="H1673" s="7"/>
      <c r="I1673" s="7"/>
      <c r="J1673" s="7"/>
      <c r="K1673" s="7"/>
      <c r="L1673" s="7"/>
      <c r="M1673" s="7"/>
      <c r="N1673" s="7"/>
      <c r="O1673" s="7"/>
      <c r="P1673" s="7">
        <v>113280</v>
      </c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>
        <v>16990</v>
      </c>
      <c r="AC1673" s="7"/>
      <c r="AD1673" s="7"/>
      <c r="AE1673" s="7"/>
      <c r="AF1673" s="7"/>
      <c r="AG1673" s="7"/>
      <c r="AH1673" s="7"/>
      <c r="AI1673" s="7"/>
      <c r="AJ1673" s="7"/>
      <c r="AK1673" s="7"/>
      <c r="AL1673" s="7">
        <v>149750</v>
      </c>
      <c r="AM1673" s="7"/>
      <c r="AN1673" s="7"/>
      <c r="AO1673" s="7"/>
      <c r="AP1673" s="7"/>
      <c r="AQ1673" s="7"/>
      <c r="AR1673" s="7"/>
      <c r="AS1673" s="7"/>
      <c r="AT1673" s="7"/>
      <c r="AU1673" s="7"/>
      <c r="AV1673" s="7"/>
      <c r="AW1673" s="7"/>
      <c r="AX1673" s="7"/>
      <c r="AY1673" s="7">
        <f t="shared" si="1373"/>
        <v>3</v>
      </c>
      <c r="BA1673">
        <f t="shared" si="1374"/>
        <v>1022364321</v>
      </c>
      <c r="BB1673" t="str">
        <f t="shared" si="1375"/>
        <v>PINEROS ORTIZ DANIELA ALEJANDRA</v>
      </c>
      <c r="BC1673">
        <f t="shared" si="1376"/>
        <v>0</v>
      </c>
      <c r="BD1673">
        <f t="shared" si="1326"/>
        <v>0</v>
      </c>
      <c r="BE1673">
        <f t="shared" si="1327"/>
        <v>0</v>
      </c>
      <c r="BF1673">
        <f t="shared" si="1328"/>
        <v>0</v>
      </c>
      <c r="BG1673">
        <f t="shared" si="1329"/>
        <v>0</v>
      </c>
      <c r="BH1673">
        <f t="shared" si="1330"/>
        <v>0</v>
      </c>
      <c r="BI1673">
        <f t="shared" si="1331"/>
        <v>0</v>
      </c>
      <c r="BJ1673">
        <f t="shared" si="1332"/>
        <v>0</v>
      </c>
      <c r="BK1673">
        <f t="shared" si="1333"/>
        <v>0</v>
      </c>
      <c r="BL1673">
        <f t="shared" si="1334"/>
        <v>0</v>
      </c>
      <c r="BM1673">
        <f t="shared" si="1335"/>
        <v>0</v>
      </c>
      <c r="BN1673">
        <f t="shared" si="1336"/>
        <v>0</v>
      </c>
      <c r="BO1673">
        <f t="shared" si="1337"/>
        <v>0</v>
      </c>
      <c r="BP1673">
        <f t="shared" si="1338"/>
        <v>11.637626736572198</v>
      </c>
      <c r="BQ1673">
        <f t="shared" si="1339"/>
        <v>0</v>
      </c>
      <c r="BR1673">
        <f t="shared" si="1340"/>
        <v>0</v>
      </c>
      <c r="BS1673">
        <f t="shared" si="1341"/>
        <v>0</v>
      </c>
      <c r="BT1673">
        <f t="shared" si="1342"/>
        <v>0</v>
      </c>
      <c r="BU1673">
        <f t="shared" si="1343"/>
        <v>0</v>
      </c>
      <c r="BV1673">
        <f t="shared" si="1344"/>
        <v>0</v>
      </c>
      <c r="BW1673">
        <f t="shared" si="1345"/>
        <v>0</v>
      </c>
      <c r="BX1673">
        <f t="shared" si="1346"/>
        <v>0</v>
      </c>
      <c r="BY1673">
        <f t="shared" si="1347"/>
        <v>0</v>
      </c>
      <c r="BZ1673">
        <f t="shared" si="1348"/>
        <v>0</v>
      </c>
      <c r="CA1673">
        <f t="shared" si="1349"/>
        <v>0</v>
      </c>
      <c r="CB1673">
        <f t="shared" si="1350"/>
        <v>9.740439071085758</v>
      </c>
      <c r="CC1673">
        <f t="shared" si="1351"/>
        <v>0</v>
      </c>
      <c r="CD1673">
        <f t="shared" si="1352"/>
        <v>0</v>
      </c>
      <c r="CE1673">
        <f t="shared" si="1353"/>
        <v>0</v>
      </c>
      <c r="CF1673">
        <f t="shared" si="1354"/>
        <v>0</v>
      </c>
      <c r="CG1673">
        <f t="shared" si="1355"/>
        <v>0</v>
      </c>
      <c r="CH1673">
        <f t="shared" si="1356"/>
        <v>0</v>
      </c>
      <c r="CI1673">
        <f t="shared" si="1357"/>
        <v>0</v>
      </c>
      <c r="CJ1673">
        <f t="shared" si="1358"/>
        <v>0</v>
      </c>
      <c r="CK1673">
        <f t="shared" si="1359"/>
        <v>0</v>
      </c>
      <c r="CL1673">
        <f t="shared" si="1360"/>
        <v>11.916729193751726</v>
      </c>
      <c r="CM1673">
        <f t="shared" si="1361"/>
        <v>0</v>
      </c>
      <c r="CN1673">
        <f t="shared" si="1362"/>
        <v>0</v>
      </c>
      <c r="CO1673">
        <f t="shared" si="1363"/>
        <v>0</v>
      </c>
      <c r="CP1673">
        <f t="shared" si="1364"/>
        <v>0</v>
      </c>
      <c r="CQ1673">
        <f t="shared" si="1365"/>
        <v>0</v>
      </c>
      <c r="CR1673">
        <f t="shared" si="1366"/>
        <v>0</v>
      </c>
      <c r="CS1673">
        <f t="shared" si="1367"/>
        <v>0</v>
      </c>
      <c r="CT1673">
        <f t="shared" si="1368"/>
        <v>0</v>
      </c>
      <c r="CU1673">
        <f t="shared" si="1369"/>
        <v>0</v>
      </c>
      <c r="CV1673">
        <f t="shared" si="1370"/>
        <v>0</v>
      </c>
      <c r="CW1673">
        <f t="shared" si="1371"/>
        <v>0</v>
      </c>
      <c r="CX1673">
        <f t="shared" si="1372"/>
        <v>0</v>
      </c>
    </row>
    <row r="1674" spans="1:102" x14ac:dyDescent="0.25">
      <c r="A1674">
        <v>52691083</v>
      </c>
      <c r="B1674" s="6" t="s">
        <v>1752</v>
      </c>
      <c r="C1674" s="7"/>
      <c r="D1674" s="7"/>
      <c r="E1674" s="7"/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7">
        <v>541000</v>
      </c>
      <c r="R1674" s="7"/>
      <c r="S1674" s="7"/>
      <c r="T1674" s="7"/>
      <c r="U1674" s="7"/>
      <c r="V1674" s="7"/>
      <c r="W1674" s="7"/>
      <c r="X1674" s="7"/>
      <c r="Y1674" s="7"/>
      <c r="Z1674" s="7">
        <v>173980</v>
      </c>
      <c r="AA1674" s="7"/>
      <c r="AB1674" s="7"/>
      <c r="AC1674" s="7"/>
      <c r="AD1674" s="7"/>
      <c r="AE1674" s="7"/>
      <c r="AF1674" s="7"/>
      <c r="AG1674" s="7"/>
      <c r="AH1674" s="7"/>
      <c r="AI1674" s="7"/>
      <c r="AJ1674" s="7"/>
      <c r="AK1674" s="7"/>
      <c r="AL1674" s="7">
        <v>245750</v>
      </c>
      <c r="AM1674" s="7"/>
      <c r="AN1674" s="7"/>
      <c r="AO1674" s="7">
        <v>79000</v>
      </c>
      <c r="AP1674" s="7"/>
      <c r="AQ1674" s="7"/>
      <c r="AR1674" s="7"/>
      <c r="AS1674" s="7"/>
      <c r="AT1674" s="7"/>
      <c r="AU1674" s="7"/>
      <c r="AV1674" s="7"/>
      <c r="AW1674" s="7"/>
      <c r="AX1674" s="7"/>
      <c r="AY1674" s="7">
        <f t="shared" si="1373"/>
        <v>4</v>
      </c>
      <c r="BA1674">
        <f t="shared" si="1374"/>
        <v>52691083</v>
      </c>
      <c r="BB1674" t="str">
        <f t="shared" si="1375"/>
        <v>PIÑEROS RODRIGUEZ LIZ ADRIANA</v>
      </c>
      <c r="BC1674">
        <f t="shared" si="1376"/>
        <v>0</v>
      </c>
      <c r="BD1674">
        <f t="shared" si="1326"/>
        <v>0</v>
      </c>
      <c r="BE1674">
        <f t="shared" si="1327"/>
        <v>0</v>
      </c>
      <c r="BF1674">
        <f t="shared" si="1328"/>
        <v>0</v>
      </c>
      <c r="BG1674">
        <f t="shared" si="1329"/>
        <v>0</v>
      </c>
      <c r="BH1674">
        <f t="shared" si="1330"/>
        <v>0</v>
      </c>
      <c r="BI1674">
        <f t="shared" si="1331"/>
        <v>0</v>
      </c>
      <c r="BJ1674">
        <f t="shared" si="1332"/>
        <v>0</v>
      </c>
      <c r="BK1674">
        <f t="shared" si="1333"/>
        <v>0</v>
      </c>
      <c r="BL1674">
        <f t="shared" si="1334"/>
        <v>0</v>
      </c>
      <c r="BM1674">
        <f t="shared" si="1335"/>
        <v>0</v>
      </c>
      <c r="BN1674">
        <f t="shared" si="1336"/>
        <v>0</v>
      </c>
      <c r="BO1674">
        <f t="shared" si="1337"/>
        <v>0</v>
      </c>
      <c r="BP1674">
        <f t="shared" si="1338"/>
        <v>0</v>
      </c>
      <c r="BQ1674">
        <f t="shared" si="1339"/>
        <v>13.201176406255746</v>
      </c>
      <c r="BR1674">
        <f t="shared" si="1340"/>
        <v>0</v>
      </c>
      <c r="BS1674">
        <f t="shared" si="1341"/>
        <v>0</v>
      </c>
      <c r="BT1674">
        <f t="shared" si="1342"/>
        <v>0</v>
      </c>
      <c r="BU1674">
        <f t="shared" si="1343"/>
        <v>0</v>
      </c>
      <c r="BV1674">
        <f t="shared" si="1344"/>
        <v>0</v>
      </c>
      <c r="BW1674">
        <f t="shared" si="1345"/>
        <v>0</v>
      </c>
      <c r="BX1674">
        <f t="shared" si="1346"/>
        <v>0</v>
      </c>
      <c r="BY1674">
        <f t="shared" si="1347"/>
        <v>0</v>
      </c>
      <c r="BZ1674">
        <f t="shared" si="1348"/>
        <v>12.066701376832116</v>
      </c>
      <c r="CA1674">
        <f t="shared" si="1349"/>
        <v>0</v>
      </c>
      <c r="CB1674">
        <f t="shared" si="1350"/>
        <v>0</v>
      </c>
      <c r="CC1674">
        <f t="shared" si="1351"/>
        <v>0</v>
      </c>
      <c r="CD1674">
        <f t="shared" si="1352"/>
        <v>0</v>
      </c>
      <c r="CE1674">
        <f t="shared" si="1353"/>
        <v>0</v>
      </c>
      <c r="CF1674">
        <f t="shared" si="1354"/>
        <v>0</v>
      </c>
      <c r="CG1674">
        <f t="shared" si="1355"/>
        <v>0</v>
      </c>
      <c r="CH1674">
        <f t="shared" si="1356"/>
        <v>0</v>
      </c>
      <c r="CI1674">
        <f t="shared" si="1357"/>
        <v>0</v>
      </c>
      <c r="CJ1674">
        <f t="shared" si="1358"/>
        <v>0</v>
      </c>
      <c r="CK1674">
        <f t="shared" si="1359"/>
        <v>0</v>
      </c>
      <c r="CL1674">
        <f t="shared" si="1360"/>
        <v>12.412074107177126</v>
      </c>
      <c r="CM1674">
        <f t="shared" si="1361"/>
        <v>0</v>
      </c>
      <c r="CN1674">
        <f t="shared" si="1362"/>
        <v>0</v>
      </c>
      <c r="CO1674">
        <f t="shared" si="1363"/>
        <v>11.277215789596893</v>
      </c>
      <c r="CP1674">
        <f t="shared" si="1364"/>
        <v>0</v>
      </c>
      <c r="CQ1674">
        <f t="shared" si="1365"/>
        <v>0</v>
      </c>
      <c r="CR1674">
        <f t="shared" si="1366"/>
        <v>0</v>
      </c>
      <c r="CS1674">
        <f t="shared" si="1367"/>
        <v>0</v>
      </c>
      <c r="CT1674">
        <f t="shared" si="1368"/>
        <v>0</v>
      </c>
      <c r="CU1674">
        <f t="shared" si="1369"/>
        <v>0</v>
      </c>
      <c r="CV1674">
        <f t="shared" si="1370"/>
        <v>0</v>
      </c>
      <c r="CW1674">
        <f t="shared" si="1371"/>
        <v>0</v>
      </c>
      <c r="CX1674">
        <f t="shared" si="1372"/>
        <v>0</v>
      </c>
    </row>
    <row r="1675" spans="1:102" x14ac:dyDescent="0.25">
      <c r="A1675">
        <v>800115178</v>
      </c>
      <c r="B1675" s="6" t="s">
        <v>1753</v>
      </c>
      <c r="C1675" s="7"/>
      <c r="D1675" s="7"/>
      <c r="E1675" s="7"/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>
        <v>137440</v>
      </c>
      <c r="Q1675" s="7">
        <v>406000</v>
      </c>
      <c r="R1675" s="7"/>
      <c r="S1675" s="7"/>
      <c r="T1675" s="7"/>
      <c r="U1675" s="7"/>
      <c r="V1675" s="7"/>
      <c r="W1675" s="7"/>
      <c r="X1675" s="7"/>
      <c r="Y1675" s="7"/>
      <c r="Z1675" s="7">
        <v>2613630</v>
      </c>
      <c r="AA1675" s="7">
        <v>1525480</v>
      </c>
      <c r="AB1675" s="7"/>
      <c r="AC1675" s="7">
        <v>353240</v>
      </c>
      <c r="AD1675" s="7"/>
      <c r="AE1675" s="7"/>
      <c r="AF1675" s="7"/>
      <c r="AG1675" s="7"/>
      <c r="AH1675" s="7"/>
      <c r="AI1675" s="7">
        <v>173337</v>
      </c>
      <c r="AJ1675" s="7">
        <v>132790</v>
      </c>
      <c r="AK1675" s="7"/>
      <c r="AL1675" s="7">
        <v>650350</v>
      </c>
      <c r="AM1675" s="7"/>
      <c r="AN1675" s="7"/>
      <c r="AO1675" s="7">
        <v>57120</v>
      </c>
      <c r="AP1675" s="7"/>
      <c r="AQ1675" s="7"/>
      <c r="AR1675" s="7"/>
      <c r="AS1675" s="7"/>
      <c r="AT1675" s="7"/>
      <c r="AU1675" s="7"/>
      <c r="AV1675" s="7"/>
      <c r="AW1675" s="7"/>
      <c r="AX1675" s="7"/>
      <c r="AY1675" s="7">
        <f t="shared" si="1373"/>
        <v>9</v>
      </c>
      <c r="BA1675">
        <f t="shared" si="1374"/>
        <v>800115178</v>
      </c>
      <c r="BB1675" t="str">
        <f t="shared" si="1375"/>
        <v>PINILLA ASOCIADOS LTDA</v>
      </c>
      <c r="BC1675">
        <f t="shared" si="1376"/>
        <v>0</v>
      </c>
      <c r="BD1675">
        <f t="shared" si="1326"/>
        <v>0</v>
      </c>
      <c r="BE1675">
        <f t="shared" si="1327"/>
        <v>0</v>
      </c>
      <c r="BF1675">
        <f t="shared" si="1328"/>
        <v>0</v>
      </c>
      <c r="BG1675">
        <f t="shared" si="1329"/>
        <v>0</v>
      </c>
      <c r="BH1675">
        <f t="shared" si="1330"/>
        <v>0</v>
      </c>
      <c r="BI1675">
        <f t="shared" si="1331"/>
        <v>0</v>
      </c>
      <c r="BJ1675">
        <f t="shared" si="1332"/>
        <v>0</v>
      </c>
      <c r="BK1675">
        <f t="shared" si="1333"/>
        <v>0</v>
      </c>
      <c r="BL1675">
        <f t="shared" si="1334"/>
        <v>0</v>
      </c>
      <c r="BM1675">
        <f t="shared" si="1335"/>
        <v>0</v>
      </c>
      <c r="BN1675">
        <f t="shared" si="1336"/>
        <v>0</v>
      </c>
      <c r="BO1675">
        <f t="shared" si="1337"/>
        <v>0</v>
      </c>
      <c r="BP1675">
        <f t="shared" si="1338"/>
        <v>11.830950013093824</v>
      </c>
      <c r="BQ1675">
        <f t="shared" si="1339"/>
        <v>12.914110901635024</v>
      </c>
      <c r="BR1675">
        <f t="shared" si="1340"/>
        <v>0</v>
      </c>
      <c r="BS1675">
        <f t="shared" si="1341"/>
        <v>0</v>
      </c>
      <c r="BT1675">
        <f t="shared" si="1342"/>
        <v>0</v>
      </c>
      <c r="BU1675">
        <f t="shared" si="1343"/>
        <v>0</v>
      </c>
      <c r="BV1675">
        <f t="shared" si="1344"/>
        <v>0</v>
      </c>
      <c r="BW1675">
        <f t="shared" si="1345"/>
        <v>0</v>
      </c>
      <c r="BX1675">
        <f t="shared" si="1346"/>
        <v>0</v>
      </c>
      <c r="BY1675">
        <f t="shared" si="1347"/>
        <v>0</v>
      </c>
      <c r="BZ1675">
        <f t="shared" si="1348"/>
        <v>14.776251000233245</v>
      </c>
      <c r="CA1675">
        <f t="shared" si="1349"/>
        <v>14.237820328128489</v>
      </c>
      <c r="CB1675">
        <f t="shared" si="1350"/>
        <v>0</v>
      </c>
      <c r="CC1675">
        <f t="shared" si="1351"/>
        <v>12.774905822515205</v>
      </c>
      <c r="CD1675">
        <f t="shared" si="1352"/>
        <v>0</v>
      </c>
      <c r="CE1675">
        <f t="shared" si="1353"/>
        <v>0</v>
      </c>
      <c r="CF1675">
        <f t="shared" si="1354"/>
        <v>0</v>
      </c>
      <c r="CG1675">
        <f t="shared" si="1355"/>
        <v>0</v>
      </c>
      <c r="CH1675">
        <f t="shared" si="1356"/>
        <v>0</v>
      </c>
      <c r="CI1675">
        <f t="shared" si="1357"/>
        <v>12.062998724604004</v>
      </c>
      <c r="CJ1675">
        <f t="shared" si="1358"/>
        <v>11.79653174264357</v>
      </c>
      <c r="CK1675">
        <f t="shared" si="1359"/>
        <v>0</v>
      </c>
      <c r="CL1675">
        <f t="shared" si="1360"/>
        <v>13.385267496124287</v>
      </c>
      <c r="CM1675">
        <f t="shared" si="1361"/>
        <v>0</v>
      </c>
      <c r="CN1675">
        <f t="shared" si="1362"/>
        <v>0</v>
      </c>
      <c r="CO1675">
        <f t="shared" si="1363"/>
        <v>10.952927103863022</v>
      </c>
      <c r="CP1675">
        <f t="shared" si="1364"/>
        <v>0</v>
      </c>
      <c r="CQ1675">
        <f t="shared" si="1365"/>
        <v>0</v>
      </c>
      <c r="CR1675">
        <f t="shared" si="1366"/>
        <v>0</v>
      </c>
      <c r="CS1675">
        <f t="shared" si="1367"/>
        <v>0</v>
      </c>
      <c r="CT1675">
        <f t="shared" si="1368"/>
        <v>0</v>
      </c>
      <c r="CU1675">
        <f t="shared" si="1369"/>
        <v>0</v>
      </c>
      <c r="CV1675">
        <f t="shared" si="1370"/>
        <v>0</v>
      </c>
      <c r="CW1675">
        <f t="shared" si="1371"/>
        <v>0</v>
      </c>
      <c r="CX1675">
        <f t="shared" si="1372"/>
        <v>0</v>
      </c>
    </row>
    <row r="1676" spans="1:102" x14ac:dyDescent="0.25">
      <c r="A1676">
        <v>1136879864</v>
      </c>
      <c r="B1676" s="6" t="s">
        <v>1754</v>
      </c>
      <c r="C1676" s="7"/>
      <c r="D1676" s="7"/>
      <c r="E1676" s="7">
        <v>67110</v>
      </c>
      <c r="F1676" s="7">
        <v>8370</v>
      </c>
      <c r="G1676" s="7"/>
      <c r="H1676" s="7"/>
      <c r="I1676" s="7"/>
      <c r="J1676" s="7"/>
      <c r="K1676" s="7"/>
      <c r="L1676" s="7">
        <v>38100</v>
      </c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/>
      <c r="AD1676" s="7"/>
      <c r="AE1676" s="7"/>
      <c r="AF1676" s="7"/>
      <c r="AG1676" s="7"/>
      <c r="AH1676" s="7"/>
      <c r="AI1676" s="7">
        <v>170000</v>
      </c>
      <c r="AJ1676" s="7"/>
      <c r="AK1676" s="7"/>
      <c r="AL1676" s="7"/>
      <c r="AM1676" s="7"/>
      <c r="AN1676" s="7"/>
      <c r="AO1676" s="7"/>
      <c r="AP1676" s="7"/>
      <c r="AQ1676" s="7"/>
      <c r="AR1676" s="7"/>
      <c r="AS1676" s="7"/>
      <c r="AT1676" s="7"/>
      <c r="AU1676" s="7"/>
      <c r="AV1676" s="7"/>
      <c r="AW1676" s="7"/>
      <c r="AX1676" s="7"/>
      <c r="AY1676" s="7">
        <f t="shared" si="1373"/>
        <v>4</v>
      </c>
      <c r="BA1676">
        <f t="shared" si="1374"/>
        <v>1136879864</v>
      </c>
      <c r="BB1676" t="str">
        <f t="shared" si="1375"/>
        <v>PINILLA FARIAS IRENE ALEJANDRA</v>
      </c>
      <c r="BC1676">
        <f t="shared" si="1376"/>
        <v>0</v>
      </c>
      <c r="BD1676">
        <f t="shared" si="1326"/>
        <v>0</v>
      </c>
      <c r="BE1676">
        <f t="shared" si="1327"/>
        <v>11.114103243950224</v>
      </c>
      <c r="BF1676">
        <f t="shared" si="1328"/>
        <v>9.0325286306600567</v>
      </c>
      <c r="BG1676">
        <f t="shared" si="1329"/>
        <v>0</v>
      </c>
      <c r="BH1676">
        <f t="shared" si="1330"/>
        <v>0</v>
      </c>
      <c r="BI1676">
        <f t="shared" si="1331"/>
        <v>0</v>
      </c>
      <c r="BJ1676">
        <f t="shared" si="1332"/>
        <v>0</v>
      </c>
      <c r="BK1676">
        <f t="shared" si="1333"/>
        <v>0</v>
      </c>
      <c r="BL1676">
        <f t="shared" si="1334"/>
        <v>10.547995807489514</v>
      </c>
      <c r="BM1676">
        <f t="shared" si="1335"/>
        <v>0</v>
      </c>
      <c r="BN1676">
        <f t="shared" si="1336"/>
        <v>0</v>
      </c>
      <c r="BO1676">
        <f t="shared" si="1337"/>
        <v>0</v>
      </c>
      <c r="BP1676">
        <f t="shared" si="1338"/>
        <v>0</v>
      </c>
      <c r="BQ1676">
        <f t="shared" si="1339"/>
        <v>0</v>
      </c>
      <c r="BR1676">
        <f t="shared" si="1340"/>
        <v>0</v>
      </c>
      <c r="BS1676">
        <f t="shared" si="1341"/>
        <v>0</v>
      </c>
      <c r="BT1676">
        <f t="shared" si="1342"/>
        <v>0</v>
      </c>
      <c r="BU1676">
        <f t="shared" si="1343"/>
        <v>0</v>
      </c>
      <c r="BV1676">
        <f t="shared" si="1344"/>
        <v>0</v>
      </c>
      <c r="BW1676">
        <f t="shared" si="1345"/>
        <v>0</v>
      </c>
      <c r="BX1676">
        <f t="shared" si="1346"/>
        <v>0</v>
      </c>
      <c r="BY1676">
        <f t="shared" si="1347"/>
        <v>0</v>
      </c>
      <c r="BZ1676">
        <f t="shared" si="1348"/>
        <v>0</v>
      </c>
      <c r="CA1676">
        <f t="shared" si="1349"/>
        <v>0</v>
      </c>
      <c r="CB1676">
        <f t="shared" si="1350"/>
        <v>0</v>
      </c>
      <c r="CC1676">
        <f t="shared" si="1351"/>
        <v>0</v>
      </c>
      <c r="CD1676">
        <f t="shared" si="1352"/>
        <v>0</v>
      </c>
      <c r="CE1676">
        <f t="shared" si="1353"/>
        <v>0</v>
      </c>
      <c r="CF1676">
        <f t="shared" si="1354"/>
        <v>0</v>
      </c>
      <c r="CG1676">
        <f t="shared" si="1355"/>
        <v>0</v>
      </c>
      <c r="CH1676">
        <f t="shared" si="1356"/>
        <v>0</v>
      </c>
      <c r="CI1676">
        <f t="shared" si="1357"/>
        <v>12.04355959836804</v>
      </c>
      <c r="CJ1676">
        <f t="shared" si="1358"/>
        <v>0</v>
      </c>
      <c r="CK1676">
        <f t="shared" si="1359"/>
        <v>0</v>
      </c>
      <c r="CL1676">
        <f t="shared" si="1360"/>
        <v>0</v>
      </c>
      <c r="CM1676">
        <f t="shared" si="1361"/>
        <v>0</v>
      </c>
      <c r="CN1676">
        <f t="shared" si="1362"/>
        <v>0</v>
      </c>
      <c r="CO1676">
        <f t="shared" si="1363"/>
        <v>0</v>
      </c>
      <c r="CP1676">
        <f t="shared" si="1364"/>
        <v>0</v>
      </c>
      <c r="CQ1676">
        <f t="shared" si="1365"/>
        <v>0</v>
      </c>
      <c r="CR1676">
        <f t="shared" si="1366"/>
        <v>0</v>
      </c>
      <c r="CS1676">
        <f t="shared" si="1367"/>
        <v>0</v>
      </c>
      <c r="CT1676">
        <f t="shared" si="1368"/>
        <v>0</v>
      </c>
      <c r="CU1676">
        <f t="shared" si="1369"/>
        <v>0</v>
      </c>
      <c r="CV1676">
        <f t="shared" si="1370"/>
        <v>0</v>
      </c>
      <c r="CW1676">
        <f t="shared" si="1371"/>
        <v>0</v>
      </c>
      <c r="CX1676">
        <f t="shared" si="1372"/>
        <v>0</v>
      </c>
    </row>
    <row r="1677" spans="1:102" x14ac:dyDescent="0.25">
      <c r="A1677">
        <v>1110552494</v>
      </c>
      <c r="B1677" s="6" t="s">
        <v>1755</v>
      </c>
      <c r="C1677" s="7"/>
      <c r="D1677" s="7"/>
      <c r="E1677" s="7"/>
      <c r="F1677" s="7"/>
      <c r="G1677" s="7"/>
      <c r="H1677" s="7">
        <v>136690</v>
      </c>
      <c r="I1677" s="7"/>
      <c r="J1677" s="7">
        <v>13800</v>
      </c>
      <c r="K1677" s="7"/>
      <c r="L1677" s="7"/>
      <c r="M1677" s="7"/>
      <c r="N1677" s="7"/>
      <c r="O1677" s="7"/>
      <c r="P1677" s="7"/>
      <c r="Q1677" s="7">
        <v>132000</v>
      </c>
      <c r="R1677" s="7"/>
      <c r="S1677" s="7"/>
      <c r="T1677" s="7"/>
      <c r="U1677" s="7"/>
      <c r="V1677" s="7">
        <v>45000</v>
      </c>
      <c r="W1677" s="7"/>
      <c r="X1677" s="7"/>
      <c r="Y1677" s="7"/>
      <c r="Z1677" s="7">
        <v>155500</v>
      </c>
      <c r="AA1677" s="7"/>
      <c r="AB1677" s="7">
        <v>73100</v>
      </c>
      <c r="AC1677" s="7"/>
      <c r="AD1677" s="7"/>
      <c r="AE1677" s="7"/>
      <c r="AF1677" s="7"/>
      <c r="AG1677" s="7"/>
      <c r="AH1677" s="7">
        <v>27350</v>
      </c>
      <c r="AI1677" s="7">
        <v>21660</v>
      </c>
      <c r="AJ1677" s="7"/>
      <c r="AK1677" s="7"/>
      <c r="AL1677" s="7">
        <v>300440</v>
      </c>
      <c r="AM1677" s="7"/>
      <c r="AN1677" s="7"/>
      <c r="AO1677" s="7"/>
      <c r="AP1677" s="7"/>
      <c r="AQ1677" s="7"/>
      <c r="AR1677" s="7"/>
      <c r="AS1677" s="7"/>
      <c r="AT1677" s="7"/>
      <c r="AU1677" s="7"/>
      <c r="AV1677" s="7"/>
      <c r="AW1677" s="7"/>
      <c r="AX1677" s="7">
        <v>108590</v>
      </c>
      <c r="AY1677" s="7">
        <f t="shared" si="1373"/>
        <v>10</v>
      </c>
      <c r="BA1677">
        <f t="shared" si="1374"/>
        <v>1110552494</v>
      </c>
      <c r="BB1677" t="str">
        <f t="shared" si="1375"/>
        <v>PINILLA LOZANO CINDY STEPHANY</v>
      </c>
      <c r="BC1677">
        <f t="shared" si="1376"/>
        <v>0</v>
      </c>
      <c r="BD1677">
        <f t="shared" si="1326"/>
        <v>0</v>
      </c>
      <c r="BE1677">
        <f t="shared" si="1327"/>
        <v>0</v>
      </c>
      <c r="BF1677">
        <f t="shared" si="1328"/>
        <v>0</v>
      </c>
      <c r="BG1677">
        <f t="shared" si="1329"/>
        <v>0</v>
      </c>
      <c r="BH1677">
        <f t="shared" si="1330"/>
        <v>11.825478182944066</v>
      </c>
      <c r="BI1677">
        <f t="shared" si="1331"/>
        <v>0</v>
      </c>
      <c r="BJ1677">
        <f t="shared" si="1332"/>
        <v>9.5324963322880407</v>
      </c>
      <c r="BK1677">
        <f t="shared" si="1333"/>
        <v>0</v>
      </c>
      <c r="BL1677">
        <f t="shared" si="1334"/>
        <v>0</v>
      </c>
      <c r="BM1677">
        <f t="shared" si="1335"/>
        <v>0</v>
      </c>
      <c r="BN1677">
        <f t="shared" si="1336"/>
        <v>0</v>
      </c>
      <c r="BO1677">
        <f t="shared" si="1337"/>
        <v>0</v>
      </c>
      <c r="BP1677">
        <f t="shared" si="1338"/>
        <v>0</v>
      </c>
      <c r="BQ1677">
        <f t="shared" si="1339"/>
        <v>11.790564777297387</v>
      </c>
      <c r="BR1677">
        <f t="shared" si="1340"/>
        <v>0</v>
      </c>
      <c r="BS1677">
        <f t="shared" si="1341"/>
        <v>0</v>
      </c>
      <c r="BT1677">
        <f t="shared" si="1342"/>
        <v>0</v>
      </c>
      <c r="BU1677">
        <f t="shared" si="1343"/>
        <v>0</v>
      </c>
      <c r="BV1677">
        <f t="shared" si="1344"/>
        <v>10.714439990727769</v>
      </c>
      <c r="BW1677">
        <f t="shared" si="1345"/>
        <v>0</v>
      </c>
      <c r="BX1677">
        <f t="shared" si="1346"/>
        <v>0</v>
      </c>
      <c r="BY1677">
        <f t="shared" si="1347"/>
        <v>0</v>
      </c>
      <c r="BZ1677">
        <f t="shared" si="1348"/>
        <v>11.954407441448915</v>
      </c>
      <c r="CA1677">
        <f t="shared" si="1349"/>
        <v>0</v>
      </c>
      <c r="CB1677">
        <f t="shared" si="1350"/>
        <v>11.199597325534862</v>
      </c>
      <c r="CC1677">
        <f t="shared" si="1351"/>
        <v>0</v>
      </c>
      <c r="CD1677">
        <f t="shared" si="1352"/>
        <v>0</v>
      </c>
      <c r="CE1677">
        <f t="shared" si="1353"/>
        <v>0</v>
      </c>
      <c r="CF1677">
        <f t="shared" si="1354"/>
        <v>0</v>
      </c>
      <c r="CG1677">
        <f t="shared" si="1355"/>
        <v>0</v>
      </c>
      <c r="CH1677">
        <f t="shared" si="1356"/>
        <v>10.216508370253013</v>
      </c>
      <c r="CI1677">
        <f t="shared" si="1357"/>
        <v>9.9832686875409777</v>
      </c>
      <c r="CJ1677">
        <f t="shared" si="1358"/>
        <v>0</v>
      </c>
      <c r="CK1677">
        <f t="shared" si="1359"/>
        <v>0</v>
      </c>
      <c r="CL1677">
        <f t="shared" si="1360"/>
        <v>12.613006674246012</v>
      </c>
      <c r="CM1677">
        <f t="shared" si="1361"/>
        <v>0</v>
      </c>
      <c r="CN1677">
        <f t="shared" si="1362"/>
        <v>0</v>
      </c>
      <c r="CO1677">
        <f t="shared" si="1363"/>
        <v>0</v>
      </c>
      <c r="CP1677">
        <f t="shared" si="1364"/>
        <v>0</v>
      </c>
      <c r="CQ1677">
        <f t="shared" si="1365"/>
        <v>0</v>
      </c>
      <c r="CR1677">
        <f t="shared" si="1366"/>
        <v>0</v>
      </c>
      <c r="CS1677">
        <f t="shared" si="1367"/>
        <v>0</v>
      </c>
      <c r="CT1677">
        <f t="shared" si="1368"/>
        <v>0</v>
      </c>
      <c r="CU1677">
        <f t="shared" si="1369"/>
        <v>0</v>
      </c>
      <c r="CV1677">
        <f t="shared" si="1370"/>
        <v>0</v>
      </c>
      <c r="CW1677">
        <f t="shared" si="1371"/>
        <v>0</v>
      </c>
      <c r="CX1677">
        <f t="shared" si="1372"/>
        <v>11.595343810119644</v>
      </c>
    </row>
    <row r="1678" spans="1:102" x14ac:dyDescent="0.25">
      <c r="A1678">
        <v>1098623552</v>
      </c>
      <c r="B1678" s="6" t="s">
        <v>1756</v>
      </c>
      <c r="C1678" s="7"/>
      <c r="D1678" s="7"/>
      <c r="E1678" s="7"/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>
        <v>204080</v>
      </c>
      <c r="Q1678" s="7"/>
      <c r="R1678" s="7"/>
      <c r="S1678" s="7"/>
      <c r="T1678" s="7"/>
      <c r="U1678" s="7"/>
      <c r="V1678" s="7">
        <v>244350</v>
      </c>
      <c r="W1678" s="7"/>
      <c r="X1678" s="7"/>
      <c r="Y1678" s="7"/>
      <c r="Z1678" s="7">
        <v>629740</v>
      </c>
      <c r="AA1678" s="7"/>
      <c r="AB1678" s="7"/>
      <c r="AC1678" s="7"/>
      <c r="AD1678" s="7"/>
      <c r="AE1678" s="7"/>
      <c r="AF1678" s="7"/>
      <c r="AG1678" s="7"/>
      <c r="AH1678" s="7"/>
      <c r="AI1678" s="7">
        <v>160037</v>
      </c>
      <c r="AJ1678" s="7"/>
      <c r="AK1678" s="7"/>
      <c r="AL1678" s="7"/>
      <c r="AM1678" s="7"/>
      <c r="AN1678" s="7"/>
      <c r="AO1678" s="7"/>
      <c r="AP1678" s="7"/>
      <c r="AQ1678" s="7">
        <v>25560</v>
      </c>
      <c r="AR1678" s="7"/>
      <c r="AS1678" s="7"/>
      <c r="AT1678" s="7"/>
      <c r="AU1678" s="7"/>
      <c r="AV1678" s="7">
        <v>109010</v>
      </c>
      <c r="AW1678" s="7">
        <v>20090</v>
      </c>
      <c r="AX1678" s="7">
        <v>119020</v>
      </c>
      <c r="AY1678" s="7">
        <f t="shared" si="1373"/>
        <v>8</v>
      </c>
      <c r="BA1678">
        <f t="shared" si="1374"/>
        <v>1098623552</v>
      </c>
      <c r="BB1678" t="str">
        <f t="shared" si="1375"/>
        <v>PINILLA NEGRON MARIA ISABEL</v>
      </c>
      <c r="BC1678">
        <f t="shared" si="1376"/>
        <v>0</v>
      </c>
      <c r="BD1678">
        <f t="shared" si="1326"/>
        <v>0</v>
      </c>
      <c r="BE1678">
        <f t="shared" si="1327"/>
        <v>0</v>
      </c>
      <c r="BF1678">
        <f t="shared" si="1328"/>
        <v>0</v>
      </c>
      <c r="BG1678">
        <f t="shared" si="1329"/>
        <v>0</v>
      </c>
      <c r="BH1678">
        <f t="shared" si="1330"/>
        <v>0</v>
      </c>
      <c r="BI1678">
        <f t="shared" si="1331"/>
        <v>0</v>
      </c>
      <c r="BJ1678">
        <f t="shared" si="1332"/>
        <v>0</v>
      </c>
      <c r="BK1678">
        <f t="shared" si="1333"/>
        <v>0</v>
      </c>
      <c r="BL1678">
        <f t="shared" si="1334"/>
        <v>0</v>
      </c>
      <c r="BM1678">
        <f t="shared" si="1335"/>
        <v>0</v>
      </c>
      <c r="BN1678">
        <f t="shared" si="1336"/>
        <v>0</v>
      </c>
      <c r="BO1678">
        <f t="shared" si="1337"/>
        <v>0</v>
      </c>
      <c r="BP1678">
        <f t="shared" si="1338"/>
        <v>12.226272252842888</v>
      </c>
      <c r="BQ1678">
        <f t="shared" si="1339"/>
        <v>0</v>
      </c>
      <c r="BR1678">
        <f t="shared" si="1340"/>
        <v>0</v>
      </c>
      <c r="BS1678">
        <f t="shared" si="1341"/>
        <v>0</v>
      </c>
      <c r="BT1678">
        <f t="shared" si="1342"/>
        <v>0</v>
      </c>
      <c r="BU1678">
        <f t="shared" si="1343"/>
        <v>0</v>
      </c>
      <c r="BV1678">
        <f t="shared" si="1344"/>
        <v>12.406360995180208</v>
      </c>
      <c r="BW1678">
        <f t="shared" si="1345"/>
        <v>0</v>
      </c>
      <c r="BX1678">
        <f t="shared" si="1346"/>
        <v>0</v>
      </c>
      <c r="BY1678">
        <f t="shared" si="1347"/>
        <v>0</v>
      </c>
      <c r="BZ1678">
        <f t="shared" si="1348"/>
        <v>13.353063902727264</v>
      </c>
      <c r="CA1678">
        <f t="shared" si="1349"/>
        <v>0</v>
      </c>
      <c r="CB1678">
        <f t="shared" si="1350"/>
        <v>0</v>
      </c>
      <c r="CC1678">
        <f t="shared" si="1351"/>
        <v>0</v>
      </c>
      <c r="CD1678">
        <f t="shared" si="1352"/>
        <v>0</v>
      </c>
      <c r="CE1678">
        <f t="shared" si="1353"/>
        <v>0</v>
      </c>
      <c r="CF1678">
        <f t="shared" si="1354"/>
        <v>0</v>
      </c>
      <c r="CG1678">
        <f t="shared" si="1355"/>
        <v>0</v>
      </c>
      <c r="CH1678">
        <f t="shared" si="1356"/>
        <v>0</v>
      </c>
      <c r="CI1678">
        <f t="shared" si="1357"/>
        <v>11.983166566017303</v>
      </c>
      <c r="CJ1678">
        <f t="shared" si="1358"/>
        <v>0</v>
      </c>
      <c r="CK1678">
        <f t="shared" si="1359"/>
        <v>0</v>
      </c>
      <c r="CL1678">
        <f t="shared" si="1360"/>
        <v>0</v>
      </c>
      <c r="CM1678">
        <f t="shared" si="1361"/>
        <v>0</v>
      </c>
      <c r="CN1678">
        <f t="shared" si="1362"/>
        <v>0</v>
      </c>
      <c r="CO1678">
        <f t="shared" si="1363"/>
        <v>0</v>
      </c>
      <c r="CP1678">
        <f t="shared" si="1364"/>
        <v>0</v>
      </c>
      <c r="CQ1678">
        <f t="shared" si="1365"/>
        <v>10.148823031356836</v>
      </c>
      <c r="CR1678">
        <f t="shared" si="1366"/>
        <v>0</v>
      </c>
      <c r="CS1678">
        <f t="shared" si="1367"/>
        <v>0</v>
      </c>
      <c r="CT1678">
        <f t="shared" si="1368"/>
        <v>0</v>
      </c>
      <c r="CU1678">
        <f t="shared" si="1369"/>
        <v>0</v>
      </c>
      <c r="CV1678">
        <f t="shared" si="1370"/>
        <v>11.599204073550652</v>
      </c>
      <c r="CW1678">
        <f t="shared" si="1371"/>
        <v>9.90802723257816</v>
      </c>
      <c r="CX1678">
        <f t="shared" si="1372"/>
        <v>11.687055227112799</v>
      </c>
    </row>
    <row r="1679" spans="1:102" x14ac:dyDescent="0.25">
      <c r="A1679">
        <v>1075208759</v>
      </c>
      <c r="B1679" s="6" t="s">
        <v>1757</v>
      </c>
      <c r="C1679" s="7"/>
      <c r="D1679" s="7"/>
      <c r="E1679" s="7"/>
      <c r="F1679" s="7"/>
      <c r="G1679" s="7"/>
      <c r="H1679" s="7">
        <v>42940</v>
      </c>
      <c r="I1679" s="7"/>
      <c r="J1679" s="7">
        <v>103740</v>
      </c>
      <c r="K1679" s="7"/>
      <c r="L1679" s="7">
        <v>39700</v>
      </c>
      <c r="M1679" s="7"/>
      <c r="N1679" s="7"/>
      <c r="O1679" s="7"/>
      <c r="P1679" s="7"/>
      <c r="Q1679" s="7"/>
      <c r="R1679" s="7">
        <v>12310</v>
      </c>
      <c r="S1679" s="7"/>
      <c r="T1679" s="7"/>
      <c r="U1679" s="7"/>
      <c r="V1679" s="7">
        <v>113760</v>
      </c>
      <c r="W1679" s="7"/>
      <c r="X1679" s="7"/>
      <c r="Y1679" s="7"/>
      <c r="Z1679" s="7">
        <v>66260</v>
      </c>
      <c r="AA1679" s="7"/>
      <c r="AB1679" s="7"/>
      <c r="AC1679" s="7"/>
      <c r="AD1679" s="7"/>
      <c r="AE1679" s="7"/>
      <c r="AF1679" s="7">
        <v>54240</v>
      </c>
      <c r="AG1679" s="7"/>
      <c r="AH1679" s="7"/>
      <c r="AI1679" s="7">
        <v>675627</v>
      </c>
      <c r="AJ1679" s="7">
        <v>67200</v>
      </c>
      <c r="AK1679" s="7"/>
      <c r="AL1679" s="7"/>
      <c r="AM1679" s="7"/>
      <c r="AN1679" s="7"/>
      <c r="AO1679" s="7"/>
      <c r="AP1679" s="7"/>
      <c r="AQ1679" s="7"/>
      <c r="AR1679" s="7"/>
      <c r="AS1679" s="7"/>
      <c r="AT1679" s="7"/>
      <c r="AU1679" s="7">
        <v>392510</v>
      </c>
      <c r="AV1679" s="7"/>
      <c r="AW1679" s="7">
        <v>0</v>
      </c>
      <c r="AX1679" s="7">
        <v>283830</v>
      </c>
      <c r="AY1679" s="7">
        <f t="shared" si="1373"/>
        <v>12</v>
      </c>
      <c r="BA1679">
        <f t="shared" si="1374"/>
        <v>1075208759</v>
      </c>
      <c r="BB1679" t="str">
        <f t="shared" si="1375"/>
        <v>PINTO LOZADA ANDREA CAROLINA</v>
      </c>
      <c r="BC1679">
        <f t="shared" si="1376"/>
        <v>0</v>
      </c>
      <c r="BD1679">
        <f t="shared" si="1326"/>
        <v>0</v>
      </c>
      <c r="BE1679">
        <f t="shared" si="1327"/>
        <v>0</v>
      </c>
      <c r="BF1679">
        <f t="shared" si="1328"/>
        <v>0</v>
      </c>
      <c r="BG1679">
        <f t="shared" si="1329"/>
        <v>0</v>
      </c>
      <c r="BH1679">
        <f t="shared" si="1330"/>
        <v>10.667582359470872</v>
      </c>
      <c r="BI1679">
        <f t="shared" si="1331"/>
        <v>0</v>
      </c>
      <c r="BJ1679">
        <f t="shared" si="1332"/>
        <v>11.549652687342256</v>
      </c>
      <c r="BK1679">
        <f t="shared" si="1333"/>
        <v>0</v>
      </c>
      <c r="BL1679">
        <f t="shared" si="1334"/>
        <v>10.589131655274922</v>
      </c>
      <c r="BM1679">
        <f t="shared" si="1335"/>
        <v>0</v>
      </c>
      <c r="BN1679">
        <f t="shared" si="1336"/>
        <v>0</v>
      </c>
      <c r="BO1679">
        <f t="shared" si="1337"/>
        <v>0</v>
      </c>
      <c r="BP1679">
        <f t="shared" si="1338"/>
        <v>0</v>
      </c>
      <c r="BQ1679">
        <f t="shared" si="1339"/>
        <v>0</v>
      </c>
      <c r="BR1679">
        <f t="shared" si="1340"/>
        <v>9.4182484506476154</v>
      </c>
      <c r="BS1679">
        <f t="shared" si="1341"/>
        <v>0</v>
      </c>
      <c r="BT1679">
        <f t="shared" si="1342"/>
        <v>0</v>
      </c>
      <c r="BU1679">
        <f t="shared" si="1343"/>
        <v>0</v>
      </c>
      <c r="BV1679">
        <f t="shared" si="1344"/>
        <v>11.641855035434437</v>
      </c>
      <c r="BW1679">
        <f t="shared" si="1345"/>
        <v>0</v>
      </c>
      <c r="BX1679">
        <f t="shared" si="1346"/>
        <v>0</v>
      </c>
      <c r="BY1679">
        <f t="shared" si="1347"/>
        <v>0</v>
      </c>
      <c r="BZ1679">
        <f t="shared" si="1348"/>
        <v>11.101356767801578</v>
      </c>
      <c r="CA1679">
        <f t="shared" si="1349"/>
        <v>0</v>
      </c>
      <c r="CB1679">
        <f t="shared" si="1350"/>
        <v>0</v>
      </c>
      <c r="CC1679">
        <f t="shared" si="1351"/>
        <v>0</v>
      </c>
      <c r="CD1679">
        <f t="shared" si="1352"/>
        <v>0</v>
      </c>
      <c r="CE1679">
        <f t="shared" si="1353"/>
        <v>0</v>
      </c>
      <c r="CF1679">
        <f t="shared" si="1354"/>
        <v>10.901192359022497</v>
      </c>
      <c r="CG1679">
        <f t="shared" si="1355"/>
        <v>0</v>
      </c>
      <c r="CH1679">
        <f t="shared" si="1356"/>
        <v>0</v>
      </c>
      <c r="CI1679">
        <f t="shared" si="1357"/>
        <v>13.423397907698776</v>
      </c>
      <c r="CJ1679">
        <f t="shared" si="1358"/>
        <v>11.115443407352901</v>
      </c>
      <c r="CK1679">
        <f t="shared" si="1359"/>
        <v>0</v>
      </c>
      <c r="CL1679">
        <f t="shared" si="1360"/>
        <v>0</v>
      </c>
      <c r="CM1679">
        <f t="shared" si="1361"/>
        <v>0</v>
      </c>
      <c r="CN1679">
        <f t="shared" si="1362"/>
        <v>0</v>
      </c>
      <c r="CO1679">
        <f t="shared" si="1363"/>
        <v>0</v>
      </c>
      <c r="CP1679">
        <f t="shared" si="1364"/>
        <v>0</v>
      </c>
      <c r="CQ1679">
        <f t="shared" si="1365"/>
        <v>0</v>
      </c>
      <c r="CR1679">
        <f t="shared" si="1366"/>
        <v>0</v>
      </c>
      <c r="CS1679">
        <f t="shared" si="1367"/>
        <v>0</v>
      </c>
      <c r="CT1679">
        <f t="shared" si="1368"/>
        <v>0</v>
      </c>
      <c r="CU1679">
        <f t="shared" si="1369"/>
        <v>12.880319841289602</v>
      </c>
      <c r="CV1679">
        <f t="shared" si="1370"/>
        <v>0</v>
      </c>
      <c r="CW1679">
        <f t="shared" si="1371"/>
        <v>0</v>
      </c>
      <c r="CX1679">
        <f t="shared" si="1372"/>
        <v>12.556134269596132</v>
      </c>
    </row>
    <row r="1680" spans="1:102" x14ac:dyDescent="0.25">
      <c r="A1680">
        <v>79626815</v>
      </c>
      <c r="B1680" s="6" t="s">
        <v>1758</v>
      </c>
      <c r="C1680" s="7"/>
      <c r="D1680" s="7"/>
      <c r="E1680" s="7"/>
      <c r="F1680" s="7"/>
      <c r="G1680" s="7"/>
      <c r="H1680" s="7">
        <v>63090</v>
      </c>
      <c r="I1680" s="7"/>
      <c r="J1680" s="7"/>
      <c r="K1680" s="7"/>
      <c r="L1680" s="7">
        <v>240400</v>
      </c>
      <c r="M1680" s="7"/>
      <c r="N1680" s="7"/>
      <c r="O1680" s="7"/>
      <c r="P1680" s="7"/>
      <c r="Q1680" s="7"/>
      <c r="R1680" s="7"/>
      <c r="S1680" s="7"/>
      <c r="T1680" s="7"/>
      <c r="U1680" s="7"/>
      <c r="V1680" s="7">
        <v>16280</v>
      </c>
      <c r="W1680" s="7"/>
      <c r="X1680" s="7"/>
      <c r="Y1680" s="7"/>
      <c r="Z1680" s="7">
        <v>34030</v>
      </c>
      <c r="AA1680" s="7">
        <v>27500</v>
      </c>
      <c r="AB1680" s="7">
        <v>16990</v>
      </c>
      <c r="AC1680" s="7"/>
      <c r="AD1680" s="7"/>
      <c r="AE1680" s="7"/>
      <c r="AF1680" s="7"/>
      <c r="AG1680" s="7"/>
      <c r="AH1680" s="7"/>
      <c r="AI1680" s="7">
        <v>158386</v>
      </c>
      <c r="AJ1680" s="7">
        <v>17020</v>
      </c>
      <c r="AK1680" s="7"/>
      <c r="AL1680" s="7"/>
      <c r="AM1680" s="7"/>
      <c r="AN1680" s="7"/>
      <c r="AO1680" s="7"/>
      <c r="AP1680" s="7"/>
      <c r="AQ1680" s="7"/>
      <c r="AR1680" s="7"/>
      <c r="AS1680" s="7"/>
      <c r="AT1680" s="7"/>
      <c r="AU1680" s="7"/>
      <c r="AV1680" s="7"/>
      <c r="AW1680" s="7"/>
      <c r="AX1680" s="7"/>
      <c r="AY1680" s="7">
        <f t="shared" si="1373"/>
        <v>8</v>
      </c>
      <c r="BA1680">
        <f t="shared" si="1374"/>
        <v>79626815</v>
      </c>
      <c r="BB1680" t="str">
        <f t="shared" si="1375"/>
        <v>PINTO SANTAMARIA DIEGO LEONARDO</v>
      </c>
      <c r="BC1680">
        <f t="shared" si="1376"/>
        <v>0</v>
      </c>
      <c r="BD1680">
        <f t="shared" si="1326"/>
        <v>0</v>
      </c>
      <c r="BE1680">
        <f t="shared" si="1327"/>
        <v>0</v>
      </c>
      <c r="BF1680">
        <f t="shared" si="1328"/>
        <v>0</v>
      </c>
      <c r="BG1680">
        <f t="shared" si="1329"/>
        <v>0</v>
      </c>
      <c r="BH1680">
        <f t="shared" si="1330"/>
        <v>11.052333407611723</v>
      </c>
      <c r="BI1680">
        <f t="shared" si="1331"/>
        <v>0</v>
      </c>
      <c r="BJ1680">
        <f t="shared" si="1332"/>
        <v>0</v>
      </c>
      <c r="BK1680">
        <f t="shared" si="1333"/>
        <v>0</v>
      </c>
      <c r="BL1680">
        <f t="shared" si="1334"/>
        <v>12.390063641368315</v>
      </c>
      <c r="BM1680">
        <f t="shared" si="1335"/>
        <v>0</v>
      </c>
      <c r="BN1680">
        <f t="shared" si="1336"/>
        <v>0</v>
      </c>
      <c r="BO1680">
        <f t="shared" si="1337"/>
        <v>0</v>
      </c>
      <c r="BP1680">
        <f t="shared" si="1338"/>
        <v>0</v>
      </c>
      <c r="BQ1680">
        <f t="shared" si="1339"/>
        <v>0</v>
      </c>
      <c r="BR1680">
        <f t="shared" si="1340"/>
        <v>0</v>
      </c>
      <c r="BS1680">
        <f t="shared" si="1341"/>
        <v>0</v>
      </c>
      <c r="BT1680">
        <f t="shared" si="1342"/>
        <v>0</v>
      </c>
      <c r="BU1680">
        <f t="shared" si="1343"/>
        <v>0</v>
      </c>
      <c r="BV1680">
        <f t="shared" si="1344"/>
        <v>9.697754062731514</v>
      </c>
      <c r="BW1680">
        <f t="shared" si="1345"/>
        <v>0</v>
      </c>
      <c r="BX1680">
        <f t="shared" si="1346"/>
        <v>0</v>
      </c>
      <c r="BY1680">
        <f t="shared" si="1347"/>
        <v>0</v>
      </c>
      <c r="BZ1680">
        <f t="shared" si="1348"/>
        <v>10.435027152899224</v>
      </c>
      <c r="CA1680">
        <f t="shared" si="1349"/>
        <v>10.221977646629885</v>
      </c>
      <c r="CB1680">
        <f t="shared" si="1350"/>
        <v>9.740439071085758</v>
      </c>
      <c r="CC1680">
        <f t="shared" si="1351"/>
        <v>0</v>
      </c>
      <c r="CD1680">
        <f t="shared" si="1352"/>
        <v>0</v>
      </c>
      <c r="CE1680">
        <f t="shared" si="1353"/>
        <v>0</v>
      </c>
      <c r="CF1680">
        <f t="shared" si="1354"/>
        <v>0</v>
      </c>
      <c r="CG1680">
        <f t="shared" si="1355"/>
        <v>0</v>
      </c>
      <c r="CH1680">
        <f t="shared" si="1356"/>
        <v>0</v>
      </c>
      <c r="CI1680">
        <f t="shared" si="1357"/>
        <v>11.972796684287408</v>
      </c>
      <c r="CJ1680">
        <f t="shared" si="1358"/>
        <v>9.7422031548079726</v>
      </c>
      <c r="CK1680">
        <f t="shared" si="1359"/>
        <v>0</v>
      </c>
      <c r="CL1680">
        <f t="shared" si="1360"/>
        <v>0</v>
      </c>
      <c r="CM1680">
        <f t="shared" si="1361"/>
        <v>0</v>
      </c>
      <c r="CN1680">
        <f t="shared" si="1362"/>
        <v>0</v>
      </c>
      <c r="CO1680">
        <f t="shared" si="1363"/>
        <v>0</v>
      </c>
      <c r="CP1680">
        <f t="shared" si="1364"/>
        <v>0</v>
      </c>
      <c r="CQ1680">
        <f t="shared" si="1365"/>
        <v>0</v>
      </c>
      <c r="CR1680">
        <f t="shared" si="1366"/>
        <v>0</v>
      </c>
      <c r="CS1680">
        <f t="shared" si="1367"/>
        <v>0</v>
      </c>
      <c r="CT1680">
        <f t="shared" si="1368"/>
        <v>0</v>
      </c>
      <c r="CU1680">
        <f t="shared" si="1369"/>
        <v>0</v>
      </c>
      <c r="CV1680">
        <f t="shared" si="1370"/>
        <v>0</v>
      </c>
      <c r="CW1680">
        <f t="shared" si="1371"/>
        <v>0</v>
      </c>
      <c r="CX1680">
        <f t="shared" si="1372"/>
        <v>0</v>
      </c>
    </row>
    <row r="1681" spans="1:102" x14ac:dyDescent="0.25">
      <c r="A1681">
        <v>52932879</v>
      </c>
      <c r="B1681" s="6" t="s">
        <v>1759</v>
      </c>
      <c r="C1681" s="7"/>
      <c r="D1681" s="7"/>
      <c r="E1681" s="7"/>
      <c r="F1681" s="7">
        <v>8000</v>
      </c>
      <c r="G1681" s="7"/>
      <c r="H1681" s="7">
        <v>217620</v>
      </c>
      <c r="I1681" s="7"/>
      <c r="J1681" s="7"/>
      <c r="K1681" s="7"/>
      <c r="L1681" s="7"/>
      <c r="M1681" s="7"/>
      <c r="N1681" s="7"/>
      <c r="O1681" s="7"/>
      <c r="P1681" s="7"/>
      <c r="Q1681" s="7">
        <v>393750</v>
      </c>
      <c r="R1681" s="7"/>
      <c r="S1681" s="7">
        <v>18090</v>
      </c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7"/>
      <c r="AE1681" s="7"/>
      <c r="AF1681" s="7"/>
      <c r="AG1681" s="7">
        <v>55575</v>
      </c>
      <c r="AH1681" s="7"/>
      <c r="AI1681" s="7"/>
      <c r="AJ1681" s="7"/>
      <c r="AK1681" s="7"/>
      <c r="AL1681" s="7"/>
      <c r="AM1681" s="7"/>
      <c r="AN1681" s="7"/>
      <c r="AO1681" s="7">
        <v>13583</v>
      </c>
      <c r="AP1681" s="7"/>
      <c r="AQ1681" s="7"/>
      <c r="AR1681" s="7"/>
      <c r="AS1681" s="7"/>
      <c r="AT1681" s="7"/>
      <c r="AU1681" s="7"/>
      <c r="AV1681" s="7"/>
      <c r="AW1681" s="7">
        <v>35700</v>
      </c>
      <c r="AX1681" s="7">
        <v>67800</v>
      </c>
      <c r="AY1681" s="7">
        <f t="shared" si="1373"/>
        <v>8</v>
      </c>
      <c r="BA1681">
        <f t="shared" si="1374"/>
        <v>52932879</v>
      </c>
      <c r="BB1681" t="str">
        <f t="shared" si="1375"/>
        <v>PINZON ACERO DIANA CAROLINA</v>
      </c>
      <c r="BC1681">
        <f t="shared" si="1376"/>
        <v>0</v>
      </c>
      <c r="BD1681">
        <f t="shared" si="1326"/>
        <v>0</v>
      </c>
      <c r="BE1681">
        <f t="shared" si="1327"/>
        <v>0</v>
      </c>
      <c r="BF1681">
        <f t="shared" si="1328"/>
        <v>8.9873218128501247</v>
      </c>
      <c r="BG1681">
        <f t="shared" si="1329"/>
        <v>0</v>
      </c>
      <c r="BH1681">
        <f t="shared" si="1330"/>
        <v>12.290510296660331</v>
      </c>
      <c r="BI1681">
        <f t="shared" si="1331"/>
        <v>0</v>
      </c>
      <c r="BJ1681">
        <f t="shared" si="1332"/>
        <v>0</v>
      </c>
      <c r="BK1681">
        <f t="shared" si="1333"/>
        <v>0</v>
      </c>
      <c r="BL1681">
        <f t="shared" si="1334"/>
        <v>0</v>
      </c>
      <c r="BM1681">
        <f t="shared" si="1335"/>
        <v>0</v>
      </c>
      <c r="BN1681">
        <f t="shared" si="1336"/>
        <v>0</v>
      </c>
      <c r="BO1681">
        <f t="shared" si="1337"/>
        <v>0</v>
      </c>
      <c r="BP1681">
        <f t="shared" si="1338"/>
        <v>0</v>
      </c>
      <c r="BQ1681">
        <f t="shared" si="1339"/>
        <v>12.883474008801295</v>
      </c>
      <c r="BR1681">
        <f t="shared" si="1340"/>
        <v>0</v>
      </c>
      <c r="BS1681">
        <f t="shared" si="1341"/>
        <v>9.8031698560212615</v>
      </c>
      <c r="BT1681">
        <f t="shared" si="1342"/>
        <v>0</v>
      </c>
      <c r="BU1681">
        <f t="shared" si="1343"/>
        <v>0</v>
      </c>
      <c r="BV1681">
        <f t="shared" si="1344"/>
        <v>0</v>
      </c>
      <c r="BW1681">
        <f t="shared" si="1345"/>
        <v>0</v>
      </c>
      <c r="BX1681">
        <f t="shared" si="1346"/>
        <v>0</v>
      </c>
      <c r="BY1681">
        <f t="shared" si="1347"/>
        <v>0</v>
      </c>
      <c r="BZ1681">
        <f t="shared" si="1348"/>
        <v>0</v>
      </c>
      <c r="CA1681">
        <f t="shared" si="1349"/>
        <v>0</v>
      </c>
      <c r="CB1681">
        <f t="shared" si="1350"/>
        <v>0</v>
      </c>
      <c r="CC1681">
        <f t="shared" si="1351"/>
        <v>0</v>
      </c>
      <c r="CD1681">
        <f t="shared" si="1352"/>
        <v>0</v>
      </c>
      <c r="CE1681">
        <f t="shared" si="1353"/>
        <v>0</v>
      </c>
      <c r="CF1681">
        <f t="shared" si="1354"/>
        <v>0</v>
      </c>
      <c r="CG1681">
        <f t="shared" si="1355"/>
        <v>10.925506732372718</v>
      </c>
      <c r="CH1681">
        <f t="shared" si="1356"/>
        <v>0</v>
      </c>
      <c r="CI1681">
        <f t="shared" si="1357"/>
        <v>0</v>
      </c>
      <c r="CJ1681">
        <f t="shared" si="1358"/>
        <v>0</v>
      </c>
      <c r="CK1681">
        <f t="shared" si="1359"/>
        <v>0</v>
      </c>
      <c r="CL1681">
        <f t="shared" si="1360"/>
        <v>0</v>
      </c>
      <c r="CM1681">
        <f t="shared" si="1361"/>
        <v>0</v>
      </c>
      <c r="CN1681">
        <f t="shared" si="1362"/>
        <v>0</v>
      </c>
      <c r="CO1681">
        <f t="shared" si="1363"/>
        <v>9.5166479085511284</v>
      </c>
      <c r="CP1681">
        <f t="shared" si="1364"/>
        <v>0</v>
      </c>
      <c r="CQ1681">
        <f t="shared" si="1365"/>
        <v>0</v>
      </c>
      <c r="CR1681">
        <f t="shared" si="1366"/>
        <v>0</v>
      </c>
      <c r="CS1681">
        <f t="shared" si="1367"/>
        <v>0</v>
      </c>
      <c r="CT1681">
        <f t="shared" si="1368"/>
        <v>0</v>
      </c>
      <c r="CU1681">
        <f t="shared" si="1369"/>
        <v>0</v>
      </c>
      <c r="CV1681">
        <f t="shared" si="1370"/>
        <v>0</v>
      </c>
      <c r="CW1681">
        <f t="shared" si="1371"/>
        <v>10.482933978579906</v>
      </c>
      <c r="CX1681">
        <f t="shared" si="1372"/>
        <v>11.124332223082254</v>
      </c>
    </row>
    <row r="1682" spans="1:102" x14ac:dyDescent="0.25">
      <c r="A1682">
        <v>53074295</v>
      </c>
      <c r="B1682" s="6" t="s">
        <v>1760</v>
      </c>
      <c r="C1682" s="7"/>
      <c r="D1682" s="7"/>
      <c r="E1682" s="7"/>
      <c r="F1682" s="7"/>
      <c r="G1682" s="7"/>
      <c r="H1682" s="7">
        <v>100200</v>
      </c>
      <c r="I1682" s="7"/>
      <c r="J1682" s="7"/>
      <c r="K1682" s="7"/>
      <c r="L1682" s="7">
        <v>444090</v>
      </c>
      <c r="M1682" s="7"/>
      <c r="N1682" s="7"/>
      <c r="O1682" s="7"/>
      <c r="P1682" s="7">
        <v>119310</v>
      </c>
      <c r="Q1682" s="7">
        <v>892060</v>
      </c>
      <c r="R1682" s="7"/>
      <c r="S1682" s="7"/>
      <c r="T1682" s="7"/>
      <c r="U1682" s="7">
        <v>115240</v>
      </c>
      <c r="V1682" s="7"/>
      <c r="W1682" s="7"/>
      <c r="X1682" s="7"/>
      <c r="Y1682" s="7"/>
      <c r="Z1682" s="7">
        <v>12056050</v>
      </c>
      <c r="AA1682" s="7">
        <v>5168120</v>
      </c>
      <c r="AB1682" s="7"/>
      <c r="AC1682" s="7">
        <v>391780</v>
      </c>
      <c r="AD1682" s="7"/>
      <c r="AE1682" s="7"/>
      <c r="AF1682" s="7"/>
      <c r="AG1682" s="7"/>
      <c r="AH1682" s="7"/>
      <c r="AI1682" s="7">
        <v>1992520</v>
      </c>
      <c r="AJ1682" s="7">
        <v>208110</v>
      </c>
      <c r="AK1682" s="7"/>
      <c r="AL1682" s="7">
        <v>608190</v>
      </c>
      <c r="AM1682" s="7">
        <v>37350</v>
      </c>
      <c r="AN1682" s="7"/>
      <c r="AO1682" s="7">
        <v>387240</v>
      </c>
      <c r="AP1682" s="7"/>
      <c r="AQ1682" s="7"/>
      <c r="AR1682" s="7"/>
      <c r="AS1682" s="7"/>
      <c r="AT1682" s="7">
        <v>461900</v>
      </c>
      <c r="AU1682" s="7"/>
      <c r="AV1682" s="7"/>
      <c r="AW1682" s="7"/>
      <c r="AX1682" s="7"/>
      <c r="AY1682" s="7">
        <f t="shared" si="1373"/>
        <v>14</v>
      </c>
      <c r="BA1682">
        <f t="shared" si="1374"/>
        <v>53074295</v>
      </c>
      <c r="BB1682" t="str">
        <f t="shared" si="1375"/>
        <v>PINZON BARRANTES KELLY JOHANNA</v>
      </c>
      <c r="BC1682">
        <f t="shared" si="1376"/>
        <v>0</v>
      </c>
      <c r="BD1682">
        <f t="shared" si="1326"/>
        <v>0</v>
      </c>
      <c r="BE1682">
        <f t="shared" si="1327"/>
        <v>0</v>
      </c>
      <c r="BF1682">
        <f t="shared" si="1328"/>
        <v>0</v>
      </c>
      <c r="BG1682">
        <f t="shared" si="1329"/>
        <v>0</v>
      </c>
      <c r="BH1682">
        <f t="shared" si="1330"/>
        <v>11.514933447623021</v>
      </c>
      <c r="BI1682">
        <f t="shared" si="1331"/>
        <v>0</v>
      </c>
      <c r="BJ1682">
        <f t="shared" si="1332"/>
        <v>0</v>
      </c>
      <c r="BK1682">
        <f t="shared" si="1333"/>
        <v>0</v>
      </c>
      <c r="BL1682">
        <f t="shared" si="1334"/>
        <v>13.003784775368919</v>
      </c>
      <c r="BM1682">
        <f t="shared" si="1335"/>
        <v>0</v>
      </c>
      <c r="BN1682">
        <f t="shared" si="1336"/>
        <v>0</v>
      </c>
      <c r="BO1682">
        <f t="shared" si="1337"/>
        <v>0</v>
      </c>
      <c r="BP1682">
        <f t="shared" si="1338"/>
        <v>11.689488808361835</v>
      </c>
      <c r="BQ1682">
        <f t="shared" si="1339"/>
        <v>13.701289794874178</v>
      </c>
      <c r="BR1682">
        <f t="shared" si="1340"/>
        <v>0</v>
      </c>
      <c r="BS1682">
        <f t="shared" si="1341"/>
        <v>0</v>
      </c>
      <c r="BT1682">
        <f t="shared" si="1342"/>
        <v>0</v>
      </c>
      <c r="BU1682">
        <f t="shared" si="1343"/>
        <v>11.654780866703335</v>
      </c>
      <c r="BV1682">
        <f t="shared" si="1344"/>
        <v>0</v>
      </c>
      <c r="BW1682">
        <f t="shared" si="1345"/>
        <v>0</v>
      </c>
      <c r="BX1682">
        <f t="shared" si="1346"/>
        <v>0</v>
      </c>
      <c r="BY1682">
        <f t="shared" si="1347"/>
        <v>0</v>
      </c>
      <c r="BZ1682">
        <f t="shared" si="1348"/>
        <v>16.305077249538314</v>
      </c>
      <c r="CA1682">
        <f t="shared" si="1349"/>
        <v>15.45801973748318</v>
      </c>
      <c r="CB1682">
        <f t="shared" si="1350"/>
        <v>0</v>
      </c>
      <c r="CC1682">
        <f t="shared" si="1351"/>
        <v>12.878458289187041</v>
      </c>
      <c r="CD1682">
        <f t="shared" si="1352"/>
        <v>0</v>
      </c>
      <c r="CE1682">
        <f t="shared" si="1353"/>
        <v>0</v>
      </c>
      <c r="CF1682">
        <f t="shared" si="1354"/>
        <v>0</v>
      </c>
      <c r="CG1682">
        <f t="shared" si="1355"/>
        <v>0</v>
      </c>
      <c r="CH1682">
        <f t="shared" si="1356"/>
        <v>0</v>
      </c>
      <c r="CI1682">
        <f t="shared" si="1357"/>
        <v>14.504911229114178</v>
      </c>
      <c r="CJ1682">
        <f t="shared" si="1358"/>
        <v>12.245826870187035</v>
      </c>
      <c r="CK1682">
        <f t="shared" si="1359"/>
        <v>0</v>
      </c>
      <c r="CL1682">
        <f t="shared" si="1360"/>
        <v>13.31824425635202</v>
      </c>
      <c r="CM1682">
        <f t="shared" si="1361"/>
        <v>10.528114963964265</v>
      </c>
      <c r="CN1682">
        <f t="shared" si="1362"/>
        <v>0</v>
      </c>
      <c r="CO1682">
        <f t="shared" si="1363"/>
        <v>12.866802517208527</v>
      </c>
      <c r="CP1682">
        <f t="shared" si="1364"/>
        <v>0</v>
      </c>
      <c r="CQ1682">
        <f t="shared" si="1365"/>
        <v>0</v>
      </c>
      <c r="CR1682">
        <f t="shared" si="1366"/>
        <v>0</v>
      </c>
      <c r="CS1682">
        <f t="shared" si="1367"/>
        <v>0</v>
      </c>
      <c r="CT1682">
        <f t="shared" si="1368"/>
        <v>13.043105861387126</v>
      </c>
      <c r="CU1682">
        <f t="shared" si="1369"/>
        <v>0</v>
      </c>
      <c r="CV1682">
        <f t="shared" si="1370"/>
        <v>0</v>
      </c>
      <c r="CW1682">
        <f t="shared" si="1371"/>
        <v>0</v>
      </c>
      <c r="CX1682">
        <f t="shared" si="1372"/>
        <v>0</v>
      </c>
    </row>
    <row r="1683" spans="1:102" x14ac:dyDescent="0.25">
      <c r="A1683">
        <v>91233905</v>
      </c>
      <c r="B1683" s="6" t="s">
        <v>1761</v>
      </c>
      <c r="C1683" s="7"/>
      <c r="D1683" s="7"/>
      <c r="E1683" s="7"/>
      <c r="F1683" s="7"/>
      <c r="G1683" s="7"/>
      <c r="H1683" s="7">
        <v>108030</v>
      </c>
      <c r="I1683" s="7"/>
      <c r="J1683" s="7">
        <v>13800</v>
      </c>
      <c r="K1683" s="7"/>
      <c r="L1683" s="7"/>
      <c r="M1683" s="7"/>
      <c r="N1683" s="7"/>
      <c r="O1683" s="7"/>
      <c r="P1683" s="7">
        <v>34360</v>
      </c>
      <c r="Q1683" s="7">
        <v>581000</v>
      </c>
      <c r="R1683" s="7"/>
      <c r="S1683" s="7"/>
      <c r="T1683" s="7"/>
      <c r="U1683" s="7">
        <v>89040</v>
      </c>
      <c r="V1683" s="7"/>
      <c r="W1683" s="7">
        <v>186480</v>
      </c>
      <c r="X1683" s="7"/>
      <c r="Y1683" s="7"/>
      <c r="Z1683" s="7">
        <v>450420</v>
      </c>
      <c r="AA1683" s="7">
        <v>404460</v>
      </c>
      <c r="AB1683" s="7"/>
      <c r="AC1683" s="7"/>
      <c r="AD1683" s="7"/>
      <c r="AE1683" s="7"/>
      <c r="AF1683" s="7"/>
      <c r="AG1683" s="7"/>
      <c r="AH1683" s="7"/>
      <c r="AI1683" s="7">
        <v>101059</v>
      </c>
      <c r="AJ1683" s="7">
        <v>14560</v>
      </c>
      <c r="AK1683" s="7"/>
      <c r="AL1683" s="7">
        <v>135720</v>
      </c>
      <c r="AM1683" s="7">
        <v>149720</v>
      </c>
      <c r="AN1683" s="7"/>
      <c r="AO1683" s="7">
        <v>107520</v>
      </c>
      <c r="AP1683" s="7"/>
      <c r="AQ1683" s="7"/>
      <c r="AR1683" s="7"/>
      <c r="AS1683" s="7"/>
      <c r="AT1683" s="7"/>
      <c r="AU1683" s="7"/>
      <c r="AV1683" s="7"/>
      <c r="AW1683" s="7"/>
      <c r="AX1683" s="7">
        <v>21090</v>
      </c>
      <c r="AY1683" s="7">
        <f t="shared" si="1373"/>
        <v>14</v>
      </c>
      <c r="BA1683">
        <f t="shared" si="1374"/>
        <v>91233905</v>
      </c>
      <c r="BB1683" t="str">
        <f t="shared" si="1375"/>
        <v>PINZON CASTILLO MISAEL</v>
      </c>
      <c r="BC1683">
        <f t="shared" si="1376"/>
        <v>0</v>
      </c>
      <c r="BD1683">
        <f t="shared" si="1326"/>
        <v>0</v>
      </c>
      <c r="BE1683">
        <f t="shared" si="1327"/>
        <v>0</v>
      </c>
      <c r="BF1683">
        <f t="shared" si="1328"/>
        <v>0</v>
      </c>
      <c r="BG1683">
        <f t="shared" si="1329"/>
        <v>0</v>
      </c>
      <c r="BH1683">
        <f t="shared" si="1330"/>
        <v>11.590173501956144</v>
      </c>
      <c r="BI1683">
        <f t="shared" si="1331"/>
        <v>0</v>
      </c>
      <c r="BJ1683">
        <f t="shared" si="1332"/>
        <v>9.5324963322880407</v>
      </c>
      <c r="BK1683">
        <f t="shared" si="1333"/>
        <v>0</v>
      </c>
      <c r="BL1683">
        <f t="shared" si="1334"/>
        <v>0</v>
      </c>
      <c r="BM1683">
        <f t="shared" si="1335"/>
        <v>0</v>
      </c>
      <c r="BN1683">
        <f t="shared" si="1336"/>
        <v>0</v>
      </c>
      <c r="BO1683">
        <f t="shared" si="1337"/>
        <v>0</v>
      </c>
      <c r="BP1683">
        <f t="shared" si="1338"/>
        <v>10.444677479283538</v>
      </c>
      <c r="BQ1683">
        <f t="shared" si="1339"/>
        <v>13.272507757002963</v>
      </c>
      <c r="BR1683">
        <f t="shared" si="1340"/>
        <v>0</v>
      </c>
      <c r="BS1683">
        <f t="shared" si="1341"/>
        <v>0</v>
      </c>
      <c r="BT1683">
        <f t="shared" si="1342"/>
        <v>0</v>
      </c>
      <c r="BU1683">
        <f t="shared" si="1343"/>
        <v>11.396852216793818</v>
      </c>
      <c r="BV1683">
        <f t="shared" si="1344"/>
        <v>0</v>
      </c>
      <c r="BW1683">
        <f t="shared" si="1345"/>
        <v>12.136084636200623</v>
      </c>
      <c r="BX1683">
        <f t="shared" si="1346"/>
        <v>0</v>
      </c>
      <c r="BY1683">
        <f t="shared" si="1347"/>
        <v>0</v>
      </c>
      <c r="BZ1683">
        <f t="shared" si="1348"/>
        <v>13.017937979942721</v>
      </c>
      <c r="CA1683">
        <f t="shared" si="1349"/>
        <v>12.910310595504862</v>
      </c>
      <c r="CB1683">
        <f t="shared" si="1350"/>
        <v>0</v>
      </c>
      <c r="CC1683">
        <f t="shared" si="1351"/>
        <v>0</v>
      </c>
      <c r="CD1683">
        <f t="shared" si="1352"/>
        <v>0</v>
      </c>
      <c r="CE1683">
        <f t="shared" si="1353"/>
        <v>0</v>
      </c>
      <c r="CF1683">
        <f t="shared" si="1354"/>
        <v>0</v>
      </c>
      <c r="CG1683">
        <f t="shared" si="1355"/>
        <v>0</v>
      </c>
      <c r="CH1683">
        <f t="shared" si="1356"/>
        <v>0</v>
      </c>
      <c r="CI1683">
        <f t="shared" si="1357"/>
        <v>11.523469678845899</v>
      </c>
      <c r="CJ1683">
        <f t="shared" si="1358"/>
        <v>9.5861020007109037</v>
      </c>
      <c r="CK1683">
        <f t="shared" si="1359"/>
        <v>0</v>
      </c>
      <c r="CL1683">
        <f t="shared" si="1360"/>
        <v>11.818356586981839</v>
      </c>
      <c r="CM1683">
        <f t="shared" si="1361"/>
        <v>11.916528841130445</v>
      </c>
      <c r="CN1683">
        <f t="shared" si="1362"/>
        <v>0</v>
      </c>
      <c r="CO1683">
        <f t="shared" si="1363"/>
        <v>11.585441456308965</v>
      </c>
      <c r="CP1683">
        <f t="shared" si="1364"/>
        <v>0</v>
      </c>
      <c r="CQ1683">
        <f t="shared" si="1365"/>
        <v>0</v>
      </c>
      <c r="CR1683">
        <f t="shared" si="1366"/>
        <v>0</v>
      </c>
      <c r="CS1683">
        <f t="shared" si="1367"/>
        <v>0</v>
      </c>
      <c r="CT1683">
        <f t="shared" si="1368"/>
        <v>0</v>
      </c>
      <c r="CU1683">
        <f t="shared" si="1369"/>
        <v>0</v>
      </c>
      <c r="CV1683">
        <f t="shared" si="1370"/>
        <v>0</v>
      </c>
      <c r="CW1683">
        <f t="shared" si="1371"/>
        <v>0</v>
      </c>
      <c r="CX1683">
        <f t="shared" si="1372"/>
        <v>9.9566016881856143</v>
      </c>
    </row>
    <row r="1684" spans="1:102" x14ac:dyDescent="0.25">
      <c r="A1684">
        <v>24079938</v>
      </c>
      <c r="B1684" s="6" t="s">
        <v>1762</v>
      </c>
      <c r="C1684" s="7"/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>
        <v>516340</v>
      </c>
      <c r="Q1684" s="7">
        <v>48480</v>
      </c>
      <c r="R1684" s="7"/>
      <c r="S1684" s="7"/>
      <c r="T1684" s="7"/>
      <c r="U1684" s="7"/>
      <c r="V1684" s="7"/>
      <c r="W1684" s="7"/>
      <c r="X1684" s="7"/>
      <c r="Y1684" s="7"/>
      <c r="Z1684" s="7">
        <v>219520</v>
      </c>
      <c r="AA1684" s="7">
        <v>478800</v>
      </c>
      <c r="AB1684" s="7"/>
      <c r="AC1684" s="7"/>
      <c r="AD1684" s="7"/>
      <c r="AE1684" s="7"/>
      <c r="AF1684" s="7"/>
      <c r="AG1684" s="7"/>
      <c r="AH1684" s="7"/>
      <c r="AI1684" s="7"/>
      <c r="AJ1684" s="7"/>
      <c r="AK1684" s="7"/>
      <c r="AL1684" s="7"/>
      <c r="AM1684" s="7"/>
      <c r="AN1684" s="7">
        <v>0</v>
      </c>
      <c r="AO1684" s="7">
        <v>114240</v>
      </c>
      <c r="AP1684" s="7"/>
      <c r="AQ1684" s="7"/>
      <c r="AR1684" s="7"/>
      <c r="AS1684" s="7"/>
      <c r="AT1684" s="7"/>
      <c r="AU1684" s="7"/>
      <c r="AV1684" s="7"/>
      <c r="AW1684" s="7"/>
      <c r="AX1684" s="7"/>
      <c r="AY1684" s="7">
        <f t="shared" si="1373"/>
        <v>6</v>
      </c>
      <c r="BA1684">
        <f t="shared" si="1374"/>
        <v>24079938</v>
      </c>
      <c r="BB1684" t="str">
        <f t="shared" si="1375"/>
        <v>PINZON DURAN MARIA EULALIA</v>
      </c>
      <c r="BC1684">
        <f t="shared" si="1376"/>
        <v>0</v>
      </c>
      <c r="BD1684">
        <f t="shared" si="1326"/>
        <v>0</v>
      </c>
      <c r="BE1684">
        <f t="shared" si="1327"/>
        <v>0</v>
      </c>
      <c r="BF1684">
        <f t="shared" si="1328"/>
        <v>0</v>
      </c>
      <c r="BG1684">
        <f t="shared" si="1329"/>
        <v>0</v>
      </c>
      <c r="BH1684">
        <f t="shared" si="1330"/>
        <v>0</v>
      </c>
      <c r="BI1684">
        <f t="shared" si="1331"/>
        <v>0</v>
      </c>
      <c r="BJ1684">
        <f t="shared" si="1332"/>
        <v>0</v>
      </c>
      <c r="BK1684">
        <f t="shared" si="1333"/>
        <v>0</v>
      </c>
      <c r="BL1684">
        <f t="shared" si="1334"/>
        <v>0</v>
      </c>
      <c r="BM1684">
        <f t="shared" si="1335"/>
        <v>0</v>
      </c>
      <c r="BN1684">
        <f t="shared" si="1336"/>
        <v>0</v>
      </c>
      <c r="BO1684">
        <f t="shared" si="1337"/>
        <v>0</v>
      </c>
      <c r="BP1684">
        <f t="shared" si="1338"/>
        <v>13.154522678909879</v>
      </c>
      <c r="BQ1684">
        <f t="shared" si="1339"/>
        <v>10.788927247593167</v>
      </c>
      <c r="BR1684">
        <f t="shared" si="1340"/>
        <v>0</v>
      </c>
      <c r="BS1684">
        <f t="shared" si="1341"/>
        <v>0</v>
      </c>
      <c r="BT1684">
        <f t="shared" si="1342"/>
        <v>0</v>
      </c>
      <c r="BU1684">
        <f t="shared" si="1343"/>
        <v>0</v>
      </c>
      <c r="BV1684">
        <f t="shared" si="1344"/>
        <v>0</v>
      </c>
      <c r="BW1684">
        <f t="shared" si="1345"/>
        <v>0</v>
      </c>
      <c r="BX1684">
        <f t="shared" si="1346"/>
        <v>0</v>
      </c>
      <c r="BY1684">
        <f t="shared" si="1347"/>
        <v>0</v>
      </c>
      <c r="BZ1684">
        <f t="shared" si="1348"/>
        <v>12.299203178902868</v>
      </c>
      <c r="CA1684">
        <f t="shared" si="1349"/>
        <v>13.079040341218494</v>
      </c>
      <c r="CB1684">
        <f t="shared" si="1350"/>
        <v>0</v>
      </c>
      <c r="CC1684">
        <f t="shared" si="1351"/>
        <v>0</v>
      </c>
      <c r="CD1684">
        <f t="shared" si="1352"/>
        <v>0</v>
      </c>
      <c r="CE1684">
        <f t="shared" si="1353"/>
        <v>0</v>
      </c>
      <c r="CF1684">
        <f t="shared" si="1354"/>
        <v>0</v>
      </c>
      <c r="CG1684">
        <f t="shared" si="1355"/>
        <v>0</v>
      </c>
      <c r="CH1684">
        <f t="shared" si="1356"/>
        <v>0</v>
      </c>
      <c r="CI1684">
        <f t="shared" si="1357"/>
        <v>0</v>
      </c>
      <c r="CJ1684">
        <f t="shared" si="1358"/>
        <v>0</v>
      </c>
      <c r="CK1684">
        <f t="shared" si="1359"/>
        <v>0</v>
      </c>
      <c r="CL1684">
        <f t="shared" si="1360"/>
        <v>0</v>
      </c>
      <c r="CM1684">
        <f t="shared" si="1361"/>
        <v>0</v>
      </c>
      <c r="CN1684">
        <f t="shared" si="1362"/>
        <v>0</v>
      </c>
      <c r="CO1684">
        <f t="shared" si="1363"/>
        <v>11.6460655310365</v>
      </c>
      <c r="CP1684">
        <f t="shared" si="1364"/>
        <v>0</v>
      </c>
      <c r="CQ1684">
        <f t="shared" si="1365"/>
        <v>0</v>
      </c>
      <c r="CR1684">
        <f t="shared" si="1366"/>
        <v>0</v>
      </c>
      <c r="CS1684">
        <f t="shared" si="1367"/>
        <v>0</v>
      </c>
      <c r="CT1684">
        <f t="shared" si="1368"/>
        <v>0</v>
      </c>
      <c r="CU1684">
        <f t="shared" si="1369"/>
        <v>0</v>
      </c>
      <c r="CV1684">
        <f t="shared" si="1370"/>
        <v>0</v>
      </c>
      <c r="CW1684">
        <f t="shared" si="1371"/>
        <v>0</v>
      </c>
      <c r="CX1684">
        <f t="shared" si="1372"/>
        <v>0</v>
      </c>
    </row>
    <row r="1685" spans="1:102" x14ac:dyDescent="0.25">
      <c r="A1685">
        <v>19373243</v>
      </c>
      <c r="B1685" s="6" t="s">
        <v>1763</v>
      </c>
      <c r="C1685" s="7"/>
      <c r="D1685" s="7"/>
      <c r="E1685" s="7"/>
      <c r="F1685" s="7"/>
      <c r="G1685" s="7"/>
      <c r="H1685" s="7">
        <v>148560</v>
      </c>
      <c r="I1685" s="7">
        <v>297000</v>
      </c>
      <c r="J1685" s="7"/>
      <c r="K1685" s="7"/>
      <c r="L1685" s="7">
        <v>434730</v>
      </c>
      <c r="M1685" s="7"/>
      <c r="N1685" s="7"/>
      <c r="O1685" s="7"/>
      <c r="P1685" s="7"/>
      <c r="Q1685" s="7"/>
      <c r="R1685" s="7"/>
      <c r="S1685" s="7"/>
      <c r="T1685" s="7"/>
      <c r="U1685" s="7"/>
      <c r="V1685" s="7">
        <v>618040</v>
      </c>
      <c r="W1685" s="7"/>
      <c r="X1685" s="7"/>
      <c r="Y1685" s="7">
        <v>273760</v>
      </c>
      <c r="Z1685" s="7">
        <v>1649910</v>
      </c>
      <c r="AA1685" s="7">
        <v>1514080</v>
      </c>
      <c r="AB1685" s="7"/>
      <c r="AC1685" s="7"/>
      <c r="AD1685" s="7"/>
      <c r="AE1685" s="7"/>
      <c r="AF1685" s="7"/>
      <c r="AG1685" s="7"/>
      <c r="AH1685" s="7"/>
      <c r="AI1685" s="7">
        <v>2808966</v>
      </c>
      <c r="AJ1685" s="7">
        <v>839552</v>
      </c>
      <c r="AK1685" s="7"/>
      <c r="AL1685" s="7">
        <v>3066110</v>
      </c>
      <c r="AM1685" s="7">
        <v>1430330</v>
      </c>
      <c r="AN1685" s="7">
        <v>125280</v>
      </c>
      <c r="AO1685" s="7">
        <v>50400</v>
      </c>
      <c r="AP1685" s="7"/>
      <c r="AQ1685" s="7"/>
      <c r="AR1685" s="7">
        <v>2585280</v>
      </c>
      <c r="AS1685" s="7"/>
      <c r="AT1685" s="7"/>
      <c r="AU1685" s="7"/>
      <c r="AV1685" s="7"/>
      <c r="AW1685" s="7">
        <v>1093020</v>
      </c>
      <c r="AX1685" s="7">
        <v>365250</v>
      </c>
      <c r="AY1685" s="7">
        <f t="shared" si="1373"/>
        <v>16</v>
      </c>
      <c r="BA1685">
        <f t="shared" si="1374"/>
        <v>19373243</v>
      </c>
      <c r="BB1685" t="str">
        <f t="shared" si="1375"/>
        <v>PINZON GARZON CAMILO ALFONSO</v>
      </c>
      <c r="BC1685">
        <f t="shared" si="1376"/>
        <v>0</v>
      </c>
      <c r="BD1685">
        <f t="shared" si="1326"/>
        <v>0</v>
      </c>
      <c r="BE1685">
        <f t="shared" si="1327"/>
        <v>0</v>
      </c>
      <c r="BF1685">
        <f t="shared" si="1328"/>
        <v>0</v>
      </c>
      <c r="BG1685">
        <f t="shared" si="1329"/>
        <v>0</v>
      </c>
      <c r="BH1685">
        <f t="shared" si="1330"/>
        <v>11.908750927290955</v>
      </c>
      <c r="BI1685">
        <f t="shared" si="1331"/>
        <v>12.601490784782536</v>
      </c>
      <c r="BJ1685">
        <f t="shared" si="1332"/>
        <v>0</v>
      </c>
      <c r="BK1685">
        <f t="shared" si="1333"/>
        <v>0</v>
      </c>
      <c r="BL1685">
        <f t="shared" si="1334"/>
        <v>12.982482727983767</v>
      </c>
      <c r="BM1685">
        <f t="shared" si="1335"/>
        <v>0</v>
      </c>
      <c r="BN1685">
        <f t="shared" si="1336"/>
        <v>0</v>
      </c>
      <c r="BO1685">
        <f t="shared" si="1337"/>
        <v>0</v>
      </c>
      <c r="BP1685">
        <f t="shared" si="1338"/>
        <v>0</v>
      </c>
      <c r="BQ1685">
        <f t="shared" si="1339"/>
        <v>0</v>
      </c>
      <c r="BR1685">
        <f t="shared" si="1340"/>
        <v>0</v>
      </c>
      <c r="BS1685">
        <f t="shared" si="1341"/>
        <v>0</v>
      </c>
      <c r="BT1685">
        <f t="shared" si="1342"/>
        <v>0</v>
      </c>
      <c r="BU1685">
        <f t="shared" si="1343"/>
        <v>0</v>
      </c>
      <c r="BV1685">
        <f t="shared" si="1344"/>
        <v>13.334310077281296</v>
      </c>
      <c r="BW1685">
        <f t="shared" si="1345"/>
        <v>0</v>
      </c>
      <c r="BX1685">
        <f t="shared" si="1346"/>
        <v>0</v>
      </c>
      <c r="BY1685">
        <f t="shared" si="1347"/>
        <v>12.520010741953948</v>
      </c>
      <c r="BZ1685">
        <f t="shared" si="1348"/>
        <v>14.316231905028042</v>
      </c>
      <c r="CA1685">
        <f t="shared" si="1349"/>
        <v>14.230319212208924</v>
      </c>
      <c r="CB1685">
        <f t="shared" si="1350"/>
        <v>0</v>
      </c>
      <c r="CC1685">
        <f t="shared" si="1351"/>
        <v>0</v>
      </c>
      <c r="CD1685">
        <f t="shared" si="1352"/>
        <v>0</v>
      </c>
      <c r="CE1685">
        <f t="shared" si="1353"/>
        <v>0</v>
      </c>
      <c r="CF1685">
        <f t="shared" si="1354"/>
        <v>0</v>
      </c>
      <c r="CG1685">
        <f t="shared" si="1355"/>
        <v>0</v>
      </c>
      <c r="CH1685">
        <f t="shared" si="1356"/>
        <v>0</v>
      </c>
      <c r="CI1685">
        <f t="shared" si="1357"/>
        <v>14.848327358064365</v>
      </c>
      <c r="CJ1685">
        <f t="shared" si="1358"/>
        <v>13.640624886324094</v>
      </c>
      <c r="CK1685">
        <f t="shared" si="1359"/>
        <v>0</v>
      </c>
      <c r="CL1685">
        <f t="shared" si="1360"/>
        <v>14.935920541281069</v>
      </c>
      <c r="CM1685">
        <f t="shared" si="1361"/>
        <v>14.173416443982852</v>
      </c>
      <c r="CN1685">
        <f t="shared" si="1362"/>
        <v>11.738314493312824</v>
      </c>
      <c r="CO1685">
        <f t="shared" si="1363"/>
        <v>10.827766295132466</v>
      </c>
      <c r="CP1685">
        <f t="shared" si="1364"/>
        <v>0</v>
      </c>
      <c r="CQ1685">
        <f t="shared" si="1365"/>
        <v>0</v>
      </c>
      <c r="CR1685">
        <f t="shared" si="1366"/>
        <v>14.765344764078703</v>
      </c>
      <c r="CS1685">
        <f t="shared" si="1367"/>
        <v>0</v>
      </c>
      <c r="CT1685">
        <f t="shared" si="1368"/>
        <v>0</v>
      </c>
      <c r="CU1685">
        <f t="shared" si="1369"/>
        <v>0</v>
      </c>
      <c r="CV1685">
        <f t="shared" si="1370"/>
        <v>0</v>
      </c>
      <c r="CW1685">
        <f t="shared" si="1371"/>
        <v>13.904455980148853</v>
      </c>
      <c r="CX1685">
        <f t="shared" si="1372"/>
        <v>12.808340067459985</v>
      </c>
    </row>
    <row r="1686" spans="1:102" x14ac:dyDescent="0.25">
      <c r="A1686">
        <v>3146872</v>
      </c>
      <c r="B1686" s="6" t="s">
        <v>1764</v>
      </c>
      <c r="C1686" s="7"/>
      <c r="D1686" s="7"/>
      <c r="E1686" s="7"/>
      <c r="F1686" s="7"/>
      <c r="G1686" s="7"/>
      <c r="H1686" s="7"/>
      <c r="I1686" s="7"/>
      <c r="J1686" s="7">
        <v>103740</v>
      </c>
      <c r="K1686" s="7"/>
      <c r="L1686" s="7"/>
      <c r="M1686" s="7"/>
      <c r="N1686" s="7"/>
      <c r="O1686" s="7"/>
      <c r="P1686" s="7"/>
      <c r="Q1686" s="7"/>
      <c r="R1686" s="7"/>
      <c r="S1686" s="7"/>
      <c r="T1686" s="7">
        <v>30040</v>
      </c>
      <c r="U1686" s="7"/>
      <c r="V1686" s="7"/>
      <c r="W1686" s="7"/>
      <c r="X1686" s="7"/>
      <c r="Y1686" s="7"/>
      <c r="Z1686" s="7">
        <v>127700</v>
      </c>
      <c r="AA1686" s="7">
        <v>27500</v>
      </c>
      <c r="AB1686" s="7"/>
      <c r="AC1686" s="7"/>
      <c r="AD1686" s="7"/>
      <c r="AE1686" s="7"/>
      <c r="AF1686" s="7"/>
      <c r="AG1686" s="7"/>
      <c r="AH1686" s="7"/>
      <c r="AI1686" s="7"/>
      <c r="AJ1686" s="7"/>
      <c r="AK1686" s="7"/>
      <c r="AL1686" s="7"/>
      <c r="AM1686" s="7"/>
      <c r="AN1686" s="7"/>
      <c r="AO1686" s="7">
        <v>31100</v>
      </c>
      <c r="AP1686" s="7"/>
      <c r="AQ1686" s="7">
        <v>57200</v>
      </c>
      <c r="AR1686" s="7"/>
      <c r="AS1686" s="7"/>
      <c r="AT1686" s="7"/>
      <c r="AU1686" s="7"/>
      <c r="AV1686" s="7"/>
      <c r="AW1686" s="7">
        <v>24200</v>
      </c>
      <c r="AX1686" s="7"/>
      <c r="AY1686" s="7">
        <f t="shared" si="1373"/>
        <v>7</v>
      </c>
      <c r="BA1686">
        <f t="shared" si="1374"/>
        <v>3146872</v>
      </c>
      <c r="BB1686" t="str">
        <f t="shared" si="1375"/>
        <v>PINZON LOPEZ CAMILO ANDRES</v>
      </c>
      <c r="BC1686">
        <f t="shared" si="1376"/>
        <v>0</v>
      </c>
      <c r="BD1686">
        <f t="shared" si="1326"/>
        <v>0</v>
      </c>
      <c r="BE1686">
        <f t="shared" si="1327"/>
        <v>0</v>
      </c>
      <c r="BF1686">
        <f t="shared" si="1328"/>
        <v>0</v>
      </c>
      <c r="BG1686">
        <f t="shared" si="1329"/>
        <v>0</v>
      </c>
      <c r="BH1686">
        <f t="shared" si="1330"/>
        <v>0</v>
      </c>
      <c r="BI1686">
        <f t="shared" si="1331"/>
        <v>0</v>
      </c>
      <c r="BJ1686">
        <f t="shared" si="1332"/>
        <v>11.549652687342256</v>
      </c>
      <c r="BK1686">
        <f t="shared" si="1333"/>
        <v>0</v>
      </c>
      <c r="BL1686">
        <f t="shared" si="1334"/>
        <v>0</v>
      </c>
      <c r="BM1686">
        <f t="shared" si="1335"/>
        <v>0</v>
      </c>
      <c r="BN1686">
        <f t="shared" si="1336"/>
        <v>0</v>
      </c>
      <c r="BO1686">
        <f t="shared" si="1337"/>
        <v>0</v>
      </c>
      <c r="BP1686">
        <f t="shared" si="1338"/>
        <v>0</v>
      </c>
      <c r="BQ1686">
        <f t="shared" si="1339"/>
        <v>0</v>
      </c>
      <c r="BR1686">
        <f t="shared" si="1340"/>
        <v>0</v>
      </c>
      <c r="BS1686">
        <f t="shared" si="1341"/>
        <v>0</v>
      </c>
      <c r="BT1686">
        <f t="shared" si="1342"/>
        <v>10.310318394272075</v>
      </c>
      <c r="BU1686">
        <f t="shared" si="1343"/>
        <v>0</v>
      </c>
      <c r="BV1686">
        <f t="shared" si="1344"/>
        <v>0</v>
      </c>
      <c r="BW1686">
        <f t="shared" si="1345"/>
        <v>0</v>
      </c>
      <c r="BX1686">
        <f t="shared" si="1346"/>
        <v>0</v>
      </c>
      <c r="BY1686">
        <f t="shared" si="1347"/>
        <v>0</v>
      </c>
      <c r="BZ1686">
        <f t="shared" si="1348"/>
        <v>11.757446872843532</v>
      </c>
      <c r="CA1686">
        <f t="shared" si="1349"/>
        <v>10.221977646629885</v>
      </c>
      <c r="CB1686">
        <f t="shared" si="1350"/>
        <v>0</v>
      </c>
      <c r="CC1686">
        <f t="shared" si="1351"/>
        <v>0</v>
      </c>
      <c r="CD1686">
        <f t="shared" si="1352"/>
        <v>0</v>
      </c>
      <c r="CE1686">
        <f t="shared" si="1353"/>
        <v>0</v>
      </c>
      <c r="CF1686">
        <f t="shared" si="1354"/>
        <v>0</v>
      </c>
      <c r="CG1686">
        <f t="shared" si="1355"/>
        <v>0</v>
      </c>
      <c r="CH1686">
        <f t="shared" si="1356"/>
        <v>0</v>
      </c>
      <c r="CI1686">
        <f t="shared" si="1357"/>
        <v>0</v>
      </c>
      <c r="CJ1686">
        <f t="shared" si="1358"/>
        <v>0</v>
      </c>
      <c r="CK1686">
        <f t="shared" si="1359"/>
        <v>0</v>
      </c>
      <c r="CL1686">
        <f t="shared" si="1360"/>
        <v>0</v>
      </c>
      <c r="CM1686">
        <f t="shared" si="1361"/>
        <v>0</v>
      </c>
      <c r="CN1686">
        <f t="shared" si="1362"/>
        <v>0</v>
      </c>
      <c r="CO1686">
        <f t="shared" si="1363"/>
        <v>10.344995251991222</v>
      </c>
      <c r="CP1686">
        <f t="shared" si="1364"/>
        <v>0</v>
      </c>
      <c r="CQ1686">
        <f t="shared" si="1365"/>
        <v>10.954326659732555</v>
      </c>
      <c r="CR1686">
        <f t="shared" si="1366"/>
        <v>0</v>
      </c>
      <c r="CS1686">
        <f t="shared" si="1367"/>
        <v>0</v>
      </c>
      <c r="CT1686">
        <f t="shared" si="1368"/>
        <v>0</v>
      </c>
      <c r="CU1686">
        <f t="shared" si="1369"/>
        <v>0</v>
      </c>
      <c r="CV1686">
        <f t="shared" si="1370"/>
        <v>0</v>
      </c>
      <c r="CW1686">
        <f t="shared" si="1371"/>
        <v>10.094149233605084</v>
      </c>
      <c r="CX1686">
        <f t="shared" si="1372"/>
        <v>0</v>
      </c>
    </row>
    <row r="1687" spans="1:102" x14ac:dyDescent="0.25">
      <c r="A1687">
        <v>79663917</v>
      </c>
      <c r="B1687" s="6" t="s">
        <v>1765</v>
      </c>
      <c r="C1687" s="7"/>
      <c r="D1687" s="7"/>
      <c r="E1687" s="7"/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>
        <v>58170</v>
      </c>
      <c r="W1687" s="7"/>
      <c r="X1687" s="7"/>
      <c r="Y1687" s="7"/>
      <c r="Z1687" s="7"/>
      <c r="AA1687" s="7"/>
      <c r="AB1687" s="7"/>
      <c r="AC1687" s="7"/>
      <c r="AD1687" s="7"/>
      <c r="AE1687" s="7"/>
      <c r="AF1687" s="7"/>
      <c r="AG1687" s="7"/>
      <c r="AH1687" s="7"/>
      <c r="AI1687" s="7">
        <v>32487</v>
      </c>
      <c r="AJ1687" s="7"/>
      <c r="AK1687" s="7"/>
      <c r="AL1687" s="7"/>
      <c r="AM1687" s="7"/>
      <c r="AN1687" s="7"/>
      <c r="AO1687" s="7">
        <v>13440</v>
      </c>
      <c r="AP1687" s="7"/>
      <c r="AQ1687" s="7"/>
      <c r="AR1687" s="7"/>
      <c r="AS1687" s="7"/>
      <c r="AT1687" s="7"/>
      <c r="AU1687" s="7"/>
      <c r="AV1687" s="7"/>
      <c r="AW1687" s="7"/>
      <c r="AX1687" s="7"/>
      <c r="AY1687" s="7">
        <f t="shared" si="1373"/>
        <v>3</v>
      </c>
      <c r="BA1687">
        <f t="shared" si="1374"/>
        <v>79663917</v>
      </c>
      <c r="BB1687" t="str">
        <f t="shared" si="1375"/>
        <v>PINZON SUAREZ JUAN WILLIAM</v>
      </c>
      <c r="BC1687">
        <f t="shared" si="1376"/>
        <v>0</v>
      </c>
      <c r="BD1687">
        <f t="shared" si="1326"/>
        <v>0</v>
      </c>
      <c r="BE1687">
        <f t="shared" si="1327"/>
        <v>0</v>
      </c>
      <c r="BF1687">
        <f t="shared" si="1328"/>
        <v>0</v>
      </c>
      <c r="BG1687">
        <f t="shared" si="1329"/>
        <v>0</v>
      </c>
      <c r="BH1687">
        <f t="shared" si="1330"/>
        <v>0</v>
      </c>
      <c r="BI1687">
        <f t="shared" si="1331"/>
        <v>0</v>
      </c>
      <c r="BJ1687">
        <f t="shared" si="1332"/>
        <v>0</v>
      </c>
      <c r="BK1687">
        <f t="shared" si="1333"/>
        <v>0</v>
      </c>
      <c r="BL1687">
        <f t="shared" si="1334"/>
        <v>0</v>
      </c>
      <c r="BM1687">
        <f t="shared" si="1335"/>
        <v>0</v>
      </c>
      <c r="BN1687">
        <f t="shared" si="1336"/>
        <v>0</v>
      </c>
      <c r="BO1687">
        <f t="shared" si="1337"/>
        <v>0</v>
      </c>
      <c r="BP1687">
        <f t="shared" si="1338"/>
        <v>0</v>
      </c>
      <c r="BQ1687">
        <f t="shared" si="1339"/>
        <v>0</v>
      </c>
      <c r="BR1687">
        <f t="shared" si="1340"/>
        <v>0</v>
      </c>
      <c r="BS1687">
        <f t="shared" si="1341"/>
        <v>0</v>
      </c>
      <c r="BT1687">
        <f t="shared" si="1342"/>
        <v>0</v>
      </c>
      <c r="BU1687">
        <f t="shared" si="1343"/>
        <v>0</v>
      </c>
      <c r="BV1687">
        <f t="shared" si="1344"/>
        <v>10.971142227748963</v>
      </c>
      <c r="BW1687">
        <f t="shared" si="1345"/>
        <v>0</v>
      </c>
      <c r="BX1687">
        <f t="shared" si="1346"/>
        <v>0</v>
      </c>
      <c r="BY1687">
        <f t="shared" si="1347"/>
        <v>0</v>
      </c>
      <c r="BZ1687">
        <f t="shared" si="1348"/>
        <v>0</v>
      </c>
      <c r="CA1687">
        <f t="shared" si="1349"/>
        <v>0</v>
      </c>
      <c r="CB1687">
        <f t="shared" si="1350"/>
        <v>0</v>
      </c>
      <c r="CC1687">
        <f t="shared" si="1351"/>
        <v>0</v>
      </c>
      <c r="CD1687">
        <f t="shared" si="1352"/>
        <v>0</v>
      </c>
      <c r="CE1687">
        <f t="shared" si="1353"/>
        <v>0</v>
      </c>
      <c r="CF1687">
        <f t="shared" si="1354"/>
        <v>0</v>
      </c>
      <c r="CG1687">
        <f t="shared" si="1355"/>
        <v>0</v>
      </c>
      <c r="CH1687">
        <f t="shared" si="1356"/>
        <v>0</v>
      </c>
      <c r="CI1687">
        <f t="shared" si="1357"/>
        <v>10.388626069366135</v>
      </c>
      <c r="CJ1687">
        <f t="shared" si="1358"/>
        <v>0</v>
      </c>
      <c r="CK1687">
        <f t="shared" si="1359"/>
        <v>0</v>
      </c>
      <c r="CL1687">
        <f t="shared" si="1360"/>
        <v>0</v>
      </c>
      <c r="CM1687">
        <f t="shared" si="1361"/>
        <v>0</v>
      </c>
      <c r="CN1687">
        <f t="shared" si="1362"/>
        <v>0</v>
      </c>
      <c r="CO1687">
        <f t="shared" si="1363"/>
        <v>9.5060650160711475</v>
      </c>
      <c r="CP1687">
        <f t="shared" si="1364"/>
        <v>0</v>
      </c>
      <c r="CQ1687">
        <f t="shared" si="1365"/>
        <v>0</v>
      </c>
      <c r="CR1687">
        <f t="shared" si="1366"/>
        <v>0</v>
      </c>
      <c r="CS1687">
        <f t="shared" si="1367"/>
        <v>0</v>
      </c>
      <c r="CT1687">
        <f t="shared" si="1368"/>
        <v>0</v>
      </c>
      <c r="CU1687">
        <f t="shared" si="1369"/>
        <v>0</v>
      </c>
      <c r="CV1687">
        <f t="shared" si="1370"/>
        <v>0</v>
      </c>
      <c r="CW1687">
        <f t="shared" si="1371"/>
        <v>0</v>
      </c>
      <c r="CX1687">
        <f t="shared" si="1372"/>
        <v>0</v>
      </c>
    </row>
    <row r="1688" spans="1:102" x14ac:dyDescent="0.25">
      <c r="A1688">
        <v>39579047</v>
      </c>
      <c r="B1688" s="6" t="s">
        <v>1766</v>
      </c>
      <c r="C1688" s="7"/>
      <c r="D1688" s="7"/>
      <c r="E1688" s="7"/>
      <c r="F1688" s="7"/>
      <c r="G1688" s="7"/>
      <c r="H1688" s="7">
        <v>474920</v>
      </c>
      <c r="I1688" s="7"/>
      <c r="J1688" s="7">
        <v>57240</v>
      </c>
      <c r="K1688" s="7"/>
      <c r="L1688" s="7">
        <v>144000</v>
      </c>
      <c r="M1688" s="7"/>
      <c r="N1688" s="7"/>
      <c r="O1688" s="7"/>
      <c r="P1688" s="7">
        <v>142840</v>
      </c>
      <c r="Q1688" s="7"/>
      <c r="R1688" s="7"/>
      <c r="S1688" s="7"/>
      <c r="T1688" s="7"/>
      <c r="U1688" s="7"/>
      <c r="V1688" s="7">
        <v>83530</v>
      </c>
      <c r="W1688" s="7"/>
      <c r="X1688" s="7"/>
      <c r="Y1688" s="7"/>
      <c r="Z1688" s="7">
        <v>163260</v>
      </c>
      <c r="AA1688" s="7">
        <v>341580</v>
      </c>
      <c r="AB1688" s="7"/>
      <c r="AC1688" s="7"/>
      <c r="AD1688" s="7"/>
      <c r="AE1688" s="7"/>
      <c r="AF1688" s="7"/>
      <c r="AG1688" s="7"/>
      <c r="AH1688" s="7"/>
      <c r="AI1688" s="7">
        <v>54145</v>
      </c>
      <c r="AJ1688" s="7"/>
      <c r="AK1688" s="7"/>
      <c r="AL1688" s="7"/>
      <c r="AM1688" s="7"/>
      <c r="AN1688" s="7"/>
      <c r="AO1688" s="7">
        <v>59680</v>
      </c>
      <c r="AP1688" s="7"/>
      <c r="AQ1688" s="7"/>
      <c r="AR1688" s="7"/>
      <c r="AS1688" s="7"/>
      <c r="AT1688" s="7"/>
      <c r="AU1688" s="7"/>
      <c r="AV1688" s="7"/>
      <c r="AW1688" s="7"/>
      <c r="AX1688" s="7">
        <v>369860</v>
      </c>
      <c r="AY1688" s="7">
        <f t="shared" si="1373"/>
        <v>10</v>
      </c>
      <c r="BA1688">
        <f t="shared" si="1374"/>
        <v>39579047</v>
      </c>
      <c r="BB1688" t="str">
        <f t="shared" si="1375"/>
        <v>PINZON TORRES DIANA MARCELA</v>
      </c>
      <c r="BC1688">
        <f t="shared" si="1376"/>
        <v>0</v>
      </c>
      <c r="BD1688">
        <f t="shared" si="1326"/>
        <v>0</v>
      </c>
      <c r="BE1688">
        <f t="shared" si="1327"/>
        <v>0</v>
      </c>
      <c r="BF1688">
        <f t="shared" si="1328"/>
        <v>0</v>
      </c>
      <c r="BG1688">
        <f t="shared" si="1329"/>
        <v>0</v>
      </c>
      <c r="BH1688">
        <f t="shared" si="1330"/>
        <v>13.070903753395299</v>
      </c>
      <c r="BI1688">
        <f t="shared" si="1331"/>
        <v>0</v>
      </c>
      <c r="BJ1688">
        <f t="shared" si="1332"/>
        <v>10.955025703818272</v>
      </c>
      <c r="BK1688">
        <f t="shared" si="1333"/>
        <v>0</v>
      </c>
      <c r="BL1688">
        <f t="shared" si="1334"/>
        <v>11.87757552297847</v>
      </c>
      <c r="BM1688">
        <f t="shared" si="1335"/>
        <v>0</v>
      </c>
      <c r="BN1688">
        <f t="shared" si="1336"/>
        <v>0</v>
      </c>
      <c r="BO1688">
        <f t="shared" si="1337"/>
        <v>0</v>
      </c>
      <c r="BP1688">
        <f t="shared" si="1338"/>
        <v>11.86948740252398</v>
      </c>
      <c r="BQ1688">
        <f t="shared" si="1339"/>
        <v>0</v>
      </c>
      <c r="BR1688">
        <f t="shared" si="1340"/>
        <v>0</v>
      </c>
      <c r="BS1688">
        <f t="shared" si="1341"/>
        <v>0</v>
      </c>
      <c r="BT1688">
        <f t="shared" si="1342"/>
        <v>0</v>
      </c>
      <c r="BU1688">
        <f t="shared" si="1343"/>
        <v>0</v>
      </c>
      <c r="BV1688">
        <f t="shared" si="1344"/>
        <v>11.332973099424969</v>
      </c>
      <c r="BW1688">
        <f t="shared" si="1345"/>
        <v>0</v>
      </c>
      <c r="BX1688">
        <f t="shared" si="1346"/>
        <v>0</v>
      </c>
      <c r="BY1688">
        <f t="shared" si="1347"/>
        <v>0</v>
      </c>
      <c r="BZ1688">
        <f t="shared" si="1348"/>
        <v>12.003105426185657</v>
      </c>
      <c r="CA1688">
        <f t="shared" si="1349"/>
        <v>12.741340118740769</v>
      </c>
      <c r="CB1688">
        <f t="shared" si="1350"/>
        <v>0</v>
      </c>
      <c r="CC1688">
        <f t="shared" si="1351"/>
        <v>0</v>
      </c>
      <c r="CD1688">
        <f t="shared" si="1352"/>
        <v>0</v>
      </c>
      <c r="CE1688">
        <f t="shared" si="1353"/>
        <v>0</v>
      </c>
      <c r="CF1688">
        <f t="shared" si="1354"/>
        <v>0</v>
      </c>
      <c r="CG1688">
        <f t="shared" si="1355"/>
        <v>0</v>
      </c>
      <c r="CH1688">
        <f t="shared" si="1356"/>
        <v>0</v>
      </c>
      <c r="CI1688">
        <f t="shared" si="1357"/>
        <v>10.899439380817963</v>
      </c>
      <c r="CJ1688">
        <f t="shared" si="1358"/>
        <v>0</v>
      </c>
      <c r="CK1688">
        <f t="shared" si="1359"/>
        <v>0</v>
      </c>
      <c r="CL1688">
        <f t="shared" si="1360"/>
        <v>0</v>
      </c>
      <c r="CM1688">
        <f t="shared" si="1361"/>
        <v>0</v>
      </c>
      <c r="CN1688">
        <f t="shared" si="1362"/>
        <v>0</v>
      </c>
      <c r="CO1688">
        <f t="shared" si="1363"/>
        <v>10.996768990769434</v>
      </c>
      <c r="CP1688">
        <f t="shared" si="1364"/>
        <v>0</v>
      </c>
      <c r="CQ1688">
        <f t="shared" si="1365"/>
        <v>0</v>
      </c>
      <c r="CR1688">
        <f t="shared" si="1366"/>
        <v>0</v>
      </c>
      <c r="CS1688">
        <f t="shared" si="1367"/>
        <v>0</v>
      </c>
      <c r="CT1688">
        <f t="shared" si="1368"/>
        <v>0</v>
      </c>
      <c r="CU1688">
        <f t="shared" si="1369"/>
        <v>0</v>
      </c>
      <c r="CV1688">
        <f t="shared" si="1370"/>
        <v>0</v>
      </c>
      <c r="CW1688">
        <f t="shared" si="1371"/>
        <v>0</v>
      </c>
      <c r="CX1688">
        <f t="shared" si="1372"/>
        <v>12.820882538360946</v>
      </c>
    </row>
    <row r="1689" spans="1:102" x14ac:dyDescent="0.25">
      <c r="A1689">
        <v>80089069</v>
      </c>
      <c r="B1689" s="6" t="s">
        <v>1767</v>
      </c>
      <c r="C1689" s="7"/>
      <c r="D1689" s="7"/>
      <c r="E1689" s="7"/>
      <c r="F1689" s="7"/>
      <c r="G1689" s="7">
        <v>94760</v>
      </c>
      <c r="H1689" s="7"/>
      <c r="I1689" s="7"/>
      <c r="J1689" s="7"/>
      <c r="K1689" s="7"/>
      <c r="L1689" s="7">
        <v>156400</v>
      </c>
      <c r="M1689" s="7"/>
      <c r="N1689" s="7">
        <v>56000</v>
      </c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>
        <v>1066570</v>
      </c>
      <c r="AA1689" s="7">
        <v>147840</v>
      </c>
      <c r="AB1689" s="7"/>
      <c r="AC1689" s="7"/>
      <c r="AD1689" s="7"/>
      <c r="AE1689" s="7"/>
      <c r="AF1689" s="7"/>
      <c r="AG1689" s="7"/>
      <c r="AH1689" s="7"/>
      <c r="AI1689" s="7">
        <v>279982</v>
      </c>
      <c r="AJ1689" s="7">
        <v>58240</v>
      </c>
      <c r="AK1689" s="7"/>
      <c r="AL1689" s="7">
        <v>1126680</v>
      </c>
      <c r="AM1689" s="7">
        <v>150930</v>
      </c>
      <c r="AN1689" s="7"/>
      <c r="AO1689" s="7"/>
      <c r="AP1689" s="7"/>
      <c r="AQ1689" s="7"/>
      <c r="AR1689" s="7"/>
      <c r="AS1689" s="7"/>
      <c r="AT1689" s="7">
        <v>320164</v>
      </c>
      <c r="AU1689" s="7"/>
      <c r="AV1689" s="7"/>
      <c r="AW1689" s="7"/>
      <c r="AX1689" s="7"/>
      <c r="AY1689" s="7">
        <f t="shared" si="1373"/>
        <v>10</v>
      </c>
      <c r="BA1689">
        <f t="shared" si="1374"/>
        <v>80089069</v>
      </c>
      <c r="BB1689" t="str">
        <f t="shared" si="1375"/>
        <v>PIZARRO NAVARRO RAFAEL FELIPE</v>
      </c>
      <c r="BC1689">
        <f t="shared" si="1376"/>
        <v>0</v>
      </c>
      <c r="BD1689">
        <f t="shared" si="1326"/>
        <v>0</v>
      </c>
      <c r="BE1689">
        <f t="shared" si="1327"/>
        <v>0</v>
      </c>
      <c r="BF1689">
        <f t="shared" si="1328"/>
        <v>0</v>
      </c>
      <c r="BG1689">
        <f t="shared" si="1329"/>
        <v>11.459113211192978</v>
      </c>
      <c r="BH1689">
        <f t="shared" si="1330"/>
        <v>0</v>
      </c>
      <c r="BI1689">
        <f t="shared" si="1331"/>
        <v>0</v>
      </c>
      <c r="BJ1689">
        <f t="shared" si="1332"/>
        <v>0</v>
      </c>
      <c r="BK1689">
        <f t="shared" si="1333"/>
        <v>0</v>
      </c>
      <c r="BL1689">
        <f t="shared" si="1334"/>
        <v>11.9601785009348</v>
      </c>
      <c r="BM1689">
        <f t="shared" si="1335"/>
        <v>0</v>
      </c>
      <c r="BN1689">
        <f t="shared" si="1336"/>
        <v>10.933124826700707</v>
      </c>
      <c r="BO1689">
        <f t="shared" si="1337"/>
        <v>0</v>
      </c>
      <c r="BP1689">
        <f t="shared" si="1338"/>
        <v>0</v>
      </c>
      <c r="BQ1689">
        <f t="shared" si="1339"/>
        <v>0</v>
      </c>
      <c r="BR1689">
        <f t="shared" si="1340"/>
        <v>0</v>
      </c>
      <c r="BS1689">
        <f t="shared" si="1341"/>
        <v>0</v>
      </c>
      <c r="BT1689">
        <f t="shared" si="1342"/>
        <v>0</v>
      </c>
      <c r="BU1689">
        <f t="shared" si="1343"/>
        <v>0</v>
      </c>
      <c r="BV1689">
        <f t="shared" si="1344"/>
        <v>0</v>
      </c>
      <c r="BW1689">
        <f t="shared" si="1345"/>
        <v>0</v>
      </c>
      <c r="BX1689">
        <f t="shared" si="1346"/>
        <v>0</v>
      </c>
      <c r="BY1689">
        <f t="shared" si="1347"/>
        <v>0</v>
      </c>
      <c r="BZ1689">
        <f t="shared" si="1348"/>
        <v>13.879959387579682</v>
      </c>
      <c r="CA1689">
        <f t="shared" si="1349"/>
        <v>11.903892650921899</v>
      </c>
      <c r="CB1689">
        <f t="shared" si="1350"/>
        <v>0</v>
      </c>
      <c r="CC1689">
        <f t="shared" si="1351"/>
        <v>0</v>
      </c>
      <c r="CD1689">
        <f t="shared" si="1352"/>
        <v>0</v>
      </c>
      <c r="CE1689">
        <f t="shared" si="1353"/>
        <v>0</v>
      </c>
      <c r="CF1689">
        <f t="shared" si="1354"/>
        <v>0</v>
      </c>
      <c r="CG1689">
        <f t="shared" si="1355"/>
        <v>0</v>
      </c>
      <c r="CH1689">
        <f t="shared" si="1356"/>
        <v>0</v>
      </c>
      <c r="CI1689">
        <f t="shared" si="1357"/>
        <v>12.542484166022486</v>
      </c>
      <c r="CJ1689">
        <f t="shared" si="1358"/>
        <v>10.97234485305283</v>
      </c>
      <c r="CK1689">
        <f t="shared" si="1359"/>
        <v>0</v>
      </c>
      <c r="CL1689">
        <f t="shared" si="1360"/>
        <v>13.934786700603661</v>
      </c>
      <c r="CM1689">
        <f t="shared" si="1361"/>
        <v>11.924578057719545</v>
      </c>
      <c r="CN1689">
        <f t="shared" si="1362"/>
        <v>0</v>
      </c>
      <c r="CO1689">
        <f t="shared" si="1363"/>
        <v>0</v>
      </c>
      <c r="CP1689">
        <f t="shared" si="1364"/>
        <v>0</v>
      </c>
      <c r="CQ1689">
        <f t="shared" si="1365"/>
        <v>0</v>
      </c>
      <c r="CR1689">
        <f t="shared" si="1366"/>
        <v>0</v>
      </c>
      <c r="CS1689">
        <f t="shared" si="1367"/>
        <v>0</v>
      </c>
      <c r="CT1689">
        <f t="shared" si="1368"/>
        <v>12.676591766887018</v>
      </c>
      <c r="CU1689">
        <f t="shared" si="1369"/>
        <v>0</v>
      </c>
      <c r="CV1689">
        <f t="shared" si="1370"/>
        <v>0</v>
      </c>
      <c r="CW1689">
        <f t="shared" si="1371"/>
        <v>0</v>
      </c>
      <c r="CX1689">
        <f t="shared" si="1372"/>
        <v>0</v>
      </c>
    </row>
    <row r="1690" spans="1:102" x14ac:dyDescent="0.25">
      <c r="A1690">
        <v>40394058</v>
      </c>
      <c r="B1690" s="6" t="s">
        <v>1768</v>
      </c>
      <c r="C1690" s="7"/>
      <c r="D1690" s="7"/>
      <c r="E1690" s="7"/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>
        <v>89700</v>
      </c>
      <c r="W1690" s="7"/>
      <c r="X1690" s="7"/>
      <c r="Y1690" s="7">
        <v>148680</v>
      </c>
      <c r="Z1690" s="7"/>
      <c r="AA1690" s="7"/>
      <c r="AB1690" s="7">
        <v>101940</v>
      </c>
      <c r="AC1690" s="7"/>
      <c r="AD1690" s="7">
        <v>760300</v>
      </c>
      <c r="AE1690" s="7"/>
      <c r="AF1690" s="7"/>
      <c r="AG1690" s="7">
        <v>286400</v>
      </c>
      <c r="AH1690" s="7"/>
      <c r="AI1690" s="7">
        <v>452730</v>
      </c>
      <c r="AJ1690" s="7"/>
      <c r="AK1690" s="7"/>
      <c r="AL1690" s="7">
        <v>268960</v>
      </c>
      <c r="AM1690" s="7"/>
      <c r="AN1690" s="7"/>
      <c r="AO1690" s="7"/>
      <c r="AP1690" s="7"/>
      <c r="AQ1690" s="7">
        <v>17040</v>
      </c>
      <c r="AR1690" s="7"/>
      <c r="AS1690" s="7"/>
      <c r="AT1690" s="7"/>
      <c r="AU1690" s="7"/>
      <c r="AV1690" s="7"/>
      <c r="AW1690" s="7">
        <v>132450</v>
      </c>
      <c r="AX1690" s="7"/>
      <c r="AY1690" s="7">
        <f t="shared" si="1373"/>
        <v>9</v>
      </c>
      <c r="BA1690">
        <f t="shared" si="1374"/>
        <v>40394058</v>
      </c>
      <c r="BB1690" t="str">
        <f t="shared" si="1375"/>
        <v>POLO ERASO CLARENA EMILSE</v>
      </c>
      <c r="BC1690">
        <f t="shared" si="1376"/>
        <v>0</v>
      </c>
      <c r="BD1690">
        <f t="shared" si="1326"/>
        <v>0</v>
      </c>
      <c r="BE1690">
        <f t="shared" si="1327"/>
        <v>0</v>
      </c>
      <c r="BF1690">
        <f t="shared" si="1328"/>
        <v>0</v>
      </c>
      <c r="BG1690">
        <f t="shared" si="1329"/>
        <v>0</v>
      </c>
      <c r="BH1690">
        <f t="shared" si="1330"/>
        <v>0</v>
      </c>
      <c r="BI1690">
        <f t="shared" si="1331"/>
        <v>0</v>
      </c>
      <c r="BJ1690">
        <f t="shared" si="1332"/>
        <v>0</v>
      </c>
      <c r="BK1690">
        <f t="shared" si="1333"/>
        <v>0</v>
      </c>
      <c r="BL1690">
        <f t="shared" si="1334"/>
        <v>0</v>
      </c>
      <c r="BM1690">
        <f t="shared" si="1335"/>
        <v>0</v>
      </c>
      <c r="BN1690">
        <f t="shared" si="1336"/>
        <v>0</v>
      </c>
      <c r="BO1690">
        <f t="shared" si="1337"/>
        <v>0</v>
      </c>
      <c r="BP1690">
        <f t="shared" si="1338"/>
        <v>0</v>
      </c>
      <c r="BQ1690">
        <f t="shared" si="1339"/>
        <v>0</v>
      </c>
      <c r="BR1690">
        <f t="shared" si="1340"/>
        <v>0</v>
      </c>
      <c r="BS1690">
        <f t="shared" si="1341"/>
        <v>0</v>
      </c>
      <c r="BT1690">
        <f t="shared" si="1342"/>
        <v>0</v>
      </c>
      <c r="BU1690">
        <f t="shared" si="1343"/>
        <v>0</v>
      </c>
      <c r="BV1690">
        <f t="shared" si="1344"/>
        <v>11.404237196256764</v>
      </c>
      <c r="BW1690">
        <f t="shared" si="1345"/>
        <v>0</v>
      </c>
      <c r="BX1690">
        <f t="shared" si="1346"/>
        <v>0</v>
      </c>
      <c r="BY1690">
        <f t="shared" si="1347"/>
        <v>11.909558350242753</v>
      </c>
      <c r="BZ1690">
        <f t="shared" si="1348"/>
        <v>0</v>
      </c>
      <c r="CA1690">
        <f t="shared" si="1349"/>
        <v>0</v>
      </c>
      <c r="CB1690">
        <f t="shared" si="1350"/>
        <v>11.532149493537894</v>
      </c>
      <c r="CC1690">
        <f t="shared" si="1351"/>
        <v>0</v>
      </c>
      <c r="CD1690">
        <f t="shared" si="1352"/>
        <v>13.541469686485952</v>
      </c>
      <c r="CE1690">
        <f t="shared" si="1353"/>
        <v>0</v>
      </c>
      <c r="CF1690">
        <f t="shared" si="1354"/>
        <v>0</v>
      </c>
      <c r="CG1690">
        <f t="shared" si="1355"/>
        <v>12.565148205682643</v>
      </c>
      <c r="CH1690">
        <f t="shared" si="1356"/>
        <v>0</v>
      </c>
      <c r="CI1690">
        <f t="shared" si="1357"/>
        <v>13.023053409100301</v>
      </c>
      <c r="CJ1690">
        <f t="shared" si="1358"/>
        <v>0</v>
      </c>
      <c r="CK1690">
        <f t="shared" si="1359"/>
        <v>0</v>
      </c>
      <c r="CL1690">
        <f t="shared" si="1360"/>
        <v>12.502321666660515</v>
      </c>
      <c r="CM1690">
        <f t="shared" si="1361"/>
        <v>0</v>
      </c>
      <c r="CN1690">
        <f t="shared" si="1362"/>
        <v>0</v>
      </c>
      <c r="CO1690">
        <f t="shared" si="1363"/>
        <v>0</v>
      </c>
      <c r="CP1690">
        <f t="shared" si="1364"/>
        <v>0</v>
      </c>
      <c r="CQ1690">
        <f t="shared" si="1365"/>
        <v>9.743377484107393</v>
      </c>
      <c r="CR1690">
        <f t="shared" si="1366"/>
        <v>0</v>
      </c>
      <c r="CS1690">
        <f t="shared" si="1367"/>
        <v>0</v>
      </c>
      <c r="CT1690">
        <f t="shared" si="1368"/>
        <v>0</v>
      </c>
      <c r="CU1690">
        <f t="shared" si="1369"/>
        <v>0</v>
      </c>
      <c r="CV1690">
        <f t="shared" si="1370"/>
        <v>0</v>
      </c>
      <c r="CW1690">
        <f t="shared" si="1371"/>
        <v>11.79396804469059</v>
      </c>
      <c r="CX1690">
        <f t="shared" si="1372"/>
        <v>0</v>
      </c>
    </row>
    <row r="1691" spans="1:102" x14ac:dyDescent="0.25">
      <c r="A1691">
        <v>900968443</v>
      </c>
      <c r="B1691" s="6" t="s">
        <v>1769</v>
      </c>
      <c r="C1691" s="7"/>
      <c r="D1691" s="7"/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>
        <v>113280</v>
      </c>
      <c r="Q1691" s="7">
        <v>136000</v>
      </c>
      <c r="R1691" s="7"/>
      <c r="S1691" s="7"/>
      <c r="T1691" s="7"/>
      <c r="U1691" s="7"/>
      <c r="V1691" s="7"/>
      <c r="W1691" s="7"/>
      <c r="X1691" s="7"/>
      <c r="Y1691" s="7"/>
      <c r="Z1691" s="7">
        <v>151870</v>
      </c>
      <c r="AA1691" s="7">
        <v>73590</v>
      </c>
      <c r="AB1691" s="7"/>
      <c r="AC1691" s="7">
        <v>521460</v>
      </c>
      <c r="AD1691" s="7"/>
      <c r="AE1691" s="7"/>
      <c r="AF1691" s="7"/>
      <c r="AG1691" s="7"/>
      <c r="AH1691" s="7"/>
      <c r="AI1691" s="7">
        <v>555720</v>
      </c>
      <c r="AJ1691" s="7">
        <v>286180</v>
      </c>
      <c r="AK1691" s="7"/>
      <c r="AL1691" s="7">
        <v>268590</v>
      </c>
      <c r="AM1691" s="7">
        <v>356560</v>
      </c>
      <c r="AN1691" s="7">
        <v>21940</v>
      </c>
      <c r="AO1691" s="7"/>
      <c r="AP1691" s="7"/>
      <c r="AQ1691" s="7">
        <v>59940</v>
      </c>
      <c r="AR1691" s="7"/>
      <c r="AS1691" s="7"/>
      <c r="AT1691" s="7"/>
      <c r="AU1691" s="7"/>
      <c r="AV1691" s="7"/>
      <c r="AW1691" s="7"/>
      <c r="AX1691" s="7"/>
      <c r="AY1691" s="7">
        <f t="shared" si="1373"/>
        <v>11</v>
      </c>
      <c r="BA1691">
        <f t="shared" si="1374"/>
        <v>900968443</v>
      </c>
      <c r="BB1691" t="str">
        <f t="shared" si="1375"/>
        <v>POOCH PET GROOMING SAS</v>
      </c>
      <c r="BC1691">
        <f t="shared" si="1376"/>
        <v>0</v>
      </c>
      <c r="BD1691">
        <f t="shared" si="1326"/>
        <v>0</v>
      </c>
      <c r="BE1691">
        <f t="shared" si="1327"/>
        <v>0</v>
      </c>
      <c r="BF1691">
        <f t="shared" si="1328"/>
        <v>0</v>
      </c>
      <c r="BG1691">
        <f t="shared" si="1329"/>
        <v>0</v>
      </c>
      <c r="BH1691">
        <f t="shared" si="1330"/>
        <v>0</v>
      </c>
      <c r="BI1691">
        <f t="shared" si="1331"/>
        <v>0</v>
      </c>
      <c r="BJ1691">
        <f t="shared" si="1332"/>
        <v>0</v>
      </c>
      <c r="BK1691">
        <f t="shared" si="1333"/>
        <v>0</v>
      </c>
      <c r="BL1691">
        <f t="shared" si="1334"/>
        <v>0</v>
      </c>
      <c r="BM1691">
        <f t="shared" si="1335"/>
        <v>0</v>
      </c>
      <c r="BN1691">
        <f t="shared" si="1336"/>
        <v>0</v>
      </c>
      <c r="BO1691">
        <f t="shared" si="1337"/>
        <v>0</v>
      </c>
      <c r="BP1691">
        <f t="shared" si="1338"/>
        <v>11.637626736572198</v>
      </c>
      <c r="BQ1691">
        <f t="shared" si="1339"/>
        <v>11.820417517632333</v>
      </c>
      <c r="BR1691">
        <f t="shared" si="1340"/>
        <v>0</v>
      </c>
      <c r="BS1691">
        <f t="shared" si="1341"/>
        <v>0</v>
      </c>
      <c r="BT1691">
        <f t="shared" si="1342"/>
        <v>0</v>
      </c>
      <c r="BU1691">
        <f t="shared" si="1343"/>
        <v>0</v>
      </c>
      <c r="BV1691">
        <f t="shared" si="1344"/>
        <v>0</v>
      </c>
      <c r="BW1691">
        <f t="shared" si="1345"/>
        <v>0</v>
      </c>
      <c r="BX1691">
        <f t="shared" si="1346"/>
        <v>0</v>
      </c>
      <c r="BY1691">
        <f t="shared" si="1347"/>
        <v>0</v>
      </c>
      <c r="BZ1691">
        <f t="shared" si="1348"/>
        <v>11.930786755281554</v>
      </c>
      <c r="CA1691">
        <f t="shared" si="1349"/>
        <v>11.206278014631144</v>
      </c>
      <c r="CB1691">
        <f t="shared" si="1350"/>
        <v>0</v>
      </c>
      <c r="CC1691">
        <f t="shared" si="1351"/>
        <v>13.164389766350354</v>
      </c>
      <c r="CD1691">
        <f t="shared" si="1352"/>
        <v>0</v>
      </c>
      <c r="CE1691">
        <f t="shared" si="1353"/>
        <v>0</v>
      </c>
      <c r="CF1691">
        <f t="shared" si="1354"/>
        <v>0</v>
      </c>
      <c r="CG1691">
        <f t="shared" si="1355"/>
        <v>0</v>
      </c>
      <c r="CH1691">
        <f t="shared" si="1356"/>
        <v>0</v>
      </c>
      <c r="CI1691">
        <f t="shared" si="1357"/>
        <v>13.228021648728536</v>
      </c>
      <c r="CJ1691">
        <f t="shared" si="1358"/>
        <v>12.564379756758905</v>
      </c>
      <c r="CK1691">
        <f t="shared" si="1359"/>
        <v>0</v>
      </c>
      <c r="CL1691">
        <f t="shared" si="1360"/>
        <v>12.500945055436183</v>
      </c>
      <c r="CM1691">
        <f t="shared" si="1361"/>
        <v>12.784260612193574</v>
      </c>
      <c r="CN1691">
        <f t="shared" si="1362"/>
        <v>9.9961123116419497</v>
      </c>
      <c r="CO1691">
        <f t="shared" si="1363"/>
        <v>0</v>
      </c>
      <c r="CP1691">
        <f t="shared" si="1364"/>
        <v>0</v>
      </c>
      <c r="CQ1691">
        <f t="shared" si="1365"/>
        <v>11.001116024081504</v>
      </c>
      <c r="CR1691">
        <f t="shared" si="1366"/>
        <v>0</v>
      </c>
      <c r="CS1691">
        <f t="shared" si="1367"/>
        <v>0</v>
      </c>
      <c r="CT1691">
        <f t="shared" si="1368"/>
        <v>0</v>
      </c>
      <c r="CU1691">
        <f t="shared" si="1369"/>
        <v>0</v>
      </c>
      <c r="CV1691">
        <f t="shared" si="1370"/>
        <v>0</v>
      </c>
      <c r="CW1691">
        <f t="shared" si="1371"/>
        <v>0</v>
      </c>
      <c r="CX1691">
        <f t="shared" si="1372"/>
        <v>0</v>
      </c>
    </row>
    <row r="1692" spans="1:102" x14ac:dyDescent="0.25">
      <c r="A1692">
        <v>52621665</v>
      </c>
      <c r="B1692" s="6" t="s">
        <v>1770</v>
      </c>
      <c r="C1692" s="7"/>
      <c r="D1692" s="7"/>
      <c r="E1692" s="7"/>
      <c r="F1692" s="7"/>
      <c r="G1692" s="7"/>
      <c r="H1692" s="7">
        <v>936270</v>
      </c>
      <c r="I1692" s="7"/>
      <c r="J1692" s="7"/>
      <c r="K1692" s="7"/>
      <c r="L1692" s="7">
        <v>2188010</v>
      </c>
      <c r="M1692" s="7"/>
      <c r="N1692" s="7"/>
      <c r="O1692" s="7"/>
      <c r="P1692" s="7">
        <v>699300</v>
      </c>
      <c r="Q1692" s="7">
        <v>3821486</v>
      </c>
      <c r="R1692" s="7"/>
      <c r="S1692" s="7"/>
      <c r="T1692" s="7">
        <v>19550</v>
      </c>
      <c r="U1692" s="7"/>
      <c r="V1692" s="7">
        <v>344520</v>
      </c>
      <c r="W1692" s="7"/>
      <c r="X1692" s="7"/>
      <c r="Y1692" s="7">
        <v>68440</v>
      </c>
      <c r="Z1692" s="7">
        <v>17619963</v>
      </c>
      <c r="AA1692" s="7">
        <v>9934404</v>
      </c>
      <c r="AB1692" s="7"/>
      <c r="AC1692" s="7">
        <v>1410664</v>
      </c>
      <c r="AD1692" s="7"/>
      <c r="AE1692" s="7"/>
      <c r="AF1692" s="7"/>
      <c r="AG1692" s="7"/>
      <c r="AH1692" s="7"/>
      <c r="AI1692" s="7">
        <v>2664419</v>
      </c>
      <c r="AJ1692" s="7">
        <v>1715890</v>
      </c>
      <c r="AK1692" s="7">
        <v>43220</v>
      </c>
      <c r="AL1692" s="7">
        <v>5989450</v>
      </c>
      <c r="AM1692" s="7">
        <v>3509215</v>
      </c>
      <c r="AN1692" s="7"/>
      <c r="AO1692" s="7">
        <v>953250</v>
      </c>
      <c r="AP1692" s="7"/>
      <c r="AQ1692" s="7">
        <v>255800</v>
      </c>
      <c r="AR1692" s="7"/>
      <c r="AS1692" s="7"/>
      <c r="AT1692" s="7"/>
      <c r="AU1692" s="7"/>
      <c r="AV1692" s="7"/>
      <c r="AW1692" s="7">
        <v>141570</v>
      </c>
      <c r="AX1692" s="7">
        <v>294840</v>
      </c>
      <c r="AY1692" s="7">
        <f t="shared" si="1373"/>
        <v>19</v>
      </c>
      <c r="BA1692">
        <f t="shared" si="1374"/>
        <v>52621665</v>
      </c>
      <c r="BB1692" t="str">
        <f t="shared" si="1375"/>
        <v>PORRAS CHAVES CAROLINA</v>
      </c>
      <c r="BC1692">
        <f t="shared" si="1376"/>
        <v>0</v>
      </c>
      <c r="BD1692">
        <f t="shared" si="1326"/>
        <v>0</v>
      </c>
      <c r="BE1692">
        <f t="shared" si="1327"/>
        <v>0</v>
      </c>
      <c r="BF1692">
        <f t="shared" si="1328"/>
        <v>0</v>
      </c>
      <c r="BG1692">
        <f t="shared" si="1329"/>
        <v>0</v>
      </c>
      <c r="BH1692">
        <f t="shared" si="1330"/>
        <v>13.749660243468561</v>
      </c>
      <c r="BI1692">
        <f t="shared" si="1331"/>
        <v>0</v>
      </c>
      <c r="BJ1692">
        <f t="shared" si="1332"/>
        <v>0</v>
      </c>
      <c r="BK1692">
        <f t="shared" si="1333"/>
        <v>0</v>
      </c>
      <c r="BL1692">
        <f t="shared" si="1334"/>
        <v>14.598503469933675</v>
      </c>
      <c r="BM1692">
        <f t="shared" si="1335"/>
        <v>0</v>
      </c>
      <c r="BN1692">
        <f t="shared" si="1336"/>
        <v>0</v>
      </c>
      <c r="BO1692">
        <f t="shared" si="1337"/>
        <v>0</v>
      </c>
      <c r="BP1692">
        <f t="shared" si="1338"/>
        <v>13.457836543692366</v>
      </c>
      <c r="BQ1692">
        <f t="shared" si="1339"/>
        <v>15.156150171853715</v>
      </c>
      <c r="BR1692">
        <f t="shared" si="1340"/>
        <v>0</v>
      </c>
      <c r="BS1692">
        <f t="shared" si="1341"/>
        <v>0</v>
      </c>
      <c r="BT1692">
        <f t="shared" si="1342"/>
        <v>9.8807817150004897</v>
      </c>
      <c r="BU1692">
        <f t="shared" si="1343"/>
        <v>0</v>
      </c>
      <c r="BV1692">
        <f t="shared" si="1344"/>
        <v>12.749910325488006</v>
      </c>
      <c r="BW1692">
        <f t="shared" si="1345"/>
        <v>0</v>
      </c>
      <c r="BX1692">
        <f t="shared" si="1346"/>
        <v>0</v>
      </c>
      <c r="BY1692">
        <f t="shared" si="1347"/>
        <v>11.133727339237783</v>
      </c>
      <c r="BZ1692">
        <f t="shared" si="1348"/>
        <v>16.684543135337417</v>
      </c>
      <c r="CA1692">
        <f t="shared" si="1349"/>
        <v>16.111514542894298</v>
      </c>
      <c r="CB1692">
        <f t="shared" si="1350"/>
        <v>0</v>
      </c>
      <c r="CC1692">
        <f t="shared" si="1351"/>
        <v>14.159571782376984</v>
      </c>
      <c r="CD1692">
        <f t="shared" si="1352"/>
        <v>0</v>
      </c>
      <c r="CE1692">
        <f t="shared" si="1353"/>
        <v>0</v>
      </c>
      <c r="CF1692">
        <f t="shared" si="1354"/>
        <v>0</v>
      </c>
      <c r="CG1692">
        <f t="shared" si="1355"/>
        <v>0</v>
      </c>
      <c r="CH1692">
        <f t="shared" si="1356"/>
        <v>0</v>
      </c>
      <c r="CI1692">
        <f t="shared" si="1357"/>
        <v>14.795496955873412</v>
      </c>
      <c r="CJ1692">
        <f t="shared" si="1358"/>
        <v>14.355443037199056</v>
      </c>
      <c r="CK1692">
        <f t="shared" si="1359"/>
        <v>10.674081767229582</v>
      </c>
      <c r="CL1692">
        <f t="shared" si="1360"/>
        <v>15.605510313136671</v>
      </c>
      <c r="CM1692">
        <f t="shared" si="1361"/>
        <v>15.070903208669719</v>
      </c>
      <c r="CN1692">
        <f t="shared" si="1362"/>
        <v>0</v>
      </c>
      <c r="CO1692">
        <f t="shared" si="1363"/>
        <v>13.767633526762008</v>
      </c>
      <c r="CP1692">
        <f t="shared" si="1364"/>
        <v>0</v>
      </c>
      <c r="CQ1692">
        <f t="shared" si="1365"/>
        <v>12.452155077423383</v>
      </c>
      <c r="CR1692">
        <f t="shared" si="1366"/>
        <v>0</v>
      </c>
      <c r="CS1692">
        <f t="shared" si="1367"/>
        <v>0</v>
      </c>
      <c r="CT1692">
        <f t="shared" si="1368"/>
        <v>0</v>
      </c>
      <c r="CU1692">
        <f t="shared" si="1369"/>
        <v>0</v>
      </c>
      <c r="CV1692">
        <f t="shared" si="1370"/>
        <v>0</v>
      </c>
      <c r="CW1692">
        <f t="shared" si="1371"/>
        <v>11.860556637007022</v>
      </c>
      <c r="CX1692">
        <f t="shared" si="1372"/>
        <v>12.594191506967531</v>
      </c>
    </row>
    <row r="1693" spans="1:102" x14ac:dyDescent="0.25">
      <c r="A1693">
        <v>52253507</v>
      </c>
      <c r="B1693" s="6" t="s">
        <v>1771</v>
      </c>
      <c r="C1693" s="7"/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>
        <v>210320</v>
      </c>
      <c r="Q1693" s="7"/>
      <c r="R1693" s="7"/>
      <c r="S1693" s="7"/>
      <c r="T1693" s="7"/>
      <c r="U1693" s="7"/>
      <c r="V1693" s="7">
        <v>29170</v>
      </c>
      <c r="W1693" s="7"/>
      <c r="X1693" s="7"/>
      <c r="Y1693" s="7"/>
      <c r="Z1693" s="7">
        <v>77190</v>
      </c>
      <c r="AA1693" s="7"/>
      <c r="AB1693" s="7"/>
      <c r="AC1693" s="7">
        <v>195890</v>
      </c>
      <c r="AD1693" s="7">
        <v>97500</v>
      </c>
      <c r="AE1693" s="7"/>
      <c r="AF1693" s="7"/>
      <c r="AG1693" s="7"/>
      <c r="AH1693" s="7"/>
      <c r="AI1693" s="7"/>
      <c r="AJ1693" s="7">
        <v>100480</v>
      </c>
      <c r="AK1693" s="7"/>
      <c r="AL1693" s="7">
        <v>909090</v>
      </c>
      <c r="AM1693" s="7">
        <v>221580</v>
      </c>
      <c r="AN1693" s="7"/>
      <c r="AO1693" s="7">
        <v>16800</v>
      </c>
      <c r="AP1693" s="7"/>
      <c r="AQ1693" s="7">
        <v>15760</v>
      </c>
      <c r="AR1693" s="7">
        <v>96210</v>
      </c>
      <c r="AS1693" s="7"/>
      <c r="AT1693" s="7"/>
      <c r="AU1693" s="7"/>
      <c r="AV1693" s="7"/>
      <c r="AW1693" s="7">
        <v>63750</v>
      </c>
      <c r="AX1693" s="7"/>
      <c r="AY1693" s="7">
        <f t="shared" si="1373"/>
        <v>12</v>
      </c>
      <c r="BA1693">
        <f t="shared" si="1374"/>
        <v>52253507</v>
      </c>
      <c r="BB1693" t="str">
        <f t="shared" si="1375"/>
        <v>PORRAS FIGUEROA LUZ JANETH</v>
      </c>
      <c r="BC1693">
        <f t="shared" si="1376"/>
        <v>0</v>
      </c>
      <c r="BD1693">
        <f t="shared" si="1326"/>
        <v>0</v>
      </c>
      <c r="BE1693">
        <f t="shared" si="1327"/>
        <v>0</v>
      </c>
      <c r="BF1693">
        <f t="shared" si="1328"/>
        <v>0</v>
      </c>
      <c r="BG1693">
        <f t="shared" si="1329"/>
        <v>0</v>
      </c>
      <c r="BH1693">
        <f t="shared" si="1330"/>
        <v>0</v>
      </c>
      <c r="BI1693">
        <f t="shared" si="1331"/>
        <v>0</v>
      </c>
      <c r="BJ1693">
        <f t="shared" si="1332"/>
        <v>0</v>
      </c>
      <c r="BK1693">
        <f t="shared" si="1333"/>
        <v>0</v>
      </c>
      <c r="BL1693">
        <f t="shared" si="1334"/>
        <v>0</v>
      </c>
      <c r="BM1693">
        <f t="shared" si="1335"/>
        <v>0</v>
      </c>
      <c r="BN1693">
        <f t="shared" si="1336"/>
        <v>0</v>
      </c>
      <c r="BO1693">
        <f t="shared" si="1337"/>
        <v>0</v>
      </c>
      <c r="BP1693">
        <f t="shared" si="1338"/>
        <v>12.256390214052026</v>
      </c>
      <c r="BQ1693">
        <f t="shared" si="1339"/>
        <v>0</v>
      </c>
      <c r="BR1693">
        <f t="shared" si="1340"/>
        <v>0</v>
      </c>
      <c r="BS1693">
        <f t="shared" si="1341"/>
        <v>0</v>
      </c>
      <c r="BT1693">
        <f t="shared" si="1342"/>
        <v>0</v>
      </c>
      <c r="BU1693">
        <f t="shared" si="1343"/>
        <v>0</v>
      </c>
      <c r="BV1693">
        <f t="shared" si="1344"/>
        <v>10.280930344070526</v>
      </c>
      <c r="BW1693">
        <f t="shared" si="1345"/>
        <v>0</v>
      </c>
      <c r="BX1693">
        <f t="shared" si="1346"/>
        <v>0</v>
      </c>
      <c r="BY1693">
        <f t="shared" si="1347"/>
        <v>0</v>
      </c>
      <c r="BZ1693">
        <f t="shared" si="1348"/>
        <v>11.254038148905973</v>
      </c>
      <c r="CA1693">
        <f t="shared" si="1349"/>
        <v>0</v>
      </c>
      <c r="CB1693">
        <f t="shared" si="1350"/>
        <v>0</v>
      </c>
      <c r="CC1693">
        <f t="shared" si="1351"/>
        <v>12.18531366107023</v>
      </c>
      <c r="CD1693">
        <f t="shared" si="1352"/>
        <v>11.487617913343598</v>
      </c>
      <c r="CE1693">
        <f t="shared" si="1353"/>
        <v>0</v>
      </c>
      <c r="CF1693">
        <f t="shared" si="1354"/>
        <v>0</v>
      </c>
      <c r="CG1693">
        <f t="shared" si="1355"/>
        <v>0</v>
      </c>
      <c r="CH1693">
        <f t="shared" si="1356"/>
        <v>0</v>
      </c>
      <c r="CI1693">
        <f t="shared" si="1357"/>
        <v>0</v>
      </c>
      <c r="CJ1693">
        <f t="shared" si="1358"/>
        <v>11.517723933881802</v>
      </c>
      <c r="CK1693">
        <f t="shared" si="1359"/>
        <v>0</v>
      </c>
      <c r="CL1693">
        <f t="shared" si="1360"/>
        <v>13.720200478159944</v>
      </c>
      <c r="CM1693">
        <f t="shared" si="1361"/>
        <v>12.308543490107173</v>
      </c>
      <c r="CN1693">
        <f t="shared" si="1362"/>
        <v>0</v>
      </c>
      <c r="CO1693">
        <f t="shared" si="1363"/>
        <v>9.7291936874294027</v>
      </c>
      <c r="CP1693">
        <f t="shared" si="1364"/>
        <v>0</v>
      </c>
      <c r="CQ1693">
        <f t="shared" si="1365"/>
        <v>9.6652938131755413</v>
      </c>
      <c r="CR1693">
        <f t="shared" si="1366"/>
        <v>11.474298975231239</v>
      </c>
      <c r="CS1693">
        <f t="shared" si="1367"/>
        <v>0</v>
      </c>
      <c r="CT1693">
        <f t="shared" si="1368"/>
        <v>0</v>
      </c>
      <c r="CU1693">
        <f t="shared" si="1369"/>
        <v>0</v>
      </c>
      <c r="CV1693">
        <f t="shared" si="1370"/>
        <v>0</v>
      </c>
      <c r="CW1693">
        <f t="shared" si="1371"/>
        <v>11.062740149172154</v>
      </c>
      <c r="CX1693">
        <f t="shared" si="1372"/>
        <v>0</v>
      </c>
    </row>
    <row r="1694" spans="1:102" x14ac:dyDescent="0.25">
      <c r="A1694">
        <v>80386896</v>
      </c>
      <c r="B1694" s="6" t="s">
        <v>1772</v>
      </c>
      <c r="C1694" s="7"/>
      <c r="D1694" s="7"/>
      <c r="E1694" s="7"/>
      <c r="F1694" s="7"/>
      <c r="G1694" s="7"/>
      <c r="H1694" s="7"/>
      <c r="I1694" s="7"/>
      <c r="J1694" s="7"/>
      <c r="K1694" s="7"/>
      <c r="L1694" s="7">
        <v>179300</v>
      </c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7"/>
      <c r="AE1694" s="7"/>
      <c r="AF1694" s="7"/>
      <c r="AG1694" s="7"/>
      <c r="AH1694" s="7"/>
      <c r="AI1694" s="7">
        <v>129948</v>
      </c>
      <c r="AJ1694" s="7"/>
      <c r="AK1694" s="7"/>
      <c r="AL1694" s="7">
        <v>240300</v>
      </c>
      <c r="AM1694" s="7"/>
      <c r="AN1694" s="7"/>
      <c r="AO1694" s="7"/>
      <c r="AP1694" s="7"/>
      <c r="AQ1694" s="7"/>
      <c r="AR1694" s="7"/>
      <c r="AS1694" s="7"/>
      <c r="AT1694" s="7"/>
      <c r="AU1694" s="7"/>
      <c r="AV1694" s="7"/>
      <c r="AW1694" s="7"/>
      <c r="AX1694" s="7"/>
      <c r="AY1694" s="7">
        <f t="shared" si="1373"/>
        <v>3</v>
      </c>
      <c r="BA1694">
        <f t="shared" si="1374"/>
        <v>80386896</v>
      </c>
      <c r="BB1694" t="str">
        <f t="shared" si="1375"/>
        <v>PORTES VARGAS WILLIAM</v>
      </c>
      <c r="BC1694">
        <f t="shared" si="1376"/>
        <v>0</v>
      </c>
      <c r="BD1694">
        <f t="shared" si="1326"/>
        <v>0</v>
      </c>
      <c r="BE1694">
        <f t="shared" si="1327"/>
        <v>0</v>
      </c>
      <c r="BF1694">
        <f t="shared" si="1328"/>
        <v>0</v>
      </c>
      <c r="BG1694">
        <f t="shared" si="1329"/>
        <v>0</v>
      </c>
      <c r="BH1694">
        <f t="shared" si="1330"/>
        <v>0</v>
      </c>
      <c r="BI1694">
        <f t="shared" si="1331"/>
        <v>0</v>
      </c>
      <c r="BJ1694">
        <f t="shared" si="1332"/>
        <v>0</v>
      </c>
      <c r="BK1694">
        <f t="shared" si="1333"/>
        <v>0</v>
      </c>
      <c r="BL1694">
        <f t="shared" si="1334"/>
        <v>12.096821236822512</v>
      </c>
      <c r="BM1694">
        <f t="shared" si="1335"/>
        <v>0</v>
      </c>
      <c r="BN1694">
        <f t="shared" si="1336"/>
        <v>0</v>
      </c>
      <c r="BO1694">
        <f t="shared" si="1337"/>
        <v>0</v>
      </c>
      <c r="BP1694">
        <f t="shared" si="1338"/>
        <v>0</v>
      </c>
      <c r="BQ1694">
        <f t="shared" si="1339"/>
        <v>0</v>
      </c>
      <c r="BR1694">
        <f t="shared" si="1340"/>
        <v>0</v>
      </c>
      <c r="BS1694">
        <f t="shared" si="1341"/>
        <v>0</v>
      </c>
      <c r="BT1694">
        <f t="shared" si="1342"/>
        <v>0</v>
      </c>
      <c r="BU1694">
        <f t="shared" si="1343"/>
        <v>0</v>
      </c>
      <c r="BV1694">
        <f t="shared" si="1344"/>
        <v>0</v>
      </c>
      <c r="BW1694">
        <f t="shared" si="1345"/>
        <v>0</v>
      </c>
      <c r="BX1694">
        <f t="shared" si="1346"/>
        <v>0</v>
      </c>
      <c r="BY1694">
        <f t="shared" si="1347"/>
        <v>0</v>
      </c>
      <c r="BZ1694">
        <f t="shared" si="1348"/>
        <v>0</v>
      </c>
      <c r="CA1694">
        <f t="shared" si="1349"/>
        <v>0</v>
      </c>
      <c r="CB1694">
        <f t="shared" si="1350"/>
        <v>0</v>
      </c>
      <c r="CC1694">
        <f t="shared" si="1351"/>
        <v>0</v>
      </c>
      <c r="CD1694">
        <f t="shared" si="1352"/>
        <v>0</v>
      </c>
      <c r="CE1694">
        <f t="shared" si="1353"/>
        <v>0</v>
      </c>
      <c r="CF1694">
        <f t="shared" si="1354"/>
        <v>0</v>
      </c>
      <c r="CG1694">
        <f t="shared" si="1355"/>
        <v>0</v>
      </c>
      <c r="CH1694">
        <f t="shared" si="1356"/>
        <v>0</v>
      </c>
      <c r="CI1694">
        <f t="shared" si="1357"/>
        <v>11.774897344772617</v>
      </c>
      <c r="CJ1694">
        <f t="shared" si="1358"/>
        <v>0</v>
      </c>
      <c r="CK1694">
        <f t="shared" si="1359"/>
        <v>0</v>
      </c>
      <c r="CL1694">
        <f t="shared" si="1360"/>
        <v>12.389647583180738</v>
      </c>
      <c r="CM1694">
        <f t="shared" si="1361"/>
        <v>0</v>
      </c>
      <c r="CN1694">
        <f t="shared" si="1362"/>
        <v>0</v>
      </c>
      <c r="CO1694">
        <f t="shared" si="1363"/>
        <v>0</v>
      </c>
      <c r="CP1694">
        <f t="shared" si="1364"/>
        <v>0</v>
      </c>
      <c r="CQ1694">
        <f t="shared" si="1365"/>
        <v>0</v>
      </c>
      <c r="CR1694">
        <f t="shared" si="1366"/>
        <v>0</v>
      </c>
      <c r="CS1694">
        <f t="shared" si="1367"/>
        <v>0</v>
      </c>
      <c r="CT1694">
        <f t="shared" si="1368"/>
        <v>0</v>
      </c>
      <c r="CU1694">
        <f t="shared" si="1369"/>
        <v>0</v>
      </c>
      <c r="CV1694">
        <f t="shared" si="1370"/>
        <v>0</v>
      </c>
      <c r="CW1694">
        <f t="shared" si="1371"/>
        <v>0</v>
      </c>
      <c r="CX1694">
        <f t="shared" si="1372"/>
        <v>0</v>
      </c>
    </row>
    <row r="1695" spans="1:102" x14ac:dyDescent="0.25">
      <c r="A1695">
        <v>1085258627</v>
      </c>
      <c r="B1695" s="6" t="s">
        <v>1773</v>
      </c>
      <c r="C1695" s="7"/>
      <c r="D1695" s="7"/>
      <c r="E1695" s="7"/>
      <c r="F1695" s="7"/>
      <c r="G1695" s="7">
        <v>213390</v>
      </c>
      <c r="H1695" s="7">
        <v>25980</v>
      </c>
      <c r="I1695" s="7"/>
      <c r="J1695" s="7"/>
      <c r="K1695" s="7"/>
      <c r="L1695" s="7">
        <v>658759</v>
      </c>
      <c r="M1695" s="7">
        <v>38600</v>
      </c>
      <c r="N1695" s="7"/>
      <c r="O1695" s="7">
        <v>124000</v>
      </c>
      <c r="P1695" s="7">
        <v>-40023</v>
      </c>
      <c r="Q1695" s="7">
        <v>883677</v>
      </c>
      <c r="R1695" s="7"/>
      <c r="S1695" s="7"/>
      <c r="T1695" s="7"/>
      <c r="U1695" s="7"/>
      <c r="V1695" s="7">
        <v>-8005</v>
      </c>
      <c r="W1695" s="7"/>
      <c r="X1695" s="7"/>
      <c r="Y1695" s="7"/>
      <c r="Z1695" s="7">
        <v>542777</v>
      </c>
      <c r="AA1695" s="7">
        <v>990237</v>
      </c>
      <c r="AB1695" s="7"/>
      <c r="AC1695" s="7"/>
      <c r="AD1695" s="7"/>
      <c r="AE1695" s="7"/>
      <c r="AF1695" s="7"/>
      <c r="AG1695" s="7"/>
      <c r="AH1695" s="7"/>
      <c r="AI1695" s="7">
        <v>1255000</v>
      </c>
      <c r="AJ1695" s="7">
        <v>917663</v>
      </c>
      <c r="AK1695" s="7"/>
      <c r="AL1695" s="7">
        <v>2104056</v>
      </c>
      <c r="AM1695" s="7">
        <v>1512176</v>
      </c>
      <c r="AN1695" s="7">
        <v>8050</v>
      </c>
      <c r="AO1695" s="7">
        <v>149427</v>
      </c>
      <c r="AP1695" s="7"/>
      <c r="AQ1695" s="7">
        <v>63160</v>
      </c>
      <c r="AR1695" s="7"/>
      <c r="AS1695" s="7"/>
      <c r="AT1695" s="7">
        <v>58933</v>
      </c>
      <c r="AU1695" s="7"/>
      <c r="AV1695" s="7"/>
      <c r="AW1695" s="7"/>
      <c r="AX1695" s="7"/>
      <c r="AY1695" s="7">
        <f t="shared" si="1373"/>
        <v>18</v>
      </c>
      <c r="BA1695">
        <f t="shared" si="1374"/>
        <v>1085258627</v>
      </c>
      <c r="BB1695" t="str">
        <f t="shared" si="1375"/>
        <v>PORTILLA MENESES JHOANA KATERIN</v>
      </c>
      <c r="BC1695">
        <f t="shared" si="1376"/>
        <v>0</v>
      </c>
      <c r="BD1695">
        <f t="shared" si="1326"/>
        <v>0</v>
      </c>
      <c r="BE1695">
        <f t="shared" si="1327"/>
        <v>0</v>
      </c>
      <c r="BF1695">
        <f t="shared" si="1328"/>
        <v>0</v>
      </c>
      <c r="BG1695">
        <f t="shared" si="1329"/>
        <v>12.270881442639903</v>
      </c>
      <c r="BH1695">
        <f t="shared" si="1330"/>
        <v>10.165120780630861</v>
      </c>
      <c r="BI1695">
        <f t="shared" si="1331"/>
        <v>0</v>
      </c>
      <c r="BJ1695">
        <f t="shared" si="1332"/>
        <v>0</v>
      </c>
      <c r="BK1695">
        <f t="shared" si="1333"/>
        <v>0</v>
      </c>
      <c r="BL1695">
        <f t="shared" si="1334"/>
        <v>13.398114558988144</v>
      </c>
      <c r="BM1695">
        <f t="shared" si="1335"/>
        <v>10.5610334618531</v>
      </c>
      <c r="BN1695">
        <f t="shared" si="1336"/>
        <v>0</v>
      </c>
      <c r="BO1695">
        <f t="shared" si="1337"/>
        <v>11.728044909070785</v>
      </c>
      <c r="BP1695">
        <f t="shared" si="1338"/>
        <v>0</v>
      </c>
      <c r="BQ1695">
        <f t="shared" si="1339"/>
        <v>13.691848021869733</v>
      </c>
      <c r="BR1695">
        <f t="shared" si="1340"/>
        <v>0</v>
      </c>
      <c r="BS1695">
        <f t="shared" si="1341"/>
        <v>0</v>
      </c>
      <c r="BT1695">
        <f t="shared" si="1342"/>
        <v>0</v>
      </c>
      <c r="BU1695">
        <f t="shared" si="1343"/>
        <v>0</v>
      </c>
      <c r="BV1695">
        <f t="shared" si="1344"/>
        <v>0</v>
      </c>
      <c r="BW1695">
        <f t="shared" si="1345"/>
        <v>0</v>
      </c>
      <c r="BX1695">
        <f t="shared" si="1346"/>
        <v>0</v>
      </c>
      <c r="BY1695">
        <f t="shared" si="1347"/>
        <v>0</v>
      </c>
      <c r="BZ1695">
        <f t="shared" si="1348"/>
        <v>13.204455675539299</v>
      </c>
      <c r="CA1695">
        <f t="shared" si="1349"/>
        <v>13.805700597258756</v>
      </c>
      <c r="CB1695">
        <f t="shared" si="1350"/>
        <v>0</v>
      </c>
      <c r="CC1695">
        <f t="shared" si="1351"/>
        <v>0</v>
      </c>
      <c r="CD1695">
        <f t="shared" si="1352"/>
        <v>0</v>
      </c>
      <c r="CE1695">
        <f t="shared" si="1353"/>
        <v>0</v>
      </c>
      <c r="CF1695">
        <f t="shared" si="1354"/>
        <v>0</v>
      </c>
      <c r="CG1695">
        <f t="shared" si="1355"/>
        <v>0</v>
      </c>
      <c r="CH1695">
        <f t="shared" si="1356"/>
        <v>0</v>
      </c>
      <c r="CI1695">
        <f t="shared" si="1357"/>
        <v>14.042646927360453</v>
      </c>
      <c r="CJ1695">
        <f t="shared" si="1358"/>
        <v>13.729586589531598</v>
      </c>
      <c r="CK1695">
        <f t="shared" si="1359"/>
        <v>0</v>
      </c>
      <c r="CL1695">
        <f t="shared" si="1360"/>
        <v>14.559377943727529</v>
      </c>
      <c r="CM1695">
        <f t="shared" si="1361"/>
        <v>14.229060892362282</v>
      </c>
      <c r="CN1695">
        <f t="shared" si="1362"/>
        <v>8.9935515862999811</v>
      </c>
      <c r="CO1695">
        <f t="shared" si="1363"/>
        <v>11.914569950452602</v>
      </c>
      <c r="CP1695">
        <f t="shared" si="1364"/>
        <v>0</v>
      </c>
      <c r="CQ1695">
        <f t="shared" si="1365"/>
        <v>11.053442301049815</v>
      </c>
      <c r="CR1695">
        <f t="shared" si="1366"/>
        <v>0</v>
      </c>
      <c r="CS1695">
        <f t="shared" si="1367"/>
        <v>0</v>
      </c>
      <c r="CT1695">
        <f t="shared" si="1368"/>
        <v>10.984173452670783</v>
      </c>
      <c r="CU1695">
        <f t="shared" si="1369"/>
        <v>0</v>
      </c>
      <c r="CV1695">
        <f t="shared" si="1370"/>
        <v>0</v>
      </c>
      <c r="CW1695">
        <f t="shared" si="1371"/>
        <v>0</v>
      </c>
      <c r="CX1695">
        <f t="shared" si="1372"/>
        <v>0</v>
      </c>
    </row>
    <row r="1696" spans="1:102" x14ac:dyDescent="0.25">
      <c r="A1696">
        <v>53097571</v>
      </c>
      <c r="B1696" s="6" t="s">
        <v>1774</v>
      </c>
      <c r="C1696" s="7"/>
      <c r="D1696" s="7"/>
      <c r="E1696" s="7"/>
      <c r="F1696" s="7"/>
      <c r="G1696" s="7"/>
      <c r="H1696" s="7"/>
      <c r="I1696" s="7"/>
      <c r="J1696" s="7">
        <v>28620</v>
      </c>
      <c r="K1696" s="7"/>
      <c r="L1696" s="7">
        <v>8110</v>
      </c>
      <c r="M1696" s="7"/>
      <c r="N1696" s="7"/>
      <c r="O1696" s="7"/>
      <c r="P1696" s="7"/>
      <c r="Q1696" s="7">
        <v>24240</v>
      </c>
      <c r="R1696" s="7"/>
      <c r="S1696" s="7"/>
      <c r="T1696" s="7"/>
      <c r="U1696" s="7"/>
      <c r="V1696" s="7"/>
      <c r="W1696" s="7"/>
      <c r="X1696" s="7"/>
      <c r="Y1696" s="7"/>
      <c r="Z1696" s="7">
        <v>177430</v>
      </c>
      <c r="AA1696" s="7">
        <v>121530</v>
      </c>
      <c r="AB1696" s="7">
        <v>0</v>
      </c>
      <c r="AC1696" s="7">
        <v>28900</v>
      </c>
      <c r="AD1696" s="7">
        <v>26000</v>
      </c>
      <c r="AE1696" s="7"/>
      <c r="AF1696" s="7"/>
      <c r="AG1696" s="7"/>
      <c r="AH1696" s="7"/>
      <c r="AI1696" s="7"/>
      <c r="AJ1696" s="7"/>
      <c r="AK1696" s="7"/>
      <c r="AL1696" s="7">
        <v>377310</v>
      </c>
      <c r="AM1696" s="7"/>
      <c r="AN1696" s="7"/>
      <c r="AO1696" s="7">
        <v>18480</v>
      </c>
      <c r="AP1696" s="7"/>
      <c r="AQ1696" s="7"/>
      <c r="AR1696" s="7"/>
      <c r="AS1696" s="7"/>
      <c r="AT1696" s="7"/>
      <c r="AU1696" s="7"/>
      <c r="AV1696" s="7"/>
      <c r="AW1696" s="7"/>
      <c r="AX1696" s="7"/>
      <c r="AY1696" s="7">
        <f t="shared" si="1373"/>
        <v>10</v>
      </c>
      <c r="BA1696">
        <f t="shared" si="1374"/>
        <v>53097571</v>
      </c>
      <c r="BB1696" t="str">
        <f t="shared" si="1375"/>
        <v>POVEDA CASTAÑO ANGELA PATRICIA</v>
      </c>
      <c r="BC1696">
        <f t="shared" si="1376"/>
        <v>0</v>
      </c>
      <c r="BD1696">
        <f t="shared" si="1326"/>
        <v>0</v>
      </c>
      <c r="BE1696">
        <f t="shared" si="1327"/>
        <v>0</v>
      </c>
      <c r="BF1696">
        <f t="shared" si="1328"/>
        <v>0</v>
      </c>
      <c r="BG1696">
        <f t="shared" si="1329"/>
        <v>0</v>
      </c>
      <c r="BH1696">
        <f t="shared" si="1330"/>
        <v>0</v>
      </c>
      <c r="BI1696">
        <f t="shared" si="1331"/>
        <v>0</v>
      </c>
      <c r="BJ1696">
        <f t="shared" si="1332"/>
        <v>10.261895993101012</v>
      </c>
      <c r="BK1696">
        <f t="shared" si="1333"/>
        <v>0</v>
      </c>
      <c r="BL1696">
        <f t="shared" si="1334"/>
        <v>9.0009764440703446</v>
      </c>
      <c r="BM1696">
        <f t="shared" si="1335"/>
        <v>0</v>
      </c>
      <c r="BN1696">
        <f t="shared" si="1336"/>
        <v>0</v>
      </c>
      <c r="BO1696">
        <f t="shared" si="1337"/>
        <v>0</v>
      </c>
      <c r="BP1696">
        <f t="shared" si="1338"/>
        <v>0</v>
      </c>
      <c r="BQ1696">
        <f t="shared" si="1339"/>
        <v>10.095800693457734</v>
      </c>
      <c r="BR1696">
        <f t="shared" si="1340"/>
        <v>0</v>
      </c>
      <c r="BS1696">
        <f t="shared" si="1341"/>
        <v>0</v>
      </c>
      <c r="BT1696">
        <f t="shared" si="1342"/>
        <v>0</v>
      </c>
      <c r="BU1696">
        <f t="shared" si="1343"/>
        <v>0</v>
      </c>
      <c r="BV1696">
        <f t="shared" si="1344"/>
        <v>0</v>
      </c>
      <c r="BW1696">
        <f t="shared" si="1345"/>
        <v>0</v>
      </c>
      <c r="BX1696">
        <f t="shared" si="1346"/>
        <v>0</v>
      </c>
      <c r="BY1696">
        <f t="shared" si="1347"/>
        <v>0</v>
      </c>
      <c r="BZ1696">
        <f t="shared" si="1348"/>
        <v>12.086337079927217</v>
      </c>
      <c r="CA1696">
        <f t="shared" si="1349"/>
        <v>11.707924653251959</v>
      </c>
      <c r="CB1696">
        <f t="shared" si="1350"/>
        <v>0</v>
      </c>
      <c r="CC1696">
        <f t="shared" si="1351"/>
        <v>10.27163147557801</v>
      </c>
      <c r="CD1696">
        <f t="shared" si="1352"/>
        <v>10.165890277802454</v>
      </c>
      <c r="CE1696">
        <f t="shared" si="1353"/>
        <v>0</v>
      </c>
      <c r="CF1696">
        <f t="shared" si="1354"/>
        <v>0</v>
      </c>
      <c r="CG1696">
        <f t="shared" si="1355"/>
        <v>0</v>
      </c>
      <c r="CH1696">
        <f t="shared" si="1356"/>
        <v>0</v>
      </c>
      <c r="CI1696">
        <f t="shared" si="1357"/>
        <v>0</v>
      </c>
      <c r="CJ1696">
        <f t="shared" si="1358"/>
        <v>0</v>
      </c>
      <c r="CK1696">
        <f t="shared" si="1359"/>
        <v>0</v>
      </c>
      <c r="CL1696">
        <f t="shared" si="1360"/>
        <v>12.840825060046367</v>
      </c>
      <c r="CM1696">
        <f t="shared" si="1361"/>
        <v>0</v>
      </c>
      <c r="CN1696">
        <f t="shared" si="1362"/>
        <v>0</v>
      </c>
      <c r="CO1696">
        <f t="shared" si="1363"/>
        <v>9.824498456285756</v>
      </c>
      <c r="CP1696">
        <f t="shared" si="1364"/>
        <v>0</v>
      </c>
      <c r="CQ1696">
        <f t="shared" si="1365"/>
        <v>0</v>
      </c>
      <c r="CR1696">
        <f t="shared" si="1366"/>
        <v>0</v>
      </c>
      <c r="CS1696">
        <f t="shared" si="1367"/>
        <v>0</v>
      </c>
      <c r="CT1696">
        <f t="shared" si="1368"/>
        <v>0</v>
      </c>
      <c r="CU1696">
        <f t="shared" si="1369"/>
        <v>0</v>
      </c>
      <c r="CV1696">
        <f t="shared" si="1370"/>
        <v>0</v>
      </c>
      <c r="CW1696">
        <f t="shared" si="1371"/>
        <v>0</v>
      </c>
      <c r="CX1696">
        <f t="shared" si="1372"/>
        <v>0</v>
      </c>
    </row>
    <row r="1697" spans="1:102" x14ac:dyDescent="0.25">
      <c r="A1697">
        <v>35466774</v>
      </c>
      <c r="B1697" s="6" t="s">
        <v>1775</v>
      </c>
      <c r="C1697" s="7"/>
      <c r="D1697" s="7"/>
      <c r="E1697" s="7"/>
      <c r="F1697" s="7"/>
      <c r="G1697" s="7"/>
      <c r="H1697" s="7"/>
      <c r="I1697" s="7"/>
      <c r="J1697" s="7"/>
      <c r="K1697" s="7">
        <v>596200</v>
      </c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7"/>
      <c r="AE1697" s="7"/>
      <c r="AF1697" s="7"/>
      <c r="AG1697" s="7"/>
      <c r="AH1697" s="7"/>
      <c r="AI1697" s="7"/>
      <c r="AJ1697" s="7"/>
      <c r="AK1697" s="7"/>
      <c r="AL1697" s="7"/>
      <c r="AM1697" s="7"/>
      <c r="AN1697" s="7"/>
      <c r="AO1697" s="7"/>
      <c r="AP1697" s="7"/>
      <c r="AQ1697" s="7"/>
      <c r="AR1697" s="7"/>
      <c r="AS1697" s="7"/>
      <c r="AT1697" s="7"/>
      <c r="AU1697" s="7"/>
      <c r="AV1697" s="7"/>
      <c r="AW1697" s="7"/>
      <c r="AX1697" s="7">
        <v>40950</v>
      </c>
      <c r="AY1697" s="7">
        <f t="shared" si="1373"/>
        <v>2</v>
      </c>
      <c r="BA1697">
        <f t="shared" si="1374"/>
        <v>35466774</v>
      </c>
      <c r="BB1697" t="str">
        <f t="shared" si="1375"/>
        <v>PRADA HERNANDEZ CONSTANZA LUCIA</v>
      </c>
      <c r="BC1697">
        <f t="shared" si="1376"/>
        <v>0</v>
      </c>
      <c r="BD1697">
        <f t="shared" si="1326"/>
        <v>0</v>
      </c>
      <c r="BE1697">
        <f t="shared" si="1327"/>
        <v>0</v>
      </c>
      <c r="BF1697">
        <f t="shared" si="1328"/>
        <v>0</v>
      </c>
      <c r="BG1697">
        <f t="shared" si="1329"/>
        <v>0</v>
      </c>
      <c r="BH1697">
        <f t="shared" si="1330"/>
        <v>0</v>
      </c>
      <c r="BI1697">
        <f t="shared" si="1331"/>
        <v>0</v>
      </c>
      <c r="BJ1697">
        <f t="shared" si="1332"/>
        <v>0</v>
      </c>
      <c r="BK1697">
        <f t="shared" si="1333"/>
        <v>13.298333137514202</v>
      </c>
      <c r="BL1697">
        <f t="shared" si="1334"/>
        <v>0</v>
      </c>
      <c r="BM1697">
        <f t="shared" si="1335"/>
        <v>0</v>
      </c>
      <c r="BN1697">
        <f t="shared" si="1336"/>
        <v>0</v>
      </c>
      <c r="BO1697">
        <f t="shared" si="1337"/>
        <v>0</v>
      </c>
      <c r="BP1697">
        <f t="shared" si="1338"/>
        <v>0</v>
      </c>
      <c r="BQ1697">
        <f t="shared" si="1339"/>
        <v>0</v>
      </c>
      <c r="BR1697">
        <f t="shared" si="1340"/>
        <v>0</v>
      </c>
      <c r="BS1697">
        <f t="shared" si="1341"/>
        <v>0</v>
      </c>
      <c r="BT1697">
        <f t="shared" si="1342"/>
        <v>0</v>
      </c>
      <c r="BU1697">
        <f t="shared" si="1343"/>
        <v>0</v>
      </c>
      <c r="BV1697">
        <f t="shared" si="1344"/>
        <v>0</v>
      </c>
      <c r="BW1697">
        <f t="shared" si="1345"/>
        <v>0</v>
      </c>
      <c r="BX1697">
        <f t="shared" si="1346"/>
        <v>0</v>
      </c>
      <c r="BY1697">
        <f t="shared" si="1347"/>
        <v>0</v>
      </c>
      <c r="BZ1697">
        <f t="shared" si="1348"/>
        <v>0</v>
      </c>
      <c r="CA1697">
        <f t="shared" si="1349"/>
        <v>0</v>
      </c>
      <c r="CB1697">
        <f t="shared" si="1350"/>
        <v>0</v>
      </c>
      <c r="CC1697">
        <f t="shared" si="1351"/>
        <v>0</v>
      </c>
      <c r="CD1697">
        <f t="shared" si="1352"/>
        <v>0</v>
      </c>
      <c r="CE1697">
        <f t="shared" si="1353"/>
        <v>0</v>
      </c>
      <c r="CF1697">
        <f t="shared" si="1354"/>
        <v>0</v>
      </c>
      <c r="CG1697">
        <f t="shared" si="1355"/>
        <v>0</v>
      </c>
      <c r="CH1697">
        <f t="shared" si="1356"/>
        <v>0</v>
      </c>
      <c r="CI1697">
        <f t="shared" si="1357"/>
        <v>0</v>
      </c>
      <c r="CJ1697">
        <f t="shared" si="1358"/>
        <v>0</v>
      </c>
      <c r="CK1697">
        <f t="shared" si="1359"/>
        <v>0</v>
      </c>
      <c r="CL1697">
        <f t="shared" si="1360"/>
        <v>0</v>
      </c>
      <c r="CM1697">
        <f t="shared" si="1361"/>
        <v>0</v>
      </c>
      <c r="CN1697">
        <f t="shared" si="1362"/>
        <v>0</v>
      </c>
      <c r="CO1697">
        <f t="shared" si="1363"/>
        <v>0</v>
      </c>
      <c r="CP1697">
        <f t="shared" si="1364"/>
        <v>0</v>
      </c>
      <c r="CQ1697">
        <f t="shared" si="1365"/>
        <v>0</v>
      </c>
      <c r="CR1697">
        <f t="shared" si="1366"/>
        <v>0</v>
      </c>
      <c r="CS1697">
        <f t="shared" si="1367"/>
        <v>0</v>
      </c>
      <c r="CT1697">
        <f t="shared" si="1368"/>
        <v>0</v>
      </c>
      <c r="CU1697">
        <f t="shared" si="1369"/>
        <v>0</v>
      </c>
      <c r="CV1697">
        <f t="shared" si="1370"/>
        <v>0</v>
      </c>
      <c r="CW1697">
        <f t="shared" si="1371"/>
        <v>0</v>
      </c>
      <c r="CX1697">
        <f t="shared" si="1372"/>
        <v>10.620131509007471</v>
      </c>
    </row>
    <row r="1698" spans="1:102" x14ac:dyDescent="0.25">
      <c r="A1698">
        <v>85448688</v>
      </c>
      <c r="B1698" s="6" t="s">
        <v>1776</v>
      </c>
      <c r="C1698" s="7"/>
      <c r="D1698" s="7"/>
      <c r="E1698" s="7"/>
      <c r="F1698" s="7"/>
      <c r="G1698" s="7"/>
      <c r="H1698" s="7">
        <v>203340</v>
      </c>
      <c r="I1698" s="7"/>
      <c r="J1698" s="7"/>
      <c r="K1698" s="7"/>
      <c r="L1698" s="7"/>
      <c r="M1698" s="7"/>
      <c r="N1698" s="7"/>
      <c r="O1698" s="7"/>
      <c r="P1698" s="7">
        <v>124080</v>
      </c>
      <c r="Q1698" s="7"/>
      <c r="R1698" s="7"/>
      <c r="S1698" s="7"/>
      <c r="T1698" s="7"/>
      <c r="U1698" s="7"/>
      <c r="V1698" s="7">
        <v>346980</v>
      </c>
      <c r="W1698" s="7"/>
      <c r="X1698" s="7"/>
      <c r="Y1698" s="7"/>
      <c r="Z1698" s="7"/>
      <c r="AA1698" s="7"/>
      <c r="AB1698" s="7"/>
      <c r="AC1698" s="7"/>
      <c r="AD1698" s="7"/>
      <c r="AE1698" s="7"/>
      <c r="AF1698" s="7"/>
      <c r="AG1698" s="7"/>
      <c r="AH1698" s="7"/>
      <c r="AI1698" s="7">
        <v>207288</v>
      </c>
      <c r="AJ1698" s="7"/>
      <c r="AK1698" s="7"/>
      <c r="AL1698" s="7">
        <v>179060</v>
      </c>
      <c r="AM1698" s="7"/>
      <c r="AN1698" s="7"/>
      <c r="AO1698" s="7"/>
      <c r="AP1698" s="7"/>
      <c r="AQ1698" s="7"/>
      <c r="AR1698" s="7"/>
      <c r="AS1698" s="7"/>
      <c r="AT1698" s="7"/>
      <c r="AU1698" s="7"/>
      <c r="AV1698" s="7"/>
      <c r="AW1698" s="7">
        <v>271790</v>
      </c>
      <c r="AX1698" s="7"/>
      <c r="AY1698" s="7">
        <f t="shared" si="1373"/>
        <v>6</v>
      </c>
      <c r="BA1698">
        <f t="shared" si="1374"/>
        <v>85448688</v>
      </c>
      <c r="BB1698" t="str">
        <f t="shared" si="1375"/>
        <v>PRADA NAVARRO SALOMON</v>
      </c>
      <c r="BC1698">
        <f t="shared" si="1376"/>
        <v>0</v>
      </c>
      <c r="BD1698">
        <f t="shared" si="1326"/>
        <v>0</v>
      </c>
      <c r="BE1698">
        <f t="shared" si="1327"/>
        <v>0</v>
      </c>
      <c r="BF1698">
        <f t="shared" si="1328"/>
        <v>0</v>
      </c>
      <c r="BG1698">
        <f t="shared" si="1329"/>
        <v>0</v>
      </c>
      <c r="BH1698">
        <f t="shared" si="1330"/>
        <v>12.222639651688604</v>
      </c>
      <c r="BI1698">
        <f t="shared" si="1331"/>
        <v>0</v>
      </c>
      <c r="BJ1698">
        <f t="shared" si="1332"/>
        <v>0</v>
      </c>
      <c r="BK1698">
        <f t="shared" si="1333"/>
        <v>0</v>
      </c>
      <c r="BL1698">
        <f t="shared" si="1334"/>
        <v>0</v>
      </c>
      <c r="BM1698">
        <f t="shared" si="1335"/>
        <v>0</v>
      </c>
      <c r="BN1698">
        <f t="shared" si="1336"/>
        <v>0</v>
      </c>
      <c r="BO1698">
        <f t="shared" si="1337"/>
        <v>0</v>
      </c>
      <c r="BP1698">
        <f t="shared" si="1338"/>
        <v>11.728689857134514</v>
      </c>
      <c r="BQ1698">
        <f t="shared" si="1339"/>
        <v>0</v>
      </c>
      <c r="BR1698">
        <f t="shared" si="1340"/>
        <v>0</v>
      </c>
      <c r="BS1698">
        <f t="shared" si="1341"/>
        <v>0</v>
      </c>
      <c r="BT1698">
        <f t="shared" si="1342"/>
        <v>0</v>
      </c>
      <c r="BU1698">
        <f t="shared" si="1343"/>
        <v>0</v>
      </c>
      <c r="BV1698">
        <f t="shared" si="1344"/>
        <v>12.757025302386657</v>
      </c>
      <c r="BW1698">
        <f t="shared" si="1345"/>
        <v>0</v>
      </c>
      <c r="BX1698">
        <f t="shared" si="1346"/>
        <v>0</v>
      </c>
      <c r="BY1698">
        <f t="shared" si="1347"/>
        <v>0</v>
      </c>
      <c r="BZ1698">
        <f t="shared" si="1348"/>
        <v>0</v>
      </c>
      <c r="CA1698">
        <f t="shared" si="1349"/>
        <v>0</v>
      </c>
      <c r="CB1698">
        <f t="shared" si="1350"/>
        <v>0</v>
      </c>
      <c r="CC1698">
        <f t="shared" si="1351"/>
        <v>0</v>
      </c>
      <c r="CD1698">
        <f t="shared" si="1352"/>
        <v>0</v>
      </c>
      <c r="CE1698">
        <f t="shared" si="1353"/>
        <v>0</v>
      </c>
      <c r="CF1698">
        <f t="shared" si="1354"/>
        <v>0</v>
      </c>
      <c r="CG1698">
        <f t="shared" si="1355"/>
        <v>0</v>
      </c>
      <c r="CH1698">
        <f t="shared" si="1356"/>
        <v>0</v>
      </c>
      <c r="CI1698">
        <f t="shared" si="1357"/>
        <v>12.241869233822531</v>
      </c>
      <c r="CJ1698">
        <f t="shared" si="1358"/>
        <v>0</v>
      </c>
      <c r="CK1698">
        <f t="shared" si="1359"/>
        <v>0</v>
      </c>
      <c r="CL1698">
        <f t="shared" si="1360"/>
        <v>12.095481808892758</v>
      </c>
      <c r="CM1698">
        <f t="shared" si="1361"/>
        <v>0</v>
      </c>
      <c r="CN1698">
        <f t="shared" si="1362"/>
        <v>0</v>
      </c>
      <c r="CO1698">
        <f t="shared" si="1363"/>
        <v>0</v>
      </c>
      <c r="CP1698">
        <f t="shared" si="1364"/>
        <v>0</v>
      </c>
      <c r="CQ1698">
        <f t="shared" si="1365"/>
        <v>0</v>
      </c>
      <c r="CR1698">
        <f t="shared" si="1366"/>
        <v>0</v>
      </c>
      <c r="CS1698">
        <f t="shared" si="1367"/>
        <v>0</v>
      </c>
      <c r="CT1698">
        <f t="shared" si="1368"/>
        <v>0</v>
      </c>
      <c r="CU1698">
        <f t="shared" si="1369"/>
        <v>0</v>
      </c>
      <c r="CV1698">
        <f t="shared" si="1370"/>
        <v>0</v>
      </c>
      <c r="CW1698">
        <f t="shared" si="1371"/>
        <v>12.512788667568165</v>
      </c>
      <c r="CX1698">
        <f t="shared" si="1372"/>
        <v>0</v>
      </c>
    </row>
    <row r="1699" spans="1:102" x14ac:dyDescent="0.25">
      <c r="A1699">
        <v>63480591</v>
      </c>
      <c r="B1699" s="6" t="s">
        <v>1777</v>
      </c>
      <c r="C1699" s="7"/>
      <c r="D1699" s="7"/>
      <c r="E1699" s="7"/>
      <c r="F1699" s="7"/>
      <c r="G1699" s="7">
        <v>762960</v>
      </c>
      <c r="H1699" s="7"/>
      <c r="I1699" s="7"/>
      <c r="J1699" s="7"/>
      <c r="K1699" s="7"/>
      <c r="L1699" s="7"/>
      <c r="M1699" s="7">
        <v>225000</v>
      </c>
      <c r="N1699" s="7"/>
      <c r="O1699" s="7"/>
      <c r="P1699" s="7">
        <v>6733810</v>
      </c>
      <c r="Q1699" s="7">
        <v>3056740</v>
      </c>
      <c r="R1699" s="7"/>
      <c r="S1699" s="7"/>
      <c r="T1699" s="7"/>
      <c r="U1699" s="7">
        <v>34760</v>
      </c>
      <c r="V1699" s="7">
        <v>530890</v>
      </c>
      <c r="W1699" s="7"/>
      <c r="X1699" s="7"/>
      <c r="Y1699" s="7"/>
      <c r="Z1699" s="7">
        <v>21031820</v>
      </c>
      <c r="AA1699" s="7">
        <v>1741300</v>
      </c>
      <c r="AB1699" s="7"/>
      <c r="AC1699" s="7">
        <v>809200</v>
      </c>
      <c r="AD1699" s="7"/>
      <c r="AE1699" s="7"/>
      <c r="AF1699" s="7"/>
      <c r="AG1699" s="7"/>
      <c r="AH1699" s="7"/>
      <c r="AI1699" s="7">
        <v>4314466</v>
      </c>
      <c r="AJ1699" s="7">
        <v>1068480</v>
      </c>
      <c r="AK1699" s="7"/>
      <c r="AL1699" s="7">
        <v>6134940</v>
      </c>
      <c r="AM1699" s="7">
        <v>684420</v>
      </c>
      <c r="AN1699" s="7">
        <v>73440</v>
      </c>
      <c r="AO1699" s="7">
        <v>233520</v>
      </c>
      <c r="AP1699" s="7"/>
      <c r="AQ1699" s="7">
        <v>105920</v>
      </c>
      <c r="AR1699" s="7">
        <v>70710</v>
      </c>
      <c r="AS1699" s="7"/>
      <c r="AT1699" s="7"/>
      <c r="AU1699" s="7"/>
      <c r="AV1699" s="7"/>
      <c r="AW1699" s="7">
        <v>585220</v>
      </c>
      <c r="AX1699" s="7"/>
      <c r="AY1699" s="7">
        <f t="shared" si="1373"/>
        <v>18</v>
      </c>
      <c r="BA1699">
        <f t="shared" si="1374"/>
        <v>63480591</v>
      </c>
      <c r="BB1699" t="str">
        <f t="shared" si="1375"/>
        <v>PRADA NIÑO LUZ MARINA</v>
      </c>
      <c r="BC1699">
        <f t="shared" si="1376"/>
        <v>0</v>
      </c>
      <c r="BD1699">
        <f t="shared" si="1326"/>
        <v>0</v>
      </c>
      <c r="BE1699">
        <f t="shared" si="1327"/>
        <v>0</v>
      </c>
      <c r="BF1699">
        <f t="shared" si="1328"/>
        <v>0</v>
      </c>
      <c r="BG1699">
        <f t="shared" si="1329"/>
        <v>13.544962194936637</v>
      </c>
      <c r="BH1699">
        <f t="shared" si="1330"/>
        <v>0</v>
      </c>
      <c r="BI1699">
        <f t="shared" si="1331"/>
        <v>0</v>
      </c>
      <c r="BJ1699">
        <f t="shared" si="1332"/>
        <v>0</v>
      </c>
      <c r="BK1699">
        <f t="shared" si="1333"/>
        <v>0</v>
      </c>
      <c r="BL1699">
        <f t="shared" si="1334"/>
        <v>0</v>
      </c>
      <c r="BM1699">
        <f t="shared" si="1335"/>
        <v>12.323860125621126</v>
      </c>
      <c r="BN1699">
        <f t="shared" si="1336"/>
        <v>0</v>
      </c>
      <c r="BO1699">
        <f t="shared" si="1337"/>
        <v>0</v>
      </c>
      <c r="BP1699">
        <f t="shared" si="1338"/>
        <v>15.722651811781217</v>
      </c>
      <c r="BQ1699">
        <f t="shared" si="1339"/>
        <v>14.932859873698511</v>
      </c>
      <c r="BR1699">
        <f t="shared" si="1340"/>
        <v>0</v>
      </c>
      <c r="BS1699">
        <f t="shared" si="1341"/>
        <v>0</v>
      </c>
      <c r="BT1699">
        <f t="shared" si="1342"/>
        <v>0</v>
      </c>
      <c r="BU1699">
        <f t="shared" si="1343"/>
        <v>10.456251347665171</v>
      </c>
      <c r="BV1699">
        <f t="shared" si="1344"/>
        <v>13.182312006082995</v>
      </c>
      <c r="BW1699">
        <f t="shared" si="1345"/>
        <v>0</v>
      </c>
      <c r="BX1699">
        <f t="shared" si="1346"/>
        <v>0</v>
      </c>
      <c r="BY1699">
        <f t="shared" si="1347"/>
        <v>0</v>
      </c>
      <c r="BZ1699">
        <f t="shared" si="1348"/>
        <v>16.861547134515014</v>
      </c>
      <c r="CA1699">
        <f t="shared" si="1349"/>
        <v>14.37014309295089</v>
      </c>
      <c r="CB1699">
        <f t="shared" si="1350"/>
        <v>0</v>
      </c>
      <c r="CC1699">
        <f t="shared" si="1351"/>
        <v>13.603802620063396</v>
      </c>
      <c r="CD1699">
        <f t="shared" si="1352"/>
        <v>0</v>
      </c>
      <c r="CE1699">
        <f t="shared" si="1353"/>
        <v>0</v>
      </c>
      <c r="CF1699">
        <f t="shared" si="1354"/>
        <v>0</v>
      </c>
      <c r="CG1699">
        <f t="shared" si="1355"/>
        <v>0</v>
      </c>
      <c r="CH1699">
        <f t="shared" si="1356"/>
        <v>0</v>
      </c>
      <c r="CI1699">
        <f t="shared" si="1357"/>
        <v>15.277484352274525</v>
      </c>
      <c r="CJ1699">
        <f t="shared" si="1358"/>
        <v>13.881748571645943</v>
      </c>
      <c r="CK1699">
        <f t="shared" si="1359"/>
        <v>0</v>
      </c>
      <c r="CL1699">
        <f t="shared" si="1360"/>
        <v>15.629511019128991</v>
      </c>
      <c r="CM1699">
        <f t="shared" si="1361"/>
        <v>13.436328504340073</v>
      </c>
      <c r="CN1699">
        <f t="shared" si="1362"/>
        <v>11.204237641759402</v>
      </c>
      <c r="CO1699">
        <f t="shared" si="1363"/>
        <v>12.361027287807282</v>
      </c>
      <c r="CP1699">
        <f t="shared" si="1364"/>
        <v>0</v>
      </c>
      <c r="CQ1699">
        <f t="shared" si="1365"/>
        <v>11.570448812213881</v>
      </c>
      <c r="CR1699">
        <f t="shared" si="1366"/>
        <v>11.166356426769534</v>
      </c>
      <c r="CS1699">
        <f t="shared" si="1367"/>
        <v>0</v>
      </c>
      <c r="CT1699">
        <f t="shared" si="1368"/>
        <v>0</v>
      </c>
      <c r="CU1699">
        <f t="shared" si="1369"/>
        <v>0</v>
      </c>
      <c r="CV1699">
        <f t="shared" si="1370"/>
        <v>0</v>
      </c>
      <c r="CW1699">
        <f t="shared" si="1371"/>
        <v>13.279744832651714</v>
      </c>
      <c r="CX1699">
        <f t="shared" si="1372"/>
        <v>0</v>
      </c>
    </row>
    <row r="1700" spans="1:102" x14ac:dyDescent="0.25">
      <c r="A1700">
        <v>91070753</v>
      </c>
      <c r="B1700" s="6" t="s">
        <v>1778</v>
      </c>
      <c r="C1700" s="7"/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>
        <v>457680</v>
      </c>
      <c r="W1700" s="7"/>
      <c r="X1700" s="7"/>
      <c r="Y1700" s="7"/>
      <c r="Z1700" s="7"/>
      <c r="AA1700" s="7"/>
      <c r="AB1700" s="7"/>
      <c r="AC1700" s="7"/>
      <c r="AD1700" s="7"/>
      <c r="AE1700" s="7"/>
      <c r="AF1700" s="7"/>
      <c r="AG1700" s="7"/>
      <c r="AH1700" s="7"/>
      <c r="AI1700" s="7"/>
      <c r="AJ1700" s="7"/>
      <c r="AK1700" s="7"/>
      <c r="AL1700" s="7"/>
      <c r="AM1700" s="7"/>
      <c r="AN1700" s="7"/>
      <c r="AO1700" s="7"/>
      <c r="AP1700" s="7"/>
      <c r="AQ1700" s="7"/>
      <c r="AR1700" s="7"/>
      <c r="AS1700" s="7"/>
      <c r="AT1700" s="7"/>
      <c r="AU1700" s="7"/>
      <c r="AV1700" s="7"/>
      <c r="AW1700" s="7"/>
      <c r="AX1700" s="7"/>
      <c r="AY1700" s="7">
        <f t="shared" si="1373"/>
        <v>1</v>
      </c>
      <c r="BA1700">
        <f t="shared" si="1374"/>
        <v>91070753</v>
      </c>
      <c r="BB1700" t="str">
        <f t="shared" si="1375"/>
        <v>PRADA PINZON EDER MARTIN</v>
      </c>
      <c r="BC1700">
        <f t="shared" si="1376"/>
        <v>0</v>
      </c>
      <c r="BD1700">
        <f t="shared" si="1326"/>
        <v>0</v>
      </c>
      <c r="BE1700">
        <f t="shared" si="1327"/>
        <v>0</v>
      </c>
      <c r="BF1700">
        <f t="shared" si="1328"/>
        <v>0</v>
      </c>
      <c r="BG1700">
        <f t="shared" si="1329"/>
        <v>0</v>
      </c>
      <c r="BH1700">
        <f t="shared" si="1330"/>
        <v>0</v>
      </c>
      <c r="BI1700">
        <f t="shared" si="1331"/>
        <v>0</v>
      </c>
      <c r="BJ1700">
        <f t="shared" si="1332"/>
        <v>0</v>
      </c>
      <c r="BK1700">
        <f t="shared" si="1333"/>
        <v>0</v>
      </c>
      <c r="BL1700">
        <f t="shared" si="1334"/>
        <v>0</v>
      </c>
      <c r="BM1700">
        <f t="shared" si="1335"/>
        <v>0</v>
      </c>
      <c r="BN1700">
        <f t="shared" si="1336"/>
        <v>0</v>
      </c>
      <c r="BO1700">
        <f t="shared" si="1337"/>
        <v>0</v>
      </c>
      <c r="BP1700">
        <f t="shared" si="1338"/>
        <v>0</v>
      </c>
      <c r="BQ1700">
        <f t="shared" si="1339"/>
        <v>0</v>
      </c>
      <c r="BR1700">
        <f t="shared" si="1340"/>
        <v>0</v>
      </c>
      <c r="BS1700">
        <f t="shared" si="1341"/>
        <v>0</v>
      </c>
      <c r="BT1700">
        <f t="shared" si="1342"/>
        <v>0</v>
      </c>
      <c r="BU1700">
        <f t="shared" si="1343"/>
        <v>0</v>
      </c>
      <c r="BV1700">
        <f t="shared" si="1344"/>
        <v>13.033927713872728</v>
      </c>
      <c r="BW1700">
        <f t="shared" si="1345"/>
        <v>0</v>
      </c>
      <c r="BX1700">
        <f t="shared" si="1346"/>
        <v>0</v>
      </c>
      <c r="BY1700">
        <f t="shared" si="1347"/>
        <v>0</v>
      </c>
      <c r="BZ1700">
        <f t="shared" si="1348"/>
        <v>0</v>
      </c>
      <c r="CA1700">
        <f t="shared" si="1349"/>
        <v>0</v>
      </c>
      <c r="CB1700">
        <f t="shared" si="1350"/>
        <v>0</v>
      </c>
      <c r="CC1700">
        <f t="shared" si="1351"/>
        <v>0</v>
      </c>
      <c r="CD1700">
        <f t="shared" si="1352"/>
        <v>0</v>
      </c>
      <c r="CE1700">
        <f t="shared" si="1353"/>
        <v>0</v>
      </c>
      <c r="CF1700">
        <f t="shared" si="1354"/>
        <v>0</v>
      </c>
      <c r="CG1700">
        <f t="shared" si="1355"/>
        <v>0</v>
      </c>
      <c r="CH1700">
        <f t="shared" si="1356"/>
        <v>0</v>
      </c>
      <c r="CI1700">
        <f t="shared" si="1357"/>
        <v>0</v>
      </c>
      <c r="CJ1700">
        <f t="shared" si="1358"/>
        <v>0</v>
      </c>
      <c r="CK1700">
        <f t="shared" si="1359"/>
        <v>0</v>
      </c>
      <c r="CL1700">
        <f t="shared" si="1360"/>
        <v>0</v>
      </c>
      <c r="CM1700">
        <f t="shared" si="1361"/>
        <v>0</v>
      </c>
      <c r="CN1700">
        <f t="shared" si="1362"/>
        <v>0</v>
      </c>
      <c r="CO1700">
        <f t="shared" si="1363"/>
        <v>0</v>
      </c>
      <c r="CP1700">
        <f t="shared" si="1364"/>
        <v>0</v>
      </c>
      <c r="CQ1700">
        <f t="shared" si="1365"/>
        <v>0</v>
      </c>
      <c r="CR1700">
        <f t="shared" si="1366"/>
        <v>0</v>
      </c>
      <c r="CS1700">
        <f t="shared" si="1367"/>
        <v>0</v>
      </c>
      <c r="CT1700">
        <f t="shared" si="1368"/>
        <v>0</v>
      </c>
      <c r="CU1700">
        <f t="shared" si="1369"/>
        <v>0</v>
      </c>
      <c r="CV1700">
        <f t="shared" si="1370"/>
        <v>0</v>
      </c>
      <c r="CW1700">
        <f t="shared" si="1371"/>
        <v>0</v>
      </c>
      <c r="CX1700">
        <f t="shared" si="1372"/>
        <v>0</v>
      </c>
    </row>
    <row r="1701" spans="1:102" x14ac:dyDescent="0.25">
      <c r="A1701">
        <v>66999971</v>
      </c>
      <c r="B1701" s="6" t="s">
        <v>1779</v>
      </c>
      <c r="C1701" s="7"/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  <c r="AC1701" s="7"/>
      <c r="AD1701" s="7"/>
      <c r="AE1701" s="7"/>
      <c r="AF1701" s="7"/>
      <c r="AG1701" s="7"/>
      <c r="AH1701" s="7"/>
      <c r="AI1701" s="7">
        <v>338680</v>
      </c>
      <c r="AJ1701" s="7"/>
      <c r="AK1701" s="7"/>
      <c r="AL1701" s="7"/>
      <c r="AM1701" s="7"/>
      <c r="AN1701" s="7"/>
      <c r="AO1701" s="7"/>
      <c r="AP1701" s="7"/>
      <c r="AQ1701" s="7"/>
      <c r="AR1701" s="7"/>
      <c r="AS1701" s="7"/>
      <c r="AT1701" s="7"/>
      <c r="AU1701" s="7"/>
      <c r="AV1701" s="7"/>
      <c r="AW1701" s="7"/>
      <c r="AX1701" s="7"/>
      <c r="AY1701" s="7">
        <f t="shared" si="1373"/>
        <v>1</v>
      </c>
      <c r="BA1701">
        <f t="shared" si="1374"/>
        <v>66999971</v>
      </c>
      <c r="BB1701" t="str">
        <f t="shared" si="1375"/>
        <v>PREPAY GROOMING CLUB E U</v>
      </c>
      <c r="BC1701">
        <f t="shared" si="1376"/>
        <v>0</v>
      </c>
      <c r="BD1701">
        <f t="shared" si="1326"/>
        <v>0</v>
      </c>
      <c r="BE1701">
        <f t="shared" si="1327"/>
        <v>0</v>
      </c>
      <c r="BF1701">
        <f t="shared" si="1328"/>
        <v>0</v>
      </c>
      <c r="BG1701">
        <f t="shared" si="1329"/>
        <v>0</v>
      </c>
      <c r="BH1701">
        <f t="shared" si="1330"/>
        <v>0</v>
      </c>
      <c r="BI1701">
        <f t="shared" si="1331"/>
        <v>0</v>
      </c>
      <c r="BJ1701">
        <f t="shared" si="1332"/>
        <v>0</v>
      </c>
      <c r="BK1701">
        <f t="shared" si="1333"/>
        <v>0</v>
      </c>
      <c r="BL1701">
        <f t="shared" si="1334"/>
        <v>0</v>
      </c>
      <c r="BM1701">
        <f t="shared" si="1335"/>
        <v>0</v>
      </c>
      <c r="BN1701">
        <f t="shared" si="1336"/>
        <v>0</v>
      </c>
      <c r="BO1701">
        <f t="shared" si="1337"/>
        <v>0</v>
      </c>
      <c r="BP1701">
        <f t="shared" si="1338"/>
        <v>0</v>
      </c>
      <c r="BQ1701">
        <f t="shared" si="1339"/>
        <v>0</v>
      </c>
      <c r="BR1701">
        <f t="shared" si="1340"/>
        <v>0</v>
      </c>
      <c r="BS1701">
        <f t="shared" si="1341"/>
        <v>0</v>
      </c>
      <c r="BT1701">
        <f t="shared" si="1342"/>
        <v>0</v>
      </c>
      <c r="BU1701">
        <f t="shared" si="1343"/>
        <v>0</v>
      </c>
      <c r="BV1701">
        <f t="shared" si="1344"/>
        <v>0</v>
      </c>
      <c r="BW1701">
        <f t="shared" si="1345"/>
        <v>0</v>
      </c>
      <c r="BX1701">
        <f t="shared" si="1346"/>
        <v>0</v>
      </c>
      <c r="BY1701">
        <f t="shared" si="1347"/>
        <v>0</v>
      </c>
      <c r="BZ1701">
        <f t="shared" si="1348"/>
        <v>0</v>
      </c>
      <c r="CA1701">
        <f t="shared" si="1349"/>
        <v>0</v>
      </c>
      <c r="CB1701">
        <f t="shared" si="1350"/>
        <v>0</v>
      </c>
      <c r="CC1701">
        <f t="shared" si="1351"/>
        <v>0</v>
      </c>
      <c r="CD1701">
        <f t="shared" si="1352"/>
        <v>0</v>
      </c>
      <c r="CE1701">
        <f t="shared" si="1353"/>
        <v>0</v>
      </c>
      <c r="CF1701">
        <f t="shared" si="1354"/>
        <v>0</v>
      </c>
      <c r="CG1701">
        <f t="shared" si="1355"/>
        <v>0</v>
      </c>
      <c r="CH1701">
        <f t="shared" si="1356"/>
        <v>0</v>
      </c>
      <c r="CI1701">
        <f t="shared" si="1357"/>
        <v>12.732813940391514</v>
      </c>
      <c r="CJ1701">
        <f t="shared" si="1358"/>
        <v>0</v>
      </c>
      <c r="CK1701">
        <f t="shared" si="1359"/>
        <v>0</v>
      </c>
      <c r="CL1701">
        <f t="shared" si="1360"/>
        <v>0</v>
      </c>
      <c r="CM1701">
        <f t="shared" si="1361"/>
        <v>0</v>
      </c>
      <c r="CN1701">
        <f t="shared" si="1362"/>
        <v>0</v>
      </c>
      <c r="CO1701">
        <f t="shared" si="1363"/>
        <v>0</v>
      </c>
      <c r="CP1701">
        <f t="shared" si="1364"/>
        <v>0</v>
      </c>
      <c r="CQ1701">
        <f t="shared" si="1365"/>
        <v>0</v>
      </c>
      <c r="CR1701">
        <f t="shared" si="1366"/>
        <v>0</v>
      </c>
      <c r="CS1701">
        <f t="shared" si="1367"/>
        <v>0</v>
      </c>
      <c r="CT1701">
        <f t="shared" si="1368"/>
        <v>0</v>
      </c>
      <c r="CU1701">
        <f t="shared" si="1369"/>
        <v>0</v>
      </c>
      <c r="CV1701">
        <f t="shared" si="1370"/>
        <v>0</v>
      </c>
      <c r="CW1701">
        <f t="shared" si="1371"/>
        <v>0</v>
      </c>
      <c r="CX1701">
        <f t="shared" si="1372"/>
        <v>0</v>
      </c>
    </row>
    <row r="1702" spans="1:102" x14ac:dyDescent="0.25">
      <c r="A1702">
        <v>80133011</v>
      </c>
      <c r="B1702" s="6" t="s">
        <v>1780</v>
      </c>
      <c r="C1702" s="7"/>
      <c r="D1702" s="7"/>
      <c r="E1702" s="7"/>
      <c r="F1702" s="7"/>
      <c r="G1702" s="7"/>
      <c r="H1702" s="7"/>
      <c r="I1702" s="7">
        <v>240500</v>
      </c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>
        <v>29170</v>
      </c>
      <c r="W1702" s="7">
        <v>265771</v>
      </c>
      <c r="X1702" s="7"/>
      <c r="Y1702" s="7"/>
      <c r="Z1702" s="7">
        <v>122000</v>
      </c>
      <c r="AA1702" s="7">
        <v>100890</v>
      </c>
      <c r="AB1702" s="7"/>
      <c r="AC1702" s="7"/>
      <c r="AD1702" s="7"/>
      <c r="AE1702" s="7"/>
      <c r="AF1702" s="7"/>
      <c r="AG1702" s="7"/>
      <c r="AH1702" s="7"/>
      <c r="AI1702" s="7"/>
      <c r="AJ1702" s="7"/>
      <c r="AK1702" s="7"/>
      <c r="AL1702" s="7"/>
      <c r="AM1702" s="7"/>
      <c r="AN1702" s="7"/>
      <c r="AO1702" s="7"/>
      <c r="AP1702" s="7"/>
      <c r="AQ1702" s="7"/>
      <c r="AR1702" s="7"/>
      <c r="AS1702" s="7">
        <v>85187</v>
      </c>
      <c r="AT1702" s="7"/>
      <c r="AU1702" s="7"/>
      <c r="AV1702" s="7"/>
      <c r="AW1702" s="7"/>
      <c r="AX1702" s="7"/>
      <c r="AY1702" s="7">
        <f t="shared" si="1373"/>
        <v>6</v>
      </c>
      <c r="BA1702">
        <f t="shared" si="1374"/>
        <v>80133011</v>
      </c>
      <c r="BB1702" t="str">
        <f t="shared" si="1375"/>
        <v>PRIETO AMAYA OSCAR IVAN</v>
      </c>
      <c r="BC1702">
        <f t="shared" si="1376"/>
        <v>0</v>
      </c>
      <c r="BD1702">
        <f t="shared" si="1326"/>
        <v>0</v>
      </c>
      <c r="BE1702">
        <f t="shared" si="1327"/>
        <v>0</v>
      </c>
      <c r="BF1702">
        <f t="shared" si="1328"/>
        <v>0</v>
      </c>
      <c r="BG1702">
        <f t="shared" si="1329"/>
        <v>0</v>
      </c>
      <c r="BH1702">
        <f t="shared" si="1330"/>
        <v>0</v>
      </c>
      <c r="BI1702">
        <f t="shared" si="1331"/>
        <v>12.390479526523466</v>
      </c>
      <c r="BJ1702">
        <f t="shared" si="1332"/>
        <v>0</v>
      </c>
      <c r="BK1702">
        <f t="shared" si="1333"/>
        <v>0</v>
      </c>
      <c r="BL1702">
        <f t="shared" si="1334"/>
        <v>0</v>
      </c>
      <c r="BM1702">
        <f t="shared" si="1335"/>
        <v>0</v>
      </c>
      <c r="BN1702">
        <f t="shared" si="1336"/>
        <v>0</v>
      </c>
      <c r="BO1702">
        <f t="shared" si="1337"/>
        <v>0</v>
      </c>
      <c r="BP1702">
        <f t="shared" si="1338"/>
        <v>0</v>
      </c>
      <c r="BQ1702">
        <f t="shared" si="1339"/>
        <v>0</v>
      </c>
      <c r="BR1702">
        <f t="shared" si="1340"/>
        <v>0</v>
      </c>
      <c r="BS1702">
        <f t="shared" si="1341"/>
        <v>0</v>
      </c>
      <c r="BT1702">
        <f t="shared" si="1342"/>
        <v>0</v>
      </c>
      <c r="BU1702">
        <f t="shared" si="1343"/>
        <v>0</v>
      </c>
      <c r="BV1702">
        <f t="shared" si="1344"/>
        <v>10.280930344070526</v>
      </c>
      <c r="BW1702">
        <f t="shared" si="1345"/>
        <v>12.490394077349707</v>
      </c>
      <c r="BX1702">
        <f t="shared" si="1346"/>
        <v>0</v>
      </c>
      <c r="BY1702">
        <f t="shared" si="1347"/>
        <v>0</v>
      </c>
      <c r="BZ1702">
        <f t="shared" si="1348"/>
        <v>11.711784520403112</v>
      </c>
      <c r="CA1702">
        <f t="shared" si="1349"/>
        <v>11.521796005138416</v>
      </c>
      <c r="CB1702">
        <f t="shared" si="1350"/>
        <v>0</v>
      </c>
      <c r="CC1702">
        <f t="shared" si="1351"/>
        <v>0</v>
      </c>
      <c r="CD1702">
        <f t="shared" si="1352"/>
        <v>0</v>
      </c>
      <c r="CE1702">
        <f t="shared" si="1353"/>
        <v>0</v>
      </c>
      <c r="CF1702">
        <f t="shared" si="1354"/>
        <v>0</v>
      </c>
      <c r="CG1702">
        <f t="shared" si="1355"/>
        <v>0</v>
      </c>
      <c r="CH1702">
        <f t="shared" si="1356"/>
        <v>0</v>
      </c>
      <c r="CI1702">
        <f t="shared" si="1357"/>
        <v>0</v>
      </c>
      <c r="CJ1702">
        <f t="shared" si="1358"/>
        <v>0</v>
      </c>
      <c r="CK1702">
        <f t="shared" si="1359"/>
        <v>0</v>
      </c>
      <c r="CL1702">
        <f t="shared" si="1360"/>
        <v>0</v>
      </c>
      <c r="CM1702">
        <f t="shared" si="1361"/>
        <v>0</v>
      </c>
      <c r="CN1702">
        <f t="shared" si="1362"/>
        <v>0</v>
      </c>
      <c r="CO1702">
        <f t="shared" si="1363"/>
        <v>0</v>
      </c>
      <c r="CP1702">
        <f t="shared" si="1364"/>
        <v>0</v>
      </c>
      <c r="CQ1702">
        <f t="shared" si="1365"/>
        <v>0</v>
      </c>
      <c r="CR1702">
        <f t="shared" si="1366"/>
        <v>0</v>
      </c>
      <c r="CS1702">
        <f t="shared" si="1367"/>
        <v>11.352615857827386</v>
      </c>
      <c r="CT1702">
        <f t="shared" si="1368"/>
        <v>0</v>
      </c>
      <c r="CU1702">
        <f t="shared" si="1369"/>
        <v>0</v>
      </c>
      <c r="CV1702">
        <f t="shared" si="1370"/>
        <v>0</v>
      </c>
      <c r="CW1702">
        <f t="shared" si="1371"/>
        <v>0</v>
      </c>
      <c r="CX1702">
        <f t="shared" si="1372"/>
        <v>0</v>
      </c>
    </row>
    <row r="1703" spans="1:102" x14ac:dyDescent="0.25">
      <c r="A1703">
        <v>80400661</v>
      </c>
      <c r="B1703" s="6" t="s">
        <v>1781</v>
      </c>
      <c r="C1703" s="7"/>
      <c r="D1703" s="7"/>
      <c r="E1703" s="7"/>
      <c r="F1703" s="7"/>
      <c r="G1703" s="7"/>
      <c r="H1703" s="7"/>
      <c r="I1703" s="7"/>
      <c r="J1703" s="7">
        <v>358260</v>
      </c>
      <c r="K1703" s="7"/>
      <c r="L1703" s="7"/>
      <c r="M1703" s="7"/>
      <c r="N1703" s="7"/>
      <c r="O1703" s="7"/>
      <c r="P1703" s="7"/>
      <c r="Q1703" s="7">
        <v>70000</v>
      </c>
      <c r="R1703" s="7"/>
      <c r="S1703" s="7"/>
      <c r="T1703" s="7"/>
      <c r="U1703" s="7"/>
      <c r="V1703" s="7">
        <v>105390</v>
      </c>
      <c r="W1703" s="7"/>
      <c r="X1703" s="7"/>
      <c r="Y1703" s="7"/>
      <c r="Z1703" s="7">
        <v>389420</v>
      </c>
      <c r="AA1703" s="7">
        <v>98920</v>
      </c>
      <c r="AB1703" s="7"/>
      <c r="AC1703" s="7"/>
      <c r="AD1703" s="7"/>
      <c r="AE1703" s="7"/>
      <c r="AF1703" s="7">
        <v>27120</v>
      </c>
      <c r="AG1703" s="7"/>
      <c r="AH1703" s="7"/>
      <c r="AI1703" s="7">
        <v>64450</v>
      </c>
      <c r="AJ1703" s="7">
        <v>69000</v>
      </c>
      <c r="AK1703" s="7"/>
      <c r="AL1703" s="7">
        <v>407160</v>
      </c>
      <c r="AM1703" s="7">
        <v>279260</v>
      </c>
      <c r="AN1703" s="7"/>
      <c r="AO1703" s="7"/>
      <c r="AP1703" s="7"/>
      <c r="AQ1703" s="7"/>
      <c r="AR1703" s="7"/>
      <c r="AS1703" s="7"/>
      <c r="AT1703" s="7"/>
      <c r="AU1703" s="7"/>
      <c r="AV1703" s="7"/>
      <c r="AW1703" s="7"/>
      <c r="AX1703" s="7"/>
      <c r="AY1703" s="7">
        <f t="shared" si="1373"/>
        <v>10</v>
      </c>
      <c r="BA1703">
        <f t="shared" si="1374"/>
        <v>80400661</v>
      </c>
      <c r="BB1703" t="str">
        <f t="shared" si="1375"/>
        <v>PRIETO GARNICA JOSE GREGORIO</v>
      </c>
      <c r="BC1703">
        <f t="shared" si="1376"/>
        <v>0</v>
      </c>
      <c r="BD1703">
        <f t="shared" si="1326"/>
        <v>0</v>
      </c>
      <c r="BE1703">
        <f t="shared" si="1327"/>
        <v>0</v>
      </c>
      <c r="BF1703">
        <f t="shared" si="1328"/>
        <v>0</v>
      </c>
      <c r="BG1703">
        <f t="shared" si="1329"/>
        <v>0</v>
      </c>
      <c r="BH1703">
        <f t="shared" si="1330"/>
        <v>0</v>
      </c>
      <c r="BI1703">
        <f t="shared" si="1331"/>
        <v>0</v>
      </c>
      <c r="BJ1703">
        <f t="shared" si="1332"/>
        <v>12.789017050034108</v>
      </c>
      <c r="BK1703">
        <f t="shared" si="1333"/>
        <v>0</v>
      </c>
      <c r="BL1703">
        <f t="shared" si="1334"/>
        <v>0</v>
      </c>
      <c r="BM1703">
        <f t="shared" si="1335"/>
        <v>0</v>
      </c>
      <c r="BN1703">
        <f t="shared" si="1336"/>
        <v>0</v>
      </c>
      <c r="BO1703">
        <f t="shared" si="1337"/>
        <v>0</v>
      </c>
      <c r="BP1703">
        <f t="shared" si="1338"/>
        <v>0</v>
      </c>
      <c r="BQ1703">
        <f t="shared" si="1339"/>
        <v>11.156264806643742</v>
      </c>
      <c r="BR1703">
        <f t="shared" si="1340"/>
        <v>0</v>
      </c>
      <c r="BS1703">
        <f t="shared" si="1341"/>
        <v>0</v>
      </c>
      <c r="BT1703">
        <f t="shared" si="1342"/>
        <v>0</v>
      </c>
      <c r="BU1703">
        <f t="shared" si="1343"/>
        <v>0</v>
      </c>
      <c r="BV1703">
        <f t="shared" si="1344"/>
        <v>11.565432522449244</v>
      </c>
      <c r="BW1703">
        <f t="shared" si="1345"/>
        <v>0</v>
      </c>
      <c r="BX1703">
        <f t="shared" si="1346"/>
        <v>0</v>
      </c>
      <c r="BY1703">
        <f t="shared" si="1347"/>
        <v>0</v>
      </c>
      <c r="BZ1703">
        <f t="shared" si="1348"/>
        <v>12.87241629958784</v>
      </c>
      <c r="CA1703">
        <f t="shared" si="1349"/>
        <v>11.502076830763389</v>
      </c>
      <c r="CB1703">
        <f t="shared" si="1350"/>
        <v>0</v>
      </c>
      <c r="CC1703">
        <f t="shared" si="1351"/>
        <v>0</v>
      </c>
      <c r="CD1703">
        <f t="shared" si="1352"/>
        <v>0</v>
      </c>
      <c r="CE1703">
        <f t="shared" si="1353"/>
        <v>0</v>
      </c>
      <c r="CF1703">
        <f t="shared" si="1354"/>
        <v>10.208063614530875</v>
      </c>
      <c r="CG1703">
        <f t="shared" si="1355"/>
        <v>0</v>
      </c>
      <c r="CH1703">
        <f t="shared" si="1356"/>
        <v>0</v>
      </c>
      <c r="CI1703">
        <f t="shared" si="1357"/>
        <v>11.073660524150764</v>
      </c>
      <c r="CJ1703">
        <f t="shared" si="1358"/>
        <v>11.141876276228</v>
      </c>
      <c r="CK1703">
        <f t="shared" si="1359"/>
        <v>0</v>
      </c>
      <c r="CL1703">
        <f t="shared" si="1360"/>
        <v>12.9169639636002</v>
      </c>
      <c r="CM1703">
        <f t="shared" si="1361"/>
        <v>12.539902107382133</v>
      </c>
      <c r="CN1703">
        <f t="shared" si="1362"/>
        <v>0</v>
      </c>
      <c r="CO1703">
        <f t="shared" si="1363"/>
        <v>0</v>
      </c>
      <c r="CP1703">
        <f t="shared" si="1364"/>
        <v>0</v>
      </c>
      <c r="CQ1703">
        <f t="shared" si="1365"/>
        <v>0</v>
      </c>
      <c r="CR1703">
        <f t="shared" si="1366"/>
        <v>0</v>
      </c>
      <c r="CS1703">
        <f t="shared" si="1367"/>
        <v>0</v>
      </c>
      <c r="CT1703">
        <f t="shared" si="1368"/>
        <v>0</v>
      </c>
      <c r="CU1703">
        <f t="shared" si="1369"/>
        <v>0</v>
      </c>
      <c r="CV1703">
        <f t="shared" si="1370"/>
        <v>0</v>
      </c>
      <c r="CW1703">
        <f t="shared" si="1371"/>
        <v>0</v>
      </c>
      <c r="CX1703">
        <f t="shared" si="1372"/>
        <v>0</v>
      </c>
    </row>
    <row r="1704" spans="1:102" x14ac:dyDescent="0.25">
      <c r="A1704">
        <v>51672921</v>
      </c>
      <c r="B1704" s="6" t="s">
        <v>1782</v>
      </c>
      <c r="C1704" s="7"/>
      <c r="D1704" s="7"/>
      <c r="E1704" s="7"/>
      <c r="F1704" s="7"/>
      <c r="G1704" s="7"/>
      <c r="H1704" s="7"/>
      <c r="I1704" s="7"/>
      <c r="J1704" s="7"/>
      <c r="K1704" s="7"/>
      <c r="L1704" s="7">
        <v>158800</v>
      </c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>
        <v>334960</v>
      </c>
      <c r="AB1704" s="7"/>
      <c r="AC1704" s="7"/>
      <c r="AD1704" s="7"/>
      <c r="AE1704" s="7"/>
      <c r="AF1704" s="7"/>
      <c r="AG1704" s="7"/>
      <c r="AH1704" s="7"/>
      <c r="AI1704" s="7"/>
      <c r="AJ1704" s="7"/>
      <c r="AK1704" s="7"/>
      <c r="AL1704" s="7"/>
      <c r="AM1704" s="7"/>
      <c r="AN1704" s="7"/>
      <c r="AO1704" s="7">
        <v>80640</v>
      </c>
      <c r="AP1704" s="7"/>
      <c r="AQ1704" s="7"/>
      <c r="AR1704" s="7"/>
      <c r="AS1704" s="7"/>
      <c r="AT1704" s="7"/>
      <c r="AU1704" s="7"/>
      <c r="AV1704" s="7"/>
      <c r="AW1704" s="7"/>
      <c r="AX1704" s="7"/>
      <c r="AY1704" s="7">
        <f t="shared" si="1373"/>
        <v>3</v>
      </c>
      <c r="BA1704">
        <f t="shared" si="1374"/>
        <v>51672921</v>
      </c>
      <c r="BB1704" t="str">
        <f t="shared" si="1375"/>
        <v>PRIETO MARLENE MERCEDES</v>
      </c>
      <c r="BC1704">
        <f t="shared" si="1376"/>
        <v>0</v>
      </c>
      <c r="BD1704">
        <f t="shared" si="1326"/>
        <v>0</v>
      </c>
      <c r="BE1704">
        <f t="shared" si="1327"/>
        <v>0</v>
      </c>
      <c r="BF1704">
        <f t="shared" si="1328"/>
        <v>0</v>
      </c>
      <c r="BG1704">
        <f t="shared" si="1329"/>
        <v>0</v>
      </c>
      <c r="BH1704">
        <f t="shared" si="1330"/>
        <v>0</v>
      </c>
      <c r="BI1704">
        <f t="shared" si="1331"/>
        <v>0</v>
      </c>
      <c r="BJ1704">
        <f t="shared" si="1332"/>
        <v>0</v>
      </c>
      <c r="BK1704">
        <f t="shared" si="1333"/>
        <v>0</v>
      </c>
      <c r="BL1704">
        <f t="shared" si="1334"/>
        <v>11.975407125004564</v>
      </c>
      <c r="BM1704">
        <f t="shared" si="1335"/>
        <v>0</v>
      </c>
      <c r="BN1704">
        <f t="shared" si="1336"/>
        <v>0</v>
      </c>
      <c r="BO1704">
        <f t="shared" si="1337"/>
        <v>0</v>
      </c>
      <c r="BP1704">
        <f t="shared" si="1338"/>
        <v>0</v>
      </c>
      <c r="BQ1704">
        <f t="shared" si="1339"/>
        <v>0</v>
      </c>
      <c r="BR1704">
        <f t="shared" si="1340"/>
        <v>0</v>
      </c>
      <c r="BS1704">
        <f t="shared" si="1341"/>
        <v>0</v>
      </c>
      <c r="BT1704">
        <f t="shared" si="1342"/>
        <v>0</v>
      </c>
      <c r="BU1704">
        <f t="shared" si="1343"/>
        <v>0</v>
      </c>
      <c r="BV1704">
        <f t="shared" si="1344"/>
        <v>0</v>
      </c>
      <c r="BW1704">
        <f t="shared" si="1345"/>
        <v>0</v>
      </c>
      <c r="BX1704">
        <f t="shared" si="1346"/>
        <v>0</v>
      </c>
      <c r="BY1704">
        <f t="shared" si="1347"/>
        <v>0</v>
      </c>
      <c r="BZ1704">
        <f t="shared" si="1348"/>
        <v>0</v>
      </c>
      <c r="CA1704">
        <f t="shared" si="1349"/>
        <v>12.721769386119664</v>
      </c>
      <c r="CB1704">
        <f t="shared" si="1350"/>
        <v>0</v>
      </c>
      <c r="CC1704">
        <f t="shared" si="1351"/>
        <v>0</v>
      </c>
      <c r="CD1704">
        <f t="shared" si="1352"/>
        <v>0</v>
      </c>
      <c r="CE1704">
        <f t="shared" si="1353"/>
        <v>0</v>
      </c>
      <c r="CF1704">
        <f t="shared" si="1354"/>
        <v>0</v>
      </c>
      <c r="CG1704">
        <f t="shared" si="1355"/>
        <v>0</v>
      </c>
      <c r="CH1704">
        <f t="shared" si="1356"/>
        <v>0</v>
      </c>
      <c r="CI1704">
        <f t="shared" si="1357"/>
        <v>0</v>
      </c>
      <c r="CJ1704">
        <f t="shared" si="1358"/>
        <v>0</v>
      </c>
      <c r="CK1704">
        <f t="shared" si="1359"/>
        <v>0</v>
      </c>
      <c r="CL1704">
        <f t="shared" si="1360"/>
        <v>0</v>
      </c>
      <c r="CM1704">
        <f t="shared" si="1361"/>
        <v>0</v>
      </c>
      <c r="CN1704">
        <f t="shared" si="1362"/>
        <v>0</v>
      </c>
      <c r="CO1704">
        <f t="shared" si="1363"/>
        <v>11.297762484021957</v>
      </c>
      <c r="CP1704">
        <f t="shared" si="1364"/>
        <v>0</v>
      </c>
      <c r="CQ1704">
        <f t="shared" si="1365"/>
        <v>0</v>
      </c>
      <c r="CR1704">
        <f t="shared" si="1366"/>
        <v>0</v>
      </c>
      <c r="CS1704">
        <f t="shared" si="1367"/>
        <v>0</v>
      </c>
      <c r="CT1704">
        <f t="shared" si="1368"/>
        <v>0</v>
      </c>
      <c r="CU1704">
        <f t="shared" si="1369"/>
        <v>0</v>
      </c>
      <c r="CV1704">
        <f t="shared" si="1370"/>
        <v>0</v>
      </c>
      <c r="CW1704">
        <f t="shared" si="1371"/>
        <v>0</v>
      </c>
      <c r="CX1704">
        <f t="shared" si="1372"/>
        <v>0</v>
      </c>
    </row>
    <row r="1705" spans="1:102" x14ac:dyDescent="0.25">
      <c r="A1705">
        <v>20483859</v>
      </c>
      <c r="B1705" s="6" t="s">
        <v>1783</v>
      </c>
      <c r="C1705" s="7"/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>
        <v>376740</v>
      </c>
      <c r="AA1705" s="7"/>
      <c r="AB1705" s="7"/>
      <c r="AC1705" s="7">
        <v>108810</v>
      </c>
      <c r="AD1705" s="7"/>
      <c r="AE1705" s="7"/>
      <c r="AF1705" s="7"/>
      <c r="AG1705" s="7"/>
      <c r="AH1705" s="7"/>
      <c r="AI1705" s="7"/>
      <c r="AJ1705" s="7"/>
      <c r="AK1705" s="7"/>
      <c r="AL1705" s="7">
        <v>240300</v>
      </c>
      <c r="AM1705" s="7"/>
      <c r="AN1705" s="7"/>
      <c r="AO1705" s="7"/>
      <c r="AP1705" s="7"/>
      <c r="AQ1705" s="7"/>
      <c r="AR1705" s="7"/>
      <c r="AS1705" s="7"/>
      <c r="AT1705" s="7"/>
      <c r="AU1705" s="7"/>
      <c r="AV1705" s="7"/>
      <c r="AW1705" s="7"/>
      <c r="AX1705" s="7"/>
      <c r="AY1705" s="7">
        <f t="shared" si="1373"/>
        <v>3</v>
      </c>
      <c r="BA1705">
        <f t="shared" si="1374"/>
        <v>20483859</v>
      </c>
      <c r="BB1705" t="str">
        <f t="shared" si="1375"/>
        <v>PRIETO MARTINEZ OLGA FREDESMINDA</v>
      </c>
      <c r="BC1705">
        <f t="shared" si="1376"/>
        <v>0</v>
      </c>
      <c r="BD1705">
        <f t="shared" si="1326"/>
        <v>0</v>
      </c>
      <c r="BE1705">
        <f t="shared" si="1327"/>
        <v>0</v>
      </c>
      <c r="BF1705">
        <f t="shared" si="1328"/>
        <v>0</v>
      </c>
      <c r="BG1705">
        <f t="shared" si="1329"/>
        <v>0</v>
      </c>
      <c r="BH1705">
        <f t="shared" si="1330"/>
        <v>0</v>
      </c>
      <c r="BI1705">
        <f t="shared" si="1331"/>
        <v>0</v>
      </c>
      <c r="BJ1705">
        <f t="shared" si="1332"/>
        <v>0</v>
      </c>
      <c r="BK1705">
        <f t="shared" si="1333"/>
        <v>0</v>
      </c>
      <c r="BL1705">
        <f t="shared" si="1334"/>
        <v>0</v>
      </c>
      <c r="BM1705">
        <f t="shared" si="1335"/>
        <v>0</v>
      </c>
      <c r="BN1705">
        <f t="shared" si="1336"/>
        <v>0</v>
      </c>
      <c r="BO1705">
        <f t="shared" si="1337"/>
        <v>0</v>
      </c>
      <c r="BP1705">
        <f t="shared" si="1338"/>
        <v>0</v>
      </c>
      <c r="BQ1705">
        <f t="shared" si="1339"/>
        <v>0</v>
      </c>
      <c r="BR1705">
        <f t="shared" si="1340"/>
        <v>0</v>
      </c>
      <c r="BS1705">
        <f t="shared" si="1341"/>
        <v>0</v>
      </c>
      <c r="BT1705">
        <f t="shared" si="1342"/>
        <v>0</v>
      </c>
      <c r="BU1705">
        <f t="shared" si="1343"/>
        <v>0</v>
      </c>
      <c r="BV1705">
        <f t="shared" si="1344"/>
        <v>0</v>
      </c>
      <c r="BW1705">
        <f t="shared" si="1345"/>
        <v>0</v>
      </c>
      <c r="BX1705">
        <f t="shared" si="1346"/>
        <v>0</v>
      </c>
      <c r="BY1705">
        <f t="shared" si="1347"/>
        <v>0</v>
      </c>
      <c r="BZ1705">
        <f t="shared" si="1348"/>
        <v>12.839313227683167</v>
      </c>
      <c r="CA1705">
        <f t="shared" si="1349"/>
        <v>0</v>
      </c>
      <c r="CB1705">
        <f t="shared" si="1350"/>
        <v>0</v>
      </c>
      <c r="CC1705">
        <f t="shared" si="1351"/>
        <v>11.597367711234599</v>
      </c>
      <c r="CD1705">
        <f t="shared" si="1352"/>
        <v>0</v>
      </c>
      <c r="CE1705">
        <f t="shared" si="1353"/>
        <v>0</v>
      </c>
      <c r="CF1705">
        <f t="shared" si="1354"/>
        <v>0</v>
      </c>
      <c r="CG1705">
        <f t="shared" si="1355"/>
        <v>0</v>
      </c>
      <c r="CH1705">
        <f t="shared" si="1356"/>
        <v>0</v>
      </c>
      <c r="CI1705">
        <f t="shared" si="1357"/>
        <v>0</v>
      </c>
      <c r="CJ1705">
        <f t="shared" si="1358"/>
        <v>0</v>
      </c>
      <c r="CK1705">
        <f t="shared" si="1359"/>
        <v>0</v>
      </c>
      <c r="CL1705">
        <f t="shared" si="1360"/>
        <v>12.389647583180738</v>
      </c>
      <c r="CM1705">
        <f t="shared" si="1361"/>
        <v>0</v>
      </c>
      <c r="CN1705">
        <f t="shared" si="1362"/>
        <v>0</v>
      </c>
      <c r="CO1705">
        <f t="shared" si="1363"/>
        <v>0</v>
      </c>
      <c r="CP1705">
        <f t="shared" si="1364"/>
        <v>0</v>
      </c>
      <c r="CQ1705">
        <f t="shared" si="1365"/>
        <v>0</v>
      </c>
      <c r="CR1705">
        <f t="shared" si="1366"/>
        <v>0</v>
      </c>
      <c r="CS1705">
        <f t="shared" si="1367"/>
        <v>0</v>
      </c>
      <c r="CT1705">
        <f t="shared" si="1368"/>
        <v>0</v>
      </c>
      <c r="CU1705">
        <f t="shared" si="1369"/>
        <v>0</v>
      </c>
      <c r="CV1705">
        <f t="shared" si="1370"/>
        <v>0</v>
      </c>
      <c r="CW1705">
        <f t="shared" si="1371"/>
        <v>0</v>
      </c>
      <c r="CX1705">
        <f t="shared" si="1372"/>
        <v>0</v>
      </c>
    </row>
    <row r="1706" spans="1:102" x14ac:dyDescent="0.25">
      <c r="A1706">
        <v>1053328073</v>
      </c>
      <c r="B1706" s="6" t="s">
        <v>1784</v>
      </c>
      <c r="C1706" s="7"/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>
        <v>133260</v>
      </c>
      <c r="Q1706" s="7">
        <v>91240</v>
      </c>
      <c r="R1706" s="7"/>
      <c r="S1706" s="7"/>
      <c r="T1706" s="7"/>
      <c r="U1706" s="7"/>
      <c r="V1706" s="7"/>
      <c r="W1706" s="7"/>
      <c r="X1706" s="7"/>
      <c r="Y1706" s="7"/>
      <c r="Z1706" s="7">
        <v>513450</v>
      </c>
      <c r="AA1706" s="7">
        <v>150320</v>
      </c>
      <c r="AB1706" s="7"/>
      <c r="AC1706" s="7"/>
      <c r="AD1706" s="7"/>
      <c r="AE1706" s="7"/>
      <c r="AF1706" s="7"/>
      <c r="AG1706" s="7"/>
      <c r="AH1706" s="7">
        <v>27350</v>
      </c>
      <c r="AI1706" s="7">
        <v>167747</v>
      </c>
      <c r="AJ1706" s="7">
        <v>66780</v>
      </c>
      <c r="AK1706" s="7"/>
      <c r="AL1706" s="7">
        <v>42290</v>
      </c>
      <c r="AM1706" s="7"/>
      <c r="AN1706" s="7"/>
      <c r="AO1706" s="7"/>
      <c r="AP1706" s="7">
        <v>11150</v>
      </c>
      <c r="AQ1706" s="7"/>
      <c r="AR1706" s="7"/>
      <c r="AS1706" s="7"/>
      <c r="AT1706" s="7"/>
      <c r="AU1706" s="7"/>
      <c r="AV1706" s="7"/>
      <c r="AW1706" s="7">
        <v>20090</v>
      </c>
      <c r="AX1706" s="7"/>
      <c r="AY1706" s="7">
        <f t="shared" si="1373"/>
        <v>10</v>
      </c>
      <c r="BA1706">
        <f t="shared" si="1374"/>
        <v>1053328073</v>
      </c>
      <c r="BB1706" t="str">
        <f t="shared" si="1375"/>
        <v>PRIETO PAEZ NADIA LORENA</v>
      </c>
      <c r="BC1706">
        <f t="shared" si="1376"/>
        <v>0</v>
      </c>
      <c r="BD1706">
        <f t="shared" si="1326"/>
        <v>0</v>
      </c>
      <c r="BE1706">
        <f t="shared" si="1327"/>
        <v>0</v>
      </c>
      <c r="BF1706">
        <f t="shared" si="1328"/>
        <v>0</v>
      </c>
      <c r="BG1706">
        <f t="shared" si="1329"/>
        <v>0</v>
      </c>
      <c r="BH1706">
        <f t="shared" si="1330"/>
        <v>0</v>
      </c>
      <c r="BI1706">
        <f t="shared" si="1331"/>
        <v>0</v>
      </c>
      <c r="BJ1706">
        <f t="shared" si="1332"/>
        <v>0</v>
      </c>
      <c r="BK1706">
        <f t="shared" si="1333"/>
        <v>0</v>
      </c>
      <c r="BL1706">
        <f t="shared" si="1334"/>
        <v>0</v>
      </c>
      <c r="BM1706">
        <f t="shared" si="1335"/>
        <v>0</v>
      </c>
      <c r="BN1706">
        <f t="shared" si="1336"/>
        <v>0</v>
      </c>
      <c r="BO1706">
        <f t="shared" si="1337"/>
        <v>0</v>
      </c>
      <c r="BP1706">
        <f t="shared" si="1338"/>
        <v>11.800064890215642</v>
      </c>
      <c r="BQ1706">
        <f t="shared" si="1339"/>
        <v>11.42125963644348</v>
      </c>
      <c r="BR1706">
        <f t="shared" si="1340"/>
        <v>0</v>
      </c>
      <c r="BS1706">
        <f t="shared" si="1341"/>
        <v>0</v>
      </c>
      <c r="BT1706">
        <f t="shared" si="1342"/>
        <v>0</v>
      </c>
      <c r="BU1706">
        <f t="shared" si="1343"/>
        <v>0</v>
      </c>
      <c r="BV1706">
        <f t="shared" si="1344"/>
        <v>0</v>
      </c>
      <c r="BW1706">
        <f t="shared" si="1345"/>
        <v>0</v>
      </c>
      <c r="BX1706">
        <f t="shared" si="1346"/>
        <v>0</v>
      </c>
      <c r="BY1706">
        <f t="shared" si="1347"/>
        <v>0</v>
      </c>
      <c r="BZ1706">
        <f t="shared" si="1348"/>
        <v>13.148909880233854</v>
      </c>
      <c r="CA1706">
        <f t="shared" si="1349"/>
        <v>11.920528286539939</v>
      </c>
      <c r="CB1706">
        <f t="shared" si="1350"/>
        <v>0</v>
      </c>
      <c r="CC1706">
        <f t="shared" si="1351"/>
        <v>0</v>
      </c>
      <c r="CD1706">
        <f t="shared" si="1352"/>
        <v>0</v>
      </c>
      <c r="CE1706">
        <f t="shared" si="1353"/>
        <v>0</v>
      </c>
      <c r="CF1706">
        <f t="shared" si="1354"/>
        <v>0</v>
      </c>
      <c r="CG1706">
        <f t="shared" si="1355"/>
        <v>0</v>
      </c>
      <c r="CH1706">
        <f t="shared" si="1356"/>
        <v>10.216508370253013</v>
      </c>
      <c r="CI1706">
        <f t="shared" si="1357"/>
        <v>12.03021813225913</v>
      </c>
      <c r="CJ1706">
        <f t="shared" si="1358"/>
        <v>11.109173887928804</v>
      </c>
      <c r="CK1706">
        <f t="shared" si="1359"/>
        <v>0</v>
      </c>
      <c r="CL1706">
        <f t="shared" si="1360"/>
        <v>10.652329576439035</v>
      </c>
      <c r="CM1706">
        <f t="shared" si="1361"/>
        <v>0</v>
      </c>
      <c r="CN1706">
        <f t="shared" si="1362"/>
        <v>0</v>
      </c>
      <c r="CO1706">
        <f t="shared" si="1363"/>
        <v>0</v>
      </c>
      <c r="CP1706">
        <f t="shared" si="1364"/>
        <v>9.3192844589653614</v>
      </c>
      <c r="CQ1706">
        <f t="shared" si="1365"/>
        <v>0</v>
      </c>
      <c r="CR1706">
        <f t="shared" si="1366"/>
        <v>0</v>
      </c>
      <c r="CS1706">
        <f t="shared" si="1367"/>
        <v>0</v>
      </c>
      <c r="CT1706">
        <f t="shared" si="1368"/>
        <v>0</v>
      </c>
      <c r="CU1706">
        <f t="shared" si="1369"/>
        <v>0</v>
      </c>
      <c r="CV1706">
        <f t="shared" si="1370"/>
        <v>0</v>
      </c>
      <c r="CW1706">
        <f t="shared" si="1371"/>
        <v>9.90802723257816</v>
      </c>
      <c r="CX1706">
        <f t="shared" si="1372"/>
        <v>0</v>
      </c>
    </row>
    <row r="1707" spans="1:102" x14ac:dyDescent="0.25">
      <c r="A1707">
        <v>1053808661</v>
      </c>
      <c r="B1707" s="6" t="s">
        <v>1785</v>
      </c>
      <c r="C1707" s="7"/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>
        <v>22940</v>
      </c>
      <c r="AA1707" s="7">
        <v>133460</v>
      </c>
      <c r="AB1707" s="7"/>
      <c r="AC1707" s="7"/>
      <c r="AD1707" s="7"/>
      <c r="AE1707" s="7"/>
      <c r="AF1707" s="7"/>
      <c r="AG1707" s="7"/>
      <c r="AH1707" s="7"/>
      <c r="AI1707" s="7"/>
      <c r="AJ1707" s="7"/>
      <c r="AK1707" s="7"/>
      <c r="AL1707" s="7"/>
      <c r="AM1707" s="7"/>
      <c r="AN1707" s="7"/>
      <c r="AO1707" s="7"/>
      <c r="AP1707" s="7"/>
      <c r="AQ1707" s="7"/>
      <c r="AR1707" s="7"/>
      <c r="AS1707" s="7"/>
      <c r="AT1707" s="7"/>
      <c r="AU1707" s="7"/>
      <c r="AV1707" s="7"/>
      <c r="AW1707" s="7"/>
      <c r="AX1707" s="7"/>
      <c r="AY1707" s="7">
        <f t="shared" si="1373"/>
        <v>2</v>
      </c>
      <c r="BA1707">
        <f t="shared" si="1374"/>
        <v>1053808661</v>
      </c>
      <c r="BB1707" t="str">
        <f t="shared" si="1375"/>
        <v>PRIETO RAMIREZ MARIA FERNANDA</v>
      </c>
      <c r="BC1707">
        <f t="shared" si="1376"/>
        <v>0</v>
      </c>
      <c r="BD1707">
        <f t="shared" si="1326"/>
        <v>0</v>
      </c>
      <c r="BE1707">
        <f t="shared" si="1327"/>
        <v>0</v>
      </c>
      <c r="BF1707">
        <f t="shared" si="1328"/>
        <v>0</v>
      </c>
      <c r="BG1707">
        <f t="shared" si="1329"/>
        <v>0</v>
      </c>
      <c r="BH1707">
        <f t="shared" si="1330"/>
        <v>0</v>
      </c>
      <c r="BI1707">
        <f t="shared" si="1331"/>
        <v>0</v>
      </c>
      <c r="BJ1707">
        <f t="shared" si="1332"/>
        <v>0</v>
      </c>
      <c r="BK1707">
        <f t="shared" si="1333"/>
        <v>0</v>
      </c>
      <c r="BL1707">
        <f t="shared" si="1334"/>
        <v>0</v>
      </c>
      <c r="BM1707">
        <f t="shared" si="1335"/>
        <v>0</v>
      </c>
      <c r="BN1707">
        <f t="shared" si="1336"/>
        <v>0</v>
      </c>
      <c r="BO1707">
        <f t="shared" si="1337"/>
        <v>0</v>
      </c>
      <c r="BP1707">
        <f t="shared" si="1338"/>
        <v>0</v>
      </c>
      <c r="BQ1707">
        <f t="shared" si="1339"/>
        <v>0</v>
      </c>
      <c r="BR1707">
        <f t="shared" si="1340"/>
        <v>0</v>
      </c>
      <c r="BS1707">
        <f t="shared" si="1341"/>
        <v>0</v>
      </c>
      <c r="BT1707">
        <f t="shared" si="1342"/>
        <v>0</v>
      </c>
      <c r="BU1707">
        <f t="shared" si="1343"/>
        <v>0</v>
      </c>
      <c r="BV1707">
        <f t="shared" si="1344"/>
        <v>0</v>
      </c>
      <c r="BW1707">
        <f t="shared" si="1345"/>
        <v>0</v>
      </c>
      <c r="BX1707">
        <f t="shared" si="1346"/>
        <v>0</v>
      </c>
      <c r="BY1707">
        <f t="shared" si="1347"/>
        <v>0</v>
      </c>
      <c r="BZ1707">
        <f t="shared" si="1348"/>
        <v>10.040680981712335</v>
      </c>
      <c r="CA1707">
        <f t="shared" si="1349"/>
        <v>11.801564579311288</v>
      </c>
      <c r="CB1707">
        <f t="shared" si="1350"/>
        <v>0</v>
      </c>
      <c r="CC1707">
        <f t="shared" si="1351"/>
        <v>0</v>
      </c>
      <c r="CD1707">
        <f t="shared" si="1352"/>
        <v>0</v>
      </c>
      <c r="CE1707">
        <f t="shared" si="1353"/>
        <v>0</v>
      </c>
      <c r="CF1707">
        <f t="shared" si="1354"/>
        <v>0</v>
      </c>
      <c r="CG1707">
        <f t="shared" si="1355"/>
        <v>0</v>
      </c>
      <c r="CH1707">
        <f t="shared" si="1356"/>
        <v>0</v>
      </c>
      <c r="CI1707">
        <f t="shared" si="1357"/>
        <v>0</v>
      </c>
      <c r="CJ1707">
        <f t="shared" si="1358"/>
        <v>0</v>
      </c>
      <c r="CK1707">
        <f t="shared" si="1359"/>
        <v>0</v>
      </c>
      <c r="CL1707">
        <f t="shared" si="1360"/>
        <v>0</v>
      </c>
      <c r="CM1707">
        <f t="shared" si="1361"/>
        <v>0</v>
      </c>
      <c r="CN1707">
        <f t="shared" si="1362"/>
        <v>0</v>
      </c>
      <c r="CO1707">
        <f t="shared" si="1363"/>
        <v>0</v>
      </c>
      <c r="CP1707">
        <f t="shared" si="1364"/>
        <v>0</v>
      </c>
      <c r="CQ1707">
        <f t="shared" si="1365"/>
        <v>0</v>
      </c>
      <c r="CR1707">
        <f t="shared" si="1366"/>
        <v>0</v>
      </c>
      <c r="CS1707">
        <f t="shared" si="1367"/>
        <v>0</v>
      </c>
      <c r="CT1707">
        <f t="shared" si="1368"/>
        <v>0</v>
      </c>
      <c r="CU1707">
        <f t="shared" si="1369"/>
        <v>0</v>
      </c>
      <c r="CV1707">
        <f t="shared" si="1370"/>
        <v>0</v>
      </c>
      <c r="CW1707">
        <f t="shared" si="1371"/>
        <v>0</v>
      </c>
      <c r="CX1707">
        <f t="shared" si="1372"/>
        <v>0</v>
      </c>
    </row>
    <row r="1708" spans="1:102" x14ac:dyDescent="0.25">
      <c r="A1708">
        <v>1013589579</v>
      </c>
      <c r="B1708" s="6" t="s">
        <v>1786</v>
      </c>
      <c r="C1708" s="7"/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>
        <v>55836</v>
      </c>
      <c r="AA1708" s="7">
        <v>130980</v>
      </c>
      <c r="AB1708" s="7"/>
      <c r="AC1708" s="7"/>
      <c r="AD1708" s="7"/>
      <c r="AE1708" s="7"/>
      <c r="AF1708" s="7"/>
      <c r="AG1708" s="7"/>
      <c r="AH1708" s="7"/>
      <c r="AI1708" s="7"/>
      <c r="AJ1708" s="7"/>
      <c r="AK1708" s="7"/>
      <c r="AL1708" s="7"/>
      <c r="AM1708" s="7">
        <v>252767</v>
      </c>
      <c r="AN1708" s="7"/>
      <c r="AO1708" s="7">
        <v>14646</v>
      </c>
      <c r="AP1708" s="7"/>
      <c r="AQ1708" s="7"/>
      <c r="AR1708" s="7"/>
      <c r="AS1708" s="7"/>
      <c r="AT1708" s="7"/>
      <c r="AU1708" s="7"/>
      <c r="AV1708" s="7"/>
      <c r="AW1708" s="7">
        <v>43214</v>
      </c>
      <c r="AX1708" s="7"/>
      <c r="AY1708" s="7">
        <f t="shared" si="1373"/>
        <v>5</v>
      </c>
      <c r="BA1708">
        <f t="shared" si="1374"/>
        <v>1013589579</v>
      </c>
      <c r="BB1708" t="str">
        <f t="shared" si="1375"/>
        <v>PRIETO RIANO JUAN ANDRES</v>
      </c>
      <c r="BC1708">
        <f t="shared" si="1376"/>
        <v>0</v>
      </c>
      <c r="BD1708">
        <f t="shared" si="1326"/>
        <v>0</v>
      </c>
      <c r="BE1708">
        <f t="shared" si="1327"/>
        <v>0</v>
      </c>
      <c r="BF1708">
        <f t="shared" si="1328"/>
        <v>0</v>
      </c>
      <c r="BG1708">
        <f t="shared" si="1329"/>
        <v>0</v>
      </c>
      <c r="BH1708">
        <f t="shared" si="1330"/>
        <v>0</v>
      </c>
      <c r="BI1708">
        <f t="shared" si="1331"/>
        <v>0</v>
      </c>
      <c r="BJ1708">
        <f t="shared" si="1332"/>
        <v>0</v>
      </c>
      <c r="BK1708">
        <f t="shared" si="1333"/>
        <v>0</v>
      </c>
      <c r="BL1708">
        <f t="shared" si="1334"/>
        <v>0</v>
      </c>
      <c r="BM1708">
        <f t="shared" si="1335"/>
        <v>0</v>
      </c>
      <c r="BN1708">
        <f t="shared" si="1336"/>
        <v>0</v>
      </c>
      <c r="BO1708">
        <f t="shared" si="1337"/>
        <v>0</v>
      </c>
      <c r="BP1708">
        <f t="shared" si="1338"/>
        <v>0</v>
      </c>
      <c r="BQ1708">
        <f t="shared" si="1339"/>
        <v>0</v>
      </c>
      <c r="BR1708">
        <f t="shared" si="1340"/>
        <v>0</v>
      </c>
      <c r="BS1708">
        <f t="shared" si="1341"/>
        <v>0</v>
      </c>
      <c r="BT1708">
        <f t="shared" si="1342"/>
        <v>0</v>
      </c>
      <c r="BU1708">
        <f t="shared" si="1343"/>
        <v>0</v>
      </c>
      <c r="BV1708">
        <f t="shared" si="1344"/>
        <v>0</v>
      </c>
      <c r="BW1708">
        <f t="shared" si="1345"/>
        <v>0</v>
      </c>
      <c r="BX1708">
        <f t="shared" si="1346"/>
        <v>0</v>
      </c>
      <c r="BY1708">
        <f t="shared" si="1347"/>
        <v>0</v>
      </c>
      <c r="BZ1708">
        <f t="shared" si="1348"/>
        <v>10.930192011064651</v>
      </c>
      <c r="CA1708">
        <f t="shared" si="1349"/>
        <v>11.782807553496298</v>
      </c>
      <c r="CB1708">
        <f t="shared" si="1350"/>
        <v>0</v>
      </c>
      <c r="CC1708">
        <f t="shared" si="1351"/>
        <v>0</v>
      </c>
      <c r="CD1708">
        <f t="shared" si="1352"/>
        <v>0</v>
      </c>
      <c r="CE1708">
        <f t="shared" si="1353"/>
        <v>0</v>
      </c>
      <c r="CF1708">
        <f t="shared" si="1354"/>
        <v>0</v>
      </c>
      <c r="CG1708">
        <f t="shared" si="1355"/>
        <v>0</v>
      </c>
      <c r="CH1708">
        <f t="shared" si="1356"/>
        <v>0</v>
      </c>
      <c r="CI1708">
        <f t="shared" si="1357"/>
        <v>0</v>
      </c>
      <c r="CJ1708">
        <f t="shared" si="1358"/>
        <v>0</v>
      </c>
      <c r="CK1708">
        <f t="shared" si="1359"/>
        <v>0</v>
      </c>
      <c r="CL1708">
        <f t="shared" si="1360"/>
        <v>0</v>
      </c>
      <c r="CM1708">
        <f t="shared" si="1361"/>
        <v>12.440227350964145</v>
      </c>
      <c r="CN1708">
        <f t="shared" si="1362"/>
        <v>0</v>
      </c>
      <c r="CO1708">
        <f t="shared" si="1363"/>
        <v>9.591990815318308</v>
      </c>
      <c r="CP1708">
        <f t="shared" si="1364"/>
        <v>0</v>
      </c>
      <c r="CQ1708">
        <f t="shared" si="1365"/>
        <v>0</v>
      </c>
      <c r="CR1708">
        <f t="shared" si="1366"/>
        <v>0</v>
      </c>
      <c r="CS1708">
        <f t="shared" si="1367"/>
        <v>0</v>
      </c>
      <c r="CT1708">
        <f t="shared" si="1368"/>
        <v>0</v>
      </c>
      <c r="CU1708">
        <f t="shared" si="1369"/>
        <v>0</v>
      </c>
      <c r="CV1708">
        <f t="shared" si="1370"/>
        <v>0</v>
      </c>
      <c r="CW1708">
        <f t="shared" si="1371"/>
        <v>10.673942936186739</v>
      </c>
      <c r="CX1708">
        <f t="shared" si="1372"/>
        <v>0</v>
      </c>
    </row>
    <row r="1709" spans="1:102" x14ac:dyDescent="0.25">
      <c r="A1709">
        <v>23324130</v>
      </c>
      <c r="B1709" s="6" t="s">
        <v>1787</v>
      </c>
      <c r="C1709" s="7"/>
      <c r="D1709" s="7"/>
      <c r="E1709" s="7"/>
      <c r="F1709" s="7"/>
      <c r="G1709" s="7"/>
      <c r="H1709" s="7"/>
      <c r="I1709" s="7"/>
      <c r="J1709" s="7">
        <v>171720</v>
      </c>
      <c r="K1709" s="7"/>
      <c r="L1709" s="7">
        <v>388200</v>
      </c>
      <c r="M1709" s="7"/>
      <c r="N1709" s="7"/>
      <c r="O1709" s="7"/>
      <c r="P1709" s="7"/>
      <c r="Q1709" s="7">
        <v>24240</v>
      </c>
      <c r="R1709" s="7"/>
      <c r="S1709" s="7"/>
      <c r="T1709" s="7"/>
      <c r="U1709" s="7"/>
      <c r="V1709" s="7">
        <v>94450</v>
      </c>
      <c r="W1709" s="7"/>
      <c r="X1709" s="7"/>
      <c r="Y1709" s="7"/>
      <c r="Z1709" s="7">
        <v>138620</v>
      </c>
      <c r="AA1709" s="7">
        <v>157830</v>
      </c>
      <c r="AB1709" s="7"/>
      <c r="AC1709" s="7"/>
      <c r="AD1709" s="7"/>
      <c r="AE1709" s="7"/>
      <c r="AF1709" s="7"/>
      <c r="AG1709" s="7"/>
      <c r="AH1709" s="7"/>
      <c r="AI1709" s="7">
        <v>273340</v>
      </c>
      <c r="AJ1709" s="7">
        <v>69000</v>
      </c>
      <c r="AK1709" s="7"/>
      <c r="AL1709" s="7">
        <v>413750</v>
      </c>
      <c r="AM1709" s="7">
        <v>96840</v>
      </c>
      <c r="AN1709" s="7"/>
      <c r="AO1709" s="7">
        <v>152880</v>
      </c>
      <c r="AP1709" s="7"/>
      <c r="AQ1709" s="7"/>
      <c r="AR1709" s="7">
        <v>70710</v>
      </c>
      <c r="AS1709" s="7"/>
      <c r="AT1709" s="7"/>
      <c r="AU1709" s="7"/>
      <c r="AV1709" s="7"/>
      <c r="AW1709" s="7"/>
      <c r="AX1709" s="7"/>
      <c r="AY1709" s="7">
        <f t="shared" si="1373"/>
        <v>12</v>
      </c>
      <c r="BA1709">
        <f t="shared" si="1374"/>
        <v>23324130</v>
      </c>
      <c r="BB1709" t="str">
        <f t="shared" si="1375"/>
        <v>PRIETO TRIANA BLANCA ROSAURA</v>
      </c>
      <c r="BC1709">
        <f t="shared" si="1376"/>
        <v>0</v>
      </c>
      <c r="BD1709">
        <f t="shared" si="1326"/>
        <v>0</v>
      </c>
      <c r="BE1709">
        <f t="shared" si="1327"/>
        <v>0</v>
      </c>
      <c r="BF1709">
        <f t="shared" si="1328"/>
        <v>0</v>
      </c>
      <c r="BG1709">
        <f t="shared" si="1329"/>
        <v>0</v>
      </c>
      <c r="BH1709">
        <f t="shared" si="1330"/>
        <v>0</v>
      </c>
      <c r="BI1709">
        <f t="shared" si="1331"/>
        <v>0</v>
      </c>
      <c r="BJ1709">
        <f t="shared" si="1332"/>
        <v>12.053626345755037</v>
      </c>
      <c r="BK1709">
        <f t="shared" si="1333"/>
        <v>0</v>
      </c>
      <c r="BL1709">
        <f t="shared" si="1334"/>
        <v>12.869278525705486</v>
      </c>
      <c r="BM1709">
        <f t="shared" si="1335"/>
        <v>0</v>
      </c>
      <c r="BN1709">
        <f t="shared" si="1336"/>
        <v>0</v>
      </c>
      <c r="BO1709">
        <f t="shared" si="1337"/>
        <v>0</v>
      </c>
      <c r="BP1709">
        <f t="shared" si="1338"/>
        <v>0</v>
      </c>
      <c r="BQ1709">
        <f t="shared" si="1339"/>
        <v>10.095800693457734</v>
      </c>
      <c r="BR1709">
        <f t="shared" si="1340"/>
        <v>0</v>
      </c>
      <c r="BS1709">
        <f t="shared" si="1341"/>
        <v>0</v>
      </c>
      <c r="BT1709">
        <f t="shared" si="1342"/>
        <v>0</v>
      </c>
      <c r="BU1709">
        <f t="shared" si="1343"/>
        <v>0</v>
      </c>
      <c r="BV1709">
        <f t="shared" si="1344"/>
        <v>11.4558364604861</v>
      </c>
      <c r="BW1709">
        <f t="shared" si="1345"/>
        <v>0</v>
      </c>
      <c r="BX1709">
        <f t="shared" si="1346"/>
        <v>0</v>
      </c>
      <c r="BY1709">
        <f t="shared" si="1347"/>
        <v>0</v>
      </c>
      <c r="BZ1709">
        <f t="shared" si="1348"/>
        <v>11.839498869412195</v>
      </c>
      <c r="CA1709">
        <f t="shared" si="1349"/>
        <v>11.969280119303956</v>
      </c>
      <c r="CB1709">
        <f t="shared" si="1350"/>
        <v>0</v>
      </c>
      <c r="CC1709">
        <f t="shared" si="1351"/>
        <v>0</v>
      </c>
      <c r="CD1709">
        <f t="shared" si="1352"/>
        <v>0</v>
      </c>
      <c r="CE1709">
        <f t="shared" si="1353"/>
        <v>0</v>
      </c>
      <c r="CF1709">
        <f t="shared" si="1354"/>
        <v>0</v>
      </c>
      <c r="CG1709">
        <f t="shared" si="1355"/>
        <v>0</v>
      </c>
      <c r="CH1709">
        <f t="shared" si="1356"/>
        <v>0</v>
      </c>
      <c r="CI1709">
        <f t="shared" si="1357"/>
        <v>12.518475378959455</v>
      </c>
      <c r="CJ1709">
        <f t="shared" si="1358"/>
        <v>11.141876276228</v>
      </c>
      <c r="CK1709">
        <f t="shared" si="1359"/>
        <v>0</v>
      </c>
      <c r="CL1709">
        <f t="shared" si="1360"/>
        <v>12.933019622588917</v>
      </c>
      <c r="CM1709">
        <f t="shared" si="1361"/>
        <v>11.48082573731012</v>
      </c>
      <c r="CN1709">
        <f t="shared" si="1362"/>
        <v>0</v>
      </c>
      <c r="CO1709">
        <f t="shared" si="1363"/>
        <v>11.937415119970732</v>
      </c>
      <c r="CP1709">
        <f t="shared" si="1364"/>
        <v>0</v>
      </c>
      <c r="CQ1709">
        <f t="shared" si="1365"/>
        <v>0</v>
      </c>
      <c r="CR1709">
        <f t="shared" si="1366"/>
        <v>11.166356426769534</v>
      </c>
      <c r="CS1709">
        <f t="shared" si="1367"/>
        <v>0</v>
      </c>
      <c r="CT1709">
        <f t="shared" si="1368"/>
        <v>0</v>
      </c>
      <c r="CU1709">
        <f t="shared" si="1369"/>
        <v>0</v>
      </c>
      <c r="CV1709">
        <f t="shared" si="1370"/>
        <v>0</v>
      </c>
      <c r="CW1709">
        <f t="shared" si="1371"/>
        <v>0</v>
      </c>
      <c r="CX1709">
        <f t="shared" si="1372"/>
        <v>0</v>
      </c>
    </row>
    <row r="1710" spans="1:102" x14ac:dyDescent="0.25">
      <c r="A1710">
        <v>80863904</v>
      </c>
      <c r="B1710" s="6" t="s">
        <v>1788</v>
      </c>
      <c r="C1710" s="7"/>
      <c r="D1710" s="7"/>
      <c r="E1710" s="7"/>
      <c r="F1710" s="7"/>
      <c r="G1710" s="7">
        <v>51480</v>
      </c>
      <c r="H1710" s="7">
        <v>59960</v>
      </c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>
        <v>16280</v>
      </c>
      <c r="W1710" s="7"/>
      <c r="X1710" s="7"/>
      <c r="Y1710" s="7"/>
      <c r="Z1710" s="7"/>
      <c r="AA1710" s="7"/>
      <c r="AB1710" s="7"/>
      <c r="AC1710" s="7"/>
      <c r="AD1710" s="7"/>
      <c r="AE1710" s="7"/>
      <c r="AF1710" s="7"/>
      <c r="AG1710" s="7"/>
      <c r="AH1710" s="7"/>
      <c r="AI1710" s="7">
        <v>219130</v>
      </c>
      <c r="AJ1710" s="7"/>
      <c r="AK1710" s="7"/>
      <c r="AL1710" s="7">
        <v>1453872</v>
      </c>
      <c r="AM1710" s="7"/>
      <c r="AN1710" s="7"/>
      <c r="AO1710" s="7"/>
      <c r="AP1710" s="7"/>
      <c r="AQ1710" s="7"/>
      <c r="AR1710" s="7"/>
      <c r="AS1710" s="7"/>
      <c r="AT1710" s="7"/>
      <c r="AU1710" s="7"/>
      <c r="AV1710" s="7"/>
      <c r="AW1710" s="7"/>
      <c r="AX1710" s="7"/>
      <c r="AY1710" s="7">
        <f t="shared" si="1373"/>
        <v>5</v>
      </c>
      <c r="BA1710">
        <f t="shared" si="1374"/>
        <v>80863904</v>
      </c>
      <c r="BB1710" t="str">
        <f t="shared" si="1375"/>
        <v>PRIETO UBAQUE DIEGO FABIAN</v>
      </c>
      <c r="BC1710">
        <f t="shared" si="1376"/>
        <v>0</v>
      </c>
      <c r="BD1710">
        <f t="shared" si="1326"/>
        <v>0</v>
      </c>
      <c r="BE1710">
        <f t="shared" si="1327"/>
        <v>0</v>
      </c>
      <c r="BF1710">
        <f t="shared" si="1328"/>
        <v>0</v>
      </c>
      <c r="BG1710">
        <f t="shared" si="1329"/>
        <v>10.848968086540825</v>
      </c>
      <c r="BH1710">
        <f t="shared" si="1330"/>
        <v>11.001449629862652</v>
      </c>
      <c r="BI1710">
        <f t="shared" si="1331"/>
        <v>0</v>
      </c>
      <c r="BJ1710">
        <f t="shared" si="1332"/>
        <v>0</v>
      </c>
      <c r="BK1710">
        <f t="shared" si="1333"/>
        <v>0</v>
      </c>
      <c r="BL1710">
        <f t="shared" si="1334"/>
        <v>0</v>
      </c>
      <c r="BM1710">
        <f t="shared" si="1335"/>
        <v>0</v>
      </c>
      <c r="BN1710">
        <f t="shared" si="1336"/>
        <v>0</v>
      </c>
      <c r="BO1710">
        <f t="shared" si="1337"/>
        <v>0</v>
      </c>
      <c r="BP1710">
        <f t="shared" si="1338"/>
        <v>0</v>
      </c>
      <c r="BQ1710">
        <f t="shared" si="1339"/>
        <v>0</v>
      </c>
      <c r="BR1710">
        <f t="shared" si="1340"/>
        <v>0</v>
      </c>
      <c r="BS1710">
        <f t="shared" si="1341"/>
        <v>0</v>
      </c>
      <c r="BT1710">
        <f t="shared" si="1342"/>
        <v>0</v>
      </c>
      <c r="BU1710">
        <f t="shared" si="1343"/>
        <v>0</v>
      </c>
      <c r="BV1710">
        <f t="shared" si="1344"/>
        <v>9.697754062731514</v>
      </c>
      <c r="BW1710">
        <f t="shared" si="1345"/>
        <v>0</v>
      </c>
      <c r="BX1710">
        <f t="shared" si="1346"/>
        <v>0</v>
      </c>
      <c r="BY1710">
        <f t="shared" si="1347"/>
        <v>0</v>
      </c>
      <c r="BZ1710">
        <f t="shared" si="1348"/>
        <v>0</v>
      </c>
      <c r="CA1710">
        <f t="shared" si="1349"/>
        <v>0</v>
      </c>
      <c r="CB1710">
        <f t="shared" si="1350"/>
        <v>0</v>
      </c>
      <c r="CC1710">
        <f t="shared" si="1351"/>
        <v>0</v>
      </c>
      <c r="CD1710">
        <f t="shared" si="1352"/>
        <v>0</v>
      </c>
      <c r="CE1710">
        <f t="shared" si="1353"/>
        <v>0</v>
      </c>
      <c r="CF1710">
        <f t="shared" si="1354"/>
        <v>0</v>
      </c>
      <c r="CG1710">
        <f t="shared" si="1355"/>
        <v>0</v>
      </c>
      <c r="CH1710">
        <f t="shared" si="1356"/>
        <v>0</v>
      </c>
      <c r="CI1710">
        <f t="shared" si="1357"/>
        <v>12.297425003480155</v>
      </c>
      <c r="CJ1710">
        <f t="shared" si="1358"/>
        <v>0</v>
      </c>
      <c r="CK1710">
        <f t="shared" si="1359"/>
        <v>0</v>
      </c>
      <c r="CL1710">
        <f t="shared" si="1360"/>
        <v>14.189741588006312</v>
      </c>
      <c r="CM1710">
        <f t="shared" si="1361"/>
        <v>0</v>
      </c>
      <c r="CN1710">
        <f t="shared" si="1362"/>
        <v>0</v>
      </c>
      <c r="CO1710">
        <f t="shared" si="1363"/>
        <v>0</v>
      </c>
      <c r="CP1710">
        <f t="shared" si="1364"/>
        <v>0</v>
      </c>
      <c r="CQ1710">
        <f t="shared" si="1365"/>
        <v>0</v>
      </c>
      <c r="CR1710">
        <f t="shared" si="1366"/>
        <v>0</v>
      </c>
      <c r="CS1710">
        <f t="shared" si="1367"/>
        <v>0</v>
      </c>
      <c r="CT1710">
        <f t="shared" si="1368"/>
        <v>0</v>
      </c>
      <c r="CU1710">
        <f t="shared" si="1369"/>
        <v>0</v>
      </c>
      <c r="CV1710">
        <f t="shared" si="1370"/>
        <v>0</v>
      </c>
      <c r="CW1710">
        <f t="shared" si="1371"/>
        <v>0</v>
      </c>
      <c r="CX1710">
        <f t="shared" si="1372"/>
        <v>0</v>
      </c>
    </row>
    <row r="1711" spans="1:102" x14ac:dyDescent="0.25">
      <c r="A1711">
        <v>39812984</v>
      </c>
      <c r="B1711" s="6" t="s">
        <v>1789</v>
      </c>
      <c r="C1711" s="7"/>
      <c r="D1711" s="7"/>
      <c r="E1711" s="7"/>
      <c r="F1711" s="7"/>
      <c r="G1711" s="7">
        <v>131080</v>
      </c>
      <c r="H1711" s="7">
        <v>390090</v>
      </c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>
        <v>152130</v>
      </c>
      <c r="W1711" s="7"/>
      <c r="X1711" s="7"/>
      <c r="Y1711" s="7">
        <v>148680</v>
      </c>
      <c r="Z1711" s="7">
        <v>2639550</v>
      </c>
      <c r="AA1711" s="7">
        <v>196440</v>
      </c>
      <c r="AB1711" s="7">
        <v>112220</v>
      </c>
      <c r="AC1711" s="7">
        <v>176620</v>
      </c>
      <c r="AD1711" s="7">
        <v>33000</v>
      </c>
      <c r="AE1711" s="7"/>
      <c r="AF1711" s="7">
        <v>135600</v>
      </c>
      <c r="AG1711" s="7"/>
      <c r="AH1711" s="7"/>
      <c r="AI1711" s="7">
        <v>1966631</v>
      </c>
      <c r="AJ1711" s="7">
        <v>132300</v>
      </c>
      <c r="AK1711" s="7"/>
      <c r="AL1711" s="7">
        <v>3111620</v>
      </c>
      <c r="AM1711" s="7">
        <v>463660</v>
      </c>
      <c r="AN1711" s="7">
        <v>44510</v>
      </c>
      <c r="AO1711" s="7">
        <v>28150</v>
      </c>
      <c r="AP1711" s="7">
        <v>80280</v>
      </c>
      <c r="AQ1711" s="7"/>
      <c r="AR1711" s="7">
        <v>122520</v>
      </c>
      <c r="AS1711" s="7"/>
      <c r="AT1711" s="7"/>
      <c r="AU1711" s="7"/>
      <c r="AV1711" s="7"/>
      <c r="AW1711" s="7">
        <v>179050</v>
      </c>
      <c r="AX1711" s="7">
        <v>219090</v>
      </c>
      <c r="AY1711" s="7">
        <f t="shared" si="1373"/>
        <v>20</v>
      </c>
      <c r="BA1711">
        <f t="shared" si="1374"/>
        <v>39812984</v>
      </c>
      <c r="BB1711" t="str">
        <f t="shared" si="1375"/>
        <v>PROAÑOS ORJUELA MARIA ELIZABETH</v>
      </c>
      <c r="BC1711">
        <f t="shared" si="1376"/>
        <v>0</v>
      </c>
      <c r="BD1711">
        <f t="shared" si="1326"/>
        <v>0</v>
      </c>
      <c r="BE1711">
        <f t="shared" si="1327"/>
        <v>0</v>
      </c>
      <c r="BF1711">
        <f t="shared" si="1328"/>
        <v>0</v>
      </c>
      <c r="BG1711">
        <f t="shared" si="1329"/>
        <v>11.783570731712549</v>
      </c>
      <c r="BH1711">
        <f t="shared" si="1330"/>
        <v>12.874135324221173</v>
      </c>
      <c r="BI1711">
        <f t="shared" si="1331"/>
        <v>0</v>
      </c>
      <c r="BJ1711">
        <f t="shared" si="1332"/>
        <v>0</v>
      </c>
      <c r="BK1711">
        <f t="shared" si="1333"/>
        <v>0</v>
      </c>
      <c r="BL1711">
        <f t="shared" si="1334"/>
        <v>0</v>
      </c>
      <c r="BM1711">
        <f t="shared" si="1335"/>
        <v>0</v>
      </c>
      <c r="BN1711">
        <f t="shared" si="1336"/>
        <v>0</v>
      </c>
      <c r="BO1711">
        <f t="shared" si="1337"/>
        <v>0</v>
      </c>
      <c r="BP1711">
        <f t="shared" si="1338"/>
        <v>0</v>
      </c>
      <c r="BQ1711">
        <f t="shared" si="1339"/>
        <v>0</v>
      </c>
      <c r="BR1711">
        <f t="shared" si="1340"/>
        <v>0</v>
      </c>
      <c r="BS1711">
        <f t="shared" si="1341"/>
        <v>0</v>
      </c>
      <c r="BT1711">
        <f t="shared" si="1342"/>
        <v>0</v>
      </c>
      <c r="BU1711">
        <f t="shared" si="1343"/>
        <v>0</v>
      </c>
      <c r="BV1711">
        <f t="shared" si="1344"/>
        <v>11.932497270761015</v>
      </c>
      <c r="BW1711">
        <f t="shared" si="1345"/>
        <v>0</v>
      </c>
      <c r="BX1711">
        <f t="shared" si="1346"/>
        <v>0</v>
      </c>
      <c r="BY1711">
        <f t="shared" si="1347"/>
        <v>11.909558350242753</v>
      </c>
      <c r="BZ1711">
        <f t="shared" si="1348"/>
        <v>14.786119384900401</v>
      </c>
      <c r="CA1711">
        <f t="shared" si="1349"/>
        <v>12.188117410753133</v>
      </c>
      <c r="CB1711">
        <f t="shared" si="1350"/>
        <v>11.628225420332805</v>
      </c>
      <c r="CC1711">
        <f t="shared" si="1351"/>
        <v>12.081761472879712</v>
      </c>
      <c r="CD1711">
        <f t="shared" si="1352"/>
        <v>10.404293143019792</v>
      </c>
      <c r="CE1711">
        <f t="shared" si="1353"/>
        <v>0</v>
      </c>
      <c r="CF1711">
        <f t="shared" si="1354"/>
        <v>11.817472029092508</v>
      </c>
      <c r="CG1711">
        <f t="shared" si="1355"/>
        <v>0</v>
      </c>
      <c r="CH1711">
        <f t="shared" si="1356"/>
        <v>0</v>
      </c>
      <c r="CI1711">
        <f t="shared" si="1357"/>
        <v>14.491832992933835</v>
      </c>
      <c r="CJ1711">
        <f t="shared" si="1358"/>
        <v>11.792834908653468</v>
      </c>
      <c r="CK1711">
        <f t="shared" si="1359"/>
        <v>0</v>
      </c>
      <c r="CL1711">
        <f t="shared" si="1360"/>
        <v>14.950654370231435</v>
      </c>
      <c r="CM1711">
        <f t="shared" si="1361"/>
        <v>13.046908960739351</v>
      </c>
      <c r="CN1711">
        <f t="shared" si="1362"/>
        <v>10.703491628618904</v>
      </c>
      <c r="CO1711">
        <f t="shared" si="1363"/>
        <v>10.24533815691556</v>
      </c>
      <c r="CP1711">
        <f t="shared" si="1364"/>
        <v>11.293288259235284</v>
      </c>
      <c r="CQ1711">
        <f t="shared" si="1365"/>
        <v>0</v>
      </c>
      <c r="CR1711">
        <f t="shared" si="1366"/>
        <v>11.716037722846149</v>
      </c>
      <c r="CS1711">
        <f t="shared" si="1367"/>
        <v>0</v>
      </c>
      <c r="CT1711">
        <f t="shared" si="1368"/>
        <v>0</v>
      </c>
      <c r="CU1711">
        <f t="shared" si="1369"/>
        <v>0</v>
      </c>
      <c r="CV1711">
        <f t="shared" si="1370"/>
        <v>0</v>
      </c>
      <c r="CW1711">
        <f t="shared" si="1371"/>
        <v>12.095425960443096</v>
      </c>
      <c r="CX1711">
        <f t="shared" si="1372"/>
        <v>12.297242447606141</v>
      </c>
    </row>
    <row r="1712" spans="1:102" x14ac:dyDescent="0.25">
      <c r="A1712">
        <v>41721149</v>
      </c>
      <c r="B1712" s="6" t="s">
        <v>1790</v>
      </c>
      <c r="C1712" s="7"/>
      <c r="D1712" s="7"/>
      <c r="E1712" s="7"/>
      <c r="F1712" s="7"/>
      <c r="G1712" s="7">
        <v>91080</v>
      </c>
      <c r="H1712" s="7">
        <v>99040</v>
      </c>
      <c r="I1712" s="7"/>
      <c r="J1712" s="7">
        <v>72060</v>
      </c>
      <c r="K1712" s="7"/>
      <c r="L1712" s="7">
        <v>61470</v>
      </c>
      <c r="M1712" s="7"/>
      <c r="N1712" s="7">
        <v>39881</v>
      </c>
      <c r="O1712" s="7"/>
      <c r="P1712" s="7">
        <v>7920</v>
      </c>
      <c r="Q1712" s="7">
        <v>285500</v>
      </c>
      <c r="R1712" s="7"/>
      <c r="S1712" s="7"/>
      <c r="T1712" s="7"/>
      <c r="U1712" s="7"/>
      <c r="V1712" s="7">
        <v>238580</v>
      </c>
      <c r="W1712" s="7"/>
      <c r="X1712" s="7"/>
      <c r="Y1712" s="7"/>
      <c r="Z1712" s="7">
        <v>2259970</v>
      </c>
      <c r="AA1712" s="7">
        <v>634920</v>
      </c>
      <c r="AB1712" s="7"/>
      <c r="AC1712" s="7"/>
      <c r="AD1712" s="7"/>
      <c r="AE1712" s="7"/>
      <c r="AF1712" s="7">
        <v>54240</v>
      </c>
      <c r="AG1712" s="7"/>
      <c r="AH1712" s="7"/>
      <c r="AI1712" s="7">
        <v>549390</v>
      </c>
      <c r="AJ1712" s="7"/>
      <c r="AK1712" s="7"/>
      <c r="AL1712" s="7">
        <v>255240</v>
      </c>
      <c r="AM1712" s="7"/>
      <c r="AN1712" s="7">
        <v>7920</v>
      </c>
      <c r="AO1712" s="7">
        <v>23520</v>
      </c>
      <c r="AP1712" s="7"/>
      <c r="AQ1712" s="7"/>
      <c r="AR1712" s="7"/>
      <c r="AS1712" s="7"/>
      <c r="AT1712" s="7"/>
      <c r="AU1712" s="7"/>
      <c r="AV1712" s="7"/>
      <c r="AW1712" s="7">
        <v>121770</v>
      </c>
      <c r="AX1712" s="7">
        <v>16950</v>
      </c>
      <c r="AY1712" s="7">
        <f t="shared" si="1373"/>
        <v>17</v>
      </c>
      <c r="BA1712">
        <f t="shared" si="1374"/>
        <v>41721149</v>
      </c>
      <c r="BB1712" t="str">
        <f t="shared" si="1375"/>
        <v>PUCHANA FULA NANCY VICTORIA</v>
      </c>
      <c r="BC1712">
        <f t="shared" si="1376"/>
        <v>0</v>
      </c>
      <c r="BD1712">
        <f t="shared" si="1326"/>
        <v>0</v>
      </c>
      <c r="BE1712">
        <f t="shared" si="1327"/>
        <v>0</v>
      </c>
      <c r="BF1712">
        <f t="shared" si="1328"/>
        <v>0</v>
      </c>
      <c r="BG1712">
        <f t="shared" si="1329"/>
        <v>11.419504499476208</v>
      </c>
      <c r="BH1712">
        <f t="shared" si="1330"/>
        <v>11.503289184797982</v>
      </c>
      <c r="BI1712">
        <f t="shared" si="1331"/>
        <v>0</v>
      </c>
      <c r="BJ1712">
        <f t="shared" si="1332"/>
        <v>11.185268261530247</v>
      </c>
      <c r="BK1712">
        <f t="shared" si="1333"/>
        <v>0</v>
      </c>
      <c r="BL1712">
        <f t="shared" si="1334"/>
        <v>11.02632079786699</v>
      </c>
      <c r="BM1712">
        <f t="shared" si="1335"/>
        <v>0</v>
      </c>
      <c r="BN1712">
        <f t="shared" si="1336"/>
        <v>10.593680373269637</v>
      </c>
      <c r="BO1712">
        <f t="shared" si="1337"/>
        <v>0</v>
      </c>
      <c r="BP1712">
        <f t="shared" si="1338"/>
        <v>8.9772727394642793</v>
      </c>
      <c r="BQ1712">
        <f t="shared" si="1339"/>
        <v>12.562000810699038</v>
      </c>
      <c r="BR1712">
        <f t="shared" si="1340"/>
        <v>0</v>
      </c>
      <c r="BS1712">
        <f t="shared" si="1341"/>
        <v>0</v>
      </c>
      <c r="BT1712">
        <f t="shared" si="1342"/>
        <v>0</v>
      </c>
      <c r="BU1712">
        <f t="shared" si="1343"/>
        <v>0</v>
      </c>
      <c r="BV1712">
        <f t="shared" si="1344"/>
        <v>12.382464154293327</v>
      </c>
      <c r="BW1712">
        <f t="shared" si="1345"/>
        <v>0</v>
      </c>
      <c r="BX1712">
        <f t="shared" si="1346"/>
        <v>0</v>
      </c>
      <c r="BY1712">
        <f t="shared" si="1347"/>
        <v>0</v>
      </c>
      <c r="BZ1712">
        <f t="shared" si="1348"/>
        <v>14.630862539307733</v>
      </c>
      <c r="CA1712">
        <f t="shared" si="1349"/>
        <v>13.361255860686512</v>
      </c>
      <c r="CB1712">
        <f t="shared" si="1350"/>
        <v>0</v>
      </c>
      <c r="CC1712">
        <f t="shared" si="1351"/>
        <v>0</v>
      </c>
      <c r="CD1712">
        <f t="shared" si="1352"/>
        <v>0</v>
      </c>
      <c r="CE1712">
        <f t="shared" si="1353"/>
        <v>0</v>
      </c>
      <c r="CF1712">
        <f t="shared" si="1354"/>
        <v>10.901192359022497</v>
      </c>
      <c r="CG1712">
        <f t="shared" si="1355"/>
        <v>0</v>
      </c>
      <c r="CH1712">
        <f t="shared" si="1356"/>
        <v>0</v>
      </c>
      <c r="CI1712">
        <f t="shared" si="1357"/>
        <v>13.216565671002034</v>
      </c>
      <c r="CJ1712">
        <f t="shared" si="1358"/>
        <v>0</v>
      </c>
      <c r="CK1712">
        <f t="shared" si="1359"/>
        <v>0</v>
      </c>
      <c r="CL1712">
        <f t="shared" si="1360"/>
        <v>12.449963475855817</v>
      </c>
      <c r="CM1712">
        <f t="shared" si="1361"/>
        <v>0</v>
      </c>
      <c r="CN1712">
        <f t="shared" si="1362"/>
        <v>8.9772727394642793</v>
      </c>
      <c r="CO1712">
        <f t="shared" si="1363"/>
        <v>10.065648918115544</v>
      </c>
      <c r="CP1712">
        <f t="shared" si="1364"/>
        <v>0</v>
      </c>
      <c r="CQ1712">
        <f t="shared" si="1365"/>
        <v>0</v>
      </c>
      <c r="CR1712">
        <f t="shared" si="1366"/>
        <v>0</v>
      </c>
      <c r="CS1712">
        <f t="shared" si="1367"/>
        <v>0</v>
      </c>
      <c r="CT1712">
        <f t="shared" si="1368"/>
        <v>0</v>
      </c>
      <c r="CU1712">
        <f t="shared" si="1369"/>
        <v>0</v>
      </c>
      <c r="CV1712">
        <f t="shared" si="1370"/>
        <v>0</v>
      </c>
      <c r="CW1712">
        <f t="shared" si="1371"/>
        <v>11.709897510670666</v>
      </c>
      <c r="CX1712">
        <f t="shared" si="1372"/>
        <v>9.738082108118487</v>
      </c>
    </row>
    <row r="1713" spans="1:102" x14ac:dyDescent="0.25">
      <c r="A1713">
        <v>63499012</v>
      </c>
      <c r="B1713" s="6" t="s">
        <v>1791</v>
      </c>
      <c r="C1713" s="7"/>
      <c r="D1713" s="7"/>
      <c r="E1713" s="7"/>
      <c r="F1713" s="7"/>
      <c r="G1713" s="7">
        <v>21780</v>
      </c>
      <c r="H1713" s="7"/>
      <c r="I1713" s="7"/>
      <c r="J1713" s="7"/>
      <c r="K1713" s="7"/>
      <c r="L1713" s="7"/>
      <c r="M1713" s="7"/>
      <c r="N1713" s="7"/>
      <c r="O1713" s="7"/>
      <c r="P1713" s="7">
        <v>34360</v>
      </c>
      <c r="Q1713" s="7">
        <v>88000</v>
      </c>
      <c r="R1713" s="7"/>
      <c r="S1713" s="7"/>
      <c r="T1713" s="7"/>
      <c r="U1713" s="7"/>
      <c r="V1713" s="7"/>
      <c r="W1713" s="7"/>
      <c r="X1713" s="7"/>
      <c r="Y1713" s="7"/>
      <c r="Z1713" s="7"/>
      <c r="AA1713" s="7">
        <v>110980</v>
      </c>
      <c r="AB1713" s="7"/>
      <c r="AC1713" s="7"/>
      <c r="AD1713" s="7"/>
      <c r="AE1713" s="7"/>
      <c r="AF1713" s="7"/>
      <c r="AG1713" s="7"/>
      <c r="AH1713" s="7"/>
      <c r="AI1713" s="7"/>
      <c r="AJ1713" s="7">
        <v>67200</v>
      </c>
      <c r="AK1713" s="7"/>
      <c r="AL1713" s="7">
        <v>202300</v>
      </c>
      <c r="AM1713" s="7">
        <v>202360</v>
      </c>
      <c r="AN1713" s="7"/>
      <c r="AO1713" s="7"/>
      <c r="AP1713" s="7"/>
      <c r="AQ1713" s="7">
        <v>25120</v>
      </c>
      <c r="AR1713" s="7"/>
      <c r="AS1713" s="7"/>
      <c r="AT1713" s="7"/>
      <c r="AU1713" s="7"/>
      <c r="AV1713" s="7"/>
      <c r="AW1713" s="7"/>
      <c r="AX1713" s="7"/>
      <c r="AY1713" s="7">
        <f t="shared" si="1373"/>
        <v>8</v>
      </c>
      <c r="BA1713">
        <f t="shared" si="1374"/>
        <v>63499012</v>
      </c>
      <c r="BB1713" t="str">
        <f t="shared" si="1375"/>
        <v>PUERTAS RUA CLAUDIA MARCELA</v>
      </c>
      <c r="BC1713">
        <f t="shared" si="1376"/>
        <v>0</v>
      </c>
      <c r="BD1713">
        <f t="shared" si="1326"/>
        <v>0</v>
      </c>
      <c r="BE1713">
        <f t="shared" si="1327"/>
        <v>0</v>
      </c>
      <c r="BF1713">
        <f t="shared" si="1328"/>
        <v>0</v>
      </c>
      <c r="BG1713">
        <f t="shared" si="1329"/>
        <v>9.9887933091152288</v>
      </c>
      <c r="BH1713">
        <f t="shared" si="1330"/>
        <v>0</v>
      </c>
      <c r="BI1713">
        <f t="shared" si="1331"/>
        <v>0</v>
      </c>
      <c r="BJ1713">
        <f t="shared" si="1332"/>
        <v>0</v>
      </c>
      <c r="BK1713">
        <f t="shared" si="1333"/>
        <v>0</v>
      </c>
      <c r="BL1713">
        <f t="shared" si="1334"/>
        <v>0</v>
      </c>
      <c r="BM1713">
        <f t="shared" si="1335"/>
        <v>0</v>
      </c>
      <c r="BN1713">
        <f t="shared" si="1336"/>
        <v>0</v>
      </c>
      <c r="BO1713">
        <f t="shared" si="1337"/>
        <v>0</v>
      </c>
      <c r="BP1713">
        <f t="shared" si="1338"/>
        <v>10.444677479283538</v>
      </c>
      <c r="BQ1713">
        <f t="shared" si="1339"/>
        <v>11.385103457032141</v>
      </c>
      <c r="BR1713">
        <f t="shared" si="1340"/>
        <v>0</v>
      </c>
      <c r="BS1713">
        <f t="shared" si="1341"/>
        <v>0</v>
      </c>
      <c r="BT1713">
        <f t="shared" si="1342"/>
        <v>0</v>
      </c>
      <c r="BU1713">
        <f t="shared" si="1343"/>
        <v>0</v>
      </c>
      <c r="BV1713">
        <f t="shared" si="1344"/>
        <v>0</v>
      </c>
      <c r="BW1713">
        <f t="shared" si="1345"/>
        <v>0</v>
      </c>
      <c r="BX1713">
        <f t="shared" si="1346"/>
        <v>0</v>
      </c>
      <c r="BY1713">
        <f t="shared" si="1347"/>
        <v>0</v>
      </c>
      <c r="BZ1713">
        <f t="shared" si="1348"/>
        <v>0</v>
      </c>
      <c r="CA1713">
        <f t="shared" si="1349"/>
        <v>11.617114294471843</v>
      </c>
      <c r="CB1713">
        <f t="shared" si="1350"/>
        <v>0</v>
      </c>
      <c r="CC1713">
        <f t="shared" si="1351"/>
        <v>0</v>
      </c>
      <c r="CD1713">
        <f t="shared" si="1352"/>
        <v>0</v>
      </c>
      <c r="CE1713">
        <f t="shared" si="1353"/>
        <v>0</v>
      </c>
      <c r="CF1713">
        <f t="shared" si="1354"/>
        <v>0</v>
      </c>
      <c r="CG1713">
        <f t="shared" si="1355"/>
        <v>0</v>
      </c>
      <c r="CH1713">
        <f t="shared" si="1356"/>
        <v>0</v>
      </c>
      <c r="CI1713">
        <f t="shared" si="1357"/>
        <v>0</v>
      </c>
      <c r="CJ1713">
        <f t="shared" si="1358"/>
        <v>11.115443407352901</v>
      </c>
      <c r="CK1713">
        <f t="shared" si="1359"/>
        <v>0</v>
      </c>
      <c r="CL1713">
        <f t="shared" si="1360"/>
        <v>12.217511966297351</v>
      </c>
      <c r="CM1713">
        <f t="shared" si="1361"/>
        <v>12.217808510081744</v>
      </c>
      <c r="CN1713">
        <f t="shared" si="1362"/>
        <v>0</v>
      </c>
      <c r="CO1713">
        <f t="shared" si="1363"/>
        <v>0</v>
      </c>
      <c r="CP1713">
        <f t="shared" si="1364"/>
        <v>0</v>
      </c>
      <c r="CQ1713">
        <f t="shared" si="1365"/>
        <v>10.131459428706979</v>
      </c>
      <c r="CR1713">
        <f t="shared" si="1366"/>
        <v>0</v>
      </c>
      <c r="CS1713">
        <f t="shared" si="1367"/>
        <v>0</v>
      </c>
      <c r="CT1713">
        <f t="shared" si="1368"/>
        <v>0</v>
      </c>
      <c r="CU1713">
        <f t="shared" si="1369"/>
        <v>0</v>
      </c>
      <c r="CV1713">
        <f t="shared" si="1370"/>
        <v>0</v>
      </c>
      <c r="CW1713">
        <f t="shared" si="1371"/>
        <v>0</v>
      </c>
      <c r="CX1713">
        <f t="shared" si="1372"/>
        <v>0</v>
      </c>
    </row>
    <row r="1714" spans="1:102" x14ac:dyDescent="0.25">
      <c r="A1714">
        <v>79472833</v>
      </c>
      <c r="B1714" s="6" t="s">
        <v>1792</v>
      </c>
      <c r="C1714" s="7"/>
      <c r="D1714" s="7"/>
      <c r="E1714" s="7"/>
      <c r="F1714" s="7"/>
      <c r="G1714" s="7"/>
      <c r="H1714" s="7"/>
      <c r="I1714" s="7"/>
      <c r="J1714" s="7"/>
      <c r="K1714" s="7"/>
      <c r="L1714" s="7">
        <v>297380</v>
      </c>
      <c r="M1714" s="7"/>
      <c r="N1714" s="7"/>
      <c r="O1714" s="7"/>
      <c r="P1714" s="7">
        <v>75720</v>
      </c>
      <c r="Q1714" s="7">
        <v>34000</v>
      </c>
      <c r="R1714" s="7">
        <v>28250</v>
      </c>
      <c r="S1714" s="7"/>
      <c r="T1714" s="7"/>
      <c r="U1714" s="7"/>
      <c r="V1714" s="7"/>
      <c r="W1714" s="7"/>
      <c r="X1714" s="7"/>
      <c r="Y1714" s="7"/>
      <c r="Z1714" s="7">
        <v>10948860</v>
      </c>
      <c r="AA1714" s="7">
        <v>7724100</v>
      </c>
      <c r="AB1714" s="7"/>
      <c r="AC1714" s="7">
        <v>1628140</v>
      </c>
      <c r="AD1714" s="7"/>
      <c r="AE1714" s="7"/>
      <c r="AF1714" s="7">
        <v>108480</v>
      </c>
      <c r="AG1714" s="7"/>
      <c r="AH1714" s="7"/>
      <c r="AI1714" s="7">
        <v>726250</v>
      </c>
      <c r="AJ1714" s="7"/>
      <c r="AK1714" s="7"/>
      <c r="AL1714" s="7">
        <v>1663870</v>
      </c>
      <c r="AM1714" s="7">
        <v>610080</v>
      </c>
      <c r="AN1714" s="7"/>
      <c r="AO1714" s="7">
        <v>241920</v>
      </c>
      <c r="AP1714" s="7"/>
      <c r="AQ1714" s="7">
        <v>227320</v>
      </c>
      <c r="AR1714" s="7"/>
      <c r="AS1714" s="7"/>
      <c r="AT1714" s="7"/>
      <c r="AU1714" s="7"/>
      <c r="AV1714" s="7"/>
      <c r="AW1714" s="7"/>
      <c r="AX1714" s="7"/>
      <c r="AY1714" s="7">
        <f t="shared" si="1373"/>
        <v>13</v>
      </c>
      <c r="BA1714">
        <f t="shared" si="1374"/>
        <v>79472833</v>
      </c>
      <c r="BB1714" t="str">
        <f t="shared" si="1375"/>
        <v>PUERTO FONSECA CESAR AUGUSTO</v>
      </c>
      <c r="BC1714">
        <f t="shared" si="1376"/>
        <v>0</v>
      </c>
      <c r="BD1714">
        <f t="shared" si="1326"/>
        <v>0</v>
      </c>
      <c r="BE1714">
        <f t="shared" si="1327"/>
        <v>0</v>
      </c>
      <c r="BF1714">
        <f t="shared" si="1328"/>
        <v>0</v>
      </c>
      <c r="BG1714">
        <f t="shared" si="1329"/>
        <v>0</v>
      </c>
      <c r="BH1714">
        <f t="shared" si="1330"/>
        <v>0</v>
      </c>
      <c r="BI1714">
        <f t="shared" si="1331"/>
        <v>0</v>
      </c>
      <c r="BJ1714">
        <f t="shared" si="1332"/>
        <v>0</v>
      </c>
      <c r="BK1714">
        <f t="shared" si="1333"/>
        <v>0</v>
      </c>
      <c r="BL1714">
        <f t="shared" si="1334"/>
        <v>12.602769423946482</v>
      </c>
      <c r="BM1714">
        <f t="shared" si="1335"/>
        <v>0</v>
      </c>
      <c r="BN1714">
        <f t="shared" si="1336"/>
        <v>0</v>
      </c>
      <c r="BO1714">
        <f t="shared" si="1337"/>
        <v>0</v>
      </c>
      <c r="BP1714">
        <f t="shared" si="1338"/>
        <v>11.234810811786502</v>
      </c>
      <c r="BQ1714">
        <f t="shared" si="1339"/>
        <v>10.434145214930487</v>
      </c>
      <c r="BR1714">
        <f t="shared" si="1340"/>
        <v>10.248884134178173</v>
      </c>
      <c r="BS1714">
        <f t="shared" si="1341"/>
        <v>0</v>
      </c>
      <c r="BT1714">
        <f t="shared" si="1342"/>
        <v>0</v>
      </c>
      <c r="BU1714">
        <f t="shared" si="1343"/>
        <v>0</v>
      </c>
      <c r="BV1714">
        <f t="shared" si="1344"/>
        <v>0</v>
      </c>
      <c r="BW1714">
        <f t="shared" si="1345"/>
        <v>0</v>
      </c>
      <c r="BX1714">
        <f t="shared" si="1346"/>
        <v>0</v>
      </c>
      <c r="BY1714">
        <f t="shared" si="1347"/>
        <v>0</v>
      </c>
      <c r="BZ1714">
        <f t="shared" si="1348"/>
        <v>16.20874599055167</v>
      </c>
      <c r="CA1714">
        <f t="shared" si="1349"/>
        <v>15.85985599857141</v>
      </c>
      <c r="CB1714">
        <f t="shared" si="1350"/>
        <v>0</v>
      </c>
      <c r="CC1714">
        <f t="shared" si="1351"/>
        <v>14.302949431130861</v>
      </c>
      <c r="CD1714">
        <f t="shared" si="1352"/>
        <v>0</v>
      </c>
      <c r="CE1714">
        <f t="shared" si="1353"/>
        <v>0</v>
      </c>
      <c r="CF1714">
        <f t="shared" si="1354"/>
        <v>11.59433032142082</v>
      </c>
      <c r="CG1714">
        <f t="shared" si="1355"/>
        <v>0</v>
      </c>
      <c r="CH1714">
        <f t="shared" si="1356"/>
        <v>0</v>
      </c>
      <c r="CI1714">
        <f t="shared" si="1357"/>
        <v>13.495650964083627</v>
      </c>
      <c r="CJ1714">
        <f t="shared" si="1358"/>
        <v>0</v>
      </c>
      <c r="CK1714">
        <f t="shared" si="1359"/>
        <v>0</v>
      </c>
      <c r="CL1714">
        <f t="shared" si="1360"/>
        <v>14.324657373319686</v>
      </c>
      <c r="CM1714">
        <f t="shared" si="1361"/>
        <v>13.321347014219342</v>
      </c>
      <c r="CN1714">
        <f t="shared" si="1362"/>
        <v>0</v>
      </c>
      <c r="CO1714">
        <f t="shared" si="1363"/>
        <v>12.396366505562646</v>
      </c>
      <c r="CP1714">
        <f t="shared" si="1364"/>
        <v>0</v>
      </c>
      <c r="CQ1714">
        <f t="shared" si="1365"/>
        <v>12.334118394486373</v>
      </c>
      <c r="CR1714">
        <f t="shared" si="1366"/>
        <v>0</v>
      </c>
      <c r="CS1714">
        <f t="shared" si="1367"/>
        <v>0</v>
      </c>
      <c r="CT1714">
        <f t="shared" si="1368"/>
        <v>0</v>
      </c>
      <c r="CU1714">
        <f t="shared" si="1369"/>
        <v>0</v>
      </c>
      <c r="CV1714">
        <f t="shared" si="1370"/>
        <v>0</v>
      </c>
      <c r="CW1714">
        <f t="shared" si="1371"/>
        <v>0</v>
      </c>
      <c r="CX1714">
        <f t="shared" si="1372"/>
        <v>0</v>
      </c>
    </row>
    <row r="1715" spans="1:102" x14ac:dyDescent="0.25">
      <c r="A1715">
        <v>51879874</v>
      </c>
      <c r="B1715" s="6" t="s">
        <v>1793</v>
      </c>
      <c r="C1715" s="7"/>
      <c r="D1715" s="7"/>
      <c r="E1715" s="7"/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>
        <v>30840</v>
      </c>
      <c r="Q1715" s="7"/>
      <c r="R1715" s="7"/>
      <c r="S1715" s="7"/>
      <c r="T1715" s="7"/>
      <c r="U1715" s="7">
        <v>0</v>
      </c>
      <c r="V1715" s="7"/>
      <c r="W1715" s="7"/>
      <c r="X1715" s="7"/>
      <c r="Y1715" s="7"/>
      <c r="Z1715" s="7">
        <v>156140</v>
      </c>
      <c r="AA1715" s="7">
        <v>109430</v>
      </c>
      <c r="AB1715" s="7"/>
      <c r="AC1715" s="7"/>
      <c r="AD1715" s="7"/>
      <c r="AE1715" s="7"/>
      <c r="AF1715" s="7"/>
      <c r="AG1715" s="7"/>
      <c r="AH1715" s="7"/>
      <c r="AI1715" s="7"/>
      <c r="AJ1715" s="7"/>
      <c r="AK1715" s="7"/>
      <c r="AL1715" s="7"/>
      <c r="AM1715" s="7"/>
      <c r="AN1715" s="7"/>
      <c r="AO1715" s="7"/>
      <c r="AP1715" s="7"/>
      <c r="AQ1715" s="7">
        <v>60600</v>
      </c>
      <c r="AR1715" s="7"/>
      <c r="AS1715" s="7"/>
      <c r="AT1715" s="7">
        <v>22700</v>
      </c>
      <c r="AU1715" s="7"/>
      <c r="AV1715" s="7"/>
      <c r="AW1715" s="7"/>
      <c r="AX1715" s="7"/>
      <c r="AY1715" s="7">
        <f t="shared" si="1373"/>
        <v>6</v>
      </c>
      <c r="BA1715">
        <f t="shared" si="1374"/>
        <v>51879874</v>
      </c>
      <c r="BB1715" t="str">
        <f t="shared" si="1375"/>
        <v>PUERTO MEJIA ODEMARIS</v>
      </c>
      <c r="BC1715">
        <f t="shared" si="1376"/>
        <v>0</v>
      </c>
      <c r="BD1715">
        <f t="shared" si="1326"/>
        <v>0</v>
      </c>
      <c r="BE1715">
        <f t="shared" si="1327"/>
        <v>0</v>
      </c>
      <c r="BF1715">
        <f t="shared" si="1328"/>
        <v>0</v>
      </c>
      <c r="BG1715">
        <f t="shared" si="1329"/>
        <v>0</v>
      </c>
      <c r="BH1715">
        <f t="shared" si="1330"/>
        <v>0</v>
      </c>
      <c r="BI1715">
        <f t="shared" si="1331"/>
        <v>0</v>
      </c>
      <c r="BJ1715">
        <f t="shared" si="1332"/>
        <v>0</v>
      </c>
      <c r="BK1715">
        <f t="shared" si="1333"/>
        <v>0</v>
      </c>
      <c r="BL1715">
        <f t="shared" si="1334"/>
        <v>0</v>
      </c>
      <c r="BM1715">
        <f t="shared" si="1335"/>
        <v>0</v>
      </c>
      <c r="BN1715">
        <f t="shared" si="1336"/>
        <v>0</v>
      </c>
      <c r="BO1715">
        <f t="shared" si="1337"/>
        <v>0</v>
      </c>
      <c r="BP1715">
        <f t="shared" si="1338"/>
        <v>10.336600252573104</v>
      </c>
      <c r="BQ1715">
        <f t="shared" si="1339"/>
        <v>0</v>
      </c>
      <c r="BR1715">
        <f t="shared" si="1340"/>
        <v>0</v>
      </c>
      <c r="BS1715">
        <f t="shared" si="1341"/>
        <v>0</v>
      </c>
      <c r="BT1715">
        <f t="shared" si="1342"/>
        <v>0</v>
      </c>
      <c r="BU1715">
        <f t="shared" si="1343"/>
        <v>0</v>
      </c>
      <c r="BV1715">
        <f t="shared" si="1344"/>
        <v>0</v>
      </c>
      <c r="BW1715">
        <f t="shared" si="1345"/>
        <v>0</v>
      </c>
      <c r="BX1715">
        <f t="shared" si="1346"/>
        <v>0</v>
      </c>
      <c r="BY1715">
        <f t="shared" si="1347"/>
        <v>0</v>
      </c>
      <c r="BZ1715">
        <f t="shared" si="1348"/>
        <v>11.958514724162548</v>
      </c>
      <c r="CA1715">
        <f t="shared" si="1349"/>
        <v>11.603049492632637</v>
      </c>
      <c r="CB1715">
        <f t="shared" si="1350"/>
        <v>0</v>
      </c>
      <c r="CC1715">
        <f t="shared" si="1351"/>
        <v>0</v>
      </c>
      <c r="CD1715">
        <f t="shared" si="1352"/>
        <v>0</v>
      </c>
      <c r="CE1715">
        <f t="shared" si="1353"/>
        <v>0</v>
      </c>
      <c r="CF1715">
        <f t="shared" si="1354"/>
        <v>0</v>
      </c>
      <c r="CG1715">
        <f t="shared" si="1355"/>
        <v>0</v>
      </c>
      <c r="CH1715">
        <f t="shared" si="1356"/>
        <v>0</v>
      </c>
      <c r="CI1715">
        <f t="shared" si="1357"/>
        <v>0</v>
      </c>
      <c r="CJ1715">
        <f t="shared" si="1358"/>
        <v>0</v>
      </c>
      <c r="CK1715">
        <f t="shared" si="1359"/>
        <v>0</v>
      </c>
      <c r="CL1715">
        <f t="shared" si="1360"/>
        <v>0</v>
      </c>
      <c r="CM1715">
        <f t="shared" si="1361"/>
        <v>0</v>
      </c>
      <c r="CN1715">
        <f t="shared" si="1362"/>
        <v>0</v>
      </c>
      <c r="CO1715">
        <f t="shared" si="1363"/>
        <v>0</v>
      </c>
      <c r="CP1715">
        <f t="shared" si="1364"/>
        <v>0</v>
      </c>
      <c r="CQ1715">
        <f t="shared" si="1365"/>
        <v>11.01206667357142</v>
      </c>
      <c r="CR1715">
        <f t="shared" si="1366"/>
        <v>0</v>
      </c>
      <c r="CS1715">
        <f t="shared" si="1367"/>
        <v>0</v>
      </c>
      <c r="CT1715">
        <f t="shared" si="1368"/>
        <v>10.030164255362632</v>
      </c>
      <c r="CU1715">
        <f t="shared" si="1369"/>
        <v>0</v>
      </c>
      <c r="CV1715">
        <f t="shared" si="1370"/>
        <v>0</v>
      </c>
      <c r="CW1715">
        <f t="shared" si="1371"/>
        <v>0</v>
      </c>
      <c r="CX1715">
        <f t="shared" si="1372"/>
        <v>0</v>
      </c>
    </row>
    <row r="1716" spans="1:102" x14ac:dyDescent="0.25">
      <c r="A1716">
        <v>79749909</v>
      </c>
      <c r="B1716" s="6" t="s">
        <v>1794</v>
      </c>
      <c r="C1716" s="7"/>
      <c r="D1716" s="7"/>
      <c r="E1716" s="7"/>
      <c r="F1716" s="7"/>
      <c r="G1716" s="7"/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>
        <v>256200</v>
      </c>
      <c r="AA1716" s="7"/>
      <c r="AB1716" s="7"/>
      <c r="AC1716" s="7">
        <v>195890</v>
      </c>
      <c r="AD1716" s="7"/>
      <c r="AE1716" s="7"/>
      <c r="AF1716" s="7"/>
      <c r="AG1716" s="7"/>
      <c r="AH1716" s="7"/>
      <c r="AI1716" s="7"/>
      <c r="AJ1716" s="7"/>
      <c r="AK1716" s="7"/>
      <c r="AL1716" s="7"/>
      <c r="AM1716" s="7"/>
      <c r="AN1716" s="7"/>
      <c r="AO1716" s="7"/>
      <c r="AP1716" s="7"/>
      <c r="AQ1716" s="7"/>
      <c r="AR1716" s="7"/>
      <c r="AS1716" s="7"/>
      <c r="AT1716" s="7"/>
      <c r="AU1716" s="7"/>
      <c r="AV1716" s="7"/>
      <c r="AW1716" s="7"/>
      <c r="AX1716" s="7"/>
      <c r="AY1716" s="7">
        <f t="shared" si="1373"/>
        <v>2</v>
      </c>
      <c r="BA1716">
        <f t="shared" si="1374"/>
        <v>79749909</v>
      </c>
      <c r="BB1716" t="str">
        <f t="shared" si="1375"/>
        <v>PUERTO VANEGAS MIGUEL ANGEL</v>
      </c>
      <c r="BC1716">
        <f t="shared" si="1376"/>
        <v>0</v>
      </c>
      <c r="BD1716">
        <f t="shared" si="1326"/>
        <v>0</v>
      </c>
      <c r="BE1716">
        <f t="shared" si="1327"/>
        <v>0</v>
      </c>
      <c r="BF1716">
        <f t="shared" si="1328"/>
        <v>0</v>
      </c>
      <c r="BG1716">
        <f t="shared" si="1329"/>
        <v>0</v>
      </c>
      <c r="BH1716">
        <f t="shared" si="1330"/>
        <v>0</v>
      </c>
      <c r="BI1716">
        <f t="shared" si="1331"/>
        <v>0</v>
      </c>
      <c r="BJ1716">
        <f t="shared" si="1332"/>
        <v>0</v>
      </c>
      <c r="BK1716">
        <f t="shared" si="1333"/>
        <v>0</v>
      </c>
      <c r="BL1716">
        <f t="shared" si="1334"/>
        <v>0</v>
      </c>
      <c r="BM1716">
        <f t="shared" si="1335"/>
        <v>0</v>
      </c>
      <c r="BN1716">
        <f t="shared" si="1336"/>
        <v>0</v>
      </c>
      <c r="BO1716">
        <f t="shared" si="1337"/>
        <v>0</v>
      </c>
      <c r="BP1716">
        <f t="shared" si="1338"/>
        <v>0</v>
      </c>
      <c r="BQ1716">
        <f t="shared" si="1339"/>
        <v>0</v>
      </c>
      <c r="BR1716">
        <f t="shared" si="1340"/>
        <v>0</v>
      </c>
      <c r="BS1716">
        <f t="shared" si="1341"/>
        <v>0</v>
      </c>
      <c r="BT1716">
        <f t="shared" si="1342"/>
        <v>0</v>
      </c>
      <c r="BU1716">
        <f t="shared" si="1343"/>
        <v>0</v>
      </c>
      <c r="BV1716">
        <f t="shared" si="1344"/>
        <v>0</v>
      </c>
      <c r="BW1716">
        <f t="shared" si="1345"/>
        <v>0</v>
      </c>
      <c r="BX1716">
        <f t="shared" si="1346"/>
        <v>0</v>
      </c>
      <c r="BY1716">
        <f t="shared" si="1347"/>
        <v>0</v>
      </c>
      <c r="BZ1716">
        <f t="shared" si="1348"/>
        <v>12.453717571637778</v>
      </c>
      <c r="CA1716">
        <f t="shared" si="1349"/>
        <v>0</v>
      </c>
      <c r="CB1716">
        <f t="shared" si="1350"/>
        <v>0</v>
      </c>
      <c r="CC1716">
        <f t="shared" si="1351"/>
        <v>12.18531366107023</v>
      </c>
      <c r="CD1716">
        <f t="shared" si="1352"/>
        <v>0</v>
      </c>
      <c r="CE1716">
        <f t="shared" si="1353"/>
        <v>0</v>
      </c>
      <c r="CF1716">
        <f t="shared" si="1354"/>
        <v>0</v>
      </c>
      <c r="CG1716">
        <f t="shared" si="1355"/>
        <v>0</v>
      </c>
      <c r="CH1716">
        <f t="shared" si="1356"/>
        <v>0</v>
      </c>
      <c r="CI1716">
        <f t="shared" si="1357"/>
        <v>0</v>
      </c>
      <c r="CJ1716">
        <f t="shared" si="1358"/>
        <v>0</v>
      </c>
      <c r="CK1716">
        <f t="shared" si="1359"/>
        <v>0</v>
      </c>
      <c r="CL1716">
        <f t="shared" si="1360"/>
        <v>0</v>
      </c>
      <c r="CM1716">
        <f t="shared" si="1361"/>
        <v>0</v>
      </c>
      <c r="CN1716">
        <f t="shared" si="1362"/>
        <v>0</v>
      </c>
      <c r="CO1716">
        <f t="shared" si="1363"/>
        <v>0</v>
      </c>
      <c r="CP1716">
        <f t="shared" si="1364"/>
        <v>0</v>
      </c>
      <c r="CQ1716">
        <f t="shared" si="1365"/>
        <v>0</v>
      </c>
      <c r="CR1716">
        <f t="shared" si="1366"/>
        <v>0</v>
      </c>
      <c r="CS1716">
        <f t="shared" si="1367"/>
        <v>0</v>
      </c>
      <c r="CT1716">
        <f t="shared" si="1368"/>
        <v>0</v>
      </c>
      <c r="CU1716">
        <f t="shared" si="1369"/>
        <v>0</v>
      </c>
      <c r="CV1716">
        <f t="shared" si="1370"/>
        <v>0</v>
      </c>
      <c r="CW1716">
        <f t="shared" si="1371"/>
        <v>0</v>
      </c>
      <c r="CX1716">
        <f t="shared" si="1372"/>
        <v>0</v>
      </c>
    </row>
    <row r="1717" spans="1:102" x14ac:dyDescent="0.25">
      <c r="A1717">
        <v>1019019324</v>
      </c>
      <c r="B1717" s="6" t="s">
        <v>1795</v>
      </c>
      <c r="C1717" s="7"/>
      <c r="D1717" s="7"/>
      <c r="E1717" s="7"/>
      <c r="F1717" s="7"/>
      <c r="G1717" s="7"/>
      <c r="H1717" s="7"/>
      <c r="I1717" s="7"/>
      <c r="J1717" s="7"/>
      <c r="K1717" s="7">
        <v>119240</v>
      </c>
      <c r="L1717" s="7">
        <v>31030</v>
      </c>
      <c r="M1717" s="7"/>
      <c r="N1717" s="7"/>
      <c r="O1717" s="7"/>
      <c r="P1717" s="7"/>
      <c r="Q1717" s="7">
        <v>205020</v>
      </c>
      <c r="R1717" s="7">
        <v>28250</v>
      </c>
      <c r="S1717" s="7"/>
      <c r="T1717" s="7"/>
      <c r="U1717" s="7"/>
      <c r="V1717" s="7"/>
      <c r="W1717" s="7"/>
      <c r="X1717" s="7"/>
      <c r="Y1717" s="7"/>
      <c r="Z1717" s="7"/>
      <c r="AA1717" s="7">
        <v>83480</v>
      </c>
      <c r="AB1717" s="7"/>
      <c r="AC1717" s="7"/>
      <c r="AD1717" s="7">
        <v>71280</v>
      </c>
      <c r="AE1717" s="7"/>
      <c r="AF1717" s="7"/>
      <c r="AG1717" s="7"/>
      <c r="AH1717" s="7"/>
      <c r="AI1717" s="7"/>
      <c r="AJ1717" s="7">
        <v>138000</v>
      </c>
      <c r="AK1717" s="7"/>
      <c r="AL1717" s="7">
        <v>141070</v>
      </c>
      <c r="AM1717" s="7">
        <v>406820</v>
      </c>
      <c r="AN1717" s="7">
        <v>10440</v>
      </c>
      <c r="AO1717" s="7">
        <v>6720</v>
      </c>
      <c r="AP1717" s="7"/>
      <c r="AQ1717" s="7"/>
      <c r="AR1717" s="7"/>
      <c r="AS1717" s="7"/>
      <c r="AT1717" s="7"/>
      <c r="AU1717" s="7"/>
      <c r="AV1717" s="7"/>
      <c r="AW1717" s="7"/>
      <c r="AX1717" s="7">
        <v>157170</v>
      </c>
      <c r="AY1717" s="7">
        <f t="shared" si="1373"/>
        <v>12</v>
      </c>
      <c r="BA1717">
        <f t="shared" si="1374"/>
        <v>1019019324</v>
      </c>
      <c r="BB1717" t="str">
        <f t="shared" si="1375"/>
        <v>PULGARIN LONDOÑO ANA PILAR</v>
      </c>
      <c r="BC1717">
        <f t="shared" si="1376"/>
        <v>0</v>
      </c>
      <c r="BD1717">
        <f t="shared" si="1326"/>
        <v>0</v>
      </c>
      <c r="BE1717">
        <f t="shared" si="1327"/>
        <v>0</v>
      </c>
      <c r="BF1717">
        <f t="shared" si="1328"/>
        <v>0</v>
      </c>
      <c r="BG1717">
        <f t="shared" si="1329"/>
        <v>0</v>
      </c>
      <c r="BH1717">
        <f t="shared" si="1330"/>
        <v>0</v>
      </c>
      <c r="BI1717">
        <f t="shared" si="1331"/>
        <v>0</v>
      </c>
      <c r="BJ1717">
        <f t="shared" si="1332"/>
        <v>0</v>
      </c>
      <c r="BK1717">
        <f t="shared" si="1333"/>
        <v>11.688901934204342</v>
      </c>
      <c r="BL1717">
        <f t="shared" si="1334"/>
        <v>10.342741983800368</v>
      </c>
      <c r="BM1717">
        <f t="shared" si="1335"/>
        <v>0</v>
      </c>
      <c r="BN1717">
        <f t="shared" si="1336"/>
        <v>0</v>
      </c>
      <c r="BO1717">
        <f t="shared" si="1337"/>
        <v>0</v>
      </c>
      <c r="BP1717">
        <f t="shared" si="1338"/>
        <v>0</v>
      </c>
      <c r="BQ1717">
        <f t="shared" si="1339"/>
        <v>12.230867691898418</v>
      </c>
      <c r="BR1717">
        <f t="shared" si="1340"/>
        <v>10.248884134178173</v>
      </c>
      <c r="BS1717">
        <f t="shared" si="1341"/>
        <v>0</v>
      </c>
      <c r="BT1717">
        <f t="shared" si="1342"/>
        <v>0</v>
      </c>
      <c r="BU1717">
        <f t="shared" si="1343"/>
        <v>0</v>
      </c>
      <c r="BV1717">
        <f t="shared" si="1344"/>
        <v>0</v>
      </c>
      <c r="BW1717">
        <f t="shared" si="1345"/>
        <v>0</v>
      </c>
      <c r="BX1717">
        <f t="shared" si="1346"/>
        <v>0</v>
      </c>
      <c r="BY1717">
        <f t="shared" si="1347"/>
        <v>0</v>
      </c>
      <c r="BZ1717">
        <f t="shared" si="1348"/>
        <v>0</v>
      </c>
      <c r="CA1717">
        <f t="shared" si="1349"/>
        <v>11.332374340036496</v>
      </c>
      <c r="CB1717">
        <f t="shared" si="1350"/>
        <v>0</v>
      </c>
      <c r="CC1717">
        <f t="shared" si="1351"/>
        <v>0</v>
      </c>
      <c r="CD1717">
        <f t="shared" si="1352"/>
        <v>11.174385091226979</v>
      </c>
      <c r="CE1717">
        <f t="shared" si="1353"/>
        <v>0</v>
      </c>
      <c r="CF1717">
        <f t="shared" si="1354"/>
        <v>0</v>
      </c>
      <c r="CG1717">
        <f t="shared" si="1355"/>
        <v>0</v>
      </c>
      <c r="CH1717">
        <f t="shared" si="1356"/>
        <v>0</v>
      </c>
      <c r="CI1717">
        <f t="shared" si="1357"/>
        <v>0</v>
      </c>
      <c r="CJ1717">
        <f t="shared" si="1358"/>
        <v>11.835016210489899</v>
      </c>
      <c r="CK1717">
        <f t="shared" si="1359"/>
        <v>0</v>
      </c>
      <c r="CL1717">
        <f t="shared" si="1360"/>
        <v>11.857018588722802</v>
      </c>
      <c r="CM1717">
        <f t="shared" si="1361"/>
        <v>12.91612856424303</v>
      </c>
      <c r="CN1717">
        <f t="shared" si="1362"/>
        <v>9.25349564229011</v>
      </c>
      <c r="CO1717">
        <f t="shared" si="1363"/>
        <v>8.8129922319699663</v>
      </c>
      <c r="CP1717">
        <f t="shared" si="1364"/>
        <v>0</v>
      </c>
      <c r="CQ1717">
        <f t="shared" si="1365"/>
        <v>0</v>
      </c>
      <c r="CR1717">
        <f t="shared" si="1366"/>
        <v>0</v>
      </c>
      <c r="CS1717">
        <f t="shared" si="1367"/>
        <v>0</v>
      </c>
      <c r="CT1717">
        <f t="shared" si="1368"/>
        <v>0</v>
      </c>
      <c r="CU1717">
        <f t="shared" si="1369"/>
        <v>0</v>
      </c>
      <c r="CV1717">
        <f t="shared" si="1370"/>
        <v>0</v>
      </c>
      <c r="CW1717">
        <f t="shared" si="1371"/>
        <v>0</v>
      </c>
      <c r="CX1717">
        <f t="shared" si="1372"/>
        <v>11.965089663587515</v>
      </c>
    </row>
    <row r="1718" spans="1:102" x14ac:dyDescent="0.25">
      <c r="A1718">
        <v>80795690</v>
      </c>
      <c r="B1718" s="6" t="s">
        <v>1796</v>
      </c>
      <c r="C1718" s="7"/>
      <c r="D1718" s="7"/>
      <c r="E1718" s="7"/>
      <c r="F1718" s="7"/>
      <c r="G1718" s="7"/>
      <c r="H1718" s="7">
        <v>25950</v>
      </c>
      <c r="I1718" s="7"/>
      <c r="J1718" s="7"/>
      <c r="K1718" s="7"/>
      <c r="L1718" s="7"/>
      <c r="M1718" s="7"/>
      <c r="N1718" s="7"/>
      <c r="O1718" s="7"/>
      <c r="P1718" s="7">
        <v>88820</v>
      </c>
      <c r="Q1718" s="7"/>
      <c r="R1718" s="7"/>
      <c r="S1718" s="7"/>
      <c r="T1718" s="7"/>
      <c r="U1718" s="7"/>
      <c r="V1718" s="7">
        <v>73100</v>
      </c>
      <c r="W1718" s="7"/>
      <c r="X1718" s="7"/>
      <c r="Y1718" s="7"/>
      <c r="Z1718" s="7">
        <v>428360</v>
      </c>
      <c r="AA1718" s="7">
        <v>219560</v>
      </c>
      <c r="AB1718" s="7"/>
      <c r="AC1718" s="7"/>
      <c r="AD1718" s="7"/>
      <c r="AE1718" s="7"/>
      <c r="AF1718" s="7"/>
      <c r="AG1718" s="7"/>
      <c r="AH1718" s="7"/>
      <c r="AI1718" s="7"/>
      <c r="AJ1718" s="7"/>
      <c r="AK1718" s="7"/>
      <c r="AL1718" s="7"/>
      <c r="AM1718" s="7"/>
      <c r="AN1718" s="7">
        <v>16730</v>
      </c>
      <c r="AO1718" s="7">
        <v>6720</v>
      </c>
      <c r="AP1718" s="7"/>
      <c r="AQ1718" s="7"/>
      <c r="AR1718" s="7"/>
      <c r="AS1718" s="7"/>
      <c r="AT1718" s="7">
        <v>134966</v>
      </c>
      <c r="AU1718" s="7"/>
      <c r="AV1718" s="7"/>
      <c r="AW1718" s="7"/>
      <c r="AX1718" s="7"/>
      <c r="AY1718" s="7">
        <f t="shared" si="1373"/>
        <v>8</v>
      </c>
      <c r="BA1718">
        <f t="shared" si="1374"/>
        <v>80795690</v>
      </c>
      <c r="BB1718" t="str">
        <f t="shared" si="1375"/>
        <v>PULIDO QUINTERO SERGIO IVAN</v>
      </c>
      <c r="BC1718">
        <f t="shared" si="1376"/>
        <v>0</v>
      </c>
      <c r="BD1718">
        <f t="shared" si="1326"/>
        <v>0</v>
      </c>
      <c r="BE1718">
        <f t="shared" si="1327"/>
        <v>0</v>
      </c>
      <c r="BF1718">
        <f t="shared" si="1328"/>
        <v>0</v>
      </c>
      <c r="BG1718">
        <f t="shared" si="1329"/>
        <v>0</v>
      </c>
      <c r="BH1718">
        <f t="shared" si="1330"/>
        <v>10.163965423497029</v>
      </c>
      <c r="BI1718">
        <f t="shared" si="1331"/>
        <v>0</v>
      </c>
      <c r="BJ1718">
        <f t="shared" si="1332"/>
        <v>0</v>
      </c>
      <c r="BK1718">
        <f t="shared" si="1333"/>
        <v>0</v>
      </c>
      <c r="BL1718">
        <f t="shared" si="1334"/>
        <v>0</v>
      </c>
      <c r="BM1718">
        <f t="shared" si="1335"/>
        <v>0</v>
      </c>
      <c r="BN1718">
        <f t="shared" si="1336"/>
        <v>0</v>
      </c>
      <c r="BO1718">
        <f t="shared" si="1337"/>
        <v>0</v>
      </c>
      <c r="BP1718">
        <f t="shared" si="1338"/>
        <v>11.394378387508226</v>
      </c>
      <c r="BQ1718">
        <f t="shared" si="1339"/>
        <v>0</v>
      </c>
      <c r="BR1718">
        <f t="shared" si="1340"/>
        <v>0</v>
      </c>
      <c r="BS1718">
        <f t="shared" si="1341"/>
        <v>0</v>
      </c>
      <c r="BT1718">
        <f t="shared" si="1342"/>
        <v>0</v>
      </c>
      <c r="BU1718">
        <f t="shared" si="1343"/>
        <v>0</v>
      </c>
      <c r="BV1718">
        <f t="shared" si="1344"/>
        <v>11.199597325534862</v>
      </c>
      <c r="BW1718">
        <f t="shared" si="1345"/>
        <v>0</v>
      </c>
      <c r="BX1718">
        <f t="shared" si="1346"/>
        <v>0</v>
      </c>
      <c r="BY1718">
        <f t="shared" si="1347"/>
        <v>0</v>
      </c>
      <c r="BZ1718">
        <f t="shared" si="1348"/>
        <v>12.967721576997098</v>
      </c>
      <c r="CA1718">
        <f t="shared" si="1349"/>
        <v>12.299385377217126</v>
      </c>
      <c r="CB1718">
        <f t="shared" si="1350"/>
        <v>0</v>
      </c>
      <c r="CC1718">
        <f t="shared" si="1351"/>
        <v>0</v>
      </c>
      <c r="CD1718">
        <f t="shared" si="1352"/>
        <v>0</v>
      </c>
      <c r="CE1718">
        <f t="shared" si="1353"/>
        <v>0</v>
      </c>
      <c r="CF1718">
        <f t="shared" si="1354"/>
        <v>0</v>
      </c>
      <c r="CG1718">
        <f t="shared" si="1355"/>
        <v>0</v>
      </c>
      <c r="CH1718">
        <f t="shared" si="1356"/>
        <v>0</v>
      </c>
      <c r="CI1718">
        <f t="shared" si="1357"/>
        <v>0</v>
      </c>
      <c r="CJ1718">
        <f t="shared" si="1358"/>
        <v>0</v>
      </c>
      <c r="CK1718">
        <f t="shared" si="1359"/>
        <v>0</v>
      </c>
      <c r="CL1718">
        <f t="shared" si="1360"/>
        <v>0</v>
      </c>
      <c r="CM1718">
        <f t="shared" si="1361"/>
        <v>0</v>
      </c>
      <c r="CN1718">
        <f t="shared" si="1362"/>
        <v>9.7250185650576633</v>
      </c>
      <c r="CO1718">
        <f t="shared" si="1363"/>
        <v>8.8129922319699663</v>
      </c>
      <c r="CP1718">
        <f t="shared" si="1364"/>
        <v>0</v>
      </c>
      <c r="CQ1718">
        <f t="shared" si="1365"/>
        <v>0</v>
      </c>
      <c r="CR1718">
        <f t="shared" si="1366"/>
        <v>0</v>
      </c>
      <c r="CS1718">
        <f t="shared" si="1367"/>
        <v>0</v>
      </c>
      <c r="CT1718">
        <f t="shared" si="1368"/>
        <v>11.812785583094708</v>
      </c>
      <c r="CU1718">
        <f t="shared" si="1369"/>
        <v>0</v>
      </c>
      <c r="CV1718">
        <f t="shared" si="1370"/>
        <v>0</v>
      </c>
      <c r="CW1718">
        <f t="shared" si="1371"/>
        <v>0</v>
      </c>
      <c r="CX1718">
        <f t="shared" si="1372"/>
        <v>0</v>
      </c>
    </row>
    <row r="1719" spans="1:102" x14ac:dyDescent="0.25">
      <c r="A1719">
        <v>1112098203</v>
      </c>
      <c r="B1719" s="6" t="s">
        <v>1797</v>
      </c>
      <c r="C1719" s="7"/>
      <c r="D1719" s="7"/>
      <c r="E1719" s="7"/>
      <c r="F1719" s="7">
        <v>184650</v>
      </c>
      <c r="G1719" s="7"/>
      <c r="H1719" s="7"/>
      <c r="I1719" s="7">
        <v>154000</v>
      </c>
      <c r="J1719" s="7"/>
      <c r="K1719" s="7">
        <v>29800</v>
      </c>
      <c r="L1719" s="7"/>
      <c r="M1719" s="7"/>
      <c r="N1719" s="7">
        <v>420117</v>
      </c>
      <c r="O1719" s="7">
        <v>0</v>
      </c>
      <c r="P1719" s="7">
        <v>430170</v>
      </c>
      <c r="Q1719" s="7"/>
      <c r="R1719" s="7"/>
      <c r="S1719" s="7"/>
      <c r="T1719" s="7"/>
      <c r="U1719" s="7"/>
      <c r="V1719" s="7">
        <v>90590</v>
      </c>
      <c r="W1719" s="7"/>
      <c r="X1719" s="7"/>
      <c r="Y1719" s="7"/>
      <c r="Z1719" s="7">
        <v>1010380</v>
      </c>
      <c r="AA1719" s="7">
        <v>161280</v>
      </c>
      <c r="AB1719" s="7"/>
      <c r="AC1719" s="7">
        <v>234420</v>
      </c>
      <c r="AD1719" s="7"/>
      <c r="AE1719" s="7"/>
      <c r="AF1719" s="7"/>
      <c r="AG1719" s="7"/>
      <c r="AH1719" s="7"/>
      <c r="AI1719" s="7">
        <v>932010</v>
      </c>
      <c r="AJ1719" s="7"/>
      <c r="AK1719" s="7"/>
      <c r="AL1719" s="7">
        <v>1686481</v>
      </c>
      <c r="AM1719" s="7">
        <v>450220</v>
      </c>
      <c r="AN1719" s="7"/>
      <c r="AO1719" s="7"/>
      <c r="AP1719" s="7"/>
      <c r="AQ1719" s="7">
        <v>129010</v>
      </c>
      <c r="AR1719" s="7"/>
      <c r="AS1719" s="7"/>
      <c r="AT1719" s="7"/>
      <c r="AU1719" s="7"/>
      <c r="AV1719" s="7"/>
      <c r="AW1719" s="7">
        <v>209180</v>
      </c>
      <c r="AX1719" s="7"/>
      <c r="AY1719" s="7">
        <f t="shared" si="1373"/>
        <v>15</v>
      </c>
      <c r="BA1719">
        <f t="shared" si="1374"/>
        <v>1112098203</v>
      </c>
      <c r="BB1719" t="str">
        <f t="shared" si="1375"/>
        <v>PULIDO VELASQUEZ JUAN FERNANDO</v>
      </c>
      <c r="BC1719">
        <f t="shared" si="1376"/>
        <v>0</v>
      </c>
      <c r="BD1719">
        <f t="shared" si="1326"/>
        <v>0</v>
      </c>
      <c r="BE1719">
        <f t="shared" si="1327"/>
        <v>0</v>
      </c>
      <c r="BF1719">
        <f t="shared" si="1328"/>
        <v>12.126222835917277</v>
      </c>
      <c r="BG1719">
        <f t="shared" si="1329"/>
        <v>0</v>
      </c>
      <c r="BH1719">
        <f t="shared" si="1330"/>
        <v>0</v>
      </c>
      <c r="BI1719">
        <f t="shared" si="1331"/>
        <v>11.944714374881176</v>
      </c>
      <c r="BJ1719">
        <f t="shared" si="1332"/>
        <v>0</v>
      </c>
      <c r="BK1719">
        <f t="shared" si="1333"/>
        <v>10.30229722897745</v>
      </c>
      <c r="BL1719">
        <f t="shared" si="1334"/>
        <v>0</v>
      </c>
      <c r="BM1719">
        <f t="shared" si="1335"/>
        <v>0</v>
      </c>
      <c r="BN1719">
        <f t="shared" si="1336"/>
        <v>12.948290903180775</v>
      </c>
      <c r="BO1719">
        <f t="shared" si="1337"/>
        <v>0</v>
      </c>
      <c r="BP1719">
        <f t="shared" si="1338"/>
        <v>12.971938083036836</v>
      </c>
      <c r="BQ1719">
        <f t="shared" si="1339"/>
        <v>0</v>
      </c>
      <c r="BR1719">
        <f t="shared" si="1340"/>
        <v>0</v>
      </c>
      <c r="BS1719">
        <f t="shared" si="1341"/>
        <v>0</v>
      </c>
      <c r="BT1719">
        <f t="shared" si="1342"/>
        <v>0</v>
      </c>
      <c r="BU1719">
        <f t="shared" si="1343"/>
        <v>0</v>
      </c>
      <c r="BV1719">
        <f t="shared" si="1344"/>
        <v>11.414110149348405</v>
      </c>
      <c r="BW1719">
        <f t="shared" si="1345"/>
        <v>0</v>
      </c>
      <c r="BX1719">
        <f t="shared" si="1346"/>
        <v>0</v>
      </c>
      <c r="BY1719">
        <f t="shared" si="1347"/>
        <v>0</v>
      </c>
      <c r="BZ1719">
        <f t="shared" si="1348"/>
        <v>13.825838045407725</v>
      </c>
      <c r="CA1719">
        <f t="shared" si="1349"/>
        <v>11.990903464242743</v>
      </c>
      <c r="CB1719">
        <f t="shared" si="1350"/>
        <v>0</v>
      </c>
      <c r="CC1719">
        <f t="shared" si="1351"/>
        <v>12.364873923115697</v>
      </c>
      <c r="CD1719">
        <f t="shared" si="1352"/>
        <v>0</v>
      </c>
      <c r="CE1719">
        <f t="shared" si="1353"/>
        <v>0</v>
      </c>
      <c r="CF1719">
        <f t="shared" si="1354"/>
        <v>0</v>
      </c>
      <c r="CG1719">
        <f t="shared" si="1355"/>
        <v>0</v>
      </c>
      <c r="CH1719">
        <f t="shared" si="1356"/>
        <v>0</v>
      </c>
      <c r="CI1719">
        <f t="shared" si="1357"/>
        <v>13.745099896173185</v>
      </c>
      <c r="CJ1719">
        <f t="shared" si="1358"/>
        <v>0</v>
      </c>
      <c r="CK1719">
        <f t="shared" si="1359"/>
        <v>0</v>
      </c>
      <c r="CL1719">
        <f t="shared" si="1360"/>
        <v>14.338155260435483</v>
      </c>
      <c r="CM1719">
        <f t="shared" si="1361"/>
        <v>13.017493852302021</v>
      </c>
      <c r="CN1719">
        <f t="shared" si="1362"/>
        <v>0</v>
      </c>
      <c r="CO1719">
        <f t="shared" si="1363"/>
        <v>0</v>
      </c>
      <c r="CP1719">
        <f t="shared" si="1364"/>
        <v>0</v>
      </c>
      <c r="CQ1719">
        <f t="shared" si="1365"/>
        <v>11.767652951026246</v>
      </c>
      <c r="CR1719">
        <f t="shared" si="1366"/>
        <v>0</v>
      </c>
      <c r="CS1719">
        <f t="shared" si="1367"/>
        <v>0</v>
      </c>
      <c r="CT1719">
        <f t="shared" si="1368"/>
        <v>0</v>
      </c>
      <c r="CU1719">
        <f t="shared" si="1369"/>
        <v>0</v>
      </c>
      <c r="CV1719">
        <f t="shared" si="1370"/>
        <v>0</v>
      </c>
      <c r="CW1719">
        <f t="shared" si="1371"/>
        <v>12.250955184868589</v>
      </c>
      <c r="CX1719">
        <f t="shared" si="1372"/>
        <v>0</v>
      </c>
    </row>
    <row r="1720" spans="1:102" x14ac:dyDescent="0.25">
      <c r="A1720">
        <v>900160171</v>
      </c>
      <c r="B1720" s="6" t="s">
        <v>1798</v>
      </c>
      <c r="C1720" s="7">
        <v>69020</v>
      </c>
      <c r="D1720" s="7"/>
      <c r="E1720" s="7">
        <v>1412089</v>
      </c>
      <c r="F1720" s="7">
        <v>1994168</v>
      </c>
      <c r="G1720" s="7"/>
      <c r="H1720" s="7">
        <v>4480889</v>
      </c>
      <c r="I1720" s="7"/>
      <c r="J1720" s="7">
        <v>96600</v>
      </c>
      <c r="K1720" s="7">
        <v>119230</v>
      </c>
      <c r="L1720" s="7">
        <v>453219</v>
      </c>
      <c r="M1720" s="7"/>
      <c r="N1720" s="7"/>
      <c r="O1720" s="7"/>
      <c r="P1720" s="7">
        <v>1589028</v>
      </c>
      <c r="Q1720" s="7">
        <v>10765103</v>
      </c>
      <c r="R1720" s="7">
        <v>331740</v>
      </c>
      <c r="S1720" s="7">
        <v>90450</v>
      </c>
      <c r="T1720" s="7">
        <v>79630</v>
      </c>
      <c r="U1720" s="7">
        <v>308250</v>
      </c>
      <c r="V1720" s="7">
        <v>1543769</v>
      </c>
      <c r="W1720" s="7"/>
      <c r="X1720" s="7"/>
      <c r="Y1720" s="7"/>
      <c r="Z1720" s="7">
        <v>17023990</v>
      </c>
      <c r="AA1720" s="7">
        <v>6497396</v>
      </c>
      <c r="AB1720" s="7"/>
      <c r="AC1720" s="7">
        <v>3325737</v>
      </c>
      <c r="AD1720" s="7"/>
      <c r="AE1720" s="7"/>
      <c r="AF1720" s="7"/>
      <c r="AG1720" s="7"/>
      <c r="AH1720" s="7"/>
      <c r="AI1720" s="7">
        <v>39993156</v>
      </c>
      <c r="AJ1720" s="7">
        <v>6837375</v>
      </c>
      <c r="AK1720" s="7"/>
      <c r="AL1720" s="7">
        <v>39060832</v>
      </c>
      <c r="AM1720" s="7">
        <v>18391067</v>
      </c>
      <c r="AN1720" s="7">
        <v>360360</v>
      </c>
      <c r="AO1720" s="7">
        <v>1584670</v>
      </c>
      <c r="AP1720" s="7"/>
      <c r="AQ1720" s="7">
        <v>2039768</v>
      </c>
      <c r="AR1720" s="7">
        <v>4837028</v>
      </c>
      <c r="AS1720" s="7">
        <v>2049029</v>
      </c>
      <c r="AT1720" s="7"/>
      <c r="AU1720" s="7"/>
      <c r="AV1720" s="7">
        <v>240100</v>
      </c>
      <c r="AW1720" s="7">
        <v>722010</v>
      </c>
      <c r="AX1720" s="7"/>
      <c r="AY1720" s="7">
        <f t="shared" si="1373"/>
        <v>28</v>
      </c>
      <c r="BA1720">
        <f t="shared" si="1374"/>
        <v>900160171</v>
      </c>
      <c r="BB1720" t="str">
        <f t="shared" si="1375"/>
        <v>PUNTO FERTIL S A</v>
      </c>
      <c r="BC1720">
        <f t="shared" si="1376"/>
        <v>11.142166085101078</v>
      </c>
      <c r="BD1720">
        <f t="shared" si="1326"/>
        <v>0</v>
      </c>
      <c r="BE1720">
        <f t="shared" si="1327"/>
        <v>14.160581434380827</v>
      </c>
      <c r="BF1720">
        <f t="shared" si="1328"/>
        <v>14.505737980175269</v>
      </c>
      <c r="BG1720">
        <f t="shared" si="1329"/>
        <v>0</v>
      </c>
      <c r="BH1720">
        <f t="shared" si="1330"/>
        <v>15.315332245375027</v>
      </c>
      <c r="BI1720">
        <f t="shared" si="1331"/>
        <v>0</v>
      </c>
      <c r="BJ1720">
        <f t="shared" si="1332"/>
        <v>11.478344372113902</v>
      </c>
      <c r="BK1720">
        <f t="shared" si="1333"/>
        <v>11.688818066915891</v>
      </c>
      <c r="BL1720">
        <f t="shared" si="1334"/>
        <v>13.024132937788917</v>
      </c>
      <c r="BM1720">
        <f t="shared" si="1335"/>
        <v>0</v>
      </c>
      <c r="BN1720">
        <f t="shared" si="1336"/>
        <v>0</v>
      </c>
      <c r="BO1720">
        <f t="shared" si="1337"/>
        <v>0</v>
      </c>
      <c r="BP1720">
        <f t="shared" si="1338"/>
        <v>14.278633695824309</v>
      </c>
      <c r="BQ1720">
        <f t="shared" si="1339"/>
        <v>16.19182034967216</v>
      </c>
      <c r="BR1720">
        <f t="shared" si="1340"/>
        <v>12.712109822964365</v>
      </c>
      <c r="BS1720">
        <f t="shared" si="1341"/>
        <v>11.412563546594278</v>
      </c>
      <c r="BT1720">
        <f t="shared" si="1342"/>
        <v>11.285158743253763</v>
      </c>
      <c r="BU1720">
        <f t="shared" si="1343"/>
        <v>12.638669665141361</v>
      </c>
      <c r="BV1720">
        <f t="shared" si="1344"/>
        <v>14.249738034740091</v>
      </c>
      <c r="BW1720">
        <f t="shared" si="1345"/>
        <v>0</v>
      </c>
      <c r="BX1720">
        <f t="shared" si="1346"/>
        <v>0</v>
      </c>
      <c r="BY1720">
        <f t="shared" si="1347"/>
        <v>0</v>
      </c>
      <c r="BZ1720">
        <f t="shared" si="1348"/>
        <v>16.650134142457954</v>
      </c>
      <c r="CA1720">
        <f t="shared" si="1349"/>
        <v>15.686912193121268</v>
      </c>
      <c r="CB1720">
        <f t="shared" si="1350"/>
        <v>0</v>
      </c>
      <c r="CC1720">
        <f t="shared" si="1351"/>
        <v>15.017202162330967</v>
      </c>
      <c r="CD1720">
        <f t="shared" si="1352"/>
        <v>0</v>
      </c>
      <c r="CE1720">
        <f t="shared" si="1353"/>
        <v>0</v>
      </c>
      <c r="CF1720">
        <f t="shared" si="1354"/>
        <v>0</v>
      </c>
      <c r="CG1720">
        <f t="shared" si="1355"/>
        <v>0</v>
      </c>
      <c r="CH1720">
        <f t="shared" si="1356"/>
        <v>0</v>
      </c>
      <c r="CI1720">
        <f t="shared" si="1357"/>
        <v>17.504218922443215</v>
      </c>
      <c r="CJ1720">
        <f t="shared" si="1358"/>
        <v>15.737914590264564</v>
      </c>
      <c r="CK1720">
        <f t="shared" si="1359"/>
        <v>0</v>
      </c>
      <c r="CL1720">
        <f t="shared" si="1360"/>
        <v>17.480630809350281</v>
      </c>
      <c r="CM1720">
        <f t="shared" si="1361"/>
        <v>16.727375669934997</v>
      </c>
      <c r="CN1720">
        <f t="shared" si="1362"/>
        <v>12.7948615857643</v>
      </c>
      <c r="CO1720">
        <f t="shared" si="1363"/>
        <v>14.275887372769763</v>
      </c>
      <c r="CP1720">
        <f t="shared" si="1364"/>
        <v>0</v>
      </c>
      <c r="CQ1720">
        <f t="shared" si="1365"/>
        <v>14.528347124114681</v>
      </c>
      <c r="CR1720">
        <f t="shared" si="1366"/>
        <v>15.391811247238874</v>
      </c>
      <c r="CS1720">
        <f t="shared" si="1367"/>
        <v>14.532877068402287</v>
      </c>
      <c r="CT1720">
        <f t="shared" si="1368"/>
        <v>0</v>
      </c>
      <c r="CU1720">
        <f t="shared" si="1369"/>
        <v>0</v>
      </c>
      <c r="CV1720">
        <f t="shared" si="1370"/>
        <v>12.38881494713195</v>
      </c>
      <c r="CW1720">
        <f t="shared" si="1371"/>
        <v>13.489795653215969</v>
      </c>
      <c r="CX1720">
        <f t="shared" si="1372"/>
        <v>0</v>
      </c>
    </row>
    <row r="1721" spans="1:102" x14ac:dyDescent="0.25">
      <c r="A1721">
        <v>900924351</v>
      </c>
      <c r="B1721" s="6" t="s">
        <v>1799</v>
      </c>
      <c r="C1721" s="7"/>
      <c r="D1721" s="7"/>
      <c r="E1721" s="7"/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>
        <v>284380</v>
      </c>
      <c r="Q1721" s="7">
        <v>204480</v>
      </c>
      <c r="R1721" s="7"/>
      <c r="S1721" s="7"/>
      <c r="T1721" s="7"/>
      <c r="U1721" s="7"/>
      <c r="V1721" s="7"/>
      <c r="W1721" s="7"/>
      <c r="X1721" s="7"/>
      <c r="Y1721" s="7"/>
      <c r="Z1721" s="7">
        <v>628610</v>
      </c>
      <c r="AA1721" s="7">
        <v>380010</v>
      </c>
      <c r="AB1721" s="7"/>
      <c r="AC1721" s="7">
        <v>88310</v>
      </c>
      <c r="AD1721" s="7"/>
      <c r="AE1721" s="7"/>
      <c r="AF1721" s="7"/>
      <c r="AG1721" s="7"/>
      <c r="AH1721" s="7"/>
      <c r="AI1721" s="7">
        <v>476277</v>
      </c>
      <c r="AJ1721" s="7"/>
      <c r="AK1721" s="7"/>
      <c r="AL1721" s="7">
        <v>236740</v>
      </c>
      <c r="AM1721" s="7">
        <v>49070</v>
      </c>
      <c r="AN1721" s="7">
        <v>194580</v>
      </c>
      <c r="AO1721" s="7"/>
      <c r="AP1721" s="7"/>
      <c r="AQ1721" s="7">
        <v>64780</v>
      </c>
      <c r="AR1721" s="7"/>
      <c r="AS1721" s="7"/>
      <c r="AT1721" s="7"/>
      <c r="AU1721" s="7"/>
      <c r="AV1721" s="7"/>
      <c r="AW1721" s="7">
        <v>402400</v>
      </c>
      <c r="AX1721" s="7"/>
      <c r="AY1721" s="7">
        <f t="shared" si="1373"/>
        <v>11</v>
      </c>
      <c r="BA1721">
        <f t="shared" si="1374"/>
        <v>900924351</v>
      </c>
      <c r="BB1721" t="str">
        <f t="shared" si="1375"/>
        <v>PUNTO VET CLINICA VETERINARIA S.A.S</v>
      </c>
      <c r="BC1721">
        <f t="shared" si="1376"/>
        <v>0</v>
      </c>
      <c r="BD1721">
        <f t="shared" si="1326"/>
        <v>0</v>
      </c>
      <c r="BE1721">
        <f t="shared" si="1327"/>
        <v>0</v>
      </c>
      <c r="BF1721">
        <f t="shared" si="1328"/>
        <v>0</v>
      </c>
      <c r="BG1721">
        <f t="shared" si="1329"/>
        <v>0</v>
      </c>
      <c r="BH1721">
        <f t="shared" si="1330"/>
        <v>0</v>
      </c>
      <c r="BI1721">
        <f t="shared" si="1331"/>
        <v>0</v>
      </c>
      <c r="BJ1721">
        <f t="shared" si="1332"/>
        <v>0</v>
      </c>
      <c r="BK1721">
        <f t="shared" si="1333"/>
        <v>0</v>
      </c>
      <c r="BL1721">
        <f t="shared" si="1334"/>
        <v>0</v>
      </c>
      <c r="BM1721">
        <f t="shared" si="1335"/>
        <v>0</v>
      </c>
      <c r="BN1721">
        <f t="shared" si="1336"/>
        <v>0</v>
      </c>
      <c r="BO1721">
        <f t="shared" si="1337"/>
        <v>0</v>
      </c>
      <c r="BP1721">
        <f t="shared" si="1338"/>
        <v>12.558070167365873</v>
      </c>
      <c r="BQ1721">
        <f t="shared" si="1339"/>
        <v>12.228230340613182</v>
      </c>
      <c r="BR1721">
        <f t="shared" si="1340"/>
        <v>0</v>
      </c>
      <c r="BS1721">
        <f t="shared" si="1341"/>
        <v>0</v>
      </c>
      <c r="BT1721">
        <f t="shared" si="1342"/>
        <v>0</v>
      </c>
      <c r="BU1721">
        <f t="shared" si="1343"/>
        <v>0</v>
      </c>
      <c r="BV1721">
        <f t="shared" si="1344"/>
        <v>0</v>
      </c>
      <c r="BW1721">
        <f t="shared" si="1345"/>
        <v>0</v>
      </c>
      <c r="BX1721">
        <f t="shared" si="1346"/>
        <v>0</v>
      </c>
      <c r="BY1721">
        <f t="shared" si="1347"/>
        <v>0</v>
      </c>
      <c r="BZ1721">
        <f t="shared" si="1348"/>
        <v>13.351267902397076</v>
      </c>
      <c r="CA1721">
        <f t="shared" si="1349"/>
        <v>12.847955478652022</v>
      </c>
      <c r="CB1721">
        <f t="shared" si="1350"/>
        <v>0</v>
      </c>
      <c r="CC1721">
        <f t="shared" si="1351"/>
        <v>11.38861995414463</v>
      </c>
      <c r="CD1721">
        <f t="shared" si="1352"/>
        <v>0</v>
      </c>
      <c r="CE1721">
        <f t="shared" si="1353"/>
        <v>0</v>
      </c>
      <c r="CF1721">
        <f t="shared" si="1354"/>
        <v>0</v>
      </c>
      <c r="CG1721">
        <f t="shared" si="1355"/>
        <v>0</v>
      </c>
      <c r="CH1721">
        <f t="shared" si="1356"/>
        <v>0</v>
      </c>
      <c r="CI1721">
        <f t="shared" si="1357"/>
        <v>13.073756996345747</v>
      </c>
      <c r="CJ1721">
        <f t="shared" si="1358"/>
        <v>0</v>
      </c>
      <c r="CK1721">
        <f t="shared" si="1359"/>
        <v>0</v>
      </c>
      <c r="CL1721">
        <f t="shared" si="1360"/>
        <v>12.374721995542217</v>
      </c>
      <c r="CM1721">
        <f t="shared" si="1361"/>
        <v>10.801023507926635</v>
      </c>
      <c r="CN1721">
        <f t="shared" si="1362"/>
        <v>12.178603807790546</v>
      </c>
      <c r="CO1721">
        <f t="shared" si="1363"/>
        <v>0</v>
      </c>
      <c r="CP1721">
        <f t="shared" si="1364"/>
        <v>0</v>
      </c>
      <c r="CQ1721">
        <f t="shared" si="1365"/>
        <v>11.078767629469402</v>
      </c>
      <c r="CR1721">
        <f t="shared" si="1366"/>
        <v>0</v>
      </c>
      <c r="CS1721">
        <f t="shared" si="1367"/>
        <v>0</v>
      </c>
      <c r="CT1721">
        <f t="shared" si="1368"/>
        <v>0</v>
      </c>
      <c r="CU1721">
        <f t="shared" si="1369"/>
        <v>0</v>
      </c>
      <c r="CV1721">
        <f t="shared" si="1370"/>
        <v>0</v>
      </c>
      <c r="CW1721">
        <f t="shared" si="1371"/>
        <v>12.905204382854041</v>
      </c>
      <c r="CX1721">
        <f t="shared" si="1372"/>
        <v>0</v>
      </c>
    </row>
    <row r="1722" spans="1:102" x14ac:dyDescent="0.25">
      <c r="A1722">
        <v>900598798</v>
      </c>
      <c r="B1722" s="6" t="s">
        <v>1800</v>
      </c>
      <c r="C1722" s="7"/>
      <c r="D1722" s="7"/>
      <c r="E1722" s="7"/>
      <c r="F1722" s="7"/>
      <c r="G1722" s="7">
        <v>256480</v>
      </c>
      <c r="H1722" s="7">
        <v>952120</v>
      </c>
      <c r="I1722" s="7"/>
      <c r="J1722" s="7"/>
      <c r="K1722" s="7"/>
      <c r="L1722" s="7">
        <v>701433</v>
      </c>
      <c r="M1722" s="7"/>
      <c r="N1722" s="7">
        <v>262000</v>
      </c>
      <c r="O1722" s="7"/>
      <c r="P1722" s="7">
        <v>467080</v>
      </c>
      <c r="Q1722" s="7">
        <v>655500</v>
      </c>
      <c r="R1722" s="7"/>
      <c r="S1722" s="7"/>
      <c r="T1722" s="7"/>
      <c r="U1722" s="7"/>
      <c r="V1722" s="7">
        <v>161690</v>
      </c>
      <c r="W1722" s="7"/>
      <c r="X1722" s="7"/>
      <c r="Y1722" s="7"/>
      <c r="Z1722" s="7">
        <v>2340570</v>
      </c>
      <c r="AA1722" s="7">
        <v>1006220</v>
      </c>
      <c r="AB1722" s="7"/>
      <c r="AC1722" s="7">
        <v>928020</v>
      </c>
      <c r="AD1722" s="7">
        <v>0</v>
      </c>
      <c r="AE1722" s="7"/>
      <c r="AF1722" s="7">
        <v>54240</v>
      </c>
      <c r="AG1722" s="7"/>
      <c r="AH1722" s="7"/>
      <c r="AI1722" s="7">
        <v>798702</v>
      </c>
      <c r="AJ1722" s="7">
        <v>459550</v>
      </c>
      <c r="AK1722" s="7"/>
      <c r="AL1722" s="7">
        <v>1426770</v>
      </c>
      <c r="AM1722" s="7">
        <v>166180</v>
      </c>
      <c r="AN1722" s="7"/>
      <c r="AO1722" s="7">
        <v>99650</v>
      </c>
      <c r="AP1722" s="7"/>
      <c r="AQ1722" s="7">
        <v>40400</v>
      </c>
      <c r="AR1722" s="7"/>
      <c r="AS1722" s="7"/>
      <c r="AT1722" s="7">
        <v>252264</v>
      </c>
      <c r="AU1722" s="7"/>
      <c r="AV1722" s="7"/>
      <c r="AW1722" s="7">
        <v>257760</v>
      </c>
      <c r="AX1722" s="7">
        <v>248920</v>
      </c>
      <c r="AY1722" s="7">
        <f t="shared" si="1373"/>
        <v>21</v>
      </c>
      <c r="BA1722">
        <f t="shared" si="1374"/>
        <v>900598798</v>
      </c>
      <c r="BB1722" t="str">
        <f t="shared" si="1375"/>
        <v>PUPPIES VET S A S</v>
      </c>
      <c r="BC1722">
        <f t="shared" si="1376"/>
        <v>0</v>
      </c>
      <c r="BD1722">
        <f t="shared" si="1326"/>
        <v>0</v>
      </c>
      <c r="BE1722">
        <f t="shared" si="1327"/>
        <v>0</v>
      </c>
      <c r="BF1722">
        <f t="shared" si="1328"/>
        <v>0</v>
      </c>
      <c r="BG1722">
        <f t="shared" si="1329"/>
        <v>12.454809866775268</v>
      </c>
      <c r="BH1722">
        <f t="shared" si="1330"/>
        <v>13.76644740653721</v>
      </c>
      <c r="BI1722">
        <f t="shared" si="1331"/>
        <v>0</v>
      </c>
      <c r="BJ1722">
        <f t="shared" si="1332"/>
        <v>0</v>
      </c>
      <c r="BK1722">
        <f t="shared" si="1333"/>
        <v>0</v>
      </c>
      <c r="BL1722">
        <f t="shared" si="1334"/>
        <v>13.460882089992978</v>
      </c>
      <c r="BM1722">
        <f t="shared" si="1335"/>
        <v>0</v>
      </c>
      <c r="BN1722">
        <f t="shared" si="1336"/>
        <v>12.476103599529843</v>
      </c>
      <c r="BO1722">
        <f t="shared" si="1337"/>
        <v>0</v>
      </c>
      <c r="BP1722">
        <f t="shared" si="1338"/>
        <v>13.054257969148223</v>
      </c>
      <c r="BQ1722">
        <f t="shared" si="1339"/>
        <v>13.393155107737741</v>
      </c>
      <c r="BR1722">
        <f t="shared" si="1340"/>
        <v>0</v>
      </c>
      <c r="BS1722">
        <f t="shared" si="1341"/>
        <v>0</v>
      </c>
      <c r="BT1722">
        <f t="shared" si="1342"/>
        <v>0</v>
      </c>
      <c r="BU1722">
        <f t="shared" si="1343"/>
        <v>0</v>
      </c>
      <c r="BV1722">
        <f t="shared" si="1344"/>
        <v>11.993442385389113</v>
      </c>
      <c r="BW1722">
        <f t="shared" si="1345"/>
        <v>0</v>
      </c>
      <c r="BX1722">
        <f t="shared" si="1346"/>
        <v>0</v>
      </c>
      <c r="BY1722">
        <f t="shared" si="1347"/>
        <v>0</v>
      </c>
      <c r="BZ1722">
        <f t="shared" si="1348"/>
        <v>14.665905474660573</v>
      </c>
      <c r="CA1722">
        <f t="shared" si="1349"/>
        <v>13.821712287423834</v>
      </c>
      <c r="CB1722">
        <f t="shared" si="1350"/>
        <v>0</v>
      </c>
      <c r="CC1722">
        <f t="shared" si="1351"/>
        <v>13.740809640822643</v>
      </c>
      <c r="CD1722">
        <f t="shared" si="1352"/>
        <v>0</v>
      </c>
      <c r="CE1722">
        <f t="shared" si="1353"/>
        <v>0</v>
      </c>
      <c r="CF1722">
        <f t="shared" si="1354"/>
        <v>10.901192359022497</v>
      </c>
      <c r="CG1722">
        <f t="shared" si="1355"/>
        <v>0</v>
      </c>
      <c r="CH1722">
        <f t="shared" si="1356"/>
        <v>0</v>
      </c>
      <c r="CI1722">
        <f t="shared" si="1357"/>
        <v>13.590744441002094</v>
      </c>
      <c r="CJ1722">
        <f t="shared" si="1358"/>
        <v>13.038005204825668</v>
      </c>
      <c r="CK1722">
        <f t="shared" si="1359"/>
        <v>0</v>
      </c>
      <c r="CL1722">
        <f t="shared" si="1360"/>
        <v>14.170924407057061</v>
      </c>
      <c r="CM1722">
        <f t="shared" si="1361"/>
        <v>12.020832834772175</v>
      </c>
      <c r="CN1722">
        <f t="shared" si="1362"/>
        <v>0</v>
      </c>
      <c r="CO1722">
        <f t="shared" si="1363"/>
        <v>11.50942936071352</v>
      </c>
      <c r="CP1722">
        <f t="shared" si="1364"/>
        <v>0</v>
      </c>
      <c r="CQ1722">
        <f t="shared" si="1365"/>
        <v>10.606609816118151</v>
      </c>
      <c r="CR1722">
        <f t="shared" si="1366"/>
        <v>0</v>
      </c>
      <c r="CS1722">
        <f t="shared" si="1367"/>
        <v>0</v>
      </c>
      <c r="CT1722">
        <f t="shared" si="1368"/>
        <v>12.438235401264544</v>
      </c>
      <c r="CU1722">
        <f t="shared" si="1369"/>
        <v>0</v>
      </c>
      <c r="CV1722">
        <f t="shared" si="1370"/>
        <v>0</v>
      </c>
      <c r="CW1722">
        <f t="shared" si="1371"/>
        <v>12.459788077981178</v>
      </c>
      <c r="CX1722">
        <f t="shared" si="1372"/>
        <v>12.424890856030059</v>
      </c>
    </row>
    <row r="1723" spans="1:102" x14ac:dyDescent="0.25">
      <c r="A1723">
        <v>900007582</v>
      </c>
      <c r="B1723" s="6" t="s">
        <v>1801</v>
      </c>
      <c r="C1723" s="7"/>
      <c r="D1723" s="7"/>
      <c r="E1723" s="7"/>
      <c r="F1723" s="7">
        <v>459720</v>
      </c>
      <c r="G1723" s="7"/>
      <c r="H1723" s="7">
        <v>2615580</v>
      </c>
      <c r="I1723" s="7">
        <v>167000</v>
      </c>
      <c r="J1723" s="7"/>
      <c r="K1723" s="7">
        <v>89410</v>
      </c>
      <c r="L1723" s="7">
        <v>117578</v>
      </c>
      <c r="M1723" s="7">
        <v>241800</v>
      </c>
      <c r="N1723" s="7"/>
      <c r="O1723" s="7">
        <v>-62000</v>
      </c>
      <c r="P1723" s="7">
        <v>962344</v>
      </c>
      <c r="Q1723" s="7">
        <v>1352314</v>
      </c>
      <c r="R1723" s="7"/>
      <c r="S1723" s="7"/>
      <c r="T1723" s="7"/>
      <c r="U1723" s="7"/>
      <c r="V1723" s="7">
        <v>419290</v>
      </c>
      <c r="W1723" s="7">
        <v>93240</v>
      </c>
      <c r="X1723" s="7"/>
      <c r="Y1723" s="7"/>
      <c r="Z1723" s="7">
        <v>1358318</v>
      </c>
      <c r="AA1723" s="7">
        <v>698746</v>
      </c>
      <c r="AB1723" s="7"/>
      <c r="AC1723" s="7"/>
      <c r="AD1723" s="7">
        <v>164000</v>
      </c>
      <c r="AE1723" s="7"/>
      <c r="AF1723" s="7"/>
      <c r="AG1723" s="7">
        <v>62200</v>
      </c>
      <c r="AH1723" s="7">
        <v>246150</v>
      </c>
      <c r="AI1723" s="7">
        <v>2208107</v>
      </c>
      <c r="AJ1723" s="7">
        <v>-57921</v>
      </c>
      <c r="AK1723" s="7"/>
      <c r="AL1723" s="7">
        <v>12765611</v>
      </c>
      <c r="AM1723" s="7">
        <v>1262061</v>
      </c>
      <c r="AN1723" s="7">
        <v>384210</v>
      </c>
      <c r="AO1723" s="7">
        <v>256470</v>
      </c>
      <c r="AP1723" s="7"/>
      <c r="AQ1723" s="7">
        <v>1825260</v>
      </c>
      <c r="AR1723" s="7"/>
      <c r="AS1723" s="7">
        <v>85920</v>
      </c>
      <c r="AT1723" s="7"/>
      <c r="AU1723" s="7"/>
      <c r="AV1723" s="7">
        <v>72960</v>
      </c>
      <c r="AW1723" s="7">
        <v>156650</v>
      </c>
      <c r="AX1723" s="7">
        <v>1972270</v>
      </c>
      <c r="AY1723" s="7">
        <f t="shared" si="1373"/>
        <v>27</v>
      </c>
      <c r="BA1723">
        <f t="shared" si="1374"/>
        <v>900007582</v>
      </c>
      <c r="BB1723" t="str">
        <f t="shared" si="1375"/>
        <v>PUPPY EXPORT LTDA</v>
      </c>
      <c r="BC1723">
        <f t="shared" si="1376"/>
        <v>0</v>
      </c>
      <c r="BD1723">
        <f t="shared" si="1326"/>
        <v>0</v>
      </c>
      <c r="BE1723">
        <f t="shared" si="1327"/>
        <v>0</v>
      </c>
      <c r="BF1723">
        <f t="shared" si="1328"/>
        <v>13.03837506271743</v>
      </c>
      <c r="BG1723">
        <f t="shared" si="1329"/>
        <v>0</v>
      </c>
      <c r="BH1723">
        <f t="shared" si="1330"/>
        <v>14.776996810535213</v>
      </c>
      <c r="BI1723">
        <f t="shared" si="1331"/>
        <v>12.025755079404917</v>
      </c>
      <c r="BJ1723">
        <f t="shared" si="1332"/>
        <v>0</v>
      </c>
      <c r="BK1723">
        <f t="shared" si="1333"/>
        <v>11.400998996098091</v>
      </c>
      <c r="BL1723">
        <f t="shared" si="1334"/>
        <v>11.674865727072316</v>
      </c>
      <c r="BM1723">
        <f t="shared" si="1335"/>
        <v>12.395870352803575</v>
      </c>
      <c r="BN1723">
        <f t="shared" si="1336"/>
        <v>0</v>
      </c>
      <c r="BO1723">
        <f t="shared" si="1337"/>
        <v>0</v>
      </c>
      <c r="BP1723">
        <f t="shared" si="1338"/>
        <v>13.777128293214872</v>
      </c>
      <c r="BQ1723">
        <f t="shared" si="1339"/>
        <v>14.117328496613199</v>
      </c>
      <c r="BR1723">
        <f t="shared" si="1340"/>
        <v>0</v>
      </c>
      <c r="BS1723">
        <f t="shared" si="1341"/>
        <v>0</v>
      </c>
      <c r="BT1723">
        <f t="shared" si="1342"/>
        <v>0</v>
      </c>
      <c r="BU1723">
        <f t="shared" si="1343"/>
        <v>0</v>
      </c>
      <c r="BV1723">
        <f t="shared" si="1344"/>
        <v>12.946320468583155</v>
      </c>
      <c r="BW1723">
        <f t="shared" si="1345"/>
        <v>11.442942818102907</v>
      </c>
      <c r="BX1723">
        <f t="shared" si="1346"/>
        <v>0</v>
      </c>
      <c r="BY1723">
        <f t="shared" si="1347"/>
        <v>0</v>
      </c>
      <c r="BZ1723">
        <f t="shared" si="1348"/>
        <v>14.121758463786076</v>
      </c>
      <c r="CA1723">
        <f t="shared" si="1349"/>
        <v>13.457044010061193</v>
      </c>
      <c r="CB1723">
        <f t="shared" si="1350"/>
        <v>0</v>
      </c>
      <c r="CC1723">
        <f t="shared" si="1351"/>
        <v>0</v>
      </c>
      <c r="CD1723">
        <f t="shared" si="1352"/>
        <v>12.00762780434872</v>
      </c>
      <c r="CE1723">
        <f t="shared" si="1353"/>
        <v>0</v>
      </c>
      <c r="CF1723">
        <f t="shared" si="1354"/>
        <v>0</v>
      </c>
      <c r="CG1723">
        <f t="shared" si="1355"/>
        <v>11.038126355768453</v>
      </c>
      <c r="CH1723">
        <f t="shared" si="1356"/>
        <v>12.413700447741572</v>
      </c>
      <c r="CI1723">
        <f t="shared" si="1357"/>
        <v>14.607646598226397</v>
      </c>
      <c r="CJ1723">
        <f t="shared" si="1358"/>
        <v>0</v>
      </c>
      <c r="CK1723">
        <f t="shared" si="1359"/>
        <v>0</v>
      </c>
      <c r="CL1723">
        <f t="shared" si="1360"/>
        <v>16.362265551104233</v>
      </c>
      <c r="CM1723">
        <f t="shared" si="1361"/>
        <v>14.048257449244208</v>
      </c>
      <c r="CN1723">
        <f t="shared" si="1362"/>
        <v>12.858947159828132</v>
      </c>
      <c r="CO1723">
        <f t="shared" si="1363"/>
        <v>12.454770876772299</v>
      </c>
      <c r="CP1723">
        <f t="shared" si="1364"/>
        <v>0</v>
      </c>
      <c r="CQ1723">
        <f t="shared" si="1365"/>
        <v>14.417233548471875</v>
      </c>
      <c r="CR1723">
        <f t="shared" si="1366"/>
        <v>0</v>
      </c>
      <c r="CS1723">
        <f t="shared" si="1367"/>
        <v>11.361183548408668</v>
      </c>
      <c r="CT1723">
        <f t="shared" si="1368"/>
        <v>0</v>
      </c>
      <c r="CU1723">
        <f t="shared" si="1369"/>
        <v>0</v>
      </c>
      <c r="CV1723">
        <f t="shared" si="1370"/>
        <v>11.197680330794636</v>
      </c>
      <c r="CW1723">
        <f t="shared" si="1371"/>
        <v>11.961775680017798</v>
      </c>
      <c r="CX1723">
        <f t="shared" si="1372"/>
        <v>14.494696228638006</v>
      </c>
    </row>
    <row r="1724" spans="1:102" x14ac:dyDescent="0.25">
      <c r="A1724">
        <v>69027390</v>
      </c>
      <c r="B1724" s="6" t="s">
        <v>1802</v>
      </c>
      <c r="C1724" s="7"/>
      <c r="D1724" s="7"/>
      <c r="E1724" s="7"/>
      <c r="F1724" s="7"/>
      <c r="G1724" s="7"/>
      <c r="H1724" s="7">
        <v>323900</v>
      </c>
      <c r="I1724" s="7"/>
      <c r="J1724" s="7">
        <v>28620</v>
      </c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>
        <v>156490</v>
      </c>
      <c r="W1724" s="7"/>
      <c r="X1724" s="7"/>
      <c r="Y1724" s="7"/>
      <c r="Z1724" s="7"/>
      <c r="AA1724" s="7"/>
      <c r="AB1724" s="7"/>
      <c r="AC1724" s="7"/>
      <c r="AD1724" s="7"/>
      <c r="AE1724" s="7"/>
      <c r="AF1724" s="7"/>
      <c r="AG1724" s="7"/>
      <c r="AH1724" s="7"/>
      <c r="AI1724" s="7">
        <v>170000</v>
      </c>
      <c r="AJ1724" s="7"/>
      <c r="AK1724" s="7">
        <v>88820</v>
      </c>
      <c r="AL1724" s="7">
        <v>30570</v>
      </c>
      <c r="AM1724" s="7"/>
      <c r="AN1724" s="7">
        <v>20840</v>
      </c>
      <c r="AO1724" s="7"/>
      <c r="AP1724" s="7">
        <v>59340</v>
      </c>
      <c r="AQ1724" s="7"/>
      <c r="AR1724" s="7"/>
      <c r="AS1724" s="7"/>
      <c r="AT1724" s="7"/>
      <c r="AU1724" s="7"/>
      <c r="AV1724" s="7"/>
      <c r="AW1724" s="7">
        <v>704570</v>
      </c>
      <c r="AX1724" s="7"/>
      <c r="AY1724" s="7">
        <f t="shared" si="1373"/>
        <v>9</v>
      </c>
      <c r="BA1724">
        <f t="shared" si="1374"/>
        <v>69027390</v>
      </c>
      <c r="BB1724" t="str">
        <f t="shared" si="1375"/>
        <v>QUEVEDO BRAVO LUZ ANGELA</v>
      </c>
      <c r="BC1724">
        <f t="shared" si="1376"/>
        <v>0</v>
      </c>
      <c r="BD1724">
        <f t="shared" si="1326"/>
        <v>0</v>
      </c>
      <c r="BE1724">
        <f t="shared" si="1327"/>
        <v>0</v>
      </c>
      <c r="BF1724">
        <f t="shared" si="1328"/>
        <v>0</v>
      </c>
      <c r="BG1724">
        <f t="shared" si="1329"/>
        <v>0</v>
      </c>
      <c r="BH1724">
        <f t="shared" si="1330"/>
        <v>12.688193192527301</v>
      </c>
      <c r="BI1724">
        <f t="shared" si="1331"/>
        <v>0</v>
      </c>
      <c r="BJ1724">
        <f t="shared" si="1332"/>
        <v>10.261895993101012</v>
      </c>
      <c r="BK1724">
        <f t="shared" si="1333"/>
        <v>0</v>
      </c>
      <c r="BL1724">
        <f t="shared" si="1334"/>
        <v>0</v>
      </c>
      <c r="BM1724">
        <f t="shared" si="1335"/>
        <v>0</v>
      </c>
      <c r="BN1724">
        <f t="shared" si="1336"/>
        <v>0</v>
      </c>
      <c r="BO1724">
        <f t="shared" si="1337"/>
        <v>0</v>
      </c>
      <c r="BP1724">
        <f t="shared" si="1338"/>
        <v>0</v>
      </c>
      <c r="BQ1724">
        <f t="shared" si="1339"/>
        <v>0</v>
      </c>
      <c r="BR1724">
        <f t="shared" si="1340"/>
        <v>0</v>
      </c>
      <c r="BS1724">
        <f t="shared" si="1341"/>
        <v>0</v>
      </c>
      <c r="BT1724">
        <f t="shared" si="1342"/>
        <v>0</v>
      </c>
      <c r="BU1724">
        <f t="shared" si="1343"/>
        <v>0</v>
      </c>
      <c r="BV1724">
        <f t="shared" si="1344"/>
        <v>11.960753779321477</v>
      </c>
      <c r="BW1724">
        <f t="shared" si="1345"/>
        <v>0</v>
      </c>
      <c r="BX1724">
        <f t="shared" si="1346"/>
        <v>0</v>
      </c>
      <c r="BY1724">
        <f t="shared" si="1347"/>
        <v>0</v>
      </c>
      <c r="BZ1724">
        <f t="shared" si="1348"/>
        <v>0</v>
      </c>
      <c r="CA1724">
        <f t="shared" si="1349"/>
        <v>0</v>
      </c>
      <c r="CB1724">
        <f t="shared" si="1350"/>
        <v>0</v>
      </c>
      <c r="CC1724">
        <f t="shared" si="1351"/>
        <v>0</v>
      </c>
      <c r="CD1724">
        <f t="shared" si="1352"/>
        <v>0</v>
      </c>
      <c r="CE1724">
        <f t="shared" si="1353"/>
        <v>0</v>
      </c>
      <c r="CF1724">
        <f t="shared" si="1354"/>
        <v>0</v>
      </c>
      <c r="CG1724">
        <f t="shared" si="1355"/>
        <v>0</v>
      </c>
      <c r="CH1724">
        <f t="shared" si="1356"/>
        <v>0</v>
      </c>
      <c r="CI1724">
        <f t="shared" si="1357"/>
        <v>12.04355959836804</v>
      </c>
      <c r="CJ1724">
        <f t="shared" si="1358"/>
        <v>0</v>
      </c>
      <c r="CK1724">
        <f t="shared" si="1359"/>
        <v>11.394378387508226</v>
      </c>
      <c r="CL1724">
        <f t="shared" si="1360"/>
        <v>10.327807126158824</v>
      </c>
      <c r="CM1724">
        <f t="shared" si="1361"/>
        <v>0</v>
      </c>
      <c r="CN1724">
        <f t="shared" si="1362"/>
        <v>9.9446774793609904</v>
      </c>
      <c r="CO1724">
        <f t="shared" si="1363"/>
        <v>0</v>
      </c>
      <c r="CP1724">
        <f t="shared" si="1364"/>
        <v>10.991055745741916</v>
      </c>
      <c r="CQ1724">
        <f t="shared" si="1365"/>
        <v>0</v>
      </c>
      <c r="CR1724">
        <f t="shared" si="1366"/>
        <v>0</v>
      </c>
      <c r="CS1724">
        <f t="shared" si="1367"/>
        <v>0</v>
      </c>
      <c r="CT1724">
        <f t="shared" si="1368"/>
        <v>0</v>
      </c>
      <c r="CU1724">
        <f t="shared" si="1369"/>
        <v>0</v>
      </c>
      <c r="CV1724">
        <f t="shared" si="1370"/>
        <v>0</v>
      </c>
      <c r="CW1724">
        <f t="shared" si="1371"/>
        <v>13.465344385938367</v>
      </c>
      <c r="CX1724">
        <f t="shared" si="1372"/>
        <v>0</v>
      </c>
    </row>
    <row r="1725" spans="1:102" x14ac:dyDescent="0.25">
      <c r="A1725">
        <v>900539028</v>
      </c>
      <c r="B1725" s="6" t="s">
        <v>1803</v>
      </c>
      <c r="C1725" s="7"/>
      <c r="D1725" s="7"/>
      <c r="E1725" s="7"/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>
        <v>282280</v>
      </c>
      <c r="AA1725" s="7"/>
      <c r="AB1725" s="7"/>
      <c r="AC1725" s="7"/>
      <c r="AD1725" s="7"/>
      <c r="AE1725" s="7"/>
      <c r="AF1725" s="7"/>
      <c r="AG1725" s="7"/>
      <c r="AH1725" s="7"/>
      <c r="AI1725" s="7"/>
      <c r="AJ1725" s="7"/>
      <c r="AK1725" s="7"/>
      <c r="AL1725" s="7"/>
      <c r="AM1725" s="7"/>
      <c r="AN1725" s="7"/>
      <c r="AO1725" s="7"/>
      <c r="AP1725" s="7"/>
      <c r="AQ1725" s="7"/>
      <c r="AR1725" s="7"/>
      <c r="AS1725" s="7"/>
      <c r="AT1725" s="7"/>
      <c r="AU1725" s="7"/>
      <c r="AV1725" s="7"/>
      <c r="AW1725" s="7"/>
      <c r="AX1725" s="7"/>
      <c r="AY1725" s="7">
        <f t="shared" si="1373"/>
        <v>1</v>
      </c>
      <c r="BA1725">
        <f t="shared" si="1374"/>
        <v>900539028</v>
      </c>
      <c r="BB1725" t="str">
        <f t="shared" si="1375"/>
        <v>QUIÑONES ALBARRACIN MARGARITA ROSA</v>
      </c>
      <c r="BC1725">
        <f t="shared" si="1376"/>
        <v>0</v>
      </c>
      <c r="BD1725">
        <f t="shared" si="1326"/>
        <v>0</v>
      </c>
      <c r="BE1725">
        <f t="shared" si="1327"/>
        <v>0</v>
      </c>
      <c r="BF1725">
        <f t="shared" si="1328"/>
        <v>0</v>
      </c>
      <c r="BG1725">
        <f t="shared" si="1329"/>
        <v>0</v>
      </c>
      <c r="BH1725">
        <f t="shared" si="1330"/>
        <v>0</v>
      </c>
      <c r="BI1725">
        <f t="shared" si="1331"/>
        <v>0</v>
      </c>
      <c r="BJ1725">
        <f t="shared" si="1332"/>
        <v>0</v>
      </c>
      <c r="BK1725">
        <f t="shared" si="1333"/>
        <v>0</v>
      </c>
      <c r="BL1725">
        <f t="shared" si="1334"/>
        <v>0</v>
      </c>
      <c r="BM1725">
        <f t="shared" si="1335"/>
        <v>0</v>
      </c>
      <c r="BN1725">
        <f t="shared" si="1336"/>
        <v>0</v>
      </c>
      <c r="BO1725">
        <f t="shared" si="1337"/>
        <v>0</v>
      </c>
      <c r="BP1725">
        <f t="shared" si="1338"/>
        <v>0</v>
      </c>
      <c r="BQ1725">
        <f t="shared" si="1339"/>
        <v>0</v>
      </c>
      <c r="BR1725">
        <f t="shared" si="1340"/>
        <v>0</v>
      </c>
      <c r="BS1725">
        <f t="shared" si="1341"/>
        <v>0</v>
      </c>
      <c r="BT1725">
        <f t="shared" si="1342"/>
        <v>0</v>
      </c>
      <c r="BU1725">
        <f t="shared" si="1343"/>
        <v>0</v>
      </c>
      <c r="BV1725">
        <f t="shared" si="1344"/>
        <v>0</v>
      </c>
      <c r="BW1725">
        <f t="shared" si="1345"/>
        <v>0</v>
      </c>
      <c r="BX1725">
        <f t="shared" si="1346"/>
        <v>0</v>
      </c>
      <c r="BY1725">
        <f t="shared" si="1347"/>
        <v>0</v>
      </c>
      <c r="BZ1725">
        <f t="shared" si="1348"/>
        <v>12.550658307690325</v>
      </c>
      <c r="CA1725">
        <f t="shared" si="1349"/>
        <v>0</v>
      </c>
      <c r="CB1725">
        <f t="shared" si="1350"/>
        <v>0</v>
      </c>
      <c r="CC1725">
        <f t="shared" si="1351"/>
        <v>0</v>
      </c>
      <c r="CD1725">
        <f t="shared" si="1352"/>
        <v>0</v>
      </c>
      <c r="CE1725">
        <f t="shared" si="1353"/>
        <v>0</v>
      </c>
      <c r="CF1725">
        <f t="shared" si="1354"/>
        <v>0</v>
      </c>
      <c r="CG1725">
        <f t="shared" si="1355"/>
        <v>0</v>
      </c>
      <c r="CH1725">
        <f t="shared" si="1356"/>
        <v>0</v>
      </c>
      <c r="CI1725">
        <f t="shared" si="1357"/>
        <v>0</v>
      </c>
      <c r="CJ1725">
        <f t="shared" si="1358"/>
        <v>0</v>
      </c>
      <c r="CK1725">
        <f t="shared" si="1359"/>
        <v>0</v>
      </c>
      <c r="CL1725">
        <f t="shared" si="1360"/>
        <v>0</v>
      </c>
      <c r="CM1725">
        <f t="shared" si="1361"/>
        <v>0</v>
      </c>
      <c r="CN1725">
        <f t="shared" si="1362"/>
        <v>0</v>
      </c>
      <c r="CO1725">
        <f t="shared" si="1363"/>
        <v>0</v>
      </c>
      <c r="CP1725">
        <f t="shared" si="1364"/>
        <v>0</v>
      </c>
      <c r="CQ1725">
        <f t="shared" si="1365"/>
        <v>0</v>
      </c>
      <c r="CR1725">
        <f t="shared" si="1366"/>
        <v>0</v>
      </c>
      <c r="CS1725">
        <f t="shared" si="1367"/>
        <v>0</v>
      </c>
      <c r="CT1725">
        <f t="shared" si="1368"/>
        <v>0</v>
      </c>
      <c r="CU1725">
        <f t="shared" si="1369"/>
        <v>0</v>
      </c>
      <c r="CV1725">
        <f t="shared" si="1370"/>
        <v>0</v>
      </c>
      <c r="CW1725">
        <f t="shared" si="1371"/>
        <v>0</v>
      </c>
      <c r="CX1725">
        <f t="shared" si="1372"/>
        <v>0</v>
      </c>
    </row>
    <row r="1726" spans="1:102" x14ac:dyDescent="0.25">
      <c r="A1726">
        <v>91218371</v>
      </c>
      <c r="B1726" s="6" t="s">
        <v>1804</v>
      </c>
      <c r="C1726" s="7"/>
      <c r="D1726" s="7"/>
      <c r="E1726" s="7"/>
      <c r="F1726" s="7"/>
      <c r="G1726" s="7"/>
      <c r="H1726" s="7"/>
      <c r="I1726" s="7"/>
      <c r="J1726" s="7"/>
      <c r="K1726" s="7"/>
      <c r="L1726" s="7"/>
      <c r="M1726" s="7"/>
      <c r="N1726" s="7"/>
      <c r="O1726" s="7"/>
      <c r="P1726" s="7">
        <v>321770</v>
      </c>
      <c r="Q1726" s="7"/>
      <c r="R1726" s="7"/>
      <c r="S1726" s="7"/>
      <c r="T1726" s="7"/>
      <c r="U1726" s="7"/>
      <c r="V1726" s="7">
        <v>82990</v>
      </c>
      <c r="W1726" s="7"/>
      <c r="X1726" s="7"/>
      <c r="Y1726" s="7"/>
      <c r="Z1726" s="7">
        <v>561850</v>
      </c>
      <c r="AA1726" s="7">
        <v>77580</v>
      </c>
      <c r="AB1726" s="7"/>
      <c r="AC1726" s="7"/>
      <c r="AD1726" s="7"/>
      <c r="AE1726" s="7"/>
      <c r="AF1726" s="7"/>
      <c r="AG1726" s="7"/>
      <c r="AH1726" s="7"/>
      <c r="AI1726" s="7">
        <v>650777</v>
      </c>
      <c r="AJ1726" s="7"/>
      <c r="AK1726" s="7"/>
      <c r="AL1726" s="7">
        <v>534030</v>
      </c>
      <c r="AM1726" s="7"/>
      <c r="AN1726" s="7"/>
      <c r="AO1726" s="7"/>
      <c r="AP1726" s="7"/>
      <c r="AQ1726" s="7"/>
      <c r="AR1726" s="7"/>
      <c r="AS1726" s="7"/>
      <c r="AT1726" s="7"/>
      <c r="AU1726" s="7"/>
      <c r="AV1726" s="7"/>
      <c r="AW1726" s="7"/>
      <c r="AX1726" s="7"/>
      <c r="AY1726" s="7">
        <f t="shared" si="1373"/>
        <v>6</v>
      </c>
      <c r="BA1726">
        <f t="shared" si="1374"/>
        <v>91218371</v>
      </c>
      <c r="BB1726" t="str">
        <f t="shared" si="1375"/>
        <v>QUIÑONES CARRILLO GABRIEL FRANCISCO</v>
      </c>
      <c r="BC1726">
        <f t="shared" si="1376"/>
        <v>0</v>
      </c>
      <c r="BD1726">
        <f t="shared" si="1326"/>
        <v>0</v>
      </c>
      <c r="BE1726">
        <f t="shared" si="1327"/>
        <v>0</v>
      </c>
      <c r="BF1726">
        <f t="shared" si="1328"/>
        <v>0</v>
      </c>
      <c r="BG1726">
        <f t="shared" si="1329"/>
        <v>0</v>
      </c>
      <c r="BH1726">
        <f t="shared" si="1330"/>
        <v>0</v>
      </c>
      <c r="BI1726">
        <f t="shared" si="1331"/>
        <v>0</v>
      </c>
      <c r="BJ1726">
        <f t="shared" si="1332"/>
        <v>0</v>
      </c>
      <c r="BK1726">
        <f t="shared" si="1333"/>
        <v>0</v>
      </c>
      <c r="BL1726">
        <f t="shared" si="1334"/>
        <v>0</v>
      </c>
      <c r="BM1726">
        <f t="shared" si="1335"/>
        <v>0</v>
      </c>
      <c r="BN1726">
        <f t="shared" si="1336"/>
        <v>0</v>
      </c>
      <c r="BO1726">
        <f t="shared" si="1337"/>
        <v>0</v>
      </c>
      <c r="BP1726">
        <f t="shared" si="1338"/>
        <v>12.681595391393774</v>
      </c>
      <c r="BQ1726">
        <f t="shared" si="1339"/>
        <v>0</v>
      </c>
      <c r="BR1726">
        <f t="shared" si="1340"/>
        <v>0</v>
      </c>
      <c r="BS1726">
        <f t="shared" si="1341"/>
        <v>0</v>
      </c>
      <c r="BT1726">
        <f t="shared" si="1342"/>
        <v>0</v>
      </c>
      <c r="BU1726">
        <f t="shared" si="1343"/>
        <v>0</v>
      </c>
      <c r="BV1726">
        <f t="shared" si="1344"/>
        <v>11.326487447164432</v>
      </c>
      <c r="BW1726">
        <f t="shared" si="1345"/>
        <v>0</v>
      </c>
      <c r="BX1726">
        <f t="shared" si="1346"/>
        <v>0</v>
      </c>
      <c r="BY1726">
        <f t="shared" si="1347"/>
        <v>0</v>
      </c>
      <c r="BZ1726">
        <f t="shared" si="1348"/>
        <v>13.238991969168939</v>
      </c>
      <c r="CA1726">
        <f t="shared" si="1349"/>
        <v>11.259077830830966</v>
      </c>
      <c r="CB1726">
        <f t="shared" si="1350"/>
        <v>0</v>
      </c>
      <c r="CC1726">
        <f t="shared" si="1351"/>
        <v>0</v>
      </c>
      <c r="CD1726">
        <f t="shared" si="1352"/>
        <v>0</v>
      </c>
      <c r="CE1726">
        <f t="shared" si="1353"/>
        <v>0</v>
      </c>
      <c r="CF1726">
        <f t="shared" si="1354"/>
        <v>0</v>
      </c>
      <c r="CG1726">
        <f t="shared" si="1355"/>
        <v>0</v>
      </c>
      <c r="CH1726">
        <f t="shared" si="1356"/>
        <v>0</v>
      </c>
      <c r="CI1726">
        <f t="shared" si="1357"/>
        <v>13.385923849207385</v>
      </c>
      <c r="CJ1726">
        <f t="shared" si="1358"/>
        <v>0</v>
      </c>
      <c r="CK1726">
        <f t="shared" si="1359"/>
        <v>0</v>
      </c>
      <c r="CL1726">
        <f t="shared" si="1360"/>
        <v>13.188209168691811</v>
      </c>
      <c r="CM1726">
        <f t="shared" si="1361"/>
        <v>0</v>
      </c>
      <c r="CN1726">
        <f t="shared" si="1362"/>
        <v>0</v>
      </c>
      <c r="CO1726">
        <f t="shared" si="1363"/>
        <v>0</v>
      </c>
      <c r="CP1726">
        <f t="shared" si="1364"/>
        <v>0</v>
      </c>
      <c r="CQ1726">
        <f t="shared" si="1365"/>
        <v>0</v>
      </c>
      <c r="CR1726">
        <f t="shared" si="1366"/>
        <v>0</v>
      </c>
      <c r="CS1726">
        <f t="shared" si="1367"/>
        <v>0</v>
      </c>
      <c r="CT1726">
        <f t="shared" si="1368"/>
        <v>0</v>
      </c>
      <c r="CU1726">
        <f t="shared" si="1369"/>
        <v>0</v>
      </c>
      <c r="CV1726">
        <f t="shared" si="1370"/>
        <v>0</v>
      </c>
      <c r="CW1726">
        <f t="shared" si="1371"/>
        <v>0</v>
      </c>
      <c r="CX1726">
        <f t="shared" si="1372"/>
        <v>0</v>
      </c>
    </row>
    <row r="1727" spans="1:102" x14ac:dyDescent="0.25">
      <c r="A1727">
        <v>43504236</v>
      </c>
      <c r="B1727" s="6" t="s">
        <v>1805</v>
      </c>
      <c r="C1727" s="7"/>
      <c r="D1727" s="7"/>
      <c r="E1727" s="7"/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>
        <v>224040</v>
      </c>
      <c r="Q1727" s="7">
        <v>710720</v>
      </c>
      <c r="R1727" s="7"/>
      <c r="S1727" s="7"/>
      <c r="T1727" s="7"/>
      <c r="U1727" s="7"/>
      <c r="V1727" s="7"/>
      <c r="W1727" s="7"/>
      <c r="X1727" s="7"/>
      <c r="Y1727" s="7"/>
      <c r="Z1727" s="7">
        <v>394730</v>
      </c>
      <c r="AA1727" s="7">
        <v>166340</v>
      </c>
      <c r="AB1727" s="7"/>
      <c r="AC1727" s="7">
        <v>88310</v>
      </c>
      <c r="AD1727" s="7"/>
      <c r="AE1727" s="7"/>
      <c r="AF1727" s="7"/>
      <c r="AG1727" s="7"/>
      <c r="AH1727" s="7"/>
      <c r="AI1727" s="7"/>
      <c r="AJ1727" s="7"/>
      <c r="AK1727" s="7"/>
      <c r="AL1727" s="7">
        <v>80920</v>
      </c>
      <c r="AM1727" s="7"/>
      <c r="AN1727" s="7">
        <v>6310</v>
      </c>
      <c r="AO1727" s="7">
        <v>18480</v>
      </c>
      <c r="AP1727" s="7"/>
      <c r="AQ1727" s="7">
        <v>32390</v>
      </c>
      <c r="AR1727" s="7"/>
      <c r="AS1727" s="7"/>
      <c r="AT1727" s="7"/>
      <c r="AU1727" s="7"/>
      <c r="AV1727" s="7"/>
      <c r="AW1727" s="7"/>
      <c r="AX1727" s="7"/>
      <c r="AY1727" s="7">
        <f t="shared" si="1373"/>
        <v>9</v>
      </c>
      <c r="BA1727">
        <f t="shared" si="1374"/>
        <v>43504236</v>
      </c>
      <c r="BB1727" t="str">
        <f t="shared" si="1375"/>
        <v>QUIÑONES LANDINO FILENA</v>
      </c>
      <c r="BC1727">
        <f t="shared" si="1376"/>
        <v>0</v>
      </c>
      <c r="BD1727">
        <f t="shared" si="1326"/>
        <v>0</v>
      </c>
      <c r="BE1727">
        <f t="shared" si="1327"/>
        <v>0</v>
      </c>
      <c r="BF1727">
        <f t="shared" si="1328"/>
        <v>0</v>
      </c>
      <c r="BG1727">
        <f t="shared" si="1329"/>
        <v>0</v>
      </c>
      <c r="BH1727">
        <f t="shared" si="1330"/>
        <v>0</v>
      </c>
      <c r="BI1727">
        <f t="shared" si="1331"/>
        <v>0</v>
      </c>
      <c r="BJ1727">
        <f t="shared" si="1332"/>
        <v>0</v>
      </c>
      <c r="BK1727">
        <f t="shared" si="1333"/>
        <v>0</v>
      </c>
      <c r="BL1727">
        <f t="shared" si="1334"/>
        <v>0</v>
      </c>
      <c r="BM1727">
        <f t="shared" si="1335"/>
        <v>0</v>
      </c>
      <c r="BN1727">
        <f t="shared" si="1336"/>
        <v>0</v>
      </c>
      <c r="BO1727">
        <f t="shared" si="1337"/>
        <v>0</v>
      </c>
      <c r="BP1727">
        <f t="shared" si="1338"/>
        <v>12.31958434980247</v>
      </c>
      <c r="BQ1727">
        <f t="shared" si="1339"/>
        <v>13.474035226711074</v>
      </c>
      <c r="BR1727">
        <f t="shared" si="1340"/>
        <v>0</v>
      </c>
      <c r="BS1727">
        <f t="shared" si="1341"/>
        <v>0</v>
      </c>
      <c r="BT1727">
        <f t="shared" si="1342"/>
        <v>0</v>
      </c>
      <c r="BU1727">
        <f t="shared" si="1343"/>
        <v>0</v>
      </c>
      <c r="BV1727">
        <f t="shared" si="1344"/>
        <v>0</v>
      </c>
      <c r="BW1727">
        <f t="shared" si="1345"/>
        <v>0</v>
      </c>
      <c r="BX1727">
        <f t="shared" si="1346"/>
        <v>0</v>
      </c>
      <c r="BY1727">
        <f t="shared" si="1347"/>
        <v>0</v>
      </c>
      <c r="BZ1727">
        <f t="shared" si="1348"/>
        <v>12.885959799230577</v>
      </c>
      <c r="CA1727">
        <f t="shared" si="1349"/>
        <v>12.021795177187702</v>
      </c>
      <c r="CB1727">
        <f t="shared" si="1350"/>
        <v>0</v>
      </c>
      <c r="CC1727">
        <f t="shared" si="1351"/>
        <v>11.38861995414463</v>
      </c>
      <c r="CD1727">
        <f t="shared" si="1352"/>
        <v>0</v>
      </c>
      <c r="CE1727">
        <f t="shared" si="1353"/>
        <v>0</v>
      </c>
      <c r="CF1727">
        <f t="shared" si="1354"/>
        <v>0</v>
      </c>
      <c r="CG1727">
        <f t="shared" si="1355"/>
        <v>0</v>
      </c>
      <c r="CH1727">
        <f t="shared" si="1356"/>
        <v>0</v>
      </c>
      <c r="CI1727">
        <f t="shared" si="1357"/>
        <v>0</v>
      </c>
      <c r="CJ1727">
        <f t="shared" si="1358"/>
        <v>0</v>
      </c>
      <c r="CK1727">
        <f t="shared" si="1359"/>
        <v>0</v>
      </c>
      <c r="CL1727">
        <f t="shared" si="1360"/>
        <v>11.301228649089653</v>
      </c>
      <c r="CM1727">
        <f t="shared" si="1361"/>
        <v>0</v>
      </c>
      <c r="CN1727">
        <f t="shared" si="1362"/>
        <v>8.7500494215842402</v>
      </c>
      <c r="CO1727">
        <f t="shared" si="1363"/>
        <v>9.824498456285756</v>
      </c>
      <c r="CP1727">
        <f t="shared" si="1364"/>
        <v>0</v>
      </c>
      <c r="CQ1727">
        <f t="shared" si="1365"/>
        <v>10.385635885415249</v>
      </c>
      <c r="CR1727">
        <f t="shared" si="1366"/>
        <v>0</v>
      </c>
      <c r="CS1727">
        <f t="shared" si="1367"/>
        <v>0</v>
      </c>
      <c r="CT1727">
        <f t="shared" si="1368"/>
        <v>0</v>
      </c>
      <c r="CU1727">
        <f t="shared" si="1369"/>
        <v>0</v>
      </c>
      <c r="CV1727">
        <f t="shared" si="1370"/>
        <v>0</v>
      </c>
      <c r="CW1727">
        <f t="shared" si="1371"/>
        <v>0</v>
      </c>
      <c r="CX1727">
        <f t="shared" si="1372"/>
        <v>0</v>
      </c>
    </row>
    <row r="1728" spans="1:102" x14ac:dyDescent="0.25">
      <c r="A1728">
        <v>1032364355</v>
      </c>
      <c r="B1728" s="6" t="s">
        <v>1806</v>
      </c>
      <c r="C1728" s="7"/>
      <c r="D1728" s="7"/>
      <c r="E1728" s="7"/>
      <c r="F1728" s="7"/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7">
        <v>94514</v>
      </c>
      <c r="R1728" s="7"/>
      <c r="S1728" s="7"/>
      <c r="T1728" s="7"/>
      <c r="U1728" s="7"/>
      <c r="V1728" s="7"/>
      <c r="W1728" s="7"/>
      <c r="X1728" s="7"/>
      <c r="Y1728" s="7"/>
      <c r="Z1728" s="7">
        <v>98798</v>
      </c>
      <c r="AA1728" s="7"/>
      <c r="AB1728" s="7"/>
      <c r="AC1728" s="7"/>
      <c r="AD1728" s="7"/>
      <c r="AE1728" s="7"/>
      <c r="AF1728" s="7"/>
      <c r="AG1728" s="7"/>
      <c r="AH1728" s="7"/>
      <c r="AI1728" s="7"/>
      <c r="AJ1728" s="7"/>
      <c r="AK1728" s="7"/>
      <c r="AL1728" s="7"/>
      <c r="AM1728" s="7"/>
      <c r="AN1728" s="7"/>
      <c r="AO1728" s="7"/>
      <c r="AP1728" s="7"/>
      <c r="AQ1728" s="7"/>
      <c r="AR1728" s="7"/>
      <c r="AS1728" s="7"/>
      <c r="AT1728" s="7"/>
      <c r="AU1728" s="7"/>
      <c r="AV1728" s="7"/>
      <c r="AW1728" s="7"/>
      <c r="AX1728" s="7"/>
      <c r="AY1728" s="7">
        <f t="shared" si="1373"/>
        <v>2</v>
      </c>
      <c r="BA1728">
        <f t="shared" si="1374"/>
        <v>1032364355</v>
      </c>
      <c r="BB1728" t="str">
        <f t="shared" si="1375"/>
        <v>QUINTANA BARRERA DAVID</v>
      </c>
      <c r="BC1728">
        <f t="shared" si="1376"/>
        <v>0</v>
      </c>
      <c r="BD1728">
        <f t="shared" si="1326"/>
        <v>0</v>
      </c>
      <c r="BE1728">
        <f t="shared" si="1327"/>
        <v>0</v>
      </c>
      <c r="BF1728">
        <f t="shared" si="1328"/>
        <v>0</v>
      </c>
      <c r="BG1728">
        <f t="shared" si="1329"/>
        <v>0</v>
      </c>
      <c r="BH1728">
        <f t="shared" si="1330"/>
        <v>0</v>
      </c>
      <c r="BI1728">
        <f t="shared" si="1331"/>
        <v>0</v>
      </c>
      <c r="BJ1728">
        <f t="shared" si="1332"/>
        <v>0</v>
      </c>
      <c r="BK1728">
        <f t="shared" si="1333"/>
        <v>0</v>
      </c>
      <c r="BL1728">
        <f t="shared" si="1334"/>
        <v>0</v>
      </c>
      <c r="BM1728">
        <f t="shared" si="1335"/>
        <v>0</v>
      </c>
      <c r="BN1728">
        <f t="shared" si="1336"/>
        <v>0</v>
      </c>
      <c r="BO1728">
        <f t="shared" si="1337"/>
        <v>0</v>
      </c>
      <c r="BP1728">
        <f t="shared" si="1338"/>
        <v>0</v>
      </c>
      <c r="BQ1728">
        <f t="shared" si="1339"/>
        <v>11.456513831044266</v>
      </c>
      <c r="BR1728">
        <f t="shared" si="1340"/>
        <v>0</v>
      </c>
      <c r="BS1728">
        <f t="shared" si="1341"/>
        <v>0</v>
      </c>
      <c r="BT1728">
        <f t="shared" si="1342"/>
        <v>0</v>
      </c>
      <c r="BU1728">
        <f t="shared" si="1343"/>
        <v>0</v>
      </c>
      <c r="BV1728">
        <f t="shared" si="1344"/>
        <v>0</v>
      </c>
      <c r="BW1728">
        <f t="shared" si="1345"/>
        <v>0</v>
      </c>
      <c r="BX1728">
        <f t="shared" si="1346"/>
        <v>0</v>
      </c>
      <c r="BY1728">
        <f t="shared" si="1347"/>
        <v>0</v>
      </c>
      <c r="BZ1728">
        <f t="shared" si="1348"/>
        <v>11.500842762227247</v>
      </c>
      <c r="CA1728">
        <f t="shared" si="1349"/>
        <v>0</v>
      </c>
      <c r="CB1728">
        <f t="shared" si="1350"/>
        <v>0</v>
      </c>
      <c r="CC1728">
        <f t="shared" si="1351"/>
        <v>0</v>
      </c>
      <c r="CD1728">
        <f t="shared" si="1352"/>
        <v>0</v>
      </c>
      <c r="CE1728">
        <f t="shared" si="1353"/>
        <v>0</v>
      </c>
      <c r="CF1728">
        <f t="shared" si="1354"/>
        <v>0</v>
      </c>
      <c r="CG1728">
        <f t="shared" si="1355"/>
        <v>0</v>
      </c>
      <c r="CH1728">
        <f t="shared" si="1356"/>
        <v>0</v>
      </c>
      <c r="CI1728">
        <f t="shared" si="1357"/>
        <v>0</v>
      </c>
      <c r="CJ1728">
        <f t="shared" si="1358"/>
        <v>0</v>
      </c>
      <c r="CK1728">
        <f t="shared" si="1359"/>
        <v>0</v>
      </c>
      <c r="CL1728">
        <f t="shared" si="1360"/>
        <v>0</v>
      </c>
      <c r="CM1728">
        <f t="shared" si="1361"/>
        <v>0</v>
      </c>
      <c r="CN1728">
        <f t="shared" si="1362"/>
        <v>0</v>
      </c>
      <c r="CO1728">
        <f t="shared" si="1363"/>
        <v>0</v>
      </c>
      <c r="CP1728">
        <f t="shared" si="1364"/>
        <v>0</v>
      </c>
      <c r="CQ1728">
        <f t="shared" si="1365"/>
        <v>0</v>
      </c>
      <c r="CR1728">
        <f t="shared" si="1366"/>
        <v>0</v>
      </c>
      <c r="CS1728">
        <f t="shared" si="1367"/>
        <v>0</v>
      </c>
      <c r="CT1728">
        <f t="shared" si="1368"/>
        <v>0</v>
      </c>
      <c r="CU1728">
        <f t="shared" si="1369"/>
        <v>0</v>
      </c>
      <c r="CV1728">
        <f t="shared" si="1370"/>
        <v>0</v>
      </c>
      <c r="CW1728">
        <f t="shared" si="1371"/>
        <v>0</v>
      </c>
      <c r="CX1728">
        <f t="shared" si="1372"/>
        <v>0</v>
      </c>
    </row>
    <row r="1729" spans="1:102" x14ac:dyDescent="0.25">
      <c r="A1729">
        <v>1036394928</v>
      </c>
      <c r="B1729" s="6" t="s">
        <v>1807</v>
      </c>
      <c r="C1729" s="7"/>
      <c r="D1729" s="7"/>
      <c r="E1729" s="7"/>
      <c r="F1729" s="7"/>
      <c r="G1729" s="7"/>
      <c r="H1729" s="7"/>
      <c r="I1729" s="7"/>
      <c r="J1729" s="7"/>
      <c r="K1729" s="7"/>
      <c r="L1729" s="7">
        <v>285600</v>
      </c>
      <c r="M1729" s="7"/>
      <c r="N1729" s="7">
        <v>90428</v>
      </c>
      <c r="O1729" s="7"/>
      <c r="P1729" s="7"/>
      <c r="Q1729" s="7">
        <v>24240</v>
      </c>
      <c r="R1729" s="7"/>
      <c r="S1729" s="7"/>
      <c r="T1729" s="7"/>
      <c r="U1729" s="7"/>
      <c r="V1729" s="7">
        <v>255060</v>
      </c>
      <c r="W1729" s="7"/>
      <c r="X1729" s="7"/>
      <c r="Y1729" s="7"/>
      <c r="Z1729" s="7"/>
      <c r="AA1729" s="7"/>
      <c r="AB1729" s="7"/>
      <c r="AC1729" s="7"/>
      <c r="AD1729" s="7"/>
      <c r="AE1729" s="7"/>
      <c r="AF1729" s="7"/>
      <c r="AG1729" s="7"/>
      <c r="AH1729" s="7"/>
      <c r="AI1729" s="7"/>
      <c r="AJ1729" s="7"/>
      <c r="AK1729" s="7"/>
      <c r="AL1729" s="7">
        <v>84580</v>
      </c>
      <c r="AM1729" s="7"/>
      <c r="AN1729" s="7">
        <v>71280</v>
      </c>
      <c r="AO1729" s="7"/>
      <c r="AP1729" s="7"/>
      <c r="AQ1729" s="7"/>
      <c r="AR1729" s="7"/>
      <c r="AS1729" s="7"/>
      <c r="AT1729" s="7"/>
      <c r="AU1729" s="7"/>
      <c r="AV1729" s="7"/>
      <c r="AW1729" s="7"/>
      <c r="AX1729" s="7"/>
      <c r="AY1729" s="7">
        <f t="shared" si="1373"/>
        <v>6</v>
      </c>
      <c r="BA1729">
        <f t="shared" si="1374"/>
        <v>1036394928</v>
      </c>
      <c r="BB1729" t="str">
        <f t="shared" si="1375"/>
        <v>QUINTERO ALZATE YULIANA</v>
      </c>
      <c r="BC1729">
        <f t="shared" si="1376"/>
        <v>0</v>
      </c>
      <c r="BD1729">
        <f t="shared" si="1326"/>
        <v>0</v>
      </c>
      <c r="BE1729">
        <f t="shared" si="1327"/>
        <v>0</v>
      </c>
      <c r="BF1729">
        <f t="shared" si="1328"/>
        <v>0</v>
      </c>
      <c r="BG1729">
        <f t="shared" si="1329"/>
        <v>0</v>
      </c>
      <c r="BH1729">
        <f t="shared" si="1330"/>
        <v>0</v>
      </c>
      <c r="BI1729">
        <f t="shared" si="1331"/>
        <v>0</v>
      </c>
      <c r="BJ1729">
        <f t="shared" si="1332"/>
        <v>0</v>
      </c>
      <c r="BK1729">
        <f t="shared" si="1333"/>
        <v>0</v>
      </c>
      <c r="BL1729">
        <f t="shared" si="1334"/>
        <v>12.562351010841997</v>
      </c>
      <c r="BM1729">
        <f t="shared" si="1335"/>
        <v>0</v>
      </c>
      <c r="BN1729">
        <f t="shared" si="1336"/>
        <v>11.412320291396263</v>
      </c>
      <c r="BO1729">
        <f t="shared" si="1337"/>
        <v>0</v>
      </c>
      <c r="BP1729">
        <f t="shared" si="1338"/>
        <v>0</v>
      </c>
      <c r="BQ1729">
        <f t="shared" si="1339"/>
        <v>10.095800693457734</v>
      </c>
      <c r="BR1729">
        <f t="shared" si="1340"/>
        <v>0</v>
      </c>
      <c r="BS1729">
        <f t="shared" si="1341"/>
        <v>0</v>
      </c>
      <c r="BT1729">
        <f t="shared" si="1342"/>
        <v>0</v>
      </c>
      <c r="BU1729">
        <f t="shared" si="1343"/>
        <v>0</v>
      </c>
      <c r="BV1729">
        <f t="shared" si="1344"/>
        <v>12.449258011219328</v>
      </c>
      <c r="BW1729">
        <f t="shared" si="1345"/>
        <v>0</v>
      </c>
      <c r="BX1729">
        <f t="shared" si="1346"/>
        <v>0</v>
      </c>
      <c r="BY1729">
        <f t="shared" si="1347"/>
        <v>0</v>
      </c>
      <c r="BZ1729">
        <f t="shared" si="1348"/>
        <v>0</v>
      </c>
      <c r="CA1729">
        <f t="shared" si="1349"/>
        <v>0</v>
      </c>
      <c r="CB1729">
        <f t="shared" si="1350"/>
        <v>0</v>
      </c>
      <c r="CC1729">
        <f t="shared" si="1351"/>
        <v>0</v>
      </c>
      <c r="CD1729">
        <f t="shared" si="1352"/>
        <v>0</v>
      </c>
      <c r="CE1729">
        <f t="shared" si="1353"/>
        <v>0</v>
      </c>
      <c r="CF1729">
        <f t="shared" si="1354"/>
        <v>0</v>
      </c>
      <c r="CG1729">
        <f t="shared" si="1355"/>
        <v>0</v>
      </c>
      <c r="CH1729">
        <f t="shared" si="1356"/>
        <v>0</v>
      </c>
      <c r="CI1729">
        <f t="shared" si="1357"/>
        <v>0</v>
      </c>
      <c r="CJ1729">
        <f t="shared" si="1358"/>
        <v>0</v>
      </c>
      <c r="CK1729">
        <f t="shared" si="1359"/>
        <v>0</v>
      </c>
      <c r="CL1729">
        <f t="shared" si="1360"/>
        <v>11.345464934082621</v>
      </c>
      <c r="CM1729">
        <f t="shared" si="1361"/>
        <v>0</v>
      </c>
      <c r="CN1729">
        <f t="shared" si="1362"/>
        <v>11.174385091226979</v>
      </c>
      <c r="CO1729">
        <f t="shared" si="1363"/>
        <v>0</v>
      </c>
      <c r="CP1729">
        <f t="shared" si="1364"/>
        <v>0</v>
      </c>
      <c r="CQ1729">
        <f t="shared" si="1365"/>
        <v>0</v>
      </c>
      <c r="CR1729">
        <f t="shared" si="1366"/>
        <v>0</v>
      </c>
      <c r="CS1729">
        <f t="shared" si="1367"/>
        <v>0</v>
      </c>
      <c r="CT1729">
        <f t="shared" si="1368"/>
        <v>0</v>
      </c>
      <c r="CU1729">
        <f t="shared" si="1369"/>
        <v>0</v>
      </c>
      <c r="CV1729">
        <f t="shared" si="1370"/>
        <v>0</v>
      </c>
      <c r="CW1729">
        <f t="shared" si="1371"/>
        <v>0</v>
      </c>
      <c r="CX1729">
        <f t="shared" si="1372"/>
        <v>0</v>
      </c>
    </row>
    <row r="1730" spans="1:102" x14ac:dyDescent="0.25">
      <c r="A1730">
        <v>79980924</v>
      </c>
      <c r="B1730" s="6" t="s">
        <v>1808</v>
      </c>
      <c r="C1730" s="7"/>
      <c r="D1730" s="7"/>
      <c r="E1730" s="7"/>
      <c r="F1730" s="7"/>
      <c r="G1730" s="7"/>
      <c r="H1730" s="7"/>
      <c r="I1730" s="7"/>
      <c r="J1730" s="7"/>
      <c r="K1730" s="7">
        <v>0</v>
      </c>
      <c r="L1730" s="7"/>
      <c r="M1730" s="7"/>
      <c r="N1730" s="7"/>
      <c r="O1730" s="7"/>
      <c r="P1730" s="7">
        <v>319910</v>
      </c>
      <c r="Q1730" s="7"/>
      <c r="R1730" s="7"/>
      <c r="S1730" s="7">
        <v>18090</v>
      </c>
      <c r="T1730" s="7"/>
      <c r="U1730" s="7"/>
      <c r="V1730" s="7"/>
      <c r="W1730" s="7">
        <v>330140</v>
      </c>
      <c r="X1730" s="7"/>
      <c r="Y1730" s="7"/>
      <c r="Z1730" s="7"/>
      <c r="AA1730" s="7"/>
      <c r="AB1730" s="7"/>
      <c r="AC1730" s="7"/>
      <c r="AD1730" s="7"/>
      <c r="AE1730" s="7"/>
      <c r="AF1730" s="7"/>
      <c r="AG1730" s="7"/>
      <c r="AH1730" s="7"/>
      <c r="AI1730" s="7">
        <v>212200</v>
      </c>
      <c r="AJ1730" s="7"/>
      <c r="AK1730" s="7"/>
      <c r="AL1730" s="7"/>
      <c r="AM1730" s="7"/>
      <c r="AN1730" s="7"/>
      <c r="AO1730" s="7"/>
      <c r="AP1730" s="7"/>
      <c r="AQ1730" s="7"/>
      <c r="AR1730" s="7"/>
      <c r="AS1730" s="7"/>
      <c r="AT1730" s="7"/>
      <c r="AU1730" s="7"/>
      <c r="AV1730" s="7"/>
      <c r="AW1730" s="7"/>
      <c r="AX1730" s="7"/>
      <c r="AY1730" s="7">
        <f t="shared" si="1373"/>
        <v>5</v>
      </c>
      <c r="BA1730">
        <f t="shared" si="1374"/>
        <v>79980924</v>
      </c>
      <c r="BB1730" t="str">
        <f t="shared" si="1375"/>
        <v>QUINTERO AVELLANEDA CAMILO EDUARDO</v>
      </c>
      <c r="BC1730">
        <f t="shared" si="1376"/>
        <v>0</v>
      </c>
      <c r="BD1730">
        <f t="shared" ref="BD1730:BD1793" si="1377">LN(IF(D1730&lt;0,0,D1730)+1)</f>
        <v>0</v>
      </c>
      <c r="BE1730">
        <f t="shared" ref="BE1730:BE1793" si="1378">LN(IF(E1730&lt;0,0,E1730)+1)</f>
        <v>0</v>
      </c>
      <c r="BF1730">
        <f t="shared" ref="BF1730:BF1793" si="1379">LN(IF(F1730&lt;0,0,F1730)+1)</f>
        <v>0</v>
      </c>
      <c r="BG1730">
        <f t="shared" ref="BG1730:BG1793" si="1380">LN(IF(G1730&lt;0,0,G1730)+1)</f>
        <v>0</v>
      </c>
      <c r="BH1730">
        <f t="shared" ref="BH1730:BH1793" si="1381">LN(IF(H1730&lt;0,0,H1730)+1)</f>
        <v>0</v>
      </c>
      <c r="BI1730">
        <f t="shared" ref="BI1730:BI1793" si="1382">LN(IF(I1730&lt;0,0,I1730)+1)</f>
        <v>0</v>
      </c>
      <c r="BJ1730">
        <f t="shared" ref="BJ1730:BJ1793" si="1383">LN(IF(J1730&lt;0,0,J1730)+1)</f>
        <v>0</v>
      </c>
      <c r="BK1730">
        <f t="shared" ref="BK1730:BK1793" si="1384">LN(IF(K1730&lt;0,0,K1730)+1)</f>
        <v>0</v>
      </c>
      <c r="BL1730">
        <f t="shared" ref="BL1730:BL1793" si="1385">LN(IF(L1730&lt;0,0,L1730)+1)</f>
        <v>0</v>
      </c>
      <c r="BM1730">
        <f t="shared" ref="BM1730:BM1793" si="1386">LN(IF(M1730&lt;0,0,M1730)+1)</f>
        <v>0</v>
      </c>
      <c r="BN1730">
        <f t="shared" ref="BN1730:BN1793" si="1387">LN(IF(N1730&lt;0,0,N1730)+1)</f>
        <v>0</v>
      </c>
      <c r="BO1730">
        <f t="shared" ref="BO1730:BO1793" si="1388">LN(IF(O1730&lt;0,0,O1730)+1)</f>
        <v>0</v>
      </c>
      <c r="BP1730">
        <f t="shared" ref="BP1730:BP1793" si="1389">LN(IF(P1730&lt;0,0,P1730)+1)</f>
        <v>12.675798111091979</v>
      </c>
      <c r="BQ1730">
        <f t="shared" ref="BQ1730:BQ1793" si="1390">LN(IF(Q1730&lt;0,0,Q1730)+1)</f>
        <v>0</v>
      </c>
      <c r="BR1730">
        <f t="shared" ref="BR1730:BR1793" si="1391">LN(IF(R1730&lt;0,0,R1730)+1)</f>
        <v>0</v>
      </c>
      <c r="BS1730">
        <f t="shared" ref="BS1730:BS1793" si="1392">LN(IF(S1730&lt;0,0,S1730)+1)</f>
        <v>9.8031698560212615</v>
      </c>
      <c r="BT1730">
        <f t="shared" ref="BT1730:BT1793" si="1393">LN(IF(T1730&lt;0,0,T1730)+1)</f>
        <v>0</v>
      </c>
      <c r="BU1730">
        <f t="shared" ref="BU1730:BU1793" si="1394">LN(IF(U1730&lt;0,0,U1730)+1)</f>
        <v>0</v>
      </c>
      <c r="BV1730">
        <f t="shared" ref="BV1730:BV1793" si="1395">LN(IF(V1730&lt;0,0,V1730)+1)</f>
        <v>0</v>
      </c>
      <c r="BW1730">
        <f t="shared" ref="BW1730:BW1793" si="1396">LN(IF(W1730&lt;0,0,W1730)+1)</f>
        <v>12.707275114914937</v>
      </c>
      <c r="BX1730">
        <f t="shared" ref="BX1730:BX1793" si="1397">LN(IF(X1730&lt;0,0,X1730)+1)</f>
        <v>0</v>
      </c>
      <c r="BY1730">
        <f t="shared" ref="BY1730:BY1793" si="1398">LN(IF(Y1730&lt;0,0,Y1730)+1)</f>
        <v>0</v>
      </c>
      <c r="BZ1730">
        <f t="shared" ref="BZ1730:BZ1793" si="1399">LN(IF(Z1730&lt;0,0,Z1730)+1)</f>
        <v>0</v>
      </c>
      <c r="CA1730">
        <f t="shared" ref="CA1730:CA1793" si="1400">LN(IF(AA1730&lt;0,0,AA1730)+1)</f>
        <v>0</v>
      </c>
      <c r="CB1730">
        <f t="shared" ref="CB1730:CB1793" si="1401">LN(IF(AB1730&lt;0,0,AB1730)+1)</f>
        <v>0</v>
      </c>
      <c r="CC1730">
        <f t="shared" ref="CC1730:CC1793" si="1402">LN(IF(AC1730&lt;0,0,AC1730)+1)</f>
        <v>0</v>
      </c>
      <c r="CD1730">
        <f t="shared" ref="CD1730:CD1793" si="1403">LN(IF(AD1730&lt;0,0,AD1730)+1)</f>
        <v>0</v>
      </c>
      <c r="CE1730">
        <f t="shared" ref="CE1730:CE1793" si="1404">LN(IF(AE1730&lt;0,0,AE1730)+1)</f>
        <v>0</v>
      </c>
      <c r="CF1730">
        <f t="shared" ref="CF1730:CF1793" si="1405">LN(IF(AF1730&lt;0,0,AF1730)+1)</f>
        <v>0</v>
      </c>
      <c r="CG1730">
        <f t="shared" ref="CG1730:CG1793" si="1406">LN(IF(AG1730&lt;0,0,AG1730)+1)</f>
        <v>0</v>
      </c>
      <c r="CH1730">
        <f t="shared" ref="CH1730:CH1793" si="1407">LN(IF(AH1730&lt;0,0,AH1730)+1)</f>
        <v>0</v>
      </c>
      <c r="CI1730">
        <f t="shared" ref="CI1730:CI1793" si="1408">LN(IF(AI1730&lt;0,0,AI1730)+1)</f>
        <v>12.265289217686259</v>
      </c>
      <c r="CJ1730">
        <f t="shared" ref="CJ1730:CJ1793" si="1409">LN(IF(AJ1730&lt;0,0,AJ1730)+1)</f>
        <v>0</v>
      </c>
      <c r="CK1730">
        <f t="shared" ref="CK1730:CK1793" si="1410">LN(IF(AK1730&lt;0,0,AK1730)+1)</f>
        <v>0</v>
      </c>
      <c r="CL1730">
        <f t="shared" ref="CL1730:CL1793" si="1411">LN(IF(AL1730&lt;0,0,AL1730)+1)</f>
        <v>0</v>
      </c>
      <c r="CM1730">
        <f t="shared" ref="CM1730:CM1793" si="1412">LN(IF(AM1730&lt;0,0,AM1730)+1)</f>
        <v>0</v>
      </c>
      <c r="CN1730">
        <f t="shared" ref="CN1730:CN1793" si="1413">LN(IF(AN1730&lt;0,0,AN1730)+1)</f>
        <v>0</v>
      </c>
      <c r="CO1730">
        <f t="shared" ref="CO1730:CO1793" si="1414">LN(IF(AO1730&lt;0,0,AO1730)+1)</f>
        <v>0</v>
      </c>
      <c r="CP1730">
        <f t="shared" ref="CP1730:CP1793" si="1415">LN(IF(AP1730&lt;0,0,AP1730)+1)</f>
        <v>0</v>
      </c>
      <c r="CQ1730">
        <f t="shared" ref="CQ1730:CQ1793" si="1416">LN(IF(AQ1730&lt;0,0,AQ1730)+1)</f>
        <v>0</v>
      </c>
      <c r="CR1730">
        <f t="shared" ref="CR1730:CR1793" si="1417">LN(IF(AR1730&lt;0,0,AR1730)+1)</f>
        <v>0</v>
      </c>
      <c r="CS1730">
        <f t="shared" ref="CS1730:CS1793" si="1418">LN(IF(AS1730&lt;0,0,AS1730)+1)</f>
        <v>0</v>
      </c>
      <c r="CT1730">
        <f t="shared" ref="CT1730:CT1793" si="1419">LN(IF(AT1730&lt;0,0,AT1730)+1)</f>
        <v>0</v>
      </c>
      <c r="CU1730">
        <f t="shared" ref="CU1730:CU1793" si="1420">LN(IF(AU1730&lt;0,0,AU1730)+1)</f>
        <v>0</v>
      </c>
      <c r="CV1730">
        <f t="shared" ref="CV1730:CV1793" si="1421">LN(IF(AV1730&lt;0,0,AV1730)+1)</f>
        <v>0</v>
      </c>
      <c r="CW1730">
        <f t="shared" ref="CW1730:CW1793" si="1422">LN(IF(AW1730&lt;0,0,AW1730)+1)</f>
        <v>0</v>
      </c>
      <c r="CX1730">
        <f t="shared" ref="CX1730:CX1793" si="1423">LN(IF(AX1730&lt;0,0,AX1730)+1)</f>
        <v>0</v>
      </c>
    </row>
    <row r="1731" spans="1:102" x14ac:dyDescent="0.25">
      <c r="A1731">
        <v>52153857</v>
      </c>
      <c r="B1731" s="6" t="s">
        <v>1809</v>
      </c>
      <c r="C1731" s="7"/>
      <c r="D1731" s="7"/>
      <c r="E1731" s="7"/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  <c r="AC1731" s="7"/>
      <c r="AD1731" s="7"/>
      <c r="AE1731" s="7"/>
      <c r="AF1731" s="7"/>
      <c r="AG1731" s="7"/>
      <c r="AH1731" s="7"/>
      <c r="AI1731" s="7">
        <v>96430</v>
      </c>
      <c r="AJ1731" s="7"/>
      <c r="AK1731" s="7"/>
      <c r="AL1731" s="7"/>
      <c r="AM1731" s="7"/>
      <c r="AN1731" s="7"/>
      <c r="AO1731" s="7"/>
      <c r="AP1731" s="7"/>
      <c r="AQ1731" s="7"/>
      <c r="AR1731" s="7"/>
      <c r="AS1731" s="7"/>
      <c r="AT1731" s="7"/>
      <c r="AU1731" s="7"/>
      <c r="AV1731" s="7"/>
      <c r="AW1731" s="7"/>
      <c r="AX1731" s="7"/>
      <c r="AY1731" s="7">
        <f t="shared" ref="AY1731:AY1794" si="1424">COUNT(C1731:AX1731)</f>
        <v>1</v>
      </c>
      <c r="BA1731">
        <f t="shared" ref="BA1731:BA1794" si="1425">A1731</f>
        <v>52153857</v>
      </c>
      <c r="BB1731" t="str">
        <f t="shared" ref="BB1731:BB1794" si="1426">B1731</f>
        <v>QUINTERO CORREA MARTHA PAOLA</v>
      </c>
      <c r="BC1731">
        <f t="shared" ref="BC1731:BC1794" si="1427">LN(IF(C1731&lt;0,0,C1731)+1)</f>
        <v>0</v>
      </c>
      <c r="BD1731">
        <f t="shared" si="1377"/>
        <v>0</v>
      </c>
      <c r="BE1731">
        <f t="shared" si="1378"/>
        <v>0</v>
      </c>
      <c r="BF1731">
        <f t="shared" si="1379"/>
        <v>0</v>
      </c>
      <c r="BG1731">
        <f t="shared" si="1380"/>
        <v>0</v>
      </c>
      <c r="BH1731">
        <f t="shared" si="1381"/>
        <v>0</v>
      </c>
      <c r="BI1731">
        <f t="shared" si="1382"/>
        <v>0</v>
      </c>
      <c r="BJ1731">
        <f t="shared" si="1383"/>
        <v>0</v>
      </c>
      <c r="BK1731">
        <f t="shared" si="1384"/>
        <v>0</v>
      </c>
      <c r="BL1731">
        <f t="shared" si="1385"/>
        <v>0</v>
      </c>
      <c r="BM1731">
        <f t="shared" si="1386"/>
        <v>0</v>
      </c>
      <c r="BN1731">
        <f t="shared" si="1387"/>
        <v>0</v>
      </c>
      <c r="BO1731">
        <f t="shared" si="1388"/>
        <v>0</v>
      </c>
      <c r="BP1731">
        <f t="shared" si="1389"/>
        <v>0</v>
      </c>
      <c r="BQ1731">
        <f t="shared" si="1390"/>
        <v>0</v>
      </c>
      <c r="BR1731">
        <f t="shared" si="1391"/>
        <v>0</v>
      </c>
      <c r="BS1731">
        <f t="shared" si="1392"/>
        <v>0</v>
      </c>
      <c r="BT1731">
        <f t="shared" si="1393"/>
        <v>0</v>
      </c>
      <c r="BU1731">
        <f t="shared" si="1394"/>
        <v>0</v>
      </c>
      <c r="BV1731">
        <f t="shared" si="1395"/>
        <v>0</v>
      </c>
      <c r="BW1731">
        <f t="shared" si="1396"/>
        <v>0</v>
      </c>
      <c r="BX1731">
        <f t="shared" si="1397"/>
        <v>0</v>
      </c>
      <c r="BY1731">
        <f t="shared" si="1398"/>
        <v>0</v>
      </c>
      <c r="BZ1731">
        <f t="shared" si="1399"/>
        <v>0</v>
      </c>
      <c r="CA1731">
        <f t="shared" si="1400"/>
        <v>0</v>
      </c>
      <c r="CB1731">
        <f t="shared" si="1401"/>
        <v>0</v>
      </c>
      <c r="CC1731">
        <f t="shared" si="1402"/>
        <v>0</v>
      </c>
      <c r="CD1731">
        <f t="shared" si="1403"/>
        <v>0</v>
      </c>
      <c r="CE1731">
        <f t="shared" si="1404"/>
        <v>0</v>
      </c>
      <c r="CF1731">
        <f t="shared" si="1405"/>
        <v>0</v>
      </c>
      <c r="CG1731">
        <f t="shared" si="1406"/>
        <v>0</v>
      </c>
      <c r="CH1731">
        <f t="shared" si="1407"/>
        <v>0</v>
      </c>
      <c r="CI1731">
        <f t="shared" si="1408"/>
        <v>11.476583005667397</v>
      </c>
      <c r="CJ1731">
        <f t="shared" si="1409"/>
        <v>0</v>
      </c>
      <c r="CK1731">
        <f t="shared" si="1410"/>
        <v>0</v>
      </c>
      <c r="CL1731">
        <f t="shared" si="1411"/>
        <v>0</v>
      </c>
      <c r="CM1731">
        <f t="shared" si="1412"/>
        <v>0</v>
      </c>
      <c r="CN1731">
        <f t="shared" si="1413"/>
        <v>0</v>
      </c>
      <c r="CO1731">
        <f t="shared" si="1414"/>
        <v>0</v>
      </c>
      <c r="CP1731">
        <f t="shared" si="1415"/>
        <v>0</v>
      </c>
      <c r="CQ1731">
        <f t="shared" si="1416"/>
        <v>0</v>
      </c>
      <c r="CR1731">
        <f t="shared" si="1417"/>
        <v>0</v>
      </c>
      <c r="CS1731">
        <f t="shared" si="1418"/>
        <v>0</v>
      </c>
      <c r="CT1731">
        <f t="shared" si="1419"/>
        <v>0</v>
      </c>
      <c r="CU1731">
        <f t="shared" si="1420"/>
        <v>0</v>
      </c>
      <c r="CV1731">
        <f t="shared" si="1421"/>
        <v>0</v>
      </c>
      <c r="CW1731">
        <f t="shared" si="1422"/>
        <v>0</v>
      </c>
      <c r="CX1731">
        <f t="shared" si="1423"/>
        <v>0</v>
      </c>
    </row>
    <row r="1732" spans="1:102" x14ac:dyDescent="0.25">
      <c r="A1732">
        <v>1036927881</v>
      </c>
      <c r="B1732" s="6" t="s">
        <v>1810</v>
      </c>
      <c r="C1732" s="7"/>
      <c r="D1732" s="7"/>
      <c r="E1732" s="7"/>
      <c r="F1732" s="7">
        <v>8000</v>
      </c>
      <c r="G1732" s="7"/>
      <c r="H1732" s="7">
        <v>172080</v>
      </c>
      <c r="I1732" s="7"/>
      <c r="J1732" s="7"/>
      <c r="K1732" s="7"/>
      <c r="L1732" s="7">
        <v>1290300</v>
      </c>
      <c r="M1732" s="7"/>
      <c r="N1732" s="7"/>
      <c r="O1732" s="7"/>
      <c r="P1732" s="7"/>
      <c r="Q1732" s="7">
        <v>140000</v>
      </c>
      <c r="R1732" s="7"/>
      <c r="S1732" s="7"/>
      <c r="T1732" s="7"/>
      <c r="U1732" s="7"/>
      <c r="V1732" s="7">
        <v>34440</v>
      </c>
      <c r="W1732" s="7"/>
      <c r="X1732" s="7"/>
      <c r="Y1732" s="7"/>
      <c r="Z1732" s="7"/>
      <c r="AA1732" s="7"/>
      <c r="AB1732" s="7"/>
      <c r="AC1732" s="7"/>
      <c r="AD1732" s="7"/>
      <c r="AE1732" s="7"/>
      <c r="AF1732" s="7"/>
      <c r="AG1732" s="7"/>
      <c r="AH1732" s="7"/>
      <c r="AI1732" s="7">
        <v>634908</v>
      </c>
      <c r="AJ1732" s="7">
        <v>134400</v>
      </c>
      <c r="AK1732" s="7"/>
      <c r="AL1732" s="7">
        <v>177360</v>
      </c>
      <c r="AM1732" s="7"/>
      <c r="AN1732" s="7"/>
      <c r="AO1732" s="7">
        <v>15160</v>
      </c>
      <c r="AP1732" s="7"/>
      <c r="AQ1732" s="7">
        <v>25120</v>
      </c>
      <c r="AR1732" s="7">
        <v>254900</v>
      </c>
      <c r="AS1732" s="7"/>
      <c r="AT1732" s="7"/>
      <c r="AU1732" s="7"/>
      <c r="AV1732" s="7"/>
      <c r="AW1732" s="7"/>
      <c r="AX1732" s="7"/>
      <c r="AY1732" s="7">
        <f t="shared" si="1424"/>
        <v>11</v>
      </c>
      <c r="BA1732">
        <f t="shared" si="1425"/>
        <v>1036927881</v>
      </c>
      <c r="BB1732" t="str">
        <f t="shared" si="1426"/>
        <v>QUINTERO GIRALDO JULIAN ESTEBAN</v>
      </c>
      <c r="BC1732">
        <f t="shared" si="1427"/>
        <v>0</v>
      </c>
      <c r="BD1732">
        <f t="shared" si="1377"/>
        <v>0</v>
      </c>
      <c r="BE1732">
        <f t="shared" si="1378"/>
        <v>0</v>
      </c>
      <c r="BF1732">
        <f t="shared" si="1379"/>
        <v>8.9873218128501247</v>
      </c>
      <c r="BG1732">
        <f t="shared" si="1380"/>
        <v>0</v>
      </c>
      <c r="BH1732">
        <f t="shared" si="1381"/>
        <v>12.055720575175307</v>
      </c>
      <c r="BI1732">
        <f t="shared" si="1382"/>
        <v>0</v>
      </c>
      <c r="BJ1732">
        <f t="shared" si="1383"/>
        <v>0</v>
      </c>
      <c r="BK1732">
        <f t="shared" si="1384"/>
        <v>0</v>
      </c>
      <c r="BL1732">
        <f t="shared" si="1385"/>
        <v>14.070386082453199</v>
      </c>
      <c r="BM1732">
        <f t="shared" si="1386"/>
        <v>0</v>
      </c>
      <c r="BN1732">
        <f t="shared" si="1387"/>
        <v>0</v>
      </c>
      <c r="BO1732">
        <f t="shared" si="1388"/>
        <v>0</v>
      </c>
      <c r="BP1732">
        <f t="shared" si="1389"/>
        <v>0</v>
      </c>
      <c r="BQ1732">
        <f t="shared" si="1390"/>
        <v>11.849404844423074</v>
      </c>
      <c r="BR1732">
        <f t="shared" si="1391"/>
        <v>0</v>
      </c>
      <c r="BS1732">
        <f t="shared" si="1392"/>
        <v>0</v>
      </c>
      <c r="BT1732">
        <f t="shared" si="1393"/>
        <v>0</v>
      </c>
      <c r="BU1732">
        <f t="shared" si="1394"/>
        <v>0</v>
      </c>
      <c r="BV1732">
        <f t="shared" si="1395"/>
        <v>10.447002994124777</v>
      </c>
      <c r="BW1732">
        <f t="shared" si="1396"/>
        <v>0</v>
      </c>
      <c r="BX1732">
        <f t="shared" si="1397"/>
        <v>0</v>
      </c>
      <c r="BY1732">
        <f t="shared" si="1398"/>
        <v>0</v>
      </c>
      <c r="BZ1732">
        <f t="shared" si="1399"/>
        <v>0</v>
      </c>
      <c r="CA1732">
        <f t="shared" si="1400"/>
        <v>0</v>
      </c>
      <c r="CB1732">
        <f t="shared" si="1401"/>
        <v>0</v>
      </c>
      <c r="CC1732">
        <f t="shared" si="1402"/>
        <v>0</v>
      </c>
      <c r="CD1732">
        <f t="shared" si="1403"/>
        <v>0</v>
      </c>
      <c r="CE1732">
        <f t="shared" si="1404"/>
        <v>0</v>
      </c>
      <c r="CF1732">
        <f t="shared" si="1405"/>
        <v>0</v>
      </c>
      <c r="CG1732">
        <f t="shared" si="1406"/>
        <v>0</v>
      </c>
      <c r="CH1732">
        <f t="shared" si="1407"/>
        <v>0</v>
      </c>
      <c r="CI1732">
        <f t="shared" si="1408"/>
        <v>13.361236960518774</v>
      </c>
      <c r="CJ1732">
        <f t="shared" si="1409"/>
        <v>11.808583147519697</v>
      </c>
      <c r="CK1732">
        <f t="shared" si="1410"/>
        <v>0</v>
      </c>
      <c r="CL1732">
        <f t="shared" si="1411"/>
        <v>12.085942482524185</v>
      </c>
      <c r="CM1732">
        <f t="shared" si="1412"/>
        <v>0</v>
      </c>
      <c r="CN1732">
        <f t="shared" si="1413"/>
        <v>0</v>
      </c>
      <c r="CO1732">
        <f t="shared" si="1414"/>
        <v>9.6264816200815808</v>
      </c>
      <c r="CP1732">
        <f t="shared" si="1415"/>
        <v>0</v>
      </c>
      <c r="CQ1732">
        <f t="shared" si="1416"/>
        <v>10.131459428706979</v>
      </c>
      <c r="CR1732">
        <f t="shared" si="1417"/>
        <v>12.448630513463613</v>
      </c>
      <c r="CS1732">
        <f t="shared" si="1418"/>
        <v>0</v>
      </c>
      <c r="CT1732">
        <f t="shared" si="1419"/>
        <v>0</v>
      </c>
      <c r="CU1732">
        <f t="shared" si="1420"/>
        <v>0</v>
      </c>
      <c r="CV1732">
        <f t="shared" si="1421"/>
        <v>0</v>
      </c>
      <c r="CW1732">
        <f t="shared" si="1422"/>
        <v>0</v>
      </c>
      <c r="CX1732">
        <f t="shared" si="1423"/>
        <v>0</v>
      </c>
    </row>
    <row r="1733" spans="1:102" x14ac:dyDescent="0.25">
      <c r="A1733">
        <v>65690048</v>
      </c>
      <c r="B1733" s="6" t="s">
        <v>1811</v>
      </c>
      <c r="C1733" s="7"/>
      <c r="D1733" s="7"/>
      <c r="E1733" s="7"/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>
        <v>91620</v>
      </c>
      <c r="Q1733" s="7">
        <v>24240</v>
      </c>
      <c r="R1733" s="7"/>
      <c r="S1733" s="7"/>
      <c r="T1733" s="7"/>
      <c r="U1733" s="7"/>
      <c r="V1733" s="7"/>
      <c r="W1733" s="7"/>
      <c r="X1733" s="7"/>
      <c r="Y1733" s="7"/>
      <c r="Z1733" s="7">
        <v>255940</v>
      </c>
      <c r="AA1733" s="7">
        <v>65540</v>
      </c>
      <c r="AB1733" s="7"/>
      <c r="AC1733" s="7"/>
      <c r="AD1733" s="7"/>
      <c r="AE1733" s="7"/>
      <c r="AF1733" s="7"/>
      <c r="AG1733" s="7"/>
      <c r="AH1733" s="7"/>
      <c r="AI1733" s="7"/>
      <c r="AJ1733" s="7"/>
      <c r="AK1733" s="7"/>
      <c r="AL1733" s="7"/>
      <c r="AM1733" s="7"/>
      <c r="AN1733" s="7"/>
      <c r="AO1733" s="7"/>
      <c r="AP1733" s="7"/>
      <c r="AQ1733" s="7"/>
      <c r="AR1733" s="7"/>
      <c r="AS1733" s="7"/>
      <c r="AT1733" s="7"/>
      <c r="AU1733" s="7"/>
      <c r="AV1733" s="7"/>
      <c r="AW1733" s="7"/>
      <c r="AX1733" s="7"/>
      <c r="AY1733" s="7">
        <f t="shared" si="1424"/>
        <v>4</v>
      </c>
      <c r="BA1733">
        <f t="shared" si="1425"/>
        <v>65690048</v>
      </c>
      <c r="BB1733" t="str">
        <f t="shared" si="1426"/>
        <v>QUINTERO GOMEZ MARTHA BELEN</v>
      </c>
      <c r="BC1733">
        <f t="shared" si="1427"/>
        <v>0</v>
      </c>
      <c r="BD1733">
        <f t="shared" si="1377"/>
        <v>0</v>
      </c>
      <c r="BE1733">
        <f t="shared" si="1378"/>
        <v>0</v>
      </c>
      <c r="BF1733">
        <f t="shared" si="1379"/>
        <v>0</v>
      </c>
      <c r="BG1733">
        <f t="shared" si="1380"/>
        <v>0</v>
      </c>
      <c r="BH1733">
        <f t="shared" si="1381"/>
        <v>0</v>
      </c>
      <c r="BI1733">
        <f t="shared" si="1382"/>
        <v>0</v>
      </c>
      <c r="BJ1733">
        <f t="shared" si="1383"/>
        <v>0</v>
      </c>
      <c r="BK1733">
        <f t="shared" si="1384"/>
        <v>0</v>
      </c>
      <c r="BL1733">
        <f t="shared" si="1385"/>
        <v>0</v>
      </c>
      <c r="BM1733">
        <f t="shared" si="1386"/>
        <v>0</v>
      </c>
      <c r="BN1733">
        <f t="shared" si="1387"/>
        <v>0</v>
      </c>
      <c r="BO1733">
        <f t="shared" si="1388"/>
        <v>0</v>
      </c>
      <c r="BP1733">
        <f t="shared" si="1389"/>
        <v>11.425415782028626</v>
      </c>
      <c r="BQ1733">
        <f t="shared" si="1390"/>
        <v>10.095800693457734</v>
      </c>
      <c r="BR1733">
        <f t="shared" si="1391"/>
        <v>0</v>
      </c>
      <c r="BS1733">
        <f t="shared" si="1392"/>
        <v>0</v>
      </c>
      <c r="BT1733">
        <f t="shared" si="1393"/>
        <v>0</v>
      </c>
      <c r="BU1733">
        <f t="shared" si="1394"/>
        <v>0</v>
      </c>
      <c r="BV1733">
        <f t="shared" si="1395"/>
        <v>0</v>
      </c>
      <c r="BW1733">
        <f t="shared" si="1396"/>
        <v>0</v>
      </c>
      <c r="BX1733">
        <f t="shared" si="1397"/>
        <v>0</v>
      </c>
      <c r="BY1733">
        <f t="shared" si="1398"/>
        <v>0</v>
      </c>
      <c r="BZ1733">
        <f t="shared" si="1399"/>
        <v>12.452702228149695</v>
      </c>
      <c r="CA1733">
        <f t="shared" si="1400"/>
        <v>11.090431179994203</v>
      </c>
      <c r="CB1733">
        <f t="shared" si="1401"/>
        <v>0</v>
      </c>
      <c r="CC1733">
        <f t="shared" si="1402"/>
        <v>0</v>
      </c>
      <c r="CD1733">
        <f t="shared" si="1403"/>
        <v>0</v>
      </c>
      <c r="CE1733">
        <f t="shared" si="1404"/>
        <v>0</v>
      </c>
      <c r="CF1733">
        <f t="shared" si="1405"/>
        <v>0</v>
      </c>
      <c r="CG1733">
        <f t="shared" si="1406"/>
        <v>0</v>
      </c>
      <c r="CH1733">
        <f t="shared" si="1407"/>
        <v>0</v>
      </c>
      <c r="CI1733">
        <f t="shared" si="1408"/>
        <v>0</v>
      </c>
      <c r="CJ1733">
        <f t="shared" si="1409"/>
        <v>0</v>
      </c>
      <c r="CK1733">
        <f t="shared" si="1410"/>
        <v>0</v>
      </c>
      <c r="CL1733">
        <f t="shared" si="1411"/>
        <v>0</v>
      </c>
      <c r="CM1733">
        <f t="shared" si="1412"/>
        <v>0</v>
      </c>
      <c r="CN1733">
        <f t="shared" si="1413"/>
        <v>0</v>
      </c>
      <c r="CO1733">
        <f t="shared" si="1414"/>
        <v>0</v>
      </c>
      <c r="CP1733">
        <f t="shared" si="1415"/>
        <v>0</v>
      </c>
      <c r="CQ1733">
        <f t="shared" si="1416"/>
        <v>0</v>
      </c>
      <c r="CR1733">
        <f t="shared" si="1417"/>
        <v>0</v>
      </c>
      <c r="CS1733">
        <f t="shared" si="1418"/>
        <v>0</v>
      </c>
      <c r="CT1733">
        <f t="shared" si="1419"/>
        <v>0</v>
      </c>
      <c r="CU1733">
        <f t="shared" si="1420"/>
        <v>0</v>
      </c>
      <c r="CV1733">
        <f t="shared" si="1421"/>
        <v>0</v>
      </c>
      <c r="CW1733">
        <f t="shared" si="1422"/>
        <v>0</v>
      </c>
      <c r="CX1733">
        <f t="shared" si="1423"/>
        <v>0</v>
      </c>
    </row>
    <row r="1734" spans="1:102" x14ac:dyDescent="0.25">
      <c r="A1734">
        <v>1006096289</v>
      </c>
      <c r="B1734" s="6" t="s">
        <v>1812</v>
      </c>
      <c r="C1734" s="7"/>
      <c r="D1734" s="7"/>
      <c r="E1734" s="7"/>
      <c r="F1734" s="7"/>
      <c r="G1734" s="7"/>
      <c r="H1734" s="7"/>
      <c r="I1734" s="7"/>
      <c r="J1734" s="7"/>
      <c r="K1734" s="7"/>
      <c r="L1734" s="7"/>
      <c r="M1734" s="7"/>
      <c r="N1734" s="7"/>
      <c r="O1734" s="7"/>
      <c r="P1734" s="7">
        <v>117080</v>
      </c>
      <c r="Q1734" s="7">
        <v>68000</v>
      </c>
      <c r="R1734" s="7"/>
      <c r="S1734" s="7"/>
      <c r="T1734" s="7"/>
      <c r="U1734" s="7"/>
      <c r="V1734" s="7"/>
      <c r="W1734" s="7"/>
      <c r="X1734" s="7"/>
      <c r="Y1734" s="7"/>
      <c r="Z1734" s="7">
        <v>42280</v>
      </c>
      <c r="AA1734" s="7">
        <v>176530</v>
      </c>
      <c r="AB1734" s="7"/>
      <c r="AC1734" s="7"/>
      <c r="AD1734" s="7"/>
      <c r="AE1734" s="7"/>
      <c r="AF1734" s="7">
        <v>54240</v>
      </c>
      <c r="AG1734" s="7"/>
      <c r="AH1734" s="7"/>
      <c r="AI1734" s="7">
        <v>40420</v>
      </c>
      <c r="AJ1734" s="7"/>
      <c r="AK1734" s="7"/>
      <c r="AL1734" s="7"/>
      <c r="AM1734" s="7"/>
      <c r="AN1734" s="7"/>
      <c r="AO1734" s="7"/>
      <c r="AP1734" s="7"/>
      <c r="AQ1734" s="7"/>
      <c r="AR1734" s="7"/>
      <c r="AS1734" s="7"/>
      <c r="AT1734" s="7"/>
      <c r="AU1734" s="7"/>
      <c r="AV1734" s="7"/>
      <c r="AW1734" s="7"/>
      <c r="AX1734" s="7"/>
      <c r="AY1734" s="7">
        <f t="shared" si="1424"/>
        <v>6</v>
      </c>
      <c r="BA1734">
        <f t="shared" si="1425"/>
        <v>1006096289</v>
      </c>
      <c r="BB1734" t="str">
        <f t="shared" si="1426"/>
        <v>QUINTERO MARTINEZ ANA MARIA</v>
      </c>
      <c r="BC1734">
        <f t="shared" si="1427"/>
        <v>0</v>
      </c>
      <c r="BD1734">
        <f t="shared" si="1377"/>
        <v>0</v>
      </c>
      <c r="BE1734">
        <f t="shared" si="1378"/>
        <v>0</v>
      </c>
      <c r="BF1734">
        <f t="shared" si="1379"/>
        <v>0</v>
      </c>
      <c r="BG1734">
        <f t="shared" si="1380"/>
        <v>0</v>
      </c>
      <c r="BH1734">
        <f t="shared" si="1381"/>
        <v>0</v>
      </c>
      <c r="BI1734">
        <f t="shared" si="1382"/>
        <v>0</v>
      </c>
      <c r="BJ1734">
        <f t="shared" si="1383"/>
        <v>0</v>
      </c>
      <c r="BK1734">
        <f t="shared" si="1384"/>
        <v>0</v>
      </c>
      <c r="BL1734">
        <f t="shared" si="1385"/>
        <v>0</v>
      </c>
      <c r="BM1734">
        <f t="shared" si="1386"/>
        <v>0</v>
      </c>
      <c r="BN1734">
        <f t="shared" si="1387"/>
        <v>0</v>
      </c>
      <c r="BO1734">
        <f t="shared" si="1388"/>
        <v>0</v>
      </c>
      <c r="BP1734">
        <f t="shared" si="1389"/>
        <v>11.670621281937779</v>
      </c>
      <c r="BQ1734">
        <f t="shared" si="1390"/>
        <v>11.127277689932466</v>
      </c>
      <c r="BR1734">
        <f t="shared" si="1391"/>
        <v>0</v>
      </c>
      <c r="BS1734">
        <f t="shared" si="1392"/>
        <v>0</v>
      </c>
      <c r="BT1734">
        <f t="shared" si="1393"/>
        <v>0</v>
      </c>
      <c r="BU1734">
        <f t="shared" si="1394"/>
        <v>0</v>
      </c>
      <c r="BV1734">
        <f t="shared" si="1395"/>
        <v>0</v>
      </c>
      <c r="BW1734">
        <f t="shared" si="1396"/>
        <v>0</v>
      </c>
      <c r="BX1734">
        <f t="shared" si="1397"/>
        <v>0</v>
      </c>
      <c r="BY1734">
        <f t="shared" si="1398"/>
        <v>0</v>
      </c>
      <c r="BZ1734">
        <f t="shared" si="1399"/>
        <v>10.652093091549318</v>
      </c>
      <c r="CA1734">
        <f t="shared" si="1400"/>
        <v>12.081251777326814</v>
      </c>
      <c r="CB1734">
        <f t="shared" si="1401"/>
        <v>0</v>
      </c>
      <c r="CC1734">
        <f t="shared" si="1402"/>
        <v>0</v>
      </c>
      <c r="CD1734">
        <f t="shared" si="1403"/>
        <v>0</v>
      </c>
      <c r="CE1734">
        <f t="shared" si="1404"/>
        <v>0</v>
      </c>
      <c r="CF1734">
        <f t="shared" si="1405"/>
        <v>10.901192359022497</v>
      </c>
      <c r="CG1734">
        <f t="shared" si="1406"/>
        <v>0</v>
      </c>
      <c r="CH1734">
        <f t="shared" si="1407"/>
        <v>0</v>
      </c>
      <c r="CI1734">
        <f t="shared" si="1408"/>
        <v>10.607104730879188</v>
      </c>
      <c r="CJ1734">
        <f t="shared" si="1409"/>
        <v>0</v>
      </c>
      <c r="CK1734">
        <f t="shared" si="1410"/>
        <v>0</v>
      </c>
      <c r="CL1734">
        <f t="shared" si="1411"/>
        <v>0</v>
      </c>
      <c r="CM1734">
        <f t="shared" si="1412"/>
        <v>0</v>
      </c>
      <c r="CN1734">
        <f t="shared" si="1413"/>
        <v>0</v>
      </c>
      <c r="CO1734">
        <f t="shared" si="1414"/>
        <v>0</v>
      </c>
      <c r="CP1734">
        <f t="shared" si="1415"/>
        <v>0</v>
      </c>
      <c r="CQ1734">
        <f t="shared" si="1416"/>
        <v>0</v>
      </c>
      <c r="CR1734">
        <f t="shared" si="1417"/>
        <v>0</v>
      </c>
      <c r="CS1734">
        <f t="shared" si="1418"/>
        <v>0</v>
      </c>
      <c r="CT1734">
        <f t="shared" si="1419"/>
        <v>0</v>
      </c>
      <c r="CU1734">
        <f t="shared" si="1420"/>
        <v>0</v>
      </c>
      <c r="CV1734">
        <f t="shared" si="1421"/>
        <v>0</v>
      </c>
      <c r="CW1734">
        <f t="shared" si="1422"/>
        <v>0</v>
      </c>
      <c r="CX1734">
        <f t="shared" si="1423"/>
        <v>0</v>
      </c>
    </row>
    <row r="1735" spans="1:102" x14ac:dyDescent="0.25">
      <c r="A1735">
        <v>21527846</v>
      </c>
      <c r="B1735" s="6" t="s">
        <v>1813</v>
      </c>
      <c r="C1735" s="7"/>
      <c r="D1735" s="7"/>
      <c r="E1735" s="7"/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7"/>
      <c r="AE1735" s="7"/>
      <c r="AF1735" s="7"/>
      <c r="AG1735" s="7"/>
      <c r="AH1735" s="7"/>
      <c r="AI1735" s="7"/>
      <c r="AJ1735" s="7"/>
      <c r="AK1735" s="7"/>
      <c r="AL1735" s="7"/>
      <c r="AM1735" s="7"/>
      <c r="AN1735" s="7"/>
      <c r="AO1735" s="7"/>
      <c r="AP1735" s="7"/>
      <c r="AQ1735" s="7"/>
      <c r="AR1735" s="7">
        <v>302580</v>
      </c>
      <c r="AS1735" s="7"/>
      <c r="AT1735" s="7"/>
      <c r="AU1735" s="7"/>
      <c r="AV1735" s="7"/>
      <c r="AW1735" s="7">
        <v>40240</v>
      </c>
      <c r="AX1735" s="7"/>
      <c r="AY1735" s="7">
        <f t="shared" si="1424"/>
        <v>2</v>
      </c>
      <c r="BA1735">
        <f t="shared" si="1425"/>
        <v>21527846</v>
      </c>
      <c r="BB1735" t="str">
        <f t="shared" si="1426"/>
        <v>QUINTERO MORALES NATALY</v>
      </c>
      <c r="BC1735">
        <f t="shared" si="1427"/>
        <v>0</v>
      </c>
      <c r="BD1735">
        <f t="shared" si="1377"/>
        <v>0</v>
      </c>
      <c r="BE1735">
        <f t="shared" si="1378"/>
        <v>0</v>
      </c>
      <c r="BF1735">
        <f t="shared" si="1379"/>
        <v>0</v>
      </c>
      <c r="BG1735">
        <f t="shared" si="1380"/>
        <v>0</v>
      </c>
      <c r="BH1735">
        <f t="shared" si="1381"/>
        <v>0</v>
      </c>
      <c r="BI1735">
        <f t="shared" si="1382"/>
        <v>0</v>
      </c>
      <c r="BJ1735">
        <f t="shared" si="1383"/>
        <v>0</v>
      </c>
      <c r="BK1735">
        <f t="shared" si="1384"/>
        <v>0</v>
      </c>
      <c r="BL1735">
        <f t="shared" si="1385"/>
        <v>0</v>
      </c>
      <c r="BM1735">
        <f t="shared" si="1386"/>
        <v>0</v>
      </c>
      <c r="BN1735">
        <f t="shared" si="1387"/>
        <v>0</v>
      </c>
      <c r="BO1735">
        <f t="shared" si="1388"/>
        <v>0</v>
      </c>
      <c r="BP1735">
        <f t="shared" si="1389"/>
        <v>0</v>
      </c>
      <c r="BQ1735">
        <f t="shared" si="1390"/>
        <v>0</v>
      </c>
      <c r="BR1735">
        <f t="shared" si="1391"/>
        <v>0</v>
      </c>
      <c r="BS1735">
        <f t="shared" si="1392"/>
        <v>0</v>
      </c>
      <c r="BT1735">
        <f t="shared" si="1393"/>
        <v>0</v>
      </c>
      <c r="BU1735">
        <f t="shared" si="1394"/>
        <v>0</v>
      </c>
      <c r="BV1735">
        <f t="shared" si="1395"/>
        <v>0</v>
      </c>
      <c r="BW1735">
        <f t="shared" si="1396"/>
        <v>0</v>
      </c>
      <c r="BX1735">
        <f t="shared" si="1397"/>
        <v>0</v>
      </c>
      <c r="BY1735">
        <f t="shared" si="1398"/>
        <v>0</v>
      </c>
      <c r="BZ1735">
        <f t="shared" si="1399"/>
        <v>0</v>
      </c>
      <c r="CA1735">
        <f t="shared" si="1400"/>
        <v>0</v>
      </c>
      <c r="CB1735">
        <f t="shared" si="1401"/>
        <v>0</v>
      </c>
      <c r="CC1735">
        <f t="shared" si="1402"/>
        <v>0</v>
      </c>
      <c r="CD1735">
        <f t="shared" si="1403"/>
        <v>0</v>
      </c>
      <c r="CE1735">
        <f t="shared" si="1404"/>
        <v>0</v>
      </c>
      <c r="CF1735">
        <f t="shared" si="1405"/>
        <v>0</v>
      </c>
      <c r="CG1735">
        <f t="shared" si="1406"/>
        <v>0</v>
      </c>
      <c r="CH1735">
        <f t="shared" si="1407"/>
        <v>0</v>
      </c>
      <c r="CI1735">
        <f t="shared" si="1408"/>
        <v>0</v>
      </c>
      <c r="CJ1735">
        <f t="shared" si="1409"/>
        <v>0</v>
      </c>
      <c r="CK1735">
        <f t="shared" si="1410"/>
        <v>0</v>
      </c>
      <c r="CL1735">
        <f t="shared" si="1411"/>
        <v>0</v>
      </c>
      <c r="CM1735">
        <f t="shared" si="1412"/>
        <v>0</v>
      </c>
      <c r="CN1735">
        <f t="shared" si="1413"/>
        <v>0</v>
      </c>
      <c r="CO1735">
        <f t="shared" si="1414"/>
        <v>0</v>
      </c>
      <c r="CP1735">
        <f t="shared" si="1415"/>
        <v>0</v>
      </c>
      <c r="CQ1735">
        <f t="shared" si="1416"/>
        <v>0</v>
      </c>
      <c r="CR1735">
        <f t="shared" si="1417"/>
        <v>12.620104289204463</v>
      </c>
      <c r="CS1735">
        <f t="shared" si="1418"/>
        <v>0</v>
      </c>
      <c r="CT1735">
        <f t="shared" si="1419"/>
        <v>0</v>
      </c>
      <c r="CU1735">
        <f t="shared" si="1420"/>
        <v>0</v>
      </c>
      <c r="CV1735">
        <f t="shared" si="1421"/>
        <v>0</v>
      </c>
      <c r="CW1735">
        <f t="shared" si="1422"/>
        <v>10.602641655359475</v>
      </c>
      <c r="CX1735">
        <f t="shared" si="1423"/>
        <v>0</v>
      </c>
    </row>
    <row r="1736" spans="1:102" x14ac:dyDescent="0.25">
      <c r="A1736">
        <v>12111956</v>
      </c>
      <c r="B1736" s="6" t="s">
        <v>1814</v>
      </c>
      <c r="C1736" s="7"/>
      <c r="D1736" s="7"/>
      <c r="E1736" s="7"/>
      <c r="F1736" s="7"/>
      <c r="G1736" s="7">
        <v>6827130</v>
      </c>
      <c r="H1736" s="7">
        <v>443000</v>
      </c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>
        <v>6707380</v>
      </c>
      <c r="W1736" s="7"/>
      <c r="X1736" s="7"/>
      <c r="Y1736" s="7"/>
      <c r="Z1736" s="7"/>
      <c r="AA1736" s="7"/>
      <c r="AB1736" s="7"/>
      <c r="AC1736" s="7"/>
      <c r="AD1736" s="7"/>
      <c r="AE1736" s="7"/>
      <c r="AF1736" s="7"/>
      <c r="AG1736" s="7"/>
      <c r="AH1736" s="7"/>
      <c r="AI1736" s="7">
        <v>1010730</v>
      </c>
      <c r="AJ1736" s="7"/>
      <c r="AK1736" s="7"/>
      <c r="AL1736" s="7">
        <v>1227720</v>
      </c>
      <c r="AM1736" s="7">
        <v>98140</v>
      </c>
      <c r="AN1736" s="7">
        <v>51840</v>
      </c>
      <c r="AO1736" s="7"/>
      <c r="AP1736" s="7"/>
      <c r="AQ1736" s="7">
        <v>32390</v>
      </c>
      <c r="AR1736" s="7"/>
      <c r="AS1736" s="7"/>
      <c r="AT1736" s="7"/>
      <c r="AU1736" s="7"/>
      <c r="AV1736" s="7"/>
      <c r="AW1736" s="7">
        <v>2516790</v>
      </c>
      <c r="AX1736" s="7">
        <v>8205920</v>
      </c>
      <c r="AY1736" s="7">
        <f t="shared" si="1424"/>
        <v>10</v>
      </c>
      <c r="BA1736">
        <f t="shared" si="1425"/>
        <v>12111956</v>
      </c>
      <c r="BB1736" t="str">
        <f t="shared" si="1426"/>
        <v>QUINTERO MOSQUERA RICARDO</v>
      </c>
      <c r="BC1736">
        <f t="shared" si="1427"/>
        <v>0</v>
      </c>
      <c r="BD1736">
        <f t="shared" si="1377"/>
        <v>0</v>
      </c>
      <c r="BE1736">
        <f t="shared" si="1378"/>
        <v>0</v>
      </c>
      <c r="BF1736">
        <f t="shared" si="1379"/>
        <v>0</v>
      </c>
      <c r="BG1736">
        <f t="shared" si="1380"/>
        <v>15.736415084732506</v>
      </c>
      <c r="BH1736">
        <f t="shared" si="1381"/>
        <v>13.001327306361068</v>
      </c>
      <c r="BI1736">
        <f t="shared" si="1382"/>
        <v>0</v>
      </c>
      <c r="BJ1736">
        <f t="shared" si="1383"/>
        <v>0</v>
      </c>
      <c r="BK1736">
        <f t="shared" si="1384"/>
        <v>0</v>
      </c>
      <c r="BL1736">
        <f t="shared" si="1385"/>
        <v>0</v>
      </c>
      <c r="BM1736">
        <f t="shared" si="1386"/>
        <v>0</v>
      </c>
      <c r="BN1736">
        <f t="shared" si="1387"/>
        <v>0</v>
      </c>
      <c r="BO1736">
        <f t="shared" si="1388"/>
        <v>0</v>
      </c>
      <c r="BP1736">
        <f t="shared" si="1389"/>
        <v>0</v>
      </c>
      <c r="BQ1736">
        <f t="shared" si="1390"/>
        <v>0</v>
      </c>
      <c r="BR1736">
        <f t="shared" si="1391"/>
        <v>0</v>
      </c>
      <c r="BS1736">
        <f t="shared" si="1392"/>
        <v>0</v>
      </c>
      <c r="BT1736">
        <f t="shared" si="1393"/>
        <v>0</v>
      </c>
      <c r="BU1736">
        <f t="shared" si="1394"/>
        <v>0</v>
      </c>
      <c r="BV1736">
        <f t="shared" si="1395"/>
        <v>15.71871911979021</v>
      </c>
      <c r="BW1736">
        <f t="shared" si="1396"/>
        <v>0</v>
      </c>
      <c r="BX1736">
        <f t="shared" si="1397"/>
        <v>0</v>
      </c>
      <c r="BY1736">
        <f t="shared" si="1398"/>
        <v>0</v>
      </c>
      <c r="BZ1736">
        <f t="shared" si="1399"/>
        <v>0</v>
      </c>
      <c r="CA1736">
        <f t="shared" si="1400"/>
        <v>0</v>
      </c>
      <c r="CB1736">
        <f t="shared" si="1401"/>
        <v>0</v>
      </c>
      <c r="CC1736">
        <f t="shared" si="1402"/>
        <v>0</v>
      </c>
      <c r="CD1736">
        <f t="shared" si="1403"/>
        <v>0</v>
      </c>
      <c r="CE1736">
        <f t="shared" si="1404"/>
        <v>0</v>
      </c>
      <c r="CF1736">
        <f t="shared" si="1405"/>
        <v>0</v>
      </c>
      <c r="CG1736">
        <f t="shared" si="1406"/>
        <v>0</v>
      </c>
      <c r="CH1736">
        <f t="shared" si="1407"/>
        <v>0</v>
      </c>
      <c r="CI1736">
        <f t="shared" si="1408"/>
        <v>13.826184389403998</v>
      </c>
      <c r="CJ1736">
        <f t="shared" si="1409"/>
        <v>0</v>
      </c>
      <c r="CK1736">
        <f t="shared" si="1410"/>
        <v>0</v>
      </c>
      <c r="CL1736">
        <f t="shared" si="1411"/>
        <v>14.020670163178622</v>
      </c>
      <c r="CM1736">
        <f t="shared" si="1412"/>
        <v>11.49416049911715</v>
      </c>
      <c r="CN1736">
        <f t="shared" si="1413"/>
        <v>10.855936620963561</v>
      </c>
      <c r="CO1736">
        <f t="shared" si="1414"/>
        <v>0</v>
      </c>
      <c r="CP1736">
        <f t="shared" si="1415"/>
        <v>0</v>
      </c>
      <c r="CQ1736">
        <f t="shared" si="1416"/>
        <v>10.385635885415249</v>
      </c>
      <c r="CR1736">
        <f t="shared" si="1417"/>
        <v>0</v>
      </c>
      <c r="CS1736">
        <f t="shared" si="1418"/>
        <v>0</v>
      </c>
      <c r="CT1736">
        <f t="shared" si="1419"/>
        <v>0</v>
      </c>
      <c r="CU1736">
        <f t="shared" si="1420"/>
        <v>0</v>
      </c>
      <c r="CV1736">
        <f t="shared" si="1421"/>
        <v>0</v>
      </c>
      <c r="CW1736">
        <f t="shared" si="1422"/>
        <v>14.738495235310271</v>
      </c>
      <c r="CX1736">
        <f t="shared" si="1423"/>
        <v>15.920366524835806</v>
      </c>
    </row>
    <row r="1737" spans="1:102" x14ac:dyDescent="0.25">
      <c r="A1737">
        <v>31886971</v>
      </c>
      <c r="B1737" s="6" t="s">
        <v>1815</v>
      </c>
      <c r="C1737" s="7"/>
      <c r="D1737" s="7"/>
      <c r="E1737" s="7"/>
      <c r="F1737" s="7"/>
      <c r="G1737" s="7"/>
      <c r="H1737" s="7">
        <v>289940</v>
      </c>
      <c r="I1737" s="7"/>
      <c r="J1737" s="7"/>
      <c r="K1737" s="7"/>
      <c r="L1737" s="7"/>
      <c r="M1737" s="7">
        <v>40000</v>
      </c>
      <c r="N1737" s="7"/>
      <c r="O1737" s="7"/>
      <c r="P1737" s="7">
        <v>42780</v>
      </c>
      <c r="Q1737" s="7">
        <v>95600</v>
      </c>
      <c r="R1737" s="7"/>
      <c r="S1737" s="7"/>
      <c r="T1737" s="7"/>
      <c r="U1737" s="7"/>
      <c r="V1737" s="7">
        <v>1312520</v>
      </c>
      <c r="W1737" s="7"/>
      <c r="X1737" s="7"/>
      <c r="Y1737" s="7">
        <v>68440</v>
      </c>
      <c r="Z1737" s="7">
        <v>1534420</v>
      </c>
      <c r="AA1737" s="7">
        <v>434530</v>
      </c>
      <c r="AB1737" s="7"/>
      <c r="AC1737" s="7"/>
      <c r="AD1737" s="7"/>
      <c r="AE1737" s="7"/>
      <c r="AF1737" s="7"/>
      <c r="AG1737" s="7"/>
      <c r="AH1737" s="7"/>
      <c r="AI1737" s="7">
        <v>466660</v>
      </c>
      <c r="AJ1737" s="7">
        <v>448690</v>
      </c>
      <c r="AK1737" s="7"/>
      <c r="AL1737" s="7">
        <v>129990</v>
      </c>
      <c r="AM1737" s="7">
        <v>51580</v>
      </c>
      <c r="AN1737" s="7"/>
      <c r="AO1737" s="7"/>
      <c r="AP1737" s="7"/>
      <c r="AQ1737" s="7">
        <v>194340</v>
      </c>
      <c r="AR1737" s="7"/>
      <c r="AS1737" s="7"/>
      <c r="AT1737" s="7"/>
      <c r="AU1737" s="7"/>
      <c r="AV1737" s="7"/>
      <c r="AW1737" s="7">
        <v>244190</v>
      </c>
      <c r="AX1737" s="7"/>
      <c r="AY1737" s="7">
        <f t="shared" si="1424"/>
        <v>14</v>
      </c>
      <c r="BA1737">
        <f t="shared" si="1425"/>
        <v>31886971</v>
      </c>
      <c r="BB1737" t="str">
        <f t="shared" si="1426"/>
        <v>QUINTERO OLAVE CILENIA</v>
      </c>
      <c r="BC1737">
        <f t="shared" si="1427"/>
        <v>0</v>
      </c>
      <c r="BD1737">
        <f t="shared" si="1377"/>
        <v>0</v>
      </c>
      <c r="BE1737">
        <f t="shared" si="1378"/>
        <v>0</v>
      </c>
      <c r="BF1737">
        <f t="shared" si="1379"/>
        <v>0</v>
      </c>
      <c r="BG1737">
        <f t="shared" si="1380"/>
        <v>0</v>
      </c>
      <c r="BH1737">
        <f t="shared" si="1381"/>
        <v>12.577432732988386</v>
      </c>
      <c r="BI1737">
        <f t="shared" si="1382"/>
        <v>0</v>
      </c>
      <c r="BJ1737">
        <f t="shared" si="1383"/>
        <v>0</v>
      </c>
      <c r="BK1737">
        <f t="shared" si="1384"/>
        <v>0</v>
      </c>
      <c r="BL1737">
        <f t="shared" si="1385"/>
        <v>0</v>
      </c>
      <c r="BM1737">
        <f t="shared" si="1386"/>
        <v>10.596659732783579</v>
      </c>
      <c r="BN1737">
        <f t="shared" si="1387"/>
        <v>0</v>
      </c>
      <c r="BO1737">
        <f t="shared" si="1388"/>
        <v>0</v>
      </c>
      <c r="BP1737">
        <f t="shared" si="1389"/>
        <v>10.663849357772266</v>
      </c>
      <c r="BQ1737">
        <f t="shared" si="1390"/>
        <v>11.467938559235831</v>
      </c>
      <c r="BR1737">
        <f t="shared" si="1391"/>
        <v>0</v>
      </c>
      <c r="BS1737">
        <f t="shared" si="1392"/>
        <v>0</v>
      </c>
      <c r="BT1737">
        <f t="shared" si="1393"/>
        <v>0</v>
      </c>
      <c r="BU1737">
        <f t="shared" si="1394"/>
        <v>0</v>
      </c>
      <c r="BV1737">
        <f t="shared" si="1395"/>
        <v>14.087460273319918</v>
      </c>
      <c r="BW1737">
        <f t="shared" si="1396"/>
        <v>0</v>
      </c>
      <c r="BX1737">
        <f t="shared" si="1397"/>
        <v>0</v>
      </c>
      <c r="BY1737">
        <f t="shared" si="1398"/>
        <v>11.133727339237783</v>
      </c>
      <c r="BZ1737">
        <f t="shared" si="1399"/>
        <v>14.243663669149043</v>
      </c>
      <c r="CA1737">
        <f t="shared" si="1400"/>
        <v>12.982022567517696</v>
      </c>
      <c r="CB1737">
        <f t="shared" si="1401"/>
        <v>0</v>
      </c>
      <c r="CC1737">
        <f t="shared" si="1402"/>
        <v>0</v>
      </c>
      <c r="CD1737">
        <f t="shared" si="1403"/>
        <v>0</v>
      </c>
      <c r="CE1737">
        <f t="shared" si="1404"/>
        <v>0</v>
      </c>
      <c r="CF1737">
        <f t="shared" si="1405"/>
        <v>0</v>
      </c>
      <c r="CG1737">
        <f t="shared" si="1406"/>
        <v>0</v>
      </c>
      <c r="CH1737">
        <f t="shared" si="1407"/>
        <v>0</v>
      </c>
      <c r="CI1737">
        <f t="shared" si="1408"/>
        <v>13.05335836298651</v>
      </c>
      <c r="CJ1737">
        <f t="shared" si="1409"/>
        <v>13.014089733817736</v>
      </c>
      <c r="CK1737">
        <f t="shared" si="1410"/>
        <v>0</v>
      </c>
      <c r="CL1737">
        <f t="shared" si="1411"/>
        <v>11.775220496271928</v>
      </c>
      <c r="CM1737">
        <f t="shared" si="1412"/>
        <v>10.850908666606845</v>
      </c>
      <c r="CN1737">
        <f t="shared" si="1413"/>
        <v>0</v>
      </c>
      <c r="CO1737">
        <f t="shared" si="1414"/>
        <v>0</v>
      </c>
      <c r="CP1737">
        <f t="shared" si="1415"/>
        <v>0</v>
      </c>
      <c r="CQ1737">
        <f t="shared" si="1416"/>
        <v>12.177369627001267</v>
      </c>
      <c r="CR1737">
        <f t="shared" si="1417"/>
        <v>0</v>
      </c>
      <c r="CS1737">
        <f t="shared" si="1418"/>
        <v>0</v>
      </c>
      <c r="CT1737">
        <f t="shared" si="1419"/>
        <v>0</v>
      </c>
      <c r="CU1737">
        <f t="shared" si="1420"/>
        <v>0</v>
      </c>
      <c r="CV1737">
        <f t="shared" si="1421"/>
        <v>0</v>
      </c>
      <c r="CW1737">
        <f t="shared" si="1422"/>
        <v>12.405705984942722</v>
      </c>
      <c r="CX1737">
        <f t="shared" si="1423"/>
        <v>0</v>
      </c>
    </row>
    <row r="1738" spans="1:102" x14ac:dyDescent="0.25">
      <c r="A1738">
        <v>1081398038</v>
      </c>
      <c r="B1738" s="6" t="s">
        <v>1816</v>
      </c>
      <c r="C1738" s="7"/>
      <c r="D1738" s="7"/>
      <c r="E1738" s="7"/>
      <c r="F1738" s="7"/>
      <c r="G1738" s="7">
        <v>523160</v>
      </c>
      <c r="H1738" s="7">
        <v>955189</v>
      </c>
      <c r="I1738" s="7"/>
      <c r="J1738" s="7"/>
      <c r="K1738" s="7"/>
      <c r="L1738" s="7">
        <v>588360</v>
      </c>
      <c r="M1738" s="7"/>
      <c r="N1738" s="7"/>
      <c r="O1738" s="7"/>
      <c r="P1738" s="7"/>
      <c r="Q1738" s="7">
        <v>408000</v>
      </c>
      <c r="R1738" s="7"/>
      <c r="S1738" s="7"/>
      <c r="T1738" s="7"/>
      <c r="U1738" s="7"/>
      <c r="V1738" s="7">
        <v>259970</v>
      </c>
      <c r="W1738" s="7"/>
      <c r="X1738" s="7"/>
      <c r="Y1738" s="7"/>
      <c r="Z1738" s="7">
        <v>563540</v>
      </c>
      <c r="AA1738" s="7">
        <v>776300</v>
      </c>
      <c r="AB1738" s="7"/>
      <c r="AC1738" s="7"/>
      <c r="AD1738" s="7"/>
      <c r="AE1738" s="7"/>
      <c r="AF1738" s="7"/>
      <c r="AG1738" s="7"/>
      <c r="AH1738" s="7"/>
      <c r="AI1738" s="7">
        <v>927066</v>
      </c>
      <c r="AJ1738" s="7">
        <v>276640</v>
      </c>
      <c r="AK1738" s="7"/>
      <c r="AL1738" s="7"/>
      <c r="AM1738" s="7">
        <v>98140</v>
      </c>
      <c r="AN1738" s="7"/>
      <c r="AO1738" s="7"/>
      <c r="AP1738" s="7"/>
      <c r="AQ1738" s="7"/>
      <c r="AR1738" s="7"/>
      <c r="AS1738" s="7"/>
      <c r="AT1738" s="7"/>
      <c r="AU1738" s="7">
        <v>306020</v>
      </c>
      <c r="AV1738" s="7"/>
      <c r="AW1738" s="7">
        <v>997850</v>
      </c>
      <c r="AX1738" s="7">
        <v>1228000</v>
      </c>
      <c r="AY1738" s="7">
        <f t="shared" si="1424"/>
        <v>13</v>
      </c>
      <c r="BA1738">
        <f t="shared" si="1425"/>
        <v>1081398038</v>
      </c>
      <c r="BB1738" t="str">
        <f t="shared" si="1426"/>
        <v>QUINTERO ROCHA YEFERSON OCTAVIO</v>
      </c>
      <c r="BC1738">
        <f t="shared" si="1427"/>
        <v>0</v>
      </c>
      <c r="BD1738">
        <f t="shared" si="1377"/>
        <v>0</v>
      </c>
      <c r="BE1738">
        <f t="shared" si="1378"/>
        <v>0</v>
      </c>
      <c r="BF1738">
        <f t="shared" si="1379"/>
        <v>0</v>
      </c>
      <c r="BG1738">
        <f t="shared" si="1380"/>
        <v>13.167644535062383</v>
      </c>
      <c r="BH1738">
        <f t="shared" si="1381"/>
        <v>13.769665552553949</v>
      </c>
      <c r="BI1738">
        <f t="shared" si="1382"/>
        <v>0</v>
      </c>
      <c r="BJ1738">
        <f t="shared" si="1383"/>
        <v>0</v>
      </c>
      <c r="BK1738">
        <f t="shared" si="1384"/>
        <v>0</v>
      </c>
      <c r="BL1738">
        <f t="shared" si="1385"/>
        <v>13.285095984071511</v>
      </c>
      <c r="BM1738">
        <f t="shared" si="1386"/>
        <v>0</v>
      </c>
      <c r="BN1738">
        <f t="shared" si="1387"/>
        <v>0</v>
      </c>
      <c r="BO1738">
        <f t="shared" si="1388"/>
        <v>0</v>
      </c>
      <c r="BP1738">
        <f t="shared" si="1389"/>
        <v>0</v>
      </c>
      <c r="BQ1738">
        <f t="shared" si="1390"/>
        <v>12.919024904363686</v>
      </c>
      <c r="BR1738">
        <f t="shared" si="1391"/>
        <v>0</v>
      </c>
      <c r="BS1738">
        <f t="shared" si="1392"/>
        <v>0</v>
      </c>
      <c r="BT1738">
        <f t="shared" si="1393"/>
        <v>0</v>
      </c>
      <c r="BU1738">
        <f t="shared" si="1394"/>
        <v>0</v>
      </c>
      <c r="BV1738">
        <f t="shared" si="1395"/>
        <v>12.46832536531525</v>
      </c>
      <c r="BW1738">
        <f t="shared" si="1396"/>
        <v>0</v>
      </c>
      <c r="BX1738">
        <f t="shared" si="1397"/>
        <v>0</v>
      </c>
      <c r="BY1738">
        <f t="shared" si="1398"/>
        <v>0</v>
      </c>
      <c r="BZ1738">
        <f t="shared" si="1399"/>
        <v>13.241995369353718</v>
      </c>
      <c r="CA1738">
        <f t="shared" si="1400"/>
        <v>13.562295610554735</v>
      </c>
      <c r="CB1738">
        <f t="shared" si="1401"/>
        <v>0</v>
      </c>
      <c r="CC1738">
        <f t="shared" si="1402"/>
        <v>0</v>
      </c>
      <c r="CD1738">
        <f t="shared" si="1403"/>
        <v>0</v>
      </c>
      <c r="CE1738">
        <f t="shared" si="1404"/>
        <v>0</v>
      </c>
      <c r="CF1738">
        <f t="shared" si="1405"/>
        <v>0</v>
      </c>
      <c r="CG1738">
        <f t="shared" si="1406"/>
        <v>0</v>
      </c>
      <c r="CH1738">
        <f t="shared" si="1407"/>
        <v>0</v>
      </c>
      <c r="CI1738">
        <f t="shared" si="1408"/>
        <v>13.739781118095852</v>
      </c>
      <c r="CJ1738">
        <f t="shared" si="1409"/>
        <v>12.530475915716831</v>
      </c>
      <c r="CK1738">
        <f t="shared" si="1410"/>
        <v>0</v>
      </c>
      <c r="CL1738">
        <f t="shared" si="1411"/>
        <v>0</v>
      </c>
      <c r="CM1738">
        <f t="shared" si="1412"/>
        <v>11.49416049911715</v>
      </c>
      <c r="CN1738">
        <f t="shared" si="1413"/>
        <v>0</v>
      </c>
      <c r="CO1738">
        <f t="shared" si="1414"/>
        <v>0</v>
      </c>
      <c r="CP1738">
        <f t="shared" si="1415"/>
        <v>0</v>
      </c>
      <c r="CQ1738">
        <f t="shared" si="1416"/>
        <v>0</v>
      </c>
      <c r="CR1738">
        <f t="shared" si="1417"/>
        <v>0</v>
      </c>
      <c r="CS1738">
        <f t="shared" si="1418"/>
        <v>0</v>
      </c>
      <c r="CT1738">
        <f t="shared" si="1419"/>
        <v>0</v>
      </c>
      <c r="CU1738">
        <f t="shared" si="1420"/>
        <v>12.631409006030742</v>
      </c>
      <c r="CV1738">
        <f t="shared" si="1421"/>
        <v>0</v>
      </c>
      <c r="CW1738">
        <f t="shared" si="1422"/>
        <v>13.813359245550261</v>
      </c>
      <c r="CX1738">
        <f t="shared" si="1423"/>
        <v>14.02089820202114</v>
      </c>
    </row>
    <row r="1739" spans="1:102" x14ac:dyDescent="0.25">
      <c r="A1739">
        <v>67040557</v>
      </c>
      <c r="B1739" s="6" t="s">
        <v>1817</v>
      </c>
      <c r="C1739" s="7"/>
      <c r="D1739" s="7"/>
      <c r="E1739" s="7"/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>
        <v>35000</v>
      </c>
      <c r="R1739" s="7"/>
      <c r="S1739" s="7"/>
      <c r="T1739" s="7"/>
      <c r="U1739" s="7"/>
      <c r="V1739" s="7"/>
      <c r="W1739" s="7"/>
      <c r="X1739" s="7"/>
      <c r="Y1739" s="7"/>
      <c r="Z1739" s="7">
        <v>1095230</v>
      </c>
      <c r="AA1739" s="7"/>
      <c r="AB1739" s="7"/>
      <c r="AC1739" s="7"/>
      <c r="AD1739" s="7"/>
      <c r="AE1739" s="7"/>
      <c r="AF1739" s="7"/>
      <c r="AG1739" s="7"/>
      <c r="AH1739" s="7"/>
      <c r="AI1739" s="7"/>
      <c r="AJ1739" s="7"/>
      <c r="AK1739" s="7"/>
      <c r="AL1739" s="7"/>
      <c r="AM1739" s="7"/>
      <c r="AN1739" s="7"/>
      <c r="AO1739" s="7">
        <v>26880</v>
      </c>
      <c r="AP1739" s="7"/>
      <c r="AQ1739" s="7"/>
      <c r="AR1739" s="7"/>
      <c r="AS1739" s="7"/>
      <c r="AT1739" s="7"/>
      <c r="AU1739" s="7"/>
      <c r="AV1739" s="7"/>
      <c r="AW1739" s="7"/>
      <c r="AX1739" s="7"/>
      <c r="AY1739" s="7">
        <f t="shared" si="1424"/>
        <v>3</v>
      </c>
      <c r="BA1739">
        <f t="shared" si="1425"/>
        <v>67040557</v>
      </c>
      <c r="BB1739" t="str">
        <f t="shared" si="1426"/>
        <v>QUINTERO SANCHEZ YURY CLARITZA</v>
      </c>
      <c r="BC1739">
        <f t="shared" si="1427"/>
        <v>0</v>
      </c>
      <c r="BD1739">
        <f t="shared" si="1377"/>
        <v>0</v>
      </c>
      <c r="BE1739">
        <f t="shared" si="1378"/>
        <v>0</v>
      </c>
      <c r="BF1739">
        <f t="shared" si="1379"/>
        <v>0</v>
      </c>
      <c r="BG1739">
        <f t="shared" si="1380"/>
        <v>0</v>
      </c>
      <c r="BH1739">
        <f t="shared" si="1381"/>
        <v>0</v>
      </c>
      <c r="BI1739">
        <f t="shared" si="1382"/>
        <v>0</v>
      </c>
      <c r="BJ1739">
        <f t="shared" si="1383"/>
        <v>0</v>
      </c>
      <c r="BK1739">
        <f t="shared" si="1384"/>
        <v>0</v>
      </c>
      <c r="BL1739">
        <f t="shared" si="1385"/>
        <v>0</v>
      </c>
      <c r="BM1739">
        <f t="shared" si="1386"/>
        <v>0</v>
      </c>
      <c r="BN1739">
        <f t="shared" si="1387"/>
        <v>0</v>
      </c>
      <c r="BO1739">
        <f t="shared" si="1388"/>
        <v>0</v>
      </c>
      <c r="BP1739">
        <f t="shared" si="1389"/>
        <v>0</v>
      </c>
      <c r="BQ1739">
        <f t="shared" si="1390"/>
        <v>10.463131911491967</v>
      </c>
      <c r="BR1739">
        <f t="shared" si="1391"/>
        <v>0</v>
      </c>
      <c r="BS1739">
        <f t="shared" si="1392"/>
        <v>0</v>
      </c>
      <c r="BT1739">
        <f t="shared" si="1393"/>
        <v>0</v>
      </c>
      <c r="BU1739">
        <f t="shared" si="1394"/>
        <v>0</v>
      </c>
      <c r="BV1739">
        <f t="shared" si="1395"/>
        <v>0</v>
      </c>
      <c r="BW1739">
        <f t="shared" si="1396"/>
        <v>0</v>
      </c>
      <c r="BX1739">
        <f t="shared" si="1397"/>
        <v>0</v>
      </c>
      <c r="BY1739">
        <f t="shared" si="1398"/>
        <v>0</v>
      </c>
      <c r="BZ1739">
        <f t="shared" si="1399"/>
        <v>13.906475857888147</v>
      </c>
      <c r="CA1739">
        <f t="shared" si="1400"/>
        <v>0</v>
      </c>
      <c r="CB1739">
        <f t="shared" si="1401"/>
        <v>0</v>
      </c>
      <c r="CC1739">
        <f t="shared" si="1402"/>
        <v>0</v>
      </c>
      <c r="CD1739">
        <f t="shared" si="1403"/>
        <v>0</v>
      </c>
      <c r="CE1739">
        <f t="shared" si="1404"/>
        <v>0</v>
      </c>
      <c r="CF1739">
        <f t="shared" si="1405"/>
        <v>0</v>
      </c>
      <c r="CG1739">
        <f t="shared" si="1406"/>
        <v>0</v>
      </c>
      <c r="CH1739">
        <f t="shared" si="1407"/>
        <v>0</v>
      </c>
      <c r="CI1739">
        <f t="shared" si="1408"/>
        <v>0</v>
      </c>
      <c r="CJ1739">
        <f t="shared" si="1409"/>
        <v>0</v>
      </c>
      <c r="CK1739">
        <f t="shared" si="1410"/>
        <v>0</v>
      </c>
      <c r="CL1739">
        <f t="shared" si="1411"/>
        <v>0</v>
      </c>
      <c r="CM1739">
        <f t="shared" si="1412"/>
        <v>0</v>
      </c>
      <c r="CN1739">
        <f t="shared" si="1413"/>
        <v>0</v>
      </c>
      <c r="CO1739">
        <f t="shared" si="1414"/>
        <v>10.199174996326047</v>
      </c>
      <c r="CP1739">
        <f t="shared" si="1415"/>
        <v>0</v>
      </c>
      <c r="CQ1739">
        <f t="shared" si="1416"/>
        <v>0</v>
      </c>
      <c r="CR1739">
        <f t="shared" si="1417"/>
        <v>0</v>
      </c>
      <c r="CS1739">
        <f t="shared" si="1418"/>
        <v>0</v>
      </c>
      <c r="CT1739">
        <f t="shared" si="1419"/>
        <v>0</v>
      </c>
      <c r="CU1739">
        <f t="shared" si="1420"/>
        <v>0</v>
      </c>
      <c r="CV1739">
        <f t="shared" si="1421"/>
        <v>0</v>
      </c>
      <c r="CW1739">
        <f t="shared" si="1422"/>
        <v>0</v>
      </c>
      <c r="CX1739">
        <f t="shared" si="1423"/>
        <v>0</v>
      </c>
    </row>
    <row r="1740" spans="1:102" x14ac:dyDescent="0.25">
      <c r="A1740">
        <v>52930986</v>
      </c>
      <c r="B1740" s="6" t="s">
        <v>1818</v>
      </c>
      <c r="C1740" s="7"/>
      <c r="D1740" s="7"/>
      <c r="E1740" s="7"/>
      <c r="F1740" s="7"/>
      <c r="G1740" s="7"/>
      <c r="H1740" s="7"/>
      <c r="I1740" s="7"/>
      <c r="J1740" s="7"/>
      <c r="K1740" s="7"/>
      <c r="L1740" s="7">
        <v>365650</v>
      </c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  <c r="AE1740" s="7"/>
      <c r="AF1740" s="7"/>
      <c r="AG1740" s="7"/>
      <c r="AH1740" s="7"/>
      <c r="AI1740" s="7"/>
      <c r="AJ1740" s="7"/>
      <c r="AK1740" s="7"/>
      <c r="AL1740" s="7"/>
      <c r="AM1740" s="7"/>
      <c r="AN1740" s="7"/>
      <c r="AO1740" s="7"/>
      <c r="AP1740" s="7"/>
      <c r="AQ1740" s="7"/>
      <c r="AR1740" s="7"/>
      <c r="AS1740" s="7"/>
      <c r="AT1740" s="7"/>
      <c r="AU1740" s="7"/>
      <c r="AV1740" s="7"/>
      <c r="AW1740" s="7"/>
      <c r="AX1740" s="7"/>
      <c r="AY1740" s="7">
        <f t="shared" si="1424"/>
        <v>1</v>
      </c>
      <c r="BA1740">
        <f t="shared" si="1425"/>
        <v>52930986</v>
      </c>
      <c r="BB1740" t="str">
        <f t="shared" si="1426"/>
        <v>QUINTERO TORRES ANGELICA</v>
      </c>
      <c r="BC1740">
        <f t="shared" si="1427"/>
        <v>0</v>
      </c>
      <c r="BD1740">
        <f t="shared" si="1377"/>
        <v>0</v>
      </c>
      <c r="BE1740">
        <f t="shared" si="1378"/>
        <v>0</v>
      </c>
      <c r="BF1740">
        <f t="shared" si="1379"/>
        <v>0</v>
      </c>
      <c r="BG1740">
        <f t="shared" si="1380"/>
        <v>0</v>
      </c>
      <c r="BH1740">
        <f t="shared" si="1381"/>
        <v>0</v>
      </c>
      <c r="BI1740">
        <f t="shared" si="1382"/>
        <v>0</v>
      </c>
      <c r="BJ1740">
        <f t="shared" si="1383"/>
        <v>0</v>
      </c>
      <c r="BK1740">
        <f t="shared" si="1384"/>
        <v>0</v>
      </c>
      <c r="BL1740">
        <f t="shared" si="1385"/>
        <v>12.809434605551093</v>
      </c>
      <c r="BM1740">
        <f t="shared" si="1386"/>
        <v>0</v>
      </c>
      <c r="BN1740">
        <f t="shared" si="1387"/>
        <v>0</v>
      </c>
      <c r="BO1740">
        <f t="shared" si="1388"/>
        <v>0</v>
      </c>
      <c r="BP1740">
        <f t="shared" si="1389"/>
        <v>0</v>
      </c>
      <c r="BQ1740">
        <f t="shared" si="1390"/>
        <v>0</v>
      </c>
      <c r="BR1740">
        <f t="shared" si="1391"/>
        <v>0</v>
      </c>
      <c r="BS1740">
        <f t="shared" si="1392"/>
        <v>0</v>
      </c>
      <c r="BT1740">
        <f t="shared" si="1393"/>
        <v>0</v>
      </c>
      <c r="BU1740">
        <f t="shared" si="1394"/>
        <v>0</v>
      </c>
      <c r="BV1740">
        <f t="shared" si="1395"/>
        <v>0</v>
      </c>
      <c r="BW1740">
        <f t="shared" si="1396"/>
        <v>0</v>
      </c>
      <c r="BX1740">
        <f t="shared" si="1397"/>
        <v>0</v>
      </c>
      <c r="BY1740">
        <f t="shared" si="1398"/>
        <v>0</v>
      </c>
      <c r="BZ1740">
        <f t="shared" si="1399"/>
        <v>0</v>
      </c>
      <c r="CA1740">
        <f t="shared" si="1400"/>
        <v>0</v>
      </c>
      <c r="CB1740">
        <f t="shared" si="1401"/>
        <v>0</v>
      </c>
      <c r="CC1740">
        <f t="shared" si="1402"/>
        <v>0</v>
      </c>
      <c r="CD1740">
        <f t="shared" si="1403"/>
        <v>0</v>
      </c>
      <c r="CE1740">
        <f t="shared" si="1404"/>
        <v>0</v>
      </c>
      <c r="CF1740">
        <f t="shared" si="1405"/>
        <v>0</v>
      </c>
      <c r="CG1740">
        <f t="shared" si="1406"/>
        <v>0</v>
      </c>
      <c r="CH1740">
        <f t="shared" si="1407"/>
        <v>0</v>
      </c>
      <c r="CI1740">
        <f t="shared" si="1408"/>
        <v>0</v>
      </c>
      <c r="CJ1740">
        <f t="shared" si="1409"/>
        <v>0</v>
      </c>
      <c r="CK1740">
        <f t="shared" si="1410"/>
        <v>0</v>
      </c>
      <c r="CL1740">
        <f t="shared" si="1411"/>
        <v>0</v>
      </c>
      <c r="CM1740">
        <f t="shared" si="1412"/>
        <v>0</v>
      </c>
      <c r="CN1740">
        <f t="shared" si="1413"/>
        <v>0</v>
      </c>
      <c r="CO1740">
        <f t="shared" si="1414"/>
        <v>0</v>
      </c>
      <c r="CP1740">
        <f t="shared" si="1415"/>
        <v>0</v>
      </c>
      <c r="CQ1740">
        <f t="shared" si="1416"/>
        <v>0</v>
      </c>
      <c r="CR1740">
        <f t="shared" si="1417"/>
        <v>0</v>
      </c>
      <c r="CS1740">
        <f t="shared" si="1418"/>
        <v>0</v>
      </c>
      <c r="CT1740">
        <f t="shared" si="1419"/>
        <v>0</v>
      </c>
      <c r="CU1740">
        <f t="shared" si="1420"/>
        <v>0</v>
      </c>
      <c r="CV1740">
        <f t="shared" si="1421"/>
        <v>0</v>
      </c>
      <c r="CW1740">
        <f t="shared" si="1422"/>
        <v>0</v>
      </c>
      <c r="CX1740">
        <f t="shared" si="1423"/>
        <v>0</v>
      </c>
    </row>
    <row r="1741" spans="1:102" x14ac:dyDescent="0.25">
      <c r="A1741">
        <v>79909443</v>
      </c>
      <c r="B1741" s="6" t="s">
        <v>1819</v>
      </c>
      <c r="C1741" s="7"/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  <c r="AE1741" s="7"/>
      <c r="AF1741" s="7"/>
      <c r="AG1741" s="7"/>
      <c r="AH1741" s="7"/>
      <c r="AI1741" s="7">
        <v>77068</v>
      </c>
      <c r="AJ1741" s="7">
        <v>57520</v>
      </c>
      <c r="AK1741" s="7"/>
      <c r="AL1741" s="7"/>
      <c r="AM1741" s="7"/>
      <c r="AN1741" s="7"/>
      <c r="AO1741" s="7"/>
      <c r="AP1741" s="7"/>
      <c r="AQ1741" s="7"/>
      <c r="AR1741" s="7"/>
      <c r="AS1741" s="7"/>
      <c r="AT1741" s="7"/>
      <c r="AU1741" s="7"/>
      <c r="AV1741" s="7"/>
      <c r="AW1741" s="7"/>
      <c r="AX1741" s="7"/>
      <c r="AY1741" s="7">
        <f t="shared" si="1424"/>
        <v>2</v>
      </c>
      <c r="BA1741">
        <f t="shared" si="1425"/>
        <v>79909443</v>
      </c>
      <c r="BB1741" t="str">
        <f t="shared" si="1426"/>
        <v>QUINTERO VEGA JUAN CARLOS</v>
      </c>
      <c r="BC1741">
        <f t="shared" si="1427"/>
        <v>0</v>
      </c>
      <c r="BD1741">
        <f t="shared" si="1377"/>
        <v>0</v>
      </c>
      <c r="BE1741">
        <f t="shared" si="1378"/>
        <v>0</v>
      </c>
      <c r="BF1741">
        <f t="shared" si="1379"/>
        <v>0</v>
      </c>
      <c r="BG1741">
        <f t="shared" si="1380"/>
        <v>0</v>
      </c>
      <c r="BH1741">
        <f t="shared" si="1381"/>
        <v>0</v>
      </c>
      <c r="BI1741">
        <f t="shared" si="1382"/>
        <v>0</v>
      </c>
      <c r="BJ1741">
        <f t="shared" si="1383"/>
        <v>0</v>
      </c>
      <c r="BK1741">
        <f t="shared" si="1384"/>
        <v>0</v>
      </c>
      <c r="BL1741">
        <f t="shared" si="1385"/>
        <v>0</v>
      </c>
      <c r="BM1741">
        <f t="shared" si="1386"/>
        <v>0</v>
      </c>
      <c r="BN1741">
        <f t="shared" si="1387"/>
        <v>0</v>
      </c>
      <c r="BO1741">
        <f t="shared" si="1388"/>
        <v>0</v>
      </c>
      <c r="BP1741">
        <f t="shared" si="1389"/>
        <v>0</v>
      </c>
      <c r="BQ1741">
        <f t="shared" si="1390"/>
        <v>0</v>
      </c>
      <c r="BR1741">
        <f t="shared" si="1391"/>
        <v>0</v>
      </c>
      <c r="BS1741">
        <f t="shared" si="1392"/>
        <v>0</v>
      </c>
      <c r="BT1741">
        <f t="shared" si="1393"/>
        <v>0</v>
      </c>
      <c r="BU1741">
        <f t="shared" si="1394"/>
        <v>0</v>
      </c>
      <c r="BV1741">
        <f t="shared" si="1395"/>
        <v>0</v>
      </c>
      <c r="BW1741">
        <f t="shared" si="1396"/>
        <v>0</v>
      </c>
      <c r="BX1741">
        <f t="shared" si="1397"/>
        <v>0</v>
      </c>
      <c r="BY1741">
        <f t="shared" si="1398"/>
        <v>0</v>
      </c>
      <c r="BZ1741">
        <f t="shared" si="1399"/>
        <v>0</v>
      </c>
      <c r="CA1741">
        <f t="shared" si="1400"/>
        <v>0</v>
      </c>
      <c r="CB1741">
        <f t="shared" si="1401"/>
        <v>0</v>
      </c>
      <c r="CC1741">
        <f t="shared" si="1402"/>
        <v>0</v>
      </c>
      <c r="CD1741">
        <f t="shared" si="1403"/>
        <v>0</v>
      </c>
      <c r="CE1741">
        <f t="shared" si="1404"/>
        <v>0</v>
      </c>
      <c r="CF1741">
        <f t="shared" si="1405"/>
        <v>0</v>
      </c>
      <c r="CG1741">
        <f t="shared" si="1406"/>
        <v>0</v>
      </c>
      <c r="CH1741">
        <f t="shared" si="1407"/>
        <v>0</v>
      </c>
      <c r="CI1741">
        <f t="shared" si="1408"/>
        <v>11.252456403470525</v>
      </c>
      <c r="CJ1741">
        <f t="shared" si="1409"/>
        <v>10.959905377501109</v>
      </c>
      <c r="CK1741">
        <f t="shared" si="1410"/>
        <v>0</v>
      </c>
      <c r="CL1741">
        <f t="shared" si="1411"/>
        <v>0</v>
      </c>
      <c r="CM1741">
        <f t="shared" si="1412"/>
        <v>0</v>
      </c>
      <c r="CN1741">
        <f t="shared" si="1413"/>
        <v>0</v>
      </c>
      <c r="CO1741">
        <f t="shared" si="1414"/>
        <v>0</v>
      </c>
      <c r="CP1741">
        <f t="shared" si="1415"/>
        <v>0</v>
      </c>
      <c r="CQ1741">
        <f t="shared" si="1416"/>
        <v>0</v>
      </c>
      <c r="CR1741">
        <f t="shared" si="1417"/>
        <v>0</v>
      </c>
      <c r="CS1741">
        <f t="shared" si="1418"/>
        <v>0</v>
      </c>
      <c r="CT1741">
        <f t="shared" si="1419"/>
        <v>0</v>
      </c>
      <c r="CU1741">
        <f t="shared" si="1420"/>
        <v>0</v>
      </c>
      <c r="CV1741">
        <f t="shared" si="1421"/>
        <v>0</v>
      </c>
      <c r="CW1741">
        <f t="shared" si="1422"/>
        <v>0</v>
      </c>
      <c r="CX1741">
        <f t="shared" si="1423"/>
        <v>0</v>
      </c>
    </row>
    <row r="1742" spans="1:102" x14ac:dyDescent="0.25">
      <c r="A1742">
        <v>80109957</v>
      </c>
      <c r="B1742" s="6" t="s">
        <v>1820</v>
      </c>
      <c r="C1742" s="7"/>
      <c r="D1742" s="7"/>
      <c r="E1742" s="7"/>
      <c r="F1742" s="7">
        <v>27240</v>
      </c>
      <c r="G1742" s="7">
        <v>69020</v>
      </c>
      <c r="H1742" s="7">
        <v>1151360</v>
      </c>
      <c r="I1742" s="7"/>
      <c r="J1742" s="7"/>
      <c r="K1742" s="7"/>
      <c r="L1742" s="7">
        <v>815500</v>
      </c>
      <c r="M1742" s="7"/>
      <c r="N1742" s="7"/>
      <c r="O1742" s="7"/>
      <c r="P1742" s="7">
        <v>215340</v>
      </c>
      <c r="Q1742" s="7"/>
      <c r="R1742" s="7"/>
      <c r="S1742" s="7"/>
      <c r="T1742" s="7"/>
      <c r="U1742" s="7"/>
      <c r="V1742" s="7">
        <v>155730</v>
      </c>
      <c r="W1742" s="7">
        <v>243400</v>
      </c>
      <c r="X1742" s="7"/>
      <c r="Y1742" s="7">
        <v>68440</v>
      </c>
      <c r="Z1742" s="7">
        <v>1897160</v>
      </c>
      <c r="AA1742" s="7">
        <v>811820</v>
      </c>
      <c r="AB1742" s="7"/>
      <c r="AC1742" s="7">
        <v>549100</v>
      </c>
      <c r="AD1742" s="7"/>
      <c r="AE1742" s="7"/>
      <c r="AF1742" s="7"/>
      <c r="AG1742" s="7"/>
      <c r="AH1742" s="7"/>
      <c r="AI1742" s="7">
        <v>167632</v>
      </c>
      <c r="AJ1742" s="7">
        <v>276320</v>
      </c>
      <c r="AK1742" s="7"/>
      <c r="AL1742" s="7">
        <v>1768930</v>
      </c>
      <c r="AM1742" s="7">
        <v>703550</v>
      </c>
      <c r="AN1742" s="7">
        <v>135000</v>
      </c>
      <c r="AO1742" s="7">
        <v>79410</v>
      </c>
      <c r="AP1742" s="7"/>
      <c r="AQ1742" s="7">
        <v>186240</v>
      </c>
      <c r="AR1742" s="7"/>
      <c r="AS1742" s="7"/>
      <c r="AT1742" s="7">
        <v>125580</v>
      </c>
      <c r="AU1742" s="7"/>
      <c r="AV1742" s="7"/>
      <c r="AW1742" s="7">
        <v>60330</v>
      </c>
      <c r="AX1742" s="7"/>
      <c r="AY1742" s="7">
        <f t="shared" si="1424"/>
        <v>20</v>
      </c>
      <c r="BA1742">
        <f t="shared" si="1425"/>
        <v>80109957</v>
      </c>
      <c r="BB1742" t="str">
        <f t="shared" si="1426"/>
        <v>QUINTERO VERA DAVID ANDRES</v>
      </c>
      <c r="BC1742">
        <f t="shared" si="1427"/>
        <v>0</v>
      </c>
      <c r="BD1742">
        <f t="shared" si="1377"/>
        <v>0</v>
      </c>
      <c r="BE1742">
        <f t="shared" si="1378"/>
        <v>0</v>
      </c>
      <c r="BF1742">
        <f t="shared" si="1379"/>
        <v>10.212478470309156</v>
      </c>
      <c r="BG1742">
        <f t="shared" si="1380"/>
        <v>11.142166085101078</v>
      </c>
      <c r="BH1742">
        <f t="shared" si="1381"/>
        <v>13.95645527884195</v>
      </c>
      <c r="BI1742">
        <f t="shared" si="1382"/>
        <v>0</v>
      </c>
      <c r="BJ1742">
        <f t="shared" si="1383"/>
        <v>0</v>
      </c>
      <c r="BK1742">
        <f t="shared" si="1384"/>
        <v>0</v>
      </c>
      <c r="BL1742">
        <f t="shared" si="1385"/>
        <v>13.611557927284023</v>
      </c>
      <c r="BM1742">
        <f t="shared" si="1386"/>
        <v>0</v>
      </c>
      <c r="BN1742">
        <f t="shared" si="1387"/>
        <v>0</v>
      </c>
      <c r="BO1742">
        <f t="shared" si="1388"/>
        <v>0</v>
      </c>
      <c r="BP1742">
        <f t="shared" si="1389"/>
        <v>12.279978097178002</v>
      </c>
      <c r="BQ1742">
        <f t="shared" si="1390"/>
        <v>0</v>
      </c>
      <c r="BR1742">
        <f t="shared" si="1391"/>
        <v>0</v>
      </c>
      <c r="BS1742">
        <f t="shared" si="1392"/>
        <v>0</v>
      </c>
      <c r="BT1742">
        <f t="shared" si="1393"/>
        <v>0</v>
      </c>
      <c r="BU1742">
        <f t="shared" si="1394"/>
        <v>0</v>
      </c>
      <c r="BV1742">
        <f t="shared" si="1395"/>
        <v>11.955885438839088</v>
      </c>
      <c r="BW1742">
        <f t="shared" si="1396"/>
        <v>12.402465567990559</v>
      </c>
      <c r="BX1742">
        <f t="shared" si="1397"/>
        <v>0</v>
      </c>
      <c r="BY1742">
        <f t="shared" si="1398"/>
        <v>11.133727339237783</v>
      </c>
      <c r="BZ1742">
        <f t="shared" si="1399"/>
        <v>14.455869116164534</v>
      </c>
      <c r="CA1742">
        <f t="shared" si="1400"/>
        <v>13.607035151492855</v>
      </c>
      <c r="CB1742">
        <f t="shared" si="1401"/>
        <v>0</v>
      </c>
      <c r="CC1742">
        <f t="shared" si="1402"/>
        <v>13.216037674427207</v>
      </c>
      <c r="CD1742">
        <f t="shared" si="1403"/>
        <v>0</v>
      </c>
      <c r="CE1742">
        <f t="shared" si="1404"/>
        <v>0</v>
      </c>
      <c r="CF1742">
        <f t="shared" si="1405"/>
        <v>0</v>
      </c>
      <c r="CG1742">
        <f t="shared" si="1406"/>
        <v>0</v>
      </c>
      <c r="CH1742">
        <f t="shared" si="1407"/>
        <v>0</v>
      </c>
      <c r="CI1742">
        <f t="shared" si="1408"/>
        <v>12.029532345023078</v>
      </c>
      <c r="CJ1742">
        <f t="shared" si="1409"/>
        <v>12.52931851236643</v>
      </c>
      <c r="CK1742">
        <f t="shared" si="1410"/>
        <v>0</v>
      </c>
      <c r="CL1742">
        <f t="shared" si="1411"/>
        <v>14.385885967293584</v>
      </c>
      <c r="CM1742">
        <f t="shared" si="1412"/>
        <v>13.463895647578479</v>
      </c>
      <c r="CN1742">
        <f t="shared" si="1413"/>
        <v>11.813037464800539</v>
      </c>
      <c r="CO1742">
        <f t="shared" si="1414"/>
        <v>11.282392176682402</v>
      </c>
      <c r="CP1742">
        <f t="shared" si="1415"/>
        <v>0</v>
      </c>
      <c r="CQ1742">
        <f t="shared" si="1416"/>
        <v>12.134796812926602</v>
      </c>
      <c r="CR1742">
        <f t="shared" si="1417"/>
        <v>0</v>
      </c>
      <c r="CS1742">
        <f t="shared" si="1418"/>
        <v>0</v>
      </c>
      <c r="CT1742">
        <f t="shared" si="1419"/>
        <v>11.740706247687838</v>
      </c>
      <c r="CU1742">
        <f t="shared" si="1420"/>
        <v>0</v>
      </c>
      <c r="CV1742">
        <f t="shared" si="1421"/>
        <v>0</v>
      </c>
      <c r="CW1742">
        <f t="shared" si="1422"/>
        <v>11.007601346798845</v>
      </c>
      <c r="CX1742">
        <f t="shared" si="1423"/>
        <v>0</v>
      </c>
    </row>
    <row r="1743" spans="1:102" x14ac:dyDescent="0.25">
      <c r="A1743">
        <v>1098806100</v>
      </c>
      <c r="B1743" s="6" t="s">
        <v>1821</v>
      </c>
      <c r="C1743" s="7"/>
      <c r="D1743" s="7"/>
      <c r="E1743" s="7"/>
      <c r="F1743" s="7"/>
      <c r="G1743" s="7">
        <v>300330</v>
      </c>
      <c r="H1743" s="7">
        <v>3821420</v>
      </c>
      <c r="I1743" s="7"/>
      <c r="J1743" s="7"/>
      <c r="K1743" s="7">
        <v>178810</v>
      </c>
      <c r="L1743" s="7">
        <v>182900</v>
      </c>
      <c r="M1743" s="7"/>
      <c r="N1743" s="7"/>
      <c r="O1743" s="7"/>
      <c r="P1743" s="7">
        <v>5063000</v>
      </c>
      <c r="Q1743" s="7">
        <v>4791460</v>
      </c>
      <c r="R1743" s="7"/>
      <c r="S1743" s="7">
        <v>85190</v>
      </c>
      <c r="T1743" s="7">
        <v>39100</v>
      </c>
      <c r="U1743" s="7">
        <v>2220410</v>
      </c>
      <c r="V1743" s="7">
        <v>719000</v>
      </c>
      <c r="W1743" s="7"/>
      <c r="X1743" s="7"/>
      <c r="Y1743" s="7"/>
      <c r="Z1743" s="7">
        <v>10179666</v>
      </c>
      <c r="AA1743" s="7">
        <v>1618760</v>
      </c>
      <c r="AB1743" s="7"/>
      <c r="AC1743" s="7">
        <v>325950</v>
      </c>
      <c r="AD1743" s="7"/>
      <c r="AE1743" s="7"/>
      <c r="AF1743" s="7"/>
      <c r="AG1743" s="7"/>
      <c r="AH1743" s="7">
        <v>191450</v>
      </c>
      <c r="AI1743" s="7">
        <v>2832551</v>
      </c>
      <c r="AJ1743" s="7">
        <v>614910</v>
      </c>
      <c r="AK1743" s="7"/>
      <c r="AL1743" s="7">
        <v>5401819</v>
      </c>
      <c r="AM1743" s="7">
        <v>13880</v>
      </c>
      <c r="AN1743" s="7"/>
      <c r="AO1743" s="7">
        <v>46220</v>
      </c>
      <c r="AP1743" s="7"/>
      <c r="AQ1743" s="7">
        <v>775490</v>
      </c>
      <c r="AR1743" s="7"/>
      <c r="AS1743" s="7"/>
      <c r="AT1743" s="7"/>
      <c r="AU1743" s="7"/>
      <c r="AV1743" s="7"/>
      <c r="AW1743" s="7">
        <v>3534070</v>
      </c>
      <c r="AX1743" s="7">
        <v>1375770</v>
      </c>
      <c r="AY1743" s="7">
        <f t="shared" si="1424"/>
        <v>22</v>
      </c>
      <c r="BA1743">
        <f t="shared" si="1425"/>
        <v>1098806100</v>
      </c>
      <c r="BB1743" t="str">
        <f t="shared" si="1426"/>
        <v>QUINTO ALVARADO NARLYN DAYANNA</v>
      </c>
      <c r="BC1743">
        <f t="shared" si="1427"/>
        <v>0</v>
      </c>
      <c r="BD1743">
        <f t="shared" si="1377"/>
        <v>0</v>
      </c>
      <c r="BE1743">
        <f t="shared" si="1378"/>
        <v>0</v>
      </c>
      <c r="BF1743">
        <f t="shared" si="1379"/>
        <v>0</v>
      </c>
      <c r="BG1743">
        <f t="shared" si="1380"/>
        <v>12.612640478746791</v>
      </c>
      <c r="BH1743">
        <f t="shared" si="1381"/>
        <v>15.156132900940602</v>
      </c>
      <c r="BI1743">
        <f t="shared" si="1382"/>
        <v>0</v>
      </c>
      <c r="BJ1743">
        <f t="shared" si="1383"/>
        <v>0</v>
      </c>
      <c r="BK1743">
        <f t="shared" si="1384"/>
        <v>12.094084661081993</v>
      </c>
      <c r="BL1743">
        <f t="shared" si="1385"/>
        <v>12.116700301832573</v>
      </c>
      <c r="BM1743">
        <f t="shared" si="1386"/>
        <v>0</v>
      </c>
      <c r="BN1743">
        <f t="shared" si="1387"/>
        <v>0</v>
      </c>
      <c r="BO1743">
        <f t="shared" si="1388"/>
        <v>0</v>
      </c>
      <c r="BP1743">
        <f t="shared" si="1389"/>
        <v>15.437469948463384</v>
      </c>
      <c r="BQ1743">
        <f t="shared" si="1390"/>
        <v>15.382345933319284</v>
      </c>
      <c r="BR1743">
        <f t="shared" si="1391"/>
        <v>0</v>
      </c>
      <c r="BS1743">
        <f t="shared" si="1392"/>
        <v>11.352651073434947</v>
      </c>
      <c r="BT1743">
        <f t="shared" si="1393"/>
        <v>10.573903321093981</v>
      </c>
      <c r="BU1743">
        <f t="shared" si="1394"/>
        <v>14.613202871848204</v>
      </c>
      <c r="BV1743">
        <f t="shared" si="1395"/>
        <v>13.485618027522801</v>
      </c>
      <c r="BW1743">
        <f t="shared" si="1396"/>
        <v>0</v>
      </c>
      <c r="BX1743">
        <f t="shared" si="1397"/>
        <v>0</v>
      </c>
      <c r="BY1743">
        <f t="shared" si="1398"/>
        <v>0</v>
      </c>
      <c r="BZ1743">
        <f t="shared" si="1399"/>
        <v>16.135902857353198</v>
      </c>
      <c r="CA1743">
        <f t="shared" si="1400"/>
        <v>14.297171599773693</v>
      </c>
      <c r="CB1743">
        <f t="shared" si="1401"/>
        <v>0</v>
      </c>
      <c r="CC1743">
        <f t="shared" si="1402"/>
        <v>12.694502342303187</v>
      </c>
      <c r="CD1743">
        <f t="shared" si="1403"/>
        <v>0</v>
      </c>
      <c r="CE1743">
        <f t="shared" si="1404"/>
        <v>0</v>
      </c>
      <c r="CF1743">
        <f t="shared" si="1405"/>
        <v>0</v>
      </c>
      <c r="CG1743">
        <f t="shared" si="1406"/>
        <v>0</v>
      </c>
      <c r="CH1743">
        <f t="shared" si="1407"/>
        <v>12.162387180187698</v>
      </c>
      <c r="CI1743">
        <f t="shared" si="1408"/>
        <v>14.856688630056475</v>
      </c>
      <c r="CJ1743">
        <f t="shared" si="1409"/>
        <v>13.32923282086921</v>
      </c>
      <c r="CK1743">
        <f t="shared" si="1410"/>
        <v>0</v>
      </c>
      <c r="CL1743">
        <f t="shared" si="1411"/>
        <v>15.502246491787316</v>
      </c>
      <c r="CM1743">
        <f t="shared" si="1412"/>
        <v>9.5382762775751093</v>
      </c>
      <c r="CN1743">
        <f t="shared" si="1413"/>
        <v>0</v>
      </c>
      <c r="CO1743">
        <f t="shared" si="1414"/>
        <v>10.741189519249884</v>
      </c>
      <c r="CP1743">
        <f t="shared" si="1415"/>
        <v>0</v>
      </c>
      <c r="CQ1743">
        <f t="shared" si="1416"/>
        <v>13.561251656115527</v>
      </c>
      <c r="CR1743">
        <f t="shared" si="1417"/>
        <v>0</v>
      </c>
      <c r="CS1743">
        <f t="shared" si="1418"/>
        <v>0</v>
      </c>
      <c r="CT1743">
        <f t="shared" si="1419"/>
        <v>0</v>
      </c>
      <c r="CU1743">
        <f t="shared" si="1420"/>
        <v>0</v>
      </c>
      <c r="CV1743">
        <f t="shared" si="1421"/>
        <v>0</v>
      </c>
      <c r="CW1743">
        <f t="shared" si="1422"/>
        <v>15.077961022208919</v>
      </c>
      <c r="CX1743">
        <f t="shared" si="1423"/>
        <v>14.13452485920674</v>
      </c>
    </row>
    <row r="1744" spans="1:102" x14ac:dyDescent="0.25">
      <c r="A1744">
        <v>900216607</v>
      </c>
      <c r="B1744" s="6" t="s">
        <v>1822</v>
      </c>
      <c r="C1744" s="7"/>
      <c r="D1744" s="7"/>
      <c r="E1744" s="7"/>
      <c r="F1744" s="7"/>
      <c r="G1744" s="7"/>
      <c r="H1744" s="7"/>
      <c r="I1744" s="7"/>
      <c r="J1744" s="7"/>
      <c r="K1744" s="7"/>
      <c r="L1744" s="7"/>
      <c r="M1744" s="7">
        <v>77200</v>
      </c>
      <c r="N1744" s="7"/>
      <c r="O1744" s="7"/>
      <c r="P1744" s="7">
        <v>92520</v>
      </c>
      <c r="Q1744" s="7">
        <v>102000</v>
      </c>
      <c r="R1744" s="7"/>
      <c r="S1744" s="7"/>
      <c r="T1744" s="7"/>
      <c r="U1744" s="7"/>
      <c r="V1744" s="7"/>
      <c r="W1744" s="7"/>
      <c r="X1744" s="7"/>
      <c r="Y1744" s="7"/>
      <c r="Z1744" s="7">
        <v>565450</v>
      </c>
      <c r="AA1744" s="7"/>
      <c r="AB1744" s="7"/>
      <c r="AC1744" s="7">
        <v>317900</v>
      </c>
      <c r="AD1744" s="7"/>
      <c r="AE1744" s="7"/>
      <c r="AF1744" s="7"/>
      <c r="AG1744" s="7"/>
      <c r="AH1744" s="7"/>
      <c r="AI1744" s="7">
        <v>739355</v>
      </c>
      <c r="AJ1744" s="7"/>
      <c r="AK1744" s="7"/>
      <c r="AL1744" s="7">
        <v>1365220</v>
      </c>
      <c r="AM1744" s="7">
        <v>154740</v>
      </c>
      <c r="AN1744" s="7"/>
      <c r="AO1744" s="7"/>
      <c r="AP1744" s="7"/>
      <c r="AQ1744" s="7"/>
      <c r="AR1744" s="7"/>
      <c r="AS1744" s="7"/>
      <c r="AT1744" s="7"/>
      <c r="AU1744" s="7"/>
      <c r="AV1744" s="7"/>
      <c r="AW1744" s="7"/>
      <c r="AX1744" s="7"/>
      <c r="AY1744" s="7">
        <f t="shared" si="1424"/>
        <v>8</v>
      </c>
      <c r="BA1744">
        <f t="shared" si="1425"/>
        <v>900216607</v>
      </c>
      <c r="BB1744" t="str">
        <f t="shared" si="1426"/>
        <v>QUIRAPOCO SAS</v>
      </c>
      <c r="BC1744">
        <f t="shared" si="1427"/>
        <v>0</v>
      </c>
      <c r="BD1744">
        <f t="shared" si="1377"/>
        <v>0</v>
      </c>
      <c r="BE1744">
        <f t="shared" si="1378"/>
        <v>0</v>
      </c>
      <c r="BF1744">
        <f t="shared" si="1379"/>
        <v>0</v>
      </c>
      <c r="BG1744">
        <f t="shared" si="1380"/>
        <v>0</v>
      </c>
      <c r="BH1744">
        <f t="shared" si="1381"/>
        <v>0</v>
      </c>
      <c r="BI1744">
        <f t="shared" si="1382"/>
        <v>0</v>
      </c>
      <c r="BJ1744">
        <f t="shared" si="1383"/>
        <v>0</v>
      </c>
      <c r="BK1744">
        <f t="shared" si="1384"/>
        <v>0</v>
      </c>
      <c r="BL1744">
        <f t="shared" si="1385"/>
        <v>0</v>
      </c>
      <c r="BM1744">
        <f t="shared" si="1386"/>
        <v>11.25416768929685</v>
      </c>
      <c r="BN1744">
        <f t="shared" si="1387"/>
        <v>0</v>
      </c>
      <c r="BO1744">
        <f t="shared" si="1388"/>
        <v>0</v>
      </c>
      <c r="BP1744">
        <f t="shared" si="1389"/>
        <v>11.435190924760807</v>
      </c>
      <c r="BQ1744">
        <f t="shared" si="1390"/>
        <v>11.532737896139919</v>
      </c>
      <c r="BR1744">
        <f t="shared" si="1391"/>
        <v>0</v>
      </c>
      <c r="BS1744">
        <f t="shared" si="1392"/>
        <v>0</v>
      </c>
      <c r="BT1744">
        <f t="shared" si="1393"/>
        <v>0</v>
      </c>
      <c r="BU1744">
        <f t="shared" si="1394"/>
        <v>0</v>
      </c>
      <c r="BV1744">
        <f t="shared" si="1395"/>
        <v>0</v>
      </c>
      <c r="BW1744">
        <f t="shared" si="1396"/>
        <v>0</v>
      </c>
      <c r="BX1744">
        <f t="shared" si="1397"/>
        <v>0</v>
      </c>
      <c r="BY1744">
        <f t="shared" si="1398"/>
        <v>0</v>
      </c>
      <c r="BZ1744">
        <f t="shared" si="1399"/>
        <v>13.245378921800871</v>
      </c>
      <c r="CA1744">
        <f t="shared" si="1400"/>
        <v>0</v>
      </c>
      <c r="CB1744">
        <f t="shared" si="1401"/>
        <v>0</v>
      </c>
      <c r="CC1744">
        <f t="shared" si="1402"/>
        <v>12.669495292537231</v>
      </c>
      <c r="CD1744">
        <f t="shared" si="1403"/>
        <v>0</v>
      </c>
      <c r="CE1744">
        <f t="shared" si="1404"/>
        <v>0</v>
      </c>
      <c r="CF1744">
        <f t="shared" si="1405"/>
        <v>0</v>
      </c>
      <c r="CG1744">
        <f t="shared" si="1406"/>
        <v>0</v>
      </c>
      <c r="CH1744">
        <f t="shared" si="1407"/>
        <v>0</v>
      </c>
      <c r="CI1744">
        <f t="shared" si="1408"/>
        <v>13.513534816005061</v>
      </c>
      <c r="CJ1744">
        <f t="shared" si="1409"/>
        <v>0</v>
      </c>
      <c r="CK1744">
        <f t="shared" si="1410"/>
        <v>0</v>
      </c>
      <c r="CL1744">
        <f t="shared" si="1411"/>
        <v>14.12682687825794</v>
      </c>
      <c r="CM1744">
        <f t="shared" si="1412"/>
        <v>11.949508030535711</v>
      </c>
      <c r="CN1744">
        <f t="shared" si="1413"/>
        <v>0</v>
      </c>
      <c r="CO1744">
        <f t="shared" si="1414"/>
        <v>0</v>
      </c>
      <c r="CP1744">
        <f t="shared" si="1415"/>
        <v>0</v>
      </c>
      <c r="CQ1744">
        <f t="shared" si="1416"/>
        <v>0</v>
      </c>
      <c r="CR1744">
        <f t="shared" si="1417"/>
        <v>0</v>
      </c>
      <c r="CS1744">
        <f t="shared" si="1418"/>
        <v>0</v>
      </c>
      <c r="CT1744">
        <f t="shared" si="1419"/>
        <v>0</v>
      </c>
      <c r="CU1744">
        <f t="shared" si="1420"/>
        <v>0</v>
      </c>
      <c r="CV1744">
        <f t="shared" si="1421"/>
        <v>0</v>
      </c>
      <c r="CW1744">
        <f t="shared" si="1422"/>
        <v>0</v>
      </c>
      <c r="CX1744">
        <f t="shared" si="1423"/>
        <v>0</v>
      </c>
    </row>
    <row r="1745" spans="1:102" x14ac:dyDescent="0.25">
      <c r="A1745">
        <v>91513708</v>
      </c>
      <c r="B1745" s="6" t="s">
        <v>1823</v>
      </c>
      <c r="C1745" s="7"/>
      <c r="D1745" s="7"/>
      <c r="E1745" s="7"/>
      <c r="F1745" s="7"/>
      <c r="G1745" s="7">
        <v>684250</v>
      </c>
      <c r="H1745" s="7">
        <v>63090</v>
      </c>
      <c r="I1745" s="7"/>
      <c r="J1745" s="7">
        <v>41400</v>
      </c>
      <c r="K1745" s="7"/>
      <c r="L1745" s="7">
        <v>408400</v>
      </c>
      <c r="M1745" s="7"/>
      <c r="N1745" s="7"/>
      <c r="O1745" s="7"/>
      <c r="P1745" s="7">
        <v>1957600</v>
      </c>
      <c r="Q1745" s="7">
        <v>2269520</v>
      </c>
      <c r="R1745" s="7"/>
      <c r="S1745" s="7"/>
      <c r="T1745" s="7"/>
      <c r="U1745" s="7"/>
      <c r="V1745" s="7">
        <v>69830</v>
      </c>
      <c r="W1745" s="7"/>
      <c r="X1745" s="7"/>
      <c r="Y1745" s="7"/>
      <c r="Z1745" s="7">
        <v>4776920</v>
      </c>
      <c r="AA1745" s="7">
        <v>2896660</v>
      </c>
      <c r="AB1745" s="7"/>
      <c r="AC1745" s="7">
        <v>2206060</v>
      </c>
      <c r="AD1745" s="7"/>
      <c r="AE1745" s="7"/>
      <c r="AF1745" s="7">
        <v>189840</v>
      </c>
      <c r="AG1745" s="7"/>
      <c r="AH1745" s="7"/>
      <c r="AI1745" s="7">
        <v>942500</v>
      </c>
      <c r="AJ1745" s="7">
        <v>299840</v>
      </c>
      <c r="AK1745" s="7"/>
      <c r="AL1745" s="7">
        <v>1017510</v>
      </c>
      <c r="AM1745" s="7">
        <v>499130</v>
      </c>
      <c r="AN1745" s="7"/>
      <c r="AO1745" s="7">
        <v>360360</v>
      </c>
      <c r="AP1745" s="7"/>
      <c r="AQ1745" s="7"/>
      <c r="AR1745" s="7"/>
      <c r="AS1745" s="7"/>
      <c r="AT1745" s="7"/>
      <c r="AU1745" s="7"/>
      <c r="AV1745" s="7"/>
      <c r="AW1745" s="7">
        <v>280840</v>
      </c>
      <c r="AX1745" s="7">
        <v>1468250</v>
      </c>
      <c r="AY1745" s="7">
        <f t="shared" si="1424"/>
        <v>18</v>
      </c>
      <c r="BA1745">
        <f t="shared" si="1425"/>
        <v>91513708</v>
      </c>
      <c r="BB1745" t="str">
        <f t="shared" si="1426"/>
        <v>QUIROGA GARCIA JESUS ALBERTO</v>
      </c>
      <c r="BC1745">
        <f t="shared" si="1427"/>
        <v>0</v>
      </c>
      <c r="BD1745">
        <f t="shared" si="1377"/>
        <v>0</v>
      </c>
      <c r="BE1745">
        <f t="shared" si="1378"/>
        <v>0</v>
      </c>
      <c r="BF1745">
        <f t="shared" si="1379"/>
        <v>0</v>
      </c>
      <c r="BG1745">
        <f t="shared" si="1380"/>
        <v>13.436080088356004</v>
      </c>
      <c r="BH1745">
        <f t="shared" si="1381"/>
        <v>11.052333407611723</v>
      </c>
      <c r="BI1745">
        <f t="shared" si="1382"/>
        <v>0</v>
      </c>
      <c r="BJ1745">
        <f t="shared" si="1383"/>
        <v>10.63106031411106</v>
      </c>
      <c r="BK1745">
        <f t="shared" si="1384"/>
        <v>0</v>
      </c>
      <c r="BL1745">
        <f t="shared" si="1385"/>
        <v>12.920004813849474</v>
      </c>
      <c r="BM1745">
        <f t="shared" si="1386"/>
        <v>0</v>
      </c>
      <c r="BN1745">
        <f t="shared" si="1387"/>
        <v>0</v>
      </c>
      <c r="BO1745">
        <f t="shared" si="1388"/>
        <v>0</v>
      </c>
      <c r="BP1745">
        <f t="shared" si="1389"/>
        <v>14.487230301940055</v>
      </c>
      <c r="BQ1745">
        <f t="shared" si="1390"/>
        <v>14.635079353975305</v>
      </c>
      <c r="BR1745">
        <f t="shared" si="1391"/>
        <v>0</v>
      </c>
      <c r="BS1745">
        <f t="shared" si="1392"/>
        <v>0</v>
      </c>
      <c r="BT1745">
        <f t="shared" si="1393"/>
        <v>0</v>
      </c>
      <c r="BU1745">
        <f t="shared" si="1394"/>
        <v>0</v>
      </c>
      <c r="BV1745">
        <f t="shared" si="1395"/>
        <v>11.153833316230168</v>
      </c>
      <c r="BW1745">
        <f t="shared" si="1396"/>
        <v>0</v>
      </c>
      <c r="BX1745">
        <f t="shared" si="1397"/>
        <v>0</v>
      </c>
      <c r="BY1745">
        <f t="shared" si="1398"/>
        <v>0</v>
      </c>
      <c r="BZ1745">
        <f t="shared" si="1399"/>
        <v>15.379306754659467</v>
      </c>
      <c r="CA1745">
        <f t="shared" si="1400"/>
        <v>14.879069252299976</v>
      </c>
      <c r="CB1745">
        <f t="shared" si="1401"/>
        <v>0</v>
      </c>
      <c r="CC1745">
        <f t="shared" si="1402"/>
        <v>14.606719130271847</v>
      </c>
      <c r="CD1745">
        <f t="shared" si="1403"/>
        <v>0</v>
      </c>
      <c r="CE1745">
        <f t="shared" si="1404"/>
        <v>0</v>
      </c>
      <c r="CF1745">
        <f t="shared" si="1405"/>
        <v>12.153942158689535</v>
      </c>
      <c r="CG1745">
        <f t="shared" si="1406"/>
        <v>0</v>
      </c>
      <c r="CH1745">
        <f t="shared" si="1407"/>
        <v>0</v>
      </c>
      <c r="CI1745">
        <f t="shared" si="1408"/>
        <v>13.756292259311698</v>
      </c>
      <c r="CJ1745">
        <f t="shared" si="1409"/>
        <v>12.611007613138693</v>
      </c>
      <c r="CK1745">
        <f t="shared" si="1410"/>
        <v>0</v>
      </c>
      <c r="CL1745">
        <f t="shared" si="1411"/>
        <v>13.832870007051261</v>
      </c>
      <c r="CM1745">
        <f t="shared" si="1412"/>
        <v>13.120623865330085</v>
      </c>
      <c r="CN1745">
        <f t="shared" si="1413"/>
        <v>0</v>
      </c>
      <c r="CO1745">
        <f t="shared" si="1414"/>
        <v>12.7948615857643</v>
      </c>
      <c r="CP1745">
        <f t="shared" si="1415"/>
        <v>0</v>
      </c>
      <c r="CQ1745">
        <f t="shared" si="1416"/>
        <v>0</v>
      </c>
      <c r="CR1745">
        <f t="shared" si="1417"/>
        <v>0</v>
      </c>
      <c r="CS1745">
        <f t="shared" si="1418"/>
        <v>0</v>
      </c>
      <c r="CT1745">
        <f t="shared" si="1419"/>
        <v>0</v>
      </c>
      <c r="CU1745">
        <f t="shared" si="1420"/>
        <v>0</v>
      </c>
      <c r="CV1745">
        <f t="shared" si="1421"/>
        <v>0</v>
      </c>
      <c r="CW1745">
        <f t="shared" si="1422"/>
        <v>12.545543951871178</v>
      </c>
      <c r="CX1745">
        <f t="shared" si="1423"/>
        <v>14.199582454467455</v>
      </c>
    </row>
    <row r="1746" spans="1:102" x14ac:dyDescent="0.25">
      <c r="A1746">
        <v>63455875</v>
      </c>
      <c r="B1746" s="6" t="s">
        <v>1824</v>
      </c>
      <c r="C1746" s="7"/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>
        <v>379460</v>
      </c>
      <c r="Q1746" s="7">
        <v>100500</v>
      </c>
      <c r="R1746" s="7"/>
      <c r="S1746" s="7"/>
      <c r="T1746" s="7"/>
      <c r="U1746" s="7">
        <v>184860</v>
      </c>
      <c r="V1746" s="7">
        <v>388100</v>
      </c>
      <c r="W1746" s="7"/>
      <c r="X1746" s="7"/>
      <c r="Y1746" s="7">
        <v>297360</v>
      </c>
      <c r="Z1746" s="7">
        <v>279630</v>
      </c>
      <c r="AA1746" s="7"/>
      <c r="AB1746" s="7"/>
      <c r="AC1746" s="7"/>
      <c r="AD1746" s="7"/>
      <c r="AE1746" s="7"/>
      <c r="AF1746" s="7"/>
      <c r="AG1746" s="7"/>
      <c r="AH1746" s="7"/>
      <c r="AI1746" s="7">
        <v>1107495</v>
      </c>
      <c r="AJ1746" s="7"/>
      <c r="AK1746" s="7"/>
      <c r="AL1746" s="7">
        <v>255240</v>
      </c>
      <c r="AM1746" s="7">
        <v>149500</v>
      </c>
      <c r="AN1746" s="7"/>
      <c r="AO1746" s="7"/>
      <c r="AP1746" s="7"/>
      <c r="AQ1746" s="7"/>
      <c r="AR1746" s="7">
        <v>41940</v>
      </c>
      <c r="AS1746" s="7"/>
      <c r="AT1746" s="7"/>
      <c r="AU1746" s="7"/>
      <c r="AV1746" s="7"/>
      <c r="AW1746" s="7">
        <v>122870</v>
      </c>
      <c r="AX1746" s="7"/>
      <c r="AY1746" s="7">
        <f t="shared" si="1424"/>
        <v>11</v>
      </c>
      <c r="BA1746">
        <f t="shared" si="1425"/>
        <v>63455875</v>
      </c>
      <c r="BB1746" t="str">
        <f t="shared" si="1426"/>
        <v>QUIROGA JIMENEZ SANDRA PATRICIA</v>
      </c>
      <c r="BC1746">
        <f t="shared" si="1427"/>
        <v>0</v>
      </c>
      <c r="BD1746">
        <f t="shared" si="1377"/>
        <v>0</v>
      </c>
      <c r="BE1746">
        <f t="shared" si="1378"/>
        <v>0</v>
      </c>
      <c r="BF1746">
        <f t="shared" si="1379"/>
        <v>0</v>
      </c>
      <c r="BG1746">
        <f t="shared" si="1380"/>
        <v>0</v>
      </c>
      <c r="BH1746">
        <f t="shared" si="1381"/>
        <v>0</v>
      </c>
      <c r="BI1746">
        <f t="shared" si="1382"/>
        <v>0</v>
      </c>
      <c r="BJ1746">
        <f t="shared" si="1383"/>
        <v>0</v>
      </c>
      <c r="BK1746">
        <f t="shared" si="1384"/>
        <v>0</v>
      </c>
      <c r="BL1746">
        <f t="shared" si="1385"/>
        <v>0</v>
      </c>
      <c r="BM1746">
        <f t="shared" si="1386"/>
        <v>0</v>
      </c>
      <c r="BN1746">
        <f t="shared" si="1387"/>
        <v>0</v>
      </c>
      <c r="BO1746">
        <f t="shared" si="1388"/>
        <v>0</v>
      </c>
      <c r="BP1746">
        <f t="shared" si="1389"/>
        <v>12.846507103738533</v>
      </c>
      <c r="BQ1746">
        <f t="shared" si="1390"/>
        <v>11.51792295668052</v>
      </c>
      <c r="BR1746">
        <f t="shared" si="1391"/>
        <v>0</v>
      </c>
      <c r="BS1746">
        <f t="shared" si="1392"/>
        <v>0</v>
      </c>
      <c r="BT1746">
        <f t="shared" si="1393"/>
        <v>0</v>
      </c>
      <c r="BU1746">
        <f t="shared" si="1394"/>
        <v>12.127359470303217</v>
      </c>
      <c r="BV1746">
        <f t="shared" si="1395"/>
        <v>12.869020894009179</v>
      </c>
      <c r="BW1746">
        <f t="shared" si="1396"/>
        <v>0</v>
      </c>
      <c r="BX1746">
        <f t="shared" si="1397"/>
        <v>0</v>
      </c>
      <c r="BY1746">
        <f t="shared" si="1398"/>
        <v>12.602702167892572</v>
      </c>
      <c r="BZ1746">
        <f t="shared" si="1399"/>
        <v>12.541226155871122</v>
      </c>
      <c r="CA1746">
        <f t="shared" si="1400"/>
        <v>0</v>
      </c>
      <c r="CB1746">
        <f t="shared" si="1401"/>
        <v>0</v>
      </c>
      <c r="CC1746">
        <f t="shared" si="1402"/>
        <v>0</v>
      </c>
      <c r="CD1746">
        <f t="shared" si="1403"/>
        <v>0</v>
      </c>
      <c r="CE1746">
        <f t="shared" si="1404"/>
        <v>0</v>
      </c>
      <c r="CF1746">
        <f t="shared" si="1405"/>
        <v>0</v>
      </c>
      <c r="CG1746">
        <f t="shared" si="1406"/>
        <v>0</v>
      </c>
      <c r="CH1746">
        <f t="shared" si="1407"/>
        <v>0</v>
      </c>
      <c r="CI1746">
        <f t="shared" si="1408"/>
        <v>13.917612169156756</v>
      </c>
      <c r="CJ1746">
        <f t="shared" si="1409"/>
        <v>0</v>
      </c>
      <c r="CK1746">
        <f t="shared" si="1410"/>
        <v>0</v>
      </c>
      <c r="CL1746">
        <f t="shared" si="1411"/>
        <v>12.449963475855817</v>
      </c>
      <c r="CM1746">
        <f t="shared" si="1412"/>
        <v>11.915058360753719</v>
      </c>
      <c r="CN1746">
        <f t="shared" si="1413"/>
        <v>0</v>
      </c>
      <c r="CO1746">
        <f t="shared" si="1414"/>
        <v>0</v>
      </c>
      <c r="CP1746">
        <f t="shared" si="1415"/>
        <v>0</v>
      </c>
      <c r="CQ1746">
        <f t="shared" si="1416"/>
        <v>0</v>
      </c>
      <c r="CR1746">
        <f t="shared" si="1417"/>
        <v>10.644019147757733</v>
      </c>
      <c r="CS1746">
        <f t="shared" si="1418"/>
        <v>0</v>
      </c>
      <c r="CT1746">
        <f t="shared" si="1419"/>
        <v>0</v>
      </c>
      <c r="CU1746">
        <f t="shared" si="1420"/>
        <v>0</v>
      </c>
      <c r="CV1746">
        <f t="shared" si="1421"/>
        <v>0</v>
      </c>
      <c r="CW1746">
        <f t="shared" si="1422"/>
        <v>11.718890303511659</v>
      </c>
      <c r="CX1746">
        <f t="shared" si="1423"/>
        <v>0</v>
      </c>
    </row>
    <row r="1747" spans="1:102" x14ac:dyDescent="0.25">
      <c r="A1747">
        <v>14138996</v>
      </c>
      <c r="B1747" s="6" t="s">
        <v>1825</v>
      </c>
      <c r="C1747" s="7"/>
      <c r="D1747" s="7"/>
      <c r="E1747" s="7"/>
      <c r="F1747" s="7"/>
      <c r="G1747" s="7">
        <v>95370</v>
      </c>
      <c r="H1747" s="7">
        <v>725250</v>
      </c>
      <c r="I1747" s="7"/>
      <c r="J1747" s="7">
        <v>28620</v>
      </c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>
        <v>86920</v>
      </c>
      <c r="V1747" s="7"/>
      <c r="W1747" s="7"/>
      <c r="X1747" s="7"/>
      <c r="Y1747" s="7"/>
      <c r="Z1747" s="7"/>
      <c r="AA1747" s="7"/>
      <c r="AB1747" s="7"/>
      <c r="AC1747" s="7"/>
      <c r="AD1747" s="7"/>
      <c r="AE1747" s="7"/>
      <c r="AF1747" s="7"/>
      <c r="AG1747" s="7"/>
      <c r="AH1747" s="7"/>
      <c r="AI1747" s="7">
        <v>140507</v>
      </c>
      <c r="AJ1747" s="7">
        <v>7060</v>
      </c>
      <c r="AK1747" s="7"/>
      <c r="AL1747" s="7"/>
      <c r="AM1747" s="7"/>
      <c r="AN1747" s="7"/>
      <c r="AO1747" s="7"/>
      <c r="AP1747" s="7">
        <v>40140</v>
      </c>
      <c r="AQ1747" s="7">
        <v>63910</v>
      </c>
      <c r="AR1747" s="7"/>
      <c r="AS1747" s="7"/>
      <c r="AT1747" s="7"/>
      <c r="AU1747" s="7"/>
      <c r="AV1747" s="7"/>
      <c r="AW1747" s="7">
        <v>20090</v>
      </c>
      <c r="AX1747" s="7">
        <v>612910</v>
      </c>
      <c r="AY1747" s="7">
        <f t="shared" si="1424"/>
        <v>10</v>
      </c>
      <c r="BA1747">
        <f t="shared" si="1425"/>
        <v>14138996</v>
      </c>
      <c r="BB1747" t="str">
        <f t="shared" si="1426"/>
        <v>QUIROGA PEREZ DIEGO FERNANDO</v>
      </c>
      <c r="BC1747">
        <f t="shared" si="1427"/>
        <v>0</v>
      </c>
      <c r="BD1747">
        <f t="shared" si="1377"/>
        <v>0</v>
      </c>
      <c r="BE1747">
        <f t="shared" si="1378"/>
        <v>0</v>
      </c>
      <c r="BF1747">
        <f t="shared" si="1379"/>
        <v>0</v>
      </c>
      <c r="BG1747">
        <f t="shared" si="1380"/>
        <v>11.465529827995599</v>
      </c>
      <c r="BH1747">
        <f t="shared" si="1381"/>
        <v>13.494273080817585</v>
      </c>
      <c r="BI1747">
        <f t="shared" si="1382"/>
        <v>0</v>
      </c>
      <c r="BJ1747">
        <f t="shared" si="1383"/>
        <v>10.261895993101012</v>
      </c>
      <c r="BK1747">
        <f t="shared" si="1384"/>
        <v>0</v>
      </c>
      <c r="BL1747">
        <f t="shared" si="1385"/>
        <v>0</v>
      </c>
      <c r="BM1747">
        <f t="shared" si="1386"/>
        <v>0</v>
      </c>
      <c r="BN1747">
        <f t="shared" si="1387"/>
        <v>0</v>
      </c>
      <c r="BO1747">
        <f t="shared" si="1388"/>
        <v>0</v>
      </c>
      <c r="BP1747">
        <f t="shared" si="1389"/>
        <v>0</v>
      </c>
      <c r="BQ1747">
        <f t="shared" si="1390"/>
        <v>0</v>
      </c>
      <c r="BR1747">
        <f t="shared" si="1391"/>
        <v>0</v>
      </c>
      <c r="BS1747">
        <f t="shared" si="1392"/>
        <v>0</v>
      </c>
      <c r="BT1747">
        <f t="shared" si="1393"/>
        <v>0</v>
      </c>
      <c r="BU1747">
        <f t="shared" si="1394"/>
        <v>11.372754939136215</v>
      </c>
      <c r="BV1747">
        <f t="shared" si="1395"/>
        <v>0</v>
      </c>
      <c r="BW1747">
        <f t="shared" si="1396"/>
        <v>0</v>
      </c>
      <c r="BX1747">
        <f t="shared" si="1397"/>
        <v>0</v>
      </c>
      <c r="BY1747">
        <f t="shared" si="1398"/>
        <v>0</v>
      </c>
      <c r="BZ1747">
        <f t="shared" si="1399"/>
        <v>0</v>
      </c>
      <c r="CA1747">
        <f t="shared" si="1400"/>
        <v>0</v>
      </c>
      <c r="CB1747">
        <f t="shared" si="1401"/>
        <v>0</v>
      </c>
      <c r="CC1747">
        <f t="shared" si="1402"/>
        <v>0</v>
      </c>
      <c r="CD1747">
        <f t="shared" si="1403"/>
        <v>0</v>
      </c>
      <c r="CE1747">
        <f t="shared" si="1404"/>
        <v>0</v>
      </c>
      <c r="CF1747">
        <f t="shared" si="1405"/>
        <v>0</v>
      </c>
      <c r="CG1747">
        <f t="shared" si="1406"/>
        <v>0</v>
      </c>
      <c r="CH1747">
        <f t="shared" si="1407"/>
        <v>0</v>
      </c>
      <c r="CI1747">
        <f t="shared" si="1408"/>
        <v>11.853019705636726</v>
      </c>
      <c r="CJ1747">
        <f t="shared" si="1409"/>
        <v>8.8623419635163465</v>
      </c>
      <c r="CK1747">
        <f t="shared" si="1410"/>
        <v>0</v>
      </c>
      <c r="CL1747">
        <f t="shared" si="1411"/>
        <v>0</v>
      </c>
      <c r="CM1747">
        <f t="shared" si="1412"/>
        <v>0</v>
      </c>
      <c r="CN1747">
        <f t="shared" si="1413"/>
        <v>0</v>
      </c>
      <c r="CO1747">
        <f t="shared" si="1414"/>
        <v>0</v>
      </c>
      <c r="CP1747">
        <f t="shared" si="1415"/>
        <v>10.600153534845193</v>
      </c>
      <c r="CQ1747">
        <f t="shared" si="1416"/>
        <v>11.065246769525514</v>
      </c>
      <c r="CR1747">
        <f t="shared" si="1417"/>
        <v>0</v>
      </c>
      <c r="CS1747">
        <f t="shared" si="1418"/>
        <v>0</v>
      </c>
      <c r="CT1747">
        <f t="shared" si="1419"/>
        <v>0</v>
      </c>
      <c r="CU1747">
        <f t="shared" si="1420"/>
        <v>0</v>
      </c>
      <c r="CV1747">
        <f t="shared" si="1421"/>
        <v>0</v>
      </c>
      <c r="CW1747">
        <f t="shared" si="1422"/>
        <v>9.90802723257816</v>
      </c>
      <c r="CX1747">
        <f t="shared" si="1423"/>
        <v>13.325975016775651</v>
      </c>
    </row>
    <row r="1748" spans="1:102" x14ac:dyDescent="0.25">
      <c r="A1748">
        <v>1030581191</v>
      </c>
      <c r="B1748" s="6" t="s">
        <v>1826</v>
      </c>
      <c r="C1748" s="7"/>
      <c r="D1748" s="7"/>
      <c r="E1748" s="7"/>
      <c r="F1748" s="7"/>
      <c r="G1748" s="7"/>
      <c r="H1748" s="7"/>
      <c r="I1748" s="7"/>
      <c r="J1748" s="7"/>
      <c r="K1748" s="7">
        <v>89430</v>
      </c>
      <c r="L1748" s="7"/>
      <c r="M1748" s="7"/>
      <c r="N1748" s="7"/>
      <c r="O1748" s="7"/>
      <c r="P1748" s="7"/>
      <c r="Q1748" s="7">
        <v>378020</v>
      </c>
      <c r="R1748" s="7"/>
      <c r="S1748" s="7"/>
      <c r="T1748" s="7">
        <v>20980</v>
      </c>
      <c r="U1748" s="7">
        <v>178080</v>
      </c>
      <c r="V1748" s="7"/>
      <c r="W1748" s="7"/>
      <c r="X1748" s="7"/>
      <c r="Y1748" s="7"/>
      <c r="Z1748" s="7">
        <v>489100</v>
      </c>
      <c r="AA1748" s="7"/>
      <c r="AB1748" s="7"/>
      <c r="AC1748" s="7">
        <v>348060</v>
      </c>
      <c r="AD1748" s="7">
        <v>162460</v>
      </c>
      <c r="AE1748" s="7"/>
      <c r="AF1748" s="7"/>
      <c r="AG1748" s="7"/>
      <c r="AH1748" s="7"/>
      <c r="AI1748" s="7">
        <v>559040</v>
      </c>
      <c r="AJ1748" s="7"/>
      <c r="AK1748" s="7"/>
      <c r="AL1748" s="7">
        <v>58140</v>
      </c>
      <c r="AM1748" s="7">
        <v>15240</v>
      </c>
      <c r="AN1748" s="7">
        <v>133420</v>
      </c>
      <c r="AO1748" s="7">
        <v>64700</v>
      </c>
      <c r="AP1748" s="7"/>
      <c r="AQ1748" s="7">
        <v>64780</v>
      </c>
      <c r="AR1748" s="7"/>
      <c r="AS1748" s="7">
        <v>23990</v>
      </c>
      <c r="AT1748" s="7">
        <v>198432</v>
      </c>
      <c r="AU1748" s="7"/>
      <c r="AV1748" s="7"/>
      <c r="AW1748" s="7">
        <v>11450</v>
      </c>
      <c r="AX1748" s="7"/>
      <c r="AY1748" s="7">
        <f t="shared" si="1424"/>
        <v>16</v>
      </c>
      <c r="BA1748">
        <f t="shared" si="1425"/>
        <v>1030581191</v>
      </c>
      <c r="BB1748" t="str">
        <f t="shared" si="1426"/>
        <v>QUIROGA SANCHEZ ISABELLA GERALDINE</v>
      </c>
      <c r="BC1748">
        <f t="shared" si="1427"/>
        <v>0</v>
      </c>
      <c r="BD1748">
        <f t="shared" si="1377"/>
        <v>0</v>
      </c>
      <c r="BE1748">
        <f t="shared" si="1378"/>
        <v>0</v>
      </c>
      <c r="BF1748">
        <f t="shared" si="1379"/>
        <v>0</v>
      </c>
      <c r="BG1748">
        <f t="shared" si="1380"/>
        <v>0</v>
      </c>
      <c r="BH1748">
        <f t="shared" si="1381"/>
        <v>0</v>
      </c>
      <c r="BI1748">
        <f t="shared" si="1382"/>
        <v>0</v>
      </c>
      <c r="BJ1748">
        <f t="shared" si="1383"/>
        <v>0</v>
      </c>
      <c r="BK1748">
        <f t="shared" si="1384"/>
        <v>11.401222657207711</v>
      </c>
      <c r="BL1748">
        <f t="shared" si="1385"/>
        <v>0</v>
      </c>
      <c r="BM1748">
        <f t="shared" si="1386"/>
        <v>0</v>
      </c>
      <c r="BN1748">
        <f t="shared" si="1387"/>
        <v>0</v>
      </c>
      <c r="BO1748">
        <f t="shared" si="1388"/>
        <v>0</v>
      </c>
      <c r="BP1748">
        <f t="shared" si="1389"/>
        <v>0</v>
      </c>
      <c r="BQ1748">
        <f t="shared" si="1390"/>
        <v>12.842705028614128</v>
      </c>
      <c r="BR1748">
        <f t="shared" si="1391"/>
        <v>0</v>
      </c>
      <c r="BS1748">
        <f t="shared" si="1392"/>
        <v>0</v>
      </c>
      <c r="BT1748">
        <f t="shared" si="1393"/>
        <v>9.9513725452567012</v>
      </c>
      <c r="BU1748">
        <f t="shared" si="1394"/>
        <v>12.089993781947333</v>
      </c>
      <c r="BV1748">
        <f t="shared" si="1395"/>
        <v>0</v>
      </c>
      <c r="BW1748">
        <f t="shared" si="1396"/>
        <v>0</v>
      </c>
      <c r="BX1748">
        <f t="shared" si="1397"/>
        <v>0</v>
      </c>
      <c r="BY1748">
        <f t="shared" si="1398"/>
        <v>0</v>
      </c>
      <c r="BZ1748">
        <f t="shared" si="1399"/>
        <v>13.100324291097021</v>
      </c>
      <c r="CA1748">
        <f t="shared" si="1400"/>
        <v>0</v>
      </c>
      <c r="CB1748">
        <f t="shared" si="1401"/>
        <v>0</v>
      </c>
      <c r="CC1748">
        <f t="shared" si="1402"/>
        <v>12.7601330307519</v>
      </c>
      <c r="CD1748">
        <f t="shared" si="1403"/>
        <v>11.99819325194732</v>
      </c>
      <c r="CE1748">
        <f t="shared" si="1404"/>
        <v>0</v>
      </c>
      <c r="CF1748">
        <f t="shared" si="1405"/>
        <v>0</v>
      </c>
      <c r="CG1748">
        <f t="shared" si="1406"/>
        <v>0</v>
      </c>
      <c r="CH1748">
        <f t="shared" si="1407"/>
        <v>0</v>
      </c>
      <c r="CI1748">
        <f t="shared" si="1408"/>
        <v>13.233978094706996</v>
      </c>
      <c r="CJ1748">
        <f t="shared" si="1409"/>
        <v>0</v>
      </c>
      <c r="CK1748">
        <f t="shared" si="1410"/>
        <v>0</v>
      </c>
      <c r="CL1748">
        <f t="shared" si="1411"/>
        <v>10.970626373827352</v>
      </c>
      <c r="CM1748">
        <f t="shared" si="1412"/>
        <v>9.6317444438858502</v>
      </c>
      <c r="CN1748">
        <f t="shared" si="1413"/>
        <v>11.801264821363585</v>
      </c>
      <c r="CO1748">
        <f t="shared" si="1414"/>
        <v>11.07753193632009</v>
      </c>
      <c r="CP1748">
        <f t="shared" si="1415"/>
        <v>0</v>
      </c>
      <c r="CQ1748">
        <f t="shared" si="1416"/>
        <v>11.078767629469402</v>
      </c>
      <c r="CR1748">
        <f t="shared" si="1417"/>
        <v>0</v>
      </c>
      <c r="CS1748">
        <f t="shared" si="1418"/>
        <v>10.085434038999999</v>
      </c>
      <c r="CT1748">
        <f t="shared" si="1419"/>
        <v>12.198206790646664</v>
      </c>
      <c r="CU1748">
        <f t="shared" si="1420"/>
        <v>0</v>
      </c>
      <c r="CV1748">
        <f t="shared" si="1421"/>
        <v>0</v>
      </c>
      <c r="CW1748">
        <f t="shared" si="1422"/>
        <v>9.34583234141334</v>
      </c>
      <c r="CX1748">
        <f t="shared" si="1423"/>
        <v>0</v>
      </c>
    </row>
    <row r="1749" spans="1:102" x14ac:dyDescent="0.25">
      <c r="A1749">
        <v>1098672837</v>
      </c>
      <c r="B1749" s="6" t="s">
        <v>1827</v>
      </c>
      <c r="C1749" s="7"/>
      <c r="D1749" s="7"/>
      <c r="E1749" s="7"/>
      <c r="F1749" s="7">
        <v>17820</v>
      </c>
      <c r="G1749" s="7"/>
      <c r="H1749" s="7">
        <v>132900</v>
      </c>
      <c r="I1749" s="7"/>
      <c r="J1749" s="7"/>
      <c r="K1749" s="7"/>
      <c r="L1749" s="7"/>
      <c r="M1749" s="7">
        <v>81000</v>
      </c>
      <c r="N1749" s="7"/>
      <c r="O1749" s="7"/>
      <c r="P1749" s="7">
        <v>77140</v>
      </c>
      <c r="Q1749" s="7"/>
      <c r="R1749" s="7"/>
      <c r="S1749" s="7"/>
      <c r="T1749" s="7"/>
      <c r="U1749" s="7"/>
      <c r="V1749" s="7">
        <v>96700</v>
      </c>
      <c r="W1749" s="7"/>
      <c r="X1749" s="7"/>
      <c r="Y1749" s="7"/>
      <c r="Z1749" s="7">
        <v>1845234</v>
      </c>
      <c r="AA1749" s="7">
        <v>27500</v>
      </c>
      <c r="AB1749" s="7"/>
      <c r="AC1749" s="7"/>
      <c r="AD1749" s="7"/>
      <c r="AE1749" s="7"/>
      <c r="AF1749" s="7"/>
      <c r="AG1749" s="7"/>
      <c r="AH1749" s="7"/>
      <c r="AI1749" s="7">
        <v>157907</v>
      </c>
      <c r="AJ1749" s="7"/>
      <c r="AK1749" s="7"/>
      <c r="AL1749" s="7">
        <v>959350</v>
      </c>
      <c r="AM1749" s="7">
        <v>567380</v>
      </c>
      <c r="AN1749" s="7"/>
      <c r="AO1749" s="7"/>
      <c r="AP1749" s="7"/>
      <c r="AQ1749" s="7"/>
      <c r="AR1749" s="7"/>
      <c r="AS1749" s="7"/>
      <c r="AT1749" s="7"/>
      <c r="AU1749" s="7"/>
      <c r="AV1749" s="7"/>
      <c r="AW1749" s="7">
        <v>80360</v>
      </c>
      <c r="AX1749" s="7"/>
      <c r="AY1749" s="7">
        <f t="shared" si="1424"/>
        <v>11</v>
      </c>
      <c r="BA1749">
        <f t="shared" si="1425"/>
        <v>1098672837</v>
      </c>
      <c r="BB1749" t="str">
        <f t="shared" si="1426"/>
        <v>QUIROGA SOLANO MARLY FERNANDA</v>
      </c>
      <c r="BC1749">
        <f t="shared" si="1427"/>
        <v>0</v>
      </c>
      <c r="BD1749">
        <f t="shared" si="1377"/>
        <v>0</v>
      </c>
      <c r="BE1749">
        <f t="shared" si="1378"/>
        <v>0</v>
      </c>
      <c r="BF1749">
        <f t="shared" si="1379"/>
        <v>9.7881328161730998</v>
      </c>
      <c r="BG1749">
        <f t="shared" si="1380"/>
        <v>0</v>
      </c>
      <c r="BH1749">
        <f t="shared" si="1381"/>
        <v>11.797359769127505</v>
      </c>
      <c r="BI1749">
        <f t="shared" si="1382"/>
        <v>0</v>
      </c>
      <c r="BJ1749">
        <f t="shared" si="1383"/>
        <v>0</v>
      </c>
      <c r="BK1749">
        <f t="shared" si="1384"/>
        <v>0</v>
      </c>
      <c r="BL1749">
        <f t="shared" si="1385"/>
        <v>0</v>
      </c>
      <c r="BM1749">
        <f t="shared" si="1386"/>
        <v>11.302216779257382</v>
      </c>
      <c r="BN1749">
        <f t="shared" si="1387"/>
        <v>0</v>
      </c>
      <c r="BO1749">
        <f t="shared" si="1388"/>
        <v>0</v>
      </c>
      <c r="BP1749">
        <f t="shared" si="1389"/>
        <v>11.253390195121284</v>
      </c>
      <c r="BQ1749">
        <f t="shared" si="1390"/>
        <v>0</v>
      </c>
      <c r="BR1749">
        <f t="shared" si="1391"/>
        <v>0</v>
      </c>
      <c r="BS1749">
        <f t="shared" si="1392"/>
        <v>0</v>
      </c>
      <c r="BT1749">
        <f t="shared" si="1393"/>
        <v>0</v>
      </c>
      <c r="BU1749">
        <f t="shared" si="1394"/>
        <v>0</v>
      </c>
      <c r="BV1749">
        <f t="shared" si="1395"/>
        <v>11.47937902264955</v>
      </c>
      <c r="BW1749">
        <f t="shared" si="1396"/>
        <v>0</v>
      </c>
      <c r="BX1749">
        <f t="shared" si="1397"/>
        <v>0</v>
      </c>
      <c r="BY1749">
        <f t="shared" si="1398"/>
        <v>0</v>
      </c>
      <c r="BZ1749">
        <f t="shared" si="1399"/>
        <v>14.428117198619445</v>
      </c>
      <c r="CA1749">
        <f t="shared" si="1400"/>
        <v>10.221977646629885</v>
      </c>
      <c r="CB1749">
        <f t="shared" si="1401"/>
        <v>0</v>
      </c>
      <c r="CC1749">
        <f t="shared" si="1402"/>
        <v>0</v>
      </c>
      <c r="CD1749">
        <f t="shared" si="1403"/>
        <v>0</v>
      </c>
      <c r="CE1749">
        <f t="shared" si="1404"/>
        <v>0</v>
      </c>
      <c r="CF1749">
        <f t="shared" si="1405"/>
        <v>0</v>
      </c>
      <c r="CG1749">
        <f t="shared" si="1406"/>
        <v>0</v>
      </c>
      <c r="CH1749">
        <f t="shared" si="1407"/>
        <v>0</v>
      </c>
      <c r="CI1749">
        <f t="shared" si="1408"/>
        <v>11.969767863938142</v>
      </c>
      <c r="CJ1749">
        <f t="shared" si="1409"/>
        <v>0</v>
      </c>
      <c r="CK1749">
        <f t="shared" si="1410"/>
        <v>0</v>
      </c>
      <c r="CL1749">
        <f t="shared" si="1411"/>
        <v>13.774012293158142</v>
      </c>
      <c r="CM1749">
        <f t="shared" si="1412"/>
        <v>13.248786314719375</v>
      </c>
      <c r="CN1749">
        <f t="shared" si="1413"/>
        <v>0</v>
      </c>
      <c r="CO1749">
        <f t="shared" si="1414"/>
        <v>0</v>
      </c>
      <c r="CP1749">
        <f t="shared" si="1415"/>
        <v>0</v>
      </c>
      <c r="CQ1749">
        <f t="shared" si="1416"/>
        <v>0</v>
      </c>
      <c r="CR1749">
        <f t="shared" si="1417"/>
        <v>0</v>
      </c>
      <c r="CS1749">
        <f t="shared" si="1418"/>
        <v>0</v>
      </c>
      <c r="CT1749">
        <f t="shared" si="1419"/>
        <v>0</v>
      </c>
      <c r="CU1749">
        <f t="shared" si="1420"/>
        <v>0</v>
      </c>
      <c r="CV1749">
        <f t="shared" si="1421"/>
        <v>0</v>
      </c>
      <c r="CW1749">
        <f t="shared" si="1422"/>
        <v>11.294284262853436</v>
      </c>
      <c r="CX1749">
        <f t="shared" si="1423"/>
        <v>0</v>
      </c>
    </row>
    <row r="1750" spans="1:102" x14ac:dyDescent="0.25">
      <c r="A1750">
        <v>830053478</v>
      </c>
      <c r="B1750" s="6" t="s">
        <v>1828</v>
      </c>
      <c r="C1750" s="7"/>
      <c r="D1750" s="7"/>
      <c r="E1750" s="7">
        <v>542340</v>
      </c>
      <c r="F1750" s="7">
        <v>1197620</v>
      </c>
      <c r="G1750" s="7">
        <v>223300</v>
      </c>
      <c r="H1750" s="7">
        <v>534070</v>
      </c>
      <c r="I1750" s="7"/>
      <c r="J1750" s="7"/>
      <c r="K1750" s="7">
        <v>163930</v>
      </c>
      <c r="L1750" s="7">
        <v>195500</v>
      </c>
      <c r="M1750" s="7"/>
      <c r="N1750" s="7"/>
      <c r="O1750" s="7"/>
      <c r="P1750" s="7">
        <v>1996210</v>
      </c>
      <c r="Q1750" s="7">
        <v>764480</v>
      </c>
      <c r="R1750" s="7"/>
      <c r="S1750" s="7">
        <v>18090</v>
      </c>
      <c r="T1750" s="7">
        <v>78200</v>
      </c>
      <c r="U1750" s="7">
        <v>573750</v>
      </c>
      <c r="V1750" s="7"/>
      <c r="W1750" s="7">
        <v>383180</v>
      </c>
      <c r="X1750" s="7">
        <v>104360</v>
      </c>
      <c r="Y1750" s="7"/>
      <c r="Z1750" s="7">
        <v>4315340</v>
      </c>
      <c r="AA1750" s="7">
        <v>849240</v>
      </c>
      <c r="AB1750" s="7">
        <v>50970</v>
      </c>
      <c r="AC1750" s="7">
        <v>1054510</v>
      </c>
      <c r="AD1750" s="7">
        <v>139500</v>
      </c>
      <c r="AE1750" s="7"/>
      <c r="AF1750" s="7"/>
      <c r="AG1750" s="7"/>
      <c r="AH1750" s="7"/>
      <c r="AI1750" s="7">
        <v>1309027</v>
      </c>
      <c r="AJ1750" s="7">
        <v>498300</v>
      </c>
      <c r="AK1750" s="7"/>
      <c r="AL1750" s="7">
        <v>5795503</v>
      </c>
      <c r="AM1750" s="7">
        <v>2202778</v>
      </c>
      <c r="AN1750" s="7">
        <v>111560</v>
      </c>
      <c r="AO1750" s="7">
        <v>223440</v>
      </c>
      <c r="AP1750" s="7"/>
      <c r="AQ1750" s="7">
        <v>542580</v>
      </c>
      <c r="AR1750" s="7"/>
      <c r="AS1750" s="7">
        <v>157540</v>
      </c>
      <c r="AT1750" s="7">
        <v>313532</v>
      </c>
      <c r="AU1750" s="7"/>
      <c r="AV1750" s="7"/>
      <c r="AW1750" s="7"/>
      <c r="AX1750" s="7"/>
      <c r="AY1750" s="7">
        <f t="shared" si="1424"/>
        <v>27</v>
      </c>
      <c r="BA1750">
        <f t="shared" si="1425"/>
        <v>830053478</v>
      </c>
      <c r="BB1750" t="str">
        <f t="shared" si="1426"/>
        <v>R Y V AGROCERCAS Y MALLAS LTDA</v>
      </c>
      <c r="BC1750">
        <f t="shared" si="1427"/>
        <v>0</v>
      </c>
      <c r="BD1750">
        <f t="shared" si="1377"/>
        <v>0</v>
      </c>
      <c r="BE1750">
        <f t="shared" si="1378"/>
        <v>13.203650233880596</v>
      </c>
      <c r="BF1750">
        <f t="shared" si="1379"/>
        <v>13.995847647003959</v>
      </c>
      <c r="BG1750">
        <f t="shared" si="1380"/>
        <v>12.316275916098562</v>
      </c>
      <c r="BH1750">
        <f t="shared" si="1381"/>
        <v>13.188284067905592</v>
      </c>
      <c r="BI1750">
        <f t="shared" si="1382"/>
        <v>0</v>
      </c>
      <c r="BJ1750">
        <f t="shared" si="1383"/>
        <v>0</v>
      </c>
      <c r="BK1750">
        <f t="shared" si="1384"/>
        <v>12.007200886566601</v>
      </c>
      <c r="BL1750">
        <f t="shared" si="1385"/>
        <v>12.18332077348399</v>
      </c>
      <c r="BM1750">
        <f t="shared" si="1386"/>
        <v>0</v>
      </c>
      <c r="BN1750">
        <f t="shared" si="1387"/>
        <v>0</v>
      </c>
      <c r="BO1750">
        <f t="shared" si="1388"/>
        <v>0</v>
      </c>
      <c r="BP1750">
        <f t="shared" si="1389"/>
        <v>14.506761441689333</v>
      </c>
      <c r="BQ1750">
        <f t="shared" si="1390"/>
        <v>13.54695245119742</v>
      </c>
      <c r="BR1750">
        <f t="shared" si="1391"/>
        <v>0</v>
      </c>
      <c r="BS1750">
        <f t="shared" si="1392"/>
        <v>9.8031698560212615</v>
      </c>
      <c r="BT1750">
        <f t="shared" si="1393"/>
        <v>11.267037714175425</v>
      </c>
      <c r="BU1750">
        <f t="shared" si="1394"/>
        <v>13.259950783274762</v>
      </c>
      <c r="BV1750">
        <f t="shared" si="1395"/>
        <v>0</v>
      </c>
      <c r="BW1750">
        <f t="shared" si="1396"/>
        <v>12.856262741386127</v>
      </c>
      <c r="BX1750">
        <f t="shared" si="1397"/>
        <v>11.555611321420164</v>
      </c>
      <c r="BY1750">
        <f t="shared" si="1398"/>
        <v>0</v>
      </c>
      <c r="BZ1750">
        <f t="shared" si="1399"/>
        <v>15.277686906028441</v>
      </c>
      <c r="CA1750">
        <f t="shared" si="1400"/>
        <v>13.65209828838057</v>
      </c>
      <c r="CB1750">
        <f t="shared" si="1401"/>
        <v>10.839012122525581</v>
      </c>
      <c r="CC1750">
        <f t="shared" si="1402"/>
        <v>13.868587710330674</v>
      </c>
      <c r="CD1750">
        <f t="shared" si="1403"/>
        <v>11.845827048676645</v>
      </c>
      <c r="CE1750">
        <f t="shared" si="1404"/>
        <v>0</v>
      </c>
      <c r="CF1750">
        <f t="shared" si="1405"/>
        <v>0</v>
      </c>
      <c r="CG1750">
        <f t="shared" si="1406"/>
        <v>0</v>
      </c>
      <c r="CH1750">
        <f t="shared" si="1407"/>
        <v>0</v>
      </c>
      <c r="CI1750">
        <f t="shared" si="1408"/>
        <v>14.084795435037599</v>
      </c>
      <c r="CJ1750">
        <f t="shared" si="1409"/>
        <v>13.118959591090681</v>
      </c>
      <c r="CK1750">
        <f t="shared" si="1410"/>
        <v>0</v>
      </c>
      <c r="CL1750">
        <f t="shared" si="1411"/>
        <v>15.572593002501364</v>
      </c>
      <c r="CM1750">
        <f t="shared" si="1412"/>
        <v>14.605230303003793</v>
      </c>
      <c r="CN1750">
        <f t="shared" si="1413"/>
        <v>11.622326805487553</v>
      </c>
      <c r="CO1750">
        <f t="shared" si="1414"/>
        <v>12.316902676083444</v>
      </c>
      <c r="CP1750">
        <f t="shared" si="1415"/>
        <v>0</v>
      </c>
      <c r="CQ1750">
        <f t="shared" si="1416"/>
        <v>13.204092662007069</v>
      </c>
      <c r="CR1750">
        <f t="shared" si="1417"/>
        <v>0</v>
      </c>
      <c r="CS1750">
        <f t="shared" si="1418"/>
        <v>11.967441020831432</v>
      </c>
      <c r="CT1750">
        <f t="shared" si="1419"/>
        <v>12.65565989667323</v>
      </c>
      <c r="CU1750">
        <f t="shared" si="1420"/>
        <v>0</v>
      </c>
      <c r="CV1750">
        <f t="shared" si="1421"/>
        <v>0</v>
      </c>
      <c r="CW1750">
        <f t="shared" si="1422"/>
        <v>0</v>
      </c>
      <c r="CX1750">
        <f t="shared" si="1423"/>
        <v>0</v>
      </c>
    </row>
    <row r="1751" spans="1:102" x14ac:dyDescent="0.25">
      <c r="A1751">
        <v>13493431</v>
      </c>
      <c r="B1751" s="6" t="s">
        <v>1829</v>
      </c>
      <c r="C1751" s="7"/>
      <c r="D1751" s="7"/>
      <c r="E1751" s="7"/>
      <c r="F1751" s="7"/>
      <c r="G1751" s="7"/>
      <c r="H1751" s="7">
        <v>219900</v>
      </c>
      <c r="I1751" s="7"/>
      <c r="J1751" s="7"/>
      <c r="K1751" s="7"/>
      <c r="L1751" s="7"/>
      <c r="M1751" s="7"/>
      <c r="N1751" s="7"/>
      <c r="O1751" s="7"/>
      <c r="P1751" s="7">
        <v>474290</v>
      </c>
      <c r="Q1751" s="7">
        <v>728720</v>
      </c>
      <c r="R1751" s="7"/>
      <c r="S1751" s="7"/>
      <c r="T1751" s="7"/>
      <c r="U1751" s="7"/>
      <c r="V1751" s="7"/>
      <c r="W1751" s="7"/>
      <c r="X1751" s="7"/>
      <c r="Y1751" s="7"/>
      <c r="Z1751" s="7">
        <v>1156940</v>
      </c>
      <c r="AA1751" s="7"/>
      <c r="AB1751" s="7"/>
      <c r="AC1751" s="7"/>
      <c r="AD1751" s="7"/>
      <c r="AE1751" s="7"/>
      <c r="AF1751" s="7"/>
      <c r="AG1751" s="7"/>
      <c r="AH1751" s="7"/>
      <c r="AI1751" s="7">
        <v>736707</v>
      </c>
      <c r="AJ1751" s="7">
        <v>540900</v>
      </c>
      <c r="AK1751" s="7"/>
      <c r="AL1751" s="7">
        <v>1600340</v>
      </c>
      <c r="AM1751" s="7"/>
      <c r="AN1751" s="7">
        <v>95220</v>
      </c>
      <c r="AO1751" s="7">
        <v>57960</v>
      </c>
      <c r="AP1751" s="7"/>
      <c r="AQ1751" s="7">
        <v>76000</v>
      </c>
      <c r="AR1751" s="7">
        <v>70710</v>
      </c>
      <c r="AS1751" s="7"/>
      <c r="AT1751" s="7"/>
      <c r="AU1751" s="7"/>
      <c r="AV1751" s="7"/>
      <c r="AW1751" s="7"/>
      <c r="AX1751" s="7"/>
      <c r="AY1751" s="7">
        <f t="shared" si="1424"/>
        <v>11</v>
      </c>
      <c r="BA1751">
        <f t="shared" si="1425"/>
        <v>13493431</v>
      </c>
      <c r="BB1751" t="str">
        <f t="shared" si="1426"/>
        <v>RAMIREZ ACERO JUAN ENRIQUE</v>
      </c>
      <c r="BC1751">
        <f t="shared" si="1427"/>
        <v>0</v>
      </c>
      <c r="BD1751">
        <f t="shared" si="1377"/>
        <v>0</v>
      </c>
      <c r="BE1751">
        <f t="shared" si="1378"/>
        <v>0</v>
      </c>
      <c r="BF1751">
        <f t="shared" si="1379"/>
        <v>0</v>
      </c>
      <c r="BG1751">
        <f t="shared" si="1380"/>
        <v>0</v>
      </c>
      <c r="BH1751">
        <f t="shared" si="1381"/>
        <v>12.300932724054114</v>
      </c>
      <c r="BI1751">
        <f t="shared" si="1382"/>
        <v>0</v>
      </c>
      <c r="BJ1751">
        <f t="shared" si="1383"/>
        <v>0</v>
      </c>
      <c r="BK1751">
        <f t="shared" si="1384"/>
        <v>0</v>
      </c>
      <c r="BL1751">
        <f t="shared" si="1385"/>
        <v>0</v>
      </c>
      <c r="BM1751">
        <f t="shared" si="1386"/>
        <v>0</v>
      </c>
      <c r="BN1751">
        <f t="shared" si="1387"/>
        <v>0</v>
      </c>
      <c r="BO1751">
        <f t="shared" si="1388"/>
        <v>0</v>
      </c>
      <c r="BP1751">
        <f t="shared" si="1389"/>
        <v>13.06957633635357</v>
      </c>
      <c r="BQ1751">
        <f t="shared" si="1390"/>
        <v>13.499046221686934</v>
      </c>
      <c r="BR1751">
        <f t="shared" si="1391"/>
        <v>0</v>
      </c>
      <c r="BS1751">
        <f t="shared" si="1392"/>
        <v>0</v>
      </c>
      <c r="BT1751">
        <f t="shared" si="1393"/>
        <v>0</v>
      </c>
      <c r="BU1751">
        <f t="shared" si="1394"/>
        <v>0</v>
      </c>
      <c r="BV1751">
        <f t="shared" si="1395"/>
        <v>0</v>
      </c>
      <c r="BW1751">
        <f t="shared" si="1396"/>
        <v>0</v>
      </c>
      <c r="BX1751">
        <f t="shared" si="1397"/>
        <v>0</v>
      </c>
      <c r="BY1751">
        <f t="shared" si="1398"/>
        <v>0</v>
      </c>
      <c r="BZ1751">
        <f t="shared" si="1399"/>
        <v>13.961290010925708</v>
      </c>
      <c r="CA1751">
        <f t="shared" si="1400"/>
        <v>0</v>
      </c>
      <c r="CB1751">
        <f t="shared" si="1401"/>
        <v>0</v>
      </c>
      <c r="CC1751">
        <f t="shared" si="1402"/>
        <v>0</v>
      </c>
      <c r="CD1751">
        <f t="shared" si="1403"/>
        <v>0</v>
      </c>
      <c r="CE1751">
        <f t="shared" si="1404"/>
        <v>0</v>
      </c>
      <c r="CF1751">
        <f t="shared" si="1405"/>
        <v>0</v>
      </c>
      <c r="CG1751">
        <f t="shared" si="1406"/>
        <v>0</v>
      </c>
      <c r="CH1751">
        <f t="shared" si="1407"/>
        <v>0</v>
      </c>
      <c r="CI1751">
        <f t="shared" si="1408"/>
        <v>13.509946891849083</v>
      </c>
      <c r="CJ1751">
        <f t="shared" si="1409"/>
        <v>13.200991546628376</v>
      </c>
      <c r="CK1751">
        <f t="shared" si="1410"/>
        <v>0</v>
      </c>
      <c r="CL1751">
        <f t="shared" si="1411"/>
        <v>14.285727289502104</v>
      </c>
      <c r="CM1751">
        <f t="shared" si="1412"/>
        <v>0</v>
      </c>
      <c r="CN1751">
        <f t="shared" si="1413"/>
        <v>11.463955784688743</v>
      </c>
      <c r="CO1751">
        <f t="shared" si="1414"/>
        <v>10.967525649563905</v>
      </c>
      <c r="CP1751">
        <f t="shared" si="1415"/>
        <v>0</v>
      </c>
      <c r="CQ1751">
        <f t="shared" si="1416"/>
        <v>11.238501777076641</v>
      </c>
      <c r="CR1751">
        <f t="shared" si="1417"/>
        <v>11.166356426769534</v>
      </c>
      <c r="CS1751">
        <f t="shared" si="1418"/>
        <v>0</v>
      </c>
      <c r="CT1751">
        <f t="shared" si="1419"/>
        <v>0</v>
      </c>
      <c r="CU1751">
        <f t="shared" si="1420"/>
        <v>0</v>
      </c>
      <c r="CV1751">
        <f t="shared" si="1421"/>
        <v>0</v>
      </c>
      <c r="CW1751">
        <f t="shared" si="1422"/>
        <v>0</v>
      </c>
      <c r="CX1751">
        <f t="shared" si="1423"/>
        <v>0</v>
      </c>
    </row>
    <row r="1752" spans="1:102" x14ac:dyDescent="0.25">
      <c r="A1752">
        <v>80774396</v>
      </c>
      <c r="B1752" s="6" t="s">
        <v>1830</v>
      </c>
      <c r="C1752" s="7"/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>
        <v>101800</v>
      </c>
      <c r="W1752" s="7"/>
      <c r="X1752" s="7"/>
      <c r="Y1752" s="7">
        <v>1486800</v>
      </c>
      <c r="Z1752" s="7">
        <v>138620</v>
      </c>
      <c r="AA1752" s="7"/>
      <c r="AB1752" s="7"/>
      <c r="AC1752" s="7"/>
      <c r="AD1752" s="7"/>
      <c r="AE1752" s="7"/>
      <c r="AF1752" s="7"/>
      <c r="AG1752" s="7"/>
      <c r="AH1752" s="7"/>
      <c r="AI1752" s="7"/>
      <c r="AJ1752" s="7"/>
      <c r="AK1752" s="7"/>
      <c r="AL1752" s="7"/>
      <c r="AM1752" s="7"/>
      <c r="AN1752" s="7"/>
      <c r="AO1752" s="7"/>
      <c r="AP1752" s="7"/>
      <c r="AQ1752" s="7"/>
      <c r="AR1752" s="7">
        <v>54270</v>
      </c>
      <c r="AS1752" s="7"/>
      <c r="AT1752" s="7"/>
      <c r="AU1752" s="7"/>
      <c r="AV1752" s="7"/>
      <c r="AW1752" s="7"/>
      <c r="AX1752" s="7"/>
      <c r="AY1752" s="7">
        <f t="shared" si="1424"/>
        <v>4</v>
      </c>
      <c r="BA1752">
        <f t="shared" si="1425"/>
        <v>80774396</v>
      </c>
      <c r="BB1752" t="str">
        <f t="shared" si="1426"/>
        <v>RAMIREZ ALVAREZ HUGO ERNESTO</v>
      </c>
      <c r="BC1752">
        <f t="shared" si="1427"/>
        <v>0</v>
      </c>
      <c r="BD1752">
        <f t="shared" si="1377"/>
        <v>0</v>
      </c>
      <c r="BE1752">
        <f t="shared" si="1378"/>
        <v>0</v>
      </c>
      <c r="BF1752">
        <f t="shared" si="1379"/>
        <v>0</v>
      </c>
      <c r="BG1752">
        <f t="shared" si="1380"/>
        <v>0</v>
      </c>
      <c r="BH1752">
        <f t="shared" si="1381"/>
        <v>0</v>
      </c>
      <c r="BI1752">
        <f t="shared" si="1382"/>
        <v>0</v>
      </c>
      <c r="BJ1752">
        <f t="shared" si="1383"/>
        <v>0</v>
      </c>
      <c r="BK1752">
        <f t="shared" si="1384"/>
        <v>0</v>
      </c>
      <c r="BL1752">
        <f t="shared" si="1385"/>
        <v>0</v>
      </c>
      <c r="BM1752">
        <f t="shared" si="1386"/>
        <v>0</v>
      </c>
      <c r="BN1752">
        <f t="shared" si="1387"/>
        <v>0</v>
      </c>
      <c r="BO1752">
        <f t="shared" si="1388"/>
        <v>0</v>
      </c>
      <c r="BP1752">
        <f t="shared" si="1389"/>
        <v>0</v>
      </c>
      <c r="BQ1752">
        <f t="shared" si="1390"/>
        <v>0</v>
      </c>
      <c r="BR1752">
        <f t="shared" si="1391"/>
        <v>0</v>
      </c>
      <c r="BS1752">
        <f t="shared" si="1392"/>
        <v>0</v>
      </c>
      <c r="BT1752">
        <f t="shared" si="1393"/>
        <v>0</v>
      </c>
      <c r="BU1752">
        <f t="shared" si="1394"/>
        <v>0</v>
      </c>
      <c r="BV1752">
        <f t="shared" si="1395"/>
        <v>11.530775206233024</v>
      </c>
      <c r="BW1752">
        <f t="shared" si="1396"/>
        <v>0</v>
      </c>
      <c r="BX1752">
        <f t="shared" si="1397"/>
        <v>0</v>
      </c>
      <c r="BY1752">
        <f t="shared" si="1398"/>
        <v>14.212137389990426</v>
      </c>
      <c r="BZ1752">
        <f t="shared" si="1399"/>
        <v>11.839498869412195</v>
      </c>
      <c r="CA1752">
        <f t="shared" si="1400"/>
        <v>0</v>
      </c>
      <c r="CB1752">
        <f t="shared" si="1401"/>
        <v>0</v>
      </c>
      <c r="CC1752">
        <f t="shared" si="1402"/>
        <v>0</v>
      </c>
      <c r="CD1752">
        <f t="shared" si="1403"/>
        <v>0</v>
      </c>
      <c r="CE1752">
        <f t="shared" si="1404"/>
        <v>0</v>
      </c>
      <c r="CF1752">
        <f t="shared" si="1405"/>
        <v>0</v>
      </c>
      <c r="CG1752">
        <f t="shared" si="1406"/>
        <v>0</v>
      </c>
      <c r="CH1752">
        <f t="shared" si="1407"/>
        <v>0</v>
      </c>
      <c r="CI1752">
        <f t="shared" si="1408"/>
        <v>0</v>
      </c>
      <c r="CJ1752">
        <f t="shared" si="1409"/>
        <v>0</v>
      </c>
      <c r="CK1752">
        <f t="shared" si="1410"/>
        <v>0</v>
      </c>
      <c r="CL1752">
        <f t="shared" si="1411"/>
        <v>0</v>
      </c>
      <c r="CM1752">
        <f t="shared" si="1412"/>
        <v>0</v>
      </c>
      <c r="CN1752">
        <f t="shared" si="1413"/>
        <v>0</v>
      </c>
      <c r="CO1752">
        <f t="shared" si="1414"/>
        <v>0</v>
      </c>
      <c r="CP1752">
        <f t="shared" si="1415"/>
        <v>0</v>
      </c>
      <c r="CQ1752">
        <f t="shared" si="1416"/>
        <v>0</v>
      </c>
      <c r="CR1752">
        <f t="shared" si="1417"/>
        <v>10.901745293274272</v>
      </c>
      <c r="CS1752">
        <f t="shared" si="1418"/>
        <v>0</v>
      </c>
      <c r="CT1752">
        <f t="shared" si="1419"/>
        <v>0</v>
      </c>
      <c r="CU1752">
        <f t="shared" si="1420"/>
        <v>0</v>
      </c>
      <c r="CV1752">
        <f t="shared" si="1421"/>
        <v>0</v>
      </c>
      <c r="CW1752">
        <f t="shared" si="1422"/>
        <v>0</v>
      </c>
      <c r="CX1752">
        <f t="shared" si="1423"/>
        <v>0</v>
      </c>
    </row>
    <row r="1753" spans="1:102" x14ac:dyDescent="0.25">
      <c r="A1753">
        <v>31934320</v>
      </c>
      <c r="B1753" s="6" t="s">
        <v>1831</v>
      </c>
      <c r="C1753" s="7"/>
      <c r="D1753" s="7"/>
      <c r="E1753" s="7">
        <v>-589</v>
      </c>
      <c r="F1753" s="7">
        <v>160489</v>
      </c>
      <c r="G1753" s="7">
        <v>486142</v>
      </c>
      <c r="H1753" s="7">
        <v>778210</v>
      </c>
      <c r="I1753" s="7"/>
      <c r="J1753" s="7">
        <v>57240</v>
      </c>
      <c r="K1753" s="7"/>
      <c r="L1753" s="7">
        <v>1131974</v>
      </c>
      <c r="M1753" s="7">
        <v>-18398</v>
      </c>
      <c r="N1753" s="7">
        <v>239750</v>
      </c>
      <c r="O1753" s="7"/>
      <c r="P1753" s="7">
        <v>2672732</v>
      </c>
      <c r="Q1753" s="7">
        <v>1293073</v>
      </c>
      <c r="R1753" s="7">
        <v>45465</v>
      </c>
      <c r="S1753" s="7"/>
      <c r="T1753" s="7"/>
      <c r="U1753" s="7"/>
      <c r="V1753" s="7">
        <v>1827083</v>
      </c>
      <c r="W1753" s="7"/>
      <c r="X1753" s="7"/>
      <c r="Y1753" s="7"/>
      <c r="Z1753" s="7">
        <v>4071339</v>
      </c>
      <c r="AA1753" s="7">
        <v>2253807</v>
      </c>
      <c r="AB1753" s="7"/>
      <c r="AC1753" s="7">
        <v>731752</v>
      </c>
      <c r="AD1753" s="7"/>
      <c r="AE1753" s="7"/>
      <c r="AF1753" s="7">
        <v>150504</v>
      </c>
      <c r="AG1753" s="7"/>
      <c r="AH1753" s="7"/>
      <c r="AI1753" s="7">
        <v>5899528</v>
      </c>
      <c r="AJ1753" s="7">
        <v>1482087</v>
      </c>
      <c r="AK1753" s="7"/>
      <c r="AL1753" s="7">
        <v>4472450</v>
      </c>
      <c r="AM1753" s="7">
        <v>730432</v>
      </c>
      <c r="AN1753" s="7">
        <v>-1030</v>
      </c>
      <c r="AO1753" s="7">
        <v>55351</v>
      </c>
      <c r="AP1753" s="7"/>
      <c r="AQ1753" s="7">
        <v>1315215</v>
      </c>
      <c r="AR1753" s="7">
        <v>125767</v>
      </c>
      <c r="AS1753" s="7"/>
      <c r="AT1753" s="7"/>
      <c r="AU1753" s="7"/>
      <c r="AV1753" s="7"/>
      <c r="AW1753" s="7">
        <v>1121727</v>
      </c>
      <c r="AX1753" s="7">
        <v>2159134</v>
      </c>
      <c r="AY1753" s="7">
        <f t="shared" si="1424"/>
        <v>26</v>
      </c>
      <c r="BA1753">
        <f t="shared" si="1425"/>
        <v>31934320</v>
      </c>
      <c r="BB1753" t="str">
        <f t="shared" si="1426"/>
        <v>RAMIREZ BAHAMON ELENA</v>
      </c>
      <c r="BC1753">
        <f t="shared" si="1427"/>
        <v>0</v>
      </c>
      <c r="BD1753">
        <f t="shared" si="1377"/>
        <v>0</v>
      </c>
      <c r="BE1753">
        <f t="shared" si="1378"/>
        <v>0</v>
      </c>
      <c r="BF1753">
        <f t="shared" si="1379"/>
        <v>11.985986914315202</v>
      </c>
      <c r="BG1753">
        <f t="shared" si="1380"/>
        <v>13.094258098286046</v>
      </c>
      <c r="BH1753">
        <f t="shared" si="1381"/>
        <v>13.564752974616447</v>
      </c>
      <c r="BI1753">
        <f t="shared" si="1382"/>
        <v>0</v>
      </c>
      <c r="BJ1753">
        <f t="shared" si="1383"/>
        <v>10.955025703818272</v>
      </c>
      <c r="BK1753">
        <f t="shared" si="1384"/>
        <v>0</v>
      </c>
      <c r="BL1753">
        <f t="shared" si="1385"/>
        <v>13.939474452695739</v>
      </c>
      <c r="BM1753">
        <f t="shared" si="1386"/>
        <v>0</v>
      </c>
      <c r="BN1753">
        <f t="shared" si="1387"/>
        <v>12.387356163748457</v>
      </c>
      <c r="BO1753">
        <f t="shared" si="1388"/>
        <v>0</v>
      </c>
      <c r="BP1753">
        <f t="shared" si="1389"/>
        <v>14.798612102365386</v>
      </c>
      <c r="BQ1753">
        <f t="shared" si="1390"/>
        <v>14.072532887361515</v>
      </c>
      <c r="BR1753">
        <f t="shared" si="1391"/>
        <v>10.724720072859292</v>
      </c>
      <c r="BS1753">
        <f t="shared" si="1392"/>
        <v>0</v>
      </c>
      <c r="BT1753">
        <f t="shared" si="1393"/>
        <v>0</v>
      </c>
      <c r="BU1753">
        <f t="shared" si="1394"/>
        <v>0</v>
      </c>
      <c r="BV1753">
        <f t="shared" si="1395"/>
        <v>14.418231811314728</v>
      </c>
      <c r="BW1753">
        <f t="shared" si="1396"/>
        <v>0</v>
      </c>
      <c r="BX1753">
        <f t="shared" si="1397"/>
        <v>0</v>
      </c>
      <c r="BY1753">
        <f t="shared" si="1398"/>
        <v>0</v>
      </c>
      <c r="BZ1753">
        <f t="shared" si="1399"/>
        <v>15.21948274156097</v>
      </c>
      <c r="CA1753">
        <f t="shared" si="1400"/>
        <v>14.628131788054828</v>
      </c>
      <c r="CB1753">
        <f t="shared" si="1401"/>
        <v>0</v>
      </c>
      <c r="CC1753">
        <f t="shared" si="1402"/>
        <v>13.503198304306576</v>
      </c>
      <c r="CD1753">
        <f t="shared" si="1403"/>
        <v>0</v>
      </c>
      <c r="CE1753">
        <f t="shared" si="1404"/>
        <v>0</v>
      </c>
      <c r="CF1753">
        <f t="shared" si="1405"/>
        <v>11.921751585210572</v>
      </c>
      <c r="CG1753">
        <f t="shared" si="1406"/>
        <v>0</v>
      </c>
      <c r="CH1753">
        <f t="shared" si="1407"/>
        <v>0</v>
      </c>
      <c r="CI1753">
        <f t="shared" si="1408"/>
        <v>15.590383075180849</v>
      </c>
      <c r="CJ1753">
        <f t="shared" si="1409"/>
        <v>14.208962462292567</v>
      </c>
      <c r="CK1753">
        <f t="shared" si="1410"/>
        <v>0</v>
      </c>
      <c r="CL1753">
        <f t="shared" si="1411"/>
        <v>15.313447138463744</v>
      </c>
      <c r="CM1753">
        <f t="shared" si="1412"/>
        <v>13.50139278796517</v>
      </c>
      <c r="CN1753">
        <f t="shared" si="1413"/>
        <v>0</v>
      </c>
      <c r="CO1753">
        <f t="shared" si="1414"/>
        <v>10.921468071178648</v>
      </c>
      <c r="CP1753">
        <f t="shared" si="1415"/>
        <v>0</v>
      </c>
      <c r="CQ1753">
        <f t="shared" si="1416"/>
        <v>14.089511468660175</v>
      </c>
      <c r="CR1753">
        <f t="shared" si="1417"/>
        <v>11.742194218871349</v>
      </c>
      <c r="CS1753">
        <f t="shared" si="1418"/>
        <v>0</v>
      </c>
      <c r="CT1753">
        <f t="shared" si="1419"/>
        <v>0</v>
      </c>
      <c r="CU1753">
        <f t="shared" si="1420"/>
        <v>0</v>
      </c>
      <c r="CV1753">
        <f t="shared" si="1421"/>
        <v>0</v>
      </c>
      <c r="CW1753">
        <f t="shared" si="1422"/>
        <v>13.930380911432849</v>
      </c>
      <c r="CX1753">
        <f t="shared" si="1423"/>
        <v>14.585218236490679</v>
      </c>
    </row>
    <row r="1754" spans="1:102" x14ac:dyDescent="0.25">
      <c r="A1754">
        <v>66858650</v>
      </c>
      <c r="B1754" s="6" t="s">
        <v>1832</v>
      </c>
      <c r="C1754" s="7"/>
      <c r="D1754" s="7"/>
      <c r="E1754" s="7"/>
      <c r="F1754" s="7"/>
      <c r="G1754" s="7"/>
      <c r="H1754" s="7"/>
      <c r="I1754" s="7"/>
      <c r="J1754" s="7"/>
      <c r="K1754" s="7"/>
      <c r="L1754" s="7">
        <v>63900</v>
      </c>
      <c r="M1754" s="7"/>
      <c r="N1754" s="7"/>
      <c r="O1754" s="7"/>
      <c r="P1754" s="7">
        <v>61680</v>
      </c>
      <c r="Q1754" s="7">
        <v>111500</v>
      </c>
      <c r="R1754" s="7"/>
      <c r="S1754" s="7"/>
      <c r="T1754" s="7"/>
      <c r="U1754" s="7"/>
      <c r="V1754" s="7"/>
      <c r="W1754" s="7"/>
      <c r="X1754" s="7"/>
      <c r="Y1754" s="7"/>
      <c r="Z1754" s="7">
        <v>284110</v>
      </c>
      <c r="AA1754" s="7">
        <v>219820</v>
      </c>
      <c r="AB1754" s="7"/>
      <c r="AC1754" s="7"/>
      <c r="AD1754" s="7"/>
      <c r="AE1754" s="7"/>
      <c r="AF1754" s="7"/>
      <c r="AG1754" s="7"/>
      <c r="AH1754" s="7"/>
      <c r="AI1754" s="7">
        <v>127590</v>
      </c>
      <c r="AJ1754" s="7"/>
      <c r="AK1754" s="7"/>
      <c r="AL1754" s="7">
        <v>19780</v>
      </c>
      <c r="AM1754" s="7">
        <v>117000</v>
      </c>
      <c r="AN1754" s="7"/>
      <c r="AO1754" s="7">
        <v>54130</v>
      </c>
      <c r="AP1754" s="7"/>
      <c r="AQ1754" s="7"/>
      <c r="AR1754" s="7"/>
      <c r="AS1754" s="7"/>
      <c r="AT1754" s="7"/>
      <c r="AU1754" s="7"/>
      <c r="AV1754" s="7"/>
      <c r="AW1754" s="7"/>
      <c r="AX1754" s="7"/>
      <c r="AY1754" s="7">
        <f t="shared" si="1424"/>
        <v>9</v>
      </c>
      <c r="BA1754">
        <f t="shared" si="1425"/>
        <v>66858650</v>
      </c>
      <c r="BB1754" t="str">
        <f t="shared" si="1426"/>
        <v>RAMIREZ BARACALDO MARTHA YANETH</v>
      </c>
      <c r="BC1754">
        <f t="shared" si="1427"/>
        <v>0</v>
      </c>
      <c r="BD1754">
        <f t="shared" si="1377"/>
        <v>0</v>
      </c>
      <c r="BE1754">
        <f t="shared" si="1378"/>
        <v>0</v>
      </c>
      <c r="BF1754">
        <f t="shared" si="1379"/>
        <v>0</v>
      </c>
      <c r="BG1754">
        <f t="shared" si="1380"/>
        <v>0</v>
      </c>
      <c r="BH1754">
        <f t="shared" si="1381"/>
        <v>0</v>
      </c>
      <c r="BI1754">
        <f t="shared" si="1382"/>
        <v>0</v>
      </c>
      <c r="BJ1754">
        <f t="shared" si="1383"/>
        <v>0</v>
      </c>
      <c r="BK1754">
        <f t="shared" si="1384"/>
        <v>0</v>
      </c>
      <c r="BL1754">
        <f t="shared" si="1385"/>
        <v>11.065090289695444</v>
      </c>
      <c r="BM1754">
        <f t="shared" si="1386"/>
        <v>0</v>
      </c>
      <c r="BN1754">
        <f t="shared" si="1387"/>
        <v>0</v>
      </c>
      <c r="BO1754">
        <f t="shared" si="1388"/>
        <v>0</v>
      </c>
      <c r="BP1754">
        <f t="shared" si="1389"/>
        <v>11.029731220816553</v>
      </c>
      <c r="BQ1754">
        <f t="shared" si="1390"/>
        <v>11.621788838451959</v>
      </c>
      <c r="BR1754">
        <f t="shared" si="1391"/>
        <v>0</v>
      </c>
      <c r="BS1754">
        <f t="shared" si="1392"/>
        <v>0</v>
      </c>
      <c r="BT1754">
        <f t="shared" si="1393"/>
        <v>0</v>
      </c>
      <c r="BU1754">
        <f t="shared" si="1394"/>
        <v>0</v>
      </c>
      <c r="BV1754">
        <f t="shared" si="1395"/>
        <v>0</v>
      </c>
      <c r="BW1754">
        <f t="shared" si="1396"/>
        <v>0</v>
      </c>
      <c r="BX1754">
        <f t="shared" si="1397"/>
        <v>0</v>
      </c>
      <c r="BY1754">
        <f t="shared" si="1398"/>
        <v>0</v>
      </c>
      <c r="BZ1754">
        <f t="shared" si="1399"/>
        <v>12.557120285853728</v>
      </c>
      <c r="CA1754">
        <f t="shared" si="1400"/>
        <v>12.300568857789143</v>
      </c>
      <c r="CB1754">
        <f t="shared" si="1401"/>
        <v>0</v>
      </c>
      <c r="CC1754">
        <f t="shared" si="1402"/>
        <v>0</v>
      </c>
      <c r="CD1754">
        <f t="shared" si="1403"/>
        <v>0</v>
      </c>
      <c r="CE1754">
        <f t="shared" si="1404"/>
        <v>0</v>
      </c>
      <c r="CF1754">
        <f t="shared" si="1405"/>
        <v>0</v>
      </c>
      <c r="CG1754">
        <f t="shared" si="1406"/>
        <v>0</v>
      </c>
      <c r="CH1754">
        <f t="shared" si="1407"/>
        <v>0</v>
      </c>
      <c r="CI1754">
        <f t="shared" si="1408"/>
        <v>11.756585114489903</v>
      </c>
      <c r="CJ1754">
        <f t="shared" si="1409"/>
        <v>0</v>
      </c>
      <c r="CK1754">
        <f t="shared" si="1410"/>
        <v>0</v>
      </c>
      <c r="CL1754">
        <f t="shared" si="1411"/>
        <v>9.8924771600160764</v>
      </c>
      <c r="CM1754">
        <f t="shared" si="1412"/>
        <v>11.669937760751914</v>
      </c>
      <c r="CN1754">
        <f t="shared" si="1413"/>
        <v>0</v>
      </c>
      <c r="CO1754">
        <f t="shared" si="1414"/>
        <v>10.899162313664348</v>
      </c>
      <c r="CP1754">
        <f t="shared" si="1415"/>
        <v>0</v>
      </c>
      <c r="CQ1754">
        <f t="shared" si="1416"/>
        <v>0</v>
      </c>
      <c r="CR1754">
        <f t="shared" si="1417"/>
        <v>0</v>
      </c>
      <c r="CS1754">
        <f t="shared" si="1418"/>
        <v>0</v>
      </c>
      <c r="CT1754">
        <f t="shared" si="1419"/>
        <v>0</v>
      </c>
      <c r="CU1754">
        <f t="shared" si="1420"/>
        <v>0</v>
      </c>
      <c r="CV1754">
        <f t="shared" si="1421"/>
        <v>0</v>
      </c>
      <c r="CW1754">
        <f t="shared" si="1422"/>
        <v>0</v>
      </c>
      <c r="CX1754">
        <f t="shared" si="1423"/>
        <v>0</v>
      </c>
    </row>
    <row r="1755" spans="1:102" x14ac:dyDescent="0.25">
      <c r="A1755">
        <v>1102360499</v>
      </c>
      <c r="B1755" s="6" t="s">
        <v>1833</v>
      </c>
      <c r="C1755" s="7"/>
      <c r="D1755" s="7"/>
      <c r="E1755" s="7"/>
      <c r="F1755" s="7">
        <v>121100</v>
      </c>
      <c r="G1755" s="7"/>
      <c r="H1755" s="7">
        <v>97040</v>
      </c>
      <c r="I1755" s="7"/>
      <c r="J1755" s="7"/>
      <c r="K1755" s="7"/>
      <c r="L1755" s="7">
        <v>558310</v>
      </c>
      <c r="M1755" s="7"/>
      <c r="N1755" s="7"/>
      <c r="O1755" s="7"/>
      <c r="P1755" s="7">
        <v>147640</v>
      </c>
      <c r="Q1755" s="7">
        <v>68000</v>
      </c>
      <c r="R1755" s="7">
        <v>56500</v>
      </c>
      <c r="S1755" s="7"/>
      <c r="T1755" s="7"/>
      <c r="U1755" s="7"/>
      <c r="V1755" s="7">
        <v>33300</v>
      </c>
      <c r="W1755" s="7"/>
      <c r="X1755" s="7"/>
      <c r="Y1755" s="7"/>
      <c r="Z1755" s="7">
        <v>120030</v>
      </c>
      <c r="AA1755" s="7">
        <v>390500</v>
      </c>
      <c r="AB1755" s="7"/>
      <c r="AC1755" s="7">
        <v>253690</v>
      </c>
      <c r="AD1755" s="7"/>
      <c r="AE1755" s="7"/>
      <c r="AF1755" s="7"/>
      <c r="AG1755" s="7"/>
      <c r="AH1755" s="7"/>
      <c r="AI1755" s="7">
        <v>241970</v>
      </c>
      <c r="AJ1755" s="7">
        <v>173590</v>
      </c>
      <c r="AK1755" s="7"/>
      <c r="AL1755" s="7">
        <v>91420</v>
      </c>
      <c r="AM1755" s="7">
        <v>732360</v>
      </c>
      <c r="AN1755" s="7"/>
      <c r="AO1755" s="7">
        <v>73980</v>
      </c>
      <c r="AP1755" s="7"/>
      <c r="AQ1755" s="7"/>
      <c r="AR1755" s="7"/>
      <c r="AS1755" s="7"/>
      <c r="AT1755" s="7">
        <v>180982</v>
      </c>
      <c r="AU1755" s="7"/>
      <c r="AV1755" s="7"/>
      <c r="AW1755" s="7">
        <v>11450</v>
      </c>
      <c r="AX1755" s="7">
        <v>58120</v>
      </c>
      <c r="AY1755" s="7">
        <f t="shared" si="1424"/>
        <v>18</v>
      </c>
      <c r="BA1755">
        <f t="shared" si="1425"/>
        <v>1102360499</v>
      </c>
      <c r="BB1755" t="str">
        <f t="shared" si="1426"/>
        <v>RAMIREZ CABALLERO ZULLY MILENA</v>
      </c>
      <c r="BC1755">
        <f t="shared" si="1427"/>
        <v>0</v>
      </c>
      <c r="BD1755">
        <f t="shared" si="1377"/>
        <v>0</v>
      </c>
      <c r="BE1755">
        <f t="shared" si="1378"/>
        <v>0</v>
      </c>
      <c r="BF1755">
        <f t="shared" si="1379"/>
        <v>11.704380187145405</v>
      </c>
      <c r="BG1755">
        <f t="shared" si="1380"/>
        <v>0</v>
      </c>
      <c r="BH1755">
        <f t="shared" si="1381"/>
        <v>11.482888848593689</v>
      </c>
      <c r="BI1755">
        <f t="shared" si="1382"/>
        <v>0</v>
      </c>
      <c r="BJ1755">
        <f t="shared" si="1383"/>
        <v>0</v>
      </c>
      <c r="BK1755">
        <f t="shared" si="1384"/>
        <v>0</v>
      </c>
      <c r="BL1755">
        <f t="shared" si="1385"/>
        <v>13.232671433773174</v>
      </c>
      <c r="BM1755">
        <f t="shared" si="1386"/>
        <v>0</v>
      </c>
      <c r="BN1755">
        <f t="shared" si="1387"/>
        <v>0</v>
      </c>
      <c r="BO1755">
        <f t="shared" si="1388"/>
        <v>0</v>
      </c>
      <c r="BP1755">
        <f t="shared" si="1389"/>
        <v>11.902538930353183</v>
      </c>
      <c r="BQ1755">
        <f t="shared" si="1390"/>
        <v>11.127277689932466</v>
      </c>
      <c r="BR1755">
        <f t="shared" si="1391"/>
        <v>10.942013616092948</v>
      </c>
      <c r="BS1755">
        <f t="shared" si="1392"/>
        <v>0</v>
      </c>
      <c r="BT1755">
        <f t="shared" si="1393"/>
        <v>0</v>
      </c>
      <c r="BU1755">
        <f t="shared" si="1394"/>
        <v>0</v>
      </c>
      <c r="BV1755">
        <f t="shared" si="1395"/>
        <v>10.413342705547674</v>
      </c>
      <c r="BW1755">
        <f t="shared" si="1396"/>
        <v>0</v>
      </c>
      <c r="BX1755">
        <f t="shared" si="1397"/>
        <v>0</v>
      </c>
      <c r="BY1755">
        <f t="shared" si="1398"/>
        <v>0</v>
      </c>
      <c r="BZ1755">
        <f t="shared" si="1399"/>
        <v>11.695505321735206</v>
      </c>
      <c r="CA1755">
        <f t="shared" si="1400"/>
        <v>12.875185809078062</v>
      </c>
      <c r="CB1755">
        <f t="shared" si="1401"/>
        <v>0</v>
      </c>
      <c r="CC1755">
        <f t="shared" si="1402"/>
        <v>12.443872269987684</v>
      </c>
      <c r="CD1755">
        <f t="shared" si="1403"/>
        <v>0</v>
      </c>
      <c r="CE1755">
        <f t="shared" si="1404"/>
        <v>0</v>
      </c>
      <c r="CF1755">
        <f t="shared" si="1405"/>
        <v>0</v>
      </c>
      <c r="CG1755">
        <f t="shared" si="1406"/>
        <v>0</v>
      </c>
      <c r="CH1755">
        <f t="shared" si="1407"/>
        <v>0</v>
      </c>
      <c r="CI1755">
        <f t="shared" si="1408"/>
        <v>12.396573163247327</v>
      </c>
      <c r="CJ1755">
        <f t="shared" si="1409"/>
        <v>12.064457236546502</v>
      </c>
      <c r="CK1755">
        <f t="shared" si="1410"/>
        <v>0</v>
      </c>
      <c r="CL1755">
        <f t="shared" si="1411"/>
        <v>11.423230490351397</v>
      </c>
      <c r="CM1755">
        <f t="shared" si="1412"/>
        <v>13.504028840774295</v>
      </c>
      <c r="CN1755">
        <f t="shared" si="1413"/>
        <v>0</v>
      </c>
      <c r="CO1755">
        <f t="shared" si="1414"/>
        <v>11.21156358246189</v>
      </c>
      <c r="CP1755">
        <f t="shared" si="1415"/>
        <v>0</v>
      </c>
      <c r="CQ1755">
        <f t="shared" si="1416"/>
        <v>0</v>
      </c>
      <c r="CR1755">
        <f t="shared" si="1417"/>
        <v>0</v>
      </c>
      <c r="CS1755">
        <f t="shared" si="1418"/>
        <v>0</v>
      </c>
      <c r="CT1755">
        <f t="shared" si="1419"/>
        <v>12.10615838318502</v>
      </c>
      <c r="CU1755">
        <f t="shared" si="1420"/>
        <v>0</v>
      </c>
      <c r="CV1755">
        <f t="shared" si="1421"/>
        <v>0</v>
      </c>
      <c r="CW1755">
        <f t="shared" si="1422"/>
        <v>9.34583234141334</v>
      </c>
      <c r="CX1755">
        <f t="shared" si="1423"/>
        <v>10.970282323317344</v>
      </c>
    </row>
    <row r="1756" spans="1:102" x14ac:dyDescent="0.25">
      <c r="A1756">
        <v>93384105</v>
      </c>
      <c r="B1756" s="6" t="s">
        <v>1834</v>
      </c>
      <c r="C1756" s="7"/>
      <c r="D1756" s="7"/>
      <c r="E1756" s="7"/>
      <c r="F1756" s="7">
        <v>48000</v>
      </c>
      <c r="G1756" s="7"/>
      <c r="H1756" s="7"/>
      <c r="I1756" s="7"/>
      <c r="J1756" s="7"/>
      <c r="K1756" s="7"/>
      <c r="L1756" s="7">
        <v>44900</v>
      </c>
      <c r="M1756" s="7"/>
      <c r="N1756" s="7"/>
      <c r="O1756" s="7"/>
      <c r="P1756" s="7">
        <v>33560</v>
      </c>
      <c r="Q1756" s="7"/>
      <c r="R1756" s="7">
        <v>65180</v>
      </c>
      <c r="S1756" s="7"/>
      <c r="T1756" s="7"/>
      <c r="U1756" s="7"/>
      <c r="V1756" s="7"/>
      <c r="W1756" s="7"/>
      <c r="X1756" s="7"/>
      <c r="Y1756" s="7"/>
      <c r="Z1756" s="7">
        <v>355020</v>
      </c>
      <c r="AA1756" s="7">
        <v>173940</v>
      </c>
      <c r="AB1756" s="7"/>
      <c r="AC1756" s="7"/>
      <c r="AD1756" s="7"/>
      <c r="AE1756" s="7"/>
      <c r="AF1756" s="7"/>
      <c r="AG1756" s="7"/>
      <c r="AH1756" s="7"/>
      <c r="AI1756" s="7">
        <v>236176</v>
      </c>
      <c r="AJ1756" s="7">
        <v>29120</v>
      </c>
      <c r="AK1756" s="7"/>
      <c r="AL1756" s="7"/>
      <c r="AM1756" s="7">
        <v>50590</v>
      </c>
      <c r="AN1756" s="7"/>
      <c r="AO1756" s="7">
        <v>55440</v>
      </c>
      <c r="AP1756" s="7"/>
      <c r="AQ1756" s="7"/>
      <c r="AR1756" s="7"/>
      <c r="AS1756" s="7"/>
      <c r="AT1756" s="7"/>
      <c r="AU1756" s="7"/>
      <c r="AV1756" s="7"/>
      <c r="AW1756" s="7">
        <v>80150</v>
      </c>
      <c r="AX1756" s="7">
        <v>312580</v>
      </c>
      <c r="AY1756" s="7">
        <f t="shared" si="1424"/>
        <v>12</v>
      </c>
      <c r="BA1756">
        <f t="shared" si="1425"/>
        <v>93384105</v>
      </c>
      <c r="BB1756" t="str">
        <f t="shared" si="1426"/>
        <v>RAMIREZ CAJAMARCA NESTOR RAUL</v>
      </c>
      <c r="BC1756">
        <f t="shared" si="1427"/>
        <v>0</v>
      </c>
      <c r="BD1756">
        <f t="shared" si="1377"/>
        <v>0</v>
      </c>
      <c r="BE1756">
        <f t="shared" si="1378"/>
        <v>0</v>
      </c>
      <c r="BF1756">
        <f t="shared" si="1379"/>
        <v>10.778977123006351</v>
      </c>
      <c r="BG1756">
        <f t="shared" si="1380"/>
        <v>0</v>
      </c>
      <c r="BH1756">
        <f t="shared" si="1381"/>
        <v>0</v>
      </c>
      <c r="BI1756">
        <f t="shared" si="1382"/>
        <v>0</v>
      </c>
      <c r="BJ1756">
        <f t="shared" si="1383"/>
        <v>0</v>
      </c>
      <c r="BK1756">
        <f t="shared" si="1384"/>
        <v>0</v>
      </c>
      <c r="BL1756">
        <f t="shared" si="1385"/>
        <v>10.712215345197256</v>
      </c>
      <c r="BM1756">
        <f t="shared" si="1386"/>
        <v>0</v>
      </c>
      <c r="BN1756">
        <f t="shared" si="1387"/>
        <v>0</v>
      </c>
      <c r="BO1756">
        <f t="shared" si="1388"/>
        <v>0</v>
      </c>
      <c r="BP1756">
        <f t="shared" si="1389"/>
        <v>10.421119957515041</v>
      </c>
      <c r="BQ1756">
        <f t="shared" si="1390"/>
        <v>0</v>
      </c>
      <c r="BR1756">
        <f t="shared" si="1391"/>
        <v>11.084923294403351</v>
      </c>
      <c r="BS1756">
        <f t="shared" si="1392"/>
        <v>0</v>
      </c>
      <c r="BT1756">
        <f t="shared" si="1393"/>
        <v>0</v>
      </c>
      <c r="BU1756">
        <f t="shared" si="1394"/>
        <v>0</v>
      </c>
      <c r="BV1756">
        <f t="shared" si="1395"/>
        <v>0</v>
      </c>
      <c r="BW1756">
        <f t="shared" si="1396"/>
        <v>0</v>
      </c>
      <c r="BX1756">
        <f t="shared" si="1397"/>
        <v>0</v>
      </c>
      <c r="BY1756">
        <f t="shared" si="1398"/>
        <v>0</v>
      </c>
      <c r="BZ1756">
        <f t="shared" si="1399"/>
        <v>12.779932221637546</v>
      </c>
      <c r="CA1756">
        <f t="shared" si="1400"/>
        <v>12.066471440236118</v>
      </c>
      <c r="CB1756">
        <f t="shared" si="1401"/>
        <v>0</v>
      </c>
      <c r="CC1756">
        <f t="shared" si="1402"/>
        <v>0</v>
      </c>
      <c r="CD1756">
        <f t="shared" si="1403"/>
        <v>0</v>
      </c>
      <c r="CE1756">
        <f t="shared" si="1404"/>
        <v>0</v>
      </c>
      <c r="CF1756">
        <f t="shared" si="1405"/>
        <v>0</v>
      </c>
      <c r="CG1756">
        <f t="shared" si="1406"/>
        <v>0</v>
      </c>
      <c r="CH1756">
        <f t="shared" si="1407"/>
        <v>0</v>
      </c>
      <c r="CI1756">
        <f t="shared" si="1408"/>
        <v>12.372336802898293</v>
      </c>
      <c r="CJ1756">
        <f t="shared" si="1409"/>
        <v>10.279214842380336</v>
      </c>
      <c r="CK1756">
        <f t="shared" si="1410"/>
        <v>0</v>
      </c>
      <c r="CL1756">
        <f t="shared" si="1411"/>
        <v>0</v>
      </c>
      <c r="CM1756">
        <f t="shared" si="1412"/>
        <v>10.831528973842945</v>
      </c>
      <c r="CN1756">
        <f t="shared" si="1413"/>
        <v>0</v>
      </c>
      <c r="CO1756">
        <f t="shared" si="1414"/>
        <v>10.923074671219148</v>
      </c>
      <c r="CP1756">
        <f t="shared" si="1415"/>
        <v>0</v>
      </c>
      <c r="CQ1756">
        <f t="shared" si="1416"/>
        <v>0</v>
      </c>
      <c r="CR1756">
        <f t="shared" si="1417"/>
        <v>0</v>
      </c>
      <c r="CS1756">
        <f t="shared" si="1418"/>
        <v>0</v>
      </c>
      <c r="CT1756">
        <f t="shared" si="1419"/>
        <v>0</v>
      </c>
      <c r="CU1756">
        <f t="shared" si="1420"/>
        <v>0</v>
      </c>
      <c r="CV1756">
        <f t="shared" si="1421"/>
        <v>0</v>
      </c>
      <c r="CW1756">
        <f t="shared" si="1422"/>
        <v>11.291667634566229</v>
      </c>
      <c r="CX1756">
        <f t="shared" si="1423"/>
        <v>12.652618914572077</v>
      </c>
    </row>
    <row r="1757" spans="1:102" x14ac:dyDescent="0.25">
      <c r="A1757">
        <v>52529579</v>
      </c>
      <c r="B1757" s="6" t="s">
        <v>1835</v>
      </c>
      <c r="C1757" s="7"/>
      <c r="D1757" s="7"/>
      <c r="E1757" s="7"/>
      <c r="F1757" s="7"/>
      <c r="G1757" s="7">
        <v>24490</v>
      </c>
      <c r="H1757" s="7">
        <v>49520</v>
      </c>
      <c r="I1757" s="7"/>
      <c r="J1757" s="7">
        <v>13800</v>
      </c>
      <c r="K1757" s="7"/>
      <c r="L1757" s="7">
        <v>85500</v>
      </c>
      <c r="M1757" s="7"/>
      <c r="N1757" s="7">
        <v>150000</v>
      </c>
      <c r="O1757" s="7"/>
      <c r="P1757" s="7"/>
      <c r="Q1757" s="7"/>
      <c r="R1757" s="7"/>
      <c r="S1757" s="7"/>
      <c r="T1757" s="7"/>
      <c r="U1757" s="7">
        <v>44520</v>
      </c>
      <c r="V1757" s="7"/>
      <c r="W1757" s="7"/>
      <c r="X1757" s="7"/>
      <c r="Y1757" s="7"/>
      <c r="Z1757" s="7">
        <v>77190</v>
      </c>
      <c r="AA1757" s="7">
        <v>83480</v>
      </c>
      <c r="AB1757" s="7"/>
      <c r="AC1757" s="7"/>
      <c r="AD1757" s="7"/>
      <c r="AE1757" s="7"/>
      <c r="AF1757" s="7"/>
      <c r="AG1757" s="7"/>
      <c r="AH1757" s="7"/>
      <c r="AI1757" s="7"/>
      <c r="AJ1757" s="7">
        <v>149100</v>
      </c>
      <c r="AK1757" s="7"/>
      <c r="AL1757" s="7">
        <v>40460</v>
      </c>
      <c r="AM1757" s="7">
        <v>183090</v>
      </c>
      <c r="AN1757" s="7">
        <v>80870</v>
      </c>
      <c r="AO1757" s="7">
        <v>29420</v>
      </c>
      <c r="AP1757" s="7"/>
      <c r="AQ1757" s="7"/>
      <c r="AR1757" s="7"/>
      <c r="AS1757" s="7"/>
      <c r="AT1757" s="7"/>
      <c r="AU1757" s="7"/>
      <c r="AV1757" s="7"/>
      <c r="AW1757" s="7">
        <v>11450</v>
      </c>
      <c r="AX1757" s="7">
        <v>143900</v>
      </c>
      <c r="AY1757" s="7">
        <f t="shared" si="1424"/>
        <v>15</v>
      </c>
      <c r="BA1757">
        <f t="shared" si="1425"/>
        <v>52529579</v>
      </c>
      <c r="BB1757" t="str">
        <f t="shared" si="1426"/>
        <v>RAMIREZ CASTAÑO ALEJANDRA MARIA</v>
      </c>
      <c r="BC1757">
        <f t="shared" si="1427"/>
        <v>0</v>
      </c>
      <c r="BD1757">
        <f t="shared" si="1377"/>
        <v>0</v>
      </c>
      <c r="BE1757">
        <f t="shared" si="1378"/>
        <v>0</v>
      </c>
      <c r="BF1757">
        <f t="shared" si="1379"/>
        <v>0</v>
      </c>
      <c r="BG1757">
        <f t="shared" si="1380"/>
        <v>10.106060982105628</v>
      </c>
      <c r="BH1757">
        <f t="shared" si="1381"/>
        <v>10.810152101015651</v>
      </c>
      <c r="BI1757">
        <f t="shared" si="1382"/>
        <v>0</v>
      </c>
      <c r="BJ1757">
        <f t="shared" si="1383"/>
        <v>9.5324963322880407</v>
      </c>
      <c r="BK1757">
        <f t="shared" si="1384"/>
        <v>0</v>
      </c>
      <c r="BL1757">
        <f t="shared" si="1385"/>
        <v>11.356283350762888</v>
      </c>
      <c r="BM1757">
        <f t="shared" si="1386"/>
        <v>0</v>
      </c>
      <c r="BN1757">
        <f t="shared" si="1387"/>
        <v>11.918397239722838</v>
      </c>
      <c r="BO1757">
        <f t="shared" si="1388"/>
        <v>0</v>
      </c>
      <c r="BP1757">
        <f t="shared" si="1389"/>
        <v>0</v>
      </c>
      <c r="BQ1757">
        <f t="shared" si="1390"/>
        <v>0</v>
      </c>
      <c r="BR1757">
        <f t="shared" si="1391"/>
        <v>0</v>
      </c>
      <c r="BS1757">
        <f t="shared" si="1392"/>
        <v>0</v>
      </c>
      <c r="BT1757">
        <f t="shared" si="1393"/>
        <v>0</v>
      </c>
      <c r="BU1757">
        <f t="shared" si="1394"/>
        <v>10.703716266952133</v>
      </c>
      <c r="BV1757">
        <f t="shared" si="1395"/>
        <v>0</v>
      </c>
      <c r="BW1757">
        <f t="shared" si="1396"/>
        <v>0</v>
      </c>
      <c r="BX1757">
        <f t="shared" si="1397"/>
        <v>0</v>
      </c>
      <c r="BY1757">
        <f t="shared" si="1398"/>
        <v>0</v>
      </c>
      <c r="BZ1757">
        <f t="shared" si="1399"/>
        <v>11.254038148905973</v>
      </c>
      <c r="CA1757">
        <f t="shared" si="1400"/>
        <v>11.332374340036496</v>
      </c>
      <c r="CB1757">
        <f t="shared" si="1401"/>
        <v>0</v>
      </c>
      <c r="CC1757">
        <f t="shared" si="1402"/>
        <v>0</v>
      </c>
      <c r="CD1757">
        <f t="shared" si="1403"/>
        <v>0</v>
      </c>
      <c r="CE1757">
        <f t="shared" si="1404"/>
        <v>0</v>
      </c>
      <c r="CF1757">
        <f t="shared" si="1405"/>
        <v>0</v>
      </c>
      <c r="CG1757">
        <f t="shared" si="1406"/>
        <v>0</v>
      </c>
      <c r="CH1757">
        <f t="shared" si="1407"/>
        <v>0</v>
      </c>
      <c r="CI1757">
        <f t="shared" si="1408"/>
        <v>0</v>
      </c>
      <c r="CJ1757">
        <f t="shared" si="1409"/>
        <v>11.912379207638454</v>
      </c>
      <c r="CK1757">
        <f t="shared" si="1410"/>
        <v>0</v>
      </c>
      <c r="CL1757">
        <f t="shared" si="1411"/>
        <v>10.608093826184968</v>
      </c>
      <c r="CM1757">
        <f t="shared" si="1412"/>
        <v>12.117738575986481</v>
      </c>
      <c r="CN1757">
        <f t="shared" si="1413"/>
        <v>11.300610571538332</v>
      </c>
      <c r="CO1757">
        <f t="shared" si="1414"/>
        <v>10.289463984060429</v>
      </c>
      <c r="CP1757">
        <f t="shared" si="1415"/>
        <v>0</v>
      </c>
      <c r="CQ1757">
        <f t="shared" si="1416"/>
        <v>0</v>
      </c>
      <c r="CR1757">
        <f t="shared" si="1417"/>
        <v>0</v>
      </c>
      <c r="CS1757">
        <f t="shared" si="1418"/>
        <v>0</v>
      </c>
      <c r="CT1757">
        <f t="shared" si="1419"/>
        <v>0</v>
      </c>
      <c r="CU1757">
        <f t="shared" si="1420"/>
        <v>0</v>
      </c>
      <c r="CV1757">
        <f t="shared" si="1421"/>
        <v>0</v>
      </c>
      <c r="CW1757">
        <f t="shared" si="1422"/>
        <v>9.34583234141334</v>
      </c>
      <c r="CX1757">
        <f t="shared" si="1423"/>
        <v>11.87688084212164</v>
      </c>
    </row>
    <row r="1758" spans="1:102" x14ac:dyDescent="0.25">
      <c r="A1758">
        <v>15518011</v>
      </c>
      <c r="B1758" s="6" t="s">
        <v>1836</v>
      </c>
      <c r="C1758" s="7"/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7"/>
      <c r="AE1758" s="7"/>
      <c r="AF1758" s="7"/>
      <c r="AG1758" s="7"/>
      <c r="AH1758" s="7"/>
      <c r="AI1758" s="7"/>
      <c r="AJ1758" s="7"/>
      <c r="AK1758" s="7"/>
      <c r="AL1758" s="7"/>
      <c r="AM1758" s="7"/>
      <c r="AN1758" s="7"/>
      <c r="AO1758" s="7"/>
      <c r="AP1758" s="7"/>
      <c r="AQ1758" s="7"/>
      <c r="AR1758" s="7"/>
      <c r="AS1758" s="7"/>
      <c r="AT1758" s="7"/>
      <c r="AU1758" s="7"/>
      <c r="AV1758" s="7">
        <v>173040</v>
      </c>
      <c r="AW1758" s="7"/>
      <c r="AX1758" s="7"/>
      <c r="AY1758" s="7">
        <f t="shared" si="1424"/>
        <v>1</v>
      </c>
      <c r="BA1758">
        <f t="shared" si="1425"/>
        <v>15518011</v>
      </c>
      <c r="BB1758" t="str">
        <f t="shared" si="1426"/>
        <v>RAMIREZ CORREA CARLOS ALBERTO</v>
      </c>
      <c r="BC1758">
        <f t="shared" si="1427"/>
        <v>0</v>
      </c>
      <c r="BD1758">
        <f t="shared" si="1377"/>
        <v>0</v>
      </c>
      <c r="BE1758">
        <f t="shared" si="1378"/>
        <v>0</v>
      </c>
      <c r="BF1758">
        <f t="shared" si="1379"/>
        <v>0</v>
      </c>
      <c r="BG1758">
        <f t="shared" si="1380"/>
        <v>0</v>
      </c>
      <c r="BH1758">
        <f t="shared" si="1381"/>
        <v>0</v>
      </c>
      <c r="BI1758">
        <f t="shared" si="1382"/>
        <v>0</v>
      </c>
      <c r="BJ1758">
        <f t="shared" si="1383"/>
        <v>0</v>
      </c>
      <c r="BK1758">
        <f t="shared" si="1384"/>
        <v>0</v>
      </c>
      <c r="BL1758">
        <f t="shared" si="1385"/>
        <v>0</v>
      </c>
      <c r="BM1758">
        <f t="shared" si="1386"/>
        <v>0</v>
      </c>
      <c r="BN1758">
        <f t="shared" si="1387"/>
        <v>0</v>
      </c>
      <c r="BO1758">
        <f t="shared" si="1388"/>
        <v>0</v>
      </c>
      <c r="BP1758">
        <f t="shared" si="1389"/>
        <v>0</v>
      </c>
      <c r="BQ1758">
        <f t="shared" si="1390"/>
        <v>0</v>
      </c>
      <c r="BR1758">
        <f t="shared" si="1391"/>
        <v>0</v>
      </c>
      <c r="BS1758">
        <f t="shared" si="1392"/>
        <v>0</v>
      </c>
      <c r="BT1758">
        <f t="shared" si="1393"/>
        <v>0</v>
      </c>
      <c r="BU1758">
        <f t="shared" si="1394"/>
        <v>0</v>
      </c>
      <c r="BV1758">
        <f t="shared" si="1395"/>
        <v>0</v>
      </c>
      <c r="BW1758">
        <f t="shared" si="1396"/>
        <v>0</v>
      </c>
      <c r="BX1758">
        <f t="shared" si="1397"/>
        <v>0</v>
      </c>
      <c r="BY1758">
        <f t="shared" si="1398"/>
        <v>0</v>
      </c>
      <c r="BZ1758">
        <f t="shared" si="1399"/>
        <v>0</v>
      </c>
      <c r="CA1758">
        <f t="shared" si="1400"/>
        <v>0</v>
      </c>
      <c r="CB1758">
        <f t="shared" si="1401"/>
        <v>0</v>
      </c>
      <c r="CC1758">
        <f t="shared" si="1402"/>
        <v>0</v>
      </c>
      <c r="CD1758">
        <f t="shared" si="1403"/>
        <v>0</v>
      </c>
      <c r="CE1758">
        <f t="shared" si="1404"/>
        <v>0</v>
      </c>
      <c r="CF1758">
        <f t="shared" si="1405"/>
        <v>0</v>
      </c>
      <c r="CG1758">
        <f t="shared" si="1406"/>
        <v>0</v>
      </c>
      <c r="CH1758">
        <f t="shared" si="1407"/>
        <v>0</v>
      </c>
      <c r="CI1758">
        <f t="shared" si="1408"/>
        <v>0</v>
      </c>
      <c r="CJ1758">
        <f t="shared" si="1409"/>
        <v>0</v>
      </c>
      <c r="CK1758">
        <f t="shared" si="1410"/>
        <v>0</v>
      </c>
      <c r="CL1758">
        <f t="shared" si="1411"/>
        <v>0</v>
      </c>
      <c r="CM1758">
        <f t="shared" si="1412"/>
        <v>0</v>
      </c>
      <c r="CN1758">
        <f t="shared" si="1413"/>
        <v>0</v>
      </c>
      <c r="CO1758">
        <f t="shared" si="1414"/>
        <v>0</v>
      </c>
      <c r="CP1758">
        <f t="shared" si="1415"/>
        <v>0</v>
      </c>
      <c r="CQ1758">
        <f t="shared" si="1416"/>
        <v>0</v>
      </c>
      <c r="CR1758">
        <f t="shared" si="1417"/>
        <v>0</v>
      </c>
      <c r="CS1758">
        <f t="shared" si="1418"/>
        <v>0</v>
      </c>
      <c r="CT1758">
        <f t="shared" si="1419"/>
        <v>0</v>
      </c>
      <c r="CU1758">
        <f t="shared" si="1420"/>
        <v>0</v>
      </c>
      <c r="CV1758">
        <f t="shared" si="1421"/>
        <v>12.061283839620875</v>
      </c>
      <c r="CW1758">
        <f t="shared" si="1422"/>
        <v>0</v>
      </c>
      <c r="CX1758">
        <f t="shared" si="1423"/>
        <v>0</v>
      </c>
    </row>
    <row r="1759" spans="1:102" x14ac:dyDescent="0.25">
      <c r="A1759">
        <v>52483409</v>
      </c>
      <c r="B1759" s="6" t="s">
        <v>1837</v>
      </c>
      <c r="C1759" s="7"/>
      <c r="D1759" s="7"/>
      <c r="E1759" s="7"/>
      <c r="F1759" s="7"/>
      <c r="G1759" s="7"/>
      <c r="H1759" s="7"/>
      <c r="I1759" s="7"/>
      <c r="J1759" s="7"/>
      <c r="K1759" s="7"/>
      <c r="L1759" s="7">
        <v>519170</v>
      </c>
      <c r="M1759" s="7"/>
      <c r="N1759" s="7"/>
      <c r="O1759" s="7"/>
      <c r="P1759" s="7"/>
      <c r="Q1759" s="7">
        <v>170860</v>
      </c>
      <c r="R1759" s="7"/>
      <c r="S1759" s="7"/>
      <c r="T1759" s="7"/>
      <c r="U1759" s="7"/>
      <c r="V1759" s="7">
        <v>144760</v>
      </c>
      <c r="W1759" s="7"/>
      <c r="X1759" s="7"/>
      <c r="Y1759" s="7"/>
      <c r="Z1759" s="7">
        <v>800960</v>
      </c>
      <c r="AA1759" s="7">
        <v>427620</v>
      </c>
      <c r="AB1759" s="7"/>
      <c r="AC1759" s="7"/>
      <c r="AD1759" s="7"/>
      <c r="AE1759" s="7"/>
      <c r="AF1759" s="7">
        <v>271200</v>
      </c>
      <c r="AG1759" s="7"/>
      <c r="AH1759" s="7"/>
      <c r="AI1759" s="7">
        <v>969092</v>
      </c>
      <c r="AJ1759" s="7">
        <v>295317</v>
      </c>
      <c r="AK1759" s="7"/>
      <c r="AL1759" s="7">
        <v>1258890</v>
      </c>
      <c r="AM1759" s="7">
        <v>295940</v>
      </c>
      <c r="AN1759" s="7"/>
      <c r="AO1759" s="7">
        <v>109200</v>
      </c>
      <c r="AP1759" s="7"/>
      <c r="AQ1759" s="7">
        <v>47280</v>
      </c>
      <c r="AR1759" s="7"/>
      <c r="AS1759" s="7"/>
      <c r="AT1759" s="7"/>
      <c r="AU1759" s="7"/>
      <c r="AV1759" s="7"/>
      <c r="AW1759" s="7">
        <v>24200</v>
      </c>
      <c r="AX1759" s="7"/>
      <c r="AY1759" s="7">
        <f t="shared" si="1424"/>
        <v>13</v>
      </c>
      <c r="BA1759">
        <f t="shared" si="1425"/>
        <v>52483409</v>
      </c>
      <c r="BB1759" t="str">
        <f t="shared" si="1426"/>
        <v>RAMIREZ ESCOBAR NANCY ANDREA</v>
      </c>
      <c r="BC1759">
        <f t="shared" si="1427"/>
        <v>0</v>
      </c>
      <c r="BD1759">
        <f t="shared" si="1377"/>
        <v>0</v>
      </c>
      <c r="BE1759">
        <f t="shared" si="1378"/>
        <v>0</v>
      </c>
      <c r="BF1759">
        <f t="shared" si="1379"/>
        <v>0</v>
      </c>
      <c r="BG1759">
        <f t="shared" si="1380"/>
        <v>0</v>
      </c>
      <c r="BH1759">
        <f t="shared" si="1381"/>
        <v>0</v>
      </c>
      <c r="BI1759">
        <f t="shared" si="1382"/>
        <v>0</v>
      </c>
      <c r="BJ1759">
        <f t="shared" si="1383"/>
        <v>0</v>
      </c>
      <c r="BK1759">
        <f t="shared" si="1384"/>
        <v>0</v>
      </c>
      <c r="BL1759">
        <f t="shared" si="1385"/>
        <v>13.159988587650272</v>
      </c>
      <c r="BM1759">
        <f t="shared" si="1386"/>
        <v>0</v>
      </c>
      <c r="BN1759">
        <f t="shared" si="1387"/>
        <v>0</v>
      </c>
      <c r="BO1759">
        <f t="shared" si="1388"/>
        <v>0</v>
      </c>
      <c r="BP1759">
        <f t="shared" si="1389"/>
        <v>0</v>
      </c>
      <c r="BQ1759">
        <f t="shared" si="1390"/>
        <v>12.04860563943342</v>
      </c>
      <c r="BR1759">
        <f t="shared" si="1391"/>
        <v>0</v>
      </c>
      <c r="BS1759">
        <f t="shared" si="1392"/>
        <v>0</v>
      </c>
      <c r="BT1759">
        <f t="shared" si="1393"/>
        <v>0</v>
      </c>
      <c r="BU1759">
        <f t="shared" si="1394"/>
        <v>0</v>
      </c>
      <c r="BV1759">
        <f t="shared" si="1395"/>
        <v>11.88283938563945</v>
      </c>
      <c r="BW1759">
        <f t="shared" si="1396"/>
        <v>0</v>
      </c>
      <c r="BX1759">
        <f t="shared" si="1397"/>
        <v>0</v>
      </c>
      <c r="BY1759">
        <f t="shared" si="1398"/>
        <v>0</v>
      </c>
      <c r="BZ1759">
        <f t="shared" si="1399"/>
        <v>13.593567535726566</v>
      </c>
      <c r="CA1759">
        <f t="shared" si="1400"/>
        <v>12.965992568246095</v>
      </c>
      <c r="CB1759">
        <f t="shared" si="1401"/>
        <v>0</v>
      </c>
      <c r="CC1759">
        <f t="shared" si="1402"/>
        <v>0</v>
      </c>
      <c r="CD1759">
        <f t="shared" si="1403"/>
        <v>0</v>
      </c>
      <c r="CE1759">
        <f t="shared" si="1404"/>
        <v>0</v>
      </c>
      <c r="CF1759">
        <f t="shared" si="1405"/>
        <v>12.510615522357213</v>
      </c>
      <c r="CG1759">
        <f t="shared" si="1406"/>
        <v>0</v>
      </c>
      <c r="CH1759">
        <f t="shared" si="1407"/>
        <v>0</v>
      </c>
      <c r="CI1759">
        <f t="shared" si="1408"/>
        <v>13.784115861499773</v>
      </c>
      <c r="CJ1759">
        <f t="shared" si="1409"/>
        <v>12.595808020835392</v>
      </c>
      <c r="CK1759">
        <f t="shared" si="1410"/>
        <v>0</v>
      </c>
      <c r="CL1759">
        <f t="shared" si="1411"/>
        <v>14.045741732630377</v>
      </c>
      <c r="CM1759">
        <f t="shared" si="1412"/>
        <v>12.59791538911414</v>
      </c>
      <c r="CN1759">
        <f t="shared" si="1413"/>
        <v>0</v>
      </c>
      <c r="CO1759">
        <f t="shared" si="1414"/>
        <v>11.600945499760169</v>
      </c>
      <c r="CP1759">
        <f t="shared" si="1415"/>
        <v>0</v>
      </c>
      <c r="CQ1759">
        <f t="shared" si="1416"/>
        <v>10.763863802448526</v>
      </c>
      <c r="CR1759">
        <f t="shared" si="1417"/>
        <v>0</v>
      </c>
      <c r="CS1759">
        <f t="shared" si="1418"/>
        <v>0</v>
      </c>
      <c r="CT1759">
        <f t="shared" si="1419"/>
        <v>0</v>
      </c>
      <c r="CU1759">
        <f t="shared" si="1420"/>
        <v>0</v>
      </c>
      <c r="CV1759">
        <f t="shared" si="1421"/>
        <v>0</v>
      </c>
      <c r="CW1759">
        <f t="shared" si="1422"/>
        <v>10.094149233605084</v>
      </c>
      <c r="CX1759">
        <f t="shared" si="1423"/>
        <v>0</v>
      </c>
    </row>
    <row r="1760" spans="1:102" x14ac:dyDescent="0.25">
      <c r="A1760">
        <v>42782609</v>
      </c>
      <c r="B1760" s="6" t="s">
        <v>1838</v>
      </c>
      <c r="C1760" s="7"/>
      <c r="D1760" s="7"/>
      <c r="E1760" s="7"/>
      <c r="F1760" s="7"/>
      <c r="G1760" s="7"/>
      <c r="H1760" s="7">
        <v>102950</v>
      </c>
      <c r="I1760" s="7"/>
      <c r="J1760" s="7"/>
      <c r="K1760" s="7"/>
      <c r="L1760" s="7"/>
      <c r="M1760" s="7"/>
      <c r="N1760" s="7">
        <v>56000</v>
      </c>
      <c r="O1760" s="7"/>
      <c r="P1760" s="7">
        <v>390800</v>
      </c>
      <c r="Q1760" s="7"/>
      <c r="R1760" s="7"/>
      <c r="S1760" s="7"/>
      <c r="T1760" s="7"/>
      <c r="U1760" s="7">
        <v>22720</v>
      </c>
      <c r="V1760" s="7"/>
      <c r="W1760" s="7"/>
      <c r="X1760" s="7"/>
      <c r="Y1760" s="7"/>
      <c r="Z1760" s="7">
        <v>138620</v>
      </c>
      <c r="AA1760" s="7">
        <v>108760</v>
      </c>
      <c r="AB1760" s="7"/>
      <c r="AC1760" s="7">
        <v>57800</v>
      </c>
      <c r="AD1760" s="7"/>
      <c r="AE1760" s="7"/>
      <c r="AF1760" s="7"/>
      <c r="AG1760" s="7"/>
      <c r="AH1760" s="7"/>
      <c r="AI1760" s="7">
        <v>86110</v>
      </c>
      <c r="AJ1760" s="7">
        <v>14560</v>
      </c>
      <c r="AK1760" s="7"/>
      <c r="AL1760" s="7"/>
      <c r="AM1760" s="7"/>
      <c r="AN1760" s="7"/>
      <c r="AO1760" s="7"/>
      <c r="AP1760" s="7"/>
      <c r="AQ1760" s="7"/>
      <c r="AR1760" s="7"/>
      <c r="AS1760" s="7"/>
      <c r="AT1760" s="7"/>
      <c r="AU1760" s="7"/>
      <c r="AV1760" s="7"/>
      <c r="AW1760" s="7">
        <v>173640</v>
      </c>
      <c r="AX1760" s="7"/>
      <c r="AY1760" s="7">
        <f t="shared" si="1424"/>
        <v>10</v>
      </c>
      <c r="BA1760">
        <f t="shared" si="1425"/>
        <v>42782609</v>
      </c>
      <c r="BB1760" t="str">
        <f t="shared" si="1426"/>
        <v>RAMIREZ GIRALDO MARIA LUCELY</v>
      </c>
      <c r="BC1760">
        <f t="shared" si="1427"/>
        <v>0</v>
      </c>
      <c r="BD1760">
        <f t="shared" si="1377"/>
        <v>0</v>
      </c>
      <c r="BE1760">
        <f t="shared" si="1378"/>
        <v>0</v>
      </c>
      <c r="BF1760">
        <f t="shared" si="1379"/>
        <v>0</v>
      </c>
      <c r="BG1760">
        <f t="shared" si="1380"/>
        <v>0</v>
      </c>
      <c r="BH1760">
        <f t="shared" si="1381"/>
        <v>11.542008425861892</v>
      </c>
      <c r="BI1760">
        <f t="shared" si="1382"/>
        <v>0</v>
      </c>
      <c r="BJ1760">
        <f t="shared" si="1383"/>
        <v>0</v>
      </c>
      <c r="BK1760">
        <f t="shared" si="1384"/>
        <v>0</v>
      </c>
      <c r="BL1760">
        <f t="shared" si="1385"/>
        <v>0</v>
      </c>
      <c r="BM1760">
        <f t="shared" si="1386"/>
        <v>0</v>
      </c>
      <c r="BN1760">
        <f t="shared" si="1387"/>
        <v>10.933124826700707</v>
      </c>
      <c r="BO1760">
        <f t="shared" si="1388"/>
        <v>0</v>
      </c>
      <c r="BP1760">
        <f t="shared" si="1389"/>
        <v>12.875953758001124</v>
      </c>
      <c r="BQ1760">
        <f t="shared" si="1390"/>
        <v>0</v>
      </c>
      <c r="BR1760">
        <f t="shared" si="1391"/>
        <v>0</v>
      </c>
      <c r="BS1760">
        <f t="shared" si="1392"/>
        <v>0</v>
      </c>
      <c r="BT1760">
        <f t="shared" si="1393"/>
        <v>0</v>
      </c>
      <c r="BU1760">
        <f t="shared" si="1394"/>
        <v>10.031044885951003</v>
      </c>
      <c r="BV1760">
        <f t="shared" si="1395"/>
        <v>0</v>
      </c>
      <c r="BW1760">
        <f t="shared" si="1396"/>
        <v>0</v>
      </c>
      <c r="BX1760">
        <f t="shared" si="1397"/>
        <v>0</v>
      </c>
      <c r="BY1760">
        <f t="shared" si="1398"/>
        <v>0</v>
      </c>
      <c r="BZ1760">
        <f t="shared" si="1399"/>
        <v>11.839498869412195</v>
      </c>
      <c r="CA1760">
        <f t="shared" si="1400"/>
        <v>11.596908093260959</v>
      </c>
      <c r="CB1760">
        <f t="shared" si="1401"/>
        <v>0</v>
      </c>
      <c r="CC1760">
        <f t="shared" si="1402"/>
        <v>10.96476135554887</v>
      </c>
      <c r="CD1760">
        <f t="shared" si="1403"/>
        <v>0</v>
      </c>
      <c r="CE1760">
        <f t="shared" si="1404"/>
        <v>0</v>
      </c>
      <c r="CF1760">
        <f t="shared" si="1405"/>
        <v>0</v>
      </c>
      <c r="CG1760">
        <f t="shared" si="1406"/>
        <v>0</v>
      </c>
      <c r="CH1760">
        <f t="shared" si="1407"/>
        <v>0</v>
      </c>
      <c r="CI1760">
        <f t="shared" si="1408"/>
        <v>11.363392440675852</v>
      </c>
      <c r="CJ1760">
        <f t="shared" si="1409"/>
        <v>9.5861020007109037</v>
      </c>
      <c r="CK1760">
        <f t="shared" si="1410"/>
        <v>0</v>
      </c>
      <c r="CL1760">
        <f t="shared" si="1411"/>
        <v>0</v>
      </c>
      <c r="CM1760">
        <f t="shared" si="1412"/>
        <v>0</v>
      </c>
      <c r="CN1760">
        <f t="shared" si="1413"/>
        <v>0</v>
      </c>
      <c r="CO1760">
        <f t="shared" si="1414"/>
        <v>0</v>
      </c>
      <c r="CP1760">
        <f t="shared" si="1415"/>
        <v>0</v>
      </c>
      <c r="CQ1760">
        <f t="shared" si="1416"/>
        <v>0</v>
      </c>
      <c r="CR1760">
        <f t="shared" si="1417"/>
        <v>0</v>
      </c>
      <c r="CS1760">
        <f t="shared" si="1418"/>
        <v>0</v>
      </c>
      <c r="CT1760">
        <f t="shared" si="1419"/>
        <v>0</v>
      </c>
      <c r="CU1760">
        <f t="shared" si="1420"/>
        <v>0</v>
      </c>
      <c r="CV1760">
        <f t="shared" si="1421"/>
        <v>0</v>
      </c>
      <c r="CW1760">
        <f t="shared" si="1422"/>
        <v>12.064745228438642</v>
      </c>
      <c r="CX1760">
        <f t="shared" si="1423"/>
        <v>0</v>
      </c>
    </row>
    <row r="1761" spans="1:102" x14ac:dyDescent="0.25">
      <c r="A1761">
        <v>1036941329</v>
      </c>
      <c r="B1761" s="6" t="s">
        <v>1839</v>
      </c>
      <c r="C1761" s="7"/>
      <c r="D1761" s="7"/>
      <c r="E1761" s="7"/>
      <c r="F1761" s="7"/>
      <c r="G1761" s="7"/>
      <c r="H1761" s="7">
        <v>1116090</v>
      </c>
      <c r="I1761" s="7">
        <v>347000</v>
      </c>
      <c r="J1761" s="7">
        <v>250054</v>
      </c>
      <c r="K1761" s="7"/>
      <c r="L1761" s="7">
        <v>941530</v>
      </c>
      <c r="M1761" s="7"/>
      <c r="N1761" s="7"/>
      <c r="O1761" s="7"/>
      <c r="P1761" s="7">
        <v>57260</v>
      </c>
      <c r="Q1761" s="7">
        <v>366480</v>
      </c>
      <c r="R1761" s="7">
        <v>15940</v>
      </c>
      <c r="S1761" s="7"/>
      <c r="T1761" s="7"/>
      <c r="U1761" s="7">
        <v>42400</v>
      </c>
      <c r="V1761" s="7">
        <v>1180960</v>
      </c>
      <c r="W1761" s="7"/>
      <c r="X1761" s="7"/>
      <c r="Y1761" s="7"/>
      <c r="Z1761" s="7">
        <v>1146680</v>
      </c>
      <c r="AA1761" s="7">
        <v>1518440</v>
      </c>
      <c r="AB1761" s="7"/>
      <c r="AC1761" s="7"/>
      <c r="AD1761" s="7">
        <v>295230</v>
      </c>
      <c r="AE1761" s="7"/>
      <c r="AF1761" s="7">
        <v>135600</v>
      </c>
      <c r="AG1761" s="7"/>
      <c r="AH1761" s="7"/>
      <c r="AI1761" s="7">
        <v>1399082</v>
      </c>
      <c r="AJ1761" s="7">
        <v>231110</v>
      </c>
      <c r="AK1761" s="7"/>
      <c r="AL1761" s="7">
        <v>780150</v>
      </c>
      <c r="AM1761" s="7">
        <v>186910</v>
      </c>
      <c r="AN1761" s="7"/>
      <c r="AO1761" s="7">
        <v>145380</v>
      </c>
      <c r="AP1761" s="7"/>
      <c r="AQ1761" s="7">
        <v>282920</v>
      </c>
      <c r="AR1761" s="7">
        <v>162810</v>
      </c>
      <c r="AS1761" s="7"/>
      <c r="AT1761" s="7">
        <v>401314</v>
      </c>
      <c r="AU1761" s="7">
        <v>86490</v>
      </c>
      <c r="AV1761" s="7">
        <v>3135228</v>
      </c>
      <c r="AW1761" s="7">
        <v>1191100</v>
      </c>
      <c r="AX1761" s="7"/>
      <c r="AY1761" s="7">
        <f t="shared" si="1424"/>
        <v>24</v>
      </c>
      <c r="BA1761">
        <f t="shared" si="1425"/>
        <v>1036941329</v>
      </c>
      <c r="BB1761" t="str">
        <f t="shared" si="1426"/>
        <v>RAMIREZ GOMEZ JUAN ESTEBAN</v>
      </c>
      <c r="BC1761">
        <f t="shared" si="1427"/>
        <v>0</v>
      </c>
      <c r="BD1761">
        <f t="shared" si="1377"/>
        <v>0</v>
      </c>
      <c r="BE1761">
        <f t="shared" si="1378"/>
        <v>0</v>
      </c>
      <c r="BF1761">
        <f t="shared" si="1379"/>
        <v>0</v>
      </c>
      <c r="BG1761">
        <f t="shared" si="1380"/>
        <v>0</v>
      </c>
      <c r="BH1761">
        <f t="shared" si="1381"/>
        <v>13.925342959817726</v>
      </c>
      <c r="BI1761">
        <f t="shared" si="1382"/>
        <v>12.757082940769225</v>
      </c>
      <c r="BJ1761">
        <f t="shared" si="1383"/>
        <v>12.429436172647932</v>
      </c>
      <c r="BK1761">
        <f t="shared" si="1384"/>
        <v>0</v>
      </c>
      <c r="BL1761">
        <f t="shared" si="1385"/>
        <v>13.755262552718914</v>
      </c>
      <c r="BM1761">
        <f t="shared" si="1386"/>
        <v>0</v>
      </c>
      <c r="BN1761">
        <f t="shared" si="1387"/>
        <v>0</v>
      </c>
      <c r="BO1761">
        <f t="shared" si="1388"/>
        <v>0</v>
      </c>
      <c r="BP1761">
        <f t="shared" si="1389"/>
        <v>10.955375042698002</v>
      </c>
      <c r="BQ1761">
        <f t="shared" si="1390"/>
        <v>12.811701957218766</v>
      </c>
      <c r="BR1761">
        <f t="shared" si="1391"/>
        <v>9.676649685633647</v>
      </c>
      <c r="BS1761">
        <f t="shared" si="1392"/>
        <v>0</v>
      </c>
      <c r="BT1761">
        <f t="shared" si="1393"/>
        <v>0</v>
      </c>
      <c r="BU1761">
        <f t="shared" si="1394"/>
        <v>10.65492722584759</v>
      </c>
      <c r="BV1761">
        <f t="shared" si="1395"/>
        <v>13.981839071772251</v>
      </c>
      <c r="BW1761">
        <f t="shared" si="1396"/>
        <v>0</v>
      </c>
      <c r="BX1761">
        <f t="shared" si="1397"/>
        <v>0</v>
      </c>
      <c r="BY1761">
        <f t="shared" si="1398"/>
        <v>0</v>
      </c>
      <c r="BZ1761">
        <f t="shared" si="1399"/>
        <v>13.952382240603347</v>
      </c>
      <c r="CA1761">
        <f t="shared" si="1400"/>
        <v>14.233194708580731</v>
      </c>
      <c r="CB1761">
        <f t="shared" si="1401"/>
        <v>0</v>
      </c>
      <c r="CC1761">
        <f t="shared" si="1402"/>
        <v>0</v>
      </c>
      <c r="CD1761">
        <f t="shared" si="1403"/>
        <v>12.595513379745054</v>
      </c>
      <c r="CE1761">
        <f t="shared" si="1404"/>
        <v>0</v>
      </c>
      <c r="CF1761">
        <f t="shared" si="1405"/>
        <v>11.817472029092508</v>
      </c>
      <c r="CG1761">
        <f t="shared" si="1406"/>
        <v>0</v>
      </c>
      <c r="CH1761">
        <f t="shared" si="1407"/>
        <v>0</v>
      </c>
      <c r="CI1761">
        <f t="shared" si="1408"/>
        <v>14.15132757997927</v>
      </c>
      <c r="CJ1761">
        <f t="shared" si="1409"/>
        <v>12.350653393571935</v>
      </c>
      <c r="CK1761">
        <f t="shared" si="1410"/>
        <v>0</v>
      </c>
      <c r="CL1761">
        <f t="shared" si="1411"/>
        <v>13.567242769673287</v>
      </c>
      <c r="CM1761">
        <f t="shared" si="1412"/>
        <v>12.138387846714442</v>
      </c>
      <c r="CN1761">
        <f t="shared" si="1413"/>
        <v>0</v>
      </c>
      <c r="CO1761">
        <f t="shared" si="1414"/>
        <v>11.887113161540213</v>
      </c>
      <c r="CP1761">
        <f t="shared" si="1415"/>
        <v>0</v>
      </c>
      <c r="CQ1761">
        <f t="shared" si="1416"/>
        <v>12.552922985711755</v>
      </c>
      <c r="CR1761">
        <f t="shared" si="1417"/>
        <v>12.00034529783556</v>
      </c>
      <c r="CS1761">
        <f t="shared" si="1418"/>
        <v>0</v>
      </c>
      <c r="CT1761">
        <f t="shared" si="1419"/>
        <v>12.902501934076259</v>
      </c>
      <c r="CU1761">
        <f t="shared" si="1420"/>
        <v>11.36779564126401</v>
      </c>
      <c r="CV1761">
        <f t="shared" si="1421"/>
        <v>14.958212775633404</v>
      </c>
      <c r="CW1761">
        <f t="shared" si="1422"/>
        <v>13.990388647428711</v>
      </c>
      <c r="CX1761">
        <f t="shared" si="1423"/>
        <v>0</v>
      </c>
    </row>
    <row r="1762" spans="1:102" x14ac:dyDescent="0.25">
      <c r="A1762">
        <v>98771900</v>
      </c>
      <c r="B1762" s="6" t="s">
        <v>1840</v>
      </c>
      <c r="C1762" s="7"/>
      <c r="D1762" s="7"/>
      <c r="E1762" s="7"/>
      <c r="F1762" s="7"/>
      <c r="G1762" s="7"/>
      <c r="H1762" s="7">
        <v>519930</v>
      </c>
      <c r="I1762" s="7">
        <v>260000</v>
      </c>
      <c r="J1762" s="7"/>
      <c r="K1762" s="7"/>
      <c r="L1762" s="7">
        <v>155500</v>
      </c>
      <c r="M1762" s="7"/>
      <c r="N1762" s="7"/>
      <c r="O1762" s="7"/>
      <c r="P1762" s="7">
        <v>733150</v>
      </c>
      <c r="Q1762" s="7">
        <v>718480</v>
      </c>
      <c r="R1762" s="7"/>
      <c r="S1762" s="7"/>
      <c r="T1762" s="7"/>
      <c r="U1762" s="7">
        <v>305780</v>
      </c>
      <c r="V1762" s="7">
        <v>198590</v>
      </c>
      <c r="W1762" s="7"/>
      <c r="X1762" s="7"/>
      <c r="Y1762" s="7">
        <v>297360</v>
      </c>
      <c r="Z1762" s="7">
        <v>1315510</v>
      </c>
      <c r="AA1762" s="7">
        <v>484160</v>
      </c>
      <c r="AB1762" s="7"/>
      <c r="AC1762" s="7"/>
      <c r="AD1762" s="7">
        <v>82000</v>
      </c>
      <c r="AE1762" s="7"/>
      <c r="AF1762" s="7">
        <v>54240</v>
      </c>
      <c r="AG1762" s="7"/>
      <c r="AH1762" s="7"/>
      <c r="AI1762" s="7">
        <v>173268</v>
      </c>
      <c r="AJ1762" s="7">
        <v>7280</v>
      </c>
      <c r="AK1762" s="7"/>
      <c r="AL1762" s="7"/>
      <c r="AM1762" s="7"/>
      <c r="AN1762" s="7"/>
      <c r="AO1762" s="7">
        <v>10080</v>
      </c>
      <c r="AP1762" s="7"/>
      <c r="AQ1762" s="7">
        <v>252030</v>
      </c>
      <c r="AR1762" s="7"/>
      <c r="AS1762" s="7"/>
      <c r="AT1762" s="7"/>
      <c r="AU1762" s="7"/>
      <c r="AV1762" s="7"/>
      <c r="AW1762" s="7">
        <v>183200</v>
      </c>
      <c r="AX1762" s="7"/>
      <c r="AY1762" s="7">
        <f t="shared" si="1424"/>
        <v>17</v>
      </c>
      <c r="BA1762">
        <f t="shared" si="1425"/>
        <v>98771900</v>
      </c>
      <c r="BB1762" t="str">
        <f t="shared" si="1426"/>
        <v>RAMIREZ GUERRA ALEJANDRO</v>
      </c>
      <c r="BC1762">
        <f t="shared" si="1427"/>
        <v>0</v>
      </c>
      <c r="BD1762">
        <f t="shared" si="1377"/>
        <v>0</v>
      </c>
      <c r="BE1762">
        <f t="shared" si="1378"/>
        <v>0</v>
      </c>
      <c r="BF1762">
        <f t="shared" si="1379"/>
        <v>0</v>
      </c>
      <c r="BG1762">
        <f t="shared" si="1380"/>
        <v>0</v>
      </c>
      <c r="BH1762">
        <f t="shared" si="1381"/>
        <v>13.161451389445515</v>
      </c>
      <c r="BI1762">
        <f t="shared" si="1382"/>
        <v>12.468440756144114</v>
      </c>
      <c r="BJ1762">
        <f t="shared" si="1383"/>
        <v>0</v>
      </c>
      <c r="BK1762">
        <f t="shared" si="1384"/>
        <v>0</v>
      </c>
      <c r="BL1762">
        <f t="shared" si="1385"/>
        <v>11.954407441448915</v>
      </c>
      <c r="BM1762">
        <f t="shared" si="1386"/>
        <v>0</v>
      </c>
      <c r="BN1762">
        <f t="shared" si="1387"/>
        <v>0</v>
      </c>
      <c r="BO1762">
        <f t="shared" si="1388"/>
        <v>0</v>
      </c>
      <c r="BP1762">
        <f t="shared" si="1389"/>
        <v>13.505106962381653</v>
      </c>
      <c r="BQ1762">
        <f t="shared" si="1390"/>
        <v>13.484894540171053</v>
      </c>
      <c r="BR1762">
        <f t="shared" si="1391"/>
        <v>0</v>
      </c>
      <c r="BS1762">
        <f t="shared" si="1392"/>
        <v>0</v>
      </c>
      <c r="BT1762">
        <f t="shared" si="1393"/>
        <v>0</v>
      </c>
      <c r="BU1762">
        <f t="shared" si="1394"/>
        <v>12.630624438434328</v>
      </c>
      <c r="BV1762">
        <f t="shared" si="1395"/>
        <v>12.199002712345809</v>
      </c>
      <c r="BW1762">
        <f t="shared" si="1396"/>
        <v>0</v>
      </c>
      <c r="BX1762">
        <f t="shared" si="1397"/>
        <v>0</v>
      </c>
      <c r="BY1762">
        <f t="shared" si="1398"/>
        <v>12.602702167892572</v>
      </c>
      <c r="BZ1762">
        <f t="shared" si="1399"/>
        <v>14.089735741267129</v>
      </c>
      <c r="CA1762">
        <f t="shared" si="1400"/>
        <v>13.09017277501291</v>
      </c>
      <c r="CB1762">
        <f t="shared" si="1401"/>
        <v>0</v>
      </c>
      <c r="CC1762">
        <f t="shared" si="1402"/>
        <v>0</v>
      </c>
      <c r="CD1762">
        <f t="shared" si="1403"/>
        <v>11.314486721293981</v>
      </c>
      <c r="CE1762">
        <f t="shared" si="1404"/>
        <v>0</v>
      </c>
      <c r="CF1762">
        <f t="shared" si="1405"/>
        <v>10.901192359022497</v>
      </c>
      <c r="CG1762">
        <f t="shared" si="1406"/>
        <v>0</v>
      </c>
      <c r="CH1762">
        <f t="shared" si="1407"/>
        <v>0</v>
      </c>
      <c r="CI1762">
        <f t="shared" si="1408"/>
        <v>12.062600579148711</v>
      </c>
      <c r="CJ1762">
        <f t="shared" si="1409"/>
        <v>8.8930234943947113</v>
      </c>
      <c r="CK1762">
        <f t="shared" si="1410"/>
        <v>0</v>
      </c>
      <c r="CL1762">
        <f t="shared" si="1411"/>
        <v>0</v>
      </c>
      <c r="CM1762">
        <f t="shared" si="1412"/>
        <v>0</v>
      </c>
      <c r="CN1762">
        <f t="shared" si="1413"/>
        <v>0</v>
      </c>
      <c r="CO1762">
        <f t="shared" si="1414"/>
        <v>9.2184077430539411</v>
      </c>
      <c r="CP1762">
        <f t="shared" si="1415"/>
        <v>0</v>
      </c>
      <c r="CQ1762">
        <f t="shared" si="1416"/>
        <v>12.437307374800744</v>
      </c>
      <c r="CR1762">
        <f t="shared" si="1417"/>
        <v>0</v>
      </c>
      <c r="CS1762">
        <f t="shared" si="1418"/>
        <v>0</v>
      </c>
      <c r="CT1762">
        <f t="shared" si="1419"/>
        <v>0</v>
      </c>
      <c r="CU1762">
        <f t="shared" si="1420"/>
        <v>0</v>
      </c>
      <c r="CV1762">
        <f t="shared" si="1421"/>
        <v>0</v>
      </c>
      <c r="CW1762">
        <f t="shared" si="1422"/>
        <v>12.118339189722553</v>
      </c>
      <c r="CX1762">
        <f t="shared" si="1423"/>
        <v>0</v>
      </c>
    </row>
    <row r="1763" spans="1:102" x14ac:dyDescent="0.25">
      <c r="A1763">
        <v>1128273396</v>
      </c>
      <c r="B1763" s="6" t="s">
        <v>1841</v>
      </c>
      <c r="C1763" s="7"/>
      <c r="D1763" s="7"/>
      <c r="E1763" s="7"/>
      <c r="F1763" s="7"/>
      <c r="G1763" s="7"/>
      <c r="H1763" s="7">
        <v>188940</v>
      </c>
      <c r="I1763" s="7"/>
      <c r="J1763" s="7">
        <v>41400</v>
      </c>
      <c r="K1763" s="7"/>
      <c r="L1763" s="7">
        <v>195220</v>
      </c>
      <c r="M1763" s="7"/>
      <c r="N1763" s="7"/>
      <c r="O1763" s="7"/>
      <c r="P1763" s="7">
        <v>192510</v>
      </c>
      <c r="Q1763" s="7">
        <v>328920</v>
      </c>
      <c r="R1763" s="7"/>
      <c r="S1763" s="7"/>
      <c r="T1763" s="7"/>
      <c r="U1763" s="7"/>
      <c r="V1763" s="7">
        <v>409510</v>
      </c>
      <c r="W1763" s="7"/>
      <c r="X1763" s="7"/>
      <c r="Y1763" s="7"/>
      <c r="Z1763" s="7">
        <v>524050</v>
      </c>
      <c r="AA1763" s="7">
        <v>713140</v>
      </c>
      <c r="AB1763" s="7"/>
      <c r="AC1763" s="7"/>
      <c r="AD1763" s="7">
        <v>328000</v>
      </c>
      <c r="AE1763" s="7"/>
      <c r="AF1763" s="7">
        <v>54240</v>
      </c>
      <c r="AG1763" s="7"/>
      <c r="AH1763" s="7"/>
      <c r="AI1763" s="7">
        <v>311461</v>
      </c>
      <c r="AJ1763" s="7">
        <v>29120</v>
      </c>
      <c r="AK1763" s="7"/>
      <c r="AL1763" s="7"/>
      <c r="AM1763" s="7"/>
      <c r="AN1763" s="7"/>
      <c r="AO1763" s="7">
        <v>59230</v>
      </c>
      <c r="AP1763" s="7"/>
      <c r="AQ1763" s="7"/>
      <c r="AR1763" s="7"/>
      <c r="AS1763" s="7"/>
      <c r="AT1763" s="7"/>
      <c r="AU1763" s="7"/>
      <c r="AV1763" s="7"/>
      <c r="AW1763" s="7">
        <v>245740</v>
      </c>
      <c r="AX1763" s="7"/>
      <c r="AY1763" s="7">
        <f t="shared" si="1424"/>
        <v>14</v>
      </c>
      <c r="BA1763">
        <f t="shared" si="1425"/>
        <v>1128273396</v>
      </c>
      <c r="BB1763" t="str">
        <f t="shared" si="1426"/>
        <v>RAMIREZ GUERRA SEBASTIAN</v>
      </c>
      <c r="BC1763">
        <f t="shared" si="1427"/>
        <v>0</v>
      </c>
      <c r="BD1763">
        <f t="shared" si="1377"/>
        <v>0</v>
      </c>
      <c r="BE1763">
        <f t="shared" si="1378"/>
        <v>0</v>
      </c>
      <c r="BF1763">
        <f t="shared" si="1379"/>
        <v>0</v>
      </c>
      <c r="BG1763">
        <f t="shared" si="1380"/>
        <v>0</v>
      </c>
      <c r="BH1763">
        <f t="shared" si="1381"/>
        <v>12.149190075994628</v>
      </c>
      <c r="BI1763">
        <f t="shared" si="1382"/>
        <v>0</v>
      </c>
      <c r="BJ1763">
        <f t="shared" si="1383"/>
        <v>10.63106031411106</v>
      </c>
      <c r="BK1763">
        <f t="shared" si="1384"/>
        <v>0</v>
      </c>
      <c r="BL1763">
        <f t="shared" si="1385"/>
        <v>12.181887529141818</v>
      </c>
      <c r="BM1763">
        <f t="shared" si="1386"/>
        <v>0</v>
      </c>
      <c r="BN1763">
        <f t="shared" si="1387"/>
        <v>0</v>
      </c>
      <c r="BO1763">
        <f t="shared" si="1388"/>
        <v>0</v>
      </c>
      <c r="BP1763">
        <f t="shared" si="1389"/>
        <v>12.167908573934527</v>
      </c>
      <c r="BQ1763">
        <f t="shared" si="1390"/>
        <v>12.703572879333159</v>
      </c>
      <c r="BR1763">
        <f t="shared" si="1391"/>
        <v>0</v>
      </c>
      <c r="BS1763">
        <f t="shared" si="1392"/>
        <v>0</v>
      </c>
      <c r="BT1763">
        <f t="shared" si="1393"/>
        <v>0</v>
      </c>
      <c r="BU1763">
        <f t="shared" si="1394"/>
        <v>0</v>
      </c>
      <c r="BV1763">
        <f t="shared" si="1395"/>
        <v>12.922719043941346</v>
      </c>
      <c r="BW1763">
        <f t="shared" si="1396"/>
        <v>0</v>
      </c>
      <c r="BX1763">
        <f t="shared" si="1397"/>
        <v>0</v>
      </c>
      <c r="BY1763">
        <f t="shared" si="1398"/>
        <v>0</v>
      </c>
      <c r="BZ1763">
        <f t="shared" si="1399"/>
        <v>13.169344286811368</v>
      </c>
      <c r="CA1763">
        <f t="shared" si="1400"/>
        <v>13.47743443580603</v>
      </c>
      <c r="CB1763">
        <f t="shared" si="1401"/>
        <v>0</v>
      </c>
      <c r="CC1763">
        <f t="shared" si="1402"/>
        <v>0</v>
      </c>
      <c r="CD1763">
        <f t="shared" si="1403"/>
        <v>12.700771936142122</v>
      </c>
      <c r="CE1763">
        <f t="shared" si="1404"/>
        <v>0</v>
      </c>
      <c r="CF1763">
        <f t="shared" si="1405"/>
        <v>10.901192359022497</v>
      </c>
      <c r="CG1763">
        <f t="shared" si="1406"/>
        <v>0</v>
      </c>
      <c r="CH1763">
        <f t="shared" si="1407"/>
        <v>0</v>
      </c>
      <c r="CI1763">
        <f t="shared" si="1408"/>
        <v>12.649032619399033</v>
      </c>
      <c r="CJ1763">
        <f t="shared" si="1409"/>
        <v>10.279214842380336</v>
      </c>
      <c r="CK1763">
        <f t="shared" si="1410"/>
        <v>0</v>
      </c>
      <c r="CL1763">
        <f t="shared" si="1411"/>
        <v>0</v>
      </c>
      <c r="CM1763">
        <f t="shared" si="1412"/>
        <v>0</v>
      </c>
      <c r="CN1763">
        <f t="shared" si="1413"/>
        <v>0</v>
      </c>
      <c r="CO1763">
        <f t="shared" si="1414"/>
        <v>10.989200332464636</v>
      </c>
      <c r="CP1763">
        <f t="shared" si="1415"/>
        <v>0</v>
      </c>
      <c r="CQ1763">
        <f t="shared" si="1416"/>
        <v>0</v>
      </c>
      <c r="CR1763">
        <f t="shared" si="1417"/>
        <v>0</v>
      </c>
      <c r="CS1763">
        <f t="shared" si="1418"/>
        <v>0</v>
      </c>
      <c r="CT1763">
        <f t="shared" si="1419"/>
        <v>0</v>
      </c>
      <c r="CU1763">
        <f t="shared" si="1420"/>
        <v>0</v>
      </c>
      <c r="CV1763">
        <f t="shared" si="1421"/>
        <v>0</v>
      </c>
      <c r="CW1763">
        <f t="shared" si="1422"/>
        <v>12.412033414754863</v>
      </c>
      <c r="CX1763">
        <f t="shared" si="1423"/>
        <v>0</v>
      </c>
    </row>
    <row r="1764" spans="1:102" x14ac:dyDescent="0.25">
      <c r="A1764">
        <v>10226210</v>
      </c>
      <c r="B1764" s="6" t="s">
        <v>1842</v>
      </c>
      <c r="C1764" s="7"/>
      <c r="D1764" s="7"/>
      <c r="E1764" s="7">
        <v>888180</v>
      </c>
      <c r="F1764" s="7">
        <v>587542</v>
      </c>
      <c r="G1764" s="7">
        <v>149130</v>
      </c>
      <c r="H1764" s="7">
        <v>1937610</v>
      </c>
      <c r="I1764" s="7">
        <v>130000</v>
      </c>
      <c r="J1764" s="7"/>
      <c r="K1764" s="7"/>
      <c r="L1764" s="7">
        <v>467283</v>
      </c>
      <c r="M1764" s="7">
        <v>789640</v>
      </c>
      <c r="N1764" s="7">
        <v>1075957</v>
      </c>
      <c r="O1764" s="7">
        <v>196060</v>
      </c>
      <c r="P1764" s="7">
        <v>822200</v>
      </c>
      <c r="Q1764" s="7">
        <v>461495</v>
      </c>
      <c r="R1764" s="7"/>
      <c r="S1764" s="7">
        <v>126630</v>
      </c>
      <c r="T1764" s="7"/>
      <c r="U1764" s="7">
        <v>393950</v>
      </c>
      <c r="V1764" s="7">
        <v>3669900</v>
      </c>
      <c r="W1764" s="7"/>
      <c r="X1764" s="7"/>
      <c r="Y1764" s="7"/>
      <c r="Z1764" s="7">
        <v>1627627</v>
      </c>
      <c r="AA1764" s="7">
        <v>704888</v>
      </c>
      <c r="AB1764" s="7"/>
      <c r="AC1764" s="7">
        <v>178753</v>
      </c>
      <c r="AD1764" s="7">
        <v>134406</v>
      </c>
      <c r="AE1764" s="7"/>
      <c r="AF1764" s="7">
        <v>508186</v>
      </c>
      <c r="AG1764" s="7">
        <v>147600</v>
      </c>
      <c r="AH1764" s="7">
        <v>20130</v>
      </c>
      <c r="AI1764" s="7">
        <v>2061574</v>
      </c>
      <c r="AJ1764" s="7">
        <v>273560</v>
      </c>
      <c r="AK1764" s="7"/>
      <c r="AL1764" s="7">
        <v>2066681</v>
      </c>
      <c r="AM1764" s="7">
        <v>245699</v>
      </c>
      <c r="AN1764" s="7"/>
      <c r="AO1764" s="7">
        <v>133560</v>
      </c>
      <c r="AP1764" s="7">
        <v>-3547</v>
      </c>
      <c r="AQ1764" s="7">
        <v>691270</v>
      </c>
      <c r="AR1764" s="7"/>
      <c r="AS1764" s="7"/>
      <c r="AT1764" s="7">
        <v>200421</v>
      </c>
      <c r="AU1764" s="7"/>
      <c r="AV1764" s="7"/>
      <c r="AW1764" s="7">
        <v>504095</v>
      </c>
      <c r="AX1764" s="7"/>
      <c r="AY1764" s="7">
        <f t="shared" si="1424"/>
        <v>30</v>
      </c>
      <c r="BA1764">
        <f t="shared" si="1425"/>
        <v>10226210</v>
      </c>
      <c r="BB1764" t="str">
        <f t="shared" si="1426"/>
        <v>RAMIREZ HERNANDEZ SANTOS</v>
      </c>
      <c r="BC1764">
        <f t="shared" si="1427"/>
        <v>0</v>
      </c>
      <c r="BD1764">
        <f t="shared" si="1377"/>
        <v>0</v>
      </c>
      <c r="BE1764">
        <f t="shared" si="1378"/>
        <v>13.696930830032862</v>
      </c>
      <c r="BF1764">
        <f t="shared" si="1379"/>
        <v>13.283704713811446</v>
      </c>
      <c r="BG1764">
        <f t="shared" si="1380"/>
        <v>11.912580393293254</v>
      </c>
      <c r="BH1764">
        <f t="shared" si="1381"/>
        <v>14.476966328891193</v>
      </c>
      <c r="BI1764">
        <f t="shared" si="1382"/>
        <v>11.775297421715827</v>
      </c>
      <c r="BJ1764">
        <f t="shared" si="1383"/>
        <v>0</v>
      </c>
      <c r="BK1764">
        <f t="shared" si="1384"/>
        <v>0</v>
      </c>
      <c r="BL1764">
        <f t="shared" si="1385"/>
        <v>13.054692488855604</v>
      </c>
      <c r="BM1764">
        <f t="shared" si="1386"/>
        <v>13.579333690778681</v>
      </c>
      <c r="BN1764">
        <f t="shared" si="1387"/>
        <v>13.888721985484793</v>
      </c>
      <c r="BO1764">
        <f t="shared" si="1388"/>
        <v>12.186181114282155</v>
      </c>
      <c r="BP1764">
        <f t="shared" si="1389"/>
        <v>13.619740169694264</v>
      </c>
      <c r="BQ1764">
        <f t="shared" si="1390"/>
        <v>13.042228665498532</v>
      </c>
      <c r="BR1764">
        <f t="shared" si="1391"/>
        <v>0</v>
      </c>
      <c r="BS1764">
        <f t="shared" si="1392"/>
        <v>11.749032624436294</v>
      </c>
      <c r="BT1764">
        <f t="shared" si="1393"/>
        <v>0</v>
      </c>
      <c r="BU1764">
        <f t="shared" si="1394"/>
        <v>12.883981815063809</v>
      </c>
      <c r="BV1764">
        <f t="shared" si="1395"/>
        <v>15.115675244190069</v>
      </c>
      <c r="BW1764">
        <f t="shared" si="1396"/>
        <v>0</v>
      </c>
      <c r="BX1764">
        <f t="shared" si="1397"/>
        <v>0</v>
      </c>
      <c r="BY1764">
        <f t="shared" si="1398"/>
        <v>0</v>
      </c>
      <c r="BZ1764">
        <f t="shared" si="1399"/>
        <v>14.302634298205739</v>
      </c>
      <c r="CA1764">
        <f t="shared" si="1400"/>
        <v>13.465795622589845</v>
      </c>
      <c r="CB1764">
        <f t="shared" si="1401"/>
        <v>0</v>
      </c>
      <c r="CC1764">
        <f t="shared" si="1402"/>
        <v>12.093765837928256</v>
      </c>
      <c r="CD1764">
        <f t="shared" si="1403"/>
        <v>11.808627789048229</v>
      </c>
      <c r="CE1764">
        <f t="shared" si="1404"/>
        <v>0</v>
      </c>
      <c r="CF1764">
        <f t="shared" si="1405"/>
        <v>13.138604769060889</v>
      </c>
      <c r="CG1764">
        <f t="shared" si="1406"/>
        <v>11.902267966193309</v>
      </c>
      <c r="CH1764">
        <f t="shared" si="1407"/>
        <v>9.9100161944988283</v>
      </c>
      <c r="CI1764">
        <f t="shared" si="1408"/>
        <v>14.538980811743079</v>
      </c>
      <c r="CJ1764">
        <f t="shared" si="1409"/>
        <v>12.519279910710543</v>
      </c>
      <c r="CK1764">
        <f t="shared" si="1410"/>
        <v>0</v>
      </c>
      <c r="CL1764">
        <f t="shared" si="1411"/>
        <v>14.541454980674526</v>
      </c>
      <c r="CM1764">
        <f t="shared" si="1412"/>
        <v>12.411866558509271</v>
      </c>
      <c r="CN1764">
        <f t="shared" si="1413"/>
        <v>0</v>
      </c>
      <c r="CO1764">
        <f t="shared" si="1414"/>
        <v>11.802313581301199</v>
      </c>
      <c r="CP1764">
        <f t="shared" si="1415"/>
        <v>0</v>
      </c>
      <c r="CQ1764">
        <f t="shared" si="1416"/>
        <v>13.446287211104062</v>
      </c>
      <c r="CR1764">
        <f t="shared" si="1417"/>
        <v>0</v>
      </c>
      <c r="CS1764">
        <f t="shared" si="1418"/>
        <v>0</v>
      </c>
      <c r="CT1764">
        <f t="shared" si="1419"/>
        <v>12.208180422606537</v>
      </c>
      <c r="CU1764">
        <f t="shared" si="1420"/>
        <v>0</v>
      </c>
      <c r="CV1764">
        <f t="shared" si="1421"/>
        <v>0</v>
      </c>
      <c r="CW1764">
        <f t="shared" si="1422"/>
        <v>13.130522005105696</v>
      </c>
      <c r="CX1764">
        <f t="shared" si="1423"/>
        <v>0</v>
      </c>
    </row>
    <row r="1765" spans="1:102" x14ac:dyDescent="0.25">
      <c r="A1765">
        <v>1019022606</v>
      </c>
      <c r="B1765" s="6" t="s">
        <v>1843</v>
      </c>
      <c r="C1765" s="7"/>
      <c r="D1765" s="7"/>
      <c r="E1765" s="7"/>
      <c r="F1765" s="7"/>
      <c r="G1765" s="7"/>
      <c r="H1765" s="7"/>
      <c r="I1765" s="7">
        <v>130000</v>
      </c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>
        <v>244000</v>
      </c>
      <c r="AA1765" s="7">
        <v>83480</v>
      </c>
      <c r="AB1765" s="7"/>
      <c r="AC1765" s="7"/>
      <c r="AD1765" s="7"/>
      <c r="AE1765" s="7"/>
      <c r="AF1765" s="7">
        <v>54240</v>
      </c>
      <c r="AG1765" s="7"/>
      <c r="AH1765" s="7"/>
      <c r="AI1765" s="7"/>
      <c r="AJ1765" s="7"/>
      <c r="AK1765" s="7"/>
      <c r="AL1765" s="7">
        <v>345204</v>
      </c>
      <c r="AM1765" s="7">
        <v>119000</v>
      </c>
      <c r="AN1765" s="7"/>
      <c r="AO1765" s="7"/>
      <c r="AP1765" s="7"/>
      <c r="AQ1765" s="7"/>
      <c r="AR1765" s="7"/>
      <c r="AS1765" s="7"/>
      <c r="AT1765" s="7"/>
      <c r="AU1765" s="7"/>
      <c r="AV1765" s="7"/>
      <c r="AW1765" s="7"/>
      <c r="AX1765" s="7"/>
      <c r="AY1765" s="7">
        <f t="shared" si="1424"/>
        <v>6</v>
      </c>
      <c r="BA1765">
        <f t="shared" si="1425"/>
        <v>1019022606</v>
      </c>
      <c r="BB1765" t="str">
        <f t="shared" si="1426"/>
        <v>RAMIREZ JARAMILLO JUAN DAVID</v>
      </c>
      <c r="BC1765">
        <f t="shared" si="1427"/>
        <v>0</v>
      </c>
      <c r="BD1765">
        <f t="shared" si="1377"/>
        <v>0</v>
      </c>
      <c r="BE1765">
        <f t="shared" si="1378"/>
        <v>0</v>
      </c>
      <c r="BF1765">
        <f t="shared" si="1379"/>
        <v>0</v>
      </c>
      <c r="BG1765">
        <f t="shared" si="1380"/>
        <v>0</v>
      </c>
      <c r="BH1765">
        <f t="shared" si="1381"/>
        <v>0</v>
      </c>
      <c r="BI1765">
        <f t="shared" si="1382"/>
        <v>11.775297421715827</v>
      </c>
      <c r="BJ1765">
        <f t="shared" si="1383"/>
        <v>0</v>
      </c>
      <c r="BK1765">
        <f t="shared" si="1384"/>
        <v>0</v>
      </c>
      <c r="BL1765">
        <f t="shared" si="1385"/>
        <v>0</v>
      </c>
      <c r="BM1765">
        <f t="shared" si="1386"/>
        <v>0</v>
      </c>
      <c r="BN1765">
        <f t="shared" si="1387"/>
        <v>0</v>
      </c>
      <c r="BO1765">
        <f t="shared" si="1388"/>
        <v>0</v>
      </c>
      <c r="BP1765">
        <f t="shared" si="1389"/>
        <v>0</v>
      </c>
      <c r="BQ1765">
        <f t="shared" si="1390"/>
        <v>0</v>
      </c>
      <c r="BR1765">
        <f t="shared" si="1391"/>
        <v>0</v>
      </c>
      <c r="BS1765">
        <f t="shared" si="1392"/>
        <v>0</v>
      </c>
      <c r="BT1765">
        <f t="shared" si="1393"/>
        <v>0</v>
      </c>
      <c r="BU1765">
        <f t="shared" si="1394"/>
        <v>0</v>
      </c>
      <c r="BV1765">
        <f t="shared" si="1395"/>
        <v>0</v>
      </c>
      <c r="BW1765">
        <f t="shared" si="1396"/>
        <v>0</v>
      </c>
      <c r="BX1765">
        <f t="shared" si="1397"/>
        <v>0</v>
      </c>
      <c r="BY1765">
        <f t="shared" si="1398"/>
        <v>0</v>
      </c>
      <c r="BZ1765">
        <f t="shared" si="1399"/>
        <v>12.404927602627597</v>
      </c>
      <c r="CA1765">
        <f t="shared" si="1400"/>
        <v>11.332374340036496</v>
      </c>
      <c r="CB1765">
        <f t="shared" si="1401"/>
        <v>0</v>
      </c>
      <c r="CC1765">
        <f t="shared" si="1402"/>
        <v>0</v>
      </c>
      <c r="CD1765">
        <f t="shared" si="1403"/>
        <v>0</v>
      </c>
      <c r="CE1765">
        <f t="shared" si="1404"/>
        <v>0</v>
      </c>
      <c r="CF1765">
        <f t="shared" si="1405"/>
        <v>10.901192359022497</v>
      </c>
      <c r="CG1765">
        <f t="shared" si="1406"/>
        <v>0</v>
      </c>
      <c r="CH1765">
        <f t="shared" si="1407"/>
        <v>0</v>
      </c>
      <c r="CI1765">
        <f t="shared" si="1408"/>
        <v>0</v>
      </c>
      <c r="CJ1765">
        <f t="shared" si="1409"/>
        <v>0</v>
      </c>
      <c r="CK1765">
        <f t="shared" si="1410"/>
        <v>0</v>
      </c>
      <c r="CL1765">
        <f t="shared" si="1411"/>
        <v>12.751893722443407</v>
      </c>
      <c r="CM1765">
        <f t="shared" si="1412"/>
        <v>11.686887175419702</v>
      </c>
      <c r="CN1765">
        <f t="shared" si="1413"/>
        <v>0</v>
      </c>
      <c r="CO1765">
        <f t="shared" si="1414"/>
        <v>0</v>
      </c>
      <c r="CP1765">
        <f t="shared" si="1415"/>
        <v>0</v>
      </c>
      <c r="CQ1765">
        <f t="shared" si="1416"/>
        <v>0</v>
      </c>
      <c r="CR1765">
        <f t="shared" si="1417"/>
        <v>0</v>
      </c>
      <c r="CS1765">
        <f t="shared" si="1418"/>
        <v>0</v>
      </c>
      <c r="CT1765">
        <f t="shared" si="1419"/>
        <v>0</v>
      </c>
      <c r="CU1765">
        <f t="shared" si="1420"/>
        <v>0</v>
      </c>
      <c r="CV1765">
        <f t="shared" si="1421"/>
        <v>0</v>
      </c>
      <c r="CW1765">
        <f t="shared" si="1422"/>
        <v>0</v>
      </c>
      <c r="CX1765">
        <f t="shared" si="1423"/>
        <v>0</v>
      </c>
    </row>
    <row r="1766" spans="1:102" x14ac:dyDescent="0.25">
      <c r="A1766">
        <v>71787618</v>
      </c>
      <c r="B1766" s="6" t="s">
        <v>1844</v>
      </c>
      <c r="C1766" s="7"/>
      <c r="D1766" s="7"/>
      <c r="E1766" s="7"/>
      <c r="F1766" s="7"/>
      <c r="G1766" s="7"/>
      <c r="H1766" s="7"/>
      <c r="I1766" s="7"/>
      <c r="J1766" s="7"/>
      <c r="K1766" s="7"/>
      <c r="L1766" s="7"/>
      <c r="M1766" s="7"/>
      <c r="N1766" s="7"/>
      <c r="O1766" s="7">
        <v>50150</v>
      </c>
      <c r="P1766" s="7">
        <v>112149</v>
      </c>
      <c r="Q1766" s="7">
        <v>119000</v>
      </c>
      <c r="R1766" s="7"/>
      <c r="S1766" s="7"/>
      <c r="T1766" s="7"/>
      <c r="U1766" s="7"/>
      <c r="V1766" s="7">
        <v>45186</v>
      </c>
      <c r="W1766" s="7"/>
      <c r="X1766" s="7"/>
      <c r="Y1766" s="7"/>
      <c r="Z1766" s="7"/>
      <c r="AA1766" s="7"/>
      <c r="AB1766" s="7"/>
      <c r="AC1766" s="7"/>
      <c r="AD1766" s="7"/>
      <c r="AE1766" s="7"/>
      <c r="AF1766" s="7"/>
      <c r="AG1766" s="7"/>
      <c r="AH1766" s="7"/>
      <c r="AI1766" s="7"/>
      <c r="AJ1766" s="7"/>
      <c r="AK1766" s="7"/>
      <c r="AL1766" s="7"/>
      <c r="AM1766" s="7"/>
      <c r="AN1766" s="7"/>
      <c r="AO1766" s="7"/>
      <c r="AP1766" s="7"/>
      <c r="AQ1766" s="7"/>
      <c r="AR1766" s="7"/>
      <c r="AS1766" s="7"/>
      <c r="AT1766" s="7"/>
      <c r="AU1766" s="7"/>
      <c r="AV1766" s="7"/>
      <c r="AW1766" s="7"/>
      <c r="AX1766" s="7"/>
      <c r="AY1766" s="7">
        <f t="shared" si="1424"/>
        <v>4</v>
      </c>
      <c r="BA1766">
        <f t="shared" si="1425"/>
        <v>71787618</v>
      </c>
      <c r="BB1766" t="str">
        <f t="shared" si="1426"/>
        <v>RAMIREZ LONDONO JUAN PABLO</v>
      </c>
      <c r="BC1766">
        <f t="shared" si="1427"/>
        <v>0</v>
      </c>
      <c r="BD1766">
        <f t="shared" si="1377"/>
        <v>0</v>
      </c>
      <c r="BE1766">
        <f t="shared" si="1378"/>
        <v>0</v>
      </c>
      <c r="BF1766">
        <f t="shared" si="1379"/>
        <v>0</v>
      </c>
      <c r="BG1766">
        <f t="shared" si="1380"/>
        <v>0</v>
      </c>
      <c r="BH1766">
        <f t="shared" si="1381"/>
        <v>0</v>
      </c>
      <c r="BI1766">
        <f t="shared" si="1382"/>
        <v>0</v>
      </c>
      <c r="BJ1766">
        <f t="shared" si="1383"/>
        <v>0</v>
      </c>
      <c r="BK1766">
        <f t="shared" si="1384"/>
        <v>0</v>
      </c>
      <c r="BL1766">
        <f t="shared" si="1385"/>
        <v>0</v>
      </c>
      <c r="BM1766">
        <f t="shared" si="1386"/>
        <v>0</v>
      </c>
      <c r="BN1766">
        <f t="shared" si="1387"/>
        <v>0</v>
      </c>
      <c r="BO1766">
        <f t="shared" si="1388"/>
        <v>10.822793733370741</v>
      </c>
      <c r="BP1766">
        <f t="shared" si="1389"/>
        <v>11.627592539948354</v>
      </c>
      <c r="BQ1766">
        <f t="shared" si="1390"/>
        <v>11.686887175419702</v>
      </c>
      <c r="BR1766">
        <f t="shared" si="1391"/>
        <v>0</v>
      </c>
      <c r="BS1766">
        <f t="shared" si="1392"/>
        <v>0</v>
      </c>
      <c r="BT1766">
        <f t="shared" si="1393"/>
        <v>0</v>
      </c>
      <c r="BU1766">
        <f t="shared" si="1394"/>
        <v>0</v>
      </c>
      <c r="BV1766">
        <f t="shared" si="1395"/>
        <v>10.718564713832988</v>
      </c>
      <c r="BW1766">
        <f t="shared" si="1396"/>
        <v>0</v>
      </c>
      <c r="BX1766">
        <f t="shared" si="1397"/>
        <v>0</v>
      </c>
      <c r="BY1766">
        <f t="shared" si="1398"/>
        <v>0</v>
      </c>
      <c r="BZ1766">
        <f t="shared" si="1399"/>
        <v>0</v>
      </c>
      <c r="CA1766">
        <f t="shared" si="1400"/>
        <v>0</v>
      </c>
      <c r="CB1766">
        <f t="shared" si="1401"/>
        <v>0</v>
      </c>
      <c r="CC1766">
        <f t="shared" si="1402"/>
        <v>0</v>
      </c>
      <c r="CD1766">
        <f t="shared" si="1403"/>
        <v>0</v>
      </c>
      <c r="CE1766">
        <f t="shared" si="1404"/>
        <v>0</v>
      </c>
      <c r="CF1766">
        <f t="shared" si="1405"/>
        <v>0</v>
      </c>
      <c r="CG1766">
        <f t="shared" si="1406"/>
        <v>0</v>
      </c>
      <c r="CH1766">
        <f t="shared" si="1407"/>
        <v>0</v>
      </c>
      <c r="CI1766">
        <f t="shared" si="1408"/>
        <v>0</v>
      </c>
      <c r="CJ1766">
        <f t="shared" si="1409"/>
        <v>0</v>
      </c>
      <c r="CK1766">
        <f t="shared" si="1410"/>
        <v>0</v>
      </c>
      <c r="CL1766">
        <f t="shared" si="1411"/>
        <v>0</v>
      </c>
      <c r="CM1766">
        <f t="shared" si="1412"/>
        <v>0</v>
      </c>
      <c r="CN1766">
        <f t="shared" si="1413"/>
        <v>0</v>
      </c>
      <c r="CO1766">
        <f t="shared" si="1414"/>
        <v>0</v>
      </c>
      <c r="CP1766">
        <f t="shared" si="1415"/>
        <v>0</v>
      </c>
      <c r="CQ1766">
        <f t="shared" si="1416"/>
        <v>0</v>
      </c>
      <c r="CR1766">
        <f t="shared" si="1417"/>
        <v>0</v>
      </c>
      <c r="CS1766">
        <f t="shared" si="1418"/>
        <v>0</v>
      </c>
      <c r="CT1766">
        <f t="shared" si="1419"/>
        <v>0</v>
      </c>
      <c r="CU1766">
        <f t="shared" si="1420"/>
        <v>0</v>
      </c>
      <c r="CV1766">
        <f t="shared" si="1421"/>
        <v>0</v>
      </c>
      <c r="CW1766">
        <f t="shared" si="1422"/>
        <v>0</v>
      </c>
      <c r="CX1766">
        <f t="shared" si="1423"/>
        <v>0</v>
      </c>
    </row>
    <row r="1767" spans="1:102" x14ac:dyDescent="0.25">
      <c r="A1767">
        <v>1112098087</v>
      </c>
      <c r="B1767" s="6" t="s">
        <v>1845</v>
      </c>
      <c r="C1767" s="7"/>
      <c r="D1767" s="7"/>
      <c r="E1767" s="7"/>
      <c r="F1767" s="7"/>
      <c r="G1767" s="7"/>
      <c r="H1767" s="7">
        <v>204090</v>
      </c>
      <c r="I1767" s="7"/>
      <c r="J1767" s="7">
        <v>171720</v>
      </c>
      <c r="K1767" s="7"/>
      <c r="L1767" s="7"/>
      <c r="M1767" s="7">
        <v>164000</v>
      </c>
      <c r="N1767" s="7">
        <v>162000</v>
      </c>
      <c r="O1767" s="7"/>
      <c r="P1767" s="7">
        <v>1030010</v>
      </c>
      <c r="Q1767" s="7">
        <v>726500</v>
      </c>
      <c r="R1767" s="7"/>
      <c r="S1767" s="7"/>
      <c r="T1767" s="7"/>
      <c r="U1767" s="7"/>
      <c r="V1767" s="7">
        <v>784540</v>
      </c>
      <c r="W1767" s="7"/>
      <c r="X1767" s="7"/>
      <c r="Y1767" s="7"/>
      <c r="Z1767" s="7">
        <v>724060</v>
      </c>
      <c r="AA1767" s="7">
        <v>178440</v>
      </c>
      <c r="AB1767" s="7"/>
      <c r="AC1767" s="7"/>
      <c r="AD1767" s="7"/>
      <c r="AE1767" s="7"/>
      <c r="AF1767" s="7"/>
      <c r="AG1767" s="7"/>
      <c r="AH1767" s="7"/>
      <c r="AI1767" s="7">
        <v>343344</v>
      </c>
      <c r="AJ1767" s="7">
        <v>58240</v>
      </c>
      <c r="AK1767" s="7"/>
      <c r="AL1767" s="7"/>
      <c r="AM1767" s="7"/>
      <c r="AN1767" s="7"/>
      <c r="AO1767" s="7">
        <v>80640</v>
      </c>
      <c r="AP1767" s="7"/>
      <c r="AQ1767" s="7">
        <v>194340</v>
      </c>
      <c r="AR1767" s="7"/>
      <c r="AS1767" s="7"/>
      <c r="AT1767" s="7"/>
      <c r="AU1767" s="7"/>
      <c r="AV1767" s="7"/>
      <c r="AW1767" s="7">
        <v>370550</v>
      </c>
      <c r="AX1767" s="7"/>
      <c r="AY1767" s="7">
        <f t="shared" si="1424"/>
        <v>14</v>
      </c>
      <c r="BA1767">
        <f t="shared" si="1425"/>
        <v>1112098087</v>
      </c>
      <c r="BB1767" t="str">
        <f t="shared" si="1426"/>
        <v>RAMIREZ MONTOYA JUAN HARDY</v>
      </c>
      <c r="BC1767">
        <f t="shared" si="1427"/>
        <v>0</v>
      </c>
      <c r="BD1767">
        <f t="shared" si="1377"/>
        <v>0</v>
      </c>
      <c r="BE1767">
        <f t="shared" si="1378"/>
        <v>0</v>
      </c>
      <c r="BF1767">
        <f t="shared" si="1379"/>
        <v>0</v>
      </c>
      <c r="BG1767">
        <f t="shared" si="1380"/>
        <v>0</v>
      </c>
      <c r="BH1767">
        <f t="shared" si="1381"/>
        <v>12.226321251794321</v>
      </c>
      <c r="BI1767">
        <f t="shared" si="1382"/>
        <v>0</v>
      </c>
      <c r="BJ1767">
        <f t="shared" si="1383"/>
        <v>12.053626345755037</v>
      </c>
      <c r="BK1767">
        <f t="shared" si="1384"/>
        <v>0</v>
      </c>
      <c r="BL1767">
        <f t="shared" si="1385"/>
        <v>0</v>
      </c>
      <c r="BM1767">
        <f t="shared" si="1386"/>
        <v>12.00762780434872</v>
      </c>
      <c r="BN1767">
        <f t="shared" si="1387"/>
        <v>11.995357787034976</v>
      </c>
      <c r="BO1767">
        <f t="shared" si="1388"/>
        <v>0</v>
      </c>
      <c r="BP1767">
        <f t="shared" si="1389"/>
        <v>13.845080039760443</v>
      </c>
      <c r="BQ1767">
        <f t="shared" si="1390"/>
        <v>13.495995138454019</v>
      </c>
      <c r="BR1767">
        <f t="shared" si="1391"/>
        <v>0</v>
      </c>
      <c r="BS1767">
        <f t="shared" si="1392"/>
        <v>0</v>
      </c>
      <c r="BT1767">
        <f t="shared" si="1393"/>
        <v>0</v>
      </c>
      <c r="BU1767">
        <f t="shared" si="1394"/>
        <v>0</v>
      </c>
      <c r="BV1767">
        <f t="shared" si="1395"/>
        <v>13.572854112377218</v>
      </c>
      <c r="BW1767">
        <f t="shared" si="1396"/>
        <v>0</v>
      </c>
      <c r="BX1767">
        <f t="shared" si="1397"/>
        <v>0</v>
      </c>
      <c r="BY1767">
        <f t="shared" si="1398"/>
        <v>0</v>
      </c>
      <c r="BZ1767">
        <f t="shared" si="1399"/>
        <v>13.492630921962318</v>
      </c>
      <c r="CA1767">
        <f t="shared" si="1400"/>
        <v>12.092013293351133</v>
      </c>
      <c r="CB1767">
        <f t="shared" si="1401"/>
        <v>0</v>
      </c>
      <c r="CC1767">
        <f t="shared" si="1402"/>
        <v>0</v>
      </c>
      <c r="CD1767">
        <f t="shared" si="1403"/>
        <v>0</v>
      </c>
      <c r="CE1767">
        <f t="shared" si="1404"/>
        <v>0</v>
      </c>
      <c r="CF1767">
        <f t="shared" si="1405"/>
        <v>0</v>
      </c>
      <c r="CG1767">
        <f t="shared" si="1406"/>
        <v>0</v>
      </c>
      <c r="CH1767">
        <f t="shared" si="1407"/>
        <v>0</v>
      </c>
      <c r="CI1767">
        <f t="shared" si="1408"/>
        <v>12.746491051542906</v>
      </c>
      <c r="CJ1767">
        <f t="shared" si="1409"/>
        <v>10.97234485305283</v>
      </c>
      <c r="CK1767">
        <f t="shared" si="1410"/>
        <v>0</v>
      </c>
      <c r="CL1767">
        <f t="shared" si="1411"/>
        <v>0</v>
      </c>
      <c r="CM1767">
        <f t="shared" si="1412"/>
        <v>0</v>
      </c>
      <c r="CN1767">
        <f t="shared" si="1413"/>
        <v>0</v>
      </c>
      <c r="CO1767">
        <f t="shared" si="1414"/>
        <v>11.297762484021957</v>
      </c>
      <c r="CP1767">
        <f t="shared" si="1415"/>
        <v>0</v>
      </c>
      <c r="CQ1767">
        <f t="shared" si="1416"/>
        <v>12.177369627001267</v>
      </c>
      <c r="CR1767">
        <f t="shared" si="1417"/>
        <v>0</v>
      </c>
      <c r="CS1767">
        <f t="shared" si="1418"/>
        <v>0</v>
      </c>
      <c r="CT1767">
        <f t="shared" si="1419"/>
        <v>0</v>
      </c>
      <c r="CU1767">
        <f t="shared" si="1420"/>
        <v>0</v>
      </c>
      <c r="CV1767">
        <f t="shared" si="1421"/>
        <v>0</v>
      </c>
      <c r="CW1767">
        <f t="shared" si="1422"/>
        <v>12.822746366066998</v>
      </c>
      <c r="CX1767">
        <f t="shared" si="1423"/>
        <v>0</v>
      </c>
    </row>
    <row r="1768" spans="1:102" x14ac:dyDescent="0.25">
      <c r="A1768">
        <v>79957852</v>
      </c>
      <c r="B1768" s="6" t="s">
        <v>1846</v>
      </c>
      <c r="C1768" s="7"/>
      <c r="D1768" s="7"/>
      <c r="E1768" s="7"/>
      <c r="F1768" s="7">
        <v>238120</v>
      </c>
      <c r="G1768" s="7"/>
      <c r="H1768" s="7">
        <v>90261</v>
      </c>
      <c r="I1768" s="7"/>
      <c r="J1768" s="7"/>
      <c r="K1768" s="7"/>
      <c r="L1768" s="7">
        <v>1288011</v>
      </c>
      <c r="M1768" s="7">
        <v>189000</v>
      </c>
      <c r="N1768" s="7">
        <v>56000</v>
      </c>
      <c r="O1768" s="7"/>
      <c r="P1768" s="7">
        <v>254520</v>
      </c>
      <c r="Q1768" s="7">
        <v>155200</v>
      </c>
      <c r="R1768" s="7"/>
      <c r="S1768" s="7"/>
      <c r="T1768" s="7"/>
      <c r="U1768" s="7"/>
      <c r="V1768" s="7"/>
      <c r="W1768" s="7"/>
      <c r="X1768" s="7"/>
      <c r="Y1768" s="7"/>
      <c r="Z1768" s="7">
        <v>356863</v>
      </c>
      <c r="AA1768" s="7">
        <v>669863</v>
      </c>
      <c r="AB1768" s="7"/>
      <c r="AC1768" s="7">
        <v>118820</v>
      </c>
      <c r="AD1768" s="7"/>
      <c r="AE1768" s="7"/>
      <c r="AF1768" s="7"/>
      <c r="AG1768" s="7"/>
      <c r="AH1768" s="7"/>
      <c r="AI1768" s="7">
        <v>1080254</v>
      </c>
      <c r="AJ1768" s="7"/>
      <c r="AK1768" s="7"/>
      <c r="AL1768" s="7">
        <v>-18458</v>
      </c>
      <c r="AM1768" s="7"/>
      <c r="AN1768" s="7"/>
      <c r="AO1768" s="7">
        <v>47890</v>
      </c>
      <c r="AP1768" s="7"/>
      <c r="AQ1768" s="7"/>
      <c r="AR1768" s="7"/>
      <c r="AS1768" s="7"/>
      <c r="AT1768" s="7"/>
      <c r="AU1768" s="7"/>
      <c r="AV1768" s="7"/>
      <c r="AW1768" s="7">
        <v>103502</v>
      </c>
      <c r="AX1768" s="7"/>
      <c r="AY1768" s="7">
        <f t="shared" si="1424"/>
        <v>14</v>
      </c>
      <c r="BA1768">
        <f t="shared" si="1425"/>
        <v>79957852</v>
      </c>
      <c r="BB1768" t="str">
        <f t="shared" si="1426"/>
        <v>RAMIREZ MORENO CESAR FERNANDO</v>
      </c>
      <c r="BC1768">
        <f t="shared" si="1427"/>
        <v>0</v>
      </c>
      <c r="BD1768">
        <f t="shared" si="1377"/>
        <v>0</v>
      </c>
      <c r="BE1768">
        <f t="shared" si="1378"/>
        <v>0</v>
      </c>
      <c r="BF1768">
        <f t="shared" si="1379"/>
        <v>12.380534226821753</v>
      </c>
      <c r="BG1768">
        <f t="shared" si="1380"/>
        <v>0</v>
      </c>
      <c r="BH1768">
        <f t="shared" si="1381"/>
        <v>11.41047183134512</v>
      </c>
      <c r="BI1768">
        <f t="shared" si="1382"/>
        <v>0</v>
      </c>
      <c r="BJ1768">
        <f t="shared" si="1383"/>
        <v>0</v>
      </c>
      <c r="BK1768">
        <f t="shared" si="1384"/>
        <v>0</v>
      </c>
      <c r="BL1768">
        <f t="shared" si="1385"/>
        <v>14.068610502373222</v>
      </c>
      <c r="BM1768">
        <f t="shared" si="1386"/>
        <v>12.149507585033072</v>
      </c>
      <c r="BN1768">
        <f t="shared" si="1387"/>
        <v>10.933124826700707</v>
      </c>
      <c r="BO1768">
        <f t="shared" si="1388"/>
        <v>0</v>
      </c>
      <c r="BP1768">
        <f t="shared" si="1389"/>
        <v>12.447138626303335</v>
      </c>
      <c r="BQ1768">
        <f t="shared" si="1390"/>
        <v>11.952476330009466</v>
      </c>
      <c r="BR1768">
        <f t="shared" si="1391"/>
        <v>0</v>
      </c>
      <c r="BS1768">
        <f t="shared" si="1392"/>
        <v>0</v>
      </c>
      <c r="BT1768">
        <f t="shared" si="1393"/>
        <v>0</v>
      </c>
      <c r="BU1768">
        <f t="shared" si="1394"/>
        <v>0</v>
      </c>
      <c r="BV1768">
        <f t="shared" si="1395"/>
        <v>0</v>
      </c>
      <c r="BW1768">
        <f t="shared" si="1396"/>
        <v>0</v>
      </c>
      <c r="BX1768">
        <f t="shared" si="1397"/>
        <v>0</v>
      </c>
      <c r="BY1768">
        <f t="shared" si="1398"/>
        <v>0</v>
      </c>
      <c r="BZ1768">
        <f t="shared" si="1399"/>
        <v>12.785110035800031</v>
      </c>
      <c r="CA1768">
        <f t="shared" si="1400"/>
        <v>13.414829985688263</v>
      </c>
      <c r="CB1768">
        <f t="shared" si="1401"/>
        <v>0</v>
      </c>
      <c r="CC1768">
        <f t="shared" si="1402"/>
        <v>11.685373437965884</v>
      </c>
      <c r="CD1768">
        <f t="shared" si="1403"/>
        <v>0</v>
      </c>
      <c r="CE1768">
        <f t="shared" si="1404"/>
        <v>0</v>
      </c>
      <c r="CF1768">
        <f t="shared" si="1405"/>
        <v>0</v>
      </c>
      <c r="CG1768">
        <f t="shared" si="1406"/>
        <v>0</v>
      </c>
      <c r="CH1768">
        <f t="shared" si="1407"/>
        <v>0</v>
      </c>
      <c r="CI1768">
        <f t="shared" si="1408"/>
        <v>13.892707682341673</v>
      </c>
      <c r="CJ1768">
        <f t="shared" si="1409"/>
        <v>0</v>
      </c>
      <c r="CK1768">
        <f t="shared" si="1410"/>
        <v>0</v>
      </c>
      <c r="CL1768">
        <f t="shared" si="1411"/>
        <v>0</v>
      </c>
      <c r="CM1768">
        <f t="shared" si="1412"/>
        <v>0</v>
      </c>
      <c r="CN1768">
        <f t="shared" si="1413"/>
        <v>0</v>
      </c>
      <c r="CO1768">
        <f t="shared" si="1414"/>
        <v>10.776682874304697</v>
      </c>
      <c r="CP1768">
        <f t="shared" si="1415"/>
        <v>0</v>
      </c>
      <c r="CQ1768">
        <f t="shared" si="1416"/>
        <v>0</v>
      </c>
      <c r="CR1768">
        <f t="shared" si="1417"/>
        <v>0</v>
      </c>
      <c r="CS1768">
        <f t="shared" si="1418"/>
        <v>0</v>
      </c>
      <c r="CT1768">
        <f t="shared" si="1419"/>
        <v>0</v>
      </c>
      <c r="CU1768">
        <f t="shared" si="1420"/>
        <v>0</v>
      </c>
      <c r="CV1768">
        <f t="shared" si="1421"/>
        <v>0</v>
      </c>
      <c r="CW1768">
        <f t="shared" si="1422"/>
        <v>11.547355876774736</v>
      </c>
      <c r="CX1768">
        <f t="shared" si="1423"/>
        <v>0</v>
      </c>
    </row>
    <row r="1769" spans="1:102" x14ac:dyDescent="0.25">
      <c r="A1769">
        <v>38253267</v>
      </c>
      <c r="B1769" s="6" t="s">
        <v>1847</v>
      </c>
      <c r="C1769" s="7"/>
      <c r="D1769" s="7"/>
      <c r="E1769" s="7"/>
      <c r="F1769" s="7">
        <v>134950</v>
      </c>
      <c r="G1769" s="7"/>
      <c r="H1769" s="7"/>
      <c r="I1769" s="7"/>
      <c r="J1769" s="7"/>
      <c r="K1769" s="7"/>
      <c r="L1769" s="7">
        <v>318720</v>
      </c>
      <c r="M1769" s="7"/>
      <c r="N1769" s="7"/>
      <c r="O1769" s="7"/>
      <c r="P1769" s="7">
        <v>68720</v>
      </c>
      <c r="Q1769" s="7">
        <v>47120</v>
      </c>
      <c r="R1769" s="7"/>
      <c r="S1769" s="7"/>
      <c r="T1769" s="7"/>
      <c r="U1769" s="7">
        <v>2248541</v>
      </c>
      <c r="V1769" s="7">
        <v>26860</v>
      </c>
      <c r="W1769" s="7"/>
      <c r="X1769" s="7"/>
      <c r="Y1769" s="7"/>
      <c r="Z1769" s="7">
        <v>604780</v>
      </c>
      <c r="AA1769" s="7">
        <v>233320</v>
      </c>
      <c r="AB1769" s="7"/>
      <c r="AC1769" s="7"/>
      <c r="AD1769" s="7"/>
      <c r="AE1769" s="7"/>
      <c r="AF1769" s="7"/>
      <c r="AG1769" s="7"/>
      <c r="AH1769" s="7"/>
      <c r="AI1769" s="7">
        <v>627101</v>
      </c>
      <c r="AJ1769" s="7">
        <v>69000</v>
      </c>
      <c r="AK1769" s="7"/>
      <c r="AL1769" s="7">
        <v>462130</v>
      </c>
      <c r="AM1769" s="7">
        <v>255640</v>
      </c>
      <c r="AN1769" s="7"/>
      <c r="AO1769" s="7"/>
      <c r="AP1769" s="7"/>
      <c r="AQ1769" s="7"/>
      <c r="AR1769" s="7"/>
      <c r="AS1769" s="7"/>
      <c r="AT1769" s="7"/>
      <c r="AU1769" s="7"/>
      <c r="AV1769" s="7"/>
      <c r="AW1769" s="7">
        <v>140630</v>
      </c>
      <c r="AX1769" s="7">
        <v>548723</v>
      </c>
      <c r="AY1769" s="7">
        <f t="shared" si="1424"/>
        <v>14</v>
      </c>
      <c r="BA1769">
        <f t="shared" si="1425"/>
        <v>38253267</v>
      </c>
      <c r="BB1769" t="str">
        <f t="shared" si="1426"/>
        <v>RAMIREZ ORTIZ LUZ STELLA</v>
      </c>
      <c r="BC1769">
        <f t="shared" si="1427"/>
        <v>0</v>
      </c>
      <c r="BD1769">
        <f t="shared" si="1377"/>
        <v>0</v>
      </c>
      <c r="BE1769">
        <f t="shared" si="1378"/>
        <v>0</v>
      </c>
      <c r="BF1769">
        <f t="shared" si="1379"/>
        <v>11.812667028570603</v>
      </c>
      <c r="BG1769">
        <f t="shared" si="1380"/>
        <v>0</v>
      </c>
      <c r="BH1769">
        <f t="shared" si="1381"/>
        <v>0</v>
      </c>
      <c r="BI1769">
        <f t="shared" si="1382"/>
        <v>0</v>
      </c>
      <c r="BJ1769">
        <f t="shared" si="1383"/>
        <v>0</v>
      </c>
      <c r="BK1769">
        <f t="shared" si="1384"/>
        <v>0</v>
      </c>
      <c r="BL1769">
        <f t="shared" si="1385"/>
        <v>12.67207139092365</v>
      </c>
      <c r="BM1769">
        <f t="shared" si="1386"/>
        <v>0</v>
      </c>
      <c r="BN1769">
        <f t="shared" si="1387"/>
        <v>0</v>
      </c>
      <c r="BO1769">
        <f t="shared" si="1388"/>
        <v>0</v>
      </c>
      <c r="BP1769">
        <f t="shared" si="1389"/>
        <v>11.137810108356684</v>
      </c>
      <c r="BQ1769">
        <f t="shared" si="1390"/>
        <v>10.760474040511141</v>
      </c>
      <c r="BR1769">
        <f t="shared" si="1391"/>
        <v>0</v>
      </c>
      <c r="BS1769">
        <f t="shared" si="1392"/>
        <v>0</v>
      </c>
      <c r="BT1769">
        <f t="shared" si="1393"/>
        <v>0</v>
      </c>
      <c r="BU1769">
        <f t="shared" si="1394"/>
        <v>14.625792564137859</v>
      </c>
      <c r="BV1769">
        <f t="shared" si="1395"/>
        <v>10.198430699466112</v>
      </c>
      <c r="BW1769">
        <f t="shared" si="1396"/>
        <v>0</v>
      </c>
      <c r="BX1769">
        <f t="shared" si="1397"/>
        <v>0</v>
      </c>
      <c r="BY1769">
        <f t="shared" si="1398"/>
        <v>0</v>
      </c>
      <c r="BZ1769">
        <f t="shared" si="1399"/>
        <v>13.312621688010072</v>
      </c>
      <c r="CA1769">
        <f t="shared" si="1400"/>
        <v>12.360170466817587</v>
      </c>
      <c r="CB1769">
        <f t="shared" si="1401"/>
        <v>0</v>
      </c>
      <c r="CC1769">
        <f t="shared" si="1402"/>
        <v>0</v>
      </c>
      <c r="CD1769">
        <f t="shared" si="1403"/>
        <v>0</v>
      </c>
      <c r="CE1769">
        <f t="shared" si="1404"/>
        <v>0</v>
      </c>
      <c r="CF1769">
        <f t="shared" si="1405"/>
        <v>0</v>
      </c>
      <c r="CG1769">
        <f t="shared" si="1406"/>
        <v>0</v>
      </c>
      <c r="CH1769">
        <f t="shared" si="1407"/>
        <v>0</v>
      </c>
      <c r="CI1769">
        <f t="shared" si="1408"/>
        <v>13.348864485810033</v>
      </c>
      <c r="CJ1769">
        <f t="shared" si="1409"/>
        <v>11.141876276228</v>
      </c>
      <c r="CK1769">
        <f t="shared" si="1410"/>
        <v>0</v>
      </c>
      <c r="CL1769">
        <f t="shared" si="1411"/>
        <v>13.043603679654783</v>
      </c>
      <c r="CM1769">
        <f t="shared" si="1412"/>
        <v>12.451529395507468</v>
      </c>
      <c r="CN1769">
        <f t="shared" si="1413"/>
        <v>0</v>
      </c>
      <c r="CO1769">
        <f t="shared" si="1414"/>
        <v>0</v>
      </c>
      <c r="CP1769">
        <f t="shared" si="1415"/>
        <v>0</v>
      </c>
      <c r="CQ1769">
        <f t="shared" si="1416"/>
        <v>0</v>
      </c>
      <c r="CR1769">
        <f t="shared" si="1417"/>
        <v>0</v>
      </c>
      <c r="CS1769">
        <f t="shared" si="1418"/>
        <v>0</v>
      </c>
      <c r="CT1769">
        <f t="shared" si="1419"/>
        <v>0</v>
      </c>
      <c r="CU1769">
        <f t="shared" si="1420"/>
        <v>0</v>
      </c>
      <c r="CV1769">
        <f t="shared" si="1421"/>
        <v>0</v>
      </c>
      <c r="CW1769">
        <f t="shared" si="1422"/>
        <v>11.853894717697292</v>
      </c>
      <c r="CX1769">
        <f t="shared" si="1423"/>
        <v>13.215350861839008</v>
      </c>
    </row>
    <row r="1770" spans="1:102" x14ac:dyDescent="0.25">
      <c r="A1770">
        <v>60381220</v>
      </c>
      <c r="B1770" s="6" t="s">
        <v>1848</v>
      </c>
      <c r="C1770" s="7"/>
      <c r="D1770" s="7"/>
      <c r="E1770" s="7"/>
      <c r="F1770" s="7"/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>
        <v>11620</v>
      </c>
      <c r="V1770" s="7"/>
      <c r="W1770" s="7"/>
      <c r="X1770" s="7"/>
      <c r="Y1770" s="7"/>
      <c r="Z1770" s="7">
        <v>75310</v>
      </c>
      <c r="AA1770" s="7">
        <v>13440</v>
      </c>
      <c r="AB1770" s="7"/>
      <c r="AC1770" s="7"/>
      <c r="AD1770" s="7"/>
      <c r="AE1770" s="7"/>
      <c r="AF1770" s="7"/>
      <c r="AG1770" s="7"/>
      <c r="AH1770" s="7"/>
      <c r="AI1770" s="7"/>
      <c r="AJ1770" s="7"/>
      <c r="AK1770" s="7"/>
      <c r="AL1770" s="7">
        <v>84580</v>
      </c>
      <c r="AM1770" s="7"/>
      <c r="AN1770" s="7"/>
      <c r="AO1770" s="7"/>
      <c r="AP1770" s="7">
        <v>15610</v>
      </c>
      <c r="AQ1770" s="7"/>
      <c r="AR1770" s="7"/>
      <c r="AS1770" s="7"/>
      <c r="AT1770" s="7"/>
      <c r="AU1770" s="7"/>
      <c r="AV1770" s="7"/>
      <c r="AW1770" s="7"/>
      <c r="AX1770" s="7"/>
      <c r="AY1770" s="7">
        <f t="shared" si="1424"/>
        <v>5</v>
      </c>
      <c r="BA1770">
        <f t="shared" si="1425"/>
        <v>60381220</v>
      </c>
      <c r="BB1770" t="str">
        <f t="shared" si="1426"/>
        <v>RAMIREZ PEINADO MARTHA ISABEL</v>
      </c>
      <c r="BC1770">
        <f t="shared" si="1427"/>
        <v>0</v>
      </c>
      <c r="BD1770">
        <f t="shared" si="1377"/>
        <v>0</v>
      </c>
      <c r="BE1770">
        <f t="shared" si="1378"/>
        <v>0</v>
      </c>
      <c r="BF1770">
        <f t="shared" si="1379"/>
        <v>0</v>
      </c>
      <c r="BG1770">
        <f t="shared" si="1380"/>
        <v>0</v>
      </c>
      <c r="BH1770">
        <f t="shared" si="1381"/>
        <v>0</v>
      </c>
      <c r="BI1770">
        <f t="shared" si="1382"/>
        <v>0</v>
      </c>
      <c r="BJ1770">
        <f t="shared" si="1383"/>
        <v>0</v>
      </c>
      <c r="BK1770">
        <f t="shared" si="1384"/>
        <v>0</v>
      </c>
      <c r="BL1770">
        <f t="shared" si="1385"/>
        <v>0</v>
      </c>
      <c r="BM1770">
        <f t="shared" si="1386"/>
        <v>0</v>
      </c>
      <c r="BN1770">
        <f t="shared" si="1387"/>
        <v>0</v>
      </c>
      <c r="BO1770">
        <f t="shared" si="1388"/>
        <v>0</v>
      </c>
      <c r="BP1770">
        <f t="shared" si="1389"/>
        <v>0</v>
      </c>
      <c r="BQ1770">
        <f t="shared" si="1390"/>
        <v>0</v>
      </c>
      <c r="BR1770">
        <f t="shared" si="1391"/>
        <v>0</v>
      </c>
      <c r="BS1770">
        <f t="shared" si="1392"/>
        <v>0</v>
      </c>
      <c r="BT1770">
        <f t="shared" si="1393"/>
        <v>0</v>
      </c>
      <c r="BU1770">
        <f t="shared" si="1394"/>
        <v>9.360569085222874</v>
      </c>
      <c r="BV1770">
        <f t="shared" si="1395"/>
        <v>0</v>
      </c>
      <c r="BW1770">
        <f t="shared" si="1396"/>
        <v>0</v>
      </c>
      <c r="BX1770">
        <f t="shared" si="1397"/>
        <v>0</v>
      </c>
      <c r="BY1770">
        <f t="shared" si="1398"/>
        <v>0</v>
      </c>
      <c r="BZ1770">
        <f t="shared" si="1399"/>
        <v>11.229381485456317</v>
      </c>
      <c r="CA1770">
        <f t="shared" si="1400"/>
        <v>9.5060650160711475</v>
      </c>
      <c r="CB1770">
        <f t="shared" si="1401"/>
        <v>0</v>
      </c>
      <c r="CC1770">
        <f t="shared" si="1402"/>
        <v>0</v>
      </c>
      <c r="CD1770">
        <f t="shared" si="1403"/>
        <v>0</v>
      </c>
      <c r="CE1770">
        <f t="shared" si="1404"/>
        <v>0</v>
      </c>
      <c r="CF1770">
        <f t="shared" si="1405"/>
        <v>0</v>
      </c>
      <c r="CG1770">
        <f t="shared" si="1406"/>
        <v>0</v>
      </c>
      <c r="CH1770">
        <f t="shared" si="1407"/>
        <v>0</v>
      </c>
      <c r="CI1770">
        <f t="shared" si="1408"/>
        <v>0</v>
      </c>
      <c r="CJ1770">
        <f t="shared" si="1409"/>
        <v>0</v>
      </c>
      <c r="CK1770">
        <f t="shared" si="1410"/>
        <v>0</v>
      </c>
      <c r="CL1770">
        <f t="shared" si="1411"/>
        <v>11.345464934082621</v>
      </c>
      <c r="CM1770">
        <f t="shared" si="1412"/>
        <v>0</v>
      </c>
      <c r="CN1770">
        <f t="shared" si="1413"/>
        <v>0</v>
      </c>
      <c r="CO1770">
        <f t="shared" si="1414"/>
        <v>0</v>
      </c>
      <c r="CP1770">
        <f t="shared" si="1415"/>
        <v>9.6557310729566659</v>
      </c>
      <c r="CQ1770">
        <f t="shared" si="1416"/>
        <v>0</v>
      </c>
      <c r="CR1770">
        <f t="shared" si="1417"/>
        <v>0</v>
      </c>
      <c r="CS1770">
        <f t="shared" si="1418"/>
        <v>0</v>
      </c>
      <c r="CT1770">
        <f t="shared" si="1419"/>
        <v>0</v>
      </c>
      <c r="CU1770">
        <f t="shared" si="1420"/>
        <v>0</v>
      </c>
      <c r="CV1770">
        <f t="shared" si="1421"/>
        <v>0</v>
      </c>
      <c r="CW1770">
        <f t="shared" si="1422"/>
        <v>0</v>
      </c>
      <c r="CX1770">
        <f t="shared" si="1423"/>
        <v>0</v>
      </c>
    </row>
    <row r="1771" spans="1:102" x14ac:dyDescent="0.25">
      <c r="A1771">
        <v>55160576</v>
      </c>
      <c r="B1771" s="6" t="s">
        <v>1849</v>
      </c>
      <c r="C1771" s="7"/>
      <c r="D1771" s="7"/>
      <c r="E1771" s="7"/>
      <c r="F1771" s="7"/>
      <c r="G1771" s="7">
        <v>500550</v>
      </c>
      <c r="H1771" s="7">
        <v>514420</v>
      </c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>
        <v>859350</v>
      </c>
      <c r="V1771" s="7">
        <v>631100</v>
      </c>
      <c r="W1771" s="7"/>
      <c r="X1771" s="7"/>
      <c r="Y1771" s="7"/>
      <c r="Z1771" s="7"/>
      <c r="AA1771" s="7"/>
      <c r="AB1771" s="7"/>
      <c r="AC1771" s="7"/>
      <c r="AD1771" s="7"/>
      <c r="AE1771" s="7"/>
      <c r="AF1771" s="7"/>
      <c r="AG1771" s="7"/>
      <c r="AH1771" s="7"/>
      <c r="AI1771" s="7">
        <v>80840</v>
      </c>
      <c r="AJ1771" s="7"/>
      <c r="AK1771" s="7"/>
      <c r="AL1771" s="7">
        <v>98140</v>
      </c>
      <c r="AM1771" s="7"/>
      <c r="AN1771" s="7"/>
      <c r="AO1771" s="7"/>
      <c r="AP1771" s="7"/>
      <c r="AQ1771" s="7">
        <v>1684280</v>
      </c>
      <c r="AR1771" s="7"/>
      <c r="AS1771" s="7"/>
      <c r="AT1771" s="7"/>
      <c r="AU1771" s="7"/>
      <c r="AV1771" s="7"/>
      <c r="AW1771" s="7">
        <v>616680</v>
      </c>
      <c r="AX1771" s="7"/>
      <c r="AY1771" s="7">
        <f t="shared" si="1424"/>
        <v>8</v>
      </c>
      <c r="BA1771">
        <f t="shared" si="1425"/>
        <v>55160576</v>
      </c>
      <c r="BB1771" t="str">
        <f t="shared" si="1426"/>
        <v>RAMIREZ PERDOMO SANDRA LILIANA</v>
      </c>
      <c r="BC1771">
        <f t="shared" si="1427"/>
        <v>0</v>
      </c>
      <c r="BD1771">
        <f t="shared" si="1377"/>
        <v>0</v>
      </c>
      <c r="BE1771">
        <f t="shared" si="1378"/>
        <v>0</v>
      </c>
      <c r="BF1771">
        <f t="shared" si="1379"/>
        <v>0</v>
      </c>
      <c r="BG1771">
        <f t="shared" si="1380"/>
        <v>13.123464770648052</v>
      </c>
      <c r="BH1771">
        <f t="shared" si="1381"/>
        <v>13.150797275333534</v>
      </c>
      <c r="BI1771">
        <f t="shared" si="1382"/>
        <v>0</v>
      </c>
      <c r="BJ1771">
        <f t="shared" si="1383"/>
        <v>0</v>
      </c>
      <c r="BK1771">
        <f t="shared" si="1384"/>
        <v>0</v>
      </c>
      <c r="BL1771">
        <f t="shared" si="1385"/>
        <v>0</v>
      </c>
      <c r="BM1771">
        <f t="shared" si="1386"/>
        <v>0</v>
      </c>
      <c r="BN1771">
        <f t="shared" si="1387"/>
        <v>0</v>
      </c>
      <c r="BO1771">
        <f t="shared" si="1388"/>
        <v>0</v>
      </c>
      <c r="BP1771">
        <f t="shared" si="1389"/>
        <v>0</v>
      </c>
      <c r="BQ1771">
        <f t="shared" si="1390"/>
        <v>0</v>
      </c>
      <c r="BR1771">
        <f t="shared" si="1391"/>
        <v>0</v>
      </c>
      <c r="BS1771">
        <f t="shared" si="1392"/>
        <v>0</v>
      </c>
      <c r="BT1771">
        <f t="shared" si="1393"/>
        <v>0</v>
      </c>
      <c r="BU1771">
        <f t="shared" si="1394"/>
        <v>13.663932732174372</v>
      </c>
      <c r="BV1771">
        <f t="shared" si="1395"/>
        <v>13.355221192106015</v>
      </c>
      <c r="BW1771">
        <f t="shared" si="1396"/>
        <v>0</v>
      </c>
      <c r="BX1771">
        <f t="shared" si="1397"/>
        <v>0</v>
      </c>
      <c r="BY1771">
        <f t="shared" si="1398"/>
        <v>0</v>
      </c>
      <c r="BZ1771">
        <f t="shared" si="1399"/>
        <v>0</v>
      </c>
      <c r="CA1771">
        <f t="shared" si="1400"/>
        <v>0</v>
      </c>
      <c r="CB1771">
        <f t="shared" si="1401"/>
        <v>0</v>
      </c>
      <c r="CC1771">
        <f t="shared" si="1402"/>
        <v>0</v>
      </c>
      <c r="CD1771">
        <f t="shared" si="1403"/>
        <v>0</v>
      </c>
      <c r="CE1771">
        <f t="shared" si="1404"/>
        <v>0</v>
      </c>
      <c r="CF1771">
        <f t="shared" si="1405"/>
        <v>0</v>
      </c>
      <c r="CG1771">
        <f t="shared" si="1406"/>
        <v>0</v>
      </c>
      <c r="CH1771">
        <f t="shared" si="1407"/>
        <v>0</v>
      </c>
      <c r="CI1771">
        <f t="shared" si="1408"/>
        <v>11.300239541554854</v>
      </c>
      <c r="CJ1771">
        <f t="shared" si="1409"/>
        <v>0</v>
      </c>
      <c r="CK1771">
        <f t="shared" si="1410"/>
        <v>0</v>
      </c>
      <c r="CL1771">
        <f t="shared" si="1411"/>
        <v>11.49416049911715</v>
      </c>
      <c r="CM1771">
        <f t="shared" si="1412"/>
        <v>0</v>
      </c>
      <c r="CN1771">
        <f t="shared" si="1413"/>
        <v>0</v>
      </c>
      <c r="CO1771">
        <f t="shared" si="1414"/>
        <v>0</v>
      </c>
      <c r="CP1771">
        <f t="shared" si="1415"/>
        <v>0</v>
      </c>
      <c r="CQ1771">
        <f t="shared" si="1416"/>
        <v>14.336849324472135</v>
      </c>
      <c r="CR1771">
        <f t="shared" si="1417"/>
        <v>0</v>
      </c>
      <c r="CS1771">
        <f t="shared" si="1418"/>
        <v>0</v>
      </c>
      <c r="CT1771">
        <f t="shared" si="1419"/>
        <v>0</v>
      </c>
      <c r="CU1771">
        <f t="shared" si="1420"/>
        <v>0</v>
      </c>
      <c r="CV1771">
        <f t="shared" si="1421"/>
        <v>0</v>
      </c>
      <c r="CW1771">
        <f t="shared" si="1422"/>
        <v>13.332107151359521</v>
      </c>
      <c r="CX1771">
        <f t="shared" si="1423"/>
        <v>0</v>
      </c>
    </row>
    <row r="1772" spans="1:102" x14ac:dyDescent="0.25">
      <c r="A1772">
        <v>71641800</v>
      </c>
      <c r="B1772" s="6" t="s">
        <v>1850</v>
      </c>
      <c r="C1772" s="7"/>
      <c r="D1772" s="7"/>
      <c r="E1772" s="7"/>
      <c r="F1772" s="7"/>
      <c r="G1772" s="7"/>
      <c r="H1772" s="7"/>
      <c r="I1772" s="7"/>
      <c r="J1772" s="7"/>
      <c r="K1772" s="7"/>
      <c r="L1772" s="7"/>
      <c r="M1772" s="7"/>
      <c r="N1772" s="7"/>
      <c r="O1772" s="7"/>
      <c r="P1772" s="7">
        <v>103930</v>
      </c>
      <c r="Q1772" s="7">
        <v>72720</v>
      </c>
      <c r="R1772" s="7"/>
      <c r="S1772" s="7"/>
      <c r="T1772" s="7"/>
      <c r="U1772" s="7"/>
      <c r="V1772" s="7">
        <v>605160</v>
      </c>
      <c r="W1772" s="7"/>
      <c r="X1772" s="7"/>
      <c r="Y1772" s="7"/>
      <c r="Z1772" s="7">
        <v>79530</v>
      </c>
      <c r="AA1772" s="7"/>
      <c r="AB1772" s="7"/>
      <c r="AC1772" s="7"/>
      <c r="AD1772" s="7"/>
      <c r="AE1772" s="7"/>
      <c r="AF1772" s="7"/>
      <c r="AG1772" s="7"/>
      <c r="AH1772" s="7"/>
      <c r="AI1772" s="7">
        <v>602354</v>
      </c>
      <c r="AJ1772" s="7"/>
      <c r="AK1772" s="7"/>
      <c r="AL1772" s="7"/>
      <c r="AM1772" s="7"/>
      <c r="AN1772" s="7"/>
      <c r="AO1772" s="7"/>
      <c r="AP1772" s="7"/>
      <c r="AQ1772" s="7">
        <v>64780</v>
      </c>
      <c r="AR1772" s="7"/>
      <c r="AS1772" s="7"/>
      <c r="AT1772" s="7"/>
      <c r="AU1772" s="7"/>
      <c r="AV1772" s="7"/>
      <c r="AW1772" s="7">
        <v>313410</v>
      </c>
      <c r="AX1772" s="7"/>
      <c r="AY1772" s="7">
        <f t="shared" si="1424"/>
        <v>7</v>
      </c>
      <c r="BA1772">
        <f t="shared" si="1425"/>
        <v>71641800</v>
      </c>
      <c r="BB1772" t="str">
        <f t="shared" si="1426"/>
        <v>RAMIREZ PRECIADO CARLOS JULIO</v>
      </c>
      <c r="BC1772">
        <f t="shared" si="1427"/>
        <v>0</v>
      </c>
      <c r="BD1772">
        <f t="shared" si="1377"/>
        <v>0</v>
      </c>
      <c r="BE1772">
        <f t="shared" si="1378"/>
        <v>0</v>
      </c>
      <c r="BF1772">
        <f t="shared" si="1379"/>
        <v>0</v>
      </c>
      <c r="BG1772">
        <f t="shared" si="1380"/>
        <v>0</v>
      </c>
      <c r="BH1772">
        <f t="shared" si="1381"/>
        <v>0</v>
      </c>
      <c r="BI1772">
        <f t="shared" si="1382"/>
        <v>0</v>
      </c>
      <c r="BJ1772">
        <f t="shared" si="1383"/>
        <v>0</v>
      </c>
      <c r="BK1772">
        <f t="shared" si="1384"/>
        <v>0</v>
      </c>
      <c r="BL1772">
        <f t="shared" si="1385"/>
        <v>0</v>
      </c>
      <c r="BM1772">
        <f t="shared" si="1386"/>
        <v>0</v>
      </c>
      <c r="BN1772">
        <f t="shared" si="1387"/>
        <v>0</v>
      </c>
      <c r="BO1772">
        <f t="shared" si="1388"/>
        <v>0</v>
      </c>
      <c r="BP1772">
        <f t="shared" si="1389"/>
        <v>11.551482496397046</v>
      </c>
      <c r="BQ1772">
        <f t="shared" si="1390"/>
        <v>11.194385480131949</v>
      </c>
      <c r="BR1772">
        <f t="shared" si="1391"/>
        <v>0</v>
      </c>
      <c r="BS1772">
        <f t="shared" si="1392"/>
        <v>0</v>
      </c>
      <c r="BT1772">
        <f t="shared" si="1393"/>
        <v>0</v>
      </c>
      <c r="BU1772">
        <f t="shared" si="1394"/>
        <v>0</v>
      </c>
      <c r="BV1772">
        <f t="shared" si="1395"/>
        <v>13.313249817312954</v>
      </c>
      <c r="BW1772">
        <f t="shared" si="1396"/>
        <v>0</v>
      </c>
      <c r="BX1772">
        <f t="shared" si="1397"/>
        <v>0</v>
      </c>
      <c r="BY1772">
        <f t="shared" si="1398"/>
        <v>0</v>
      </c>
      <c r="BZ1772">
        <f t="shared" si="1399"/>
        <v>11.283902161743626</v>
      </c>
      <c r="CA1772">
        <f t="shared" si="1400"/>
        <v>0</v>
      </c>
      <c r="CB1772">
        <f t="shared" si="1401"/>
        <v>0</v>
      </c>
      <c r="CC1772">
        <f t="shared" si="1402"/>
        <v>0</v>
      </c>
      <c r="CD1772">
        <f t="shared" si="1403"/>
        <v>0</v>
      </c>
      <c r="CE1772">
        <f t="shared" si="1404"/>
        <v>0</v>
      </c>
      <c r="CF1772">
        <f t="shared" si="1405"/>
        <v>0</v>
      </c>
      <c r="CG1772">
        <f t="shared" si="1406"/>
        <v>0</v>
      </c>
      <c r="CH1772">
        <f t="shared" si="1407"/>
        <v>0</v>
      </c>
      <c r="CI1772">
        <f t="shared" si="1408"/>
        <v>13.308602251482329</v>
      </c>
      <c r="CJ1772">
        <f t="shared" si="1409"/>
        <v>0</v>
      </c>
      <c r="CK1772">
        <f t="shared" si="1410"/>
        <v>0</v>
      </c>
      <c r="CL1772">
        <f t="shared" si="1411"/>
        <v>0</v>
      </c>
      <c r="CM1772">
        <f t="shared" si="1412"/>
        <v>0</v>
      </c>
      <c r="CN1772">
        <f t="shared" si="1413"/>
        <v>0</v>
      </c>
      <c r="CO1772">
        <f t="shared" si="1414"/>
        <v>0</v>
      </c>
      <c r="CP1772">
        <f t="shared" si="1415"/>
        <v>0</v>
      </c>
      <c r="CQ1772">
        <f t="shared" si="1416"/>
        <v>11.078767629469402</v>
      </c>
      <c r="CR1772">
        <f t="shared" si="1417"/>
        <v>0</v>
      </c>
      <c r="CS1772">
        <f t="shared" si="1418"/>
        <v>0</v>
      </c>
      <c r="CT1772">
        <f t="shared" si="1419"/>
        <v>0</v>
      </c>
      <c r="CU1772">
        <f t="shared" si="1420"/>
        <v>0</v>
      </c>
      <c r="CV1772">
        <f t="shared" si="1421"/>
        <v>0</v>
      </c>
      <c r="CW1772">
        <f t="shared" si="1422"/>
        <v>12.655270707203229</v>
      </c>
      <c r="CX1772">
        <f t="shared" si="1423"/>
        <v>0</v>
      </c>
    </row>
    <row r="1773" spans="1:102" x14ac:dyDescent="0.25">
      <c r="A1773">
        <v>71649331</v>
      </c>
      <c r="B1773" s="6" t="s">
        <v>1851</v>
      </c>
      <c r="C1773" s="7"/>
      <c r="D1773" s="7"/>
      <c r="E1773" s="7"/>
      <c r="F1773" s="7"/>
      <c r="G1773" s="7">
        <v>95370</v>
      </c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>
        <v>139050</v>
      </c>
      <c r="W1773" s="7"/>
      <c r="X1773" s="7"/>
      <c r="Y1773" s="7"/>
      <c r="Z1773" s="7"/>
      <c r="AA1773" s="7"/>
      <c r="AB1773" s="7"/>
      <c r="AC1773" s="7"/>
      <c r="AD1773" s="7"/>
      <c r="AE1773" s="7"/>
      <c r="AF1773" s="7"/>
      <c r="AG1773" s="7"/>
      <c r="AH1773" s="7">
        <v>54700</v>
      </c>
      <c r="AI1773" s="7"/>
      <c r="AJ1773" s="7"/>
      <c r="AK1773" s="7"/>
      <c r="AL1773" s="7"/>
      <c r="AM1773" s="7"/>
      <c r="AN1773" s="7"/>
      <c r="AO1773" s="7"/>
      <c r="AP1773" s="7"/>
      <c r="AQ1773" s="7">
        <v>185410</v>
      </c>
      <c r="AR1773" s="7"/>
      <c r="AS1773" s="7"/>
      <c r="AT1773" s="7"/>
      <c r="AU1773" s="7"/>
      <c r="AV1773" s="7"/>
      <c r="AW1773" s="7"/>
      <c r="AX1773" s="7"/>
      <c r="AY1773" s="7">
        <f t="shared" si="1424"/>
        <v>4</v>
      </c>
      <c r="BA1773">
        <f t="shared" si="1425"/>
        <v>71649331</v>
      </c>
      <c r="BB1773" t="str">
        <f t="shared" si="1426"/>
        <v>RAMIREZ QUINTERO WILLIAM ALONSO</v>
      </c>
      <c r="BC1773">
        <f t="shared" si="1427"/>
        <v>0</v>
      </c>
      <c r="BD1773">
        <f t="shared" si="1377"/>
        <v>0</v>
      </c>
      <c r="BE1773">
        <f t="shared" si="1378"/>
        <v>0</v>
      </c>
      <c r="BF1773">
        <f t="shared" si="1379"/>
        <v>0</v>
      </c>
      <c r="BG1773">
        <f t="shared" si="1380"/>
        <v>11.465529827995599</v>
      </c>
      <c r="BH1773">
        <f t="shared" si="1381"/>
        <v>0</v>
      </c>
      <c r="BI1773">
        <f t="shared" si="1382"/>
        <v>0</v>
      </c>
      <c r="BJ1773">
        <f t="shared" si="1383"/>
        <v>0</v>
      </c>
      <c r="BK1773">
        <f t="shared" si="1384"/>
        <v>0</v>
      </c>
      <c r="BL1773">
        <f t="shared" si="1385"/>
        <v>0</v>
      </c>
      <c r="BM1773">
        <f t="shared" si="1386"/>
        <v>0</v>
      </c>
      <c r="BN1773">
        <f t="shared" si="1387"/>
        <v>0</v>
      </c>
      <c r="BO1773">
        <f t="shared" si="1388"/>
        <v>0</v>
      </c>
      <c r="BP1773">
        <f t="shared" si="1389"/>
        <v>0</v>
      </c>
      <c r="BQ1773">
        <f t="shared" si="1390"/>
        <v>0</v>
      </c>
      <c r="BR1773">
        <f t="shared" si="1391"/>
        <v>0</v>
      </c>
      <c r="BS1773">
        <f t="shared" si="1392"/>
        <v>0</v>
      </c>
      <c r="BT1773">
        <f t="shared" si="1393"/>
        <v>0</v>
      </c>
      <c r="BU1773">
        <f t="shared" si="1394"/>
        <v>0</v>
      </c>
      <c r="BV1773">
        <f t="shared" si="1395"/>
        <v>11.842596051293928</v>
      </c>
      <c r="BW1773">
        <f t="shared" si="1396"/>
        <v>0</v>
      </c>
      <c r="BX1773">
        <f t="shared" si="1397"/>
        <v>0</v>
      </c>
      <c r="BY1773">
        <f t="shared" si="1398"/>
        <v>0</v>
      </c>
      <c r="BZ1773">
        <f t="shared" si="1399"/>
        <v>0</v>
      </c>
      <c r="CA1773">
        <f t="shared" si="1400"/>
        <v>0</v>
      </c>
      <c r="CB1773">
        <f t="shared" si="1401"/>
        <v>0</v>
      </c>
      <c r="CC1773">
        <f t="shared" si="1402"/>
        <v>0</v>
      </c>
      <c r="CD1773">
        <f t="shared" si="1403"/>
        <v>0</v>
      </c>
      <c r="CE1773">
        <f t="shared" si="1404"/>
        <v>0</v>
      </c>
      <c r="CF1773">
        <f t="shared" si="1405"/>
        <v>0</v>
      </c>
      <c r="CG1773">
        <f t="shared" si="1406"/>
        <v>0</v>
      </c>
      <c r="CH1773">
        <f t="shared" si="1407"/>
        <v>10.909637269778615</v>
      </c>
      <c r="CI1773">
        <f t="shared" si="1408"/>
        <v>0</v>
      </c>
      <c r="CJ1773">
        <f t="shared" si="1409"/>
        <v>0</v>
      </c>
      <c r="CK1773">
        <f t="shared" si="1410"/>
        <v>0</v>
      </c>
      <c r="CL1773">
        <f t="shared" si="1411"/>
        <v>0</v>
      </c>
      <c r="CM1773">
        <f t="shared" si="1412"/>
        <v>0</v>
      </c>
      <c r="CN1773">
        <f t="shared" si="1413"/>
        <v>0</v>
      </c>
      <c r="CO1773">
        <f t="shared" si="1414"/>
        <v>0</v>
      </c>
      <c r="CP1773">
        <f t="shared" si="1415"/>
        <v>0</v>
      </c>
      <c r="CQ1773">
        <f t="shared" si="1416"/>
        <v>12.130330261529704</v>
      </c>
      <c r="CR1773">
        <f t="shared" si="1417"/>
        <v>0</v>
      </c>
      <c r="CS1773">
        <f t="shared" si="1418"/>
        <v>0</v>
      </c>
      <c r="CT1773">
        <f t="shared" si="1419"/>
        <v>0</v>
      </c>
      <c r="CU1773">
        <f t="shared" si="1420"/>
        <v>0</v>
      </c>
      <c r="CV1773">
        <f t="shared" si="1421"/>
        <v>0</v>
      </c>
      <c r="CW1773">
        <f t="shared" si="1422"/>
        <v>0</v>
      </c>
      <c r="CX1773">
        <f t="shared" si="1423"/>
        <v>0</v>
      </c>
    </row>
    <row r="1774" spans="1:102" x14ac:dyDescent="0.25">
      <c r="A1774">
        <v>1040034348</v>
      </c>
      <c r="B1774" s="6" t="s">
        <v>1852</v>
      </c>
      <c r="C1774" s="7"/>
      <c r="D1774" s="7"/>
      <c r="E1774" s="7"/>
      <c r="F1774" s="7"/>
      <c r="G1774" s="7"/>
      <c r="H1774" s="7">
        <v>377880</v>
      </c>
      <c r="I1774" s="7"/>
      <c r="J1774" s="7">
        <v>127260</v>
      </c>
      <c r="K1774" s="7"/>
      <c r="L1774" s="7">
        <v>1976250</v>
      </c>
      <c r="M1774" s="7"/>
      <c r="N1774" s="7"/>
      <c r="O1774" s="7"/>
      <c r="P1774" s="7"/>
      <c r="Q1774" s="7">
        <v>220000</v>
      </c>
      <c r="R1774" s="7"/>
      <c r="S1774" s="7"/>
      <c r="T1774" s="7"/>
      <c r="U1774" s="7"/>
      <c r="V1774" s="7">
        <v>48840</v>
      </c>
      <c r="W1774" s="7"/>
      <c r="X1774" s="7"/>
      <c r="Y1774" s="7"/>
      <c r="Z1774" s="7">
        <v>355920</v>
      </c>
      <c r="AA1774" s="7">
        <v>879010</v>
      </c>
      <c r="AB1774" s="7"/>
      <c r="AC1774" s="7"/>
      <c r="AD1774" s="7">
        <v>36000</v>
      </c>
      <c r="AE1774" s="7"/>
      <c r="AF1774" s="7"/>
      <c r="AG1774" s="7"/>
      <c r="AH1774" s="7"/>
      <c r="AI1774" s="7">
        <v>50850</v>
      </c>
      <c r="AJ1774" s="7">
        <v>145600</v>
      </c>
      <c r="AK1774" s="7"/>
      <c r="AL1774" s="7"/>
      <c r="AM1774" s="7"/>
      <c r="AN1774" s="7"/>
      <c r="AO1774" s="7">
        <v>16800</v>
      </c>
      <c r="AP1774" s="7">
        <v>66900</v>
      </c>
      <c r="AQ1774" s="7">
        <v>63280</v>
      </c>
      <c r="AR1774" s="7"/>
      <c r="AS1774" s="7"/>
      <c r="AT1774" s="7"/>
      <c r="AU1774" s="7"/>
      <c r="AV1774" s="7"/>
      <c r="AW1774" s="7">
        <v>354590</v>
      </c>
      <c r="AX1774" s="7">
        <v>119020</v>
      </c>
      <c r="AY1774" s="7">
        <f t="shared" si="1424"/>
        <v>15</v>
      </c>
      <c r="BA1774">
        <f t="shared" si="1425"/>
        <v>1040034348</v>
      </c>
      <c r="BB1774" t="str">
        <f t="shared" si="1426"/>
        <v>RAMIREZ RAMIREZ TATIANA</v>
      </c>
      <c r="BC1774">
        <f t="shared" si="1427"/>
        <v>0</v>
      </c>
      <c r="BD1774">
        <f t="shared" si="1377"/>
        <v>0</v>
      </c>
      <c r="BE1774">
        <f t="shared" si="1378"/>
        <v>0</v>
      </c>
      <c r="BF1774">
        <f t="shared" si="1379"/>
        <v>0</v>
      </c>
      <c r="BG1774">
        <f t="shared" si="1380"/>
        <v>0</v>
      </c>
      <c r="BH1774">
        <f t="shared" si="1381"/>
        <v>12.842334610222323</v>
      </c>
      <c r="BI1774">
        <f t="shared" si="1382"/>
        <v>0</v>
      </c>
      <c r="BJ1774">
        <f t="shared" si="1383"/>
        <v>11.75399537468456</v>
      </c>
      <c r="BK1774">
        <f t="shared" si="1384"/>
        <v>0</v>
      </c>
      <c r="BL1774">
        <f t="shared" si="1385"/>
        <v>14.496712173514545</v>
      </c>
      <c r="BM1774">
        <f t="shared" si="1386"/>
        <v>0</v>
      </c>
      <c r="BN1774">
        <f t="shared" si="1387"/>
        <v>0</v>
      </c>
      <c r="BO1774">
        <f t="shared" si="1388"/>
        <v>0</v>
      </c>
      <c r="BP1774">
        <f t="shared" si="1389"/>
        <v>0</v>
      </c>
      <c r="BQ1774">
        <f t="shared" si="1390"/>
        <v>12.301387370778713</v>
      </c>
      <c r="BR1774">
        <f t="shared" si="1391"/>
        <v>0</v>
      </c>
      <c r="BS1774">
        <f t="shared" si="1392"/>
        <v>0</v>
      </c>
      <c r="BT1774">
        <f t="shared" si="1393"/>
        <v>0</v>
      </c>
      <c r="BU1774">
        <f t="shared" si="1394"/>
        <v>0</v>
      </c>
      <c r="BV1774">
        <f t="shared" si="1395"/>
        <v>10.796325403035505</v>
      </c>
      <c r="BW1774">
        <f t="shared" si="1396"/>
        <v>0</v>
      </c>
      <c r="BX1774">
        <f t="shared" si="1397"/>
        <v>0</v>
      </c>
      <c r="BY1774">
        <f t="shared" si="1398"/>
        <v>0</v>
      </c>
      <c r="BZ1774">
        <f t="shared" si="1399"/>
        <v>12.782464075096115</v>
      </c>
      <c r="CA1774">
        <f t="shared" si="1400"/>
        <v>13.686552690809718</v>
      </c>
      <c r="CB1774">
        <f t="shared" si="1401"/>
        <v>0</v>
      </c>
      <c r="CC1774">
        <f t="shared" si="1402"/>
        <v>0</v>
      </c>
      <c r="CD1774">
        <f t="shared" si="1403"/>
        <v>10.491301994830229</v>
      </c>
      <c r="CE1774">
        <f t="shared" si="1404"/>
        <v>0</v>
      </c>
      <c r="CF1774">
        <f t="shared" si="1405"/>
        <v>0</v>
      </c>
      <c r="CG1774">
        <f t="shared" si="1406"/>
        <v>0</v>
      </c>
      <c r="CH1774">
        <f t="shared" si="1407"/>
        <v>0</v>
      </c>
      <c r="CI1774">
        <f t="shared" si="1408"/>
        <v>10.836655066966722</v>
      </c>
      <c r="CJ1774">
        <f t="shared" si="1409"/>
        <v>11.888625282853006</v>
      </c>
      <c r="CK1774">
        <f t="shared" si="1410"/>
        <v>0</v>
      </c>
      <c r="CL1774">
        <f t="shared" si="1411"/>
        <v>0</v>
      </c>
      <c r="CM1774">
        <f t="shared" si="1412"/>
        <v>0</v>
      </c>
      <c r="CN1774">
        <f t="shared" si="1413"/>
        <v>0</v>
      </c>
      <c r="CO1774">
        <f t="shared" si="1414"/>
        <v>9.7291936874294027</v>
      </c>
      <c r="CP1774">
        <f t="shared" si="1415"/>
        <v>11.110969193687714</v>
      </c>
      <c r="CQ1774">
        <f t="shared" si="1416"/>
        <v>11.055340405097962</v>
      </c>
      <c r="CR1774">
        <f t="shared" si="1417"/>
        <v>0</v>
      </c>
      <c r="CS1774">
        <f t="shared" si="1418"/>
        <v>0</v>
      </c>
      <c r="CT1774">
        <f t="shared" si="1419"/>
        <v>0</v>
      </c>
      <c r="CU1774">
        <f t="shared" si="1420"/>
        <v>0</v>
      </c>
      <c r="CV1774">
        <f t="shared" si="1421"/>
        <v>0</v>
      </c>
      <c r="CW1774">
        <f t="shared" si="1422"/>
        <v>12.778720291589488</v>
      </c>
      <c r="CX1774">
        <f t="shared" si="1423"/>
        <v>11.687055227112799</v>
      </c>
    </row>
    <row r="1775" spans="1:102" x14ac:dyDescent="0.25">
      <c r="A1775">
        <v>1075252210</v>
      </c>
      <c r="B1775" s="6" t="s">
        <v>1853</v>
      </c>
      <c r="C1775" s="7"/>
      <c r="D1775" s="7"/>
      <c r="E1775" s="7"/>
      <c r="F1775" s="7"/>
      <c r="G1775" s="7">
        <v>15910</v>
      </c>
      <c r="H1775" s="7">
        <v>39915</v>
      </c>
      <c r="I1775" s="7"/>
      <c r="J1775" s="7"/>
      <c r="K1775" s="7"/>
      <c r="L1775" s="7">
        <v>53467</v>
      </c>
      <c r="M1775" s="7"/>
      <c r="N1775" s="7"/>
      <c r="O1775" s="7"/>
      <c r="P1775" s="7">
        <v>213536</v>
      </c>
      <c r="Q1775" s="7">
        <v>34000</v>
      </c>
      <c r="R1775" s="7"/>
      <c r="S1775" s="7"/>
      <c r="T1775" s="7"/>
      <c r="U1775" s="7"/>
      <c r="V1775" s="7"/>
      <c r="W1775" s="7"/>
      <c r="X1775" s="7"/>
      <c r="Y1775" s="7"/>
      <c r="Z1775" s="7">
        <v>173980</v>
      </c>
      <c r="AA1775" s="7">
        <v>35400</v>
      </c>
      <c r="AB1775" s="7"/>
      <c r="AC1775" s="7"/>
      <c r="AD1775" s="7"/>
      <c r="AE1775" s="7"/>
      <c r="AF1775" s="7"/>
      <c r="AG1775" s="7"/>
      <c r="AH1775" s="7"/>
      <c r="AI1775" s="7">
        <v>25780</v>
      </c>
      <c r="AJ1775" s="7"/>
      <c r="AK1775" s="7"/>
      <c r="AL1775" s="7"/>
      <c r="AM1775" s="7"/>
      <c r="AN1775" s="7"/>
      <c r="AO1775" s="7">
        <v>3360</v>
      </c>
      <c r="AP1775" s="7"/>
      <c r="AQ1775" s="7">
        <v>25300</v>
      </c>
      <c r="AR1775" s="7"/>
      <c r="AS1775" s="7"/>
      <c r="AT1775" s="7"/>
      <c r="AU1775" s="7"/>
      <c r="AV1775" s="7"/>
      <c r="AW1775" s="7"/>
      <c r="AX1775" s="7"/>
      <c r="AY1775" s="7">
        <f t="shared" si="1424"/>
        <v>10</v>
      </c>
      <c r="BA1775">
        <f t="shared" si="1425"/>
        <v>1075252210</v>
      </c>
      <c r="BB1775" t="str">
        <f t="shared" si="1426"/>
        <v>RAMIREZ ROMERO DIANA PATRICIA</v>
      </c>
      <c r="BC1775">
        <f t="shared" si="1427"/>
        <v>0</v>
      </c>
      <c r="BD1775">
        <f t="shared" si="1377"/>
        <v>0</v>
      </c>
      <c r="BE1775">
        <f t="shared" si="1378"/>
        <v>0</v>
      </c>
      <c r="BF1775">
        <f t="shared" si="1379"/>
        <v>0</v>
      </c>
      <c r="BG1775">
        <f t="shared" si="1380"/>
        <v>9.6747659729078563</v>
      </c>
      <c r="BH1775">
        <f t="shared" si="1381"/>
        <v>10.594532525004203</v>
      </c>
      <c r="BI1775">
        <f t="shared" si="1382"/>
        <v>0</v>
      </c>
      <c r="BJ1775">
        <f t="shared" si="1383"/>
        <v>0</v>
      </c>
      <c r="BK1775">
        <f t="shared" si="1384"/>
        <v>0</v>
      </c>
      <c r="BL1775">
        <f t="shared" si="1385"/>
        <v>10.886838623091364</v>
      </c>
      <c r="BM1775">
        <f t="shared" si="1386"/>
        <v>0</v>
      </c>
      <c r="BN1775">
        <f t="shared" si="1387"/>
        <v>0</v>
      </c>
      <c r="BO1775">
        <f t="shared" si="1388"/>
        <v>0</v>
      </c>
      <c r="BP1775">
        <f t="shared" si="1389"/>
        <v>12.271565398743469</v>
      </c>
      <c r="BQ1775">
        <f t="shared" si="1390"/>
        <v>10.434145214930487</v>
      </c>
      <c r="BR1775">
        <f t="shared" si="1391"/>
        <v>0</v>
      </c>
      <c r="BS1775">
        <f t="shared" si="1392"/>
        <v>0</v>
      </c>
      <c r="BT1775">
        <f t="shared" si="1393"/>
        <v>0</v>
      </c>
      <c r="BU1775">
        <f t="shared" si="1394"/>
        <v>0</v>
      </c>
      <c r="BV1775">
        <f t="shared" si="1395"/>
        <v>0</v>
      </c>
      <c r="BW1775">
        <f t="shared" si="1396"/>
        <v>0</v>
      </c>
      <c r="BX1775">
        <f t="shared" si="1397"/>
        <v>0</v>
      </c>
      <c r="BY1775">
        <f t="shared" si="1398"/>
        <v>0</v>
      </c>
      <c r="BZ1775">
        <f t="shared" si="1399"/>
        <v>12.066701376832116</v>
      </c>
      <c r="CA1775">
        <f t="shared" si="1400"/>
        <v>10.474495347310453</v>
      </c>
      <c r="CB1775">
        <f t="shared" si="1401"/>
        <v>0</v>
      </c>
      <c r="CC1775">
        <f t="shared" si="1402"/>
        <v>0</v>
      </c>
      <c r="CD1775">
        <f t="shared" si="1403"/>
        <v>0</v>
      </c>
      <c r="CE1775">
        <f t="shared" si="1404"/>
        <v>0</v>
      </c>
      <c r="CF1775">
        <f t="shared" si="1405"/>
        <v>0</v>
      </c>
      <c r="CG1775">
        <f t="shared" si="1406"/>
        <v>0</v>
      </c>
      <c r="CH1775">
        <f t="shared" si="1407"/>
        <v>0</v>
      </c>
      <c r="CI1775">
        <f t="shared" si="1408"/>
        <v>10.157393065500379</v>
      </c>
      <c r="CJ1775">
        <f t="shared" si="1409"/>
        <v>0</v>
      </c>
      <c r="CK1775">
        <f t="shared" si="1410"/>
        <v>0</v>
      </c>
      <c r="CL1775">
        <f t="shared" si="1411"/>
        <v>0</v>
      </c>
      <c r="CM1775">
        <f t="shared" si="1412"/>
        <v>0</v>
      </c>
      <c r="CN1775">
        <f t="shared" si="1413"/>
        <v>0</v>
      </c>
      <c r="CO1775">
        <f t="shared" si="1414"/>
        <v>8.1199938277251054</v>
      </c>
      <c r="CP1775">
        <f t="shared" si="1415"/>
        <v>0</v>
      </c>
      <c r="CQ1775">
        <f t="shared" si="1416"/>
        <v>10.138599199626192</v>
      </c>
      <c r="CR1775">
        <f t="shared" si="1417"/>
        <v>0</v>
      </c>
      <c r="CS1775">
        <f t="shared" si="1418"/>
        <v>0</v>
      </c>
      <c r="CT1775">
        <f t="shared" si="1419"/>
        <v>0</v>
      </c>
      <c r="CU1775">
        <f t="shared" si="1420"/>
        <v>0</v>
      </c>
      <c r="CV1775">
        <f t="shared" si="1421"/>
        <v>0</v>
      </c>
      <c r="CW1775">
        <f t="shared" si="1422"/>
        <v>0</v>
      </c>
      <c r="CX1775">
        <f t="shared" si="1423"/>
        <v>0</v>
      </c>
    </row>
    <row r="1776" spans="1:102" x14ac:dyDescent="0.25">
      <c r="A1776">
        <v>37728298</v>
      </c>
      <c r="B1776" s="6" t="s">
        <v>1854</v>
      </c>
      <c r="C1776" s="7"/>
      <c r="D1776" s="7"/>
      <c r="E1776" s="7">
        <v>57005</v>
      </c>
      <c r="F1776" s="7">
        <v>18820</v>
      </c>
      <c r="G1776" s="7"/>
      <c r="H1776" s="7">
        <v>68285</v>
      </c>
      <c r="I1776" s="7"/>
      <c r="J1776" s="7">
        <v>99660</v>
      </c>
      <c r="K1776" s="7"/>
      <c r="L1776" s="7">
        <v>225660</v>
      </c>
      <c r="M1776" s="7">
        <v>189000</v>
      </c>
      <c r="N1776" s="7"/>
      <c r="O1776" s="7"/>
      <c r="P1776" s="7">
        <v>416950</v>
      </c>
      <c r="Q1776" s="7">
        <v>350620</v>
      </c>
      <c r="R1776" s="7"/>
      <c r="S1776" s="7"/>
      <c r="T1776" s="7"/>
      <c r="U1776" s="7"/>
      <c r="V1776" s="7">
        <v>79300</v>
      </c>
      <c r="W1776" s="7"/>
      <c r="X1776" s="7"/>
      <c r="Y1776" s="7"/>
      <c r="Z1776" s="7">
        <v>506260</v>
      </c>
      <c r="AA1776" s="7">
        <v>423960</v>
      </c>
      <c r="AB1776" s="7"/>
      <c r="AC1776" s="7"/>
      <c r="AD1776" s="7"/>
      <c r="AE1776" s="7"/>
      <c r="AF1776" s="7"/>
      <c r="AG1776" s="7">
        <v>82200</v>
      </c>
      <c r="AH1776" s="7"/>
      <c r="AI1776" s="7">
        <v>1614894</v>
      </c>
      <c r="AJ1776" s="7">
        <v>268905</v>
      </c>
      <c r="AK1776" s="7"/>
      <c r="AL1776" s="7">
        <v>878944</v>
      </c>
      <c r="AM1776" s="7">
        <v>131807</v>
      </c>
      <c r="AN1776" s="7"/>
      <c r="AO1776" s="7">
        <v>77320</v>
      </c>
      <c r="AP1776" s="7"/>
      <c r="AQ1776" s="7">
        <v>251364</v>
      </c>
      <c r="AR1776" s="7"/>
      <c r="AS1776" s="7"/>
      <c r="AT1776" s="7"/>
      <c r="AU1776" s="7"/>
      <c r="AV1776" s="7"/>
      <c r="AW1776" s="7">
        <v>34350</v>
      </c>
      <c r="AX1776" s="7">
        <v>87360</v>
      </c>
      <c r="AY1776" s="7">
        <f t="shared" si="1424"/>
        <v>20</v>
      </c>
      <c r="BA1776">
        <f t="shared" si="1425"/>
        <v>37728298</v>
      </c>
      <c r="BB1776" t="str">
        <f t="shared" si="1426"/>
        <v>RAMIREZ RUIZ CATHERINE DE VENOVE</v>
      </c>
      <c r="BC1776">
        <f t="shared" si="1427"/>
        <v>0</v>
      </c>
      <c r="BD1776">
        <f t="shared" si="1377"/>
        <v>0</v>
      </c>
      <c r="BE1776">
        <f t="shared" si="1378"/>
        <v>10.950911804434805</v>
      </c>
      <c r="BF1776">
        <f t="shared" si="1379"/>
        <v>9.8427285466905641</v>
      </c>
      <c r="BG1776">
        <f t="shared" si="1380"/>
        <v>0</v>
      </c>
      <c r="BH1776">
        <f t="shared" si="1381"/>
        <v>11.131460046509945</v>
      </c>
      <c r="BI1776">
        <f t="shared" si="1382"/>
        <v>0</v>
      </c>
      <c r="BJ1776">
        <f t="shared" si="1383"/>
        <v>11.509529705901048</v>
      </c>
      <c r="BK1776">
        <f t="shared" si="1384"/>
        <v>0</v>
      </c>
      <c r="BL1776">
        <f t="shared" si="1385"/>
        <v>12.326789152128155</v>
      </c>
      <c r="BM1776">
        <f t="shared" si="1386"/>
        <v>12.149507585033072</v>
      </c>
      <c r="BN1776">
        <f t="shared" si="1387"/>
        <v>0</v>
      </c>
      <c r="BO1776">
        <f t="shared" si="1388"/>
        <v>0</v>
      </c>
      <c r="BP1776">
        <f t="shared" si="1389"/>
        <v>12.940723987881364</v>
      </c>
      <c r="BQ1776">
        <f t="shared" si="1390"/>
        <v>12.76746114699438</v>
      </c>
      <c r="BR1776">
        <f t="shared" si="1391"/>
        <v>0</v>
      </c>
      <c r="BS1776">
        <f t="shared" si="1392"/>
        <v>0</v>
      </c>
      <c r="BT1776">
        <f t="shared" si="1393"/>
        <v>0</v>
      </c>
      <c r="BU1776">
        <f t="shared" si="1394"/>
        <v>0</v>
      </c>
      <c r="BV1776">
        <f t="shared" si="1395"/>
        <v>11.281006017883909</v>
      </c>
      <c r="BW1776">
        <f t="shared" si="1396"/>
        <v>0</v>
      </c>
      <c r="BX1776">
        <f t="shared" si="1397"/>
        <v>0</v>
      </c>
      <c r="BY1776">
        <f t="shared" si="1398"/>
        <v>0</v>
      </c>
      <c r="BZ1776">
        <f t="shared" si="1399"/>
        <v>13.134807625561889</v>
      </c>
      <c r="CA1776">
        <f t="shared" si="1400"/>
        <v>12.957396748851496</v>
      </c>
      <c r="CB1776">
        <f t="shared" si="1401"/>
        <v>0</v>
      </c>
      <c r="CC1776">
        <f t="shared" si="1402"/>
        <v>0</v>
      </c>
      <c r="CD1776">
        <f t="shared" si="1403"/>
        <v>0</v>
      </c>
      <c r="CE1776">
        <f t="shared" si="1404"/>
        <v>0</v>
      </c>
      <c r="CF1776">
        <f t="shared" si="1405"/>
        <v>0</v>
      </c>
      <c r="CG1776">
        <f t="shared" si="1406"/>
        <v>11.316922746420394</v>
      </c>
      <c r="CH1776">
        <f t="shared" si="1407"/>
        <v>0</v>
      </c>
      <c r="CI1776">
        <f t="shared" si="1408"/>
        <v>14.294780497045419</v>
      </c>
      <c r="CJ1776">
        <f t="shared" si="1409"/>
        <v>12.502117155135579</v>
      </c>
      <c r="CK1776">
        <f t="shared" si="1410"/>
        <v>0</v>
      </c>
      <c r="CL1776">
        <f t="shared" si="1411"/>
        <v>13.686477603606134</v>
      </c>
      <c r="CM1776">
        <f t="shared" si="1412"/>
        <v>11.789101597235808</v>
      </c>
      <c r="CN1776">
        <f t="shared" si="1413"/>
        <v>0</v>
      </c>
      <c r="CO1776">
        <f t="shared" si="1414"/>
        <v>11.255720866502989</v>
      </c>
      <c r="CP1776">
        <f t="shared" si="1415"/>
        <v>0</v>
      </c>
      <c r="CQ1776">
        <f t="shared" si="1416"/>
        <v>12.434661345080279</v>
      </c>
      <c r="CR1776">
        <f t="shared" si="1417"/>
        <v>0</v>
      </c>
      <c r="CS1776">
        <f t="shared" si="1418"/>
        <v>0</v>
      </c>
      <c r="CT1776">
        <f t="shared" si="1419"/>
        <v>0</v>
      </c>
      <c r="CU1776">
        <f t="shared" si="1420"/>
        <v>0</v>
      </c>
      <c r="CV1776">
        <f t="shared" si="1421"/>
        <v>0</v>
      </c>
      <c r="CW1776">
        <f t="shared" si="1422"/>
        <v>10.444386409308262</v>
      </c>
      <c r="CX1776">
        <f t="shared" si="1423"/>
        <v>11.377804237799664</v>
      </c>
    </row>
    <row r="1777" spans="1:102" x14ac:dyDescent="0.25">
      <c r="A1777">
        <v>88203621</v>
      </c>
      <c r="B1777" s="6" t="s">
        <v>1855</v>
      </c>
      <c r="C1777" s="7"/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>
        <v>45800</v>
      </c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>
        <v>61020</v>
      </c>
      <c r="AD1777" s="7"/>
      <c r="AE1777" s="7"/>
      <c r="AF1777" s="7"/>
      <c r="AG1777" s="7"/>
      <c r="AH1777" s="7"/>
      <c r="AI1777" s="7"/>
      <c r="AJ1777" s="7"/>
      <c r="AK1777" s="7"/>
      <c r="AL1777" s="7"/>
      <c r="AM1777" s="7"/>
      <c r="AN1777" s="7"/>
      <c r="AO1777" s="7">
        <v>20160</v>
      </c>
      <c r="AP1777" s="7"/>
      <c r="AQ1777" s="7"/>
      <c r="AR1777" s="7"/>
      <c r="AS1777" s="7"/>
      <c r="AT1777" s="7"/>
      <c r="AU1777" s="7"/>
      <c r="AV1777" s="7"/>
      <c r="AW1777" s="7"/>
      <c r="AX1777" s="7"/>
      <c r="AY1777" s="7">
        <f t="shared" si="1424"/>
        <v>3</v>
      </c>
      <c r="BA1777">
        <f t="shared" si="1425"/>
        <v>88203621</v>
      </c>
      <c r="BB1777" t="str">
        <f t="shared" si="1426"/>
        <v>RAMIREZ SARRIA LUIS MAURICIO</v>
      </c>
      <c r="BC1777">
        <f t="shared" si="1427"/>
        <v>0</v>
      </c>
      <c r="BD1777">
        <f t="shared" si="1377"/>
        <v>0</v>
      </c>
      <c r="BE1777">
        <f t="shared" si="1378"/>
        <v>0</v>
      </c>
      <c r="BF1777">
        <f t="shared" si="1379"/>
        <v>0</v>
      </c>
      <c r="BG1777">
        <f t="shared" si="1380"/>
        <v>0</v>
      </c>
      <c r="BH1777">
        <f t="shared" si="1381"/>
        <v>0</v>
      </c>
      <c r="BI1777">
        <f t="shared" si="1382"/>
        <v>0</v>
      </c>
      <c r="BJ1777">
        <f t="shared" si="1383"/>
        <v>0</v>
      </c>
      <c r="BK1777">
        <f t="shared" si="1384"/>
        <v>0</v>
      </c>
      <c r="BL1777">
        <f t="shared" si="1385"/>
        <v>0</v>
      </c>
      <c r="BM1777">
        <f t="shared" si="1386"/>
        <v>0</v>
      </c>
      <c r="BN1777">
        <f t="shared" si="1387"/>
        <v>0</v>
      </c>
      <c r="BO1777">
        <f t="shared" si="1388"/>
        <v>0</v>
      </c>
      <c r="BP1777">
        <f t="shared" si="1389"/>
        <v>10.732061203925053</v>
      </c>
      <c r="BQ1777">
        <f t="shared" si="1390"/>
        <v>0</v>
      </c>
      <c r="BR1777">
        <f t="shared" si="1391"/>
        <v>0</v>
      </c>
      <c r="BS1777">
        <f t="shared" si="1392"/>
        <v>0</v>
      </c>
      <c r="BT1777">
        <f t="shared" si="1393"/>
        <v>0</v>
      </c>
      <c r="BU1777">
        <f t="shared" si="1394"/>
        <v>0</v>
      </c>
      <c r="BV1777">
        <f t="shared" si="1395"/>
        <v>0</v>
      </c>
      <c r="BW1777">
        <f t="shared" si="1396"/>
        <v>0</v>
      </c>
      <c r="BX1777">
        <f t="shared" si="1397"/>
        <v>0</v>
      </c>
      <c r="BY1777">
        <f t="shared" si="1398"/>
        <v>0</v>
      </c>
      <c r="BZ1777">
        <f t="shared" si="1399"/>
        <v>0</v>
      </c>
      <c r="CA1777">
        <f t="shared" si="1400"/>
        <v>0</v>
      </c>
      <c r="CB1777">
        <f t="shared" si="1401"/>
        <v>0</v>
      </c>
      <c r="CC1777">
        <f t="shared" si="1402"/>
        <v>11.018973346205863</v>
      </c>
      <c r="CD1777">
        <f t="shared" si="1403"/>
        <v>0</v>
      </c>
      <c r="CE1777">
        <f t="shared" si="1404"/>
        <v>0</v>
      </c>
      <c r="CF1777">
        <f t="shared" si="1405"/>
        <v>0</v>
      </c>
      <c r="CG1777">
        <f t="shared" si="1406"/>
        <v>0</v>
      </c>
      <c r="CH1777">
        <f t="shared" si="1407"/>
        <v>0</v>
      </c>
      <c r="CI1777">
        <f t="shared" si="1408"/>
        <v>0</v>
      </c>
      <c r="CJ1777">
        <f t="shared" si="1409"/>
        <v>0</v>
      </c>
      <c r="CK1777">
        <f t="shared" si="1410"/>
        <v>0</v>
      </c>
      <c r="CL1777">
        <f t="shared" si="1411"/>
        <v>0</v>
      </c>
      <c r="CM1777">
        <f t="shared" si="1412"/>
        <v>0</v>
      </c>
      <c r="CN1777">
        <f t="shared" si="1413"/>
        <v>0</v>
      </c>
      <c r="CO1777">
        <f t="shared" si="1414"/>
        <v>9.9115053241297115</v>
      </c>
      <c r="CP1777">
        <f t="shared" si="1415"/>
        <v>0</v>
      </c>
      <c r="CQ1777">
        <f t="shared" si="1416"/>
        <v>0</v>
      </c>
      <c r="CR1777">
        <f t="shared" si="1417"/>
        <v>0</v>
      </c>
      <c r="CS1777">
        <f t="shared" si="1418"/>
        <v>0</v>
      </c>
      <c r="CT1777">
        <f t="shared" si="1419"/>
        <v>0</v>
      </c>
      <c r="CU1777">
        <f t="shared" si="1420"/>
        <v>0</v>
      </c>
      <c r="CV1777">
        <f t="shared" si="1421"/>
        <v>0</v>
      </c>
      <c r="CW1777">
        <f t="shared" si="1422"/>
        <v>0</v>
      </c>
      <c r="CX1777">
        <f t="shared" si="1423"/>
        <v>0</v>
      </c>
    </row>
    <row r="1778" spans="1:102" x14ac:dyDescent="0.25">
      <c r="A1778">
        <v>1015996647</v>
      </c>
      <c r="B1778" s="6" t="s">
        <v>1856</v>
      </c>
      <c r="C1778" s="7"/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>
        <v>120840</v>
      </c>
      <c r="V1778" s="7"/>
      <c r="W1778" s="7"/>
      <c r="X1778" s="7"/>
      <c r="Y1778" s="7"/>
      <c r="Z1778" s="7">
        <v>173980</v>
      </c>
      <c r="AA1778" s="7">
        <v>30090</v>
      </c>
      <c r="AB1778" s="7"/>
      <c r="AC1778" s="7">
        <v>195890</v>
      </c>
      <c r="AD1778" s="7"/>
      <c r="AE1778" s="7"/>
      <c r="AF1778" s="7"/>
      <c r="AG1778" s="7"/>
      <c r="AH1778" s="7"/>
      <c r="AI1778" s="7"/>
      <c r="AJ1778" s="7"/>
      <c r="AK1778" s="7"/>
      <c r="AL1778" s="7"/>
      <c r="AM1778" s="7"/>
      <c r="AN1778" s="7"/>
      <c r="AO1778" s="7"/>
      <c r="AP1778" s="7"/>
      <c r="AQ1778" s="7"/>
      <c r="AR1778" s="7"/>
      <c r="AS1778" s="7"/>
      <c r="AT1778" s="7">
        <v>57099</v>
      </c>
      <c r="AU1778" s="7"/>
      <c r="AV1778" s="7"/>
      <c r="AW1778" s="7"/>
      <c r="AX1778" s="7"/>
      <c r="AY1778" s="7">
        <f t="shared" si="1424"/>
        <v>5</v>
      </c>
      <c r="BA1778">
        <f t="shared" si="1425"/>
        <v>1015996647</v>
      </c>
      <c r="BB1778" t="str">
        <f t="shared" si="1426"/>
        <v>RAMIREZ SUAREZ JEYMI</v>
      </c>
      <c r="BC1778">
        <f t="shared" si="1427"/>
        <v>0</v>
      </c>
      <c r="BD1778">
        <f t="shared" si="1377"/>
        <v>0</v>
      </c>
      <c r="BE1778">
        <f t="shared" si="1378"/>
        <v>0</v>
      </c>
      <c r="BF1778">
        <f t="shared" si="1379"/>
        <v>0</v>
      </c>
      <c r="BG1778">
        <f t="shared" si="1380"/>
        <v>0</v>
      </c>
      <c r="BH1778">
        <f t="shared" si="1381"/>
        <v>0</v>
      </c>
      <c r="BI1778">
        <f t="shared" si="1382"/>
        <v>0</v>
      </c>
      <c r="BJ1778">
        <f t="shared" si="1383"/>
        <v>0</v>
      </c>
      <c r="BK1778">
        <f t="shared" si="1384"/>
        <v>0</v>
      </c>
      <c r="BL1778">
        <f t="shared" si="1385"/>
        <v>0</v>
      </c>
      <c r="BM1778">
        <f t="shared" si="1386"/>
        <v>0</v>
      </c>
      <c r="BN1778">
        <f t="shared" si="1387"/>
        <v>0</v>
      </c>
      <c r="BO1778">
        <f t="shared" si="1388"/>
        <v>0</v>
      </c>
      <c r="BP1778">
        <f t="shared" si="1389"/>
        <v>0</v>
      </c>
      <c r="BQ1778">
        <f t="shared" si="1390"/>
        <v>0</v>
      </c>
      <c r="BR1778">
        <f t="shared" si="1391"/>
        <v>0</v>
      </c>
      <c r="BS1778">
        <f t="shared" si="1392"/>
        <v>0</v>
      </c>
      <c r="BT1778">
        <f t="shared" si="1393"/>
        <v>0</v>
      </c>
      <c r="BU1778">
        <f t="shared" si="1394"/>
        <v>11.702230910871862</v>
      </c>
      <c r="BV1778">
        <f t="shared" si="1395"/>
        <v>0</v>
      </c>
      <c r="BW1778">
        <f t="shared" si="1396"/>
        <v>0</v>
      </c>
      <c r="BX1778">
        <f t="shared" si="1397"/>
        <v>0</v>
      </c>
      <c r="BY1778">
        <f t="shared" si="1398"/>
        <v>0</v>
      </c>
      <c r="BZ1778">
        <f t="shared" si="1399"/>
        <v>12.066701376832116</v>
      </c>
      <c r="CA1778">
        <f t="shared" si="1400"/>
        <v>10.311981402704301</v>
      </c>
      <c r="CB1778">
        <f t="shared" si="1401"/>
        <v>0</v>
      </c>
      <c r="CC1778">
        <f t="shared" si="1402"/>
        <v>12.18531366107023</v>
      </c>
      <c r="CD1778">
        <f t="shared" si="1403"/>
        <v>0</v>
      </c>
      <c r="CE1778">
        <f t="shared" si="1404"/>
        <v>0</v>
      </c>
      <c r="CF1778">
        <f t="shared" si="1405"/>
        <v>0</v>
      </c>
      <c r="CG1778">
        <f t="shared" si="1406"/>
        <v>0</v>
      </c>
      <c r="CH1778">
        <f t="shared" si="1407"/>
        <v>0</v>
      </c>
      <c r="CI1778">
        <f t="shared" si="1408"/>
        <v>0</v>
      </c>
      <c r="CJ1778">
        <f t="shared" si="1409"/>
        <v>0</v>
      </c>
      <c r="CK1778">
        <f t="shared" si="1410"/>
        <v>0</v>
      </c>
      <c r="CL1778">
        <f t="shared" si="1411"/>
        <v>0</v>
      </c>
      <c r="CM1778">
        <f t="shared" si="1412"/>
        <v>0</v>
      </c>
      <c r="CN1778">
        <f t="shared" si="1413"/>
        <v>0</v>
      </c>
      <c r="CO1778">
        <f t="shared" si="1414"/>
        <v>0</v>
      </c>
      <c r="CP1778">
        <f t="shared" si="1415"/>
        <v>0</v>
      </c>
      <c r="CQ1778">
        <f t="shared" si="1416"/>
        <v>0</v>
      </c>
      <c r="CR1778">
        <f t="shared" si="1417"/>
        <v>0</v>
      </c>
      <c r="CS1778">
        <f t="shared" si="1418"/>
        <v>0</v>
      </c>
      <c r="CT1778">
        <f t="shared" si="1419"/>
        <v>10.952559395644101</v>
      </c>
      <c r="CU1778">
        <f t="shared" si="1420"/>
        <v>0</v>
      </c>
      <c r="CV1778">
        <f t="shared" si="1421"/>
        <v>0</v>
      </c>
      <c r="CW1778">
        <f t="shared" si="1422"/>
        <v>0</v>
      </c>
      <c r="CX1778">
        <f t="shared" si="1423"/>
        <v>0</v>
      </c>
    </row>
    <row r="1779" spans="1:102" x14ac:dyDescent="0.25">
      <c r="A1779">
        <v>65756127</v>
      </c>
      <c r="B1779" s="6" t="s">
        <v>1857</v>
      </c>
      <c r="C1779" s="7"/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>
        <v>19390</v>
      </c>
      <c r="W1779" s="7"/>
      <c r="X1779" s="7"/>
      <c r="Y1779" s="7"/>
      <c r="Z1779" s="7">
        <v>200910</v>
      </c>
      <c r="AA1779" s="7">
        <v>48840</v>
      </c>
      <c r="AB1779" s="7"/>
      <c r="AC1779" s="7"/>
      <c r="AD1779" s="7"/>
      <c r="AE1779" s="7"/>
      <c r="AF1779" s="7"/>
      <c r="AG1779" s="7"/>
      <c r="AH1779" s="7"/>
      <c r="AI1779" s="7">
        <v>47438</v>
      </c>
      <c r="AJ1779" s="7">
        <v>116480</v>
      </c>
      <c r="AK1779" s="7"/>
      <c r="AL1779" s="7"/>
      <c r="AM1779" s="7"/>
      <c r="AN1779" s="7"/>
      <c r="AO1779" s="7"/>
      <c r="AP1779" s="7"/>
      <c r="AQ1779" s="7"/>
      <c r="AR1779" s="7"/>
      <c r="AS1779" s="7"/>
      <c r="AT1779" s="7"/>
      <c r="AU1779" s="7"/>
      <c r="AV1779" s="7"/>
      <c r="AW1779" s="7"/>
      <c r="AX1779" s="7"/>
      <c r="AY1779" s="7">
        <f t="shared" si="1424"/>
        <v>5</v>
      </c>
      <c r="BA1779">
        <f t="shared" si="1425"/>
        <v>65756127</v>
      </c>
      <c r="BB1779" t="str">
        <f t="shared" si="1426"/>
        <v>RAMIREZ TAMAYO ANGELA MARIA</v>
      </c>
      <c r="BC1779">
        <f t="shared" si="1427"/>
        <v>0</v>
      </c>
      <c r="BD1779">
        <f t="shared" si="1377"/>
        <v>0</v>
      </c>
      <c r="BE1779">
        <f t="shared" si="1378"/>
        <v>0</v>
      </c>
      <c r="BF1779">
        <f t="shared" si="1379"/>
        <v>0</v>
      </c>
      <c r="BG1779">
        <f t="shared" si="1380"/>
        <v>0</v>
      </c>
      <c r="BH1779">
        <f t="shared" si="1381"/>
        <v>0</v>
      </c>
      <c r="BI1779">
        <f t="shared" si="1382"/>
        <v>0</v>
      </c>
      <c r="BJ1779">
        <f t="shared" si="1383"/>
        <v>0</v>
      </c>
      <c r="BK1779">
        <f t="shared" si="1384"/>
        <v>0</v>
      </c>
      <c r="BL1779">
        <f t="shared" si="1385"/>
        <v>0</v>
      </c>
      <c r="BM1779">
        <f t="shared" si="1386"/>
        <v>0</v>
      </c>
      <c r="BN1779">
        <f t="shared" si="1387"/>
        <v>0</v>
      </c>
      <c r="BO1779">
        <f t="shared" si="1388"/>
        <v>0</v>
      </c>
      <c r="BP1779">
        <f t="shared" si="1389"/>
        <v>0</v>
      </c>
      <c r="BQ1779">
        <f t="shared" si="1390"/>
        <v>0</v>
      </c>
      <c r="BR1779">
        <f t="shared" si="1391"/>
        <v>0</v>
      </c>
      <c r="BS1779">
        <f t="shared" si="1392"/>
        <v>0</v>
      </c>
      <c r="BT1779">
        <f t="shared" si="1393"/>
        <v>0</v>
      </c>
      <c r="BU1779">
        <f t="shared" si="1394"/>
        <v>0</v>
      </c>
      <c r="BV1779">
        <f t="shared" si="1395"/>
        <v>9.8725643198826187</v>
      </c>
      <c r="BW1779">
        <f t="shared" si="1396"/>
        <v>0</v>
      </c>
      <c r="BX1779">
        <f t="shared" si="1397"/>
        <v>0</v>
      </c>
      <c r="BY1779">
        <f t="shared" si="1398"/>
        <v>0</v>
      </c>
      <c r="BZ1779">
        <f t="shared" si="1399"/>
        <v>12.210617302912862</v>
      </c>
      <c r="CA1779">
        <f t="shared" si="1400"/>
        <v>10.796325403035505</v>
      </c>
      <c r="CB1779">
        <f t="shared" si="1401"/>
        <v>0</v>
      </c>
      <c r="CC1779">
        <f t="shared" si="1402"/>
        <v>0</v>
      </c>
      <c r="CD1779">
        <f t="shared" si="1403"/>
        <v>0</v>
      </c>
      <c r="CE1779">
        <f t="shared" si="1404"/>
        <v>0</v>
      </c>
      <c r="CF1779">
        <f t="shared" si="1405"/>
        <v>0</v>
      </c>
      <c r="CG1779">
        <f t="shared" si="1406"/>
        <v>0</v>
      </c>
      <c r="CH1779">
        <f t="shared" si="1407"/>
        <v>0</v>
      </c>
      <c r="CI1779">
        <f t="shared" si="1408"/>
        <v>10.767199954191426</v>
      </c>
      <c r="CJ1779">
        <f t="shared" si="1409"/>
        <v>11.665483448558495</v>
      </c>
      <c r="CK1779">
        <f t="shared" si="1410"/>
        <v>0</v>
      </c>
      <c r="CL1779">
        <f t="shared" si="1411"/>
        <v>0</v>
      </c>
      <c r="CM1779">
        <f t="shared" si="1412"/>
        <v>0</v>
      </c>
      <c r="CN1779">
        <f t="shared" si="1413"/>
        <v>0</v>
      </c>
      <c r="CO1779">
        <f t="shared" si="1414"/>
        <v>0</v>
      </c>
      <c r="CP1779">
        <f t="shared" si="1415"/>
        <v>0</v>
      </c>
      <c r="CQ1779">
        <f t="shared" si="1416"/>
        <v>0</v>
      </c>
      <c r="CR1779">
        <f t="shared" si="1417"/>
        <v>0</v>
      </c>
      <c r="CS1779">
        <f t="shared" si="1418"/>
        <v>0</v>
      </c>
      <c r="CT1779">
        <f t="shared" si="1419"/>
        <v>0</v>
      </c>
      <c r="CU1779">
        <f t="shared" si="1420"/>
        <v>0</v>
      </c>
      <c r="CV1779">
        <f t="shared" si="1421"/>
        <v>0</v>
      </c>
      <c r="CW1779">
        <f t="shared" si="1422"/>
        <v>0</v>
      </c>
      <c r="CX1779">
        <f t="shared" si="1423"/>
        <v>0</v>
      </c>
    </row>
    <row r="1780" spans="1:102" x14ac:dyDescent="0.25">
      <c r="A1780">
        <v>52034723</v>
      </c>
      <c r="B1780" s="6" t="s">
        <v>1858</v>
      </c>
      <c r="C1780" s="7"/>
      <c r="D1780" s="7"/>
      <c r="E1780" s="7"/>
      <c r="F1780" s="7"/>
      <c r="G1780" s="7"/>
      <c r="H1780" s="7"/>
      <c r="I1780" s="7"/>
      <c r="J1780" s="7">
        <v>28620</v>
      </c>
      <c r="K1780" s="7"/>
      <c r="L1780" s="7">
        <v>223030</v>
      </c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>
        <v>742780</v>
      </c>
      <c r="AA1780" s="7">
        <v>423980</v>
      </c>
      <c r="AB1780" s="7"/>
      <c r="AC1780" s="7">
        <v>293830</v>
      </c>
      <c r="AD1780" s="7"/>
      <c r="AE1780" s="7"/>
      <c r="AF1780" s="7"/>
      <c r="AG1780" s="7"/>
      <c r="AH1780" s="7"/>
      <c r="AI1780" s="7">
        <v>105775</v>
      </c>
      <c r="AJ1780" s="7">
        <v>21840</v>
      </c>
      <c r="AK1780" s="7"/>
      <c r="AL1780" s="7">
        <v>187880</v>
      </c>
      <c r="AM1780" s="7">
        <v>200310</v>
      </c>
      <c r="AN1780" s="7"/>
      <c r="AO1780" s="7">
        <v>64290</v>
      </c>
      <c r="AP1780" s="7"/>
      <c r="AQ1780" s="7"/>
      <c r="AR1780" s="7"/>
      <c r="AS1780" s="7"/>
      <c r="AT1780" s="7"/>
      <c r="AU1780" s="7"/>
      <c r="AV1780" s="7"/>
      <c r="AW1780" s="7"/>
      <c r="AX1780" s="7">
        <v>62240</v>
      </c>
      <c r="AY1780" s="7">
        <f t="shared" si="1424"/>
        <v>11</v>
      </c>
      <c r="BA1780">
        <f t="shared" si="1425"/>
        <v>52034723</v>
      </c>
      <c r="BB1780" t="str">
        <f t="shared" si="1426"/>
        <v>RAMIREZ VASCO MARYURY</v>
      </c>
      <c r="BC1780">
        <f t="shared" si="1427"/>
        <v>0</v>
      </c>
      <c r="BD1780">
        <f t="shared" si="1377"/>
        <v>0</v>
      </c>
      <c r="BE1780">
        <f t="shared" si="1378"/>
        <v>0</v>
      </c>
      <c r="BF1780">
        <f t="shared" si="1379"/>
        <v>0</v>
      </c>
      <c r="BG1780">
        <f t="shared" si="1380"/>
        <v>0</v>
      </c>
      <c r="BH1780">
        <f t="shared" si="1381"/>
        <v>0</v>
      </c>
      <c r="BI1780">
        <f t="shared" si="1382"/>
        <v>0</v>
      </c>
      <c r="BJ1780">
        <f t="shared" si="1383"/>
        <v>10.261895993101012</v>
      </c>
      <c r="BK1780">
        <f t="shared" si="1384"/>
        <v>0</v>
      </c>
      <c r="BL1780">
        <f t="shared" si="1385"/>
        <v>12.315066054233696</v>
      </c>
      <c r="BM1780">
        <f t="shared" si="1386"/>
        <v>0</v>
      </c>
      <c r="BN1780">
        <f t="shared" si="1387"/>
        <v>0</v>
      </c>
      <c r="BO1780">
        <f t="shared" si="1388"/>
        <v>0</v>
      </c>
      <c r="BP1780">
        <f t="shared" si="1389"/>
        <v>0</v>
      </c>
      <c r="BQ1780">
        <f t="shared" si="1390"/>
        <v>0</v>
      </c>
      <c r="BR1780">
        <f t="shared" si="1391"/>
        <v>0</v>
      </c>
      <c r="BS1780">
        <f t="shared" si="1392"/>
        <v>0</v>
      </c>
      <c r="BT1780">
        <f t="shared" si="1393"/>
        <v>0</v>
      </c>
      <c r="BU1780">
        <f t="shared" si="1394"/>
        <v>0</v>
      </c>
      <c r="BV1780">
        <f t="shared" si="1395"/>
        <v>0</v>
      </c>
      <c r="BW1780">
        <f t="shared" si="1396"/>
        <v>0</v>
      </c>
      <c r="BX1780">
        <f t="shared" si="1397"/>
        <v>0</v>
      </c>
      <c r="BY1780">
        <f t="shared" si="1398"/>
        <v>0</v>
      </c>
      <c r="BZ1780">
        <f t="shared" si="1399"/>
        <v>13.518156529242859</v>
      </c>
      <c r="CA1780">
        <f t="shared" si="1400"/>
        <v>12.957443921889283</v>
      </c>
      <c r="CB1780">
        <f t="shared" si="1401"/>
        <v>0</v>
      </c>
      <c r="CC1780">
        <f t="shared" si="1402"/>
        <v>12.590760051110779</v>
      </c>
      <c r="CD1780">
        <f t="shared" si="1403"/>
        <v>0</v>
      </c>
      <c r="CE1780">
        <f t="shared" si="1404"/>
        <v>0</v>
      </c>
      <c r="CF1780">
        <f t="shared" si="1405"/>
        <v>0</v>
      </c>
      <c r="CG1780">
        <f t="shared" si="1406"/>
        <v>0</v>
      </c>
      <c r="CH1780">
        <f t="shared" si="1407"/>
        <v>0</v>
      </c>
      <c r="CI1780">
        <f t="shared" si="1408"/>
        <v>11.56907892957336</v>
      </c>
      <c r="CJ1780">
        <f t="shared" si="1409"/>
        <v>9.9915442163564112</v>
      </c>
      <c r="CK1780">
        <f t="shared" si="1410"/>
        <v>0</v>
      </c>
      <c r="CL1780">
        <f t="shared" si="1411"/>
        <v>12.143564062673073</v>
      </c>
      <c r="CM1780">
        <f t="shared" si="1412"/>
        <v>12.207626437769557</v>
      </c>
      <c r="CN1780">
        <f t="shared" si="1413"/>
        <v>0</v>
      </c>
      <c r="CO1780">
        <f t="shared" si="1414"/>
        <v>11.071174931533349</v>
      </c>
      <c r="CP1780">
        <f t="shared" si="1415"/>
        <v>0</v>
      </c>
      <c r="CQ1780">
        <f t="shared" si="1416"/>
        <v>0</v>
      </c>
      <c r="CR1780">
        <f t="shared" si="1417"/>
        <v>0</v>
      </c>
      <c r="CS1780">
        <f t="shared" si="1418"/>
        <v>0</v>
      </c>
      <c r="CT1780">
        <f t="shared" si="1419"/>
        <v>0</v>
      </c>
      <c r="CU1780">
        <f t="shared" si="1420"/>
        <v>0</v>
      </c>
      <c r="CV1780">
        <f t="shared" si="1421"/>
        <v>0</v>
      </c>
      <c r="CW1780">
        <f t="shared" si="1422"/>
        <v>0</v>
      </c>
      <c r="CX1780">
        <f t="shared" si="1423"/>
        <v>11.03876922556125</v>
      </c>
    </row>
    <row r="1781" spans="1:102" x14ac:dyDescent="0.25">
      <c r="A1781">
        <v>1116793110</v>
      </c>
      <c r="B1781" s="6" t="s">
        <v>1859</v>
      </c>
      <c r="C1781" s="7"/>
      <c r="D1781" s="7"/>
      <c r="E1781" s="7"/>
      <c r="F1781" s="7"/>
      <c r="G1781" s="7">
        <v>200220</v>
      </c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>
        <v>165980</v>
      </c>
      <c r="W1781" s="7"/>
      <c r="X1781" s="7"/>
      <c r="Y1781" s="7"/>
      <c r="Z1781" s="7"/>
      <c r="AA1781" s="7"/>
      <c r="AB1781" s="7"/>
      <c r="AC1781" s="7"/>
      <c r="AD1781" s="7"/>
      <c r="AE1781" s="7"/>
      <c r="AF1781" s="7"/>
      <c r="AG1781" s="7"/>
      <c r="AH1781" s="7"/>
      <c r="AI1781" s="7"/>
      <c r="AJ1781" s="7"/>
      <c r="AK1781" s="7"/>
      <c r="AL1781" s="7"/>
      <c r="AM1781" s="7"/>
      <c r="AN1781" s="7"/>
      <c r="AO1781" s="7"/>
      <c r="AP1781" s="7"/>
      <c r="AQ1781" s="7"/>
      <c r="AR1781" s="7"/>
      <c r="AS1781" s="7"/>
      <c r="AT1781" s="7"/>
      <c r="AU1781" s="7"/>
      <c r="AV1781" s="7"/>
      <c r="AW1781" s="7">
        <v>51860</v>
      </c>
      <c r="AX1781" s="7"/>
      <c r="AY1781" s="7">
        <f t="shared" si="1424"/>
        <v>3</v>
      </c>
      <c r="BA1781">
        <f t="shared" si="1425"/>
        <v>1116793110</v>
      </c>
      <c r="BB1781" t="str">
        <f t="shared" si="1426"/>
        <v>RAMIREZ VEGA CESAR DAVID</v>
      </c>
      <c r="BC1781">
        <f t="shared" si="1427"/>
        <v>0</v>
      </c>
      <c r="BD1781">
        <f t="shared" si="1377"/>
        <v>0</v>
      </c>
      <c r="BE1781">
        <f t="shared" si="1378"/>
        <v>0</v>
      </c>
      <c r="BF1781">
        <f t="shared" si="1379"/>
        <v>0</v>
      </c>
      <c r="BG1781">
        <f t="shared" si="1380"/>
        <v>12.207177035467046</v>
      </c>
      <c r="BH1781">
        <f t="shared" si="1381"/>
        <v>0</v>
      </c>
      <c r="BI1781">
        <f t="shared" si="1382"/>
        <v>0</v>
      </c>
      <c r="BJ1781">
        <f t="shared" si="1383"/>
        <v>0</v>
      </c>
      <c r="BK1781">
        <f t="shared" si="1384"/>
        <v>0</v>
      </c>
      <c r="BL1781">
        <f t="shared" si="1385"/>
        <v>0</v>
      </c>
      <c r="BM1781">
        <f t="shared" si="1386"/>
        <v>0</v>
      </c>
      <c r="BN1781">
        <f t="shared" si="1387"/>
        <v>0</v>
      </c>
      <c r="BO1781">
        <f t="shared" si="1388"/>
        <v>0</v>
      </c>
      <c r="BP1781">
        <f t="shared" si="1389"/>
        <v>0</v>
      </c>
      <c r="BQ1781">
        <f t="shared" si="1390"/>
        <v>0</v>
      </c>
      <c r="BR1781">
        <f t="shared" si="1391"/>
        <v>0</v>
      </c>
      <c r="BS1781">
        <f t="shared" si="1392"/>
        <v>0</v>
      </c>
      <c r="BT1781">
        <f t="shared" si="1393"/>
        <v>0</v>
      </c>
      <c r="BU1781">
        <f t="shared" si="1394"/>
        <v>0</v>
      </c>
      <c r="BV1781">
        <f t="shared" si="1395"/>
        <v>12.019628602956557</v>
      </c>
      <c r="BW1781">
        <f t="shared" si="1396"/>
        <v>0</v>
      </c>
      <c r="BX1781">
        <f t="shared" si="1397"/>
        <v>0</v>
      </c>
      <c r="BY1781">
        <f t="shared" si="1398"/>
        <v>0</v>
      </c>
      <c r="BZ1781">
        <f t="shared" si="1399"/>
        <v>0</v>
      </c>
      <c r="CA1781">
        <f t="shared" si="1400"/>
        <v>0</v>
      </c>
      <c r="CB1781">
        <f t="shared" si="1401"/>
        <v>0</v>
      </c>
      <c r="CC1781">
        <f t="shared" si="1402"/>
        <v>0</v>
      </c>
      <c r="CD1781">
        <f t="shared" si="1403"/>
        <v>0</v>
      </c>
      <c r="CE1781">
        <f t="shared" si="1404"/>
        <v>0</v>
      </c>
      <c r="CF1781">
        <f t="shared" si="1405"/>
        <v>0</v>
      </c>
      <c r="CG1781">
        <f t="shared" si="1406"/>
        <v>0</v>
      </c>
      <c r="CH1781">
        <f t="shared" si="1407"/>
        <v>0</v>
      </c>
      <c r="CI1781">
        <f t="shared" si="1408"/>
        <v>0</v>
      </c>
      <c r="CJ1781">
        <f t="shared" si="1409"/>
        <v>0</v>
      </c>
      <c r="CK1781">
        <f t="shared" si="1410"/>
        <v>0</v>
      </c>
      <c r="CL1781">
        <f t="shared" si="1411"/>
        <v>0</v>
      </c>
      <c r="CM1781">
        <f t="shared" si="1412"/>
        <v>0</v>
      </c>
      <c r="CN1781">
        <f t="shared" si="1413"/>
        <v>0</v>
      </c>
      <c r="CO1781">
        <f t="shared" si="1414"/>
        <v>0</v>
      </c>
      <c r="CP1781">
        <f t="shared" si="1415"/>
        <v>0</v>
      </c>
      <c r="CQ1781">
        <f t="shared" si="1416"/>
        <v>0</v>
      </c>
      <c r="CR1781">
        <f t="shared" si="1417"/>
        <v>0</v>
      </c>
      <c r="CS1781">
        <f t="shared" si="1418"/>
        <v>0</v>
      </c>
      <c r="CT1781">
        <f t="shared" si="1419"/>
        <v>0</v>
      </c>
      <c r="CU1781">
        <f t="shared" si="1420"/>
        <v>0</v>
      </c>
      <c r="CV1781">
        <f t="shared" si="1421"/>
        <v>0</v>
      </c>
      <c r="CW1781">
        <f t="shared" si="1422"/>
        <v>10.856322341590896</v>
      </c>
      <c r="CX1781">
        <f t="shared" si="1423"/>
        <v>0</v>
      </c>
    </row>
    <row r="1782" spans="1:102" x14ac:dyDescent="0.25">
      <c r="A1782">
        <v>30728591</v>
      </c>
      <c r="B1782" s="6" t="s">
        <v>1860</v>
      </c>
      <c r="C1782" s="7"/>
      <c r="D1782" s="7"/>
      <c r="E1782" s="7"/>
      <c r="F1782" s="7"/>
      <c r="G1782" s="7">
        <v>649680</v>
      </c>
      <c r="H1782" s="7">
        <v>17540</v>
      </c>
      <c r="I1782" s="7"/>
      <c r="J1782" s="7"/>
      <c r="K1782" s="7"/>
      <c r="L1782" s="7"/>
      <c r="M1782" s="7">
        <v>317200</v>
      </c>
      <c r="N1782" s="7"/>
      <c r="O1782" s="7"/>
      <c r="P1782" s="7">
        <v>39760</v>
      </c>
      <c r="Q1782" s="7"/>
      <c r="R1782" s="7"/>
      <c r="S1782" s="7"/>
      <c r="T1782" s="7"/>
      <c r="U1782" s="7"/>
      <c r="V1782" s="7">
        <v>191880</v>
      </c>
      <c r="W1782" s="7"/>
      <c r="X1782" s="7"/>
      <c r="Y1782" s="7"/>
      <c r="Z1782" s="7">
        <v>1328880</v>
      </c>
      <c r="AA1782" s="7">
        <v>531780</v>
      </c>
      <c r="AB1782" s="7"/>
      <c r="AC1782" s="7"/>
      <c r="AD1782" s="7"/>
      <c r="AE1782" s="7"/>
      <c r="AF1782" s="7">
        <v>108480</v>
      </c>
      <c r="AG1782" s="7"/>
      <c r="AH1782" s="7"/>
      <c r="AI1782" s="7">
        <v>233074</v>
      </c>
      <c r="AJ1782" s="7"/>
      <c r="AK1782" s="7"/>
      <c r="AL1782" s="7"/>
      <c r="AM1782" s="7"/>
      <c r="AN1782" s="7"/>
      <c r="AO1782" s="7">
        <v>47040</v>
      </c>
      <c r="AP1782" s="7"/>
      <c r="AQ1782" s="7"/>
      <c r="AR1782" s="7">
        <v>70710</v>
      </c>
      <c r="AS1782" s="7"/>
      <c r="AT1782" s="7"/>
      <c r="AU1782" s="7"/>
      <c r="AV1782" s="7"/>
      <c r="AW1782" s="7">
        <v>579430</v>
      </c>
      <c r="AX1782" s="7"/>
      <c r="AY1782" s="7">
        <f t="shared" si="1424"/>
        <v>12</v>
      </c>
      <c r="BA1782">
        <f t="shared" si="1425"/>
        <v>30728591</v>
      </c>
      <c r="BB1782" t="str">
        <f t="shared" si="1426"/>
        <v>RAMOS ENRIQUEZ ALICIA</v>
      </c>
      <c r="BC1782">
        <f t="shared" si="1427"/>
        <v>0</v>
      </c>
      <c r="BD1782">
        <f t="shared" si="1377"/>
        <v>0</v>
      </c>
      <c r="BE1782">
        <f t="shared" si="1378"/>
        <v>0</v>
      </c>
      <c r="BF1782">
        <f t="shared" si="1379"/>
        <v>0</v>
      </c>
      <c r="BG1782">
        <f t="shared" si="1380"/>
        <v>13.384236752174417</v>
      </c>
      <c r="BH1782">
        <f t="shared" si="1381"/>
        <v>9.7722962768437807</v>
      </c>
      <c r="BI1782">
        <f t="shared" si="1382"/>
        <v>0</v>
      </c>
      <c r="BJ1782">
        <f t="shared" si="1383"/>
        <v>0</v>
      </c>
      <c r="BK1782">
        <f t="shared" si="1384"/>
        <v>0</v>
      </c>
      <c r="BL1782">
        <f t="shared" si="1385"/>
        <v>0</v>
      </c>
      <c r="BM1782">
        <f t="shared" si="1386"/>
        <v>12.66729092132298</v>
      </c>
      <c r="BN1782">
        <f t="shared" si="1387"/>
        <v>0</v>
      </c>
      <c r="BO1782">
        <f t="shared" si="1388"/>
        <v>0</v>
      </c>
      <c r="BP1782">
        <f t="shared" si="1389"/>
        <v>10.590641811359664</v>
      </c>
      <c r="BQ1782">
        <f t="shared" si="1390"/>
        <v>0</v>
      </c>
      <c r="BR1782">
        <f t="shared" si="1391"/>
        <v>0</v>
      </c>
      <c r="BS1782">
        <f t="shared" si="1392"/>
        <v>0</v>
      </c>
      <c r="BT1782">
        <f t="shared" si="1393"/>
        <v>0</v>
      </c>
      <c r="BU1782">
        <f t="shared" si="1394"/>
        <v>0</v>
      </c>
      <c r="BV1782">
        <f t="shared" si="1395"/>
        <v>12.164630667192997</v>
      </c>
      <c r="BW1782">
        <f t="shared" si="1396"/>
        <v>0</v>
      </c>
      <c r="BX1782">
        <f t="shared" si="1397"/>
        <v>0</v>
      </c>
      <c r="BY1782">
        <f t="shared" si="1398"/>
        <v>0</v>
      </c>
      <c r="BZ1782">
        <f t="shared" si="1399"/>
        <v>14.099847792678069</v>
      </c>
      <c r="CA1782">
        <f t="shared" si="1400"/>
        <v>13.18398702943562</v>
      </c>
      <c r="CB1782">
        <f t="shared" si="1401"/>
        <v>0</v>
      </c>
      <c r="CC1782">
        <f t="shared" si="1402"/>
        <v>0</v>
      </c>
      <c r="CD1782">
        <f t="shared" si="1403"/>
        <v>0</v>
      </c>
      <c r="CE1782">
        <f t="shared" si="1404"/>
        <v>0</v>
      </c>
      <c r="CF1782">
        <f t="shared" si="1405"/>
        <v>11.59433032142082</v>
      </c>
      <c r="CG1782">
        <f t="shared" si="1406"/>
        <v>0</v>
      </c>
      <c r="CH1782">
        <f t="shared" si="1407"/>
        <v>0</v>
      </c>
      <c r="CI1782">
        <f t="shared" si="1408"/>
        <v>12.359115569164894</v>
      </c>
      <c r="CJ1782">
        <f t="shared" si="1409"/>
        <v>0</v>
      </c>
      <c r="CK1782">
        <f t="shared" si="1410"/>
        <v>0</v>
      </c>
      <c r="CL1782">
        <f t="shared" si="1411"/>
        <v>0</v>
      </c>
      <c r="CM1782">
        <f t="shared" si="1412"/>
        <v>0</v>
      </c>
      <c r="CN1782">
        <f t="shared" si="1413"/>
        <v>0</v>
      </c>
      <c r="CO1782">
        <f t="shared" si="1414"/>
        <v>10.75877484084995</v>
      </c>
      <c r="CP1782">
        <f t="shared" si="1415"/>
        <v>0</v>
      </c>
      <c r="CQ1782">
        <f t="shared" si="1416"/>
        <v>0</v>
      </c>
      <c r="CR1782">
        <f t="shared" si="1417"/>
        <v>11.166356426769534</v>
      </c>
      <c r="CS1782">
        <f t="shared" si="1418"/>
        <v>0</v>
      </c>
      <c r="CT1782">
        <f t="shared" si="1419"/>
        <v>0</v>
      </c>
      <c r="CU1782">
        <f t="shared" si="1420"/>
        <v>0</v>
      </c>
      <c r="CV1782">
        <f t="shared" si="1421"/>
        <v>0</v>
      </c>
      <c r="CW1782">
        <f t="shared" si="1422"/>
        <v>13.269801866510559</v>
      </c>
      <c r="CX1782">
        <f t="shared" si="1423"/>
        <v>0</v>
      </c>
    </row>
    <row r="1783" spans="1:102" x14ac:dyDescent="0.25">
      <c r="A1783">
        <v>12980118</v>
      </c>
      <c r="B1783" s="6" t="s">
        <v>1861</v>
      </c>
      <c r="C1783" s="7"/>
      <c r="D1783" s="7"/>
      <c r="E1783" s="7"/>
      <c r="F1783" s="7"/>
      <c r="G1783" s="7">
        <v>95370</v>
      </c>
      <c r="H1783" s="7">
        <v>457210</v>
      </c>
      <c r="I1783" s="7"/>
      <c r="J1783" s="7">
        <v>59280</v>
      </c>
      <c r="K1783" s="7"/>
      <c r="L1783" s="7">
        <v>287690</v>
      </c>
      <c r="M1783" s="7"/>
      <c r="N1783" s="7"/>
      <c r="O1783" s="7"/>
      <c r="P1783" s="7">
        <v>445080</v>
      </c>
      <c r="Q1783" s="7">
        <v>376000</v>
      </c>
      <c r="R1783" s="7"/>
      <c r="S1783" s="7"/>
      <c r="T1783" s="7"/>
      <c r="U1783" s="7"/>
      <c r="V1783" s="7">
        <v>330280</v>
      </c>
      <c r="W1783" s="7"/>
      <c r="X1783" s="7"/>
      <c r="Y1783" s="7">
        <v>148680</v>
      </c>
      <c r="Z1783" s="7">
        <v>1580610</v>
      </c>
      <c r="AA1783" s="7">
        <v>931940</v>
      </c>
      <c r="AB1783" s="7"/>
      <c r="AC1783" s="7">
        <v>231200</v>
      </c>
      <c r="AD1783" s="7"/>
      <c r="AE1783" s="7"/>
      <c r="AF1783" s="7">
        <v>81360</v>
      </c>
      <c r="AG1783" s="7"/>
      <c r="AH1783" s="7"/>
      <c r="AI1783" s="7">
        <v>1148174</v>
      </c>
      <c r="AJ1783" s="7">
        <v>88620</v>
      </c>
      <c r="AK1783" s="7">
        <v>91200</v>
      </c>
      <c r="AL1783" s="7">
        <v>534420</v>
      </c>
      <c r="AM1783" s="7">
        <v>49070</v>
      </c>
      <c r="AN1783" s="7"/>
      <c r="AO1783" s="7">
        <v>54210</v>
      </c>
      <c r="AP1783" s="7"/>
      <c r="AQ1783" s="7">
        <v>208360</v>
      </c>
      <c r="AR1783" s="7"/>
      <c r="AS1783" s="7"/>
      <c r="AT1783" s="7"/>
      <c r="AU1783" s="7"/>
      <c r="AV1783" s="7"/>
      <c r="AW1783" s="7">
        <v>135100</v>
      </c>
      <c r="AX1783" s="7"/>
      <c r="AY1783" s="7">
        <f t="shared" si="1424"/>
        <v>20</v>
      </c>
      <c r="BA1783">
        <f t="shared" si="1425"/>
        <v>12980118</v>
      </c>
      <c r="BB1783" t="str">
        <f t="shared" si="1426"/>
        <v>RAMOS ENRIQUEZ GUILLERMO LEON</v>
      </c>
      <c r="BC1783">
        <f t="shared" si="1427"/>
        <v>0</v>
      </c>
      <c r="BD1783">
        <f t="shared" si="1377"/>
        <v>0</v>
      </c>
      <c r="BE1783">
        <f t="shared" si="1378"/>
        <v>0</v>
      </c>
      <c r="BF1783">
        <f t="shared" si="1379"/>
        <v>0</v>
      </c>
      <c r="BG1783">
        <f t="shared" si="1380"/>
        <v>11.465529827995599</v>
      </c>
      <c r="BH1783">
        <f t="shared" si="1381"/>
        <v>13.032900270105932</v>
      </c>
      <c r="BI1783">
        <f t="shared" si="1382"/>
        <v>0</v>
      </c>
      <c r="BJ1783">
        <f t="shared" si="1383"/>
        <v>10.990044128923504</v>
      </c>
      <c r="BK1783">
        <f t="shared" si="1384"/>
        <v>0</v>
      </c>
      <c r="BL1783">
        <f t="shared" si="1385"/>
        <v>12.569642266464301</v>
      </c>
      <c r="BM1783">
        <f t="shared" si="1386"/>
        <v>0</v>
      </c>
      <c r="BN1783">
        <f t="shared" si="1387"/>
        <v>0</v>
      </c>
      <c r="BO1783">
        <f t="shared" si="1388"/>
        <v>0</v>
      </c>
      <c r="BP1783">
        <f t="shared" si="1389"/>
        <v>13.006011567056207</v>
      </c>
      <c r="BQ1783">
        <f t="shared" si="1390"/>
        <v>12.837347081942964</v>
      </c>
      <c r="BR1783">
        <f t="shared" si="1391"/>
        <v>0</v>
      </c>
      <c r="BS1783">
        <f t="shared" si="1392"/>
        <v>0</v>
      </c>
      <c r="BT1783">
        <f t="shared" si="1393"/>
        <v>0</v>
      </c>
      <c r="BU1783">
        <f t="shared" si="1394"/>
        <v>0</v>
      </c>
      <c r="BV1783">
        <f t="shared" si="1395"/>
        <v>12.707699086260826</v>
      </c>
      <c r="BW1783">
        <f t="shared" si="1396"/>
        <v>0</v>
      </c>
      <c r="BX1783">
        <f t="shared" si="1397"/>
        <v>0</v>
      </c>
      <c r="BY1783">
        <f t="shared" si="1398"/>
        <v>11.909558350242753</v>
      </c>
      <c r="BZ1783">
        <f t="shared" si="1399"/>
        <v>14.273322039111308</v>
      </c>
      <c r="CA1783">
        <f t="shared" si="1400"/>
        <v>13.745024786942869</v>
      </c>
      <c r="CB1783">
        <f t="shared" si="1401"/>
        <v>0</v>
      </c>
      <c r="CC1783">
        <f t="shared" si="1402"/>
        <v>12.351042741030522</v>
      </c>
      <c r="CD1783">
        <f t="shared" si="1403"/>
        <v>0</v>
      </c>
      <c r="CE1783">
        <f t="shared" si="1404"/>
        <v>0</v>
      </c>
      <c r="CF1783">
        <f t="shared" si="1405"/>
        <v>11.306651321699022</v>
      </c>
      <c r="CG1783">
        <f t="shared" si="1406"/>
        <v>0</v>
      </c>
      <c r="CH1783">
        <f t="shared" si="1407"/>
        <v>0</v>
      </c>
      <c r="CI1783">
        <f t="shared" si="1408"/>
        <v>13.953684283268391</v>
      </c>
      <c r="CJ1783">
        <f t="shared" si="1409"/>
        <v>11.392124128824323</v>
      </c>
      <c r="CK1783">
        <f t="shared" si="1410"/>
        <v>11.420821140914589</v>
      </c>
      <c r="CL1783">
        <f t="shared" si="1411"/>
        <v>13.188939196839675</v>
      </c>
      <c r="CM1783">
        <f t="shared" si="1412"/>
        <v>10.801023507926635</v>
      </c>
      <c r="CN1783">
        <f t="shared" si="1413"/>
        <v>0</v>
      </c>
      <c r="CO1783">
        <f t="shared" si="1414"/>
        <v>10.90063911886528</v>
      </c>
      <c r="CP1783">
        <f t="shared" si="1415"/>
        <v>0</v>
      </c>
      <c r="CQ1783">
        <f t="shared" si="1416"/>
        <v>12.24702743123329</v>
      </c>
      <c r="CR1783">
        <f t="shared" si="1417"/>
        <v>0</v>
      </c>
      <c r="CS1783">
        <f t="shared" si="1418"/>
        <v>0</v>
      </c>
      <c r="CT1783">
        <f t="shared" si="1419"/>
        <v>0</v>
      </c>
      <c r="CU1783">
        <f t="shared" si="1420"/>
        <v>0</v>
      </c>
      <c r="CV1783">
        <f t="shared" si="1421"/>
        <v>0</v>
      </c>
      <c r="CW1783">
        <f t="shared" si="1422"/>
        <v>11.813777925845397</v>
      </c>
      <c r="CX1783">
        <f t="shared" si="1423"/>
        <v>0</v>
      </c>
    </row>
    <row r="1784" spans="1:102" x14ac:dyDescent="0.25">
      <c r="A1784">
        <v>900982613</v>
      </c>
      <c r="B1784" s="6" t="s">
        <v>1862</v>
      </c>
      <c r="C1784" s="7"/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  <c r="AE1784" s="7"/>
      <c r="AF1784" s="7"/>
      <c r="AG1784" s="7"/>
      <c r="AH1784" s="7"/>
      <c r="AI1784" s="7"/>
      <c r="AJ1784" s="7"/>
      <c r="AK1784" s="7"/>
      <c r="AL1784" s="7">
        <v>245750</v>
      </c>
      <c r="AM1784" s="7"/>
      <c r="AN1784" s="7"/>
      <c r="AO1784" s="7"/>
      <c r="AP1784" s="7"/>
      <c r="AQ1784" s="7"/>
      <c r="AR1784" s="7"/>
      <c r="AS1784" s="7"/>
      <c r="AT1784" s="7"/>
      <c r="AU1784" s="7"/>
      <c r="AV1784" s="7"/>
      <c r="AW1784" s="7"/>
      <c r="AX1784" s="7"/>
      <c r="AY1784" s="7">
        <f t="shared" si="1424"/>
        <v>1</v>
      </c>
      <c r="BA1784">
        <f t="shared" si="1425"/>
        <v>900982613</v>
      </c>
      <c r="BB1784" t="str">
        <f t="shared" si="1426"/>
        <v>RAMOS RIASCOS CHRISTIAM FERNANDO</v>
      </c>
      <c r="BC1784">
        <f t="shared" si="1427"/>
        <v>0</v>
      </c>
      <c r="BD1784">
        <f t="shared" si="1377"/>
        <v>0</v>
      </c>
      <c r="BE1784">
        <f t="shared" si="1378"/>
        <v>0</v>
      </c>
      <c r="BF1784">
        <f t="shared" si="1379"/>
        <v>0</v>
      </c>
      <c r="BG1784">
        <f t="shared" si="1380"/>
        <v>0</v>
      </c>
      <c r="BH1784">
        <f t="shared" si="1381"/>
        <v>0</v>
      </c>
      <c r="BI1784">
        <f t="shared" si="1382"/>
        <v>0</v>
      </c>
      <c r="BJ1784">
        <f t="shared" si="1383"/>
        <v>0</v>
      </c>
      <c r="BK1784">
        <f t="shared" si="1384"/>
        <v>0</v>
      </c>
      <c r="BL1784">
        <f t="shared" si="1385"/>
        <v>0</v>
      </c>
      <c r="BM1784">
        <f t="shared" si="1386"/>
        <v>0</v>
      </c>
      <c r="BN1784">
        <f t="shared" si="1387"/>
        <v>0</v>
      </c>
      <c r="BO1784">
        <f t="shared" si="1388"/>
        <v>0</v>
      </c>
      <c r="BP1784">
        <f t="shared" si="1389"/>
        <v>0</v>
      </c>
      <c r="BQ1784">
        <f t="shared" si="1390"/>
        <v>0</v>
      </c>
      <c r="BR1784">
        <f t="shared" si="1391"/>
        <v>0</v>
      </c>
      <c r="BS1784">
        <f t="shared" si="1392"/>
        <v>0</v>
      </c>
      <c r="BT1784">
        <f t="shared" si="1393"/>
        <v>0</v>
      </c>
      <c r="BU1784">
        <f t="shared" si="1394"/>
        <v>0</v>
      </c>
      <c r="BV1784">
        <f t="shared" si="1395"/>
        <v>0</v>
      </c>
      <c r="BW1784">
        <f t="shared" si="1396"/>
        <v>0</v>
      </c>
      <c r="BX1784">
        <f t="shared" si="1397"/>
        <v>0</v>
      </c>
      <c r="BY1784">
        <f t="shared" si="1398"/>
        <v>0</v>
      </c>
      <c r="BZ1784">
        <f t="shared" si="1399"/>
        <v>0</v>
      </c>
      <c r="CA1784">
        <f t="shared" si="1400"/>
        <v>0</v>
      </c>
      <c r="CB1784">
        <f t="shared" si="1401"/>
        <v>0</v>
      </c>
      <c r="CC1784">
        <f t="shared" si="1402"/>
        <v>0</v>
      </c>
      <c r="CD1784">
        <f t="shared" si="1403"/>
        <v>0</v>
      </c>
      <c r="CE1784">
        <f t="shared" si="1404"/>
        <v>0</v>
      </c>
      <c r="CF1784">
        <f t="shared" si="1405"/>
        <v>0</v>
      </c>
      <c r="CG1784">
        <f t="shared" si="1406"/>
        <v>0</v>
      </c>
      <c r="CH1784">
        <f t="shared" si="1407"/>
        <v>0</v>
      </c>
      <c r="CI1784">
        <f t="shared" si="1408"/>
        <v>0</v>
      </c>
      <c r="CJ1784">
        <f t="shared" si="1409"/>
        <v>0</v>
      </c>
      <c r="CK1784">
        <f t="shared" si="1410"/>
        <v>0</v>
      </c>
      <c r="CL1784">
        <f t="shared" si="1411"/>
        <v>12.412074107177126</v>
      </c>
      <c r="CM1784">
        <f t="shared" si="1412"/>
        <v>0</v>
      </c>
      <c r="CN1784">
        <f t="shared" si="1413"/>
        <v>0</v>
      </c>
      <c r="CO1784">
        <f t="shared" si="1414"/>
        <v>0</v>
      </c>
      <c r="CP1784">
        <f t="shared" si="1415"/>
        <v>0</v>
      </c>
      <c r="CQ1784">
        <f t="shared" si="1416"/>
        <v>0</v>
      </c>
      <c r="CR1784">
        <f t="shared" si="1417"/>
        <v>0</v>
      </c>
      <c r="CS1784">
        <f t="shared" si="1418"/>
        <v>0</v>
      </c>
      <c r="CT1784">
        <f t="shared" si="1419"/>
        <v>0</v>
      </c>
      <c r="CU1784">
        <f t="shared" si="1420"/>
        <v>0</v>
      </c>
      <c r="CV1784">
        <f t="shared" si="1421"/>
        <v>0</v>
      </c>
      <c r="CW1784">
        <f t="shared" si="1422"/>
        <v>0</v>
      </c>
      <c r="CX1784">
        <f t="shared" si="1423"/>
        <v>0</v>
      </c>
    </row>
    <row r="1785" spans="1:102" x14ac:dyDescent="0.25">
      <c r="A1785">
        <v>75096115</v>
      </c>
      <c r="B1785" s="6" t="s">
        <v>1863</v>
      </c>
      <c r="C1785" s="7"/>
      <c r="D1785" s="7"/>
      <c r="E1785" s="7">
        <v>171330</v>
      </c>
      <c r="F1785" s="7"/>
      <c r="G1785" s="7"/>
      <c r="H1785" s="7">
        <v>51960</v>
      </c>
      <c r="I1785" s="7">
        <v>260000</v>
      </c>
      <c r="J1785" s="7"/>
      <c r="K1785" s="7"/>
      <c r="L1785" s="7">
        <v>116440</v>
      </c>
      <c r="M1785" s="7"/>
      <c r="N1785" s="7">
        <v>45214</v>
      </c>
      <c r="O1785" s="7"/>
      <c r="P1785" s="7"/>
      <c r="Q1785" s="7"/>
      <c r="R1785" s="7"/>
      <c r="S1785" s="7"/>
      <c r="T1785" s="7"/>
      <c r="U1785" s="7"/>
      <c r="V1785" s="7">
        <v>86150</v>
      </c>
      <c r="W1785" s="7"/>
      <c r="X1785" s="7"/>
      <c r="Y1785" s="7"/>
      <c r="Z1785" s="7">
        <v>45120</v>
      </c>
      <c r="AA1785" s="7">
        <v>72120</v>
      </c>
      <c r="AB1785" s="7"/>
      <c r="AC1785" s="7"/>
      <c r="AD1785" s="7"/>
      <c r="AE1785" s="7"/>
      <c r="AF1785" s="7"/>
      <c r="AG1785" s="7"/>
      <c r="AH1785" s="7"/>
      <c r="AI1785" s="7">
        <v>193482</v>
      </c>
      <c r="AJ1785" s="7">
        <v>25530</v>
      </c>
      <c r="AK1785" s="7"/>
      <c r="AL1785" s="7"/>
      <c r="AM1785" s="7">
        <v>103160</v>
      </c>
      <c r="AN1785" s="7"/>
      <c r="AO1785" s="7">
        <v>30240</v>
      </c>
      <c r="AP1785" s="7"/>
      <c r="AQ1785" s="7">
        <v>154860</v>
      </c>
      <c r="AR1785" s="7"/>
      <c r="AS1785" s="7"/>
      <c r="AT1785" s="7"/>
      <c r="AU1785" s="7"/>
      <c r="AV1785" s="7"/>
      <c r="AW1785" s="7"/>
      <c r="AX1785" s="7"/>
      <c r="AY1785" s="7">
        <f t="shared" si="1424"/>
        <v>13</v>
      </c>
      <c r="BA1785">
        <f t="shared" si="1425"/>
        <v>75096115</v>
      </c>
      <c r="BB1785" t="str">
        <f t="shared" si="1426"/>
        <v>RAVAGIL CARDONA JULIAN ALBERTO</v>
      </c>
      <c r="BC1785">
        <f t="shared" si="1427"/>
        <v>0</v>
      </c>
      <c r="BD1785">
        <f t="shared" si="1377"/>
        <v>0</v>
      </c>
      <c r="BE1785">
        <f t="shared" si="1378"/>
        <v>12.051352636999415</v>
      </c>
      <c r="BF1785">
        <f t="shared" si="1379"/>
        <v>0</v>
      </c>
      <c r="BG1785">
        <f t="shared" si="1380"/>
        <v>0</v>
      </c>
      <c r="BH1785">
        <f t="shared" si="1381"/>
        <v>10.858248716172861</v>
      </c>
      <c r="BI1785">
        <f t="shared" si="1382"/>
        <v>12.468440756144114</v>
      </c>
      <c r="BJ1785">
        <f t="shared" si="1383"/>
        <v>0</v>
      </c>
      <c r="BK1785">
        <f t="shared" si="1384"/>
        <v>0</v>
      </c>
      <c r="BL1785">
        <f t="shared" si="1385"/>
        <v>11.665139985936731</v>
      </c>
      <c r="BM1785">
        <f t="shared" si="1386"/>
        <v>0</v>
      </c>
      <c r="BN1785">
        <f t="shared" si="1387"/>
        <v>10.71918416917458</v>
      </c>
      <c r="BO1785">
        <f t="shared" si="1388"/>
        <v>0</v>
      </c>
      <c r="BP1785">
        <f t="shared" si="1389"/>
        <v>0</v>
      </c>
      <c r="BQ1785">
        <f t="shared" si="1390"/>
        <v>0</v>
      </c>
      <c r="BR1785">
        <f t="shared" si="1391"/>
        <v>0</v>
      </c>
      <c r="BS1785">
        <f t="shared" si="1392"/>
        <v>0</v>
      </c>
      <c r="BT1785">
        <f t="shared" si="1393"/>
        <v>0</v>
      </c>
      <c r="BU1785">
        <f t="shared" si="1394"/>
        <v>0</v>
      </c>
      <c r="BV1785">
        <f t="shared" si="1395"/>
        <v>11.363856849549764</v>
      </c>
      <c r="BW1785">
        <f t="shared" si="1396"/>
        <v>0</v>
      </c>
      <c r="BX1785">
        <f t="shared" si="1397"/>
        <v>0</v>
      </c>
      <c r="BY1785">
        <f t="shared" si="1398"/>
        <v>0</v>
      </c>
      <c r="BZ1785">
        <f t="shared" si="1399"/>
        <v>10.71710304904691</v>
      </c>
      <c r="CA1785">
        <f t="shared" si="1400"/>
        <v>11.186100543000382</v>
      </c>
      <c r="CB1785">
        <f t="shared" si="1401"/>
        <v>0</v>
      </c>
      <c r="CC1785">
        <f t="shared" si="1402"/>
        <v>0</v>
      </c>
      <c r="CD1785">
        <f t="shared" si="1403"/>
        <v>0</v>
      </c>
      <c r="CE1785">
        <f t="shared" si="1404"/>
        <v>0</v>
      </c>
      <c r="CF1785">
        <f t="shared" si="1405"/>
        <v>0</v>
      </c>
      <c r="CG1785">
        <f t="shared" si="1406"/>
        <v>0</v>
      </c>
      <c r="CH1785">
        <f t="shared" si="1407"/>
        <v>0</v>
      </c>
      <c r="CI1785">
        <f t="shared" si="1408"/>
        <v>12.172944932295314</v>
      </c>
      <c r="CJ1785">
        <f t="shared" si="1409"/>
        <v>10.147648679072807</v>
      </c>
      <c r="CK1785">
        <f t="shared" si="1410"/>
        <v>0</v>
      </c>
      <c r="CL1785">
        <f t="shared" si="1411"/>
        <v>0</v>
      </c>
      <c r="CM1785">
        <f t="shared" si="1412"/>
        <v>11.544046153628019</v>
      </c>
      <c r="CN1785">
        <f t="shared" si="1413"/>
        <v>0</v>
      </c>
      <c r="CO1785">
        <f t="shared" si="1414"/>
        <v>10.316953898529778</v>
      </c>
      <c r="CP1785">
        <f t="shared" si="1415"/>
        <v>0</v>
      </c>
      <c r="CQ1785">
        <f t="shared" si="1416"/>
        <v>11.9502832193653</v>
      </c>
      <c r="CR1785">
        <f t="shared" si="1417"/>
        <v>0</v>
      </c>
      <c r="CS1785">
        <f t="shared" si="1418"/>
        <v>0</v>
      </c>
      <c r="CT1785">
        <f t="shared" si="1419"/>
        <v>0</v>
      </c>
      <c r="CU1785">
        <f t="shared" si="1420"/>
        <v>0</v>
      </c>
      <c r="CV1785">
        <f t="shared" si="1421"/>
        <v>0</v>
      </c>
      <c r="CW1785">
        <f t="shared" si="1422"/>
        <v>0</v>
      </c>
      <c r="CX1785">
        <f t="shared" si="1423"/>
        <v>0</v>
      </c>
    </row>
    <row r="1786" spans="1:102" x14ac:dyDescent="0.25">
      <c r="A1786">
        <v>34607099</v>
      </c>
      <c r="B1786" s="6" t="s">
        <v>1864</v>
      </c>
      <c r="C1786" s="7"/>
      <c r="D1786" s="7"/>
      <c r="E1786" s="7"/>
      <c r="F1786" s="7"/>
      <c r="G1786" s="7"/>
      <c r="H1786" s="7">
        <v>188940</v>
      </c>
      <c r="I1786" s="7"/>
      <c r="J1786" s="7"/>
      <c r="K1786" s="7"/>
      <c r="L1786" s="7"/>
      <c r="M1786" s="7"/>
      <c r="N1786" s="7"/>
      <c r="O1786" s="7"/>
      <c r="P1786" s="7">
        <v>416950</v>
      </c>
      <c r="Q1786" s="7"/>
      <c r="R1786" s="7"/>
      <c r="S1786" s="7"/>
      <c r="T1786" s="7"/>
      <c r="U1786" s="7"/>
      <c r="V1786" s="7">
        <v>17270</v>
      </c>
      <c r="W1786" s="7"/>
      <c r="X1786" s="7"/>
      <c r="Y1786" s="7"/>
      <c r="Z1786" s="7">
        <v>319940</v>
      </c>
      <c r="AA1786" s="7"/>
      <c r="AB1786" s="7"/>
      <c r="AC1786" s="7"/>
      <c r="AD1786" s="7"/>
      <c r="AE1786" s="7"/>
      <c r="AF1786" s="7"/>
      <c r="AG1786" s="7"/>
      <c r="AH1786" s="7"/>
      <c r="AI1786" s="7">
        <v>1157417</v>
      </c>
      <c r="AJ1786" s="7"/>
      <c r="AK1786" s="7"/>
      <c r="AL1786" s="7">
        <v>1283790</v>
      </c>
      <c r="AM1786" s="7">
        <v>250370</v>
      </c>
      <c r="AN1786" s="7"/>
      <c r="AO1786" s="7"/>
      <c r="AP1786" s="7">
        <v>160560</v>
      </c>
      <c r="AQ1786" s="7">
        <v>64780</v>
      </c>
      <c r="AR1786" s="7"/>
      <c r="AS1786" s="7">
        <v>29890</v>
      </c>
      <c r="AT1786" s="7"/>
      <c r="AU1786" s="7">
        <v>172980</v>
      </c>
      <c r="AV1786" s="7"/>
      <c r="AW1786" s="7">
        <v>20090</v>
      </c>
      <c r="AX1786" s="7"/>
      <c r="AY1786" s="7">
        <f t="shared" si="1424"/>
        <v>12</v>
      </c>
      <c r="BA1786">
        <f t="shared" si="1425"/>
        <v>34607099</v>
      </c>
      <c r="BB1786" t="str">
        <f t="shared" si="1426"/>
        <v>REBOLLEDO PRIETO GISELA PAOLA</v>
      </c>
      <c r="BC1786">
        <f t="shared" si="1427"/>
        <v>0</v>
      </c>
      <c r="BD1786">
        <f t="shared" si="1377"/>
        <v>0</v>
      </c>
      <c r="BE1786">
        <f t="shared" si="1378"/>
        <v>0</v>
      </c>
      <c r="BF1786">
        <f t="shared" si="1379"/>
        <v>0</v>
      </c>
      <c r="BG1786">
        <f t="shared" si="1380"/>
        <v>0</v>
      </c>
      <c r="BH1786">
        <f t="shared" si="1381"/>
        <v>12.149190075994628</v>
      </c>
      <c r="BI1786">
        <f t="shared" si="1382"/>
        <v>0</v>
      </c>
      <c r="BJ1786">
        <f t="shared" si="1383"/>
        <v>0</v>
      </c>
      <c r="BK1786">
        <f t="shared" si="1384"/>
        <v>0</v>
      </c>
      <c r="BL1786">
        <f t="shared" si="1385"/>
        <v>0</v>
      </c>
      <c r="BM1786">
        <f t="shared" si="1386"/>
        <v>0</v>
      </c>
      <c r="BN1786">
        <f t="shared" si="1387"/>
        <v>0</v>
      </c>
      <c r="BO1786">
        <f t="shared" si="1388"/>
        <v>0</v>
      </c>
      <c r="BP1786">
        <f t="shared" si="1389"/>
        <v>12.940723987881364</v>
      </c>
      <c r="BQ1786">
        <f t="shared" si="1390"/>
        <v>0</v>
      </c>
      <c r="BR1786">
        <f t="shared" si="1391"/>
        <v>0</v>
      </c>
      <c r="BS1786">
        <f t="shared" si="1392"/>
        <v>0</v>
      </c>
      <c r="BT1786">
        <f t="shared" si="1393"/>
        <v>0</v>
      </c>
      <c r="BU1786">
        <f t="shared" si="1394"/>
        <v>0</v>
      </c>
      <c r="BV1786">
        <f t="shared" si="1395"/>
        <v>9.7567840733439191</v>
      </c>
      <c r="BW1786">
        <f t="shared" si="1396"/>
        <v>0</v>
      </c>
      <c r="BX1786">
        <f t="shared" si="1397"/>
        <v>0</v>
      </c>
      <c r="BY1786">
        <f t="shared" si="1398"/>
        <v>0</v>
      </c>
      <c r="BZ1786">
        <f t="shared" si="1399"/>
        <v>12.675891882776749</v>
      </c>
      <c r="CA1786">
        <f t="shared" si="1400"/>
        <v>0</v>
      </c>
      <c r="CB1786">
        <f t="shared" si="1401"/>
        <v>0</v>
      </c>
      <c r="CC1786">
        <f t="shared" si="1402"/>
        <v>0</v>
      </c>
      <c r="CD1786">
        <f t="shared" si="1403"/>
        <v>0</v>
      </c>
      <c r="CE1786">
        <f t="shared" si="1404"/>
        <v>0</v>
      </c>
      <c r="CF1786">
        <f t="shared" si="1405"/>
        <v>0</v>
      </c>
      <c r="CG1786">
        <f t="shared" si="1406"/>
        <v>0</v>
      </c>
      <c r="CH1786">
        <f t="shared" si="1407"/>
        <v>0</v>
      </c>
      <c r="CI1786">
        <f t="shared" si="1408"/>
        <v>13.961702220100475</v>
      </c>
      <c r="CJ1786">
        <f t="shared" si="1409"/>
        <v>0</v>
      </c>
      <c r="CK1786">
        <f t="shared" si="1410"/>
        <v>0</v>
      </c>
      <c r="CL1786">
        <f t="shared" si="1411"/>
        <v>14.065327977397478</v>
      </c>
      <c r="CM1786">
        <f t="shared" si="1412"/>
        <v>12.430699096804554</v>
      </c>
      <c r="CN1786">
        <f t="shared" si="1413"/>
        <v>0</v>
      </c>
      <c r="CO1786">
        <f t="shared" si="1414"/>
        <v>0</v>
      </c>
      <c r="CP1786">
        <f t="shared" si="1415"/>
        <v>11.986429211652121</v>
      </c>
      <c r="CQ1786">
        <f t="shared" si="1416"/>
        <v>11.078767629469402</v>
      </c>
      <c r="CR1786">
        <f t="shared" si="1417"/>
        <v>0</v>
      </c>
      <c r="CS1786">
        <f t="shared" si="1418"/>
        <v>10.305312710723697</v>
      </c>
      <c r="CT1786">
        <f t="shared" si="1419"/>
        <v>0</v>
      </c>
      <c r="CU1786">
        <f t="shared" si="1420"/>
        <v>12.060937040858938</v>
      </c>
      <c r="CV1786">
        <f t="shared" si="1421"/>
        <v>0</v>
      </c>
      <c r="CW1786">
        <f t="shared" si="1422"/>
        <v>9.90802723257816</v>
      </c>
      <c r="CX1786">
        <f t="shared" si="1423"/>
        <v>0</v>
      </c>
    </row>
    <row r="1787" spans="1:102" x14ac:dyDescent="0.25">
      <c r="A1787">
        <v>37001183</v>
      </c>
      <c r="B1787" s="6" t="s">
        <v>1865</v>
      </c>
      <c r="C1787" s="7"/>
      <c r="D1787" s="7"/>
      <c r="E1787" s="7"/>
      <c r="F1787" s="7">
        <v>6330</v>
      </c>
      <c r="G1787" s="7">
        <v>67680</v>
      </c>
      <c r="H1787" s="7">
        <v>35890</v>
      </c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>
        <v>218430</v>
      </c>
      <c r="AA1787" s="7"/>
      <c r="AB1787" s="7"/>
      <c r="AC1787" s="7">
        <v>326430</v>
      </c>
      <c r="AD1787" s="7"/>
      <c r="AE1787" s="7"/>
      <c r="AF1787" s="7"/>
      <c r="AG1787" s="7"/>
      <c r="AH1787" s="7"/>
      <c r="AI1787" s="7"/>
      <c r="AJ1787" s="7"/>
      <c r="AK1787" s="7"/>
      <c r="AL1787" s="7">
        <v>135720</v>
      </c>
      <c r="AM1787" s="7"/>
      <c r="AN1787" s="7"/>
      <c r="AO1787" s="7"/>
      <c r="AP1787" s="7"/>
      <c r="AQ1787" s="7"/>
      <c r="AR1787" s="7"/>
      <c r="AS1787" s="7"/>
      <c r="AT1787" s="7"/>
      <c r="AU1787" s="7"/>
      <c r="AV1787" s="7"/>
      <c r="AW1787" s="7"/>
      <c r="AX1787" s="7"/>
      <c r="AY1787" s="7">
        <f t="shared" si="1424"/>
        <v>6</v>
      </c>
      <c r="BA1787">
        <f t="shared" si="1425"/>
        <v>37001183</v>
      </c>
      <c r="BB1787" t="str">
        <f t="shared" si="1426"/>
        <v>RECALDE ARTEAGA MARIA MERCEDES</v>
      </c>
      <c r="BC1787">
        <f t="shared" si="1427"/>
        <v>0</v>
      </c>
      <c r="BD1787">
        <f t="shared" si="1377"/>
        <v>0</v>
      </c>
      <c r="BE1787">
        <f t="shared" si="1378"/>
        <v>0</v>
      </c>
      <c r="BF1787">
        <f t="shared" si="1379"/>
        <v>8.753213480544126</v>
      </c>
      <c r="BG1787">
        <f t="shared" si="1380"/>
        <v>11.122560769584661</v>
      </c>
      <c r="BH1787">
        <f t="shared" si="1381"/>
        <v>10.48824184666795</v>
      </c>
      <c r="BI1787">
        <f t="shared" si="1382"/>
        <v>0</v>
      </c>
      <c r="BJ1787">
        <f t="shared" si="1383"/>
        <v>0</v>
      </c>
      <c r="BK1787">
        <f t="shared" si="1384"/>
        <v>0</v>
      </c>
      <c r="BL1787">
        <f t="shared" si="1385"/>
        <v>0</v>
      </c>
      <c r="BM1787">
        <f t="shared" si="1386"/>
        <v>0</v>
      </c>
      <c r="BN1787">
        <f t="shared" si="1387"/>
        <v>0</v>
      </c>
      <c r="BO1787">
        <f t="shared" si="1388"/>
        <v>0</v>
      </c>
      <c r="BP1787">
        <f t="shared" si="1389"/>
        <v>0</v>
      </c>
      <c r="BQ1787">
        <f t="shared" si="1390"/>
        <v>0</v>
      </c>
      <c r="BR1787">
        <f t="shared" si="1391"/>
        <v>0</v>
      </c>
      <c r="BS1787">
        <f t="shared" si="1392"/>
        <v>0</v>
      </c>
      <c r="BT1787">
        <f t="shared" si="1393"/>
        <v>0</v>
      </c>
      <c r="BU1787">
        <f t="shared" si="1394"/>
        <v>0</v>
      </c>
      <c r="BV1787">
        <f t="shared" si="1395"/>
        <v>0</v>
      </c>
      <c r="BW1787">
        <f t="shared" si="1396"/>
        <v>0</v>
      </c>
      <c r="BX1787">
        <f t="shared" si="1397"/>
        <v>0</v>
      </c>
      <c r="BY1787">
        <f t="shared" si="1398"/>
        <v>0</v>
      </c>
      <c r="BZ1787">
        <f t="shared" si="1399"/>
        <v>12.294225454172102</v>
      </c>
      <c r="CA1787">
        <f t="shared" si="1400"/>
        <v>0</v>
      </c>
      <c r="CB1787">
        <f t="shared" si="1401"/>
        <v>0</v>
      </c>
      <c r="CC1787">
        <f t="shared" si="1402"/>
        <v>12.695973873052399</v>
      </c>
      <c r="CD1787">
        <f t="shared" si="1403"/>
        <v>0</v>
      </c>
      <c r="CE1787">
        <f t="shared" si="1404"/>
        <v>0</v>
      </c>
      <c r="CF1787">
        <f t="shared" si="1405"/>
        <v>0</v>
      </c>
      <c r="CG1787">
        <f t="shared" si="1406"/>
        <v>0</v>
      </c>
      <c r="CH1787">
        <f t="shared" si="1407"/>
        <v>0</v>
      </c>
      <c r="CI1787">
        <f t="shared" si="1408"/>
        <v>0</v>
      </c>
      <c r="CJ1787">
        <f t="shared" si="1409"/>
        <v>0</v>
      </c>
      <c r="CK1787">
        <f t="shared" si="1410"/>
        <v>0</v>
      </c>
      <c r="CL1787">
        <f t="shared" si="1411"/>
        <v>11.818356586981839</v>
      </c>
      <c r="CM1787">
        <f t="shared" si="1412"/>
        <v>0</v>
      </c>
      <c r="CN1787">
        <f t="shared" si="1413"/>
        <v>0</v>
      </c>
      <c r="CO1787">
        <f t="shared" si="1414"/>
        <v>0</v>
      </c>
      <c r="CP1787">
        <f t="shared" si="1415"/>
        <v>0</v>
      </c>
      <c r="CQ1787">
        <f t="shared" si="1416"/>
        <v>0</v>
      </c>
      <c r="CR1787">
        <f t="shared" si="1417"/>
        <v>0</v>
      </c>
      <c r="CS1787">
        <f t="shared" si="1418"/>
        <v>0</v>
      </c>
      <c r="CT1787">
        <f t="shared" si="1419"/>
        <v>0</v>
      </c>
      <c r="CU1787">
        <f t="shared" si="1420"/>
        <v>0</v>
      </c>
      <c r="CV1787">
        <f t="shared" si="1421"/>
        <v>0</v>
      </c>
      <c r="CW1787">
        <f t="shared" si="1422"/>
        <v>0</v>
      </c>
      <c r="CX1787">
        <f t="shared" si="1423"/>
        <v>0</v>
      </c>
    </row>
    <row r="1788" spans="1:102" x14ac:dyDescent="0.25">
      <c r="A1788">
        <v>900110569</v>
      </c>
      <c r="B1788" s="6" t="s">
        <v>1866</v>
      </c>
      <c r="C1788" s="7"/>
      <c r="D1788" s="7"/>
      <c r="E1788" s="7"/>
      <c r="F1788" s="7"/>
      <c r="G1788" s="7"/>
      <c r="H1788" s="7">
        <v>1318720</v>
      </c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>
        <v>2194156</v>
      </c>
      <c r="W1788" s="7"/>
      <c r="X1788" s="7"/>
      <c r="Y1788" s="7"/>
      <c r="Z1788" s="7"/>
      <c r="AA1788" s="7"/>
      <c r="AB1788" s="7"/>
      <c r="AC1788" s="7"/>
      <c r="AD1788" s="7"/>
      <c r="AE1788" s="7"/>
      <c r="AF1788" s="7"/>
      <c r="AG1788" s="7"/>
      <c r="AH1788" s="7"/>
      <c r="AI1788" s="7"/>
      <c r="AJ1788" s="7"/>
      <c r="AK1788" s="7"/>
      <c r="AL1788" s="7"/>
      <c r="AM1788" s="7"/>
      <c r="AN1788" s="7"/>
      <c r="AO1788" s="7">
        <v>252000</v>
      </c>
      <c r="AP1788" s="7"/>
      <c r="AQ1788" s="7"/>
      <c r="AR1788" s="7"/>
      <c r="AS1788" s="7"/>
      <c r="AT1788" s="7"/>
      <c r="AU1788" s="7"/>
      <c r="AV1788" s="7"/>
      <c r="AW1788" s="7">
        <v>302250</v>
      </c>
      <c r="AX1788" s="7">
        <v>25948580</v>
      </c>
      <c r="AY1788" s="7">
        <f t="shared" si="1424"/>
        <v>5</v>
      </c>
      <c r="BA1788">
        <f t="shared" si="1425"/>
        <v>900110569</v>
      </c>
      <c r="BB1788" t="str">
        <f t="shared" si="1426"/>
        <v>RED AGROVETERINARIA S A</v>
      </c>
      <c r="BC1788">
        <f t="shared" si="1427"/>
        <v>0</v>
      </c>
      <c r="BD1788">
        <f t="shared" si="1377"/>
        <v>0</v>
      </c>
      <c r="BE1788">
        <f t="shared" si="1378"/>
        <v>0</v>
      </c>
      <c r="BF1788">
        <f t="shared" si="1379"/>
        <v>0</v>
      </c>
      <c r="BG1788">
        <f t="shared" si="1380"/>
        <v>0</v>
      </c>
      <c r="BH1788">
        <f t="shared" si="1381"/>
        <v>14.092172885443391</v>
      </c>
      <c r="BI1788">
        <f t="shared" si="1382"/>
        <v>0</v>
      </c>
      <c r="BJ1788">
        <f t="shared" si="1383"/>
        <v>0</v>
      </c>
      <c r="BK1788">
        <f t="shared" si="1384"/>
        <v>0</v>
      </c>
      <c r="BL1788">
        <f t="shared" si="1385"/>
        <v>0</v>
      </c>
      <c r="BM1788">
        <f t="shared" si="1386"/>
        <v>0</v>
      </c>
      <c r="BN1788">
        <f t="shared" si="1387"/>
        <v>0</v>
      </c>
      <c r="BO1788">
        <f t="shared" si="1388"/>
        <v>0</v>
      </c>
      <c r="BP1788">
        <f t="shared" si="1389"/>
        <v>0</v>
      </c>
      <c r="BQ1788">
        <f t="shared" si="1390"/>
        <v>0</v>
      </c>
      <c r="BR1788">
        <f t="shared" si="1391"/>
        <v>0</v>
      </c>
      <c r="BS1788">
        <f t="shared" si="1392"/>
        <v>0</v>
      </c>
      <c r="BT1788">
        <f t="shared" si="1393"/>
        <v>0</v>
      </c>
      <c r="BU1788">
        <f t="shared" si="1394"/>
        <v>0</v>
      </c>
      <c r="BV1788">
        <f t="shared" si="1395"/>
        <v>14.601308476053822</v>
      </c>
      <c r="BW1788">
        <f t="shared" si="1396"/>
        <v>0</v>
      </c>
      <c r="BX1788">
        <f t="shared" si="1397"/>
        <v>0</v>
      </c>
      <c r="BY1788">
        <f t="shared" si="1398"/>
        <v>0</v>
      </c>
      <c r="BZ1788">
        <f t="shared" si="1399"/>
        <v>0</v>
      </c>
      <c r="CA1788">
        <f t="shared" si="1400"/>
        <v>0</v>
      </c>
      <c r="CB1788">
        <f t="shared" si="1401"/>
        <v>0</v>
      </c>
      <c r="CC1788">
        <f t="shared" si="1402"/>
        <v>0</v>
      </c>
      <c r="CD1788">
        <f t="shared" si="1403"/>
        <v>0</v>
      </c>
      <c r="CE1788">
        <f t="shared" si="1404"/>
        <v>0</v>
      </c>
      <c r="CF1788">
        <f t="shared" si="1405"/>
        <v>0</v>
      </c>
      <c r="CG1788">
        <f t="shared" si="1406"/>
        <v>0</v>
      </c>
      <c r="CH1788">
        <f t="shared" si="1407"/>
        <v>0</v>
      </c>
      <c r="CI1788">
        <f t="shared" si="1408"/>
        <v>0</v>
      </c>
      <c r="CJ1788">
        <f t="shared" si="1409"/>
        <v>0</v>
      </c>
      <c r="CK1788">
        <f t="shared" si="1410"/>
        <v>0</v>
      </c>
      <c r="CL1788">
        <f t="shared" si="1411"/>
        <v>0</v>
      </c>
      <c r="CM1788">
        <f t="shared" si="1412"/>
        <v>0</v>
      </c>
      <c r="CN1788">
        <f t="shared" si="1413"/>
        <v>0</v>
      </c>
      <c r="CO1788">
        <f t="shared" si="1414"/>
        <v>12.437188334739655</v>
      </c>
      <c r="CP1788">
        <f t="shared" si="1415"/>
        <v>0</v>
      </c>
      <c r="CQ1788">
        <f t="shared" si="1416"/>
        <v>0</v>
      </c>
      <c r="CR1788">
        <f t="shared" si="1417"/>
        <v>0</v>
      </c>
      <c r="CS1788">
        <f t="shared" si="1418"/>
        <v>0</v>
      </c>
      <c r="CT1788">
        <f t="shared" si="1419"/>
        <v>0</v>
      </c>
      <c r="CU1788">
        <f t="shared" si="1420"/>
        <v>0</v>
      </c>
      <c r="CV1788">
        <f t="shared" si="1421"/>
        <v>0</v>
      </c>
      <c r="CW1788">
        <f t="shared" si="1422"/>
        <v>12.619013076991003</v>
      </c>
      <c r="CX1788">
        <f t="shared" si="1423"/>
        <v>17.071627484000128</v>
      </c>
    </row>
    <row r="1789" spans="1:102" x14ac:dyDescent="0.25">
      <c r="A1789">
        <v>1076621990</v>
      </c>
      <c r="B1789" s="6" t="s">
        <v>1867</v>
      </c>
      <c r="C1789" s="7"/>
      <c r="D1789" s="7"/>
      <c r="E1789" s="7">
        <v>138000</v>
      </c>
      <c r="F1789" s="7">
        <v>16280</v>
      </c>
      <c r="G1789" s="7"/>
      <c r="H1789" s="7"/>
      <c r="I1789" s="7"/>
      <c r="J1789" s="7"/>
      <c r="K1789" s="7"/>
      <c r="L1789" s="7"/>
      <c r="M1789" s="7"/>
      <c r="N1789" s="7"/>
      <c r="O1789" s="7">
        <v>124000</v>
      </c>
      <c r="P1789" s="7"/>
      <c r="Q1789" s="7"/>
      <c r="R1789" s="7"/>
      <c r="S1789" s="7"/>
      <c r="T1789" s="7">
        <v>48160</v>
      </c>
      <c r="U1789" s="7"/>
      <c r="V1789" s="7">
        <v>71100</v>
      </c>
      <c r="W1789" s="7"/>
      <c r="X1789" s="7"/>
      <c r="Y1789" s="7"/>
      <c r="Z1789" s="7"/>
      <c r="AA1789" s="7">
        <v>33900</v>
      </c>
      <c r="AB1789" s="7"/>
      <c r="AC1789" s="7"/>
      <c r="AD1789" s="7"/>
      <c r="AE1789" s="7"/>
      <c r="AF1789" s="7">
        <v>27120</v>
      </c>
      <c r="AG1789" s="7"/>
      <c r="AH1789" s="7"/>
      <c r="AI1789" s="7">
        <v>122486</v>
      </c>
      <c r="AJ1789" s="7"/>
      <c r="AK1789" s="7"/>
      <c r="AL1789" s="7">
        <v>130290</v>
      </c>
      <c r="AM1789" s="7"/>
      <c r="AN1789" s="7">
        <v>5760</v>
      </c>
      <c r="AO1789" s="7">
        <v>14710</v>
      </c>
      <c r="AP1789" s="7"/>
      <c r="AQ1789" s="7">
        <v>82080</v>
      </c>
      <c r="AR1789" s="7"/>
      <c r="AS1789" s="7"/>
      <c r="AT1789" s="7"/>
      <c r="AU1789" s="7"/>
      <c r="AV1789" s="7"/>
      <c r="AW1789" s="7">
        <v>254350</v>
      </c>
      <c r="AX1789" s="7"/>
      <c r="AY1789" s="7">
        <f t="shared" si="1424"/>
        <v>13</v>
      </c>
      <c r="BA1789">
        <f t="shared" si="1425"/>
        <v>1076621990</v>
      </c>
      <c r="BB1789" t="str">
        <f t="shared" si="1426"/>
        <v>REINA PARADA CAMILA IRENE</v>
      </c>
      <c r="BC1789">
        <f t="shared" si="1427"/>
        <v>0</v>
      </c>
      <c r="BD1789">
        <f t="shared" si="1377"/>
        <v>0</v>
      </c>
      <c r="BE1789">
        <f t="shared" si="1378"/>
        <v>11.835016210489899</v>
      </c>
      <c r="BF1789">
        <f t="shared" si="1379"/>
        <v>9.697754062731514</v>
      </c>
      <c r="BG1789">
        <f t="shared" si="1380"/>
        <v>0</v>
      </c>
      <c r="BH1789">
        <f t="shared" si="1381"/>
        <v>0</v>
      </c>
      <c r="BI1789">
        <f t="shared" si="1382"/>
        <v>0</v>
      </c>
      <c r="BJ1789">
        <f t="shared" si="1383"/>
        <v>0</v>
      </c>
      <c r="BK1789">
        <f t="shared" si="1384"/>
        <v>0</v>
      </c>
      <c r="BL1789">
        <f t="shared" si="1385"/>
        <v>0</v>
      </c>
      <c r="BM1789">
        <f t="shared" si="1386"/>
        <v>0</v>
      </c>
      <c r="BN1789">
        <f t="shared" si="1387"/>
        <v>0</v>
      </c>
      <c r="BO1789">
        <f t="shared" si="1388"/>
        <v>11.728044909070785</v>
      </c>
      <c r="BP1789">
        <f t="shared" si="1389"/>
        <v>0</v>
      </c>
      <c r="BQ1789">
        <f t="shared" si="1390"/>
        <v>0</v>
      </c>
      <c r="BR1789">
        <f t="shared" si="1391"/>
        <v>0</v>
      </c>
      <c r="BS1789">
        <f t="shared" si="1392"/>
        <v>0</v>
      </c>
      <c r="BT1789">
        <f t="shared" si="1393"/>
        <v>10.782304843886733</v>
      </c>
      <c r="BU1789">
        <f t="shared" si="1394"/>
        <v>0</v>
      </c>
      <c r="BV1789">
        <f t="shared" si="1395"/>
        <v>11.171856680390034</v>
      </c>
      <c r="BW1789">
        <f t="shared" si="1396"/>
        <v>0</v>
      </c>
      <c r="BX1789">
        <f t="shared" si="1397"/>
        <v>0</v>
      </c>
      <c r="BY1789">
        <f t="shared" si="1398"/>
        <v>0</v>
      </c>
      <c r="BZ1789">
        <f t="shared" si="1399"/>
        <v>0</v>
      </c>
      <c r="CA1789">
        <f t="shared" si="1400"/>
        <v>10.431199791458543</v>
      </c>
      <c r="CB1789">
        <f t="shared" si="1401"/>
        <v>0</v>
      </c>
      <c r="CC1789">
        <f t="shared" si="1402"/>
        <v>0</v>
      </c>
      <c r="CD1789">
        <f t="shared" si="1403"/>
        <v>0</v>
      </c>
      <c r="CE1789">
        <f t="shared" si="1404"/>
        <v>0</v>
      </c>
      <c r="CF1789">
        <f t="shared" si="1405"/>
        <v>10.208063614530875</v>
      </c>
      <c r="CG1789">
        <f t="shared" si="1406"/>
        <v>0</v>
      </c>
      <c r="CH1789">
        <f t="shared" si="1407"/>
        <v>0</v>
      </c>
      <c r="CI1789">
        <f t="shared" si="1408"/>
        <v>11.715760180886553</v>
      </c>
      <c r="CJ1789">
        <f t="shared" si="1409"/>
        <v>0</v>
      </c>
      <c r="CK1789">
        <f t="shared" si="1410"/>
        <v>0</v>
      </c>
      <c r="CL1789">
        <f t="shared" si="1411"/>
        <v>11.777525689353647</v>
      </c>
      <c r="CM1789">
        <f t="shared" si="1412"/>
        <v>0</v>
      </c>
      <c r="CN1789">
        <f t="shared" si="1413"/>
        <v>8.6588663497323832</v>
      </c>
      <c r="CO1789">
        <f t="shared" si="1414"/>
        <v>9.5963507922502114</v>
      </c>
      <c r="CP1789">
        <f t="shared" si="1415"/>
        <v>0</v>
      </c>
      <c r="CQ1789">
        <f t="shared" si="1416"/>
        <v>11.315461843566249</v>
      </c>
      <c r="CR1789">
        <f t="shared" si="1417"/>
        <v>0</v>
      </c>
      <c r="CS1789">
        <f t="shared" si="1418"/>
        <v>0</v>
      </c>
      <c r="CT1789">
        <f t="shared" si="1419"/>
        <v>0</v>
      </c>
      <c r="CU1789">
        <f t="shared" si="1420"/>
        <v>0</v>
      </c>
      <c r="CV1789">
        <f t="shared" si="1421"/>
        <v>0</v>
      </c>
      <c r="CW1789">
        <f t="shared" si="1422"/>
        <v>12.446470481833511</v>
      </c>
      <c r="CX1789">
        <f t="shared" si="1423"/>
        <v>0</v>
      </c>
    </row>
    <row r="1790" spans="1:102" x14ac:dyDescent="0.25">
      <c r="A1790">
        <v>80090686</v>
      </c>
      <c r="B1790" s="6" t="s">
        <v>1868</v>
      </c>
      <c r="C1790" s="7"/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7"/>
      <c r="AE1790" s="7"/>
      <c r="AF1790" s="7"/>
      <c r="AG1790" s="7"/>
      <c r="AH1790" s="7"/>
      <c r="AI1790" s="7"/>
      <c r="AJ1790" s="7"/>
      <c r="AK1790" s="7"/>
      <c r="AL1790" s="7">
        <v>957080</v>
      </c>
      <c r="AM1790" s="7"/>
      <c r="AN1790" s="7"/>
      <c r="AO1790" s="7"/>
      <c r="AP1790" s="7"/>
      <c r="AQ1790" s="7"/>
      <c r="AR1790" s="7"/>
      <c r="AS1790" s="7"/>
      <c r="AT1790" s="7"/>
      <c r="AU1790" s="7"/>
      <c r="AV1790" s="7"/>
      <c r="AW1790" s="7"/>
      <c r="AX1790" s="7"/>
      <c r="AY1790" s="7">
        <f t="shared" si="1424"/>
        <v>1</v>
      </c>
      <c r="BA1790">
        <f t="shared" si="1425"/>
        <v>80090686</v>
      </c>
      <c r="BB1790" t="str">
        <f t="shared" si="1426"/>
        <v>REINES ABADI DAVID</v>
      </c>
      <c r="BC1790">
        <f t="shared" si="1427"/>
        <v>0</v>
      </c>
      <c r="BD1790">
        <f t="shared" si="1377"/>
        <v>0</v>
      </c>
      <c r="BE1790">
        <f t="shared" si="1378"/>
        <v>0</v>
      </c>
      <c r="BF1790">
        <f t="shared" si="1379"/>
        <v>0</v>
      </c>
      <c r="BG1790">
        <f t="shared" si="1380"/>
        <v>0</v>
      </c>
      <c r="BH1790">
        <f t="shared" si="1381"/>
        <v>0</v>
      </c>
      <c r="BI1790">
        <f t="shared" si="1382"/>
        <v>0</v>
      </c>
      <c r="BJ1790">
        <f t="shared" si="1383"/>
        <v>0</v>
      </c>
      <c r="BK1790">
        <f t="shared" si="1384"/>
        <v>0</v>
      </c>
      <c r="BL1790">
        <f t="shared" si="1385"/>
        <v>0</v>
      </c>
      <c r="BM1790">
        <f t="shared" si="1386"/>
        <v>0</v>
      </c>
      <c r="BN1790">
        <f t="shared" si="1387"/>
        <v>0</v>
      </c>
      <c r="BO1790">
        <f t="shared" si="1388"/>
        <v>0</v>
      </c>
      <c r="BP1790">
        <f t="shared" si="1389"/>
        <v>0</v>
      </c>
      <c r="BQ1790">
        <f t="shared" si="1390"/>
        <v>0</v>
      </c>
      <c r="BR1790">
        <f t="shared" si="1391"/>
        <v>0</v>
      </c>
      <c r="BS1790">
        <f t="shared" si="1392"/>
        <v>0</v>
      </c>
      <c r="BT1790">
        <f t="shared" si="1393"/>
        <v>0</v>
      </c>
      <c r="BU1790">
        <f t="shared" si="1394"/>
        <v>0</v>
      </c>
      <c r="BV1790">
        <f t="shared" si="1395"/>
        <v>0</v>
      </c>
      <c r="BW1790">
        <f t="shared" si="1396"/>
        <v>0</v>
      </c>
      <c r="BX1790">
        <f t="shared" si="1397"/>
        <v>0</v>
      </c>
      <c r="BY1790">
        <f t="shared" si="1398"/>
        <v>0</v>
      </c>
      <c r="BZ1790">
        <f t="shared" si="1399"/>
        <v>0</v>
      </c>
      <c r="CA1790">
        <f t="shared" si="1400"/>
        <v>0</v>
      </c>
      <c r="CB1790">
        <f t="shared" si="1401"/>
        <v>0</v>
      </c>
      <c r="CC1790">
        <f t="shared" si="1402"/>
        <v>0</v>
      </c>
      <c r="CD1790">
        <f t="shared" si="1403"/>
        <v>0</v>
      </c>
      <c r="CE1790">
        <f t="shared" si="1404"/>
        <v>0</v>
      </c>
      <c r="CF1790">
        <f t="shared" si="1405"/>
        <v>0</v>
      </c>
      <c r="CG1790">
        <f t="shared" si="1406"/>
        <v>0</v>
      </c>
      <c r="CH1790">
        <f t="shared" si="1407"/>
        <v>0</v>
      </c>
      <c r="CI1790">
        <f t="shared" si="1408"/>
        <v>0</v>
      </c>
      <c r="CJ1790">
        <f t="shared" si="1409"/>
        <v>0</v>
      </c>
      <c r="CK1790">
        <f t="shared" si="1410"/>
        <v>0</v>
      </c>
      <c r="CL1790">
        <f t="shared" si="1411"/>
        <v>13.771643306351804</v>
      </c>
      <c r="CM1790">
        <f t="shared" si="1412"/>
        <v>0</v>
      </c>
      <c r="CN1790">
        <f t="shared" si="1413"/>
        <v>0</v>
      </c>
      <c r="CO1790">
        <f t="shared" si="1414"/>
        <v>0</v>
      </c>
      <c r="CP1790">
        <f t="shared" si="1415"/>
        <v>0</v>
      </c>
      <c r="CQ1790">
        <f t="shared" si="1416"/>
        <v>0</v>
      </c>
      <c r="CR1790">
        <f t="shared" si="1417"/>
        <v>0</v>
      </c>
      <c r="CS1790">
        <f t="shared" si="1418"/>
        <v>0</v>
      </c>
      <c r="CT1790">
        <f t="shared" si="1419"/>
        <v>0</v>
      </c>
      <c r="CU1790">
        <f t="shared" si="1420"/>
        <v>0</v>
      </c>
      <c r="CV1790">
        <f t="shared" si="1421"/>
        <v>0</v>
      </c>
      <c r="CW1790">
        <f t="shared" si="1422"/>
        <v>0</v>
      </c>
      <c r="CX1790">
        <f t="shared" si="1423"/>
        <v>0</v>
      </c>
    </row>
    <row r="1791" spans="1:102" x14ac:dyDescent="0.25">
      <c r="A1791">
        <v>42867600</v>
      </c>
      <c r="B1791" s="6" t="s">
        <v>1869</v>
      </c>
      <c r="C1791" s="7"/>
      <c r="D1791" s="7"/>
      <c r="E1791" s="7"/>
      <c r="F1791" s="7"/>
      <c r="G1791" s="7"/>
      <c r="H1791" s="7">
        <v>74220</v>
      </c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>
        <v>261900</v>
      </c>
      <c r="W1791" s="7"/>
      <c r="X1791" s="7"/>
      <c r="Y1791" s="7"/>
      <c r="Z1791" s="7"/>
      <c r="AA1791" s="7"/>
      <c r="AB1791" s="7"/>
      <c r="AC1791" s="7"/>
      <c r="AD1791" s="7"/>
      <c r="AE1791" s="7"/>
      <c r="AF1791" s="7"/>
      <c r="AG1791" s="7"/>
      <c r="AH1791" s="7"/>
      <c r="AI1791" s="7"/>
      <c r="AJ1791" s="7"/>
      <c r="AK1791" s="7"/>
      <c r="AL1791" s="7"/>
      <c r="AM1791" s="7"/>
      <c r="AN1791" s="7"/>
      <c r="AO1791" s="7"/>
      <c r="AP1791" s="7"/>
      <c r="AQ1791" s="7"/>
      <c r="AR1791" s="7"/>
      <c r="AS1791" s="7"/>
      <c r="AT1791" s="7"/>
      <c r="AU1791" s="7"/>
      <c r="AV1791" s="7"/>
      <c r="AW1791" s="7">
        <v>40180</v>
      </c>
      <c r="AX1791" s="7">
        <v>595100</v>
      </c>
      <c r="AY1791" s="7">
        <f t="shared" si="1424"/>
        <v>4</v>
      </c>
      <c r="BA1791">
        <f t="shared" si="1425"/>
        <v>42867600</v>
      </c>
      <c r="BB1791" t="str">
        <f t="shared" si="1426"/>
        <v>RENDON COLORADO LUZ DARY</v>
      </c>
      <c r="BC1791">
        <f t="shared" si="1427"/>
        <v>0</v>
      </c>
      <c r="BD1791">
        <f t="shared" si="1377"/>
        <v>0</v>
      </c>
      <c r="BE1791">
        <f t="shared" si="1378"/>
        <v>0</v>
      </c>
      <c r="BF1791">
        <f t="shared" si="1379"/>
        <v>0</v>
      </c>
      <c r="BG1791">
        <f t="shared" si="1380"/>
        <v>0</v>
      </c>
      <c r="BH1791">
        <f t="shared" si="1381"/>
        <v>11.214802407981111</v>
      </c>
      <c r="BI1791">
        <f t="shared" si="1382"/>
        <v>0</v>
      </c>
      <c r="BJ1791">
        <f t="shared" si="1383"/>
        <v>0</v>
      </c>
      <c r="BK1791">
        <f t="shared" si="1384"/>
        <v>0</v>
      </c>
      <c r="BL1791">
        <f t="shared" si="1385"/>
        <v>0</v>
      </c>
      <c r="BM1791">
        <f t="shared" si="1386"/>
        <v>0</v>
      </c>
      <c r="BN1791">
        <f t="shared" si="1387"/>
        <v>0</v>
      </c>
      <c r="BO1791">
        <f t="shared" si="1388"/>
        <v>0</v>
      </c>
      <c r="BP1791">
        <f t="shared" si="1389"/>
        <v>0</v>
      </c>
      <c r="BQ1791">
        <f t="shared" si="1390"/>
        <v>0</v>
      </c>
      <c r="BR1791">
        <f t="shared" si="1391"/>
        <v>0</v>
      </c>
      <c r="BS1791">
        <f t="shared" si="1392"/>
        <v>0</v>
      </c>
      <c r="BT1791">
        <f t="shared" si="1393"/>
        <v>0</v>
      </c>
      <c r="BU1791">
        <f t="shared" si="1394"/>
        <v>0</v>
      </c>
      <c r="BV1791">
        <f t="shared" si="1395"/>
        <v>12.475721848739754</v>
      </c>
      <c r="BW1791">
        <f t="shared" si="1396"/>
        <v>0</v>
      </c>
      <c r="BX1791">
        <f t="shared" si="1397"/>
        <v>0</v>
      </c>
      <c r="BY1791">
        <f t="shared" si="1398"/>
        <v>0</v>
      </c>
      <c r="BZ1791">
        <f t="shared" si="1399"/>
        <v>0</v>
      </c>
      <c r="CA1791">
        <f t="shared" si="1400"/>
        <v>0</v>
      </c>
      <c r="CB1791">
        <f t="shared" si="1401"/>
        <v>0</v>
      </c>
      <c r="CC1791">
        <f t="shared" si="1402"/>
        <v>0</v>
      </c>
      <c r="CD1791">
        <f t="shared" si="1403"/>
        <v>0</v>
      </c>
      <c r="CE1791">
        <f t="shared" si="1404"/>
        <v>0</v>
      </c>
      <c r="CF1791">
        <f t="shared" si="1405"/>
        <v>0</v>
      </c>
      <c r="CG1791">
        <f t="shared" si="1406"/>
        <v>0</v>
      </c>
      <c r="CH1791">
        <f t="shared" si="1407"/>
        <v>0</v>
      </c>
      <c r="CI1791">
        <f t="shared" si="1408"/>
        <v>0</v>
      </c>
      <c r="CJ1791">
        <f t="shared" si="1409"/>
        <v>0</v>
      </c>
      <c r="CK1791">
        <f t="shared" si="1410"/>
        <v>0</v>
      </c>
      <c r="CL1791">
        <f t="shared" si="1411"/>
        <v>0</v>
      </c>
      <c r="CM1791">
        <f t="shared" si="1412"/>
        <v>0</v>
      </c>
      <c r="CN1791">
        <f t="shared" si="1413"/>
        <v>0</v>
      </c>
      <c r="CO1791">
        <f t="shared" si="1414"/>
        <v>0</v>
      </c>
      <c r="CP1791">
        <f t="shared" si="1415"/>
        <v>0</v>
      </c>
      <c r="CQ1791">
        <f t="shared" si="1416"/>
        <v>0</v>
      </c>
      <c r="CR1791">
        <f t="shared" si="1417"/>
        <v>0</v>
      </c>
      <c r="CS1791">
        <f t="shared" si="1418"/>
        <v>0</v>
      </c>
      <c r="CT1791">
        <f t="shared" si="1419"/>
        <v>0</v>
      </c>
      <c r="CU1791">
        <f t="shared" si="1420"/>
        <v>0</v>
      </c>
      <c r="CV1791">
        <f t="shared" si="1421"/>
        <v>0</v>
      </c>
      <c r="CW1791">
        <f t="shared" si="1422"/>
        <v>10.601149526063207</v>
      </c>
      <c r="CX1791">
        <f t="shared" si="1423"/>
        <v>13.296486418021383</v>
      </c>
    </row>
    <row r="1792" spans="1:102" x14ac:dyDescent="0.25">
      <c r="A1792">
        <v>12987415</v>
      </c>
      <c r="B1792" s="6" t="s">
        <v>1870</v>
      </c>
      <c r="C1792" s="7"/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>
        <v>248970</v>
      </c>
      <c r="W1792" s="7"/>
      <c r="X1792" s="7"/>
      <c r="Y1792" s="7"/>
      <c r="Z1792" s="7"/>
      <c r="AA1792" s="7"/>
      <c r="AB1792" s="7"/>
      <c r="AC1792" s="7"/>
      <c r="AD1792" s="7"/>
      <c r="AE1792" s="7"/>
      <c r="AF1792" s="7"/>
      <c r="AG1792" s="7"/>
      <c r="AH1792" s="7"/>
      <c r="AI1792" s="7"/>
      <c r="AJ1792" s="7"/>
      <c r="AK1792" s="7"/>
      <c r="AL1792" s="7"/>
      <c r="AM1792" s="7"/>
      <c r="AN1792" s="7"/>
      <c r="AO1792" s="7"/>
      <c r="AP1792" s="7"/>
      <c r="AQ1792" s="7"/>
      <c r="AR1792" s="7"/>
      <c r="AS1792" s="7"/>
      <c r="AT1792" s="7"/>
      <c r="AU1792" s="7"/>
      <c r="AV1792" s="7"/>
      <c r="AW1792" s="7"/>
      <c r="AX1792" s="7"/>
      <c r="AY1792" s="7">
        <f t="shared" si="1424"/>
        <v>1</v>
      </c>
      <c r="BA1792">
        <f t="shared" si="1425"/>
        <v>12987415</v>
      </c>
      <c r="BB1792" t="str">
        <f t="shared" si="1426"/>
        <v>RENDON CORDOBA JOSE MAURICIO</v>
      </c>
      <c r="BC1792">
        <f t="shared" si="1427"/>
        <v>0</v>
      </c>
      <c r="BD1792">
        <f t="shared" si="1377"/>
        <v>0</v>
      </c>
      <c r="BE1792">
        <f t="shared" si="1378"/>
        <v>0</v>
      </c>
      <c r="BF1792">
        <f t="shared" si="1379"/>
        <v>0</v>
      </c>
      <c r="BG1792">
        <f t="shared" si="1380"/>
        <v>0</v>
      </c>
      <c r="BH1792">
        <f t="shared" si="1381"/>
        <v>0</v>
      </c>
      <c r="BI1792">
        <f t="shared" si="1382"/>
        <v>0</v>
      </c>
      <c r="BJ1792">
        <f t="shared" si="1383"/>
        <v>0</v>
      </c>
      <c r="BK1792">
        <f t="shared" si="1384"/>
        <v>0</v>
      </c>
      <c r="BL1792">
        <f t="shared" si="1385"/>
        <v>0</v>
      </c>
      <c r="BM1792">
        <f t="shared" si="1386"/>
        <v>0</v>
      </c>
      <c r="BN1792">
        <f t="shared" si="1387"/>
        <v>0</v>
      </c>
      <c r="BO1792">
        <f t="shared" si="1388"/>
        <v>0</v>
      </c>
      <c r="BP1792">
        <f t="shared" si="1389"/>
        <v>0</v>
      </c>
      <c r="BQ1792">
        <f t="shared" si="1390"/>
        <v>0</v>
      </c>
      <c r="BR1792">
        <f t="shared" si="1391"/>
        <v>0</v>
      </c>
      <c r="BS1792">
        <f t="shared" si="1392"/>
        <v>0</v>
      </c>
      <c r="BT1792">
        <f t="shared" si="1393"/>
        <v>0</v>
      </c>
      <c r="BU1792">
        <f t="shared" si="1394"/>
        <v>0</v>
      </c>
      <c r="BV1792">
        <f t="shared" si="1395"/>
        <v>12.425091702800716</v>
      </c>
      <c r="BW1792">
        <f t="shared" si="1396"/>
        <v>0</v>
      </c>
      <c r="BX1792">
        <f t="shared" si="1397"/>
        <v>0</v>
      </c>
      <c r="BY1792">
        <f t="shared" si="1398"/>
        <v>0</v>
      </c>
      <c r="BZ1792">
        <f t="shared" si="1399"/>
        <v>0</v>
      </c>
      <c r="CA1792">
        <f t="shared" si="1400"/>
        <v>0</v>
      </c>
      <c r="CB1792">
        <f t="shared" si="1401"/>
        <v>0</v>
      </c>
      <c r="CC1792">
        <f t="shared" si="1402"/>
        <v>0</v>
      </c>
      <c r="CD1792">
        <f t="shared" si="1403"/>
        <v>0</v>
      </c>
      <c r="CE1792">
        <f t="shared" si="1404"/>
        <v>0</v>
      </c>
      <c r="CF1792">
        <f t="shared" si="1405"/>
        <v>0</v>
      </c>
      <c r="CG1792">
        <f t="shared" si="1406"/>
        <v>0</v>
      </c>
      <c r="CH1792">
        <f t="shared" si="1407"/>
        <v>0</v>
      </c>
      <c r="CI1792">
        <f t="shared" si="1408"/>
        <v>0</v>
      </c>
      <c r="CJ1792">
        <f t="shared" si="1409"/>
        <v>0</v>
      </c>
      <c r="CK1792">
        <f t="shared" si="1410"/>
        <v>0</v>
      </c>
      <c r="CL1792">
        <f t="shared" si="1411"/>
        <v>0</v>
      </c>
      <c r="CM1792">
        <f t="shared" si="1412"/>
        <v>0</v>
      </c>
      <c r="CN1792">
        <f t="shared" si="1413"/>
        <v>0</v>
      </c>
      <c r="CO1792">
        <f t="shared" si="1414"/>
        <v>0</v>
      </c>
      <c r="CP1792">
        <f t="shared" si="1415"/>
        <v>0</v>
      </c>
      <c r="CQ1792">
        <f t="shared" si="1416"/>
        <v>0</v>
      </c>
      <c r="CR1792">
        <f t="shared" si="1417"/>
        <v>0</v>
      </c>
      <c r="CS1792">
        <f t="shared" si="1418"/>
        <v>0</v>
      </c>
      <c r="CT1792">
        <f t="shared" si="1419"/>
        <v>0</v>
      </c>
      <c r="CU1792">
        <f t="shared" si="1420"/>
        <v>0</v>
      </c>
      <c r="CV1792">
        <f t="shared" si="1421"/>
        <v>0</v>
      </c>
      <c r="CW1792">
        <f t="shared" si="1422"/>
        <v>0</v>
      </c>
      <c r="CX1792">
        <f t="shared" si="1423"/>
        <v>0</v>
      </c>
    </row>
    <row r="1793" spans="1:102" x14ac:dyDescent="0.25">
      <c r="A1793">
        <v>52988227</v>
      </c>
      <c r="B1793" s="6" t="s">
        <v>1871</v>
      </c>
      <c r="C1793" s="7"/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>
        <v>140360</v>
      </c>
      <c r="R1793" s="7"/>
      <c r="S1793" s="7"/>
      <c r="T1793" s="7"/>
      <c r="U1793" s="7"/>
      <c r="V1793" s="7"/>
      <c r="W1793" s="7"/>
      <c r="X1793" s="7"/>
      <c r="Y1793" s="7"/>
      <c r="Z1793" s="7">
        <v>857980</v>
      </c>
      <c r="AA1793" s="7">
        <v>376480</v>
      </c>
      <c r="AB1793" s="7"/>
      <c r="AC1793" s="7"/>
      <c r="AD1793" s="7">
        <v>23000</v>
      </c>
      <c r="AE1793" s="7"/>
      <c r="AF1793" s="7"/>
      <c r="AG1793" s="7"/>
      <c r="AH1793" s="7"/>
      <c r="AI1793" s="7">
        <v>40500</v>
      </c>
      <c r="AJ1793" s="7"/>
      <c r="AK1793" s="7"/>
      <c r="AL1793" s="7">
        <v>253740</v>
      </c>
      <c r="AM1793" s="7"/>
      <c r="AN1793" s="7"/>
      <c r="AO1793" s="7">
        <v>40320</v>
      </c>
      <c r="AP1793" s="7"/>
      <c r="AQ1793" s="7">
        <v>63280</v>
      </c>
      <c r="AR1793" s="7"/>
      <c r="AS1793" s="7"/>
      <c r="AT1793" s="7"/>
      <c r="AU1793" s="7"/>
      <c r="AV1793" s="7"/>
      <c r="AW1793" s="7"/>
      <c r="AX1793" s="7"/>
      <c r="AY1793" s="7">
        <f t="shared" si="1424"/>
        <v>8</v>
      </c>
      <c r="BA1793">
        <f t="shared" si="1425"/>
        <v>52988227</v>
      </c>
      <c r="BB1793" t="str">
        <f t="shared" si="1426"/>
        <v>RENDON VARGAS ANGIE PAOLA</v>
      </c>
      <c r="BC1793">
        <f t="shared" si="1427"/>
        <v>0</v>
      </c>
      <c r="BD1793">
        <f t="shared" si="1377"/>
        <v>0</v>
      </c>
      <c r="BE1793">
        <f t="shared" si="1378"/>
        <v>0</v>
      </c>
      <c r="BF1793">
        <f t="shared" si="1379"/>
        <v>0</v>
      </c>
      <c r="BG1793">
        <f t="shared" si="1380"/>
        <v>0</v>
      </c>
      <c r="BH1793">
        <f t="shared" si="1381"/>
        <v>0</v>
      </c>
      <c r="BI1793">
        <f t="shared" si="1382"/>
        <v>0</v>
      </c>
      <c r="BJ1793">
        <f t="shared" si="1383"/>
        <v>0</v>
      </c>
      <c r="BK1793">
        <f t="shared" si="1384"/>
        <v>0</v>
      </c>
      <c r="BL1793">
        <f t="shared" si="1385"/>
        <v>0</v>
      </c>
      <c r="BM1793">
        <f t="shared" si="1386"/>
        <v>0</v>
      </c>
      <c r="BN1793">
        <f t="shared" si="1387"/>
        <v>0</v>
      </c>
      <c r="BO1793">
        <f t="shared" si="1388"/>
        <v>0</v>
      </c>
      <c r="BP1793">
        <f t="shared" si="1389"/>
        <v>0</v>
      </c>
      <c r="BQ1793">
        <f t="shared" si="1390"/>
        <v>11.851972954208676</v>
      </c>
      <c r="BR1793">
        <f t="shared" si="1391"/>
        <v>0</v>
      </c>
      <c r="BS1793">
        <f t="shared" si="1392"/>
        <v>0</v>
      </c>
      <c r="BT1793">
        <f t="shared" si="1393"/>
        <v>0</v>
      </c>
      <c r="BU1793">
        <f t="shared" si="1394"/>
        <v>0</v>
      </c>
      <c r="BV1793">
        <f t="shared" si="1395"/>
        <v>0</v>
      </c>
      <c r="BW1793">
        <f t="shared" si="1396"/>
        <v>0</v>
      </c>
      <c r="BX1793">
        <f t="shared" si="1397"/>
        <v>0</v>
      </c>
      <c r="BY1793">
        <f t="shared" si="1398"/>
        <v>0</v>
      </c>
      <c r="BZ1793">
        <f t="shared" si="1399"/>
        <v>13.662337233702761</v>
      </c>
      <c r="CA1793">
        <f t="shared" si="1400"/>
        <v>12.838622860141257</v>
      </c>
      <c r="CB1793">
        <f t="shared" si="1401"/>
        <v>0</v>
      </c>
      <c r="CC1793">
        <f t="shared" si="1402"/>
        <v>0</v>
      </c>
      <c r="CD1793">
        <f t="shared" si="1403"/>
        <v>10.043292972227004</v>
      </c>
      <c r="CE1793">
        <f t="shared" si="1404"/>
        <v>0</v>
      </c>
      <c r="CF1793">
        <f t="shared" si="1405"/>
        <v>0</v>
      </c>
      <c r="CG1793">
        <f t="shared" si="1406"/>
        <v>0</v>
      </c>
      <c r="CH1793">
        <f t="shared" si="1407"/>
        <v>0</v>
      </c>
      <c r="CI1793">
        <f t="shared" si="1408"/>
        <v>10.609081944147828</v>
      </c>
      <c r="CJ1793">
        <f t="shared" si="1409"/>
        <v>0</v>
      </c>
      <c r="CK1793">
        <f t="shared" si="1410"/>
        <v>0</v>
      </c>
      <c r="CL1793">
        <f t="shared" si="1411"/>
        <v>12.444069340728834</v>
      </c>
      <c r="CM1793">
        <f t="shared" si="1412"/>
        <v>0</v>
      </c>
      <c r="CN1793">
        <f t="shared" si="1413"/>
        <v>0</v>
      </c>
      <c r="CO1793">
        <f t="shared" si="1414"/>
        <v>10.604627704024997</v>
      </c>
      <c r="CP1793">
        <f t="shared" si="1415"/>
        <v>0</v>
      </c>
      <c r="CQ1793">
        <f t="shared" si="1416"/>
        <v>11.055340405097962</v>
      </c>
      <c r="CR1793">
        <f t="shared" si="1417"/>
        <v>0</v>
      </c>
      <c r="CS1793">
        <f t="shared" si="1418"/>
        <v>0</v>
      </c>
      <c r="CT1793">
        <f t="shared" si="1419"/>
        <v>0</v>
      </c>
      <c r="CU1793">
        <f t="shared" si="1420"/>
        <v>0</v>
      </c>
      <c r="CV1793">
        <f t="shared" si="1421"/>
        <v>0</v>
      </c>
      <c r="CW1793">
        <f t="shared" si="1422"/>
        <v>0</v>
      </c>
      <c r="CX1793">
        <f t="shared" si="1423"/>
        <v>0</v>
      </c>
    </row>
    <row r="1794" spans="1:102" x14ac:dyDescent="0.25">
      <c r="A1794">
        <v>19435718</v>
      </c>
      <c r="B1794" s="6" t="s">
        <v>1872</v>
      </c>
      <c r="C1794" s="7"/>
      <c r="D1794" s="7"/>
      <c r="E1794" s="7"/>
      <c r="F1794" s="7"/>
      <c r="G1794" s="7"/>
      <c r="H1794" s="7">
        <v>326430</v>
      </c>
      <c r="I1794" s="7"/>
      <c r="J1794" s="7"/>
      <c r="K1794" s="7"/>
      <c r="L1794" s="7"/>
      <c r="M1794" s="7"/>
      <c r="N1794" s="7"/>
      <c r="O1794" s="7"/>
      <c r="P1794" s="7"/>
      <c r="Q1794" s="7"/>
      <c r="R1794" s="7">
        <v>31880</v>
      </c>
      <c r="S1794" s="7"/>
      <c r="T1794" s="7"/>
      <c r="U1794" s="7"/>
      <c r="V1794" s="7">
        <v>1286790</v>
      </c>
      <c r="W1794" s="7"/>
      <c r="X1794" s="7"/>
      <c r="Y1794" s="7"/>
      <c r="Z1794" s="7"/>
      <c r="AA1794" s="7"/>
      <c r="AB1794" s="7"/>
      <c r="AC1794" s="7"/>
      <c r="AD1794" s="7"/>
      <c r="AE1794" s="7"/>
      <c r="AF1794" s="7">
        <v>244080</v>
      </c>
      <c r="AG1794" s="7"/>
      <c r="AH1794" s="7"/>
      <c r="AI1794" s="7"/>
      <c r="AJ1794" s="7"/>
      <c r="AK1794" s="7"/>
      <c r="AL1794" s="7"/>
      <c r="AM1794" s="7"/>
      <c r="AN1794" s="7"/>
      <c r="AO1794" s="7"/>
      <c r="AP1794" s="7"/>
      <c r="AQ1794" s="7"/>
      <c r="AR1794" s="7"/>
      <c r="AS1794" s="7"/>
      <c r="AT1794" s="7"/>
      <c r="AU1794" s="7"/>
      <c r="AV1794" s="7"/>
      <c r="AW1794" s="7">
        <v>61420</v>
      </c>
      <c r="AX1794" s="7">
        <v>606780</v>
      </c>
      <c r="AY1794" s="7">
        <f t="shared" si="1424"/>
        <v>6</v>
      </c>
      <c r="BA1794">
        <f t="shared" si="1425"/>
        <v>19435718</v>
      </c>
      <c r="BB1794" t="str">
        <f t="shared" si="1426"/>
        <v>RENGIFO ESPINOSA LUIS ALFONSO</v>
      </c>
      <c r="BC1794">
        <f t="shared" si="1427"/>
        <v>0</v>
      </c>
      <c r="BD1794">
        <f t="shared" ref="BD1794:BD1857" si="1428">LN(IF(D1794&lt;0,0,D1794)+1)</f>
        <v>0</v>
      </c>
      <c r="BE1794">
        <f t="shared" ref="BE1794:BE1857" si="1429">LN(IF(E1794&lt;0,0,E1794)+1)</f>
        <v>0</v>
      </c>
      <c r="BF1794">
        <f t="shared" ref="BF1794:BF1857" si="1430">LN(IF(F1794&lt;0,0,F1794)+1)</f>
        <v>0</v>
      </c>
      <c r="BG1794">
        <f t="shared" ref="BG1794:BG1857" si="1431">LN(IF(G1794&lt;0,0,G1794)+1)</f>
        <v>0</v>
      </c>
      <c r="BH1794">
        <f t="shared" ref="BH1794:BH1857" si="1432">LN(IF(H1794&lt;0,0,H1794)+1)</f>
        <v>12.695973873052399</v>
      </c>
      <c r="BI1794">
        <f t="shared" ref="BI1794:BI1857" si="1433">LN(IF(I1794&lt;0,0,I1794)+1)</f>
        <v>0</v>
      </c>
      <c r="BJ1794">
        <f t="shared" ref="BJ1794:BJ1857" si="1434">LN(IF(J1794&lt;0,0,J1794)+1)</f>
        <v>0</v>
      </c>
      <c r="BK1794">
        <f t="shared" ref="BK1794:BK1857" si="1435">LN(IF(K1794&lt;0,0,K1794)+1)</f>
        <v>0</v>
      </c>
      <c r="BL1794">
        <f t="shared" ref="BL1794:BL1857" si="1436">LN(IF(L1794&lt;0,0,L1794)+1)</f>
        <v>0</v>
      </c>
      <c r="BM1794">
        <f t="shared" ref="BM1794:BM1857" si="1437">LN(IF(M1794&lt;0,0,M1794)+1)</f>
        <v>0</v>
      </c>
      <c r="BN1794">
        <f t="shared" ref="BN1794:BN1857" si="1438">LN(IF(N1794&lt;0,0,N1794)+1)</f>
        <v>0</v>
      </c>
      <c r="BO1794">
        <f t="shared" ref="BO1794:BO1857" si="1439">LN(IF(O1794&lt;0,0,O1794)+1)</f>
        <v>0</v>
      </c>
      <c r="BP1794">
        <f t="shared" ref="BP1794:BP1857" si="1440">LN(IF(P1794&lt;0,0,P1794)+1)</f>
        <v>0</v>
      </c>
      <c r="BQ1794">
        <f t="shared" ref="BQ1794:BQ1857" si="1441">LN(IF(Q1794&lt;0,0,Q1794)+1)</f>
        <v>0</v>
      </c>
      <c r="BR1794">
        <f t="shared" ref="BR1794:BR1857" si="1442">LN(IF(R1794&lt;0,0,R1794)+1)</f>
        <v>10.369765500040804</v>
      </c>
      <c r="BS1794">
        <f t="shared" ref="BS1794:BS1857" si="1443">LN(IF(S1794&lt;0,0,S1794)+1)</f>
        <v>0</v>
      </c>
      <c r="BT1794">
        <f t="shared" ref="BT1794:BT1857" si="1444">LN(IF(T1794&lt;0,0,T1794)+1)</f>
        <v>0</v>
      </c>
      <c r="BU1794">
        <f t="shared" ref="BU1794:BU1857" si="1445">LN(IF(U1794&lt;0,0,U1794)+1)</f>
        <v>0</v>
      </c>
      <c r="BV1794">
        <f t="shared" ref="BV1794:BV1857" si="1446">LN(IF(V1794&lt;0,0,V1794)+1)</f>
        <v>14.067662080228674</v>
      </c>
      <c r="BW1794">
        <f t="shared" ref="BW1794:BW1857" si="1447">LN(IF(W1794&lt;0,0,W1794)+1)</f>
        <v>0</v>
      </c>
      <c r="BX1794">
        <f t="shared" ref="BX1794:BX1857" si="1448">LN(IF(X1794&lt;0,0,X1794)+1)</f>
        <v>0</v>
      </c>
      <c r="BY1794">
        <f t="shared" ref="BY1794:BY1857" si="1449">LN(IF(Y1794&lt;0,0,Y1794)+1)</f>
        <v>0</v>
      </c>
      <c r="BZ1794">
        <f t="shared" ref="BZ1794:BZ1857" si="1450">LN(IF(Z1794&lt;0,0,Z1794)+1)</f>
        <v>0</v>
      </c>
      <c r="CA1794">
        <f t="shared" ref="CA1794:CA1857" si="1451">LN(IF(AA1794&lt;0,0,AA1794)+1)</f>
        <v>0</v>
      </c>
      <c r="CB1794">
        <f t="shared" ref="CB1794:CB1857" si="1452">LN(IF(AB1794&lt;0,0,AB1794)+1)</f>
        <v>0</v>
      </c>
      <c r="CC1794">
        <f t="shared" ref="CC1794:CC1857" si="1453">LN(IF(AC1794&lt;0,0,AC1794)+1)</f>
        <v>0</v>
      </c>
      <c r="CD1794">
        <f t="shared" ref="CD1794:CD1857" si="1454">LN(IF(AD1794&lt;0,0,AD1794)+1)</f>
        <v>0</v>
      </c>
      <c r="CE1794">
        <f t="shared" ref="CE1794:CE1857" si="1455">LN(IF(AE1794&lt;0,0,AE1794)+1)</f>
        <v>0</v>
      </c>
      <c r="CF1794">
        <f t="shared" ref="CF1794:CF1857" si="1456">LN(IF(AF1794&lt;0,0,AF1794)+1)</f>
        <v>12.40525541639953</v>
      </c>
      <c r="CG1794">
        <f t="shared" ref="CG1794:CG1857" si="1457">LN(IF(AG1794&lt;0,0,AG1794)+1)</f>
        <v>0</v>
      </c>
      <c r="CH1794">
        <f t="shared" ref="CH1794:CH1857" si="1458">LN(IF(AH1794&lt;0,0,AH1794)+1)</f>
        <v>0</v>
      </c>
      <c r="CI1794">
        <f t="shared" ref="CI1794:CI1857" si="1459">LN(IF(AI1794&lt;0,0,AI1794)+1)</f>
        <v>0</v>
      </c>
      <c r="CJ1794">
        <f t="shared" ref="CJ1794:CJ1857" si="1460">LN(IF(AJ1794&lt;0,0,AJ1794)+1)</f>
        <v>0</v>
      </c>
      <c r="CK1794">
        <f t="shared" ref="CK1794:CK1857" si="1461">LN(IF(AK1794&lt;0,0,AK1794)+1)</f>
        <v>0</v>
      </c>
      <c r="CL1794">
        <f t="shared" ref="CL1794:CL1857" si="1462">LN(IF(AL1794&lt;0,0,AL1794)+1)</f>
        <v>0</v>
      </c>
      <c r="CM1794">
        <f t="shared" ref="CM1794:CM1857" si="1463">LN(IF(AM1794&lt;0,0,AM1794)+1)</f>
        <v>0</v>
      </c>
      <c r="CN1794">
        <f t="shared" ref="CN1794:CN1857" si="1464">LN(IF(AN1794&lt;0,0,AN1794)+1)</f>
        <v>0</v>
      </c>
      <c r="CO1794">
        <f t="shared" ref="CO1794:CO1857" si="1465">LN(IF(AO1794&lt;0,0,AO1794)+1)</f>
        <v>0</v>
      </c>
      <c r="CP1794">
        <f t="shared" ref="CP1794:CP1857" si="1466">LN(IF(AP1794&lt;0,0,AP1794)+1)</f>
        <v>0</v>
      </c>
      <c r="CQ1794">
        <f t="shared" ref="CQ1794:CQ1857" si="1467">LN(IF(AQ1794&lt;0,0,AQ1794)+1)</f>
        <v>0</v>
      </c>
      <c r="CR1794">
        <f t="shared" ref="CR1794:CR1857" si="1468">LN(IF(AR1794&lt;0,0,AR1794)+1)</f>
        <v>0</v>
      </c>
      <c r="CS1794">
        <f t="shared" ref="CS1794:CS1857" si="1469">LN(IF(AS1794&lt;0,0,AS1794)+1)</f>
        <v>0</v>
      </c>
      <c r="CT1794">
        <f t="shared" ref="CT1794:CT1857" si="1470">LN(IF(AT1794&lt;0,0,AT1794)+1)</f>
        <v>0</v>
      </c>
      <c r="CU1794">
        <f t="shared" ref="CU1794:CU1857" si="1471">LN(IF(AU1794&lt;0,0,AU1794)+1)</f>
        <v>0</v>
      </c>
      <c r="CV1794">
        <f t="shared" ref="CV1794:CV1857" si="1472">LN(IF(AV1794&lt;0,0,AV1794)+1)</f>
        <v>0</v>
      </c>
      <c r="CW1794">
        <f t="shared" ref="CW1794:CW1857" si="1473">LN(IF(AW1794&lt;0,0,AW1794)+1)</f>
        <v>11.025507075203857</v>
      </c>
      <c r="CX1794">
        <f t="shared" ref="CX1794:CX1857" si="1474">LN(IF(AX1794&lt;0,0,AX1794)+1)</f>
        <v>13.315923214166686</v>
      </c>
    </row>
    <row r="1795" spans="1:102" x14ac:dyDescent="0.25">
      <c r="A1795">
        <v>1130585666</v>
      </c>
      <c r="B1795" s="6" t="s">
        <v>1873</v>
      </c>
      <c r="C1795" s="7"/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  <c r="AE1795" s="7"/>
      <c r="AF1795" s="7"/>
      <c r="AG1795" s="7"/>
      <c r="AH1795" s="7"/>
      <c r="AI1795" s="7">
        <v>289290</v>
      </c>
      <c r="AJ1795" s="7"/>
      <c r="AK1795" s="7"/>
      <c r="AL1795" s="7"/>
      <c r="AM1795" s="7"/>
      <c r="AN1795" s="7"/>
      <c r="AO1795" s="7"/>
      <c r="AP1795" s="7"/>
      <c r="AQ1795" s="7"/>
      <c r="AR1795" s="7"/>
      <c r="AS1795" s="7"/>
      <c r="AT1795" s="7"/>
      <c r="AU1795" s="7"/>
      <c r="AV1795" s="7"/>
      <c r="AW1795" s="7"/>
      <c r="AX1795" s="7"/>
      <c r="AY1795" s="7">
        <f t="shared" ref="AY1795:AY1858" si="1475">COUNT(C1795:AX1795)</f>
        <v>1</v>
      </c>
      <c r="BA1795">
        <f t="shared" ref="BA1795:BA1858" si="1476">A1795</f>
        <v>1130585666</v>
      </c>
      <c r="BB1795" t="str">
        <f t="shared" ref="BB1795:BB1858" si="1477">B1795</f>
        <v>RENTERIA ORDOÑEZ MARLEN</v>
      </c>
      <c r="BC1795">
        <f t="shared" ref="BC1795:BC1858" si="1478">LN(IF(C1795&lt;0,0,C1795)+1)</f>
        <v>0</v>
      </c>
      <c r="BD1795">
        <f t="shared" si="1428"/>
        <v>0</v>
      </c>
      <c r="BE1795">
        <f t="shared" si="1429"/>
        <v>0</v>
      </c>
      <c r="BF1795">
        <f t="shared" si="1430"/>
        <v>0</v>
      </c>
      <c r="BG1795">
        <f t="shared" si="1431"/>
        <v>0</v>
      </c>
      <c r="BH1795">
        <f t="shared" si="1432"/>
        <v>0</v>
      </c>
      <c r="BI1795">
        <f t="shared" si="1433"/>
        <v>0</v>
      </c>
      <c r="BJ1795">
        <f t="shared" si="1434"/>
        <v>0</v>
      </c>
      <c r="BK1795">
        <f t="shared" si="1435"/>
        <v>0</v>
      </c>
      <c r="BL1795">
        <f t="shared" si="1436"/>
        <v>0</v>
      </c>
      <c r="BM1795">
        <f t="shared" si="1437"/>
        <v>0</v>
      </c>
      <c r="BN1795">
        <f t="shared" si="1438"/>
        <v>0</v>
      </c>
      <c r="BO1795">
        <f t="shared" si="1439"/>
        <v>0</v>
      </c>
      <c r="BP1795">
        <f t="shared" si="1440"/>
        <v>0</v>
      </c>
      <c r="BQ1795">
        <f t="shared" si="1441"/>
        <v>0</v>
      </c>
      <c r="BR1795">
        <f t="shared" si="1442"/>
        <v>0</v>
      </c>
      <c r="BS1795">
        <f t="shared" si="1443"/>
        <v>0</v>
      </c>
      <c r="BT1795">
        <f t="shared" si="1444"/>
        <v>0</v>
      </c>
      <c r="BU1795">
        <f t="shared" si="1445"/>
        <v>0</v>
      </c>
      <c r="BV1795">
        <f t="shared" si="1446"/>
        <v>0</v>
      </c>
      <c r="BW1795">
        <f t="shared" si="1447"/>
        <v>0</v>
      </c>
      <c r="BX1795">
        <f t="shared" si="1448"/>
        <v>0</v>
      </c>
      <c r="BY1795">
        <f t="shared" si="1449"/>
        <v>0</v>
      </c>
      <c r="BZ1795">
        <f t="shared" si="1450"/>
        <v>0</v>
      </c>
      <c r="CA1795">
        <f t="shared" si="1451"/>
        <v>0</v>
      </c>
      <c r="CB1795">
        <f t="shared" si="1452"/>
        <v>0</v>
      </c>
      <c r="CC1795">
        <f t="shared" si="1453"/>
        <v>0</v>
      </c>
      <c r="CD1795">
        <f t="shared" si="1454"/>
        <v>0</v>
      </c>
      <c r="CE1795">
        <f t="shared" si="1455"/>
        <v>0</v>
      </c>
      <c r="CF1795">
        <f t="shared" si="1456"/>
        <v>0</v>
      </c>
      <c r="CG1795">
        <f t="shared" si="1457"/>
        <v>0</v>
      </c>
      <c r="CH1795">
        <f t="shared" si="1458"/>
        <v>0</v>
      </c>
      <c r="CI1795">
        <f t="shared" si="1459"/>
        <v>12.575188380905479</v>
      </c>
      <c r="CJ1795">
        <f t="shared" si="1460"/>
        <v>0</v>
      </c>
      <c r="CK1795">
        <f t="shared" si="1461"/>
        <v>0</v>
      </c>
      <c r="CL1795">
        <f t="shared" si="1462"/>
        <v>0</v>
      </c>
      <c r="CM1795">
        <f t="shared" si="1463"/>
        <v>0</v>
      </c>
      <c r="CN1795">
        <f t="shared" si="1464"/>
        <v>0</v>
      </c>
      <c r="CO1795">
        <f t="shared" si="1465"/>
        <v>0</v>
      </c>
      <c r="CP1795">
        <f t="shared" si="1466"/>
        <v>0</v>
      </c>
      <c r="CQ1795">
        <f t="shared" si="1467"/>
        <v>0</v>
      </c>
      <c r="CR1795">
        <f t="shared" si="1468"/>
        <v>0</v>
      </c>
      <c r="CS1795">
        <f t="shared" si="1469"/>
        <v>0</v>
      </c>
      <c r="CT1795">
        <f t="shared" si="1470"/>
        <v>0</v>
      </c>
      <c r="CU1795">
        <f t="shared" si="1471"/>
        <v>0</v>
      </c>
      <c r="CV1795">
        <f t="shared" si="1472"/>
        <v>0</v>
      </c>
      <c r="CW1795">
        <f t="shared" si="1473"/>
        <v>0</v>
      </c>
      <c r="CX1795">
        <f t="shared" si="1474"/>
        <v>0</v>
      </c>
    </row>
    <row r="1796" spans="1:102" x14ac:dyDescent="0.25">
      <c r="A1796">
        <v>15272287</v>
      </c>
      <c r="B1796" s="6" t="s">
        <v>1874</v>
      </c>
      <c r="C1796" s="7"/>
      <c r="D1796" s="7"/>
      <c r="E1796" s="7"/>
      <c r="F1796" s="7"/>
      <c r="G1796" s="7"/>
      <c r="H1796" s="7"/>
      <c r="I1796" s="7"/>
      <c r="J1796" s="7"/>
      <c r="K1796" s="7"/>
      <c r="L1796" s="7">
        <v>124120</v>
      </c>
      <c r="M1796" s="7"/>
      <c r="N1796" s="7"/>
      <c r="O1796" s="7"/>
      <c r="P1796" s="7">
        <v>65190</v>
      </c>
      <c r="Q1796" s="7">
        <v>198460</v>
      </c>
      <c r="R1796" s="7"/>
      <c r="S1796" s="7"/>
      <c r="T1796" s="7"/>
      <c r="U1796" s="7"/>
      <c r="V1796" s="7"/>
      <c r="W1796" s="7"/>
      <c r="X1796" s="7"/>
      <c r="Y1796" s="7"/>
      <c r="Z1796" s="7">
        <v>305120</v>
      </c>
      <c r="AA1796" s="7">
        <v>158220</v>
      </c>
      <c r="AB1796" s="7"/>
      <c r="AC1796" s="7">
        <v>28900</v>
      </c>
      <c r="AD1796" s="7"/>
      <c r="AE1796" s="7"/>
      <c r="AF1796" s="7"/>
      <c r="AG1796" s="7"/>
      <c r="AH1796" s="7"/>
      <c r="AI1796" s="7"/>
      <c r="AJ1796" s="7">
        <v>74550</v>
      </c>
      <c r="AK1796" s="7"/>
      <c r="AL1796" s="7">
        <v>460370</v>
      </c>
      <c r="AM1796" s="7"/>
      <c r="AN1796" s="7"/>
      <c r="AO1796" s="7"/>
      <c r="AP1796" s="7"/>
      <c r="AQ1796" s="7"/>
      <c r="AR1796" s="7"/>
      <c r="AS1796" s="7"/>
      <c r="AT1796" s="7"/>
      <c r="AU1796" s="7"/>
      <c r="AV1796" s="7"/>
      <c r="AW1796" s="7"/>
      <c r="AX1796" s="7"/>
      <c r="AY1796" s="7">
        <f t="shared" si="1475"/>
        <v>8</v>
      </c>
      <c r="BA1796">
        <f t="shared" si="1476"/>
        <v>15272287</v>
      </c>
      <c r="BB1796" t="str">
        <f t="shared" si="1477"/>
        <v>RESTREPO ARANGO JOSE JOAQUIN</v>
      </c>
      <c r="BC1796">
        <f t="shared" si="1478"/>
        <v>0</v>
      </c>
      <c r="BD1796">
        <f t="shared" si="1428"/>
        <v>0</v>
      </c>
      <c r="BE1796">
        <f t="shared" si="1429"/>
        <v>0</v>
      </c>
      <c r="BF1796">
        <f t="shared" si="1430"/>
        <v>0</v>
      </c>
      <c r="BG1796">
        <f t="shared" si="1431"/>
        <v>0</v>
      </c>
      <c r="BH1796">
        <f t="shared" si="1432"/>
        <v>0</v>
      </c>
      <c r="BI1796">
        <f t="shared" si="1433"/>
        <v>0</v>
      </c>
      <c r="BJ1796">
        <f t="shared" si="1434"/>
        <v>0</v>
      </c>
      <c r="BK1796">
        <f t="shared" si="1435"/>
        <v>0</v>
      </c>
      <c r="BL1796">
        <f t="shared" si="1436"/>
        <v>11.729012175249165</v>
      </c>
      <c r="BM1796">
        <f t="shared" si="1437"/>
        <v>0</v>
      </c>
      <c r="BN1796">
        <f t="shared" si="1438"/>
        <v>0</v>
      </c>
      <c r="BO1796">
        <f t="shared" si="1439"/>
        <v>0</v>
      </c>
      <c r="BP1796">
        <f t="shared" si="1440"/>
        <v>11.085076701576972</v>
      </c>
      <c r="BQ1796">
        <f t="shared" si="1441"/>
        <v>12.198347886254288</v>
      </c>
      <c r="BR1796">
        <f t="shared" si="1442"/>
        <v>0</v>
      </c>
      <c r="BS1796">
        <f t="shared" si="1443"/>
        <v>0</v>
      </c>
      <c r="BT1796">
        <f t="shared" si="1444"/>
        <v>0</v>
      </c>
      <c r="BU1796">
        <f t="shared" si="1445"/>
        <v>0</v>
      </c>
      <c r="BV1796">
        <f t="shared" si="1446"/>
        <v>0</v>
      </c>
      <c r="BW1796">
        <f t="shared" si="1447"/>
        <v>0</v>
      </c>
      <c r="BX1796">
        <f t="shared" si="1448"/>
        <v>0</v>
      </c>
      <c r="BY1796">
        <f t="shared" si="1449"/>
        <v>0</v>
      </c>
      <c r="BZ1796">
        <f t="shared" si="1450"/>
        <v>12.628463698227931</v>
      </c>
      <c r="CA1796">
        <f t="shared" si="1451"/>
        <v>11.971748068868902</v>
      </c>
      <c r="CB1796">
        <f t="shared" si="1452"/>
        <v>0</v>
      </c>
      <c r="CC1796">
        <f t="shared" si="1453"/>
        <v>10.27163147557801</v>
      </c>
      <c r="CD1796">
        <f t="shared" si="1454"/>
        <v>0</v>
      </c>
      <c r="CE1796">
        <f t="shared" si="1455"/>
        <v>0</v>
      </c>
      <c r="CF1796">
        <f t="shared" si="1456"/>
        <v>0</v>
      </c>
      <c r="CG1796">
        <f t="shared" si="1457"/>
        <v>0</v>
      </c>
      <c r="CH1796">
        <f t="shared" si="1458"/>
        <v>0</v>
      </c>
      <c r="CI1796">
        <f t="shared" si="1459"/>
        <v>0</v>
      </c>
      <c r="CJ1796">
        <f t="shared" si="1460"/>
        <v>11.21923873391915</v>
      </c>
      <c r="CK1796">
        <f t="shared" si="1461"/>
        <v>0</v>
      </c>
      <c r="CL1796">
        <f t="shared" si="1462"/>
        <v>13.039787965140519</v>
      </c>
      <c r="CM1796">
        <f t="shared" si="1463"/>
        <v>0</v>
      </c>
      <c r="CN1796">
        <f t="shared" si="1464"/>
        <v>0</v>
      </c>
      <c r="CO1796">
        <f t="shared" si="1465"/>
        <v>0</v>
      </c>
      <c r="CP1796">
        <f t="shared" si="1466"/>
        <v>0</v>
      </c>
      <c r="CQ1796">
        <f t="shared" si="1467"/>
        <v>0</v>
      </c>
      <c r="CR1796">
        <f t="shared" si="1468"/>
        <v>0</v>
      </c>
      <c r="CS1796">
        <f t="shared" si="1469"/>
        <v>0</v>
      </c>
      <c r="CT1796">
        <f t="shared" si="1470"/>
        <v>0</v>
      </c>
      <c r="CU1796">
        <f t="shared" si="1471"/>
        <v>0</v>
      </c>
      <c r="CV1796">
        <f t="shared" si="1472"/>
        <v>0</v>
      </c>
      <c r="CW1796">
        <f t="shared" si="1473"/>
        <v>0</v>
      </c>
      <c r="CX1796">
        <f t="shared" si="1474"/>
        <v>0</v>
      </c>
    </row>
    <row r="1797" spans="1:102" x14ac:dyDescent="0.25">
      <c r="A1797">
        <v>32296092</v>
      </c>
      <c r="B1797" s="6" t="s">
        <v>1875</v>
      </c>
      <c r="C1797" s="7"/>
      <c r="D1797" s="7"/>
      <c r="E1797" s="7"/>
      <c r="F1797" s="7"/>
      <c r="G1797" s="7"/>
      <c r="H1797" s="7"/>
      <c r="I1797" s="7"/>
      <c r="J1797" s="7"/>
      <c r="K1797" s="7"/>
      <c r="L1797" s="7"/>
      <c r="M1797" s="7"/>
      <c r="N1797" s="7">
        <v>405000</v>
      </c>
      <c r="O1797" s="7"/>
      <c r="P1797" s="7">
        <v>621120</v>
      </c>
      <c r="Q1797" s="7">
        <v>1609880</v>
      </c>
      <c r="R1797" s="7"/>
      <c r="S1797" s="7"/>
      <c r="T1797" s="7"/>
      <c r="U1797" s="7"/>
      <c r="V1797" s="7">
        <v>87510</v>
      </c>
      <c r="W1797" s="7"/>
      <c r="X1797" s="7"/>
      <c r="Y1797" s="7"/>
      <c r="Z1797" s="7">
        <v>799920</v>
      </c>
      <c r="AA1797" s="7">
        <v>655420</v>
      </c>
      <c r="AB1797" s="7"/>
      <c r="AC1797" s="7">
        <v>398190</v>
      </c>
      <c r="AD1797" s="7"/>
      <c r="AE1797" s="7"/>
      <c r="AF1797" s="7">
        <v>135600</v>
      </c>
      <c r="AG1797" s="7"/>
      <c r="AH1797" s="7"/>
      <c r="AI1797" s="7">
        <v>2104772</v>
      </c>
      <c r="AJ1797" s="7">
        <v>141330</v>
      </c>
      <c r="AK1797" s="7"/>
      <c r="AL1797" s="7">
        <v>1121440</v>
      </c>
      <c r="AM1797" s="7">
        <v>1033570</v>
      </c>
      <c r="AN1797" s="7"/>
      <c r="AO1797" s="7">
        <v>249970</v>
      </c>
      <c r="AP1797" s="7"/>
      <c r="AQ1797" s="7">
        <v>161120</v>
      </c>
      <c r="AR1797" s="7">
        <v>72360</v>
      </c>
      <c r="AS1797" s="7"/>
      <c r="AT1797" s="7"/>
      <c r="AU1797" s="7"/>
      <c r="AV1797" s="7"/>
      <c r="AW1797" s="7">
        <v>30710</v>
      </c>
      <c r="AX1797" s="7">
        <v>23760</v>
      </c>
      <c r="AY1797" s="7">
        <f t="shared" si="1475"/>
        <v>17</v>
      </c>
      <c r="BA1797">
        <f t="shared" si="1476"/>
        <v>32296092</v>
      </c>
      <c r="BB1797" t="str">
        <f t="shared" si="1477"/>
        <v>RESTREPO CARVAJAL PAULA ANDREA</v>
      </c>
      <c r="BC1797">
        <f t="shared" si="1478"/>
        <v>0</v>
      </c>
      <c r="BD1797">
        <f t="shared" si="1428"/>
        <v>0</v>
      </c>
      <c r="BE1797">
        <f t="shared" si="1429"/>
        <v>0</v>
      </c>
      <c r="BF1797">
        <f t="shared" si="1430"/>
        <v>0</v>
      </c>
      <c r="BG1797">
        <f t="shared" si="1431"/>
        <v>0</v>
      </c>
      <c r="BH1797">
        <f t="shared" si="1432"/>
        <v>0</v>
      </c>
      <c r="BI1797">
        <f t="shared" si="1433"/>
        <v>0</v>
      </c>
      <c r="BJ1797">
        <f t="shared" si="1434"/>
        <v>0</v>
      </c>
      <c r="BK1797">
        <f t="shared" si="1435"/>
        <v>0</v>
      </c>
      <c r="BL1797">
        <f t="shared" si="1436"/>
        <v>0</v>
      </c>
      <c r="BM1797">
        <f t="shared" si="1437"/>
        <v>0</v>
      </c>
      <c r="BN1797">
        <f t="shared" si="1438"/>
        <v>12.911644815221431</v>
      </c>
      <c r="BO1797">
        <f t="shared" si="1439"/>
        <v>0</v>
      </c>
      <c r="BP1797">
        <f t="shared" si="1440"/>
        <v>13.339281188956335</v>
      </c>
      <c r="BQ1797">
        <f t="shared" si="1441"/>
        <v>14.291670821185464</v>
      </c>
      <c r="BR1797">
        <f t="shared" si="1442"/>
        <v>0</v>
      </c>
      <c r="BS1797">
        <f t="shared" si="1443"/>
        <v>0</v>
      </c>
      <c r="BT1797">
        <f t="shared" si="1444"/>
        <v>0</v>
      </c>
      <c r="BU1797">
        <f t="shared" si="1445"/>
        <v>0</v>
      </c>
      <c r="BV1797">
        <f t="shared" si="1446"/>
        <v>11.379519778730041</v>
      </c>
      <c r="BW1797">
        <f t="shared" si="1447"/>
        <v>0</v>
      </c>
      <c r="BX1797">
        <f t="shared" si="1448"/>
        <v>0</v>
      </c>
      <c r="BY1797">
        <f t="shared" si="1449"/>
        <v>0</v>
      </c>
      <c r="BZ1797">
        <f t="shared" si="1450"/>
        <v>13.592268251773962</v>
      </c>
      <c r="CA1797">
        <f t="shared" si="1451"/>
        <v>13.393033056234907</v>
      </c>
      <c r="CB1797">
        <f t="shared" si="1452"/>
        <v>0</v>
      </c>
      <c r="CC1797">
        <f t="shared" si="1453"/>
        <v>12.894687068649127</v>
      </c>
      <c r="CD1797">
        <f t="shared" si="1454"/>
        <v>0</v>
      </c>
      <c r="CE1797">
        <f t="shared" si="1455"/>
        <v>0</v>
      </c>
      <c r="CF1797">
        <f t="shared" si="1456"/>
        <v>11.817472029092508</v>
      </c>
      <c r="CG1797">
        <f t="shared" si="1457"/>
        <v>0</v>
      </c>
      <c r="CH1797">
        <f t="shared" si="1458"/>
        <v>0</v>
      </c>
      <c r="CI1797">
        <f t="shared" si="1459"/>
        <v>14.559718180803822</v>
      </c>
      <c r="CJ1797">
        <f t="shared" si="1460"/>
        <v>11.85885993597574</v>
      </c>
      <c r="CK1797">
        <f t="shared" si="1461"/>
        <v>0</v>
      </c>
      <c r="CL1797">
        <f t="shared" si="1462"/>
        <v>13.930125023444411</v>
      </c>
      <c r="CM1797">
        <f t="shared" si="1463"/>
        <v>13.848530354341319</v>
      </c>
      <c r="CN1797">
        <f t="shared" si="1464"/>
        <v>0</v>
      </c>
      <c r="CO1797">
        <f t="shared" si="1465"/>
        <v>12.429100190115863</v>
      </c>
      <c r="CP1797">
        <f t="shared" si="1466"/>
        <v>0</v>
      </c>
      <c r="CQ1797">
        <f t="shared" si="1467"/>
        <v>11.98991091448725</v>
      </c>
      <c r="CR1797">
        <f t="shared" si="1468"/>
        <v>11.189422759203678</v>
      </c>
      <c r="CS1797">
        <f t="shared" si="1469"/>
        <v>0</v>
      </c>
      <c r="CT1797">
        <f t="shared" si="1470"/>
        <v>0</v>
      </c>
      <c r="CU1797">
        <f t="shared" si="1471"/>
        <v>0</v>
      </c>
      <c r="CV1797">
        <f t="shared" si="1472"/>
        <v>0</v>
      </c>
      <c r="CW1797">
        <f t="shared" si="1473"/>
        <v>10.33237617558788</v>
      </c>
      <c r="CX1797">
        <f t="shared" si="1474"/>
        <v>10.075800860133013</v>
      </c>
    </row>
    <row r="1798" spans="1:102" x14ac:dyDescent="0.25">
      <c r="A1798">
        <v>43628929</v>
      </c>
      <c r="B1798" s="6" t="s">
        <v>1876</v>
      </c>
      <c r="C1798" s="7"/>
      <c r="D1798" s="7"/>
      <c r="E1798" s="7"/>
      <c r="F1798" s="7"/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  <c r="AE1798" s="7"/>
      <c r="AF1798" s="7"/>
      <c r="AG1798" s="7"/>
      <c r="AH1798" s="7"/>
      <c r="AI1798" s="7"/>
      <c r="AJ1798" s="7"/>
      <c r="AK1798" s="7"/>
      <c r="AL1798" s="7"/>
      <c r="AM1798" s="7">
        <v>170000</v>
      </c>
      <c r="AN1798" s="7"/>
      <c r="AO1798" s="7">
        <v>16800</v>
      </c>
      <c r="AP1798" s="7"/>
      <c r="AQ1798" s="7"/>
      <c r="AR1798" s="7"/>
      <c r="AS1798" s="7"/>
      <c r="AT1798" s="7"/>
      <c r="AU1798" s="7"/>
      <c r="AV1798" s="7"/>
      <c r="AW1798" s="7"/>
      <c r="AX1798" s="7"/>
      <c r="AY1798" s="7">
        <f t="shared" si="1475"/>
        <v>2</v>
      </c>
      <c r="BA1798">
        <f t="shared" si="1476"/>
        <v>43628929</v>
      </c>
      <c r="BB1798" t="str">
        <f t="shared" si="1477"/>
        <v>RESTREPO DIGIAMMARCO DANIELA TIZIANA</v>
      </c>
      <c r="BC1798">
        <f t="shared" si="1478"/>
        <v>0</v>
      </c>
      <c r="BD1798">
        <f t="shared" si="1428"/>
        <v>0</v>
      </c>
      <c r="BE1798">
        <f t="shared" si="1429"/>
        <v>0</v>
      </c>
      <c r="BF1798">
        <f t="shared" si="1430"/>
        <v>0</v>
      </c>
      <c r="BG1798">
        <f t="shared" si="1431"/>
        <v>0</v>
      </c>
      <c r="BH1798">
        <f t="shared" si="1432"/>
        <v>0</v>
      </c>
      <c r="BI1798">
        <f t="shared" si="1433"/>
        <v>0</v>
      </c>
      <c r="BJ1798">
        <f t="shared" si="1434"/>
        <v>0</v>
      </c>
      <c r="BK1798">
        <f t="shared" si="1435"/>
        <v>0</v>
      </c>
      <c r="BL1798">
        <f t="shared" si="1436"/>
        <v>0</v>
      </c>
      <c r="BM1798">
        <f t="shared" si="1437"/>
        <v>0</v>
      </c>
      <c r="BN1798">
        <f t="shared" si="1438"/>
        <v>0</v>
      </c>
      <c r="BO1798">
        <f t="shared" si="1439"/>
        <v>0</v>
      </c>
      <c r="BP1798">
        <f t="shared" si="1440"/>
        <v>0</v>
      </c>
      <c r="BQ1798">
        <f t="shared" si="1441"/>
        <v>0</v>
      </c>
      <c r="BR1798">
        <f t="shared" si="1442"/>
        <v>0</v>
      </c>
      <c r="BS1798">
        <f t="shared" si="1443"/>
        <v>0</v>
      </c>
      <c r="BT1798">
        <f t="shared" si="1444"/>
        <v>0</v>
      </c>
      <c r="BU1798">
        <f t="shared" si="1445"/>
        <v>0</v>
      </c>
      <c r="BV1798">
        <f t="shared" si="1446"/>
        <v>0</v>
      </c>
      <c r="BW1798">
        <f t="shared" si="1447"/>
        <v>0</v>
      </c>
      <c r="BX1798">
        <f t="shared" si="1448"/>
        <v>0</v>
      </c>
      <c r="BY1798">
        <f t="shared" si="1449"/>
        <v>0</v>
      </c>
      <c r="BZ1798">
        <f t="shared" si="1450"/>
        <v>0</v>
      </c>
      <c r="CA1798">
        <f t="shared" si="1451"/>
        <v>0</v>
      </c>
      <c r="CB1798">
        <f t="shared" si="1452"/>
        <v>0</v>
      </c>
      <c r="CC1798">
        <f t="shared" si="1453"/>
        <v>0</v>
      </c>
      <c r="CD1798">
        <f t="shared" si="1454"/>
        <v>0</v>
      </c>
      <c r="CE1798">
        <f t="shared" si="1455"/>
        <v>0</v>
      </c>
      <c r="CF1798">
        <f t="shared" si="1456"/>
        <v>0</v>
      </c>
      <c r="CG1798">
        <f t="shared" si="1457"/>
        <v>0</v>
      </c>
      <c r="CH1798">
        <f t="shared" si="1458"/>
        <v>0</v>
      </c>
      <c r="CI1798">
        <f t="shared" si="1459"/>
        <v>0</v>
      </c>
      <c r="CJ1798">
        <f t="shared" si="1460"/>
        <v>0</v>
      </c>
      <c r="CK1798">
        <f t="shared" si="1461"/>
        <v>0</v>
      </c>
      <c r="CL1798">
        <f t="shared" si="1462"/>
        <v>0</v>
      </c>
      <c r="CM1798">
        <f t="shared" si="1463"/>
        <v>12.04355959836804</v>
      </c>
      <c r="CN1798">
        <f t="shared" si="1464"/>
        <v>0</v>
      </c>
      <c r="CO1798">
        <f t="shared" si="1465"/>
        <v>9.7291936874294027</v>
      </c>
      <c r="CP1798">
        <f t="shared" si="1466"/>
        <v>0</v>
      </c>
      <c r="CQ1798">
        <f t="shared" si="1467"/>
        <v>0</v>
      </c>
      <c r="CR1798">
        <f t="shared" si="1468"/>
        <v>0</v>
      </c>
      <c r="CS1798">
        <f t="shared" si="1469"/>
        <v>0</v>
      </c>
      <c r="CT1798">
        <f t="shared" si="1470"/>
        <v>0</v>
      </c>
      <c r="CU1798">
        <f t="shared" si="1471"/>
        <v>0</v>
      </c>
      <c r="CV1798">
        <f t="shared" si="1472"/>
        <v>0</v>
      </c>
      <c r="CW1798">
        <f t="shared" si="1473"/>
        <v>0</v>
      </c>
      <c r="CX1798">
        <f t="shared" si="1474"/>
        <v>0</v>
      </c>
    </row>
    <row r="1799" spans="1:102" x14ac:dyDescent="0.25">
      <c r="A1799">
        <v>21757022</v>
      </c>
      <c r="B1799" s="6" t="s">
        <v>1877</v>
      </c>
      <c r="C1799" s="7"/>
      <c r="D1799" s="7"/>
      <c r="E1799" s="7"/>
      <c r="F1799" s="7"/>
      <c r="G1799" s="7"/>
      <c r="H1799" s="7">
        <v>49520</v>
      </c>
      <c r="I1799" s="7"/>
      <c r="J1799" s="7">
        <v>115500</v>
      </c>
      <c r="K1799" s="7"/>
      <c r="L1799" s="7">
        <v>251260</v>
      </c>
      <c r="M1799" s="7"/>
      <c r="N1799" s="7">
        <v>54000</v>
      </c>
      <c r="O1799" s="7">
        <v>38000</v>
      </c>
      <c r="P1799" s="7">
        <v>123900</v>
      </c>
      <c r="Q1799" s="7">
        <v>662060</v>
      </c>
      <c r="R1799" s="7">
        <v>24620</v>
      </c>
      <c r="S1799" s="7"/>
      <c r="T1799" s="7"/>
      <c r="U1799" s="7">
        <v>553720</v>
      </c>
      <c r="V1799" s="7">
        <v>106900</v>
      </c>
      <c r="W1799" s="7"/>
      <c r="X1799" s="7"/>
      <c r="Y1799" s="7"/>
      <c r="Z1799" s="7">
        <v>2062940</v>
      </c>
      <c r="AA1799" s="7">
        <v>535740</v>
      </c>
      <c r="AB1799" s="7"/>
      <c r="AC1799" s="7"/>
      <c r="AD1799" s="7"/>
      <c r="AE1799" s="7"/>
      <c r="AF1799" s="7">
        <v>54240</v>
      </c>
      <c r="AG1799" s="7"/>
      <c r="AH1799" s="7"/>
      <c r="AI1799" s="7">
        <v>970700</v>
      </c>
      <c r="AJ1799" s="7">
        <v>639090</v>
      </c>
      <c r="AK1799" s="7"/>
      <c r="AL1799" s="7">
        <v>336100</v>
      </c>
      <c r="AM1799" s="7">
        <v>102520</v>
      </c>
      <c r="AN1799" s="7"/>
      <c r="AO1799" s="7">
        <v>419300</v>
      </c>
      <c r="AP1799" s="7"/>
      <c r="AQ1799" s="7"/>
      <c r="AR1799" s="7"/>
      <c r="AS1799" s="7"/>
      <c r="AT1799" s="7"/>
      <c r="AU1799" s="7"/>
      <c r="AV1799" s="7"/>
      <c r="AW1799" s="7"/>
      <c r="AX1799" s="7"/>
      <c r="AY1799" s="7">
        <f t="shared" si="1475"/>
        <v>18</v>
      </c>
      <c r="BA1799">
        <f t="shared" si="1476"/>
        <v>21757022</v>
      </c>
      <c r="BB1799" t="str">
        <f t="shared" si="1477"/>
        <v>RESTREPO ESCOBAR BIBIANA MARIA</v>
      </c>
      <c r="BC1799">
        <f t="shared" si="1478"/>
        <v>0</v>
      </c>
      <c r="BD1799">
        <f t="shared" si="1428"/>
        <v>0</v>
      </c>
      <c r="BE1799">
        <f t="shared" si="1429"/>
        <v>0</v>
      </c>
      <c r="BF1799">
        <f t="shared" si="1430"/>
        <v>0</v>
      </c>
      <c r="BG1799">
        <f t="shared" si="1431"/>
        <v>0</v>
      </c>
      <c r="BH1799">
        <f t="shared" si="1432"/>
        <v>10.810152101015651</v>
      </c>
      <c r="BI1799">
        <f t="shared" si="1433"/>
        <v>0</v>
      </c>
      <c r="BJ1799">
        <f t="shared" si="1434"/>
        <v>11.657034466915164</v>
      </c>
      <c r="BK1799">
        <f t="shared" si="1435"/>
        <v>0</v>
      </c>
      <c r="BL1799">
        <f t="shared" si="1436"/>
        <v>12.434247518491587</v>
      </c>
      <c r="BM1799">
        <f t="shared" si="1437"/>
        <v>0</v>
      </c>
      <c r="BN1799">
        <f t="shared" si="1438"/>
        <v>10.896757843893464</v>
      </c>
      <c r="BO1799">
        <f t="shared" si="1439"/>
        <v>10.545367754151743</v>
      </c>
      <c r="BP1799">
        <f t="shared" si="1440"/>
        <v>11.727238138609684</v>
      </c>
      <c r="BQ1799">
        <f t="shared" si="1441"/>
        <v>13.40311297568916</v>
      </c>
      <c r="BR1799">
        <f t="shared" si="1442"/>
        <v>10.111355016297821</v>
      </c>
      <c r="BS1799">
        <f t="shared" si="1443"/>
        <v>0</v>
      </c>
      <c r="BT1799">
        <f t="shared" si="1444"/>
        <v>0</v>
      </c>
      <c r="BU1799">
        <f t="shared" si="1445"/>
        <v>13.224416228766955</v>
      </c>
      <c r="BV1799">
        <f t="shared" si="1446"/>
        <v>11.579658451506333</v>
      </c>
      <c r="BW1799">
        <f t="shared" si="1447"/>
        <v>0</v>
      </c>
      <c r="BX1799">
        <f t="shared" si="1448"/>
        <v>0</v>
      </c>
      <c r="BY1799">
        <f t="shared" si="1449"/>
        <v>0</v>
      </c>
      <c r="BZ1799">
        <f t="shared" si="1450"/>
        <v>14.539643192516941</v>
      </c>
      <c r="CA1799">
        <f t="shared" si="1451"/>
        <v>13.191406114314645</v>
      </c>
      <c r="CB1799">
        <f t="shared" si="1452"/>
        <v>0</v>
      </c>
      <c r="CC1799">
        <f t="shared" si="1453"/>
        <v>0</v>
      </c>
      <c r="CD1799">
        <f t="shared" si="1454"/>
        <v>0</v>
      </c>
      <c r="CE1799">
        <f t="shared" si="1455"/>
        <v>0</v>
      </c>
      <c r="CF1799">
        <f t="shared" si="1456"/>
        <v>10.901192359022497</v>
      </c>
      <c r="CG1799">
        <f t="shared" si="1457"/>
        <v>0</v>
      </c>
      <c r="CH1799">
        <f t="shared" si="1458"/>
        <v>0</v>
      </c>
      <c r="CI1799">
        <f t="shared" si="1459"/>
        <v>13.785773769884191</v>
      </c>
      <c r="CJ1799">
        <f t="shared" si="1460"/>
        <v>13.367802133235978</v>
      </c>
      <c r="CK1799">
        <f t="shared" si="1461"/>
        <v>0</v>
      </c>
      <c r="CL1799">
        <f t="shared" si="1462"/>
        <v>12.72516698901374</v>
      </c>
      <c r="CM1799">
        <f t="shared" si="1463"/>
        <v>11.537822934624739</v>
      </c>
      <c r="CN1799">
        <f t="shared" si="1464"/>
        <v>0</v>
      </c>
      <c r="CO1799">
        <f t="shared" si="1465"/>
        <v>12.94634431808327</v>
      </c>
      <c r="CP1799">
        <f t="shared" si="1466"/>
        <v>0</v>
      </c>
      <c r="CQ1799">
        <f t="shared" si="1467"/>
        <v>0</v>
      </c>
      <c r="CR1799">
        <f t="shared" si="1468"/>
        <v>0</v>
      </c>
      <c r="CS1799">
        <f t="shared" si="1469"/>
        <v>0</v>
      </c>
      <c r="CT1799">
        <f t="shared" si="1470"/>
        <v>0</v>
      </c>
      <c r="CU1799">
        <f t="shared" si="1471"/>
        <v>0</v>
      </c>
      <c r="CV1799">
        <f t="shared" si="1472"/>
        <v>0</v>
      </c>
      <c r="CW1799">
        <f t="shared" si="1473"/>
        <v>0</v>
      </c>
      <c r="CX1799">
        <f t="shared" si="1474"/>
        <v>0</v>
      </c>
    </row>
    <row r="1800" spans="1:102" x14ac:dyDescent="0.25">
      <c r="A1800">
        <v>53910356</v>
      </c>
      <c r="B1800" s="6" t="s">
        <v>1878</v>
      </c>
      <c r="C1800" s="7"/>
      <c r="D1800" s="7"/>
      <c r="E1800" s="7">
        <v>177660</v>
      </c>
      <c r="F1800" s="7">
        <v>137380</v>
      </c>
      <c r="G1800" s="7">
        <v>60720</v>
      </c>
      <c r="H1800" s="7">
        <v>346000</v>
      </c>
      <c r="I1800" s="7"/>
      <c r="J1800" s="7"/>
      <c r="K1800" s="7"/>
      <c r="L1800" s="7"/>
      <c r="M1800" s="7"/>
      <c r="N1800" s="7">
        <v>670000</v>
      </c>
      <c r="O1800" s="7"/>
      <c r="P1800" s="7"/>
      <c r="Q1800" s="7">
        <v>739960</v>
      </c>
      <c r="R1800" s="7"/>
      <c r="S1800" s="7"/>
      <c r="T1800" s="7"/>
      <c r="U1800" s="7"/>
      <c r="V1800" s="7">
        <v>821930</v>
      </c>
      <c r="W1800" s="7">
        <v>330140</v>
      </c>
      <c r="X1800" s="7">
        <v>104360</v>
      </c>
      <c r="Y1800" s="7"/>
      <c r="Z1800" s="7">
        <v>1837040</v>
      </c>
      <c r="AA1800" s="7"/>
      <c r="AB1800" s="7"/>
      <c r="AC1800" s="7"/>
      <c r="AD1800" s="7"/>
      <c r="AE1800" s="7"/>
      <c r="AF1800" s="7"/>
      <c r="AG1800" s="7"/>
      <c r="AH1800" s="7"/>
      <c r="AI1800" s="7">
        <v>3131660</v>
      </c>
      <c r="AJ1800" s="7">
        <v>1025250</v>
      </c>
      <c r="AK1800" s="7"/>
      <c r="AL1800" s="7">
        <v>4006690</v>
      </c>
      <c r="AM1800" s="7">
        <v>818290</v>
      </c>
      <c r="AN1800" s="7">
        <v>219790</v>
      </c>
      <c r="AO1800" s="7">
        <v>54640</v>
      </c>
      <c r="AP1800" s="7">
        <v>57980</v>
      </c>
      <c r="AQ1800" s="7">
        <v>262320</v>
      </c>
      <c r="AR1800" s="7">
        <v>119230</v>
      </c>
      <c r="AS1800" s="7"/>
      <c r="AT1800" s="7"/>
      <c r="AU1800" s="7"/>
      <c r="AV1800" s="7"/>
      <c r="AW1800" s="7">
        <v>315710</v>
      </c>
      <c r="AX1800" s="7"/>
      <c r="AY1800" s="7">
        <f t="shared" si="1475"/>
        <v>20</v>
      </c>
      <c r="BA1800">
        <f t="shared" si="1476"/>
        <v>53910356</v>
      </c>
      <c r="BB1800" t="str">
        <f t="shared" si="1477"/>
        <v>RESTREPO GARCIA MONICA LILIANA</v>
      </c>
      <c r="BC1800">
        <f t="shared" si="1478"/>
        <v>0</v>
      </c>
      <c r="BD1800">
        <f t="shared" si="1428"/>
        <v>0</v>
      </c>
      <c r="BE1800">
        <f t="shared" si="1429"/>
        <v>12.087632519036884</v>
      </c>
      <c r="BF1800">
        <f t="shared" si="1430"/>
        <v>11.830513366821304</v>
      </c>
      <c r="BG1800">
        <f t="shared" si="1431"/>
        <v>11.014044880972106</v>
      </c>
      <c r="BH1800">
        <f t="shared" si="1432"/>
        <v>12.754196944209095</v>
      </c>
      <c r="BI1800">
        <f t="shared" si="1433"/>
        <v>0</v>
      </c>
      <c r="BJ1800">
        <f t="shared" si="1434"/>
        <v>0</v>
      </c>
      <c r="BK1800">
        <f t="shared" si="1435"/>
        <v>0</v>
      </c>
      <c r="BL1800">
        <f t="shared" si="1436"/>
        <v>0</v>
      </c>
      <c r="BM1800">
        <f t="shared" si="1437"/>
        <v>0</v>
      </c>
      <c r="BN1800">
        <f t="shared" si="1438"/>
        <v>13.415034483903348</v>
      </c>
      <c r="BO1800">
        <f t="shared" si="1439"/>
        <v>0</v>
      </c>
      <c r="BP1800">
        <f t="shared" si="1440"/>
        <v>0</v>
      </c>
      <c r="BQ1800">
        <f t="shared" si="1441"/>
        <v>13.514352761088814</v>
      </c>
      <c r="BR1800">
        <f t="shared" si="1442"/>
        <v>0</v>
      </c>
      <c r="BS1800">
        <f t="shared" si="1443"/>
        <v>0</v>
      </c>
      <c r="BT1800">
        <f t="shared" si="1444"/>
        <v>0</v>
      </c>
      <c r="BU1800">
        <f t="shared" si="1445"/>
        <v>0</v>
      </c>
      <c r="BV1800">
        <f t="shared" si="1446"/>
        <v>13.619411728909183</v>
      </c>
      <c r="BW1800">
        <f t="shared" si="1447"/>
        <v>12.707275114914937</v>
      </c>
      <c r="BX1800">
        <f t="shared" si="1448"/>
        <v>11.555611321420164</v>
      </c>
      <c r="BY1800">
        <f t="shared" si="1449"/>
        <v>0</v>
      </c>
      <c r="BZ1800">
        <f t="shared" si="1450"/>
        <v>14.423666682946564</v>
      </c>
      <c r="CA1800">
        <f t="shared" si="1451"/>
        <v>0</v>
      </c>
      <c r="CB1800">
        <f t="shared" si="1452"/>
        <v>0</v>
      </c>
      <c r="CC1800">
        <f t="shared" si="1453"/>
        <v>0</v>
      </c>
      <c r="CD1800">
        <f t="shared" si="1454"/>
        <v>0</v>
      </c>
      <c r="CE1800">
        <f t="shared" si="1455"/>
        <v>0</v>
      </c>
      <c r="CF1800">
        <f t="shared" si="1456"/>
        <v>0</v>
      </c>
      <c r="CG1800">
        <f t="shared" si="1457"/>
        <v>0</v>
      </c>
      <c r="CH1800">
        <f t="shared" si="1458"/>
        <v>0</v>
      </c>
      <c r="CI1800">
        <f t="shared" si="1459"/>
        <v>14.957074092686831</v>
      </c>
      <c r="CJ1800">
        <f t="shared" si="1460"/>
        <v>13.84044801862569</v>
      </c>
      <c r="CK1800">
        <f t="shared" si="1461"/>
        <v>0</v>
      </c>
      <c r="CL1800">
        <f t="shared" si="1462"/>
        <v>15.203476271596099</v>
      </c>
      <c r="CM1800">
        <f t="shared" si="1463"/>
        <v>13.614973298043649</v>
      </c>
      <c r="CN1800">
        <f t="shared" si="1464"/>
        <v>12.300432373798504</v>
      </c>
      <c r="CO1800">
        <f t="shared" si="1465"/>
        <v>10.908539795687741</v>
      </c>
      <c r="CP1800">
        <f t="shared" si="1466"/>
        <v>10.967870649653577</v>
      </c>
      <c r="CQ1800">
        <f t="shared" si="1467"/>
        <v>12.477324223649111</v>
      </c>
      <c r="CR1800">
        <f t="shared" si="1468"/>
        <v>11.688818066915891</v>
      </c>
      <c r="CS1800">
        <f t="shared" si="1469"/>
        <v>0</v>
      </c>
      <c r="CT1800">
        <f t="shared" si="1470"/>
        <v>0</v>
      </c>
      <c r="CU1800">
        <f t="shared" si="1471"/>
        <v>0</v>
      </c>
      <c r="CV1800">
        <f t="shared" si="1472"/>
        <v>0</v>
      </c>
      <c r="CW1800">
        <f t="shared" si="1473"/>
        <v>12.662582517144648</v>
      </c>
      <c r="CX1800">
        <f t="shared" si="1474"/>
        <v>0</v>
      </c>
    </row>
    <row r="1801" spans="1:102" x14ac:dyDescent="0.25">
      <c r="A1801">
        <v>7505992</v>
      </c>
      <c r="B1801" s="6" t="s">
        <v>1879</v>
      </c>
      <c r="C1801" s="7"/>
      <c r="D1801" s="7"/>
      <c r="E1801" s="7"/>
      <c r="F1801" s="7"/>
      <c r="G1801" s="7"/>
      <c r="H1801" s="7"/>
      <c r="I1801" s="7">
        <v>207000</v>
      </c>
      <c r="J1801" s="7"/>
      <c r="K1801" s="7"/>
      <c r="L1801" s="7"/>
      <c r="M1801" s="7"/>
      <c r="N1801" s="7"/>
      <c r="O1801" s="7"/>
      <c r="P1801" s="7"/>
      <c r="Q1801" s="7">
        <v>181500</v>
      </c>
      <c r="R1801" s="7"/>
      <c r="S1801" s="7"/>
      <c r="T1801" s="7"/>
      <c r="U1801" s="7"/>
      <c r="V1801" s="7">
        <v>237100</v>
      </c>
      <c r="W1801" s="7"/>
      <c r="X1801" s="7"/>
      <c r="Y1801" s="7"/>
      <c r="Z1801" s="7">
        <v>230610</v>
      </c>
      <c r="AA1801" s="7">
        <v>149040</v>
      </c>
      <c r="AB1801" s="7"/>
      <c r="AC1801" s="7">
        <v>115600</v>
      </c>
      <c r="AD1801" s="7">
        <v>23500</v>
      </c>
      <c r="AE1801" s="7"/>
      <c r="AF1801" s="7"/>
      <c r="AG1801" s="7"/>
      <c r="AH1801" s="7"/>
      <c r="AI1801" s="7">
        <v>943614</v>
      </c>
      <c r="AJ1801" s="7">
        <v>404040</v>
      </c>
      <c r="AK1801" s="7"/>
      <c r="AL1801" s="7">
        <v>764280</v>
      </c>
      <c r="AM1801" s="7">
        <v>363440</v>
      </c>
      <c r="AN1801" s="7"/>
      <c r="AO1801" s="7">
        <v>94120</v>
      </c>
      <c r="AP1801" s="7"/>
      <c r="AQ1801" s="7"/>
      <c r="AR1801" s="7"/>
      <c r="AS1801" s="7"/>
      <c r="AT1801" s="7"/>
      <c r="AU1801" s="7"/>
      <c r="AV1801" s="7"/>
      <c r="AW1801" s="7">
        <v>166710</v>
      </c>
      <c r="AX1801" s="7"/>
      <c r="AY1801" s="7">
        <f t="shared" si="1475"/>
        <v>13</v>
      </c>
      <c r="BA1801">
        <f t="shared" si="1476"/>
        <v>7505992</v>
      </c>
      <c r="BB1801" t="str">
        <f t="shared" si="1477"/>
        <v>RESTREPO JARAMILLO SAMUEL</v>
      </c>
      <c r="BC1801">
        <f t="shared" si="1478"/>
        <v>0</v>
      </c>
      <c r="BD1801">
        <f t="shared" si="1428"/>
        <v>0</v>
      </c>
      <c r="BE1801">
        <f t="shared" si="1429"/>
        <v>0</v>
      </c>
      <c r="BF1801">
        <f t="shared" si="1430"/>
        <v>0</v>
      </c>
      <c r="BG1801">
        <f t="shared" si="1431"/>
        <v>0</v>
      </c>
      <c r="BH1801">
        <f t="shared" si="1432"/>
        <v>0</v>
      </c>
      <c r="BI1801">
        <f t="shared" si="1433"/>
        <v>12.240478903153711</v>
      </c>
      <c r="BJ1801">
        <f t="shared" si="1434"/>
        <v>0</v>
      </c>
      <c r="BK1801">
        <f t="shared" si="1435"/>
        <v>0</v>
      </c>
      <c r="BL1801">
        <f t="shared" si="1436"/>
        <v>0</v>
      </c>
      <c r="BM1801">
        <f t="shared" si="1437"/>
        <v>0</v>
      </c>
      <c r="BN1801">
        <f t="shared" si="1438"/>
        <v>0</v>
      </c>
      <c r="BO1801">
        <f t="shared" si="1439"/>
        <v>0</v>
      </c>
      <c r="BP1801">
        <f t="shared" si="1440"/>
        <v>0</v>
      </c>
      <c r="BQ1801">
        <f t="shared" si="1441"/>
        <v>12.109016442313738</v>
      </c>
      <c r="BR1801">
        <f t="shared" si="1442"/>
        <v>0</v>
      </c>
      <c r="BS1801">
        <f t="shared" si="1443"/>
        <v>0</v>
      </c>
      <c r="BT1801">
        <f t="shared" si="1444"/>
        <v>0</v>
      </c>
      <c r="BU1801">
        <f t="shared" si="1445"/>
        <v>0</v>
      </c>
      <c r="BV1801">
        <f t="shared" si="1446"/>
        <v>12.376241489674294</v>
      </c>
      <c r="BW1801">
        <f t="shared" si="1447"/>
        <v>0</v>
      </c>
      <c r="BX1801">
        <f t="shared" si="1448"/>
        <v>0</v>
      </c>
      <c r="BY1801">
        <f t="shared" si="1449"/>
        <v>0</v>
      </c>
      <c r="BZ1801">
        <f t="shared" si="1450"/>
        <v>12.348487587327284</v>
      </c>
      <c r="CA1801">
        <f t="shared" si="1451"/>
        <v>11.911976714861119</v>
      </c>
      <c r="CB1801">
        <f t="shared" si="1452"/>
        <v>0</v>
      </c>
      <c r="CC1801">
        <f t="shared" si="1453"/>
        <v>11.65789988570203</v>
      </c>
      <c r="CD1801">
        <f t="shared" si="1454"/>
        <v>10.064798252418377</v>
      </c>
      <c r="CE1801">
        <f t="shared" si="1455"/>
        <v>0</v>
      </c>
      <c r="CF1801">
        <f t="shared" si="1456"/>
        <v>0</v>
      </c>
      <c r="CG1801">
        <f t="shared" si="1457"/>
        <v>0</v>
      </c>
      <c r="CH1801">
        <f t="shared" si="1458"/>
        <v>0</v>
      </c>
      <c r="CI1801">
        <f t="shared" si="1459"/>
        <v>13.75747352295565</v>
      </c>
      <c r="CJ1801">
        <f t="shared" si="1460"/>
        <v>12.909271636942533</v>
      </c>
      <c r="CK1801">
        <f t="shared" si="1461"/>
        <v>0</v>
      </c>
      <c r="CL1801">
        <f t="shared" si="1462"/>
        <v>13.546690801573554</v>
      </c>
      <c r="CM1801">
        <f t="shared" si="1463"/>
        <v>12.803372251915302</v>
      </c>
      <c r="CN1801">
        <f t="shared" si="1464"/>
        <v>0</v>
      </c>
      <c r="CO1801">
        <f t="shared" si="1465"/>
        <v>11.452336467519238</v>
      </c>
      <c r="CP1801">
        <f t="shared" si="1466"/>
        <v>0</v>
      </c>
      <c r="CQ1801">
        <f t="shared" si="1467"/>
        <v>0</v>
      </c>
      <c r="CR1801">
        <f t="shared" si="1468"/>
        <v>0</v>
      </c>
      <c r="CS1801">
        <f t="shared" si="1469"/>
        <v>0</v>
      </c>
      <c r="CT1801">
        <f t="shared" si="1470"/>
        <v>0</v>
      </c>
      <c r="CU1801">
        <f t="shared" si="1471"/>
        <v>0</v>
      </c>
      <c r="CV1801">
        <f t="shared" si="1472"/>
        <v>0</v>
      </c>
      <c r="CW1801">
        <f t="shared" si="1473"/>
        <v>12.024017053364492</v>
      </c>
      <c r="CX1801">
        <f t="shared" si="1474"/>
        <v>0</v>
      </c>
    </row>
    <row r="1802" spans="1:102" x14ac:dyDescent="0.25">
      <c r="A1802">
        <v>71262223</v>
      </c>
      <c r="B1802" s="6" t="s">
        <v>1880</v>
      </c>
      <c r="C1802" s="7"/>
      <c r="D1802" s="7"/>
      <c r="E1802" s="7"/>
      <c r="F1802" s="7"/>
      <c r="G1802" s="7">
        <v>100970</v>
      </c>
      <c r="H1802" s="7">
        <v>63680</v>
      </c>
      <c r="I1802" s="7"/>
      <c r="J1802" s="7"/>
      <c r="K1802" s="7"/>
      <c r="L1802" s="7"/>
      <c r="M1802" s="7"/>
      <c r="N1802" s="7"/>
      <c r="O1802" s="7"/>
      <c r="P1802" s="7">
        <v>802900</v>
      </c>
      <c r="Q1802" s="7">
        <v>943720</v>
      </c>
      <c r="R1802" s="7"/>
      <c r="S1802" s="7"/>
      <c r="T1802" s="7"/>
      <c r="U1802" s="7">
        <v>180970</v>
      </c>
      <c r="V1802" s="7">
        <v>176850</v>
      </c>
      <c r="W1802" s="7"/>
      <c r="X1802" s="7"/>
      <c r="Y1802" s="7"/>
      <c r="Z1802" s="7">
        <v>794930</v>
      </c>
      <c r="AA1802" s="7">
        <v>1288190</v>
      </c>
      <c r="AB1802" s="7"/>
      <c r="AC1802" s="7">
        <v>57800</v>
      </c>
      <c r="AD1802" s="7"/>
      <c r="AE1802" s="7"/>
      <c r="AF1802" s="7"/>
      <c r="AG1802" s="7"/>
      <c r="AH1802" s="7"/>
      <c r="AI1802" s="7">
        <v>424528</v>
      </c>
      <c r="AJ1802" s="7">
        <v>305340</v>
      </c>
      <c r="AK1802" s="7"/>
      <c r="AL1802" s="7">
        <v>791110</v>
      </c>
      <c r="AM1802" s="7">
        <v>499440</v>
      </c>
      <c r="AN1802" s="7">
        <v>17280</v>
      </c>
      <c r="AO1802" s="7">
        <v>206680</v>
      </c>
      <c r="AP1802" s="7"/>
      <c r="AQ1802" s="7">
        <v>57690</v>
      </c>
      <c r="AR1802" s="7">
        <v>122520</v>
      </c>
      <c r="AS1802" s="7"/>
      <c r="AT1802" s="7"/>
      <c r="AU1802" s="7"/>
      <c r="AV1802" s="7"/>
      <c r="AW1802" s="7">
        <v>20150</v>
      </c>
      <c r="AX1802" s="7"/>
      <c r="AY1802" s="7">
        <f t="shared" si="1475"/>
        <v>18</v>
      </c>
      <c r="BA1802">
        <f t="shared" si="1476"/>
        <v>71262223</v>
      </c>
      <c r="BB1802" t="str">
        <f t="shared" si="1477"/>
        <v>RESTREPO MARIN CARLOS FELIPE</v>
      </c>
      <c r="BC1802">
        <f t="shared" si="1478"/>
        <v>0</v>
      </c>
      <c r="BD1802">
        <f t="shared" si="1428"/>
        <v>0</v>
      </c>
      <c r="BE1802">
        <f t="shared" si="1429"/>
        <v>0</v>
      </c>
      <c r="BF1802">
        <f t="shared" si="1430"/>
        <v>0</v>
      </c>
      <c r="BG1802">
        <f t="shared" si="1431"/>
        <v>11.522588625881184</v>
      </c>
      <c r="BH1802">
        <f t="shared" si="1432"/>
        <v>11.061641523912554</v>
      </c>
      <c r="BI1802">
        <f t="shared" si="1433"/>
        <v>0</v>
      </c>
      <c r="BJ1802">
        <f t="shared" si="1434"/>
        <v>0</v>
      </c>
      <c r="BK1802">
        <f t="shared" si="1435"/>
        <v>0</v>
      </c>
      <c r="BL1802">
        <f t="shared" si="1436"/>
        <v>0</v>
      </c>
      <c r="BM1802">
        <f t="shared" si="1437"/>
        <v>0</v>
      </c>
      <c r="BN1802">
        <f t="shared" si="1438"/>
        <v>0</v>
      </c>
      <c r="BO1802">
        <f t="shared" si="1439"/>
        <v>0</v>
      </c>
      <c r="BP1802">
        <f t="shared" si="1440"/>
        <v>13.595986697657116</v>
      </c>
      <c r="BQ1802">
        <f t="shared" si="1441"/>
        <v>13.757585850596421</v>
      </c>
      <c r="BR1802">
        <f t="shared" si="1442"/>
        <v>0</v>
      </c>
      <c r="BS1802">
        <f t="shared" si="1443"/>
        <v>0</v>
      </c>
      <c r="BT1802">
        <f t="shared" si="1444"/>
        <v>0</v>
      </c>
      <c r="BU1802">
        <f t="shared" si="1445"/>
        <v>12.106092076416733</v>
      </c>
      <c r="BV1802">
        <f t="shared" si="1446"/>
        <v>12.083062849127112</v>
      </c>
      <c r="BW1802">
        <f t="shared" si="1447"/>
        <v>0</v>
      </c>
      <c r="BX1802">
        <f t="shared" si="1448"/>
        <v>0</v>
      </c>
      <c r="BY1802">
        <f t="shared" si="1449"/>
        <v>0</v>
      </c>
      <c r="BZ1802">
        <f t="shared" si="1450"/>
        <v>13.586010597416957</v>
      </c>
      <c r="CA1802">
        <f t="shared" si="1451"/>
        <v>14.06874946657774</v>
      </c>
      <c r="CB1802">
        <f t="shared" si="1452"/>
        <v>0</v>
      </c>
      <c r="CC1802">
        <f t="shared" si="1453"/>
        <v>10.96476135554887</v>
      </c>
      <c r="CD1802">
        <f t="shared" si="1454"/>
        <v>0</v>
      </c>
      <c r="CE1802">
        <f t="shared" si="1455"/>
        <v>0</v>
      </c>
      <c r="CF1802">
        <f t="shared" si="1456"/>
        <v>0</v>
      </c>
      <c r="CG1802">
        <f t="shared" si="1457"/>
        <v>0</v>
      </c>
      <c r="CH1802">
        <f t="shared" si="1458"/>
        <v>0</v>
      </c>
      <c r="CI1802">
        <f t="shared" si="1459"/>
        <v>12.958735598065619</v>
      </c>
      <c r="CJ1802">
        <f t="shared" si="1460"/>
        <v>12.629184463843233</v>
      </c>
      <c r="CK1802">
        <f t="shared" si="1461"/>
        <v>0</v>
      </c>
      <c r="CL1802">
        <f t="shared" si="1462"/>
        <v>13.581193565602492</v>
      </c>
      <c r="CM1802">
        <f t="shared" si="1463"/>
        <v>13.121244751976134</v>
      </c>
      <c r="CN1802">
        <f t="shared" si="1464"/>
        <v>9.7573629110539919</v>
      </c>
      <c r="CO1802">
        <f t="shared" si="1465"/>
        <v>12.238931820786938</v>
      </c>
      <c r="CP1802">
        <f t="shared" si="1466"/>
        <v>0</v>
      </c>
      <c r="CQ1802">
        <f t="shared" si="1467"/>
        <v>10.962856461127396</v>
      </c>
      <c r="CR1802">
        <f t="shared" si="1468"/>
        <v>11.716037722846149</v>
      </c>
      <c r="CS1802">
        <f t="shared" si="1469"/>
        <v>0</v>
      </c>
      <c r="CT1802">
        <f t="shared" si="1470"/>
        <v>0</v>
      </c>
      <c r="CU1802">
        <f t="shared" si="1471"/>
        <v>0</v>
      </c>
      <c r="CV1802">
        <f t="shared" si="1472"/>
        <v>0</v>
      </c>
      <c r="CW1802">
        <f t="shared" si="1473"/>
        <v>9.9110091939349747</v>
      </c>
      <c r="CX1802">
        <f t="shared" si="1474"/>
        <v>0</v>
      </c>
    </row>
    <row r="1803" spans="1:102" x14ac:dyDescent="0.25">
      <c r="A1803">
        <v>1026133186</v>
      </c>
      <c r="B1803" s="6" t="s">
        <v>1881</v>
      </c>
      <c r="C1803" s="7"/>
      <c r="D1803" s="7"/>
      <c r="E1803" s="7"/>
      <c r="F1803" s="7"/>
      <c r="G1803" s="7"/>
      <c r="H1803" s="7"/>
      <c r="I1803" s="7"/>
      <c r="J1803" s="7"/>
      <c r="K1803" s="7"/>
      <c r="L1803" s="7"/>
      <c r="M1803" s="7"/>
      <c r="N1803" s="7"/>
      <c r="O1803" s="7"/>
      <c r="P1803" s="7">
        <v>41360</v>
      </c>
      <c r="Q1803" s="7">
        <v>68000</v>
      </c>
      <c r="R1803" s="7"/>
      <c r="S1803" s="7"/>
      <c r="T1803" s="7"/>
      <c r="U1803" s="7"/>
      <c r="V1803" s="7"/>
      <c r="W1803" s="7"/>
      <c r="X1803" s="7"/>
      <c r="Y1803" s="7"/>
      <c r="Z1803" s="7">
        <v>309680</v>
      </c>
      <c r="AA1803" s="7">
        <v>355640</v>
      </c>
      <c r="AB1803" s="7"/>
      <c r="AC1803" s="7"/>
      <c r="AD1803" s="7"/>
      <c r="AE1803" s="7"/>
      <c r="AF1803" s="7"/>
      <c r="AG1803" s="7"/>
      <c r="AH1803" s="7"/>
      <c r="AI1803" s="7">
        <v>170000</v>
      </c>
      <c r="AJ1803" s="7"/>
      <c r="AK1803" s="7"/>
      <c r="AL1803" s="7">
        <v>97100</v>
      </c>
      <c r="AM1803" s="7"/>
      <c r="AN1803" s="7"/>
      <c r="AO1803" s="7"/>
      <c r="AP1803" s="7"/>
      <c r="AQ1803" s="7"/>
      <c r="AR1803" s="7"/>
      <c r="AS1803" s="7"/>
      <c r="AT1803" s="7"/>
      <c r="AU1803" s="7"/>
      <c r="AV1803" s="7"/>
      <c r="AW1803" s="7">
        <v>305040</v>
      </c>
      <c r="AX1803" s="7"/>
      <c r="AY1803" s="7">
        <f t="shared" si="1475"/>
        <v>7</v>
      </c>
      <c r="BA1803">
        <f t="shared" si="1476"/>
        <v>1026133186</v>
      </c>
      <c r="BB1803" t="str">
        <f t="shared" si="1477"/>
        <v>RESTREPO OBANDO CARLOS DAVID</v>
      </c>
      <c r="BC1803">
        <f t="shared" si="1478"/>
        <v>0</v>
      </c>
      <c r="BD1803">
        <f t="shared" si="1428"/>
        <v>0</v>
      </c>
      <c r="BE1803">
        <f t="shared" si="1429"/>
        <v>0</v>
      </c>
      <c r="BF1803">
        <f t="shared" si="1430"/>
        <v>0</v>
      </c>
      <c r="BG1803">
        <f t="shared" si="1431"/>
        <v>0</v>
      </c>
      <c r="BH1803">
        <f t="shared" si="1432"/>
        <v>0</v>
      </c>
      <c r="BI1803">
        <f t="shared" si="1433"/>
        <v>0</v>
      </c>
      <c r="BJ1803">
        <f t="shared" si="1434"/>
        <v>0</v>
      </c>
      <c r="BK1803">
        <f t="shared" si="1435"/>
        <v>0</v>
      </c>
      <c r="BL1803">
        <f t="shared" si="1436"/>
        <v>0</v>
      </c>
      <c r="BM1803">
        <f t="shared" si="1437"/>
        <v>0</v>
      </c>
      <c r="BN1803">
        <f t="shared" si="1438"/>
        <v>0</v>
      </c>
      <c r="BO1803">
        <f t="shared" si="1439"/>
        <v>0</v>
      </c>
      <c r="BP1803">
        <f t="shared" si="1440"/>
        <v>10.630093686839739</v>
      </c>
      <c r="BQ1803">
        <f t="shared" si="1441"/>
        <v>11.127277689932466</v>
      </c>
      <c r="BR1803">
        <f t="shared" si="1442"/>
        <v>0</v>
      </c>
      <c r="BS1803">
        <f t="shared" si="1443"/>
        <v>0</v>
      </c>
      <c r="BT1803">
        <f t="shared" si="1444"/>
        <v>0</v>
      </c>
      <c r="BU1803">
        <f t="shared" si="1445"/>
        <v>0</v>
      </c>
      <c r="BV1803">
        <f t="shared" si="1446"/>
        <v>0</v>
      </c>
      <c r="BW1803">
        <f t="shared" si="1447"/>
        <v>0</v>
      </c>
      <c r="BX1803">
        <f t="shared" si="1448"/>
        <v>0</v>
      </c>
      <c r="BY1803">
        <f t="shared" si="1449"/>
        <v>0</v>
      </c>
      <c r="BZ1803">
        <f t="shared" si="1450"/>
        <v>12.643298014386072</v>
      </c>
      <c r="CA1803">
        <f t="shared" si="1451"/>
        <v>12.781677074063312</v>
      </c>
      <c r="CB1803">
        <f t="shared" si="1452"/>
        <v>0</v>
      </c>
      <c r="CC1803">
        <f t="shared" si="1453"/>
        <v>0</v>
      </c>
      <c r="CD1803">
        <f t="shared" si="1454"/>
        <v>0</v>
      </c>
      <c r="CE1803">
        <f t="shared" si="1455"/>
        <v>0</v>
      </c>
      <c r="CF1803">
        <f t="shared" si="1456"/>
        <v>0</v>
      </c>
      <c r="CG1803">
        <f t="shared" si="1457"/>
        <v>0</v>
      </c>
      <c r="CH1803">
        <f t="shared" si="1458"/>
        <v>0</v>
      </c>
      <c r="CI1803">
        <f t="shared" si="1459"/>
        <v>12.04355959836804</v>
      </c>
      <c r="CJ1803">
        <f t="shared" si="1460"/>
        <v>0</v>
      </c>
      <c r="CK1803">
        <f t="shared" si="1461"/>
        <v>0</v>
      </c>
      <c r="CL1803">
        <f t="shared" si="1462"/>
        <v>11.483506952887559</v>
      </c>
      <c r="CM1803">
        <f t="shared" si="1463"/>
        <v>0</v>
      </c>
      <c r="CN1803">
        <f t="shared" si="1464"/>
        <v>0</v>
      </c>
      <c r="CO1803">
        <f t="shared" si="1465"/>
        <v>0</v>
      </c>
      <c r="CP1803">
        <f t="shared" si="1466"/>
        <v>0</v>
      </c>
      <c r="CQ1803">
        <f t="shared" si="1467"/>
        <v>0</v>
      </c>
      <c r="CR1803">
        <f t="shared" si="1468"/>
        <v>0</v>
      </c>
      <c r="CS1803">
        <f t="shared" si="1469"/>
        <v>0</v>
      </c>
      <c r="CT1803">
        <f t="shared" si="1470"/>
        <v>0</v>
      </c>
      <c r="CU1803">
        <f t="shared" si="1471"/>
        <v>0</v>
      </c>
      <c r="CV1803">
        <f t="shared" si="1472"/>
        <v>0</v>
      </c>
      <c r="CW1803">
        <f t="shared" si="1473"/>
        <v>12.62820147278466</v>
      </c>
      <c r="CX1803">
        <f t="shared" si="1474"/>
        <v>0</v>
      </c>
    </row>
    <row r="1804" spans="1:102" x14ac:dyDescent="0.25">
      <c r="A1804">
        <v>21527375</v>
      </c>
      <c r="B1804" s="6" t="s">
        <v>1882</v>
      </c>
      <c r="C1804" s="7"/>
      <c r="D1804" s="7"/>
      <c r="E1804" s="7">
        <v>39330</v>
      </c>
      <c r="F1804" s="7"/>
      <c r="G1804" s="7"/>
      <c r="H1804" s="7"/>
      <c r="I1804" s="7"/>
      <c r="J1804" s="7"/>
      <c r="K1804" s="7"/>
      <c r="L1804" s="7">
        <v>94470</v>
      </c>
      <c r="M1804" s="7"/>
      <c r="N1804" s="7"/>
      <c r="O1804" s="7"/>
      <c r="P1804" s="7">
        <v>254480</v>
      </c>
      <c r="Q1804" s="7">
        <v>24240</v>
      </c>
      <c r="R1804" s="7"/>
      <c r="S1804" s="7"/>
      <c r="T1804" s="7">
        <v>9060</v>
      </c>
      <c r="U1804" s="7"/>
      <c r="V1804" s="7"/>
      <c r="W1804" s="7"/>
      <c r="X1804" s="7"/>
      <c r="Y1804" s="7"/>
      <c r="Z1804" s="7">
        <v>248000</v>
      </c>
      <c r="AA1804" s="7">
        <v>278560</v>
      </c>
      <c r="AB1804" s="7"/>
      <c r="AC1804" s="7"/>
      <c r="AD1804" s="7"/>
      <c r="AE1804" s="7"/>
      <c r="AF1804" s="7"/>
      <c r="AG1804" s="7"/>
      <c r="AH1804" s="7"/>
      <c r="AI1804" s="7"/>
      <c r="AJ1804" s="7"/>
      <c r="AK1804" s="7"/>
      <c r="AL1804" s="7"/>
      <c r="AM1804" s="7"/>
      <c r="AN1804" s="7"/>
      <c r="AO1804" s="7">
        <v>50400</v>
      </c>
      <c r="AP1804" s="7"/>
      <c r="AQ1804" s="7"/>
      <c r="AR1804" s="7"/>
      <c r="AS1804" s="7"/>
      <c r="AT1804" s="7"/>
      <c r="AU1804" s="7"/>
      <c r="AV1804" s="7"/>
      <c r="AW1804" s="7">
        <v>20090</v>
      </c>
      <c r="AX1804" s="7"/>
      <c r="AY1804" s="7">
        <f t="shared" si="1475"/>
        <v>9</v>
      </c>
      <c r="BA1804">
        <f t="shared" si="1476"/>
        <v>21527375</v>
      </c>
      <c r="BB1804" t="str">
        <f t="shared" si="1477"/>
        <v>RESTREPO QUINTERO GLORIA ELENA</v>
      </c>
      <c r="BC1804">
        <f t="shared" si="1478"/>
        <v>0</v>
      </c>
      <c r="BD1804">
        <f t="shared" si="1428"/>
        <v>0</v>
      </c>
      <c r="BE1804">
        <f t="shared" si="1429"/>
        <v>10.579768290986172</v>
      </c>
      <c r="BF1804">
        <f t="shared" si="1430"/>
        <v>0</v>
      </c>
      <c r="BG1804">
        <f t="shared" si="1431"/>
        <v>0</v>
      </c>
      <c r="BH1804">
        <f t="shared" si="1432"/>
        <v>0</v>
      </c>
      <c r="BI1804">
        <f t="shared" si="1433"/>
        <v>0</v>
      </c>
      <c r="BJ1804">
        <f t="shared" si="1434"/>
        <v>0</v>
      </c>
      <c r="BK1804">
        <f t="shared" si="1435"/>
        <v>0</v>
      </c>
      <c r="BL1804">
        <f t="shared" si="1436"/>
        <v>11.456048188078173</v>
      </c>
      <c r="BM1804">
        <f t="shared" si="1437"/>
        <v>0</v>
      </c>
      <c r="BN1804">
        <f t="shared" si="1438"/>
        <v>0</v>
      </c>
      <c r="BO1804">
        <f t="shared" si="1439"/>
        <v>0</v>
      </c>
      <c r="BP1804">
        <f t="shared" si="1440"/>
        <v>12.446981455997198</v>
      </c>
      <c r="BQ1804">
        <f t="shared" si="1441"/>
        <v>10.095800693457734</v>
      </c>
      <c r="BR1804">
        <f t="shared" si="1442"/>
        <v>0</v>
      </c>
      <c r="BS1804">
        <f t="shared" si="1443"/>
        <v>0</v>
      </c>
      <c r="BT1804">
        <f t="shared" si="1444"/>
        <v>9.1117347682220604</v>
      </c>
      <c r="BU1804">
        <f t="shared" si="1445"/>
        <v>0</v>
      </c>
      <c r="BV1804">
        <f t="shared" si="1446"/>
        <v>0</v>
      </c>
      <c r="BW1804">
        <f t="shared" si="1447"/>
        <v>0</v>
      </c>
      <c r="BX1804">
        <f t="shared" si="1448"/>
        <v>0</v>
      </c>
      <c r="BY1804">
        <f t="shared" si="1449"/>
        <v>0</v>
      </c>
      <c r="BZ1804">
        <f t="shared" si="1450"/>
        <v>12.421188057397055</v>
      </c>
      <c r="CA1804">
        <f t="shared" si="1451"/>
        <v>12.53739234488644</v>
      </c>
      <c r="CB1804">
        <f t="shared" si="1452"/>
        <v>0</v>
      </c>
      <c r="CC1804">
        <f t="shared" si="1453"/>
        <v>0</v>
      </c>
      <c r="CD1804">
        <f t="shared" si="1454"/>
        <v>0</v>
      </c>
      <c r="CE1804">
        <f t="shared" si="1455"/>
        <v>0</v>
      </c>
      <c r="CF1804">
        <f t="shared" si="1456"/>
        <v>0</v>
      </c>
      <c r="CG1804">
        <f t="shared" si="1457"/>
        <v>0</v>
      </c>
      <c r="CH1804">
        <f t="shared" si="1458"/>
        <v>0</v>
      </c>
      <c r="CI1804">
        <f t="shared" si="1459"/>
        <v>0</v>
      </c>
      <c r="CJ1804">
        <f t="shared" si="1460"/>
        <v>0</v>
      </c>
      <c r="CK1804">
        <f t="shared" si="1461"/>
        <v>0</v>
      </c>
      <c r="CL1804">
        <f t="shared" si="1462"/>
        <v>0</v>
      </c>
      <c r="CM1804">
        <f t="shared" si="1463"/>
        <v>0</v>
      </c>
      <c r="CN1804">
        <f t="shared" si="1464"/>
        <v>0</v>
      </c>
      <c r="CO1804">
        <f t="shared" si="1465"/>
        <v>10.827766295132466</v>
      </c>
      <c r="CP1804">
        <f t="shared" si="1466"/>
        <v>0</v>
      </c>
      <c r="CQ1804">
        <f t="shared" si="1467"/>
        <v>0</v>
      </c>
      <c r="CR1804">
        <f t="shared" si="1468"/>
        <v>0</v>
      </c>
      <c r="CS1804">
        <f t="shared" si="1469"/>
        <v>0</v>
      </c>
      <c r="CT1804">
        <f t="shared" si="1470"/>
        <v>0</v>
      </c>
      <c r="CU1804">
        <f t="shared" si="1471"/>
        <v>0</v>
      </c>
      <c r="CV1804">
        <f t="shared" si="1472"/>
        <v>0</v>
      </c>
      <c r="CW1804">
        <f t="shared" si="1473"/>
        <v>9.90802723257816</v>
      </c>
      <c r="CX1804">
        <f t="shared" si="1474"/>
        <v>0</v>
      </c>
    </row>
    <row r="1805" spans="1:102" x14ac:dyDescent="0.25">
      <c r="A1805">
        <v>89008488</v>
      </c>
      <c r="B1805" s="6" t="s">
        <v>1883</v>
      </c>
      <c r="C1805" s="7"/>
      <c r="D1805" s="7"/>
      <c r="E1805" s="7"/>
      <c r="F1805" s="7"/>
      <c r="G1805" s="7"/>
      <c r="H1805" s="7">
        <v>367410</v>
      </c>
      <c r="I1805" s="7">
        <v>751000</v>
      </c>
      <c r="J1805" s="7">
        <v>85860</v>
      </c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>
        <v>901280</v>
      </c>
      <c r="W1805" s="7"/>
      <c r="X1805" s="7"/>
      <c r="Y1805" s="7"/>
      <c r="Z1805" s="7">
        <v>1000660</v>
      </c>
      <c r="AA1805" s="7"/>
      <c r="AB1805" s="7"/>
      <c r="AC1805" s="7"/>
      <c r="AD1805" s="7">
        <v>704500</v>
      </c>
      <c r="AE1805" s="7"/>
      <c r="AF1805" s="7"/>
      <c r="AG1805" s="7"/>
      <c r="AH1805" s="7"/>
      <c r="AI1805" s="7">
        <v>490379</v>
      </c>
      <c r="AJ1805" s="7">
        <v>249980</v>
      </c>
      <c r="AK1805" s="7"/>
      <c r="AL1805" s="7"/>
      <c r="AM1805" s="7"/>
      <c r="AN1805" s="7"/>
      <c r="AO1805" s="7"/>
      <c r="AP1805" s="7"/>
      <c r="AQ1805" s="7">
        <v>34820</v>
      </c>
      <c r="AR1805" s="7">
        <v>971940</v>
      </c>
      <c r="AS1805" s="7">
        <v>239120</v>
      </c>
      <c r="AT1805" s="7"/>
      <c r="AU1805" s="7"/>
      <c r="AV1805" s="7"/>
      <c r="AW1805" s="7">
        <v>511790</v>
      </c>
      <c r="AX1805" s="7">
        <v>149700</v>
      </c>
      <c r="AY1805" s="7">
        <f t="shared" si="1475"/>
        <v>13</v>
      </c>
      <c r="BA1805">
        <f t="shared" si="1476"/>
        <v>89008488</v>
      </c>
      <c r="BB1805" t="str">
        <f t="shared" si="1477"/>
        <v>RESTREPO RESTREPO LUIS GABRIEL</v>
      </c>
      <c r="BC1805">
        <f t="shared" si="1478"/>
        <v>0</v>
      </c>
      <c r="BD1805">
        <f t="shared" si="1428"/>
        <v>0</v>
      </c>
      <c r="BE1805">
        <f t="shared" si="1429"/>
        <v>0</v>
      </c>
      <c r="BF1805">
        <f t="shared" si="1430"/>
        <v>0</v>
      </c>
      <c r="BG1805">
        <f t="shared" si="1431"/>
        <v>0</v>
      </c>
      <c r="BH1805">
        <f t="shared" si="1432"/>
        <v>12.814236391434726</v>
      </c>
      <c r="BI1805">
        <f t="shared" si="1433"/>
        <v>13.529162262303307</v>
      </c>
      <c r="BJ1805">
        <f t="shared" si="1434"/>
        <v>11.360484988577721</v>
      </c>
      <c r="BK1805">
        <f t="shared" si="1435"/>
        <v>0</v>
      </c>
      <c r="BL1805">
        <f t="shared" si="1436"/>
        <v>0</v>
      </c>
      <c r="BM1805">
        <f t="shared" si="1437"/>
        <v>0</v>
      </c>
      <c r="BN1805">
        <f t="shared" si="1438"/>
        <v>0</v>
      </c>
      <c r="BO1805">
        <f t="shared" si="1439"/>
        <v>0</v>
      </c>
      <c r="BP1805">
        <f t="shared" si="1440"/>
        <v>0</v>
      </c>
      <c r="BQ1805">
        <f t="shared" si="1441"/>
        <v>0</v>
      </c>
      <c r="BR1805">
        <f t="shared" si="1442"/>
        <v>0</v>
      </c>
      <c r="BS1805">
        <f t="shared" si="1443"/>
        <v>0</v>
      </c>
      <c r="BT1805">
        <f t="shared" si="1444"/>
        <v>0</v>
      </c>
      <c r="BU1805">
        <f t="shared" si="1445"/>
        <v>0</v>
      </c>
      <c r="BV1805">
        <f t="shared" si="1446"/>
        <v>13.711572363661034</v>
      </c>
      <c r="BW1805">
        <f t="shared" si="1447"/>
        <v>0</v>
      </c>
      <c r="BX1805">
        <f t="shared" si="1448"/>
        <v>0</v>
      </c>
      <c r="BY1805">
        <f t="shared" si="1449"/>
        <v>0</v>
      </c>
      <c r="BZ1805">
        <f t="shared" si="1450"/>
        <v>13.816171339599995</v>
      </c>
      <c r="CA1805">
        <f t="shared" si="1451"/>
        <v>0</v>
      </c>
      <c r="CB1805">
        <f t="shared" si="1452"/>
        <v>0</v>
      </c>
      <c r="CC1805">
        <f t="shared" si="1453"/>
        <v>0</v>
      </c>
      <c r="CD1805">
        <f t="shared" si="1454"/>
        <v>13.46524502976628</v>
      </c>
      <c r="CE1805">
        <f t="shared" si="1455"/>
        <v>0</v>
      </c>
      <c r="CF1805">
        <f t="shared" si="1456"/>
        <v>0</v>
      </c>
      <c r="CG1805">
        <f t="shared" si="1457"/>
        <v>0</v>
      </c>
      <c r="CH1805">
        <f t="shared" si="1458"/>
        <v>0</v>
      </c>
      <c r="CI1805">
        <f t="shared" si="1459"/>
        <v>13.102935879738231</v>
      </c>
      <c r="CJ1805">
        <f t="shared" si="1460"/>
        <v>12.429140193956238</v>
      </c>
      <c r="CK1805">
        <f t="shared" si="1461"/>
        <v>0</v>
      </c>
      <c r="CL1805">
        <f t="shared" si="1462"/>
        <v>0</v>
      </c>
      <c r="CM1805">
        <f t="shared" si="1463"/>
        <v>0</v>
      </c>
      <c r="CN1805">
        <f t="shared" si="1464"/>
        <v>0</v>
      </c>
      <c r="CO1805">
        <f t="shared" si="1465"/>
        <v>0</v>
      </c>
      <c r="CP1805">
        <f t="shared" si="1466"/>
        <v>0</v>
      </c>
      <c r="CQ1805">
        <f t="shared" si="1467"/>
        <v>10.457975932036732</v>
      </c>
      <c r="CR1805">
        <f t="shared" si="1468"/>
        <v>13.787050382011804</v>
      </c>
      <c r="CS1805">
        <f t="shared" si="1469"/>
        <v>12.384724978949745</v>
      </c>
      <c r="CT1805">
        <f t="shared" si="1470"/>
        <v>0</v>
      </c>
      <c r="CU1805">
        <f t="shared" si="1471"/>
        <v>0</v>
      </c>
      <c r="CV1805">
        <f t="shared" si="1472"/>
        <v>0</v>
      </c>
      <c r="CW1805">
        <f t="shared" si="1473"/>
        <v>13.145671617559069</v>
      </c>
      <c r="CX1805">
        <f t="shared" si="1474"/>
        <v>11.916395250412128</v>
      </c>
    </row>
    <row r="1806" spans="1:102" x14ac:dyDescent="0.25">
      <c r="A1806">
        <v>38557886</v>
      </c>
      <c r="B1806" s="6" t="s">
        <v>1884</v>
      </c>
      <c r="C1806" s="7"/>
      <c r="D1806" s="7"/>
      <c r="E1806" s="7"/>
      <c r="F1806" s="7"/>
      <c r="G1806" s="7"/>
      <c r="H1806" s="7">
        <v>12960</v>
      </c>
      <c r="I1806" s="7"/>
      <c r="J1806" s="7"/>
      <c r="K1806" s="7"/>
      <c r="L1806" s="7">
        <v>40600</v>
      </c>
      <c r="M1806" s="7"/>
      <c r="N1806" s="7">
        <v>153542</v>
      </c>
      <c r="O1806" s="7"/>
      <c r="P1806" s="7">
        <v>22900</v>
      </c>
      <c r="Q1806" s="7"/>
      <c r="R1806" s="7"/>
      <c r="S1806" s="7"/>
      <c r="T1806" s="7"/>
      <c r="U1806" s="7">
        <v>44256</v>
      </c>
      <c r="V1806" s="7">
        <v>60040</v>
      </c>
      <c r="W1806" s="7"/>
      <c r="X1806" s="7"/>
      <c r="Y1806" s="7"/>
      <c r="Z1806" s="7">
        <v>43910</v>
      </c>
      <c r="AA1806" s="7">
        <v>13440</v>
      </c>
      <c r="AB1806" s="7"/>
      <c r="AC1806" s="7"/>
      <c r="AD1806" s="7"/>
      <c r="AE1806" s="7"/>
      <c r="AF1806" s="7"/>
      <c r="AG1806" s="7"/>
      <c r="AH1806" s="7"/>
      <c r="AI1806" s="7"/>
      <c r="AJ1806" s="7"/>
      <c r="AK1806" s="7"/>
      <c r="AL1806" s="7"/>
      <c r="AM1806" s="7"/>
      <c r="AN1806" s="7"/>
      <c r="AO1806" s="7"/>
      <c r="AP1806" s="7"/>
      <c r="AQ1806" s="7"/>
      <c r="AR1806" s="7"/>
      <c r="AS1806" s="7"/>
      <c r="AT1806" s="7"/>
      <c r="AU1806" s="7"/>
      <c r="AV1806" s="7"/>
      <c r="AW1806" s="7"/>
      <c r="AX1806" s="7">
        <v>124800</v>
      </c>
      <c r="AY1806" s="7">
        <f t="shared" si="1475"/>
        <v>9</v>
      </c>
      <c r="BA1806">
        <f t="shared" si="1476"/>
        <v>38557886</v>
      </c>
      <c r="BB1806" t="str">
        <f t="shared" si="1477"/>
        <v>RESTREPO TORO CLAUDIA MARCELA</v>
      </c>
      <c r="BC1806">
        <f t="shared" si="1478"/>
        <v>0</v>
      </c>
      <c r="BD1806">
        <f t="shared" si="1428"/>
        <v>0</v>
      </c>
      <c r="BE1806">
        <f t="shared" si="1429"/>
        <v>0</v>
      </c>
      <c r="BF1806">
        <f t="shared" si="1430"/>
        <v>0</v>
      </c>
      <c r="BG1806">
        <f t="shared" si="1431"/>
        <v>0</v>
      </c>
      <c r="BH1806">
        <f t="shared" si="1432"/>
        <v>9.4697001274233745</v>
      </c>
      <c r="BI1806">
        <f t="shared" si="1433"/>
        <v>0</v>
      </c>
      <c r="BJ1806">
        <f t="shared" si="1434"/>
        <v>0</v>
      </c>
      <c r="BK1806">
        <f t="shared" si="1435"/>
        <v>0</v>
      </c>
      <c r="BL1806">
        <f t="shared" si="1436"/>
        <v>10.611547975828369</v>
      </c>
      <c r="BM1806">
        <f t="shared" si="1437"/>
        <v>0</v>
      </c>
      <c r="BN1806">
        <f t="shared" si="1438"/>
        <v>11.941735937073384</v>
      </c>
      <c r="BO1806">
        <f t="shared" si="1439"/>
        <v>0</v>
      </c>
      <c r="BP1806">
        <f t="shared" si="1440"/>
        <v>10.038935856711177</v>
      </c>
      <c r="BQ1806">
        <f t="shared" si="1441"/>
        <v>0</v>
      </c>
      <c r="BR1806">
        <f t="shared" si="1442"/>
        <v>0</v>
      </c>
      <c r="BS1806">
        <f t="shared" si="1443"/>
        <v>0</v>
      </c>
      <c r="BT1806">
        <f t="shared" si="1444"/>
        <v>0</v>
      </c>
      <c r="BU1806">
        <f t="shared" si="1445"/>
        <v>10.697768830015422</v>
      </c>
      <c r="BV1806">
        <f t="shared" si="1446"/>
        <v>11.002782941171654</v>
      </c>
      <c r="BW1806">
        <f t="shared" si="1447"/>
        <v>0</v>
      </c>
      <c r="BX1806">
        <f t="shared" si="1448"/>
        <v>0</v>
      </c>
      <c r="BY1806">
        <f t="shared" si="1449"/>
        <v>0</v>
      </c>
      <c r="BZ1806">
        <f t="shared" si="1450"/>
        <v>10.689920137152056</v>
      </c>
      <c r="CA1806">
        <f t="shared" si="1451"/>
        <v>9.5060650160711475</v>
      </c>
      <c r="CB1806">
        <f t="shared" si="1452"/>
        <v>0</v>
      </c>
      <c r="CC1806">
        <f t="shared" si="1453"/>
        <v>0</v>
      </c>
      <c r="CD1806">
        <f t="shared" si="1454"/>
        <v>0</v>
      </c>
      <c r="CE1806">
        <f t="shared" si="1455"/>
        <v>0</v>
      </c>
      <c r="CF1806">
        <f t="shared" si="1456"/>
        <v>0</v>
      </c>
      <c r="CG1806">
        <f t="shared" si="1457"/>
        <v>0</v>
      </c>
      <c r="CH1806">
        <f t="shared" si="1458"/>
        <v>0</v>
      </c>
      <c r="CI1806">
        <f t="shared" si="1459"/>
        <v>0</v>
      </c>
      <c r="CJ1806">
        <f t="shared" si="1460"/>
        <v>0</v>
      </c>
      <c r="CK1806">
        <f t="shared" si="1461"/>
        <v>0</v>
      </c>
      <c r="CL1806">
        <f t="shared" si="1462"/>
        <v>0</v>
      </c>
      <c r="CM1806">
        <f t="shared" si="1463"/>
        <v>0</v>
      </c>
      <c r="CN1806">
        <f t="shared" si="1464"/>
        <v>0</v>
      </c>
      <c r="CO1806">
        <f t="shared" si="1465"/>
        <v>0</v>
      </c>
      <c r="CP1806">
        <f t="shared" si="1466"/>
        <v>0</v>
      </c>
      <c r="CQ1806">
        <f t="shared" si="1467"/>
        <v>0</v>
      </c>
      <c r="CR1806">
        <f t="shared" si="1468"/>
        <v>0</v>
      </c>
      <c r="CS1806">
        <f t="shared" si="1469"/>
        <v>0</v>
      </c>
      <c r="CT1806">
        <f t="shared" si="1470"/>
        <v>0</v>
      </c>
      <c r="CU1806">
        <f t="shared" si="1471"/>
        <v>0</v>
      </c>
      <c r="CV1806">
        <f t="shared" si="1472"/>
        <v>0</v>
      </c>
      <c r="CW1806">
        <f t="shared" si="1473"/>
        <v>0</v>
      </c>
      <c r="CX1806">
        <f t="shared" si="1474"/>
        <v>11.734475747705874</v>
      </c>
    </row>
    <row r="1807" spans="1:102" x14ac:dyDescent="0.25">
      <c r="A1807">
        <v>21493250</v>
      </c>
      <c r="B1807" s="6" t="s">
        <v>1885</v>
      </c>
      <c r="C1807" s="7"/>
      <c r="D1807" s="7"/>
      <c r="E1807" s="7"/>
      <c r="F1807" s="7"/>
      <c r="G1807" s="7"/>
      <c r="H1807" s="7">
        <v>132910</v>
      </c>
      <c r="I1807" s="7">
        <v>180000</v>
      </c>
      <c r="J1807" s="7">
        <v>-11228</v>
      </c>
      <c r="K1807" s="7"/>
      <c r="L1807" s="7">
        <v>135680</v>
      </c>
      <c r="M1807" s="7"/>
      <c r="N1807" s="7"/>
      <c r="O1807" s="7"/>
      <c r="P1807" s="7">
        <v>1159100</v>
      </c>
      <c r="Q1807" s="7">
        <v>734595</v>
      </c>
      <c r="R1807" s="7">
        <v>31880</v>
      </c>
      <c r="S1807" s="7"/>
      <c r="T1807" s="7"/>
      <c r="U1807" s="7"/>
      <c r="V1807" s="7">
        <v>73130</v>
      </c>
      <c r="W1807" s="7"/>
      <c r="X1807" s="7"/>
      <c r="Y1807" s="7"/>
      <c r="Z1807" s="7">
        <v>1695530</v>
      </c>
      <c r="AA1807" s="7">
        <v>2135175</v>
      </c>
      <c r="AB1807" s="7">
        <v>449175</v>
      </c>
      <c r="AC1807" s="7">
        <v>231200</v>
      </c>
      <c r="AD1807" s="7">
        <v>77543</v>
      </c>
      <c r="AE1807" s="7"/>
      <c r="AF1807" s="7"/>
      <c r="AG1807" s="7"/>
      <c r="AH1807" s="7">
        <v>27350</v>
      </c>
      <c r="AI1807" s="7">
        <v>801499</v>
      </c>
      <c r="AJ1807" s="7">
        <v>507449</v>
      </c>
      <c r="AK1807" s="7"/>
      <c r="AL1807" s="7">
        <v>1195646</v>
      </c>
      <c r="AM1807" s="7">
        <v>480733</v>
      </c>
      <c r="AN1807" s="7"/>
      <c r="AO1807" s="7">
        <v>140133</v>
      </c>
      <c r="AP1807" s="7"/>
      <c r="AQ1807" s="7">
        <v>579800</v>
      </c>
      <c r="AR1807" s="7"/>
      <c r="AS1807" s="7">
        <v>66950</v>
      </c>
      <c r="AT1807" s="7"/>
      <c r="AU1807" s="7"/>
      <c r="AV1807" s="7"/>
      <c r="AW1807" s="7">
        <v>74590</v>
      </c>
      <c r="AX1807" s="7">
        <v>96563</v>
      </c>
      <c r="AY1807" s="7">
        <f t="shared" si="1475"/>
        <v>23</v>
      </c>
      <c r="BA1807">
        <f t="shared" si="1476"/>
        <v>21493250</v>
      </c>
      <c r="BB1807" t="str">
        <f t="shared" si="1477"/>
        <v>RESTREPO ZULUAGA LILIANA MERCEDES</v>
      </c>
      <c r="BC1807">
        <f t="shared" si="1478"/>
        <v>0</v>
      </c>
      <c r="BD1807">
        <f t="shared" si="1428"/>
        <v>0</v>
      </c>
      <c r="BE1807">
        <f t="shared" si="1429"/>
        <v>0</v>
      </c>
      <c r="BF1807">
        <f t="shared" si="1430"/>
        <v>0</v>
      </c>
      <c r="BG1807">
        <f t="shared" si="1431"/>
        <v>0</v>
      </c>
      <c r="BH1807">
        <f t="shared" si="1432"/>
        <v>11.79743501027542</v>
      </c>
      <c r="BI1807">
        <f t="shared" si="1433"/>
        <v>12.100717685412471</v>
      </c>
      <c r="BJ1807">
        <f t="shared" si="1434"/>
        <v>0</v>
      </c>
      <c r="BK1807">
        <f t="shared" si="1435"/>
        <v>0</v>
      </c>
      <c r="BL1807">
        <f t="shared" si="1436"/>
        <v>11.818061821281589</v>
      </c>
      <c r="BM1807">
        <f t="shared" si="1437"/>
        <v>0</v>
      </c>
      <c r="BN1807">
        <f t="shared" si="1438"/>
        <v>0</v>
      </c>
      <c r="BO1807">
        <f t="shared" si="1439"/>
        <v>0</v>
      </c>
      <c r="BP1807">
        <f t="shared" si="1440"/>
        <v>13.963155262614796</v>
      </c>
      <c r="BQ1807">
        <f t="shared" si="1441"/>
        <v>13.507075967212668</v>
      </c>
      <c r="BR1807">
        <f t="shared" si="1442"/>
        <v>10.369765500040804</v>
      </c>
      <c r="BS1807">
        <f t="shared" si="1443"/>
        <v>0</v>
      </c>
      <c r="BT1807">
        <f t="shared" si="1444"/>
        <v>0</v>
      </c>
      <c r="BU1807">
        <f t="shared" si="1445"/>
        <v>0</v>
      </c>
      <c r="BV1807">
        <f t="shared" si="1446"/>
        <v>11.200007632450186</v>
      </c>
      <c r="BW1807">
        <f t="shared" si="1447"/>
        <v>0</v>
      </c>
      <c r="BX1807">
        <f t="shared" si="1448"/>
        <v>0</v>
      </c>
      <c r="BY1807">
        <f t="shared" si="1449"/>
        <v>0</v>
      </c>
      <c r="BZ1807">
        <f t="shared" si="1450"/>
        <v>14.343506524072811</v>
      </c>
      <c r="CA1807">
        <f t="shared" si="1451"/>
        <v>14.574059636844424</v>
      </c>
      <c r="CB1807">
        <f t="shared" si="1452"/>
        <v>13.015170072102073</v>
      </c>
      <c r="CC1807">
        <f t="shared" si="1453"/>
        <v>12.351042741030522</v>
      </c>
      <c r="CD1807">
        <f t="shared" si="1454"/>
        <v>11.258600796172443</v>
      </c>
      <c r="CE1807">
        <f t="shared" si="1455"/>
        <v>0</v>
      </c>
      <c r="CF1807">
        <f t="shared" si="1456"/>
        <v>0</v>
      </c>
      <c r="CG1807">
        <f t="shared" si="1457"/>
        <v>0</v>
      </c>
      <c r="CH1807">
        <f t="shared" si="1458"/>
        <v>10.216508370253013</v>
      </c>
      <c r="CI1807">
        <f t="shared" si="1459"/>
        <v>13.594240251031744</v>
      </c>
      <c r="CJ1807">
        <f t="shared" si="1460"/>
        <v>13.137153462876965</v>
      </c>
      <c r="CK1807">
        <f t="shared" si="1461"/>
        <v>0</v>
      </c>
      <c r="CL1807">
        <f t="shared" si="1462"/>
        <v>13.994198019425561</v>
      </c>
      <c r="CM1807">
        <f t="shared" si="1463"/>
        <v>13.083069381565936</v>
      </c>
      <c r="CN1807">
        <f t="shared" si="1464"/>
        <v>0</v>
      </c>
      <c r="CO1807">
        <f t="shared" si="1465"/>
        <v>11.850354386679436</v>
      </c>
      <c r="CP1807">
        <f t="shared" si="1466"/>
        <v>0</v>
      </c>
      <c r="CQ1807">
        <f t="shared" si="1467"/>
        <v>13.270440220200872</v>
      </c>
      <c r="CR1807">
        <f t="shared" si="1468"/>
        <v>0</v>
      </c>
      <c r="CS1807">
        <f t="shared" si="1469"/>
        <v>11.11171628752756</v>
      </c>
      <c r="CT1807">
        <f t="shared" si="1470"/>
        <v>0</v>
      </c>
      <c r="CU1807">
        <f t="shared" si="1471"/>
        <v>0</v>
      </c>
      <c r="CV1807">
        <f t="shared" si="1472"/>
        <v>0</v>
      </c>
      <c r="CW1807">
        <f t="shared" si="1473"/>
        <v>11.219775135482212</v>
      </c>
      <c r="CX1807">
        <f t="shared" si="1474"/>
        <v>11.477961279934133</v>
      </c>
    </row>
    <row r="1808" spans="1:102" x14ac:dyDescent="0.25">
      <c r="A1808">
        <v>1098654147</v>
      </c>
      <c r="B1808" s="6" t="s">
        <v>1886</v>
      </c>
      <c r="C1808" s="7"/>
      <c r="D1808" s="7"/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>
        <v>508830</v>
      </c>
      <c r="Q1808" s="7">
        <v>181800</v>
      </c>
      <c r="R1808" s="7"/>
      <c r="S1808" s="7"/>
      <c r="T1808" s="7"/>
      <c r="U1808" s="7"/>
      <c r="V1808" s="7"/>
      <c r="W1808" s="7"/>
      <c r="X1808" s="7"/>
      <c r="Y1808" s="7"/>
      <c r="Z1808" s="7"/>
      <c r="AA1808" s="7">
        <v>98420</v>
      </c>
      <c r="AB1808" s="7"/>
      <c r="AC1808" s="7"/>
      <c r="AD1808" s="7"/>
      <c r="AE1808" s="7"/>
      <c r="AF1808" s="7"/>
      <c r="AG1808" s="7"/>
      <c r="AH1808" s="7"/>
      <c r="AI1808" s="7"/>
      <c r="AJ1808" s="7"/>
      <c r="AK1808" s="7"/>
      <c r="AL1808" s="7">
        <v>49070</v>
      </c>
      <c r="AM1808" s="7"/>
      <c r="AN1808" s="7"/>
      <c r="AO1808" s="7"/>
      <c r="AP1808" s="7"/>
      <c r="AQ1808" s="7">
        <v>50240</v>
      </c>
      <c r="AR1808" s="7"/>
      <c r="AS1808" s="7"/>
      <c r="AT1808" s="7"/>
      <c r="AU1808" s="7"/>
      <c r="AV1808" s="7"/>
      <c r="AW1808" s="7">
        <v>305130</v>
      </c>
      <c r="AX1808" s="7"/>
      <c r="AY1808" s="7">
        <f t="shared" si="1475"/>
        <v>6</v>
      </c>
      <c r="BA1808">
        <f t="shared" si="1476"/>
        <v>1098654147</v>
      </c>
      <c r="BB1808" t="str">
        <f t="shared" si="1477"/>
        <v>REY ESTUPIÑAN NINI JOHANNA</v>
      </c>
      <c r="BC1808">
        <f t="shared" si="1478"/>
        <v>0</v>
      </c>
      <c r="BD1808">
        <f t="shared" si="1428"/>
        <v>0</v>
      </c>
      <c r="BE1808">
        <f t="shared" si="1429"/>
        <v>0</v>
      </c>
      <c r="BF1808">
        <f t="shared" si="1430"/>
        <v>0</v>
      </c>
      <c r="BG1808">
        <f t="shared" si="1431"/>
        <v>0</v>
      </c>
      <c r="BH1808">
        <f t="shared" si="1432"/>
        <v>0</v>
      </c>
      <c r="BI1808">
        <f t="shared" si="1433"/>
        <v>0</v>
      </c>
      <c r="BJ1808">
        <f t="shared" si="1434"/>
        <v>0</v>
      </c>
      <c r="BK1808">
        <f t="shared" si="1435"/>
        <v>0</v>
      </c>
      <c r="BL1808">
        <f t="shared" si="1436"/>
        <v>0</v>
      </c>
      <c r="BM1808">
        <f t="shared" si="1437"/>
        <v>0</v>
      </c>
      <c r="BN1808">
        <f t="shared" si="1438"/>
        <v>0</v>
      </c>
      <c r="BO1808">
        <f t="shared" si="1439"/>
        <v>0</v>
      </c>
      <c r="BP1808">
        <f t="shared" si="1440"/>
        <v>13.139871216824989</v>
      </c>
      <c r="BQ1808">
        <f t="shared" si="1441"/>
        <v>12.110667961260443</v>
      </c>
      <c r="BR1808">
        <f t="shared" si="1442"/>
        <v>0</v>
      </c>
      <c r="BS1808">
        <f t="shared" si="1443"/>
        <v>0</v>
      </c>
      <c r="BT1808">
        <f t="shared" si="1444"/>
        <v>0</v>
      </c>
      <c r="BU1808">
        <f t="shared" si="1445"/>
        <v>0</v>
      </c>
      <c r="BV1808">
        <f t="shared" si="1446"/>
        <v>0</v>
      </c>
      <c r="BW1808">
        <f t="shared" si="1447"/>
        <v>0</v>
      </c>
      <c r="BX1808">
        <f t="shared" si="1448"/>
        <v>0</v>
      </c>
      <c r="BY1808">
        <f t="shared" si="1449"/>
        <v>0</v>
      </c>
      <c r="BZ1808">
        <f t="shared" si="1450"/>
        <v>0</v>
      </c>
      <c r="CA1808">
        <f t="shared" si="1451"/>
        <v>11.497009474904827</v>
      </c>
      <c r="CB1808">
        <f t="shared" si="1452"/>
        <v>0</v>
      </c>
      <c r="CC1808">
        <f t="shared" si="1453"/>
        <v>0</v>
      </c>
      <c r="CD1808">
        <f t="shared" si="1454"/>
        <v>0</v>
      </c>
      <c r="CE1808">
        <f t="shared" si="1455"/>
        <v>0</v>
      </c>
      <c r="CF1808">
        <f t="shared" si="1456"/>
        <v>0</v>
      </c>
      <c r="CG1808">
        <f t="shared" si="1457"/>
        <v>0</v>
      </c>
      <c r="CH1808">
        <f t="shared" si="1458"/>
        <v>0</v>
      </c>
      <c r="CI1808">
        <f t="shared" si="1459"/>
        <v>0</v>
      </c>
      <c r="CJ1808">
        <f t="shared" si="1460"/>
        <v>0</v>
      </c>
      <c r="CK1808">
        <f t="shared" si="1461"/>
        <v>0</v>
      </c>
      <c r="CL1808">
        <f t="shared" si="1462"/>
        <v>10.801023507926635</v>
      </c>
      <c r="CM1808">
        <f t="shared" si="1463"/>
        <v>0</v>
      </c>
      <c r="CN1808">
        <f t="shared" si="1464"/>
        <v>0</v>
      </c>
      <c r="CO1808">
        <f t="shared" si="1465"/>
        <v>0</v>
      </c>
      <c r="CP1808">
        <f t="shared" si="1466"/>
        <v>0</v>
      </c>
      <c r="CQ1808">
        <f t="shared" si="1467"/>
        <v>10.824586705402588</v>
      </c>
      <c r="CR1808">
        <f t="shared" si="1468"/>
        <v>0</v>
      </c>
      <c r="CS1808">
        <f t="shared" si="1469"/>
        <v>0</v>
      </c>
      <c r="CT1808">
        <f t="shared" si="1470"/>
        <v>0</v>
      </c>
      <c r="CU1808">
        <f t="shared" si="1471"/>
        <v>0</v>
      </c>
      <c r="CV1808">
        <f t="shared" si="1472"/>
        <v>0</v>
      </c>
      <c r="CW1808">
        <f t="shared" si="1473"/>
        <v>12.628496471574028</v>
      </c>
      <c r="CX1808">
        <f t="shared" si="1474"/>
        <v>0</v>
      </c>
    </row>
    <row r="1809" spans="1:102" x14ac:dyDescent="0.25">
      <c r="A1809">
        <v>52981681</v>
      </c>
      <c r="B1809" s="6" t="s">
        <v>1887</v>
      </c>
      <c r="C1809" s="7"/>
      <c r="D1809" s="7"/>
      <c r="E1809" s="7"/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>
        <v>67000</v>
      </c>
      <c r="R1809" s="7"/>
      <c r="S1809" s="7"/>
      <c r="T1809" s="7"/>
      <c r="U1809" s="7"/>
      <c r="V1809" s="7"/>
      <c r="W1809" s="7"/>
      <c r="X1809" s="7"/>
      <c r="Y1809" s="7"/>
      <c r="Z1809" s="7">
        <v>42280</v>
      </c>
      <c r="AA1809" s="7">
        <v>80400</v>
      </c>
      <c r="AB1809" s="7"/>
      <c r="AC1809" s="7"/>
      <c r="AD1809" s="7"/>
      <c r="AE1809" s="7"/>
      <c r="AF1809" s="7">
        <v>27120</v>
      </c>
      <c r="AG1809" s="7"/>
      <c r="AH1809" s="7"/>
      <c r="AI1809" s="7">
        <v>58658</v>
      </c>
      <c r="AJ1809" s="7">
        <v>180360</v>
      </c>
      <c r="AK1809" s="7"/>
      <c r="AL1809" s="7"/>
      <c r="AM1809" s="7">
        <v>51580</v>
      </c>
      <c r="AN1809" s="7"/>
      <c r="AO1809" s="7">
        <v>20160</v>
      </c>
      <c r="AP1809" s="7"/>
      <c r="AQ1809" s="7"/>
      <c r="AR1809" s="7"/>
      <c r="AS1809" s="7"/>
      <c r="AT1809" s="7"/>
      <c r="AU1809" s="7"/>
      <c r="AV1809" s="7"/>
      <c r="AW1809" s="7"/>
      <c r="AX1809" s="7"/>
      <c r="AY1809" s="7">
        <f t="shared" si="1475"/>
        <v>8</v>
      </c>
      <c r="BA1809">
        <f t="shared" si="1476"/>
        <v>52981681</v>
      </c>
      <c r="BB1809" t="str">
        <f t="shared" si="1477"/>
        <v>REY MARTINEZ ANDREA ELVIRA</v>
      </c>
      <c r="BC1809">
        <f t="shared" si="1478"/>
        <v>0</v>
      </c>
      <c r="BD1809">
        <f t="shared" si="1428"/>
        <v>0</v>
      </c>
      <c r="BE1809">
        <f t="shared" si="1429"/>
        <v>0</v>
      </c>
      <c r="BF1809">
        <f t="shared" si="1430"/>
        <v>0</v>
      </c>
      <c r="BG1809">
        <f t="shared" si="1431"/>
        <v>0</v>
      </c>
      <c r="BH1809">
        <f t="shared" si="1432"/>
        <v>0</v>
      </c>
      <c r="BI1809">
        <f t="shared" si="1433"/>
        <v>0</v>
      </c>
      <c r="BJ1809">
        <f t="shared" si="1434"/>
        <v>0</v>
      </c>
      <c r="BK1809">
        <f t="shared" si="1435"/>
        <v>0</v>
      </c>
      <c r="BL1809">
        <f t="shared" si="1436"/>
        <v>0</v>
      </c>
      <c r="BM1809">
        <f t="shared" si="1437"/>
        <v>0</v>
      </c>
      <c r="BN1809">
        <f t="shared" si="1438"/>
        <v>0</v>
      </c>
      <c r="BO1809">
        <f t="shared" si="1439"/>
        <v>0</v>
      </c>
      <c r="BP1809">
        <f t="shared" si="1440"/>
        <v>0</v>
      </c>
      <c r="BQ1809">
        <f t="shared" si="1441"/>
        <v>11.112462823634855</v>
      </c>
      <c r="BR1809">
        <f t="shared" si="1442"/>
        <v>0</v>
      </c>
      <c r="BS1809">
        <f t="shared" si="1443"/>
        <v>0</v>
      </c>
      <c r="BT1809">
        <f t="shared" si="1444"/>
        <v>0</v>
      </c>
      <c r="BU1809">
        <f t="shared" si="1445"/>
        <v>0</v>
      </c>
      <c r="BV1809">
        <f t="shared" si="1446"/>
        <v>0</v>
      </c>
      <c r="BW1809">
        <f t="shared" si="1447"/>
        <v>0</v>
      </c>
      <c r="BX1809">
        <f t="shared" si="1448"/>
        <v>0</v>
      </c>
      <c r="BY1809">
        <f t="shared" si="1449"/>
        <v>0</v>
      </c>
      <c r="BZ1809">
        <f t="shared" si="1450"/>
        <v>10.652093091549318</v>
      </c>
      <c r="CA1809">
        <f t="shared" si="1451"/>
        <v>11.294781892900653</v>
      </c>
      <c r="CB1809">
        <f t="shared" si="1452"/>
        <v>0</v>
      </c>
      <c r="CC1809">
        <f t="shared" si="1453"/>
        <v>0</v>
      </c>
      <c r="CD1809">
        <f t="shared" si="1454"/>
        <v>0</v>
      </c>
      <c r="CE1809">
        <f t="shared" si="1455"/>
        <v>0</v>
      </c>
      <c r="CF1809">
        <f t="shared" si="1456"/>
        <v>10.208063614530875</v>
      </c>
      <c r="CG1809">
        <f t="shared" si="1457"/>
        <v>0</v>
      </c>
      <c r="CH1809">
        <f t="shared" si="1458"/>
        <v>0</v>
      </c>
      <c r="CI1809">
        <f t="shared" si="1459"/>
        <v>10.979496294994384</v>
      </c>
      <c r="CJ1809">
        <f t="shared" si="1460"/>
        <v>12.102715676986273</v>
      </c>
      <c r="CK1809">
        <f t="shared" si="1461"/>
        <v>0</v>
      </c>
      <c r="CL1809">
        <f t="shared" si="1462"/>
        <v>0</v>
      </c>
      <c r="CM1809">
        <f t="shared" si="1463"/>
        <v>10.850908666606845</v>
      </c>
      <c r="CN1809">
        <f t="shared" si="1464"/>
        <v>0</v>
      </c>
      <c r="CO1809">
        <f t="shared" si="1465"/>
        <v>9.9115053241297115</v>
      </c>
      <c r="CP1809">
        <f t="shared" si="1466"/>
        <v>0</v>
      </c>
      <c r="CQ1809">
        <f t="shared" si="1467"/>
        <v>0</v>
      </c>
      <c r="CR1809">
        <f t="shared" si="1468"/>
        <v>0</v>
      </c>
      <c r="CS1809">
        <f t="shared" si="1469"/>
        <v>0</v>
      </c>
      <c r="CT1809">
        <f t="shared" si="1470"/>
        <v>0</v>
      </c>
      <c r="CU1809">
        <f t="shared" si="1471"/>
        <v>0</v>
      </c>
      <c r="CV1809">
        <f t="shared" si="1472"/>
        <v>0</v>
      </c>
      <c r="CW1809">
        <f t="shared" si="1473"/>
        <v>0</v>
      </c>
      <c r="CX1809">
        <f t="shared" si="1474"/>
        <v>0</v>
      </c>
    </row>
    <row r="1810" spans="1:102" x14ac:dyDescent="0.25">
      <c r="A1810">
        <v>79306475</v>
      </c>
      <c r="B1810" s="6" t="s">
        <v>1888</v>
      </c>
      <c r="C1810" s="7"/>
      <c r="D1810" s="7"/>
      <c r="E1810" s="7"/>
      <c r="F1810" s="7"/>
      <c r="G1810" s="7">
        <v>308030</v>
      </c>
      <c r="H1810" s="7"/>
      <c r="I1810" s="7">
        <v>297000</v>
      </c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>
        <v>463560</v>
      </c>
      <c r="W1810" s="7"/>
      <c r="X1810" s="7"/>
      <c r="Y1810" s="7">
        <v>889720</v>
      </c>
      <c r="Z1810" s="7"/>
      <c r="AA1810" s="7"/>
      <c r="AB1810" s="7"/>
      <c r="AC1810" s="7"/>
      <c r="AD1810" s="7"/>
      <c r="AE1810" s="7"/>
      <c r="AF1810" s="7"/>
      <c r="AG1810" s="7"/>
      <c r="AH1810" s="7"/>
      <c r="AI1810" s="7">
        <v>1441008</v>
      </c>
      <c r="AJ1810" s="7">
        <v>51060</v>
      </c>
      <c r="AK1810" s="7"/>
      <c r="AL1810" s="7"/>
      <c r="AM1810" s="7"/>
      <c r="AN1810" s="7"/>
      <c r="AO1810" s="7"/>
      <c r="AP1810" s="7"/>
      <c r="AQ1810" s="7"/>
      <c r="AR1810" s="7"/>
      <c r="AS1810" s="7"/>
      <c r="AT1810" s="7"/>
      <c r="AU1810" s="7"/>
      <c r="AV1810" s="7"/>
      <c r="AW1810" s="7">
        <v>523120</v>
      </c>
      <c r="AX1810" s="7"/>
      <c r="AY1810" s="7">
        <f t="shared" si="1475"/>
        <v>7</v>
      </c>
      <c r="BA1810">
        <f t="shared" si="1476"/>
        <v>79306475</v>
      </c>
      <c r="BB1810" t="str">
        <f t="shared" si="1477"/>
        <v>REY RICO YESID AURELIO</v>
      </c>
      <c r="BC1810">
        <f t="shared" si="1478"/>
        <v>0</v>
      </c>
      <c r="BD1810">
        <f t="shared" si="1428"/>
        <v>0</v>
      </c>
      <c r="BE1810">
        <f t="shared" si="1429"/>
        <v>0</v>
      </c>
      <c r="BF1810">
        <f t="shared" si="1430"/>
        <v>0</v>
      </c>
      <c r="BG1810">
        <f t="shared" si="1431"/>
        <v>12.637955706241554</v>
      </c>
      <c r="BH1810">
        <f t="shared" si="1432"/>
        <v>0</v>
      </c>
      <c r="BI1810">
        <f t="shared" si="1433"/>
        <v>12.601490784782536</v>
      </c>
      <c r="BJ1810">
        <f t="shared" si="1434"/>
        <v>0</v>
      </c>
      <c r="BK1810">
        <f t="shared" si="1435"/>
        <v>0</v>
      </c>
      <c r="BL1810">
        <f t="shared" si="1436"/>
        <v>0</v>
      </c>
      <c r="BM1810">
        <f t="shared" si="1437"/>
        <v>0</v>
      </c>
      <c r="BN1810">
        <f t="shared" si="1438"/>
        <v>0</v>
      </c>
      <c r="BO1810">
        <f t="shared" si="1439"/>
        <v>0</v>
      </c>
      <c r="BP1810">
        <f t="shared" si="1440"/>
        <v>0</v>
      </c>
      <c r="BQ1810">
        <f t="shared" si="1441"/>
        <v>0</v>
      </c>
      <c r="BR1810">
        <f t="shared" si="1442"/>
        <v>0</v>
      </c>
      <c r="BS1810">
        <f t="shared" si="1443"/>
        <v>0</v>
      </c>
      <c r="BT1810">
        <f t="shared" si="1444"/>
        <v>0</v>
      </c>
      <c r="BU1810">
        <f t="shared" si="1445"/>
        <v>0</v>
      </c>
      <c r="BV1810">
        <f t="shared" si="1446"/>
        <v>13.046693262664052</v>
      </c>
      <c r="BW1810">
        <f t="shared" si="1447"/>
        <v>0</v>
      </c>
      <c r="BX1810">
        <f t="shared" si="1448"/>
        <v>0</v>
      </c>
      <c r="BY1810">
        <f t="shared" si="1449"/>
        <v>13.698663209416143</v>
      </c>
      <c r="BZ1810">
        <f t="shared" si="1450"/>
        <v>0</v>
      </c>
      <c r="CA1810">
        <f t="shared" si="1451"/>
        <v>0</v>
      </c>
      <c r="CB1810">
        <f t="shared" si="1452"/>
        <v>0</v>
      </c>
      <c r="CC1810">
        <f t="shared" si="1453"/>
        <v>0</v>
      </c>
      <c r="CD1810">
        <f t="shared" si="1454"/>
        <v>0</v>
      </c>
      <c r="CE1810">
        <f t="shared" si="1455"/>
        <v>0</v>
      </c>
      <c r="CF1810">
        <f t="shared" si="1456"/>
        <v>0</v>
      </c>
      <c r="CG1810">
        <f t="shared" si="1457"/>
        <v>0</v>
      </c>
      <c r="CH1810">
        <f t="shared" si="1458"/>
        <v>0</v>
      </c>
      <c r="CI1810">
        <f t="shared" si="1459"/>
        <v>14.18085412062489</v>
      </c>
      <c r="CJ1810">
        <f t="shared" si="1460"/>
        <v>10.840776275405888</v>
      </c>
      <c r="CK1810">
        <f t="shared" si="1461"/>
        <v>0</v>
      </c>
      <c r="CL1810">
        <f t="shared" si="1462"/>
        <v>0</v>
      </c>
      <c r="CM1810">
        <f t="shared" si="1463"/>
        <v>0</v>
      </c>
      <c r="CN1810">
        <f t="shared" si="1464"/>
        <v>0</v>
      </c>
      <c r="CO1810">
        <f t="shared" si="1465"/>
        <v>0</v>
      </c>
      <c r="CP1810">
        <f t="shared" si="1466"/>
        <v>0</v>
      </c>
      <c r="CQ1810">
        <f t="shared" si="1467"/>
        <v>0</v>
      </c>
      <c r="CR1810">
        <f t="shared" si="1468"/>
        <v>0</v>
      </c>
      <c r="CS1810">
        <f t="shared" si="1469"/>
        <v>0</v>
      </c>
      <c r="CT1810">
        <f t="shared" si="1470"/>
        <v>0</v>
      </c>
      <c r="CU1810">
        <f t="shared" si="1471"/>
        <v>0</v>
      </c>
      <c r="CV1810">
        <f t="shared" si="1472"/>
        <v>0</v>
      </c>
      <c r="CW1810">
        <f t="shared" si="1473"/>
        <v>13.167568073840609</v>
      </c>
      <c r="CX1810">
        <f t="shared" si="1474"/>
        <v>0</v>
      </c>
    </row>
    <row r="1811" spans="1:102" x14ac:dyDescent="0.25">
      <c r="A1811">
        <v>63534827</v>
      </c>
      <c r="B1811" s="6" t="s">
        <v>1889</v>
      </c>
      <c r="C1811" s="7"/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>
        <v>41242</v>
      </c>
      <c r="X1811" s="7"/>
      <c r="Y1811" s="7"/>
      <c r="Z1811" s="7"/>
      <c r="AA1811" s="7"/>
      <c r="AB1811" s="7"/>
      <c r="AC1811" s="7"/>
      <c r="AD1811" s="7"/>
      <c r="AE1811" s="7"/>
      <c r="AF1811" s="7"/>
      <c r="AG1811" s="7"/>
      <c r="AH1811" s="7"/>
      <c r="AI1811" s="7"/>
      <c r="AJ1811" s="7"/>
      <c r="AK1811" s="7"/>
      <c r="AL1811" s="7"/>
      <c r="AM1811" s="7"/>
      <c r="AN1811" s="7"/>
      <c r="AO1811" s="7"/>
      <c r="AP1811" s="7"/>
      <c r="AQ1811" s="7"/>
      <c r="AR1811" s="7">
        <v>36180</v>
      </c>
      <c r="AS1811" s="7"/>
      <c r="AT1811" s="7"/>
      <c r="AU1811" s="7"/>
      <c r="AV1811" s="7"/>
      <c r="AW1811" s="7">
        <v>21318</v>
      </c>
      <c r="AX1811" s="7"/>
      <c r="AY1811" s="7">
        <f t="shared" si="1475"/>
        <v>3</v>
      </c>
      <c r="BA1811">
        <f t="shared" si="1476"/>
        <v>63534827</v>
      </c>
      <c r="BB1811" t="str">
        <f t="shared" si="1477"/>
        <v>REY VELASCO JENNIFER JOHANA</v>
      </c>
      <c r="BC1811">
        <f t="shared" si="1478"/>
        <v>0</v>
      </c>
      <c r="BD1811">
        <f t="shared" si="1428"/>
        <v>0</v>
      </c>
      <c r="BE1811">
        <f t="shared" si="1429"/>
        <v>0</v>
      </c>
      <c r="BF1811">
        <f t="shared" si="1430"/>
        <v>0</v>
      </c>
      <c r="BG1811">
        <f t="shared" si="1431"/>
        <v>0</v>
      </c>
      <c r="BH1811">
        <f t="shared" si="1432"/>
        <v>0</v>
      </c>
      <c r="BI1811">
        <f t="shared" si="1433"/>
        <v>0</v>
      </c>
      <c r="BJ1811">
        <f t="shared" si="1434"/>
        <v>0</v>
      </c>
      <c r="BK1811">
        <f t="shared" si="1435"/>
        <v>0</v>
      </c>
      <c r="BL1811">
        <f t="shared" si="1436"/>
        <v>0</v>
      </c>
      <c r="BM1811">
        <f t="shared" si="1437"/>
        <v>0</v>
      </c>
      <c r="BN1811">
        <f t="shared" si="1438"/>
        <v>0</v>
      </c>
      <c r="BO1811">
        <f t="shared" si="1439"/>
        <v>0</v>
      </c>
      <c r="BP1811">
        <f t="shared" si="1440"/>
        <v>0</v>
      </c>
      <c r="BQ1811">
        <f t="shared" si="1441"/>
        <v>0</v>
      </c>
      <c r="BR1811">
        <f t="shared" si="1442"/>
        <v>0</v>
      </c>
      <c r="BS1811">
        <f t="shared" si="1443"/>
        <v>0</v>
      </c>
      <c r="BT1811">
        <f t="shared" si="1444"/>
        <v>0</v>
      </c>
      <c r="BU1811">
        <f t="shared" si="1445"/>
        <v>0</v>
      </c>
      <c r="BV1811">
        <f t="shared" si="1446"/>
        <v>0</v>
      </c>
      <c r="BW1811">
        <f t="shared" si="1447"/>
        <v>10.62723668039297</v>
      </c>
      <c r="BX1811">
        <f t="shared" si="1448"/>
        <v>0</v>
      </c>
      <c r="BY1811">
        <f t="shared" si="1449"/>
        <v>0</v>
      </c>
      <c r="BZ1811">
        <f t="shared" si="1450"/>
        <v>0</v>
      </c>
      <c r="CA1811">
        <f t="shared" si="1451"/>
        <v>0</v>
      </c>
      <c r="CB1811">
        <f t="shared" si="1452"/>
        <v>0</v>
      </c>
      <c r="CC1811">
        <f t="shared" si="1453"/>
        <v>0</v>
      </c>
      <c r="CD1811">
        <f t="shared" si="1454"/>
        <v>0</v>
      </c>
      <c r="CE1811">
        <f t="shared" si="1455"/>
        <v>0</v>
      </c>
      <c r="CF1811">
        <f t="shared" si="1456"/>
        <v>0</v>
      </c>
      <c r="CG1811">
        <f t="shared" si="1457"/>
        <v>0</v>
      </c>
      <c r="CH1811">
        <f t="shared" si="1458"/>
        <v>0</v>
      </c>
      <c r="CI1811">
        <f t="shared" si="1459"/>
        <v>0</v>
      </c>
      <c r="CJ1811">
        <f t="shared" si="1460"/>
        <v>0</v>
      </c>
      <c r="CK1811">
        <f t="shared" si="1461"/>
        <v>0</v>
      </c>
      <c r="CL1811">
        <f t="shared" si="1462"/>
        <v>0</v>
      </c>
      <c r="CM1811">
        <f t="shared" si="1463"/>
        <v>0</v>
      </c>
      <c r="CN1811">
        <f t="shared" si="1464"/>
        <v>0</v>
      </c>
      <c r="CO1811">
        <f t="shared" si="1465"/>
        <v>0</v>
      </c>
      <c r="CP1811">
        <f t="shared" si="1466"/>
        <v>0</v>
      </c>
      <c r="CQ1811">
        <f t="shared" si="1467"/>
        <v>0</v>
      </c>
      <c r="CR1811">
        <f t="shared" si="1468"/>
        <v>10.496289398147198</v>
      </c>
      <c r="CS1811">
        <f t="shared" si="1469"/>
        <v>0</v>
      </c>
      <c r="CT1811">
        <f t="shared" si="1470"/>
        <v>0</v>
      </c>
      <c r="CU1811">
        <f t="shared" si="1471"/>
        <v>0</v>
      </c>
      <c r="CV1811">
        <f t="shared" si="1472"/>
        <v>0</v>
      </c>
      <c r="CW1811">
        <f t="shared" si="1473"/>
        <v>9.9673539728645419</v>
      </c>
      <c r="CX1811">
        <f t="shared" si="1474"/>
        <v>0</v>
      </c>
    </row>
    <row r="1812" spans="1:102" x14ac:dyDescent="0.25">
      <c r="A1812">
        <v>41889093</v>
      </c>
      <c r="B1812" s="6" t="s">
        <v>1890</v>
      </c>
      <c r="C1812" s="7"/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7">
        <v>159524</v>
      </c>
      <c r="O1812" s="7"/>
      <c r="P1812" s="7">
        <v>323010</v>
      </c>
      <c r="Q1812" s="7">
        <v>148980</v>
      </c>
      <c r="R1812" s="7"/>
      <c r="S1812" s="7"/>
      <c r="T1812" s="7"/>
      <c r="U1812" s="7"/>
      <c r="V1812" s="7"/>
      <c r="W1812" s="7"/>
      <c r="X1812" s="7"/>
      <c r="Y1812" s="7"/>
      <c r="Z1812" s="7">
        <v>955580</v>
      </c>
      <c r="AA1812" s="7">
        <v>554760</v>
      </c>
      <c r="AB1812" s="7"/>
      <c r="AC1812" s="7"/>
      <c r="AD1812" s="7"/>
      <c r="AE1812" s="7"/>
      <c r="AF1812" s="7"/>
      <c r="AG1812" s="7"/>
      <c r="AH1812" s="7"/>
      <c r="AI1812" s="7"/>
      <c r="AJ1812" s="7"/>
      <c r="AK1812" s="7"/>
      <c r="AL1812" s="7">
        <v>595580</v>
      </c>
      <c r="AM1812" s="7"/>
      <c r="AN1812" s="7"/>
      <c r="AO1812" s="7">
        <v>254660</v>
      </c>
      <c r="AP1812" s="7"/>
      <c r="AQ1812" s="7"/>
      <c r="AR1812" s="7"/>
      <c r="AS1812" s="7"/>
      <c r="AT1812" s="7"/>
      <c r="AU1812" s="7"/>
      <c r="AV1812" s="7"/>
      <c r="AW1812" s="7"/>
      <c r="AX1812" s="7"/>
      <c r="AY1812" s="7">
        <f t="shared" si="1475"/>
        <v>7</v>
      </c>
      <c r="BA1812">
        <f t="shared" si="1476"/>
        <v>41889093</v>
      </c>
      <c r="BB1812" t="str">
        <f t="shared" si="1477"/>
        <v>REYES PEREZ AMPARO</v>
      </c>
      <c r="BC1812">
        <f t="shared" si="1478"/>
        <v>0</v>
      </c>
      <c r="BD1812">
        <f t="shared" si="1428"/>
        <v>0</v>
      </c>
      <c r="BE1812">
        <f t="shared" si="1429"/>
        <v>0</v>
      </c>
      <c r="BF1812">
        <f t="shared" si="1430"/>
        <v>0</v>
      </c>
      <c r="BG1812">
        <f t="shared" si="1431"/>
        <v>0</v>
      </c>
      <c r="BH1812">
        <f t="shared" si="1432"/>
        <v>0</v>
      </c>
      <c r="BI1812">
        <f t="shared" si="1433"/>
        <v>0</v>
      </c>
      <c r="BJ1812">
        <f t="shared" si="1434"/>
        <v>0</v>
      </c>
      <c r="BK1812">
        <f t="shared" si="1435"/>
        <v>0</v>
      </c>
      <c r="BL1812">
        <f t="shared" si="1436"/>
        <v>0</v>
      </c>
      <c r="BM1812">
        <f t="shared" si="1437"/>
        <v>0</v>
      </c>
      <c r="BN1812">
        <f t="shared" si="1438"/>
        <v>11.979955928736548</v>
      </c>
      <c r="BO1812">
        <f t="shared" si="1439"/>
        <v>0</v>
      </c>
      <c r="BP1812">
        <f t="shared" si="1440"/>
        <v>12.685441657352465</v>
      </c>
      <c r="BQ1812">
        <f t="shared" si="1441"/>
        <v>11.911574060018117</v>
      </c>
      <c r="BR1812">
        <f t="shared" si="1442"/>
        <v>0</v>
      </c>
      <c r="BS1812">
        <f t="shared" si="1443"/>
        <v>0</v>
      </c>
      <c r="BT1812">
        <f t="shared" si="1444"/>
        <v>0</v>
      </c>
      <c r="BU1812">
        <f t="shared" si="1445"/>
        <v>0</v>
      </c>
      <c r="BV1812">
        <f t="shared" si="1446"/>
        <v>0</v>
      </c>
      <c r="BW1812">
        <f t="shared" si="1447"/>
        <v>0</v>
      </c>
      <c r="BX1812">
        <f t="shared" si="1448"/>
        <v>0</v>
      </c>
      <c r="BY1812">
        <f t="shared" si="1449"/>
        <v>0</v>
      </c>
      <c r="BZ1812">
        <f t="shared" si="1450"/>
        <v>13.770074811439978</v>
      </c>
      <c r="CA1812">
        <f t="shared" si="1451"/>
        <v>13.226292669349943</v>
      </c>
      <c r="CB1812">
        <f t="shared" si="1452"/>
        <v>0</v>
      </c>
      <c r="CC1812">
        <f t="shared" si="1453"/>
        <v>0</v>
      </c>
      <c r="CD1812">
        <f t="shared" si="1454"/>
        <v>0</v>
      </c>
      <c r="CE1812">
        <f t="shared" si="1455"/>
        <v>0</v>
      </c>
      <c r="CF1812">
        <f t="shared" si="1456"/>
        <v>0</v>
      </c>
      <c r="CG1812">
        <f t="shared" si="1457"/>
        <v>0</v>
      </c>
      <c r="CH1812">
        <f t="shared" si="1458"/>
        <v>0</v>
      </c>
      <c r="CI1812">
        <f t="shared" si="1459"/>
        <v>0</v>
      </c>
      <c r="CJ1812">
        <f t="shared" si="1460"/>
        <v>0</v>
      </c>
      <c r="CK1812">
        <f t="shared" si="1461"/>
        <v>0</v>
      </c>
      <c r="CL1812">
        <f t="shared" si="1462"/>
        <v>13.297292678678723</v>
      </c>
      <c r="CM1812">
        <f t="shared" si="1463"/>
        <v>0</v>
      </c>
      <c r="CN1812">
        <f t="shared" si="1464"/>
        <v>0</v>
      </c>
      <c r="CO1812">
        <f t="shared" si="1465"/>
        <v>12.447688527924083</v>
      </c>
      <c r="CP1812">
        <f t="shared" si="1466"/>
        <v>0</v>
      </c>
      <c r="CQ1812">
        <f t="shared" si="1467"/>
        <v>0</v>
      </c>
      <c r="CR1812">
        <f t="shared" si="1468"/>
        <v>0</v>
      </c>
      <c r="CS1812">
        <f t="shared" si="1469"/>
        <v>0</v>
      </c>
      <c r="CT1812">
        <f t="shared" si="1470"/>
        <v>0</v>
      </c>
      <c r="CU1812">
        <f t="shared" si="1471"/>
        <v>0</v>
      </c>
      <c r="CV1812">
        <f t="shared" si="1472"/>
        <v>0</v>
      </c>
      <c r="CW1812">
        <f t="shared" si="1473"/>
        <v>0</v>
      </c>
      <c r="CX1812">
        <f t="shared" si="1474"/>
        <v>0</v>
      </c>
    </row>
    <row r="1813" spans="1:102" x14ac:dyDescent="0.25">
      <c r="A1813">
        <v>1075212158</v>
      </c>
      <c r="B1813" s="6" t="s">
        <v>1891</v>
      </c>
      <c r="C1813" s="7"/>
      <c r="D1813" s="7"/>
      <c r="E1813" s="7"/>
      <c r="F1813" s="7"/>
      <c r="G1813" s="7"/>
      <c r="H1813" s="7">
        <v>509170</v>
      </c>
      <c r="I1813" s="7"/>
      <c r="J1813" s="7"/>
      <c r="K1813" s="7"/>
      <c r="L1813" s="7">
        <v>183000</v>
      </c>
      <c r="M1813" s="7"/>
      <c r="N1813" s="7"/>
      <c r="O1813" s="7"/>
      <c r="P1813" s="7"/>
      <c r="Q1813" s="7">
        <v>67000</v>
      </c>
      <c r="R1813" s="7"/>
      <c r="S1813" s="7"/>
      <c r="T1813" s="7"/>
      <c r="U1813" s="7"/>
      <c r="V1813" s="7">
        <v>201480</v>
      </c>
      <c r="W1813" s="7"/>
      <c r="X1813" s="7"/>
      <c r="Y1813" s="7">
        <v>68440</v>
      </c>
      <c r="Z1813" s="7"/>
      <c r="AA1813" s="7"/>
      <c r="AB1813" s="7"/>
      <c r="AC1813" s="7">
        <v>195890</v>
      </c>
      <c r="AD1813" s="7"/>
      <c r="AE1813" s="7"/>
      <c r="AF1813" s="7"/>
      <c r="AG1813" s="7"/>
      <c r="AH1813" s="7"/>
      <c r="AI1813" s="7">
        <v>474147</v>
      </c>
      <c r="AJ1813" s="7">
        <v>179725</v>
      </c>
      <c r="AK1813" s="7"/>
      <c r="AL1813" s="7"/>
      <c r="AM1813" s="7"/>
      <c r="AN1813" s="7"/>
      <c r="AO1813" s="7"/>
      <c r="AP1813" s="7"/>
      <c r="AQ1813" s="7"/>
      <c r="AR1813" s="7"/>
      <c r="AS1813" s="7"/>
      <c r="AT1813" s="7"/>
      <c r="AU1813" s="7"/>
      <c r="AV1813" s="7"/>
      <c r="AW1813" s="7">
        <v>181170</v>
      </c>
      <c r="AX1813" s="7">
        <v>80460</v>
      </c>
      <c r="AY1813" s="7">
        <f t="shared" si="1475"/>
        <v>10</v>
      </c>
      <c r="BA1813">
        <f t="shared" si="1476"/>
        <v>1075212158</v>
      </c>
      <c r="BB1813" t="str">
        <f t="shared" si="1477"/>
        <v>REYES REYES LUIS CARLOS</v>
      </c>
      <c r="BC1813">
        <f t="shared" si="1478"/>
        <v>0</v>
      </c>
      <c r="BD1813">
        <f t="shared" si="1428"/>
        <v>0</v>
      </c>
      <c r="BE1813">
        <f t="shared" si="1429"/>
        <v>0</v>
      </c>
      <c r="BF1813">
        <f t="shared" si="1430"/>
        <v>0</v>
      </c>
      <c r="BG1813">
        <f t="shared" si="1431"/>
        <v>0</v>
      </c>
      <c r="BH1813">
        <f t="shared" si="1432"/>
        <v>13.14053919196186</v>
      </c>
      <c r="BI1813">
        <f t="shared" si="1433"/>
        <v>0</v>
      </c>
      <c r="BJ1813">
        <f t="shared" si="1434"/>
        <v>0</v>
      </c>
      <c r="BK1813">
        <f t="shared" si="1435"/>
        <v>0</v>
      </c>
      <c r="BL1813">
        <f t="shared" si="1436"/>
        <v>12.117246896289503</v>
      </c>
      <c r="BM1813">
        <f t="shared" si="1437"/>
        <v>0</v>
      </c>
      <c r="BN1813">
        <f t="shared" si="1438"/>
        <v>0</v>
      </c>
      <c r="BO1813">
        <f t="shared" si="1439"/>
        <v>0</v>
      </c>
      <c r="BP1813">
        <f t="shared" si="1440"/>
        <v>0</v>
      </c>
      <c r="BQ1813">
        <f t="shared" si="1441"/>
        <v>11.112462823634855</v>
      </c>
      <c r="BR1813">
        <f t="shared" si="1442"/>
        <v>0</v>
      </c>
      <c r="BS1813">
        <f t="shared" si="1443"/>
        <v>0</v>
      </c>
      <c r="BT1813">
        <f t="shared" si="1444"/>
        <v>0</v>
      </c>
      <c r="BU1813">
        <f t="shared" si="1445"/>
        <v>0</v>
      </c>
      <c r="BV1813">
        <f t="shared" si="1446"/>
        <v>12.213450363119058</v>
      </c>
      <c r="BW1813">
        <f t="shared" si="1447"/>
        <v>0</v>
      </c>
      <c r="BX1813">
        <f t="shared" si="1448"/>
        <v>0</v>
      </c>
      <c r="BY1813">
        <f t="shared" si="1449"/>
        <v>11.133727339237783</v>
      </c>
      <c r="BZ1813">
        <f t="shared" si="1450"/>
        <v>0</v>
      </c>
      <c r="CA1813">
        <f t="shared" si="1451"/>
        <v>0</v>
      </c>
      <c r="CB1813">
        <f t="shared" si="1452"/>
        <v>0</v>
      </c>
      <c r="CC1813">
        <f t="shared" si="1453"/>
        <v>12.18531366107023</v>
      </c>
      <c r="CD1813">
        <f t="shared" si="1454"/>
        <v>0</v>
      </c>
      <c r="CE1813">
        <f t="shared" si="1455"/>
        <v>0</v>
      </c>
      <c r="CF1813">
        <f t="shared" si="1456"/>
        <v>0</v>
      </c>
      <c r="CG1813">
        <f t="shared" si="1457"/>
        <v>0</v>
      </c>
      <c r="CH1813">
        <f t="shared" si="1458"/>
        <v>0</v>
      </c>
      <c r="CI1813">
        <f t="shared" si="1459"/>
        <v>13.069274788228528</v>
      </c>
      <c r="CJ1813">
        <f t="shared" si="1460"/>
        <v>12.099188747892789</v>
      </c>
      <c r="CK1813">
        <f t="shared" si="1461"/>
        <v>0</v>
      </c>
      <c r="CL1813">
        <f t="shared" si="1462"/>
        <v>0</v>
      </c>
      <c r="CM1813">
        <f t="shared" si="1463"/>
        <v>0</v>
      </c>
      <c r="CN1813">
        <f t="shared" si="1464"/>
        <v>0</v>
      </c>
      <c r="CO1813">
        <f t="shared" si="1465"/>
        <v>0</v>
      </c>
      <c r="CP1813">
        <f t="shared" si="1466"/>
        <v>0</v>
      </c>
      <c r="CQ1813">
        <f t="shared" si="1467"/>
        <v>0</v>
      </c>
      <c r="CR1813">
        <f t="shared" si="1468"/>
        <v>0</v>
      </c>
      <c r="CS1813">
        <f t="shared" si="1469"/>
        <v>0</v>
      </c>
      <c r="CT1813">
        <f t="shared" si="1470"/>
        <v>0</v>
      </c>
      <c r="CU1813">
        <f t="shared" si="1471"/>
        <v>0</v>
      </c>
      <c r="CV1813">
        <f t="shared" si="1472"/>
        <v>0</v>
      </c>
      <c r="CW1813">
        <f t="shared" si="1473"/>
        <v>12.107196615632475</v>
      </c>
      <c r="CX1813">
        <f t="shared" si="1474"/>
        <v>11.295527873962465</v>
      </c>
    </row>
    <row r="1814" spans="1:102" x14ac:dyDescent="0.25">
      <c r="A1814">
        <v>52038510</v>
      </c>
      <c r="B1814" s="6" t="s">
        <v>1892</v>
      </c>
      <c r="C1814" s="7"/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>
        <v>54000</v>
      </c>
      <c r="O1814" s="7"/>
      <c r="P1814" s="7"/>
      <c r="Q1814" s="7"/>
      <c r="R1814" s="7">
        <v>12310</v>
      </c>
      <c r="S1814" s="7"/>
      <c r="T1814" s="7"/>
      <c r="U1814" s="7"/>
      <c r="V1814" s="7"/>
      <c r="W1814" s="7"/>
      <c r="X1814" s="7"/>
      <c r="Y1814" s="7"/>
      <c r="Z1814" s="7">
        <v>195330</v>
      </c>
      <c r="AA1814" s="7"/>
      <c r="AB1814" s="7"/>
      <c r="AC1814" s="7"/>
      <c r="AD1814" s="7"/>
      <c r="AE1814" s="7"/>
      <c r="AF1814" s="7"/>
      <c r="AG1814" s="7"/>
      <c r="AH1814" s="7"/>
      <c r="AI1814" s="7">
        <v>21658</v>
      </c>
      <c r="AJ1814" s="7">
        <v>66780</v>
      </c>
      <c r="AK1814" s="7"/>
      <c r="AL1814" s="7"/>
      <c r="AM1814" s="7">
        <v>102170</v>
      </c>
      <c r="AN1814" s="7"/>
      <c r="AO1814" s="7"/>
      <c r="AP1814" s="7"/>
      <c r="AQ1814" s="7"/>
      <c r="AR1814" s="7"/>
      <c r="AS1814" s="7"/>
      <c r="AT1814" s="7"/>
      <c r="AU1814" s="7"/>
      <c r="AV1814" s="7"/>
      <c r="AW1814" s="7"/>
      <c r="AX1814" s="7"/>
      <c r="AY1814" s="7">
        <f t="shared" si="1475"/>
        <v>6</v>
      </c>
      <c r="BA1814">
        <f t="shared" si="1476"/>
        <v>52038510</v>
      </c>
      <c r="BB1814" t="str">
        <f t="shared" si="1477"/>
        <v>REYES ROMERO DIANA PATRICIA</v>
      </c>
      <c r="BC1814">
        <f t="shared" si="1478"/>
        <v>0</v>
      </c>
      <c r="BD1814">
        <f t="shared" si="1428"/>
        <v>0</v>
      </c>
      <c r="BE1814">
        <f t="shared" si="1429"/>
        <v>0</v>
      </c>
      <c r="BF1814">
        <f t="shared" si="1430"/>
        <v>0</v>
      </c>
      <c r="BG1814">
        <f t="shared" si="1431"/>
        <v>0</v>
      </c>
      <c r="BH1814">
        <f t="shared" si="1432"/>
        <v>0</v>
      </c>
      <c r="BI1814">
        <f t="shared" si="1433"/>
        <v>0</v>
      </c>
      <c r="BJ1814">
        <f t="shared" si="1434"/>
        <v>0</v>
      </c>
      <c r="BK1814">
        <f t="shared" si="1435"/>
        <v>0</v>
      </c>
      <c r="BL1814">
        <f t="shared" si="1436"/>
        <v>0</v>
      </c>
      <c r="BM1814">
        <f t="shared" si="1437"/>
        <v>0</v>
      </c>
      <c r="BN1814">
        <f t="shared" si="1438"/>
        <v>10.896757843893464</v>
      </c>
      <c r="BO1814">
        <f t="shared" si="1439"/>
        <v>0</v>
      </c>
      <c r="BP1814">
        <f t="shared" si="1440"/>
        <v>0</v>
      </c>
      <c r="BQ1814">
        <f t="shared" si="1441"/>
        <v>0</v>
      </c>
      <c r="BR1814">
        <f t="shared" si="1442"/>
        <v>9.4182484506476154</v>
      </c>
      <c r="BS1814">
        <f t="shared" si="1443"/>
        <v>0</v>
      </c>
      <c r="BT1814">
        <f t="shared" si="1444"/>
        <v>0</v>
      </c>
      <c r="BU1814">
        <f t="shared" si="1445"/>
        <v>0</v>
      </c>
      <c r="BV1814">
        <f t="shared" si="1446"/>
        <v>0</v>
      </c>
      <c r="BW1814">
        <f t="shared" si="1447"/>
        <v>0</v>
      </c>
      <c r="BX1814">
        <f t="shared" si="1448"/>
        <v>0</v>
      </c>
      <c r="BY1814">
        <f t="shared" si="1449"/>
        <v>0</v>
      </c>
      <c r="BZ1814">
        <f t="shared" si="1450"/>
        <v>12.182450834427202</v>
      </c>
      <c r="CA1814">
        <f t="shared" si="1451"/>
        <v>0</v>
      </c>
      <c r="CB1814">
        <f t="shared" si="1452"/>
        <v>0</v>
      </c>
      <c r="CC1814">
        <f t="shared" si="1453"/>
        <v>0</v>
      </c>
      <c r="CD1814">
        <f t="shared" si="1454"/>
        <v>0</v>
      </c>
      <c r="CE1814">
        <f t="shared" si="1455"/>
        <v>0</v>
      </c>
      <c r="CF1814">
        <f t="shared" si="1456"/>
        <v>0</v>
      </c>
      <c r="CG1814">
        <f t="shared" si="1457"/>
        <v>0</v>
      </c>
      <c r="CH1814">
        <f t="shared" si="1458"/>
        <v>0</v>
      </c>
      <c r="CI1814">
        <f t="shared" si="1459"/>
        <v>9.9831763514374963</v>
      </c>
      <c r="CJ1814">
        <f t="shared" si="1460"/>
        <v>11.109173887928804</v>
      </c>
      <c r="CK1814">
        <f t="shared" si="1461"/>
        <v>0</v>
      </c>
      <c r="CL1814">
        <f t="shared" si="1462"/>
        <v>0</v>
      </c>
      <c r="CM1814">
        <f t="shared" si="1463"/>
        <v>11.534403159146459</v>
      </c>
      <c r="CN1814">
        <f t="shared" si="1464"/>
        <v>0</v>
      </c>
      <c r="CO1814">
        <f t="shared" si="1465"/>
        <v>0</v>
      </c>
      <c r="CP1814">
        <f t="shared" si="1466"/>
        <v>0</v>
      </c>
      <c r="CQ1814">
        <f t="shared" si="1467"/>
        <v>0</v>
      </c>
      <c r="CR1814">
        <f t="shared" si="1468"/>
        <v>0</v>
      </c>
      <c r="CS1814">
        <f t="shared" si="1469"/>
        <v>0</v>
      </c>
      <c r="CT1814">
        <f t="shared" si="1470"/>
        <v>0</v>
      </c>
      <c r="CU1814">
        <f t="shared" si="1471"/>
        <v>0</v>
      </c>
      <c r="CV1814">
        <f t="shared" si="1472"/>
        <v>0</v>
      </c>
      <c r="CW1814">
        <f t="shared" si="1473"/>
        <v>0</v>
      </c>
      <c r="CX1814">
        <f t="shared" si="1474"/>
        <v>0</v>
      </c>
    </row>
    <row r="1815" spans="1:102" x14ac:dyDescent="0.25">
      <c r="A1815">
        <v>31861669</v>
      </c>
      <c r="B1815" s="6" t="s">
        <v>1893</v>
      </c>
      <c r="C1815" s="7"/>
      <c r="D1815" s="7"/>
      <c r="E1815" s="7"/>
      <c r="F1815" s="7"/>
      <c r="G1815" s="7"/>
      <c r="H1815" s="7"/>
      <c r="I1815" s="7"/>
      <c r="J1815" s="7"/>
      <c r="K1815" s="7"/>
      <c r="L1815" s="7"/>
      <c r="M1815" s="7">
        <v>115800</v>
      </c>
      <c r="N1815" s="7"/>
      <c r="O1815" s="7">
        <v>59000</v>
      </c>
      <c r="P1815" s="7"/>
      <c r="Q1815" s="7">
        <v>44000</v>
      </c>
      <c r="R1815" s="7"/>
      <c r="S1815" s="7"/>
      <c r="T1815" s="7"/>
      <c r="U1815" s="7"/>
      <c r="V1815" s="7">
        <v>102420</v>
      </c>
      <c r="W1815" s="7"/>
      <c r="X1815" s="7"/>
      <c r="Y1815" s="7"/>
      <c r="Z1815" s="7"/>
      <c r="AA1815" s="7"/>
      <c r="AB1815" s="7"/>
      <c r="AC1815" s="7"/>
      <c r="AD1815" s="7"/>
      <c r="AE1815" s="7"/>
      <c r="AF1815" s="7">
        <v>27120</v>
      </c>
      <c r="AG1815" s="7"/>
      <c r="AH1815" s="7"/>
      <c r="AI1815" s="7">
        <v>299420</v>
      </c>
      <c r="AJ1815" s="7"/>
      <c r="AK1815" s="7"/>
      <c r="AL1815" s="7">
        <v>332350</v>
      </c>
      <c r="AM1815" s="7"/>
      <c r="AN1815" s="7"/>
      <c r="AO1815" s="7"/>
      <c r="AP1815" s="7"/>
      <c r="AQ1815" s="7">
        <v>96300</v>
      </c>
      <c r="AR1815" s="7"/>
      <c r="AS1815" s="7"/>
      <c r="AT1815" s="7"/>
      <c r="AU1815" s="7"/>
      <c r="AV1815" s="7"/>
      <c r="AW1815" s="7"/>
      <c r="AX1815" s="7">
        <v>89820</v>
      </c>
      <c r="AY1815" s="7">
        <f t="shared" si="1475"/>
        <v>9</v>
      </c>
      <c r="BA1815">
        <f t="shared" si="1476"/>
        <v>31861669</v>
      </c>
      <c r="BB1815" t="str">
        <f t="shared" si="1477"/>
        <v>REYES SANCHEZ LUZ MARINA</v>
      </c>
      <c r="BC1815">
        <f t="shared" si="1478"/>
        <v>0</v>
      </c>
      <c r="BD1815">
        <f t="shared" si="1428"/>
        <v>0</v>
      </c>
      <c r="BE1815">
        <f t="shared" si="1429"/>
        <v>0</v>
      </c>
      <c r="BF1815">
        <f t="shared" si="1430"/>
        <v>0</v>
      </c>
      <c r="BG1815">
        <f t="shared" si="1431"/>
        <v>0</v>
      </c>
      <c r="BH1815">
        <f t="shared" si="1432"/>
        <v>0</v>
      </c>
      <c r="BI1815">
        <f t="shared" si="1433"/>
        <v>0</v>
      </c>
      <c r="BJ1815">
        <f t="shared" si="1434"/>
        <v>0</v>
      </c>
      <c r="BK1815">
        <f t="shared" si="1435"/>
        <v>0</v>
      </c>
      <c r="BL1815">
        <f t="shared" si="1436"/>
        <v>0</v>
      </c>
      <c r="BM1815">
        <f t="shared" si="1437"/>
        <v>11.659628479662329</v>
      </c>
      <c r="BN1815">
        <f t="shared" si="1438"/>
        <v>0</v>
      </c>
      <c r="BO1815">
        <f t="shared" si="1439"/>
        <v>10.985309671896763</v>
      </c>
      <c r="BP1815">
        <f t="shared" si="1440"/>
        <v>0</v>
      </c>
      <c r="BQ1815">
        <f t="shared" si="1441"/>
        <v>10.691967639914864</v>
      </c>
      <c r="BR1815">
        <f t="shared" si="1442"/>
        <v>0</v>
      </c>
      <c r="BS1815">
        <f t="shared" si="1443"/>
        <v>0</v>
      </c>
      <c r="BT1815">
        <f t="shared" si="1444"/>
        <v>0</v>
      </c>
      <c r="BU1815">
        <f t="shared" si="1445"/>
        <v>0</v>
      </c>
      <c r="BV1815">
        <f t="shared" si="1446"/>
        <v>11.5368470486869</v>
      </c>
      <c r="BW1815">
        <f t="shared" si="1447"/>
        <v>0</v>
      </c>
      <c r="BX1815">
        <f t="shared" si="1448"/>
        <v>0</v>
      </c>
      <c r="BY1815">
        <f t="shared" si="1449"/>
        <v>0</v>
      </c>
      <c r="BZ1815">
        <f t="shared" si="1450"/>
        <v>0</v>
      </c>
      <c r="CA1815">
        <f t="shared" si="1451"/>
        <v>0</v>
      </c>
      <c r="CB1815">
        <f t="shared" si="1452"/>
        <v>0</v>
      </c>
      <c r="CC1815">
        <f t="shared" si="1453"/>
        <v>0</v>
      </c>
      <c r="CD1815">
        <f t="shared" si="1454"/>
        <v>0</v>
      </c>
      <c r="CE1815">
        <f t="shared" si="1455"/>
        <v>0</v>
      </c>
      <c r="CF1815">
        <f t="shared" si="1456"/>
        <v>10.208063614530875</v>
      </c>
      <c r="CG1815">
        <f t="shared" si="1457"/>
        <v>0</v>
      </c>
      <c r="CH1815">
        <f t="shared" si="1458"/>
        <v>0</v>
      </c>
      <c r="CI1815">
        <f t="shared" si="1459"/>
        <v>12.609605888788511</v>
      </c>
      <c r="CJ1815">
        <f t="shared" si="1460"/>
        <v>0</v>
      </c>
      <c r="CK1815">
        <f t="shared" si="1461"/>
        <v>0</v>
      </c>
      <c r="CL1815">
        <f t="shared" si="1462"/>
        <v>12.713946918341385</v>
      </c>
      <c r="CM1815">
        <f t="shared" si="1463"/>
        <v>0</v>
      </c>
      <c r="CN1815">
        <f t="shared" si="1464"/>
        <v>0</v>
      </c>
      <c r="CO1815">
        <f t="shared" si="1465"/>
        <v>0</v>
      </c>
      <c r="CP1815">
        <f t="shared" si="1466"/>
        <v>0</v>
      </c>
      <c r="CQ1815">
        <f t="shared" si="1467"/>
        <v>11.475233981948293</v>
      </c>
      <c r="CR1815">
        <f t="shared" si="1468"/>
        <v>0</v>
      </c>
      <c r="CS1815">
        <f t="shared" si="1469"/>
        <v>0</v>
      </c>
      <c r="CT1815">
        <f t="shared" si="1470"/>
        <v>0</v>
      </c>
      <c r="CU1815">
        <f t="shared" si="1471"/>
        <v>0</v>
      </c>
      <c r="CV1815">
        <f t="shared" si="1472"/>
        <v>0</v>
      </c>
      <c r="CW1815">
        <f t="shared" si="1473"/>
        <v>0</v>
      </c>
      <c r="CX1815">
        <f t="shared" si="1474"/>
        <v>11.405574079957621</v>
      </c>
    </row>
    <row r="1816" spans="1:102" x14ac:dyDescent="0.25">
      <c r="A1816">
        <v>1022343523</v>
      </c>
      <c r="B1816" s="6" t="s">
        <v>1894</v>
      </c>
      <c r="C1816" s="7"/>
      <c r="D1816" s="7"/>
      <c r="E1816" s="7">
        <v>1835710</v>
      </c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  <c r="AA1816" s="7"/>
      <c r="AB1816" s="7"/>
      <c r="AC1816" s="7"/>
      <c r="AD1816" s="7"/>
      <c r="AE1816" s="7"/>
      <c r="AF1816" s="7"/>
      <c r="AG1816" s="7"/>
      <c r="AH1816" s="7"/>
      <c r="AI1816" s="7"/>
      <c r="AJ1816" s="7"/>
      <c r="AK1816" s="7"/>
      <c r="AL1816" s="7"/>
      <c r="AM1816" s="7"/>
      <c r="AN1816" s="7"/>
      <c r="AO1816" s="7"/>
      <c r="AP1816" s="7"/>
      <c r="AQ1816" s="7"/>
      <c r="AR1816" s="7"/>
      <c r="AS1816" s="7"/>
      <c r="AT1816" s="7"/>
      <c r="AU1816" s="7"/>
      <c r="AV1816" s="7"/>
      <c r="AW1816" s="7"/>
      <c r="AX1816" s="7"/>
      <c r="AY1816" s="7">
        <f t="shared" si="1475"/>
        <v>1</v>
      </c>
      <c r="BA1816">
        <f t="shared" si="1476"/>
        <v>1022343523</v>
      </c>
      <c r="BB1816" t="str">
        <f t="shared" si="1477"/>
        <v>REYES VARGAS LEIDY JOHANNA</v>
      </c>
      <c r="BC1816">
        <f t="shared" si="1478"/>
        <v>0</v>
      </c>
      <c r="BD1816">
        <f t="shared" si="1428"/>
        <v>0</v>
      </c>
      <c r="BE1816">
        <f t="shared" si="1429"/>
        <v>14.422942430365319</v>
      </c>
      <c r="BF1816">
        <f t="shared" si="1430"/>
        <v>0</v>
      </c>
      <c r="BG1816">
        <f t="shared" si="1431"/>
        <v>0</v>
      </c>
      <c r="BH1816">
        <f t="shared" si="1432"/>
        <v>0</v>
      </c>
      <c r="BI1816">
        <f t="shared" si="1433"/>
        <v>0</v>
      </c>
      <c r="BJ1816">
        <f t="shared" si="1434"/>
        <v>0</v>
      </c>
      <c r="BK1816">
        <f t="shared" si="1435"/>
        <v>0</v>
      </c>
      <c r="BL1816">
        <f t="shared" si="1436"/>
        <v>0</v>
      </c>
      <c r="BM1816">
        <f t="shared" si="1437"/>
        <v>0</v>
      </c>
      <c r="BN1816">
        <f t="shared" si="1438"/>
        <v>0</v>
      </c>
      <c r="BO1816">
        <f t="shared" si="1439"/>
        <v>0</v>
      </c>
      <c r="BP1816">
        <f t="shared" si="1440"/>
        <v>0</v>
      </c>
      <c r="BQ1816">
        <f t="shared" si="1441"/>
        <v>0</v>
      </c>
      <c r="BR1816">
        <f t="shared" si="1442"/>
        <v>0</v>
      </c>
      <c r="BS1816">
        <f t="shared" si="1443"/>
        <v>0</v>
      </c>
      <c r="BT1816">
        <f t="shared" si="1444"/>
        <v>0</v>
      </c>
      <c r="BU1816">
        <f t="shared" si="1445"/>
        <v>0</v>
      </c>
      <c r="BV1816">
        <f t="shared" si="1446"/>
        <v>0</v>
      </c>
      <c r="BW1816">
        <f t="shared" si="1447"/>
        <v>0</v>
      </c>
      <c r="BX1816">
        <f t="shared" si="1448"/>
        <v>0</v>
      </c>
      <c r="BY1816">
        <f t="shared" si="1449"/>
        <v>0</v>
      </c>
      <c r="BZ1816">
        <f t="shared" si="1450"/>
        <v>0</v>
      </c>
      <c r="CA1816">
        <f t="shared" si="1451"/>
        <v>0</v>
      </c>
      <c r="CB1816">
        <f t="shared" si="1452"/>
        <v>0</v>
      </c>
      <c r="CC1816">
        <f t="shared" si="1453"/>
        <v>0</v>
      </c>
      <c r="CD1816">
        <f t="shared" si="1454"/>
        <v>0</v>
      </c>
      <c r="CE1816">
        <f t="shared" si="1455"/>
        <v>0</v>
      </c>
      <c r="CF1816">
        <f t="shared" si="1456"/>
        <v>0</v>
      </c>
      <c r="CG1816">
        <f t="shared" si="1457"/>
        <v>0</v>
      </c>
      <c r="CH1816">
        <f t="shared" si="1458"/>
        <v>0</v>
      </c>
      <c r="CI1816">
        <f t="shared" si="1459"/>
        <v>0</v>
      </c>
      <c r="CJ1816">
        <f t="shared" si="1460"/>
        <v>0</v>
      </c>
      <c r="CK1816">
        <f t="shared" si="1461"/>
        <v>0</v>
      </c>
      <c r="CL1816">
        <f t="shared" si="1462"/>
        <v>0</v>
      </c>
      <c r="CM1816">
        <f t="shared" si="1463"/>
        <v>0</v>
      </c>
      <c r="CN1816">
        <f t="shared" si="1464"/>
        <v>0</v>
      </c>
      <c r="CO1816">
        <f t="shared" si="1465"/>
        <v>0</v>
      </c>
      <c r="CP1816">
        <f t="shared" si="1466"/>
        <v>0</v>
      </c>
      <c r="CQ1816">
        <f t="shared" si="1467"/>
        <v>0</v>
      </c>
      <c r="CR1816">
        <f t="shared" si="1468"/>
        <v>0</v>
      </c>
      <c r="CS1816">
        <f t="shared" si="1469"/>
        <v>0</v>
      </c>
      <c r="CT1816">
        <f t="shared" si="1470"/>
        <v>0</v>
      </c>
      <c r="CU1816">
        <f t="shared" si="1471"/>
        <v>0</v>
      </c>
      <c r="CV1816">
        <f t="shared" si="1472"/>
        <v>0</v>
      </c>
      <c r="CW1816">
        <f t="shared" si="1473"/>
        <v>0</v>
      </c>
      <c r="CX1816">
        <f t="shared" si="1474"/>
        <v>0</v>
      </c>
    </row>
    <row r="1817" spans="1:102" x14ac:dyDescent="0.25">
      <c r="A1817">
        <v>91205431</v>
      </c>
      <c r="B1817" s="6" t="s">
        <v>1895</v>
      </c>
      <c r="C1817" s="7"/>
      <c r="D1817" s="7"/>
      <c r="E1817" s="7"/>
      <c r="F1817" s="7"/>
      <c r="G1817" s="7">
        <v>254560</v>
      </c>
      <c r="H1817" s="7">
        <v>514420</v>
      </c>
      <c r="I1817" s="7"/>
      <c r="J1817" s="7"/>
      <c r="K1817" s="7"/>
      <c r="L1817" s="7"/>
      <c r="M1817" s="7"/>
      <c r="N1817" s="7"/>
      <c r="O1817" s="7"/>
      <c r="P1817" s="7"/>
      <c r="Q1817" s="7"/>
      <c r="R1817" s="7">
        <v>28250</v>
      </c>
      <c r="S1817" s="7"/>
      <c r="T1817" s="7"/>
      <c r="U1817" s="7"/>
      <c r="V1817" s="7">
        <v>695100</v>
      </c>
      <c r="W1817" s="7"/>
      <c r="X1817" s="7"/>
      <c r="Y1817" s="7">
        <v>594720</v>
      </c>
      <c r="Z1817" s="7"/>
      <c r="AA1817" s="7"/>
      <c r="AB1817" s="7"/>
      <c r="AC1817" s="7"/>
      <c r="AD1817" s="7">
        <v>42000</v>
      </c>
      <c r="AE1817" s="7"/>
      <c r="AF1817" s="7"/>
      <c r="AG1817" s="7"/>
      <c r="AH1817" s="7"/>
      <c r="AI1817" s="7">
        <v>4764549</v>
      </c>
      <c r="AJ1817" s="7">
        <v>514840</v>
      </c>
      <c r="AK1817" s="7"/>
      <c r="AL1817" s="7">
        <v>1456390</v>
      </c>
      <c r="AM1817" s="7">
        <v>201300</v>
      </c>
      <c r="AN1817" s="7"/>
      <c r="AO1817" s="7"/>
      <c r="AP1817" s="7"/>
      <c r="AQ1817" s="7"/>
      <c r="AR1817" s="7"/>
      <c r="AS1817" s="7"/>
      <c r="AT1817" s="7"/>
      <c r="AU1817" s="7"/>
      <c r="AV1817" s="7">
        <v>87210</v>
      </c>
      <c r="AW1817" s="7">
        <v>2129630</v>
      </c>
      <c r="AX1817" s="7"/>
      <c r="AY1817" s="7">
        <f t="shared" si="1475"/>
        <v>12</v>
      </c>
      <c r="BA1817">
        <f t="shared" si="1476"/>
        <v>91205431</v>
      </c>
      <c r="BB1817" t="str">
        <f t="shared" si="1477"/>
        <v>REYES VILLA JORGE RICARDO</v>
      </c>
      <c r="BC1817">
        <f t="shared" si="1478"/>
        <v>0</v>
      </c>
      <c r="BD1817">
        <f t="shared" si="1428"/>
        <v>0</v>
      </c>
      <c r="BE1817">
        <f t="shared" si="1429"/>
        <v>0</v>
      </c>
      <c r="BF1817">
        <f t="shared" si="1430"/>
        <v>0</v>
      </c>
      <c r="BG1817">
        <f t="shared" si="1431"/>
        <v>12.447295771910849</v>
      </c>
      <c r="BH1817">
        <f t="shared" si="1432"/>
        <v>13.150797275333534</v>
      </c>
      <c r="BI1817">
        <f t="shared" si="1433"/>
        <v>0</v>
      </c>
      <c r="BJ1817">
        <f t="shared" si="1434"/>
        <v>0</v>
      </c>
      <c r="BK1817">
        <f t="shared" si="1435"/>
        <v>0</v>
      </c>
      <c r="BL1817">
        <f t="shared" si="1436"/>
        <v>0</v>
      </c>
      <c r="BM1817">
        <f t="shared" si="1437"/>
        <v>0</v>
      </c>
      <c r="BN1817">
        <f t="shared" si="1438"/>
        <v>0</v>
      </c>
      <c r="BO1817">
        <f t="shared" si="1439"/>
        <v>0</v>
      </c>
      <c r="BP1817">
        <f t="shared" si="1440"/>
        <v>0</v>
      </c>
      <c r="BQ1817">
        <f t="shared" si="1441"/>
        <v>0</v>
      </c>
      <c r="BR1817">
        <f t="shared" si="1442"/>
        <v>10.248884134178173</v>
      </c>
      <c r="BS1817">
        <f t="shared" si="1443"/>
        <v>0</v>
      </c>
      <c r="BT1817">
        <f t="shared" si="1444"/>
        <v>0</v>
      </c>
      <c r="BU1817">
        <f t="shared" si="1445"/>
        <v>0</v>
      </c>
      <c r="BV1817">
        <f t="shared" si="1446"/>
        <v>13.451812437729464</v>
      </c>
      <c r="BW1817">
        <f t="shared" si="1447"/>
        <v>0</v>
      </c>
      <c r="BX1817">
        <f t="shared" si="1448"/>
        <v>0</v>
      </c>
      <c r="BY1817">
        <f t="shared" si="1449"/>
        <v>13.295847666993211</v>
      </c>
      <c r="BZ1817">
        <f t="shared" si="1450"/>
        <v>0</v>
      </c>
      <c r="CA1817">
        <f t="shared" si="1451"/>
        <v>0</v>
      </c>
      <c r="CB1817">
        <f t="shared" si="1452"/>
        <v>0</v>
      </c>
      <c r="CC1817">
        <f t="shared" si="1453"/>
        <v>0</v>
      </c>
      <c r="CD1817">
        <f t="shared" si="1454"/>
        <v>10.645448706505872</v>
      </c>
      <c r="CE1817">
        <f t="shared" si="1455"/>
        <v>0</v>
      </c>
      <c r="CF1817">
        <f t="shared" si="1456"/>
        <v>0</v>
      </c>
      <c r="CG1817">
        <f t="shared" si="1457"/>
        <v>0</v>
      </c>
      <c r="CH1817">
        <f t="shared" si="1458"/>
        <v>0</v>
      </c>
      <c r="CI1817">
        <f t="shared" si="1459"/>
        <v>15.376713651995933</v>
      </c>
      <c r="CJ1817">
        <f t="shared" si="1460"/>
        <v>13.151613394112449</v>
      </c>
      <c r="CK1817">
        <f t="shared" si="1461"/>
        <v>0</v>
      </c>
      <c r="CL1817">
        <f t="shared" si="1462"/>
        <v>14.191472015643338</v>
      </c>
      <c r="CM1817">
        <f t="shared" si="1463"/>
        <v>12.21255657932543</v>
      </c>
      <c r="CN1817">
        <f t="shared" si="1464"/>
        <v>0</v>
      </c>
      <c r="CO1817">
        <f t="shared" si="1465"/>
        <v>0</v>
      </c>
      <c r="CP1817">
        <f t="shared" si="1466"/>
        <v>0</v>
      </c>
      <c r="CQ1817">
        <f t="shared" si="1467"/>
        <v>0</v>
      </c>
      <c r="CR1817">
        <f t="shared" si="1468"/>
        <v>0</v>
      </c>
      <c r="CS1817">
        <f t="shared" si="1469"/>
        <v>0</v>
      </c>
      <c r="CT1817">
        <f t="shared" si="1470"/>
        <v>0</v>
      </c>
      <c r="CU1817">
        <f t="shared" si="1471"/>
        <v>0</v>
      </c>
      <c r="CV1817">
        <f t="shared" si="1472"/>
        <v>11.376085748730224</v>
      </c>
      <c r="CW1817">
        <f t="shared" si="1473"/>
        <v>14.571459283241303</v>
      </c>
      <c r="CX1817">
        <f t="shared" si="1474"/>
        <v>0</v>
      </c>
    </row>
    <row r="1818" spans="1:102" x14ac:dyDescent="0.25">
      <c r="A1818">
        <v>1015394078</v>
      </c>
      <c r="B1818" s="6" t="s">
        <v>1896</v>
      </c>
      <c r="C1818" s="7"/>
      <c r="D1818" s="7"/>
      <c r="E1818" s="7"/>
      <c r="F1818" s="7"/>
      <c r="G1818" s="7">
        <v>95110</v>
      </c>
      <c r="H1818" s="7">
        <v>178540</v>
      </c>
      <c r="I1818" s="7"/>
      <c r="J1818" s="7"/>
      <c r="K1818" s="7"/>
      <c r="L1818" s="7"/>
      <c r="M1818" s="7">
        <v>40000</v>
      </c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>
        <v>178560</v>
      </c>
      <c r="AA1818" s="7">
        <v>68440</v>
      </c>
      <c r="AB1818" s="7"/>
      <c r="AC1818" s="7"/>
      <c r="AD1818" s="7">
        <v>41000</v>
      </c>
      <c r="AE1818" s="7"/>
      <c r="AF1818" s="7"/>
      <c r="AG1818" s="7"/>
      <c r="AH1818" s="7"/>
      <c r="AI1818" s="7">
        <v>308452</v>
      </c>
      <c r="AJ1818" s="7">
        <v>196300</v>
      </c>
      <c r="AK1818" s="7"/>
      <c r="AL1818" s="7"/>
      <c r="AM1818" s="7"/>
      <c r="AN1818" s="7"/>
      <c r="AO1818" s="7"/>
      <c r="AP1818" s="7"/>
      <c r="AQ1818" s="7"/>
      <c r="AR1818" s="7"/>
      <c r="AS1818" s="7"/>
      <c r="AT1818" s="7"/>
      <c r="AU1818" s="7"/>
      <c r="AV1818" s="7"/>
      <c r="AW1818" s="7">
        <v>60330</v>
      </c>
      <c r="AX1818" s="7">
        <v>29940</v>
      </c>
      <c r="AY1818" s="7">
        <f t="shared" si="1475"/>
        <v>10</v>
      </c>
      <c r="BA1818">
        <f t="shared" si="1476"/>
        <v>1015394078</v>
      </c>
      <c r="BB1818" t="str">
        <f t="shared" si="1477"/>
        <v>RICARDO NIEBLES ISABEL MARIA</v>
      </c>
      <c r="BC1818">
        <f t="shared" si="1478"/>
        <v>0</v>
      </c>
      <c r="BD1818">
        <f t="shared" si="1428"/>
        <v>0</v>
      </c>
      <c r="BE1818">
        <f t="shared" si="1429"/>
        <v>0</v>
      </c>
      <c r="BF1818">
        <f t="shared" si="1430"/>
        <v>0</v>
      </c>
      <c r="BG1818">
        <f t="shared" si="1431"/>
        <v>11.462799909562678</v>
      </c>
      <c r="BH1818">
        <f t="shared" si="1432"/>
        <v>12.092573545703441</v>
      </c>
      <c r="BI1818">
        <f t="shared" si="1433"/>
        <v>0</v>
      </c>
      <c r="BJ1818">
        <f t="shared" si="1434"/>
        <v>0</v>
      </c>
      <c r="BK1818">
        <f t="shared" si="1435"/>
        <v>0</v>
      </c>
      <c r="BL1818">
        <f t="shared" si="1436"/>
        <v>0</v>
      </c>
      <c r="BM1818">
        <f t="shared" si="1437"/>
        <v>10.596659732783579</v>
      </c>
      <c r="BN1818">
        <f t="shared" si="1438"/>
        <v>0</v>
      </c>
      <c r="BO1818">
        <f t="shared" si="1439"/>
        <v>0</v>
      </c>
      <c r="BP1818">
        <f t="shared" si="1440"/>
        <v>0</v>
      </c>
      <c r="BQ1818">
        <f t="shared" si="1441"/>
        <v>0</v>
      </c>
      <c r="BR1818">
        <f t="shared" si="1442"/>
        <v>0</v>
      </c>
      <c r="BS1818">
        <f t="shared" si="1443"/>
        <v>0</v>
      </c>
      <c r="BT1818">
        <f t="shared" si="1444"/>
        <v>0</v>
      </c>
      <c r="BU1818">
        <f t="shared" si="1445"/>
        <v>0</v>
      </c>
      <c r="BV1818">
        <f t="shared" si="1446"/>
        <v>0</v>
      </c>
      <c r="BW1818">
        <f t="shared" si="1447"/>
        <v>0</v>
      </c>
      <c r="BX1818">
        <f t="shared" si="1448"/>
        <v>0</v>
      </c>
      <c r="BY1818">
        <f t="shared" si="1449"/>
        <v>0</v>
      </c>
      <c r="BZ1818">
        <f t="shared" si="1450"/>
        <v>12.092685558517823</v>
      </c>
      <c r="CA1818">
        <f t="shared" si="1451"/>
        <v>11.133727339237783</v>
      </c>
      <c r="CB1818">
        <f t="shared" si="1452"/>
        <v>0</v>
      </c>
      <c r="CC1818">
        <f t="shared" si="1453"/>
        <v>0</v>
      </c>
      <c r="CD1818">
        <f t="shared" si="1454"/>
        <v>10.62135173563291</v>
      </c>
      <c r="CE1818">
        <f t="shared" si="1455"/>
        <v>0</v>
      </c>
      <c r="CF1818">
        <f t="shared" si="1456"/>
        <v>0</v>
      </c>
      <c r="CG1818">
        <f t="shared" si="1457"/>
        <v>0</v>
      </c>
      <c r="CH1818">
        <f t="shared" si="1458"/>
        <v>0</v>
      </c>
      <c r="CI1818">
        <f t="shared" si="1459"/>
        <v>12.63932476064009</v>
      </c>
      <c r="CJ1818">
        <f t="shared" si="1460"/>
        <v>12.187404474495082</v>
      </c>
      <c r="CK1818">
        <f t="shared" si="1461"/>
        <v>0</v>
      </c>
      <c r="CL1818">
        <f t="shared" si="1462"/>
        <v>0</v>
      </c>
      <c r="CM1818">
        <f t="shared" si="1463"/>
        <v>0</v>
      </c>
      <c r="CN1818">
        <f t="shared" si="1464"/>
        <v>0</v>
      </c>
      <c r="CO1818">
        <f t="shared" si="1465"/>
        <v>0</v>
      </c>
      <c r="CP1818">
        <f t="shared" si="1466"/>
        <v>0</v>
      </c>
      <c r="CQ1818">
        <f t="shared" si="1467"/>
        <v>0</v>
      </c>
      <c r="CR1818">
        <f t="shared" si="1468"/>
        <v>0</v>
      </c>
      <c r="CS1818">
        <f t="shared" si="1469"/>
        <v>0</v>
      </c>
      <c r="CT1818">
        <f t="shared" si="1470"/>
        <v>0</v>
      </c>
      <c r="CU1818">
        <f t="shared" si="1471"/>
        <v>0</v>
      </c>
      <c r="CV1818">
        <f t="shared" si="1472"/>
        <v>0</v>
      </c>
      <c r="CW1818">
        <f t="shared" si="1473"/>
        <v>11.007601346798845</v>
      </c>
      <c r="CX1818">
        <f t="shared" si="1474"/>
        <v>10.306984057549448</v>
      </c>
    </row>
    <row r="1819" spans="1:102" x14ac:dyDescent="0.25">
      <c r="A1819">
        <v>52454955</v>
      </c>
      <c r="B1819" s="6" t="s">
        <v>1897</v>
      </c>
      <c r="C1819" s="7"/>
      <c r="D1819" s="7"/>
      <c r="E1819" s="7"/>
      <c r="F1819" s="7"/>
      <c r="G1819" s="7"/>
      <c r="H1819" s="7"/>
      <c r="I1819" s="7"/>
      <c r="J1819" s="7"/>
      <c r="K1819" s="7"/>
      <c r="L1819" s="7">
        <v>48400</v>
      </c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7"/>
      <c r="AE1819" s="7"/>
      <c r="AF1819" s="7"/>
      <c r="AG1819" s="7"/>
      <c r="AH1819" s="7"/>
      <c r="AI1819" s="7"/>
      <c r="AJ1819" s="7"/>
      <c r="AK1819" s="7"/>
      <c r="AL1819" s="7"/>
      <c r="AM1819" s="7"/>
      <c r="AN1819" s="7"/>
      <c r="AO1819" s="7"/>
      <c r="AP1819" s="7"/>
      <c r="AQ1819" s="7"/>
      <c r="AR1819" s="7"/>
      <c r="AS1819" s="7"/>
      <c r="AT1819" s="7"/>
      <c r="AU1819" s="7"/>
      <c r="AV1819" s="7"/>
      <c r="AW1819" s="7"/>
      <c r="AX1819" s="7"/>
      <c r="AY1819" s="7">
        <f t="shared" si="1475"/>
        <v>1</v>
      </c>
      <c r="BA1819">
        <f t="shared" si="1476"/>
        <v>52454955</v>
      </c>
      <c r="BB1819" t="str">
        <f t="shared" si="1477"/>
        <v>RICO COBA OMAIRA</v>
      </c>
      <c r="BC1819">
        <f t="shared" si="1478"/>
        <v>0</v>
      </c>
      <c r="BD1819">
        <f t="shared" si="1428"/>
        <v>0</v>
      </c>
      <c r="BE1819">
        <f t="shared" si="1429"/>
        <v>0</v>
      </c>
      <c r="BF1819">
        <f t="shared" si="1430"/>
        <v>0</v>
      </c>
      <c r="BG1819">
        <f t="shared" si="1431"/>
        <v>0</v>
      </c>
      <c r="BH1819">
        <f t="shared" si="1432"/>
        <v>0</v>
      </c>
      <c r="BI1819">
        <f t="shared" si="1433"/>
        <v>0</v>
      </c>
      <c r="BJ1819">
        <f t="shared" si="1434"/>
        <v>0</v>
      </c>
      <c r="BK1819">
        <f t="shared" si="1435"/>
        <v>0</v>
      </c>
      <c r="BL1819">
        <f t="shared" si="1436"/>
        <v>10.787275753648309</v>
      </c>
      <c r="BM1819">
        <f t="shared" si="1437"/>
        <v>0</v>
      </c>
      <c r="BN1819">
        <f t="shared" si="1438"/>
        <v>0</v>
      </c>
      <c r="BO1819">
        <f t="shared" si="1439"/>
        <v>0</v>
      </c>
      <c r="BP1819">
        <f t="shared" si="1440"/>
        <v>0</v>
      </c>
      <c r="BQ1819">
        <f t="shared" si="1441"/>
        <v>0</v>
      </c>
      <c r="BR1819">
        <f t="shared" si="1442"/>
        <v>0</v>
      </c>
      <c r="BS1819">
        <f t="shared" si="1443"/>
        <v>0</v>
      </c>
      <c r="BT1819">
        <f t="shared" si="1444"/>
        <v>0</v>
      </c>
      <c r="BU1819">
        <f t="shared" si="1445"/>
        <v>0</v>
      </c>
      <c r="BV1819">
        <f t="shared" si="1446"/>
        <v>0</v>
      </c>
      <c r="BW1819">
        <f t="shared" si="1447"/>
        <v>0</v>
      </c>
      <c r="BX1819">
        <f t="shared" si="1448"/>
        <v>0</v>
      </c>
      <c r="BY1819">
        <f t="shared" si="1449"/>
        <v>0</v>
      </c>
      <c r="BZ1819">
        <f t="shared" si="1450"/>
        <v>0</v>
      </c>
      <c r="CA1819">
        <f t="shared" si="1451"/>
        <v>0</v>
      </c>
      <c r="CB1819">
        <f t="shared" si="1452"/>
        <v>0</v>
      </c>
      <c r="CC1819">
        <f t="shared" si="1453"/>
        <v>0</v>
      </c>
      <c r="CD1819">
        <f t="shared" si="1454"/>
        <v>0</v>
      </c>
      <c r="CE1819">
        <f t="shared" si="1455"/>
        <v>0</v>
      </c>
      <c r="CF1819">
        <f t="shared" si="1456"/>
        <v>0</v>
      </c>
      <c r="CG1819">
        <f t="shared" si="1457"/>
        <v>0</v>
      </c>
      <c r="CH1819">
        <f t="shared" si="1458"/>
        <v>0</v>
      </c>
      <c r="CI1819">
        <f t="shared" si="1459"/>
        <v>0</v>
      </c>
      <c r="CJ1819">
        <f t="shared" si="1460"/>
        <v>0</v>
      </c>
      <c r="CK1819">
        <f t="shared" si="1461"/>
        <v>0</v>
      </c>
      <c r="CL1819">
        <f t="shared" si="1462"/>
        <v>0</v>
      </c>
      <c r="CM1819">
        <f t="shared" si="1463"/>
        <v>0</v>
      </c>
      <c r="CN1819">
        <f t="shared" si="1464"/>
        <v>0</v>
      </c>
      <c r="CO1819">
        <f t="shared" si="1465"/>
        <v>0</v>
      </c>
      <c r="CP1819">
        <f t="shared" si="1466"/>
        <v>0</v>
      </c>
      <c r="CQ1819">
        <f t="shared" si="1467"/>
        <v>0</v>
      </c>
      <c r="CR1819">
        <f t="shared" si="1468"/>
        <v>0</v>
      </c>
      <c r="CS1819">
        <f t="shared" si="1469"/>
        <v>0</v>
      </c>
      <c r="CT1819">
        <f t="shared" si="1470"/>
        <v>0</v>
      </c>
      <c r="CU1819">
        <f t="shared" si="1471"/>
        <v>0</v>
      </c>
      <c r="CV1819">
        <f t="shared" si="1472"/>
        <v>0</v>
      </c>
      <c r="CW1819">
        <f t="shared" si="1473"/>
        <v>0</v>
      </c>
      <c r="CX1819">
        <f t="shared" si="1474"/>
        <v>0</v>
      </c>
    </row>
    <row r="1820" spans="1:102" x14ac:dyDescent="0.25">
      <c r="A1820">
        <v>52993106</v>
      </c>
      <c r="B1820" s="6" t="s">
        <v>1898</v>
      </c>
      <c r="C1820" s="7"/>
      <c r="D1820" s="7"/>
      <c r="E1820" s="7"/>
      <c r="F1820" s="7"/>
      <c r="G1820" s="7"/>
      <c r="H1820" s="7"/>
      <c r="I1820" s="7"/>
      <c r="J1820" s="7">
        <v>99660</v>
      </c>
      <c r="K1820" s="7"/>
      <c r="L1820" s="7"/>
      <c r="M1820" s="7"/>
      <c r="N1820" s="7"/>
      <c r="O1820" s="7"/>
      <c r="P1820" s="7">
        <v>34360</v>
      </c>
      <c r="Q1820" s="7">
        <v>101500</v>
      </c>
      <c r="R1820" s="7"/>
      <c r="S1820" s="7"/>
      <c r="T1820" s="7"/>
      <c r="U1820" s="7"/>
      <c r="V1820" s="7"/>
      <c r="W1820" s="7"/>
      <c r="X1820" s="7"/>
      <c r="Y1820" s="7"/>
      <c r="Z1820" s="7">
        <v>643290</v>
      </c>
      <c r="AA1820" s="7">
        <v>175540</v>
      </c>
      <c r="AB1820" s="7"/>
      <c r="AC1820" s="7"/>
      <c r="AD1820" s="7"/>
      <c r="AE1820" s="7"/>
      <c r="AF1820" s="7"/>
      <c r="AG1820" s="7"/>
      <c r="AH1820" s="7"/>
      <c r="AI1820" s="7"/>
      <c r="AJ1820" s="7"/>
      <c r="AK1820" s="7"/>
      <c r="AL1820" s="7">
        <v>132580</v>
      </c>
      <c r="AM1820" s="7"/>
      <c r="AN1820" s="7"/>
      <c r="AO1820" s="7">
        <v>171440</v>
      </c>
      <c r="AP1820" s="7"/>
      <c r="AQ1820" s="7"/>
      <c r="AR1820" s="7"/>
      <c r="AS1820" s="7"/>
      <c r="AT1820" s="7"/>
      <c r="AU1820" s="7"/>
      <c r="AV1820" s="7"/>
      <c r="AW1820" s="7"/>
      <c r="AX1820" s="7"/>
      <c r="AY1820" s="7">
        <f t="shared" si="1475"/>
        <v>7</v>
      </c>
      <c r="BA1820">
        <f t="shared" si="1476"/>
        <v>52993106</v>
      </c>
      <c r="BB1820" t="str">
        <f t="shared" si="1477"/>
        <v>RICO HERRERA DERLY ASTRID</v>
      </c>
      <c r="BC1820">
        <f t="shared" si="1478"/>
        <v>0</v>
      </c>
      <c r="BD1820">
        <f t="shared" si="1428"/>
        <v>0</v>
      </c>
      <c r="BE1820">
        <f t="shared" si="1429"/>
        <v>0</v>
      </c>
      <c r="BF1820">
        <f t="shared" si="1430"/>
        <v>0</v>
      </c>
      <c r="BG1820">
        <f t="shared" si="1431"/>
        <v>0</v>
      </c>
      <c r="BH1820">
        <f t="shared" si="1432"/>
        <v>0</v>
      </c>
      <c r="BI1820">
        <f t="shared" si="1433"/>
        <v>0</v>
      </c>
      <c r="BJ1820">
        <f t="shared" si="1434"/>
        <v>11.509529705901048</v>
      </c>
      <c r="BK1820">
        <f t="shared" si="1435"/>
        <v>0</v>
      </c>
      <c r="BL1820">
        <f t="shared" si="1436"/>
        <v>0</v>
      </c>
      <c r="BM1820">
        <f t="shared" si="1437"/>
        <v>0</v>
      </c>
      <c r="BN1820">
        <f t="shared" si="1438"/>
        <v>0</v>
      </c>
      <c r="BO1820">
        <f t="shared" si="1439"/>
        <v>0</v>
      </c>
      <c r="BP1820">
        <f t="shared" si="1440"/>
        <v>10.444677479283538</v>
      </c>
      <c r="BQ1820">
        <f t="shared" si="1441"/>
        <v>11.527823929632195</v>
      </c>
      <c r="BR1820">
        <f t="shared" si="1442"/>
        <v>0</v>
      </c>
      <c r="BS1820">
        <f t="shared" si="1443"/>
        <v>0</v>
      </c>
      <c r="BT1820">
        <f t="shared" si="1444"/>
        <v>0</v>
      </c>
      <c r="BU1820">
        <f t="shared" si="1445"/>
        <v>0</v>
      </c>
      <c r="BV1820">
        <f t="shared" si="1446"/>
        <v>0</v>
      </c>
      <c r="BW1820">
        <f t="shared" si="1447"/>
        <v>0</v>
      </c>
      <c r="BX1820">
        <f t="shared" si="1448"/>
        <v>0</v>
      </c>
      <c r="BY1820">
        <f t="shared" si="1449"/>
        <v>0</v>
      </c>
      <c r="BZ1820">
        <f t="shared" si="1450"/>
        <v>13.374352466939031</v>
      </c>
      <c r="CA1820">
        <f t="shared" si="1451"/>
        <v>12.075627912837186</v>
      </c>
      <c r="CB1820">
        <f t="shared" si="1452"/>
        <v>0</v>
      </c>
      <c r="CC1820">
        <f t="shared" si="1453"/>
        <v>0</v>
      </c>
      <c r="CD1820">
        <f t="shared" si="1454"/>
        <v>0</v>
      </c>
      <c r="CE1820">
        <f t="shared" si="1455"/>
        <v>0</v>
      </c>
      <c r="CF1820">
        <f t="shared" si="1456"/>
        <v>0</v>
      </c>
      <c r="CG1820">
        <f t="shared" si="1457"/>
        <v>0</v>
      </c>
      <c r="CH1820">
        <f t="shared" si="1458"/>
        <v>0</v>
      </c>
      <c r="CI1820">
        <f t="shared" si="1459"/>
        <v>0</v>
      </c>
      <c r="CJ1820">
        <f t="shared" si="1460"/>
        <v>0</v>
      </c>
      <c r="CK1820">
        <f t="shared" si="1461"/>
        <v>0</v>
      </c>
      <c r="CL1820">
        <f t="shared" si="1462"/>
        <v>11.794949058382716</v>
      </c>
      <c r="CM1820">
        <f t="shared" si="1463"/>
        <v>0</v>
      </c>
      <c r="CN1820">
        <f t="shared" si="1464"/>
        <v>0</v>
      </c>
      <c r="CO1820">
        <f t="shared" si="1465"/>
        <v>12.051994463074918</v>
      </c>
      <c r="CP1820">
        <f t="shared" si="1466"/>
        <v>0</v>
      </c>
      <c r="CQ1820">
        <f t="shared" si="1467"/>
        <v>0</v>
      </c>
      <c r="CR1820">
        <f t="shared" si="1468"/>
        <v>0</v>
      </c>
      <c r="CS1820">
        <f t="shared" si="1469"/>
        <v>0</v>
      </c>
      <c r="CT1820">
        <f t="shared" si="1470"/>
        <v>0</v>
      </c>
      <c r="CU1820">
        <f t="shared" si="1471"/>
        <v>0</v>
      </c>
      <c r="CV1820">
        <f t="shared" si="1472"/>
        <v>0</v>
      </c>
      <c r="CW1820">
        <f t="shared" si="1473"/>
        <v>0</v>
      </c>
      <c r="CX1820">
        <f t="shared" si="1474"/>
        <v>0</v>
      </c>
    </row>
    <row r="1821" spans="1:102" x14ac:dyDescent="0.25">
      <c r="A1821">
        <v>1032401300</v>
      </c>
      <c r="B1821" s="6" t="s">
        <v>1899</v>
      </c>
      <c r="C1821" s="7"/>
      <c r="D1821" s="7"/>
      <c r="E1821" s="7">
        <v>504345</v>
      </c>
      <c r="F1821" s="7"/>
      <c r="G1821" s="7">
        <v>261777</v>
      </c>
      <c r="H1821" s="7"/>
      <c r="I1821" s="7"/>
      <c r="J1821" s="7"/>
      <c r="K1821" s="7"/>
      <c r="L1821" s="7">
        <v>247653</v>
      </c>
      <c r="M1821" s="7"/>
      <c r="N1821" s="7"/>
      <c r="O1821" s="7"/>
      <c r="P1821" s="7"/>
      <c r="Q1821" s="7"/>
      <c r="R1821" s="7"/>
      <c r="S1821" s="7"/>
      <c r="T1821" s="7"/>
      <c r="U1821" s="7"/>
      <c r="V1821" s="7">
        <v>191300</v>
      </c>
      <c r="W1821" s="7"/>
      <c r="X1821" s="7"/>
      <c r="Y1821" s="7">
        <v>143386</v>
      </c>
      <c r="Z1821" s="7">
        <v>521940</v>
      </c>
      <c r="AA1821" s="7">
        <v>1003520</v>
      </c>
      <c r="AB1821" s="7"/>
      <c r="AC1821" s="7"/>
      <c r="AD1821" s="7"/>
      <c r="AE1821" s="7"/>
      <c r="AF1821" s="7"/>
      <c r="AG1821" s="7"/>
      <c r="AH1821" s="7"/>
      <c r="AI1821" s="7">
        <v>696168</v>
      </c>
      <c r="AJ1821" s="7">
        <v>-2442</v>
      </c>
      <c r="AK1821" s="7"/>
      <c r="AL1821" s="7">
        <v>2829040</v>
      </c>
      <c r="AM1821" s="7">
        <v>526170</v>
      </c>
      <c r="AN1821" s="7"/>
      <c r="AO1821" s="7"/>
      <c r="AP1821" s="7"/>
      <c r="AQ1821" s="7">
        <v>308172</v>
      </c>
      <c r="AR1821" s="7"/>
      <c r="AS1821" s="7"/>
      <c r="AT1821" s="7">
        <v>234948</v>
      </c>
      <c r="AU1821" s="7"/>
      <c r="AV1821" s="7"/>
      <c r="AW1821" s="7"/>
      <c r="AX1821" s="7"/>
      <c r="AY1821" s="7">
        <f t="shared" si="1475"/>
        <v>13</v>
      </c>
      <c r="BA1821">
        <f t="shared" si="1476"/>
        <v>1032401300</v>
      </c>
      <c r="BB1821" t="str">
        <f t="shared" si="1477"/>
        <v>RICO TRIANA CAMILO HERNAN</v>
      </c>
      <c r="BC1821">
        <f t="shared" si="1478"/>
        <v>0</v>
      </c>
      <c r="BD1821">
        <f t="shared" si="1428"/>
        <v>0</v>
      </c>
      <c r="BE1821">
        <f t="shared" si="1429"/>
        <v>13.131017819451234</v>
      </c>
      <c r="BF1821">
        <f t="shared" si="1430"/>
        <v>0</v>
      </c>
      <c r="BG1821">
        <f t="shared" si="1431"/>
        <v>12.475252095313468</v>
      </c>
      <c r="BH1821">
        <f t="shared" si="1432"/>
        <v>0</v>
      </c>
      <c r="BI1821">
        <f t="shared" si="1433"/>
        <v>0</v>
      </c>
      <c r="BJ1821">
        <f t="shared" si="1434"/>
        <v>0</v>
      </c>
      <c r="BK1821">
        <f t="shared" si="1435"/>
        <v>0</v>
      </c>
      <c r="BL1821">
        <f t="shared" si="1436"/>
        <v>12.41978788971312</v>
      </c>
      <c r="BM1821">
        <f t="shared" si="1437"/>
        <v>0</v>
      </c>
      <c r="BN1821">
        <f t="shared" si="1438"/>
        <v>0</v>
      </c>
      <c r="BO1821">
        <f t="shared" si="1439"/>
        <v>0</v>
      </c>
      <c r="BP1821">
        <f t="shared" si="1440"/>
        <v>0</v>
      </c>
      <c r="BQ1821">
        <f t="shared" si="1441"/>
        <v>0</v>
      </c>
      <c r="BR1821">
        <f t="shared" si="1442"/>
        <v>0</v>
      </c>
      <c r="BS1821">
        <f t="shared" si="1443"/>
        <v>0</v>
      </c>
      <c r="BT1821">
        <f t="shared" si="1444"/>
        <v>0</v>
      </c>
      <c r="BU1821">
        <f t="shared" si="1445"/>
        <v>0</v>
      </c>
      <c r="BV1821">
        <f t="shared" si="1446"/>
        <v>12.161603382806213</v>
      </c>
      <c r="BW1821">
        <f t="shared" si="1447"/>
        <v>0</v>
      </c>
      <c r="BX1821">
        <f t="shared" si="1448"/>
        <v>0</v>
      </c>
      <c r="BY1821">
        <f t="shared" si="1449"/>
        <v>11.873302547529132</v>
      </c>
      <c r="BZ1821">
        <f t="shared" si="1450"/>
        <v>13.16530983365684</v>
      </c>
      <c r="CA1821">
        <f t="shared" si="1451"/>
        <v>13.81902537375592</v>
      </c>
      <c r="CB1821">
        <f t="shared" si="1452"/>
        <v>0</v>
      </c>
      <c r="CC1821">
        <f t="shared" si="1453"/>
        <v>0</v>
      </c>
      <c r="CD1821">
        <f t="shared" si="1454"/>
        <v>0</v>
      </c>
      <c r="CE1821">
        <f t="shared" si="1455"/>
        <v>0</v>
      </c>
      <c r="CF1821">
        <f t="shared" si="1456"/>
        <v>0</v>
      </c>
      <c r="CG1821">
        <f t="shared" si="1457"/>
        <v>0</v>
      </c>
      <c r="CH1821">
        <f t="shared" si="1458"/>
        <v>0</v>
      </c>
      <c r="CI1821">
        <f t="shared" si="1459"/>
        <v>13.453347725933455</v>
      </c>
      <c r="CJ1821">
        <f t="shared" si="1460"/>
        <v>0</v>
      </c>
      <c r="CK1821">
        <f t="shared" si="1461"/>
        <v>0</v>
      </c>
      <c r="CL1821">
        <f t="shared" si="1462"/>
        <v>14.855448342932309</v>
      </c>
      <c r="CM1821">
        <f t="shared" si="1463"/>
        <v>13.173381533944934</v>
      </c>
      <c r="CN1821">
        <f t="shared" si="1464"/>
        <v>0</v>
      </c>
      <c r="CO1821">
        <f t="shared" si="1465"/>
        <v>0</v>
      </c>
      <c r="CP1821">
        <f t="shared" si="1466"/>
        <v>0</v>
      </c>
      <c r="CQ1821">
        <f t="shared" si="1467"/>
        <v>12.638416592579565</v>
      </c>
      <c r="CR1821">
        <f t="shared" si="1468"/>
        <v>0</v>
      </c>
      <c r="CS1821">
        <f t="shared" si="1469"/>
        <v>0</v>
      </c>
      <c r="CT1821">
        <f t="shared" si="1470"/>
        <v>12.367123748297175</v>
      </c>
      <c r="CU1821">
        <f t="shared" si="1471"/>
        <v>0</v>
      </c>
      <c r="CV1821">
        <f t="shared" si="1472"/>
        <v>0</v>
      </c>
      <c r="CW1821">
        <f t="shared" si="1473"/>
        <v>0</v>
      </c>
      <c r="CX1821">
        <f t="shared" si="1474"/>
        <v>0</v>
      </c>
    </row>
    <row r="1822" spans="1:102" x14ac:dyDescent="0.25">
      <c r="A1822">
        <v>63497024</v>
      </c>
      <c r="B1822" s="6" t="s">
        <v>1900</v>
      </c>
      <c r="C1822" s="7"/>
      <c r="D1822" s="7"/>
      <c r="E1822" s="7"/>
      <c r="F1822" s="7">
        <v>538500</v>
      </c>
      <c r="G1822" s="7"/>
      <c r="H1822" s="7">
        <v>125010</v>
      </c>
      <c r="I1822" s="7"/>
      <c r="J1822" s="7"/>
      <c r="K1822" s="7">
        <v>223500</v>
      </c>
      <c r="L1822" s="7"/>
      <c r="M1822" s="7"/>
      <c r="N1822" s="7">
        <v>157214</v>
      </c>
      <c r="O1822" s="7"/>
      <c r="P1822" s="7">
        <v>393290</v>
      </c>
      <c r="Q1822" s="7">
        <v>136480</v>
      </c>
      <c r="R1822" s="7"/>
      <c r="S1822" s="7"/>
      <c r="T1822" s="7"/>
      <c r="U1822" s="7"/>
      <c r="V1822" s="7">
        <v>1295710</v>
      </c>
      <c r="W1822" s="7"/>
      <c r="X1822" s="7"/>
      <c r="Y1822" s="7"/>
      <c r="Z1822" s="7">
        <v>998790</v>
      </c>
      <c r="AA1822" s="7"/>
      <c r="AB1822" s="7"/>
      <c r="AC1822" s="7"/>
      <c r="AD1822" s="7"/>
      <c r="AE1822" s="7"/>
      <c r="AF1822" s="7"/>
      <c r="AG1822" s="7"/>
      <c r="AH1822" s="7"/>
      <c r="AI1822" s="7">
        <v>625557</v>
      </c>
      <c r="AJ1822" s="7"/>
      <c r="AK1822" s="7"/>
      <c r="AL1822" s="7">
        <v>519960</v>
      </c>
      <c r="AM1822" s="7">
        <v>103160</v>
      </c>
      <c r="AN1822" s="7"/>
      <c r="AO1822" s="7">
        <v>12600</v>
      </c>
      <c r="AP1822" s="7">
        <v>160560</v>
      </c>
      <c r="AQ1822" s="7">
        <v>330850</v>
      </c>
      <c r="AR1822" s="7"/>
      <c r="AS1822" s="7"/>
      <c r="AT1822" s="7"/>
      <c r="AU1822" s="7"/>
      <c r="AV1822" s="7"/>
      <c r="AW1822" s="7"/>
      <c r="AX1822" s="7"/>
      <c r="AY1822" s="7">
        <f t="shared" si="1475"/>
        <v>14</v>
      </c>
      <c r="BA1822">
        <f t="shared" si="1476"/>
        <v>63497024</v>
      </c>
      <c r="BB1822" t="str">
        <f t="shared" si="1477"/>
        <v>RINCON LONDOÑO MILENA ISABEL</v>
      </c>
      <c r="BC1822">
        <f t="shared" si="1478"/>
        <v>0</v>
      </c>
      <c r="BD1822">
        <f t="shared" si="1428"/>
        <v>0</v>
      </c>
      <c r="BE1822">
        <f t="shared" si="1429"/>
        <v>0</v>
      </c>
      <c r="BF1822">
        <f t="shared" si="1430"/>
        <v>13.19654463258707</v>
      </c>
      <c r="BG1822">
        <f t="shared" si="1431"/>
        <v>0</v>
      </c>
      <c r="BH1822">
        <f t="shared" si="1432"/>
        <v>11.736157012412665</v>
      </c>
      <c r="BI1822">
        <f t="shared" si="1433"/>
        <v>0</v>
      </c>
      <c r="BJ1822">
        <f t="shared" si="1434"/>
        <v>0</v>
      </c>
      <c r="BK1822">
        <f t="shared" si="1435"/>
        <v>12.317171167298682</v>
      </c>
      <c r="BL1822">
        <f t="shared" si="1436"/>
        <v>0</v>
      </c>
      <c r="BM1822">
        <f t="shared" si="1437"/>
        <v>0</v>
      </c>
      <c r="BN1822">
        <f t="shared" si="1438"/>
        <v>11.965369574272387</v>
      </c>
      <c r="BO1822">
        <f t="shared" si="1439"/>
        <v>0</v>
      </c>
      <c r="BP1822">
        <f t="shared" si="1440"/>
        <v>12.882305074862879</v>
      </c>
      <c r="BQ1822">
        <f t="shared" si="1441"/>
        <v>11.823940689779555</v>
      </c>
      <c r="BR1822">
        <f t="shared" si="1442"/>
        <v>0</v>
      </c>
      <c r="BS1822">
        <f t="shared" si="1443"/>
        <v>0</v>
      </c>
      <c r="BT1822">
        <f t="shared" si="1444"/>
        <v>0</v>
      </c>
      <c r="BU1822">
        <f t="shared" si="1445"/>
        <v>0</v>
      </c>
      <c r="BV1822">
        <f t="shared" si="1446"/>
        <v>14.074570137200377</v>
      </c>
      <c r="BW1822">
        <f t="shared" si="1447"/>
        <v>0</v>
      </c>
      <c r="BX1822">
        <f t="shared" si="1448"/>
        <v>0</v>
      </c>
      <c r="BY1822">
        <f t="shared" si="1449"/>
        <v>0</v>
      </c>
      <c r="BZ1822">
        <f t="shared" si="1450"/>
        <v>13.814300826534183</v>
      </c>
      <c r="CA1822">
        <f t="shared" si="1451"/>
        <v>0</v>
      </c>
      <c r="CB1822">
        <f t="shared" si="1452"/>
        <v>0</v>
      </c>
      <c r="CC1822">
        <f t="shared" si="1453"/>
        <v>0</v>
      </c>
      <c r="CD1822">
        <f t="shared" si="1454"/>
        <v>0</v>
      </c>
      <c r="CE1822">
        <f t="shared" si="1455"/>
        <v>0</v>
      </c>
      <c r="CF1822">
        <f t="shared" si="1456"/>
        <v>0</v>
      </c>
      <c r="CG1822">
        <f t="shared" si="1457"/>
        <v>0</v>
      </c>
      <c r="CH1822">
        <f t="shared" si="1458"/>
        <v>0</v>
      </c>
      <c r="CI1822">
        <f t="shared" si="1459"/>
        <v>13.346399330409675</v>
      </c>
      <c r="CJ1822">
        <f t="shared" si="1460"/>
        <v>0</v>
      </c>
      <c r="CK1822">
        <f t="shared" si="1461"/>
        <v>0</v>
      </c>
      <c r="CL1822">
        <f t="shared" si="1462"/>
        <v>13.161509087744969</v>
      </c>
      <c r="CM1822">
        <f t="shared" si="1463"/>
        <v>11.544046153628019</v>
      </c>
      <c r="CN1822">
        <f t="shared" si="1464"/>
        <v>0</v>
      </c>
      <c r="CO1822">
        <f t="shared" si="1465"/>
        <v>9.4415314548696934</v>
      </c>
      <c r="CP1822">
        <f t="shared" si="1466"/>
        <v>11.986429211652121</v>
      </c>
      <c r="CQ1822">
        <f t="shared" si="1467"/>
        <v>12.709423401953394</v>
      </c>
      <c r="CR1822">
        <f t="shared" si="1468"/>
        <v>0</v>
      </c>
      <c r="CS1822">
        <f t="shared" si="1469"/>
        <v>0</v>
      </c>
      <c r="CT1822">
        <f t="shared" si="1470"/>
        <v>0</v>
      </c>
      <c r="CU1822">
        <f t="shared" si="1471"/>
        <v>0</v>
      </c>
      <c r="CV1822">
        <f t="shared" si="1472"/>
        <v>0</v>
      </c>
      <c r="CW1822">
        <f t="shared" si="1473"/>
        <v>0</v>
      </c>
      <c r="CX1822">
        <f t="shared" si="1474"/>
        <v>0</v>
      </c>
    </row>
    <row r="1823" spans="1:102" x14ac:dyDescent="0.25">
      <c r="A1823">
        <v>39744722</v>
      </c>
      <c r="B1823" s="6" t="s">
        <v>1901</v>
      </c>
      <c r="C1823" s="7"/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>
        <v>28120</v>
      </c>
      <c r="AB1823" s="7"/>
      <c r="AC1823" s="7"/>
      <c r="AD1823" s="7"/>
      <c r="AE1823" s="7"/>
      <c r="AF1823" s="7"/>
      <c r="AG1823" s="7"/>
      <c r="AH1823" s="7"/>
      <c r="AI1823" s="7"/>
      <c r="AJ1823" s="7"/>
      <c r="AK1823" s="7"/>
      <c r="AL1823" s="7"/>
      <c r="AM1823" s="7"/>
      <c r="AN1823" s="7"/>
      <c r="AO1823" s="7"/>
      <c r="AP1823" s="7"/>
      <c r="AQ1823" s="7"/>
      <c r="AR1823" s="7"/>
      <c r="AS1823" s="7"/>
      <c r="AT1823" s="7"/>
      <c r="AU1823" s="7"/>
      <c r="AV1823" s="7"/>
      <c r="AW1823" s="7"/>
      <c r="AX1823" s="7"/>
      <c r="AY1823" s="7">
        <f t="shared" si="1475"/>
        <v>1</v>
      </c>
      <c r="BA1823">
        <f t="shared" si="1476"/>
        <v>39744722</v>
      </c>
      <c r="BB1823" t="str">
        <f t="shared" si="1477"/>
        <v>RINCON MURCIA LUZ MAYERLY</v>
      </c>
      <c r="BC1823">
        <f t="shared" si="1478"/>
        <v>0</v>
      </c>
      <c r="BD1823">
        <f t="shared" si="1428"/>
        <v>0</v>
      </c>
      <c r="BE1823">
        <f t="shared" si="1429"/>
        <v>0</v>
      </c>
      <c r="BF1823">
        <f t="shared" si="1430"/>
        <v>0</v>
      </c>
      <c r="BG1823">
        <f t="shared" si="1431"/>
        <v>0</v>
      </c>
      <c r="BH1823">
        <f t="shared" si="1432"/>
        <v>0</v>
      </c>
      <c r="BI1823">
        <f t="shared" si="1433"/>
        <v>0</v>
      </c>
      <c r="BJ1823">
        <f t="shared" si="1434"/>
        <v>0</v>
      </c>
      <c r="BK1823">
        <f t="shared" si="1435"/>
        <v>0</v>
      </c>
      <c r="BL1823">
        <f t="shared" si="1436"/>
        <v>0</v>
      </c>
      <c r="BM1823">
        <f t="shared" si="1437"/>
        <v>0</v>
      </c>
      <c r="BN1823">
        <f t="shared" si="1438"/>
        <v>0</v>
      </c>
      <c r="BO1823">
        <f t="shared" si="1439"/>
        <v>0</v>
      </c>
      <c r="BP1823">
        <f t="shared" si="1440"/>
        <v>0</v>
      </c>
      <c r="BQ1823">
        <f t="shared" si="1441"/>
        <v>0</v>
      </c>
      <c r="BR1823">
        <f t="shared" si="1442"/>
        <v>0</v>
      </c>
      <c r="BS1823">
        <f t="shared" si="1443"/>
        <v>0</v>
      </c>
      <c r="BT1823">
        <f t="shared" si="1444"/>
        <v>0</v>
      </c>
      <c r="BU1823">
        <f t="shared" si="1445"/>
        <v>0</v>
      </c>
      <c r="BV1823">
        <f t="shared" si="1446"/>
        <v>0</v>
      </c>
      <c r="BW1823">
        <f t="shared" si="1447"/>
        <v>0</v>
      </c>
      <c r="BX1823">
        <f t="shared" si="1448"/>
        <v>0</v>
      </c>
      <c r="BY1823">
        <f t="shared" si="1449"/>
        <v>0</v>
      </c>
      <c r="BZ1823">
        <f t="shared" si="1450"/>
        <v>0</v>
      </c>
      <c r="CA1823">
        <f t="shared" si="1451"/>
        <v>10.24427190716996</v>
      </c>
      <c r="CB1823">
        <f t="shared" si="1452"/>
        <v>0</v>
      </c>
      <c r="CC1823">
        <f t="shared" si="1453"/>
        <v>0</v>
      </c>
      <c r="CD1823">
        <f t="shared" si="1454"/>
        <v>0</v>
      </c>
      <c r="CE1823">
        <f t="shared" si="1455"/>
        <v>0</v>
      </c>
      <c r="CF1823">
        <f t="shared" si="1456"/>
        <v>0</v>
      </c>
      <c r="CG1823">
        <f t="shared" si="1457"/>
        <v>0</v>
      </c>
      <c r="CH1823">
        <f t="shared" si="1458"/>
        <v>0</v>
      </c>
      <c r="CI1823">
        <f t="shared" si="1459"/>
        <v>0</v>
      </c>
      <c r="CJ1823">
        <f t="shared" si="1460"/>
        <v>0</v>
      </c>
      <c r="CK1823">
        <f t="shared" si="1461"/>
        <v>0</v>
      </c>
      <c r="CL1823">
        <f t="shared" si="1462"/>
        <v>0</v>
      </c>
      <c r="CM1823">
        <f t="shared" si="1463"/>
        <v>0</v>
      </c>
      <c r="CN1823">
        <f t="shared" si="1464"/>
        <v>0</v>
      </c>
      <c r="CO1823">
        <f t="shared" si="1465"/>
        <v>0</v>
      </c>
      <c r="CP1823">
        <f t="shared" si="1466"/>
        <v>0</v>
      </c>
      <c r="CQ1823">
        <f t="shared" si="1467"/>
        <v>0</v>
      </c>
      <c r="CR1823">
        <f t="shared" si="1468"/>
        <v>0</v>
      </c>
      <c r="CS1823">
        <f t="shared" si="1469"/>
        <v>0</v>
      </c>
      <c r="CT1823">
        <f t="shared" si="1470"/>
        <v>0</v>
      </c>
      <c r="CU1823">
        <f t="shared" si="1471"/>
        <v>0</v>
      </c>
      <c r="CV1823">
        <f t="shared" si="1472"/>
        <v>0</v>
      </c>
      <c r="CW1823">
        <f t="shared" si="1473"/>
        <v>0</v>
      </c>
      <c r="CX1823">
        <f t="shared" si="1474"/>
        <v>0</v>
      </c>
    </row>
    <row r="1824" spans="1:102" x14ac:dyDescent="0.25">
      <c r="A1824">
        <v>63493996</v>
      </c>
      <c r="B1824" s="6" t="s">
        <v>1902</v>
      </c>
      <c r="C1824" s="7"/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>
        <v>242400</v>
      </c>
      <c r="R1824" s="7"/>
      <c r="S1824" s="7"/>
      <c r="T1824" s="7"/>
      <c r="U1824" s="7"/>
      <c r="V1824" s="7"/>
      <c r="W1824" s="7"/>
      <c r="X1824" s="7"/>
      <c r="Y1824" s="7"/>
      <c r="Z1824" s="7">
        <v>270720</v>
      </c>
      <c r="AA1824" s="7"/>
      <c r="AB1824" s="7"/>
      <c r="AC1824" s="7"/>
      <c r="AD1824" s="7"/>
      <c r="AE1824" s="7"/>
      <c r="AF1824" s="7"/>
      <c r="AG1824" s="7"/>
      <c r="AH1824" s="7"/>
      <c r="AI1824" s="7"/>
      <c r="AJ1824" s="7"/>
      <c r="AK1824" s="7"/>
      <c r="AL1824" s="7"/>
      <c r="AM1824" s="7"/>
      <c r="AN1824" s="7"/>
      <c r="AO1824" s="7"/>
      <c r="AP1824" s="7">
        <v>224560</v>
      </c>
      <c r="AQ1824" s="7"/>
      <c r="AR1824" s="7"/>
      <c r="AS1824" s="7"/>
      <c r="AT1824" s="7"/>
      <c r="AU1824" s="7"/>
      <c r="AV1824" s="7"/>
      <c r="AW1824" s="7">
        <v>241800</v>
      </c>
      <c r="AX1824" s="7"/>
      <c r="AY1824" s="7">
        <f t="shared" si="1475"/>
        <v>4</v>
      </c>
      <c r="BA1824">
        <f t="shared" si="1476"/>
        <v>63493996</v>
      </c>
      <c r="BB1824" t="str">
        <f t="shared" si="1477"/>
        <v>RINCON NAVARRO JENNY STELLA</v>
      </c>
      <c r="BC1824">
        <f t="shared" si="1478"/>
        <v>0</v>
      </c>
      <c r="BD1824">
        <f t="shared" si="1428"/>
        <v>0</v>
      </c>
      <c r="BE1824">
        <f t="shared" si="1429"/>
        <v>0</v>
      </c>
      <c r="BF1824">
        <f t="shared" si="1430"/>
        <v>0</v>
      </c>
      <c r="BG1824">
        <f t="shared" si="1431"/>
        <v>0</v>
      </c>
      <c r="BH1824">
        <f t="shared" si="1432"/>
        <v>0</v>
      </c>
      <c r="BI1824">
        <f t="shared" si="1433"/>
        <v>0</v>
      </c>
      <c r="BJ1824">
        <f t="shared" si="1434"/>
        <v>0</v>
      </c>
      <c r="BK1824">
        <f t="shared" si="1435"/>
        <v>0</v>
      </c>
      <c r="BL1824">
        <f t="shared" si="1436"/>
        <v>0</v>
      </c>
      <c r="BM1824">
        <f t="shared" si="1437"/>
        <v>0</v>
      </c>
      <c r="BN1824">
        <f t="shared" si="1438"/>
        <v>0</v>
      </c>
      <c r="BO1824">
        <f t="shared" si="1439"/>
        <v>0</v>
      </c>
      <c r="BP1824">
        <f t="shared" si="1440"/>
        <v>0</v>
      </c>
      <c r="BQ1824">
        <f t="shared" si="1441"/>
        <v>12.398348658581329</v>
      </c>
      <c r="BR1824">
        <f t="shared" si="1442"/>
        <v>0</v>
      </c>
      <c r="BS1824">
        <f t="shared" si="1443"/>
        <v>0</v>
      </c>
      <c r="BT1824">
        <f t="shared" si="1444"/>
        <v>0</v>
      </c>
      <c r="BU1824">
        <f t="shared" si="1445"/>
        <v>0</v>
      </c>
      <c r="BV1824">
        <f t="shared" si="1446"/>
        <v>0</v>
      </c>
      <c r="BW1824">
        <f t="shared" si="1447"/>
        <v>0</v>
      </c>
      <c r="BX1824">
        <f t="shared" si="1448"/>
        <v>0</v>
      </c>
      <c r="BY1824">
        <f t="shared" si="1449"/>
        <v>0</v>
      </c>
      <c r="BZ1824">
        <f t="shared" si="1450"/>
        <v>12.508844049246601</v>
      </c>
      <c r="CA1824">
        <f t="shared" si="1451"/>
        <v>0</v>
      </c>
      <c r="CB1824">
        <f t="shared" si="1452"/>
        <v>0</v>
      </c>
      <c r="CC1824">
        <f t="shared" si="1453"/>
        <v>0</v>
      </c>
      <c r="CD1824">
        <f t="shared" si="1454"/>
        <v>0</v>
      </c>
      <c r="CE1824">
        <f t="shared" si="1455"/>
        <v>0</v>
      </c>
      <c r="CF1824">
        <f t="shared" si="1456"/>
        <v>0</v>
      </c>
      <c r="CG1824">
        <f t="shared" si="1457"/>
        <v>0</v>
      </c>
      <c r="CH1824">
        <f t="shared" si="1458"/>
        <v>0</v>
      </c>
      <c r="CI1824">
        <f t="shared" si="1459"/>
        <v>0</v>
      </c>
      <c r="CJ1824">
        <f t="shared" si="1460"/>
        <v>0</v>
      </c>
      <c r="CK1824">
        <f t="shared" si="1461"/>
        <v>0</v>
      </c>
      <c r="CL1824">
        <f t="shared" si="1462"/>
        <v>0</v>
      </c>
      <c r="CM1824">
        <f t="shared" si="1463"/>
        <v>0</v>
      </c>
      <c r="CN1824">
        <f t="shared" si="1464"/>
        <v>0</v>
      </c>
      <c r="CO1824">
        <f t="shared" si="1465"/>
        <v>0</v>
      </c>
      <c r="CP1824">
        <f t="shared" si="1466"/>
        <v>12.321902664178682</v>
      </c>
      <c r="CQ1824">
        <f t="shared" si="1467"/>
        <v>0</v>
      </c>
      <c r="CR1824">
        <f t="shared" si="1468"/>
        <v>0</v>
      </c>
      <c r="CS1824">
        <f t="shared" si="1469"/>
        <v>0</v>
      </c>
      <c r="CT1824">
        <f t="shared" si="1470"/>
        <v>0</v>
      </c>
      <c r="CU1824">
        <f t="shared" si="1471"/>
        <v>0</v>
      </c>
      <c r="CV1824">
        <f t="shared" si="1472"/>
        <v>0</v>
      </c>
      <c r="CW1824">
        <f t="shared" si="1473"/>
        <v>12.395870352803575</v>
      </c>
      <c r="CX1824">
        <f t="shared" si="1474"/>
        <v>0</v>
      </c>
    </row>
    <row r="1825" spans="1:102" x14ac:dyDescent="0.25">
      <c r="A1825">
        <v>91514445</v>
      </c>
      <c r="B1825" s="6" t="s">
        <v>1903</v>
      </c>
      <c r="C1825" s="7"/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>
        <v>81050</v>
      </c>
      <c r="AA1825" s="7">
        <v>55000</v>
      </c>
      <c r="AB1825" s="7"/>
      <c r="AC1825" s="7"/>
      <c r="AD1825" s="7"/>
      <c r="AE1825" s="7"/>
      <c r="AF1825" s="7"/>
      <c r="AG1825" s="7"/>
      <c r="AH1825" s="7">
        <v>27350</v>
      </c>
      <c r="AI1825" s="7"/>
      <c r="AJ1825" s="7"/>
      <c r="AK1825" s="7"/>
      <c r="AL1825" s="7">
        <v>49070</v>
      </c>
      <c r="AM1825" s="7"/>
      <c r="AN1825" s="7"/>
      <c r="AO1825" s="7"/>
      <c r="AP1825" s="7"/>
      <c r="AQ1825" s="7">
        <v>25120</v>
      </c>
      <c r="AR1825" s="7"/>
      <c r="AS1825" s="7"/>
      <c r="AT1825" s="7"/>
      <c r="AU1825" s="7"/>
      <c r="AV1825" s="7"/>
      <c r="AW1825" s="7">
        <v>220990</v>
      </c>
      <c r="AX1825" s="7"/>
      <c r="AY1825" s="7">
        <f t="shared" si="1475"/>
        <v>6</v>
      </c>
      <c r="BA1825">
        <f t="shared" si="1476"/>
        <v>91514445</v>
      </c>
      <c r="BB1825" t="str">
        <f t="shared" si="1477"/>
        <v>RINCON NAVARRO MARIO ROBERTO</v>
      </c>
      <c r="BC1825">
        <f t="shared" si="1478"/>
        <v>0</v>
      </c>
      <c r="BD1825">
        <f t="shared" si="1428"/>
        <v>0</v>
      </c>
      <c r="BE1825">
        <f t="shared" si="1429"/>
        <v>0</v>
      </c>
      <c r="BF1825">
        <f t="shared" si="1430"/>
        <v>0</v>
      </c>
      <c r="BG1825">
        <f t="shared" si="1431"/>
        <v>0</v>
      </c>
      <c r="BH1825">
        <f t="shared" si="1432"/>
        <v>0</v>
      </c>
      <c r="BI1825">
        <f t="shared" si="1433"/>
        <v>0</v>
      </c>
      <c r="BJ1825">
        <f t="shared" si="1434"/>
        <v>0</v>
      </c>
      <c r="BK1825">
        <f t="shared" si="1435"/>
        <v>0</v>
      </c>
      <c r="BL1825">
        <f t="shared" si="1436"/>
        <v>0</v>
      </c>
      <c r="BM1825">
        <f t="shared" si="1437"/>
        <v>0</v>
      </c>
      <c r="BN1825">
        <f t="shared" si="1438"/>
        <v>0</v>
      </c>
      <c r="BO1825">
        <f t="shared" si="1439"/>
        <v>0</v>
      </c>
      <c r="BP1825">
        <f t="shared" si="1440"/>
        <v>0</v>
      </c>
      <c r="BQ1825">
        <f t="shared" si="1441"/>
        <v>0</v>
      </c>
      <c r="BR1825">
        <f t="shared" si="1442"/>
        <v>0</v>
      </c>
      <c r="BS1825">
        <f t="shared" si="1443"/>
        <v>0</v>
      </c>
      <c r="BT1825">
        <f t="shared" si="1444"/>
        <v>0</v>
      </c>
      <c r="BU1825">
        <f t="shared" si="1445"/>
        <v>0</v>
      </c>
      <c r="BV1825">
        <f t="shared" si="1446"/>
        <v>0</v>
      </c>
      <c r="BW1825">
        <f t="shared" si="1447"/>
        <v>0</v>
      </c>
      <c r="BX1825">
        <f t="shared" si="1448"/>
        <v>0</v>
      </c>
      <c r="BY1825">
        <f t="shared" si="1449"/>
        <v>0</v>
      </c>
      <c r="BZ1825">
        <f t="shared" si="1450"/>
        <v>11.302833865150633</v>
      </c>
      <c r="CA1825">
        <f t="shared" si="1451"/>
        <v>10.915106645867503</v>
      </c>
      <c r="CB1825">
        <f t="shared" si="1452"/>
        <v>0</v>
      </c>
      <c r="CC1825">
        <f t="shared" si="1453"/>
        <v>0</v>
      </c>
      <c r="CD1825">
        <f t="shared" si="1454"/>
        <v>0</v>
      </c>
      <c r="CE1825">
        <f t="shared" si="1455"/>
        <v>0</v>
      </c>
      <c r="CF1825">
        <f t="shared" si="1456"/>
        <v>0</v>
      </c>
      <c r="CG1825">
        <f t="shared" si="1457"/>
        <v>0</v>
      </c>
      <c r="CH1825">
        <f t="shared" si="1458"/>
        <v>10.216508370253013</v>
      </c>
      <c r="CI1825">
        <f t="shared" si="1459"/>
        <v>0</v>
      </c>
      <c r="CJ1825">
        <f t="shared" si="1460"/>
        <v>0</v>
      </c>
      <c r="CK1825">
        <f t="shared" si="1461"/>
        <v>0</v>
      </c>
      <c r="CL1825">
        <f t="shared" si="1462"/>
        <v>10.801023507926635</v>
      </c>
      <c r="CM1825">
        <f t="shared" si="1463"/>
        <v>0</v>
      </c>
      <c r="CN1825">
        <f t="shared" si="1464"/>
        <v>0</v>
      </c>
      <c r="CO1825">
        <f t="shared" si="1465"/>
        <v>0</v>
      </c>
      <c r="CP1825">
        <f t="shared" si="1466"/>
        <v>0</v>
      </c>
      <c r="CQ1825">
        <f t="shared" si="1467"/>
        <v>10.131459428706979</v>
      </c>
      <c r="CR1825">
        <f t="shared" si="1468"/>
        <v>0</v>
      </c>
      <c r="CS1825">
        <f t="shared" si="1469"/>
        <v>0</v>
      </c>
      <c r="CT1825">
        <f t="shared" si="1470"/>
        <v>0</v>
      </c>
      <c r="CU1825">
        <f t="shared" si="1471"/>
        <v>0</v>
      </c>
      <c r="CV1825">
        <f t="shared" si="1472"/>
        <v>0</v>
      </c>
      <c r="CW1825">
        <f t="shared" si="1473"/>
        <v>12.305877255688745</v>
      </c>
      <c r="CX1825">
        <f t="shared" si="1474"/>
        <v>0</v>
      </c>
    </row>
    <row r="1826" spans="1:102" x14ac:dyDescent="0.25">
      <c r="A1826">
        <v>52187519</v>
      </c>
      <c r="B1826" s="6" t="s">
        <v>1904</v>
      </c>
      <c r="C1826" s="7">
        <v>34510</v>
      </c>
      <c r="D1826" s="7"/>
      <c r="E1826" s="7">
        <v>-28266</v>
      </c>
      <c r="F1826" s="7">
        <v>-34807</v>
      </c>
      <c r="G1826" s="7">
        <v>198660</v>
      </c>
      <c r="H1826" s="7">
        <v>287650</v>
      </c>
      <c r="I1826" s="7"/>
      <c r="J1826" s="7">
        <v>13800</v>
      </c>
      <c r="K1826" s="7"/>
      <c r="L1826" s="7">
        <v>400130</v>
      </c>
      <c r="M1826" s="7">
        <v>-78356</v>
      </c>
      <c r="N1826" s="7">
        <v>792263</v>
      </c>
      <c r="O1826" s="7">
        <v>124000</v>
      </c>
      <c r="P1826" s="7">
        <v>-17877</v>
      </c>
      <c r="Q1826" s="7">
        <v>3713453</v>
      </c>
      <c r="R1826" s="7">
        <v>36930</v>
      </c>
      <c r="S1826" s="7"/>
      <c r="T1826" s="7"/>
      <c r="U1826" s="7">
        <v>369720</v>
      </c>
      <c r="V1826" s="7">
        <v>141330</v>
      </c>
      <c r="W1826" s="7">
        <v>213920</v>
      </c>
      <c r="X1826" s="7">
        <v>130364</v>
      </c>
      <c r="Y1826" s="7"/>
      <c r="Z1826" s="7">
        <v>5014647</v>
      </c>
      <c r="AA1826" s="7">
        <v>1581729</v>
      </c>
      <c r="AB1826" s="7">
        <v>158050</v>
      </c>
      <c r="AC1826" s="7">
        <v>1433480</v>
      </c>
      <c r="AD1826" s="7">
        <v>-197564</v>
      </c>
      <c r="AE1826" s="7"/>
      <c r="AF1826" s="7">
        <v>54240</v>
      </c>
      <c r="AG1826" s="7">
        <v>23000</v>
      </c>
      <c r="AH1826" s="7"/>
      <c r="AI1826" s="7">
        <v>10113170</v>
      </c>
      <c r="AJ1826" s="7">
        <v>4100346</v>
      </c>
      <c r="AK1826" s="7"/>
      <c r="AL1826" s="7">
        <v>11605907</v>
      </c>
      <c r="AM1826" s="7">
        <v>8406289</v>
      </c>
      <c r="AN1826" s="7"/>
      <c r="AO1826" s="7">
        <v>87024</v>
      </c>
      <c r="AP1826" s="7"/>
      <c r="AQ1826" s="7">
        <v>680253</v>
      </c>
      <c r="AR1826" s="7">
        <v>173500</v>
      </c>
      <c r="AS1826" s="7">
        <v>675001</v>
      </c>
      <c r="AT1826" s="7">
        <v>203866</v>
      </c>
      <c r="AU1826" s="7"/>
      <c r="AV1826" s="7"/>
      <c r="AW1826" s="7"/>
      <c r="AX1826" s="7">
        <v>958840</v>
      </c>
      <c r="AY1826" s="7">
        <f t="shared" si="1475"/>
        <v>34</v>
      </c>
      <c r="BA1826">
        <f t="shared" si="1476"/>
        <v>52187519</v>
      </c>
      <c r="BB1826" t="str">
        <f t="shared" si="1477"/>
        <v>RINCON OLIVARES ADRIANA INES</v>
      </c>
      <c r="BC1826">
        <f t="shared" si="1478"/>
        <v>10.449033392780306</v>
      </c>
      <c r="BD1826">
        <f t="shared" si="1428"/>
        <v>0</v>
      </c>
      <c r="BE1826">
        <f t="shared" si="1429"/>
        <v>0</v>
      </c>
      <c r="BF1826">
        <f t="shared" si="1430"/>
        <v>0</v>
      </c>
      <c r="BG1826">
        <f t="shared" si="1431"/>
        <v>12.199355133482642</v>
      </c>
      <c r="BH1826">
        <f t="shared" si="1432"/>
        <v>12.569503218732468</v>
      </c>
      <c r="BI1826">
        <f t="shared" si="1433"/>
        <v>0</v>
      </c>
      <c r="BJ1826">
        <f t="shared" si="1434"/>
        <v>9.5324963322880407</v>
      </c>
      <c r="BK1826">
        <f t="shared" si="1435"/>
        <v>0</v>
      </c>
      <c r="BL1826">
        <f t="shared" si="1436"/>
        <v>12.899547272473701</v>
      </c>
      <c r="BM1826">
        <f t="shared" si="1437"/>
        <v>0</v>
      </c>
      <c r="BN1826">
        <f t="shared" si="1438"/>
        <v>13.582649948586683</v>
      </c>
      <c r="BO1826">
        <f t="shared" si="1439"/>
        <v>11.728044909070785</v>
      </c>
      <c r="BP1826">
        <f t="shared" si="1440"/>
        <v>0</v>
      </c>
      <c r="BQ1826">
        <f t="shared" si="1441"/>
        <v>15.127472998779004</v>
      </c>
      <c r="BR1826">
        <f t="shared" si="1442"/>
        <v>10.516806585736159</v>
      </c>
      <c r="BS1826">
        <f t="shared" si="1443"/>
        <v>0</v>
      </c>
      <c r="BT1826">
        <f t="shared" si="1444"/>
        <v>0</v>
      </c>
      <c r="BU1826">
        <f t="shared" si="1445"/>
        <v>12.820503946124596</v>
      </c>
      <c r="BV1826">
        <f t="shared" si="1446"/>
        <v>11.85885993597574</v>
      </c>
      <c r="BW1826">
        <f t="shared" si="1447"/>
        <v>12.273362066969572</v>
      </c>
      <c r="BX1826">
        <f t="shared" si="1448"/>
        <v>11.778093487539671</v>
      </c>
      <c r="BY1826">
        <f t="shared" si="1449"/>
        <v>0</v>
      </c>
      <c r="BZ1826">
        <f t="shared" si="1450"/>
        <v>15.427873787483074</v>
      </c>
      <c r="CA1826">
        <f t="shared" si="1451"/>
        <v>14.274029742706022</v>
      </c>
      <c r="CB1826">
        <f t="shared" si="1452"/>
        <v>11.97067304473542</v>
      </c>
      <c r="CC1826">
        <f t="shared" si="1453"/>
        <v>14.175616309944964</v>
      </c>
      <c r="CD1826">
        <f t="shared" si="1454"/>
        <v>0</v>
      </c>
      <c r="CE1826">
        <f t="shared" si="1455"/>
        <v>0</v>
      </c>
      <c r="CF1826">
        <f t="shared" si="1456"/>
        <v>10.901192359022497</v>
      </c>
      <c r="CG1826">
        <f t="shared" si="1457"/>
        <v>10.043292972227004</v>
      </c>
      <c r="CH1826">
        <f t="shared" si="1458"/>
        <v>0</v>
      </c>
      <c r="CI1826">
        <f t="shared" si="1459"/>
        <v>16.129349191670453</v>
      </c>
      <c r="CJ1826">
        <f t="shared" si="1460"/>
        <v>15.226582162239611</v>
      </c>
      <c r="CK1826">
        <f t="shared" si="1461"/>
        <v>0</v>
      </c>
      <c r="CL1826">
        <f t="shared" si="1462"/>
        <v>16.267024836766929</v>
      </c>
      <c r="CM1826">
        <f t="shared" si="1463"/>
        <v>15.944490793119378</v>
      </c>
      <c r="CN1826">
        <f t="shared" si="1464"/>
        <v>0</v>
      </c>
      <c r="CO1826">
        <f t="shared" si="1465"/>
        <v>11.37395071267964</v>
      </c>
      <c r="CP1826">
        <f t="shared" si="1466"/>
        <v>0</v>
      </c>
      <c r="CQ1826">
        <f t="shared" si="1467"/>
        <v>13.43022153681931</v>
      </c>
      <c r="CR1826">
        <f t="shared" si="1468"/>
        <v>12.063938642041201</v>
      </c>
      <c r="CS1826">
        <f t="shared" si="1469"/>
        <v>13.422470932813241</v>
      </c>
      <c r="CT1826">
        <f t="shared" si="1470"/>
        <v>12.225223099423189</v>
      </c>
      <c r="CU1826">
        <f t="shared" si="1471"/>
        <v>0</v>
      </c>
      <c r="CV1826">
        <f t="shared" si="1472"/>
        <v>0</v>
      </c>
      <c r="CW1826">
        <f t="shared" si="1473"/>
        <v>0</v>
      </c>
      <c r="CX1826">
        <f t="shared" si="1474"/>
        <v>13.773480542413672</v>
      </c>
    </row>
    <row r="1827" spans="1:102" x14ac:dyDescent="0.25">
      <c r="A1827">
        <v>1098663220</v>
      </c>
      <c r="B1827" s="6" t="s">
        <v>1905</v>
      </c>
      <c r="C1827" s="7"/>
      <c r="D1827" s="7"/>
      <c r="E1827" s="7"/>
      <c r="F1827" s="7">
        <v>-20670</v>
      </c>
      <c r="G1827" s="7"/>
      <c r="H1827" s="7">
        <v>28680</v>
      </c>
      <c r="I1827" s="7"/>
      <c r="J1827" s="7"/>
      <c r="K1827" s="7"/>
      <c r="L1827" s="7"/>
      <c r="M1827" s="7"/>
      <c r="N1827" s="7"/>
      <c r="O1827" s="7"/>
      <c r="P1827" s="7">
        <v>282700</v>
      </c>
      <c r="Q1827" s="7">
        <v>72720</v>
      </c>
      <c r="R1827" s="7"/>
      <c r="S1827" s="7"/>
      <c r="T1827" s="7"/>
      <c r="U1827" s="7"/>
      <c r="V1827" s="7">
        <v>82990</v>
      </c>
      <c r="W1827" s="7"/>
      <c r="X1827" s="7"/>
      <c r="Y1827" s="7"/>
      <c r="Z1827" s="7">
        <v>931760</v>
      </c>
      <c r="AA1827" s="7">
        <v>68440</v>
      </c>
      <c r="AB1827" s="7"/>
      <c r="AC1827" s="7"/>
      <c r="AD1827" s="7"/>
      <c r="AE1827" s="7"/>
      <c r="AF1827" s="7"/>
      <c r="AG1827" s="7"/>
      <c r="AH1827" s="7"/>
      <c r="AI1827" s="7"/>
      <c r="AJ1827" s="7"/>
      <c r="AK1827" s="7"/>
      <c r="AL1827" s="7">
        <v>227140</v>
      </c>
      <c r="AM1827" s="7"/>
      <c r="AN1827" s="7"/>
      <c r="AO1827" s="7">
        <v>103360</v>
      </c>
      <c r="AP1827" s="7"/>
      <c r="AQ1827" s="7"/>
      <c r="AR1827" s="7"/>
      <c r="AS1827" s="7"/>
      <c r="AT1827" s="7"/>
      <c r="AU1827" s="7"/>
      <c r="AV1827" s="7"/>
      <c r="AW1827" s="7"/>
      <c r="AX1827" s="7">
        <v>73390</v>
      </c>
      <c r="AY1827" s="7">
        <f t="shared" si="1475"/>
        <v>10</v>
      </c>
      <c r="BA1827">
        <f t="shared" si="1476"/>
        <v>1098663220</v>
      </c>
      <c r="BB1827" t="str">
        <f t="shared" si="1477"/>
        <v>RINCON PERALTA EDGAR SAID</v>
      </c>
      <c r="BC1827">
        <f t="shared" si="1478"/>
        <v>0</v>
      </c>
      <c r="BD1827">
        <f t="shared" si="1428"/>
        <v>0</v>
      </c>
      <c r="BE1827">
        <f t="shared" si="1429"/>
        <v>0</v>
      </c>
      <c r="BF1827">
        <f t="shared" si="1430"/>
        <v>0</v>
      </c>
      <c r="BG1827">
        <f t="shared" si="1431"/>
        <v>0</v>
      </c>
      <c r="BH1827">
        <f t="shared" si="1432"/>
        <v>10.263990161609186</v>
      </c>
      <c r="BI1827">
        <f t="shared" si="1433"/>
        <v>0</v>
      </c>
      <c r="BJ1827">
        <f t="shared" si="1434"/>
        <v>0</v>
      </c>
      <c r="BK1827">
        <f t="shared" si="1435"/>
        <v>0</v>
      </c>
      <c r="BL1827">
        <f t="shared" si="1436"/>
        <v>0</v>
      </c>
      <c r="BM1827">
        <f t="shared" si="1437"/>
        <v>0</v>
      </c>
      <c r="BN1827">
        <f t="shared" si="1438"/>
        <v>0</v>
      </c>
      <c r="BO1827">
        <f t="shared" si="1439"/>
        <v>0</v>
      </c>
      <c r="BP1827">
        <f t="shared" si="1440"/>
        <v>12.552145080994137</v>
      </c>
      <c r="BQ1827">
        <f t="shared" si="1441"/>
        <v>11.194385480131949</v>
      </c>
      <c r="BR1827">
        <f t="shared" si="1442"/>
        <v>0</v>
      </c>
      <c r="BS1827">
        <f t="shared" si="1443"/>
        <v>0</v>
      </c>
      <c r="BT1827">
        <f t="shared" si="1444"/>
        <v>0</v>
      </c>
      <c r="BU1827">
        <f t="shared" si="1445"/>
        <v>0</v>
      </c>
      <c r="BV1827">
        <f t="shared" si="1446"/>
        <v>11.326487447164432</v>
      </c>
      <c r="BW1827">
        <f t="shared" si="1447"/>
        <v>0</v>
      </c>
      <c r="BX1827">
        <f t="shared" si="1448"/>
        <v>0</v>
      </c>
      <c r="BY1827">
        <f t="shared" si="1449"/>
        <v>0</v>
      </c>
      <c r="BZ1827">
        <f t="shared" si="1450"/>
        <v>13.744831623013701</v>
      </c>
      <c r="CA1827">
        <f t="shared" si="1451"/>
        <v>11.133727339237783</v>
      </c>
      <c r="CB1827">
        <f t="shared" si="1452"/>
        <v>0</v>
      </c>
      <c r="CC1827">
        <f t="shared" si="1453"/>
        <v>0</v>
      </c>
      <c r="CD1827">
        <f t="shared" si="1454"/>
        <v>0</v>
      </c>
      <c r="CE1827">
        <f t="shared" si="1455"/>
        <v>0</v>
      </c>
      <c r="CF1827">
        <f t="shared" si="1456"/>
        <v>0</v>
      </c>
      <c r="CG1827">
        <f t="shared" si="1457"/>
        <v>0</v>
      </c>
      <c r="CH1827">
        <f t="shared" si="1458"/>
        <v>0</v>
      </c>
      <c r="CI1827">
        <f t="shared" si="1459"/>
        <v>0</v>
      </c>
      <c r="CJ1827">
        <f t="shared" si="1460"/>
        <v>0</v>
      </c>
      <c r="CK1827">
        <f t="shared" si="1461"/>
        <v>0</v>
      </c>
      <c r="CL1827">
        <f t="shared" si="1462"/>
        <v>12.333326249007047</v>
      </c>
      <c r="CM1827">
        <f t="shared" si="1463"/>
        <v>0</v>
      </c>
      <c r="CN1827">
        <f t="shared" si="1464"/>
        <v>0</v>
      </c>
      <c r="CO1827">
        <f t="shared" si="1465"/>
        <v>11.545982993892228</v>
      </c>
      <c r="CP1827">
        <f t="shared" si="1466"/>
        <v>0</v>
      </c>
      <c r="CQ1827">
        <f t="shared" si="1467"/>
        <v>0</v>
      </c>
      <c r="CR1827">
        <f t="shared" si="1468"/>
        <v>0</v>
      </c>
      <c r="CS1827">
        <f t="shared" si="1469"/>
        <v>0</v>
      </c>
      <c r="CT1827">
        <f t="shared" si="1470"/>
        <v>0</v>
      </c>
      <c r="CU1827">
        <f t="shared" si="1471"/>
        <v>0</v>
      </c>
      <c r="CV1827">
        <f t="shared" si="1472"/>
        <v>0</v>
      </c>
      <c r="CW1827">
        <f t="shared" si="1473"/>
        <v>0</v>
      </c>
      <c r="CX1827">
        <f t="shared" si="1474"/>
        <v>11.20355659128086</v>
      </c>
    </row>
    <row r="1828" spans="1:102" x14ac:dyDescent="0.25">
      <c r="A1828">
        <v>43585704</v>
      </c>
      <c r="B1828" s="6" t="s">
        <v>1906</v>
      </c>
      <c r="C1828" s="7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>
        <v>363760</v>
      </c>
      <c r="Q1828" s="7">
        <v>204000</v>
      </c>
      <c r="R1828" s="7"/>
      <c r="S1828" s="7"/>
      <c r="T1828" s="7"/>
      <c r="U1828" s="7"/>
      <c r="V1828" s="7"/>
      <c r="W1828" s="7"/>
      <c r="X1828" s="7"/>
      <c r="Y1828" s="7"/>
      <c r="Z1828" s="7">
        <v>701260</v>
      </c>
      <c r="AA1828" s="7">
        <v>84240</v>
      </c>
      <c r="AB1828" s="7"/>
      <c r="AC1828" s="7"/>
      <c r="AD1828" s="7">
        <v>23000</v>
      </c>
      <c r="AE1828" s="7"/>
      <c r="AF1828" s="7"/>
      <c r="AG1828" s="7"/>
      <c r="AH1828" s="7"/>
      <c r="AI1828" s="7">
        <v>74000</v>
      </c>
      <c r="AJ1828" s="7">
        <v>200340</v>
      </c>
      <c r="AK1828" s="7"/>
      <c r="AL1828" s="7"/>
      <c r="AM1828" s="7">
        <v>154740</v>
      </c>
      <c r="AN1828" s="7"/>
      <c r="AO1828" s="7">
        <v>42840</v>
      </c>
      <c r="AP1828" s="7"/>
      <c r="AQ1828" s="7"/>
      <c r="AR1828" s="7"/>
      <c r="AS1828" s="7"/>
      <c r="AT1828" s="7"/>
      <c r="AU1828" s="7"/>
      <c r="AV1828" s="7"/>
      <c r="AW1828" s="7"/>
      <c r="AX1828" s="7"/>
      <c r="AY1828" s="7">
        <f t="shared" si="1475"/>
        <v>9</v>
      </c>
      <c r="BA1828">
        <f t="shared" si="1476"/>
        <v>43585704</v>
      </c>
      <c r="BB1828" t="str">
        <f t="shared" si="1477"/>
        <v>RINCON TABARES CYNTHIA MARYORIE</v>
      </c>
      <c r="BC1828">
        <f t="shared" si="1478"/>
        <v>0</v>
      </c>
      <c r="BD1828">
        <f t="shared" si="1428"/>
        <v>0</v>
      </c>
      <c r="BE1828">
        <f t="shared" si="1429"/>
        <v>0</v>
      </c>
      <c r="BF1828">
        <f t="shared" si="1430"/>
        <v>0</v>
      </c>
      <c r="BG1828">
        <f t="shared" si="1431"/>
        <v>0</v>
      </c>
      <c r="BH1828">
        <f t="shared" si="1432"/>
        <v>0</v>
      </c>
      <c r="BI1828">
        <f t="shared" si="1433"/>
        <v>0</v>
      </c>
      <c r="BJ1828">
        <f t="shared" si="1434"/>
        <v>0</v>
      </c>
      <c r="BK1828">
        <f t="shared" si="1435"/>
        <v>0</v>
      </c>
      <c r="BL1828">
        <f t="shared" si="1436"/>
        <v>0</v>
      </c>
      <c r="BM1828">
        <f t="shared" si="1437"/>
        <v>0</v>
      </c>
      <c r="BN1828">
        <f t="shared" si="1438"/>
        <v>0</v>
      </c>
      <c r="BO1828">
        <f t="shared" si="1439"/>
        <v>0</v>
      </c>
      <c r="BP1828">
        <f t="shared" si="1440"/>
        <v>12.804252337560431</v>
      </c>
      <c r="BQ1828">
        <f t="shared" si="1441"/>
        <v>12.225880174775122</v>
      </c>
      <c r="BR1828">
        <f t="shared" si="1442"/>
        <v>0</v>
      </c>
      <c r="BS1828">
        <f t="shared" si="1443"/>
        <v>0</v>
      </c>
      <c r="BT1828">
        <f t="shared" si="1444"/>
        <v>0</v>
      </c>
      <c r="BU1828">
        <f t="shared" si="1445"/>
        <v>0</v>
      </c>
      <c r="BV1828">
        <f t="shared" si="1446"/>
        <v>0</v>
      </c>
      <c r="BW1828">
        <f t="shared" si="1447"/>
        <v>0</v>
      </c>
      <c r="BX1828">
        <f t="shared" si="1448"/>
        <v>0</v>
      </c>
      <c r="BY1828">
        <f t="shared" si="1449"/>
        <v>0</v>
      </c>
      <c r="BZ1828">
        <f t="shared" si="1450"/>
        <v>13.460635421970524</v>
      </c>
      <c r="CA1828">
        <f t="shared" si="1451"/>
        <v>11.341437017582603</v>
      </c>
      <c r="CB1828">
        <f t="shared" si="1452"/>
        <v>0</v>
      </c>
      <c r="CC1828">
        <f t="shared" si="1453"/>
        <v>0</v>
      </c>
      <c r="CD1828">
        <f t="shared" si="1454"/>
        <v>10.043292972227004</v>
      </c>
      <c r="CE1828">
        <f t="shared" si="1455"/>
        <v>0</v>
      </c>
      <c r="CF1828">
        <f t="shared" si="1456"/>
        <v>0</v>
      </c>
      <c r="CG1828">
        <f t="shared" si="1457"/>
        <v>0</v>
      </c>
      <c r="CH1828">
        <f t="shared" si="1458"/>
        <v>0</v>
      </c>
      <c r="CI1828">
        <f t="shared" si="1459"/>
        <v>11.211833885608513</v>
      </c>
      <c r="CJ1828">
        <f t="shared" si="1460"/>
        <v>12.207776193667723</v>
      </c>
      <c r="CK1828">
        <f t="shared" si="1461"/>
        <v>0</v>
      </c>
      <c r="CL1828">
        <f t="shared" si="1462"/>
        <v>0</v>
      </c>
      <c r="CM1828">
        <f t="shared" si="1463"/>
        <v>11.949508030535711</v>
      </c>
      <c r="CN1828">
        <f t="shared" si="1464"/>
        <v>0</v>
      </c>
      <c r="CO1828">
        <f t="shared" si="1465"/>
        <v>10.665250866959651</v>
      </c>
      <c r="CP1828">
        <f t="shared" si="1466"/>
        <v>0</v>
      </c>
      <c r="CQ1828">
        <f t="shared" si="1467"/>
        <v>0</v>
      </c>
      <c r="CR1828">
        <f t="shared" si="1468"/>
        <v>0</v>
      </c>
      <c r="CS1828">
        <f t="shared" si="1469"/>
        <v>0</v>
      </c>
      <c r="CT1828">
        <f t="shared" si="1470"/>
        <v>0</v>
      </c>
      <c r="CU1828">
        <f t="shared" si="1471"/>
        <v>0</v>
      </c>
      <c r="CV1828">
        <f t="shared" si="1472"/>
        <v>0</v>
      </c>
      <c r="CW1828">
        <f t="shared" si="1473"/>
        <v>0</v>
      </c>
      <c r="CX1828">
        <f t="shared" si="1474"/>
        <v>0</v>
      </c>
    </row>
    <row r="1829" spans="1:102" x14ac:dyDescent="0.25">
      <c r="A1829">
        <v>39691643</v>
      </c>
      <c r="B1829" s="6" t="s">
        <v>1907</v>
      </c>
      <c r="C1829" s="7"/>
      <c r="D1829" s="7"/>
      <c r="E1829" s="7"/>
      <c r="F1829" s="7"/>
      <c r="G1829" s="7"/>
      <c r="H1829" s="7">
        <v>24041</v>
      </c>
      <c r="I1829" s="7"/>
      <c r="J1829" s="7">
        <v>71040</v>
      </c>
      <c r="K1829" s="7"/>
      <c r="L1829" s="7"/>
      <c r="M1829" s="7"/>
      <c r="N1829" s="7"/>
      <c r="O1829" s="7"/>
      <c r="P1829" s="7">
        <v>59640</v>
      </c>
      <c r="Q1829" s="7">
        <v>759425</v>
      </c>
      <c r="R1829" s="7">
        <v>73860</v>
      </c>
      <c r="S1829" s="7"/>
      <c r="T1829" s="7"/>
      <c r="U1829" s="7"/>
      <c r="V1829" s="7"/>
      <c r="W1829" s="7"/>
      <c r="X1829" s="7"/>
      <c r="Y1829" s="7"/>
      <c r="Z1829" s="7">
        <v>831911</v>
      </c>
      <c r="AA1829" s="7">
        <v>341100</v>
      </c>
      <c r="AB1829" s="7"/>
      <c r="AC1829" s="7">
        <v>256910</v>
      </c>
      <c r="AD1829" s="7"/>
      <c r="AE1829" s="7"/>
      <c r="AF1829" s="7"/>
      <c r="AG1829" s="7">
        <v>23200</v>
      </c>
      <c r="AH1829" s="7"/>
      <c r="AI1829" s="7">
        <v>773713</v>
      </c>
      <c r="AJ1829" s="7">
        <v>519361</v>
      </c>
      <c r="AK1829" s="7"/>
      <c r="AL1829" s="7">
        <v>1418583</v>
      </c>
      <c r="AM1829" s="7">
        <v>547881</v>
      </c>
      <c r="AN1829" s="7"/>
      <c r="AO1829" s="7">
        <v>75600</v>
      </c>
      <c r="AP1829" s="7"/>
      <c r="AQ1829" s="7"/>
      <c r="AR1829" s="7"/>
      <c r="AS1829" s="7"/>
      <c r="AT1829" s="7">
        <v>190727</v>
      </c>
      <c r="AU1829" s="7"/>
      <c r="AV1829" s="7"/>
      <c r="AW1829" s="7"/>
      <c r="AX1829" s="7"/>
      <c r="AY1829" s="7">
        <f t="shared" si="1475"/>
        <v>15</v>
      </c>
      <c r="BA1829">
        <f t="shared" si="1476"/>
        <v>39691643</v>
      </c>
      <c r="BB1829" t="str">
        <f t="shared" si="1477"/>
        <v>RINCON TAMI NANCY</v>
      </c>
      <c r="BC1829">
        <f t="shared" si="1478"/>
        <v>0</v>
      </c>
      <c r="BD1829">
        <f t="shared" si="1428"/>
        <v>0</v>
      </c>
      <c r="BE1829">
        <f t="shared" si="1429"/>
        <v>0</v>
      </c>
      <c r="BF1829">
        <f t="shared" si="1430"/>
        <v>0</v>
      </c>
      <c r="BG1829">
        <f t="shared" si="1431"/>
        <v>0</v>
      </c>
      <c r="BH1829">
        <f t="shared" si="1432"/>
        <v>10.0875575798642</v>
      </c>
      <c r="BI1829">
        <f t="shared" si="1433"/>
        <v>0</v>
      </c>
      <c r="BJ1829">
        <f t="shared" si="1434"/>
        <v>11.171012454143554</v>
      </c>
      <c r="BK1829">
        <f t="shared" si="1435"/>
        <v>0</v>
      </c>
      <c r="BL1829">
        <f t="shared" si="1436"/>
        <v>0</v>
      </c>
      <c r="BM1829">
        <f t="shared" si="1437"/>
        <v>0</v>
      </c>
      <c r="BN1829">
        <f t="shared" si="1438"/>
        <v>0</v>
      </c>
      <c r="BO1829">
        <f t="shared" si="1439"/>
        <v>0</v>
      </c>
      <c r="BP1829">
        <f t="shared" si="1440"/>
        <v>10.996098536008393</v>
      </c>
      <c r="BQ1829">
        <f t="shared" si="1441"/>
        <v>13.540318163749712</v>
      </c>
      <c r="BR1829">
        <f t="shared" si="1442"/>
        <v>11.209940227442981</v>
      </c>
      <c r="BS1829">
        <f t="shared" si="1443"/>
        <v>0</v>
      </c>
      <c r="BT1829">
        <f t="shared" si="1444"/>
        <v>0</v>
      </c>
      <c r="BU1829">
        <f t="shared" si="1445"/>
        <v>0</v>
      </c>
      <c r="BV1829">
        <f t="shared" si="1446"/>
        <v>0</v>
      </c>
      <c r="BW1829">
        <f t="shared" si="1447"/>
        <v>0</v>
      </c>
      <c r="BX1829">
        <f t="shared" si="1448"/>
        <v>0</v>
      </c>
      <c r="BY1829">
        <f t="shared" si="1449"/>
        <v>0</v>
      </c>
      <c r="BZ1829">
        <f t="shared" si="1450"/>
        <v>13.631481944978617</v>
      </c>
      <c r="CA1829">
        <f t="shared" si="1451"/>
        <v>12.739933900094027</v>
      </c>
      <c r="CB1829">
        <f t="shared" si="1452"/>
        <v>0</v>
      </c>
      <c r="CC1829">
        <f t="shared" si="1453"/>
        <v>12.456485000398507</v>
      </c>
      <c r="CD1829">
        <f t="shared" si="1454"/>
        <v>0</v>
      </c>
      <c r="CE1829">
        <f t="shared" si="1455"/>
        <v>0</v>
      </c>
      <c r="CF1829">
        <f t="shared" si="1456"/>
        <v>0</v>
      </c>
      <c r="CG1829">
        <f t="shared" si="1457"/>
        <v>10.05195066017375</v>
      </c>
      <c r="CH1829">
        <f t="shared" si="1458"/>
        <v>0</v>
      </c>
      <c r="CI1829">
        <f t="shared" si="1459"/>
        <v>13.558957575242648</v>
      </c>
      <c r="CJ1829">
        <f t="shared" si="1460"/>
        <v>13.160356414194355</v>
      </c>
      <c r="CK1829">
        <f t="shared" si="1461"/>
        <v>0</v>
      </c>
      <c r="CL1829">
        <f t="shared" si="1462"/>
        <v>14.165169748961015</v>
      </c>
      <c r="CM1829">
        <f t="shared" si="1463"/>
        <v>13.213815214276496</v>
      </c>
      <c r="CN1829">
        <f t="shared" si="1464"/>
        <v>0</v>
      </c>
      <c r="CO1829">
        <f t="shared" si="1465"/>
        <v>11.233224789593368</v>
      </c>
      <c r="CP1829">
        <f t="shared" si="1466"/>
        <v>0</v>
      </c>
      <c r="CQ1829">
        <f t="shared" si="1467"/>
        <v>0</v>
      </c>
      <c r="CR1829">
        <f t="shared" si="1468"/>
        <v>0</v>
      </c>
      <c r="CS1829">
        <f t="shared" si="1469"/>
        <v>0</v>
      </c>
      <c r="CT1829">
        <f t="shared" si="1470"/>
        <v>12.158603608288125</v>
      </c>
      <c r="CU1829">
        <f t="shared" si="1471"/>
        <v>0</v>
      </c>
      <c r="CV1829">
        <f t="shared" si="1472"/>
        <v>0</v>
      </c>
      <c r="CW1829">
        <f t="shared" si="1473"/>
        <v>0</v>
      </c>
      <c r="CX1829">
        <f t="shared" si="1474"/>
        <v>0</v>
      </c>
    </row>
    <row r="1830" spans="1:102" x14ac:dyDescent="0.25">
      <c r="A1830">
        <v>36069658</v>
      </c>
      <c r="B1830" s="6" t="s">
        <v>1908</v>
      </c>
      <c r="C1830" s="7"/>
      <c r="D1830" s="7"/>
      <c r="E1830" s="7">
        <v>-1250</v>
      </c>
      <c r="F1830" s="7"/>
      <c r="G1830" s="7"/>
      <c r="H1830" s="7">
        <v>380981</v>
      </c>
      <c r="I1830" s="7"/>
      <c r="J1830" s="7"/>
      <c r="K1830" s="7"/>
      <c r="L1830" s="7">
        <v>-5467</v>
      </c>
      <c r="M1830" s="7">
        <v>60000</v>
      </c>
      <c r="N1830" s="7"/>
      <c r="O1830" s="7"/>
      <c r="P1830" s="7">
        <v>708883</v>
      </c>
      <c r="Q1830" s="7">
        <v>588948</v>
      </c>
      <c r="R1830" s="7"/>
      <c r="S1830" s="7"/>
      <c r="T1830" s="7"/>
      <c r="U1830" s="7"/>
      <c r="V1830" s="7">
        <v>26860</v>
      </c>
      <c r="W1830" s="7"/>
      <c r="X1830" s="7"/>
      <c r="Y1830" s="7"/>
      <c r="Z1830" s="7">
        <v>431401</v>
      </c>
      <c r="AA1830" s="7"/>
      <c r="AB1830" s="7"/>
      <c r="AC1830" s="7"/>
      <c r="AD1830" s="7">
        <v>-781</v>
      </c>
      <c r="AE1830" s="7"/>
      <c r="AF1830" s="7"/>
      <c r="AG1830" s="7"/>
      <c r="AH1830" s="7"/>
      <c r="AI1830" s="7">
        <v>67154</v>
      </c>
      <c r="AJ1830" s="7"/>
      <c r="AK1830" s="7"/>
      <c r="AL1830" s="7">
        <v>1092502</v>
      </c>
      <c r="AM1830" s="7">
        <v>104133</v>
      </c>
      <c r="AN1830" s="7"/>
      <c r="AO1830" s="7"/>
      <c r="AP1830" s="7"/>
      <c r="AQ1830" s="7">
        <v>69581</v>
      </c>
      <c r="AR1830" s="7"/>
      <c r="AS1830" s="7"/>
      <c r="AT1830" s="7"/>
      <c r="AU1830" s="7"/>
      <c r="AV1830" s="7"/>
      <c r="AW1830" s="7">
        <v>79808</v>
      </c>
      <c r="AX1830" s="7"/>
      <c r="AY1830" s="7">
        <f t="shared" si="1475"/>
        <v>14</v>
      </c>
      <c r="BA1830">
        <f t="shared" si="1476"/>
        <v>36069658</v>
      </c>
      <c r="BB1830" t="str">
        <f t="shared" si="1477"/>
        <v>RINCON VALENZUELA SANDRA PATRICIA</v>
      </c>
      <c r="BC1830">
        <f t="shared" si="1478"/>
        <v>0</v>
      </c>
      <c r="BD1830">
        <f t="shared" si="1428"/>
        <v>0</v>
      </c>
      <c r="BE1830">
        <f t="shared" si="1429"/>
        <v>0</v>
      </c>
      <c r="BF1830">
        <f t="shared" si="1430"/>
        <v>0</v>
      </c>
      <c r="BG1830">
        <f t="shared" si="1431"/>
        <v>0</v>
      </c>
      <c r="BH1830">
        <f t="shared" si="1432"/>
        <v>12.850507408898313</v>
      </c>
      <c r="BI1830">
        <f t="shared" si="1433"/>
        <v>0</v>
      </c>
      <c r="BJ1830">
        <f t="shared" si="1434"/>
        <v>0</v>
      </c>
      <c r="BK1830">
        <f t="shared" si="1435"/>
        <v>0</v>
      </c>
      <c r="BL1830">
        <f t="shared" si="1436"/>
        <v>0</v>
      </c>
      <c r="BM1830">
        <f t="shared" si="1437"/>
        <v>11.002116507732017</v>
      </c>
      <c r="BN1830">
        <f t="shared" si="1438"/>
        <v>0</v>
      </c>
      <c r="BO1830">
        <f t="shared" si="1439"/>
        <v>0</v>
      </c>
      <c r="BP1830">
        <f t="shared" si="1440"/>
        <v>13.471447181409248</v>
      </c>
      <c r="BQ1830">
        <f t="shared" si="1441"/>
        <v>13.286094871448482</v>
      </c>
      <c r="BR1830">
        <f t="shared" si="1442"/>
        <v>0</v>
      </c>
      <c r="BS1830">
        <f t="shared" si="1443"/>
        <v>0</v>
      </c>
      <c r="BT1830">
        <f t="shared" si="1444"/>
        <v>0</v>
      </c>
      <c r="BU1830">
        <f t="shared" si="1445"/>
        <v>0</v>
      </c>
      <c r="BV1830">
        <f t="shared" si="1446"/>
        <v>10.198430699466112</v>
      </c>
      <c r="BW1830">
        <f t="shared" si="1447"/>
        <v>0</v>
      </c>
      <c r="BX1830">
        <f t="shared" si="1448"/>
        <v>0</v>
      </c>
      <c r="BY1830">
        <f t="shared" si="1449"/>
        <v>0</v>
      </c>
      <c r="BZ1830">
        <f t="shared" si="1450"/>
        <v>12.974795648995061</v>
      </c>
      <c r="CA1830">
        <f t="shared" si="1451"/>
        <v>0</v>
      </c>
      <c r="CB1830">
        <f t="shared" si="1452"/>
        <v>0</v>
      </c>
      <c r="CC1830">
        <f t="shared" si="1453"/>
        <v>0</v>
      </c>
      <c r="CD1830">
        <f t="shared" si="1454"/>
        <v>0</v>
      </c>
      <c r="CE1830">
        <f t="shared" si="1455"/>
        <v>0</v>
      </c>
      <c r="CF1830">
        <f t="shared" si="1456"/>
        <v>0</v>
      </c>
      <c r="CG1830">
        <f t="shared" si="1457"/>
        <v>0</v>
      </c>
      <c r="CH1830">
        <f t="shared" si="1458"/>
        <v>0</v>
      </c>
      <c r="CI1830">
        <f t="shared" si="1459"/>
        <v>11.114758659343176</v>
      </c>
      <c r="CJ1830">
        <f t="shared" si="1460"/>
        <v>0</v>
      </c>
      <c r="CK1830">
        <f t="shared" si="1461"/>
        <v>0</v>
      </c>
      <c r="CL1830">
        <f t="shared" si="1462"/>
        <v>13.903981951943535</v>
      </c>
      <c r="CM1830">
        <f t="shared" si="1463"/>
        <v>11.553433810307721</v>
      </c>
      <c r="CN1830">
        <f t="shared" si="1464"/>
        <v>0</v>
      </c>
      <c r="CO1830">
        <f t="shared" si="1465"/>
        <v>0</v>
      </c>
      <c r="CP1830">
        <f t="shared" si="1466"/>
        <v>0</v>
      </c>
      <c r="CQ1830">
        <f t="shared" si="1467"/>
        <v>11.150261192184757</v>
      </c>
      <c r="CR1830">
        <f t="shared" si="1468"/>
        <v>0</v>
      </c>
      <c r="CS1830">
        <f t="shared" si="1469"/>
        <v>0</v>
      </c>
      <c r="CT1830">
        <f t="shared" si="1470"/>
        <v>0</v>
      </c>
      <c r="CU1830">
        <f t="shared" si="1471"/>
        <v>0</v>
      </c>
      <c r="CV1830">
        <f t="shared" si="1472"/>
        <v>0</v>
      </c>
      <c r="CW1830">
        <f t="shared" si="1473"/>
        <v>11.287391559033381</v>
      </c>
      <c r="CX1830">
        <f t="shared" si="1474"/>
        <v>0</v>
      </c>
    </row>
    <row r="1831" spans="1:102" x14ac:dyDescent="0.25">
      <c r="A1831">
        <v>53068256</v>
      </c>
      <c r="B1831" s="6" t="s">
        <v>1909</v>
      </c>
      <c r="C1831" s="7"/>
      <c r="D1831" s="7"/>
      <c r="E1831" s="7"/>
      <c r="F1831" s="7"/>
      <c r="G1831" s="7"/>
      <c r="H1831" s="7">
        <v>12990</v>
      </c>
      <c r="I1831" s="7"/>
      <c r="J1831" s="7"/>
      <c r="K1831" s="7"/>
      <c r="L1831" s="7">
        <v>63900</v>
      </c>
      <c r="M1831" s="7">
        <v>77200</v>
      </c>
      <c r="N1831" s="7">
        <v>142500</v>
      </c>
      <c r="O1831" s="7"/>
      <c r="P1831" s="7">
        <v>173300</v>
      </c>
      <c r="Q1831" s="7"/>
      <c r="R1831" s="7"/>
      <c r="S1831" s="7"/>
      <c r="T1831" s="7"/>
      <c r="U1831" s="7"/>
      <c r="V1831" s="7">
        <v>17270</v>
      </c>
      <c r="W1831" s="7"/>
      <c r="X1831" s="7"/>
      <c r="Y1831" s="7"/>
      <c r="Z1831" s="7">
        <v>231570</v>
      </c>
      <c r="AA1831" s="7"/>
      <c r="AB1831" s="7"/>
      <c r="AC1831" s="7">
        <v>202290</v>
      </c>
      <c r="AD1831" s="7"/>
      <c r="AE1831" s="7"/>
      <c r="AF1831" s="7"/>
      <c r="AG1831" s="7"/>
      <c r="AH1831" s="7"/>
      <c r="AI1831" s="7"/>
      <c r="AJ1831" s="7"/>
      <c r="AK1831" s="7"/>
      <c r="AL1831" s="7"/>
      <c r="AM1831" s="7"/>
      <c r="AN1831" s="7"/>
      <c r="AO1831" s="7"/>
      <c r="AP1831" s="7"/>
      <c r="AQ1831" s="7"/>
      <c r="AR1831" s="7"/>
      <c r="AS1831" s="7"/>
      <c r="AT1831" s="7"/>
      <c r="AU1831" s="7"/>
      <c r="AV1831" s="7"/>
      <c r="AW1831" s="7"/>
      <c r="AX1831" s="7">
        <v>36580</v>
      </c>
      <c r="AY1831" s="7">
        <f t="shared" si="1475"/>
        <v>9</v>
      </c>
      <c r="BA1831">
        <f t="shared" si="1476"/>
        <v>53068256</v>
      </c>
      <c r="BB1831" t="str">
        <f t="shared" si="1477"/>
        <v>RINCON VELANDIA CAROL NATALIA</v>
      </c>
      <c r="BC1831">
        <f t="shared" si="1478"/>
        <v>0</v>
      </c>
      <c r="BD1831">
        <f t="shared" si="1428"/>
        <v>0</v>
      </c>
      <c r="BE1831">
        <f t="shared" si="1429"/>
        <v>0</v>
      </c>
      <c r="BF1831">
        <f t="shared" si="1430"/>
        <v>0</v>
      </c>
      <c r="BG1831">
        <f t="shared" si="1431"/>
        <v>0</v>
      </c>
      <c r="BH1831">
        <f t="shared" si="1432"/>
        <v>9.4720120889957329</v>
      </c>
      <c r="BI1831">
        <f t="shared" si="1433"/>
        <v>0</v>
      </c>
      <c r="BJ1831">
        <f t="shared" si="1434"/>
        <v>0</v>
      </c>
      <c r="BK1831">
        <f t="shared" si="1435"/>
        <v>0</v>
      </c>
      <c r="BL1831">
        <f t="shared" si="1436"/>
        <v>11.065090289695444</v>
      </c>
      <c r="BM1831">
        <f t="shared" si="1437"/>
        <v>11.25416768929685</v>
      </c>
      <c r="BN1831">
        <f t="shared" si="1438"/>
        <v>11.86710429621008</v>
      </c>
      <c r="BO1831">
        <f t="shared" si="1439"/>
        <v>0</v>
      </c>
      <c r="BP1831">
        <f t="shared" si="1440"/>
        <v>12.062785246027499</v>
      </c>
      <c r="BQ1831">
        <f t="shared" si="1441"/>
        <v>0</v>
      </c>
      <c r="BR1831">
        <f t="shared" si="1442"/>
        <v>0</v>
      </c>
      <c r="BS1831">
        <f t="shared" si="1443"/>
        <v>0</v>
      </c>
      <c r="BT1831">
        <f t="shared" si="1444"/>
        <v>0</v>
      </c>
      <c r="BU1831">
        <f t="shared" si="1445"/>
        <v>0</v>
      </c>
      <c r="BV1831">
        <f t="shared" si="1446"/>
        <v>9.7567840733439191</v>
      </c>
      <c r="BW1831">
        <f t="shared" si="1447"/>
        <v>0</v>
      </c>
      <c r="BX1831">
        <f t="shared" si="1448"/>
        <v>0</v>
      </c>
      <c r="BY1831">
        <f t="shared" si="1449"/>
        <v>0</v>
      </c>
      <c r="BZ1831">
        <f t="shared" si="1450"/>
        <v>12.352641800951348</v>
      </c>
      <c r="CA1831">
        <f t="shared" si="1451"/>
        <v>0</v>
      </c>
      <c r="CB1831">
        <f t="shared" si="1452"/>
        <v>0</v>
      </c>
      <c r="CC1831">
        <f t="shared" si="1453"/>
        <v>12.21746253378261</v>
      </c>
      <c r="CD1831">
        <f t="shared" si="1454"/>
        <v>0</v>
      </c>
      <c r="CE1831">
        <f t="shared" si="1455"/>
        <v>0</v>
      </c>
      <c r="CF1831">
        <f t="shared" si="1456"/>
        <v>0</v>
      </c>
      <c r="CG1831">
        <f t="shared" si="1457"/>
        <v>0</v>
      </c>
      <c r="CH1831">
        <f t="shared" si="1458"/>
        <v>0</v>
      </c>
      <c r="CI1831">
        <f t="shared" si="1459"/>
        <v>0</v>
      </c>
      <c r="CJ1831">
        <f t="shared" si="1460"/>
        <v>0</v>
      </c>
      <c r="CK1831">
        <f t="shared" si="1461"/>
        <v>0</v>
      </c>
      <c r="CL1831">
        <f t="shared" si="1462"/>
        <v>0</v>
      </c>
      <c r="CM1831">
        <f t="shared" si="1463"/>
        <v>0</v>
      </c>
      <c r="CN1831">
        <f t="shared" si="1464"/>
        <v>0</v>
      </c>
      <c r="CO1831">
        <f t="shared" si="1465"/>
        <v>0</v>
      </c>
      <c r="CP1831">
        <f t="shared" si="1466"/>
        <v>0</v>
      </c>
      <c r="CQ1831">
        <f t="shared" si="1467"/>
        <v>0</v>
      </c>
      <c r="CR1831">
        <f t="shared" si="1468"/>
        <v>0</v>
      </c>
      <c r="CS1831">
        <f t="shared" si="1469"/>
        <v>0</v>
      </c>
      <c r="CT1831">
        <f t="shared" si="1470"/>
        <v>0</v>
      </c>
      <c r="CU1831">
        <f t="shared" si="1471"/>
        <v>0</v>
      </c>
      <c r="CV1831">
        <f t="shared" si="1472"/>
        <v>0</v>
      </c>
      <c r="CW1831">
        <f t="shared" si="1473"/>
        <v>0</v>
      </c>
      <c r="CX1831">
        <f t="shared" si="1474"/>
        <v>10.507284258914009</v>
      </c>
    </row>
    <row r="1832" spans="1:102" x14ac:dyDescent="0.25">
      <c r="A1832">
        <v>43675299</v>
      </c>
      <c r="B1832" s="6" t="s">
        <v>1910</v>
      </c>
      <c r="C1832" s="7"/>
      <c r="D1832" s="7"/>
      <c r="E1832" s="7"/>
      <c r="F1832" s="7"/>
      <c r="G1832" s="7"/>
      <c r="H1832" s="7">
        <v>201800</v>
      </c>
      <c r="I1832" s="7"/>
      <c r="J1832" s="7">
        <v>113460</v>
      </c>
      <c r="K1832" s="7"/>
      <c r="L1832" s="7"/>
      <c r="M1832" s="7"/>
      <c r="N1832" s="7"/>
      <c r="O1832" s="7"/>
      <c r="P1832" s="7">
        <v>687660</v>
      </c>
      <c r="Q1832" s="7">
        <v>273540</v>
      </c>
      <c r="R1832" s="7"/>
      <c r="S1832" s="7"/>
      <c r="T1832" s="7"/>
      <c r="U1832" s="7"/>
      <c r="V1832" s="7">
        <v>458090</v>
      </c>
      <c r="W1832" s="7"/>
      <c r="X1832" s="7"/>
      <c r="Y1832" s="7"/>
      <c r="Z1832" s="7">
        <v>1960950</v>
      </c>
      <c r="AA1832" s="7">
        <v>1619000</v>
      </c>
      <c r="AB1832" s="7"/>
      <c r="AC1832" s="7"/>
      <c r="AD1832" s="7"/>
      <c r="AE1832" s="7"/>
      <c r="AF1832" s="7">
        <v>244080</v>
      </c>
      <c r="AG1832" s="7"/>
      <c r="AH1832" s="7"/>
      <c r="AI1832" s="7">
        <v>369184</v>
      </c>
      <c r="AJ1832" s="7">
        <v>131040</v>
      </c>
      <c r="AK1832" s="7"/>
      <c r="AL1832" s="7"/>
      <c r="AM1832" s="7">
        <v>101180</v>
      </c>
      <c r="AN1832" s="7"/>
      <c r="AO1832" s="7">
        <v>535200</v>
      </c>
      <c r="AP1832" s="7"/>
      <c r="AQ1832" s="7"/>
      <c r="AR1832" s="7"/>
      <c r="AS1832" s="7"/>
      <c r="AT1832" s="7"/>
      <c r="AU1832" s="7"/>
      <c r="AV1832" s="7"/>
      <c r="AW1832" s="7">
        <v>428170</v>
      </c>
      <c r="AX1832" s="7"/>
      <c r="AY1832" s="7">
        <f t="shared" si="1475"/>
        <v>13</v>
      </c>
      <c r="BA1832">
        <f t="shared" si="1476"/>
        <v>43675299</v>
      </c>
      <c r="BB1832" t="str">
        <f t="shared" si="1477"/>
        <v>RIOS ACEVEDO CLAUDIA CECILIA</v>
      </c>
      <c r="BC1832">
        <f t="shared" si="1478"/>
        <v>0</v>
      </c>
      <c r="BD1832">
        <f t="shared" si="1428"/>
        <v>0</v>
      </c>
      <c r="BE1832">
        <f t="shared" si="1429"/>
        <v>0</v>
      </c>
      <c r="BF1832">
        <f t="shared" si="1430"/>
        <v>0</v>
      </c>
      <c r="BG1832">
        <f t="shared" si="1431"/>
        <v>0</v>
      </c>
      <c r="BH1832">
        <f t="shared" si="1432"/>
        <v>12.215037342290755</v>
      </c>
      <c r="BI1832">
        <f t="shared" si="1433"/>
        <v>0</v>
      </c>
      <c r="BJ1832">
        <f t="shared" si="1434"/>
        <v>11.639214444520547</v>
      </c>
      <c r="BK1832">
        <f t="shared" si="1435"/>
        <v>0</v>
      </c>
      <c r="BL1832">
        <f t="shared" si="1436"/>
        <v>0</v>
      </c>
      <c r="BM1832">
        <f t="shared" si="1437"/>
        <v>0</v>
      </c>
      <c r="BN1832">
        <f t="shared" si="1438"/>
        <v>0</v>
      </c>
      <c r="BO1832">
        <f t="shared" si="1439"/>
        <v>0</v>
      </c>
      <c r="BP1832">
        <f t="shared" si="1440"/>
        <v>13.441051262924763</v>
      </c>
      <c r="BQ1832">
        <f t="shared" si="1441"/>
        <v>12.519206798201324</v>
      </c>
      <c r="BR1832">
        <f t="shared" si="1442"/>
        <v>0</v>
      </c>
      <c r="BS1832">
        <f t="shared" si="1443"/>
        <v>0</v>
      </c>
      <c r="BT1832">
        <f t="shared" si="1444"/>
        <v>0</v>
      </c>
      <c r="BU1832">
        <f t="shared" si="1445"/>
        <v>0</v>
      </c>
      <c r="BV1832">
        <f t="shared" si="1446"/>
        <v>13.034823133316419</v>
      </c>
      <c r="BW1832">
        <f t="shared" si="1447"/>
        <v>0</v>
      </c>
      <c r="BX1832">
        <f t="shared" si="1448"/>
        <v>0</v>
      </c>
      <c r="BY1832">
        <f t="shared" si="1449"/>
        <v>0</v>
      </c>
      <c r="BZ1832">
        <f t="shared" si="1450"/>
        <v>14.488940117614895</v>
      </c>
      <c r="CA1832">
        <f t="shared" si="1451"/>
        <v>14.297319850324806</v>
      </c>
      <c r="CB1832">
        <f t="shared" si="1452"/>
        <v>0</v>
      </c>
      <c r="CC1832">
        <f t="shared" si="1453"/>
        <v>0</v>
      </c>
      <c r="CD1832">
        <f t="shared" si="1454"/>
        <v>0</v>
      </c>
      <c r="CE1832">
        <f t="shared" si="1455"/>
        <v>0</v>
      </c>
      <c r="CF1832">
        <f t="shared" si="1456"/>
        <v>12.40525541639953</v>
      </c>
      <c r="CG1832">
        <f t="shared" si="1457"/>
        <v>0</v>
      </c>
      <c r="CH1832">
        <f t="shared" si="1458"/>
        <v>0</v>
      </c>
      <c r="CI1832">
        <f t="shared" si="1459"/>
        <v>12.81905315239978</v>
      </c>
      <c r="CJ1832">
        <f t="shared" si="1460"/>
        <v>11.783265530315409</v>
      </c>
      <c r="CK1832">
        <f t="shared" si="1461"/>
        <v>0</v>
      </c>
      <c r="CL1832">
        <f t="shared" si="1462"/>
        <v>0</v>
      </c>
      <c r="CM1832">
        <f t="shared" si="1463"/>
        <v>11.524666271173247</v>
      </c>
      <c r="CN1832">
        <f t="shared" si="1464"/>
        <v>0</v>
      </c>
      <c r="CO1832">
        <f t="shared" si="1465"/>
        <v>13.190397656254799</v>
      </c>
      <c r="CP1832">
        <f t="shared" si="1466"/>
        <v>0</v>
      </c>
      <c r="CQ1832">
        <f t="shared" si="1467"/>
        <v>0</v>
      </c>
      <c r="CR1832">
        <f t="shared" si="1468"/>
        <v>0</v>
      </c>
      <c r="CS1832">
        <f t="shared" si="1469"/>
        <v>0</v>
      </c>
      <c r="CT1832">
        <f t="shared" si="1470"/>
        <v>0</v>
      </c>
      <c r="CU1832">
        <f t="shared" si="1471"/>
        <v>0</v>
      </c>
      <c r="CV1832">
        <f t="shared" si="1472"/>
        <v>0</v>
      </c>
      <c r="CW1832">
        <f t="shared" si="1473"/>
        <v>12.967277927482273</v>
      </c>
      <c r="CX1832">
        <f t="shared" si="1474"/>
        <v>0</v>
      </c>
    </row>
    <row r="1833" spans="1:102" x14ac:dyDescent="0.25">
      <c r="A1833">
        <v>79870059</v>
      </c>
      <c r="B1833" s="6" t="s">
        <v>1911</v>
      </c>
      <c r="C1833" s="7"/>
      <c r="D1833" s="7"/>
      <c r="E1833" s="7"/>
      <c r="F1833" s="7">
        <v>57880</v>
      </c>
      <c r="G1833" s="7"/>
      <c r="H1833" s="7">
        <v>245905</v>
      </c>
      <c r="I1833" s="7"/>
      <c r="J1833" s="7">
        <v>364920</v>
      </c>
      <c r="K1833" s="7"/>
      <c r="L1833" s="7">
        <v>965800</v>
      </c>
      <c r="M1833" s="7"/>
      <c r="N1833" s="7"/>
      <c r="O1833" s="7"/>
      <c r="P1833" s="7">
        <v>507204</v>
      </c>
      <c r="Q1833" s="7">
        <v>478160</v>
      </c>
      <c r="R1833" s="7"/>
      <c r="S1833" s="7"/>
      <c r="T1833" s="7"/>
      <c r="U1833" s="7"/>
      <c r="V1833" s="7">
        <v>36900</v>
      </c>
      <c r="W1833" s="7"/>
      <c r="X1833" s="7"/>
      <c r="Y1833" s="7"/>
      <c r="Z1833" s="7">
        <v>4510024</v>
      </c>
      <c r="AA1833" s="7">
        <v>2366164</v>
      </c>
      <c r="AB1833" s="7"/>
      <c r="AC1833" s="7">
        <v>59410</v>
      </c>
      <c r="AD1833" s="7"/>
      <c r="AE1833" s="7"/>
      <c r="AF1833" s="7"/>
      <c r="AG1833" s="7"/>
      <c r="AH1833" s="7"/>
      <c r="AI1833" s="7">
        <v>404840</v>
      </c>
      <c r="AJ1833" s="7">
        <v>314822</v>
      </c>
      <c r="AK1833" s="7"/>
      <c r="AL1833" s="7">
        <v>189560</v>
      </c>
      <c r="AM1833" s="7"/>
      <c r="AN1833" s="7"/>
      <c r="AO1833" s="7">
        <v>726742</v>
      </c>
      <c r="AP1833" s="7"/>
      <c r="AQ1833" s="7">
        <v>71800</v>
      </c>
      <c r="AR1833" s="7"/>
      <c r="AS1833" s="7"/>
      <c r="AT1833" s="7">
        <v>212194</v>
      </c>
      <c r="AU1833" s="7"/>
      <c r="AV1833" s="7"/>
      <c r="AW1833" s="7"/>
      <c r="AX1833" s="7"/>
      <c r="AY1833" s="7">
        <f t="shared" si="1475"/>
        <v>16</v>
      </c>
      <c r="BA1833">
        <f t="shared" si="1476"/>
        <v>79870059</v>
      </c>
      <c r="BB1833" t="str">
        <f t="shared" si="1477"/>
        <v>RIOS CRUZ EDWIN RICARDO</v>
      </c>
      <c r="BC1833">
        <f t="shared" si="1478"/>
        <v>0</v>
      </c>
      <c r="BD1833">
        <f t="shared" si="1428"/>
        <v>0</v>
      </c>
      <c r="BE1833">
        <f t="shared" si="1429"/>
        <v>0</v>
      </c>
      <c r="BF1833">
        <f t="shared" si="1430"/>
        <v>10.966144457721258</v>
      </c>
      <c r="BG1833">
        <f t="shared" si="1431"/>
        <v>0</v>
      </c>
      <c r="BH1833">
        <f t="shared" si="1432"/>
        <v>12.412704628069273</v>
      </c>
      <c r="BI1833">
        <f t="shared" si="1433"/>
        <v>0</v>
      </c>
      <c r="BJ1833">
        <f t="shared" si="1434"/>
        <v>12.807436170782303</v>
      </c>
      <c r="BK1833">
        <f t="shared" si="1435"/>
        <v>0</v>
      </c>
      <c r="BL1833">
        <f t="shared" si="1436"/>
        <v>13.780713087832101</v>
      </c>
      <c r="BM1833">
        <f t="shared" si="1437"/>
        <v>0</v>
      </c>
      <c r="BN1833">
        <f t="shared" si="1438"/>
        <v>0</v>
      </c>
      <c r="BO1833">
        <f t="shared" si="1439"/>
        <v>0</v>
      </c>
      <c r="BP1833">
        <f t="shared" si="1440"/>
        <v>13.136670540100727</v>
      </c>
      <c r="BQ1833">
        <f t="shared" si="1441"/>
        <v>13.077702774846125</v>
      </c>
      <c r="BR1833">
        <f t="shared" si="1442"/>
        <v>0</v>
      </c>
      <c r="BS1833">
        <f t="shared" si="1443"/>
        <v>0</v>
      </c>
      <c r="BT1833">
        <f t="shared" si="1444"/>
        <v>0</v>
      </c>
      <c r="BU1833">
        <f t="shared" si="1445"/>
        <v>0</v>
      </c>
      <c r="BV1833">
        <f t="shared" si="1446"/>
        <v>10.515993929932415</v>
      </c>
      <c r="BW1833">
        <f t="shared" si="1447"/>
        <v>0</v>
      </c>
      <c r="BX1833">
        <f t="shared" si="1448"/>
        <v>0</v>
      </c>
      <c r="BY1833">
        <f t="shared" si="1449"/>
        <v>0</v>
      </c>
      <c r="BZ1833">
        <f t="shared" si="1450"/>
        <v>15.321813254700748</v>
      </c>
      <c r="CA1833">
        <f t="shared" si="1451"/>
        <v>14.676781059043245</v>
      </c>
      <c r="CB1833">
        <f t="shared" si="1452"/>
        <v>0</v>
      </c>
      <c r="CC1833">
        <f t="shared" si="1453"/>
        <v>10.992234673391261</v>
      </c>
      <c r="CD1833">
        <f t="shared" si="1454"/>
        <v>0</v>
      </c>
      <c r="CE1833">
        <f t="shared" si="1455"/>
        <v>0</v>
      </c>
      <c r="CF1833">
        <f t="shared" si="1456"/>
        <v>0</v>
      </c>
      <c r="CG1833">
        <f t="shared" si="1457"/>
        <v>0</v>
      </c>
      <c r="CH1833">
        <f t="shared" si="1458"/>
        <v>0</v>
      </c>
      <c r="CI1833">
        <f t="shared" si="1459"/>
        <v>12.911249676411435</v>
      </c>
      <c r="CJ1833">
        <f t="shared" si="1460"/>
        <v>12.659765855118222</v>
      </c>
      <c r="CK1833">
        <f t="shared" si="1461"/>
        <v>0</v>
      </c>
      <c r="CL1833">
        <f t="shared" si="1462"/>
        <v>12.152466151442161</v>
      </c>
      <c r="CM1833">
        <f t="shared" si="1463"/>
        <v>0</v>
      </c>
      <c r="CN1833">
        <f t="shared" si="1464"/>
        <v>0</v>
      </c>
      <c r="CO1833">
        <f t="shared" si="1465"/>
        <v>13.496328186451791</v>
      </c>
      <c r="CP1833">
        <f t="shared" si="1466"/>
        <v>0</v>
      </c>
      <c r="CQ1833">
        <f t="shared" si="1467"/>
        <v>11.181653682515929</v>
      </c>
      <c r="CR1833">
        <f t="shared" si="1468"/>
        <v>0</v>
      </c>
      <c r="CS1833">
        <f t="shared" si="1469"/>
        <v>0</v>
      </c>
      <c r="CT1833">
        <f t="shared" si="1470"/>
        <v>12.265260942207696</v>
      </c>
      <c r="CU1833">
        <f t="shared" si="1471"/>
        <v>0</v>
      </c>
      <c r="CV1833">
        <f t="shared" si="1472"/>
        <v>0</v>
      </c>
      <c r="CW1833">
        <f t="shared" si="1473"/>
        <v>0</v>
      </c>
      <c r="CX1833">
        <f t="shared" si="1474"/>
        <v>0</v>
      </c>
    </row>
    <row r="1834" spans="1:102" x14ac:dyDescent="0.25">
      <c r="A1834">
        <v>37824032</v>
      </c>
      <c r="B1834" s="6" t="s">
        <v>1912</v>
      </c>
      <c r="C1834" s="7"/>
      <c r="D1834" s="7"/>
      <c r="E1834" s="7"/>
      <c r="F1834" s="7"/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>
        <v>58100</v>
      </c>
      <c r="V1834" s="7"/>
      <c r="W1834" s="7"/>
      <c r="X1834" s="7"/>
      <c r="Y1834" s="7"/>
      <c r="Z1834" s="7"/>
      <c r="AA1834" s="7"/>
      <c r="AB1834" s="7"/>
      <c r="AC1834" s="7"/>
      <c r="AD1834" s="7"/>
      <c r="AE1834" s="7"/>
      <c r="AF1834" s="7"/>
      <c r="AG1834" s="7"/>
      <c r="AH1834" s="7"/>
      <c r="AI1834" s="7">
        <v>426920</v>
      </c>
      <c r="AJ1834" s="7">
        <v>161420</v>
      </c>
      <c r="AK1834" s="7"/>
      <c r="AL1834" s="7">
        <v>1746580</v>
      </c>
      <c r="AM1834" s="7"/>
      <c r="AN1834" s="7"/>
      <c r="AO1834" s="7"/>
      <c r="AP1834" s="7"/>
      <c r="AQ1834" s="7">
        <v>161950</v>
      </c>
      <c r="AR1834" s="7"/>
      <c r="AS1834" s="7"/>
      <c r="AT1834" s="7"/>
      <c r="AU1834" s="7"/>
      <c r="AV1834" s="7"/>
      <c r="AW1834" s="7"/>
      <c r="AX1834" s="7"/>
      <c r="AY1834" s="7">
        <f t="shared" si="1475"/>
        <v>5</v>
      </c>
      <c r="BA1834">
        <f t="shared" si="1476"/>
        <v>37824032</v>
      </c>
      <c r="BB1834" t="str">
        <f t="shared" si="1477"/>
        <v>RIOS DE LAMUS SARA</v>
      </c>
      <c r="BC1834">
        <f t="shared" si="1478"/>
        <v>0</v>
      </c>
      <c r="BD1834">
        <f t="shared" si="1428"/>
        <v>0</v>
      </c>
      <c r="BE1834">
        <f t="shared" si="1429"/>
        <v>0</v>
      </c>
      <c r="BF1834">
        <f t="shared" si="1430"/>
        <v>0</v>
      </c>
      <c r="BG1834">
        <f t="shared" si="1431"/>
        <v>0</v>
      </c>
      <c r="BH1834">
        <f t="shared" si="1432"/>
        <v>0</v>
      </c>
      <c r="BI1834">
        <f t="shared" si="1433"/>
        <v>0</v>
      </c>
      <c r="BJ1834">
        <f t="shared" si="1434"/>
        <v>0</v>
      </c>
      <c r="BK1834">
        <f t="shared" si="1435"/>
        <v>0</v>
      </c>
      <c r="BL1834">
        <f t="shared" si="1436"/>
        <v>0</v>
      </c>
      <c r="BM1834">
        <f t="shared" si="1437"/>
        <v>0</v>
      </c>
      <c r="BN1834">
        <f t="shared" si="1438"/>
        <v>0</v>
      </c>
      <c r="BO1834">
        <f t="shared" si="1439"/>
        <v>0</v>
      </c>
      <c r="BP1834">
        <f t="shared" si="1440"/>
        <v>0</v>
      </c>
      <c r="BQ1834">
        <f t="shared" si="1441"/>
        <v>0</v>
      </c>
      <c r="BR1834">
        <f t="shared" si="1442"/>
        <v>0</v>
      </c>
      <c r="BS1834">
        <f t="shared" si="1443"/>
        <v>0</v>
      </c>
      <c r="BT1834">
        <f t="shared" si="1444"/>
        <v>0</v>
      </c>
      <c r="BU1834">
        <f t="shared" si="1445"/>
        <v>10.969938154395841</v>
      </c>
      <c r="BV1834">
        <f t="shared" si="1446"/>
        <v>0</v>
      </c>
      <c r="BW1834">
        <f t="shared" si="1447"/>
        <v>0</v>
      </c>
      <c r="BX1834">
        <f t="shared" si="1448"/>
        <v>0</v>
      </c>
      <c r="BY1834">
        <f t="shared" si="1449"/>
        <v>0</v>
      </c>
      <c r="BZ1834">
        <f t="shared" si="1450"/>
        <v>0</v>
      </c>
      <c r="CA1834">
        <f t="shared" si="1451"/>
        <v>0</v>
      </c>
      <c r="CB1834">
        <f t="shared" si="1452"/>
        <v>0</v>
      </c>
      <c r="CC1834">
        <f t="shared" si="1453"/>
        <v>0</v>
      </c>
      <c r="CD1834">
        <f t="shared" si="1454"/>
        <v>0</v>
      </c>
      <c r="CE1834">
        <f t="shared" si="1455"/>
        <v>0</v>
      </c>
      <c r="CF1834">
        <f t="shared" si="1456"/>
        <v>0</v>
      </c>
      <c r="CG1834">
        <f t="shared" si="1457"/>
        <v>0</v>
      </c>
      <c r="CH1834">
        <f t="shared" si="1458"/>
        <v>0</v>
      </c>
      <c r="CI1834">
        <f t="shared" si="1459"/>
        <v>12.964354263384383</v>
      </c>
      <c r="CJ1834">
        <f t="shared" si="1460"/>
        <v>11.991771137878379</v>
      </c>
      <c r="CK1834">
        <f t="shared" si="1461"/>
        <v>0</v>
      </c>
      <c r="CL1834">
        <f t="shared" si="1462"/>
        <v>14.373170720624804</v>
      </c>
      <c r="CM1834">
        <f t="shared" si="1463"/>
        <v>0</v>
      </c>
      <c r="CN1834">
        <f t="shared" si="1464"/>
        <v>0</v>
      </c>
      <c r="CO1834">
        <f t="shared" si="1465"/>
        <v>0</v>
      </c>
      <c r="CP1834">
        <f t="shared" si="1466"/>
        <v>0</v>
      </c>
      <c r="CQ1834">
        <f t="shared" si="1467"/>
        <v>11.995049099325703</v>
      </c>
      <c r="CR1834">
        <f t="shared" si="1468"/>
        <v>0</v>
      </c>
      <c r="CS1834">
        <f t="shared" si="1469"/>
        <v>0</v>
      </c>
      <c r="CT1834">
        <f t="shared" si="1470"/>
        <v>0</v>
      </c>
      <c r="CU1834">
        <f t="shared" si="1471"/>
        <v>0</v>
      </c>
      <c r="CV1834">
        <f t="shared" si="1472"/>
        <v>0</v>
      </c>
      <c r="CW1834">
        <f t="shared" si="1473"/>
        <v>0</v>
      </c>
      <c r="CX1834">
        <f t="shared" si="1474"/>
        <v>0</v>
      </c>
    </row>
    <row r="1835" spans="1:102" x14ac:dyDescent="0.25">
      <c r="A1835">
        <v>30273980</v>
      </c>
      <c r="B1835" s="6" t="s">
        <v>1913</v>
      </c>
      <c r="C1835" s="7"/>
      <c r="D1835" s="7"/>
      <c r="E1835" s="7">
        <v>375340</v>
      </c>
      <c r="F1835" s="7">
        <v>1104400</v>
      </c>
      <c r="G1835" s="7">
        <v>127280</v>
      </c>
      <c r="H1835" s="7"/>
      <c r="I1835" s="7"/>
      <c r="J1835" s="7"/>
      <c r="K1835" s="7">
        <v>89400</v>
      </c>
      <c r="L1835" s="7">
        <v>1022100</v>
      </c>
      <c r="M1835" s="7">
        <v>505800</v>
      </c>
      <c r="N1835" s="7">
        <v>1038499</v>
      </c>
      <c r="O1835" s="7">
        <v>615500</v>
      </c>
      <c r="P1835" s="7">
        <v>1293280</v>
      </c>
      <c r="Q1835" s="7">
        <v>2394160</v>
      </c>
      <c r="R1835" s="7">
        <v>276030</v>
      </c>
      <c r="S1835" s="7"/>
      <c r="T1835" s="7">
        <v>88690</v>
      </c>
      <c r="U1835" s="7"/>
      <c r="V1835" s="7"/>
      <c r="W1835" s="7">
        <v>242940</v>
      </c>
      <c r="X1835" s="7"/>
      <c r="Y1835" s="7"/>
      <c r="Z1835" s="7">
        <v>11034540</v>
      </c>
      <c r="AA1835" s="7">
        <v>1783640</v>
      </c>
      <c r="AB1835" s="7"/>
      <c r="AC1835" s="7">
        <v>329170</v>
      </c>
      <c r="AD1835" s="7"/>
      <c r="AE1835" s="7"/>
      <c r="AF1835" s="7"/>
      <c r="AG1835" s="7"/>
      <c r="AH1835" s="7"/>
      <c r="AI1835" s="7">
        <v>14330139</v>
      </c>
      <c r="AJ1835" s="7">
        <v>4293850</v>
      </c>
      <c r="AK1835" s="7"/>
      <c r="AL1835" s="7">
        <v>12561220</v>
      </c>
      <c r="AM1835" s="7">
        <v>4279340</v>
      </c>
      <c r="AN1835" s="7">
        <v>645870</v>
      </c>
      <c r="AO1835" s="7">
        <v>500760</v>
      </c>
      <c r="AP1835" s="7"/>
      <c r="AQ1835" s="7">
        <v>594860</v>
      </c>
      <c r="AR1835" s="7"/>
      <c r="AS1835" s="7">
        <v>141040</v>
      </c>
      <c r="AT1835" s="7">
        <v>322332</v>
      </c>
      <c r="AU1835" s="7"/>
      <c r="AV1835" s="7"/>
      <c r="AW1835" s="7"/>
      <c r="AX1835" s="7"/>
      <c r="AY1835" s="7">
        <f t="shared" si="1475"/>
        <v>25</v>
      </c>
      <c r="BA1835">
        <f t="shared" si="1476"/>
        <v>30273980</v>
      </c>
      <c r="BB1835" t="str">
        <f t="shared" si="1477"/>
        <v>RIOS DE SERNA MARIA ROSALBA</v>
      </c>
      <c r="BC1835">
        <f t="shared" si="1478"/>
        <v>0</v>
      </c>
      <c r="BD1835">
        <f t="shared" si="1428"/>
        <v>0</v>
      </c>
      <c r="BE1835">
        <f t="shared" si="1429"/>
        <v>12.835590225092794</v>
      </c>
      <c r="BF1835">
        <f t="shared" si="1430"/>
        <v>13.914813664506759</v>
      </c>
      <c r="BG1835">
        <f t="shared" si="1431"/>
        <v>11.754152519674708</v>
      </c>
      <c r="BH1835">
        <f t="shared" si="1432"/>
        <v>0</v>
      </c>
      <c r="BI1835">
        <f t="shared" si="1433"/>
        <v>0</v>
      </c>
      <c r="BJ1835">
        <f t="shared" si="1434"/>
        <v>0</v>
      </c>
      <c r="BK1835">
        <f t="shared" si="1435"/>
        <v>11.400887146781374</v>
      </c>
      <c r="BL1835">
        <f t="shared" si="1436"/>
        <v>13.837370870694539</v>
      </c>
      <c r="BM1835">
        <f t="shared" si="1437"/>
        <v>13.133898590282081</v>
      </c>
      <c r="BN1835">
        <f t="shared" si="1438"/>
        <v>13.853287922298303</v>
      </c>
      <c r="BO1835">
        <f t="shared" si="1439"/>
        <v>13.330191849300695</v>
      </c>
      <c r="BP1835">
        <f t="shared" si="1440"/>
        <v>14.072692958195134</v>
      </c>
      <c r="BQ1835">
        <f t="shared" si="1441"/>
        <v>14.688543414300765</v>
      </c>
      <c r="BR1835">
        <f t="shared" si="1442"/>
        <v>12.528268457232578</v>
      </c>
      <c r="BS1835">
        <f t="shared" si="1443"/>
        <v>0</v>
      </c>
      <c r="BT1835">
        <f t="shared" si="1444"/>
        <v>11.392913697535256</v>
      </c>
      <c r="BU1835">
        <f t="shared" si="1445"/>
        <v>0</v>
      </c>
      <c r="BV1835">
        <f t="shared" si="1446"/>
        <v>0</v>
      </c>
      <c r="BW1835">
        <f t="shared" si="1447"/>
        <v>12.400573894488483</v>
      </c>
      <c r="BX1835">
        <f t="shared" si="1448"/>
        <v>0</v>
      </c>
      <c r="BY1835">
        <f t="shared" si="1449"/>
        <v>0</v>
      </c>
      <c r="BZ1835">
        <f t="shared" si="1450"/>
        <v>16.216541001882643</v>
      </c>
      <c r="CA1835">
        <f t="shared" si="1451"/>
        <v>14.394167338688121</v>
      </c>
      <c r="CB1835">
        <f t="shared" si="1452"/>
        <v>0</v>
      </c>
      <c r="CC1835">
        <f t="shared" si="1453"/>
        <v>12.704332651559614</v>
      </c>
      <c r="CD1835">
        <f t="shared" si="1454"/>
        <v>0</v>
      </c>
      <c r="CE1835">
        <f t="shared" si="1455"/>
        <v>0</v>
      </c>
      <c r="CF1835">
        <f t="shared" si="1456"/>
        <v>0</v>
      </c>
      <c r="CG1835">
        <f t="shared" si="1457"/>
        <v>0</v>
      </c>
      <c r="CH1835">
        <f t="shared" si="1458"/>
        <v>0</v>
      </c>
      <c r="CI1835">
        <f t="shared" si="1459"/>
        <v>16.47787556947052</v>
      </c>
      <c r="CJ1835">
        <f t="shared" si="1460"/>
        <v>15.272694557238008</v>
      </c>
      <c r="CK1835">
        <f t="shared" si="1461"/>
        <v>0</v>
      </c>
      <c r="CL1835">
        <f t="shared" si="1462"/>
        <v>16.346124927655207</v>
      </c>
      <c r="CM1835">
        <f t="shared" si="1463"/>
        <v>15.269309583740464</v>
      </c>
      <c r="CN1835">
        <f t="shared" si="1464"/>
        <v>13.378355072421479</v>
      </c>
      <c r="CO1835">
        <f t="shared" si="1465"/>
        <v>13.123884220336219</v>
      </c>
      <c r="CP1835">
        <f t="shared" si="1466"/>
        <v>0</v>
      </c>
      <c r="CQ1835">
        <f t="shared" si="1467"/>
        <v>13.296083043790517</v>
      </c>
      <c r="CR1835">
        <f t="shared" si="1468"/>
        <v>0</v>
      </c>
      <c r="CS1835">
        <f t="shared" si="1469"/>
        <v>11.856805907233797</v>
      </c>
      <c r="CT1835">
        <f t="shared" si="1470"/>
        <v>12.683340451640623</v>
      </c>
      <c r="CU1835">
        <f t="shared" si="1471"/>
        <v>0</v>
      </c>
      <c r="CV1835">
        <f t="shared" si="1472"/>
        <v>0</v>
      </c>
      <c r="CW1835">
        <f t="shared" si="1473"/>
        <v>0</v>
      </c>
      <c r="CX1835">
        <f t="shared" si="1474"/>
        <v>0</v>
      </c>
    </row>
    <row r="1836" spans="1:102" x14ac:dyDescent="0.25">
      <c r="A1836">
        <v>8292538</v>
      </c>
      <c r="B1836" s="6" t="s">
        <v>1914</v>
      </c>
      <c r="C1836" s="7"/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>
        <v>33500</v>
      </c>
      <c r="R1836" s="7"/>
      <c r="S1836" s="7"/>
      <c r="T1836" s="7"/>
      <c r="U1836" s="7"/>
      <c r="V1836" s="7"/>
      <c r="W1836" s="7"/>
      <c r="X1836" s="7"/>
      <c r="Y1836" s="7"/>
      <c r="Z1836" s="7">
        <v>869900</v>
      </c>
      <c r="AA1836" s="7">
        <v>215490</v>
      </c>
      <c r="AB1836" s="7"/>
      <c r="AC1836" s="7"/>
      <c r="AD1836" s="7"/>
      <c r="AE1836" s="7"/>
      <c r="AF1836" s="7"/>
      <c r="AG1836" s="7"/>
      <c r="AH1836" s="7"/>
      <c r="AI1836" s="7"/>
      <c r="AJ1836" s="7">
        <v>208110</v>
      </c>
      <c r="AK1836" s="7"/>
      <c r="AL1836" s="7"/>
      <c r="AM1836" s="7"/>
      <c r="AN1836" s="7"/>
      <c r="AO1836" s="7">
        <v>40320</v>
      </c>
      <c r="AP1836" s="7"/>
      <c r="AQ1836" s="7"/>
      <c r="AR1836" s="7"/>
      <c r="AS1836" s="7"/>
      <c r="AT1836" s="7"/>
      <c r="AU1836" s="7"/>
      <c r="AV1836" s="7"/>
      <c r="AW1836" s="7"/>
      <c r="AX1836" s="7"/>
      <c r="AY1836" s="7">
        <f t="shared" si="1475"/>
        <v>5</v>
      </c>
      <c r="BA1836">
        <f t="shared" si="1476"/>
        <v>8292538</v>
      </c>
      <c r="BB1836" t="str">
        <f t="shared" si="1477"/>
        <v>RIOS MARIN JAIRO DE JESUS</v>
      </c>
      <c r="BC1836">
        <f t="shared" si="1478"/>
        <v>0</v>
      </c>
      <c r="BD1836">
        <f t="shared" si="1428"/>
        <v>0</v>
      </c>
      <c r="BE1836">
        <f t="shared" si="1429"/>
        <v>0</v>
      </c>
      <c r="BF1836">
        <f t="shared" si="1430"/>
        <v>0</v>
      </c>
      <c r="BG1836">
        <f t="shared" si="1431"/>
        <v>0</v>
      </c>
      <c r="BH1836">
        <f t="shared" si="1432"/>
        <v>0</v>
      </c>
      <c r="BI1836">
        <f t="shared" si="1433"/>
        <v>0</v>
      </c>
      <c r="BJ1836">
        <f t="shared" si="1434"/>
        <v>0</v>
      </c>
      <c r="BK1836">
        <f t="shared" si="1435"/>
        <v>0</v>
      </c>
      <c r="BL1836">
        <f t="shared" si="1436"/>
        <v>0</v>
      </c>
      <c r="BM1836">
        <f t="shared" si="1437"/>
        <v>0</v>
      </c>
      <c r="BN1836">
        <f t="shared" si="1438"/>
        <v>0</v>
      </c>
      <c r="BO1836">
        <f t="shared" si="1439"/>
        <v>0</v>
      </c>
      <c r="BP1836">
        <f t="shared" si="1440"/>
        <v>0</v>
      </c>
      <c r="BQ1836">
        <f t="shared" si="1441"/>
        <v>10.419330568113901</v>
      </c>
      <c r="BR1836">
        <f t="shared" si="1442"/>
        <v>0</v>
      </c>
      <c r="BS1836">
        <f t="shared" si="1443"/>
        <v>0</v>
      </c>
      <c r="BT1836">
        <f t="shared" si="1444"/>
        <v>0</v>
      </c>
      <c r="BU1836">
        <f t="shared" si="1445"/>
        <v>0</v>
      </c>
      <c r="BV1836">
        <f t="shared" si="1446"/>
        <v>0</v>
      </c>
      <c r="BW1836">
        <f t="shared" si="1447"/>
        <v>0</v>
      </c>
      <c r="BX1836">
        <f t="shared" si="1448"/>
        <v>0</v>
      </c>
      <c r="BY1836">
        <f t="shared" si="1449"/>
        <v>0</v>
      </c>
      <c r="BZ1836">
        <f t="shared" si="1450"/>
        <v>13.676134691052392</v>
      </c>
      <c r="CA1836">
        <f t="shared" si="1451"/>
        <v>12.28067442431276</v>
      </c>
      <c r="CB1836">
        <f t="shared" si="1452"/>
        <v>0</v>
      </c>
      <c r="CC1836">
        <f t="shared" si="1453"/>
        <v>0</v>
      </c>
      <c r="CD1836">
        <f t="shared" si="1454"/>
        <v>0</v>
      </c>
      <c r="CE1836">
        <f t="shared" si="1455"/>
        <v>0</v>
      </c>
      <c r="CF1836">
        <f t="shared" si="1456"/>
        <v>0</v>
      </c>
      <c r="CG1836">
        <f t="shared" si="1457"/>
        <v>0</v>
      </c>
      <c r="CH1836">
        <f t="shared" si="1458"/>
        <v>0</v>
      </c>
      <c r="CI1836">
        <f t="shared" si="1459"/>
        <v>0</v>
      </c>
      <c r="CJ1836">
        <f t="shared" si="1460"/>
        <v>12.245826870187035</v>
      </c>
      <c r="CK1836">
        <f t="shared" si="1461"/>
        <v>0</v>
      </c>
      <c r="CL1836">
        <f t="shared" si="1462"/>
        <v>0</v>
      </c>
      <c r="CM1836">
        <f t="shared" si="1463"/>
        <v>0</v>
      </c>
      <c r="CN1836">
        <f t="shared" si="1464"/>
        <v>0</v>
      </c>
      <c r="CO1836">
        <f t="shared" si="1465"/>
        <v>10.604627704024997</v>
      </c>
      <c r="CP1836">
        <f t="shared" si="1466"/>
        <v>0</v>
      </c>
      <c r="CQ1836">
        <f t="shared" si="1467"/>
        <v>0</v>
      </c>
      <c r="CR1836">
        <f t="shared" si="1468"/>
        <v>0</v>
      </c>
      <c r="CS1836">
        <f t="shared" si="1469"/>
        <v>0</v>
      </c>
      <c r="CT1836">
        <f t="shared" si="1470"/>
        <v>0</v>
      </c>
      <c r="CU1836">
        <f t="shared" si="1471"/>
        <v>0</v>
      </c>
      <c r="CV1836">
        <f t="shared" si="1472"/>
        <v>0</v>
      </c>
      <c r="CW1836">
        <f t="shared" si="1473"/>
        <v>0</v>
      </c>
      <c r="CX1836">
        <f t="shared" si="1474"/>
        <v>0</v>
      </c>
    </row>
    <row r="1837" spans="1:102" x14ac:dyDescent="0.25">
      <c r="A1837">
        <v>33376501</v>
      </c>
      <c r="B1837" s="6" t="s">
        <v>1915</v>
      </c>
      <c r="C1837" s="7"/>
      <c r="D1837" s="7"/>
      <c r="E1837" s="7"/>
      <c r="F1837" s="7"/>
      <c r="G1837" s="7"/>
      <c r="H1837" s="7"/>
      <c r="I1837" s="7"/>
      <c r="J1837" s="7"/>
      <c r="K1837" s="7"/>
      <c r="L1837" s="7"/>
      <c r="M1837" s="7"/>
      <c r="N1837" s="7">
        <v>150000</v>
      </c>
      <c r="O1837" s="7"/>
      <c r="P1837" s="7">
        <v>68720</v>
      </c>
      <c r="Q1837" s="7">
        <v>24240</v>
      </c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7"/>
      <c r="AE1837" s="7"/>
      <c r="AF1837" s="7"/>
      <c r="AG1837" s="7"/>
      <c r="AH1837" s="7">
        <v>54700</v>
      </c>
      <c r="AI1837" s="7"/>
      <c r="AJ1837" s="7"/>
      <c r="AK1837" s="7"/>
      <c r="AL1837" s="7">
        <v>98140</v>
      </c>
      <c r="AM1837" s="7"/>
      <c r="AN1837" s="7"/>
      <c r="AO1837" s="7"/>
      <c r="AP1837" s="7"/>
      <c r="AQ1837" s="7"/>
      <c r="AR1837" s="7"/>
      <c r="AS1837" s="7"/>
      <c r="AT1837" s="7"/>
      <c r="AU1837" s="7"/>
      <c r="AV1837" s="7"/>
      <c r="AW1837" s="7"/>
      <c r="AX1837" s="7"/>
      <c r="AY1837" s="7">
        <f t="shared" si="1475"/>
        <v>5</v>
      </c>
      <c r="BA1837">
        <f t="shared" si="1476"/>
        <v>33376501</v>
      </c>
      <c r="BB1837" t="str">
        <f t="shared" si="1477"/>
        <v>RIOS MOYANO CLAUDIA FERNANDA</v>
      </c>
      <c r="BC1837">
        <f t="shared" si="1478"/>
        <v>0</v>
      </c>
      <c r="BD1837">
        <f t="shared" si="1428"/>
        <v>0</v>
      </c>
      <c r="BE1837">
        <f t="shared" si="1429"/>
        <v>0</v>
      </c>
      <c r="BF1837">
        <f t="shared" si="1430"/>
        <v>0</v>
      </c>
      <c r="BG1837">
        <f t="shared" si="1431"/>
        <v>0</v>
      </c>
      <c r="BH1837">
        <f t="shared" si="1432"/>
        <v>0</v>
      </c>
      <c r="BI1837">
        <f t="shared" si="1433"/>
        <v>0</v>
      </c>
      <c r="BJ1837">
        <f t="shared" si="1434"/>
        <v>0</v>
      </c>
      <c r="BK1837">
        <f t="shared" si="1435"/>
        <v>0</v>
      </c>
      <c r="BL1837">
        <f t="shared" si="1436"/>
        <v>0</v>
      </c>
      <c r="BM1837">
        <f t="shared" si="1437"/>
        <v>0</v>
      </c>
      <c r="BN1837">
        <f t="shared" si="1438"/>
        <v>11.918397239722838</v>
      </c>
      <c r="BO1837">
        <f t="shared" si="1439"/>
        <v>0</v>
      </c>
      <c r="BP1837">
        <f t="shared" si="1440"/>
        <v>11.137810108356684</v>
      </c>
      <c r="BQ1837">
        <f t="shared" si="1441"/>
        <v>10.095800693457734</v>
      </c>
      <c r="BR1837">
        <f t="shared" si="1442"/>
        <v>0</v>
      </c>
      <c r="BS1837">
        <f t="shared" si="1443"/>
        <v>0</v>
      </c>
      <c r="BT1837">
        <f t="shared" si="1444"/>
        <v>0</v>
      </c>
      <c r="BU1837">
        <f t="shared" si="1445"/>
        <v>0</v>
      </c>
      <c r="BV1837">
        <f t="shared" si="1446"/>
        <v>0</v>
      </c>
      <c r="BW1837">
        <f t="shared" si="1447"/>
        <v>0</v>
      </c>
      <c r="BX1837">
        <f t="shared" si="1448"/>
        <v>0</v>
      </c>
      <c r="BY1837">
        <f t="shared" si="1449"/>
        <v>0</v>
      </c>
      <c r="BZ1837">
        <f t="shared" si="1450"/>
        <v>0</v>
      </c>
      <c r="CA1837">
        <f t="shared" si="1451"/>
        <v>0</v>
      </c>
      <c r="CB1837">
        <f t="shared" si="1452"/>
        <v>0</v>
      </c>
      <c r="CC1837">
        <f t="shared" si="1453"/>
        <v>0</v>
      </c>
      <c r="CD1837">
        <f t="shared" si="1454"/>
        <v>0</v>
      </c>
      <c r="CE1837">
        <f t="shared" si="1455"/>
        <v>0</v>
      </c>
      <c r="CF1837">
        <f t="shared" si="1456"/>
        <v>0</v>
      </c>
      <c r="CG1837">
        <f t="shared" si="1457"/>
        <v>0</v>
      </c>
      <c r="CH1837">
        <f t="shared" si="1458"/>
        <v>10.909637269778615</v>
      </c>
      <c r="CI1837">
        <f t="shared" si="1459"/>
        <v>0</v>
      </c>
      <c r="CJ1837">
        <f t="shared" si="1460"/>
        <v>0</v>
      </c>
      <c r="CK1837">
        <f t="shared" si="1461"/>
        <v>0</v>
      </c>
      <c r="CL1837">
        <f t="shared" si="1462"/>
        <v>11.49416049911715</v>
      </c>
      <c r="CM1837">
        <f t="shared" si="1463"/>
        <v>0</v>
      </c>
      <c r="CN1837">
        <f t="shared" si="1464"/>
        <v>0</v>
      </c>
      <c r="CO1837">
        <f t="shared" si="1465"/>
        <v>0</v>
      </c>
      <c r="CP1837">
        <f t="shared" si="1466"/>
        <v>0</v>
      </c>
      <c r="CQ1837">
        <f t="shared" si="1467"/>
        <v>0</v>
      </c>
      <c r="CR1837">
        <f t="shared" si="1468"/>
        <v>0</v>
      </c>
      <c r="CS1837">
        <f t="shared" si="1469"/>
        <v>0</v>
      </c>
      <c r="CT1837">
        <f t="shared" si="1470"/>
        <v>0</v>
      </c>
      <c r="CU1837">
        <f t="shared" si="1471"/>
        <v>0</v>
      </c>
      <c r="CV1837">
        <f t="shared" si="1472"/>
        <v>0</v>
      </c>
      <c r="CW1837">
        <f t="shared" si="1473"/>
        <v>0</v>
      </c>
      <c r="CX1837">
        <f t="shared" si="1474"/>
        <v>0</v>
      </c>
    </row>
    <row r="1838" spans="1:102" x14ac:dyDescent="0.25">
      <c r="A1838">
        <v>1040032755</v>
      </c>
      <c r="B1838" s="6" t="s">
        <v>1916</v>
      </c>
      <c r="C1838" s="7"/>
      <c r="D1838" s="7"/>
      <c r="E1838" s="7"/>
      <c r="F1838" s="7"/>
      <c r="G1838" s="7"/>
      <c r="H1838" s="7">
        <v>271150</v>
      </c>
      <c r="I1838" s="7">
        <v>130000</v>
      </c>
      <c r="J1838" s="7">
        <v>84840</v>
      </c>
      <c r="K1838" s="7"/>
      <c r="L1838" s="7">
        <v>43700</v>
      </c>
      <c r="M1838" s="7"/>
      <c r="N1838" s="7"/>
      <c r="O1838" s="7"/>
      <c r="P1838" s="7"/>
      <c r="Q1838" s="7">
        <v>315000</v>
      </c>
      <c r="R1838" s="7"/>
      <c r="S1838" s="7"/>
      <c r="T1838" s="7"/>
      <c r="U1838" s="7"/>
      <c r="V1838" s="7"/>
      <c r="W1838" s="7"/>
      <c r="X1838" s="7">
        <v>104360</v>
      </c>
      <c r="Y1838" s="7"/>
      <c r="Z1838" s="7">
        <v>80290</v>
      </c>
      <c r="AA1838" s="7">
        <v>352000</v>
      </c>
      <c r="AB1838" s="7">
        <v>33980</v>
      </c>
      <c r="AC1838" s="7"/>
      <c r="AD1838" s="7"/>
      <c r="AE1838" s="7"/>
      <c r="AF1838" s="7">
        <v>81360</v>
      </c>
      <c r="AG1838" s="7"/>
      <c r="AH1838" s="7"/>
      <c r="AI1838" s="7">
        <v>17000</v>
      </c>
      <c r="AJ1838" s="7">
        <v>200960</v>
      </c>
      <c r="AK1838" s="7"/>
      <c r="AL1838" s="7"/>
      <c r="AM1838" s="7"/>
      <c r="AN1838" s="7"/>
      <c r="AO1838" s="7">
        <v>16800</v>
      </c>
      <c r="AP1838" s="7"/>
      <c r="AQ1838" s="7"/>
      <c r="AR1838" s="7"/>
      <c r="AS1838" s="7"/>
      <c r="AT1838" s="7"/>
      <c r="AU1838" s="7"/>
      <c r="AV1838" s="7"/>
      <c r="AW1838" s="7">
        <v>183750</v>
      </c>
      <c r="AX1838" s="7"/>
      <c r="AY1838" s="7">
        <f t="shared" si="1475"/>
        <v>14</v>
      </c>
      <c r="BA1838">
        <f t="shared" si="1476"/>
        <v>1040032755</v>
      </c>
      <c r="BB1838" t="str">
        <f t="shared" si="1477"/>
        <v>RIOS RODAS ANA MARIA</v>
      </c>
      <c r="BC1838">
        <f t="shared" si="1478"/>
        <v>0</v>
      </c>
      <c r="BD1838">
        <f t="shared" si="1428"/>
        <v>0</v>
      </c>
      <c r="BE1838">
        <f t="shared" si="1429"/>
        <v>0</v>
      </c>
      <c r="BF1838">
        <f t="shared" si="1430"/>
        <v>0</v>
      </c>
      <c r="BG1838">
        <f t="shared" si="1431"/>
        <v>0</v>
      </c>
      <c r="BH1838">
        <f t="shared" si="1432"/>
        <v>12.51043114025798</v>
      </c>
      <c r="BI1838">
        <f t="shared" si="1433"/>
        <v>11.775297421715827</v>
      </c>
      <c r="BJ1838">
        <f t="shared" si="1434"/>
        <v>11.348534195502129</v>
      </c>
      <c r="BK1838">
        <f t="shared" si="1435"/>
        <v>0</v>
      </c>
      <c r="BL1838">
        <f t="shared" si="1436"/>
        <v>10.685126264117057</v>
      </c>
      <c r="BM1838">
        <f t="shared" si="1437"/>
        <v>0</v>
      </c>
      <c r="BN1838">
        <f t="shared" si="1438"/>
        <v>0</v>
      </c>
      <c r="BO1838">
        <f t="shared" si="1439"/>
        <v>0</v>
      </c>
      <c r="BP1838">
        <f t="shared" si="1440"/>
        <v>0</v>
      </c>
      <c r="BQ1838">
        <f t="shared" si="1441"/>
        <v>12.660331092405906</v>
      </c>
      <c r="BR1838">
        <f t="shared" si="1442"/>
        <v>0</v>
      </c>
      <c r="BS1838">
        <f t="shared" si="1443"/>
        <v>0</v>
      </c>
      <c r="BT1838">
        <f t="shared" si="1444"/>
        <v>0</v>
      </c>
      <c r="BU1838">
        <f t="shared" si="1445"/>
        <v>0</v>
      </c>
      <c r="BV1838">
        <f t="shared" si="1446"/>
        <v>0</v>
      </c>
      <c r="BW1838">
        <f t="shared" si="1447"/>
        <v>0</v>
      </c>
      <c r="BX1838">
        <f t="shared" si="1448"/>
        <v>11.555611321420164</v>
      </c>
      <c r="BY1838">
        <f t="shared" si="1449"/>
        <v>0</v>
      </c>
      <c r="BZ1838">
        <f t="shared" si="1450"/>
        <v>11.293412813952333</v>
      </c>
      <c r="CA1838">
        <f t="shared" si="1451"/>
        <v>12.771389295485291</v>
      </c>
      <c r="CB1838">
        <f t="shared" si="1452"/>
        <v>10.433556823868823</v>
      </c>
      <c r="CC1838">
        <f t="shared" si="1453"/>
        <v>0</v>
      </c>
      <c r="CD1838">
        <f t="shared" si="1454"/>
        <v>0</v>
      </c>
      <c r="CE1838">
        <f t="shared" si="1455"/>
        <v>0</v>
      </c>
      <c r="CF1838">
        <f t="shared" si="1456"/>
        <v>11.306651321699022</v>
      </c>
      <c r="CG1838">
        <f t="shared" si="1457"/>
        <v>0</v>
      </c>
      <c r="CH1838">
        <f t="shared" si="1458"/>
        <v>0</v>
      </c>
      <c r="CI1838">
        <f t="shared" si="1459"/>
        <v>9.7410274448377283</v>
      </c>
      <c r="CJ1838">
        <f t="shared" si="1460"/>
        <v>12.21086613836424</v>
      </c>
      <c r="CK1838">
        <f t="shared" si="1461"/>
        <v>0</v>
      </c>
      <c r="CL1838">
        <f t="shared" si="1462"/>
        <v>0</v>
      </c>
      <c r="CM1838">
        <f t="shared" si="1463"/>
        <v>0</v>
      </c>
      <c r="CN1838">
        <f t="shared" si="1464"/>
        <v>0</v>
      </c>
      <c r="CO1838">
        <f t="shared" si="1465"/>
        <v>9.7291936874294027</v>
      </c>
      <c r="CP1838">
        <f t="shared" si="1466"/>
        <v>0</v>
      </c>
      <c r="CQ1838">
        <f t="shared" si="1467"/>
        <v>0</v>
      </c>
      <c r="CR1838">
        <f t="shared" si="1468"/>
        <v>0</v>
      </c>
      <c r="CS1838">
        <f t="shared" si="1469"/>
        <v>0</v>
      </c>
      <c r="CT1838">
        <f t="shared" si="1470"/>
        <v>0</v>
      </c>
      <c r="CU1838">
        <f t="shared" si="1471"/>
        <v>0</v>
      </c>
      <c r="CV1838">
        <f t="shared" si="1472"/>
        <v>0</v>
      </c>
      <c r="CW1838">
        <f t="shared" si="1473"/>
        <v>12.121336859237145</v>
      </c>
      <c r="CX1838">
        <f t="shared" si="1474"/>
        <v>0</v>
      </c>
    </row>
    <row r="1839" spans="1:102" x14ac:dyDescent="0.25">
      <c r="A1839">
        <v>51921990</v>
      </c>
      <c r="B1839" s="6" t="s">
        <v>1917</v>
      </c>
      <c r="C1839" s="7"/>
      <c r="D1839" s="7"/>
      <c r="E1839" s="7">
        <v>-135355</v>
      </c>
      <c r="F1839" s="7"/>
      <c r="G1839" s="7">
        <v>555620</v>
      </c>
      <c r="H1839" s="7">
        <v>727440</v>
      </c>
      <c r="I1839" s="7"/>
      <c r="J1839" s="7">
        <v>-21055</v>
      </c>
      <c r="K1839" s="7">
        <v>-21055</v>
      </c>
      <c r="L1839" s="7">
        <v>-21055</v>
      </c>
      <c r="M1839" s="7"/>
      <c r="N1839" s="7"/>
      <c r="O1839" s="7"/>
      <c r="P1839" s="7"/>
      <c r="Q1839" s="7">
        <v>642500</v>
      </c>
      <c r="R1839" s="7">
        <v>-6317</v>
      </c>
      <c r="S1839" s="7"/>
      <c r="T1839" s="7"/>
      <c r="U1839" s="7"/>
      <c r="V1839" s="7">
        <v>60040</v>
      </c>
      <c r="W1839" s="7"/>
      <c r="X1839" s="7"/>
      <c r="Y1839" s="7"/>
      <c r="Z1839" s="7">
        <v>128100</v>
      </c>
      <c r="AA1839" s="7">
        <v>1261640</v>
      </c>
      <c r="AB1839" s="7"/>
      <c r="AC1839" s="7"/>
      <c r="AD1839" s="7">
        <v>-6317</v>
      </c>
      <c r="AE1839" s="7"/>
      <c r="AF1839" s="7"/>
      <c r="AG1839" s="7"/>
      <c r="AH1839" s="7"/>
      <c r="AI1839" s="7">
        <v>860278</v>
      </c>
      <c r="AJ1839" s="7"/>
      <c r="AK1839" s="7">
        <v>-32867</v>
      </c>
      <c r="AL1839" s="7">
        <v>1396334</v>
      </c>
      <c r="AM1839" s="7">
        <v>579939</v>
      </c>
      <c r="AN1839" s="7"/>
      <c r="AO1839" s="7">
        <v>98280</v>
      </c>
      <c r="AP1839" s="7">
        <v>-6317</v>
      </c>
      <c r="AQ1839" s="7"/>
      <c r="AR1839" s="7">
        <v>431700</v>
      </c>
      <c r="AS1839" s="7">
        <v>-31580</v>
      </c>
      <c r="AT1839" s="7">
        <v>-74155</v>
      </c>
      <c r="AU1839" s="7"/>
      <c r="AV1839" s="7"/>
      <c r="AW1839" s="7"/>
      <c r="AX1839" s="7"/>
      <c r="AY1839" s="7">
        <f t="shared" si="1475"/>
        <v>21</v>
      </c>
      <c r="BA1839">
        <f t="shared" si="1476"/>
        <v>51921990</v>
      </c>
      <c r="BB1839" t="str">
        <f t="shared" si="1477"/>
        <v>RIVADENEIRA CASTAÑEDA CLARA XIMENA</v>
      </c>
      <c r="BC1839">
        <f t="shared" si="1478"/>
        <v>0</v>
      </c>
      <c r="BD1839">
        <f t="shared" si="1428"/>
        <v>0</v>
      </c>
      <c r="BE1839">
        <f t="shared" si="1429"/>
        <v>0</v>
      </c>
      <c r="BF1839">
        <f t="shared" si="1430"/>
        <v>0</v>
      </c>
      <c r="BG1839">
        <f t="shared" si="1431"/>
        <v>13.227841686124281</v>
      </c>
      <c r="BH1839">
        <f t="shared" si="1432"/>
        <v>13.497288175082673</v>
      </c>
      <c r="BI1839">
        <f t="shared" si="1433"/>
        <v>0</v>
      </c>
      <c r="BJ1839">
        <f t="shared" si="1434"/>
        <v>0</v>
      </c>
      <c r="BK1839">
        <f t="shared" si="1435"/>
        <v>0</v>
      </c>
      <c r="BL1839">
        <f t="shared" si="1436"/>
        <v>0</v>
      </c>
      <c r="BM1839">
        <f t="shared" si="1437"/>
        <v>0</v>
      </c>
      <c r="BN1839">
        <f t="shared" si="1438"/>
        <v>0</v>
      </c>
      <c r="BO1839">
        <f t="shared" si="1439"/>
        <v>0</v>
      </c>
      <c r="BP1839">
        <f t="shared" si="1440"/>
        <v>0</v>
      </c>
      <c r="BQ1839">
        <f t="shared" si="1441"/>
        <v>13.373123652170534</v>
      </c>
      <c r="BR1839">
        <f t="shared" si="1442"/>
        <v>0</v>
      </c>
      <c r="BS1839">
        <f t="shared" si="1443"/>
        <v>0</v>
      </c>
      <c r="BT1839">
        <f t="shared" si="1444"/>
        <v>0</v>
      </c>
      <c r="BU1839">
        <f t="shared" si="1445"/>
        <v>0</v>
      </c>
      <c r="BV1839">
        <f t="shared" si="1446"/>
        <v>11.002782941171654</v>
      </c>
      <c r="BW1839">
        <f t="shared" si="1447"/>
        <v>0</v>
      </c>
      <c r="BX1839">
        <f t="shared" si="1448"/>
        <v>0</v>
      </c>
      <c r="BY1839">
        <f t="shared" si="1449"/>
        <v>0</v>
      </c>
      <c r="BZ1839">
        <f t="shared" si="1450"/>
        <v>11.760574294255605</v>
      </c>
      <c r="CA1839">
        <f t="shared" si="1451"/>
        <v>14.047923812517615</v>
      </c>
      <c r="CB1839">
        <f t="shared" si="1452"/>
        <v>0</v>
      </c>
      <c r="CC1839">
        <f t="shared" si="1453"/>
        <v>0</v>
      </c>
      <c r="CD1839">
        <f t="shared" si="1454"/>
        <v>0</v>
      </c>
      <c r="CE1839">
        <f t="shared" si="1455"/>
        <v>0</v>
      </c>
      <c r="CF1839">
        <f t="shared" si="1456"/>
        <v>0</v>
      </c>
      <c r="CG1839">
        <f t="shared" si="1457"/>
        <v>0</v>
      </c>
      <c r="CH1839">
        <f t="shared" si="1458"/>
        <v>0</v>
      </c>
      <c r="CI1839">
        <f t="shared" si="1459"/>
        <v>13.665012034222006</v>
      </c>
      <c r="CJ1839">
        <f t="shared" si="1460"/>
        <v>0</v>
      </c>
      <c r="CK1839">
        <f t="shared" si="1461"/>
        <v>0</v>
      </c>
      <c r="CL1839">
        <f t="shared" si="1462"/>
        <v>14.149361504862641</v>
      </c>
      <c r="CM1839">
        <f t="shared" si="1463"/>
        <v>13.270679928895598</v>
      </c>
      <c r="CN1839">
        <f t="shared" si="1464"/>
        <v>0</v>
      </c>
      <c r="CO1839">
        <f t="shared" si="1465"/>
        <v>11.495586001593525</v>
      </c>
      <c r="CP1839">
        <f t="shared" si="1466"/>
        <v>0</v>
      </c>
      <c r="CQ1839">
        <f t="shared" si="1467"/>
        <v>0</v>
      </c>
      <c r="CR1839">
        <f t="shared" si="1468"/>
        <v>12.975488497964328</v>
      </c>
      <c r="CS1839">
        <f t="shared" si="1469"/>
        <v>0</v>
      </c>
      <c r="CT1839">
        <f t="shared" si="1470"/>
        <v>0</v>
      </c>
      <c r="CU1839">
        <f t="shared" si="1471"/>
        <v>0</v>
      </c>
      <c r="CV1839">
        <f t="shared" si="1472"/>
        <v>0</v>
      </c>
      <c r="CW1839">
        <f t="shared" si="1473"/>
        <v>0</v>
      </c>
      <c r="CX1839">
        <f t="shared" si="1474"/>
        <v>0</v>
      </c>
    </row>
    <row r="1840" spans="1:102" x14ac:dyDescent="0.25">
      <c r="A1840">
        <v>93355278</v>
      </c>
      <c r="B1840" s="6" t="s">
        <v>1918</v>
      </c>
      <c r="C1840" s="7"/>
      <c r="D1840" s="7"/>
      <c r="E1840" s="7"/>
      <c r="F1840" s="7"/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>
        <v>406780</v>
      </c>
      <c r="V1840" s="7">
        <v>82990</v>
      </c>
      <c r="W1840" s="7"/>
      <c r="X1840" s="7"/>
      <c r="Y1840" s="7"/>
      <c r="Z1840" s="7"/>
      <c r="AA1840" s="7"/>
      <c r="AB1840" s="7"/>
      <c r="AC1840" s="7"/>
      <c r="AD1840" s="7"/>
      <c r="AE1840" s="7"/>
      <c r="AF1840" s="7"/>
      <c r="AG1840" s="7"/>
      <c r="AH1840" s="7"/>
      <c r="AI1840" s="7"/>
      <c r="AJ1840" s="7"/>
      <c r="AK1840" s="7"/>
      <c r="AL1840" s="7"/>
      <c r="AM1840" s="7"/>
      <c r="AN1840" s="7"/>
      <c r="AO1840" s="7"/>
      <c r="AP1840" s="7"/>
      <c r="AQ1840" s="7"/>
      <c r="AR1840" s="7"/>
      <c r="AS1840" s="7"/>
      <c r="AT1840" s="7"/>
      <c r="AU1840" s="7"/>
      <c r="AV1840" s="7"/>
      <c r="AW1840" s="7"/>
      <c r="AX1840" s="7"/>
      <c r="AY1840" s="7">
        <f t="shared" si="1475"/>
        <v>2</v>
      </c>
      <c r="BA1840">
        <f t="shared" si="1476"/>
        <v>93355278</v>
      </c>
      <c r="BB1840" t="str">
        <f t="shared" si="1477"/>
        <v>RIVAS CUBIDES LIBARDO</v>
      </c>
      <c r="BC1840">
        <f t="shared" si="1478"/>
        <v>0</v>
      </c>
      <c r="BD1840">
        <f t="shared" si="1428"/>
        <v>0</v>
      </c>
      <c r="BE1840">
        <f t="shared" si="1429"/>
        <v>0</v>
      </c>
      <c r="BF1840">
        <f t="shared" si="1430"/>
        <v>0</v>
      </c>
      <c r="BG1840">
        <f t="shared" si="1431"/>
        <v>0</v>
      </c>
      <c r="BH1840">
        <f t="shared" si="1432"/>
        <v>0</v>
      </c>
      <c r="BI1840">
        <f t="shared" si="1433"/>
        <v>0</v>
      </c>
      <c r="BJ1840">
        <f t="shared" si="1434"/>
        <v>0</v>
      </c>
      <c r="BK1840">
        <f t="shared" si="1435"/>
        <v>0</v>
      </c>
      <c r="BL1840">
        <f t="shared" si="1436"/>
        <v>0</v>
      </c>
      <c r="BM1840">
        <f t="shared" si="1437"/>
        <v>0</v>
      </c>
      <c r="BN1840">
        <f t="shared" si="1438"/>
        <v>0</v>
      </c>
      <c r="BO1840">
        <f t="shared" si="1439"/>
        <v>0</v>
      </c>
      <c r="BP1840">
        <f t="shared" si="1440"/>
        <v>0</v>
      </c>
      <c r="BQ1840">
        <f t="shared" si="1441"/>
        <v>0</v>
      </c>
      <c r="BR1840">
        <f t="shared" si="1442"/>
        <v>0</v>
      </c>
      <c r="BS1840">
        <f t="shared" si="1443"/>
        <v>0</v>
      </c>
      <c r="BT1840">
        <f t="shared" si="1444"/>
        <v>0</v>
      </c>
      <c r="BU1840">
        <f t="shared" si="1445"/>
        <v>12.916030236067749</v>
      </c>
      <c r="BV1840">
        <f t="shared" si="1446"/>
        <v>11.326487447164432</v>
      </c>
      <c r="BW1840">
        <f t="shared" si="1447"/>
        <v>0</v>
      </c>
      <c r="BX1840">
        <f t="shared" si="1448"/>
        <v>0</v>
      </c>
      <c r="BY1840">
        <f t="shared" si="1449"/>
        <v>0</v>
      </c>
      <c r="BZ1840">
        <f t="shared" si="1450"/>
        <v>0</v>
      </c>
      <c r="CA1840">
        <f t="shared" si="1451"/>
        <v>0</v>
      </c>
      <c r="CB1840">
        <f t="shared" si="1452"/>
        <v>0</v>
      </c>
      <c r="CC1840">
        <f t="shared" si="1453"/>
        <v>0</v>
      </c>
      <c r="CD1840">
        <f t="shared" si="1454"/>
        <v>0</v>
      </c>
      <c r="CE1840">
        <f t="shared" si="1455"/>
        <v>0</v>
      </c>
      <c r="CF1840">
        <f t="shared" si="1456"/>
        <v>0</v>
      </c>
      <c r="CG1840">
        <f t="shared" si="1457"/>
        <v>0</v>
      </c>
      <c r="CH1840">
        <f t="shared" si="1458"/>
        <v>0</v>
      </c>
      <c r="CI1840">
        <f t="shared" si="1459"/>
        <v>0</v>
      </c>
      <c r="CJ1840">
        <f t="shared" si="1460"/>
        <v>0</v>
      </c>
      <c r="CK1840">
        <f t="shared" si="1461"/>
        <v>0</v>
      </c>
      <c r="CL1840">
        <f t="shared" si="1462"/>
        <v>0</v>
      </c>
      <c r="CM1840">
        <f t="shared" si="1463"/>
        <v>0</v>
      </c>
      <c r="CN1840">
        <f t="shared" si="1464"/>
        <v>0</v>
      </c>
      <c r="CO1840">
        <f t="shared" si="1465"/>
        <v>0</v>
      </c>
      <c r="CP1840">
        <f t="shared" si="1466"/>
        <v>0</v>
      </c>
      <c r="CQ1840">
        <f t="shared" si="1467"/>
        <v>0</v>
      </c>
      <c r="CR1840">
        <f t="shared" si="1468"/>
        <v>0</v>
      </c>
      <c r="CS1840">
        <f t="shared" si="1469"/>
        <v>0</v>
      </c>
      <c r="CT1840">
        <f t="shared" si="1470"/>
        <v>0</v>
      </c>
      <c r="CU1840">
        <f t="shared" si="1471"/>
        <v>0</v>
      </c>
      <c r="CV1840">
        <f t="shared" si="1472"/>
        <v>0</v>
      </c>
      <c r="CW1840">
        <f t="shared" si="1473"/>
        <v>0</v>
      </c>
      <c r="CX1840">
        <f t="shared" si="1474"/>
        <v>0</v>
      </c>
    </row>
    <row r="1841" spans="1:102" x14ac:dyDescent="0.25">
      <c r="A1841">
        <v>80038794</v>
      </c>
      <c r="B1841" s="6" t="s">
        <v>1919</v>
      </c>
      <c r="C1841" s="7"/>
      <c r="D1841" s="7"/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>
        <v>94600</v>
      </c>
      <c r="R1841" s="7"/>
      <c r="S1841" s="7"/>
      <c r="T1841" s="7"/>
      <c r="U1841" s="7">
        <v>17620</v>
      </c>
      <c r="V1841" s="7"/>
      <c r="W1841" s="7"/>
      <c r="X1841" s="7"/>
      <c r="Y1841" s="7"/>
      <c r="Z1841" s="7">
        <v>986070</v>
      </c>
      <c r="AA1841" s="7">
        <v>123780</v>
      </c>
      <c r="AB1841" s="7"/>
      <c r="AC1841" s="7">
        <v>217620</v>
      </c>
      <c r="AD1841" s="7"/>
      <c r="AE1841" s="7"/>
      <c r="AF1841" s="7"/>
      <c r="AG1841" s="7"/>
      <c r="AH1841" s="7"/>
      <c r="AI1841" s="7">
        <v>623870</v>
      </c>
      <c r="AJ1841" s="7">
        <v>76310</v>
      </c>
      <c r="AK1841" s="7"/>
      <c r="AL1841" s="7"/>
      <c r="AM1841" s="7"/>
      <c r="AN1841" s="7">
        <v>16360</v>
      </c>
      <c r="AO1841" s="7">
        <v>85720</v>
      </c>
      <c r="AP1841" s="7"/>
      <c r="AQ1841" s="7">
        <v>40400</v>
      </c>
      <c r="AR1841" s="7"/>
      <c r="AS1841" s="7"/>
      <c r="AT1841" s="7"/>
      <c r="AU1841" s="7"/>
      <c r="AV1841" s="7"/>
      <c r="AW1841" s="7"/>
      <c r="AX1841" s="7"/>
      <c r="AY1841" s="7">
        <f t="shared" si="1475"/>
        <v>10</v>
      </c>
      <c r="BA1841">
        <f t="shared" si="1476"/>
        <v>80038794</v>
      </c>
      <c r="BB1841" t="str">
        <f t="shared" si="1477"/>
        <v>RIVERA CASTRO GIOVANNY</v>
      </c>
      <c r="BC1841">
        <f t="shared" si="1478"/>
        <v>0</v>
      </c>
      <c r="BD1841">
        <f t="shared" si="1428"/>
        <v>0</v>
      </c>
      <c r="BE1841">
        <f t="shared" si="1429"/>
        <v>0</v>
      </c>
      <c r="BF1841">
        <f t="shared" si="1430"/>
        <v>0</v>
      </c>
      <c r="BG1841">
        <f t="shared" si="1431"/>
        <v>0</v>
      </c>
      <c r="BH1841">
        <f t="shared" si="1432"/>
        <v>0</v>
      </c>
      <c r="BI1841">
        <f t="shared" si="1433"/>
        <v>0</v>
      </c>
      <c r="BJ1841">
        <f t="shared" si="1434"/>
        <v>0</v>
      </c>
      <c r="BK1841">
        <f t="shared" si="1435"/>
        <v>0</v>
      </c>
      <c r="BL1841">
        <f t="shared" si="1436"/>
        <v>0</v>
      </c>
      <c r="BM1841">
        <f t="shared" si="1437"/>
        <v>0</v>
      </c>
      <c r="BN1841">
        <f t="shared" si="1438"/>
        <v>0</v>
      </c>
      <c r="BO1841">
        <f t="shared" si="1439"/>
        <v>0</v>
      </c>
      <c r="BP1841">
        <f t="shared" si="1440"/>
        <v>0</v>
      </c>
      <c r="BQ1841">
        <f t="shared" si="1441"/>
        <v>11.457423325808623</v>
      </c>
      <c r="BR1841">
        <f t="shared" si="1442"/>
        <v>0</v>
      </c>
      <c r="BS1841">
        <f t="shared" si="1443"/>
        <v>0</v>
      </c>
      <c r="BT1841">
        <f t="shared" si="1444"/>
        <v>0</v>
      </c>
      <c r="BU1841">
        <f t="shared" si="1445"/>
        <v>9.7768466515687305</v>
      </c>
      <c r="BV1841">
        <f t="shared" si="1446"/>
        <v>0</v>
      </c>
      <c r="BW1841">
        <f t="shared" si="1447"/>
        <v>0</v>
      </c>
      <c r="BX1841">
        <f t="shared" si="1448"/>
        <v>0</v>
      </c>
      <c r="BY1841">
        <f t="shared" si="1449"/>
        <v>0</v>
      </c>
      <c r="BZ1841">
        <f t="shared" si="1450"/>
        <v>13.801483639105903</v>
      </c>
      <c r="CA1841">
        <f t="shared" si="1451"/>
        <v>11.726269154110291</v>
      </c>
      <c r="CB1841">
        <f t="shared" si="1452"/>
        <v>0</v>
      </c>
      <c r="CC1841">
        <f t="shared" si="1453"/>
        <v>12.290510296660331</v>
      </c>
      <c r="CD1841">
        <f t="shared" si="1454"/>
        <v>0</v>
      </c>
      <c r="CE1841">
        <f t="shared" si="1455"/>
        <v>0</v>
      </c>
      <c r="CF1841">
        <f t="shared" si="1456"/>
        <v>0</v>
      </c>
      <c r="CG1841">
        <f t="shared" si="1457"/>
        <v>0</v>
      </c>
      <c r="CH1841">
        <f t="shared" si="1458"/>
        <v>0</v>
      </c>
      <c r="CI1841">
        <f t="shared" si="1459"/>
        <v>13.343698895210583</v>
      </c>
      <c r="CJ1841">
        <f t="shared" si="1460"/>
        <v>11.242572374640222</v>
      </c>
      <c r="CK1841">
        <f t="shared" si="1461"/>
        <v>0</v>
      </c>
      <c r="CL1841">
        <f t="shared" si="1462"/>
        <v>0</v>
      </c>
      <c r="CM1841">
        <f t="shared" si="1463"/>
        <v>0</v>
      </c>
      <c r="CN1841">
        <f t="shared" si="1464"/>
        <v>9.7026557329830769</v>
      </c>
      <c r="CO1841">
        <f t="shared" si="1465"/>
        <v>11.358853115408408</v>
      </c>
      <c r="CP1841">
        <f t="shared" si="1466"/>
        <v>0</v>
      </c>
      <c r="CQ1841">
        <f t="shared" si="1467"/>
        <v>10.606609816118151</v>
      </c>
      <c r="CR1841">
        <f t="shared" si="1468"/>
        <v>0</v>
      </c>
      <c r="CS1841">
        <f t="shared" si="1469"/>
        <v>0</v>
      </c>
      <c r="CT1841">
        <f t="shared" si="1470"/>
        <v>0</v>
      </c>
      <c r="CU1841">
        <f t="shared" si="1471"/>
        <v>0</v>
      </c>
      <c r="CV1841">
        <f t="shared" si="1472"/>
        <v>0</v>
      </c>
      <c r="CW1841">
        <f t="shared" si="1473"/>
        <v>0</v>
      </c>
      <c r="CX1841">
        <f t="shared" si="1474"/>
        <v>0</v>
      </c>
    </row>
    <row r="1842" spans="1:102" x14ac:dyDescent="0.25">
      <c r="A1842">
        <v>35503603</v>
      </c>
      <c r="B1842" s="6" t="s">
        <v>1920</v>
      </c>
      <c r="C1842" s="7"/>
      <c r="D1842" s="7"/>
      <c r="E1842" s="7"/>
      <c r="F1842" s="7"/>
      <c r="G1842" s="7"/>
      <c r="H1842" s="7">
        <v>41800</v>
      </c>
      <c r="I1842" s="7"/>
      <c r="J1842" s="7"/>
      <c r="K1842" s="7"/>
      <c r="L1842" s="7">
        <v>79300</v>
      </c>
      <c r="M1842" s="7"/>
      <c r="N1842" s="7"/>
      <c r="O1842" s="7"/>
      <c r="P1842" s="7">
        <v>247520</v>
      </c>
      <c r="Q1842" s="7">
        <v>247520</v>
      </c>
      <c r="R1842" s="7"/>
      <c r="S1842" s="7"/>
      <c r="T1842" s="7"/>
      <c r="U1842" s="7">
        <v>112200</v>
      </c>
      <c r="V1842" s="7">
        <v>259540</v>
      </c>
      <c r="W1842" s="7"/>
      <c r="X1842" s="7"/>
      <c r="Y1842" s="7"/>
      <c r="Z1842" s="7">
        <v>1155270</v>
      </c>
      <c r="AA1842" s="7">
        <v>262760</v>
      </c>
      <c r="AB1842" s="7"/>
      <c r="AC1842" s="7">
        <v>484890</v>
      </c>
      <c r="AD1842" s="7"/>
      <c r="AE1842" s="7"/>
      <c r="AF1842" s="7"/>
      <c r="AG1842" s="7"/>
      <c r="AH1842" s="7"/>
      <c r="AI1842" s="7">
        <v>1613020</v>
      </c>
      <c r="AJ1842" s="7">
        <v>133560</v>
      </c>
      <c r="AK1842" s="7"/>
      <c r="AL1842" s="7">
        <v>873280</v>
      </c>
      <c r="AM1842" s="7">
        <v>203350</v>
      </c>
      <c r="AN1842" s="7"/>
      <c r="AO1842" s="7">
        <v>118440</v>
      </c>
      <c r="AP1842" s="7"/>
      <c r="AQ1842" s="7"/>
      <c r="AR1842" s="7">
        <v>54270</v>
      </c>
      <c r="AS1842" s="7"/>
      <c r="AT1842" s="7">
        <v>22700</v>
      </c>
      <c r="AU1842" s="7"/>
      <c r="AV1842" s="7"/>
      <c r="AW1842" s="7">
        <v>60270</v>
      </c>
      <c r="AX1842" s="7">
        <v>138940</v>
      </c>
      <c r="AY1842" s="7">
        <f t="shared" si="1475"/>
        <v>18</v>
      </c>
      <c r="BA1842">
        <f t="shared" si="1476"/>
        <v>35503603</v>
      </c>
      <c r="BB1842" t="str">
        <f t="shared" si="1477"/>
        <v>RIVERA GOMEZ NANCY MARCELA</v>
      </c>
      <c r="BC1842">
        <f t="shared" si="1478"/>
        <v>0</v>
      </c>
      <c r="BD1842">
        <f t="shared" si="1428"/>
        <v>0</v>
      </c>
      <c r="BE1842">
        <f t="shared" si="1429"/>
        <v>0</v>
      </c>
      <c r="BF1842">
        <f t="shared" si="1430"/>
        <v>0</v>
      </c>
      <c r="BG1842">
        <f t="shared" si="1431"/>
        <v>0</v>
      </c>
      <c r="BH1842">
        <f t="shared" si="1432"/>
        <v>10.640675541671662</v>
      </c>
      <c r="BI1842">
        <f t="shared" si="1433"/>
        <v>0</v>
      </c>
      <c r="BJ1842">
        <f t="shared" si="1434"/>
        <v>0</v>
      </c>
      <c r="BK1842">
        <f t="shared" si="1435"/>
        <v>0</v>
      </c>
      <c r="BL1842">
        <f t="shared" si="1436"/>
        <v>11.281006017883909</v>
      </c>
      <c r="BM1842">
        <f t="shared" si="1437"/>
        <v>0</v>
      </c>
      <c r="BN1842">
        <f t="shared" si="1438"/>
        <v>0</v>
      </c>
      <c r="BO1842">
        <f t="shared" si="1439"/>
        <v>0</v>
      </c>
      <c r="BP1842">
        <f t="shared" si="1440"/>
        <v>12.419250705876301</v>
      </c>
      <c r="BQ1842">
        <f t="shared" si="1441"/>
        <v>12.419250705876301</v>
      </c>
      <c r="BR1842">
        <f t="shared" si="1442"/>
        <v>0</v>
      </c>
      <c r="BS1842">
        <f t="shared" si="1443"/>
        <v>0</v>
      </c>
      <c r="BT1842">
        <f t="shared" si="1444"/>
        <v>0</v>
      </c>
      <c r="BU1842">
        <f t="shared" si="1445"/>
        <v>11.628047184686986</v>
      </c>
      <c r="BV1842">
        <f t="shared" si="1446"/>
        <v>12.466669965254439</v>
      </c>
      <c r="BW1842">
        <f t="shared" si="1447"/>
        <v>0</v>
      </c>
      <c r="BX1842">
        <f t="shared" si="1448"/>
        <v>0</v>
      </c>
      <c r="BY1842">
        <f t="shared" si="1449"/>
        <v>0</v>
      </c>
      <c r="BZ1842">
        <f t="shared" si="1450"/>
        <v>13.959845506450872</v>
      </c>
      <c r="CA1842">
        <f t="shared" si="1451"/>
        <v>12.479000152753468</v>
      </c>
      <c r="CB1842">
        <f t="shared" si="1452"/>
        <v>0</v>
      </c>
      <c r="CC1842">
        <f t="shared" si="1453"/>
        <v>13.09167940239325</v>
      </c>
      <c r="CD1842">
        <f t="shared" si="1454"/>
        <v>0</v>
      </c>
      <c r="CE1842">
        <f t="shared" si="1455"/>
        <v>0</v>
      </c>
      <c r="CF1842">
        <f t="shared" si="1456"/>
        <v>0</v>
      </c>
      <c r="CG1842">
        <f t="shared" si="1457"/>
        <v>0</v>
      </c>
      <c r="CH1842">
        <f t="shared" si="1458"/>
        <v>0</v>
      </c>
      <c r="CI1842">
        <f t="shared" si="1459"/>
        <v>14.293619376241443</v>
      </c>
      <c r="CJ1842">
        <f t="shared" si="1460"/>
        <v>11.802313581301199</v>
      </c>
      <c r="CK1842">
        <f t="shared" si="1461"/>
        <v>0</v>
      </c>
      <c r="CL1842">
        <f t="shared" si="1462"/>
        <v>13.680012661609553</v>
      </c>
      <c r="CM1842">
        <f t="shared" si="1463"/>
        <v>12.222688828952981</v>
      </c>
      <c r="CN1842">
        <f t="shared" si="1464"/>
        <v>0</v>
      </c>
      <c r="CO1842">
        <f t="shared" si="1465"/>
        <v>11.682170225273435</v>
      </c>
      <c r="CP1842">
        <f t="shared" si="1466"/>
        <v>0</v>
      </c>
      <c r="CQ1842">
        <f t="shared" si="1467"/>
        <v>0</v>
      </c>
      <c r="CR1842">
        <f t="shared" si="1468"/>
        <v>10.901745293274272</v>
      </c>
      <c r="CS1842">
        <f t="shared" si="1469"/>
        <v>0</v>
      </c>
      <c r="CT1842">
        <f t="shared" si="1470"/>
        <v>10.030164255362632</v>
      </c>
      <c r="CU1842">
        <f t="shared" si="1471"/>
        <v>0</v>
      </c>
      <c r="CV1842">
        <f t="shared" si="1472"/>
        <v>0</v>
      </c>
      <c r="CW1842">
        <f t="shared" si="1473"/>
        <v>11.006606338342099</v>
      </c>
      <c r="CX1842">
        <f t="shared" si="1474"/>
        <v>11.841804661572345</v>
      </c>
    </row>
    <row r="1843" spans="1:102" x14ac:dyDescent="0.25">
      <c r="A1843">
        <v>16276770</v>
      </c>
      <c r="B1843" s="6" t="s">
        <v>1921</v>
      </c>
      <c r="C1843" s="7"/>
      <c r="D1843" s="7"/>
      <c r="E1843" s="7"/>
      <c r="F1843" s="7"/>
      <c r="G1843" s="7">
        <v>290850</v>
      </c>
      <c r="H1843" s="7"/>
      <c r="I1843" s="7"/>
      <c r="J1843" s="7">
        <v>174780</v>
      </c>
      <c r="K1843" s="7"/>
      <c r="L1843" s="7"/>
      <c r="M1843" s="7">
        <v>60000</v>
      </c>
      <c r="N1843" s="7"/>
      <c r="O1843" s="7"/>
      <c r="P1843" s="7">
        <v>151440</v>
      </c>
      <c r="Q1843" s="7">
        <v>36360</v>
      </c>
      <c r="R1843" s="7"/>
      <c r="S1843" s="7"/>
      <c r="T1843" s="7"/>
      <c r="U1843" s="7">
        <v>92960</v>
      </c>
      <c r="V1843" s="7">
        <v>202880</v>
      </c>
      <c r="W1843" s="7"/>
      <c r="X1843" s="7"/>
      <c r="Y1843" s="7"/>
      <c r="Z1843" s="7">
        <v>1268670</v>
      </c>
      <c r="AA1843" s="7">
        <v>206940</v>
      </c>
      <c r="AB1843" s="7"/>
      <c r="AC1843" s="7">
        <v>578000</v>
      </c>
      <c r="AD1843" s="7"/>
      <c r="AE1843" s="7"/>
      <c r="AF1843" s="7">
        <v>162720</v>
      </c>
      <c r="AG1843" s="7"/>
      <c r="AH1843" s="7"/>
      <c r="AI1843" s="7"/>
      <c r="AJ1843" s="7"/>
      <c r="AK1843" s="7"/>
      <c r="AL1843" s="7"/>
      <c r="AM1843" s="7"/>
      <c r="AN1843" s="7"/>
      <c r="AO1843" s="7"/>
      <c r="AP1843" s="7"/>
      <c r="AQ1843" s="7">
        <v>256460</v>
      </c>
      <c r="AR1843" s="7"/>
      <c r="AS1843" s="7"/>
      <c r="AT1843" s="7"/>
      <c r="AU1843" s="7"/>
      <c r="AV1843" s="7"/>
      <c r="AW1843" s="7">
        <v>140690</v>
      </c>
      <c r="AX1843" s="7"/>
      <c r="AY1843" s="7">
        <f t="shared" si="1475"/>
        <v>13</v>
      </c>
      <c r="BA1843">
        <f t="shared" si="1476"/>
        <v>16276770</v>
      </c>
      <c r="BB1843" t="str">
        <f t="shared" si="1477"/>
        <v>RIVERA MOSQUERA JAIRO ENRIQUE</v>
      </c>
      <c r="BC1843">
        <f t="shared" si="1478"/>
        <v>0</v>
      </c>
      <c r="BD1843">
        <f t="shared" si="1428"/>
        <v>0</v>
      </c>
      <c r="BE1843">
        <f t="shared" si="1429"/>
        <v>0</v>
      </c>
      <c r="BF1843">
        <f t="shared" si="1430"/>
        <v>0</v>
      </c>
      <c r="BG1843">
        <f t="shared" si="1431"/>
        <v>12.58056638753138</v>
      </c>
      <c r="BH1843">
        <f t="shared" si="1432"/>
        <v>0</v>
      </c>
      <c r="BI1843">
        <f t="shared" si="1433"/>
        <v>0</v>
      </c>
      <c r="BJ1843">
        <f t="shared" si="1434"/>
        <v>12.071289040643597</v>
      </c>
      <c r="BK1843">
        <f t="shared" si="1435"/>
        <v>0</v>
      </c>
      <c r="BL1843">
        <f t="shared" si="1436"/>
        <v>0</v>
      </c>
      <c r="BM1843">
        <f t="shared" si="1437"/>
        <v>11.002116507732017</v>
      </c>
      <c r="BN1843">
        <f t="shared" si="1438"/>
        <v>0</v>
      </c>
      <c r="BO1843">
        <f t="shared" si="1439"/>
        <v>0</v>
      </c>
      <c r="BP1843">
        <f t="shared" si="1440"/>
        <v>11.927951389136627</v>
      </c>
      <c r="BQ1843">
        <f t="shared" si="1441"/>
        <v>10.501252050663496</v>
      </c>
      <c r="BR1843">
        <f t="shared" si="1442"/>
        <v>0</v>
      </c>
      <c r="BS1843">
        <f t="shared" si="1443"/>
        <v>0</v>
      </c>
      <c r="BT1843">
        <f t="shared" si="1444"/>
        <v>0</v>
      </c>
      <c r="BU1843">
        <f t="shared" si="1445"/>
        <v>11.439935329342854</v>
      </c>
      <c r="BV1843">
        <f t="shared" si="1446"/>
        <v>12.220374879240932</v>
      </c>
      <c r="BW1843">
        <f t="shared" si="1447"/>
        <v>0</v>
      </c>
      <c r="BX1843">
        <f t="shared" si="1448"/>
        <v>0</v>
      </c>
      <c r="BY1843">
        <f t="shared" si="1449"/>
        <v>0</v>
      </c>
      <c r="BZ1843">
        <f t="shared" si="1450"/>
        <v>14.053480453823774</v>
      </c>
      <c r="CA1843">
        <f t="shared" si="1451"/>
        <v>12.240189007465812</v>
      </c>
      <c r="CB1843">
        <f t="shared" si="1452"/>
        <v>0</v>
      </c>
      <c r="CC1843">
        <f t="shared" si="1453"/>
        <v>13.267330877756825</v>
      </c>
      <c r="CD1843">
        <f t="shared" si="1454"/>
        <v>0</v>
      </c>
      <c r="CE1843">
        <f t="shared" si="1455"/>
        <v>0</v>
      </c>
      <c r="CF1843">
        <f t="shared" si="1456"/>
        <v>11.999792356789561</v>
      </c>
      <c r="CG1843">
        <f t="shared" si="1457"/>
        <v>0</v>
      </c>
      <c r="CH1843">
        <f t="shared" si="1458"/>
        <v>0</v>
      </c>
      <c r="CI1843">
        <f t="shared" si="1459"/>
        <v>0</v>
      </c>
      <c r="CJ1843">
        <f t="shared" si="1460"/>
        <v>0</v>
      </c>
      <c r="CK1843">
        <f t="shared" si="1461"/>
        <v>0</v>
      </c>
      <c r="CL1843">
        <f t="shared" si="1462"/>
        <v>0</v>
      </c>
      <c r="CM1843">
        <f t="shared" si="1463"/>
        <v>0</v>
      </c>
      <c r="CN1843">
        <f t="shared" si="1464"/>
        <v>0</v>
      </c>
      <c r="CO1843">
        <f t="shared" si="1465"/>
        <v>0</v>
      </c>
      <c r="CP1843">
        <f t="shared" si="1466"/>
        <v>0</v>
      </c>
      <c r="CQ1843">
        <f t="shared" si="1467"/>
        <v>12.454731885249052</v>
      </c>
      <c r="CR1843">
        <f t="shared" si="1468"/>
        <v>0</v>
      </c>
      <c r="CS1843">
        <f t="shared" si="1469"/>
        <v>0</v>
      </c>
      <c r="CT1843">
        <f t="shared" si="1470"/>
        <v>0</v>
      </c>
      <c r="CU1843">
        <f t="shared" si="1471"/>
        <v>0</v>
      </c>
      <c r="CV1843">
        <f t="shared" si="1472"/>
        <v>0</v>
      </c>
      <c r="CW1843">
        <f t="shared" si="1473"/>
        <v>11.854321275171715</v>
      </c>
      <c r="CX1843">
        <f t="shared" si="1474"/>
        <v>0</v>
      </c>
    </row>
    <row r="1844" spans="1:102" x14ac:dyDescent="0.25">
      <c r="A1844">
        <v>79448936</v>
      </c>
      <c r="B1844" s="6" t="s">
        <v>1922</v>
      </c>
      <c r="C1844" s="7"/>
      <c r="D1844" s="7"/>
      <c r="E1844" s="7"/>
      <c r="F1844" s="7"/>
      <c r="G1844" s="7">
        <v>572280</v>
      </c>
      <c r="H1844" s="7">
        <v>865515</v>
      </c>
      <c r="I1844" s="7">
        <v>347000</v>
      </c>
      <c r="J1844" s="7">
        <v>198300</v>
      </c>
      <c r="K1844" s="7"/>
      <c r="L1844" s="7">
        <v>1207555</v>
      </c>
      <c r="M1844" s="7"/>
      <c r="N1844" s="7"/>
      <c r="O1844" s="7"/>
      <c r="P1844" s="7">
        <v>1133288</v>
      </c>
      <c r="Q1844" s="7">
        <v>8026105</v>
      </c>
      <c r="R1844" s="7"/>
      <c r="S1844" s="7"/>
      <c r="T1844" s="7"/>
      <c r="U1844" s="7"/>
      <c r="V1844" s="7">
        <v>238500</v>
      </c>
      <c r="W1844" s="7"/>
      <c r="X1844" s="7"/>
      <c r="Y1844" s="7"/>
      <c r="Z1844" s="7">
        <v>8532206</v>
      </c>
      <c r="AA1844" s="7">
        <v>6189861</v>
      </c>
      <c r="AB1844" s="7"/>
      <c r="AC1844" s="7">
        <v>-39362</v>
      </c>
      <c r="AD1844" s="7"/>
      <c r="AE1844" s="7"/>
      <c r="AF1844" s="7">
        <v>189840</v>
      </c>
      <c r="AG1844" s="7"/>
      <c r="AH1844" s="7"/>
      <c r="AI1844" s="7">
        <v>10578225</v>
      </c>
      <c r="AJ1844" s="7">
        <v>5804823</v>
      </c>
      <c r="AK1844" s="7">
        <v>268840</v>
      </c>
      <c r="AL1844" s="7">
        <v>22156996</v>
      </c>
      <c r="AM1844" s="7">
        <v>13982902</v>
      </c>
      <c r="AN1844" s="7">
        <v>155420</v>
      </c>
      <c r="AO1844" s="7">
        <v>1901353</v>
      </c>
      <c r="AP1844" s="7"/>
      <c r="AQ1844" s="7">
        <v>490250</v>
      </c>
      <c r="AR1844" s="7"/>
      <c r="AS1844" s="7">
        <v>563167</v>
      </c>
      <c r="AT1844" s="7"/>
      <c r="AU1844" s="7"/>
      <c r="AV1844" s="7"/>
      <c r="AW1844" s="7">
        <v>318450</v>
      </c>
      <c r="AX1844" s="7">
        <v>158800</v>
      </c>
      <c r="AY1844" s="7">
        <f t="shared" si="1475"/>
        <v>23</v>
      </c>
      <c r="BA1844">
        <f t="shared" si="1476"/>
        <v>79448936</v>
      </c>
      <c r="BB1844" t="str">
        <f t="shared" si="1477"/>
        <v>RIVERA OTALORA WILLIAM ALBERTO</v>
      </c>
      <c r="BC1844">
        <f t="shared" si="1478"/>
        <v>0</v>
      </c>
      <c r="BD1844">
        <f t="shared" si="1428"/>
        <v>0</v>
      </c>
      <c r="BE1844">
        <f t="shared" si="1429"/>
        <v>0</v>
      </c>
      <c r="BF1844">
        <f t="shared" si="1430"/>
        <v>0</v>
      </c>
      <c r="BG1844">
        <f t="shared" si="1431"/>
        <v>13.257385408475123</v>
      </c>
      <c r="BH1844">
        <f t="shared" si="1432"/>
        <v>13.671081139851562</v>
      </c>
      <c r="BI1844">
        <f t="shared" si="1433"/>
        <v>12.757082940769225</v>
      </c>
      <c r="BJ1844">
        <f t="shared" si="1434"/>
        <v>12.197541357359519</v>
      </c>
      <c r="BK1844">
        <f t="shared" si="1435"/>
        <v>0</v>
      </c>
      <c r="BL1844">
        <f t="shared" si="1436"/>
        <v>14.004109040245089</v>
      </c>
      <c r="BM1844">
        <f t="shared" si="1437"/>
        <v>0</v>
      </c>
      <c r="BN1844">
        <f t="shared" si="1438"/>
        <v>0</v>
      </c>
      <c r="BO1844">
        <f t="shared" si="1439"/>
        <v>0</v>
      </c>
      <c r="BP1844">
        <f t="shared" si="1440"/>
        <v>13.940634582506107</v>
      </c>
      <c r="BQ1844">
        <f t="shared" si="1441"/>
        <v>15.898210036798787</v>
      </c>
      <c r="BR1844">
        <f t="shared" si="1442"/>
        <v>0</v>
      </c>
      <c r="BS1844">
        <f t="shared" si="1443"/>
        <v>0</v>
      </c>
      <c r="BT1844">
        <f t="shared" si="1444"/>
        <v>0</v>
      </c>
      <c r="BU1844">
        <f t="shared" si="1445"/>
        <v>0</v>
      </c>
      <c r="BV1844">
        <f t="shared" si="1446"/>
        <v>12.38212878217386</v>
      </c>
      <c r="BW1844">
        <f t="shared" si="1447"/>
        <v>0</v>
      </c>
      <c r="BX1844">
        <f t="shared" si="1448"/>
        <v>0</v>
      </c>
      <c r="BY1844">
        <f t="shared" si="1449"/>
        <v>0</v>
      </c>
      <c r="BZ1844">
        <f t="shared" si="1450"/>
        <v>15.959358619882446</v>
      </c>
      <c r="CA1844">
        <f t="shared" si="1451"/>
        <v>15.638423350389646</v>
      </c>
      <c r="CB1844">
        <f t="shared" si="1452"/>
        <v>0</v>
      </c>
      <c r="CC1844">
        <f t="shared" si="1453"/>
        <v>0</v>
      </c>
      <c r="CD1844">
        <f t="shared" si="1454"/>
        <v>0</v>
      </c>
      <c r="CE1844">
        <f t="shared" si="1455"/>
        <v>0</v>
      </c>
      <c r="CF1844">
        <f t="shared" si="1456"/>
        <v>12.153942158689535</v>
      </c>
      <c r="CG1844">
        <f t="shared" si="1457"/>
        <v>0</v>
      </c>
      <c r="CH1844">
        <f t="shared" si="1458"/>
        <v>0</v>
      </c>
      <c r="CI1844">
        <f t="shared" si="1459"/>
        <v>16.174308295477204</v>
      </c>
      <c r="CJ1844">
        <f t="shared" si="1460"/>
        <v>15.574199853963725</v>
      </c>
      <c r="CK1844">
        <f t="shared" si="1461"/>
        <v>12.501875405761554</v>
      </c>
      <c r="CL1844">
        <f t="shared" si="1462"/>
        <v>16.913663896220012</v>
      </c>
      <c r="CM1844">
        <f t="shared" si="1463"/>
        <v>16.453345927004005</v>
      </c>
      <c r="CN1844">
        <f t="shared" si="1464"/>
        <v>11.95389284292089</v>
      </c>
      <c r="CO1844">
        <f t="shared" si="1465"/>
        <v>14.458076821914304</v>
      </c>
      <c r="CP1844">
        <f t="shared" si="1466"/>
        <v>0</v>
      </c>
      <c r="CQ1844">
        <f t="shared" si="1467"/>
        <v>13.102672783832137</v>
      </c>
      <c r="CR1844">
        <f t="shared" si="1468"/>
        <v>0</v>
      </c>
      <c r="CS1844">
        <f t="shared" si="1469"/>
        <v>13.241333264029937</v>
      </c>
      <c r="CT1844">
        <f t="shared" si="1470"/>
        <v>0</v>
      </c>
      <c r="CU1844">
        <f t="shared" si="1471"/>
        <v>0</v>
      </c>
      <c r="CV1844">
        <f t="shared" si="1472"/>
        <v>0</v>
      </c>
      <c r="CW1844">
        <f t="shared" si="1473"/>
        <v>12.671223896004976</v>
      </c>
      <c r="CX1844">
        <f t="shared" si="1474"/>
        <v>11.975407125004564</v>
      </c>
    </row>
    <row r="1845" spans="1:102" x14ac:dyDescent="0.25">
      <c r="A1845">
        <v>50933025</v>
      </c>
      <c r="B1845" s="6" t="s">
        <v>1923</v>
      </c>
      <c r="C1845" s="7"/>
      <c r="D1845" s="7"/>
      <c r="E1845" s="7"/>
      <c r="F1845" s="7"/>
      <c r="G1845" s="7"/>
      <c r="H1845" s="7"/>
      <c r="I1845" s="7"/>
      <c r="J1845" s="7"/>
      <c r="K1845" s="7"/>
      <c r="L1845" s="7"/>
      <c r="M1845" s="7">
        <v>545100</v>
      </c>
      <c r="N1845" s="7"/>
      <c r="O1845" s="7"/>
      <c r="P1845" s="7">
        <v>171750</v>
      </c>
      <c r="Q1845" s="7">
        <v>276720</v>
      </c>
      <c r="R1845" s="7"/>
      <c r="S1845" s="7"/>
      <c r="T1845" s="7"/>
      <c r="U1845" s="7"/>
      <c r="V1845" s="7">
        <v>57210</v>
      </c>
      <c r="W1845" s="7"/>
      <c r="X1845" s="7"/>
      <c r="Y1845" s="7"/>
      <c r="Z1845" s="7">
        <v>1311340</v>
      </c>
      <c r="AA1845" s="7"/>
      <c r="AB1845" s="7"/>
      <c r="AC1845" s="7"/>
      <c r="AD1845" s="7"/>
      <c r="AE1845" s="7"/>
      <c r="AF1845" s="7"/>
      <c r="AG1845" s="7"/>
      <c r="AH1845" s="7"/>
      <c r="AI1845" s="7">
        <v>374340</v>
      </c>
      <c r="AJ1845" s="7"/>
      <c r="AK1845" s="7"/>
      <c r="AL1845" s="7">
        <v>300900</v>
      </c>
      <c r="AM1845" s="7"/>
      <c r="AN1845" s="7"/>
      <c r="AO1845" s="7"/>
      <c r="AP1845" s="7"/>
      <c r="AQ1845" s="7"/>
      <c r="AR1845" s="7"/>
      <c r="AS1845" s="7"/>
      <c r="AT1845" s="7"/>
      <c r="AU1845" s="7"/>
      <c r="AV1845" s="7"/>
      <c r="AW1845" s="7">
        <v>241440</v>
      </c>
      <c r="AX1845" s="7"/>
      <c r="AY1845" s="7">
        <f t="shared" si="1475"/>
        <v>8</v>
      </c>
      <c r="BA1845">
        <f t="shared" si="1476"/>
        <v>50933025</v>
      </c>
      <c r="BB1845" t="str">
        <f t="shared" si="1477"/>
        <v>RIVERA PALOMO MARIA CECILIA</v>
      </c>
      <c r="BC1845">
        <f t="shared" si="1478"/>
        <v>0</v>
      </c>
      <c r="BD1845">
        <f t="shared" si="1428"/>
        <v>0</v>
      </c>
      <c r="BE1845">
        <f t="shared" si="1429"/>
        <v>0</v>
      </c>
      <c r="BF1845">
        <f t="shared" si="1430"/>
        <v>0</v>
      </c>
      <c r="BG1845">
        <f t="shared" si="1431"/>
        <v>0</v>
      </c>
      <c r="BH1845">
        <f t="shared" si="1432"/>
        <v>0</v>
      </c>
      <c r="BI1845">
        <f t="shared" si="1433"/>
        <v>0</v>
      </c>
      <c r="BJ1845">
        <f t="shared" si="1434"/>
        <v>0</v>
      </c>
      <c r="BK1845">
        <f t="shared" si="1435"/>
        <v>0</v>
      </c>
      <c r="BL1845">
        <f t="shared" si="1436"/>
        <v>0</v>
      </c>
      <c r="BM1845">
        <f t="shared" si="1437"/>
        <v>13.208726377576465</v>
      </c>
      <c r="BN1845">
        <f t="shared" si="1438"/>
        <v>0</v>
      </c>
      <c r="BO1845">
        <f t="shared" si="1439"/>
        <v>0</v>
      </c>
      <c r="BP1845">
        <f t="shared" si="1440"/>
        <v>12.053801032483948</v>
      </c>
      <c r="BQ1845">
        <f t="shared" si="1441"/>
        <v>12.530765057365723</v>
      </c>
      <c r="BR1845">
        <f t="shared" si="1442"/>
        <v>0</v>
      </c>
      <c r="BS1845">
        <f t="shared" si="1443"/>
        <v>0</v>
      </c>
      <c r="BT1845">
        <f t="shared" si="1444"/>
        <v>0</v>
      </c>
      <c r="BU1845">
        <f t="shared" si="1445"/>
        <v>0</v>
      </c>
      <c r="BV1845">
        <f t="shared" si="1446"/>
        <v>10.954501466571443</v>
      </c>
      <c r="BW1845">
        <f t="shared" si="1447"/>
        <v>0</v>
      </c>
      <c r="BX1845">
        <f t="shared" si="1448"/>
        <v>0</v>
      </c>
      <c r="BY1845">
        <f t="shared" si="1449"/>
        <v>0</v>
      </c>
      <c r="BZ1845">
        <f t="shared" si="1450"/>
        <v>14.086560835712643</v>
      </c>
      <c r="CA1845">
        <f t="shared" si="1451"/>
        <v>0</v>
      </c>
      <c r="CB1845">
        <f t="shared" si="1452"/>
        <v>0</v>
      </c>
      <c r="CC1845">
        <f t="shared" si="1453"/>
        <v>0</v>
      </c>
      <c r="CD1845">
        <f t="shared" si="1454"/>
        <v>0</v>
      </c>
      <c r="CE1845">
        <f t="shared" si="1455"/>
        <v>0</v>
      </c>
      <c r="CF1845">
        <f t="shared" si="1456"/>
        <v>0</v>
      </c>
      <c r="CG1845">
        <f t="shared" si="1457"/>
        <v>0</v>
      </c>
      <c r="CH1845">
        <f t="shared" si="1458"/>
        <v>0</v>
      </c>
      <c r="CI1845">
        <f t="shared" si="1459"/>
        <v>12.832922425697594</v>
      </c>
      <c r="CJ1845">
        <f t="shared" si="1460"/>
        <v>0</v>
      </c>
      <c r="CK1845">
        <f t="shared" si="1461"/>
        <v>0</v>
      </c>
      <c r="CL1845">
        <f t="shared" si="1462"/>
        <v>12.614536585975857</v>
      </c>
      <c r="CM1845">
        <f t="shared" si="1463"/>
        <v>0</v>
      </c>
      <c r="CN1845">
        <f t="shared" si="1464"/>
        <v>0</v>
      </c>
      <c r="CO1845">
        <f t="shared" si="1465"/>
        <v>0</v>
      </c>
      <c r="CP1845">
        <f t="shared" si="1466"/>
        <v>0</v>
      </c>
      <c r="CQ1845">
        <f t="shared" si="1467"/>
        <v>0</v>
      </c>
      <c r="CR1845">
        <f t="shared" si="1468"/>
        <v>0</v>
      </c>
      <c r="CS1845">
        <f t="shared" si="1469"/>
        <v>0</v>
      </c>
      <c r="CT1845">
        <f t="shared" si="1470"/>
        <v>0</v>
      </c>
      <c r="CU1845">
        <f t="shared" si="1471"/>
        <v>0</v>
      </c>
      <c r="CV1845">
        <f t="shared" si="1472"/>
        <v>0</v>
      </c>
      <c r="CW1845">
        <f t="shared" si="1473"/>
        <v>12.39438041580887</v>
      </c>
      <c r="CX1845">
        <f t="shared" si="1474"/>
        <v>0</v>
      </c>
    </row>
    <row r="1846" spans="1:102" x14ac:dyDescent="0.25">
      <c r="A1846">
        <v>13831507</v>
      </c>
      <c r="B1846" s="6" t="s">
        <v>1924</v>
      </c>
      <c r="C1846" s="7"/>
      <c r="D1846" s="7"/>
      <c r="E1846" s="7"/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>
        <v>227580</v>
      </c>
      <c r="AA1846" s="7"/>
      <c r="AB1846" s="7"/>
      <c r="AC1846" s="7"/>
      <c r="AD1846" s="7"/>
      <c r="AE1846" s="7"/>
      <c r="AF1846" s="7"/>
      <c r="AG1846" s="7"/>
      <c r="AH1846" s="7"/>
      <c r="AI1846" s="7"/>
      <c r="AJ1846" s="7"/>
      <c r="AK1846" s="7"/>
      <c r="AL1846" s="7"/>
      <c r="AM1846" s="7"/>
      <c r="AN1846" s="7"/>
      <c r="AO1846" s="7"/>
      <c r="AP1846" s="7"/>
      <c r="AQ1846" s="7"/>
      <c r="AR1846" s="7"/>
      <c r="AS1846" s="7"/>
      <c r="AT1846" s="7"/>
      <c r="AU1846" s="7"/>
      <c r="AV1846" s="7"/>
      <c r="AW1846" s="7"/>
      <c r="AX1846" s="7"/>
      <c r="AY1846" s="7">
        <f t="shared" si="1475"/>
        <v>1</v>
      </c>
      <c r="BA1846">
        <f t="shared" si="1476"/>
        <v>13831507</v>
      </c>
      <c r="BB1846" t="str">
        <f t="shared" si="1477"/>
        <v>RIVERA PRADA DIEGO ALCIBIADES</v>
      </c>
      <c r="BC1846">
        <f t="shared" si="1478"/>
        <v>0</v>
      </c>
      <c r="BD1846">
        <f t="shared" si="1428"/>
        <v>0</v>
      </c>
      <c r="BE1846">
        <f t="shared" si="1429"/>
        <v>0</v>
      </c>
      <c r="BF1846">
        <f t="shared" si="1430"/>
        <v>0</v>
      </c>
      <c r="BG1846">
        <f t="shared" si="1431"/>
        <v>0</v>
      </c>
      <c r="BH1846">
        <f t="shared" si="1432"/>
        <v>0</v>
      </c>
      <c r="BI1846">
        <f t="shared" si="1433"/>
        <v>0</v>
      </c>
      <c r="BJ1846">
        <f t="shared" si="1434"/>
        <v>0</v>
      </c>
      <c r="BK1846">
        <f t="shared" si="1435"/>
        <v>0</v>
      </c>
      <c r="BL1846">
        <f t="shared" si="1436"/>
        <v>0</v>
      </c>
      <c r="BM1846">
        <f t="shared" si="1437"/>
        <v>0</v>
      </c>
      <c r="BN1846">
        <f t="shared" si="1438"/>
        <v>0</v>
      </c>
      <c r="BO1846">
        <f t="shared" si="1439"/>
        <v>0</v>
      </c>
      <c r="BP1846">
        <f t="shared" si="1440"/>
        <v>0</v>
      </c>
      <c r="BQ1846">
        <f t="shared" si="1441"/>
        <v>0</v>
      </c>
      <c r="BR1846">
        <f t="shared" si="1442"/>
        <v>0</v>
      </c>
      <c r="BS1846">
        <f t="shared" si="1443"/>
        <v>0</v>
      </c>
      <c r="BT1846">
        <f t="shared" si="1444"/>
        <v>0</v>
      </c>
      <c r="BU1846">
        <f t="shared" si="1445"/>
        <v>0</v>
      </c>
      <c r="BV1846">
        <f t="shared" si="1446"/>
        <v>0</v>
      </c>
      <c r="BW1846">
        <f t="shared" si="1447"/>
        <v>0</v>
      </c>
      <c r="BX1846">
        <f t="shared" si="1448"/>
        <v>0</v>
      </c>
      <c r="BY1846">
        <f t="shared" si="1449"/>
        <v>0</v>
      </c>
      <c r="BZ1846">
        <f t="shared" si="1450"/>
        <v>12.335261497960577</v>
      </c>
      <c r="CA1846">
        <f t="shared" si="1451"/>
        <v>0</v>
      </c>
      <c r="CB1846">
        <f t="shared" si="1452"/>
        <v>0</v>
      </c>
      <c r="CC1846">
        <f t="shared" si="1453"/>
        <v>0</v>
      </c>
      <c r="CD1846">
        <f t="shared" si="1454"/>
        <v>0</v>
      </c>
      <c r="CE1846">
        <f t="shared" si="1455"/>
        <v>0</v>
      </c>
      <c r="CF1846">
        <f t="shared" si="1456"/>
        <v>0</v>
      </c>
      <c r="CG1846">
        <f t="shared" si="1457"/>
        <v>0</v>
      </c>
      <c r="CH1846">
        <f t="shared" si="1458"/>
        <v>0</v>
      </c>
      <c r="CI1846">
        <f t="shared" si="1459"/>
        <v>0</v>
      </c>
      <c r="CJ1846">
        <f t="shared" si="1460"/>
        <v>0</v>
      </c>
      <c r="CK1846">
        <f t="shared" si="1461"/>
        <v>0</v>
      </c>
      <c r="CL1846">
        <f t="shared" si="1462"/>
        <v>0</v>
      </c>
      <c r="CM1846">
        <f t="shared" si="1463"/>
        <v>0</v>
      </c>
      <c r="CN1846">
        <f t="shared" si="1464"/>
        <v>0</v>
      </c>
      <c r="CO1846">
        <f t="shared" si="1465"/>
        <v>0</v>
      </c>
      <c r="CP1846">
        <f t="shared" si="1466"/>
        <v>0</v>
      </c>
      <c r="CQ1846">
        <f t="shared" si="1467"/>
        <v>0</v>
      </c>
      <c r="CR1846">
        <f t="shared" si="1468"/>
        <v>0</v>
      </c>
      <c r="CS1846">
        <f t="shared" si="1469"/>
        <v>0</v>
      </c>
      <c r="CT1846">
        <f t="shared" si="1470"/>
        <v>0</v>
      </c>
      <c r="CU1846">
        <f t="shared" si="1471"/>
        <v>0</v>
      </c>
      <c r="CV1846">
        <f t="shared" si="1472"/>
        <v>0</v>
      </c>
      <c r="CW1846">
        <f t="shared" si="1473"/>
        <v>0</v>
      </c>
      <c r="CX1846">
        <f t="shared" si="1474"/>
        <v>0</v>
      </c>
    </row>
    <row r="1847" spans="1:102" x14ac:dyDescent="0.25">
      <c r="A1847">
        <v>63535618</v>
      </c>
      <c r="B1847" s="6" t="s">
        <v>1925</v>
      </c>
      <c r="C1847" s="7"/>
      <c r="D1847" s="7"/>
      <c r="E1847" s="7"/>
      <c r="F1847" s="7"/>
      <c r="G1847" s="7"/>
      <c r="H1847" s="7"/>
      <c r="I1847" s="7"/>
      <c r="J1847" s="7"/>
      <c r="K1847" s="7"/>
      <c r="L1847" s="7">
        <v>24200</v>
      </c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>
        <v>79950</v>
      </c>
      <c r="AA1847" s="7"/>
      <c r="AB1847" s="7"/>
      <c r="AC1847" s="7"/>
      <c r="AD1847" s="7"/>
      <c r="AE1847" s="7"/>
      <c r="AF1847" s="7"/>
      <c r="AG1847" s="7"/>
      <c r="AH1847" s="7">
        <v>27350</v>
      </c>
      <c r="AI1847" s="7"/>
      <c r="AJ1847" s="7"/>
      <c r="AK1847" s="7"/>
      <c r="AL1847" s="7"/>
      <c r="AM1847" s="7"/>
      <c r="AN1847" s="7"/>
      <c r="AO1847" s="7"/>
      <c r="AP1847" s="7"/>
      <c r="AQ1847" s="7">
        <v>31520</v>
      </c>
      <c r="AR1847" s="7">
        <v>54270</v>
      </c>
      <c r="AS1847" s="7"/>
      <c r="AT1847" s="7"/>
      <c r="AU1847" s="7"/>
      <c r="AV1847" s="7"/>
      <c r="AW1847" s="7"/>
      <c r="AX1847" s="7"/>
      <c r="AY1847" s="7">
        <f t="shared" si="1475"/>
        <v>5</v>
      </c>
      <c r="BA1847">
        <f t="shared" si="1476"/>
        <v>63535618</v>
      </c>
      <c r="BB1847" t="str">
        <f t="shared" si="1477"/>
        <v>RIVERO LUGO MARIA FERNANDA</v>
      </c>
      <c r="BC1847">
        <f t="shared" si="1478"/>
        <v>0</v>
      </c>
      <c r="BD1847">
        <f t="shared" si="1428"/>
        <v>0</v>
      </c>
      <c r="BE1847">
        <f t="shared" si="1429"/>
        <v>0</v>
      </c>
      <c r="BF1847">
        <f t="shared" si="1430"/>
        <v>0</v>
      </c>
      <c r="BG1847">
        <f t="shared" si="1431"/>
        <v>0</v>
      </c>
      <c r="BH1847">
        <f t="shared" si="1432"/>
        <v>0</v>
      </c>
      <c r="BI1847">
        <f t="shared" si="1433"/>
        <v>0</v>
      </c>
      <c r="BJ1847">
        <f t="shared" si="1434"/>
        <v>0</v>
      </c>
      <c r="BK1847">
        <f t="shared" si="1435"/>
        <v>0</v>
      </c>
      <c r="BL1847">
        <f t="shared" si="1436"/>
        <v>10.094149233605084</v>
      </c>
      <c r="BM1847">
        <f t="shared" si="1437"/>
        <v>0</v>
      </c>
      <c r="BN1847">
        <f t="shared" si="1438"/>
        <v>0</v>
      </c>
      <c r="BO1847">
        <f t="shared" si="1439"/>
        <v>0</v>
      </c>
      <c r="BP1847">
        <f t="shared" si="1440"/>
        <v>0</v>
      </c>
      <c r="BQ1847">
        <f t="shared" si="1441"/>
        <v>0</v>
      </c>
      <c r="BR1847">
        <f t="shared" si="1442"/>
        <v>0</v>
      </c>
      <c r="BS1847">
        <f t="shared" si="1443"/>
        <v>0</v>
      </c>
      <c r="BT1847">
        <f t="shared" si="1444"/>
        <v>0</v>
      </c>
      <c r="BU1847">
        <f t="shared" si="1445"/>
        <v>0</v>
      </c>
      <c r="BV1847">
        <f t="shared" si="1446"/>
        <v>0</v>
      </c>
      <c r="BW1847">
        <f t="shared" si="1447"/>
        <v>0</v>
      </c>
      <c r="BX1847">
        <f t="shared" si="1448"/>
        <v>0</v>
      </c>
      <c r="BY1847">
        <f t="shared" si="1449"/>
        <v>0</v>
      </c>
      <c r="BZ1847">
        <f t="shared" si="1450"/>
        <v>11.289169226001263</v>
      </c>
      <c r="CA1847">
        <f t="shared" si="1451"/>
        <v>0</v>
      </c>
      <c r="CB1847">
        <f t="shared" si="1452"/>
        <v>0</v>
      </c>
      <c r="CC1847">
        <f t="shared" si="1453"/>
        <v>0</v>
      </c>
      <c r="CD1847">
        <f t="shared" si="1454"/>
        <v>0</v>
      </c>
      <c r="CE1847">
        <f t="shared" si="1455"/>
        <v>0</v>
      </c>
      <c r="CF1847">
        <f t="shared" si="1456"/>
        <v>0</v>
      </c>
      <c r="CG1847">
        <f t="shared" si="1457"/>
        <v>0</v>
      </c>
      <c r="CH1847">
        <f t="shared" si="1458"/>
        <v>10.216508370253013</v>
      </c>
      <c r="CI1847">
        <f t="shared" si="1459"/>
        <v>0</v>
      </c>
      <c r="CJ1847">
        <f t="shared" si="1460"/>
        <v>0</v>
      </c>
      <c r="CK1847">
        <f t="shared" si="1461"/>
        <v>0</v>
      </c>
      <c r="CL1847">
        <f t="shared" si="1462"/>
        <v>0</v>
      </c>
      <c r="CM1847">
        <f t="shared" si="1463"/>
        <v>0</v>
      </c>
      <c r="CN1847">
        <f t="shared" si="1464"/>
        <v>0</v>
      </c>
      <c r="CO1847">
        <f t="shared" si="1465"/>
        <v>0</v>
      </c>
      <c r="CP1847">
        <f t="shared" si="1466"/>
        <v>0</v>
      </c>
      <c r="CQ1847">
        <f t="shared" si="1467"/>
        <v>10.358409269356885</v>
      </c>
      <c r="CR1847">
        <f t="shared" si="1468"/>
        <v>10.901745293274272</v>
      </c>
      <c r="CS1847">
        <f t="shared" si="1469"/>
        <v>0</v>
      </c>
      <c r="CT1847">
        <f t="shared" si="1470"/>
        <v>0</v>
      </c>
      <c r="CU1847">
        <f t="shared" si="1471"/>
        <v>0</v>
      </c>
      <c r="CV1847">
        <f t="shared" si="1472"/>
        <v>0</v>
      </c>
      <c r="CW1847">
        <f t="shared" si="1473"/>
        <v>0</v>
      </c>
      <c r="CX1847">
        <f t="shared" si="1474"/>
        <v>0</v>
      </c>
    </row>
    <row r="1848" spans="1:102" x14ac:dyDescent="0.25">
      <c r="A1848">
        <v>53068110</v>
      </c>
      <c r="B1848" s="6" t="s">
        <v>1926</v>
      </c>
      <c r="C1848" s="7"/>
      <c r="D1848" s="7"/>
      <c r="E1848" s="7"/>
      <c r="F1848" s="7"/>
      <c r="G1848" s="7"/>
      <c r="H1848" s="7">
        <v>297560</v>
      </c>
      <c r="I1848" s="7"/>
      <c r="J1848" s="7"/>
      <c r="K1848" s="7"/>
      <c r="L1848" s="7">
        <v>451850</v>
      </c>
      <c r="M1848" s="7"/>
      <c r="N1848" s="7"/>
      <c r="O1848" s="7"/>
      <c r="P1848" s="7"/>
      <c r="Q1848" s="7">
        <v>270040</v>
      </c>
      <c r="R1848" s="7"/>
      <c r="S1848" s="7"/>
      <c r="T1848" s="7"/>
      <c r="U1848" s="7"/>
      <c r="V1848" s="7">
        <v>1168620</v>
      </c>
      <c r="W1848" s="7"/>
      <c r="X1848" s="7"/>
      <c r="Y1848" s="7"/>
      <c r="Z1848" s="7"/>
      <c r="AA1848" s="7"/>
      <c r="AB1848" s="7"/>
      <c r="AC1848" s="7"/>
      <c r="AD1848" s="7">
        <v>280000</v>
      </c>
      <c r="AE1848" s="7"/>
      <c r="AF1848" s="7">
        <v>54240</v>
      </c>
      <c r="AG1848" s="7"/>
      <c r="AH1848" s="7"/>
      <c r="AI1848" s="7">
        <v>2259637</v>
      </c>
      <c r="AJ1848" s="7">
        <v>1199851</v>
      </c>
      <c r="AK1848" s="7"/>
      <c r="AL1848" s="7"/>
      <c r="AM1848" s="7">
        <v>50940</v>
      </c>
      <c r="AN1848" s="7">
        <v>66240</v>
      </c>
      <c r="AO1848" s="7">
        <v>40320</v>
      </c>
      <c r="AP1848" s="7">
        <v>802800</v>
      </c>
      <c r="AQ1848" s="7">
        <v>87800</v>
      </c>
      <c r="AR1848" s="7">
        <v>312480</v>
      </c>
      <c r="AS1848" s="7">
        <v>89130</v>
      </c>
      <c r="AT1848" s="7">
        <v>30500</v>
      </c>
      <c r="AU1848" s="7"/>
      <c r="AV1848" s="7"/>
      <c r="AW1848" s="7">
        <v>502230</v>
      </c>
      <c r="AX1848" s="7">
        <v>585470</v>
      </c>
      <c r="AY1848" s="7">
        <f t="shared" si="1475"/>
        <v>18</v>
      </c>
      <c r="BA1848">
        <f t="shared" si="1476"/>
        <v>53068110</v>
      </c>
      <c r="BB1848" t="str">
        <f t="shared" si="1477"/>
        <v>RIVEROS BARBOSA NATHALIA</v>
      </c>
      <c r="BC1848">
        <f t="shared" si="1478"/>
        <v>0</v>
      </c>
      <c r="BD1848">
        <f t="shared" si="1428"/>
        <v>0</v>
      </c>
      <c r="BE1848">
        <f t="shared" si="1429"/>
        <v>0</v>
      </c>
      <c r="BF1848">
        <f t="shared" si="1430"/>
        <v>0</v>
      </c>
      <c r="BG1848">
        <f t="shared" si="1431"/>
        <v>0</v>
      </c>
      <c r="BH1848">
        <f t="shared" si="1432"/>
        <v>12.603374524966387</v>
      </c>
      <c r="BI1848">
        <f t="shared" si="1433"/>
        <v>0</v>
      </c>
      <c r="BJ1848">
        <f t="shared" si="1434"/>
        <v>0</v>
      </c>
      <c r="BK1848">
        <f t="shared" si="1435"/>
        <v>0</v>
      </c>
      <c r="BL1848">
        <f t="shared" si="1436"/>
        <v>13.021107758451476</v>
      </c>
      <c r="BM1848">
        <f t="shared" si="1437"/>
        <v>0</v>
      </c>
      <c r="BN1848">
        <f t="shared" si="1438"/>
        <v>0</v>
      </c>
      <c r="BO1848">
        <f t="shared" si="1439"/>
        <v>0</v>
      </c>
      <c r="BP1848">
        <f t="shared" si="1440"/>
        <v>0</v>
      </c>
      <c r="BQ1848">
        <f t="shared" si="1441"/>
        <v>12.506329078304038</v>
      </c>
      <c r="BR1848">
        <f t="shared" si="1442"/>
        <v>0</v>
      </c>
      <c r="BS1848">
        <f t="shared" si="1443"/>
        <v>0</v>
      </c>
      <c r="BT1848">
        <f t="shared" si="1444"/>
        <v>0</v>
      </c>
      <c r="BU1848">
        <f t="shared" si="1445"/>
        <v>0</v>
      </c>
      <c r="BV1848">
        <f t="shared" si="1446"/>
        <v>13.971334979161789</v>
      </c>
      <c r="BW1848">
        <f t="shared" si="1447"/>
        <v>0</v>
      </c>
      <c r="BX1848">
        <f t="shared" si="1448"/>
        <v>0</v>
      </c>
      <c r="BY1848">
        <f t="shared" si="1449"/>
        <v>0</v>
      </c>
      <c r="BZ1848">
        <f t="shared" si="1450"/>
        <v>0</v>
      </c>
      <c r="CA1848">
        <f t="shared" si="1451"/>
        <v>0</v>
      </c>
      <c r="CB1848">
        <f t="shared" si="1452"/>
        <v>0</v>
      </c>
      <c r="CC1848">
        <f t="shared" si="1453"/>
        <v>0</v>
      </c>
      <c r="CD1848">
        <f t="shared" si="1454"/>
        <v>12.542548453573581</v>
      </c>
      <c r="CE1848">
        <f t="shared" si="1455"/>
        <v>0</v>
      </c>
      <c r="CF1848">
        <f t="shared" si="1456"/>
        <v>10.901192359022497</v>
      </c>
      <c r="CG1848">
        <f t="shared" si="1457"/>
        <v>0</v>
      </c>
      <c r="CH1848">
        <f t="shared" si="1458"/>
        <v>0</v>
      </c>
      <c r="CI1848">
        <f t="shared" si="1459"/>
        <v>14.630715181427615</v>
      </c>
      <c r="CJ1848">
        <f t="shared" si="1460"/>
        <v>13.997708773818715</v>
      </c>
      <c r="CK1848">
        <f t="shared" si="1461"/>
        <v>0</v>
      </c>
      <c r="CL1848">
        <f t="shared" si="1462"/>
        <v>0</v>
      </c>
      <c r="CM1848">
        <f t="shared" si="1463"/>
        <v>10.838423379279122</v>
      </c>
      <c r="CN1848">
        <f t="shared" si="1464"/>
        <v>11.101054885563546</v>
      </c>
      <c r="CO1848">
        <f t="shared" si="1465"/>
        <v>10.604627704024997</v>
      </c>
      <c r="CP1848">
        <f t="shared" si="1466"/>
        <v>13.595862141543803</v>
      </c>
      <c r="CQ1848">
        <f t="shared" si="1467"/>
        <v>11.382828169079987</v>
      </c>
      <c r="CR1848">
        <f t="shared" si="1468"/>
        <v>12.652298946310198</v>
      </c>
      <c r="CS1848">
        <f t="shared" si="1469"/>
        <v>11.397862476628749</v>
      </c>
      <c r="CT1848">
        <f t="shared" si="1470"/>
        <v>10.32551474894327</v>
      </c>
      <c r="CU1848">
        <f t="shared" si="1471"/>
        <v>0</v>
      </c>
      <c r="CV1848">
        <f t="shared" si="1472"/>
        <v>0</v>
      </c>
      <c r="CW1848">
        <f t="shared" si="1473"/>
        <v>13.126815452195565</v>
      </c>
      <c r="CX1848">
        <f t="shared" si="1474"/>
        <v>13.280171930477273</v>
      </c>
    </row>
    <row r="1849" spans="1:102" x14ac:dyDescent="0.25">
      <c r="A1849">
        <v>79837649</v>
      </c>
      <c r="B1849" s="6" t="s">
        <v>1927</v>
      </c>
      <c r="C1849" s="7"/>
      <c r="D1849" s="7"/>
      <c r="E1849" s="7"/>
      <c r="F1849" s="7"/>
      <c r="G1849" s="7">
        <v>82530</v>
      </c>
      <c r="H1849" s="7"/>
      <c r="I1849" s="7"/>
      <c r="J1849" s="7"/>
      <c r="K1849" s="7"/>
      <c r="L1849" s="7"/>
      <c r="M1849" s="7"/>
      <c r="N1849" s="7"/>
      <c r="O1849" s="7"/>
      <c r="P1849" s="7"/>
      <c r="Q1849" s="7">
        <v>33500</v>
      </c>
      <c r="R1849" s="7"/>
      <c r="S1849" s="7"/>
      <c r="T1849" s="7"/>
      <c r="U1849" s="7"/>
      <c r="V1849" s="7">
        <v>155000</v>
      </c>
      <c r="W1849" s="7"/>
      <c r="X1849" s="7"/>
      <c r="Y1849" s="7"/>
      <c r="Z1849" s="7"/>
      <c r="AA1849" s="7"/>
      <c r="AB1849" s="7"/>
      <c r="AC1849" s="7"/>
      <c r="AD1849" s="7"/>
      <c r="AE1849" s="7"/>
      <c r="AF1849" s="7"/>
      <c r="AG1849" s="7">
        <v>28000</v>
      </c>
      <c r="AH1849" s="7"/>
      <c r="AI1849" s="7">
        <v>64139</v>
      </c>
      <c r="AJ1849" s="7">
        <v>7280</v>
      </c>
      <c r="AK1849" s="7"/>
      <c r="AL1849" s="7">
        <v>379380</v>
      </c>
      <c r="AM1849" s="7"/>
      <c r="AN1849" s="7">
        <v>11520</v>
      </c>
      <c r="AO1849" s="7"/>
      <c r="AP1849" s="7"/>
      <c r="AQ1849" s="7">
        <v>50240</v>
      </c>
      <c r="AR1849" s="7"/>
      <c r="AS1849" s="7"/>
      <c r="AT1849" s="7"/>
      <c r="AU1849" s="7"/>
      <c r="AV1849" s="7"/>
      <c r="AW1849" s="7">
        <v>40180</v>
      </c>
      <c r="AX1849" s="7">
        <v>78720</v>
      </c>
      <c r="AY1849" s="7">
        <f t="shared" si="1475"/>
        <v>11</v>
      </c>
      <c r="BA1849">
        <f t="shared" si="1476"/>
        <v>79837649</v>
      </c>
      <c r="BB1849" t="str">
        <f t="shared" si="1477"/>
        <v>RIVEROS GOMEZ JULIO CESAR</v>
      </c>
      <c r="BC1849">
        <f t="shared" si="1478"/>
        <v>0</v>
      </c>
      <c r="BD1849">
        <f t="shared" si="1428"/>
        <v>0</v>
      </c>
      <c r="BE1849">
        <f t="shared" si="1429"/>
        <v>0</v>
      </c>
      <c r="BF1849">
        <f t="shared" si="1430"/>
        <v>0</v>
      </c>
      <c r="BG1849">
        <f t="shared" si="1431"/>
        <v>11.320929259319332</v>
      </c>
      <c r="BH1849">
        <f t="shared" si="1432"/>
        <v>0</v>
      </c>
      <c r="BI1849">
        <f t="shared" si="1433"/>
        <v>0</v>
      </c>
      <c r="BJ1849">
        <f t="shared" si="1434"/>
        <v>0</v>
      </c>
      <c r="BK1849">
        <f t="shared" si="1435"/>
        <v>0</v>
      </c>
      <c r="BL1849">
        <f t="shared" si="1436"/>
        <v>0</v>
      </c>
      <c r="BM1849">
        <f t="shared" si="1437"/>
        <v>0</v>
      </c>
      <c r="BN1849">
        <f t="shared" si="1438"/>
        <v>0</v>
      </c>
      <c r="BO1849">
        <f t="shared" si="1439"/>
        <v>0</v>
      </c>
      <c r="BP1849">
        <f t="shared" si="1440"/>
        <v>0</v>
      </c>
      <c r="BQ1849">
        <f t="shared" si="1441"/>
        <v>10.419330568113901</v>
      </c>
      <c r="BR1849">
        <f t="shared" si="1442"/>
        <v>0</v>
      </c>
      <c r="BS1849">
        <f t="shared" si="1443"/>
        <v>0</v>
      </c>
      <c r="BT1849">
        <f t="shared" si="1444"/>
        <v>0</v>
      </c>
      <c r="BU1849">
        <f t="shared" si="1445"/>
        <v>0</v>
      </c>
      <c r="BV1849">
        <f t="shared" si="1446"/>
        <v>11.951186847493476</v>
      </c>
      <c r="BW1849">
        <f t="shared" si="1447"/>
        <v>0</v>
      </c>
      <c r="BX1849">
        <f t="shared" si="1448"/>
        <v>0</v>
      </c>
      <c r="BY1849">
        <f t="shared" si="1449"/>
        <v>0</v>
      </c>
      <c r="BZ1849">
        <f t="shared" si="1450"/>
        <v>0</v>
      </c>
      <c r="CA1849">
        <f t="shared" si="1451"/>
        <v>0</v>
      </c>
      <c r="CB1849">
        <f t="shared" si="1452"/>
        <v>0</v>
      </c>
      <c r="CC1849">
        <f t="shared" si="1453"/>
        <v>0</v>
      </c>
      <c r="CD1849">
        <f t="shared" si="1454"/>
        <v>0</v>
      </c>
      <c r="CE1849">
        <f t="shared" si="1455"/>
        <v>0</v>
      </c>
      <c r="CF1849">
        <f t="shared" si="1456"/>
        <v>0</v>
      </c>
      <c r="CG1849">
        <f t="shared" si="1457"/>
        <v>10.239995502805316</v>
      </c>
      <c r="CH1849">
        <f t="shared" si="1458"/>
        <v>0</v>
      </c>
      <c r="CI1849">
        <f t="shared" si="1459"/>
        <v>11.068823473247146</v>
      </c>
      <c r="CJ1849">
        <f t="shared" si="1460"/>
        <v>8.8930234943947113</v>
      </c>
      <c r="CK1849">
        <f t="shared" si="1461"/>
        <v>0</v>
      </c>
      <c r="CL1849">
        <f t="shared" si="1462"/>
        <v>12.846296256156833</v>
      </c>
      <c r="CM1849">
        <f t="shared" si="1463"/>
        <v>0</v>
      </c>
      <c r="CN1849">
        <f t="shared" si="1464"/>
        <v>9.3519267360380542</v>
      </c>
      <c r="CO1849">
        <f t="shared" si="1465"/>
        <v>0</v>
      </c>
      <c r="CP1849">
        <f t="shared" si="1466"/>
        <v>0</v>
      </c>
      <c r="CQ1849">
        <f t="shared" si="1467"/>
        <v>10.824586705402588</v>
      </c>
      <c r="CR1849">
        <f t="shared" si="1468"/>
        <v>0</v>
      </c>
      <c r="CS1849">
        <f t="shared" si="1469"/>
        <v>0</v>
      </c>
      <c r="CT1849">
        <f t="shared" si="1470"/>
        <v>0</v>
      </c>
      <c r="CU1849">
        <f t="shared" si="1471"/>
        <v>0</v>
      </c>
      <c r="CV1849">
        <f t="shared" si="1472"/>
        <v>0</v>
      </c>
      <c r="CW1849">
        <f t="shared" si="1473"/>
        <v>10.601149526063207</v>
      </c>
      <c r="CX1849">
        <f t="shared" si="1474"/>
        <v>11.273665234897482</v>
      </c>
    </row>
    <row r="1850" spans="1:102" x14ac:dyDescent="0.25">
      <c r="A1850">
        <v>38892610</v>
      </c>
      <c r="B1850" s="6" t="s">
        <v>1928</v>
      </c>
      <c r="C1850" s="7"/>
      <c r="D1850" s="7"/>
      <c r="E1850" s="7"/>
      <c r="F1850" s="7"/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>
        <v>184860</v>
      </c>
      <c r="V1850" s="7"/>
      <c r="W1850" s="7"/>
      <c r="X1850" s="7"/>
      <c r="Y1850" s="7"/>
      <c r="Z1850" s="7">
        <v>359190</v>
      </c>
      <c r="AA1850" s="7"/>
      <c r="AB1850" s="7"/>
      <c r="AC1850" s="7"/>
      <c r="AD1850" s="7"/>
      <c r="AE1850" s="7"/>
      <c r="AF1850" s="7"/>
      <c r="AG1850" s="7"/>
      <c r="AH1850" s="7"/>
      <c r="AI1850" s="7">
        <v>50850</v>
      </c>
      <c r="AJ1850" s="7"/>
      <c r="AK1850" s="7"/>
      <c r="AL1850" s="7">
        <v>3242100</v>
      </c>
      <c r="AM1850" s="7">
        <v>510000</v>
      </c>
      <c r="AN1850" s="7"/>
      <c r="AO1850" s="7"/>
      <c r="AP1850" s="7"/>
      <c r="AQ1850" s="7"/>
      <c r="AR1850" s="7"/>
      <c r="AS1850" s="7"/>
      <c r="AT1850" s="7"/>
      <c r="AU1850" s="7"/>
      <c r="AV1850" s="7"/>
      <c r="AW1850" s="7"/>
      <c r="AX1850" s="7"/>
      <c r="AY1850" s="7">
        <f t="shared" si="1475"/>
        <v>5</v>
      </c>
      <c r="BA1850">
        <f t="shared" si="1476"/>
        <v>38892610</v>
      </c>
      <c r="BB1850" t="str">
        <f t="shared" si="1477"/>
        <v>RIVEROS RESTREPO MELIDA CECILIA</v>
      </c>
      <c r="BC1850">
        <f t="shared" si="1478"/>
        <v>0</v>
      </c>
      <c r="BD1850">
        <f t="shared" si="1428"/>
        <v>0</v>
      </c>
      <c r="BE1850">
        <f t="shared" si="1429"/>
        <v>0</v>
      </c>
      <c r="BF1850">
        <f t="shared" si="1430"/>
        <v>0</v>
      </c>
      <c r="BG1850">
        <f t="shared" si="1431"/>
        <v>0</v>
      </c>
      <c r="BH1850">
        <f t="shared" si="1432"/>
        <v>0</v>
      </c>
      <c r="BI1850">
        <f t="shared" si="1433"/>
        <v>0</v>
      </c>
      <c r="BJ1850">
        <f t="shared" si="1434"/>
        <v>0</v>
      </c>
      <c r="BK1850">
        <f t="shared" si="1435"/>
        <v>0</v>
      </c>
      <c r="BL1850">
        <f t="shared" si="1436"/>
        <v>0</v>
      </c>
      <c r="BM1850">
        <f t="shared" si="1437"/>
        <v>0</v>
      </c>
      <c r="BN1850">
        <f t="shared" si="1438"/>
        <v>0</v>
      </c>
      <c r="BO1850">
        <f t="shared" si="1439"/>
        <v>0</v>
      </c>
      <c r="BP1850">
        <f t="shared" si="1440"/>
        <v>0</v>
      </c>
      <c r="BQ1850">
        <f t="shared" si="1441"/>
        <v>0</v>
      </c>
      <c r="BR1850">
        <f t="shared" si="1442"/>
        <v>0</v>
      </c>
      <c r="BS1850">
        <f t="shared" si="1443"/>
        <v>0</v>
      </c>
      <c r="BT1850">
        <f t="shared" si="1444"/>
        <v>0</v>
      </c>
      <c r="BU1850">
        <f t="shared" si="1445"/>
        <v>12.127359470303217</v>
      </c>
      <c r="BV1850">
        <f t="shared" si="1446"/>
        <v>0</v>
      </c>
      <c r="BW1850">
        <f t="shared" si="1447"/>
        <v>0</v>
      </c>
      <c r="BX1850">
        <f t="shared" si="1448"/>
        <v>0</v>
      </c>
      <c r="BY1850">
        <f t="shared" si="1449"/>
        <v>0</v>
      </c>
      <c r="BZ1850">
        <f t="shared" si="1450"/>
        <v>12.791609559416996</v>
      </c>
      <c r="CA1850">
        <f t="shared" si="1451"/>
        <v>0</v>
      </c>
      <c r="CB1850">
        <f t="shared" si="1452"/>
        <v>0</v>
      </c>
      <c r="CC1850">
        <f t="shared" si="1453"/>
        <v>0</v>
      </c>
      <c r="CD1850">
        <f t="shared" si="1454"/>
        <v>0</v>
      </c>
      <c r="CE1850">
        <f t="shared" si="1455"/>
        <v>0</v>
      </c>
      <c r="CF1850">
        <f t="shared" si="1456"/>
        <v>0</v>
      </c>
      <c r="CG1850">
        <f t="shared" si="1457"/>
        <v>0</v>
      </c>
      <c r="CH1850">
        <f t="shared" si="1458"/>
        <v>0</v>
      </c>
      <c r="CI1850">
        <f t="shared" si="1459"/>
        <v>10.836655066966722</v>
      </c>
      <c r="CJ1850">
        <f t="shared" si="1460"/>
        <v>0</v>
      </c>
      <c r="CK1850">
        <f t="shared" si="1461"/>
        <v>0</v>
      </c>
      <c r="CL1850">
        <f t="shared" si="1462"/>
        <v>14.991732134401378</v>
      </c>
      <c r="CM1850">
        <f t="shared" si="1463"/>
        <v>13.1421679654829</v>
      </c>
      <c r="CN1850">
        <f t="shared" si="1464"/>
        <v>0</v>
      </c>
      <c r="CO1850">
        <f t="shared" si="1465"/>
        <v>0</v>
      </c>
      <c r="CP1850">
        <f t="shared" si="1466"/>
        <v>0</v>
      </c>
      <c r="CQ1850">
        <f t="shared" si="1467"/>
        <v>0</v>
      </c>
      <c r="CR1850">
        <f t="shared" si="1468"/>
        <v>0</v>
      </c>
      <c r="CS1850">
        <f t="shared" si="1469"/>
        <v>0</v>
      </c>
      <c r="CT1850">
        <f t="shared" si="1470"/>
        <v>0</v>
      </c>
      <c r="CU1850">
        <f t="shared" si="1471"/>
        <v>0</v>
      </c>
      <c r="CV1850">
        <f t="shared" si="1472"/>
        <v>0</v>
      </c>
      <c r="CW1850">
        <f t="shared" si="1473"/>
        <v>0</v>
      </c>
      <c r="CX1850">
        <f t="shared" si="1474"/>
        <v>0</v>
      </c>
    </row>
    <row r="1851" spans="1:102" x14ac:dyDescent="0.25">
      <c r="A1851">
        <v>91541239</v>
      </c>
      <c r="B1851" s="6" t="s">
        <v>1929</v>
      </c>
      <c r="C1851" s="7"/>
      <c r="D1851" s="7"/>
      <c r="E1851" s="7"/>
      <c r="F1851" s="7"/>
      <c r="G1851" s="7">
        <v>100110</v>
      </c>
      <c r="H1851" s="7">
        <v>130180</v>
      </c>
      <c r="I1851" s="7"/>
      <c r="J1851" s="7"/>
      <c r="K1851" s="7"/>
      <c r="L1851" s="7"/>
      <c r="M1851" s="7"/>
      <c r="N1851" s="7"/>
      <c r="O1851" s="7"/>
      <c r="P1851" s="7">
        <v>1696020</v>
      </c>
      <c r="Q1851" s="7">
        <v>33500</v>
      </c>
      <c r="R1851" s="7"/>
      <c r="S1851" s="7"/>
      <c r="T1851" s="7"/>
      <c r="U1851" s="7"/>
      <c r="V1851" s="7">
        <v>130740</v>
      </c>
      <c r="W1851" s="7"/>
      <c r="X1851" s="7"/>
      <c r="Y1851" s="7"/>
      <c r="Z1851" s="7">
        <v>1803470</v>
      </c>
      <c r="AA1851" s="7">
        <v>97180</v>
      </c>
      <c r="AB1851" s="7"/>
      <c r="AC1851" s="7"/>
      <c r="AD1851" s="7"/>
      <c r="AE1851" s="7"/>
      <c r="AF1851" s="7">
        <v>162720</v>
      </c>
      <c r="AG1851" s="7"/>
      <c r="AH1851" s="7"/>
      <c r="AI1851" s="7">
        <v>253189</v>
      </c>
      <c r="AJ1851" s="7"/>
      <c r="AK1851" s="7"/>
      <c r="AL1851" s="7">
        <v>3991600</v>
      </c>
      <c r="AM1851" s="7"/>
      <c r="AN1851" s="7">
        <v>12960</v>
      </c>
      <c r="AO1851" s="7"/>
      <c r="AP1851" s="7"/>
      <c r="AQ1851" s="7">
        <v>217000</v>
      </c>
      <c r="AR1851" s="7"/>
      <c r="AS1851" s="7"/>
      <c r="AT1851" s="7"/>
      <c r="AU1851" s="7"/>
      <c r="AV1851" s="7"/>
      <c r="AW1851" s="7">
        <v>385920</v>
      </c>
      <c r="AX1851" s="7"/>
      <c r="AY1851" s="7">
        <f t="shared" si="1475"/>
        <v>13</v>
      </c>
      <c r="BA1851">
        <f t="shared" si="1476"/>
        <v>91541239</v>
      </c>
      <c r="BB1851" t="str">
        <f t="shared" si="1477"/>
        <v>ROA BOSCAN LUIS FRANCISCO</v>
      </c>
      <c r="BC1851">
        <f t="shared" si="1478"/>
        <v>0</v>
      </c>
      <c r="BD1851">
        <f t="shared" si="1428"/>
        <v>0</v>
      </c>
      <c r="BE1851">
        <f t="shared" si="1429"/>
        <v>0</v>
      </c>
      <c r="BF1851">
        <f t="shared" si="1430"/>
        <v>0</v>
      </c>
      <c r="BG1851">
        <f t="shared" si="1431"/>
        <v>11.514034849375726</v>
      </c>
      <c r="BH1851">
        <f t="shared" si="1432"/>
        <v>11.776681068768406</v>
      </c>
      <c r="BI1851">
        <f t="shared" si="1433"/>
        <v>0</v>
      </c>
      <c r="BJ1851">
        <f t="shared" si="1434"/>
        <v>0</v>
      </c>
      <c r="BK1851">
        <f t="shared" si="1435"/>
        <v>0</v>
      </c>
      <c r="BL1851">
        <f t="shared" si="1436"/>
        <v>0</v>
      </c>
      <c r="BM1851">
        <f t="shared" si="1437"/>
        <v>0</v>
      </c>
      <c r="BN1851">
        <f t="shared" si="1438"/>
        <v>0</v>
      </c>
      <c r="BO1851">
        <f t="shared" si="1439"/>
        <v>0</v>
      </c>
      <c r="BP1851">
        <f t="shared" si="1440"/>
        <v>14.343795477332799</v>
      </c>
      <c r="BQ1851">
        <f t="shared" si="1441"/>
        <v>10.419330568113901</v>
      </c>
      <c r="BR1851">
        <f t="shared" si="1442"/>
        <v>0</v>
      </c>
      <c r="BS1851">
        <f t="shared" si="1443"/>
        <v>0</v>
      </c>
      <c r="BT1851">
        <f t="shared" si="1444"/>
        <v>0</v>
      </c>
      <c r="BU1851">
        <f t="shared" si="1445"/>
        <v>0</v>
      </c>
      <c r="BV1851">
        <f t="shared" si="1446"/>
        <v>11.780973545906017</v>
      </c>
      <c r="BW1851">
        <f t="shared" si="1447"/>
        <v>0</v>
      </c>
      <c r="BX1851">
        <f t="shared" si="1448"/>
        <v>0</v>
      </c>
      <c r="BY1851">
        <f t="shared" si="1449"/>
        <v>0</v>
      </c>
      <c r="BZ1851">
        <f t="shared" si="1450"/>
        <v>14.405223699351703</v>
      </c>
      <c r="CA1851">
        <f t="shared" si="1451"/>
        <v>11.484330498090115</v>
      </c>
      <c r="CB1851">
        <f t="shared" si="1452"/>
        <v>0</v>
      </c>
      <c r="CC1851">
        <f t="shared" si="1453"/>
        <v>0</v>
      </c>
      <c r="CD1851">
        <f t="shared" si="1454"/>
        <v>0</v>
      </c>
      <c r="CE1851">
        <f t="shared" si="1455"/>
        <v>0</v>
      </c>
      <c r="CF1851">
        <f t="shared" si="1456"/>
        <v>11.999792356789561</v>
      </c>
      <c r="CG1851">
        <f t="shared" si="1457"/>
        <v>0</v>
      </c>
      <c r="CH1851">
        <f t="shared" si="1458"/>
        <v>0</v>
      </c>
      <c r="CI1851">
        <f t="shared" si="1459"/>
        <v>12.441895474001457</v>
      </c>
      <c r="CJ1851">
        <f t="shared" si="1460"/>
        <v>0</v>
      </c>
      <c r="CK1851">
        <f t="shared" si="1461"/>
        <v>0</v>
      </c>
      <c r="CL1851">
        <f t="shared" si="1462"/>
        <v>15.199702961518367</v>
      </c>
      <c r="CM1851">
        <f t="shared" si="1463"/>
        <v>0</v>
      </c>
      <c r="CN1851">
        <f t="shared" si="1464"/>
        <v>9.4697001274233745</v>
      </c>
      <c r="CO1851">
        <f t="shared" si="1465"/>
        <v>0</v>
      </c>
      <c r="CP1851">
        <f t="shared" si="1466"/>
        <v>0</v>
      </c>
      <c r="CQ1851">
        <f t="shared" si="1467"/>
        <v>12.28765724080691</v>
      </c>
      <c r="CR1851">
        <f t="shared" si="1468"/>
        <v>0</v>
      </c>
      <c r="CS1851">
        <f t="shared" si="1469"/>
        <v>0</v>
      </c>
      <c r="CT1851">
        <f t="shared" si="1470"/>
        <v>0</v>
      </c>
      <c r="CU1851">
        <f t="shared" si="1471"/>
        <v>0</v>
      </c>
      <c r="CV1851">
        <f t="shared" si="1472"/>
        <v>0</v>
      </c>
      <c r="CW1851">
        <f t="shared" si="1473"/>
        <v>12.86338796428816</v>
      </c>
      <c r="CX1851">
        <f t="shared" si="1474"/>
        <v>0</v>
      </c>
    </row>
    <row r="1852" spans="1:102" x14ac:dyDescent="0.25">
      <c r="A1852">
        <v>28234237</v>
      </c>
      <c r="B1852" s="6" t="s">
        <v>1930</v>
      </c>
      <c r="C1852" s="7"/>
      <c r="D1852" s="7"/>
      <c r="E1852" s="7"/>
      <c r="F1852" s="7"/>
      <c r="G1852" s="7">
        <v>100110</v>
      </c>
      <c r="H1852" s="7"/>
      <c r="I1852" s="7">
        <v>130000</v>
      </c>
      <c r="J1852" s="7"/>
      <c r="K1852" s="7"/>
      <c r="L1852" s="7">
        <v>605230</v>
      </c>
      <c r="M1852" s="7"/>
      <c r="N1852" s="7">
        <v>45000</v>
      </c>
      <c r="O1852" s="7"/>
      <c r="P1852" s="7">
        <v>922200</v>
      </c>
      <c r="Q1852" s="7">
        <v>708000</v>
      </c>
      <c r="R1852" s="7"/>
      <c r="S1852" s="7"/>
      <c r="T1852" s="7"/>
      <c r="U1852" s="7"/>
      <c r="V1852" s="7">
        <v>37560</v>
      </c>
      <c r="W1852" s="7"/>
      <c r="X1852" s="7"/>
      <c r="Y1852" s="7"/>
      <c r="Z1852" s="7">
        <v>587630</v>
      </c>
      <c r="AA1852" s="7">
        <v>466560</v>
      </c>
      <c r="AB1852" s="7"/>
      <c r="AC1852" s="7"/>
      <c r="AD1852" s="7"/>
      <c r="AE1852" s="7"/>
      <c r="AF1852" s="7"/>
      <c r="AG1852" s="7"/>
      <c r="AH1852" s="7"/>
      <c r="AI1852" s="7">
        <v>549381</v>
      </c>
      <c r="AJ1852" s="7">
        <v>43680</v>
      </c>
      <c r="AK1852" s="7"/>
      <c r="AL1852" s="7">
        <v>359900</v>
      </c>
      <c r="AM1852" s="7">
        <v>54300</v>
      </c>
      <c r="AN1852" s="7">
        <v>11520</v>
      </c>
      <c r="AO1852" s="7">
        <v>20160</v>
      </c>
      <c r="AP1852" s="7"/>
      <c r="AQ1852" s="7"/>
      <c r="AR1852" s="7"/>
      <c r="AS1852" s="7"/>
      <c r="AT1852" s="7"/>
      <c r="AU1852" s="7"/>
      <c r="AV1852" s="7"/>
      <c r="AW1852" s="7">
        <v>74530</v>
      </c>
      <c r="AX1852" s="7">
        <v>159210</v>
      </c>
      <c r="AY1852" s="7">
        <f t="shared" si="1475"/>
        <v>17</v>
      </c>
      <c r="BA1852">
        <f t="shared" si="1476"/>
        <v>28234237</v>
      </c>
      <c r="BB1852" t="str">
        <f t="shared" si="1477"/>
        <v>ROA DE VALERO MIRYAM</v>
      </c>
      <c r="BC1852">
        <f t="shared" si="1478"/>
        <v>0</v>
      </c>
      <c r="BD1852">
        <f t="shared" si="1428"/>
        <v>0</v>
      </c>
      <c r="BE1852">
        <f t="shared" si="1429"/>
        <v>0</v>
      </c>
      <c r="BF1852">
        <f t="shared" si="1430"/>
        <v>0</v>
      </c>
      <c r="BG1852">
        <f t="shared" si="1431"/>
        <v>11.514034849375726</v>
      </c>
      <c r="BH1852">
        <f t="shared" si="1432"/>
        <v>0</v>
      </c>
      <c r="BI1852">
        <f t="shared" si="1433"/>
        <v>11.775297421715827</v>
      </c>
      <c r="BJ1852">
        <f t="shared" si="1434"/>
        <v>0</v>
      </c>
      <c r="BK1852">
        <f t="shared" si="1435"/>
        <v>0</v>
      </c>
      <c r="BL1852">
        <f t="shared" si="1436"/>
        <v>13.313365482320783</v>
      </c>
      <c r="BM1852">
        <f t="shared" si="1437"/>
        <v>0</v>
      </c>
      <c r="BN1852">
        <f t="shared" si="1438"/>
        <v>10.714439990727769</v>
      </c>
      <c r="BO1852">
        <f t="shared" si="1439"/>
        <v>0</v>
      </c>
      <c r="BP1852">
        <f t="shared" si="1440"/>
        <v>13.734518483117633</v>
      </c>
      <c r="BQ1852">
        <f t="shared" si="1441"/>
        <v>13.470200785104238</v>
      </c>
      <c r="BR1852">
        <f t="shared" si="1442"/>
        <v>0</v>
      </c>
      <c r="BS1852">
        <f t="shared" si="1443"/>
        <v>0</v>
      </c>
      <c r="BT1852">
        <f t="shared" si="1444"/>
        <v>0</v>
      </c>
      <c r="BU1852">
        <f t="shared" si="1445"/>
        <v>0</v>
      </c>
      <c r="BV1852">
        <f t="shared" si="1446"/>
        <v>10.533721557035943</v>
      </c>
      <c r="BW1852">
        <f t="shared" si="1447"/>
        <v>0</v>
      </c>
      <c r="BX1852">
        <f t="shared" si="1448"/>
        <v>0</v>
      </c>
      <c r="BY1852">
        <f t="shared" si="1449"/>
        <v>0</v>
      </c>
      <c r="BZ1852">
        <f t="shared" si="1450"/>
        <v>13.283854478867795</v>
      </c>
      <c r="CA1852">
        <f t="shared" si="1451"/>
        <v>13.053144051707129</v>
      </c>
      <c r="CB1852">
        <f t="shared" si="1452"/>
        <v>0</v>
      </c>
      <c r="CC1852">
        <f t="shared" si="1453"/>
        <v>0</v>
      </c>
      <c r="CD1852">
        <f t="shared" si="1454"/>
        <v>0</v>
      </c>
      <c r="CE1852">
        <f t="shared" si="1455"/>
        <v>0</v>
      </c>
      <c r="CF1852">
        <f t="shared" si="1456"/>
        <v>0</v>
      </c>
      <c r="CG1852">
        <f t="shared" si="1457"/>
        <v>0</v>
      </c>
      <c r="CH1852">
        <f t="shared" si="1458"/>
        <v>0</v>
      </c>
      <c r="CI1852">
        <f t="shared" si="1459"/>
        <v>13.216549289092393</v>
      </c>
      <c r="CJ1852">
        <f t="shared" si="1460"/>
        <v>10.684668503929622</v>
      </c>
      <c r="CK1852">
        <f t="shared" si="1461"/>
        <v>0</v>
      </c>
      <c r="CL1852">
        <f t="shared" si="1462"/>
        <v>12.793584272612859</v>
      </c>
      <c r="CM1852">
        <f t="shared" si="1463"/>
        <v>10.902297921958713</v>
      </c>
      <c r="CN1852">
        <f t="shared" si="1464"/>
        <v>9.3519267360380542</v>
      </c>
      <c r="CO1852">
        <f t="shared" si="1465"/>
        <v>9.9115053241297115</v>
      </c>
      <c r="CP1852">
        <f t="shared" si="1466"/>
        <v>0</v>
      </c>
      <c r="CQ1852">
        <f t="shared" si="1467"/>
        <v>0</v>
      </c>
      <c r="CR1852">
        <f t="shared" si="1468"/>
        <v>0</v>
      </c>
      <c r="CS1852">
        <f t="shared" si="1469"/>
        <v>0</v>
      </c>
      <c r="CT1852">
        <f t="shared" si="1470"/>
        <v>0</v>
      </c>
      <c r="CU1852">
        <f t="shared" si="1471"/>
        <v>0</v>
      </c>
      <c r="CV1852">
        <f t="shared" si="1472"/>
        <v>0</v>
      </c>
      <c r="CW1852">
        <f t="shared" si="1473"/>
        <v>11.218970425201533</v>
      </c>
      <c r="CX1852">
        <f t="shared" si="1474"/>
        <v>11.977985645482825</v>
      </c>
    </row>
    <row r="1853" spans="1:102" x14ac:dyDescent="0.25">
      <c r="A1853">
        <v>13543566</v>
      </c>
      <c r="B1853" s="6" t="s">
        <v>1931</v>
      </c>
      <c r="C1853" s="7"/>
      <c r="D1853" s="7"/>
      <c r="E1853" s="7"/>
      <c r="F1853" s="7">
        <v>40240</v>
      </c>
      <c r="G1853" s="7"/>
      <c r="H1853" s="7">
        <v>86040</v>
      </c>
      <c r="I1853" s="7"/>
      <c r="J1853" s="7"/>
      <c r="K1853" s="7"/>
      <c r="L1853" s="7"/>
      <c r="M1853" s="7"/>
      <c r="N1853" s="7"/>
      <c r="O1853" s="7"/>
      <c r="P1853" s="7">
        <v>412320</v>
      </c>
      <c r="Q1853" s="7">
        <v>1187720</v>
      </c>
      <c r="R1853" s="7"/>
      <c r="S1853" s="7"/>
      <c r="T1853" s="7"/>
      <c r="U1853" s="7"/>
      <c r="V1853" s="7">
        <v>177300</v>
      </c>
      <c r="W1853" s="7"/>
      <c r="X1853" s="7"/>
      <c r="Y1853" s="7"/>
      <c r="Z1853" s="7">
        <v>1335440</v>
      </c>
      <c r="AA1853" s="7">
        <v>248610</v>
      </c>
      <c r="AB1853" s="7"/>
      <c r="AC1853" s="7">
        <v>438330</v>
      </c>
      <c r="AD1853" s="7"/>
      <c r="AE1853" s="7"/>
      <c r="AF1853" s="7"/>
      <c r="AG1853" s="7"/>
      <c r="AH1853" s="7"/>
      <c r="AI1853" s="7">
        <v>168814</v>
      </c>
      <c r="AJ1853" s="7">
        <v>-15878</v>
      </c>
      <c r="AK1853" s="7"/>
      <c r="AL1853" s="7">
        <v>1091450</v>
      </c>
      <c r="AM1853" s="7">
        <v>51580</v>
      </c>
      <c r="AN1853" s="7">
        <v>94190</v>
      </c>
      <c r="AO1853" s="7">
        <v>44130</v>
      </c>
      <c r="AP1853" s="7"/>
      <c r="AQ1853" s="7">
        <v>73560</v>
      </c>
      <c r="AR1853" s="7"/>
      <c r="AS1853" s="7"/>
      <c r="AT1853" s="7"/>
      <c r="AU1853" s="7"/>
      <c r="AV1853" s="7"/>
      <c r="AW1853" s="7">
        <v>43050</v>
      </c>
      <c r="AX1853" s="7">
        <v>247740</v>
      </c>
      <c r="AY1853" s="7">
        <f t="shared" si="1475"/>
        <v>17</v>
      </c>
      <c r="BA1853">
        <f t="shared" si="1476"/>
        <v>13543566</v>
      </c>
      <c r="BB1853" t="str">
        <f t="shared" si="1477"/>
        <v>ROA GARCIA JESUS ALIRIO</v>
      </c>
      <c r="BC1853">
        <f t="shared" si="1478"/>
        <v>0</v>
      </c>
      <c r="BD1853">
        <f t="shared" si="1428"/>
        <v>0</v>
      </c>
      <c r="BE1853">
        <f t="shared" si="1429"/>
        <v>0</v>
      </c>
      <c r="BF1853">
        <f t="shared" si="1430"/>
        <v>10.602641655359475</v>
      </c>
      <c r="BG1853">
        <f t="shared" si="1431"/>
        <v>0</v>
      </c>
      <c r="BH1853">
        <f t="shared" si="1432"/>
        <v>11.362579205815289</v>
      </c>
      <c r="BI1853">
        <f t="shared" si="1433"/>
        <v>0</v>
      </c>
      <c r="BJ1853">
        <f t="shared" si="1434"/>
        <v>0</v>
      </c>
      <c r="BK1853">
        <f t="shared" si="1435"/>
        <v>0</v>
      </c>
      <c r="BL1853">
        <f t="shared" si="1436"/>
        <v>0</v>
      </c>
      <c r="BM1853">
        <f t="shared" si="1437"/>
        <v>0</v>
      </c>
      <c r="BN1853">
        <f t="shared" si="1438"/>
        <v>0</v>
      </c>
      <c r="BO1853">
        <f t="shared" si="1439"/>
        <v>0</v>
      </c>
      <c r="BP1853">
        <f t="shared" si="1440"/>
        <v>12.929557451183989</v>
      </c>
      <c r="BQ1853">
        <f t="shared" si="1441"/>
        <v>13.987546902838655</v>
      </c>
      <c r="BR1853">
        <f t="shared" si="1442"/>
        <v>0</v>
      </c>
      <c r="BS1853">
        <f t="shared" si="1443"/>
        <v>0</v>
      </c>
      <c r="BT1853">
        <f t="shared" si="1444"/>
        <v>0</v>
      </c>
      <c r="BU1853">
        <f t="shared" si="1445"/>
        <v>0</v>
      </c>
      <c r="BV1853">
        <f t="shared" si="1446"/>
        <v>12.085604132204319</v>
      </c>
      <c r="BW1853">
        <f t="shared" si="1447"/>
        <v>0</v>
      </c>
      <c r="BX1853">
        <f t="shared" si="1448"/>
        <v>0</v>
      </c>
      <c r="BY1853">
        <f t="shared" si="1449"/>
        <v>0</v>
      </c>
      <c r="BZ1853">
        <f t="shared" si="1450"/>
        <v>14.104772132345859</v>
      </c>
      <c r="CA1853">
        <f t="shared" si="1451"/>
        <v>12.423644704867455</v>
      </c>
      <c r="CB1853">
        <f t="shared" si="1452"/>
        <v>0</v>
      </c>
      <c r="CC1853">
        <f t="shared" si="1453"/>
        <v>12.990729611717807</v>
      </c>
      <c r="CD1853">
        <f t="shared" si="1454"/>
        <v>0</v>
      </c>
      <c r="CE1853">
        <f t="shared" si="1455"/>
        <v>0</v>
      </c>
      <c r="CF1853">
        <f t="shared" si="1456"/>
        <v>0</v>
      </c>
      <c r="CG1853">
        <f t="shared" si="1457"/>
        <v>0</v>
      </c>
      <c r="CH1853">
        <f t="shared" si="1458"/>
        <v>0</v>
      </c>
      <c r="CI1853">
        <f t="shared" si="1459"/>
        <v>12.036558719755192</v>
      </c>
      <c r="CJ1853">
        <f t="shared" si="1460"/>
        <v>0</v>
      </c>
      <c r="CK1853">
        <f t="shared" si="1461"/>
        <v>0</v>
      </c>
      <c r="CL1853">
        <f t="shared" si="1462"/>
        <v>13.903018561614466</v>
      </c>
      <c r="CM1853">
        <f t="shared" si="1463"/>
        <v>10.850908666606845</v>
      </c>
      <c r="CN1853">
        <f t="shared" si="1464"/>
        <v>11.45307991459881</v>
      </c>
      <c r="CO1853">
        <f t="shared" si="1465"/>
        <v>10.694917762328629</v>
      </c>
      <c r="CP1853">
        <f t="shared" si="1466"/>
        <v>0</v>
      </c>
      <c r="CQ1853">
        <f t="shared" si="1467"/>
        <v>11.205870272970607</v>
      </c>
      <c r="CR1853">
        <f t="shared" si="1468"/>
        <v>0</v>
      </c>
      <c r="CS1853">
        <f t="shared" si="1469"/>
        <v>0</v>
      </c>
      <c r="CT1853">
        <f t="shared" si="1470"/>
        <v>0</v>
      </c>
      <c r="CU1853">
        <f t="shared" si="1471"/>
        <v>0</v>
      </c>
      <c r="CV1853">
        <f t="shared" si="1472"/>
        <v>0</v>
      </c>
      <c r="CW1853">
        <f t="shared" si="1473"/>
        <v>10.67014073838981</v>
      </c>
      <c r="CX1853">
        <f t="shared" si="1474"/>
        <v>12.420139124589912</v>
      </c>
    </row>
    <row r="1854" spans="1:102" x14ac:dyDescent="0.25">
      <c r="A1854">
        <v>1015450578</v>
      </c>
      <c r="B1854" s="6" t="s">
        <v>1932</v>
      </c>
      <c r="C1854" s="7"/>
      <c r="D1854" s="7"/>
      <c r="E1854" s="7"/>
      <c r="F1854" s="7"/>
      <c r="G1854" s="7"/>
      <c r="H1854" s="7"/>
      <c r="I1854" s="7"/>
      <c r="J1854" s="7">
        <v>171720</v>
      </c>
      <c r="K1854" s="7"/>
      <c r="L1854" s="7"/>
      <c r="M1854" s="7"/>
      <c r="N1854" s="7"/>
      <c r="O1854" s="7"/>
      <c r="P1854" s="7">
        <v>68720</v>
      </c>
      <c r="Q1854" s="7">
        <v>1346000</v>
      </c>
      <c r="R1854" s="7"/>
      <c r="S1854" s="7"/>
      <c r="T1854" s="7"/>
      <c r="U1854" s="7">
        <v>357310</v>
      </c>
      <c r="V1854" s="7"/>
      <c r="W1854" s="7"/>
      <c r="X1854" s="7"/>
      <c r="Y1854" s="7"/>
      <c r="Z1854" s="7">
        <v>6107390</v>
      </c>
      <c r="AA1854" s="7">
        <v>1822920</v>
      </c>
      <c r="AB1854" s="7"/>
      <c r="AC1854" s="7"/>
      <c r="AD1854" s="7"/>
      <c r="AE1854" s="7"/>
      <c r="AF1854" s="7"/>
      <c r="AG1854" s="7"/>
      <c r="AH1854" s="7"/>
      <c r="AI1854" s="7">
        <v>336300</v>
      </c>
      <c r="AJ1854" s="7">
        <v>61080</v>
      </c>
      <c r="AK1854" s="7"/>
      <c r="AL1854" s="7">
        <v>2432400</v>
      </c>
      <c r="AM1854" s="7">
        <v>1031390</v>
      </c>
      <c r="AN1854" s="7"/>
      <c r="AO1854" s="7">
        <v>126490</v>
      </c>
      <c r="AP1854" s="7"/>
      <c r="AQ1854" s="7"/>
      <c r="AR1854" s="7"/>
      <c r="AS1854" s="7"/>
      <c r="AT1854" s="7"/>
      <c r="AU1854" s="7"/>
      <c r="AV1854" s="7"/>
      <c r="AW1854" s="7"/>
      <c r="AX1854" s="7"/>
      <c r="AY1854" s="7">
        <f t="shared" si="1475"/>
        <v>11</v>
      </c>
      <c r="BA1854">
        <f t="shared" si="1476"/>
        <v>1015450578</v>
      </c>
      <c r="BB1854" t="str">
        <f t="shared" si="1477"/>
        <v>ROA ORTIZ JUAN CAMILO</v>
      </c>
      <c r="BC1854">
        <f t="shared" si="1478"/>
        <v>0</v>
      </c>
      <c r="BD1854">
        <f t="shared" si="1428"/>
        <v>0</v>
      </c>
      <c r="BE1854">
        <f t="shared" si="1429"/>
        <v>0</v>
      </c>
      <c r="BF1854">
        <f t="shared" si="1430"/>
        <v>0</v>
      </c>
      <c r="BG1854">
        <f t="shared" si="1431"/>
        <v>0</v>
      </c>
      <c r="BH1854">
        <f t="shared" si="1432"/>
        <v>0</v>
      </c>
      <c r="BI1854">
        <f t="shared" si="1433"/>
        <v>0</v>
      </c>
      <c r="BJ1854">
        <f t="shared" si="1434"/>
        <v>12.053626345755037</v>
      </c>
      <c r="BK1854">
        <f t="shared" si="1435"/>
        <v>0</v>
      </c>
      <c r="BL1854">
        <f t="shared" si="1436"/>
        <v>0</v>
      </c>
      <c r="BM1854">
        <f t="shared" si="1437"/>
        <v>0</v>
      </c>
      <c r="BN1854">
        <f t="shared" si="1438"/>
        <v>0</v>
      </c>
      <c r="BO1854">
        <f t="shared" si="1439"/>
        <v>0</v>
      </c>
      <c r="BP1854">
        <f t="shared" si="1440"/>
        <v>11.137810108356684</v>
      </c>
      <c r="BQ1854">
        <f t="shared" si="1441"/>
        <v>14.112648532128585</v>
      </c>
      <c r="BR1854">
        <f t="shared" si="1442"/>
        <v>0</v>
      </c>
      <c r="BS1854">
        <f t="shared" si="1443"/>
        <v>0</v>
      </c>
      <c r="BT1854">
        <f t="shared" si="1444"/>
        <v>0</v>
      </c>
      <c r="BU1854">
        <f t="shared" si="1445"/>
        <v>12.786361829991568</v>
      </c>
      <c r="BV1854">
        <f t="shared" si="1446"/>
        <v>0</v>
      </c>
      <c r="BW1854">
        <f t="shared" si="1447"/>
        <v>0</v>
      </c>
      <c r="BX1854">
        <f t="shared" si="1448"/>
        <v>0</v>
      </c>
      <c r="BY1854">
        <f t="shared" si="1449"/>
        <v>0</v>
      </c>
      <c r="BZ1854">
        <f t="shared" si="1450"/>
        <v>15.625010235045238</v>
      </c>
      <c r="CA1854">
        <f t="shared" si="1451"/>
        <v>14.415950717559983</v>
      </c>
      <c r="CB1854">
        <f t="shared" si="1452"/>
        <v>0</v>
      </c>
      <c r="CC1854">
        <f t="shared" si="1453"/>
        <v>0</v>
      </c>
      <c r="CD1854">
        <f t="shared" si="1454"/>
        <v>0</v>
      </c>
      <c r="CE1854">
        <f t="shared" si="1455"/>
        <v>0</v>
      </c>
      <c r="CF1854">
        <f t="shared" si="1456"/>
        <v>0</v>
      </c>
      <c r="CG1854">
        <f t="shared" si="1457"/>
        <v>0</v>
      </c>
      <c r="CH1854">
        <f t="shared" si="1458"/>
        <v>0</v>
      </c>
      <c r="CI1854">
        <f t="shared" si="1459"/>
        <v>12.725761871259474</v>
      </c>
      <c r="CJ1854">
        <f t="shared" si="1460"/>
        <v>11.019956131169735</v>
      </c>
      <c r="CK1854">
        <f t="shared" si="1461"/>
        <v>0</v>
      </c>
      <c r="CL1854">
        <f t="shared" si="1462"/>
        <v>14.7043893933446</v>
      </c>
      <c r="CM1854">
        <f t="shared" si="1463"/>
        <v>13.846418934557434</v>
      </c>
      <c r="CN1854">
        <f t="shared" si="1464"/>
        <v>0</v>
      </c>
      <c r="CO1854">
        <f t="shared" si="1465"/>
        <v>11.747926438373639</v>
      </c>
      <c r="CP1854">
        <f t="shared" si="1466"/>
        <v>0</v>
      </c>
      <c r="CQ1854">
        <f t="shared" si="1467"/>
        <v>0</v>
      </c>
      <c r="CR1854">
        <f t="shared" si="1468"/>
        <v>0</v>
      </c>
      <c r="CS1854">
        <f t="shared" si="1469"/>
        <v>0</v>
      </c>
      <c r="CT1854">
        <f t="shared" si="1470"/>
        <v>0</v>
      </c>
      <c r="CU1854">
        <f t="shared" si="1471"/>
        <v>0</v>
      </c>
      <c r="CV1854">
        <f t="shared" si="1472"/>
        <v>0</v>
      </c>
      <c r="CW1854">
        <f t="shared" si="1473"/>
        <v>0</v>
      </c>
      <c r="CX1854">
        <f t="shared" si="1474"/>
        <v>0</v>
      </c>
    </row>
    <row r="1855" spans="1:102" x14ac:dyDescent="0.25">
      <c r="A1855">
        <v>63511244</v>
      </c>
      <c r="B1855" s="6" t="s">
        <v>1933</v>
      </c>
      <c r="C1855" s="7"/>
      <c r="D1855" s="7"/>
      <c r="E1855" s="7"/>
      <c r="F1855" s="7"/>
      <c r="G1855" s="7"/>
      <c r="H1855" s="7">
        <v>148180</v>
      </c>
      <c r="I1855" s="7"/>
      <c r="J1855" s="7"/>
      <c r="K1855" s="7"/>
      <c r="L1855" s="7"/>
      <c r="M1855" s="7"/>
      <c r="N1855" s="7"/>
      <c r="O1855" s="7"/>
      <c r="P1855" s="7">
        <v>499760</v>
      </c>
      <c r="Q1855" s="7">
        <v>57740</v>
      </c>
      <c r="R1855" s="7"/>
      <c r="S1855" s="7"/>
      <c r="T1855" s="7"/>
      <c r="U1855" s="7"/>
      <c r="V1855" s="7"/>
      <c r="W1855" s="7"/>
      <c r="X1855" s="7"/>
      <c r="Y1855" s="7"/>
      <c r="Z1855" s="7">
        <v>425030</v>
      </c>
      <c r="AA1855" s="7">
        <v>193000</v>
      </c>
      <c r="AB1855" s="7"/>
      <c r="AC1855" s="7"/>
      <c r="AD1855" s="7"/>
      <c r="AE1855" s="7"/>
      <c r="AF1855" s="7"/>
      <c r="AG1855" s="7"/>
      <c r="AH1855" s="7"/>
      <c r="AI1855" s="7">
        <v>101700</v>
      </c>
      <c r="AJ1855" s="7">
        <v>66780</v>
      </c>
      <c r="AK1855" s="7"/>
      <c r="AL1855" s="7">
        <v>581030</v>
      </c>
      <c r="AM1855" s="7"/>
      <c r="AN1855" s="7"/>
      <c r="AO1855" s="7"/>
      <c r="AP1855" s="7"/>
      <c r="AQ1855" s="7"/>
      <c r="AR1855" s="7"/>
      <c r="AS1855" s="7"/>
      <c r="AT1855" s="7"/>
      <c r="AU1855" s="7"/>
      <c r="AV1855" s="7"/>
      <c r="AW1855" s="7">
        <v>63750</v>
      </c>
      <c r="AX1855" s="7"/>
      <c r="AY1855" s="7">
        <f t="shared" si="1475"/>
        <v>9</v>
      </c>
      <c r="BA1855">
        <f t="shared" si="1476"/>
        <v>63511244</v>
      </c>
      <c r="BB1855" t="str">
        <f t="shared" si="1477"/>
        <v>ROA SANTOYO SAMARA LISSETH</v>
      </c>
      <c r="BC1855">
        <f t="shared" si="1478"/>
        <v>0</v>
      </c>
      <c r="BD1855">
        <f t="shared" si="1428"/>
        <v>0</v>
      </c>
      <c r="BE1855">
        <f t="shared" si="1429"/>
        <v>0</v>
      </c>
      <c r="BF1855">
        <f t="shared" si="1430"/>
        <v>0</v>
      </c>
      <c r="BG1855">
        <f t="shared" si="1431"/>
        <v>0</v>
      </c>
      <c r="BH1855">
        <f t="shared" si="1432"/>
        <v>11.906189778496939</v>
      </c>
      <c r="BI1855">
        <f t="shared" si="1433"/>
        <v>0</v>
      </c>
      <c r="BJ1855">
        <f t="shared" si="1434"/>
        <v>0</v>
      </c>
      <c r="BK1855">
        <f t="shared" si="1435"/>
        <v>0</v>
      </c>
      <c r="BL1855">
        <f t="shared" si="1436"/>
        <v>0</v>
      </c>
      <c r="BM1855">
        <f t="shared" si="1437"/>
        <v>0</v>
      </c>
      <c r="BN1855">
        <f t="shared" si="1438"/>
        <v>0</v>
      </c>
      <c r="BO1855">
        <f t="shared" si="1439"/>
        <v>0</v>
      </c>
      <c r="BP1855">
        <f t="shared" si="1440"/>
        <v>13.121885263125911</v>
      </c>
      <c r="BQ1855">
        <f t="shared" si="1441"/>
        <v>10.963722772083234</v>
      </c>
      <c r="BR1855">
        <f t="shared" si="1442"/>
        <v>0</v>
      </c>
      <c r="BS1855">
        <f t="shared" si="1443"/>
        <v>0</v>
      </c>
      <c r="BT1855">
        <f t="shared" si="1444"/>
        <v>0</v>
      </c>
      <c r="BU1855">
        <f t="shared" si="1445"/>
        <v>0</v>
      </c>
      <c r="BV1855">
        <f t="shared" si="1446"/>
        <v>0</v>
      </c>
      <c r="BW1855">
        <f t="shared" si="1447"/>
        <v>0</v>
      </c>
      <c r="BX1855">
        <f t="shared" si="1448"/>
        <v>0</v>
      </c>
      <c r="BY1855">
        <f t="shared" si="1449"/>
        <v>0</v>
      </c>
      <c r="BZ1855">
        <f t="shared" si="1450"/>
        <v>12.959917386422946</v>
      </c>
      <c r="CA1855">
        <f t="shared" si="1451"/>
        <v>12.170450649220749</v>
      </c>
      <c r="CB1855">
        <f t="shared" si="1452"/>
        <v>0</v>
      </c>
      <c r="CC1855">
        <f t="shared" si="1453"/>
        <v>0</v>
      </c>
      <c r="CD1855">
        <f t="shared" si="1454"/>
        <v>0</v>
      </c>
      <c r="CE1855">
        <f t="shared" si="1455"/>
        <v>0</v>
      </c>
      <c r="CF1855">
        <f t="shared" si="1456"/>
        <v>0</v>
      </c>
      <c r="CG1855">
        <f t="shared" si="1457"/>
        <v>0</v>
      </c>
      <c r="CH1855">
        <f t="shared" si="1458"/>
        <v>0</v>
      </c>
      <c r="CI1855">
        <f t="shared" si="1459"/>
        <v>11.52979241483</v>
      </c>
      <c r="CJ1855">
        <f t="shared" si="1460"/>
        <v>11.109173887928804</v>
      </c>
      <c r="CK1855">
        <f t="shared" si="1461"/>
        <v>0</v>
      </c>
      <c r="CL1855">
        <f t="shared" si="1462"/>
        <v>13.272559390692924</v>
      </c>
      <c r="CM1855">
        <f t="shared" si="1463"/>
        <v>0</v>
      </c>
      <c r="CN1855">
        <f t="shared" si="1464"/>
        <v>0</v>
      </c>
      <c r="CO1855">
        <f t="shared" si="1465"/>
        <v>0</v>
      </c>
      <c r="CP1855">
        <f t="shared" si="1466"/>
        <v>0</v>
      </c>
      <c r="CQ1855">
        <f t="shared" si="1467"/>
        <v>0</v>
      </c>
      <c r="CR1855">
        <f t="shared" si="1468"/>
        <v>0</v>
      </c>
      <c r="CS1855">
        <f t="shared" si="1469"/>
        <v>0</v>
      </c>
      <c r="CT1855">
        <f t="shared" si="1470"/>
        <v>0</v>
      </c>
      <c r="CU1855">
        <f t="shared" si="1471"/>
        <v>0</v>
      </c>
      <c r="CV1855">
        <f t="shared" si="1472"/>
        <v>0</v>
      </c>
      <c r="CW1855">
        <f t="shared" si="1473"/>
        <v>11.062740149172154</v>
      </c>
      <c r="CX1855">
        <f t="shared" si="1474"/>
        <v>0</v>
      </c>
    </row>
    <row r="1856" spans="1:102" x14ac:dyDescent="0.25">
      <c r="A1856">
        <v>16594770</v>
      </c>
      <c r="B1856" s="6" t="s">
        <v>1934</v>
      </c>
      <c r="C1856" s="7"/>
      <c r="D1856" s="7"/>
      <c r="E1856" s="7"/>
      <c r="F1856" s="7"/>
      <c r="G1856" s="7">
        <v>383250</v>
      </c>
      <c r="H1856" s="7">
        <v>1248970</v>
      </c>
      <c r="I1856" s="7"/>
      <c r="J1856" s="7"/>
      <c r="K1856" s="7"/>
      <c r="L1856" s="7">
        <v>346300</v>
      </c>
      <c r="M1856" s="7"/>
      <c r="N1856" s="7"/>
      <c r="O1856" s="7"/>
      <c r="P1856" s="7"/>
      <c r="Q1856" s="7"/>
      <c r="R1856" s="7"/>
      <c r="S1856" s="7"/>
      <c r="T1856" s="7"/>
      <c r="U1856" s="7"/>
      <c r="V1856" s="7">
        <v>3405094</v>
      </c>
      <c r="W1856" s="7"/>
      <c r="X1856" s="7"/>
      <c r="Y1856" s="7"/>
      <c r="Z1856" s="7">
        <v>997490</v>
      </c>
      <c r="AA1856" s="7">
        <v>80640</v>
      </c>
      <c r="AB1856" s="7"/>
      <c r="AC1856" s="7"/>
      <c r="AD1856" s="7"/>
      <c r="AE1856" s="7"/>
      <c r="AF1856" s="7">
        <v>2115360</v>
      </c>
      <c r="AG1856" s="7"/>
      <c r="AH1856" s="7"/>
      <c r="AI1856" s="7">
        <v>727451</v>
      </c>
      <c r="AJ1856" s="7"/>
      <c r="AK1856" s="7"/>
      <c r="AL1856" s="7"/>
      <c r="AM1856" s="7"/>
      <c r="AN1856" s="7"/>
      <c r="AO1856" s="7"/>
      <c r="AP1856" s="7"/>
      <c r="AQ1856" s="7"/>
      <c r="AR1856" s="7"/>
      <c r="AS1856" s="7"/>
      <c r="AT1856" s="7">
        <v>515892</v>
      </c>
      <c r="AU1856" s="7"/>
      <c r="AV1856" s="7"/>
      <c r="AW1856" s="7">
        <v>1728680</v>
      </c>
      <c r="AX1856" s="7">
        <v>1305150</v>
      </c>
      <c r="AY1856" s="7">
        <f t="shared" si="1475"/>
        <v>11</v>
      </c>
      <c r="BA1856">
        <f t="shared" si="1476"/>
        <v>16594770</v>
      </c>
      <c r="BB1856" t="str">
        <f t="shared" si="1477"/>
        <v>ROBAYO LOPEZ NELSON</v>
      </c>
      <c r="BC1856">
        <f t="shared" si="1478"/>
        <v>0</v>
      </c>
      <c r="BD1856">
        <f t="shared" si="1428"/>
        <v>0</v>
      </c>
      <c r="BE1856">
        <f t="shared" si="1429"/>
        <v>0</v>
      </c>
      <c r="BF1856">
        <f t="shared" si="1430"/>
        <v>0</v>
      </c>
      <c r="BG1856">
        <f t="shared" si="1431"/>
        <v>12.85644540599354</v>
      </c>
      <c r="BH1856">
        <f t="shared" si="1432"/>
        <v>14.037830570263299</v>
      </c>
      <c r="BI1856">
        <f t="shared" si="1433"/>
        <v>0</v>
      </c>
      <c r="BJ1856">
        <f t="shared" si="1434"/>
        <v>0</v>
      </c>
      <c r="BK1856">
        <f t="shared" si="1435"/>
        <v>0</v>
      </c>
      <c r="BL1856">
        <f t="shared" si="1436"/>
        <v>12.755063618055994</v>
      </c>
      <c r="BM1856">
        <f t="shared" si="1437"/>
        <v>0</v>
      </c>
      <c r="BN1856">
        <f t="shared" si="1438"/>
        <v>0</v>
      </c>
      <c r="BO1856">
        <f t="shared" si="1439"/>
        <v>0</v>
      </c>
      <c r="BP1856">
        <f t="shared" si="1440"/>
        <v>0</v>
      </c>
      <c r="BQ1856">
        <f t="shared" si="1441"/>
        <v>0</v>
      </c>
      <c r="BR1856">
        <f t="shared" si="1442"/>
        <v>0</v>
      </c>
      <c r="BS1856">
        <f t="shared" si="1443"/>
        <v>0</v>
      </c>
      <c r="BT1856">
        <f t="shared" si="1444"/>
        <v>0</v>
      </c>
      <c r="BU1856">
        <f t="shared" si="1445"/>
        <v>0</v>
      </c>
      <c r="BV1856">
        <f t="shared" si="1446"/>
        <v>15.040783397323391</v>
      </c>
      <c r="BW1856">
        <f t="shared" si="1447"/>
        <v>0</v>
      </c>
      <c r="BX1856">
        <f t="shared" si="1448"/>
        <v>0</v>
      </c>
      <c r="BY1856">
        <f t="shared" si="1449"/>
        <v>0</v>
      </c>
      <c r="BZ1856">
        <f t="shared" si="1450"/>
        <v>13.812998405149061</v>
      </c>
      <c r="CA1856">
        <f t="shared" si="1451"/>
        <v>11.297762484021957</v>
      </c>
      <c r="CB1856">
        <f t="shared" si="1452"/>
        <v>0</v>
      </c>
      <c r="CC1856">
        <f t="shared" si="1453"/>
        <v>0</v>
      </c>
      <c r="CD1856">
        <f t="shared" si="1454"/>
        <v>0</v>
      </c>
      <c r="CE1856">
        <f t="shared" si="1455"/>
        <v>0</v>
      </c>
      <c r="CF1856">
        <f t="shared" si="1456"/>
        <v>14.564736041476586</v>
      </c>
      <c r="CG1856">
        <f t="shared" si="1457"/>
        <v>0</v>
      </c>
      <c r="CH1856">
        <f t="shared" si="1458"/>
        <v>0</v>
      </c>
      <c r="CI1856">
        <f t="shared" si="1459"/>
        <v>13.497303296469607</v>
      </c>
      <c r="CJ1856">
        <f t="shared" si="1460"/>
        <v>0</v>
      </c>
      <c r="CK1856">
        <f t="shared" si="1461"/>
        <v>0</v>
      </c>
      <c r="CL1856">
        <f t="shared" si="1462"/>
        <v>0</v>
      </c>
      <c r="CM1856">
        <f t="shared" si="1463"/>
        <v>0</v>
      </c>
      <c r="CN1856">
        <f t="shared" si="1464"/>
        <v>0</v>
      </c>
      <c r="CO1856">
        <f t="shared" si="1465"/>
        <v>0</v>
      </c>
      <c r="CP1856">
        <f t="shared" si="1466"/>
        <v>0</v>
      </c>
      <c r="CQ1856">
        <f t="shared" si="1467"/>
        <v>0</v>
      </c>
      <c r="CR1856">
        <f t="shared" si="1468"/>
        <v>0</v>
      </c>
      <c r="CS1856">
        <f t="shared" si="1469"/>
        <v>0</v>
      </c>
      <c r="CT1856">
        <f t="shared" si="1470"/>
        <v>13.153654658619656</v>
      </c>
      <c r="CU1856">
        <f t="shared" si="1471"/>
        <v>0</v>
      </c>
      <c r="CV1856">
        <f t="shared" si="1472"/>
        <v>0</v>
      </c>
      <c r="CW1856">
        <f t="shared" si="1473"/>
        <v>14.362869247932446</v>
      </c>
      <c r="CX1856">
        <f t="shared" si="1474"/>
        <v>14.081829300857443</v>
      </c>
    </row>
    <row r="1857" spans="1:102" x14ac:dyDescent="0.25">
      <c r="A1857">
        <v>75081080</v>
      </c>
      <c r="B1857" s="6" t="s">
        <v>1935</v>
      </c>
      <c r="C1857" s="7"/>
      <c r="D1857" s="7"/>
      <c r="E1857" s="7"/>
      <c r="F1857" s="7"/>
      <c r="G1857" s="7">
        <v>558027</v>
      </c>
      <c r="H1857" s="7">
        <v>4750742</v>
      </c>
      <c r="I1857" s="7">
        <v>310000</v>
      </c>
      <c r="J1857" s="7">
        <v>281580</v>
      </c>
      <c r="K1857" s="7"/>
      <c r="L1857" s="7">
        <v>1016251</v>
      </c>
      <c r="M1857" s="7"/>
      <c r="N1857" s="7">
        <v>150000</v>
      </c>
      <c r="O1857" s="7"/>
      <c r="P1857" s="7">
        <v>4772205</v>
      </c>
      <c r="Q1857" s="7">
        <v>3160291</v>
      </c>
      <c r="R1857" s="7">
        <v>12310</v>
      </c>
      <c r="S1857" s="7"/>
      <c r="T1857" s="7">
        <v>245634</v>
      </c>
      <c r="U1857" s="7">
        <v>963037</v>
      </c>
      <c r="V1857" s="7">
        <v>1278878</v>
      </c>
      <c r="W1857" s="7"/>
      <c r="X1857" s="7"/>
      <c r="Y1857" s="7"/>
      <c r="Z1857" s="7">
        <v>3925612</v>
      </c>
      <c r="AA1857" s="7">
        <v>1031320</v>
      </c>
      <c r="AB1857" s="7"/>
      <c r="AC1857" s="7"/>
      <c r="AD1857" s="7"/>
      <c r="AE1857" s="7"/>
      <c r="AF1857" s="7">
        <v>75683</v>
      </c>
      <c r="AG1857" s="7"/>
      <c r="AH1857" s="7">
        <v>25931</v>
      </c>
      <c r="AI1857" s="7">
        <v>2454006</v>
      </c>
      <c r="AJ1857" s="7">
        <v>1242000</v>
      </c>
      <c r="AK1857" s="7"/>
      <c r="AL1857" s="7">
        <v>4572884</v>
      </c>
      <c r="AM1857" s="7">
        <v>346831</v>
      </c>
      <c r="AN1857" s="7">
        <v>-79487</v>
      </c>
      <c r="AO1857" s="7">
        <v>357827</v>
      </c>
      <c r="AP1857" s="7">
        <v>1177921</v>
      </c>
      <c r="AQ1857" s="7">
        <v>694137</v>
      </c>
      <c r="AR1857" s="7"/>
      <c r="AS1857" s="7">
        <v>64873</v>
      </c>
      <c r="AT1857" s="7">
        <v>320529</v>
      </c>
      <c r="AU1857" s="7"/>
      <c r="AV1857" s="7"/>
      <c r="AW1857" s="7">
        <v>836820</v>
      </c>
      <c r="AX1857" s="7">
        <v>-14215</v>
      </c>
      <c r="AY1857" s="7">
        <f t="shared" si="1475"/>
        <v>28</v>
      </c>
      <c r="BA1857">
        <f t="shared" si="1476"/>
        <v>75081080</v>
      </c>
      <c r="BB1857" t="str">
        <f t="shared" si="1477"/>
        <v>ROBLEDO CALLEJAS JUAN PABLO</v>
      </c>
      <c r="BC1857">
        <f t="shared" si="1478"/>
        <v>0</v>
      </c>
      <c r="BD1857">
        <f t="shared" si="1428"/>
        <v>0</v>
      </c>
      <c r="BE1857">
        <f t="shared" si="1429"/>
        <v>0</v>
      </c>
      <c r="BF1857">
        <f t="shared" si="1430"/>
        <v>0</v>
      </c>
      <c r="BG1857">
        <f t="shared" si="1431"/>
        <v>13.232164419315984</v>
      </c>
      <c r="BH1857">
        <f t="shared" si="1432"/>
        <v>15.373811584830959</v>
      </c>
      <c r="BI1857">
        <f t="shared" si="1433"/>
        <v>12.644330802262578</v>
      </c>
      <c r="BJ1857">
        <f t="shared" si="1434"/>
        <v>12.548175429398805</v>
      </c>
      <c r="BK1857">
        <f t="shared" si="1435"/>
        <v>0</v>
      </c>
      <c r="BL1857">
        <f t="shared" si="1436"/>
        <v>13.831631907861901</v>
      </c>
      <c r="BM1857">
        <f t="shared" si="1437"/>
        <v>0</v>
      </c>
      <c r="BN1857">
        <f t="shared" si="1438"/>
        <v>11.918397239722838</v>
      </c>
      <c r="BO1857">
        <f t="shared" si="1439"/>
        <v>0</v>
      </c>
      <c r="BP1857">
        <f t="shared" si="1440"/>
        <v>15.378319229751028</v>
      </c>
      <c r="BQ1857">
        <f t="shared" si="1441"/>
        <v>14.9661749863573</v>
      </c>
      <c r="BR1857">
        <f t="shared" si="1442"/>
        <v>9.4182484506476154</v>
      </c>
      <c r="BS1857">
        <f t="shared" si="1443"/>
        <v>0</v>
      </c>
      <c r="BT1857">
        <f t="shared" si="1444"/>
        <v>12.411601973245126</v>
      </c>
      <c r="BU1857">
        <f t="shared" si="1445"/>
        <v>13.777848150022505</v>
      </c>
      <c r="BV1857">
        <f t="shared" si="1446"/>
        <v>14.061494470925348</v>
      </c>
      <c r="BW1857">
        <f t="shared" si="1447"/>
        <v>0</v>
      </c>
      <c r="BX1857">
        <f t="shared" si="1448"/>
        <v>0</v>
      </c>
      <c r="BY1857">
        <f t="shared" si="1449"/>
        <v>0</v>
      </c>
      <c r="BZ1857">
        <f t="shared" si="1450"/>
        <v>15.183033075348026</v>
      </c>
      <c r="CA1857">
        <f t="shared" si="1451"/>
        <v>13.846351062745928</v>
      </c>
      <c r="CB1857">
        <f t="shared" si="1452"/>
        <v>0</v>
      </c>
      <c r="CC1857">
        <f t="shared" si="1453"/>
        <v>0</v>
      </c>
      <c r="CD1857">
        <f t="shared" si="1454"/>
        <v>0</v>
      </c>
      <c r="CE1857">
        <f t="shared" si="1455"/>
        <v>0</v>
      </c>
      <c r="CF1857">
        <f t="shared" si="1456"/>
        <v>11.234322056451651</v>
      </c>
      <c r="CG1857">
        <f t="shared" si="1457"/>
        <v>0</v>
      </c>
      <c r="CH1857">
        <f t="shared" si="1458"/>
        <v>10.163233006294886</v>
      </c>
      <c r="CI1857">
        <f t="shared" si="1459"/>
        <v>14.713232756734664</v>
      </c>
      <c r="CJ1857">
        <f t="shared" si="1460"/>
        <v>14.032234346628217</v>
      </c>
      <c r="CK1857">
        <f t="shared" si="1461"/>
        <v>0</v>
      </c>
      <c r="CL1857">
        <f t="shared" si="1462"/>
        <v>15.335654854718475</v>
      </c>
      <c r="CM1857">
        <f t="shared" si="1463"/>
        <v>12.756595791834705</v>
      </c>
      <c r="CN1857">
        <f t="shared" si="1464"/>
        <v>0</v>
      </c>
      <c r="CO1857">
        <f t="shared" si="1465"/>
        <v>12.787807703003857</v>
      </c>
      <c r="CP1857">
        <f t="shared" si="1466"/>
        <v>13.979262427079529</v>
      </c>
      <c r="CQ1857">
        <f t="shared" si="1467"/>
        <v>13.450426066983693</v>
      </c>
      <c r="CR1857">
        <f t="shared" si="1468"/>
        <v>0</v>
      </c>
      <c r="CS1857">
        <f t="shared" si="1469"/>
        <v>11.080202206091201</v>
      </c>
      <c r="CT1857">
        <f t="shared" si="1470"/>
        <v>12.677731154706455</v>
      </c>
      <c r="CU1857">
        <f t="shared" si="1471"/>
        <v>0</v>
      </c>
      <c r="CV1857">
        <f t="shared" si="1472"/>
        <v>0</v>
      </c>
      <c r="CW1857">
        <f t="shared" si="1473"/>
        <v>13.637365467580201</v>
      </c>
      <c r="CX1857">
        <f t="shared" si="1474"/>
        <v>0</v>
      </c>
    </row>
    <row r="1858" spans="1:102" x14ac:dyDescent="0.25">
      <c r="A1858">
        <v>39677862</v>
      </c>
      <c r="B1858" s="6" t="s">
        <v>1936</v>
      </c>
      <c r="C1858" s="7"/>
      <c r="D1858" s="7"/>
      <c r="E1858" s="7"/>
      <c r="F1858" s="7"/>
      <c r="G1858" s="7"/>
      <c r="H1858" s="7">
        <v>59732</v>
      </c>
      <c r="I1858" s="7"/>
      <c r="J1858" s="7">
        <v>171720</v>
      </c>
      <c r="K1858" s="7"/>
      <c r="L1858" s="7">
        <v>-3038</v>
      </c>
      <c r="M1858" s="7"/>
      <c r="N1858" s="7"/>
      <c r="O1858" s="7"/>
      <c r="P1858" s="7">
        <v>190071</v>
      </c>
      <c r="Q1858" s="7">
        <v>107582</v>
      </c>
      <c r="R1858" s="7"/>
      <c r="S1858" s="7">
        <v>-4570</v>
      </c>
      <c r="T1858" s="7"/>
      <c r="U1858" s="7"/>
      <c r="V1858" s="7"/>
      <c r="W1858" s="7">
        <v>-13709</v>
      </c>
      <c r="X1858" s="7">
        <v>-27418</v>
      </c>
      <c r="Y1858" s="7">
        <v>148680</v>
      </c>
      <c r="Z1858" s="7">
        <v>4654253</v>
      </c>
      <c r="AA1858" s="7">
        <v>3123223</v>
      </c>
      <c r="AB1858" s="7">
        <v>-9139</v>
      </c>
      <c r="AC1858" s="7">
        <v>279861</v>
      </c>
      <c r="AD1858" s="7"/>
      <c r="AE1858" s="7"/>
      <c r="AF1858" s="7">
        <v>166992</v>
      </c>
      <c r="AG1858" s="7"/>
      <c r="AH1858" s="7">
        <v>-9139</v>
      </c>
      <c r="AI1858" s="7">
        <v>652587</v>
      </c>
      <c r="AJ1858" s="7">
        <v>-12007</v>
      </c>
      <c r="AK1858" s="7"/>
      <c r="AL1858" s="7">
        <v>-22848</v>
      </c>
      <c r="AM1858" s="7">
        <v>-9139</v>
      </c>
      <c r="AN1858" s="7"/>
      <c r="AO1858" s="7">
        <v>996472</v>
      </c>
      <c r="AP1858" s="7">
        <v>-31987</v>
      </c>
      <c r="AQ1858" s="7"/>
      <c r="AR1858" s="7"/>
      <c r="AS1858" s="7"/>
      <c r="AT1858" s="7"/>
      <c r="AU1858" s="7"/>
      <c r="AV1858" s="7"/>
      <c r="AW1858" s="7">
        <v>-4570</v>
      </c>
      <c r="AX1858" s="7"/>
      <c r="AY1858" s="7">
        <f t="shared" si="1475"/>
        <v>22</v>
      </c>
      <c r="BA1858">
        <f t="shared" si="1476"/>
        <v>39677862</v>
      </c>
      <c r="BB1858" t="str">
        <f t="shared" si="1477"/>
        <v>ROBLEDO MARTHA MILENA</v>
      </c>
      <c r="BC1858">
        <f t="shared" si="1478"/>
        <v>0</v>
      </c>
      <c r="BD1858">
        <f t="shared" ref="BD1858:BD1921" si="1479">LN(IF(D1858&lt;0,0,D1858)+1)</f>
        <v>0</v>
      </c>
      <c r="BE1858">
        <f t="shared" ref="BE1858:BE1921" si="1480">LN(IF(E1858&lt;0,0,E1858)+1)</f>
        <v>0</v>
      </c>
      <c r="BF1858">
        <f t="shared" ref="BF1858:BF1921" si="1481">LN(IF(F1858&lt;0,0,F1858)+1)</f>
        <v>0</v>
      </c>
      <c r="BG1858">
        <f t="shared" ref="BG1858:BG1921" si="1482">LN(IF(G1858&lt;0,0,G1858)+1)</f>
        <v>0</v>
      </c>
      <c r="BH1858">
        <f t="shared" ref="BH1858:BH1921" si="1483">LN(IF(H1858&lt;0,0,H1858)+1)</f>
        <v>10.997639910482144</v>
      </c>
      <c r="BI1858">
        <f t="shared" ref="BI1858:BI1921" si="1484">LN(IF(I1858&lt;0,0,I1858)+1)</f>
        <v>0</v>
      </c>
      <c r="BJ1858">
        <f t="shared" ref="BJ1858:BJ1921" si="1485">LN(IF(J1858&lt;0,0,J1858)+1)</f>
        <v>12.053626345755037</v>
      </c>
      <c r="BK1858">
        <f t="shared" ref="BK1858:BK1921" si="1486">LN(IF(K1858&lt;0,0,K1858)+1)</f>
        <v>0</v>
      </c>
      <c r="BL1858">
        <f t="shared" ref="BL1858:BL1921" si="1487">LN(IF(L1858&lt;0,0,L1858)+1)</f>
        <v>0</v>
      </c>
      <c r="BM1858">
        <f t="shared" ref="BM1858:BM1921" si="1488">LN(IF(M1858&lt;0,0,M1858)+1)</f>
        <v>0</v>
      </c>
      <c r="BN1858">
        <f t="shared" ref="BN1858:BN1921" si="1489">LN(IF(N1858&lt;0,0,N1858)+1)</f>
        <v>0</v>
      </c>
      <c r="BO1858">
        <f t="shared" ref="BO1858:BO1921" si="1490">LN(IF(O1858&lt;0,0,O1858)+1)</f>
        <v>0</v>
      </c>
      <c r="BP1858">
        <f t="shared" ref="BP1858:BP1921" si="1491">LN(IF(P1858&lt;0,0,P1858)+1)</f>
        <v>12.155158226728624</v>
      </c>
      <c r="BQ1858">
        <f t="shared" ref="BQ1858:BQ1921" si="1492">LN(IF(Q1858&lt;0,0,Q1858)+1)</f>
        <v>11.586017921662625</v>
      </c>
      <c r="BR1858">
        <f t="shared" ref="BR1858:BR1921" si="1493">LN(IF(R1858&lt;0,0,R1858)+1)</f>
        <v>0</v>
      </c>
      <c r="BS1858">
        <f t="shared" ref="BS1858:BS1921" si="1494">LN(IF(S1858&lt;0,0,S1858)+1)</f>
        <v>0</v>
      </c>
      <c r="BT1858">
        <f t="shared" ref="BT1858:BT1921" si="1495">LN(IF(T1858&lt;0,0,T1858)+1)</f>
        <v>0</v>
      </c>
      <c r="BU1858">
        <f t="shared" ref="BU1858:BU1921" si="1496">LN(IF(U1858&lt;0,0,U1858)+1)</f>
        <v>0</v>
      </c>
      <c r="BV1858">
        <f t="shared" ref="BV1858:BV1921" si="1497">LN(IF(V1858&lt;0,0,V1858)+1)</f>
        <v>0</v>
      </c>
      <c r="BW1858">
        <f t="shared" ref="BW1858:BW1921" si="1498">LN(IF(W1858&lt;0,0,W1858)+1)</f>
        <v>0</v>
      </c>
      <c r="BX1858">
        <f t="shared" ref="BX1858:BX1921" si="1499">LN(IF(X1858&lt;0,0,X1858)+1)</f>
        <v>0</v>
      </c>
      <c r="BY1858">
        <f t="shared" ref="BY1858:BY1921" si="1500">LN(IF(Y1858&lt;0,0,Y1858)+1)</f>
        <v>11.909558350242753</v>
      </c>
      <c r="BZ1858">
        <f t="shared" ref="BZ1858:BZ1921" si="1501">LN(IF(Z1858&lt;0,0,Z1858)+1)</f>
        <v>15.353292198063327</v>
      </c>
      <c r="CA1858">
        <f t="shared" ref="CA1858:CA1921" si="1502">LN(IF(AA1858&lt;0,0,AA1858)+1)</f>
        <v>14.954376359597616</v>
      </c>
      <c r="CB1858">
        <f t="shared" ref="CB1858:CB1921" si="1503">LN(IF(AB1858&lt;0,0,AB1858)+1)</f>
        <v>0</v>
      </c>
      <c r="CC1858">
        <f t="shared" ref="CC1858:CC1921" si="1504">LN(IF(AC1858&lt;0,0,AC1858)+1)</f>
        <v>12.542051903514526</v>
      </c>
      <c r="CD1858">
        <f t="shared" ref="CD1858:CD1921" si="1505">LN(IF(AD1858&lt;0,0,AD1858)+1)</f>
        <v>0</v>
      </c>
      <c r="CE1858">
        <f t="shared" ref="CE1858:CE1921" si="1506">LN(IF(AE1858&lt;0,0,AE1858)+1)</f>
        <v>0</v>
      </c>
      <c r="CF1858">
        <f t="shared" ref="CF1858:CF1921" si="1507">LN(IF(AF1858&lt;0,0,AF1858)+1)</f>
        <v>12.02570717435272</v>
      </c>
      <c r="CG1858">
        <f t="shared" ref="CG1858:CG1921" si="1508">LN(IF(AG1858&lt;0,0,AG1858)+1)</f>
        <v>0</v>
      </c>
      <c r="CH1858">
        <f t="shared" ref="CH1858:CH1921" si="1509">LN(IF(AH1858&lt;0,0,AH1858)+1)</f>
        <v>0</v>
      </c>
      <c r="CI1858">
        <f t="shared" ref="CI1858:CI1921" si="1510">LN(IF(AI1858&lt;0,0,AI1858)+1)</f>
        <v>13.388701274985781</v>
      </c>
      <c r="CJ1858">
        <f t="shared" ref="CJ1858:CJ1921" si="1511">LN(IF(AJ1858&lt;0,0,AJ1858)+1)</f>
        <v>0</v>
      </c>
      <c r="CK1858">
        <f t="shared" ref="CK1858:CK1921" si="1512">LN(IF(AK1858&lt;0,0,AK1858)+1)</f>
        <v>0</v>
      </c>
      <c r="CL1858">
        <f t="shared" ref="CL1858:CL1921" si="1513">LN(IF(AL1858&lt;0,0,AL1858)+1)</f>
        <v>0</v>
      </c>
      <c r="CM1858">
        <f t="shared" ref="CM1858:CM1921" si="1514">LN(IF(AM1858&lt;0,0,AM1858)+1)</f>
        <v>0</v>
      </c>
      <c r="CN1858">
        <f t="shared" ref="CN1858:CN1921" si="1515">LN(IF(AN1858&lt;0,0,AN1858)+1)</f>
        <v>0</v>
      </c>
      <c r="CO1858">
        <f t="shared" ref="CO1858:CO1921" si="1516">LN(IF(AO1858&lt;0,0,AO1858)+1)</f>
        <v>13.811977323436004</v>
      </c>
      <c r="CP1858">
        <f t="shared" ref="CP1858:CP1921" si="1517">LN(IF(AP1858&lt;0,0,AP1858)+1)</f>
        <v>0</v>
      </c>
      <c r="CQ1858">
        <f t="shared" ref="CQ1858:CQ1921" si="1518">LN(IF(AQ1858&lt;0,0,AQ1858)+1)</f>
        <v>0</v>
      </c>
      <c r="CR1858">
        <f t="shared" ref="CR1858:CR1921" si="1519">LN(IF(AR1858&lt;0,0,AR1858)+1)</f>
        <v>0</v>
      </c>
      <c r="CS1858">
        <f t="shared" ref="CS1858:CS1921" si="1520">LN(IF(AS1858&lt;0,0,AS1858)+1)</f>
        <v>0</v>
      </c>
      <c r="CT1858">
        <f t="shared" ref="CT1858:CT1921" si="1521">LN(IF(AT1858&lt;0,0,AT1858)+1)</f>
        <v>0</v>
      </c>
      <c r="CU1858">
        <f t="shared" ref="CU1858:CU1921" si="1522">LN(IF(AU1858&lt;0,0,AU1858)+1)</f>
        <v>0</v>
      </c>
      <c r="CV1858">
        <f t="shared" ref="CV1858:CV1921" si="1523">LN(IF(AV1858&lt;0,0,AV1858)+1)</f>
        <v>0</v>
      </c>
      <c r="CW1858">
        <f t="shared" ref="CW1858:CW1921" si="1524">LN(IF(AW1858&lt;0,0,AW1858)+1)</f>
        <v>0</v>
      </c>
      <c r="CX1858">
        <f t="shared" ref="CX1858:CX1921" si="1525">LN(IF(AX1858&lt;0,0,AX1858)+1)</f>
        <v>0</v>
      </c>
    </row>
    <row r="1859" spans="1:102" x14ac:dyDescent="0.25">
      <c r="A1859">
        <v>93399365</v>
      </c>
      <c r="B1859" s="6" t="s">
        <v>1937</v>
      </c>
      <c r="C1859" s="7"/>
      <c r="D1859" s="7"/>
      <c r="E1859" s="7"/>
      <c r="F1859" s="7"/>
      <c r="G1859" s="7">
        <v>249250</v>
      </c>
      <c r="H1859" s="7">
        <v>1440000</v>
      </c>
      <c r="I1859" s="7"/>
      <c r="J1859" s="7">
        <v>85860</v>
      </c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>
        <v>1158360</v>
      </c>
      <c r="W1859" s="7"/>
      <c r="X1859" s="7"/>
      <c r="Y1859" s="7">
        <v>297360</v>
      </c>
      <c r="Z1859" s="7">
        <v>3944130</v>
      </c>
      <c r="AA1859" s="7">
        <v>1171389</v>
      </c>
      <c r="AB1859" s="7"/>
      <c r="AC1859" s="7"/>
      <c r="AD1859" s="7"/>
      <c r="AE1859" s="7"/>
      <c r="AF1859" s="7">
        <v>108480</v>
      </c>
      <c r="AG1859" s="7"/>
      <c r="AH1859" s="7"/>
      <c r="AI1859" s="7">
        <v>2152412</v>
      </c>
      <c r="AJ1859" s="7">
        <v>150580</v>
      </c>
      <c r="AK1859" s="7"/>
      <c r="AL1859" s="7">
        <v>2518790</v>
      </c>
      <c r="AM1859" s="7">
        <v>495260</v>
      </c>
      <c r="AN1859" s="7"/>
      <c r="AO1859" s="7"/>
      <c r="AP1859" s="7">
        <v>401400</v>
      </c>
      <c r="AQ1859" s="7">
        <v>325730</v>
      </c>
      <c r="AR1859" s="7">
        <v>143070</v>
      </c>
      <c r="AS1859" s="7"/>
      <c r="AT1859" s="7">
        <v>181748</v>
      </c>
      <c r="AU1859" s="7"/>
      <c r="AV1859" s="7"/>
      <c r="AW1859" s="7">
        <v>906720</v>
      </c>
      <c r="AX1859" s="7"/>
      <c r="AY1859" s="7">
        <f t="shared" ref="AY1859:AY1922" si="1526">COUNT(C1859:AX1859)</f>
        <v>17</v>
      </c>
      <c r="BA1859">
        <f t="shared" ref="BA1859:BA1922" si="1527">A1859</f>
        <v>93399365</v>
      </c>
      <c r="BB1859" t="str">
        <f t="shared" ref="BB1859:BB1922" si="1528">B1859</f>
        <v>ROCHA ROMERO LEONARDO ERNESTO</v>
      </c>
      <c r="BC1859">
        <f t="shared" ref="BC1859:BC1922" si="1529">LN(IF(C1859&lt;0,0,C1859)+1)</f>
        <v>0</v>
      </c>
      <c r="BD1859">
        <f t="shared" si="1479"/>
        <v>0</v>
      </c>
      <c r="BE1859">
        <f t="shared" si="1480"/>
        <v>0</v>
      </c>
      <c r="BF1859">
        <f t="shared" si="1481"/>
        <v>0</v>
      </c>
      <c r="BG1859">
        <f t="shared" si="1482"/>
        <v>12.426215699852145</v>
      </c>
      <c r="BH1859">
        <f t="shared" si="1483"/>
        <v>14.180154365996387</v>
      </c>
      <c r="BI1859">
        <f t="shared" si="1484"/>
        <v>0</v>
      </c>
      <c r="BJ1859">
        <f t="shared" si="1485"/>
        <v>11.360484988577721</v>
      </c>
      <c r="BK1859">
        <f t="shared" si="1486"/>
        <v>0</v>
      </c>
      <c r="BL1859">
        <f t="shared" si="1487"/>
        <v>0</v>
      </c>
      <c r="BM1859">
        <f t="shared" si="1488"/>
        <v>0</v>
      </c>
      <c r="BN1859">
        <f t="shared" si="1489"/>
        <v>0</v>
      </c>
      <c r="BO1859">
        <f t="shared" si="1490"/>
        <v>0</v>
      </c>
      <c r="BP1859">
        <f t="shared" si="1491"/>
        <v>0</v>
      </c>
      <c r="BQ1859">
        <f t="shared" si="1492"/>
        <v>0</v>
      </c>
      <c r="BR1859">
        <f t="shared" si="1493"/>
        <v>0</v>
      </c>
      <c r="BS1859">
        <f t="shared" si="1494"/>
        <v>0</v>
      </c>
      <c r="BT1859">
        <f t="shared" si="1495"/>
        <v>0</v>
      </c>
      <c r="BU1859">
        <f t="shared" si="1496"/>
        <v>0</v>
      </c>
      <c r="BV1859">
        <f t="shared" si="1497"/>
        <v>13.962516632919767</v>
      </c>
      <c r="BW1859">
        <f t="shared" si="1498"/>
        <v>0</v>
      </c>
      <c r="BX1859">
        <f t="shared" si="1499"/>
        <v>0</v>
      </c>
      <c r="BY1859">
        <f t="shared" si="1500"/>
        <v>12.602702167892572</v>
      </c>
      <c r="BZ1859">
        <f t="shared" si="1501"/>
        <v>15.187739209163199</v>
      </c>
      <c r="CA1859">
        <f t="shared" si="1502"/>
        <v>13.973701635807799</v>
      </c>
      <c r="CB1859">
        <f t="shared" si="1503"/>
        <v>0</v>
      </c>
      <c r="CC1859">
        <f t="shared" si="1504"/>
        <v>0</v>
      </c>
      <c r="CD1859">
        <f t="shared" si="1505"/>
        <v>0</v>
      </c>
      <c r="CE1859">
        <f t="shared" si="1506"/>
        <v>0</v>
      </c>
      <c r="CF1859">
        <f t="shared" si="1507"/>
        <v>11.59433032142082</v>
      </c>
      <c r="CG1859">
        <f t="shared" si="1508"/>
        <v>0</v>
      </c>
      <c r="CH1859">
        <f t="shared" si="1509"/>
        <v>0</v>
      </c>
      <c r="CI1859">
        <f t="shared" si="1510"/>
        <v>14.582100096348722</v>
      </c>
      <c r="CJ1859">
        <f t="shared" si="1511"/>
        <v>11.922256424370241</v>
      </c>
      <c r="CK1859">
        <f t="shared" si="1512"/>
        <v>0</v>
      </c>
      <c r="CL1859">
        <f t="shared" si="1513"/>
        <v>14.739289582460279</v>
      </c>
      <c r="CM1859">
        <f t="shared" si="1514"/>
        <v>13.112840175318679</v>
      </c>
      <c r="CN1859">
        <f t="shared" si="1515"/>
        <v>0</v>
      </c>
      <c r="CO1859">
        <f t="shared" si="1516"/>
        <v>0</v>
      </c>
      <c r="CP1859">
        <f t="shared" si="1517"/>
        <v>12.90271620662179</v>
      </c>
      <c r="CQ1859">
        <f t="shared" si="1518"/>
        <v>12.693827166348173</v>
      </c>
      <c r="CR1859">
        <f t="shared" si="1519"/>
        <v>11.87109628952147</v>
      </c>
      <c r="CS1859">
        <f t="shared" si="1520"/>
        <v>0</v>
      </c>
      <c r="CT1859">
        <f t="shared" si="1521"/>
        <v>12.110381893317356</v>
      </c>
      <c r="CU1859">
        <f t="shared" si="1522"/>
        <v>0</v>
      </c>
      <c r="CV1859">
        <f t="shared" si="1523"/>
        <v>0</v>
      </c>
      <c r="CW1859">
        <f t="shared" si="1524"/>
        <v>13.717590074279139</v>
      </c>
      <c r="CX1859">
        <f t="shared" si="1525"/>
        <v>0</v>
      </c>
    </row>
    <row r="1860" spans="1:102" x14ac:dyDescent="0.25">
      <c r="A1860">
        <v>98450506</v>
      </c>
      <c r="B1860" s="6" t="s">
        <v>1938</v>
      </c>
      <c r="C1860" s="7"/>
      <c r="D1860" s="7"/>
      <c r="E1860" s="7">
        <v>50090</v>
      </c>
      <c r="F1860" s="7"/>
      <c r="G1860" s="7">
        <v>325350</v>
      </c>
      <c r="H1860" s="7">
        <v>420080</v>
      </c>
      <c r="I1860" s="7">
        <v>130000</v>
      </c>
      <c r="J1860" s="7">
        <v>88920</v>
      </c>
      <c r="K1860" s="7"/>
      <c r="L1860" s="7">
        <v>527980</v>
      </c>
      <c r="M1860" s="7">
        <v>20000</v>
      </c>
      <c r="N1860" s="7">
        <v>290570</v>
      </c>
      <c r="O1860" s="7"/>
      <c r="P1860" s="7">
        <v>1088210</v>
      </c>
      <c r="Q1860" s="7">
        <v>2684100</v>
      </c>
      <c r="R1860" s="7"/>
      <c r="S1860" s="7"/>
      <c r="T1860" s="7"/>
      <c r="U1860" s="7">
        <v>206200</v>
      </c>
      <c r="V1860" s="7">
        <v>778950</v>
      </c>
      <c r="W1860" s="7"/>
      <c r="X1860" s="7"/>
      <c r="Y1860" s="7"/>
      <c r="Z1860" s="7">
        <v>6314010</v>
      </c>
      <c r="AA1860" s="7">
        <v>3352480</v>
      </c>
      <c r="AB1860" s="7"/>
      <c r="AC1860" s="7">
        <v>203910</v>
      </c>
      <c r="AD1860" s="7">
        <v>82000</v>
      </c>
      <c r="AE1860" s="7"/>
      <c r="AF1860" s="7">
        <v>54240</v>
      </c>
      <c r="AG1860" s="7"/>
      <c r="AH1860" s="7">
        <v>27350</v>
      </c>
      <c r="AI1860" s="7">
        <v>2319470</v>
      </c>
      <c r="AJ1860" s="7">
        <v>298361</v>
      </c>
      <c r="AK1860" s="7"/>
      <c r="AL1860" s="7">
        <v>1464020</v>
      </c>
      <c r="AM1860" s="7">
        <v>0</v>
      </c>
      <c r="AN1860" s="7"/>
      <c r="AO1860" s="7">
        <v>417130</v>
      </c>
      <c r="AP1860" s="7"/>
      <c r="AQ1860" s="7">
        <v>250370</v>
      </c>
      <c r="AR1860" s="7">
        <v>462930</v>
      </c>
      <c r="AS1860" s="7"/>
      <c r="AT1860" s="7">
        <v>134966</v>
      </c>
      <c r="AU1860" s="7"/>
      <c r="AV1860" s="7"/>
      <c r="AW1860" s="7">
        <v>303360</v>
      </c>
      <c r="AX1860" s="7"/>
      <c r="AY1860" s="7">
        <f t="shared" si="1526"/>
        <v>27</v>
      </c>
      <c r="BA1860">
        <f t="shared" si="1527"/>
        <v>98450506</v>
      </c>
      <c r="BB1860" t="str">
        <f t="shared" si="1528"/>
        <v>RODAS JARAMILLO JOSE IGNACIO</v>
      </c>
      <c r="BC1860">
        <f t="shared" si="1529"/>
        <v>0</v>
      </c>
      <c r="BD1860">
        <f t="shared" si="1479"/>
        <v>0</v>
      </c>
      <c r="BE1860">
        <f t="shared" si="1480"/>
        <v>10.821596630217067</v>
      </c>
      <c r="BF1860">
        <f t="shared" si="1481"/>
        <v>0</v>
      </c>
      <c r="BG1860">
        <f t="shared" si="1482"/>
        <v>12.692659878531439</v>
      </c>
      <c r="BH1860">
        <f t="shared" si="1483"/>
        <v>12.94820282880786</v>
      </c>
      <c r="BI1860">
        <f t="shared" si="1484"/>
        <v>11.775297421715827</v>
      </c>
      <c r="BJ1860">
        <f t="shared" si="1485"/>
        <v>11.395503614078773</v>
      </c>
      <c r="BK1860">
        <f t="shared" si="1486"/>
        <v>0</v>
      </c>
      <c r="BL1860">
        <f t="shared" si="1487"/>
        <v>13.176815577192443</v>
      </c>
      <c r="BM1860">
        <f t="shared" si="1488"/>
        <v>9.9035375512861705</v>
      </c>
      <c r="BN1860">
        <f t="shared" si="1489"/>
        <v>12.579603231607988</v>
      </c>
      <c r="BO1860">
        <f t="shared" si="1490"/>
        <v>0</v>
      </c>
      <c r="BP1860">
        <f t="shared" si="1491"/>
        <v>13.900045621418821</v>
      </c>
      <c r="BQ1860">
        <f t="shared" si="1492"/>
        <v>14.802856406768088</v>
      </c>
      <c r="BR1860">
        <f t="shared" si="1493"/>
        <v>0</v>
      </c>
      <c r="BS1860">
        <f t="shared" si="1494"/>
        <v>0</v>
      </c>
      <c r="BT1860">
        <f t="shared" si="1495"/>
        <v>0</v>
      </c>
      <c r="BU1860">
        <f t="shared" si="1496"/>
        <v>12.236606700213761</v>
      </c>
      <c r="BV1860">
        <f t="shared" si="1497"/>
        <v>13.565703421719197</v>
      </c>
      <c r="BW1860">
        <f t="shared" si="1498"/>
        <v>0</v>
      </c>
      <c r="BX1860">
        <f t="shared" si="1499"/>
        <v>0</v>
      </c>
      <c r="BY1860">
        <f t="shared" si="1500"/>
        <v>0</v>
      </c>
      <c r="BZ1860">
        <f t="shared" si="1501"/>
        <v>15.658281690258836</v>
      </c>
      <c r="CA1860">
        <f t="shared" si="1502"/>
        <v>15.025211226709532</v>
      </c>
      <c r="CB1860">
        <f t="shared" si="1503"/>
        <v>0</v>
      </c>
      <c r="CC1860">
        <f t="shared" si="1504"/>
        <v>12.225438903121137</v>
      </c>
      <c r="CD1860">
        <f t="shared" si="1505"/>
        <v>11.314486721293981</v>
      </c>
      <c r="CE1860">
        <f t="shared" si="1506"/>
        <v>0</v>
      </c>
      <c r="CF1860">
        <f t="shared" si="1507"/>
        <v>10.901192359022497</v>
      </c>
      <c r="CG1860">
        <f t="shared" si="1508"/>
        <v>0</v>
      </c>
      <c r="CH1860">
        <f t="shared" si="1509"/>
        <v>10.216508370253013</v>
      </c>
      <c r="CI1860">
        <f t="shared" si="1510"/>
        <v>14.65684970040123</v>
      </c>
      <c r="CJ1860">
        <f t="shared" si="1511"/>
        <v>12.606062793358069</v>
      </c>
      <c r="CK1860">
        <f t="shared" si="1512"/>
        <v>0</v>
      </c>
      <c r="CL1860">
        <f t="shared" si="1513"/>
        <v>14.19669731766281</v>
      </c>
      <c r="CM1860">
        <f t="shared" si="1514"/>
        <v>0</v>
      </c>
      <c r="CN1860">
        <f t="shared" si="1515"/>
        <v>0</v>
      </c>
      <c r="CO1860">
        <f t="shared" si="1516"/>
        <v>12.94115560012763</v>
      </c>
      <c r="CP1860">
        <f t="shared" si="1517"/>
        <v>0</v>
      </c>
      <c r="CQ1860">
        <f t="shared" si="1518"/>
        <v>12.430699096804554</v>
      </c>
      <c r="CR1860">
        <f t="shared" si="1519"/>
        <v>13.045333293884831</v>
      </c>
      <c r="CS1860">
        <f t="shared" si="1520"/>
        <v>0</v>
      </c>
      <c r="CT1860">
        <f t="shared" si="1521"/>
        <v>11.812785583094708</v>
      </c>
      <c r="CU1860">
        <f t="shared" si="1522"/>
        <v>0</v>
      </c>
      <c r="CV1860">
        <f t="shared" si="1523"/>
        <v>0</v>
      </c>
      <c r="CW1860">
        <f t="shared" si="1524"/>
        <v>12.622678794456863</v>
      </c>
      <c r="CX1860">
        <f t="shared" si="1525"/>
        <v>0</v>
      </c>
    </row>
    <row r="1861" spans="1:102" x14ac:dyDescent="0.25">
      <c r="A1861">
        <v>79101866</v>
      </c>
      <c r="B1861" s="6" t="s">
        <v>1939</v>
      </c>
      <c r="C1861" s="7"/>
      <c r="D1861" s="7"/>
      <c r="E1861" s="7"/>
      <c r="F1861" s="7"/>
      <c r="G1861" s="7"/>
      <c r="H1861" s="7">
        <v>366310</v>
      </c>
      <c r="I1861" s="7"/>
      <c r="J1861" s="7"/>
      <c r="K1861" s="7"/>
      <c r="L1861" s="7">
        <v>18300</v>
      </c>
      <c r="M1861" s="7"/>
      <c r="N1861" s="7"/>
      <c r="O1861" s="7"/>
      <c r="P1861" s="7"/>
      <c r="Q1861" s="7">
        <v>447080</v>
      </c>
      <c r="R1861" s="7"/>
      <c r="S1861" s="7"/>
      <c r="T1861" s="7"/>
      <c r="U1861" s="7"/>
      <c r="V1861" s="7">
        <v>143130</v>
      </c>
      <c r="W1861" s="7"/>
      <c r="X1861" s="7"/>
      <c r="Y1861" s="7"/>
      <c r="Z1861" s="7">
        <v>236210</v>
      </c>
      <c r="AA1861" s="7">
        <v>358800</v>
      </c>
      <c r="AB1861" s="7"/>
      <c r="AC1861" s="7"/>
      <c r="AD1861" s="7"/>
      <c r="AE1861" s="7"/>
      <c r="AF1861" s="7"/>
      <c r="AG1861" s="7"/>
      <c r="AH1861" s="7"/>
      <c r="AI1861" s="7">
        <v>699038</v>
      </c>
      <c r="AJ1861" s="7">
        <v>21840</v>
      </c>
      <c r="AK1861" s="7"/>
      <c r="AL1861" s="7">
        <v>559710</v>
      </c>
      <c r="AM1861" s="7">
        <v>51580</v>
      </c>
      <c r="AN1861" s="7"/>
      <c r="AO1861" s="7">
        <v>100000</v>
      </c>
      <c r="AP1861" s="7">
        <v>13380</v>
      </c>
      <c r="AQ1861" s="7"/>
      <c r="AR1861" s="7"/>
      <c r="AS1861" s="7"/>
      <c r="AT1861" s="7"/>
      <c r="AU1861" s="7"/>
      <c r="AV1861" s="7"/>
      <c r="AW1861" s="7"/>
      <c r="AX1861" s="7"/>
      <c r="AY1861" s="7">
        <f t="shared" si="1526"/>
        <v>12</v>
      </c>
      <c r="BA1861">
        <f t="shared" si="1527"/>
        <v>79101866</v>
      </c>
      <c r="BB1861" t="str">
        <f t="shared" si="1528"/>
        <v>RODON BUSTOS PEDRO</v>
      </c>
      <c r="BC1861">
        <f t="shared" si="1529"/>
        <v>0</v>
      </c>
      <c r="BD1861">
        <f t="shared" si="1479"/>
        <v>0</v>
      </c>
      <c r="BE1861">
        <f t="shared" si="1480"/>
        <v>0</v>
      </c>
      <c r="BF1861">
        <f t="shared" si="1481"/>
        <v>0</v>
      </c>
      <c r="BG1861">
        <f t="shared" si="1482"/>
        <v>0</v>
      </c>
      <c r="BH1861">
        <f t="shared" si="1483"/>
        <v>12.811237978346043</v>
      </c>
      <c r="BI1861">
        <f t="shared" si="1484"/>
        <v>0</v>
      </c>
      <c r="BJ1861">
        <f t="shared" si="1485"/>
        <v>0</v>
      </c>
      <c r="BK1861">
        <f t="shared" si="1486"/>
        <v>0</v>
      </c>
      <c r="BL1861">
        <f t="shared" si="1487"/>
        <v>9.8147109821452823</v>
      </c>
      <c r="BM1861">
        <f t="shared" si="1488"/>
        <v>0</v>
      </c>
      <c r="BN1861">
        <f t="shared" si="1489"/>
        <v>0</v>
      </c>
      <c r="BO1861">
        <f t="shared" si="1490"/>
        <v>0</v>
      </c>
      <c r="BP1861">
        <f t="shared" si="1491"/>
        <v>0</v>
      </c>
      <c r="BQ1861">
        <f t="shared" si="1492"/>
        <v>13.010495065233201</v>
      </c>
      <c r="BR1861">
        <f t="shared" si="1493"/>
        <v>0</v>
      </c>
      <c r="BS1861">
        <f t="shared" si="1494"/>
        <v>0</v>
      </c>
      <c r="BT1861">
        <f t="shared" si="1495"/>
        <v>0</v>
      </c>
      <c r="BU1861">
        <f t="shared" si="1496"/>
        <v>0</v>
      </c>
      <c r="BV1861">
        <f t="shared" si="1497"/>
        <v>11.871515573809344</v>
      </c>
      <c r="BW1861">
        <f t="shared" si="1498"/>
        <v>0</v>
      </c>
      <c r="BX1861">
        <f t="shared" si="1499"/>
        <v>0</v>
      </c>
      <c r="BY1861">
        <f t="shared" si="1500"/>
        <v>0</v>
      </c>
      <c r="BZ1861">
        <f t="shared" si="1501"/>
        <v>12.372480752363812</v>
      </c>
      <c r="CA1861">
        <f t="shared" si="1502"/>
        <v>12.790523196230899</v>
      </c>
      <c r="CB1861">
        <f t="shared" si="1503"/>
        <v>0</v>
      </c>
      <c r="CC1861">
        <f t="shared" si="1504"/>
        <v>0</v>
      </c>
      <c r="CD1861">
        <f t="shared" si="1505"/>
        <v>0</v>
      </c>
      <c r="CE1861">
        <f t="shared" si="1506"/>
        <v>0</v>
      </c>
      <c r="CF1861">
        <f t="shared" si="1507"/>
        <v>0</v>
      </c>
      <c r="CG1861">
        <f t="shared" si="1508"/>
        <v>0</v>
      </c>
      <c r="CH1861">
        <f t="shared" si="1509"/>
        <v>0</v>
      </c>
      <c r="CI1861">
        <f t="shared" si="1510"/>
        <v>13.457461813650937</v>
      </c>
      <c r="CJ1861">
        <f t="shared" si="1511"/>
        <v>9.9915442163564112</v>
      </c>
      <c r="CK1861">
        <f t="shared" si="1512"/>
        <v>0</v>
      </c>
      <c r="CL1861">
        <f t="shared" si="1513"/>
        <v>13.235175858072068</v>
      </c>
      <c r="CM1861">
        <f t="shared" si="1514"/>
        <v>10.850908666606845</v>
      </c>
      <c r="CN1861">
        <f t="shared" si="1515"/>
        <v>0</v>
      </c>
      <c r="CO1861">
        <f t="shared" si="1516"/>
        <v>11.512935464920229</v>
      </c>
      <c r="CP1861">
        <f t="shared" si="1517"/>
        <v>9.5015910693049896</v>
      </c>
      <c r="CQ1861">
        <f t="shared" si="1518"/>
        <v>0</v>
      </c>
      <c r="CR1861">
        <f t="shared" si="1519"/>
        <v>0</v>
      </c>
      <c r="CS1861">
        <f t="shared" si="1520"/>
        <v>0</v>
      </c>
      <c r="CT1861">
        <f t="shared" si="1521"/>
        <v>0</v>
      </c>
      <c r="CU1861">
        <f t="shared" si="1522"/>
        <v>0</v>
      </c>
      <c r="CV1861">
        <f t="shared" si="1523"/>
        <v>0</v>
      </c>
      <c r="CW1861">
        <f t="shared" si="1524"/>
        <v>0</v>
      </c>
      <c r="CX1861">
        <f t="shared" si="1525"/>
        <v>0</v>
      </c>
    </row>
    <row r="1862" spans="1:102" x14ac:dyDescent="0.25">
      <c r="A1862">
        <v>51857833</v>
      </c>
      <c r="B1862" s="6" t="s">
        <v>1940</v>
      </c>
      <c r="C1862" s="7"/>
      <c r="D1862" s="7"/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>
        <v>35000</v>
      </c>
      <c r="R1862" s="7"/>
      <c r="S1862" s="7"/>
      <c r="T1862" s="7"/>
      <c r="U1862" s="7"/>
      <c r="V1862" s="7">
        <v>139290</v>
      </c>
      <c r="W1862" s="7"/>
      <c r="X1862" s="7"/>
      <c r="Y1862" s="7"/>
      <c r="Z1862" s="7"/>
      <c r="AA1862" s="7"/>
      <c r="AB1862" s="7"/>
      <c r="AC1862" s="7"/>
      <c r="AD1862" s="7"/>
      <c r="AE1862" s="7"/>
      <c r="AF1862" s="7"/>
      <c r="AG1862" s="7"/>
      <c r="AH1862" s="7"/>
      <c r="AI1862" s="7"/>
      <c r="AJ1862" s="7"/>
      <c r="AK1862" s="7"/>
      <c r="AL1862" s="7"/>
      <c r="AM1862" s="7"/>
      <c r="AN1862" s="7"/>
      <c r="AO1862" s="7"/>
      <c r="AP1862" s="7"/>
      <c r="AQ1862" s="7"/>
      <c r="AR1862" s="7"/>
      <c r="AS1862" s="7"/>
      <c r="AT1862" s="7"/>
      <c r="AU1862" s="7"/>
      <c r="AV1862" s="7"/>
      <c r="AW1862" s="7"/>
      <c r="AX1862" s="7"/>
      <c r="AY1862" s="7">
        <f t="shared" si="1526"/>
        <v>2</v>
      </c>
      <c r="BA1862">
        <f t="shared" si="1527"/>
        <v>51857833</v>
      </c>
      <c r="BB1862" t="str">
        <f t="shared" si="1528"/>
        <v>RODRIGUEZ ACERO CLAUDIA LILIANA</v>
      </c>
      <c r="BC1862">
        <f t="shared" si="1529"/>
        <v>0</v>
      </c>
      <c r="BD1862">
        <f t="shared" si="1479"/>
        <v>0</v>
      </c>
      <c r="BE1862">
        <f t="shared" si="1480"/>
        <v>0</v>
      </c>
      <c r="BF1862">
        <f t="shared" si="1481"/>
        <v>0</v>
      </c>
      <c r="BG1862">
        <f t="shared" si="1482"/>
        <v>0</v>
      </c>
      <c r="BH1862">
        <f t="shared" si="1483"/>
        <v>0</v>
      </c>
      <c r="BI1862">
        <f t="shared" si="1484"/>
        <v>0</v>
      </c>
      <c r="BJ1862">
        <f t="shared" si="1485"/>
        <v>0</v>
      </c>
      <c r="BK1862">
        <f t="shared" si="1486"/>
        <v>0</v>
      </c>
      <c r="BL1862">
        <f t="shared" si="1487"/>
        <v>0</v>
      </c>
      <c r="BM1862">
        <f t="shared" si="1488"/>
        <v>0</v>
      </c>
      <c r="BN1862">
        <f t="shared" si="1489"/>
        <v>0</v>
      </c>
      <c r="BO1862">
        <f t="shared" si="1490"/>
        <v>0</v>
      </c>
      <c r="BP1862">
        <f t="shared" si="1491"/>
        <v>0</v>
      </c>
      <c r="BQ1862">
        <f t="shared" si="1492"/>
        <v>10.463131911491967</v>
      </c>
      <c r="BR1862">
        <f t="shared" si="1493"/>
        <v>0</v>
      </c>
      <c r="BS1862">
        <f t="shared" si="1494"/>
        <v>0</v>
      </c>
      <c r="BT1862">
        <f t="shared" si="1495"/>
        <v>0</v>
      </c>
      <c r="BU1862">
        <f t="shared" si="1496"/>
        <v>0</v>
      </c>
      <c r="BV1862">
        <f t="shared" si="1497"/>
        <v>11.844320548922585</v>
      </c>
      <c r="BW1862">
        <f t="shared" si="1498"/>
        <v>0</v>
      </c>
      <c r="BX1862">
        <f t="shared" si="1499"/>
        <v>0</v>
      </c>
      <c r="BY1862">
        <f t="shared" si="1500"/>
        <v>0</v>
      </c>
      <c r="BZ1862">
        <f t="shared" si="1501"/>
        <v>0</v>
      </c>
      <c r="CA1862">
        <f t="shared" si="1502"/>
        <v>0</v>
      </c>
      <c r="CB1862">
        <f t="shared" si="1503"/>
        <v>0</v>
      </c>
      <c r="CC1862">
        <f t="shared" si="1504"/>
        <v>0</v>
      </c>
      <c r="CD1862">
        <f t="shared" si="1505"/>
        <v>0</v>
      </c>
      <c r="CE1862">
        <f t="shared" si="1506"/>
        <v>0</v>
      </c>
      <c r="CF1862">
        <f t="shared" si="1507"/>
        <v>0</v>
      </c>
      <c r="CG1862">
        <f t="shared" si="1508"/>
        <v>0</v>
      </c>
      <c r="CH1862">
        <f t="shared" si="1509"/>
        <v>0</v>
      </c>
      <c r="CI1862">
        <f t="shared" si="1510"/>
        <v>0</v>
      </c>
      <c r="CJ1862">
        <f t="shared" si="1511"/>
        <v>0</v>
      </c>
      <c r="CK1862">
        <f t="shared" si="1512"/>
        <v>0</v>
      </c>
      <c r="CL1862">
        <f t="shared" si="1513"/>
        <v>0</v>
      </c>
      <c r="CM1862">
        <f t="shared" si="1514"/>
        <v>0</v>
      </c>
      <c r="CN1862">
        <f t="shared" si="1515"/>
        <v>0</v>
      </c>
      <c r="CO1862">
        <f t="shared" si="1516"/>
        <v>0</v>
      </c>
      <c r="CP1862">
        <f t="shared" si="1517"/>
        <v>0</v>
      </c>
      <c r="CQ1862">
        <f t="shared" si="1518"/>
        <v>0</v>
      </c>
      <c r="CR1862">
        <f t="shared" si="1519"/>
        <v>0</v>
      </c>
      <c r="CS1862">
        <f t="shared" si="1520"/>
        <v>0</v>
      </c>
      <c r="CT1862">
        <f t="shared" si="1521"/>
        <v>0</v>
      </c>
      <c r="CU1862">
        <f t="shared" si="1522"/>
        <v>0</v>
      </c>
      <c r="CV1862">
        <f t="shared" si="1523"/>
        <v>0</v>
      </c>
      <c r="CW1862">
        <f t="shared" si="1524"/>
        <v>0</v>
      </c>
      <c r="CX1862">
        <f t="shared" si="1525"/>
        <v>0</v>
      </c>
    </row>
    <row r="1863" spans="1:102" x14ac:dyDescent="0.25">
      <c r="A1863">
        <v>41790196</v>
      </c>
      <c r="B1863" s="6" t="s">
        <v>1941</v>
      </c>
      <c r="C1863" s="7"/>
      <c r="D1863" s="7"/>
      <c r="E1863" s="7"/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  <c r="AC1863" s="7"/>
      <c r="AD1863" s="7"/>
      <c r="AE1863" s="7"/>
      <c r="AF1863" s="7"/>
      <c r="AG1863" s="7"/>
      <c r="AH1863" s="7"/>
      <c r="AI1863" s="7"/>
      <c r="AJ1863" s="7">
        <v>116480</v>
      </c>
      <c r="AK1863" s="7"/>
      <c r="AL1863" s="7">
        <v>1004950</v>
      </c>
      <c r="AM1863" s="7"/>
      <c r="AN1863" s="7"/>
      <c r="AO1863" s="7">
        <v>87360</v>
      </c>
      <c r="AP1863" s="7"/>
      <c r="AQ1863" s="7"/>
      <c r="AR1863" s="7"/>
      <c r="AS1863" s="7"/>
      <c r="AT1863" s="7"/>
      <c r="AU1863" s="7"/>
      <c r="AV1863" s="7"/>
      <c r="AW1863" s="7"/>
      <c r="AX1863" s="7">
        <v>54030</v>
      </c>
      <c r="AY1863" s="7">
        <f t="shared" si="1526"/>
        <v>4</v>
      </c>
      <c r="BA1863">
        <f t="shared" si="1527"/>
        <v>41790196</v>
      </c>
      <c r="BB1863" t="str">
        <f t="shared" si="1528"/>
        <v>RODRIGUEZ ALVAREZ LUZ MARIELA</v>
      </c>
      <c r="BC1863">
        <f t="shared" si="1529"/>
        <v>0</v>
      </c>
      <c r="BD1863">
        <f t="shared" si="1479"/>
        <v>0</v>
      </c>
      <c r="BE1863">
        <f t="shared" si="1480"/>
        <v>0</v>
      </c>
      <c r="BF1863">
        <f t="shared" si="1481"/>
        <v>0</v>
      </c>
      <c r="BG1863">
        <f t="shared" si="1482"/>
        <v>0</v>
      </c>
      <c r="BH1863">
        <f t="shared" si="1483"/>
        <v>0</v>
      </c>
      <c r="BI1863">
        <f t="shared" si="1484"/>
        <v>0</v>
      </c>
      <c r="BJ1863">
        <f t="shared" si="1485"/>
        <v>0</v>
      </c>
      <c r="BK1863">
        <f t="shared" si="1486"/>
        <v>0</v>
      </c>
      <c r="BL1863">
        <f t="shared" si="1487"/>
        <v>0</v>
      </c>
      <c r="BM1863">
        <f t="shared" si="1488"/>
        <v>0</v>
      </c>
      <c r="BN1863">
        <f t="shared" si="1489"/>
        <v>0</v>
      </c>
      <c r="BO1863">
        <f t="shared" si="1490"/>
        <v>0</v>
      </c>
      <c r="BP1863">
        <f t="shared" si="1491"/>
        <v>0</v>
      </c>
      <c r="BQ1863">
        <f t="shared" si="1492"/>
        <v>0</v>
      </c>
      <c r="BR1863">
        <f t="shared" si="1493"/>
        <v>0</v>
      </c>
      <c r="BS1863">
        <f t="shared" si="1494"/>
        <v>0</v>
      </c>
      <c r="BT1863">
        <f t="shared" si="1495"/>
        <v>0</v>
      </c>
      <c r="BU1863">
        <f t="shared" si="1496"/>
        <v>0</v>
      </c>
      <c r="BV1863">
        <f t="shared" si="1497"/>
        <v>0</v>
      </c>
      <c r="BW1863">
        <f t="shared" si="1498"/>
        <v>0</v>
      </c>
      <c r="BX1863">
        <f t="shared" si="1499"/>
        <v>0</v>
      </c>
      <c r="BY1863">
        <f t="shared" si="1500"/>
        <v>0</v>
      </c>
      <c r="BZ1863">
        <f t="shared" si="1501"/>
        <v>0</v>
      </c>
      <c r="CA1863">
        <f t="shared" si="1502"/>
        <v>0</v>
      </c>
      <c r="CB1863">
        <f t="shared" si="1503"/>
        <v>0</v>
      </c>
      <c r="CC1863">
        <f t="shared" si="1504"/>
        <v>0</v>
      </c>
      <c r="CD1863">
        <f t="shared" si="1505"/>
        <v>0</v>
      </c>
      <c r="CE1863">
        <f t="shared" si="1506"/>
        <v>0</v>
      </c>
      <c r="CF1863">
        <f t="shared" si="1507"/>
        <v>0</v>
      </c>
      <c r="CG1863">
        <f t="shared" si="1508"/>
        <v>0</v>
      </c>
      <c r="CH1863">
        <f t="shared" si="1509"/>
        <v>0</v>
      </c>
      <c r="CI1863">
        <f t="shared" si="1510"/>
        <v>0</v>
      </c>
      <c r="CJ1863">
        <f t="shared" si="1511"/>
        <v>11.665483448558495</v>
      </c>
      <c r="CK1863">
        <f t="shared" si="1512"/>
        <v>0</v>
      </c>
      <c r="CL1863">
        <f t="shared" si="1513"/>
        <v>13.820449342067784</v>
      </c>
      <c r="CM1863">
        <f t="shared" si="1514"/>
        <v>0</v>
      </c>
      <c r="CN1863">
        <f t="shared" si="1515"/>
        <v>0</v>
      </c>
      <c r="CO1863">
        <f t="shared" si="1516"/>
        <v>11.377804237799664</v>
      </c>
      <c r="CP1863">
        <f t="shared" si="1517"/>
        <v>0</v>
      </c>
      <c r="CQ1863">
        <f t="shared" si="1518"/>
        <v>0</v>
      </c>
      <c r="CR1863">
        <f t="shared" si="1519"/>
        <v>0</v>
      </c>
      <c r="CS1863">
        <f t="shared" si="1520"/>
        <v>0</v>
      </c>
      <c r="CT1863">
        <f t="shared" si="1521"/>
        <v>0</v>
      </c>
      <c r="CU1863">
        <f t="shared" si="1522"/>
        <v>0</v>
      </c>
      <c r="CV1863">
        <f t="shared" si="1523"/>
        <v>0</v>
      </c>
      <c r="CW1863">
        <f t="shared" si="1524"/>
        <v>0</v>
      </c>
      <c r="CX1863">
        <f t="shared" si="1525"/>
        <v>10.897313234903001</v>
      </c>
    </row>
    <row r="1864" spans="1:102" x14ac:dyDescent="0.25">
      <c r="A1864">
        <v>1012318404</v>
      </c>
      <c r="B1864" s="6" t="s">
        <v>1942</v>
      </c>
      <c r="C1864" s="7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>
        <v>92430</v>
      </c>
      <c r="V1864" s="7"/>
      <c r="W1864" s="7"/>
      <c r="X1864" s="7"/>
      <c r="Y1864" s="7"/>
      <c r="Z1864" s="7">
        <v>425150</v>
      </c>
      <c r="AA1864" s="7">
        <v>83480</v>
      </c>
      <c r="AB1864" s="7"/>
      <c r="AC1864" s="7"/>
      <c r="AD1864" s="7"/>
      <c r="AE1864" s="7"/>
      <c r="AF1864" s="7"/>
      <c r="AG1864" s="7"/>
      <c r="AH1864" s="7"/>
      <c r="AI1864" s="7">
        <v>10829</v>
      </c>
      <c r="AJ1864" s="7"/>
      <c r="AK1864" s="7"/>
      <c r="AL1864" s="7"/>
      <c r="AM1864" s="7"/>
      <c r="AN1864" s="7"/>
      <c r="AO1864" s="7"/>
      <c r="AP1864" s="7"/>
      <c r="AQ1864" s="7"/>
      <c r="AR1864" s="7"/>
      <c r="AS1864" s="7"/>
      <c r="AT1864" s="7"/>
      <c r="AU1864" s="7"/>
      <c r="AV1864" s="7"/>
      <c r="AW1864" s="7"/>
      <c r="AX1864" s="7"/>
      <c r="AY1864" s="7">
        <f t="shared" si="1526"/>
        <v>4</v>
      </c>
      <c r="BA1864">
        <f t="shared" si="1527"/>
        <v>1012318404</v>
      </c>
      <c r="BB1864" t="str">
        <f t="shared" si="1528"/>
        <v>RODRIGUEZ ARDILA YINETH LILIANA</v>
      </c>
      <c r="BC1864">
        <f t="shared" si="1529"/>
        <v>0</v>
      </c>
      <c r="BD1864">
        <f t="shared" si="1479"/>
        <v>0</v>
      </c>
      <c r="BE1864">
        <f t="shared" si="1480"/>
        <v>0</v>
      </c>
      <c r="BF1864">
        <f t="shared" si="1481"/>
        <v>0</v>
      </c>
      <c r="BG1864">
        <f t="shared" si="1482"/>
        <v>0</v>
      </c>
      <c r="BH1864">
        <f t="shared" si="1483"/>
        <v>0</v>
      </c>
      <c r="BI1864">
        <f t="shared" si="1484"/>
        <v>0</v>
      </c>
      <c r="BJ1864">
        <f t="shared" si="1485"/>
        <v>0</v>
      </c>
      <c r="BK1864">
        <f t="shared" si="1486"/>
        <v>0</v>
      </c>
      <c r="BL1864">
        <f t="shared" si="1487"/>
        <v>0</v>
      </c>
      <c r="BM1864">
        <f t="shared" si="1488"/>
        <v>0</v>
      </c>
      <c r="BN1864">
        <f t="shared" si="1489"/>
        <v>0</v>
      </c>
      <c r="BO1864">
        <f t="shared" si="1490"/>
        <v>0</v>
      </c>
      <c r="BP1864">
        <f t="shared" si="1491"/>
        <v>0</v>
      </c>
      <c r="BQ1864">
        <f t="shared" si="1492"/>
        <v>0</v>
      </c>
      <c r="BR1864">
        <f t="shared" si="1493"/>
        <v>0</v>
      </c>
      <c r="BS1864">
        <f t="shared" si="1494"/>
        <v>0</v>
      </c>
      <c r="BT1864">
        <f t="shared" si="1495"/>
        <v>0</v>
      </c>
      <c r="BU1864">
        <f t="shared" si="1496"/>
        <v>11.434217699198459</v>
      </c>
      <c r="BV1864">
        <f t="shared" si="1497"/>
        <v>0</v>
      </c>
      <c r="BW1864">
        <f t="shared" si="1498"/>
        <v>0</v>
      </c>
      <c r="BX1864">
        <f t="shared" si="1499"/>
        <v>0</v>
      </c>
      <c r="BY1864">
        <f t="shared" si="1500"/>
        <v>0</v>
      </c>
      <c r="BZ1864">
        <f t="shared" si="1501"/>
        <v>12.960199678922192</v>
      </c>
      <c r="CA1864">
        <f t="shared" si="1502"/>
        <v>11.332374340036496</v>
      </c>
      <c r="CB1864">
        <f t="shared" si="1503"/>
        <v>0</v>
      </c>
      <c r="CC1864">
        <f t="shared" si="1504"/>
        <v>0</v>
      </c>
      <c r="CD1864">
        <f t="shared" si="1505"/>
        <v>0</v>
      </c>
      <c r="CE1864">
        <f t="shared" si="1506"/>
        <v>0</v>
      </c>
      <c r="CF1864">
        <f t="shared" si="1507"/>
        <v>0</v>
      </c>
      <c r="CG1864">
        <f t="shared" si="1508"/>
        <v>0</v>
      </c>
      <c r="CH1864">
        <f t="shared" si="1509"/>
        <v>0</v>
      </c>
      <c r="CI1864">
        <f t="shared" si="1510"/>
        <v>9.2900753399950364</v>
      </c>
      <c r="CJ1864">
        <f t="shared" si="1511"/>
        <v>0</v>
      </c>
      <c r="CK1864">
        <f t="shared" si="1512"/>
        <v>0</v>
      </c>
      <c r="CL1864">
        <f t="shared" si="1513"/>
        <v>0</v>
      </c>
      <c r="CM1864">
        <f t="shared" si="1514"/>
        <v>0</v>
      </c>
      <c r="CN1864">
        <f t="shared" si="1515"/>
        <v>0</v>
      </c>
      <c r="CO1864">
        <f t="shared" si="1516"/>
        <v>0</v>
      </c>
      <c r="CP1864">
        <f t="shared" si="1517"/>
        <v>0</v>
      </c>
      <c r="CQ1864">
        <f t="shared" si="1518"/>
        <v>0</v>
      </c>
      <c r="CR1864">
        <f t="shared" si="1519"/>
        <v>0</v>
      </c>
      <c r="CS1864">
        <f t="shared" si="1520"/>
        <v>0</v>
      </c>
      <c r="CT1864">
        <f t="shared" si="1521"/>
        <v>0</v>
      </c>
      <c r="CU1864">
        <f t="shared" si="1522"/>
        <v>0</v>
      </c>
      <c r="CV1864">
        <f t="shared" si="1523"/>
        <v>0</v>
      </c>
      <c r="CW1864">
        <f t="shared" si="1524"/>
        <v>0</v>
      </c>
      <c r="CX1864">
        <f t="shared" si="1525"/>
        <v>0</v>
      </c>
    </row>
    <row r="1865" spans="1:102" x14ac:dyDescent="0.25">
      <c r="A1865">
        <v>52703545</v>
      </c>
      <c r="B1865" s="6" t="s">
        <v>1943</v>
      </c>
      <c r="C1865" s="7"/>
      <c r="D1865" s="7"/>
      <c r="E1865" s="7"/>
      <c r="F1865" s="7"/>
      <c r="G1865" s="7">
        <v>111370</v>
      </c>
      <c r="H1865" s="7"/>
      <c r="I1865" s="7"/>
      <c r="J1865" s="7"/>
      <c r="K1865" s="7"/>
      <c r="L1865" s="7">
        <v>1796300</v>
      </c>
      <c r="M1865" s="7"/>
      <c r="N1865" s="7"/>
      <c r="O1865" s="7"/>
      <c r="P1865" s="7"/>
      <c r="Q1865" s="7"/>
      <c r="R1865" s="7">
        <v>120260</v>
      </c>
      <c r="S1865" s="7"/>
      <c r="T1865" s="7"/>
      <c r="U1865" s="7"/>
      <c r="V1865" s="7">
        <v>911560</v>
      </c>
      <c r="W1865" s="7"/>
      <c r="X1865" s="7"/>
      <c r="Y1865" s="7">
        <v>731600</v>
      </c>
      <c r="Z1865" s="7">
        <v>481810</v>
      </c>
      <c r="AA1865" s="7">
        <v>186960</v>
      </c>
      <c r="AB1865" s="7"/>
      <c r="AC1865" s="7"/>
      <c r="AD1865" s="7">
        <v>151560</v>
      </c>
      <c r="AE1865" s="7"/>
      <c r="AF1865" s="7"/>
      <c r="AG1865" s="7"/>
      <c r="AH1865" s="7">
        <v>54700</v>
      </c>
      <c r="AI1865" s="7">
        <v>1226589</v>
      </c>
      <c r="AJ1865" s="7">
        <v>196560</v>
      </c>
      <c r="AK1865" s="7"/>
      <c r="AL1865" s="7">
        <v>571000</v>
      </c>
      <c r="AM1865" s="7">
        <v>254400</v>
      </c>
      <c r="AN1865" s="7"/>
      <c r="AO1865" s="7">
        <v>71400</v>
      </c>
      <c r="AP1865" s="7"/>
      <c r="AQ1865" s="7">
        <v>432780</v>
      </c>
      <c r="AR1865" s="7">
        <v>54270</v>
      </c>
      <c r="AS1865" s="7"/>
      <c r="AT1865" s="7"/>
      <c r="AU1865" s="7"/>
      <c r="AV1865" s="7"/>
      <c r="AW1865" s="7">
        <v>344260</v>
      </c>
      <c r="AX1865" s="7"/>
      <c r="AY1865" s="7">
        <f t="shared" si="1526"/>
        <v>17</v>
      </c>
      <c r="BA1865">
        <f t="shared" si="1527"/>
        <v>52703545</v>
      </c>
      <c r="BB1865" t="str">
        <f t="shared" si="1528"/>
        <v>RODRIGUEZ AREVALO CLAUDIA MARCELA</v>
      </c>
      <c r="BC1865">
        <f t="shared" si="1529"/>
        <v>0</v>
      </c>
      <c r="BD1865">
        <f t="shared" si="1479"/>
        <v>0</v>
      </c>
      <c r="BE1865">
        <f t="shared" si="1480"/>
        <v>0</v>
      </c>
      <c r="BF1865">
        <f t="shared" si="1481"/>
        <v>0</v>
      </c>
      <c r="BG1865">
        <f t="shared" si="1482"/>
        <v>11.620622249425582</v>
      </c>
      <c r="BH1865">
        <f t="shared" si="1483"/>
        <v>0</v>
      </c>
      <c r="BI1865">
        <f t="shared" si="1484"/>
        <v>0</v>
      </c>
      <c r="BJ1865">
        <f t="shared" si="1485"/>
        <v>0</v>
      </c>
      <c r="BK1865">
        <f t="shared" si="1486"/>
        <v>0</v>
      </c>
      <c r="BL1865">
        <f t="shared" si="1487"/>
        <v>14.401240108456655</v>
      </c>
      <c r="BM1865">
        <f t="shared" si="1488"/>
        <v>0</v>
      </c>
      <c r="BN1865">
        <f t="shared" si="1489"/>
        <v>0</v>
      </c>
      <c r="BO1865">
        <f t="shared" si="1490"/>
        <v>0</v>
      </c>
      <c r="BP1865">
        <f t="shared" si="1491"/>
        <v>0</v>
      </c>
      <c r="BQ1865">
        <f t="shared" si="1492"/>
        <v>0</v>
      </c>
      <c r="BR1865">
        <f t="shared" si="1493"/>
        <v>11.697419659875802</v>
      </c>
      <c r="BS1865">
        <f t="shared" si="1494"/>
        <v>0</v>
      </c>
      <c r="BT1865">
        <f t="shared" si="1495"/>
        <v>0</v>
      </c>
      <c r="BU1865">
        <f t="shared" si="1496"/>
        <v>0</v>
      </c>
      <c r="BV1865">
        <f t="shared" si="1497"/>
        <v>13.722913793516598</v>
      </c>
      <c r="BW1865">
        <f t="shared" si="1498"/>
        <v>0</v>
      </c>
      <c r="BX1865">
        <f t="shared" si="1499"/>
        <v>0</v>
      </c>
      <c r="BY1865">
        <f t="shared" si="1500"/>
        <v>13.502990562365055</v>
      </c>
      <c r="BZ1865">
        <f t="shared" si="1501"/>
        <v>13.085307199952512</v>
      </c>
      <c r="CA1865">
        <f t="shared" si="1502"/>
        <v>12.138655317936133</v>
      </c>
      <c r="CB1865">
        <f t="shared" si="1503"/>
        <v>0</v>
      </c>
      <c r="CC1865">
        <f t="shared" si="1504"/>
        <v>0</v>
      </c>
      <c r="CD1865">
        <f t="shared" si="1505"/>
        <v>11.928743463157748</v>
      </c>
      <c r="CE1865">
        <f t="shared" si="1506"/>
        <v>0</v>
      </c>
      <c r="CF1865">
        <f t="shared" si="1507"/>
        <v>0</v>
      </c>
      <c r="CG1865">
        <f t="shared" si="1508"/>
        <v>0</v>
      </c>
      <c r="CH1865">
        <f t="shared" si="1509"/>
        <v>10.909637269778615</v>
      </c>
      <c r="CI1865">
        <f t="shared" si="1510"/>
        <v>14.019748519523798</v>
      </c>
      <c r="CJ1865">
        <f t="shared" si="1511"/>
        <v>12.188728094687207</v>
      </c>
      <c r="CK1865">
        <f t="shared" si="1512"/>
        <v>0</v>
      </c>
      <c r="CL1865">
        <f t="shared" si="1513"/>
        <v>13.255146239950099</v>
      </c>
      <c r="CM1865">
        <f t="shared" si="1514"/>
        <v>12.446667041257989</v>
      </c>
      <c r="CN1865">
        <f t="shared" si="1515"/>
        <v>0</v>
      </c>
      <c r="CO1865">
        <f t="shared" si="1516"/>
        <v>11.176067153831839</v>
      </c>
      <c r="CP1865">
        <f t="shared" si="1517"/>
        <v>0</v>
      </c>
      <c r="CQ1865">
        <f t="shared" si="1518"/>
        <v>12.977987105365925</v>
      </c>
      <c r="CR1865">
        <f t="shared" si="1519"/>
        <v>10.901745293274272</v>
      </c>
      <c r="CS1865">
        <f t="shared" si="1520"/>
        <v>0</v>
      </c>
      <c r="CT1865">
        <f t="shared" si="1521"/>
        <v>0</v>
      </c>
      <c r="CU1865">
        <f t="shared" si="1522"/>
        <v>0</v>
      </c>
      <c r="CV1865">
        <f t="shared" si="1523"/>
        <v>0</v>
      </c>
      <c r="CW1865">
        <f t="shared" si="1524"/>
        <v>12.749155369602548</v>
      </c>
      <c r="CX1865">
        <f t="shared" si="1525"/>
        <v>0</v>
      </c>
    </row>
    <row r="1866" spans="1:102" x14ac:dyDescent="0.25">
      <c r="A1866">
        <v>1012325501</v>
      </c>
      <c r="B1866" s="6" t="s">
        <v>1944</v>
      </c>
      <c r="C1866" s="7"/>
      <c r="D1866" s="7"/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>
        <v>14060</v>
      </c>
      <c r="AB1866" s="7"/>
      <c r="AC1866" s="7"/>
      <c r="AD1866" s="7"/>
      <c r="AE1866" s="7"/>
      <c r="AF1866" s="7"/>
      <c r="AG1866" s="7"/>
      <c r="AH1866" s="7"/>
      <c r="AI1866" s="7">
        <v>170000</v>
      </c>
      <c r="AJ1866" s="7"/>
      <c r="AK1866" s="7"/>
      <c r="AL1866" s="7"/>
      <c r="AM1866" s="7"/>
      <c r="AN1866" s="7"/>
      <c r="AO1866" s="7"/>
      <c r="AP1866" s="7"/>
      <c r="AQ1866" s="7"/>
      <c r="AR1866" s="7"/>
      <c r="AS1866" s="7"/>
      <c r="AT1866" s="7"/>
      <c r="AU1866" s="7"/>
      <c r="AV1866" s="7"/>
      <c r="AW1866" s="7"/>
      <c r="AX1866" s="7"/>
      <c r="AY1866" s="7">
        <f t="shared" si="1526"/>
        <v>2</v>
      </c>
      <c r="BA1866">
        <f t="shared" si="1527"/>
        <v>1012325501</v>
      </c>
      <c r="BB1866" t="str">
        <f t="shared" si="1528"/>
        <v>RODRIGUEZ BARBOSA JHON ALEXANDER</v>
      </c>
      <c r="BC1866">
        <f t="shared" si="1529"/>
        <v>0</v>
      </c>
      <c r="BD1866">
        <f t="shared" si="1479"/>
        <v>0</v>
      </c>
      <c r="BE1866">
        <f t="shared" si="1480"/>
        <v>0</v>
      </c>
      <c r="BF1866">
        <f t="shared" si="1481"/>
        <v>0</v>
      </c>
      <c r="BG1866">
        <f t="shared" si="1482"/>
        <v>0</v>
      </c>
      <c r="BH1866">
        <f t="shared" si="1483"/>
        <v>0</v>
      </c>
      <c r="BI1866">
        <f t="shared" si="1484"/>
        <v>0</v>
      </c>
      <c r="BJ1866">
        <f t="shared" si="1485"/>
        <v>0</v>
      </c>
      <c r="BK1866">
        <f t="shared" si="1486"/>
        <v>0</v>
      </c>
      <c r="BL1866">
        <f t="shared" si="1487"/>
        <v>0</v>
      </c>
      <c r="BM1866">
        <f t="shared" si="1488"/>
        <v>0</v>
      </c>
      <c r="BN1866">
        <f t="shared" si="1489"/>
        <v>0</v>
      </c>
      <c r="BO1866">
        <f t="shared" si="1490"/>
        <v>0</v>
      </c>
      <c r="BP1866">
        <f t="shared" si="1491"/>
        <v>0</v>
      </c>
      <c r="BQ1866">
        <f t="shared" si="1492"/>
        <v>0</v>
      </c>
      <c r="BR1866">
        <f t="shared" si="1493"/>
        <v>0</v>
      </c>
      <c r="BS1866">
        <f t="shared" si="1494"/>
        <v>0</v>
      </c>
      <c r="BT1866">
        <f t="shared" si="1495"/>
        <v>0</v>
      </c>
      <c r="BU1866">
        <f t="shared" si="1496"/>
        <v>0</v>
      </c>
      <c r="BV1866">
        <f t="shared" si="1497"/>
        <v>0</v>
      </c>
      <c r="BW1866">
        <f t="shared" si="1498"/>
        <v>0</v>
      </c>
      <c r="BX1866">
        <f t="shared" si="1499"/>
        <v>0</v>
      </c>
      <c r="BY1866">
        <f t="shared" si="1500"/>
        <v>0</v>
      </c>
      <c r="BZ1866">
        <f t="shared" si="1501"/>
        <v>0</v>
      </c>
      <c r="CA1866">
        <f t="shared" si="1502"/>
        <v>9.5511602865908163</v>
      </c>
      <c r="CB1866">
        <f t="shared" si="1503"/>
        <v>0</v>
      </c>
      <c r="CC1866">
        <f t="shared" si="1504"/>
        <v>0</v>
      </c>
      <c r="CD1866">
        <f t="shared" si="1505"/>
        <v>0</v>
      </c>
      <c r="CE1866">
        <f t="shared" si="1506"/>
        <v>0</v>
      </c>
      <c r="CF1866">
        <f t="shared" si="1507"/>
        <v>0</v>
      </c>
      <c r="CG1866">
        <f t="shared" si="1508"/>
        <v>0</v>
      </c>
      <c r="CH1866">
        <f t="shared" si="1509"/>
        <v>0</v>
      </c>
      <c r="CI1866">
        <f t="shared" si="1510"/>
        <v>12.04355959836804</v>
      </c>
      <c r="CJ1866">
        <f t="shared" si="1511"/>
        <v>0</v>
      </c>
      <c r="CK1866">
        <f t="shared" si="1512"/>
        <v>0</v>
      </c>
      <c r="CL1866">
        <f t="shared" si="1513"/>
        <v>0</v>
      </c>
      <c r="CM1866">
        <f t="shared" si="1514"/>
        <v>0</v>
      </c>
      <c r="CN1866">
        <f t="shared" si="1515"/>
        <v>0</v>
      </c>
      <c r="CO1866">
        <f t="shared" si="1516"/>
        <v>0</v>
      </c>
      <c r="CP1866">
        <f t="shared" si="1517"/>
        <v>0</v>
      </c>
      <c r="CQ1866">
        <f t="shared" si="1518"/>
        <v>0</v>
      </c>
      <c r="CR1866">
        <f t="shared" si="1519"/>
        <v>0</v>
      </c>
      <c r="CS1866">
        <f t="shared" si="1520"/>
        <v>0</v>
      </c>
      <c r="CT1866">
        <f t="shared" si="1521"/>
        <v>0</v>
      </c>
      <c r="CU1866">
        <f t="shared" si="1522"/>
        <v>0</v>
      </c>
      <c r="CV1866">
        <f t="shared" si="1523"/>
        <v>0</v>
      </c>
      <c r="CW1866">
        <f t="shared" si="1524"/>
        <v>0</v>
      </c>
      <c r="CX1866">
        <f t="shared" si="1525"/>
        <v>0</v>
      </c>
    </row>
    <row r="1867" spans="1:102" x14ac:dyDescent="0.25">
      <c r="A1867">
        <v>7212413</v>
      </c>
      <c r="B1867" s="6" t="s">
        <v>1945</v>
      </c>
      <c r="C1867" s="7"/>
      <c r="D1867" s="7"/>
      <c r="E1867" s="7"/>
      <c r="F1867" s="7"/>
      <c r="G1867" s="7"/>
      <c r="H1867" s="7"/>
      <c r="I1867" s="7">
        <v>720000</v>
      </c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7"/>
      <c r="AE1867" s="7"/>
      <c r="AF1867" s="7"/>
      <c r="AG1867" s="7"/>
      <c r="AH1867" s="7"/>
      <c r="AI1867" s="7"/>
      <c r="AJ1867" s="7"/>
      <c r="AK1867" s="7"/>
      <c r="AL1867" s="7"/>
      <c r="AM1867" s="7"/>
      <c r="AN1867" s="7"/>
      <c r="AO1867" s="7"/>
      <c r="AP1867" s="7"/>
      <c r="AQ1867" s="7"/>
      <c r="AR1867" s="7"/>
      <c r="AS1867" s="7"/>
      <c r="AT1867" s="7"/>
      <c r="AU1867" s="7"/>
      <c r="AV1867" s="7"/>
      <c r="AW1867" s="7"/>
      <c r="AX1867" s="7"/>
      <c r="AY1867" s="7">
        <f t="shared" si="1526"/>
        <v>1</v>
      </c>
      <c r="BA1867">
        <f t="shared" si="1527"/>
        <v>7212413</v>
      </c>
      <c r="BB1867" t="str">
        <f t="shared" si="1528"/>
        <v>RODRIGUEZ BELTRAN EDGAR LAUREANO</v>
      </c>
      <c r="BC1867">
        <f t="shared" si="1529"/>
        <v>0</v>
      </c>
      <c r="BD1867">
        <f t="shared" si="1479"/>
        <v>0</v>
      </c>
      <c r="BE1867">
        <f t="shared" si="1480"/>
        <v>0</v>
      </c>
      <c r="BF1867">
        <f t="shared" si="1481"/>
        <v>0</v>
      </c>
      <c r="BG1867">
        <f t="shared" si="1482"/>
        <v>0</v>
      </c>
      <c r="BH1867">
        <f t="shared" si="1483"/>
        <v>0</v>
      </c>
      <c r="BI1867">
        <f t="shared" si="1484"/>
        <v>13.487007879880162</v>
      </c>
      <c r="BJ1867">
        <f t="shared" si="1485"/>
        <v>0</v>
      </c>
      <c r="BK1867">
        <f t="shared" si="1486"/>
        <v>0</v>
      </c>
      <c r="BL1867">
        <f t="shared" si="1487"/>
        <v>0</v>
      </c>
      <c r="BM1867">
        <f t="shared" si="1488"/>
        <v>0</v>
      </c>
      <c r="BN1867">
        <f t="shared" si="1489"/>
        <v>0</v>
      </c>
      <c r="BO1867">
        <f t="shared" si="1490"/>
        <v>0</v>
      </c>
      <c r="BP1867">
        <f t="shared" si="1491"/>
        <v>0</v>
      </c>
      <c r="BQ1867">
        <f t="shared" si="1492"/>
        <v>0</v>
      </c>
      <c r="BR1867">
        <f t="shared" si="1493"/>
        <v>0</v>
      </c>
      <c r="BS1867">
        <f t="shared" si="1494"/>
        <v>0</v>
      </c>
      <c r="BT1867">
        <f t="shared" si="1495"/>
        <v>0</v>
      </c>
      <c r="BU1867">
        <f t="shared" si="1496"/>
        <v>0</v>
      </c>
      <c r="BV1867">
        <f t="shared" si="1497"/>
        <v>0</v>
      </c>
      <c r="BW1867">
        <f t="shared" si="1498"/>
        <v>0</v>
      </c>
      <c r="BX1867">
        <f t="shared" si="1499"/>
        <v>0</v>
      </c>
      <c r="BY1867">
        <f t="shared" si="1500"/>
        <v>0</v>
      </c>
      <c r="BZ1867">
        <f t="shared" si="1501"/>
        <v>0</v>
      </c>
      <c r="CA1867">
        <f t="shared" si="1502"/>
        <v>0</v>
      </c>
      <c r="CB1867">
        <f t="shared" si="1503"/>
        <v>0</v>
      </c>
      <c r="CC1867">
        <f t="shared" si="1504"/>
        <v>0</v>
      </c>
      <c r="CD1867">
        <f t="shared" si="1505"/>
        <v>0</v>
      </c>
      <c r="CE1867">
        <f t="shared" si="1506"/>
        <v>0</v>
      </c>
      <c r="CF1867">
        <f t="shared" si="1507"/>
        <v>0</v>
      </c>
      <c r="CG1867">
        <f t="shared" si="1508"/>
        <v>0</v>
      </c>
      <c r="CH1867">
        <f t="shared" si="1509"/>
        <v>0</v>
      </c>
      <c r="CI1867">
        <f t="shared" si="1510"/>
        <v>0</v>
      </c>
      <c r="CJ1867">
        <f t="shared" si="1511"/>
        <v>0</v>
      </c>
      <c r="CK1867">
        <f t="shared" si="1512"/>
        <v>0</v>
      </c>
      <c r="CL1867">
        <f t="shared" si="1513"/>
        <v>0</v>
      </c>
      <c r="CM1867">
        <f t="shared" si="1514"/>
        <v>0</v>
      </c>
      <c r="CN1867">
        <f t="shared" si="1515"/>
        <v>0</v>
      </c>
      <c r="CO1867">
        <f t="shared" si="1516"/>
        <v>0</v>
      </c>
      <c r="CP1867">
        <f t="shared" si="1517"/>
        <v>0</v>
      </c>
      <c r="CQ1867">
        <f t="shared" si="1518"/>
        <v>0</v>
      </c>
      <c r="CR1867">
        <f t="shared" si="1519"/>
        <v>0</v>
      </c>
      <c r="CS1867">
        <f t="shared" si="1520"/>
        <v>0</v>
      </c>
      <c r="CT1867">
        <f t="shared" si="1521"/>
        <v>0</v>
      </c>
      <c r="CU1867">
        <f t="shared" si="1522"/>
        <v>0</v>
      </c>
      <c r="CV1867">
        <f t="shared" si="1523"/>
        <v>0</v>
      </c>
      <c r="CW1867">
        <f t="shared" si="1524"/>
        <v>0</v>
      </c>
      <c r="CX1867">
        <f t="shared" si="1525"/>
        <v>0</v>
      </c>
    </row>
    <row r="1868" spans="1:102" x14ac:dyDescent="0.25">
      <c r="A1868">
        <v>71687402</v>
      </c>
      <c r="B1868" s="6" t="s">
        <v>1946</v>
      </c>
      <c r="C1868" s="7"/>
      <c r="D1868" s="7"/>
      <c r="E1868" s="7"/>
      <c r="F1868" s="7"/>
      <c r="G1868" s="7"/>
      <c r="H1868" s="7"/>
      <c r="I1868" s="7"/>
      <c r="J1868" s="7"/>
      <c r="K1868" s="7"/>
      <c r="L1868" s="7"/>
      <c r="M1868" s="7"/>
      <c r="N1868" s="7">
        <v>90428</v>
      </c>
      <c r="O1868" s="7"/>
      <c r="P1868" s="7"/>
      <c r="Q1868" s="7"/>
      <c r="R1868" s="7"/>
      <c r="S1868" s="7"/>
      <c r="T1868" s="7"/>
      <c r="U1868" s="7"/>
      <c r="V1868" s="7">
        <v>188050</v>
      </c>
      <c r="W1868" s="7"/>
      <c r="X1868" s="7"/>
      <c r="Y1868" s="7"/>
      <c r="Z1868" s="7"/>
      <c r="AA1868" s="7"/>
      <c r="AB1868" s="7"/>
      <c r="AC1868" s="7"/>
      <c r="AD1868" s="7"/>
      <c r="AE1868" s="7"/>
      <c r="AF1868" s="7"/>
      <c r="AG1868" s="7"/>
      <c r="AH1868" s="7"/>
      <c r="AI1868" s="7">
        <v>1150991</v>
      </c>
      <c r="AJ1868" s="7"/>
      <c r="AK1868" s="7"/>
      <c r="AL1868" s="7">
        <v>271440</v>
      </c>
      <c r="AM1868" s="7"/>
      <c r="AN1868" s="7"/>
      <c r="AO1868" s="7"/>
      <c r="AP1868" s="7"/>
      <c r="AQ1868" s="7">
        <v>421070</v>
      </c>
      <c r="AR1868" s="7">
        <v>519680</v>
      </c>
      <c r="AS1868" s="7"/>
      <c r="AT1868" s="7"/>
      <c r="AU1868" s="7"/>
      <c r="AV1868" s="7"/>
      <c r="AW1868" s="7">
        <v>40300</v>
      </c>
      <c r="AX1868" s="7"/>
      <c r="AY1868" s="7">
        <f t="shared" si="1526"/>
        <v>7</v>
      </c>
      <c r="BA1868">
        <f t="shared" si="1527"/>
        <v>71687402</v>
      </c>
      <c r="BB1868" t="str">
        <f t="shared" si="1528"/>
        <v>RODRIGUEZ CASTAÑO FRANCISCO ALBERTO</v>
      </c>
      <c r="BC1868">
        <f t="shared" si="1529"/>
        <v>0</v>
      </c>
      <c r="BD1868">
        <f t="shared" si="1479"/>
        <v>0</v>
      </c>
      <c r="BE1868">
        <f t="shared" si="1480"/>
        <v>0</v>
      </c>
      <c r="BF1868">
        <f t="shared" si="1481"/>
        <v>0</v>
      </c>
      <c r="BG1868">
        <f t="shared" si="1482"/>
        <v>0</v>
      </c>
      <c r="BH1868">
        <f t="shared" si="1483"/>
        <v>0</v>
      </c>
      <c r="BI1868">
        <f t="shared" si="1484"/>
        <v>0</v>
      </c>
      <c r="BJ1868">
        <f t="shared" si="1485"/>
        <v>0</v>
      </c>
      <c r="BK1868">
        <f t="shared" si="1486"/>
        <v>0</v>
      </c>
      <c r="BL1868">
        <f t="shared" si="1487"/>
        <v>0</v>
      </c>
      <c r="BM1868">
        <f t="shared" si="1488"/>
        <v>0</v>
      </c>
      <c r="BN1868">
        <f t="shared" si="1489"/>
        <v>11.412320291396263</v>
      </c>
      <c r="BO1868">
        <f t="shared" si="1490"/>
        <v>0</v>
      </c>
      <c r="BP1868">
        <f t="shared" si="1491"/>
        <v>0</v>
      </c>
      <c r="BQ1868">
        <f t="shared" si="1492"/>
        <v>0</v>
      </c>
      <c r="BR1868">
        <f t="shared" si="1493"/>
        <v>0</v>
      </c>
      <c r="BS1868">
        <f t="shared" si="1494"/>
        <v>0</v>
      </c>
      <c r="BT1868">
        <f t="shared" si="1495"/>
        <v>0</v>
      </c>
      <c r="BU1868">
        <f t="shared" si="1496"/>
        <v>0</v>
      </c>
      <c r="BV1868">
        <f t="shared" si="1497"/>
        <v>12.144468481618988</v>
      </c>
      <c r="BW1868">
        <f t="shared" si="1498"/>
        <v>0</v>
      </c>
      <c r="BX1868">
        <f t="shared" si="1499"/>
        <v>0</v>
      </c>
      <c r="BY1868">
        <f t="shared" si="1500"/>
        <v>0</v>
      </c>
      <c r="BZ1868">
        <f t="shared" si="1501"/>
        <v>0</v>
      </c>
      <c r="CA1868">
        <f t="shared" si="1502"/>
        <v>0</v>
      </c>
      <c r="CB1868">
        <f t="shared" si="1503"/>
        <v>0</v>
      </c>
      <c r="CC1868">
        <f t="shared" si="1504"/>
        <v>0</v>
      </c>
      <c r="CD1868">
        <f t="shared" si="1505"/>
        <v>0</v>
      </c>
      <c r="CE1868">
        <f t="shared" si="1506"/>
        <v>0</v>
      </c>
      <c r="CF1868">
        <f t="shared" si="1507"/>
        <v>0</v>
      </c>
      <c r="CG1868">
        <f t="shared" si="1508"/>
        <v>0</v>
      </c>
      <c r="CH1868">
        <f t="shared" si="1509"/>
        <v>0</v>
      </c>
      <c r="CI1868">
        <f t="shared" si="1510"/>
        <v>13.956134737202019</v>
      </c>
      <c r="CJ1868">
        <f t="shared" si="1511"/>
        <v>0</v>
      </c>
      <c r="CK1868">
        <f t="shared" si="1512"/>
        <v>0</v>
      </c>
      <c r="CL1868">
        <f t="shared" si="1513"/>
        <v>12.511500083506734</v>
      </c>
      <c r="CM1868">
        <f t="shared" si="1514"/>
        <v>0</v>
      </c>
      <c r="CN1868">
        <f t="shared" si="1515"/>
        <v>0</v>
      </c>
      <c r="CO1868">
        <f t="shared" si="1516"/>
        <v>0</v>
      </c>
      <c r="CP1868">
        <f t="shared" si="1517"/>
        <v>0</v>
      </c>
      <c r="CQ1868">
        <f t="shared" si="1518"/>
        <v>12.950556744526127</v>
      </c>
      <c r="CR1868">
        <f t="shared" si="1519"/>
        <v>13.160970440774628</v>
      </c>
      <c r="CS1868">
        <f t="shared" si="1520"/>
        <v>0</v>
      </c>
      <c r="CT1868">
        <f t="shared" si="1521"/>
        <v>0</v>
      </c>
      <c r="CU1868">
        <f t="shared" si="1522"/>
        <v>0</v>
      </c>
      <c r="CV1868">
        <f t="shared" si="1523"/>
        <v>0</v>
      </c>
      <c r="CW1868">
        <f t="shared" si="1524"/>
        <v>10.604131561522696</v>
      </c>
      <c r="CX1868">
        <f t="shared" si="1525"/>
        <v>0</v>
      </c>
    </row>
    <row r="1869" spans="1:102" x14ac:dyDescent="0.25">
      <c r="A1869">
        <v>1082841753</v>
      </c>
      <c r="B1869" s="6" t="s">
        <v>1947</v>
      </c>
      <c r="C1869" s="7"/>
      <c r="D1869" s="7"/>
      <c r="E1869" s="7"/>
      <c r="F1869" s="7">
        <v>232650</v>
      </c>
      <c r="G1869" s="7"/>
      <c r="H1869" s="7">
        <v>2032410</v>
      </c>
      <c r="I1869" s="7"/>
      <c r="J1869" s="7"/>
      <c r="K1869" s="7"/>
      <c r="L1869" s="7"/>
      <c r="M1869" s="7">
        <v>77200</v>
      </c>
      <c r="N1869" s="7">
        <v>252428</v>
      </c>
      <c r="O1869" s="7"/>
      <c r="P1869" s="7">
        <v>4232500</v>
      </c>
      <c r="Q1869" s="7">
        <v>1739660</v>
      </c>
      <c r="R1869" s="7"/>
      <c r="S1869" s="7"/>
      <c r="T1869" s="7"/>
      <c r="U1869" s="7"/>
      <c r="V1869" s="7">
        <v>1477560</v>
      </c>
      <c r="W1869" s="7">
        <v>289560</v>
      </c>
      <c r="X1869" s="7"/>
      <c r="Y1869" s="7"/>
      <c r="Z1869" s="7">
        <v>9597850</v>
      </c>
      <c r="AA1869" s="7">
        <v>1043390</v>
      </c>
      <c r="AB1869" s="7"/>
      <c r="AC1869" s="7">
        <v>2854310</v>
      </c>
      <c r="AD1869" s="7"/>
      <c r="AE1869" s="7"/>
      <c r="AF1869" s="7"/>
      <c r="AG1869" s="7"/>
      <c r="AH1869" s="7">
        <v>155350</v>
      </c>
      <c r="AI1869" s="7">
        <v>7793208</v>
      </c>
      <c r="AJ1869" s="7">
        <v>1442100</v>
      </c>
      <c r="AK1869" s="7"/>
      <c r="AL1869" s="7">
        <v>13632950</v>
      </c>
      <c r="AM1869" s="7">
        <v>1110260</v>
      </c>
      <c r="AN1869" s="7">
        <v>259260</v>
      </c>
      <c r="AO1869" s="7">
        <v>64290</v>
      </c>
      <c r="AP1869" s="7"/>
      <c r="AQ1869" s="7">
        <v>2702730</v>
      </c>
      <c r="AR1869" s="7"/>
      <c r="AS1869" s="7"/>
      <c r="AT1869" s="7"/>
      <c r="AU1869" s="7"/>
      <c r="AV1869" s="7"/>
      <c r="AW1869" s="7">
        <v>3095740</v>
      </c>
      <c r="AX1869" s="7"/>
      <c r="AY1869" s="7">
        <f t="shared" si="1526"/>
        <v>20</v>
      </c>
      <c r="BA1869">
        <f t="shared" si="1527"/>
        <v>1082841753</v>
      </c>
      <c r="BB1869" t="str">
        <f t="shared" si="1528"/>
        <v>RODRIGUEZ CASTRO CRISTIAN CAMILO</v>
      </c>
      <c r="BC1869">
        <f t="shared" si="1529"/>
        <v>0</v>
      </c>
      <c r="BD1869">
        <f t="shared" si="1479"/>
        <v>0</v>
      </c>
      <c r="BE1869">
        <f t="shared" si="1480"/>
        <v>0</v>
      </c>
      <c r="BF1869">
        <f t="shared" si="1481"/>
        <v>12.357294755565727</v>
      </c>
      <c r="BG1869">
        <f t="shared" si="1482"/>
        <v>0</v>
      </c>
      <c r="BH1869">
        <f t="shared" si="1483"/>
        <v>14.524733331007477</v>
      </c>
      <c r="BI1869">
        <f t="shared" si="1484"/>
        <v>0</v>
      </c>
      <c r="BJ1869">
        <f t="shared" si="1485"/>
        <v>0</v>
      </c>
      <c r="BK1869">
        <f t="shared" si="1486"/>
        <v>0</v>
      </c>
      <c r="BL1869">
        <f t="shared" si="1487"/>
        <v>0</v>
      </c>
      <c r="BM1869">
        <f t="shared" si="1488"/>
        <v>11.25416768929685</v>
      </c>
      <c r="BN1869">
        <f t="shared" si="1489"/>
        <v>12.438885300037947</v>
      </c>
      <c r="BO1869">
        <f t="shared" si="1490"/>
        <v>0</v>
      </c>
      <c r="BP1869">
        <f t="shared" si="1491"/>
        <v>15.258303629256382</v>
      </c>
      <c r="BQ1869">
        <f t="shared" si="1492"/>
        <v>14.369200824623146</v>
      </c>
      <c r="BR1869">
        <f t="shared" si="1493"/>
        <v>0</v>
      </c>
      <c r="BS1869">
        <f t="shared" si="1494"/>
        <v>0</v>
      </c>
      <c r="BT1869">
        <f t="shared" si="1495"/>
        <v>0</v>
      </c>
      <c r="BU1869">
        <f t="shared" si="1496"/>
        <v>0</v>
      </c>
      <c r="BV1869">
        <f t="shared" si="1497"/>
        <v>14.205903313366155</v>
      </c>
      <c r="BW1869">
        <f t="shared" si="1498"/>
        <v>12.576121261916793</v>
      </c>
      <c r="BX1869">
        <f t="shared" si="1499"/>
        <v>0</v>
      </c>
      <c r="BY1869">
        <f t="shared" si="1500"/>
        <v>0</v>
      </c>
      <c r="BZ1869">
        <f t="shared" si="1501"/>
        <v>16.077049777212313</v>
      </c>
      <c r="CA1869">
        <f t="shared" si="1502"/>
        <v>13.857986543886305</v>
      </c>
      <c r="CB1869">
        <f t="shared" si="1503"/>
        <v>0</v>
      </c>
      <c r="CC1869">
        <f t="shared" si="1504"/>
        <v>14.864341040948988</v>
      </c>
      <c r="CD1869">
        <f t="shared" si="1505"/>
        <v>0</v>
      </c>
      <c r="CE1869">
        <f t="shared" si="1506"/>
        <v>0</v>
      </c>
      <c r="CF1869">
        <f t="shared" si="1507"/>
        <v>0</v>
      </c>
      <c r="CG1869">
        <f t="shared" si="1508"/>
        <v>0</v>
      </c>
      <c r="CH1869">
        <f t="shared" si="1509"/>
        <v>11.953442351878042</v>
      </c>
      <c r="CI1869">
        <f t="shared" si="1510"/>
        <v>15.86876327140615</v>
      </c>
      <c r="CJ1869">
        <f t="shared" si="1511"/>
        <v>14.18161163598311</v>
      </c>
      <c r="CK1869">
        <f t="shared" si="1512"/>
        <v>0</v>
      </c>
      <c r="CL1869">
        <f t="shared" si="1513"/>
        <v>16.428000287941899</v>
      </c>
      <c r="CM1869">
        <f t="shared" si="1514"/>
        <v>13.920105680783719</v>
      </c>
      <c r="CN1869">
        <f t="shared" si="1515"/>
        <v>12.465590555278432</v>
      </c>
      <c r="CO1869">
        <f t="shared" si="1516"/>
        <v>11.071174931533349</v>
      </c>
      <c r="CP1869">
        <f t="shared" si="1517"/>
        <v>0</v>
      </c>
      <c r="CQ1869">
        <f t="shared" si="1518"/>
        <v>14.809773301253331</v>
      </c>
      <c r="CR1869">
        <f t="shared" si="1519"/>
        <v>0</v>
      </c>
      <c r="CS1869">
        <f t="shared" si="1520"/>
        <v>0</v>
      </c>
      <c r="CT1869">
        <f t="shared" si="1521"/>
        <v>0</v>
      </c>
      <c r="CU1869">
        <f t="shared" si="1522"/>
        <v>0</v>
      </c>
      <c r="CV1869">
        <f t="shared" si="1523"/>
        <v>0</v>
      </c>
      <c r="CW1869">
        <f t="shared" si="1524"/>
        <v>14.945537853861619</v>
      </c>
      <c r="CX1869">
        <f t="shared" si="1525"/>
        <v>0</v>
      </c>
    </row>
    <row r="1870" spans="1:102" x14ac:dyDescent="0.25">
      <c r="A1870">
        <v>1020722461</v>
      </c>
      <c r="B1870" s="6" t="s">
        <v>1948</v>
      </c>
      <c r="C1870" s="7"/>
      <c r="D1870" s="7"/>
      <c r="E1870" s="7"/>
      <c r="F1870" s="7">
        <v>95290</v>
      </c>
      <c r="G1870" s="7">
        <v>47380</v>
      </c>
      <c r="H1870" s="7"/>
      <c r="I1870" s="7"/>
      <c r="J1870" s="7"/>
      <c r="K1870" s="7"/>
      <c r="L1870" s="7">
        <v>82200</v>
      </c>
      <c r="M1870" s="7"/>
      <c r="N1870" s="7"/>
      <c r="O1870" s="7"/>
      <c r="P1870" s="7"/>
      <c r="Q1870" s="7">
        <v>232120</v>
      </c>
      <c r="R1870" s="7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  <c r="AC1870" s="7">
        <v>224790</v>
      </c>
      <c r="AD1870" s="7"/>
      <c r="AE1870" s="7"/>
      <c r="AF1870" s="7"/>
      <c r="AG1870" s="7"/>
      <c r="AH1870" s="7"/>
      <c r="AI1870" s="7"/>
      <c r="AJ1870" s="7"/>
      <c r="AK1870" s="7"/>
      <c r="AL1870" s="7"/>
      <c r="AM1870" s="7"/>
      <c r="AN1870" s="7">
        <v>26310</v>
      </c>
      <c r="AO1870" s="7">
        <v>3790</v>
      </c>
      <c r="AP1870" s="7"/>
      <c r="AQ1870" s="7">
        <v>31520</v>
      </c>
      <c r="AR1870" s="7"/>
      <c r="AS1870" s="7"/>
      <c r="AT1870" s="7"/>
      <c r="AU1870" s="7"/>
      <c r="AV1870" s="7"/>
      <c r="AW1870" s="7"/>
      <c r="AX1870" s="7"/>
      <c r="AY1870" s="7">
        <f t="shared" si="1526"/>
        <v>8</v>
      </c>
      <c r="BA1870">
        <f t="shared" si="1527"/>
        <v>1020722461</v>
      </c>
      <c r="BB1870" t="str">
        <f t="shared" si="1528"/>
        <v>RODRIGUEZ CORTES MARIA ALEJANDRA</v>
      </c>
      <c r="BC1870">
        <f t="shared" si="1529"/>
        <v>0</v>
      </c>
      <c r="BD1870">
        <f t="shared" si="1479"/>
        <v>0</v>
      </c>
      <c r="BE1870">
        <f t="shared" si="1480"/>
        <v>0</v>
      </c>
      <c r="BF1870">
        <f t="shared" si="1481"/>
        <v>11.464690646567787</v>
      </c>
      <c r="BG1870">
        <f t="shared" si="1482"/>
        <v>10.765976583441928</v>
      </c>
      <c r="BH1870">
        <f t="shared" si="1483"/>
        <v>0</v>
      </c>
      <c r="BI1870">
        <f t="shared" si="1484"/>
        <v>0</v>
      </c>
      <c r="BJ1870">
        <f t="shared" si="1485"/>
        <v>0</v>
      </c>
      <c r="BK1870">
        <f t="shared" si="1486"/>
        <v>0</v>
      </c>
      <c r="BL1870">
        <f t="shared" si="1487"/>
        <v>11.316922746420394</v>
      </c>
      <c r="BM1870">
        <f t="shared" si="1488"/>
        <v>0</v>
      </c>
      <c r="BN1870">
        <f t="shared" si="1489"/>
        <v>0</v>
      </c>
      <c r="BO1870">
        <f t="shared" si="1490"/>
        <v>0</v>
      </c>
      <c r="BP1870">
        <f t="shared" si="1491"/>
        <v>0</v>
      </c>
      <c r="BQ1870">
        <f t="shared" si="1492"/>
        <v>12.355014066411757</v>
      </c>
      <c r="BR1870">
        <f t="shared" si="1493"/>
        <v>0</v>
      </c>
      <c r="BS1870">
        <f t="shared" si="1494"/>
        <v>0</v>
      </c>
      <c r="BT1870">
        <f t="shared" si="1495"/>
        <v>0</v>
      </c>
      <c r="BU1870">
        <f t="shared" si="1496"/>
        <v>0</v>
      </c>
      <c r="BV1870">
        <f t="shared" si="1497"/>
        <v>0</v>
      </c>
      <c r="BW1870">
        <f t="shared" si="1498"/>
        <v>0</v>
      </c>
      <c r="BX1870">
        <f t="shared" si="1499"/>
        <v>0</v>
      </c>
      <c r="BY1870">
        <f t="shared" si="1500"/>
        <v>0</v>
      </c>
      <c r="BZ1870">
        <f t="shared" si="1501"/>
        <v>0</v>
      </c>
      <c r="CA1870">
        <f t="shared" si="1502"/>
        <v>0</v>
      </c>
      <c r="CB1870">
        <f t="shared" si="1503"/>
        <v>0</v>
      </c>
      <c r="CC1870">
        <f t="shared" si="1504"/>
        <v>12.322926360613039</v>
      </c>
      <c r="CD1870">
        <f t="shared" si="1505"/>
        <v>0</v>
      </c>
      <c r="CE1870">
        <f t="shared" si="1506"/>
        <v>0</v>
      </c>
      <c r="CF1870">
        <f t="shared" si="1507"/>
        <v>0</v>
      </c>
      <c r="CG1870">
        <f t="shared" si="1508"/>
        <v>0</v>
      </c>
      <c r="CH1870">
        <f t="shared" si="1509"/>
        <v>0</v>
      </c>
      <c r="CI1870">
        <f t="shared" si="1510"/>
        <v>0</v>
      </c>
      <c r="CJ1870">
        <f t="shared" si="1511"/>
        <v>0</v>
      </c>
      <c r="CK1870">
        <f t="shared" si="1512"/>
        <v>0</v>
      </c>
      <c r="CL1870">
        <f t="shared" si="1513"/>
        <v>0</v>
      </c>
      <c r="CM1870">
        <f t="shared" si="1514"/>
        <v>0</v>
      </c>
      <c r="CN1870">
        <f t="shared" si="1515"/>
        <v>10.177742381673879</v>
      </c>
      <c r="CO1870">
        <f t="shared" si="1516"/>
        <v>8.2403851155163341</v>
      </c>
      <c r="CP1870">
        <f t="shared" si="1517"/>
        <v>0</v>
      </c>
      <c r="CQ1870">
        <f t="shared" si="1518"/>
        <v>10.358409269356885</v>
      </c>
      <c r="CR1870">
        <f t="shared" si="1519"/>
        <v>0</v>
      </c>
      <c r="CS1870">
        <f t="shared" si="1520"/>
        <v>0</v>
      </c>
      <c r="CT1870">
        <f t="shared" si="1521"/>
        <v>0</v>
      </c>
      <c r="CU1870">
        <f t="shared" si="1522"/>
        <v>0</v>
      </c>
      <c r="CV1870">
        <f t="shared" si="1523"/>
        <v>0</v>
      </c>
      <c r="CW1870">
        <f t="shared" si="1524"/>
        <v>0</v>
      </c>
      <c r="CX1870">
        <f t="shared" si="1525"/>
        <v>0</v>
      </c>
    </row>
    <row r="1871" spans="1:102" x14ac:dyDescent="0.25">
      <c r="A1871">
        <v>79626968</v>
      </c>
      <c r="B1871" s="6" t="s">
        <v>1949</v>
      </c>
      <c r="C1871" s="7"/>
      <c r="D1871" s="7"/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>
        <v>251170</v>
      </c>
      <c r="AA1871" s="7"/>
      <c r="AB1871" s="7"/>
      <c r="AC1871" s="7"/>
      <c r="AD1871" s="7"/>
      <c r="AE1871" s="7"/>
      <c r="AF1871" s="7"/>
      <c r="AG1871" s="7"/>
      <c r="AH1871" s="7"/>
      <c r="AI1871" s="7">
        <v>281554</v>
      </c>
      <c r="AJ1871" s="7"/>
      <c r="AK1871" s="7"/>
      <c r="AL1871" s="7"/>
      <c r="AM1871" s="7"/>
      <c r="AN1871" s="7"/>
      <c r="AO1871" s="7"/>
      <c r="AP1871" s="7"/>
      <c r="AQ1871" s="7"/>
      <c r="AR1871" s="7"/>
      <c r="AS1871" s="7"/>
      <c r="AT1871" s="7"/>
      <c r="AU1871" s="7"/>
      <c r="AV1871" s="7"/>
      <c r="AW1871" s="7"/>
      <c r="AX1871" s="7">
        <v>35410</v>
      </c>
      <c r="AY1871" s="7">
        <f t="shared" si="1526"/>
        <v>3</v>
      </c>
      <c r="BA1871">
        <f t="shared" si="1527"/>
        <v>79626968</v>
      </c>
      <c r="BB1871" t="str">
        <f t="shared" si="1528"/>
        <v>RODRIGUEZ CRESPO DANIEL</v>
      </c>
      <c r="BC1871">
        <f t="shared" si="1529"/>
        <v>0</v>
      </c>
      <c r="BD1871">
        <f t="shared" si="1479"/>
        <v>0</v>
      </c>
      <c r="BE1871">
        <f t="shared" si="1480"/>
        <v>0</v>
      </c>
      <c r="BF1871">
        <f t="shared" si="1481"/>
        <v>0</v>
      </c>
      <c r="BG1871">
        <f t="shared" si="1482"/>
        <v>0</v>
      </c>
      <c r="BH1871">
        <f t="shared" si="1483"/>
        <v>0</v>
      </c>
      <c r="BI1871">
        <f t="shared" si="1484"/>
        <v>0</v>
      </c>
      <c r="BJ1871">
        <f t="shared" si="1485"/>
        <v>0</v>
      </c>
      <c r="BK1871">
        <f t="shared" si="1486"/>
        <v>0</v>
      </c>
      <c r="BL1871">
        <f t="shared" si="1487"/>
        <v>0</v>
      </c>
      <c r="BM1871">
        <f t="shared" si="1488"/>
        <v>0</v>
      </c>
      <c r="BN1871">
        <f t="shared" si="1489"/>
        <v>0</v>
      </c>
      <c r="BO1871">
        <f t="shared" si="1490"/>
        <v>0</v>
      </c>
      <c r="BP1871">
        <f t="shared" si="1491"/>
        <v>0</v>
      </c>
      <c r="BQ1871">
        <f t="shared" si="1492"/>
        <v>0</v>
      </c>
      <c r="BR1871">
        <f t="shared" si="1493"/>
        <v>0</v>
      </c>
      <c r="BS1871">
        <f t="shared" si="1494"/>
        <v>0</v>
      </c>
      <c r="BT1871">
        <f t="shared" si="1495"/>
        <v>0</v>
      </c>
      <c r="BU1871">
        <f t="shared" si="1496"/>
        <v>0</v>
      </c>
      <c r="BV1871">
        <f t="shared" si="1497"/>
        <v>0</v>
      </c>
      <c r="BW1871">
        <f t="shared" si="1498"/>
        <v>0</v>
      </c>
      <c r="BX1871">
        <f t="shared" si="1499"/>
        <v>0</v>
      </c>
      <c r="BY1871">
        <f t="shared" si="1500"/>
        <v>0</v>
      </c>
      <c r="BZ1871">
        <f t="shared" si="1501"/>
        <v>12.433889261051922</v>
      </c>
      <c r="CA1871">
        <f t="shared" si="1502"/>
        <v>0</v>
      </c>
      <c r="CB1871">
        <f t="shared" si="1503"/>
        <v>0</v>
      </c>
      <c r="CC1871">
        <f t="shared" si="1504"/>
        <v>0</v>
      </c>
      <c r="CD1871">
        <f t="shared" si="1505"/>
        <v>0</v>
      </c>
      <c r="CE1871">
        <f t="shared" si="1506"/>
        <v>0</v>
      </c>
      <c r="CF1871">
        <f t="shared" si="1507"/>
        <v>0</v>
      </c>
      <c r="CG1871">
        <f t="shared" si="1508"/>
        <v>0</v>
      </c>
      <c r="CH1871">
        <f t="shared" si="1509"/>
        <v>0</v>
      </c>
      <c r="CI1871">
        <f t="shared" si="1510"/>
        <v>12.548083089360098</v>
      </c>
      <c r="CJ1871">
        <f t="shared" si="1511"/>
        <v>0</v>
      </c>
      <c r="CK1871">
        <f t="shared" si="1512"/>
        <v>0</v>
      </c>
      <c r="CL1871">
        <f t="shared" si="1513"/>
        <v>0</v>
      </c>
      <c r="CM1871">
        <f t="shared" si="1514"/>
        <v>0</v>
      </c>
      <c r="CN1871">
        <f t="shared" si="1515"/>
        <v>0</v>
      </c>
      <c r="CO1871">
        <f t="shared" si="1516"/>
        <v>0</v>
      </c>
      <c r="CP1871">
        <f t="shared" si="1517"/>
        <v>0</v>
      </c>
      <c r="CQ1871">
        <f t="shared" si="1518"/>
        <v>0</v>
      </c>
      <c r="CR1871">
        <f t="shared" si="1519"/>
        <v>0</v>
      </c>
      <c r="CS1871">
        <f t="shared" si="1520"/>
        <v>0</v>
      </c>
      <c r="CT1871">
        <f t="shared" si="1521"/>
        <v>0</v>
      </c>
      <c r="CU1871">
        <f t="shared" si="1522"/>
        <v>0</v>
      </c>
      <c r="CV1871">
        <f t="shared" si="1523"/>
        <v>0</v>
      </c>
      <c r="CW1871">
        <f t="shared" si="1524"/>
        <v>0</v>
      </c>
      <c r="CX1871">
        <f t="shared" si="1525"/>
        <v>10.474777785317189</v>
      </c>
    </row>
    <row r="1872" spans="1:102" x14ac:dyDescent="0.25">
      <c r="A1872">
        <v>35486687</v>
      </c>
      <c r="B1872" s="6" t="s">
        <v>1950</v>
      </c>
      <c r="C1872" s="7"/>
      <c r="D1872" s="7"/>
      <c r="E1872" s="7"/>
      <c r="F1872" s="7"/>
      <c r="G1872" s="7">
        <v>100110</v>
      </c>
      <c r="H1872" s="7">
        <v>513760</v>
      </c>
      <c r="I1872" s="7"/>
      <c r="J1872" s="7"/>
      <c r="K1872" s="7"/>
      <c r="L1872" s="7"/>
      <c r="M1872" s="7">
        <v>158000</v>
      </c>
      <c r="N1872" s="7"/>
      <c r="O1872" s="7"/>
      <c r="P1872" s="7">
        <v>753720</v>
      </c>
      <c r="Q1872" s="7">
        <v>132000</v>
      </c>
      <c r="R1872" s="7"/>
      <c r="S1872" s="7"/>
      <c r="T1872" s="7"/>
      <c r="U1872" s="7"/>
      <c r="V1872" s="7">
        <v>68820</v>
      </c>
      <c r="W1872" s="7"/>
      <c r="X1872" s="7"/>
      <c r="Y1872" s="7"/>
      <c r="Z1872" s="7">
        <v>770430</v>
      </c>
      <c r="AA1872" s="7">
        <v>181128</v>
      </c>
      <c r="AB1872" s="7"/>
      <c r="AC1872" s="7"/>
      <c r="AD1872" s="7"/>
      <c r="AE1872" s="7"/>
      <c r="AF1872" s="7"/>
      <c r="AG1872" s="7"/>
      <c r="AH1872" s="7"/>
      <c r="AI1872" s="7"/>
      <c r="AJ1872" s="7"/>
      <c r="AK1872" s="7"/>
      <c r="AL1872" s="7">
        <v>295490</v>
      </c>
      <c r="AM1872" s="7"/>
      <c r="AN1872" s="7"/>
      <c r="AO1872" s="7">
        <v>16800</v>
      </c>
      <c r="AP1872" s="7"/>
      <c r="AQ1872" s="7"/>
      <c r="AR1872" s="7"/>
      <c r="AS1872" s="7"/>
      <c r="AT1872" s="7"/>
      <c r="AU1872" s="7"/>
      <c r="AV1872" s="7"/>
      <c r="AW1872" s="7">
        <v>292830</v>
      </c>
      <c r="AX1872" s="7"/>
      <c r="AY1872" s="7">
        <f t="shared" si="1526"/>
        <v>11</v>
      </c>
      <c r="BA1872">
        <f t="shared" si="1527"/>
        <v>35486687</v>
      </c>
      <c r="BB1872" t="str">
        <f t="shared" si="1528"/>
        <v>RODRIGUEZ DE CASTELLANOS MARINA</v>
      </c>
      <c r="BC1872">
        <f t="shared" si="1529"/>
        <v>0</v>
      </c>
      <c r="BD1872">
        <f t="shared" si="1479"/>
        <v>0</v>
      </c>
      <c r="BE1872">
        <f t="shared" si="1480"/>
        <v>0</v>
      </c>
      <c r="BF1872">
        <f t="shared" si="1481"/>
        <v>0</v>
      </c>
      <c r="BG1872">
        <f t="shared" si="1482"/>
        <v>11.514034849375726</v>
      </c>
      <c r="BH1872">
        <f t="shared" si="1483"/>
        <v>13.14951345575558</v>
      </c>
      <c r="BI1872">
        <f t="shared" si="1484"/>
        <v>0</v>
      </c>
      <c r="BJ1872">
        <f t="shared" si="1485"/>
        <v>0</v>
      </c>
      <c r="BK1872">
        <f t="shared" si="1486"/>
        <v>0</v>
      </c>
      <c r="BL1872">
        <f t="shared" si="1487"/>
        <v>0</v>
      </c>
      <c r="BM1872">
        <f t="shared" si="1488"/>
        <v>11.970356641102999</v>
      </c>
      <c r="BN1872">
        <f t="shared" si="1489"/>
        <v>0</v>
      </c>
      <c r="BO1872">
        <f t="shared" si="1490"/>
        <v>0</v>
      </c>
      <c r="BP1872">
        <f t="shared" si="1491"/>
        <v>13.532777551988186</v>
      </c>
      <c r="BQ1872">
        <f t="shared" si="1492"/>
        <v>11.790564777297387</v>
      </c>
      <c r="BR1872">
        <f t="shared" si="1493"/>
        <v>0</v>
      </c>
      <c r="BS1872">
        <f t="shared" si="1494"/>
        <v>0</v>
      </c>
      <c r="BT1872">
        <f t="shared" si="1495"/>
        <v>0</v>
      </c>
      <c r="BU1872">
        <f t="shared" si="1496"/>
        <v>0</v>
      </c>
      <c r="BV1872">
        <f t="shared" si="1497"/>
        <v>11.139264209905594</v>
      </c>
      <c r="BW1872">
        <f t="shared" si="1498"/>
        <v>0</v>
      </c>
      <c r="BX1872">
        <f t="shared" si="1499"/>
        <v>0</v>
      </c>
      <c r="BY1872">
        <f t="shared" si="1500"/>
        <v>0</v>
      </c>
      <c r="BZ1872">
        <f t="shared" si="1501"/>
        <v>13.554705377493461</v>
      </c>
      <c r="CA1872">
        <f t="shared" si="1502"/>
        <v>12.106964763575128</v>
      </c>
      <c r="CB1872">
        <f t="shared" si="1503"/>
        <v>0</v>
      </c>
      <c r="CC1872">
        <f t="shared" si="1504"/>
        <v>0</v>
      </c>
      <c r="CD1872">
        <f t="shared" si="1505"/>
        <v>0</v>
      </c>
      <c r="CE1872">
        <f t="shared" si="1506"/>
        <v>0</v>
      </c>
      <c r="CF1872">
        <f t="shared" si="1507"/>
        <v>0</v>
      </c>
      <c r="CG1872">
        <f t="shared" si="1508"/>
        <v>0</v>
      </c>
      <c r="CH1872">
        <f t="shared" si="1509"/>
        <v>0</v>
      </c>
      <c r="CI1872">
        <f t="shared" si="1510"/>
        <v>0</v>
      </c>
      <c r="CJ1872">
        <f t="shared" si="1511"/>
        <v>0</v>
      </c>
      <c r="CK1872">
        <f t="shared" si="1512"/>
        <v>0</v>
      </c>
      <c r="CL1872">
        <f t="shared" si="1513"/>
        <v>12.596393658511678</v>
      </c>
      <c r="CM1872">
        <f t="shared" si="1514"/>
        <v>0</v>
      </c>
      <c r="CN1872">
        <f t="shared" si="1515"/>
        <v>0</v>
      </c>
      <c r="CO1872">
        <f t="shared" si="1516"/>
        <v>9.7291936874294027</v>
      </c>
      <c r="CP1872">
        <f t="shared" si="1517"/>
        <v>0</v>
      </c>
      <c r="CQ1872">
        <f t="shared" si="1518"/>
        <v>0</v>
      </c>
      <c r="CR1872">
        <f t="shared" si="1519"/>
        <v>0</v>
      </c>
      <c r="CS1872">
        <f t="shared" si="1520"/>
        <v>0</v>
      </c>
      <c r="CT1872">
        <f t="shared" si="1521"/>
        <v>0</v>
      </c>
      <c r="CU1872">
        <f t="shared" si="1522"/>
        <v>0</v>
      </c>
      <c r="CV1872">
        <f t="shared" si="1523"/>
        <v>0</v>
      </c>
      <c r="CW1872">
        <f t="shared" si="1524"/>
        <v>12.587350929781943</v>
      </c>
      <c r="CX1872">
        <f t="shared" si="1525"/>
        <v>0</v>
      </c>
    </row>
    <row r="1873" spans="1:102" x14ac:dyDescent="0.25">
      <c r="A1873">
        <v>33337305</v>
      </c>
      <c r="B1873" s="6" t="s">
        <v>1951</v>
      </c>
      <c r="C1873" s="7"/>
      <c r="D1873" s="7"/>
      <c r="E1873" s="7"/>
      <c r="F1873" s="7">
        <v>152040</v>
      </c>
      <c r="G1873" s="7">
        <v>947940</v>
      </c>
      <c r="H1873" s="7">
        <v>134910</v>
      </c>
      <c r="I1873" s="7">
        <v>390000</v>
      </c>
      <c r="J1873" s="7"/>
      <c r="K1873" s="7"/>
      <c r="L1873" s="7"/>
      <c r="M1873" s="7"/>
      <c r="N1873" s="7"/>
      <c r="O1873" s="7"/>
      <c r="P1873" s="7">
        <v>1486400</v>
      </c>
      <c r="Q1873" s="7"/>
      <c r="R1873" s="7"/>
      <c r="S1873" s="7"/>
      <c r="T1873" s="7"/>
      <c r="U1873" s="7"/>
      <c r="V1873" s="7">
        <v>387620</v>
      </c>
      <c r="W1873" s="7"/>
      <c r="X1873" s="7"/>
      <c r="Y1873" s="7"/>
      <c r="Z1873" s="7">
        <v>4577650</v>
      </c>
      <c r="AA1873" s="7">
        <v>247240</v>
      </c>
      <c r="AB1873" s="7"/>
      <c r="AC1873" s="7"/>
      <c r="AD1873" s="7"/>
      <c r="AE1873" s="7"/>
      <c r="AF1873" s="7">
        <v>379680</v>
      </c>
      <c r="AG1873" s="7"/>
      <c r="AH1873" s="7"/>
      <c r="AI1873" s="7">
        <v>1548143</v>
      </c>
      <c r="AJ1873" s="7">
        <v>138000</v>
      </c>
      <c r="AK1873" s="7"/>
      <c r="AL1873" s="7">
        <v>986480</v>
      </c>
      <c r="AM1873" s="7">
        <v>136230</v>
      </c>
      <c r="AN1873" s="7">
        <v>136170</v>
      </c>
      <c r="AO1873" s="7"/>
      <c r="AP1873" s="7"/>
      <c r="AQ1873" s="7"/>
      <c r="AR1873" s="7"/>
      <c r="AS1873" s="7"/>
      <c r="AT1873" s="7"/>
      <c r="AU1873" s="7"/>
      <c r="AV1873" s="7"/>
      <c r="AW1873" s="7">
        <v>694130</v>
      </c>
      <c r="AX1873" s="7"/>
      <c r="AY1873" s="7">
        <f t="shared" si="1526"/>
        <v>15</v>
      </c>
      <c r="BA1873">
        <f t="shared" si="1527"/>
        <v>33337305</v>
      </c>
      <c r="BB1873" t="str">
        <f t="shared" si="1528"/>
        <v>RODRIGUEZ DIAZ ALBA ELENA</v>
      </c>
      <c r="BC1873">
        <f t="shared" si="1529"/>
        <v>0</v>
      </c>
      <c r="BD1873">
        <f t="shared" si="1479"/>
        <v>0</v>
      </c>
      <c r="BE1873">
        <f t="shared" si="1480"/>
        <v>0</v>
      </c>
      <c r="BF1873">
        <f t="shared" si="1481"/>
        <v>11.931905500298077</v>
      </c>
      <c r="BG1873">
        <f t="shared" si="1482"/>
        <v>13.76204754301348</v>
      </c>
      <c r="BH1873">
        <f t="shared" si="1483"/>
        <v>11.812370580754365</v>
      </c>
      <c r="BI1873">
        <f t="shared" si="1484"/>
        <v>12.873904582205107</v>
      </c>
      <c r="BJ1873">
        <f t="shared" si="1485"/>
        <v>0</v>
      </c>
      <c r="BK1873">
        <f t="shared" si="1486"/>
        <v>0</v>
      </c>
      <c r="BL1873">
        <f t="shared" si="1487"/>
        <v>0</v>
      </c>
      <c r="BM1873">
        <f t="shared" si="1488"/>
        <v>0</v>
      </c>
      <c r="BN1873">
        <f t="shared" si="1489"/>
        <v>0</v>
      </c>
      <c r="BO1873">
        <f t="shared" si="1490"/>
        <v>0</v>
      </c>
      <c r="BP1873">
        <f t="shared" si="1491"/>
        <v>14.2118683198079</v>
      </c>
      <c r="BQ1873">
        <f t="shared" si="1492"/>
        <v>0</v>
      </c>
      <c r="BR1873">
        <f t="shared" si="1493"/>
        <v>0</v>
      </c>
      <c r="BS1873">
        <f t="shared" si="1494"/>
        <v>0</v>
      </c>
      <c r="BT1873">
        <f t="shared" si="1495"/>
        <v>0</v>
      </c>
      <c r="BU1873">
        <f t="shared" si="1496"/>
        <v>0</v>
      </c>
      <c r="BV1873">
        <f t="shared" si="1497"/>
        <v>12.867783337097652</v>
      </c>
      <c r="BW1873">
        <f t="shared" si="1498"/>
        <v>0</v>
      </c>
      <c r="BX1873">
        <f t="shared" si="1499"/>
        <v>0</v>
      </c>
      <c r="BY1873">
        <f t="shared" si="1500"/>
        <v>0</v>
      </c>
      <c r="BZ1873">
        <f t="shared" si="1501"/>
        <v>15.336696542425287</v>
      </c>
      <c r="CA1873">
        <f t="shared" si="1502"/>
        <v>12.418118848417999</v>
      </c>
      <c r="CB1873">
        <f t="shared" si="1503"/>
        <v>0</v>
      </c>
      <c r="CC1873">
        <f t="shared" si="1504"/>
        <v>0</v>
      </c>
      <c r="CD1873">
        <f t="shared" si="1505"/>
        <v>0</v>
      </c>
      <c r="CE1873">
        <f t="shared" si="1506"/>
        <v>0</v>
      </c>
      <c r="CF1873">
        <f t="shared" si="1507"/>
        <v>12.847086705463004</v>
      </c>
      <c r="CG1873">
        <f t="shared" si="1508"/>
        <v>0</v>
      </c>
      <c r="CH1873">
        <f t="shared" si="1509"/>
        <v>0</v>
      </c>
      <c r="CI1873">
        <f t="shared" si="1510"/>
        <v>14.252567352061229</v>
      </c>
      <c r="CJ1873">
        <f t="shared" si="1511"/>
        <v>11.835016210489899</v>
      </c>
      <c r="CK1873">
        <f t="shared" si="1512"/>
        <v>0</v>
      </c>
      <c r="CL1873">
        <f t="shared" si="1513"/>
        <v>13.801899344249193</v>
      </c>
      <c r="CM1873">
        <f t="shared" si="1514"/>
        <v>11.822107253260215</v>
      </c>
      <c r="CN1873">
        <f t="shared" si="1515"/>
        <v>11.821666727853131</v>
      </c>
      <c r="CO1873">
        <f t="shared" si="1516"/>
        <v>0</v>
      </c>
      <c r="CP1873">
        <f t="shared" si="1517"/>
        <v>0</v>
      </c>
      <c r="CQ1873">
        <f t="shared" si="1518"/>
        <v>0</v>
      </c>
      <c r="CR1873">
        <f t="shared" si="1519"/>
        <v>0</v>
      </c>
      <c r="CS1873">
        <f t="shared" si="1520"/>
        <v>0</v>
      </c>
      <c r="CT1873">
        <f t="shared" si="1521"/>
        <v>0</v>
      </c>
      <c r="CU1873">
        <f t="shared" si="1522"/>
        <v>0</v>
      </c>
      <c r="CV1873">
        <f t="shared" si="1523"/>
        <v>0</v>
      </c>
      <c r="CW1873">
        <f t="shared" si="1524"/>
        <v>13.450415982482779</v>
      </c>
      <c r="CX1873">
        <f t="shared" si="1525"/>
        <v>0</v>
      </c>
    </row>
    <row r="1874" spans="1:102" x14ac:dyDescent="0.25">
      <c r="A1874">
        <v>1032374725</v>
      </c>
      <c r="B1874" s="6" t="s">
        <v>1952</v>
      </c>
      <c r="C1874" s="7"/>
      <c r="D1874" s="7"/>
      <c r="E1874" s="7">
        <v>74240</v>
      </c>
      <c r="F1874" s="7"/>
      <c r="G1874" s="7">
        <v>249980</v>
      </c>
      <c r="H1874" s="7">
        <v>218680</v>
      </c>
      <c r="I1874" s="7"/>
      <c r="J1874" s="7"/>
      <c r="K1874" s="7"/>
      <c r="L1874" s="7">
        <v>101300</v>
      </c>
      <c r="M1874" s="7"/>
      <c r="N1874" s="7"/>
      <c r="O1874" s="7"/>
      <c r="P1874" s="7"/>
      <c r="Q1874" s="7">
        <v>105000</v>
      </c>
      <c r="R1874" s="7"/>
      <c r="S1874" s="7"/>
      <c r="T1874" s="7">
        <v>20980</v>
      </c>
      <c r="U1874" s="7"/>
      <c r="V1874" s="7"/>
      <c r="W1874" s="7">
        <v>93240</v>
      </c>
      <c r="X1874" s="7"/>
      <c r="Y1874" s="7"/>
      <c r="Z1874" s="7">
        <v>1274440</v>
      </c>
      <c r="AA1874" s="7">
        <v>70800</v>
      </c>
      <c r="AB1874" s="7"/>
      <c r="AC1874" s="7">
        <v>146110</v>
      </c>
      <c r="AD1874" s="7"/>
      <c r="AE1874" s="7"/>
      <c r="AF1874" s="7"/>
      <c r="AG1874" s="7"/>
      <c r="AH1874" s="7"/>
      <c r="AI1874" s="7">
        <v>319210</v>
      </c>
      <c r="AJ1874" s="7"/>
      <c r="AK1874" s="7"/>
      <c r="AL1874" s="7">
        <v>232670</v>
      </c>
      <c r="AM1874" s="7">
        <v>50590</v>
      </c>
      <c r="AN1874" s="7"/>
      <c r="AO1874" s="7"/>
      <c r="AP1874" s="7"/>
      <c r="AQ1874" s="7">
        <v>137500</v>
      </c>
      <c r="AR1874" s="7">
        <v>163630</v>
      </c>
      <c r="AS1874" s="7"/>
      <c r="AT1874" s="7">
        <v>237782</v>
      </c>
      <c r="AU1874" s="7"/>
      <c r="AV1874" s="7"/>
      <c r="AW1874" s="7"/>
      <c r="AX1874" s="7"/>
      <c r="AY1874" s="7">
        <f t="shared" si="1526"/>
        <v>16</v>
      </c>
      <c r="BA1874">
        <f t="shared" si="1527"/>
        <v>1032374725</v>
      </c>
      <c r="BB1874" t="str">
        <f t="shared" si="1528"/>
        <v>RODRIGUEZ GALEANO FELIPE ANDRES</v>
      </c>
      <c r="BC1874">
        <f t="shared" si="1529"/>
        <v>0</v>
      </c>
      <c r="BD1874">
        <f t="shared" si="1479"/>
        <v>0</v>
      </c>
      <c r="BE1874">
        <f t="shared" si="1480"/>
        <v>11.215071837196952</v>
      </c>
      <c r="BF1874">
        <f t="shared" si="1481"/>
        <v>0</v>
      </c>
      <c r="BG1874">
        <f t="shared" si="1482"/>
        <v>12.429140193956238</v>
      </c>
      <c r="BH1874">
        <f t="shared" si="1483"/>
        <v>12.295369325890377</v>
      </c>
      <c r="BI1874">
        <f t="shared" si="1484"/>
        <v>0</v>
      </c>
      <c r="BJ1874">
        <f t="shared" si="1485"/>
        <v>0</v>
      </c>
      <c r="BK1874">
        <f t="shared" si="1486"/>
        <v>0</v>
      </c>
      <c r="BL1874">
        <f t="shared" si="1487"/>
        <v>11.525851561856362</v>
      </c>
      <c r="BM1874">
        <f t="shared" si="1488"/>
        <v>0</v>
      </c>
      <c r="BN1874">
        <f t="shared" si="1489"/>
        <v>0</v>
      </c>
      <c r="BO1874">
        <f t="shared" si="1490"/>
        <v>0</v>
      </c>
      <c r="BP1874">
        <f t="shared" si="1491"/>
        <v>0</v>
      </c>
      <c r="BQ1874">
        <f t="shared" si="1492"/>
        <v>11.561725152903833</v>
      </c>
      <c r="BR1874">
        <f t="shared" si="1493"/>
        <v>0</v>
      </c>
      <c r="BS1874">
        <f t="shared" si="1494"/>
        <v>0</v>
      </c>
      <c r="BT1874">
        <f t="shared" si="1495"/>
        <v>9.9513725452567012</v>
      </c>
      <c r="BU1874">
        <f t="shared" si="1496"/>
        <v>0</v>
      </c>
      <c r="BV1874">
        <f t="shared" si="1497"/>
        <v>0</v>
      </c>
      <c r="BW1874">
        <f t="shared" si="1498"/>
        <v>11.442942818102907</v>
      </c>
      <c r="BX1874">
        <f t="shared" si="1499"/>
        <v>0</v>
      </c>
      <c r="BY1874">
        <f t="shared" si="1500"/>
        <v>0</v>
      </c>
      <c r="BZ1874">
        <f t="shared" si="1501"/>
        <v>14.058018209062979</v>
      </c>
      <c r="CA1874">
        <f t="shared" si="1502"/>
        <v>11.167628403875849</v>
      </c>
      <c r="CB1874">
        <f t="shared" si="1503"/>
        <v>0</v>
      </c>
      <c r="CC1874">
        <f t="shared" si="1504"/>
        <v>11.89212188580122</v>
      </c>
      <c r="CD1874">
        <f t="shared" si="1505"/>
        <v>0</v>
      </c>
      <c r="CE1874">
        <f t="shared" si="1506"/>
        <v>0</v>
      </c>
      <c r="CF1874">
        <f t="shared" si="1507"/>
        <v>0</v>
      </c>
      <c r="CG1874">
        <f t="shared" si="1508"/>
        <v>0</v>
      </c>
      <c r="CH1874">
        <f t="shared" si="1509"/>
        <v>0</v>
      </c>
      <c r="CI1874">
        <f t="shared" si="1510"/>
        <v>12.673607605116901</v>
      </c>
      <c r="CJ1874">
        <f t="shared" si="1511"/>
        <v>0</v>
      </c>
      <c r="CK1874">
        <f t="shared" si="1512"/>
        <v>0</v>
      </c>
      <c r="CL1874">
        <f t="shared" si="1513"/>
        <v>12.357380717544798</v>
      </c>
      <c r="CM1874">
        <f t="shared" si="1514"/>
        <v>10.831528973842945</v>
      </c>
      <c r="CN1874">
        <f t="shared" si="1515"/>
        <v>0</v>
      </c>
      <c r="CO1874">
        <f t="shared" si="1516"/>
        <v>0</v>
      </c>
      <c r="CP1874">
        <f t="shared" si="1517"/>
        <v>0</v>
      </c>
      <c r="CQ1874">
        <f t="shared" si="1518"/>
        <v>11.83138646878959</v>
      </c>
      <c r="CR1874">
        <f t="shared" si="1519"/>
        <v>12.005369171753042</v>
      </c>
      <c r="CS1874">
        <f t="shared" si="1520"/>
        <v>0</v>
      </c>
      <c r="CT1874">
        <f t="shared" si="1521"/>
        <v>12.379113772037462</v>
      </c>
      <c r="CU1874">
        <f t="shared" si="1522"/>
        <v>0</v>
      </c>
      <c r="CV1874">
        <f t="shared" si="1523"/>
        <v>0</v>
      </c>
      <c r="CW1874">
        <f t="shared" si="1524"/>
        <v>0</v>
      </c>
      <c r="CX1874">
        <f t="shared" si="1525"/>
        <v>0</v>
      </c>
    </row>
    <row r="1875" spans="1:102" x14ac:dyDescent="0.25">
      <c r="A1875">
        <v>52448316</v>
      </c>
      <c r="B1875" s="6" t="s">
        <v>1953</v>
      </c>
      <c r="C1875" s="7"/>
      <c r="D1875" s="7"/>
      <c r="E1875" s="7"/>
      <c r="F1875" s="7"/>
      <c r="G1875" s="7">
        <v>25740</v>
      </c>
      <c r="H1875" s="7">
        <v>22150</v>
      </c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>
        <v>173980</v>
      </c>
      <c r="AA1875" s="7"/>
      <c r="AB1875" s="7"/>
      <c r="AC1875" s="7"/>
      <c r="AD1875" s="7"/>
      <c r="AE1875" s="7"/>
      <c r="AF1875" s="7"/>
      <c r="AG1875" s="7"/>
      <c r="AH1875" s="7"/>
      <c r="AI1875" s="7"/>
      <c r="AJ1875" s="7"/>
      <c r="AK1875" s="7"/>
      <c r="AL1875" s="7"/>
      <c r="AM1875" s="7"/>
      <c r="AN1875" s="7"/>
      <c r="AO1875" s="7"/>
      <c r="AP1875" s="7"/>
      <c r="AQ1875" s="7"/>
      <c r="AR1875" s="7"/>
      <c r="AS1875" s="7"/>
      <c r="AT1875" s="7"/>
      <c r="AU1875" s="7"/>
      <c r="AV1875" s="7"/>
      <c r="AW1875" s="7"/>
      <c r="AX1875" s="7"/>
      <c r="AY1875" s="7">
        <f t="shared" si="1526"/>
        <v>3</v>
      </c>
      <c r="BA1875">
        <f t="shared" si="1527"/>
        <v>52448316</v>
      </c>
      <c r="BB1875" t="str">
        <f t="shared" si="1528"/>
        <v>RODRIGUEZ GARZON GINA PAOLA</v>
      </c>
      <c r="BC1875">
        <f t="shared" si="1529"/>
        <v>0</v>
      </c>
      <c r="BD1875">
        <f t="shared" si="1479"/>
        <v>0</v>
      </c>
      <c r="BE1875">
        <f t="shared" si="1480"/>
        <v>0</v>
      </c>
      <c r="BF1875">
        <f t="shared" si="1481"/>
        <v>0</v>
      </c>
      <c r="BG1875">
        <f t="shared" si="1482"/>
        <v>10.155840330434325</v>
      </c>
      <c r="BH1875">
        <f t="shared" si="1483"/>
        <v>10.00563792118106</v>
      </c>
      <c r="BI1875">
        <f t="shared" si="1484"/>
        <v>0</v>
      </c>
      <c r="BJ1875">
        <f t="shared" si="1485"/>
        <v>0</v>
      </c>
      <c r="BK1875">
        <f t="shared" si="1486"/>
        <v>0</v>
      </c>
      <c r="BL1875">
        <f t="shared" si="1487"/>
        <v>0</v>
      </c>
      <c r="BM1875">
        <f t="shared" si="1488"/>
        <v>0</v>
      </c>
      <c r="BN1875">
        <f t="shared" si="1489"/>
        <v>0</v>
      </c>
      <c r="BO1875">
        <f t="shared" si="1490"/>
        <v>0</v>
      </c>
      <c r="BP1875">
        <f t="shared" si="1491"/>
        <v>0</v>
      </c>
      <c r="BQ1875">
        <f t="shared" si="1492"/>
        <v>0</v>
      </c>
      <c r="BR1875">
        <f t="shared" si="1493"/>
        <v>0</v>
      </c>
      <c r="BS1875">
        <f t="shared" si="1494"/>
        <v>0</v>
      </c>
      <c r="BT1875">
        <f t="shared" si="1495"/>
        <v>0</v>
      </c>
      <c r="BU1875">
        <f t="shared" si="1496"/>
        <v>0</v>
      </c>
      <c r="BV1875">
        <f t="shared" si="1497"/>
        <v>0</v>
      </c>
      <c r="BW1875">
        <f t="shared" si="1498"/>
        <v>0</v>
      </c>
      <c r="BX1875">
        <f t="shared" si="1499"/>
        <v>0</v>
      </c>
      <c r="BY1875">
        <f t="shared" si="1500"/>
        <v>0</v>
      </c>
      <c r="BZ1875">
        <f t="shared" si="1501"/>
        <v>12.066701376832116</v>
      </c>
      <c r="CA1875">
        <f t="shared" si="1502"/>
        <v>0</v>
      </c>
      <c r="CB1875">
        <f t="shared" si="1503"/>
        <v>0</v>
      </c>
      <c r="CC1875">
        <f t="shared" si="1504"/>
        <v>0</v>
      </c>
      <c r="CD1875">
        <f t="shared" si="1505"/>
        <v>0</v>
      </c>
      <c r="CE1875">
        <f t="shared" si="1506"/>
        <v>0</v>
      </c>
      <c r="CF1875">
        <f t="shared" si="1507"/>
        <v>0</v>
      </c>
      <c r="CG1875">
        <f t="shared" si="1508"/>
        <v>0</v>
      </c>
      <c r="CH1875">
        <f t="shared" si="1509"/>
        <v>0</v>
      </c>
      <c r="CI1875">
        <f t="shared" si="1510"/>
        <v>0</v>
      </c>
      <c r="CJ1875">
        <f t="shared" si="1511"/>
        <v>0</v>
      </c>
      <c r="CK1875">
        <f t="shared" si="1512"/>
        <v>0</v>
      </c>
      <c r="CL1875">
        <f t="shared" si="1513"/>
        <v>0</v>
      </c>
      <c r="CM1875">
        <f t="shared" si="1514"/>
        <v>0</v>
      </c>
      <c r="CN1875">
        <f t="shared" si="1515"/>
        <v>0</v>
      </c>
      <c r="CO1875">
        <f t="shared" si="1516"/>
        <v>0</v>
      </c>
      <c r="CP1875">
        <f t="shared" si="1517"/>
        <v>0</v>
      </c>
      <c r="CQ1875">
        <f t="shared" si="1518"/>
        <v>0</v>
      </c>
      <c r="CR1875">
        <f t="shared" si="1519"/>
        <v>0</v>
      </c>
      <c r="CS1875">
        <f t="shared" si="1520"/>
        <v>0</v>
      </c>
      <c r="CT1875">
        <f t="shared" si="1521"/>
        <v>0</v>
      </c>
      <c r="CU1875">
        <f t="shared" si="1522"/>
        <v>0</v>
      </c>
      <c r="CV1875">
        <f t="shared" si="1523"/>
        <v>0</v>
      </c>
      <c r="CW1875">
        <f t="shared" si="1524"/>
        <v>0</v>
      </c>
      <c r="CX1875">
        <f t="shared" si="1525"/>
        <v>0</v>
      </c>
    </row>
    <row r="1876" spans="1:102" x14ac:dyDescent="0.25">
      <c r="A1876">
        <v>87069619</v>
      </c>
      <c r="B1876" s="6" t="s">
        <v>1954</v>
      </c>
      <c r="C1876" s="7"/>
      <c r="D1876" s="7"/>
      <c r="E1876" s="7">
        <v>34500</v>
      </c>
      <c r="F1876" s="7">
        <v>390100</v>
      </c>
      <c r="G1876" s="7"/>
      <c r="H1876" s="7"/>
      <c r="I1876" s="7"/>
      <c r="J1876" s="7">
        <v>29640</v>
      </c>
      <c r="K1876" s="7"/>
      <c r="L1876" s="7"/>
      <c r="M1876" s="7"/>
      <c r="N1876" s="7"/>
      <c r="O1876" s="7"/>
      <c r="P1876" s="7"/>
      <c r="Q1876" s="7"/>
      <c r="R1876" s="7"/>
      <c r="S1876" s="7"/>
      <c r="T1876" s="7">
        <v>67710</v>
      </c>
      <c r="U1876" s="7"/>
      <c r="V1876" s="7"/>
      <c r="W1876" s="7"/>
      <c r="X1876" s="7"/>
      <c r="Y1876" s="7">
        <v>297360</v>
      </c>
      <c r="Z1876" s="7"/>
      <c r="AA1876" s="7"/>
      <c r="AB1876" s="7"/>
      <c r="AC1876" s="7"/>
      <c r="AD1876" s="7"/>
      <c r="AE1876" s="7"/>
      <c r="AF1876" s="7">
        <v>81360</v>
      </c>
      <c r="AG1876" s="7"/>
      <c r="AH1876" s="7">
        <v>288130</v>
      </c>
      <c r="AI1876" s="7"/>
      <c r="AJ1876" s="7"/>
      <c r="AK1876" s="7"/>
      <c r="AL1876" s="7"/>
      <c r="AM1876" s="7"/>
      <c r="AN1876" s="7"/>
      <c r="AO1876" s="7"/>
      <c r="AP1876" s="7"/>
      <c r="AQ1876" s="7">
        <v>550790</v>
      </c>
      <c r="AR1876" s="7"/>
      <c r="AS1876" s="7"/>
      <c r="AT1876" s="7"/>
      <c r="AU1876" s="7"/>
      <c r="AV1876" s="7"/>
      <c r="AW1876" s="7"/>
      <c r="AX1876" s="7"/>
      <c r="AY1876" s="7">
        <f t="shared" si="1526"/>
        <v>8</v>
      </c>
      <c r="BA1876">
        <f t="shared" si="1527"/>
        <v>87069619</v>
      </c>
      <c r="BB1876" t="str">
        <f t="shared" si="1528"/>
        <v>RODRIGUEZ GUERRERO DARIO ALEXANDER</v>
      </c>
      <c r="BC1876">
        <f t="shared" si="1529"/>
        <v>0</v>
      </c>
      <c r="BD1876">
        <f t="shared" si="1479"/>
        <v>0</v>
      </c>
      <c r="BE1876">
        <f t="shared" si="1480"/>
        <v>10.448743588106625</v>
      </c>
      <c r="BF1876">
        <f t="shared" si="1481"/>
        <v>12.874160958936733</v>
      </c>
      <c r="BG1876">
        <f t="shared" si="1482"/>
        <v>0</v>
      </c>
      <c r="BH1876">
        <f t="shared" si="1483"/>
        <v>0</v>
      </c>
      <c r="BI1876">
        <f t="shared" si="1484"/>
        <v>0</v>
      </c>
      <c r="BJ1876">
        <f t="shared" si="1485"/>
        <v>10.296913817032536</v>
      </c>
      <c r="BK1876">
        <f t="shared" si="1486"/>
        <v>0</v>
      </c>
      <c r="BL1876">
        <f t="shared" si="1487"/>
        <v>0</v>
      </c>
      <c r="BM1876">
        <f t="shared" si="1488"/>
        <v>0</v>
      </c>
      <c r="BN1876">
        <f t="shared" si="1489"/>
        <v>0</v>
      </c>
      <c r="BO1876">
        <f t="shared" si="1490"/>
        <v>0</v>
      </c>
      <c r="BP1876">
        <f t="shared" si="1491"/>
        <v>0</v>
      </c>
      <c r="BQ1876">
        <f t="shared" si="1492"/>
        <v>0</v>
      </c>
      <c r="BR1876">
        <f t="shared" si="1493"/>
        <v>0</v>
      </c>
      <c r="BS1876">
        <f t="shared" si="1494"/>
        <v>0</v>
      </c>
      <c r="BT1876">
        <f t="shared" si="1495"/>
        <v>11.12300392723786</v>
      </c>
      <c r="BU1876">
        <f t="shared" si="1496"/>
        <v>0</v>
      </c>
      <c r="BV1876">
        <f t="shared" si="1497"/>
        <v>0</v>
      </c>
      <c r="BW1876">
        <f t="shared" si="1498"/>
        <v>0</v>
      </c>
      <c r="BX1876">
        <f t="shared" si="1499"/>
        <v>0</v>
      </c>
      <c r="BY1876">
        <f t="shared" si="1500"/>
        <v>12.602702167892572</v>
      </c>
      <c r="BZ1876">
        <f t="shared" si="1501"/>
        <v>0</v>
      </c>
      <c r="CA1876">
        <f t="shared" si="1502"/>
        <v>0</v>
      </c>
      <c r="CB1876">
        <f t="shared" si="1503"/>
        <v>0</v>
      </c>
      <c r="CC1876">
        <f t="shared" si="1504"/>
        <v>0</v>
      </c>
      <c r="CD1876">
        <f t="shared" si="1505"/>
        <v>0</v>
      </c>
      <c r="CE1876">
        <f t="shared" si="1506"/>
        <v>0</v>
      </c>
      <c r="CF1876">
        <f t="shared" si="1507"/>
        <v>11.306651321699022</v>
      </c>
      <c r="CG1876">
        <f t="shared" si="1508"/>
        <v>0</v>
      </c>
      <c r="CH1876">
        <f t="shared" si="1509"/>
        <v>12.571170516811238</v>
      </c>
      <c r="CI1876">
        <f t="shared" si="1510"/>
        <v>0</v>
      </c>
      <c r="CJ1876">
        <f t="shared" si="1511"/>
        <v>0</v>
      </c>
      <c r="CK1876">
        <f t="shared" si="1512"/>
        <v>0</v>
      </c>
      <c r="CL1876">
        <f t="shared" si="1513"/>
        <v>0</v>
      </c>
      <c r="CM1876">
        <f t="shared" si="1514"/>
        <v>0</v>
      </c>
      <c r="CN1876">
        <f t="shared" si="1515"/>
        <v>0</v>
      </c>
      <c r="CO1876">
        <f t="shared" si="1516"/>
        <v>0</v>
      </c>
      <c r="CP1876">
        <f t="shared" si="1517"/>
        <v>0</v>
      </c>
      <c r="CQ1876">
        <f t="shared" si="1518"/>
        <v>13.219110705833859</v>
      </c>
      <c r="CR1876">
        <f t="shared" si="1519"/>
        <v>0</v>
      </c>
      <c r="CS1876">
        <f t="shared" si="1520"/>
        <v>0</v>
      </c>
      <c r="CT1876">
        <f t="shared" si="1521"/>
        <v>0</v>
      </c>
      <c r="CU1876">
        <f t="shared" si="1522"/>
        <v>0</v>
      </c>
      <c r="CV1876">
        <f t="shared" si="1523"/>
        <v>0</v>
      </c>
      <c r="CW1876">
        <f t="shared" si="1524"/>
        <v>0</v>
      </c>
      <c r="CX1876">
        <f t="shared" si="1525"/>
        <v>0</v>
      </c>
    </row>
    <row r="1877" spans="1:102" x14ac:dyDescent="0.25">
      <c r="A1877">
        <v>23552155</v>
      </c>
      <c r="B1877" s="6" t="s">
        <v>1955</v>
      </c>
      <c r="C1877" s="7"/>
      <c r="D1877" s="7"/>
      <c r="E1877" s="7"/>
      <c r="F1877" s="7"/>
      <c r="G1877" s="7">
        <v>198160</v>
      </c>
      <c r="H1877" s="7">
        <v>249140</v>
      </c>
      <c r="I1877" s="7"/>
      <c r="J1877" s="7"/>
      <c r="K1877" s="7"/>
      <c r="L1877" s="7">
        <v>19800</v>
      </c>
      <c r="M1877" s="7"/>
      <c r="N1877" s="7"/>
      <c r="O1877" s="7"/>
      <c r="P1877" s="7"/>
      <c r="Q1877" s="7"/>
      <c r="R1877" s="7"/>
      <c r="S1877" s="7"/>
      <c r="T1877" s="7"/>
      <c r="U1877" s="7">
        <v>23240</v>
      </c>
      <c r="V1877" s="7"/>
      <c r="W1877" s="7"/>
      <c r="X1877" s="7"/>
      <c r="Y1877" s="7"/>
      <c r="Z1877" s="7">
        <v>1323460</v>
      </c>
      <c r="AA1877" s="7">
        <v>739900</v>
      </c>
      <c r="AB1877" s="7"/>
      <c r="AC1877" s="7"/>
      <c r="AD1877" s="7"/>
      <c r="AE1877" s="7"/>
      <c r="AF1877" s="7"/>
      <c r="AG1877" s="7"/>
      <c r="AH1877" s="7"/>
      <c r="AI1877" s="7">
        <v>395200</v>
      </c>
      <c r="AJ1877" s="7"/>
      <c r="AK1877" s="7"/>
      <c r="AL1877" s="7"/>
      <c r="AM1877" s="7"/>
      <c r="AN1877" s="7"/>
      <c r="AO1877" s="7"/>
      <c r="AP1877" s="7"/>
      <c r="AQ1877" s="7"/>
      <c r="AR1877" s="7"/>
      <c r="AS1877" s="7"/>
      <c r="AT1877" s="7"/>
      <c r="AU1877" s="7"/>
      <c r="AV1877" s="7"/>
      <c r="AW1877" s="7"/>
      <c r="AX1877" s="7">
        <v>47100</v>
      </c>
      <c r="AY1877" s="7">
        <f t="shared" si="1526"/>
        <v>8</v>
      </c>
      <c r="BA1877">
        <f t="shared" si="1527"/>
        <v>23552155</v>
      </c>
      <c r="BB1877" t="str">
        <f t="shared" si="1528"/>
        <v>RODRIGUEZ HIGUERA BERTHA MARORA</v>
      </c>
      <c r="BC1877">
        <f t="shared" si="1529"/>
        <v>0</v>
      </c>
      <c r="BD1877">
        <f t="shared" si="1479"/>
        <v>0</v>
      </c>
      <c r="BE1877">
        <f t="shared" si="1480"/>
        <v>0</v>
      </c>
      <c r="BF1877">
        <f t="shared" si="1481"/>
        <v>0</v>
      </c>
      <c r="BG1877">
        <f t="shared" si="1482"/>
        <v>12.196835110577638</v>
      </c>
      <c r="BH1877">
        <f t="shared" si="1483"/>
        <v>12.425774280239526</v>
      </c>
      <c r="BI1877">
        <f t="shared" si="1484"/>
        <v>0</v>
      </c>
      <c r="BJ1877">
        <f t="shared" si="1485"/>
        <v>0</v>
      </c>
      <c r="BK1877">
        <f t="shared" si="1486"/>
        <v>0</v>
      </c>
      <c r="BL1877">
        <f t="shared" si="1487"/>
        <v>9.8934877204577951</v>
      </c>
      <c r="BM1877">
        <f t="shared" si="1488"/>
        <v>0</v>
      </c>
      <c r="BN1877">
        <f t="shared" si="1489"/>
        <v>0</v>
      </c>
      <c r="BO1877">
        <f t="shared" si="1490"/>
        <v>0</v>
      </c>
      <c r="BP1877">
        <f t="shared" si="1491"/>
        <v>0</v>
      </c>
      <c r="BQ1877">
        <f t="shared" si="1492"/>
        <v>0</v>
      </c>
      <c r="BR1877">
        <f t="shared" si="1493"/>
        <v>0</v>
      </c>
      <c r="BS1877">
        <f t="shared" si="1494"/>
        <v>0</v>
      </c>
      <c r="BT1877">
        <f t="shared" si="1495"/>
        <v>0</v>
      </c>
      <c r="BU1877">
        <f t="shared" si="1496"/>
        <v>10.053673239300013</v>
      </c>
      <c r="BV1877">
        <f t="shared" si="1497"/>
        <v>0</v>
      </c>
      <c r="BW1877">
        <f t="shared" si="1498"/>
        <v>0</v>
      </c>
      <c r="BX1877">
        <f t="shared" si="1499"/>
        <v>0</v>
      </c>
      <c r="BY1877">
        <f t="shared" si="1500"/>
        <v>0</v>
      </c>
      <c r="BZ1877">
        <f t="shared" si="1501"/>
        <v>14.095760832893626</v>
      </c>
      <c r="CA1877">
        <f t="shared" si="1502"/>
        <v>13.51427167244672</v>
      </c>
      <c r="CB1877">
        <f t="shared" si="1503"/>
        <v>0</v>
      </c>
      <c r="CC1877">
        <f t="shared" si="1504"/>
        <v>0</v>
      </c>
      <c r="CD1877">
        <f t="shared" si="1505"/>
        <v>0</v>
      </c>
      <c r="CE1877">
        <f t="shared" si="1506"/>
        <v>0</v>
      </c>
      <c r="CF1877">
        <f t="shared" si="1507"/>
        <v>0</v>
      </c>
      <c r="CG1877">
        <f t="shared" si="1508"/>
        <v>0</v>
      </c>
      <c r="CH1877">
        <f t="shared" si="1509"/>
        <v>0</v>
      </c>
      <c r="CI1877">
        <f t="shared" si="1510"/>
        <v>12.88714977521702</v>
      </c>
      <c r="CJ1877">
        <f t="shared" si="1511"/>
        <v>0</v>
      </c>
      <c r="CK1877">
        <f t="shared" si="1512"/>
        <v>0</v>
      </c>
      <c r="CL1877">
        <f t="shared" si="1513"/>
        <v>0</v>
      </c>
      <c r="CM1877">
        <f t="shared" si="1514"/>
        <v>0</v>
      </c>
      <c r="CN1877">
        <f t="shared" si="1515"/>
        <v>0</v>
      </c>
      <c r="CO1877">
        <f t="shared" si="1516"/>
        <v>0</v>
      </c>
      <c r="CP1877">
        <f t="shared" si="1517"/>
        <v>0</v>
      </c>
      <c r="CQ1877">
        <f t="shared" si="1518"/>
        <v>0</v>
      </c>
      <c r="CR1877">
        <f t="shared" si="1519"/>
        <v>0</v>
      </c>
      <c r="CS1877">
        <f t="shared" si="1520"/>
        <v>0</v>
      </c>
      <c r="CT1877">
        <f t="shared" si="1521"/>
        <v>0</v>
      </c>
      <c r="CU1877">
        <f t="shared" si="1522"/>
        <v>0</v>
      </c>
      <c r="CV1877">
        <f t="shared" si="1523"/>
        <v>0</v>
      </c>
      <c r="CW1877">
        <f t="shared" si="1524"/>
        <v>0</v>
      </c>
      <c r="CX1877">
        <f t="shared" si="1525"/>
        <v>10.760049511201631</v>
      </c>
    </row>
    <row r="1878" spans="1:102" x14ac:dyDescent="0.25">
      <c r="A1878">
        <v>1018414290</v>
      </c>
      <c r="B1878" s="6" t="s">
        <v>1956</v>
      </c>
      <c r="C1878" s="7"/>
      <c r="D1878" s="7"/>
      <c r="E1878" s="7"/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>
        <v>423420</v>
      </c>
      <c r="AA1878" s="7"/>
      <c r="AB1878" s="7"/>
      <c r="AC1878" s="7"/>
      <c r="AD1878" s="7"/>
      <c r="AE1878" s="7"/>
      <c r="AF1878" s="7"/>
      <c r="AG1878" s="7"/>
      <c r="AH1878" s="7"/>
      <c r="AI1878" s="7"/>
      <c r="AJ1878" s="7"/>
      <c r="AK1878" s="7"/>
      <c r="AL1878" s="7"/>
      <c r="AM1878" s="7"/>
      <c r="AN1878" s="7"/>
      <c r="AO1878" s="7"/>
      <c r="AP1878" s="7"/>
      <c r="AQ1878" s="7"/>
      <c r="AR1878" s="7"/>
      <c r="AS1878" s="7"/>
      <c r="AT1878" s="7"/>
      <c r="AU1878" s="7"/>
      <c r="AV1878" s="7"/>
      <c r="AW1878" s="7"/>
      <c r="AX1878" s="7"/>
      <c r="AY1878" s="7">
        <f t="shared" si="1526"/>
        <v>1</v>
      </c>
      <c r="BA1878">
        <f t="shared" si="1527"/>
        <v>1018414290</v>
      </c>
      <c r="BB1878" t="str">
        <f t="shared" si="1528"/>
        <v>RODRIGUEZ LEON AMANDA LISBETH</v>
      </c>
      <c r="BC1878">
        <f t="shared" si="1529"/>
        <v>0</v>
      </c>
      <c r="BD1878">
        <f t="shared" si="1479"/>
        <v>0</v>
      </c>
      <c r="BE1878">
        <f t="shared" si="1480"/>
        <v>0</v>
      </c>
      <c r="BF1878">
        <f t="shared" si="1481"/>
        <v>0</v>
      </c>
      <c r="BG1878">
        <f t="shared" si="1482"/>
        <v>0</v>
      </c>
      <c r="BH1878">
        <f t="shared" si="1483"/>
        <v>0</v>
      </c>
      <c r="BI1878">
        <f t="shared" si="1484"/>
        <v>0</v>
      </c>
      <c r="BJ1878">
        <f t="shared" si="1485"/>
        <v>0</v>
      </c>
      <c r="BK1878">
        <f t="shared" si="1486"/>
        <v>0</v>
      </c>
      <c r="BL1878">
        <f t="shared" si="1487"/>
        <v>0</v>
      </c>
      <c r="BM1878">
        <f t="shared" si="1488"/>
        <v>0</v>
      </c>
      <c r="BN1878">
        <f t="shared" si="1489"/>
        <v>0</v>
      </c>
      <c r="BO1878">
        <f t="shared" si="1490"/>
        <v>0</v>
      </c>
      <c r="BP1878">
        <f t="shared" si="1491"/>
        <v>0</v>
      </c>
      <c r="BQ1878">
        <f t="shared" si="1492"/>
        <v>0</v>
      </c>
      <c r="BR1878">
        <f t="shared" si="1493"/>
        <v>0</v>
      </c>
      <c r="BS1878">
        <f t="shared" si="1494"/>
        <v>0</v>
      </c>
      <c r="BT1878">
        <f t="shared" si="1495"/>
        <v>0</v>
      </c>
      <c r="BU1878">
        <f t="shared" si="1496"/>
        <v>0</v>
      </c>
      <c r="BV1878">
        <f t="shared" si="1497"/>
        <v>0</v>
      </c>
      <c r="BW1878">
        <f t="shared" si="1498"/>
        <v>0</v>
      </c>
      <c r="BX1878">
        <f t="shared" si="1499"/>
        <v>0</v>
      </c>
      <c r="BY1878">
        <f t="shared" si="1500"/>
        <v>0</v>
      </c>
      <c r="BZ1878">
        <f t="shared" si="1501"/>
        <v>12.956122234941365</v>
      </c>
      <c r="CA1878">
        <f t="shared" si="1502"/>
        <v>0</v>
      </c>
      <c r="CB1878">
        <f t="shared" si="1503"/>
        <v>0</v>
      </c>
      <c r="CC1878">
        <f t="shared" si="1504"/>
        <v>0</v>
      </c>
      <c r="CD1878">
        <f t="shared" si="1505"/>
        <v>0</v>
      </c>
      <c r="CE1878">
        <f t="shared" si="1506"/>
        <v>0</v>
      </c>
      <c r="CF1878">
        <f t="shared" si="1507"/>
        <v>0</v>
      </c>
      <c r="CG1878">
        <f t="shared" si="1508"/>
        <v>0</v>
      </c>
      <c r="CH1878">
        <f t="shared" si="1509"/>
        <v>0</v>
      </c>
      <c r="CI1878">
        <f t="shared" si="1510"/>
        <v>0</v>
      </c>
      <c r="CJ1878">
        <f t="shared" si="1511"/>
        <v>0</v>
      </c>
      <c r="CK1878">
        <f t="shared" si="1512"/>
        <v>0</v>
      </c>
      <c r="CL1878">
        <f t="shared" si="1513"/>
        <v>0</v>
      </c>
      <c r="CM1878">
        <f t="shared" si="1514"/>
        <v>0</v>
      </c>
      <c r="CN1878">
        <f t="shared" si="1515"/>
        <v>0</v>
      </c>
      <c r="CO1878">
        <f t="shared" si="1516"/>
        <v>0</v>
      </c>
      <c r="CP1878">
        <f t="shared" si="1517"/>
        <v>0</v>
      </c>
      <c r="CQ1878">
        <f t="shared" si="1518"/>
        <v>0</v>
      </c>
      <c r="CR1878">
        <f t="shared" si="1519"/>
        <v>0</v>
      </c>
      <c r="CS1878">
        <f t="shared" si="1520"/>
        <v>0</v>
      </c>
      <c r="CT1878">
        <f t="shared" si="1521"/>
        <v>0</v>
      </c>
      <c r="CU1878">
        <f t="shared" si="1522"/>
        <v>0</v>
      </c>
      <c r="CV1878">
        <f t="shared" si="1523"/>
        <v>0</v>
      </c>
      <c r="CW1878">
        <f t="shared" si="1524"/>
        <v>0</v>
      </c>
      <c r="CX1878">
        <f t="shared" si="1525"/>
        <v>0</v>
      </c>
    </row>
    <row r="1879" spans="1:102" x14ac:dyDescent="0.25">
      <c r="A1879">
        <v>10267591</v>
      </c>
      <c r="B1879" s="6" t="s">
        <v>1957</v>
      </c>
      <c r="C1879" s="7"/>
      <c r="D1879" s="7"/>
      <c r="E1879" s="7"/>
      <c r="F1879" s="7"/>
      <c r="G1879" s="7">
        <v>95370</v>
      </c>
      <c r="H1879" s="7">
        <v>87240</v>
      </c>
      <c r="I1879" s="7">
        <v>130000</v>
      </c>
      <c r="J1879" s="7"/>
      <c r="K1879" s="7"/>
      <c r="L1879" s="7">
        <v>63900</v>
      </c>
      <c r="M1879" s="7"/>
      <c r="N1879" s="7"/>
      <c r="O1879" s="7"/>
      <c r="P1879" s="7"/>
      <c r="Q1879" s="7"/>
      <c r="R1879" s="7"/>
      <c r="S1879" s="7"/>
      <c r="T1879" s="7"/>
      <c r="U1879" s="7"/>
      <c r="V1879" s="7">
        <v>555450</v>
      </c>
      <c r="W1879" s="7"/>
      <c r="X1879" s="7"/>
      <c r="Y1879" s="7"/>
      <c r="Z1879" s="7"/>
      <c r="AA1879" s="7"/>
      <c r="AB1879" s="7"/>
      <c r="AC1879" s="7"/>
      <c r="AD1879" s="7"/>
      <c r="AE1879" s="7"/>
      <c r="AF1879" s="7"/>
      <c r="AG1879" s="7"/>
      <c r="AH1879" s="7"/>
      <c r="AI1879" s="7">
        <v>85240</v>
      </c>
      <c r="AJ1879" s="7"/>
      <c r="AK1879" s="7"/>
      <c r="AL1879" s="7"/>
      <c r="AM1879" s="7"/>
      <c r="AN1879" s="7"/>
      <c r="AO1879" s="7"/>
      <c r="AP1879" s="7"/>
      <c r="AQ1879" s="7"/>
      <c r="AR1879" s="7"/>
      <c r="AS1879" s="7"/>
      <c r="AT1879" s="7"/>
      <c r="AU1879" s="7"/>
      <c r="AV1879" s="7"/>
      <c r="AW1879" s="7">
        <v>100510</v>
      </c>
      <c r="AX1879" s="7"/>
      <c r="AY1879" s="7">
        <f t="shared" si="1526"/>
        <v>7</v>
      </c>
      <c r="BA1879">
        <f t="shared" si="1527"/>
        <v>10267591</v>
      </c>
      <c r="BB1879" t="str">
        <f t="shared" si="1528"/>
        <v>RODRIGUEZ LUQUE JULIO ALBERTO</v>
      </c>
      <c r="BC1879">
        <f t="shared" si="1529"/>
        <v>0</v>
      </c>
      <c r="BD1879">
        <f t="shared" si="1479"/>
        <v>0</v>
      </c>
      <c r="BE1879">
        <f t="shared" si="1480"/>
        <v>0</v>
      </c>
      <c r="BF1879">
        <f t="shared" si="1481"/>
        <v>0</v>
      </c>
      <c r="BG1879">
        <f t="shared" si="1482"/>
        <v>11.465529827995599</v>
      </c>
      <c r="BH1879">
        <f t="shared" si="1483"/>
        <v>11.376429682881691</v>
      </c>
      <c r="BI1879">
        <f t="shared" si="1484"/>
        <v>11.775297421715827</v>
      </c>
      <c r="BJ1879">
        <f t="shared" si="1485"/>
        <v>0</v>
      </c>
      <c r="BK1879">
        <f t="shared" si="1486"/>
        <v>0</v>
      </c>
      <c r="BL1879">
        <f t="shared" si="1487"/>
        <v>11.065090289695444</v>
      </c>
      <c r="BM1879">
        <f t="shared" si="1488"/>
        <v>0</v>
      </c>
      <c r="BN1879">
        <f t="shared" si="1489"/>
        <v>0</v>
      </c>
      <c r="BO1879">
        <f t="shared" si="1490"/>
        <v>0</v>
      </c>
      <c r="BP1879">
        <f t="shared" si="1491"/>
        <v>0</v>
      </c>
      <c r="BQ1879">
        <f t="shared" si="1492"/>
        <v>0</v>
      </c>
      <c r="BR1879">
        <f t="shared" si="1493"/>
        <v>0</v>
      </c>
      <c r="BS1879">
        <f t="shared" si="1494"/>
        <v>0</v>
      </c>
      <c r="BT1879">
        <f t="shared" si="1495"/>
        <v>0</v>
      </c>
      <c r="BU1879">
        <f t="shared" si="1496"/>
        <v>0</v>
      </c>
      <c r="BV1879">
        <f t="shared" si="1497"/>
        <v>13.227535675350312</v>
      </c>
      <c r="BW1879">
        <f t="shared" si="1498"/>
        <v>0</v>
      </c>
      <c r="BX1879">
        <f t="shared" si="1499"/>
        <v>0</v>
      </c>
      <c r="BY1879">
        <f t="shared" si="1500"/>
        <v>0</v>
      </c>
      <c r="BZ1879">
        <f t="shared" si="1501"/>
        <v>0</v>
      </c>
      <c r="CA1879">
        <f t="shared" si="1502"/>
        <v>0</v>
      </c>
      <c r="CB1879">
        <f t="shared" si="1503"/>
        <v>0</v>
      </c>
      <c r="CC1879">
        <f t="shared" si="1504"/>
        <v>0</v>
      </c>
      <c r="CD1879">
        <f t="shared" si="1505"/>
        <v>0</v>
      </c>
      <c r="CE1879">
        <f t="shared" si="1506"/>
        <v>0</v>
      </c>
      <c r="CF1879">
        <f t="shared" si="1507"/>
        <v>0</v>
      </c>
      <c r="CG1879">
        <f t="shared" si="1508"/>
        <v>0</v>
      </c>
      <c r="CH1879">
        <f t="shared" si="1509"/>
        <v>0</v>
      </c>
      <c r="CI1879">
        <f t="shared" si="1510"/>
        <v>11.353237817725157</v>
      </c>
      <c r="CJ1879">
        <f t="shared" si="1511"/>
        <v>0</v>
      </c>
      <c r="CK1879">
        <f t="shared" si="1512"/>
        <v>0</v>
      </c>
      <c r="CL1879">
        <f t="shared" si="1513"/>
        <v>0</v>
      </c>
      <c r="CM1879">
        <f t="shared" si="1514"/>
        <v>0</v>
      </c>
      <c r="CN1879">
        <f t="shared" si="1515"/>
        <v>0</v>
      </c>
      <c r="CO1879">
        <f t="shared" si="1516"/>
        <v>0</v>
      </c>
      <c r="CP1879">
        <f t="shared" si="1517"/>
        <v>0</v>
      </c>
      <c r="CQ1879">
        <f t="shared" si="1518"/>
        <v>0</v>
      </c>
      <c r="CR1879">
        <f t="shared" si="1519"/>
        <v>0</v>
      </c>
      <c r="CS1879">
        <f t="shared" si="1520"/>
        <v>0</v>
      </c>
      <c r="CT1879">
        <f t="shared" si="1521"/>
        <v>0</v>
      </c>
      <c r="CU1879">
        <f t="shared" si="1522"/>
        <v>0</v>
      </c>
      <c r="CV1879">
        <f t="shared" si="1523"/>
        <v>0</v>
      </c>
      <c r="CW1879">
        <f t="shared" si="1524"/>
        <v>11.518022453228072</v>
      </c>
      <c r="CX1879">
        <f t="shared" si="1525"/>
        <v>0</v>
      </c>
    </row>
    <row r="1880" spans="1:102" x14ac:dyDescent="0.25">
      <c r="A1880">
        <v>80432520</v>
      </c>
      <c r="B1880" s="6" t="s">
        <v>1958</v>
      </c>
      <c r="C1880" s="7"/>
      <c r="D1880" s="7"/>
      <c r="E1880" s="7"/>
      <c r="F1880" s="7"/>
      <c r="G1880" s="7"/>
      <c r="H1880" s="7"/>
      <c r="I1880" s="7"/>
      <c r="J1880" s="7"/>
      <c r="K1880" s="7"/>
      <c r="L1880" s="7"/>
      <c r="M1880" s="7"/>
      <c r="N1880" s="7">
        <v>135642</v>
      </c>
      <c r="O1880" s="7">
        <v>162000</v>
      </c>
      <c r="P1880" s="7">
        <v>500550</v>
      </c>
      <c r="Q1880" s="7">
        <v>134000</v>
      </c>
      <c r="R1880" s="7"/>
      <c r="S1880" s="7"/>
      <c r="T1880" s="7"/>
      <c r="U1880" s="7">
        <v>217850</v>
      </c>
      <c r="V1880" s="7"/>
      <c r="W1880" s="7"/>
      <c r="X1880" s="7"/>
      <c r="Y1880" s="7"/>
      <c r="Z1880" s="7">
        <v>166140</v>
      </c>
      <c r="AA1880" s="7">
        <v>82500</v>
      </c>
      <c r="AB1880" s="7"/>
      <c r="AC1880" s="7"/>
      <c r="AD1880" s="7"/>
      <c r="AE1880" s="7"/>
      <c r="AF1880" s="7"/>
      <c r="AG1880" s="7"/>
      <c r="AH1880" s="7"/>
      <c r="AI1880" s="7">
        <v>128970</v>
      </c>
      <c r="AJ1880" s="7">
        <v>36400</v>
      </c>
      <c r="AK1880" s="7"/>
      <c r="AL1880" s="7">
        <v>321230</v>
      </c>
      <c r="AM1880" s="7"/>
      <c r="AN1880" s="7"/>
      <c r="AO1880" s="7"/>
      <c r="AP1880" s="7"/>
      <c r="AQ1880" s="7"/>
      <c r="AR1880" s="7"/>
      <c r="AS1880" s="7"/>
      <c r="AT1880" s="7"/>
      <c r="AU1880" s="7"/>
      <c r="AV1880" s="7"/>
      <c r="AW1880" s="7"/>
      <c r="AX1880" s="7"/>
      <c r="AY1880" s="7">
        <f t="shared" si="1526"/>
        <v>10</v>
      </c>
      <c r="BA1880">
        <f t="shared" si="1527"/>
        <v>80432520</v>
      </c>
      <c r="BB1880" t="str">
        <f t="shared" si="1528"/>
        <v>RODRIGUEZ MUÑOZ JOHN ALBERTO</v>
      </c>
      <c r="BC1880">
        <f t="shared" si="1529"/>
        <v>0</v>
      </c>
      <c r="BD1880">
        <f t="shared" si="1479"/>
        <v>0</v>
      </c>
      <c r="BE1880">
        <f t="shared" si="1480"/>
        <v>0</v>
      </c>
      <c r="BF1880">
        <f t="shared" si="1481"/>
        <v>0</v>
      </c>
      <c r="BG1880">
        <f t="shared" si="1482"/>
        <v>0</v>
      </c>
      <c r="BH1880">
        <f t="shared" si="1483"/>
        <v>0</v>
      </c>
      <c r="BI1880">
        <f t="shared" si="1484"/>
        <v>0</v>
      </c>
      <c r="BJ1880">
        <f t="shared" si="1485"/>
        <v>0</v>
      </c>
      <c r="BK1880">
        <f t="shared" si="1486"/>
        <v>0</v>
      </c>
      <c r="BL1880">
        <f t="shared" si="1487"/>
        <v>0</v>
      </c>
      <c r="BM1880">
        <f t="shared" si="1488"/>
        <v>0</v>
      </c>
      <c r="BN1880">
        <f t="shared" si="1489"/>
        <v>11.817781713364496</v>
      </c>
      <c r="BO1880">
        <f t="shared" si="1490"/>
        <v>11.995357787034976</v>
      </c>
      <c r="BP1880">
        <f t="shared" si="1491"/>
        <v>13.123464770648052</v>
      </c>
      <c r="BQ1880">
        <f t="shared" si="1492"/>
        <v>11.805602541591769</v>
      </c>
      <c r="BR1880">
        <f t="shared" si="1493"/>
        <v>0</v>
      </c>
      <c r="BS1880">
        <f t="shared" si="1494"/>
        <v>0</v>
      </c>
      <c r="BT1880">
        <f t="shared" si="1495"/>
        <v>0</v>
      </c>
      <c r="BU1880">
        <f t="shared" si="1496"/>
        <v>12.291566621849489</v>
      </c>
      <c r="BV1880">
        <f t="shared" si="1497"/>
        <v>0</v>
      </c>
      <c r="BW1880">
        <f t="shared" si="1498"/>
        <v>0</v>
      </c>
      <c r="BX1880">
        <f t="shared" si="1499"/>
        <v>0</v>
      </c>
      <c r="BY1880">
        <f t="shared" si="1500"/>
        <v>0</v>
      </c>
      <c r="BZ1880">
        <f t="shared" si="1501"/>
        <v>12.020592104395051</v>
      </c>
      <c r="CA1880">
        <f t="shared" si="1502"/>
        <v>11.320565693461432</v>
      </c>
      <c r="CB1880">
        <f t="shared" si="1503"/>
        <v>0</v>
      </c>
      <c r="CC1880">
        <f t="shared" si="1504"/>
        <v>0</v>
      </c>
      <c r="CD1880">
        <f t="shared" si="1505"/>
        <v>0</v>
      </c>
      <c r="CE1880">
        <f t="shared" si="1506"/>
        <v>0</v>
      </c>
      <c r="CF1880">
        <f t="shared" si="1507"/>
        <v>0</v>
      </c>
      <c r="CG1880">
        <f t="shared" si="1508"/>
        <v>0</v>
      </c>
      <c r="CH1880">
        <f t="shared" si="1509"/>
        <v>0</v>
      </c>
      <c r="CI1880">
        <f t="shared" si="1510"/>
        <v>11.767342851869557</v>
      </c>
      <c r="CJ1880">
        <f t="shared" si="1511"/>
        <v>10.502351525774941</v>
      </c>
      <c r="CK1880">
        <f t="shared" si="1512"/>
        <v>0</v>
      </c>
      <c r="CL1880">
        <f t="shared" si="1513"/>
        <v>12.679915769473622</v>
      </c>
      <c r="CM1880">
        <f t="shared" si="1514"/>
        <v>0</v>
      </c>
      <c r="CN1880">
        <f t="shared" si="1515"/>
        <v>0</v>
      </c>
      <c r="CO1880">
        <f t="shared" si="1516"/>
        <v>0</v>
      </c>
      <c r="CP1880">
        <f t="shared" si="1517"/>
        <v>0</v>
      </c>
      <c r="CQ1880">
        <f t="shared" si="1518"/>
        <v>0</v>
      </c>
      <c r="CR1880">
        <f t="shared" si="1519"/>
        <v>0</v>
      </c>
      <c r="CS1880">
        <f t="shared" si="1520"/>
        <v>0</v>
      </c>
      <c r="CT1880">
        <f t="shared" si="1521"/>
        <v>0</v>
      </c>
      <c r="CU1880">
        <f t="shared" si="1522"/>
        <v>0</v>
      </c>
      <c r="CV1880">
        <f t="shared" si="1523"/>
        <v>0</v>
      </c>
      <c r="CW1880">
        <f t="shared" si="1524"/>
        <v>0</v>
      </c>
      <c r="CX1880">
        <f t="shared" si="1525"/>
        <v>0</v>
      </c>
    </row>
    <row r="1881" spans="1:102" x14ac:dyDescent="0.25">
      <c r="A1881">
        <v>52869355</v>
      </c>
      <c r="B1881" s="6" t="s">
        <v>1959</v>
      </c>
      <c r="C1881" s="7"/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/>
      <c r="AD1881" s="7"/>
      <c r="AE1881" s="7"/>
      <c r="AF1881" s="7"/>
      <c r="AG1881" s="7"/>
      <c r="AH1881" s="7"/>
      <c r="AI1881" s="7"/>
      <c r="AJ1881" s="7"/>
      <c r="AK1881" s="7"/>
      <c r="AL1881" s="7">
        <v>255240</v>
      </c>
      <c r="AM1881" s="7"/>
      <c r="AN1881" s="7"/>
      <c r="AO1881" s="7"/>
      <c r="AP1881" s="7"/>
      <c r="AQ1881" s="7"/>
      <c r="AR1881" s="7"/>
      <c r="AS1881" s="7"/>
      <c r="AT1881" s="7"/>
      <c r="AU1881" s="7"/>
      <c r="AV1881" s="7"/>
      <c r="AW1881" s="7"/>
      <c r="AX1881" s="7"/>
      <c r="AY1881" s="7">
        <f t="shared" si="1526"/>
        <v>1</v>
      </c>
      <c r="BA1881">
        <f t="shared" si="1527"/>
        <v>52869355</v>
      </c>
      <c r="BB1881" t="str">
        <f t="shared" si="1528"/>
        <v>RODRIGUEZ NIETO ANGELA PATRICIA</v>
      </c>
      <c r="BC1881">
        <f t="shared" si="1529"/>
        <v>0</v>
      </c>
      <c r="BD1881">
        <f t="shared" si="1479"/>
        <v>0</v>
      </c>
      <c r="BE1881">
        <f t="shared" si="1480"/>
        <v>0</v>
      </c>
      <c r="BF1881">
        <f t="shared" si="1481"/>
        <v>0</v>
      </c>
      <c r="BG1881">
        <f t="shared" si="1482"/>
        <v>0</v>
      </c>
      <c r="BH1881">
        <f t="shared" si="1483"/>
        <v>0</v>
      </c>
      <c r="BI1881">
        <f t="shared" si="1484"/>
        <v>0</v>
      </c>
      <c r="BJ1881">
        <f t="shared" si="1485"/>
        <v>0</v>
      </c>
      <c r="BK1881">
        <f t="shared" si="1486"/>
        <v>0</v>
      </c>
      <c r="BL1881">
        <f t="shared" si="1487"/>
        <v>0</v>
      </c>
      <c r="BM1881">
        <f t="shared" si="1488"/>
        <v>0</v>
      </c>
      <c r="BN1881">
        <f t="shared" si="1489"/>
        <v>0</v>
      </c>
      <c r="BO1881">
        <f t="shared" si="1490"/>
        <v>0</v>
      </c>
      <c r="BP1881">
        <f t="shared" si="1491"/>
        <v>0</v>
      </c>
      <c r="BQ1881">
        <f t="shared" si="1492"/>
        <v>0</v>
      </c>
      <c r="BR1881">
        <f t="shared" si="1493"/>
        <v>0</v>
      </c>
      <c r="BS1881">
        <f t="shared" si="1494"/>
        <v>0</v>
      </c>
      <c r="BT1881">
        <f t="shared" si="1495"/>
        <v>0</v>
      </c>
      <c r="BU1881">
        <f t="shared" si="1496"/>
        <v>0</v>
      </c>
      <c r="BV1881">
        <f t="shared" si="1497"/>
        <v>0</v>
      </c>
      <c r="BW1881">
        <f t="shared" si="1498"/>
        <v>0</v>
      </c>
      <c r="BX1881">
        <f t="shared" si="1499"/>
        <v>0</v>
      </c>
      <c r="BY1881">
        <f t="shared" si="1500"/>
        <v>0</v>
      </c>
      <c r="BZ1881">
        <f t="shared" si="1501"/>
        <v>0</v>
      </c>
      <c r="CA1881">
        <f t="shared" si="1502"/>
        <v>0</v>
      </c>
      <c r="CB1881">
        <f t="shared" si="1503"/>
        <v>0</v>
      </c>
      <c r="CC1881">
        <f t="shared" si="1504"/>
        <v>0</v>
      </c>
      <c r="CD1881">
        <f t="shared" si="1505"/>
        <v>0</v>
      </c>
      <c r="CE1881">
        <f t="shared" si="1506"/>
        <v>0</v>
      </c>
      <c r="CF1881">
        <f t="shared" si="1507"/>
        <v>0</v>
      </c>
      <c r="CG1881">
        <f t="shared" si="1508"/>
        <v>0</v>
      </c>
      <c r="CH1881">
        <f t="shared" si="1509"/>
        <v>0</v>
      </c>
      <c r="CI1881">
        <f t="shared" si="1510"/>
        <v>0</v>
      </c>
      <c r="CJ1881">
        <f t="shared" si="1511"/>
        <v>0</v>
      </c>
      <c r="CK1881">
        <f t="shared" si="1512"/>
        <v>0</v>
      </c>
      <c r="CL1881">
        <f t="shared" si="1513"/>
        <v>12.449963475855817</v>
      </c>
      <c r="CM1881">
        <f t="shared" si="1514"/>
        <v>0</v>
      </c>
      <c r="CN1881">
        <f t="shared" si="1515"/>
        <v>0</v>
      </c>
      <c r="CO1881">
        <f t="shared" si="1516"/>
        <v>0</v>
      </c>
      <c r="CP1881">
        <f t="shared" si="1517"/>
        <v>0</v>
      </c>
      <c r="CQ1881">
        <f t="shared" si="1518"/>
        <v>0</v>
      </c>
      <c r="CR1881">
        <f t="shared" si="1519"/>
        <v>0</v>
      </c>
      <c r="CS1881">
        <f t="shared" si="1520"/>
        <v>0</v>
      </c>
      <c r="CT1881">
        <f t="shared" si="1521"/>
        <v>0</v>
      </c>
      <c r="CU1881">
        <f t="shared" si="1522"/>
        <v>0</v>
      </c>
      <c r="CV1881">
        <f t="shared" si="1523"/>
        <v>0</v>
      </c>
      <c r="CW1881">
        <f t="shared" si="1524"/>
        <v>0</v>
      </c>
      <c r="CX1881">
        <f t="shared" si="1525"/>
        <v>0</v>
      </c>
    </row>
    <row r="1882" spans="1:102" x14ac:dyDescent="0.25">
      <c r="A1882">
        <v>91296990</v>
      </c>
      <c r="B1882" s="6" t="s">
        <v>1960</v>
      </c>
      <c r="C1882" s="7"/>
      <c r="D1882" s="7"/>
      <c r="E1882" s="7"/>
      <c r="F1882" s="7"/>
      <c r="G1882" s="7">
        <v>100110</v>
      </c>
      <c r="H1882" s="7">
        <v>602940</v>
      </c>
      <c r="I1882" s="7"/>
      <c r="J1882" s="7"/>
      <c r="K1882" s="7"/>
      <c r="L1882" s="7"/>
      <c r="M1882" s="7"/>
      <c r="N1882" s="7"/>
      <c r="O1882" s="7"/>
      <c r="P1882" s="7">
        <v>1240190</v>
      </c>
      <c r="Q1882" s="7">
        <v>212440</v>
      </c>
      <c r="R1882" s="7"/>
      <c r="S1882" s="7"/>
      <c r="T1882" s="7"/>
      <c r="U1882" s="7"/>
      <c r="V1882" s="7">
        <v>218270</v>
      </c>
      <c r="W1882" s="7"/>
      <c r="X1882" s="7"/>
      <c r="Y1882" s="7"/>
      <c r="Z1882" s="7">
        <v>1795730</v>
      </c>
      <c r="AA1882" s="7">
        <v>365940</v>
      </c>
      <c r="AB1882" s="7"/>
      <c r="AC1882" s="7"/>
      <c r="AD1882" s="7"/>
      <c r="AE1882" s="7"/>
      <c r="AF1882" s="7"/>
      <c r="AG1882" s="7"/>
      <c r="AH1882" s="7"/>
      <c r="AI1882" s="7">
        <v>492117</v>
      </c>
      <c r="AJ1882" s="7"/>
      <c r="AK1882" s="7"/>
      <c r="AL1882" s="7">
        <v>1154840</v>
      </c>
      <c r="AM1882" s="7">
        <v>103160</v>
      </c>
      <c r="AN1882" s="7"/>
      <c r="AO1882" s="7">
        <v>70560</v>
      </c>
      <c r="AP1882" s="7"/>
      <c r="AQ1882" s="7"/>
      <c r="AR1882" s="7"/>
      <c r="AS1882" s="7"/>
      <c r="AT1882" s="7"/>
      <c r="AU1882" s="7"/>
      <c r="AV1882" s="7"/>
      <c r="AW1882" s="7">
        <v>546060</v>
      </c>
      <c r="AX1882" s="7"/>
      <c r="AY1882" s="7">
        <f t="shared" si="1526"/>
        <v>12</v>
      </c>
      <c r="BA1882">
        <f t="shared" si="1527"/>
        <v>91296990</v>
      </c>
      <c r="BB1882" t="str">
        <f t="shared" si="1528"/>
        <v>RODRIGUEZ NIETO JAIME</v>
      </c>
      <c r="BC1882">
        <f t="shared" si="1529"/>
        <v>0</v>
      </c>
      <c r="BD1882">
        <f t="shared" si="1479"/>
        <v>0</v>
      </c>
      <c r="BE1882">
        <f t="shared" si="1480"/>
        <v>0</v>
      </c>
      <c r="BF1882">
        <f t="shared" si="1481"/>
        <v>0</v>
      </c>
      <c r="BG1882">
        <f t="shared" si="1482"/>
        <v>11.514034849375726</v>
      </c>
      <c r="BH1882">
        <f t="shared" si="1483"/>
        <v>13.309574626809505</v>
      </c>
      <c r="BI1882">
        <f t="shared" si="1484"/>
        <v>0</v>
      </c>
      <c r="BJ1882">
        <f t="shared" si="1485"/>
        <v>0</v>
      </c>
      <c r="BK1882">
        <f t="shared" si="1486"/>
        <v>0</v>
      </c>
      <c r="BL1882">
        <f t="shared" si="1487"/>
        <v>0</v>
      </c>
      <c r="BM1882">
        <f t="shared" si="1488"/>
        <v>0</v>
      </c>
      <c r="BN1882">
        <f t="shared" si="1489"/>
        <v>0</v>
      </c>
      <c r="BO1882">
        <f t="shared" si="1490"/>
        <v>0</v>
      </c>
      <c r="BP1882">
        <f t="shared" si="1491"/>
        <v>14.030775957977534</v>
      </c>
      <c r="BQ1882">
        <f t="shared" si="1492"/>
        <v>12.266419581736704</v>
      </c>
      <c r="BR1882">
        <f t="shared" si="1493"/>
        <v>0</v>
      </c>
      <c r="BS1882">
        <f t="shared" si="1494"/>
        <v>0</v>
      </c>
      <c r="BT1882">
        <f t="shared" si="1495"/>
        <v>0</v>
      </c>
      <c r="BU1882">
        <f t="shared" si="1496"/>
        <v>0</v>
      </c>
      <c r="BV1882">
        <f t="shared" si="1497"/>
        <v>12.29349268900428</v>
      </c>
      <c r="BW1882">
        <f t="shared" si="1498"/>
        <v>0</v>
      </c>
      <c r="BX1882">
        <f t="shared" si="1499"/>
        <v>0</v>
      </c>
      <c r="BY1882">
        <f t="shared" si="1500"/>
        <v>0</v>
      </c>
      <c r="BZ1882">
        <f t="shared" si="1501"/>
        <v>14.400922739343693</v>
      </c>
      <c r="CA1882">
        <f t="shared" si="1502"/>
        <v>12.810227397203242</v>
      </c>
      <c r="CB1882">
        <f t="shared" si="1503"/>
        <v>0</v>
      </c>
      <c r="CC1882">
        <f t="shared" si="1504"/>
        <v>0</v>
      </c>
      <c r="CD1882">
        <f t="shared" si="1505"/>
        <v>0</v>
      </c>
      <c r="CE1882">
        <f t="shared" si="1506"/>
        <v>0</v>
      </c>
      <c r="CF1882">
        <f t="shared" si="1507"/>
        <v>0</v>
      </c>
      <c r="CG1882">
        <f t="shared" si="1508"/>
        <v>0</v>
      </c>
      <c r="CH1882">
        <f t="shared" si="1509"/>
        <v>0</v>
      </c>
      <c r="CI1882">
        <f t="shared" si="1510"/>
        <v>13.106473804116428</v>
      </c>
      <c r="CJ1882">
        <f t="shared" si="1511"/>
        <v>0</v>
      </c>
      <c r="CK1882">
        <f t="shared" si="1512"/>
        <v>0</v>
      </c>
      <c r="CL1882">
        <f t="shared" si="1513"/>
        <v>13.95947323012404</v>
      </c>
      <c r="CM1882">
        <f t="shared" si="1514"/>
        <v>11.544046153628019</v>
      </c>
      <c r="CN1882">
        <f t="shared" si="1515"/>
        <v>0</v>
      </c>
      <c r="CO1882">
        <f t="shared" si="1516"/>
        <v>11.164232862915847</v>
      </c>
      <c r="CP1882">
        <f t="shared" si="1517"/>
        <v>0</v>
      </c>
      <c r="CQ1882">
        <f t="shared" si="1518"/>
        <v>0</v>
      </c>
      <c r="CR1882">
        <f t="shared" si="1519"/>
        <v>0</v>
      </c>
      <c r="CS1882">
        <f t="shared" si="1520"/>
        <v>0</v>
      </c>
      <c r="CT1882">
        <f t="shared" si="1521"/>
        <v>0</v>
      </c>
      <c r="CU1882">
        <f t="shared" si="1522"/>
        <v>0</v>
      </c>
      <c r="CV1882">
        <f t="shared" si="1523"/>
        <v>0</v>
      </c>
      <c r="CW1882">
        <f t="shared" si="1524"/>
        <v>13.21048597009837</v>
      </c>
      <c r="CX1882">
        <f t="shared" si="1525"/>
        <v>0</v>
      </c>
    </row>
    <row r="1883" spans="1:102" x14ac:dyDescent="0.25">
      <c r="A1883">
        <v>52388442</v>
      </c>
      <c r="B1883" s="6" t="s">
        <v>1961</v>
      </c>
      <c r="C1883" s="7"/>
      <c r="D1883" s="7"/>
      <c r="E1883" s="7"/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>
        <v>58340</v>
      </c>
      <c r="W1883" s="7"/>
      <c r="X1883" s="7"/>
      <c r="Y1883" s="7"/>
      <c r="Z1883" s="7">
        <v>138620</v>
      </c>
      <c r="AA1883" s="7"/>
      <c r="AB1883" s="7"/>
      <c r="AC1883" s="7"/>
      <c r="AD1883" s="7"/>
      <c r="AE1883" s="7"/>
      <c r="AF1883" s="7"/>
      <c r="AG1883" s="7"/>
      <c r="AH1883" s="7"/>
      <c r="AI1883" s="7"/>
      <c r="AJ1883" s="7"/>
      <c r="AK1883" s="7"/>
      <c r="AL1883" s="7"/>
      <c r="AM1883" s="7"/>
      <c r="AN1883" s="7"/>
      <c r="AO1883" s="7"/>
      <c r="AP1883" s="7"/>
      <c r="AQ1883" s="7"/>
      <c r="AR1883" s="7"/>
      <c r="AS1883" s="7"/>
      <c r="AT1883" s="7">
        <v>25116</v>
      </c>
      <c r="AU1883" s="7"/>
      <c r="AV1883" s="7"/>
      <c r="AW1883" s="7"/>
      <c r="AX1883" s="7"/>
      <c r="AY1883" s="7">
        <f t="shared" si="1526"/>
        <v>3</v>
      </c>
      <c r="BA1883">
        <f t="shared" si="1527"/>
        <v>52388442</v>
      </c>
      <c r="BB1883" t="str">
        <f t="shared" si="1528"/>
        <v>RODRIGUEZ PACHECO CLAUDIA PATRICIA</v>
      </c>
      <c r="BC1883">
        <f t="shared" si="1529"/>
        <v>0</v>
      </c>
      <c r="BD1883">
        <f t="shared" si="1479"/>
        <v>0</v>
      </c>
      <c r="BE1883">
        <f t="shared" si="1480"/>
        <v>0</v>
      </c>
      <c r="BF1883">
        <f t="shared" si="1481"/>
        <v>0</v>
      </c>
      <c r="BG1883">
        <f t="shared" si="1482"/>
        <v>0</v>
      </c>
      <c r="BH1883">
        <f t="shared" si="1483"/>
        <v>0</v>
      </c>
      <c r="BI1883">
        <f t="shared" si="1484"/>
        <v>0</v>
      </c>
      <c r="BJ1883">
        <f t="shared" si="1485"/>
        <v>0</v>
      </c>
      <c r="BK1883">
        <f t="shared" si="1486"/>
        <v>0</v>
      </c>
      <c r="BL1883">
        <f t="shared" si="1487"/>
        <v>0</v>
      </c>
      <c r="BM1883">
        <f t="shared" si="1488"/>
        <v>0</v>
      </c>
      <c r="BN1883">
        <f t="shared" si="1489"/>
        <v>0</v>
      </c>
      <c r="BO1883">
        <f t="shared" si="1490"/>
        <v>0</v>
      </c>
      <c r="BP1883">
        <f t="shared" si="1491"/>
        <v>0</v>
      </c>
      <c r="BQ1883">
        <f t="shared" si="1492"/>
        <v>0</v>
      </c>
      <c r="BR1883">
        <f t="shared" si="1493"/>
        <v>0</v>
      </c>
      <c r="BS1883">
        <f t="shared" si="1494"/>
        <v>0</v>
      </c>
      <c r="BT1883">
        <f t="shared" si="1495"/>
        <v>0</v>
      </c>
      <c r="BU1883">
        <f t="shared" si="1496"/>
        <v>0</v>
      </c>
      <c r="BV1883">
        <f t="shared" si="1497"/>
        <v>10.974060384172992</v>
      </c>
      <c r="BW1883">
        <f t="shared" si="1498"/>
        <v>0</v>
      </c>
      <c r="BX1883">
        <f t="shared" si="1499"/>
        <v>0</v>
      </c>
      <c r="BY1883">
        <f t="shared" si="1500"/>
        <v>0</v>
      </c>
      <c r="BZ1883">
        <f t="shared" si="1501"/>
        <v>11.839498869412195</v>
      </c>
      <c r="CA1883">
        <f t="shared" si="1502"/>
        <v>0</v>
      </c>
      <c r="CB1883">
        <f t="shared" si="1503"/>
        <v>0</v>
      </c>
      <c r="CC1883">
        <f t="shared" si="1504"/>
        <v>0</v>
      </c>
      <c r="CD1883">
        <f t="shared" si="1505"/>
        <v>0</v>
      </c>
      <c r="CE1883">
        <f t="shared" si="1506"/>
        <v>0</v>
      </c>
      <c r="CF1883">
        <f t="shared" si="1507"/>
        <v>0</v>
      </c>
      <c r="CG1883">
        <f t="shared" si="1508"/>
        <v>0</v>
      </c>
      <c r="CH1883">
        <f t="shared" si="1509"/>
        <v>0</v>
      </c>
      <c r="CI1883">
        <f t="shared" si="1510"/>
        <v>0</v>
      </c>
      <c r="CJ1883">
        <f t="shared" si="1511"/>
        <v>0</v>
      </c>
      <c r="CK1883">
        <f t="shared" si="1512"/>
        <v>0</v>
      </c>
      <c r="CL1883">
        <f t="shared" si="1513"/>
        <v>0</v>
      </c>
      <c r="CM1883">
        <f t="shared" si="1514"/>
        <v>0</v>
      </c>
      <c r="CN1883">
        <f t="shared" si="1515"/>
        <v>0</v>
      </c>
      <c r="CO1883">
        <f t="shared" si="1516"/>
        <v>0</v>
      </c>
      <c r="CP1883">
        <f t="shared" si="1517"/>
        <v>0</v>
      </c>
      <c r="CQ1883">
        <f t="shared" si="1518"/>
        <v>0</v>
      </c>
      <c r="CR1883">
        <f t="shared" si="1519"/>
        <v>0</v>
      </c>
      <c r="CS1883">
        <f t="shared" si="1520"/>
        <v>0</v>
      </c>
      <c r="CT1883">
        <f t="shared" si="1521"/>
        <v>10.131300186698601</v>
      </c>
      <c r="CU1883">
        <f t="shared" si="1522"/>
        <v>0</v>
      </c>
      <c r="CV1883">
        <f t="shared" si="1523"/>
        <v>0</v>
      </c>
      <c r="CW1883">
        <f t="shared" si="1524"/>
        <v>0</v>
      </c>
      <c r="CX1883">
        <f t="shared" si="1525"/>
        <v>0</v>
      </c>
    </row>
    <row r="1884" spans="1:102" x14ac:dyDescent="0.25">
      <c r="A1884">
        <v>52350783</v>
      </c>
      <c r="B1884" s="6" t="s">
        <v>1962</v>
      </c>
      <c r="C1884" s="7"/>
      <c r="D1884" s="7"/>
      <c r="E1884" s="7"/>
      <c r="F1884" s="7"/>
      <c r="G1884" s="7">
        <v>313260</v>
      </c>
      <c r="H1884" s="7">
        <v>951262</v>
      </c>
      <c r="I1884" s="7">
        <v>580000</v>
      </c>
      <c r="J1884" s="7"/>
      <c r="K1884" s="7"/>
      <c r="L1884" s="7">
        <v>280751</v>
      </c>
      <c r="M1884" s="7">
        <v>98300</v>
      </c>
      <c r="N1884" s="7">
        <v>54065</v>
      </c>
      <c r="O1884" s="7">
        <v>-35436</v>
      </c>
      <c r="P1884" s="7">
        <v>11450</v>
      </c>
      <c r="Q1884" s="7">
        <v>1049334</v>
      </c>
      <c r="R1884" s="7"/>
      <c r="S1884" s="7"/>
      <c r="T1884" s="7"/>
      <c r="U1884" s="7"/>
      <c r="V1884" s="7">
        <v>2189606</v>
      </c>
      <c r="W1884" s="7"/>
      <c r="X1884" s="7"/>
      <c r="Y1884" s="7"/>
      <c r="Z1884" s="7">
        <v>3011366</v>
      </c>
      <c r="AA1884" s="7">
        <v>1499900</v>
      </c>
      <c r="AB1884" s="7">
        <v>-4958</v>
      </c>
      <c r="AC1884" s="7">
        <v>584037</v>
      </c>
      <c r="AD1884" s="7">
        <v>23000</v>
      </c>
      <c r="AE1884" s="7"/>
      <c r="AF1884" s="7">
        <v>213576</v>
      </c>
      <c r="AG1884" s="7"/>
      <c r="AH1884" s="7">
        <v>26141</v>
      </c>
      <c r="AI1884" s="7">
        <v>5255348</v>
      </c>
      <c r="AJ1884" s="7">
        <v>2071721</v>
      </c>
      <c r="AK1884" s="7"/>
      <c r="AL1884" s="7">
        <v>4611996</v>
      </c>
      <c r="AM1884" s="7">
        <v>1305485</v>
      </c>
      <c r="AN1884" s="7">
        <v>8050</v>
      </c>
      <c r="AO1884" s="7">
        <v>97460</v>
      </c>
      <c r="AP1884" s="7">
        <v>160560</v>
      </c>
      <c r="AQ1884" s="7">
        <v>697164</v>
      </c>
      <c r="AR1884" s="7">
        <v>750655</v>
      </c>
      <c r="AS1884" s="7">
        <v>56999</v>
      </c>
      <c r="AT1884" s="7">
        <v>-8949</v>
      </c>
      <c r="AU1884" s="7"/>
      <c r="AV1884" s="7"/>
      <c r="AW1884" s="7">
        <v>956378</v>
      </c>
      <c r="AX1884" s="7">
        <v>333873</v>
      </c>
      <c r="AY1884" s="7">
        <f t="shared" si="1526"/>
        <v>30</v>
      </c>
      <c r="BA1884">
        <f t="shared" si="1527"/>
        <v>52350783</v>
      </c>
      <c r="BB1884" t="str">
        <f t="shared" si="1528"/>
        <v>RODRIGUEZ PALOMINO MARIA FERNANDA</v>
      </c>
      <c r="BC1884">
        <f t="shared" si="1529"/>
        <v>0</v>
      </c>
      <c r="BD1884">
        <f t="shared" si="1479"/>
        <v>0</v>
      </c>
      <c r="BE1884">
        <f t="shared" si="1480"/>
        <v>0</v>
      </c>
      <c r="BF1884">
        <f t="shared" si="1481"/>
        <v>0</v>
      </c>
      <c r="BG1884">
        <f t="shared" si="1482"/>
        <v>12.654791987864039</v>
      </c>
      <c r="BH1884">
        <f t="shared" si="1483"/>
        <v>13.765545854293297</v>
      </c>
      <c r="BI1884">
        <f t="shared" si="1484"/>
        <v>13.270785106659046</v>
      </c>
      <c r="BJ1884">
        <f t="shared" si="1485"/>
        <v>0</v>
      </c>
      <c r="BK1884">
        <f t="shared" si="1486"/>
        <v>0</v>
      </c>
      <c r="BL1884">
        <f t="shared" si="1487"/>
        <v>12.545226996350916</v>
      </c>
      <c r="BM1884">
        <f t="shared" si="1488"/>
        <v>11.495789479023493</v>
      </c>
      <c r="BN1884">
        <f t="shared" si="1489"/>
        <v>10.897960801463093</v>
      </c>
      <c r="BO1884">
        <f t="shared" si="1490"/>
        <v>0</v>
      </c>
      <c r="BP1884">
        <f t="shared" si="1491"/>
        <v>9.34583234141334</v>
      </c>
      <c r="BQ1884">
        <f t="shared" si="1492"/>
        <v>13.863667188160099</v>
      </c>
      <c r="BR1884">
        <f t="shared" si="1493"/>
        <v>0</v>
      </c>
      <c r="BS1884">
        <f t="shared" si="1494"/>
        <v>0</v>
      </c>
      <c r="BT1884">
        <f t="shared" si="1495"/>
        <v>0</v>
      </c>
      <c r="BU1884">
        <f t="shared" si="1496"/>
        <v>0</v>
      </c>
      <c r="BV1884">
        <f t="shared" si="1497"/>
        <v>14.599232633634443</v>
      </c>
      <c r="BW1884">
        <f t="shared" si="1498"/>
        <v>0</v>
      </c>
      <c r="BX1884">
        <f t="shared" si="1499"/>
        <v>0</v>
      </c>
      <c r="BY1884">
        <f t="shared" si="1500"/>
        <v>0</v>
      </c>
      <c r="BZ1884">
        <f t="shared" si="1501"/>
        <v>14.917904686452799</v>
      </c>
      <c r="CA1884">
        <f t="shared" si="1502"/>
        <v>14.220909663894343</v>
      </c>
      <c r="CB1884">
        <f t="shared" si="1503"/>
        <v>0</v>
      </c>
      <c r="CC1884">
        <f t="shared" si="1504"/>
        <v>13.277721328186653</v>
      </c>
      <c r="CD1884">
        <f t="shared" si="1505"/>
        <v>10.043292972227004</v>
      </c>
      <c r="CE1884">
        <f t="shared" si="1506"/>
        <v>0</v>
      </c>
      <c r="CF1884">
        <f t="shared" si="1507"/>
        <v>12.271752702367873</v>
      </c>
      <c r="CG1884">
        <f t="shared" si="1508"/>
        <v>0</v>
      </c>
      <c r="CH1884">
        <f t="shared" si="1509"/>
        <v>10.171298495345496</v>
      </c>
      <c r="CI1884">
        <f t="shared" si="1510"/>
        <v>15.474756973028004</v>
      </c>
      <c r="CJ1884">
        <f t="shared" si="1511"/>
        <v>14.543890703475757</v>
      </c>
      <c r="CK1884">
        <f t="shared" si="1512"/>
        <v>0</v>
      </c>
      <c r="CL1884">
        <f t="shared" si="1513"/>
        <v>15.344171509893858</v>
      </c>
      <c r="CM1884">
        <f t="shared" si="1514"/>
        <v>14.08208594320323</v>
      </c>
      <c r="CN1884">
        <f t="shared" si="1515"/>
        <v>8.9935515862999811</v>
      </c>
      <c r="CO1884">
        <f t="shared" si="1516"/>
        <v>11.487207576964598</v>
      </c>
      <c r="CP1884">
        <f t="shared" si="1517"/>
        <v>11.986429211652121</v>
      </c>
      <c r="CQ1884">
        <f t="shared" si="1518"/>
        <v>13.454777390564688</v>
      </c>
      <c r="CR1884">
        <f t="shared" si="1519"/>
        <v>13.528702769881177</v>
      </c>
      <c r="CS1884">
        <f t="shared" si="1520"/>
        <v>10.950806546816688</v>
      </c>
      <c r="CT1884">
        <f t="shared" si="1521"/>
        <v>0</v>
      </c>
      <c r="CU1884">
        <f t="shared" si="1522"/>
        <v>0</v>
      </c>
      <c r="CV1884">
        <f t="shared" si="1523"/>
        <v>0</v>
      </c>
      <c r="CW1884">
        <f t="shared" si="1524"/>
        <v>13.770909556985215</v>
      </c>
      <c r="CX1884">
        <f t="shared" si="1525"/>
        <v>12.718518955274867</v>
      </c>
    </row>
    <row r="1885" spans="1:102" x14ac:dyDescent="0.25">
      <c r="A1885">
        <v>14940083</v>
      </c>
      <c r="B1885" s="6" t="s">
        <v>1963</v>
      </c>
      <c r="C1885" s="7"/>
      <c r="D1885" s="7"/>
      <c r="E1885" s="7"/>
      <c r="F1885" s="7"/>
      <c r="G1885" s="7"/>
      <c r="H1885" s="7"/>
      <c r="I1885" s="7"/>
      <c r="J1885" s="7"/>
      <c r="K1885" s="7">
        <v>44700</v>
      </c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>
        <v>55350</v>
      </c>
      <c r="W1885" s="7"/>
      <c r="X1885" s="7"/>
      <c r="Y1885" s="7"/>
      <c r="Z1885" s="7">
        <v>42280</v>
      </c>
      <c r="AA1885" s="7">
        <v>161280</v>
      </c>
      <c r="AB1885" s="7"/>
      <c r="AC1885" s="7"/>
      <c r="AD1885" s="7"/>
      <c r="AE1885" s="7"/>
      <c r="AF1885" s="7"/>
      <c r="AG1885" s="7"/>
      <c r="AH1885" s="7"/>
      <c r="AI1885" s="7">
        <v>47440</v>
      </c>
      <c r="AJ1885" s="7"/>
      <c r="AK1885" s="7"/>
      <c r="AL1885" s="7"/>
      <c r="AM1885" s="7"/>
      <c r="AN1885" s="7"/>
      <c r="AO1885" s="7">
        <v>45360</v>
      </c>
      <c r="AP1885" s="7"/>
      <c r="AQ1885" s="7"/>
      <c r="AR1885" s="7"/>
      <c r="AS1885" s="7"/>
      <c r="AT1885" s="7"/>
      <c r="AU1885" s="7"/>
      <c r="AV1885" s="7"/>
      <c r="AW1885" s="7">
        <v>80600</v>
      </c>
      <c r="AX1885" s="7"/>
      <c r="AY1885" s="7">
        <f t="shared" si="1526"/>
        <v>7</v>
      </c>
      <c r="BA1885">
        <f t="shared" si="1527"/>
        <v>14940083</v>
      </c>
      <c r="BB1885" t="str">
        <f t="shared" si="1528"/>
        <v>RODRIGUEZ PAVA MANUEL ALEXANDER</v>
      </c>
      <c r="BC1885">
        <f t="shared" si="1529"/>
        <v>0</v>
      </c>
      <c r="BD1885">
        <f t="shared" si="1479"/>
        <v>0</v>
      </c>
      <c r="BE1885">
        <f t="shared" si="1480"/>
        <v>0</v>
      </c>
      <c r="BF1885">
        <f t="shared" si="1481"/>
        <v>0</v>
      </c>
      <c r="BG1885">
        <f t="shared" si="1482"/>
        <v>0</v>
      </c>
      <c r="BH1885">
        <f t="shared" si="1483"/>
        <v>0</v>
      </c>
      <c r="BI1885">
        <f t="shared" si="1484"/>
        <v>0</v>
      </c>
      <c r="BJ1885">
        <f t="shared" si="1485"/>
        <v>0</v>
      </c>
      <c r="BK1885">
        <f t="shared" si="1486"/>
        <v>10.707751151716078</v>
      </c>
      <c r="BL1885">
        <f t="shared" si="1487"/>
        <v>0</v>
      </c>
      <c r="BM1885">
        <f t="shared" si="1488"/>
        <v>0</v>
      </c>
      <c r="BN1885">
        <f t="shared" si="1489"/>
        <v>0</v>
      </c>
      <c r="BO1885">
        <f t="shared" si="1490"/>
        <v>0</v>
      </c>
      <c r="BP1885">
        <f t="shared" si="1491"/>
        <v>0</v>
      </c>
      <c r="BQ1885">
        <f t="shared" si="1492"/>
        <v>0</v>
      </c>
      <c r="BR1885">
        <f t="shared" si="1493"/>
        <v>0</v>
      </c>
      <c r="BS1885">
        <f t="shared" si="1494"/>
        <v>0</v>
      </c>
      <c r="BT1885">
        <f t="shared" si="1495"/>
        <v>0</v>
      </c>
      <c r="BU1885">
        <f t="shared" si="1496"/>
        <v>0</v>
      </c>
      <c r="BV1885">
        <f t="shared" si="1497"/>
        <v>10.921450004820915</v>
      </c>
      <c r="BW1885">
        <f t="shared" si="1498"/>
        <v>0</v>
      </c>
      <c r="BX1885">
        <f t="shared" si="1499"/>
        <v>0</v>
      </c>
      <c r="BY1885">
        <f t="shared" si="1500"/>
        <v>0</v>
      </c>
      <c r="BZ1885">
        <f t="shared" si="1501"/>
        <v>10.652093091549318</v>
      </c>
      <c r="CA1885">
        <f t="shared" si="1502"/>
        <v>11.990903464242743</v>
      </c>
      <c r="CB1885">
        <f t="shared" si="1503"/>
        <v>0</v>
      </c>
      <c r="CC1885">
        <f t="shared" si="1504"/>
        <v>0</v>
      </c>
      <c r="CD1885">
        <f t="shared" si="1505"/>
        <v>0</v>
      </c>
      <c r="CE1885">
        <f t="shared" si="1506"/>
        <v>0</v>
      </c>
      <c r="CF1885">
        <f t="shared" si="1507"/>
        <v>0</v>
      </c>
      <c r="CG1885">
        <f t="shared" si="1508"/>
        <v>0</v>
      </c>
      <c r="CH1885">
        <f t="shared" si="1509"/>
        <v>0</v>
      </c>
      <c r="CI1885">
        <f t="shared" si="1510"/>
        <v>10.767242112707454</v>
      </c>
      <c r="CJ1885">
        <f t="shared" si="1511"/>
        <v>0</v>
      </c>
      <c r="CK1885">
        <f t="shared" si="1512"/>
        <v>0</v>
      </c>
      <c r="CL1885">
        <f t="shared" si="1513"/>
        <v>0</v>
      </c>
      <c r="CM1885">
        <f t="shared" si="1514"/>
        <v>0</v>
      </c>
      <c r="CN1885">
        <f t="shared" si="1515"/>
        <v>0</v>
      </c>
      <c r="CO1885">
        <f t="shared" si="1516"/>
        <v>10.722407984014007</v>
      </c>
      <c r="CP1885">
        <f t="shared" si="1517"/>
        <v>0</v>
      </c>
      <c r="CQ1885">
        <f t="shared" si="1518"/>
        <v>0</v>
      </c>
      <c r="CR1885">
        <f t="shared" si="1519"/>
        <v>0</v>
      </c>
      <c r="CS1885">
        <f t="shared" si="1520"/>
        <v>0</v>
      </c>
      <c r="CT1885">
        <f t="shared" si="1521"/>
        <v>0</v>
      </c>
      <c r="CU1885">
        <f t="shared" si="1522"/>
        <v>0</v>
      </c>
      <c r="CV1885">
        <f t="shared" si="1523"/>
        <v>0</v>
      </c>
      <c r="CW1885">
        <f t="shared" si="1524"/>
        <v>11.297266335365645</v>
      </c>
      <c r="CX1885">
        <f t="shared" si="1525"/>
        <v>0</v>
      </c>
    </row>
    <row r="1886" spans="1:102" x14ac:dyDescent="0.25">
      <c r="A1886">
        <v>80179486</v>
      </c>
      <c r="B1886" s="6" t="s">
        <v>1964</v>
      </c>
      <c r="C1886" s="7"/>
      <c r="D1886" s="7"/>
      <c r="E1886" s="7"/>
      <c r="F1886" s="7"/>
      <c r="G1886" s="7"/>
      <c r="H1886" s="7"/>
      <c r="I1886" s="7"/>
      <c r="J1886" s="7"/>
      <c r="K1886" s="7">
        <v>59620</v>
      </c>
      <c r="L1886" s="7"/>
      <c r="M1886" s="7"/>
      <c r="N1886" s="7"/>
      <c r="O1886" s="7"/>
      <c r="P1886" s="7"/>
      <c r="Q1886" s="7">
        <v>135020</v>
      </c>
      <c r="R1886" s="7"/>
      <c r="S1886" s="7"/>
      <c r="T1886" s="7">
        <v>19407</v>
      </c>
      <c r="U1886" s="7"/>
      <c r="V1886" s="7"/>
      <c r="W1886" s="7"/>
      <c r="X1886" s="7"/>
      <c r="Y1886" s="7"/>
      <c r="Z1886" s="7"/>
      <c r="AA1886" s="7"/>
      <c r="AB1886" s="7"/>
      <c r="AC1886" s="7"/>
      <c r="AD1886" s="7"/>
      <c r="AE1886" s="7"/>
      <c r="AF1886" s="7">
        <v>23052</v>
      </c>
      <c r="AG1886" s="7"/>
      <c r="AH1886" s="7"/>
      <c r="AI1886" s="7">
        <v>353870</v>
      </c>
      <c r="AJ1886" s="7"/>
      <c r="AK1886" s="7"/>
      <c r="AL1886" s="7">
        <v>238490</v>
      </c>
      <c r="AM1886" s="7"/>
      <c r="AN1886" s="7"/>
      <c r="AO1886" s="7"/>
      <c r="AP1886" s="7"/>
      <c r="AQ1886" s="7"/>
      <c r="AR1886" s="7">
        <v>60104</v>
      </c>
      <c r="AS1886" s="7"/>
      <c r="AT1886" s="7">
        <v>35750</v>
      </c>
      <c r="AU1886" s="7"/>
      <c r="AV1886" s="7"/>
      <c r="AW1886" s="7"/>
      <c r="AX1886" s="7">
        <v>20650</v>
      </c>
      <c r="AY1886" s="7">
        <f t="shared" si="1526"/>
        <v>9</v>
      </c>
      <c r="BA1886">
        <f t="shared" si="1527"/>
        <v>80179486</v>
      </c>
      <c r="BB1886" t="str">
        <f t="shared" si="1528"/>
        <v>RODRIGUEZ PEDROZA JUAN CARLOS</v>
      </c>
      <c r="BC1886">
        <f t="shared" si="1529"/>
        <v>0</v>
      </c>
      <c r="BD1886">
        <f t="shared" si="1479"/>
        <v>0</v>
      </c>
      <c r="BE1886">
        <f t="shared" si="1480"/>
        <v>0</v>
      </c>
      <c r="BF1886">
        <f t="shared" si="1481"/>
        <v>0</v>
      </c>
      <c r="BG1886">
        <f t="shared" si="1482"/>
        <v>0</v>
      </c>
      <c r="BH1886">
        <f t="shared" si="1483"/>
        <v>0</v>
      </c>
      <c r="BI1886">
        <f t="shared" si="1484"/>
        <v>0</v>
      </c>
      <c r="BJ1886">
        <f t="shared" si="1485"/>
        <v>0</v>
      </c>
      <c r="BK1886">
        <f t="shared" si="1486"/>
        <v>10.995763139986401</v>
      </c>
      <c r="BL1886">
        <f t="shared" si="1487"/>
        <v>0</v>
      </c>
      <c r="BM1886">
        <f t="shared" si="1488"/>
        <v>0</v>
      </c>
      <c r="BN1886">
        <f t="shared" si="1489"/>
        <v>0</v>
      </c>
      <c r="BO1886">
        <f t="shared" si="1490"/>
        <v>0</v>
      </c>
      <c r="BP1886">
        <f t="shared" si="1491"/>
        <v>0</v>
      </c>
      <c r="BQ1886">
        <f t="shared" si="1492"/>
        <v>11.813185600878612</v>
      </c>
      <c r="BR1886">
        <f t="shared" si="1493"/>
        <v>0</v>
      </c>
      <c r="BS1886">
        <f t="shared" si="1494"/>
        <v>0</v>
      </c>
      <c r="BT1886">
        <f t="shared" si="1495"/>
        <v>9.873440631183831</v>
      </c>
      <c r="BU1886">
        <f t="shared" si="1496"/>
        <v>0</v>
      </c>
      <c r="BV1886">
        <f t="shared" si="1497"/>
        <v>0</v>
      </c>
      <c r="BW1886">
        <f t="shared" si="1498"/>
        <v>0</v>
      </c>
      <c r="BX1886">
        <f t="shared" si="1499"/>
        <v>0</v>
      </c>
      <c r="BY1886">
        <f t="shared" si="1500"/>
        <v>0</v>
      </c>
      <c r="BZ1886">
        <f t="shared" si="1501"/>
        <v>0</v>
      </c>
      <c r="CA1886">
        <f t="shared" si="1502"/>
        <v>0</v>
      </c>
      <c r="CB1886">
        <f t="shared" si="1503"/>
        <v>0</v>
      </c>
      <c r="CC1886">
        <f t="shared" si="1504"/>
        <v>0</v>
      </c>
      <c r="CD1886">
        <f t="shared" si="1505"/>
        <v>0</v>
      </c>
      <c r="CE1886">
        <f t="shared" si="1506"/>
        <v>0</v>
      </c>
      <c r="CF1886">
        <f t="shared" si="1507"/>
        <v>10.045551191799596</v>
      </c>
      <c r="CG1886">
        <f t="shared" si="1508"/>
        <v>0</v>
      </c>
      <c r="CH1886">
        <f t="shared" si="1509"/>
        <v>0</v>
      </c>
      <c r="CI1886">
        <f t="shared" si="1510"/>
        <v>12.776687718923965</v>
      </c>
      <c r="CJ1886">
        <f t="shared" si="1511"/>
        <v>0</v>
      </c>
      <c r="CK1886">
        <f t="shared" si="1512"/>
        <v>0</v>
      </c>
      <c r="CL1886">
        <f t="shared" si="1513"/>
        <v>12.382086852749461</v>
      </c>
      <c r="CM1886">
        <f t="shared" si="1514"/>
        <v>0</v>
      </c>
      <c r="CN1886">
        <f t="shared" si="1515"/>
        <v>0</v>
      </c>
      <c r="CO1886">
        <f t="shared" si="1516"/>
        <v>0</v>
      </c>
      <c r="CP1886">
        <f t="shared" si="1517"/>
        <v>0</v>
      </c>
      <c r="CQ1886">
        <f t="shared" si="1518"/>
        <v>0</v>
      </c>
      <c r="CR1886">
        <f t="shared" si="1519"/>
        <v>11.003848311738354</v>
      </c>
      <c r="CS1886">
        <f t="shared" si="1520"/>
        <v>0</v>
      </c>
      <c r="CT1886">
        <f t="shared" si="1521"/>
        <v>10.484333519758916</v>
      </c>
      <c r="CU1886">
        <f t="shared" si="1522"/>
        <v>0</v>
      </c>
      <c r="CV1886">
        <f t="shared" si="1523"/>
        <v>0</v>
      </c>
      <c r="CW1886">
        <f t="shared" si="1524"/>
        <v>0</v>
      </c>
      <c r="CX1886">
        <f t="shared" si="1525"/>
        <v>9.9355190233667923</v>
      </c>
    </row>
    <row r="1887" spans="1:102" x14ac:dyDescent="0.25">
      <c r="A1887">
        <v>52999486</v>
      </c>
      <c r="B1887" s="6" t="s">
        <v>1965</v>
      </c>
      <c r="C1887" s="7"/>
      <c r="D1887" s="7"/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>
        <v>71040</v>
      </c>
      <c r="W1887" s="7"/>
      <c r="X1887" s="7"/>
      <c r="Y1887" s="7">
        <v>615960</v>
      </c>
      <c r="Z1887" s="7"/>
      <c r="AA1887" s="7"/>
      <c r="AB1887" s="7"/>
      <c r="AC1887" s="7"/>
      <c r="AD1887" s="7"/>
      <c r="AE1887" s="7"/>
      <c r="AF1887" s="7"/>
      <c r="AG1887" s="7"/>
      <c r="AH1887" s="7"/>
      <c r="AI1887" s="7">
        <v>203200</v>
      </c>
      <c r="AJ1887" s="7"/>
      <c r="AK1887" s="7"/>
      <c r="AL1887" s="7">
        <v>45710</v>
      </c>
      <c r="AM1887" s="7"/>
      <c r="AN1887" s="7"/>
      <c r="AO1887" s="7"/>
      <c r="AP1887" s="7"/>
      <c r="AQ1887" s="7"/>
      <c r="AR1887" s="7"/>
      <c r="AS1887" s="7"/>
      <c r="AT1887" s="7"/>
      <c r="AU1887" s="7"/>
      <c r="AV1887" s="7"/>
      <c r="AW1887" s="7"/>
      <c r="AX1887" s="7"/>
      <c r="AY1887" s="7">
        <f t="shared" si="1526"/>
        <v>4</v>
      </c>
      <c r="BA1887">
        <f t="shared" si="1527"/>
        <v>52999486</v>
      </c>
      <c r="BB1887" t="str">
        <f t="shared" si="1528"/>
        <v>RODRIGUEZ PEÑA DIANA CAROLINA</v>
      </c>
      <c r="BC1887">
        <f t="shared" si="1529"/>
        <v>0</v>
      </c>
      <c r="BD1887">
        <f t="shared" si="1479"/>
        <v>0</v>
      </c>
      <c r="BE1887">
        <f t="shared" si="1480"/>
        <v>0</v>
      </c>
      <c r="BF1887">
        <f t="shared" si="1481"/>
        <v>0</v>
      </c>
      <c r="BG1887">
        <f t="shared" si="1482"/>
        <v>0</v>
      </c>
      <c r="BH1887">
        <f t="shared" si="1483"/>
        <v>0</v>
      </c>
      <c r="BI1887">
        <f t="shared" si="1484"/>
        <v>0</v>
      </c>
      <c r="BJ1887">
        <f t="shared" si="1485"/>
        <v>0</v>
      </c>
      <c r="BK1887">
        <f t="shared" si="1486"/>
        <v>0</v>
      </c>
      <c r="BL1887">
        <f t="shared" si="1487"/>
        <v>0</v>
      </c>
      <c r="BM1887">
        <f t="shared" si="1488"/>
        <v>0</v>
      </c>
      <c r="BN1887">
        <f t="shared" si="1489"/>
        <v>0</v>
      </c>
      <c r="BO1887">
        <f t="shared" si="1490"/>
        <v>0</v>
      </c>
      <c r="BP1887">
        <f t="shared" si="1491"/>
        <v>0</v>
      </c>
      <c r="BQ1887">
        <f t="shared" si="1492"/>
        <v>0</v>
      </c>
      <c r="BR1887">
        <f t="shared" si="1493"/>
        <v>0</v>
      </c>
      <c r="BS1887">
        <f t="shared" si="1494"/>
        <v>0</v>
      </c>
      <c r="BT1887">
        <f t="shared" si="1495"/>
        <v>0</v>
      </c>
      <c r="BU1887">
        <f t="shared" si="1496"/>
        <v>0</v>
      </c>
      <c r="BV1887">
        <f t="shared" si="1497"/>
        <v>11.171012454143554</v>
      </c>
      <c r="BW1887">
        <f t="shared" si="1498"/>
        <v>0</v>
      </c>
      <c r="BX1887">
        <f t="shared" si="1499"/>
        <v>0</v>
      </c>
      <c r="BY1887">
        <f t="shared" si="1500"/>
        <v>13.330938928823075</v>
      </c>
      <c r="BZ1887">
        <f t="shared" si="1501"/>
        <v>0</v>
      </c>
      <c r="CA1887">
        <f t="shared" si="1502"/>
        <v>0</v>
      </c>
      <c r="CB1887">
        <f t="shared" si="1503"/>
        <v>0</v>
      </c>
      <c r="CC1887">
        <f t="shared" si="1504"/>
        <v>0</v>
      </c>
      <c r="CD1887">
        <f t="shared" si="1505"/>
        <v>0</v>
      </c>
      <c r="CE1887">
        <f t="shared" si="1506"/>
        <v>0</v>
      </c>
      <c r="CF1887">
        <f t="shared" si="1507"/>
        <v>0</v>
      </c>
      <c r="CG1887">
        <f t="shared" si="1508"/>
        <v>0</v>
      </c>
      <c r="CH1887">
        <f t="shared" si="1509"/>
        <v>0</v>
      </c>
      <c r="CI1887">
        <f t="shared" si="1510"/>
        <v>12.221950915934197</v>
      </c>
      <c r="CJ1887">
        <f t="shared" si="1511"/>
        <v>0</v>
      </c>
      <c r="CK1887">
        <f t="shared" si="1512"/>
        <v>0</v>
      </c>
      <c r="CL1887">
        <f t="shared" si="1513"/>
        <v>10.730094248137464</v>
      </c>
      <c r="CM1887">
        <f t="shared" si="1514"/>
        <v>0</v>
      </c>
      <c r="CN1887">
        <f t="shared" si="1515"/>
        <v>0</v>
      </c>
      <c r="CO1887">
        <f t="shared" si="1516"/>
        <v>0</v>
      </c>
      <c r="CP1887">
        <f t="shared" si="1517"/>
        <v>0</v>
      </c>
      <c r="CQ1887">
        <f t="shared" si="1518"/>
        <v>0</v>
      </c>
      <c r="CR1887">
        <f t="shared" si="1519"/>
        <v>0</v>
      </c>
      <c r="CS1887">
        <f t="shared" si="1520"/>
        <v>0</v>
      </c>
      <c r="CT1887">
        <f t="shared" si="1521"/>
        <v>0</v>
      </c>
      <c r="CU1887">
        <f t="shared" si="1522"/>
        <v>0</v>
      </c>
      <c r="CV1887">
        <f t="shared" si="1523"/>
        <v>0</v>
      </c>
      <c r="CW1887">
        <f t="shared" si="1524"/>
        <v>0</v>
      </c>
      <c r="CX1887">
        <f t="shared" si="1525"/>
        <v>0</v>
      </c>
    </row>
    <row r="1888" spans="1:102" x14ac:dyDescent="0.25">
      <c r="A1888">
        <v>38143092</v>
      </c>
      <c r="B1888" s="6" t="s">
        <v>1966</v>
      </c>
      <c r="C1888" s="7"/>
      <c r="D1888" s="7"/>
      <c r="E1888" s="7"/>
      <c r="F1888" s="7"/>
      <c r="G1888" s="7"/>
      <c r="H1888" s="7">
        <v>113130</v>
      </c>
      <c r="I1888" s="7"/>
      <c r="J1888" s="7"/>
      <c r="K1888" s="7">
        <v>89420</v>
      </c>
      <c r="L1888" s="7">
        <v>19900</v>
      </c>
      <c r="M1888" s="7"/>
      <c r="N1888" s="7">
        <v>124976</v>
      </c>
      <c r="O1888" s="7">
        <v>103500</v>
      </c>
      <c r="P1888" s="7"/>
      <c r="Q1888" s="7"/>
      <c r="R1888" s="7"/>
      <c r="S1888" s="7"/>
      <c r="T1888" s="7"/>
      <c r="U1888" s="7"/>
      <c r="V1888" s="7">
        <v>82990</v>
      </c>
      <c r="W1888" s="7"/>
      <c r="X1888" s="7"/>
      <c r="Y1888" s="7"/>
      <c r="Z1888" s="7">
        <v>151640</v>
      </c>
      <c r="AA1888" s="7">
        <v>285740</v>
      </c>
      <c r="AB1888" s="7"/>
      <c r="AC1888" s="7"/>
      <c r="AD1888" s="7">
        <v>35000</v>
      </c>
      <c r="AE1888" s="7"/>
      <c r="AF1888" s="7"/>
      <c r="AG1888" s="7"/>
      <c r="AH1888" s="7"/>
      <c r="AI1888" s="7">
        <v>187668</v>
      </c>
      <c r="AJ1888" s="7">
        <v>141330</v>
      </c>
      <c r="AK1888" s="7"/>
      <c r="AL1888" s="7"/>
      <c r="AM1888" s="7"/>
      <c r="AN1888" s="7"/>
      <c r="AO1888" s="7">
        <v>6720</v>
      </c>
      <c r="AP1888" s="7"/>
      <c r="AQ1888" s="7"/>
      <c r="AR1888" s="7"/>
      <c r="AS1888" s="7"/>
      <c r="AT1888" s="7"/>
      <c r="AU1888" s="7"/>
      <c r="AV1888" s="7"/>
      <c r="AW1888" s="7">
        <v>71110</v>
      </c>
      <c r="AX1888" s="7">
        <v>159210</v>
      </c>
      <c r="AY1888" s="7">
        <f t="shared" si="1526"/>
        <v>14</v>
      </c>
      <c r="BA1888">
        <f t="shared" si="1527"/>
        <v>38143092</v>
      </c>
      <c r="BB1888" t="str">
        <f t="shared" si="1528"/>
        <v>RODRIGUEZ PERDOMO LINA MARGARITA</v>
      </c>
      <c r="BC1888">
        <f t="shared" si="1529"/>
        <v>0</v>
      </c>
      <c r="BD1888">
        <f t="shared" si="1479"/>
        <v>0</v>
      </c>
      <c r="BE1888">
        <f t="shared" si="1480"/>
        <v>0</v>
      </c>
      <c r="BF1888">
        <f t="shared" si="1481"/>
        <v>0</v>
      </c>
      <c r="BG1888">
        <f t="shared" si="1482"/>
        <v>0</v>
      </c>
      <c r="BH1888">
        <f t="shared" si="1483"/>
        <v>11.63630171826976</v>
      </c>
      <c r="BI1888">
        <f t="shared" si="1484"/>
        <v>0</v>
      </c>
      <c r="BJ1888">
        <f t="shared" si="1485"/>
        <v>0</v>
      </c>
      <c r="BK1888">
        <f t="shared" si="1486"/>
        <v>11.401110832905937</v>
      </c>
      <c r="BL1888">
        <f t="shared" si="1487"/>
        <v>9.8985252607063128</v>
      </c>
      <c r="BM1888">
        <f t="shared" si="1488"/>
        <v>0</v>
      </c>
      <c r="BN1888">
        <f t="shared" si="1489"/>
        <v>11.735884999354361</v>
      </c>
      <c r="BO1888">
        <f t="shared" si="1490"/>
        <v>11.547336553476635</v>
      </c>
      <c r="BP1888">
        <f t="shared" si="1491"/>
        <v>0</v>
      </c>
      <c r="BQ1888">
        <f t="shared" si="1492"/>
        <v>0</v>
      </c>
      <c r="BR1888">
        <f t="shared" si="1493"/>
        <v>0</v>
      </c>
      <c r="BS1888">
        <f t="shared" si="1494"/>
        <v>0</v>
      </c>
      <c r="BT1888">
        <f t="shared" si="1495"/>
        <v>0</v>
      </c>
      <c r="BU1888">
        <f t="shared" si="1496"/>
        <v>0</v>
      </c>
      <c r="BV1888">
        <f t="shared" si="1497"/>
        <v>11.326487447164432</v>
      </c>
      <c r="BW1888">
        <f t="shared" si="1498"/>
        <v>0</v>
      </c>
      <c r="BX1888">
        <f t="shared" si="1499"/>
        <v>0</v>
      </c>
      <c r="BY1888">
        <f t="shared" si="1500"/>
        <v>0</v>
      </c>
      <c r="BZ1888">
        <f t="shared" si="1501"/>
        <v>11.929271164174605</v>
      </c>
      <c r="CA1888">
        <f t="shared" si="1502"/>
        <v>12.562841085098054</v>
      </c>
      <c r="CB1888">
        <f t="shared" si="1503"/>
        <v>0</v>
      </c>
      <c r="CC1888">
        <f t="shared" si="1504"/>
        <v>0</v>
      </c>
      <c r="CD1888">
        <f t="shared" si="1505"/>
        <v>10.463131911491967</v>
      </c>
      <c r="CE1888">
        <f t="shared" si="1506"/>
        <v>0</v>
      </c>
      <c r="CF1888">
        <f t="shared" si="1507"/>
        <v>0</v>
      </c>
      <c r="CG1888">
        <f t="shared" si="1508"/>
        <v>0</v>
      </c>
      <c r="CH1888">
        <f t="shared" si="1509"/>
        <v>0</v>
      </c>
      <c r="CI1888">
        <f t="shared" si="1510"/>
        <v>12.142435051768963</v>
      </c>
      <c r="CJ1888">
        <f t="shared" si="1511"/>
        <v>11.85885993597574</v>
      </c>
      <c r="CK1888">
        <f t="shared" si="1512"/>
        <v>0</v>
      </c>
      <c r="CL1888">
        <f t="shared" si="1513"/>
        <v>0</v>
      </c>
      <c r="CM1888">
        <f t="shared" si="1514"/>
        <v>0</v>
      </c>
      <c r="CN1888">
        <f t="shared" si="1515"/>
        <v>0</v>
      </c>
      <c r="CO1888">
        <f t="shared" si="1516"/>
        <v>8.8129922319699663</v>
      </c>
      <c r="CP1888">
        <f t="shared" si="1517"/>
        <v>0</v>
      </c>
      <c r="CQ1888">
        <f t="shared" si="1518"/>
        <v>0</v>
      </c>
      <c r="CR1888">
        <f t="shared" si="1519"/>
        <v>0</v>
      </c>
      <c r="CS1888">
        <f t="shared" si="1520"/>
        <v>0</v>
      </c>
      <c r="CT1888">
        <f t="shared" si="1521"/>
        <v>0</v>
      </c>
      <c r="CU1888">
        <f t="shared" si="1522"/>
        <v>0</v>
      </c>
      <c r="CV1888">
        <f t="shared" si="1523"/>
        <v>0</v>
      </c>
      <c r="CW1888">
        <f t="shared" si="1524"/>
        <v>11.171997315498414</v>
      </c>
      <c r="CX1888">
        <f t="shared" si="1525"/>
        <v>11.977985645482825</v>
      </c>
    </row>
    <row r="1889" spans="1:102" x14ac:dyDescent="0.25">
      <c r="A1889">
        <v>52963062</v>
      </c>
      <c r="B1889" s="6" t="s">
        <v>1967</v>
      </c>
      <c r="C1889" s="7"/>
      <c r="D1889" s="7"/>
      <c r="E1889" s="7"/>
      <c r="F1889" s="7"/>
      <c r="G1889" s="7"/>
      <c r="H1889" s="7">
        <v>104930</v>
      </c>
      <c r="I1889" s="7">
        <v>130000</v>
      </c>
      <c r="J1889" s="7"/>
      <c r="K1889" s="7"/>
      <c r="L1889" s="7"/>
      <c r="M1889" s="7"/>
      <c r="N1889" s="7"/>
      <c r="O1889" s="7"/>
      <c r="P1889" s="7">
        <v>226560</v>
      </c>
      <c r="Q1889" s="7"/>
      <c r="R1889" s="7"/>
      <c r="S1889" s="7"/>
      <c r="T1889" s="7"/>
      <c r="U1889" s="7"/>
      <c r="V1889" s="7">
        <v>149770</v>
      </c>
      <c r="W1889" s="7">
        <v>291120</v>
      </c>
      <c r="X1889" s="7"/>
      <c r="Y1889" s="7"/>
      <c r="Z1889" s="7">
        <v>608290</v>
      </c>
      <c r="AA1889" s="7">
        <v>55000</v>
      </c>
      <c r="AB1889" s="7"/>
      <c r="AC1889" s="7"/>
      <c r="AD1889" s="7"/>
      <c r="AE1889" s="7"/>
      <c r="AF1889" s="7">
        <v>27120</v>
      </c>
      <c r="AG1889" s="7"/>
      <c r="AH1889" s="7"/>
      <c r="AI1889" s="7">
        <v>47438</v>
      </c>
      <c r="AJ1889" s="7"/>
      <c r="AK1889" s="7"/>
      <c r="AL1889" s="7"/>
      <c r="AM1889" s="7">
        <v>494690</v>
      </c>
      <c r="AN1889" s="7"/>
      <c r="AO1889" s="7">
        <v>23520</v>
      </c>
      <c r="AP1889" s="7"/>
      <c r="AQ1889" s="7">
        <v>63280</v>
      </c>
      <c r="AR1889" s="7">
        <v>132390</v>
      </c>
      <c r="AS1889" s="7"/>
      <c r="AT1889" s="7"/>
      <c r="AU1889" s="7"/>
      <c r="AV1889" s="7"/>
      <c r="AW1889" s="7">
        <v>518420</v>
      </c>
      <c r="AX1889" s="7"/>
      <c r="AY1889" s="7">
        <f t="shared" si="1526"/>
        <v>14</v>
      </c>
      <c r="BA1889">
        <f t="shared" si="1527"/>
        <v>52963062</v>
      </c>
      <c r="BB1889" t="str">
        <f t="shared" si="1528"/>
        <v>RODRIGUEZ PRIETO MELISSA YINNETH</v>
      </c>
      <c r="BC1889">
        <f t="shared" si="1529"/>
        <v>0</v>
      </c>
      <c r="BD1889">
        <f t="shared" si="1479"/>
        <v>0</v>
      </c>
      <c r="BE1889">
        <f t="shared" si="1480"/>
        <v>0</v>
      </c>
      <c r="BF1889">
        <f t="shared" si="1481"/>
        <v>0</v>
      </c>
      <c r="BG1889">
        <f t="shared" si="1482"/>
        <v>0</v>
      </c>
      <c r="BH1889">
        <f t="shared" si="1483"/>
        <v>11.561058270269511</v>
      </c>
      <c r="BI1889">
        <f t="shared" si="1484"/>
        <v>11.775297421715827</v>
      </c>
      <c r="BJ1889">
        <f t="shared" si="1485"/>
        <v>0</v>
      </c>
      <c r="BK1889">
        <f t="shared" si="1486"/>
        <v>0</v>
      </c>
      <c r="BL1889">
        <f t="shared" si="1487"/>
        <v>0</v>
      </c>
      <c r="BM1889">
        <f t="shared" si="1488"/>
        <v>0</v>
      </c>
      <c r="BN1889">
        <f t="shared" si="1489"/>
        <v>0</v>
      </c>
      <c r="BO1889">
        <f t="shared" si="1490"/>
        <v>0</v>
      </c>
      <c r="BP1889">
        <f t="shared" si="1491"/>
        <v>12.330769503319559</v>
      </c>
      <c r="BQ1889">
        <f t="shared" si="1492"/>
        <v>0</v>
      </c>
      <c r="BR1889">
        <f t="shared" si="1493"/>
        <v>0</v>
      </c>
      <c r="BS1889">
        <f t="shared" si="1494"/>
        <v>0</v>
      </c>
      <c r="BT1889">
        <f t="shared" si="1495"/>
        <v>0</v>
      </c>
      <c r="BU1889">
        <f t="shared" si="1496"/>
        <v>0</v>
      </c>
      <c r="BV1889">
        <f t="shared" si="1497"/>
        <v>11.916862739868737</v>
      </c>
      <c r="BW1889">
        <f t="shared" si="1498"/>
        <v>12.581494267289759</v>
      </c>
      <c r="BX1889">
        <f t="shared" si="1499"/>
        <v>0</v>
      </c>
      <c r="BY1889">
        <f t="shared" si="1500"/>
        <v>0</v>
      </c>
      <c r="BZ1889">
        <f t="shared" si="1501"/>
        <v>13.318408664868093</v>
      </c>
      <c r="CA1889">
        <f t="shared" si="1502"/>
        <v>10.915106645867503</v>
      </c>
      <c r="CB1889">
        <f t="shared" si="1503"/>
        <v>0</v>
      </c>
      <c r="CC1889">
        <f t="shared" si="1504"/>
        <v>0</v>
      </c>
      <c r="CD1889">
        <f t="shared" si="1505"/>
        <v>0</v>
      </c>
      <c r="CE1889">
        <f t="shared" si="1506"/>
        <v>0</v>
      </c>
      <c r="CF1889">
        <f t="shared" si="1507"/>
        <v>10.208063614530875</v>
      </c>
      <c r="CG1889">
        <f t="shared" si="1508"/>
        <v>0</v>
      </c>
      <c r="CH1889">
        <f t="shared" si="1509"/>
        <v>0</v>
      </c>
      <c r="CI1889">
        <f t="shared" si="1510"/>
        <v>10.767199954191426</v>
      </c>
      <c r="CJ1889">
        <f t="shared" si="1511"/>
        <v>0</v>
      </c>
      <c r="CK1889">
        <f t="shared" si="1512"/>
        <v>0</v>
      </c>
      <c r="CL1889">
        <f t="shared" si="1513"/>
        <v>0</v>
      </c>
      <c r="CM1889">
        <f t="shared" si="1514"/>
        <v>13.11168860420616</v>
      </c>
      <c r="CN1889">
        <f t="shared" si="1515"/>
        <v>0</v>
      </c>
      <c r="CO1889">
        <f t="shared" si="1516"/>
        <v>10.065648918115544</v>
      </c>
      <c r="CP1889">
        <f t="shared" si="1517"/>
        <v>0</v>
      </c>
      <c r="CQ1889">
        <f t="shared" si="1518"/>
        <v>11.055340405097962</v>
      </c>
      <c r="CR1889">
        <f t="shared" si="1519"/>
        <v>11.793514944343768</v>
      </c>
      <c r="CS1889">
        <f t="shared" si="1520"/>
        <v>0</v>
      </c>
      <c r="CT1889">
        <f t="shared" si="1521"/>
        <v>0</v>
      </c>
      <c r="CU1889">
        <f t="shared" si="1522"/>
        <v>0</v>
      </c>
      <c r="CV1889">
        <f t="shared" si="1523"/>
        <v>0</v>
      </c>
      <c r="CW1889">
        <f t="shared" si="1524"/>
        <v>13.158542932458984</v>
      </c>
      <c r="CX1889">
        <f t="shared" si="1525"/>
        <v>0</v>
      </c>
    </row>
    <row r="1890" spans="1:102" x14ac:dyDescent="0.25">
      <c r="A1890">
        <v>51772246</v>
      </c>
      <c r="B1890" s="6" t="s">
        <v>1968</v>
      </c>
      <c r="C1890" s="7"/>
      <c r="D1890" s="7"/>
      <c r="E1890" s="7"/>
      <c r="F1890" s="7">
        <v>38400</v>
      </c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>
        <v>1225890</v>
      </c>
      <c r="AA1890" s="7">
        <v>747300</v>
      </c>
      <c r="AB1890" s="7"/>
      <c r="AC1890" s="7">
        <v>57800</v>
      </c>
      <c r="AD1890" s="7"/>
      <c r="AE1890" s="7"/>
      <c r="AF1890" s="7"/>
      <c r="AG1890" s="7"/>
      <c r="AH1890" s="7"/>
      <c r="AI1890" s="7"/>
      <c r="AJ1890" s="7"/>
      <c r="AK1890" s="7"/>
      <c r="AL1890" s="7"/>
      <c r="AM1890" s="7"/>
      <c r="AN1890" s="7"/>
      <c r="AO1890" s="7">
        <v>43680</v>
      </c>
      <c r="AP1890" s="7"/>
      <c r="AQ1890" s="7"/>
      <c r="AR1890" s="7"/>
      <c r="AS1890" s="7"/>
      <c r="AT1890" s="7"/>
      <c r="AU1890" s="7"/>
      <c r="AV1890" s="7"/>
      <c r="AW1890" s="7"/>
      <c r="AX1890" s="7"/>
      <c r="AY1890" s="7">
        <f t="shared" si="1526"/>
        <v>5</v>
      </c>
      <c r="BA1890">
        <f t="shared" si="1527"/>
        <v>51772246</v>
      </c>
      <c r="BB1890" t="str">
        <f t="shared" si="1528"/>
        <v>RODRIGUEZ PULIDO MARTHA EUSEBIA</v>
      </c>
      <c r="BC1890">
        <f t="shared" si="1529"/>
        <v>0</v>
      </c>
      <c r="BD1890">
        <f t="shared" si="1479"/>
        <v>0</v>
      </c>
      <c r="BE1890">
        <f t="shared" si="1480"/>
        <v>0</v>
      </c>
      <c r="BF1890">
        <f t="shared" si="1481"/>
        <v>10.555838779903407</v>
      </c>
      <c r="BG1890">
        <f t="shared" si="1482"/>
        <v>0</v>
      </c>
      <c r="BH1890">
        <f t="shared" si="1483"/>
        <v>0</v>
      </c>
      <c r="BI1890">
        <f t="shared" si="1484"/>
        <v>0</v>
      </c>
      <c r="BJ1890">
        <f t="shared" si="1485"/>
        <v>0</v>
      </c>
      <c r="BK1890">
        <f t="shared" si="1486"/>
        <v>0</v>
      </c>
      <c r="BL1890">
        <f t="shared" si="1487"/>
        <v>0</v>
      </c>
      <c r="BM1890">
        <f t="shared" si="1488"/>
        <v>0</v>
      </c>
      <c r="BN1890">
        <f t="shared" si="1489"/>
        <v>0</v>
      </c>
      <c r="BO1890">
        <f t="shared" si="1490"/>
        <v>0</v>
      </c>
      <c r="BP1890">
        <f t="shared" si="1491"/>
        <v>0</v>
      </c>
      <c r="BQ1890">
        <f t="shared" si="1492"/>
        <v>0</v>
      </c>
      <c r="BR1890">
        <f t="shared" si="1493"/>
        <v>0</v>
      </c>
      <c r="BS1890">
        <f t="shared" si="1494"/>
        <v>0</v>
      </c>
      <c r="BT1890">
        <f t="shared" si="1495"/>
        <v>0</v>
      </c>
      <c r="BU1890">
        <f t="shared" si="1496"/>
        <v>0</v>
      </c>
      <c r="BV1890">
        <f t="shared" si="1497"/>
        <v>0</v>
      </c>
      <c r="BW1890">
        <f t="shared" si="1498"/>
        <v>0</v>
      </c>
      <c r="BX1890">
        <f t="shared" si="1499"/>
        <v>0</v>
      </c>
      <c r="BY1890">
        <f t="shared" si="1500"/>
        <v>0</v>
      </c>
      <c r="BZ1890">
        <f t="shared" si="1501"/>
        <v>14.01917848451115</v>
      </c>
      <c r="CA1890">
        <f t="shared" si="1502"/>
        <v>13.524223328068162</v>
      </c>
      <c r="CB1890">
        <f t="shared" si="1503"/>
        <v>0</v>
      </c>
      <c r="CC1890">
        <f t="shared" si="1504"/>
        <v>10.96476135554887</v>
      </c>
      <c r="CD1890">
        <f t="shared" si="1505"/>
        <v>0</v>
      </c>
      <c r="CE1890">
        <f t="shared" si="1506"/>
        <v>0</v>
      </c>
      <c r="CF1890">
        <f t="shared" si="1507"/>
        <v>0</v>
      </c>
      <c r="CG1890">
        <f t="shared" si="1508"/>
        <v>0</v>
      </c>
      <c r="CH1890">
        <f t="shared" si="1509"/>
        <v>0</v>
      </c>
      <c r="CI1890">
        <f t="shared" si="1510"/>
        <v>0</v>
      </c>
      <c r="CJ1890">
        <f t="shared" si="1511"/>
        <v>0</v>
      </c>
      <c r="CK1890">
        <f t="shared" si="1512"/>
        <v>0</v>
      </c>
      <c r="CL1890">
        <f t="shared" si="1513"/>
        <v>0</v>
      </c>
      <c r="CM1890">
        <f t="shared" si="1514"/>
        <v>0</v>
      </c>
      <c r="CN1890">
        <f t="shared" si="1515"/>
        <v>0</v>
      </c>
      <c r="CO1890">
        <f t="shared" si="1516"/>
        <v>10.684668503929622</v>
      </c>
      <c r="CP1890">
        <f t="shared" si="1517"/>
        <v>0</v>
      </c>
      <c r="CQ1890">
        <f t="shared" si="1518"/>
        <v>0</v>
      </c>
      <c r="CR1890">
        <f t="shared" si="1519"/>
        <v>0</v>
      </c>
      <c r="CS1890">
        <f t="shared" si="1520"/>
        <v>0</v>
      </c>
      <c r="CT1890">
        <f t="shared" si="1521"/>
        <v>0</v>
      </c>
      <c r="CU1890">
        <f t="shared" si="1522"/>
        <v>0</v>
      </c>
      <c r="CV1890">
        <f t="shared" si="1523"/>
        <v>0</v>
      </c>
      <c r="CW1890">
        <f t="shared" si="1524"/>
        <v>0</v>
      </c>
      <c r="CX1890">
        <f t="shared" si="1525"/>
        <v>0</v>
      </c>
    </row>
    <row r="1891" spans="1:102" x14ac:dyDescent="0.25">
      <c r="A1891">
        <v>2231446</v>
      </c>
      <c r="B1891" s="6" t="s">
        <v>1969</v>
      </c>
      <c r="C1891" s="7"/>
      <c r="D1891" s="7"/>
      <c r="E1891" s="7"/>
      <c r="F1891" s="7"/>
      <c r="G1891" s="7"/>
      <c r="H1891" s="7">
        <v>338370</v>
      </c>
      <c r="I1891" s="7"/>
      <c r="J1891" s="7"/>
      <c r="K1891" s="7"/>
      <c r="L1891" s="7"/>
      <c r="M1891" s="7"/>
      <c r="N1891" s="7"/>
      <c r="O1891" s="7"/>
      <c r="P1891" s="7">
        <v>752729</v>
      </c>
      <c r="Q1891" s="7">
        <v>4110320</v>
      </c>
      <c r="R1891" s="7"/>
      <c r="S1891" s="7"/>
      <c r="T1891" s="7"/>
      <c r="U1891" s="7"/>
      <c r="V1891" s="7">
        <v>312959</v>
      </c>
      <c r="W1891" s="7"/>
      <c r="X1891" s="7"/>
      <c r="Y1891" s="7"/>
      <c r="Z1891" s="7">
        <v>5121639</v>
      </c>
      <c r="AA1891" s="7">
        <v>1810562</v>
      </c>
      <c r="AB1891" s="7"/>
      <c r="AC1891" s="7">
        <v>2870760</v>
      </c>
      <c r="AD1891" s="7"/>
      <c r="AE1891" s="7"/>
      <c r="AF1891" s="7"/>
      <c r="AG1891" s="7"/>
      <c r="AH1891" s="7"/>
      <c r="AI1891" s="7">
        <v>8656020</v>
      </c>
      <c r="AJ1891" s="7">
        <v>1398462</v>
      </c>
      <c r="AK1891" s="7"/>
      <c r="AL1891" s="7">
        <v>7974467</v>
      </c>
      <c r="AM1891" s="7">
        <v>2430572</v>
      </c>
      <c r="AN1891" s="7"/>
      <c r="AO1891" s="7">
        <v>649153</v>
      </c>
      <c r="AP1891" s="7"/>
      <c r="AQ1891" s="7">
        <v>26589</v>
      </c>
      <c r="AR1891" s="7">
        <v>167750</v>
      </c>
      <c r="AS1891" s="7"/>
      <c r="AT1891" s="7"/>
      <c r="AU1891" s="7"/>
      <c r="AV1891" s="7"/>
      <c r="AW1891" s="7">
        <v>181070</v>
      </c>
      <c r="AX1891" s="7"/>
      <c r="AY1891" s="7">
        <f t="shared" si="1526"/>
        <v>15</v>
      </c>
      <c r="BA1891">
        <f t="shared" si="1527"/>
        <v>2231446</v>
      </c>
      <c r="BB1891" t="str">
        <f t="shared" si="1528"/>
        <v>RODRIGUEZ QUIMBAYO GERLY</v>
      </c>
      <c r="BC1891">
        <f t="shared" si="1529"/>
        <v>0</v>
      </c>
      <c r="BD1891">
        <f t="shared" si="1479"/>
        <v>0</v>
      </c>
      <c r="BE1891">
        <f t="shared" si="1480"/>
        <v>0</v>
      </c>
      <c r="BF1891">
        <f t="shared" si="1481"/>
        <v>0</v>
      </c>
      <c r="BG1891">
        <f t="shared" si="1482"/>
        <v>0</v>
      </c>
      <c r="BH1891">
        <f t="shared" si="1483"/>
        <v>12.731898205642446</v>
      </c>
      <c r="BI1891">
        <f t="shared" si="1484"/>
        <v>0</v>
      </c>
      <c r="BJ1891">
        <f t="shared" si="1485"/>
        <v>0</v>
      </c>
      <c r="BK1891">
        <f t="shared" si="1486"/>
        <v>0</v>
      </c>
      <c r="BL1891">
        <f t="shared" si="1487"/>
        <v>0</v>
      </c>
      <c r="BM1891">
        <f t="shared" si="1488"/>
        <v>0</v>
      </c>
      <c r="BN1891">
        <f t="shared" si="1489"/>
        <v>0</v>
      </c>
      <c r="BO1891">
        <f t="shared" si="1490"/>
        <v>0</v>
      </c>
      <c r="BP1891">
        <f t="shared" si="1491"/>
        <v>13.531461876744913</v>
      </c>
      <c r="BQ1891">
        <f t="shared" si="1492"/>
        <v>15.229011685612381</v>
      </c>
      <c r="BR1891">
        <f t="shared" si="1493"/>
        <v>0</v>
      </c>
      <c r="BS1891">
        <f t="shared" si="1494"/>
        <v>0</v>
      </c>
      <c r="BT1891">
        <f t="shared" si="1495"/>
        <v>0</v>
      </c>
      <c r="BU1891">
        <f t="shared" si="1496"/>
        <v>0</v>
      </c>
      <c r="BV1891">
        <f t="shared" si="1497"/>
        <v>12.65383066582859</v>
      </c>
      <c r="BW1891">
        <f t="shared" si="1498"/>
        <v>0</v>
      </c>
      <c r="BX1891">
        <f t="shared" si="1499"/>
        <v>0</v>
      </c>
      <c r="BY1891">
        <f t="shared" si="1500"/>
        <v>0</v>
      </c>
      <c r="BZ1891">
        <f t="shared" si="1501"/>
        <v>15.448985258226594</v>
      </c>
      <c r="CA1891">
        <f t="shared" si="1502"/>
        <v>14.409148404599829</v>
      </c>
      <c r="CB1891">
        <f t="shared" si="1503"/>
        <v>0</v>
      </c>
      <c r="CC1891">
        <f t="shared" si="1504"/>
        <v>14.870087709382378</v>
      </c>
      <c r="CD1891">
        <f t="shared" si="1505"/>
        <v>0</v>
      </c>
      <c r="CE1891">
        <f t="shared" si="1506"/>
        <v>0</v>
      </c>
      <c r="CF1891">
        <f t="shared" si="1507"/>
        <v>0</v>
      </c>
      <c r="CG1891">
        <f t="shared" si="1508"/>
        <v>0</v>
      </c>
      <c r="CH1891">
        <f t="shared" si="1509"/>
        <v>0</v>
      </c>
      <c r="CI1891">
        <f t="shared" si="1510"/>
        <v>15.973765706128303</v>
      </c>
      <c r="CJ1891">
        <f t="shared" si="1511"/>
        <v>14.150884334356034</v>
      </c>
      <c r="CK1891">
        <f t="shared" si="1512"/>
        <v>0</v>
      </c>
      <c r="CL1891">
        <f t="shared" si="1513"/>
        <v>15.891755495946123</v>
      </c>
      <c r="CM1891">
        <f t="shared" si="1514"/>
        <v>14.703637589988835</v>
      </c>
      <c r="CN1891">
        <f t="shared" si="1515"/>
        <v>0</v>
      </c>
      <c r="CO1891">
        <f t="shared" si="1516"/>
        <v>13.383425255673444</v>
      </c>
      <c r="CP1891">
        <f t="shared" si="1517"/>
        <v>0</v>
      </c>
      <c r="CQ1891">
        <f t="shared" si="1518"/>
        <v>10.188290484237065</v>
      </c>
      <c r="CR1891">
        <f t="shared" si="1519"/>
        <v>12.030236016068024</v>
      </c>
      <c r="CS1891">
        <f t="shared" si="1520"/>
        <v>0</v>
      </c>
      <c r="CT1891">
        <f t="shared" si="1521"/>
        <v>0</v>
      </c>
      <c r="CU1891">
        <f t="shared" si="1522"/>
        <v>0</v>
      </c>
      <c r="CV1891">
        <f t="shared" si="1523"/>
        <v>0</v>
      </c>
      <c r="CW1891">
        <f t="shared" si="1524"/>
        <v>12.106644498525455</v>
      </c>
      <c r="CX1891">
        <f t="shared" si="1525"/>
        <v>0</v>
      </c>
    </row>
    <row r="1892" spans="1:102" x14ac:dyDescent="0.25">
      <c r="A1892">
        <v>30389370</v>
      </c>
      <c r="B1892" s="6" t="s">
        <v>1970</v>
      </c>
      <c r="C1892" s="7"/>
      <c r="D1892" s="7"/>
      <c r="E1892" s="7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>
        <v>44240</v>
      </c>
      <c r="W1892" s="7"/>
      <c r="X1892" s="7"/>
      <c r="Y1892" s="7"/>
      <c r="Z1892" s="7">
        <v>352380</v>
      </c>
      <c r="AA1892" s="7">
        <v>197230</v>
      </c>
      <c r="AB1892" s="7"/>
      <c r="AC1892" s="7"/>
      <c r="AD1892" s="7"/>
      <c r="AE1892" s="7"/>
      <c r="AF1892" s="7"/>
      <c r="AG1892" s="7"/>
      <c r="AH1892" s="7"/>
      <c r="AI1892" s="7">
        <v>54145</v>
      </c>
      <c r="AJ1892" s="7"/>
      <c r="AK1892" s="7"/>
      <c r="AL1892" s="7"/>
      <c r="AM1892" s="7"/>
      <c r="AN1892" s="7">
        <v>21140</v>
      </c>
      <c r="AO1892" s="7"/>
      <c r="AP1892" s="7"/>
      <c r="AQ1892" s="7"/>
      <c r="AR1892" s="7"/>
      <c r="AS1892" s="7"/>
      <c r="AT1892" s="7"/>
      <c r="AU1892" s="7"/>
      <c r="AV1892" s="7"/>
      <c r="AW1892" s="7"/>
      <c r="AX1892" s="7"/>
      <c r="AY1892" s="7">
        <f t="shared" si="1526"/>
        <v>5</v>
      </c>
      <c r="BA1892">
        <f t="shared" si="1527"/>
        <v>30389370</v>
      </c>
      <c r="BB1892" t="str">
        <f t="shared" si="1528"/>
        <v>RODRIGUEZ RAMIREZ MARISOL</v>
      </c>
      <c r="BC1892">
        <f t="shared" si="1529"/>
        <v>0</v>
      </c>
      <c r="BD1892">
        <f t="shared" si="1479"/>
        <v>0</v>
      </c>
      <c r="BE1892">
        <f t="shared" si="1480"/>
        <v>0</v>
      </c>
      <c r="BF1892">
        <f t="shared" si="1481"/>
        <v>0</v>
      </c>
      <c r="BG1892">
        <f t="shared" si="1482"/>
        <v>0</v>
      </c>
      <c r="BH1892">
        <f t="shared" si="1483"/>
        <v>0</v>
      </c>
      <c r="BI1892">
        <f t="shared" si="1484"/>
        <v>0</v>
      </c>
      <c r="BJ1892">
        <f t="shared" si="1485"/>
        <v>0</v>
      </c>
      <c r="BK1892">
        <f t="shared" si="1486"/>
        <v>0</v>
      </c>
      <c r="BL1892">
        <f t="shared" si="1487"/>
        <v>0</v>
      </c>
      <c r="BM1892">
        <f t="shared" si="1488"/>
        <v>0</v>
      </c>
      <c r="BN1892">
        <f t="shared" si="1489"/>
        <v>0</v>
      </c>
      <c r="BO1892">
        <f t="shared" si="1490"/>
        <v>0</v>
      </c>
      <c r="BP1892">
        <f t="shared" si="1491"/>
        <v>0</v>
      </c>
      <c r="BQ1892">
        <f t="shared" si="1492"/>
        <v>0</v>
      </c>
      <c r="BR1892">
        <f t="shared" si="1493"/>
        <v>0</v>
      </c>
      <c r="BS1892">
        <f t="shared" si="1494"/>
        <v>0</v>
      </c>
      <c r="BT1892">
        <f t="shared" si="1495"/>
        <v>0</v>
      </c>
      <c r="BU1892">
        <f t="shared" si="1496"/>
        <v>0</v>
      </c>
      <c r="BV1892">
        <f t="shared" si="1497"/>
        <v>10.69740723991905</v>
      </c>
      <c r="BW1892">
        <f t="shared" si="1498"/>
        <v>0</v>
      </c>
      <c r="BX1892">
        <f t="shared" si="1499"/>
        <v>0</v>
      </c>
      <c r="BY1892">
        <f t="shared" si="1500"/>
        <v>0</v>
      </c>
      <c r="BZ1892">
        <f t="shared" si="1501"/>
        <v>12.772468255586102</v>
      </c>
      <c r="CA1892">
        <f t="shared" si="1502"/>
        <v>12.192130909607279</v>
      </c>
      <c r="CB1892">
        <f t="shared" si="1503"/>
        <v>0</v>
      </c>
      <c r="CC1892">
        <f t="shared" si="1504"/>
        <v>0</v>
      </c>
      <c r="CD1892">
        <f t="shared" si="1505"/>
        <v>0</v>
      </c>
      <c r="CE1892">
        <f t="shared" si="1506"/>
        <v>0</v>
      </c>
      <c r="CF1892">
        <f t="shared" si="1507"/>
        <v>0</v>
      </c>
      <c r="CG1892">
        <f t="shared" si="1508"/>
        <v>0</v>
      </c>
      <c r="CH1892">
        <f t="shared" si="1509"/>
        <v>0</v>
      </c>
      <c r="CI1892">
        <f t="shared" si="1510"/>
        <v>10.899439380817963</v>
      </c>
      <c r="CJ1892">
        <f t="shared" si="1511"/>
        <v>0</v>
      </c>
      <c r="CK1892">
        <f t="shared" si="1512"/>
        <v>0</v>
      </c>
      <c r="CL1892">
        <f t="shared" si="1513"/>
        <v>0</v>
      </c>
      <c r="CM1892">
        <f t="shared" si="1514"/>
        <v>0</v>
      </c>
      <c r="CN1892">
        <f t="shared" si="1515"/>
        <v>9.9589695619951328</v>
      </c>
      <c r="CO1892">
        <f t="shared" si="1516"/>
        <v>0</v>
      </c>
      <c r="CP1892">
        <f t="shared" si="1517"/>
        <v>0</v>
      </c>
      <c r="CQ1892">
        <f t="shared" si="1518"/>
        <v>0</v>
      </c>
      <c r="CR1892">
        <f t="shared" si="1519"/>
        <v>0</v>
      </c>
      <c r="CS1892">
        <f t="shared" si="1520"/>
        <v>0</v>
      </c>
      <c r="CT1892">
        <f t="shared" si="1521"/>
        <v>0</v>
      </c>
      <c r="CU1892">
        <f t="shared" si="1522"/>
        <v>0</v>
      </c>
      <c r="CV1892">
        <f t="shared" si="1523"/>
        <v>0</v>
      </c>
      <c r="CW1892">
        <f t="shared" si="1524"/>
        <v>0</v>
      </c>
      <c r="CX1892">
        <f t="shared" si="1525"/>
        <v>0</v>
      </c>
    </row>
    <row r="1893" spans="1:102" x14ac:dyDescent="0.25">
      <c r="A1893">
        <v>40418419</v>
      </c>
      <c r="B1893" s="6" t="s">
        <v>1971</v>
      </c>
      <c r="C1893" s="7"/>
      <c r="D1893" s="7"/>
      <c r="E1893" s="7"/>
      <c r="F1893" s="7"/>
      <c r="G1893" s="7"/>
      <c r="H1893" s="7"/>
      <c r="I1893" s="7"/>
      <c r="J1893" s="7"/>
      <c r="K1893" s="7"/>
      <c r="L1893" s="7">
        <v>0</v>
      </c>
      <c r="M1893" s="7"/>
      <c r="N1893" s="7"/>
      <c r="O1893" s="7"/>
      <c r="P1893" s="7">
        <v>873060</v>
      </c>
      <c r="Q1893" s="7">
        <v>182480</v>
      </c>
      <c r="R1893" s="7">
        <v>56500</v>
      </c>
      <c r="S1893" s="7"/>
      <c r="T1893" s="7"/>
      <c r="U1893" s="7"/>
      <c r="V1893" s="7">
        <v>719250</v>
      </c>
      <c r="W1893" s="7"/>
      <c r="X1893" s="7"/>
      <c r="Y1893" s="7"/>
      <c r="Z1893" s="7">
        <v>665550</v>
      </c>
      <c r="AA1893" s="7">
        <v>221240</v>
      </c>
      <c r="AB1893" s="7"/>
      <c r="AC1893" s="7"/>
      <c r="AD1893" s="7"/>
      <c r="AE1893" s="7"/>
      <c r="AF1893" s="7"/>
      <c r="AG1893" s="7"/>
      <c r="AH1893" s="7">
        <v>115870</v>
      </c>
      <c r="AI1893" s="7">
        <v>1517560</v>
      </c>
      <c r="AJ1893" s="7">
        <v>245040</v>
      </c>
      <c r="AK1893" s="7"/>
      <c r="AL1893" s="7">
        <v>1874230</v>
      </c>
      <c r="AM1893" s="7"/>
      <c r="AN1893" s="7"/>
      <c r="AO1893" s="7"/>
      <c r="AP1893" s="7">
        <v>321120</v>
      </c>
      <c r="AQ1893" s="7">
        <v>100480</v>
      </c>
      <c r="AR1893" s="7">
        <v>174330</v>
      </c>
      <c r="AS1893" s="7"/>
      <c r="AT1893" s="7"/>
      <c r="AU1893" s="7">
        <v>86490</v>
      </c>
      <c r="AV1893" s="7">
        <v>109010</v>
      </c>
      <c r="AW1893" s="7">
        <v>909640</v>
      </c>
      <c r="AX1893" s="7"/>
      <c r="AY1893" s="7">
        <f t="shared" si="1526"/>
        <v>17</v>
      </c>
      <c r="BA1893">
        <f t="shared" si="1527"/>
        <v>40418419</v>
      </c>
      <c r="BB1893" t="str">
        <f t="shared" si="1528"/>
        <v>RODRIGUEZ RIVERA EMILEE</v>
      </c>
      <c r="BC1893">
        <f t="shared" si="1529"/>
        <v>0</v>
      </c>
      <c r="BD1893">
        <f t="shared" si="1479"/>
        <v>0</v>
      </c>
      <c r="BE1893">
        <f t="shared" si="1480"/>
        <v>0</v>
      </c>
      <c r="BF1893">
        <f t="shared" si="1481"/>
        <v>0</v>
      </c>
      <c r="BG1893">
        <f t="shared" si="1482"/>
        <v>0</v>
      </c>
      <c r="BH1893">
        <f t="shared" si="1483"/>
        <v>0</v>
      </c>
      <c r="BI1893">
        <f t="shared" si="1484"/>
        <v>0</v>
      </c>
      <c r="BJ1893">
        <f t="shared" si="1485"/>
        <v>0</v>
      </c>
      <c r="BK1893">
        <f t="shared" si="1486"/>
        <v>0</v>
      </c>
      <c r="BL1893">
        <f t="shared" si="1487"/>
        <v>0</v>
      </c>
      <c r="BM1893">
        <f t="shared" si="1488"/>
        <v>0</v>
      </c>
      <c r="BN1893">
        <f t="shared" si="1489"/>
        <v>0</v>
      </c>
      <c r="BO1893">
        <f t="shared" si="1490"/>
        <v>0</v>
      </c>
      <c r="BP1893">
        <f t="shared" si="1491"/>
        <v>13.679760706378374</v>
      </c>
      <c r="BQ1893">
        <f t="shared" si="1492"/>
        <v>12.114401336995863</v>
      </c>
      <c r="BR1893">
        <f t="shared" si="1493"/>
        <v>10.942013616092948</v>
      </c>
      <c r="BS1893">
        <f t="shared" si="1494"/>
        <v>0</v>
      </c>
      <c r="BT1893">
        <f t="shared" si="1495"/>
        <v>0</v>
      </c>
      <c r="BU1893">
        <f t="shared" si="1496"/>
        <v>0</v>
      </c>
      <c r="BV1893">
        <f t="shared" si="1497"/>
        <v>13.485965671749984</v>
      </c>
      <c r="BW1893">
        <f t="shared" si="1498"/>
        <v>0</v>
      </c>
      <c r="BX1893">
        <f t="shared" si="1499"/>
        <v>0</v>
      </c>
      <c r="BY1893">
        <f t="shared" si="1500"/>
        <v>0</v>
      </c>
      <c r="BZ1893">
        <f t="shared" si="1501"/>
        <v>13.408370547990751</v>
      </c>
      <c r="CA1893">
        <f t="shared" si="1502"/>
        <v>12.307007884076704</v>
      </c>
      <c r="CB1893">
        <f t="shared" si="1503"/>
        <v>0</v>
      </c>
      <c r="CC1893">
        <f t="shared" si="1504"/>
        <v>0</v>
      </c>
      <c r="CD1893">
        <f t="shared" si="1505"/>
        <v>0</v>
      </c>
      <c r="CE1893">
        <f t="shared" si="1506"/>
        <v>0</v>
      </c>
      <c r="CF1893">
        <f t="shared" si="1507"/>
        <v>0</v>
      </c>
      <c r="CG1893">
        <f t="shared" si="1508"/>
        <v>0</v>
      </c>
      <c r="CH1893">
        <f t="shared" si="1509"/>
        <v>11.660232782315479</v>
      </c>
      <c r="CI1893">
        <f t="shared" si="1510"/>
        <v>14.232614998801459</v>
      </c>
      <c r="CJ1893">
        <f t="shared" si="1511"/>
        <v>12.409180822464702</v>
      </c>
      <c r="CK1893">
        <f t="shared" si="1512"/>
        <v>0</v>
      </c>
      <c r="CL1893">
        <f t="shared" si="1513"/>
        <v>14.443708999925637</v>
      </c>
      <c r="CM1893">
        <f t="shared" si="1514"/>
        <v>0</v>
      </c>
      <c r="CN1893">
        <f t="shared" si="1515"/>
        <v>0</v>
      </c>
      <c r="CO1893">
        <f t="shared" si="1516"/>
        <v>0</v>
      </c>
      <c r="CP1893">
        <f t="shared" si="1517"/>
        <v>12.679573278125964</v>
      </c>
      <c r="CQ1893">
        <f t="shared" si="1518"/>
        <v>11.517723933881802</v>
      </c>
      <c r="CR1893">
        <f t="shared" si="1519"/>
        <v>12.068711069968156</v>
      </c>
      <c r="CS1893">
        <f t="shared" si="1520"/>
        <v>0</v>
      </c>
      <c r="CT1893">
        <f t="shared" si="1521"/>
        <v>0</v>
      </c>
      <c r="CU1893">
        <f t="shared" si="1522"/>
        <v>11.36779564126401</v>
      </c>
      <c r="CV1893">
        <f t="shared" si="1523"/>
        <v>11.599204073550652</v>
      </c>
      <c r="CW1893">
        <f t="shared" si="1524"/>
        <v>13.720805295160762</v>
      </c>
      <c r="CX1893">
        <f t="shared" si="1525"/>
        <v>0</v>
      </c>
    </row>
    <row r="1894" spans="1:102" x14ac:dyDescent="0.25">
      <c r="A1894">
        <v>53049962</v>
      </c>
      <c r="B1894" s="6" t="s">
        <v>1972</v>
      </c>
      <c r="C1894" s="7"/>
      <c r="D1894" s="7"/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>
        <v>469960</v>
      </c>
      <c r="AA1894" s="7"/>
      <c r="AB1894" s="7"/>
      <c r="AC1894" s="7"/>
      <c r="AD1894" s="7"/>
      <c r="AE1894" s="7"/>
      <c r="AF1894" s="7"/>
      <c r="AG1894" s="7"/>
      <c r="AH1894" s="7"/>
      <c r="AI1894" s="7">
        <v>279260</v>
      </c>
      <c r="AJ1894" s="7"/>
      <c r="AK1894" s="7"/>
      <c r="AL1894" s="7"/>
      <c r="AM1894" s="7"/>
      <c r="AN1894" s="7"/>
      <c r="AO1894" s="7"/>
      <c r="AP1894" s="7"/>
      <c r="AQ1894" s="7"/>
      <c r="AR1894" s="7"/>
      <c r="AS1894" s="7"/>
      <c r="AT1894" s="7"/>
      <c r="AU1894" s="7"/>
      <c r="AV1894" s="7"/>
      <c r="AW1894" s="7"/>
      <c r="AX1894" s="7"/>
      <c r="AY1894" s="7">
        <f t="shared" si="1526"/>
        <v>2</v>
      </c>
      <c r="BA1894">
        <f t="shared" si="1527"/>
        <v>53049962</v>
      </c>
      <c r="BB1894" t="str">
        <f t="shared" si="1528"/>
        <v>RODRIGUEZ RUIZ VIVIANA</v>
      </c>
      <c r="BC1894">
        <f t="shared" si="1529"/>
        <v>0</v>
      </c>
      <c r="BD1894">
        <f t="shared" si="1479"/>
        <v>0</v>
      </c>
      <c r="BE1894">
        <f t="shared" si="1480"/>
        <v>0</v>
      </c>
      <c r="BF1894">
        <f t="shared" si="1481"/>
        <v>0</v>
      </c>
      <c r="BG1894">
        <f t="shared" si="1482"/>
        <v>0</v>
      </c>
      <c r="BH1894">
        <f t="shared" si="1483"/>
        <v>0</v>
      </c>
      <c r="BI1894">
        <f t="shared" si="1484"/>
        <v>0</v>
      </c>
      <c r="BJ1894">
        <f t="shared" si="1485"/>
        <v>0</v>
      </c>
      <c r="BK1894">
        <f t="shared" si="1486"/>
        <v>0</v>
      </c>
      <c r="BL1894">
        <f t="shared" si="1487"/>
        <v>0</v>
      </c>
      <c r="BM1894">
        <f t="shared" si="1488"/>
        <v>0</v>
      </c>
      <c r="BN1894">
        <f t="shared" si="1489"/>
        <v>0</v>
      </c>
      <c r="BO1894">
        <f t="shared" si="1490"/>
        <v>0</v>
      </c>
      <c r="BP1894">
        <f t="shared" si="1491"/>
        <v>0</v>
      </c>
      <c r="BQ1894">
        <f t="shared" si="1492"/>
        <v>0</v>
      </c>
      <c r="BR1894">
        <f t="shared" si="1493"/>
        <v>0</v>
      </c>
      <c r="BS1894">
        <f t="shared" si="1494"/>
        <v>0</v>
      </c>
      <c r="BT1894">
        <f t="shared" si="1495"/>
        <v>0</v>
      </c>
      <c r="BU1894">
        <f t="shared" si="1496"/>
        <v>0</v>
      </c>
      <c r="BV1894">
        <f t="shared" si="1497"/>
        <v>0</v>
      </c>
      <c r="BW1894">
        <f t="shared" si="1498"/>
        <v>0</v>
      </c>
      <c r="BX1894">
        <f t="shared" si="1499"/>
        <v>0</v>
      </c>
      <c r="BY1894">
        <f t="shared" si="1500"/>
        <v>0</v>
      </c>
      <c r="BZ1894">
        <f t="shared" si="1501"/>
        <v>13.060404991519912</v>
      </c>
      <c r="CA1894">
        <f t="shared" si="1502"/>
        <v>0</v>
      </c>
      <c r="CB1894">
        <f t="shared" si="1503"/>
        <v>0</v>
      </c>
      <c r="CC1894">
        <f t="shared" si="1504"/>
        <v>0</v>
      </c>
      <c r="CD1894">
        <f t="shared" si="1505"/>
        <v>0</v>
      </c>
      <c r="CE1894">
        <f t="shared" si="1506"/>
        <v>0</v>
      </c>
      <c r="CF1894">
        <f t="shared" si="1507"/>
        <v>0</v>
      </c>
      <c r="CG1894">
        <f t="shared" si="1508"/>
        <v>0</v>
      </c>
      <c r="CH1894">
        <f t="shared" si="1509"/>
        <v>0</v>
      </c>
      <c r="CI1894">
        <f t="shared" si="1510"/>
        <v>12.539902107382133</v>
      </c>
      <c r="CJ1894">
        <f t="shared" si="1511"/>
        <v>0</v>
      </c>
      <c r="CK1894">
        <f t="shared" si="1512"/>
        <v>0</v>
      </c>
      <c r="CL1894">
        <f t="shared" si="1513"/>
        <v>0</v>
      </c>
      <c r="CM1894">
        <f t="shared" si="1514"/>
        <v>0</v>
      </c>
      <c r="CN1894">
        <f t="shared" si="1515"/>
        <v>0</v>
      </c>
      <c r="CO1894">
        <f t="shared" si="1516"/>
        <v>0</v>
      </c>
      <c r="CP1894">
        <f t="shared" si="1517"/>
        <v>0</v>
      </c>
      <c r="CQ1894">
        <f t="shared" si="1518"/>
        <v>0</v>
      </c>
      <c r="CR1894">
        <f t="shared" si="1519"/>
        <v>0</v>
      </c>
      <c r="CS1894">
        <f t="shared" si="1520"/>
        <v>0</v>
      </c>
      <c r="CT1894">
        <f t="shared" si="1521"/>
        <v>0</v>
      </c>
      <c r="CU1894">
        <f t="shared" si="1522"/>
        <v>0</v>
      </c>
      <c r="CV1894">
        <f t="shared" si="1523"/>
        <v>0</v>
      </c>
      <c r="CW1894">
        <f t="shared" si="1524"/>
        <v>0</v>
      </c>
      <c r="CX1894">
        <f t="shared" si="1525"/>
        <v>0</v>
      </c>
    </row>
    <row r="1895" spans="1:102" x14ac:dyDescent="0.25">
      <c r="A1895">
        <v>79715816</v>
      </c>
      <c r="B1895" s="6" t="s">
        <v>1973</v>
      </c>
      <c r="C1895" s="7"/>
      <c r="D1895" s="7"/>
      <c r="E1895" s="7"/>
      <c r="F1895" s="7"/>
      <c r="G1895" s="7"/>
      <c r="H1895" s="7"/>
      <c r="I1895" s="7"/>
      <c r="J1895" s="7"/>
      <c r="K1895" s="7"/>
      <c r="L1895" s="7">
        <v>63800</v>
      </c>
      <c r="M1895" s="7"/>
      <c r="N1895" s="7"/>
      <c r="O1895" s="7"/>
      <c r="P1895" s="7"/>
      <c r="Q1895" s="7"/>
      <c r="R1895" s="7"/>
      <c r="S1895" s="7"/>
      <c r="T1895" s="7"/>
      <c r="U1895" s="7"/>
      <c r="V1895" s="7">
        <v>250290</v>
      </c>
      <c r="W1895" s="7"/>
      <c r="X1895" s="7"/>
      <c r="Y1895" s="7"/>
      <c r="Z1895" s="7"/>
      <c r="AA1895" s="7"/>
      <c r="AB1895" s="7"/>
      <c r="AC1895" s="7"/>
      <c r="AD1895" s="7"/>
      <c r="AE1895" s="7"/>
      <c r="AF1895" s="7"/>
      <c r="AG1895" s="7"/>
      <c r="AH1895" s="7"/>
      <c r="AI1895" s="7">
        <v>366640</v>
      </c>
      <c r="AJ1895" s="7"/>
      <c r="AK1895" s="7"/>
      <c r="AL1895" s="7"/>
      <c r="AM1895" s="7"/>
      <c r="AN1895" s="7"/>
      <c r="AO1895" s="7">
        <v>97440</v>
      </c>
      <c r="AP1895" s="7"/>
      <c r="AQ1895" s="7"/>
      <c r="AR1895" s="7"/>
      <c r="AS1895" s="7"/>
      <c r="AT1895" s="7"/>
      <c r="AU1895" s="7"/>
      <c r="AV1895" s="7"/>
      <c r="AW1895" s="7"/>
      <c r="AX1895" s="7"/>
      <c r="AY1895" s="7">
        <f t="shared" si="1526"/>
        <v>4</v>
      </c>
      <c r="BA1895">
        <f t="shared" si="1527"/>
        <v>79715816</v>
      </c>
      <c r="BB1895" t="str">
        <f t="shared" si="1528"/>
        <v>RODRIGUEZ SALINAS MIGUEL</v>
      </c>
      <c r="BC1895">
        <f t="shared" si="1529"/>
        <v>0</v>
      </c>
      <c r="BD1895">
        <f t="shared" si="1479"/>
        <v>0</v>
      </c>
      <c r="BE1895">
        <f t="shared" si="1480"/>
        <v>0</v>
      </c>
      <c r="BF1895">
        <f t="shared" si="1481"/>
        <v>0</v>
      </c>
      <c r="BG1895">
        <f t="shared" si="1482"/>
        <v>0</v>
      </c>
      <c r="BH1895">
        <f t="shared" si="1483"/>
        <v>0</v>
      </c>
      <c r="BI1895">
        <f t="shared" si="1484"/>
        <v>0</v>
      </c>
      <c r="BJ1895">
        <f t="shared" si="1485"/>
        <v>0</v>
      </c>
      <c r="BK1895">
        <f t="shared" si="1486"/>
        <v>0</v>
      </c>
      <c r="BL1895">
        <f t="shared" si="1487"/>
        <v>11.063524143191238</v>
      </c>
      <c r="BM1895">
        <f t="shared" si="1488"/>
        <v>0</v>
      </c>
      <c r="BN1895">
        <f t="shared" si="1489"/>
        <v>0</v>
      </c>
      <c r="BO1895">
        <f t="shared" si="1490"/>
        <v>0</v>
      </c>
      <c r="BP1895">
        <f t="shared" si="1491"/>
        <v>0</v>
      </c>
      <c r="BQ1895">
        <f t="shared" si="1492"/>
        <v>0</v>
      </c>
      <c r="BR1895">
        <f t="shared" si="1493"/>
        <v>0</v>
      </c>
      <c r="BS1895">
        <f t="shared" si="1494"/>
        <v>0</v>
      </c>
      <c r="BT1895">
        <f t="shared" si="1495"/>
        <v>0</v>
      </c>
      <c r="BU1895">
        <f t="shared" si="1496"/>
        <v>0</v>
      </c>
      <c r="BV1895">
        <f t="shared" si="1497"/>
        <v>12.430379519921624</v>
      </c>
      <c r="BW1895">
        <f t="shared" si="1498"/>
        <v>0</v>
      </c>
      <c r="BX1895">
        <f t="shared" si="1499"/>
        <v>0</v>
      </c>
      <c r="BY1895">
        <f t="shared" si="1500"/>
        <v>0</v>
      </c>
      <c r="BZ1895">
        <f t="shared" si="1501"/>
        <v>0</v>
      </c>
      <c r="CA1895">
        <f t="shared" si="1502"/>
        <v>0</v>
      </c>
      <c r="CB1895">
        <f t="shared" si="1503"/>
        <v>0</v>
      </c>
      <c r="CC1895">
        <f t="shared" si="1504"/>
        <v>0</v>
      </c>
      <c r="CD1895">
        <f t="shared" si="1505"/>
        <v>0</v>
      </c>
      <c r="CE1895">
        <f t="shared" si="1506"/>
        <v>0</v>
      </c>
      <c r="CF1895">
        <f t="shared" si="1507"/>
        <v>0</v>
      </c>
      <c r="CG1895">
        <f t="shared" si="1508"/>
        <v>0</v>
      </c>
      <c r="CH1895">
        <f t="shared" si="1509"/>
        <v>0</v>
      </c>
      <c r="CI1895">
        <f t="shared" si="1510"/>
        <v>12.812138446650374</v>
      </c>
      <c r="CJ1895">
        <f t="shared" si="1511"/>
        <v>0</v>
      </c>
      <c r="CK1895">
        <f t="shared" si="1512"/>
        <v>0</v>
      </c>
      <c r="CL1895">
        <f t="shared" si="1513"/>
        <v>0</v>
      </c>
      <c r="CM1895">
        <f t="shared" si="1514"/>
        <v>0</v>
      </c>
      <c r="CN1895">
        <f t="shared" si="1515"/>
        <v>0</v>
      </c>
      <c r="CO1895">
        <f t="shared" si="1516"/>
        <v>11.487002345616842</v>
      </c>
      <c r="CP1895">
        <f t="shared" si="1517"/>
        <v>0</v>
      </c>
      <c r="CQ1895">
        <f t="shared" si="1518"/>
        <v>0</v>
      </c>
      <c r="CR1895">
        <f t="shared" si="1519"/>
        <v>0</v>
      </c>
      <c r="CS1895">
        <f t="shared" si="1520"/>
        <v>0</v>
      </c>
      <c r="CT1895">
        <f t="shared" si="1521"/>
        <v>0</v>
      </c>
      <c r="CU1895">
        <f t="shared" si="1522"/>
        <v>0</v>
      </c>
      <c r="CV1895">
        <f t="shared" si="1523"/>
        <v>0</v>
      </c>
      <c r="CW1895">
        <f t="shared" si="1524"/>
        <v>0</v>
      </c>
      <c r="CX1895">
        <f t="shared" si="1525"/>
        <v>0</v>
      </c>
    </row>
    <row r="1896" spans="1:102" x14ac:dyDescent="0.25">
      <c r="A1896">
        <v>52865298</v>
      </c>
      <c r="B1896" s="6" t="s">
        <v>1974</v>
      </c>
      <c r="C1896" s="7"/>
      <c r="D1896" s="7"/>
      <c r="E1896" s="7"/>
      <c r="F1896" s="7"/>
      <c r="G1896" s="7">
        <v>88760</v>
      </c>
      <c r="H1896" s="7">
        <v>150660</v>
      </c>
      <c r="I1896" s="7"/>
      <c r="J1896" s="7">
        <v>0</v>
      </c>
      <c r="K1896" s="7"/>
      <c r="L1896" s="7">
        <v>231170</v>
      </c>
      <c r="M1896" s="7"/>
      <c r="N1896" s="7"/>
      <c r="O1896" s="7"/>
      <c r="P1896" s="7">
        <v>110080</v>
      </c>
      <c r="Q1896" s="7">
        <v>425500</v>
      </c>
      <c r="R1896" s="7"/>
      <c r="S1896" s="7"/>
      <c r="T1896" s="7"/>
      <c r="U1896" s="7"/>
      <c r="V1896" s="7">
        <v>0</v>
      </c>
      <c r="W1896" s="7"/>
      <c r="X1896" s="7"/>
      <c r="Y1896" s="7"/>
      <c r="Z1896" s="7">
        <v>733930</v>
      </c>
      <c r="AA1896" s="7">
        <v>398740</v>
      </c>
      <c r="AB1896" s="7"/>
      <c r="AC1896" s="7">
        <v>57800</v>
      </c>
      <c r="AD1896" s="7"/>
      <c r="AE1896" s="7"/>
      <c r="AF1896" s="7"/>
      <c r="AG1896" s="7"/>
      <c r="AH1896" s="7">
        <v>27350</v>
      </c>
      <c r="AI1896" s="7">
        <v>1091940</v>
      </c>
      <c r="AJ1896" s="7"/>
      <c r="AK1896" s="7"/>
      <c r="AL1896" s="7">
        <v>2277310</v>
      </c>
      <c r="AM1896" s="7">
        <v>848470</v>
      </c>
      <c r="AN1896" s="7"/>
      <c r="AO1896" s="7">
        <v>99140</v>
      </c>
      <c r="AP1896" s="7"/>
      <c r="AQ1896" s="7">
        <v>129560</v>
      </c>
      <c r="AR1896" s="7">
        <v>70710</v>
      </c>
      <c r="AS1896" s="7">
        <v>47980</v>
      </c>
      <c r="AT1896" s="7"/>
      <c r="AU1896" s="7"/>
      <c r="AV1896" s="7"/>
      <c r="AW1896" s="7"/>
      <c r="AX1896" s="7"/>
      <c r="AY1896" s="7">
        <f t="shared" si="1526"/>
        <v>18</v>
      </c>
      <c r="BA1896">
        <f t="shared" si="1527"/>
        <v>52865298</v>
      </c>
      <c r="BB1896" t="str">
        <f t="shared" si="1528"/>
        <v>RODRIGUEZ SANCHEZ DIANA CAMILA</v>
      </c>
      <c r="BC1896">
        <f t="shared" si="1529"/>
        <v>0</v>
      </c>
      <c r="BD1896">
        <f t="shared" si="1479"/>
        <v>0</v>
      </c>
      <c r="BE1896">
        <f t="shared" si="1480"/>
        <v>0</v>
      </c>
      <c r="BF1896">
        <f t="shared" si="1481"/>
        <v>0</v>
      </c>
      <c r="BG1896">
        <f t="shared" si="1482"/>
        <v>11.393702643319253</v>
      </c>
      <c r="BH1896">
        <f t="shared" si="1483"/>
        <v>11.922787558819492</v>
      </c>
      <c r="BI1896">
        <f t="shared" si="1484"/>
        <v>0</v>
      </c>
      <c r="BJ1896">
        <f t="shared" si="1485"/>
        <v>0</v>
      </c>
      <c r="BK1896">
        <f t="shared" si="1486"/>
        <v>0</v>
      </c>
      <c r="BL1896">
        <f t="shared" si="1487"/>
        <v>12.350912975387091</v>
      </c>
      <c r="BM1896">
        <f t="shared" si="1488"/>
        <v>0</v>
      </c>
      <c r="BN1896">
        <f t="shared" si="1489"/>
        <v>0</v>
      </c>
      <c r="BO1896">
        <f t="shared" si="1490"/>
        <v>0</v>
      </c>
      <c r="BP1896">
        <f t="shared" si="1491"/>
        <v>11.608971737428234</v>
      </c>
      <c r="BQ1896">
        <f t="shared" si="1492"/>
        <v>12.961022577169068</v>
      </c>
      <c r="BR1896">
        <f t="shared" si="1493"/>
        <v>0</v>
      </c>
      <c r="BS1896">
        <f t="shared" si="1494"/>
        <v>0</v>
      </c>
      <c r="BT1896">
        <f t="shared" si="1495"/>
        <v>0</v>
      </c>
      <c r="BU1896">
        <f t="shared" si="1496"/>
        <v>0</v>
      </c>
      <c r="BV1896">
        <f t="shared" si="1497"/>
        <v>0</v>
      </c>
      <c r="BW1896">
        <f t="shared" si="1498"/>
        <v>0</v>
      </c>
      <c r="BX1896">
        <f t="shared" si="1499"/>
        <v>0</v>
      </c>
      <c r="BY1896">
        <f t="shared" si="1500"/>
        <v>0</v>
      </c>
      <c r="BZ1896">
        <f t="shared" si="1501"/>
        <v>13.506170297728271</v>
      </c>
      <c r="CA1896">
        <f t="shared" si="1502"/>
        <v>12.896067362293557</v>
      </c>
      <c r="CB1896">
        <f t="shared" si="1503"/>
        <v>0</v>
      </c>
      <c r="CC1896">
        <f t="shared" si="1504"/>
        <v>10.96476135554887</v>
      </c>
      <c r="CD1896">
        <f t="shared" si="1505"/>
        <v>0</v>
      </c>
      <c r="CE1896">
        <f t="shared" si="1506"/>
        <v>0</v>
      </c>
      <c r="CF1896">
        <f t="shared" si="1507"/>
        <v>0</v>
      </c>
      <c r="CG1896">
        <f t="shared" si="1508"/>
        <v>0</v>
      </c>
      <c r="CH1896">
        <f t="shared" si="1509"/>
        <v>10.216508370253013</v>
      </c>
      <c r="CI1896">
        <f t="shared" si="1510"/>
        <v>13.903467404523322</v>
      </c>
      <c r="CJ1896">
        <f t="shared" si="1511"/>
        <v>0</v>
      </c>
      <c r="CK1896">
        <f t="shared" si="1512"/>
        <v>0</v>
      </c>
      <c r="CL1896">
        <f t="shared" si="1513"/>
        <v>14.638505918942776</v>
      </c>
      <c r="CM1896">
        <f t="shared" si="1514"/>
        <v>13.65119118511123</v>
      </c>
      <c r="CN1896">
        <f t="shared" si="1515"/>
        <v>0</v>
      </c>
      <c r="CO1896">
        <f t="shared" si="1516"/>
        <v>11.504298358269709</v>
      </c>
      <c r="CP1896">
        <f t="shared" si="1517"/>
        <v>0</v>
      </c>
      <c r="CQ1896">
        <f t="shared" si="1518"/>
        <v>11.771907091687094</v>
      </c>
      <c r="CR1896">
        <f t="shared" si="1519"/>
        <v>11.166356426769534</v>
      </c>
      <c r="CS1896">
        <f t="shared" si="1520"/>
        <v>10.778560378194001</v>
      </c>
      <c r="CT1896">
        <f t="shared" si="1521"/>
        <v>0</v>
      </c>
      <c r="CU1896">
        <f t="shared" si="1522"/>
        <v>0</v>
      </c>
      <c r="CV1896">
        <f t="shared" si="1523"/>
        <v>0</v>
      </c>
      <c r="CW1896">
        <f t="shared" si="1524"/>
        <v>0</v>
      </c>
      <c r="CX1896">
        <f t="shared" si="1525"/>
        <v>0</v>
      </c>
    </row>
    <row r="1897" spans="1:102" x14ac:dyDescent="0.25">
      <c r="A1897">
        <v>1115727235</v>
      </c>
      <c r="B1897" s="6" t="s">
        <v>1975</v>
      </c>
      <c r="C1897" s="7"/>
      <c r="D1897" s="7"/>
      <c r="E1897" s="7"/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>
        <v>158160</v>
      </c>
      <c r="Q1897" s="7"/>
      <c r="R1897" s="7"/>
      <c r="S1897" s="7"/>
      <c r="T1897" s="7"/>
      <c r="U1897" s="7"/>
      <c r="V1897" s="7"/>
      <c r="W1897" s="7"/>
      <c r="X1897" s="7"/>
      <c r="Y1897" s="7"/>
      <c r="Z1897" s="7">
        <v>427630</v>
      </c>
      <c r="AA1897" s="7">
        <v>94080</v>
      </c>
      <c r="AB1897" s="7"/>
      <c r="AC1897" s="7"/>
      <c r="AD1897" s="7"/>
      <c r="AE1897" s="7"/>
      <c r="AF1897" s="7"/>
      <c r="AG1897" s="7"/>
      <c r="AH1897" s="7"/>
      <c r="AI1897" s="7"/>
      <c r="AJ1897" s="7"/>
      <c r="AK1897" s="7"/>
      <c r="AL1897" s="7"/>
      <c r="AM1897" s="7"/>
      <c r="AN1897" s="7"/>
      <c r="AO1897" s="7"/>
      <c r="AP1897" s="7">
        <v>13380</v>
      </c>
      <c r="AQ1897" s="7"/>
      <c r="AR1897" s="7"/>
      <c r="AS1897" s="7"/>
      <c r="AT1897" s="7"/>
      <c r="AU1897" s="7"/>
      <c r="AV1897" s="7"/>
      <c r="AW1897" s="7"/>
      <c r="AX1897" s="7"/>
      <c r="AY1897" s="7">
        <f t="shared" si="1526"/>
        <v>4</v>
      </c>
      <c r="BA1897">
        <f t="shared" si="1527"/>
        <v>1115727235</v>
      </c>
      <c r="BB1897" t="str">
        <f t="shared" si="1528"/>
        <v>RODRIGUEZ SANTANA LEDER</v>
      </c>
      <c r="BC1897">
        <f t="shared" si="1529"/>
        <v>0</v>
      </c>
      <c r="BD1897">
        <f t="shared" si="1479"/>
        <v>0</v>
      </c>
      <c r="BE1897">
        <f t="shared" si="1480"/>
        <v>0</v>
      </c>
      <c r="BF1897">
        <f t="shared" si="1481"/>
        <v>0</v>
      </c>
      <c r="BG1897">
        <f t="shared" si="1482"/>
        <v>0</v>
      </c>
      <c r="BH1897">
        <f t="shared" si="1483"/>
        <v>0</v>
      </c>
      <c r="BI1897">
        <f t="shared" si="1484"/>
        <v>0</v>
      </c>
      <c r="BJ1897">
        <f t="shared" si="1485"/>
        <v>0</v>
      </c>
      <c r="BK1897">
        <f t="shared" si="1486"/>
        <v>0</v>
      </c>
      <c r="BL1897">
        <f t="shared" si="1487"/>
        <v>0</v>
      </c>
      <c r="BM1897">
        <f t="shared" si="1488"/>
        <v>0</v>
      </c>
      <c r="BN1897">
        <f t="shared" si="1489"/>
        <v>0</v>
      </c>
      <c r="BO1897">
        <f t="shared" si="1490"/>
        <v>0</v>
      </c>
      <c r="BP1897">
        <f t="shared" si="1491"/>
        <v>11.971368780535689</v>
      </c>
      <c r="BQ1897">
        <f t="shared" si="1492"/>
        <v>0</v>
      </c>
      <c r="BR1897">
        <f t="shared" si="1493"/>
        <v>0</v>
      </c>
      <c r="BS1897">
        <f t="shared" si="1494"/>
        <v>0</v>
      </c>
      <c r="BT1897">
        <f t="shared" si="1495"/>
        <v>0</v>
      </c>
      <c r="BU1897">
        <f t="shared" si="1496"/>
        <v>0</v>
      </c>
      <c r="BV1897">
        <f t="shared" si="1497"/>
        <v>0</v>
      </c>
      <c r="BW1897">
        <f t="shared" si="1498"/>
        <v>0</v>
      </c>
      <c r="BX1897">
        <f t="shared" si="1499"/>
        <v>0</v>
      </c>
      <c r="BY1897">
        <f t="shared" si="1500"/>
        <v>0</v>
      </c>
      <c r="BZ1897">
        <f t="shared" si="1501"/>
        <v>12.966015953166565</v>
      </c>
      <c r="CA1897">
        <f t="shared" si="1502"/>
        <v>11.451911392327665</v>
      </c>
      <c r="CB1897">
        <f t="shared" si="1503"/>
        <v>0</v>
      </c>
      <c r="CC1897">
        <f t="shared" si="1504"/>
        <v>0</v>
      </c>
      <c r="CD1897">
        <f t="shared" si="1505"/>
        <v>0</v>
      </c>
      <c r="CE1897">
        <f t="shared" si="1506"/>
        <v>0</v>
      </c>
      <c r="CF1897">
        <f t="shared" si="1507"/>
        <v>0</v>
      </c>
      <c r="CG1897">
        <f t="shared" si="1508"/>
        <v>0</v>
      </c>
      <c r="CH1897">
        <f t="shared" si="1509"/>
        <v>0</v>
      </c>
      <c r="CI1897">
        <f t="shared" si="1510"/>
        <v>0</v>
      </c>
      <c r="CJ1897">
        <f t="shared" si="1511"/>
        <v>0</v>
      </c>
      <c r="CK1897">
        <f t="shared" si="1512"/>
        <v>0</v>
      </c>
      <c r="CL1897">
        <f t="shared" si="1513"/>
        <v>0</v>
      </c>
      <c r="CM1897">
        <f t="shared" si="1514"/>
        <v>0</v>
      </c>
      <c r="CN1897">
        <f t="shared" si="1515"/>
        <v>0</v>
      </c>
      <c r="CO1897">
        <f t="shared" si="1516"/>
        <v>0</v>
      </c>
      <c r="CP1897">
        <f t="shared" si="1517"/>
        <v>9.5015910693049896</v>
      </c>
      <c r="CQ1897">
        <f t="shared" si="1518"/>
        <v>0</v>
      </c>
      <c r="CR1897">
        <f t="shared" si="1519"/>
        <v>0</v>
      </c>
      <c r="CS1897">
        <f t="shared" si="1520"/>
        <v>0</v>
      </c>
      <c r="CT1897">
        <f t="shared" si="1521"/>
        <v>0</v>
      </c>
      <c r="CU1897">
        <f t="shared" si="1522"/>
        <v>0</v>
      </c>
      <c r="CV1897">
        <f t="shared" si="1523"/>
        <v>0</v>
      </c>
      <c r="CW1897">
        <f t="shared" si="1524"/>
        <v>0</v>
      </c>
      <c r="CX1897">
        <f t="shared" si="1525"/>
        <v>0</v>
      </c>
    </row>
    <row r="1898" spans="1:102" x14ac:dyDescent="0.25">
      <c r="A1898">
        <v>80420640</v>
      </c>
      <c r="B1898" s="6" t="s">
        <v>1976</v>
      </c>
      <c r="C1898" s="7"/>
      <c r="D1898" s="7"/>
      <c r="E1898" s="7"/>
      <c r="F1898" s="7"/>
      <c r="G1898" s="7"/>
      <c r="H1898" s="7">
        <v>50100</v>
      </c>
      <c r="I1898" s="7"/>
      <c r="J1898" s="7">
        <v>847860</v>
      </c>
      <c r="K1898" s="7"/>
      <c r="L1898" s="7">
        <v>268730</v>
      </c>
      <c r="M1898" s="7"/>
      <c r="N1898" s="7"/>
      <c r="O1898" s="7"/>
      <c r="P1898" s="7"/>
      <c r="Q1898" s="7"/>
      <c r="R1898" s="7"/>
      <c r="S1898" s="7"/>
      <c r="T1898" s="7"/>
      <c r="U1898" s="7">
        <v>69530</v>
      </c>
      <c r="V1898" s="7">
        <v>121770</v>
      </c>
      <c r="W1898" s="7"/>
      <c r="X1898" s="7"/>
      <c r="Y1898" s="7"/>
      <c r="Z1898" s="7">
        <v>294140</v>
      </c>
      <c r="AA1898" s="7">
        <v>432730</v>
      </c>
      <c r="AB1898" s="7"/>
      <c r="AC1898" s="7"/>
      <c r="AD1898" s="7"/>
      <c r="AE1898" s="7"/>
      <c r="AF1898" s="7"/>
      <c r="AG1898" s="7"/>
      <c r="AH1898" s="7"/>
      <c r="AI1898" s="7">
        <v>193338</v>
      </c>
      <c r="AJ1898" s="7">
        <v>21840</v>
      </c>
      <c r="AK1898" s="7"/>
      <c r="AL1898" s="7">
        <v>84580</v>
      </c>
      <c r="AM1898" s="7">
        <v>248390</v>
      </c>
      <c r="AN1898" s="7"/>
      <c r="AO1898" s="7">
        <v>174800</v>
      </c>
      <c r="AP1898" s="7"/>
      <c r="AQ1898" s="7">
        <v>24520</v>
      </c>
      <c r="AR1898" s="7"/>
      <c r="AS1898" s="7"/>
      <c r="AT1898" s="7"/>
      <c r="AU1898" s="7"/>
      <c r="AV1898" s="7"/>
      <c r="AW1898" s="7"/>
      <c r="AX1898" s="7"/>
      <c r="AY1898" s="7">
        <f t="shared" si="1526"/>
        <v>13</v>
      </c>
      <c r="BA1898">
        <f t="shared" si="1527"/>
        <v>80420640</v>
      </c>
      <c r="BB1898" t="str">
        <f t="shared" si="1528"/>
        <v>RODRIGUEZ SUAREZ JOHN LEONEL</v>
      </c>
      <c r="BC1898">
        <f t="shared" si="1529"/>
        <v>0</v>
      </c>
      <c r="BD1898">
        <f t="shared" si="1479"/>
        <v>0</v>
      </c>
      <c r="BE1898">
        <f t="shared" si="1480"/>
        <v>0</v>
      </c>
      <c r="BF1898">
        <f t="shared" si="1481"/>
        <v>0</v>
      </c>
      <c r="BG1898">
        <f t="shared" si="1482"/>
        <v>0</v>
      </c>
      <c r="BH1898">
        <f t="shared" si="1483"/>
        <v>10.821796246953596</v>
      </c>
      <c r="BI1898">
        <f t="shared" si="1484"/>
        <v>0</v>
      </c>
      <c r="BJ1898">
        <f t="shared" si="1485"/>
        <v>13.650471986244153</v>
      </c>
      <c r="BK1898">
        <f t="shared" si="1486"/>
        <v>0</v>
      </c>
      <c r="BL1898">
        <f t="shared" si="1487"/>
        <v>12.501466158250393</v>
      </c>
      <c r="BM1898">
        <f t="shared" si="1488"/>
        <v>0</v>
      </c>
      <c r="BN1898">
        <f t="shared" si="1489"/>
        <v>0</v>
      </c>
      <c r="BO1898">
        <f t="shared" si="1490"/>
        <v>0</v>
      </c>
      <c r="BP1898">
        <f t="shared" si="1491"/>
        <v>0</v>
      </c>
      <c r="BQ1898">
        <f t="shared" si="1492"/>
        <v>0</v>
      </c>
      <c r="BR1898">
        <f t="shared" si="1493"/>
        <v>0</v>
      </c>
      <c r="BS1898">
        <f t="shared" si="1494"/>
        <v>0</v>
      </c>
      <c r="BT1898">
        <f t="shared" si="1495"/>
        <v>0</v>
      </c>
      <c r="BU1898">
        <f t="shared" si="1496"/>
        <v>11.149527975270669</v>
      </c>
      <c r="BV1898">
        <f t="shared" si="1497"/>
        <v>11.709897510670666</v>
      </c>
      <c r="BW1898">
        <f t="shared" si="1498"/>
        <v>0</v>
      </c>
      <c r="BX1898">
        <f t="shared" si="1499"/>
        <v>0</v>
      </c>
      <c r="BY1898">
        <f t="shared" si="1500"/>
        <v>0</v>
      </c>
      <c r="BZ1898">
        <f t="shared" si="1501"/>
        <v>12.591814523190145</v>
      </c>
      <c r="CA1898">
        <f t="shared" si="1502"/>
        <v>12.977871566817514</v>
      </c>
      <c r="CB1898">
        <f t="shared" si="1503"/>
        <v>0</v>
      </c>
      <c r="CC1898">
        <f t="shared" si="1504"/>
        <v>0</v>
      </c>
      <c r="CD1898">
        <f t="shared" si="1505"/>
        <v>0</v>
      </c>
      <c r="CE1898">
        <f t="shared" si="1506"/>
        <v>0</v>
      </c>
      <c r="CF1898">
        <f t="shared" si="1507"/>
        <v>0</v>
      </c>
      <c r="CG1898">
        <f t="shared" si="1508"/>
        <v>0</v>
      </c>
      <c r="CH1898">
        <f t="shared" si="1509"/>
        <v>0</v>
      </c>
      <c r="CI1898">
        <f t="shared" si="1510"/>
        <v>12.17220040376978</v>
      </c>
      <c r="CJ1898">
        <f t="shared" si="1511"/>
        <v>9.9915442163564112</v>
      </c>
      <c r="CK1898">
        <f t="shared" si="1512"/>
        <v>0</v>
      </c>
      <c r="CL1898">
        <f t="shared" si="1513"/>
        <v>11.345464934082621</v>
      </c>
      <c r="CM1898">
        <f t="shared" si="1514"/>
        <v>12.422759396501013</v>
      </c>
      <c r="CN1898">
        <f t="shared" si="1515"/>
        <v>0</v>
      </c>
      <c r="CO1898">
        <f t="shared" si="1516"/>
        <v>12.071403463011007</v>
      </c>
      <c r="CP1898">
        <f t="shared" si="1517"/>
        <v>0</v>
      </c>
      <c r="CQ1898">
        <f t="shared" si="1518"/>
        <v>10.1072851722528</v>
      </c>
      <c r="CR1898">
        <f t="shared" si="1519"/>
        <v>0</v>
      </c>
      <c r="CS1898">
        <f t="shared" si="1520"/>
        <v>0</v>
      </c>
      <c r="CT1898">
        <f t="shared" si="1521"/>
        <v>0</v>
      </c>
      <c r="CU1898">
        <f t="shared" si="1522"/>
        <v>0</v>
      </c>
      <c r="CV1898">
        <f t="shared" si="1523"/>
        <v>0</v>
      </c>
      <c r="CW1898">
        <f t="shared" si="1524"/>
        <v>0</v>
      </c>
      <c r="CX1898">
        <f t="shared" si="1525"/>
        <v>0</v>
      </c>
    </row>
    <row r="1899" spans="1:102" x14ac:dyDescent="0.25">
      <c r="A1899">
        <v>52954932</v>
      </c>
      <c r="B1899" s="6" t="s">
        <v>1977</v>
      </c>
      <c r="C1899" s="7"/>
      <c r="D1899" s="7"/>
      <c r="E1899" s="7">
        <v>47280</v>
      </c>
      <c r="F1899" s="7"/>
      <c r="G1899" s="7">
        <v>147040</v>
      </c>
      <c r="H1899" s="7">
        <v>365090</v>
      </c>
      <c r="I1899" s="7"/>
      <c r="J1899" s="7"/>
      <c r="K1899" s="7"/>
      <c r="L1899" s="7">
        <v>40500</v>
      </c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>
        <v>164350</v>
      </c>
      <c r="AA1899" s="7"/>
      <c r="AB1899" s="7"/>
      <c r="AC1899" s="7"/>
      <c r="AD1899" s="7"/>
      <c r="AE1899" s="7"/>
      <c r="AF1899" s="7"/>
      <c r="AG1899" s="7"/>
      <c r="AH1899" s="7"/>
      <c r="AI1899" s="7"/>
      <c r="AJ1899" s="7"/>
      <c r="AK1899" s="7"/>
      <c r="AL1899" s="7"/>
      <c r="AM1899" s="7"/>
      <c r="AN1899" s="7"/>
      <c r="AO1899" s="7"/>
      <c r="AP1899" s="7"/>
      <c r="AQ1899" s="7"/>
      <c r="AR1899" s="7"/>
      <c r="AS1899" s="7"/>
      <c r="AT1899" s="7"/>
      <c r="AU1899" s="7"/>
      <c r="AV1899" s="7"/>
      <c r="AW1899" s="7"/>
      <c r="AX1899" s="7"/>
      <c r="AY1899" s="7">
        <f t="shared" si="1526"/>
        <v>5</v>
      </c>
      <c r="BA1899">
        <f t="shared" si="1527"/>
        <v>52954932</v>
      </c>
      <c r="BB1899" t="str">
        <f t="shared" si="1528"/>
        <v>RODRIGUEZ TABORDA JOHANNA ANDREA</v>
      </c>
      <c r="BC1899">
        <f t="shared" si="1529"/>
        <v>0</v>
      </c>
      <c r="BD1899">
        <f t="shared" si="1479"/>
        <v>0</v>
      </c>
      <c r="BE1899">
        <f t="shared" si="1480"/>
        <v>10.763863802448526</v>
      </c>
      <c r="BF1899">
        <f t="shared" si="1481"/>
        <v>0</v>
      </c>
      <c r="BG1899">
        <f t="shared" si="1482"/>
        <v>11.8984667384369</v>
      </c>
      <c r="BH1899">
        <f t="shared" si="1483"/>
        <v>12.807901916559285</v>
      </c>
      <c r="BI1899">
        <f t="shared" si="1484"/>
        <v>0</v>
      </c>
      <c r="BJ1899">
        <f t="shared" si="1485"/>
        <v>0</v>
      </c>
      <c r="BK1899">
        <f t="shared" si="1486"/>
        <v>0</v>
      </c>
      <c r="BL1899">
        <f t="shared" si="1487"/>
        <v>10.609081944147828</v>
      </c>
      <c r="BM1899">
        <f t="shared" si="1488"/>
        <v>0</v>
      </c>
      <c r="BN1899">
        <f t="shared" si="1489"/>
        <v>0</v>
      </c>
      <c r="BO1899">
        <f t="shared" si="1490"/>
        <v>0</v>
      </c>
      <c r="BP1899">
        <f t="shared" si="1491"/>
        <v>0</v>
      </c>
      <c r="BQ1899">
        <f t="shared" si="1492"/>
        <v>0</v>
      </c>
      <c r="BR1899">
        <f t="shared" si="1493"/>
        <v>0</v>
      </c>
      <c r="BS1899">
        <f t="shared" si="1494"/>
        <v>0</v>
      </c>
      <c r="BT1899">
        <f t="shared" si="1495"/>
        <v>0</v>
      </c>
      <c r="BU1899">
        <f t="shared" si="1496"/>
        <v>0</v>
      </c>
      <c r="BV1899">
        <f t="shared" si="1497"/>
        <v>0</v>
      </c>
      <c r="BW1899">
        <f t="shared" si="1498"/>
        <v>0</v>
      </c>
      <c r="BX1899">
        <f t="shared" si="1499"/>
        <v>0</v>
      </c>
      <c r="BY1899">
        <f t="shared" si="1500"/>
        <v>0</v>
      </c>
      <c r="BZ1899">
        <f t="shared" si="1501"/>
        <v>12.009759663649456</v>
      </c>
      <c r="CA1899">
        <f t="shared" si="1502"/>
        <v>0</v>
      </c>
      <c r="CB1899">
        <f t="shared" si="1503"/>
        <v>0</v>
      </c>
      <c r="CC1899">
        <f t="shared" si="1504"/>
        <v>0</v>
      </c>
      <c r="CD1899">
        <f t="shared" si="1505"/>
        <v>0</v>
      </c>
      <c r="CE1899">
        <f t="shared" si="1506"/>
        <v>0</v>
      </c>
      <c r="CF1899">
        <f t="shared" si="1507"/>
        <v>0</v>
      </c>
      <c r="CG1899">
        <f t="shared" si="1508"/>
        <v>0</v>
      </c>
      <c r="CH1899">
        <f t="shared" si="1509"/>
        <v>0</v>
      </c>
      <c r="CI1899">
        <f t="shared" si="1510"/>
        <v>0</v>
      </c>
      <c r="CJ1899">
        <f t="shared" si="1511"/>
        <v>0</v>
      </c>
      <c r="CK1899">
        <f t="shared" si="1512"/>
        <v>0</v>
      </c>
      <c r="CL1899">
        <f t="shared" si="1513"/>
        <v>0</v>
      </c>
      <c r="CM1899">
        <f t="shared" si="1514"/>
        <v>0</v>
      </c>
      <c r="CN1899">
        <f t="shared" si="1515"/>
        <v>0</v>
      </c>
      <c r="CO1899">
        <f t="shared" si="1516"/>
        <v>0</v>
      </c>
      <c r="CP1899">
        <f t="shared" si="1517"/>
        <v>0</v>
      </c>
      <c r="CQ1899">
        <f t="shared" si="1518"/>
        <v>0</v>
      </c>
      <c r="CR1899">
        <f t="shared" si="1519"/>
        <v>0</v>
      </c>
      <c r="CS1899">
        <f t="shared" si="1520"/>
        <v>0</v>
      </c>
      <c r="CT1899">
        <f t="shared" si="1521"/>
        <v>0</v>
      </c>
      <c r="CU1899">
        <f t="shared" si="1522"/>
        <v>0</v>
      </c>
      <c r="CV1899">
        <f t="shared" si="1523"/>
        <v>0</v>
      </c>
      <c r="CW1899">
        <f t="shared" si="1524"/>
        <v>0</v>
      </c>
      <c r="CX1899">
        <f t="shared" si="1525"/>
        <v>0</v>
      </c>
    </row>
    <row r="1900" spans="1:102" x14ac:dyDescent="0.25">
      <c r="A1900">
        <v>63467331</v>
      </c>
      <c r="B1900" s="6" t="s">
        <v>1978</v>
      </c>
      <c r="C1900" s="7"/>
      <c r="D1900" s="7"/>
      <c r="E1900" s="7"/>
      <c r="F1900" s="7"/>
      <c r="G1900" s="7"/>
      <c r="H1900" s="7">
        <v>38970</v>
      </c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>
        <v>186560</v>
      </c>
      <c r="V1900" s="7">
        <v>131600</v>
      </c>
      <c r="W1900" s="7"/>
      <c r="X1900" s="7"/>
      <c r="Y1900" s="7"/>
      <c r="Z1900" s="7">
        <v>119890</v>
      </c>
      <c r="AA1900" s="7">
        <v>33000</v>
      </c>
      <c r="AB1900" s="7"/>
      <c r="AC1900" s="7">
        <v>122040</v>
      </c>
      <c r="AD1900" s="7"/>
      <c r="AE1900" s="7"/>
      <c r="AF1900" s="7"/>
      <c r="AG1900" s="7"/>
      <c r="AH1900" s="7"/>
      <c r="AI1900" s="7"/>
      <c r="AJ1900" s="7"/>
      <c r="AK1900" s="7"/>
      <c r="AL1900" s="7"/>
      <c r="AM1900" s="7"/>
      <c r="AN1900" s="7"/>
      <c r="AO1900" s="7"/>
      <c r="AP1900" s="7"/>
      <c r="AQ1900" s="7"/>
      <c r="AR1900" s="7"/>
      <c r="AS1900" s="7"/>
      <c r="AT1900" s="7"/>
      <c r="AU1900" s="7"/>
      <c r="AV1900" s="7"/>
      <c r="AW1900" s="7">
        <v>63750</v>
      </c>
      <c r="AX1900" s="7">
        <v>271220</v>
      </c>
      <c r="AY1900" s="7">
        <f t="shared" si="1526"/>
        <v>8</v>
      </c>
      <c r="BA1900">
        <f t="shared" si="1527"/>
        <v>63467331</v>
      </c>
      <c r="BB1900" t="str">
        <f t="shared" si="1528"/>
        <v>RODRIGUEZ URIBE RUTH YEIN</v>
      </c>
      <c r="BC1900">
        <f t="shared" si="1529"/>
        <v>0</v>
      </c>
      <c r="BD1900">
        <f t="shared" si="1479"/>
        <v>0</v>
      </c>
      <c r="BE1900">
        <f t="shared" si="1480"/>
        <v>0</v>
      </c>
      <c r="BF1900">
        <f t="shared" si="1481"/>
        <v>0</v>
      </c>
      <c r="BG1900">
        <f t="shared" si="1482"/>
        <v>0</v>
      </c>
      <c r="BH1900">
        <f t="shared" si="1483"/>
        <v>10.570573058768215</v>
      </c>
      <c r="BI1900">
        <f t="shared" si="1484"/>
        <v>0</v>
      </c>
      <c r="BJ1900">
        <f t="shared" si="1485"/>
        <v>0</v>
      </c>
      <c r="BK1900">
        <f t="shared" si="1486"/>
        <v>0</v>
      </c>
      <c r="BL1900">
        <f t="shared" si="1487"/>
        <v>0</v>
      </c>
      <c r="BM1900">
        <f t="shared" si="1488"/>
        <v>0</v>
      </c>
      <c r="BN1900">
        <f t="shared" si="1489"/>
        <v>0</v>
      </c>
      <c r="BO1900">
        <f t="shared" si="1490"/>
        <v>0</v>
      </c>
      <c r="BP1900">
        <f t="shared" si="1491"/>
        <v>0</v>
      </c>
      <c r="BQ1900">
        <f t="shared" si="1492"/>
        <v>0</v>
      </c>
      <c r="BR1900">
        <f t="shared" si="1493"/>
        <v>0</v>
      </c>
      <c r="BS1900">
        <f t="shared" si="1494"/>
        <v>0</v>
      </c>
      <c r="BT1900">
        <f t="shared" si="1495"/>
        <v>0</v>
      </c>
      <c r="BU1900">
        <f t="shared" si="1496"/>
        <v>12.136513542335731</v>
      </c>
      <c r="BV1900">
        <f t="shared" si="1497"/>
        <v>11.787529896628678</v>
      </c>
      <c r="BW1900">
        <f t="shared" si="1498"/>
        <v>0</v>
      </c>
      <c r="BX1900">
        <f t="shared" si="1499"/>
        <v>0</v>
      </c>
      <c r="BY1900">
        <f t="shared" si="1500"/>
        <v>0</v>
      </c>
      <c r="BZ1900">
        <f t="shared" si="1501"/>
        <v>11.694338275646144</v>
      </c>
      <c r="CA1900">
        <f t="shared" si="1502"/>
        <v>10.404293143019792</v>
      </c>
      <c r="CB1900">
        <f t="shared" si="1503"/>
        <v>0</v>
      </c>
      <c r="CC1900">
        <f t="shared" si="1504"/>
        <v>11.712112332831778</v>
      </c>
      <c r="CD1900">
        <f t="shared" si="1505"/>
        <v>0</v>
      </c>
      <c r="CE1900">
        <f t="shared" si="1506"/>
        <v>0</v>
      </c>
      <c r="CF1900">
        <f t="shared" si="1507"/>
        <v>0</v>
      </c>
      <c r="CG1900">
        <f t="shared" si="1508"/>
        <v>0</v>
      </c>
      <c r="CH1900">
        <f t="shared" si="1509"/>
        <v>0</v>
      </c>
      <c r="CI1900">
        <f t="shared" si="1510"/>
        <v>0</v>
      </c>
      <c r="CJ1900">
        <f t="shared" si="1511"/>
        <v>0</v>
      </c>
      <c r="CK1900">
        <f t="shared" si="1512"/>
        <v>0</v>
      </c>
      <c r="CL1900">
        <f t="shared" si="1513"/>
        <v>0</v>
      </c>
      <c r="CM1900">
        <f t="shared" si="1514"/>
        <v>0</v>
      </c>
      <c r="CN1900">
        <f t="shared" si="1515"/>
        <v>0</v>
      </c>
      <c r="CO1900">
        <f t="shared" si="1516"/>
        <v>0</v>
      </c>
      <c r="CP1900">
        <f t="shared" si="1517"/>
        <v>0</v>
      </c>
      <c r="CQ1900">
        <f t="shared" si="1518"/>
        <v>0</v>
      </c>
      <c r="CR1900">
        <f t="shared" si="1519"/>
        <v>0</v>
      </c>
      <c r="CS1900">
        <f t="shared" si="1520"/>
        <v>0</v>
      </c>
      <c r="CT1900">
        <f t="shared" si="1521"/>
        <v>0</v>
      </c>
      <c r="CU1900">
        <f t="shared" si="1522"/>
        <v>0</v>
      </c>
      <c r="CV1900">
        <f t="shared" si="1523"/>
        <v>0</v>
      </c>
      <c r="CW1900">
        <f t="shared" si="1524"/>
        <v>11.062740149172154</v>
      </c>
      <c r="CX1900">
        <f t="shared" si="1525"/>
        <v>12.510689265678867</v>
      </c>
    </row>
    <row r="1901" spans="1:102" x14ac:dyDescent="0.25">
      <c r="A1901">
        <v>37330739</v>
      </c>
      <c r="B1901" s="6" t="s">
        <v>1979</v>
      </c>
      <c r="C1901" s="7"/>
      <c r="D1901" s="7"/>
      <c r="E1901" s="7"/>
      <c r="F1901" s="7"/>
      <c r="G1901" s="7">
        <v>290850</v>
      </c>
      <c r="H1901" s="7"/>
      <c r="I1901" s="7"/>
      <c r="J1901" s="7"/>
      <c r="K1901" s="7"/>
      <c r="L1901" s="7"/>
      <c r="M1901" s="7"/>
      <c r="N1901" s="7"/>
      <c r="O1901" s="7">
        <v>118000</v>
      </c>
      <c r="P1901" s="7">
        <v>1659410</v>
      </c>
      <c r="Q1901" s="7">
        <v>2049580</v>
      </c>
      <c r="R1901" s="7"/>
      <c r="S1901" s="7"/>
      <c r="T1901" s="7"/>
      <c r="U1901" s="7"/>
      <c r="V1901" s="7"/>
      <c r="W1901" s="7"/>
      <c r="X1901" s="7"/>
      <c r="Y1901" s="7"/>
      <c r="Z1901" s="7">
        <v>3464190</v>
      </c>
      <c r="AA1901" s="7">
        <v>1598820</v>
      </c>
      <c r="AB1901" s="7"/>
      <c r="AC1901" s="7">
        <v>202300</v>
      </c>
      <c r="AD1901" s="7"/>
      <c r="AE1901" s="7"/>
      <c r="AF1901" s="7"/>
      <c r="AG1901" s="7"/>
      <c r="AH1901" s="7"/>
      <c r="AI1901" s="7">
        <v>454818</v>
      </c>
      <c r="AJ1901" s="7"/>
      <c r="AK1901" s="7"/>
      <c r="AL1901" s="7">
        <v>1223580</v>
      </c>
      <c r="AM1901" s="7">
        <v>827510</v>
      </c>
      <c r="AN1901" s="7"/>
      <c r="AO1901" s="7">
        <v>231000</v>
      </c>
      <c r="AP1901" s="7"/>
      <c r="AQ1901" s="7"/>
      <c r="AR1901" s="7"/>
      <c r="AS1901" s="7"/>
      <c r="AT1901" s="7"/>
      <c r="AU1901" s="7"/>
      <c r="AV1901" s="7"/>
      <c r="AW1901" s="7"/>
      <c r="AX1901" s="7"/>
      <c r="AY1901" s="7">
        <f t="shared" si="1526"/>
        <v>11</v>
      </c>
      <c r="BA1901">
        <f t="shared" si="1527"/>
        <v>37330739</v>
      </c>
      <c r="BB1901" t="str">
        <f t="shared" si="1528"/>
        <v>RODRIGUEZ VELASQUEZ BETSY ESPERANZA</v>
      </c>
      <c r="BC1901">
        <f t="shared" si="1529"/>
        <v>0</v>
      </c>
      <c r="BD1901">
        <f t="shared" si="1479"/>
        <v>0</v>
      </c>
      <c r="BE1901">
        <f t="shared" si="1480"/>
        <v>0</v>
      </c>
      <c r="BF1901">
        <f t="shared" si="1481"/>
        <v>0</v>
      </c>
      <c r="BG1901">
        <f t="shared" si="1482"/>
        <v>12.58056638753138</v>
      </c>
      <c r="BH1901">
        <f t="shared" si="1483"/>
        <v>0</v>
      </c>
      <c r="BI1901">
        <f t="shared" si="1484"/>
        <v>0</v>
      </c>
      <c r="BJ1901">
        <f t="shared" si="1485"/>
        <v>0</v>
      </c>
      <c r="BK1901">
        <f t="shared" si="1486"/>
        <v>0</v>
      </c>
      <c r="BL1901">
        <f t="shared" si="1487"/>
        <v>0</v>
      </c>
      <c r="BM1901">
        <f t="shared" si="1488"/>
        <v>0</v>
      </c>
      <c r="BN1901">
        <f t="shared" si="1489"/>
        <v>0</v>
      </c>
      <c r="BO1901">
        <f t="shared" si="1490"/>
        <v>11.678448377988165</v>
      </c>
      <c r="BP1901">
        <f t="shared" si="1491"/>
        <v>14.321973278092363</v>
      </c>
      <c r="BQ1901">
        <f t="shared" si="1492"/>
        <v>14.533145939980155</v>
      </c>
      <c r="BR1901">
        <f t="shared" si="1493"/>
        <v>0</v>
      </c>
      <c r="BS1901">
        <f t="shared" si="1494"/>
        <v>0</v>
      </c>
      <c r="BT1901">
        <f t="shared" si="1495"/>
        <v>0</v>
      </c>
      <c r="BU1901">
        <f t="shared" si="1496"/>
        <v>0</v>
      </c>
      <c r="BV1901">
        <f t="shared" si="1497"/>
        <v>0</v>
      </c>
      <c r="BW1901">
        <f t="shared" si="1498"/>
        <v>0</v>
      </c>
      <c r="BX1901">
        <f t="shared" si="1499"/>
        <v>0</v>
      </c>
      <c r="BY1901">
        <f t="shared" si="1500"/>
        <v>0</v>
      </c>
      <c r="BZ1901">
        <f t="shared" si="1501"/>
        <v>15.057989685712517</v>
      </c>
      <c r="CA1901">
        <f t="shared" si="1502"/>
        <v>14.284777040584183</v>
      </c>
      <c r="CB1901">
        <f t="shared" si="1503"/>
        <v>0</v>
      </c>
      <c r="CC1901">
        <f t="shared" si="1504"/>
        <v>12.217511966297351</v>
      </c>
      <c r="CD1901">
        <f t="shared" si="1505"/>
        <v>0</v>
      </c>
      <c r="CE1901">
        <f t="shared" si="1506"/>
        <v>0</v>
      </c>
      <c r="CF1901">
        <f t="shared" si="1507"/>
        <v>0</v>
      </c>
      <c r="CG1901">
        <f t="shared" si="1508"/>
        <v>0</v>
      </c>
      <c r="CH1901">
        <f t="shared" si="1509"/>
        <v>0</v>
      </c>
      <c r="CI1901">
        <f t="shared" si="1510"/>
        <v>13.027654816591001</v>
      </c>
      <c r="CJ1901">
        <f t="shared" si="1511"/>
        <v>0</v>
      </c>
      <c r="CK1901">
        <f t="shared" si="1512"/>
        <v>0</v>
      </c>
      <c r="CL1901">
        <f t="shared" si="1513"/>
        <v>14.017292363188014</v>
      </c>
      <c r="CM1901">
        <f t="shared" si="1514"/>
        <v>13.626177679196363</v>
      </c>
      <c r="CN1901">
        <f t="shared" si="1515"/>
        <v>0</v>
      </c>
      <c r="CO1901">
        <f t="shared" si="1516"/>
        <v>12.35017731849889</v>
      </c>
      <c r="CP1901">
        <f t="shared" si="1517"/>
        <v>0</v>
      </c>
      <c r="CQ1901">
        <f t="shared" si="1518"/>
        <v>0</v>
      </c>
      <c r="CR1901">
        <f t="shared" si="1519"/>
        <v>0</v>
      </c>
      <c r="CS1901">
        <f t="shared" si="1520"/>
        <v>0</v>
      </c>
      <c r="CT1901">
        <f t="shared" si="1521"/>
        <v>0</v>
      </c>
      <c r="CU1901">
        <f t="shared" si="1522"/>
        <v>0</v>
      </c>
      <c r="CV1901">
        <f t="shared" si="1523"/>
        <v>0</v>
      </c>
      <c r="CW1901">
        <f t="shared" si="1524"/>
        <v>0</v>
      </c>
      <c r="CX1901">
        <f t="shared" si="1525"/>
        <v>0</v>
      </c>
    </row>
    <row r="1902" spans="1:102" x14ac:dyDescent="0.25">
      <c r="A1902">
        <v>40215894</v>
      </c>
      <c r="B1902" s="6" t="s">
        <v>1980</v>
      </c>
      <c r="C1902" s="7"/>
      <c r="D1902" s="7"/>
      <c r="E1902" s="7"/>
      <c r="F1902" s="7"/>
      <c r="G1902" s="7">
        <v>195480</v>
      </c>
      <c r="H1902" s="7">
        <v>44300</v>
      </c>
      <c r="I1902" s="7"/>
      <c r="J1902" s="7">
        <v>171720</v>
      </c>
      <c r="K1902" s="7"/>
      <c r="L1902" s="7"/>
      <c r="M1902" s="7"/>
      <c r="N1902" s="7"/>
      <c r="O1902" s="7"/>
      <c r="P1902" s="7">
        <v>408120</v>
      </c>
      <c r="Q1902" s="7">
        <v>315120</v>
      </c>
      <c r="R1902" s="7"/>
      <c r="S1902" s="7"/>
      <c r="T1902" s="7"/>
      <c r="U1902" s="7"/>
      <c r="V1902" s="7">
        <v>739610</v>
      </c>
      <c r="W1902" s="7"/>
      <c r="X1902" s="7"/>
      <c r="Y1902" s="7"/>
      <c r="Z1902" s="7">
        <v>1435770</v>
      </c>
      <c r="AA1902" s="7">
        <v>1073360</v>
      </c>
      <c r="AB1902" s="7"/>
      <c r="AC1902" s="7"/>
      <c r="AD1902" s="7"/>
      <c r="AE1902" s="7"/>
      <c r="AF1902" s="7">
        <v>81360</v>
      </c>
      <c r="AG1902" s="7"/>
      <c r="AH1902" s="7"/>
      <c r="AI1902" s="7">
        <v>459120</v>
      </c>
      <c r="AJ1902" s="7"/>
      <c r="AK1902" s="7"/>
      <c r="AL1902" s="7"/>
      <c r="AM1902" s="7"/>
      <c r="AN1902" s="7"/>
      <c r="AO1902" s="7"/>
      <c r="AP1902" s="7"/>
      <c r="AQ1902" s="7"/>
      <c r="AR1902" s="7"/>
      <c r="AS1902" s="7"/>
      <c r="AT1902" s="7"/>
      <c r="AU1902" s="7"/>
      <c r="AV1902" s="7"/>
      <c r="AW1902" s="7">
        <v>255080</v>
      </c>
      <c r="AX1902" s="7">
        <v>395380</v>
      </c>
      <c r="AY1902" s="7">
        <f t="shared" si="1526"/>
        <v>12</v>
      </c>
      <c r="BA1902">
        <f t="shared" si="1527"/>
        <v>40215894</v>
      </c>
      <c r="BB1902" t="str">
        <f t="shared" si="1528"/>
        <v>ROJAS ACUÑA DIANA ROSMARY</v>
      </c>
      <c r="BC1902">
        <f t="shared" si="1529"/>
        <v>0</v>
      </c>
      <c r="BD1902">
        <f t="shared" si="1479"/>
        <v>0</v>
      </c>
      <c r="BE1902">
        <f t="shared" si="1480"/>
        <v>0</v>
      </c>
      <c r="BF1902">
        <f t="shared" si="1481"/>
        <v>0</v>
      </c>
      <c r="BG1902">
        <f t="shared" si="1482"/>
        <v>12.183218466983856</v>
      </c>
      <c r="BH1902">
        <f t="shared" si="1483"/>
        <v>10.698762529141884</v>
      </c>
      <c r="BI1902">
        <f t="shared" si="1484"/>
        <v>0</v>
      </c>
      <c r="BJ1902">
        <f t="shared" si="1485"/>
        <v>12.053626345755037</v>
      </c>
      <c r="BK1902">
        <f t="shared" si="1486"/>
        <v>0</v>
      </c>
      <c r="BL1902">
        <f t="shared" si="1487"/>
        <v>0</v>
      </c>
      <c r="BM1902">
        <f t="shared" si="1488"/>
        <v>0</v>
      </c>
      <c r="BN1902">
        <f t="shared" si="1489"/>
        <v>0</v>
      </c>
      <c r="BO1902">
        <f t="shared" si="1490"/>
        <v>0</v>
      </c>
      <c r="BP1902">
        <f t="shared" si="1491"/>
        <v>12.919318978045967</v>
      </c>
      <c r="BQ1902">
        <f t="shared" si="1492"/>
        <v>12.660711971034015</v>
      </c>
      <c r="BR1902">
        <f t="shared" si="1493"/>
        <v>0</v>
      </c>
      <c r="BS1902">
        <f t="shared" si="1494"/>
        <v>0</v>
      </c>
      <c r="BT1902">
        <f t="shared" si="1495"/>
        <v>0</v>
      </c>
      <c r="BU1902">
        <f t="shared" si="1496"/>
        <v>0</v>
      </c>
      <c r="BV1902">
        <f t="shared" si="1497"/>
        <v>13.513879651288779</v>
      </c>
      <c r="BW1902">
        <f t="shared" si="1498"/>
        <v>0</v>
      </c>
      <c r="BX1902">
        <f t="shared" si="1499"/>
        <v>0</v>
      </c>
      <c r="BY1902">
        <f t="shared" si="1500"/>
        <v>0</v>
      </c>
      <c r="BZ1902">
        <f t="shared" si="1501"/>
        <v>14.177212545121405</v>
      </c>
      <c r="CA1902">
        <f t="shared" si="1502"/>
        <v>13.886305404917792</v>
      </c>
      <c r="CB1902">
        <f t="shared" si="1503"/>
        <v>0</v>
      </c>
      <c r="CC1902">
        <f t="shared" si="1504"/>
        <v>0</v>
      </c>
      <c r="CD1902">
        <f t="shared" si="1505"/>
        <v>0</v>
      </c>
      <c r="CE1902">
        <f t="shared" si="1506"/>
        <v>0</v>
      </c>
      <c r="CF1902">
        <f t="shared" si="1507"/>
        <v>11.306651321699022</v>
      </c>
      <c r="CG1902">
        <f t="shared" si="1508"/>
        <v>0</v>
      </c>
      <c r="CH1902">
        <f t="shared" si="1509"/>
        <v>0</v>
      </c>
      <c r="CI1902">
        <f t="shared" si="1510"/>
        <v>13.037069070859676</v>
      </c>
      <c r="CJ1902">
        <f t="shared" si="1511"/>
        <v>0</v>
      </c>
      <c r="CK1902">
        <f t="shared" si="1512"/>
        <v>0</v>
      </c>
      <c r="CL1902">
        <f t="shared" si="1513"/>
        <v>0</v>
      </c>
      <c r="CM1902">
        <f t="shared" si="1514"/>
        <v>0</v>
      </c>
      <c r="CN1902">
        <f t="shared" si="1515"/>
        <v>0</v>
      </c>
      <c r="CO1902">
        <f t="shared" si="1516"/>
        <v>0</v>
      </c>
      <c r="CP1902">
        <f t="shared" si="1517"/>
        <v>0</v>
      </c>
      <c r="CQ1902">
        <f t="shared" si="1518"/>
        <v>0</v>
      </c>
      <c r="CR1902">
        <f t="shared" si="1519"/>
        <v>0</v>
      </c>
      <c r="CS1902">
        <f t="shared" si="1520"/>
        <v>0</v>
      </c>
      <c r="CT1902">
        <f t="shared" si="1521"/>
        <v>0</v>
      </c>
      <c r="CU1902">
        <f t="shared" si="1522"/>
        <v>0</v>
      </c>
      <c r="CV1902">
        <f t="shared" si="1523"/>
        <v>0</v>
      </c>
      <c r="CW1902">
        <f t="shared" si="1524"/>
        <v>12.449336420760241</v>
      </c>
      <c r="CX1902">
        <f t="shared" si="1525"/>
        <v>12.887605135959133</v>
      </c>
    </row>
    <row r="1903" spans="1:102" x14ac:dyDescent="0.25">
      <c r="A1903">
        <v>1094929184</v>
      </c>
      <c r="B1903" s="6" t="s">
        <v>1981</v>
      </c>
      <c r="C1903" s="7"/>
      <c r="D1903" s="7"/>
      <c r="E1903" s="7"/>
      <c r="F1903" s="7"/>
      <c r="G1903" s="7"/>
      <c r="H1903" s="7"/>
      <c r="I1903" s="7"/>
      <c r="J1903" s="7"/>
      <c r="K1903" s="7"/>
      <c r="L1903" s="7">
        <v>132600</v>
      </c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  <c r="AD1903" s="7"/>
      <c r="AE1903" s="7"/>
      <c r="AF1903" s="7"/>
      <c r="AG1903" s="7"/>
      <c r="AH1903" s="7"/>
      <c r="AI1903" s="7">
        <v>103120</v>
      </c>
      <c r="AJ1903" s="7">
        <v>68080</v>
      </c>
      <c r="AK1903" s="7"/>
      <c r="AL1903" s="7"/>
      <c r="AM1903" s="7"/>
      <c r="AN1903" s="7"/>
      <c r="AO1903" s="7"/>
      <c r="AP1903" s="7"/>
      <c r="AQ1903" s="7"/>
      <c r="AR1903" s="7"/>
      <c r="AS1903" s="7"/>
      <c r="AT1903" s="7"/>
      <c r="AU1903" s="7"/>
      <c r="AV1903" s="7"/>
      <c r="AW1903" s="7">
        <v>482160</v>
      </c>
      <c r="AX1903" s="7"/>
      <c r="AY1903" s="7">
        <f t="shared" si="1526"/>
        <v>4</v>
      </c>
      <c r="BA1903">
        <f t="shared" si="1527"/>
        <v>1094929184</v>
      </c>
      <c r="BB1903" t="str">
        <f t="shared" si="1528"/>
        <v>ROJAS ARBELAEZ MIGUEL CAMILO</v>
      </c>
      <c r="BC1903">
        <f t="shared" si="1529"/>
        <v>0</v>
      </c>
      <c r="BD1903">
        <f t="shared" si="1479"/>
        <v>0</v>
      </c>
      <c r="BE1903">
        <f t="shared" si="1480"/>
        <v>0</v>
      </c>
      <c r="BF1903">
        <f t="shared" si="1481"/>
        <v>0</v>
      </c>
      <c r="BG1903">
        <f t="shared" si="1482"/>
        <v>0</v>
      </c>
      <c r="BH1903">
        <f t="shared" si="1483"/>
        <v>0</v>
      </c>
      <c r="BI1903">
        <f t="shared" si="1484"/>
        <v>0</v>
      </c>
      <c r="BJ1903">
        <f t="shared" si="1485"/>
        <v>0</v>
      </c>
      <c r="BK1903">
        <f t="shared" si="1486"/>
        <v>0</v>
      </c>
      <c r="BL1903">
        <f t="shared" si="1487"/>
        <v>11.795099898183592</v>
      </c>
      <c r="BM1903">
        <f t="shared" si="1488"/>
        <v>0</v>
      </c>
      <c r="BN1903">
        <f t="shared" si="1489"/>
        <v>0</v>
      </c>
      <c r="BO1903">
        <f t="shared" si="1490"/>
        <v>0</v>
      </c>
      <c r="BP1903">
        <f t="shared" si="1491"/>
        <v>0</v>
      </c>
      <c r="BQ1903">
        <f t="shared" si="1492"/>
        <v>0</v>
      </c>
      <c r="BR1903">
        <f t="shared" si="1493"/>
        <v>0</v>
      </c>
      <c r="BS1903">
        <f t="shared" si="1494"/>
        <v>0</v>
      </c>
      <c r="BT1903">
        <f t="shared" si="1495"/>
        <v>0</v>
      </c>
      <c r="BU1903">
        <f t="shared" si="1496"/>
        <v>0</v>
      </c>
      <c r="BV1903">
        <f t="shared" si="1497"/>
        <v>0</v>
      </c>
      <c r="BW1903">
        <f t="shared" si="1498"/>
        <v>0</v>
      </c>
      <c r="BX1903">
        <f t="shared" si="1499"/>
        <v>0</v>
      </c>
      <c r="BY1903">
        <f t="shared" si="1500"/>
        <v>0</v>
      </c>
      <c r="BZ1903">
        <f t="shared" si="1501"/>
        <v>0</v>
      </c>
      <c r="CA1903">
        <f t="shared" si="1502"/>
        <v>0</v>
      </c>
      <c r="CB1903">
        <f t="shared" si="1503"/>
        <v>0</v>
      </c>
      <c r="CC1903">
        <f t="shared" si="1504"/>
        <v>0</v>
      </c>
      <c r="CD1903">
        <f t="shared" si="1505"/>
        <v>0</v>
      </c>
      <c r="CE1903">
        <f t="shared" si="1506"/>
        <v>0</v>
      </c>
      <c r="CF1903">
        <f t="shared" si="1507"/>
        <v>0</v>
      </c>
      <c r="CG1903">
        <f t="shared" si="1508"/>
        <v>0</v>
      </c>
      <c r="CH1903">
        <f t="shared" si="1509"/>
        <v>0</v>
      </c>
      <c r="CI1903">
        <f t="shared" si="1510"/>
        <v>11.543658335005926</v>
      </c>
      <c r="CJ1903">
        <f t="shared" si="1511"/>
        <v>11.128453451741024</v>
      </c>
      <c r="CK1903">
        <f t="shared" si="1512"/>
        <v>0</v>
      </c>
      <c r="CL1903">
        <f t="shared" si="1513"/>
        <v>0</v>
      </c>
      <c r="CM1903">
        <f t="shared" si="1514"/>
        <v>0</v>
      </c>
      <c r="CN1903">
        <f t="shared" si="1515"/>
        <v>0</v>
      </c>
      <c r="CO1903">
        <f t="shared" si="1516"/>
        <v>0</v>
      </c>
      <c r="CP1903">
        <f t="shared" si="1517"/>
        <v>0</v>
      </c>
      <c r="CQ1903">
        <f t="shared" si="1518"/>
        <v>0</v>
      </c>
      <c r="CR1903">
        <f t="shared" si="1519"/>
        <v>0</v>
      </c>
      <c r="CS1903">
        <f t="shared" si="1520"/>
        <v>0</v>
      </c>
      <c r="CT1903">
        <f t="shared" si="1521"/>
        <v>0</v>
      </c>
      <c r="CU1903">
        <f t="shared" si="1522"/>
        <v>0</v>
      </c>
      <c r="CV1903">
        <f t="shared" si="1523"/>
        <v>0</v>
      </c>
      <c r="CW1903">
        <f t="shared" si="1524"/>
        <v>13.086033362155106</v>
      </c>
      <c r="CX1903">
        <f t="shared" si="1525"/>
        <v>0</v>
      </c>
    </row>
    <row r="1904" spans="1:102" x14ac:dyDescent="0.25">
      <c r="A1904">
        <v>52497138</v>
      </c>
      <c r="B1904" s="6" t="s">
        <v>1982</v>
      </c>
      <c r="C1904" s="7"/>
      <c r="D1904" s="7"/>
      <c r="E1904" s="7"/>
      <c r="F1904" s="7">
        <v>16000</v>
      </c>
      <c r="G1904" s="7">
        <v>537710</v>
      </c>
      <c r="H1904" s="7"/>
      <c r="I1904" s="7"/>
      <c r="J1904" s="7"/>
      <c r="K1904" s="7"/>
      <c r="L1904" s="7">
        <v>515450</v>
      </c>
      <c r="M1904" s="7"/>
      <c r="N1904" s="7"/>
      <c r="O1904" s="7"/>
      <c r="P1904" s="7"/>
      <c r="Q1904" s="7"/>
      <c r="R1904" s="7">
        <v>12310</v>
      </c>
      <c r="S1904" s="7"/>
      <c r="T1904" s="7"/>
      <c r="U1904" s="7"/>
      <c r="V1904" s="7"/>
      <c r="W1904" s="7"/>
      <c r="X1904" s="7"/>
      <c r="Y1904" s="7"/>
      <c r="Z1904" s="7">
        <v>1050460</v>
      </c>
      <c r="AA1904" s="7">
        <v>607240</v>
      </c>
      <c r="AB1904" s="7"/>
      <c r="AC1904" s="7"/>
      <c r="AD1904" s="7"/>
      <c r="AE1904" s="7"/>
      <c r="AF1904" s="7"/>
      <c r="AG1904" s="7"/>
      <c r="AH1904" s="7"/>
      <c r="AI1904" s="7">
        <v>96967</v>
      </c>
      <c r="AJ1904" s="7">
        <v>148280</v>
      </c>
      <c r="AK1904" s="7"/>
      <c r="AL1904" s="7">
        <v>129000</v>
      </c>
      <c r="AM1904" s="7"/>
      <c r="AN1904" s="7"/>
      <c r="AO1904" s="7">
        <v>152920</v>
      </c>
      <c r="AP1904" s="7"/>
      <c r="AQ1904" s="7"/>
      <c r="AR1904" s="7"/>
      <c r="AS1904" s="7"/>
      <c r="AT1904" s="7"/>
      <c r="AU1904" s="7"/>
      <c r="AV1904" s="7"/>
      <c r="AW1904" s="7"/>
      <c r="AX1904" s="7">
        <v>59940</v>
      </c>
      <c r="AY1904" s="7">
        <f t="shared" si="1526"/>
        <v>11</v>
      </c>
      <c r="BA1904">
        <f t="shared" si="1527"/>
        <v>52497138</v>
      </c>
      <c r="BB1904" t="str">
        <f t="shared" si="1528"/>
        <v>ROJAS BARRANTES FLOR ANGELICA</v>
      </c>
      <c r="BC1904">
        <f t="shared" si="1529"/>
        <v>0</v>
      </c>
      <c r="BD1904">
        <f t="shared" si="1479"/>
        <v>0</v>
      </c>
      <c r="BE1904">
        <f t="shared" si="1480"/>
        <v>0</v>
      </c>
      <c r="BF1904">
        <f t="shared" si="1481"/>
        <v>9.6804064992688748</v>
      </c>
      <c r="BG1904">
        <f t="shared" si="1482"/>
        <v>13.195076520092702</v>
      </c>
      <c r="BH1904">
        <f t="shared" si="1483"/>
        <v>0</v>
      </c>
      <c r="BI1904">
        <f t="shared" si="1484"/>
        <v>0</v>
      </c>
      <c r="BJ1904">
        <f t="shared" si="1485"/>
        <v>0</v>
      </c>
      <c r="BK1904">
        <f t="shared" si="1486"/>
        <v>0</v>
      </c>
      <c r="BL1904">
        <f t="shared" si="1487"/>
        <v>13.15279752457503</v>
      </c>
      <c r="BM1904">
        <f t="shared" si="1488"/>
        <v>0</v>
      </c>
      <c r="BN1904">
        <f t="shared" si="1489"/>
        <v>0</v>
      </c>
      <c r="BO1904">
        <f t="shared" si="1490"/>
        <v>0</v>
      </c>
      <c r="BP1904">
        <f t="shared" si="1491"/>
        <v>0</v>
      </c>
      <c r="BQ1904">
        <f t="shared" si="1492"/>
        <v>0</v>
      </c>
      <c r="BR1904">
        <f t="shared" si="1493"/>
        <v>9.4182484506476154</v>
      </c>
      <c r="BS1904">
        <f t="shared" si="1494"/>
        <v>0</v>
      </c>
      <c r="BT1904">
        <f t="shared" si="1495"/>
        <v>0</v>
      </c>
      <c r="BU1904">
        <f t="shared" si="1496"/>
        <v>0</v>
      </c>
      <c r="BV1904">
        <f t="shared" si="1497"/>
        <v>0</v>
      </c>
      <c r="BW1904">
        <f t="shared" si="1498"/>
        <v>0</v>
      </c>
      <c r="BX1904">
        <f t="shared" si="1499"/>
        <v>0</v>
      </c>
      <c r="BY1904">
        <f t="shared" si="1500"/>
        <v>0</v>
      </c>
      <c r="BZ1904">
        <f t="shared" si="1501"/>
        <v>13.86473967339955</v>
      </c>
      <c r="CA1904">
        <f t="shared" si="1502"/>
        <v>13.316681025840632</v>
      </c>
      <c r="CB1904">
        <f t="shared" si="1503"/>
        <v>0</v>
      </c>
      <c r="CC1904">
        <f t="shared" si="1504"/>
        <v>0</v>
      </c>
      <c r="CD1904">
        <f t="shared" si="1505"/>
        <v>0</v>
      </c>
      <c r="CE1904">
        <f t="shared" si="1506"/>
        <v>0</v>
      </c>
      <c r="CF1904">
        <f t="shared" si="1507"/>
        <v>0</v>
      </c>
      <c r="CG1904">
        <f t="shared" si="1508"/>
        <v>0</v>
      </c>
      <c r="CH1904">
        <f t="shared" si="1509"/>
        <v>0</v>
      </c>
      <c r="CI1904">
        <f t="shared" si="1510"/>
        <v>11.482136306150348</v>
      </c>
      <c r="CJ1904">
        <f t="shared" si="1511"/>
        <v>11.906864401239769</v>
      </c>
      <c r="CK1904">
        <f t="shared" si="1512"/>
        <v>0</v>
      </c>
      <c r="CL1904">
        <f t="shared" si="1513"/>
        <v>11.767575435251748</v>
      </c>
      <c r="CM1904">
        <f t="shared" si="1514"/>
        <v>0</v>
      </c>
      <c r="CN1904">
        <f t="shared" si="1515"/>
        <v>0</v>
      </c>
      <c r="CO1904">
        <f t="shared" si="1516"/>
        <v>11.937676727155957</v>
      </c>
      <c r="CP1904">
        <f t="shared" si="1517"/>
        <v>0</v>
      </c>
      <c r="CQ1904">
        <f t="shared" si="1518"/>
        <v>0</v>
      </c>
      <c r="CR1904">
        <f t="shared" si="1519"/>
        <v>0</v>
      </c>
      <c r="CS1904">
        <f t="shared" si="1520"/>
        <v>0</v>
      </c>
      <c r="CT1904">
        <f t="shared" si="1521"/>
        <v>0</v>
      </c>
      <c r="CU1904">
        <f t="shared" si="1522"/>
        <v>0</v>
      </c>
      <c r="CV1904">
        <f t="shared" si="1523"/>
        <v>0</v>
      </c>
      <c r="CW1904">
        <f t="shared" si="1524"/>
        <v>0</v>
      </c>
      <c r="CX1904">
        <f t="shared" si="1525"/>
        <v>11.001116024081504</v>
      </c>
    </row>
    <row r="1905" spans="1:102" x14ac:dyDescent="0.25">
      <c r="A1905">
        <v>79117171</v>
      </c>
      <c r="B1905" s="6" t="s">
        <v>1983</v>
      </c>
      <c r="C1905" s="7"/>
      <c r="D1905" s="7"/>
      <c r="E1905" s="7"/>
      <c r="F1905" s="7"/>
      <c r="G1905" s="7"/>
      <c r="H1905" s="7">
        <v>260160</v>
      </c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  <c r="AB1905" s="7"/>
      <c r="AC1905" s="7"/>
      <c r="AD1905" s="7"/>
      <c r="AE1905" s="7"/>
      <c r="AF1905" s="7"/>
      <c r="AG1905" s="7"/>
      <c r="AH1905" s="7"/>
      <c r="AI1905" s="7"/>
      <c r="AJ1905" s="7"/>
      <c r="AK1905" s="7"/>
      <c r="AL1905" s="7"/>
      <c r="AM1905" s="7"/>
      <c r="AN1905" s="7"/>
      <c r="AO1905" s="7"/>
      <c r="AP1905" s="7"/>
      <c r="AQ1905" s="7"/>
      <c r="AR1905" s="7"/>
      <c r="AS1905" s="7"/>
      <c r="AT1905" s="7"/>
      <c r="AU1905" s="7"/>
      <c r="AV1905" s="7"/>
      <c r="AW1905" s="7"/>
      <c r="AX1905" s="7"/>
      <c r="AY1905" s="7">
        <f t="shared" si="1526"/>
        <v>1</v>
      </c>
      <c r="BA1905">
        <f t="shared" si="1527"/>
        <v>79117171</v>
      </c>
      <c r="BB1905" t="str">
        <f t="shared" si="1528"/>
        <v>ROJAS BUENDIA CARLOS ALBERTO</v>
      </c>
      <c r="BC1905">
        <f t="shared" si="1529"/>
        <v>0</v>
      </c>
      <c r="BD1905">
        <f t="shared" si="1479"/>
        <v>0</v>
      </c>
      <c r="BE1905">
        <f t="shared" si="1480"/>
        <v>0</v>
      </c>
      <c r="BF1905">
        <f t="shared" si="1481"/>
        <v>0</v>
      </c>
      <c r="BG1905">
        <f t="shared" si="1482"/>
        <v>0</v>
      </c>
      <c r="BH1905">
        <f t="shared" si="1483"/>
        <v>12.469055949122634</v>
      </c>
      <c r="BI1905">
        <f t="shared" si="1484"/>
        <v>0</v>
      </c>
      <c r="BJ1905">
        <f t="shared" si="1485"/>
        <v>0</v>
      </c>
      <c r="BK1905">
        <f t="shared" si="1486"/>
        <v>0</v>
      </c>
      <c r="BL1905">
        <f t="shared" si="1487"/>
        <v>0</v>
      </c>
      <c r="BM1905">
        <f t="shared" si="1488"/>
        <v>0</v>
      </c>
      <c r="BN1905">
        <f t="shared" si="1489"/>
        <v>0</v>
      </c>
      <c r="BO1905">
        <f t="shared" si="1490"/>
        <v>0</v>
      </c>
      <c r="BP1905">
        <f t="shared" si="1491"/>
        <v>0</v>
      </c>
      <c r="BQ1905">
        <f t="shared" si="1492"/>
        <v>0</v>
      </c>
      <c r="BR1905">
        <f t="shared" si="1493"/>
        <v>0</v>
      </c>
      <c r="BS1905">
        <f t="shared" si="1494"/>
        <v>0</v>
      </c>
      <c r="BT1905">
        <f t="shared" si="1495"/>
        <v>0</v>
      </c>
      <c r="BU1905">
        <f t="shared" si="1496"/>
        <v>0</v>
      </c>
      <c r="BV1905">
        <f t="shared" si="1497"/>
        <v>0</v>
      </c>
      <c r="BW1905">
        <f t="shared" si="1498"/>
        <v>0</v>
      </c>
      <c r="BX1905">
        <f t="shared" si="1499"/>
        <v>0</v>
      </c>
      <c r="BY1905">
        <f t="shared" si="1500"/>
        <v>0</v>
      </c>
      <c r="BZ1905">
        <f t="shared" si="1501"/>
        <v>0</v>
      </c>
      <c r="CA1905">
        <f t="shared" si="1502"/>
        <v>0</v>
      </c>
      <c r="CB1905">
        <f t="shared" si="1503"/>
        <v>0</v>
      </c>
      <c r="CC1905">
        <f t="shared" si="1504"/>
        <v>0</v>
      </c>
      <c r="CD1905">
        <f t="shared" si="1505"/>
        <v>0</v>
      </c>
      <c r="CE1905">
        <f t="shared" si="1506"/>
        <v>0</v>
      </c>
      <c r="CF1905">
        <f t="shared" si="1507"/>
        <v>0</v>
      </c>
      <c r="CG1905">
        <f t="shared" si="1508"/>
        <v>0</v>
      </c>
      <c r="CH1905">
        <f t="shared" si="1509"/>
        <v>0</v>
      </c>
      <c r="CI1905">
        <f t="shared" si="1510"/>
        <v>0</v>
      </c>
      <c r="CJ1905">
        <f t="shared" si="1511"/>
        <v>0</v>
      </c>
      <c r="CK1905">
        <f t="shared" si="1512"/>
        <v>0</v>
      </c>
      <c r="CL1905">
        <f t="shared" si="1513"/>
        <v>0</v>
      </c>
      <c r="CM1905">
        <f t="shared" si="1514"/>
        <v>0</v>
      </c>
      <c r="CN1905">
        <f t="shared" si="1515"/>
        <v>0</v>
      </c>
      <c r="CO1905">
        <f t="shared" si="1516"/>
        <v>0</v>
      </c>
      <c r="CP1905">
        <f t="shared" si="1517"/>
        <v>0</v>
      </c>
      <c r="CQ1905">
        <f t="shared" si="1518"/>
        <v>0</v>
      </c>
      <c r="CR1905">
        <f t="shared" si="1519"/>
        <v>0</v>
      </c>
      <c r="CS1905">
        <f t="shared" si="1520"/>
        <v>0</v>
      </c>
      <c r="CT1905">
        <f t="shared" si="1521"/>
        <v>0</v>
      </c>
      <c r="CU1905">
        <f t="shared" si="1522"/>
        <v>0</v>
      </c>
      <c r="CV1905">
        <f t="shared" si="1523"/>
        <v>0</v>
      </c>
      <c r="CW1905">
        <f t="shared" si="1524"/>
        <v>0</v>
      </c>
      <c r="CX1905">
        <f t="shared" si="1525"/>
        <v>0</v>
      </c>
    </row>
    <row r="1906" spans="1:102" x14ac:dyDescent="0.25">
      <c r="A1906">
        <v>79113002</v>
      </c>
      <c r="B1906" s="6" t="s">
        <v>1984</v>
      </c>
      <c r="C1906" s="7"/>
      <c r="D1906" s="7"/>
      <c r="E1906" s="7"/>
      <c r="F1906" s="7"/>
      <c r="G1906" s="7"/>
      <c r="H1906" s="7"/>
      <c r="I1906" s="7">
        <v>390000</v>
      </c>
      <c r="J1906" s="7"/>
      <c r="K1906" s="7"/>
      <c r="L1906" s="7"/>
      <c r="M1906" s="7"/>
      <c r="N1906" s="7"/>
      <c r="O1906" s="7"/>
      <c r="P1906" s="7"/>
      <c r="Q1906" s="7">
        <v>44000</v>
      </c>
      <c r="R1906" s="7"/>
      <c r="S1906" s="7"/>
      <c r="T1906" s="7"/>
      <c r="U1906" s="7"/>
      <c r="V1906" s="7"/>
      <c r="W1906" s="7"/>
      <c r="X1906" s="7"/>
      <c r="Y1906" s="7"/>
      <c r="Z1906" s="7"/>
      <c r="AA1906" s="7"/>
      <c r="AB1906" s="7"/>
      <c r="AC1906" s="7"/>
      <c r="AD1906" s="7"/>
      <c r="AE1906" s="7"/>
      <c r="AF1906" s="7"/>
      <c r="AG1906" s="7"/>
      <c r="AH1906" s="7"/>
      <c r="AI1906" s="7"/>
      <c r="AJ1906" s="7"/>
      <c r="AK1906" s="7"/>
      <c r="AL1906" s="7"/>
      <c r="AM1906" s="7"/>
      <c r="AN1906" s="7"/>
      <c r="AO1906" s="7">
        <v>26880</v>
      </c>
      <c r="AP1906" s="7"/>
      <c r="AQ1906" s="7"/>
      <c r="AR1906" s="7"/>
      <c r="AS1906" s="7"/>
      <c r="AT1906" s="7"/>
      <c r="AU1906" s="7"/>
      <c r="AV1906" s="7"/>
      <c r="AW1906" s="7"/>
      <c r="AX1906" s="7"/>
      <c r="AY1906" s="7">
        <f t="shared" si="1526"/>
        <v>3</v>
      </c>
      <c r="BA1906">
        <f t="shared" si="1527"/>
        <v>79113002</v>
      </c>
      <c r="BB1906" t="str">
        <f t="shared" si="1528"/>
        <v>ROJAS CASTELLANOS  WILLIAM</v>
      </c>
      <c r="BC1906">
        <f t="shared" si="1529"/>
        <v>0</v>
      </c>
      <c r="BD1906">
        <f t="shared" si="1479"/>
        <v>0</v>
      </c>
      <c r="BE1906">
        <f t="shared" si="1480"/>
        <v>0</v>
      </c>
      <c r="BF1906">
        <f t="shared" si="1481"/>
        <v>0</v>
      </c>
      <c r="BG1906">
        <f t="shared" si="1482"/>
        <v>0</v>
      </c>
      <c r="BH1906">
        <f t="shared" si="1483"/>
        <v>0</v>
      </c>
      <c r="BI1906">
        <f t="shared" si="1484"/>
        <v>12.873904582205107</v>
      </c>
      <c r="BJ1906">
        <f t="shared" si="1485"/>
        <v>0</v>
      </c>
      <c r="BK1906">
        <f t="shared" si="1486"/>
        <v>0</v>
      </c>
      <c r="BL1906">
        <f t="shared" si="1487"/>
        <v>0</v>
      </c>
      <c r="BM1906">
        <f t="shared" si="1488"/>
        <v>0</v>
      </c>
      <c r="BN1906">
        <f t="shared" si="1489"/>
        <v>0</v>
      </c>
      <c r="BO1906">
        <f t="shared" si="1490"/>
        <v>0</v>
      </c>
      <c r="BP1906">
        <f t="shared" si="1491"/>
        <v>0</v>
      </c>
      <c r="BQ1906">
        <f t="shared" si="1492"/>
        <v>10.691967639914864</v>
      </c>
      <c r="BR1906">
        <f t="shared" si="1493"/>
        <v>0</v>
      </c>
      <c r="BS1906">
        <f t="shared" si="1494"/>
        <v>0</v>
      </c>
      <c r="BT1906">
        <f t="shared" si="1495"/>
        <v>0</v>
      </c>
      <c r="BU1906">
        <f t="shared" si="1496"/>
        <v>0</v>
      </c>
      <c r="BV1906">
        <f t="shared" si="1497"/>
        <v>0</v>
      </c>
      <c r="BW1906">
        <f t="shared" si="1498"/>
        <v>0</v>
      </c>
      <c r="BX1906">
        <f t="shared" si="1499"/>
        <v>0</v>
      </c>
      <c r="BY1906">
        <f t="shared" si="1500"/>
        <v>0</v>
      </c>
      <c r="BZ1906">
        <f t="shared" si="1501"/>
        <v>0</v>
      </c>
      <c r="CA1906">
        <f t="shared" si="1502"/>
        <v>0</v>
      </c>
      <c r="CB1906">
        <f t="shared" si="1503"/>
        <v>0</v>
      </c>
      <c r="CC1906">
        <f t="shared" si="1504"/>
        <v>0</v>
      </c>
      <c r="CD1906">
        <f t="shared" si="1505"/>
        <v>0</v>
      </c>
      <c r="CE1906">
        <f t="shared" si="1506"/>
        <v>0</v>
      </c>
      <c r="CF1906">
        <f t="shared" si="1507"/>
        <v>0</v>
      </c>
      <c r="CG1906">
        <f t="shared" si="1508"/>
        <v>0</v>
      </c>
      <c r="CH1906">
        <f t="shared" si="1509"/>
        <v>0</v>
      </c>
      <c r="CI1906">
        <f t="shared" si="1510"/>
        <v>0</v>
      </c>
      <c r="CJ1906">
        <f t="shared" si="1511"/>
        <v>0</v>
      </c>
      <c r="CK1906">
        <f t="shared" si="1512"/>
        <v>0</v>
      </c>
      <c r="CL1906">
        <f t="shared" si="1513"/>
        <v>0</v>
      </c>
      <c r="CM1906">
        <f t="shared" si="1514"/>
        <v>0</v>
      </c>
      <c r="CN1906">
        <f t="shared" si="1515"/>
        <v>0</v>
      </c>
      <c r="CO1906">
        <f t="shared" si="1516"/>
        <v>10.199174996326047</v>
      </c>
      <c r="CP1906">
        <f t="shared" si="1517"/>
        <v>0</v>
      </c>
      <c r="CQ1906">
        <f t="shared" si="1518"/>
        <v>0</v>
      </c>
      <c r="CR1906">
        <f t="shared" si="1519"/>
        <v>0</v>
      </c>
      <c r="CS1906">
        <f t="shared" si="1520"/>
        <v>0</v>
      </c>
      <c r="CT1906">
        <f t="shared" si="1521"/>
        <v>0</v>
      </c>
      <c r="CU1906">
        <f t="shared" si="1522"/>
        <v>0</v>
      </c>
      <c r="CV1906">
        <f t="shared" si="1523"/>
        <v>0</v>
      </c>
      <c r="CW1906">
        <f t="shared" si="1524"/>
        <v>0</v>
      </c>
      <c r="CX1906">
        <f t="shared" si="1525"/>
        <v>0</v>
      </c>
    </row>
    <row r="1907" spans="1:102" x14ac:dyDescent="0.25">
      <c r="A1907">
        <v>12108033</v>
      </c>
      <c r="B1907" s="6" t="s">
        <v>1985</v>
      </c>
      <c r="C1907" s="7"/>
      <c r="D1907" s="7"/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C1907" s="7"/>
      <c r="AD1907" s="7"/>
      <c r="AE1907" s="7"/>
      <c r="AF1907" s="7"/>
      <c r="AG1907" s="7"/>
      <c r="AH1907" s="7"/>
      <c r="AI1907" s="7">
        <v>-46112</v>
      </c>
      <c r="AJ1907" s="7"/>
      <c r="AK1907" s="7"/>
      <c r="AL1907" s="7"/>
      <c r="AM1907" s="7"/>
      <c r="AN1907" s="7"/>
      <c r="AO1907" s="7"/>
      <c r="AP1907" s="7"/>
      <c r="AQ1907" s="7"/>
      <c r="AR1907" s="7"/>
      <c r="AS1907" s="7"/>
      <c r="AT1907" s="7"/>
      <c r="AU1907" s="7"/>
      <c r="AV1907" s="7">
        <v>185410</v>
      </c>
      <c r="AW1907" s="7"/>
      <c r="AX1907" s="7">
        <v>449100</v>
      </c>
      <c r="AY1907" s="7">
        <f t="shared" si="1526"/>
        <v>3</v>
      </c>
      <c r="BA1907">
        <f t="shared" si="1527"/>
        <v>12108033</v>
      </c>
      <c r="BB1907" t="str">
        <f t="shared" si="1528"/>
        <v>ROJAS CHARRY ALVARO</v>
      </c>
      <c r="BC1907">
        <f t="shared" si="1529"/>
        <v>0</v>
      </c>
      <c r="BD1907">
        <f t="shared" si="1479"/>
        <v>0</v>
      </c>
      <c r="BE1907">
        <f t="shared" si="1480"/>
        <v>0</v>
      </c>
      <c r="BF1907">
        <f t="shared" si="1481"/>
        <v>0</v>
      </c>
      <c r="BG1907">
        <f t="shared" si="1482"/>
        <v>0</v>
      </c>
      <c r="BH1907">
        <f t="shared" si="1483"/>
        <v>0</v>
      </c>
      <c r="BI1907">
        <f t="shared" si="1484"/>
        <v>0</v>
      </c>
      <c r="BJ1907">
        <f t="shared" si="1485"/>
        <v>0</v>
      </c>
      <c r="BK1907">
        <f t="shared" si="1486"/>
        <v>0</v>
      </c>
      <c r="BL1907">
        <f t="shared" si="1487"/>
        <v>0</v>
      </c>
      <c r="BM1907">
        <f t="shared" si="1488"/>
        <v>0</v>
      </c>
      <c r="BN1907">
        <f t="shared" si="1489"/>
        <v>0</v>
      </c>
      <c r="BO1907">
        <f t="shared" si="1490"/>
        <v>0</v>
      </c>
      <c r="BP1907">
        <f t="shared" si="1491"/>
        <v>0</v>
      </c>
      <c r="BQ1907">
        <f t="shared" si="1492"/>
        <v>0</v>
      </c>
      <c r="BR1907">
        <f t="shared" si="1493"/>
        <v>0</v>
      </c>
      <c r="BS1907">
        <f t="shared" si="1494"/>
        <v>0</v>
      </c>
      <c r="BT1907">
        <f t="shared" si="1495"/>
        <v>0</v>
      </c>
      <c r="BU1907">
        <f t="shared" si="1496"/>
        <v>0</v>
      </c>
      <c r="BV1907">
        <f t="shared" si="1497"/>
        <v>0</v>
      </c>
      <c r="BW1907">
        <f t="shared" si="1498"/>
        <v>0</v>
      </c>
      <c r="BX1907">
        <f t="shared" si="1499"/>
        <v>0</v>
      </c>
      <c r="BY1907">
        <f t="shared" si="1500"/>
        <v>0</v>
      </c>
      <c r="BZ1907">
        <f t="shared" si="1501"/>
        <v>0</v>
      </c>
      <c r="CA1907">
        <f t="shared" si="1502"/>
        <v>0</v>
      </c>
      <c r="CB1907">
        <f t="shared" si="1503"/>
        <v>0</v>
      </c>
      <c r="CC1907">
        <f t="shared" si="1504"/>
        <v>0</v>
      </c>
      <c r="CD1907">
        <f t="shared" si="1505"/>
        <v>0</v>
      </c>
      <c r="CE1907">
        <f t="shared" si="1506"/>
        <v>0</v>
      </c>
      <c r="CF1907">
        <f t="shared" si="1507"/>
        <v>0</v>
      </c>
      <c r="CG1907">
        <f t="shared" si="1508"/>
        <v>0</v>
      </c>
      <c r="CH1907">
        <f t="shared" si="1509"/>
        <v>0</v>
      </c>
      <c r="CI1907">
        <f t="shared" si="1510"/>
        <v>0</v>
      </c>
      <c r="CJ1907">
        <f t="shared" si="1511"/>
        <v>0</v>
      </c>
      <c r="CK1907">
        <f t="shared" si="1512"/>
        <v>0</v>
      </c>
      <c r="CL1907">
        <f t="shared" si="1513"/>
        <v>0</v>
      </c>
      <c r="CM1907">
        <f t="shared" si="1514"/>
        <v>0</v>
      </c>
      <c r="CN1907">
        <f t="shared" si="1515"/>
        <v>0</v>
      </c>
      <c r="CO1907">
        <f t="shared" si="1516"/>
        <v>0</v>
      </c>
      <c r="CP1907">
        <f t="shared" si="1517"/>
        <v>0</v>
      </c>
      <c r="CQ1907">
        <f t="shared" si="1518"/>
        <v>0</v>
      </c>
      <c r="CR1907">
        <f t="shared" si="1519"/>
        <v>0</v>
      </c>
      <c r="CS1907">
        <f t="shared" si="1520"/>
        <v>0</v>
      </c>
      <c r="CT1907">
        <f t="shared" si="1521"/>
        <v>0</v>
      </c>
      <c r="CU1907">
        <f t="shared" si="1522"/>
        <v>0</v>
      </c>
      <c r="CV1907">
        <f t="shared" si="1523"/>
        <v>12.130330261529704</v>
      </c>
      <c r="CW1907">
        <f t="shared" si="1524"/>
        <v>0</v>
      </c>
      <c r="CX1907">
        <f t="shared" si="1525"/>
        <v>13.015003085748925</v>
      </c>
    </row>
    <row r="1908" spans="1:102" x14ac:dyDescent="0.25">
      <c r="A1908">
        <v>1057572420</v>
      </c>
      <c r="B1908" s="6" t="s">
        <v>1986</v>
      </c>
      <c r="C1908" s="7"/>
      <c r="D1908" s="7"/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>
        <v>173300</v>
      </c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C1908" s="7"/>
      <c r="AD1908" s="7"/>
      <c r="AE1908" s="7"/>
      <c r="AF1908" s="7"/>
      <c r="AG1908" s="7"/>
      <c r="AH1908" s="7"/>
      <c r="AI1908" s="7"/>
      <c r="AJ1908" s="7"/>
      <c r="AK1908" s="7"/>
      <c r="AL1908" s="7"/>
      <c r="AM1908" s="7">
        <v>88690</v>
      </c>
      <c r="AN1908" s="7"/>
      <c r="AO1908" s="7"/>
      <c r="AP1908" s="7"/>
      <c r="AQ1908" s="7"/>
      <c r="AR1908" s="7"/>
      <c r="AS1908" s="7"/>
      <c r="AT1908" s="7"/>
      <c r="AU1908" s="7"/>
      <c r="AV1908" s="7">
        <v>57060</v>
      </c>
      <c r="AW1908" s="7"/>
      <c r="AX1908" s="7"/>
      <c r="AY1908" s="7">
        <f t="shared" si="1526"/>
        <v>3</v>
      </c>
      <c r="BA1908">
        <f t="shared" si="1527"/>
        <v>1057572420</v>
      </c>
      <c r="BB1908" t="str">
        <f t="shared" si="1528"/>
        <v>ROJAS DIAZ ADRIANA ROCIO</v>
      </c>
      <c r="BC1908">
        <f t="shared" si="1529"/>
        <v>0</v>
      </c>
      <c r="BD1908">
        <f t="shared" si="1479"/>
        <v>0</v>
      </c>
      <c r="BE1908">
        <f t="shared" si="1480"/>
        <v>0</v>
      </c>
      <c r="BF1908">
        <f t="shared" si="1481"/>
        <v>0</v>
      </c>
      <c r="BG1908">
        <f t="shared" si="1482"/>
        <v>0</v>
      </c>
      <c r="BH1908">
        <f t="shared" si="1483"/>
        <v>0</v>
      </c>
      <c r="BI1908">
        <f t="shared" si="1484"/>
        <v>0</v>
      </c>
      <c r="BJ1908">
        <f t="shared" si="1485"/>
        <v>0</v>
      </c>
      <c r="BK1908">
        <f t="shared" si="1486"/>
        <v>0</v>
      </c>
      <c r="BL1908">
        <f t="shared" si="1487"/>
        <v>0</v>
      </c>
      <c r="BM1908">
        <f t="shared" si="1488"/>
        <v>0</v>
      </c>
      <c r="BN1908">
        <f t="shared" si="1489"/>
        <v>0</v>
      </c>
      <c r="BO1908">
        <f t="shared" si="1490"/>
        <v>0</v>
      </c>
      <c r="BP1908">
        <f t="shared" si="1491"/>
        <v>12.062785246027499</v>
      </c>
      <c r="BQ1908">
        <f t="shared" si="1492"/>
        <v>0</v>
      </c>
      <c r="BR1908">
        <f t="shared" si="1493"/>
        <v>0</v>
      </c>
      <c r="BS1908">
        <f t="shared" si="1494"/>
        <v>0</v>
      </c>
      <c r="BT1908">
        <f t="shared" si="1495"/>
        <v>0</v>
      </c>
      <c r="BU1908">
        <f t="shared" si="1496"/>
        <v>0</v>
      </c>
      <c r="BV1908">
        <f t="shared" si="1497"/>
        <v>0</v>
      </c>
      <c r="BW1908">
        <f t="shared" si="1498"/>
        <v>0</v>
      </c>
      <c r="BX1908">
        <f t="shared" si="1499"/>
        <v>0</v>
      </c>
      <c r="BY1908">
        <f t="shared" si="1500"/>
        <v>0</v>
      </c>
      <c r="BZ1908">
        <f t="shared" si="1501"/>
        <v>0</v>
      </c>
      <c r="CA1908">
        <f t="shared" si="1502"/>
        <v>0</v>
      </c>
      <c r="CB1908">
        <f t="shared" si="1503"/>
        <v>0</v>
      </c>
      <c r="CC1908">
        <f t="shared" si="1504"/>
        <v>0</v>
      </c>
      <c r="CD1908">
        <f t="shared" si="1505"/>
        <v>0</v>
      </c>
      <c r="CE1908">
        <f t="shared" si="1506"/>
        <v>0</v>
      </c>
      <c r="CF1908">
        <f t="shared" si="1507"/>
        <v>0</v>
      </c>
      <c r="CG1908">
        <f t="shared" si="1508"/>
        <v>0</v>
      </c>
      <c r="CH1908">
        <f t="shared" si="1509"/>
        <v>0</v>
      </c>
      <c r="CI1908">
        <f t="shared" si="1510"/>
        <v>0</v>
      </c>
      <c r="CJ1908">
        <f t="shared" si="1511"/>
        <v>0</v>
      </c>
      <c r="CK1908">
        <f t="shared" si="1512"/>
        <v>0</v>
      </c>
      <c r="CL1908">
        <f t="shared" si="1513"/>
        <v>0</v>
      </c>
      <c r="CM1908">
        <f t="shared" si="1514"/>
        <v>11.392913697535256</v>
      </c>
      <c r="CN1908">
        <f t="shared" si="1515"/>
        <v>0</v>
      </c>
      <c r="CO1908">
        <f t="shared" si="1516"/>
        <v>0</v>
      </c>
      <c r="CP1908">
        <f t="shared" si="1517"/>
        <v>0</v>
      </c>
      <c r="CQ1908">
        <f t="shared" si="1518"/>
        <v>0</v>
      </c>
      <c r="CR1908">
        <f t="shared" si="1519"/>
        <v>0</v>
      </c>
      <c r="CS1908">
        <f t="shared" si="1520"/>
        <v>0</v>
      </c>
      <c r="CT1908">
        <f t="shared" si="1521"/>
        <v>0</v>
      </c>
      <c r="CU1908">
        <f t="shared" si="1522"/>
        <v>0</v>
      </c>
      <c r="CV1908">
        <f t="shared" si="1523"/>
        <v>10.95187615002577</v>
      </c>
      <c r="CW1908">
        <f t="shared" si="1524"/>
        <v>0</v>
      </c>
      <c r="CX1908">
        <f t="shared" si="1525"/>
        <v>0</v>
      </c>
    </row>
    <row r="1909" spans="1:102" x14ac:dyDescent="0.25">
      <c r="A1909">
        <v>1010186913</v>
      </c>
      <c r="B1909" s="6" t="s">
        <v>1987</v>
      </c>
      <c r="C1909" s="7"/>
      <c r="D1909" s="7"/>
      <c r="E1909" s="7"/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>
        <v>275500</v>
      </c>
      <c r="R1909" s="7"/>
      <c r="S1909" s="7"/>
      <c r="T1909" s="7"/>
      <c r="U1909" s="7"/>
      <c r="V1909" s="7"/>
      <c r="W1909" s="7"/>
      <c r="X1909" s="7"/>
      <c r="Y1909" s="7"/>
      <c r="Z1909" s="7"/>
      <c r="AA1909" s="7">
        <v>12300</v>
      </c>
      <c r="AB1909" s="7"/>
      <c r="AC1909" s="7"/>
      <c r="AD1909" s="7"/>
      <c r="AE1909" s="7"/>
      <c r="AF1909" s="7"/>
      <c r="AG1909" s="7"/>
      <c r="AH1909" s="7"/>
      <c r="AI1909" s="7">
        <v>116240</v>
      </c>
      <c r="AJ1909" s="7">
        <v>69000</v>
      </c>
      <c r="AK1909" s="7"/>
      <c r="AL1909" s="7">
        <v>467910</v>
      </c>
      <c r="AM1909" s="7">
        <v>735410</v>
      </c>
      <c r="AN1909" s="7"/>
      <c r="AO1909" s="7"/>
      <c r="AP1909" s="7"/>
      <c r="AQ1909" s="7"/>
      <c r="AR1909" s="7"/>
      <c r="AS1909" s="7"/>
      <c r="AT1909" s="7"/>
      <c r="AU1909" s="7"/>
      <c r="AV1909" s="7"/>
      <c r="AW1909" s="7">
        <v>55140</v>
      </c>
      <c r="AX1909" s="7"/>
      <c r="AY1909" s="7">
        <f t="shared" si="1526"/>
        <v>7</v>
      </c>
      <c r="BA1909">
        <f t="shared" si="1527"/>
        <v>1010186913</v>
      </c>
      <c r="BB1909" t="str">
        <f t="shared" si="1528"/>
        <v>ROJAS DURAN SARA LORENA</v>
      </c>
      <c r="BC1909">
        <f t="shared" si="1529"/>
        <v>0</v>
      </c>
      <c r="BD1909">
        <f t="shared" si="1479"/>
        <v>0</v>
      </c>
      <c r="BE1909">
        <f t="shared" si="1480"/>
        <v>0</v>
      </c>
      <c r="BF1909">
        <f t="shared" si="1481"/>
        <v>0</v>
      </c>
      <c r="BG1909">
        <f t="shared" si="1482"/>
        <v>0</v>
      </c>
      <c r="BH1909">
        <f t="shared" si="1483"/>
        <v>0</v>
      </c>
      <c r="BI1909">
        <f t="shared" si="1484"/>
        <v>0</v>
      </c>
      <c r="BJ1909">
        <f t="shared" si="1485"/>
        <v>0</v>
      </c>
      <c r="BK1909">
        <f t="shared" si="1486"/>
        <v>0</v>
      </c>
      <c r="BL1909">
        <f t="shared" si="1487"/>
        <v>0</v>
      </c>
      <c r="BM1909">
        <f t="shared" si="1488"/>
        <v>0</v>
      </c>
      <c r="BN1909">
        <f t="shared" si="1489"/>
        <v>0</v>
      </c>
      <c r="BO1909">
        <f t="shared" si="1490"/>
        <v>0</v>
      </c>
      <c r="BP1909">
        <f t="shared" si="1491"/>
        <v>0</v>
      </c>
      <c r="BQ1909">
        <f t="shared" si="1492"/>
        <v>12.526346537332584</v>
      </c>
      <c r="BR1909">
        <f t="shared" si="1493"/>
        <v>0</v>
      </c>
      <c r="BS1909">
        <f t="shared" si="1494"/>
        <v>0</v>
      </c>
      <c r="BT1909">
        <f t="shared" si="1495"/>
        <v>0</v>
      </c>
      <c r="BU1909">
        <f t="shared" si="1496"/>
        <v>0</v>
      </c>
      <c r="BV1909">
        <f t="shared" si="1497"/>
        <v>0</v>
      </c>
      <c r="BW1909">
        <f t="shared" si="1498"/>
        <v>0</v>
      </c>
      <c r="BX1909">
        <f t="shared" si="1499"/>
        <v>0</v>
      </c>
      <c r="BY1909">
        <f t="shared" si="1500"/>
        <v>0</v>
      </c>
      <c r="BZ1909">
        <f t="shared" si="1501"/>
        <v>0</v>
      </c>
      <c r="CA1909">
        <f t="shared" si="1502"/>
        <v>9.4174358388687853</v>
      </c>
      <c r="CB1909">
        <f t="shared" si="1503"/>
        <v>0</v>
      </c>
      <c r="CC1909">
        <f t="shared" si="1504"/>
        <v>0</v>
      </c>
      <c r="CD1909">
        <f t="shared" si="1505"/>
        <v>0</v>
      </c>
      <c r="CE1909">
        <f t="shared" si="1506"/>
        <v>0</v>
      </c>
      <c r="CF1909">
        <f t="shared" si="1507"/>
        <v>0</v>
      </c>
      <c r="CG1909">
        <f t="shared" si="1508"/>
        <v>0</v>
      </c>
      <c r="CH1909">
        <f t="shared" si="1509"/>
        <v>0</v>
      </c>
      <c r="CI1909">
        <f t="shared" si="1510"/>
        <v>11.663420901097732</v>
      </c>
      <c r="CJ1909">
        <f t="shared" si="1511"/>
        <v>11.141876276228</v>
      </c>
      <c r="CK1909">
        <f t="shared" si="1512"/>
        <v>0</v>
      </c>
      <c r="CL1909">
        <f t="shared" si="1513"/>
        <v>13.056033385874827</v>
      </c>
      <c r="CM1909">
        <f t="shared" si="1514"/>
        <v>13.508184805583511</v>
      </c>
      <c r="CN1909">
        <f t="shared" si="1515"/>
        <v>0</v>
      </c>
      <c r="CO1909">
        <f t="shared" si="1516"/>
        <v>0</v>
      </c>
      <c r="CP1909">
        <f t="shared" si="1517"/>
        <v>0</v>
      </c>
      <c r="CQ1909">
        <f t="shared" si="1518"/>
        <v>0</v>
      </c>
      <c r="CR1909">
        <f t="shared" si="1519"/>
        <v>0</v>
      </c>
      <c r="CS1909">
        <f t="shared" si="1520"/>
        <v>0</v>
      </c>
      <c r="CT1909">
        <f t="shared" si="1521"/>
        <v>0</v>
      </c>
      <c r="CU1909">
        <f t="shared" si="1522"/>
        <v>0</v>
      </c>
      <c r="CV1909">
        <f t="shared" si="1523"/>
        <v>0</v>
      </c>
      <c r="CW1909">
        <f t="shared" si="1524"/>
        <v>10.917648820068036</v>
      </c>
      <c r="CX1909">
        <f t="shared" si="1525"/>
        <v>0</v>
      </c>
    </row>
    <row r="1910" spans="1:102" x14ac:dyDescent="0.25">
      <c r="A1910">
        <v>43203814</v>
      </c>
      <c r="B1910" s="6" t="s">
        <v>1988</v>
      </c>
      <c r="C1910" s="7"/>
      <c r="D1910" s="7"/>
      <c r="E1910" s="7"/>
      <c r="F1910" s="7"/>
      <c r="G1910" s="7">
        <v>15910</v>
      </c>
      <c r="H1910" s="7"/>
      <c r="I1910" s="7"/>
      <c r="J1910" s="7"/>
      <c r="K1910" s="7"/>
      <c r="L1910" s="7"/>
      <c r="M1910" s="7">
        <v>20000</v>
      </c>
      <c r="N1910" s="7"/>
      <c r="O1910" s="7"/>
      <c r="P1910" s="7">
        <v>154200</v>
      </c>
      <c r="Q1910" s="7">
        <v>270040</v>
      </c>
      <c r="R1910" s="7"/>
      <c r="S1910" s="7"/>
      <c r="T1910" s="7"/>
      <c r="U1910" s="7"/>
      <c r="V1910" s="7"/>
      <c r="W1910" s="7"/>
      <c r="X1910" s="7"/>
      <c r="Y1910" s="7"/>
      <c r="Z1910" s="7">
        <v>79950</v>
      </c>
      <c r="AA1910" s="7">
        <v>77580</v>
      </c>
      <c r="AB1910" s="7"/>
      <c r="AC1910" s="7"/>
      <c r="AD1910" s="7"/>
      <c r="AE1910" s="7"/>
      <c r="AF1910" s="7"/>
      <c r="AG1910" s="7"/>
      <c r="AH1910" s="7"/>
      <c r="AI1910" s="7">
        <v>479690</v>
      </c>
      <c r="AJ1910" s="7">
        <v>86020</v>
      </c>
      <c r="AK1910" s="7"/>
      <c r="AL1910" s="7">
        <v>359190</v>
      </c>
      <c r="AM1910" s="7">
        <v>254700</v>
      </c>
      <c r="AN1910" s="7"/>
      <c r="AO1910" s="7"/>
      <c r="AP1910" s="7"/>
      <c r="AQ1910" s="7"/>
      <c r="AR1910" s="7">
        <v>299310</v>
      </c>
      <c r="AS1910" s="7"/>
      <c r="AT1910" s="7"/>
      <c r="AU1910" s="7"/>
      <c r="AV1910" s="7"/>
      <c r="AW1910" s="7"/>
      <c r="AX1910" s="7"/>
      <c r="AY1910" s="7">
        <f t="shared" si="1526"/>
        <v>11</v>
      </c>
      <c r="BA1910">
        <f t="shared" si="1527"/>
        <v>43203814</v>
      </c>
      <c r="BB1910" t="str">
        <f t="shared" si="1528"/>
        <v>ROJAS GALLEGO ISABEL CRISTINA</v>
      </c>
      <c r="BC1910">
        <f t="shared" si="1529"/>
        <v>0</v>
      </c>
      <c r="BD1910">
        <f t="shared" si="1479"/>
        <v>0</v>
      </c>
      <c r="BE1910">
        <f t="shared" si="1480"/>
        <v>0</v>
      </c>
      <c r="BF1910">
        <f t="shared" si="1481"/>
        <v>0</v>
      </c>
      <c r="BG1910">
        <f t="shared" si="1482"/>
        <v>9.6747659729078563</v>
      </c>
      <c r="BH1910">
        <f t="shared" si="1483"/>
        <v>0</v>
      </c>
      <c r="BI1910">
        <f t="shared" si="1484"/>
        <v>0</v>
      </c>
      <c r="BJ1910">
        <f t="shared" si="1485"/>
        <v>0</v>
      </c>
      <c r="BK1910">
        <f t="shared" si="1486"/>
        <v>0</v>
      </c>
      <c r="BL1910">
        <f t="shared" si="1487"/>
        <v>0</v>
      </c>
      <c r="BM1910">
        <f t="shared" si="1488"/>
        <v>9.9035375512861705</v>
      </c>
      <c r="BN1910">
        <f t="shared" si="1489"/>
        <v>0</v>
      </c>
      <c r="BO1910">
        <f t="shared" si="1490"/>
        <v>0</v>
      </c>
      <c r="BP1910">
        <f t="shared" si="1491"/>
        <v>11.946012225174645</v>
      </c>
      <c r="BQ1910">
        <f t="shared" si="1492"/>
        <v>12.506329078304038</v>
      </c>
      <c r="BR1910">
        <f t="shared" si="1493"/>
        <v>0</v>
      </c>
      <c r="BS1910">
        <f t="shared" si="1494"/>
        <v>0</v>
      </c>
      <c r="BT1910">
        <f t="shared" si="1495"/>
        <v>0</v>
      </c>
      <c r="BU1910">
        <f t="shared" si="1496"/>
        <v>0</v>
      </c>
      <c r="BV1910">
        <f t="shared" si="1497"/>
        <v>0</v>
      </c>
      <c r="BW1910">
        <f t="shared" si="1498"/>
        <v>0</v>
      </c>
      <c r="BX1910">
        <f t="shared" si="1499"/>
        <v>0</v>
      </c>
      <c r="BY1910">
        <f t="shared" si="1500"/>
        <v>0</v>
      </c>
      <c r="BZ1910">
        <f t="shared" si="1501"/>
        <v>11.289169226001263</v>
      </c>
      <c r="CA1910">
        <f t="shared" si="1502"/>
        <v>11.259077830830966</v>
      </c>
      <c r="CB1910">
        <f t="shared" si="1503"/>
        <v>0</v>
      </c>
      <c r="CC1910">
        <f t="shared" si="1504"/>
        <v>0</v>
      </c>
      <c r="CD1910">
        <f t="shared" si="1505"/>
        <v>0</v>
      </c>
      <c r="CE1910">
        <f t="shared" si="1506"/>
        <v>0</v>
      </c>
      <c r="CF1910">
        <f t="shared" si="1507"/>
        <v>0</v>
      </c>
      <c r="CG1910">
        <f t="shared" si="1508"/>
        <v>0</v>
      </c>
      <c r="CH1910">
        <f t="shared" si="1509"/>
        <v>0</v>
      </c>
      <c r="CI1910">
        <f t="shared" si="1510"/>
        <v>13.080897425588073</v>
      </c>
      <c r="CJ1910">
        <f t="shared" si="1511"/>
        <v>11.362346731473597</v>
      </c>
      <c r="CK1910">
        <f t="shared" si="1512"/>
        <v>0</v>
      </c>
      <c r="CL1910">
        <f t="shared" si="1513"/>
        <v>12.791609559416996</v>
      </c>
      <c r="CM1910">
        <f t="shared" si="1514"/>
        <v>12.447845587147512</v>
      </c>
      <c r="CN1910">
        <f t="shared" si="1515"/>
        <v>0</v>
      </c>
      <c r="CO1910">
        <f t="shared" si="1516"/>
        <v>0</v>
      </c>
      <c r="CP1910">
        <f t="shared" si="1517"/>
        <v>0</v>
      </c>
      <c r="CQ1910">
        <f t="shared" si="1518"/>
        <v>0</v>
      </c>
      <c r="CR1910">
        <f t="shared" si="1519"/>
        <v>12.609238445587755</v>
      </c>
      <c r="CS1910">
        <f t="shared" si="1520"/>
        <v>0</v>
      </c>
      <c r="CT1910">
        <f t="shared" si="1521"/>
        <v>0</v>
      </c>
      <c r="CU1910">
        <f t="shared" si="1522"/>
        <v>0</v>
      </c>
      <c r="CV1910">
        <f t="shared" si="1523"/>
        <v>0</v>
      </c>
      <c r="CW1910">
        <f t="shared" si="1524"/>
        <v>0</v>
      </c>
      <c r="CX1910">
        <f t="shared" si="1525"/>
        <v>0</v>
      </c>
    </row>
    <row r="1911" spans="1:102" x14ac:dyDescent="0.25">
      <c r="A1911">
        <v>53066654</v>
      </c>
      <c r="B1911" s="6" t="s">
        <v>1989</v>
      </c>
      <c r="C1911" s="7"/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>
        <v>135020</v>
      </c>
      <c r="R1911" s="7"/>
      <c r="S1911" s="7"/>
      <c r="T1911" s="7"/>
      <c r="U1911" s="7"/>
      <c r="V1911" s="7"/>
      <c r="W1911" s="7"/>
      <c r="X1911" s="7"/>
      <c r="Y1911" s="7"/>
      <c r="Z1911" s="7"/>
      <c r="AA1911" s="7"/>
      <c r="AB1911" s="7"/>
      <c r="AC1911" s="7"/>
      <c r="AD1911" s="7"/>
      <c r="AE1911" s="7"/>
      <c r="AF1911" s="7"/>
      <c r="AG1911" s="7"/>
      <c r="AH1911" s="7"/>
      <c r="AI1911" s="7"/>
      <c r="AJ1911" s="7"/>
      <c r="AK1911" s="7"/>
      <c r="AL1911" s="7">
        <v>303990</v>
      </c>
      <c r="AM1911" s="7"/>
      <c r="AN1911" s="7"/>
      <c r="AO1911" s="7"/>
      <c r="AP1911" s="7"/>
      <c r="AQ1911" s="7"/>
      <c r="AR1911" s="7"/>
      <c r="AS1911" s="7"/>
      <c r="AT1911" s="7"/>
      <c r="AU1911" s="7"/>
      <c r="AV1911" s="7"/>
      <c r="AW1911" s="7"/>
      <c r="AX1911" s="7"/>
      <c r="AY1911" s="7">
        <f t="shared" si="1526"/>
        <v>2</v>
      </c>
      <c r="BA1911">
        <f t="shared" si="1527"/>
        <v>53066654</v>
      </c>
      <c r="BB1911" t="str">
        <f t="shared" si="1528"/>
        <v>ROJAS GAMEZ PAULA CAMILA</v>
      </c>
      <c r="BC1911">
        <f t="shared" si="1529"/>
        <v>0</v>
      </c>
      <c r="BD1911">
        <f t="shared" si="1479"/>
        <v>0</v>
      </c>
      <c r="BE1911">
        <f t="shared" si="1480"/>
        <v>0</v>
      </c>
      <c r="BF1911">
        <f t="shared" si="1481"/>
        <v>0</v>
      </c>
      <c r="BG1911">
        <f t="shared" si="1482"/>
        <v>0</v>
      </c>
      <c r="BH1911">
        <f t="shared" si="1483"/>
        <v>0</v>
      </c>
      <c r="BI1911">
        <f t="shared" si="1484"/>
        <v>0</v>
      </c>
      <c r="BJ1911">
        <f t="shared" si="1485"/>
        <v>0</v>
      </c>
      <c r="BK1911">
        <f t="shared" si="1486"/>
        <v>0</v>
      </c>
      <c r="BL1911">
        <f t="shared" si="1487"/>
        <v>0</v>
      </c>
      <c r="BM1911">
        <f t="shared" si="1488"/>
        <v>0</v>
      </c>
      <c r="BN1911">
        <f t="shared" si="1489"/>
        <v>0</v>
      </c>
      <c r="BO1911">
        <f t="shared" si="1490"/>
        <v>0</v>
      </c>
      <c r="BP1911">
        <f t="shared" si="1491"/>
        <v>0</v>
      </c>
      <c r="BQ1911">
        <f t="shared" si="1492"/>
        <v>11.813185600878612</v>
      </c>
      <c r="BR1911">
        <f t="shared" si="1493"/>
        <v>0</v>
      </c>
      <c r="BS1911">
        <f t="shared" si="1494"/>
        <v>0</v>
      </c>
      <c r="BT1911">
        <f t="shared" si="1495"/>
        <v>0</v>
      </c>
      <c r="BU1911">
        <f t="shared" si="1496"/>
        <v>0</v>
      </c>
      <c r="BV1911">
        <f t="shared" si="1497"/>
        <v>0</v>
      </c>
      <c r="BW1911">
        <f t="shared" si="1498"/>
        <v>0</v>
      </c>
      <c r="BX1911">
        <f t="shared" si="1499"/>
        <v>0</v>
      </c>
      <c r="BY1911">
        <f t="shared" si="1500"/>
        <v>0</v>
      </c>
      <c r="BZ1911">
        <f t="shared" si="1501"/>
        <v>0</v>
      </c>
      <c r="CA1911">
        <f t="shared" si="1502"/>
        <v>0</v>
      </c>
      <c r="CB1911">
        <f t="shared" si="1503"/>
        <v>0</v>
      </c>
      <c r="CC1911">
        <f t="shared" si="1504"/>
        <v>0</v>
      </c>
      <c r="CD1911">
        <f t="shared" si="1505"/>
        <v>0</v>
      </c>
      <c r="CE1911">
        <f t="shared" si="1506"/>
        <v>0</v>
      </c>
      <c r="CF1911">
        <f t="shared" si="1507"/>
        <v>0</v>
      </c>
      <c r="CG1911">
        <f t="shared" si="1508"/>
        <v>0</v>
      </c>
      <c r="CH1911">
        <f t="shared" si="1509"/>
        <v>0</v>
      </c>
      <c r="CI1911">
        <f t="shared" si="1510"/>
        <v>0</v>
      </c>
      <c r="CJ1911">
        <f t="shared" si="1511"/>
        <v>0</v>
      </c>
      <c r="CK1911">
        <f t="shared" si="1512"/>
        <v>0</v>
      </c>
      <c r="CL1911">
        <f t="shared" si="1513"/>
        <v>12.624753374686957</v>
      </c>
      <c r="CM1911">
        <f t="shared" si="1514"/>
        <v>0</v>
      </c>
      <c r="CN1911">
        <f t="shared" si="1515"/>
        <v>0</v>
      </c>
      <c r="CO1911">
        <f t="shared" si="1516"/>
        <v>0</v>
      </c>
      <c r="CP1911">
        <f t="shared" si="1517"/>
        <v>0</v>
      </c>
      <c r="CQ1911">
        <f t="shared" si="1518"/>
        <v>0</v>
      </c>
      <c r="CR1911">
        <f t="shared" si="1519"/>
        <v>0</v>
      </c>
      <c r="CS1911">
        <f t="shared" si="1520"/>
        <v>0</v>
      </c>
      <c r="CT1911">
        <f t="shared" si="1521"/>
        <v>0</v>
      </c>
      <c r="CU1911">
        <f t="shared" si="1522"/>
        <v>0</v>
      </c>
      <c r="CV1911">
        <f t="shared" si="1523"/>
        <v>0</v>
      </c>
      <c r="CW1911">
        <f t="shared" si="1524"/>
        <v>0</v>
      </c>
      <c r="CX1911">
        <f t="shared" si="1525"/>
        <v>0</v>
      </c>
    </row>
    <row r="1912" spans="1:102" x14ac:dyDescent="0.25">
      <c r="A1912">
        <v>11222226</v>
      </c>
      <c r="B1912" s="6" t="s">
        <v>1990</v>
      </c>
      <c r="C1912" s="7"/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>
        <v>99670</v>
      </c>
      <c r="W1912" s="7"/>
      <c r="X1912" s="7"/>
      <c r="Y1912" s="7"/>
      <c r="Z1912" s="7"/>
      <c r="AA1912" s="7"/>
      <c r="AB1912" s="7"/>
      <c r="AC1912" s="7"/>
      <c r="AD1912" s="7"/>
      <c r="AE1912" s="7"/>
      <c r="AF1912" s="7"/>
      <c r="AG1912" s="7"/>
      <c r="AH1912" s="7"/>
      <c r="AI1912" s="7"/>
      <c r="AJ1912" s="7"/>
      <c r="AK1912" s="7"/>
      <c r="AL1912" s="7"/>
      <c r="AM1912" s="7"/>
      <c r="AN1912" s="7"/>
      <c r="AO1912" s="7"/>
      <c r="AP1912" s="7"/>
      <c r="AQ1912" s="7">
        <v>173070</v>
      </c>
      <c r="AR1912" s="7"/>
      <c r="AS1912" s="7"/>
      <c r="AT1912" s="7"/>
      <c r="AU1912" s="7"/>
      <c r="AV1912" s="7"/>
      <c r="AW1912" s="7">
        <v>442580</v>
      </c>
      <c r="AX1912" s="7"/>
      <c r="AY1912" s="7">
        <f t="shared" si="1526"/>
        <v>3</v>
      </c>
      <c r="BA1912">
        <f t="shared" si="1527"/>
        <v>11222226</v>
      </c>
      <c r="BB1912" t="str">
        <f t="shared" si="1528"/>
        <v>ROJAS GOMEZ ELDER</v>
      </c>
      <c r="BC1912">
        <f t="shared" si="1529"/>
        <v>0</v>
      </c>
      <c r="BD1912">
        <f t="shared" si="1479"/>
        <v>0</v>
      </c>
      <c r="BE1912">
        <f t="shared" si="1480"/>
        <v>0</v>
      </c>
      <c r="BF1912">
        <f t="shared" si="1481"/>
        <v>0</v>
      </c>
      <c r="BG1912">
        <f t="shared" si="1482"/>
        <v>0</v>
      </c>
      <c r="BH1912">
        <f t="shared" si="1483"/>
        <v>0</v>
      </c>
      <c r="BI1912">
        <f t="shared" si="1484"/>
        <v>0</v>
      </c>
      <c r="BJ1912">
        <f t="shared" si="1485"/>
        <v>0</v>
      </c>
      <c r="BK1912">
        <f t="shared" si="1486"/>
        <v>0</v>
      </c>
      <c r="BL1912">
        <f t="shared" si="1487"/>
        <v>0</v>
      </c>
      <c r="BM1912">
        <f t="shared" si="1488"/>
        <v>0</v>
      </c>
      <c r="BN1912">
        <f t="shared" si="1489"/>
        <v>0</v>
      </c>
      <c r="BO1912">
        <f t="shared" si="1490"/>
        <v>0</v>
      </c>
      <c r="BP1912">
        <f t="shared" si="1491"/>
        <v>0</v>
      </c>
      <c r="BQ1912">
        <f t="shared" si="1492"/>
        <v>0</v>
      </c>
      <c r="BR1912">
        <f t="shared" si="1493"/>
        <v>0</v>
      </c>
      <c r="BS1912">
        <f t="shared" si="1494"/>
        <v>0</v>
      </c>
      <c r="BT1912">
        <f t="shared" si="1495"/>
        <v>0</v>
      </c>
      <c r="BU1912">
        <f t="shared" si="1496"/>
        <v>0</v>
      </c>
      <c r="BV1912">
        <f t="shared" si="1497"/>
        <v>11.509630041020431</v>
      </c>
      <c r="BW1912">
        <f t="shared" si="1498"/>
        <v>0</v>
      </c>
      <c r="BX1912">
        <f t="shared" si="1499"/>
        <v>0</v>
      </c>
      <c r="BY1912">
        <f t="shared" si="1500"/>
        <v>0</v>
      </c>
      <c r="BZ1912">
        <f t="shared" si="1501"/>
        <v>0</v>
      </c>
      <c r="CA1912">
        <f t="shared" si="1502"/>
        <v>0</v>
      </c>
      <c r="CB1912">
        <f t="shared" si="1503"/>
        <v>0</v>
      </c>
      <c r="CC1912">
        <f t="shared" si="1504"/>
        <v>0</v>
      </c>
      <c r="CD1912">
        <f t="shared" si="1505"/>
        <v>0</v>
      </c>
      <c r="CE1912">
        <f t="shared" si="1506"/>
        <v>0</v>
      </c>
      <c r="CF1912">
        <f t="shared" si="1507"/>
        <v>0</v>
      </c>
      <c r="CG1912">
        <f t="shared" si="1508"/>
        <v>0</v>
      </c>
      <c r="CH1912">
        <f t="shared" si="1509"/>
        <v>0</v>
      </c>
      <c r="CI1912">
        <f t="shared" si="1510"/>
        <v>0</v>
      </c>
      <c r="CJ1912">
        <f t="shared" si="1511"/>
        <v>0</v>
      </c>
      <c r="CK1912">
        <f t="shared" si="1512"/>
        <v>0</v>
      </c>
      <c r="CL1912">
        <f t="shared" si="1513"/>
        <v>0</v>
      </c>
      <c r="CM1912">
        <f t="shared" si="1514"/>
        <v>0</v>
      </c>
      <c r="CN1912">
        <f t="shared" si="1515"/>
        <v>0</v>
      </c>
      <c r="CO1912">
        <f t="shared" si="1516"/>
        <v>0</v>
      </c>
      <c r="CP1912">
        <f t="shared" si="1517"/>
        <v>0</v>
      </c>
      <c r="CQ1912">
        <f t="shared" si="1518"/>
        <v>12.06145719391125</v>
      </c>
      <c r="CR1912">
        <f t="shared" si="1519"/>
        <v>0</v>
      </c>
      <c r="CS1912">
        <f t="shared" si="1520"/>
        <v>0</v>
      </c>
      <c r="CT1912">
        <f t="shared" si="1521"/>
        <v>0</v>
      </c>
      <c r="CU1912">
        <f t="shared" si="1522"/>
        <v>0</v>
      </c>
      <c r="CV1912">
        <f t="shared" si="1523"/>
        <v>0</v>
      </c>
      <c r="CW1912">
        <f t="shared" si="1524"/>
        <v>13.000378777525817</v>
      </c>
      <c r="CX1912">
        <f t="shared" si="1525"/>
        <v>0</v>
      </c>
    </row>
    <row r="1913" spans="1:102" x14ac:dyDescent="0.25">
      <c r="A1913">
        <v>39582961</v>
      </c>
      <c r="B1913" s="6" t="s">
        <v>1991</v>
      </c>
      <c r="C1913" s="7"/>
      <c r="D1913" s="7"/>
      <c r="E1913" s="7">
        <v>132395</v>
      </c>
      <c r="F1913" s="7">
        <v>227360</v>
      </c>
      <c r="G1913" s="7"/>
      <c r="H1913" s="7">
        <v>1189770</v>
      </c>
      <c r="I1913" s="7"/>
      <c r="J1913" s="7"/>
      <c r="K1913" s="7"/>
      <c r="L1913" s="7"/>
      <c r="M1913" s="7"/>
      <c r="N1913" s="7"/>
      <c r="O1913" s="7"/>
      <c r="P1913" s="7">
        <v>3461520</v>
      </c>
      <c r="Q1913" s="7">
        <v>546300</v>
      </c>
      <c r="R1913" s="7"/>
      <c r="S1913" s="7"/>
      <c r="T1913" s="7"/>
      <c r="U1913" s="7">
        <v>2068920</v>
      </c>
      <c r="V1913" s="7">
        <v>1609150</v>
      </c>
      <c r="W1913" s="7"/>
      <c r="X1913" s="7"/>
      <c r="Y1913" s="7"/>
      <c r="Z1913" s="7">
        <v>6772662</v>
      </c>
      <c r="AA1913" s="7">
        <v>1629400</v>
      </c>
      <c r="AB1913" s="7"/>
      <c r="AC1913" s="7">
        <v>1361510</v>
      </c>
      <c r="AD1913" s="7"/>
      <c r="AE1913" s="7"/>
      <c r="AF1913" s="7">
        <v>596640</v>
      </c>
      <c r="AG1913" s="7"/>
      <c r="AH1913" s="7">
        <v>54700</v>
      </c>
      <c r="AI1913" s="7">
        <v>2220421</v>
      </c>
      <c r="AJ1913" s="7">
        <v>267120</v>
      </c>
      <c r="AK1913" s="7"/>
      <c r="AL1913" s="7">
        <v>3093950</v>
      </c>
      <c r="AM1913" s="7">
        <v>151470</v>
      </c>
      <c r="AN1913" s="7">
        <v>67000</v>
      </c>
      <c r="AO1913" s="7">
        <v>10080</v>
      </c>
      <c r="AP1913" s="7">
        <v>160560</v>
      </c>
      <c r="AQ1913" s="7">
        <v>969530</v>
      </c>
      <c r="AR1913" s="7">
        <v>108540</v>
      </c>
      <c r="AS1913" s="7"/>
      <c r="AT1913" s="7"/>
      <c r="AU1913" s="7"/>
      <c r="AV1913" s="7"/>
      <c r="AW1913" s="7">
        <v>1388220</v>
      </c>
      <c r="AX1913" s="7">
        <v>825990</v>
      </c>
      <c r="AY1913" s="7">
        <f t="shared" si="1526"/>
        <v>23</v>
      </c>
      <c r="BA1913">
        <f t="shared" si="1527"/>
        <v>39582961</v>
      </c>
      <c r="BB1913" t="str">
        <f t="shared" si="1528"/>
        <v>ROJAS HUEJE DIANA CAROLINA</v>
      </c>
      <c r="BC1913">
        <f t="shared" si="1529"/>
        <v>0</v>
      </c>
      <c r="BD1913">
        <f t="shared" si="1479"/>
        <v>0</v>
      </c>
      <c r="BE1913">
        <f t="shared" si="1480"/>
        <v>11.793552710548306</v>
      </c>
      <c r="BF1913">
        <f t="shared" si="1481"/>
        <v>12.334294341632303</v>
      </c>
      <c r="BG1913">
        <f t="shared" si="1482"/>
        <v>0</v>
      </c>
      <c r="BH1913">
        <f t="shared" si="1483"/>
        <v>13.989271409594553</v>
      </c>
      <c r="BI1913">
        <f t="shared" si="1484"/>
        <v>0</v>
      </c>
      <c r="BJ1913">
        <f t="shared" si="1485"/>
        <v>0</v>
      </c>
      <c r="BK1913">
        <f t="shared" si="1486"/>
        <v>0</v>
      </c>
      <c r="BL1913">
        <f t="shared" si="1487"/>
        <v>0</v>
      </c>
      <c r="BM1913">
        <f t="shared" si="1488"/>
        <v>0</v>
      </c>
      <c r="BN1913">
        <f t="shared" si="1489"/>
        <v>0</v>
      </c>
      <c r="BO1913">
        <f t="shared" si="1490"/>
        <v>0</v>
      </c>
      <c r="BP1913">
        <f t="shared" si="1491"/>
        <v>15.05721864581589</v>
      </c>
      <c r="BQ1913">
        <f t="shared" si="1492"/>
        <v>13.210925384878198</v>
      </c>
      <c r="BR1913">
        <f t="shared" si="1493"/>
        <v>0</v>
      </c>
      <c r="BS1913">
        <f t="shared" si="1494"/>
        <v>0</v>
      </c>
      <c r="BT1913">
        <f t="shared" si="1495"/>
        <v>0</v>
      </c>
      <c r="BU1913">
        <f t="shared" si="1496"/>
        <v>14.542537773301747</v>
      </c>
      <c r="BV1913">
        <f t="shared" si="1497"/>
        <v>14.291217268681162</v>
      </c>
      <c r="BW1913">
        <f t="shared" si="1498"/>
        <v>0</v>
      </c>
      <c r="BX1913">
        <f t="shared" si="1499"/>
        <v>0</v>
      </c>
      <c r="BY1913">
        <f t="shared" si="1500"/>
        <v>0</v>
      </c>
      <c r="BZ1913">
        <f t="shared" si="1501"/>
        <v>15.728404920573501</v>
      </c>
      <c r="CA1913">
        <f t="shared" si="1502"/>
        <v>14.303723020581334</v>
      </c>
      <c r="CB1913">
        <f t="shared" si="1503"/>
        <v>0</v>
      </c>
      <c r="CC1913">
        <f t="shared" si="1504"/>
        <v>14.124105670387589</v>
      </c>
      <c r="CD1913">
        <f t="shared" si="1505"/>
        <v>0</v>
      </c>
      <c r="CE1913">
        <f t="shared" si="1506"/>
        <v>0</v>
      </c>
      <c r="CF1913">
        <f t="shared" si="1507"/>
        <v>13.299070871463805</v>
      </c>
      <c r="CG1913">
        <f t="shared" si="1508"/>
        <v>0</v>
      </c>
      <c r="CH1913">
        <f t="shared" si="1509"/>
        <v>10.909637269778615</v>
      </c>
      <c r="CI1913">
        <f t="shared" si="1510"/>
        <v>14.613207825873721</v>
      </c>
      <c r="CJ1913">
        <f t="shared" si="1511"/>
        <v>12.495457018246348</v>
      </c>
      <c r="CK1913">
        <f t="shared" si="1512"/>
        <v>0</v>
      </c>
      <c r="CL1913">
        <f t="shared" si="1513"/>
        <v>14.944959472885667</v>
      </c>
      <c r="CM1913">
        <f t="shared" si="1514"/>
        <v>11.928149466466664</v>
      </c>
      <c r="CN1913">
        <f t="shared" si="1515"/>
        <v>11.112462823634855</v>
      </c>
      <c r="CO1913">
        <f t="shared" si="1516"/>
        <v>9.2184077430539411</v>
      </c>
      <c r="CP1913">
        <f t="shared" si="1517"/>
        <v>11.986429211652121</v>
      </c>
      <c r="CQ1913">
        <f t="shared" si="1518"/>
        <v>13.784567728398619</v>
      </c>
      <c r="CR1913">
        <f t="shared" si="1519"/>
        <v>11.594883260768247</v>
      </c>
      <c r="CS1913">
        <f t="shared" si="1520"/>
        <v>0</v>
      </c>
      <c r="CT1913">
        <f t="shared" si="1521"/>
        <v>0</v>
      </c>
      <c r="CU1913">
        <f t="shared" si="1522"/>
        <v>0</v>
      </c>
      <c r="CV1913">
        <f t="shared" si="1523"/>
        <v>0</v>
      </c>
      <c r="CW1913">
        <f t="shared" si="1524"/>
        <v>14.143533629276442</v>
      </c>
      <c r="CX1913">
        <f t="shared" si="1525"/>
        <v>13.624339156559977</v>
      </c>
    </row>
    <row r="1914" spans="1:102" x14ac:dyDescent="0.25">
      <c r="A1914">
        <v>79553828</v>
      </c>
      <c r="B1914" s="6" t="s">
        <v>1992</v>
      </c>
      <c r="C1914" s="7"/>
      <c r="D1914" s="7"/>
      <c r="E1914" s="7"/>
      <c r="F1914" s="7"/>
      <c r="G1914" s="7"/>
      <c r="H1914" s="7">
        <v>179640</v>
      </c>
      <c r="I1914" s="7"/>
      <c r="J1914" s="7">
        <v>28620</v>
      </c>
      <c r="K1914" s="7"/>
      <c r="L1914" s="7">
        <v>346340</v>
      </c>
      <c r="M1914" s="7"/>
      <c r="N1914" s="7"/>
      <c r="O1914" s="7"/>
      <c r="P1914" s="7">
        <v>597340</v>
      </c>
      <c r="Q1914" s="7">
        <v>182480</v>
      </c>
      <c r="R1914" s="7"/>
      <c r="S1914" s="7"/>
      <c r="T1914" s="7"/>
      <c r="U1914" s="7">
        <v>56800</v>
      </c>
      <c r="V1914" s="7">
        <v>38780</v>
      </c>
      <c r="W1914" s="7">
        <v>50500</v>
      </c>
      <c r="X1914" s="7"/>
      <c r="Y1914" s="7"/>
      <c r="Z1914" s="7">
        <v>324580</v>
      </c>
      <c r="AA1914" s="7">
        <v>174680</v>
      </c>
      <c r="AB1914" s="7"/>
      <c r="AC1914" s="7">
        <v>255300</v>
      </c>
      <c r="AD1914" s="7">
        <v>48280</v>
      </c>
      <c r="AE1914" s="7"/>
      <c r="AF1914" s="7"/>
      <c r="AG1914" s="7"/>
      <c r="AH1914" s="7"/>
      <c r="AI1914" s="7">
        <v>167570</v>
      </c>
      <c r="AJ1914" s="7">
        <v>72800</v>
      </c>
      <c r="AK1914" s="7"/>
      <c r="AL1914" s="7">
        <v>39760</v>
      </c>
      <c r="AM1914" s="7">
        <v>233680</v>
      </c>
      <c r="AN1914" s="7"/>
      <c r="AO1914" s="7">
        <v>138210</v>
      </c>
      <c r="AP1914" s="7"/>
      <c r="AQ1914" s="7">
        <v>432800</v>
      </c>
      <c r="AR1914" s="7"/>
      <c r="AS1914" s="7"/>
      <c r="AT1914" s="7">
        <v>173132</v>
      </c>
      <c r="AU1914" s="7"/>
      <c r="AV1914" s="7"/>
      <c r="AW1914" s="7">
        <v>40300</v>
      </c>
      <c r="AX1914" s="7"/>
      <c r="AY1914" s="7">
        <f t="shared" si="1526"/>
        <v>20</v>
      </c>
      <c r="BA1914">
        <f t="shared" si="1527"/>
        <v>79553828</v>
      </c>
      <c r="BB1914" t="str">
        <f t="shared" si="1528"/>
        <v>ROJAS LANDINEZ SERGIO OLIVER</v>
      </c>
      <c r="BC1914">
        <f t="shared" si="1529"/>
        <v>0</v>
      </c>
      <c r="BD1914">
        <f t="shared" si="1479"/>
        <v>0</v>
      </c>
      <c r="BE1914">
        <f t="shared" si="1480"/>
        <v>0</v>
      </c>
      <c r="BF1914">
        <f t="shared" si="1481"/>
        <v>0</v>
      </c>
      <c r="BG1914">
        <f t="shared" si="1482"/>
        <v>0</v>
      </c>
      <c r="BH1914">
        <f t="shared" si="1483"/>
        <v>12.098715693875114</v>
      </c>
      <c r="BI1914">
        <f t="shared" si="1484"/>
        <v>0</v>
      </c>
      <c r="BJ1914">
        <f t="shared" si="1485"/>
        <v>10.261895993101012</v>
      </c>
      <c r="BK1914">
        <f t="shared" si="1486"/>
        <v>0</v>
      </c>
      <c r="BL1914">
        <f t="shared" si="1487"/>
        <v>12.755179117838118</v>
      </c>
      <c r="BM1914">
        <f t="shared" si="1488"/>
        <v>0</v>
      </c>
      <c r="BN1914">
        <f t="shared" si="1489"/>
        <v>0</v>
      </c>
      <c r="BO1914">
        <f t="shared" si="1490"/>
        <v>0</v>
      </c>
      <c r="BP1914">
        <f t="shared" si="1491"/>
        <v>13.300243418587966</v>
      </c>
      <c r="BQ1914">
        <f t="shared" si="1492"/>
        <v>12.114401336995863</v>
      </c>
      <c r="BR1914">
        <f t="shared" si="1493"/>
        <v>0</v>
      </c>
      <c r="BS1914">
        <f t="shared" si="1494"/>
        <v>0</v>
      </c>
      <c r="BT1914">
        <f t="shared" si="1495"/>
        <v>0</v>
      </c>
      <c r="BU1914">
        <f t="shared" si="1496"/>
        <v>10.947309210188068</v>
      </c>
      <c r="BV1914">
        <f t="shared" si="1497"/>
        <v>10.565685714952057</v>
      </c>
      <c r="BW1914">
        <f t="shared" si="1498"/>
        <v>10.829748417047593</v>
      </c>
      <c r="BX1914">
        <f t="shared" si="1499"/>
        <v>0</v>
      </c>
      <c r="BY1914">
        <f t="shared" si="1500"/>
        <v>0</v>
      </c>
      <c r="BZ1914">
        <f t="shared" si="1501"/>
        <v>12.690290398769681</v>
      </c>
      <c r="CA1914">
        <f t="shared" si="1502"/>
        <v>12.070716732336946</v>
      </c>
      <c r="CB1914">
        <f t="shared" si="1503"/>
        <v>0</v>
      </c>
      <c r="CC1914">
        <f t="shared" si="1504"/>
        <v>12.450198520182342</v>
      </c>
      <c r="CD1914">
        <f t="shared" si="1505"/>
        <v>10.784793387507323</v>
      </c>
      <c r="CE1914">
        <f t="shared" si="1506"/>
        <v>0</v>
      </c>
      <c r="CF1914">
        <f t="shared" si="1507"/>
        <v>0</v>
      </c>
      <c r="CG1914">
        <f t="shared" si="1508"/>
        <v>0</v>
      </c>
      <c r="CH1914">
        <f t="shared" si="1509"/>
        <v>0</v>
      </c>
      <c r="CI1914">
        <f t="shared" si="1510"/>
        <v>12.029162421032272</v>
      </c>
      <c r="CJ1914">
        <f t="shared" si="1511"/>
        <v>11.195484970354173</v>
      </c>
      <c r="CK1914">
        <f t="shared" si="1512"/>
        <v>0</v>
      </c>
      <c r="CL1914">
        <f t="shared" si="1513"/>
        <v>10.590641811359664</v>
      </c>
      <c r="CM1914">
        <f t="shared" si="1514"/>
        <v>12.361712216408851</v>
      </c>
      <c r="CN1914">
        <f t="shared" si="1515"/>
        <v>0</v>
      </c>
      <c r="CO1914">
        <f t="shared" si="1516"/>
        <v>11.836536781938369</v>
      </c>
      <c r="CP1914">
        <f t="shared" si="1517"/>
        <v>0</v>
      </c>
      <c r="CQ1914">
        <f t="shared" si="1518"/>
        <v>12.978033317047784</v>
      </c>
      <c r="CR1914">
        <f t="shared" si="1519"/>
        <v>0</v>
      </c>
      <c r="CS1914">
        <f t="shared" si="1520"/>
        <v>0</v>
      </c>
      <c r="CT1914">
        <f t="shared" si="1521"/>
        <v>12.061815364242401</v>
      </c>
      <c r="CU1914">
        <f t="shared" si="1522"/>
        <v>0</v>
      </c>
      <c r="CV1914">
        <f t="shared" si="1523"/>
        <v>0</v>
      </c>
      <c r="CW1914">
        <f t="shared" si="1524"/>
        <v>10.604131561522696</v>
      </c>
      <c r="CX1914">
        <f t="shared" si="1525"/>
        <v>0</v>
      </c>
    </row>
    <row r="1915" spans="1:102" x14ac:dyDescent="0.25">
      <c r="A1915">
        <v>38794835</v>
      </c>
      <c r="B1915" s="6" t="s">
        <v>1993</v>
      </c>
      <c r="C1915" s="7"/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>
        <v>95500</v>
      </c>
      <c r="Q1915" s="7">
        <v>106720</v>
      </c>
      <c r="R1915" s="7"/>
      <c r="S1915" s="7"/>
      <c r="T1915" s="7"/>
      <c r="U1915" s="7"/>
      <c r="V1915" s="7"/>
      <c r="W1915" s="7"/>
      <c r="X1915" s="7"/>
      <c r="Y1915" s="7"/>
      <c r="Z1915" s="7">
        <v>495810</v>
      </c>
      <c r="AA1915" s="7">
        <v>39180</v>
      </c>
      <c r="AB1915" s="7"/>
      <c r="AC1915" s="7">
        <v>28900</v>
      </c>
      <c r="AD1915" s="7"/>
      <c r="AE1915" s="7"/>
      <c r="AF1915" s="7"/>
      <c r="AG1915" s="7"/>
      <c r="AH1915" s="7"/>
      <c r="AI1915" s="7"/>
      <c r="AJ1915" s="7"/>
      <c r="AK1915" s="7"/>
      <c r="AL1915" s="7">
        <v>125040</v>
      </c>
      <c r="AM1915" s="7"/>
      <c r="AN1915" s="7"/>
      <c r="AO1915" s="7">
        <v>58800</v>
      </c>
      <c r="AP1915" s="7"/>
      <c r="AQ1915" s="7"/>
      <c r="AR1915" s="7"/>
      <c r="AS1915" s="7"/>
      <c r="AT1915" s="7"/>
      <c r="AU1915" s="7"/>
      <c r="AV1915" s="7"/>
      <c r="AW1915" s="7"/>
      <c r="AX1915" s="7"/>
      <c r="AY1915" s="7">
        <f t="shared" si="1526"/>
        <v>7</v>
      </c>
      <c r="BA1915">
        <f t="shared" si="1527"/>
        <v>38794835</v>
      </c>
      <c r="BB1915" t="str">
        <f t="shared" si="1528"/>
        <v>ROJAS LOPEZ ZANDRA PATRYCIA</v>
      </c>
      <c r="BC1915">
        <f t="shared" si="1529"/>
        <v>0</v>
      </c>
      <c r="BD1915">
        <f t="shared" si="1479"/>
        <v>0</v>
      </c>
      <c r="BE1915">
        <f t="shared" si="1480"/>
        <v>0</v>
      </c>
      <c r="BF1915">
        <f t="shared" si="1481"/>
        <v>0</v>
      </c>
      <c r="BG1915">
        <f t="shared" si="1482"/>
        <v>0</v>
      </c>
      <c r="BH1915">
        <f t="shared" si="1483"/>
        <v>0</v>
      </c>
      <c r="BI1915">
        <f t="shared" si="1484"/>
        <v>0</v>
      </c>
      <c r="BJ1915">
        <f t="shared" si="1485"/>
        <v>0</v>
      </c>
      <c r="BK1915">
        <f t="shared" si="1486"/>
        <v>0</v>
      </c>
      <c r="BL1915">
        <f t="shared" si="1487"/>
        <v>0</v>
      </c>
      <c r="BM1915">
        <f t="shared" si="1488"/>
        <v>0</v>
      </c>
      <c r="BN1915">
        <f t="shared" si="1489"/>
        <v>0</v>
      </c>
      <c r="BO1915">
        <f t="shared" si="1490"/>
        <v>0</v>
      </c>
      <c r="BP1915">
        <f t="shared" si="1491"/>
        <v>11.466891997618188</v>
      </c>
      <c r="BQ1915">
        <f t="shared" si="1492"/>
        <v>11.577973231420392</v>
      </c>
      <c r="BR1915">
        <f t="shared" si="1493"/>
        <v>0</v>
      </c>
      <c r="BS1915">
        <f t="shared" si="1494"/>
        <v>0</v>
      </c>
      <c r="BT1915">
        <f t="shared" si="1495"/>
        <v>0</v>
      </c>
      <c r="BU1915">
        <f t="shared" si="1496"/>
        <v>0</v>
      </c>
      <c r="BV1915">
        <f t="shared" si="1497"/>
        <v>0</v>
      </c>
      <c r="BW1915">
        <f t="shared" si="1498"/>
        <v>0</v>
      </c>
      <c r="BX1915">
        <f t="shared" si="1499"/>
        <v>0</v>
      </c>
      <c r="BY1915">
        <f t="shared" si="1500"/>
        <v>0</v>
      </c>
      <c r="BZ1915">
        <f t="shared" si="1501"/>
        <v>13.113950084702584</v>
      </c>
      <c r="CA1915">
        <f t="shared" si="1502"/>
        <v>10.575947214398955</v>
      </c>
      <c r="CB1915">
        <f t="shared" si="1503"/>
        <v>0</v>
      </c>
      <c r="CC1915">
        <f t="shared" si="1504"/>
        <v>10.27163147557801</v>
      </c>
      <c r="CD1915">
        <f t="shared" si="1505"/>
        <v>0</v>
      </c>
      <c r="CE1915">
        <f t="shared" si="1506"/>
        <v>0</v>
      </c>
      <c r="CF1915">
        <f t="shared" si="1507"/>
        <v>0</v>
      </c>
      <c r="CG1915">
        <f t="shared" si="1508"/>
        <v>0</v>
      </c>
      <c r="CH1915">
        <f t="shared" si="1509"/>
        <v>0</v>
      </c>
      <c r="CI1915">
        <f t="shared" si="1510"/>
        <v>0</v>
      </c>
      <c r="CJ1915">
        <f t="shared" si="1511"/>
        <v>0</v>
      </c>
      <c r="CK1915">
        <f t="shared" si="1512"/>
        <v>0</v>
      </c>
      <c r="CL1915">
        <f t="shared" si="1513"/>
        <v>11.736396962504198</v>
      </c>
      <c r="CM1915">
        <f t="shared" si="1514"/>
        <v>0</v>
      </c>
      <c r="CN1915">
        <f t="shared" si="1515"/>
        <v>0</v>
      </c>
      <c r="CO1915">
        <f t="shared" si="1516"/>
        <v>10.981914140544825</v>
      </c>
      <c r="CP1915">
        <f t="shared" si="1517"/>
        <v>0</v>
      </c>
      <c r="CQ1915">
        <f t="shared" si="1518"/>
        <v>0</v>
      </c>
      <c r="CR1915">
        <f t="shared" si="1519"/>
        <v>0</v>
      </c>
      <c r="CS1915">
        <f t="shared" si="1520"/>
        <v>0</v>
      </c>
      <c r="CT1915">
        <f t="shared" si="1521"/>
        <v>0</v>
      </c>
      <c r="CU1915">
        <f t="shared" si="1522"/>
        <v>0</v>
      </c>
      <c r="CV1915">
        <f t="shared" si="1523"/>
        <v>0</v>
      </c>
      <c r="CW1915">
        <f t="shared" si="1524"/>
        <v>0</v>
      </c>
      <c r="CX1915">
        <f t="shared" si="1525"/>
        <v>0</v>
      </c>
    </row>
    <row r="1916" spans="1:102" x14ac:dyDescent="0.25">
      <c r="A1916">
        <v>5697494</v>
      </c>
      <c r="B1916" s="6" t="s">
        <v>1994</v>
      </c>
      <c r="C1916" s="7"/>
      <c r="D1916" s="7"/>
      <c r="E1916" s="7"/>
      <c r="F1916" s="7"/>
      <c r="G1916" s="7">
        <v>2861100</v>
      </c>
      <c r="H1916" s="7"/>
      <c r="I1916" s="7"/>
      <c r="J1916" s="7"/>
      <c r="K1916" s="7"/>
      <c r="L1916" s="7"/>
      <c r="M1916" s="7"/>
      <c r="N1916" s="7"/>
      <c r="O1916" s="7">
        <v>125750</v>
      </c>
      <c r="P1916" s="7">
        <v>1519100</v>
      </c>
      <c r="Q1916" s="7">
        <v>470820</v>
      </c>
      <c r="R1916" s="7"/>
      <c r="S1916" s="7"/>
      <c r="T1916" s="7"/>
      <c r="U1916" s="7">
        <v>220480</v>
      </c>
      <c r="V1916" s="7">
        <v>839070</v>
      </c>
      <c r="W1916" s="7"/>
      <c r="X1916" s="7"/>
      <c r="Y1916" s="7"/>
      <c r="Z1916" s="7">
        <v>4452770</v>
      </c>
      <c r="AA1916" s="7">
        <v>165000</v>
      </c>
      <c r="AB1916" s="7"/>
      <c r="AC1916" s="7"/>
      <c r="AD1916" s="7"/>
      <c r="AE1916" s="7"/>
      <c r="AF1916" s="7"/>
      <c r="AG1916" s="7"/>
      <c r="AH1916" s="7"/>
      <c r="AI1916" s="7"/>
      <c r="AJ1916" s="7"/>
      <c r="AK1916" s="7"/>
      <c r="AL1916" s="7"/>
      <c r="AM1916" s="7"/>
      <c r="AN1916" s="7"/>
      <c r="AO1916" s="7">
        <v>43680</v>
      </c>
      <c r="AP1916" s="7">
        <v>80280</v>
      </c>
      <c r="AQ1916" s="7"/>
      <c r="AR1916" s="7"/>
      <c r="AS1916" s="7"/>
      <c r="AT1916" s="7"/>
      <c r="AU1916" s="7"/>
      <c r="AV1916" s="7"/>
      <c r="AW1916" s="7">
        <v>878630</v>
      </c>
      <c r="AX1916" s="7"/>
      <c r="AY1916" s="7">
        <f t="shared" si="1526"/>
        <v>11</v>
      </c>
      <c r="BA1916">
        <f t="shared" si="1527"/>
        <v>5697494</v>
      </c>
      <c r="BB1916" t="str">
        <f t="shared" si="1528"/>
        <v>ROJAS OCHOA GERARDO</v>
      </c>
      <c r="BC1916">
        <f t="shared" si="1529"/>
        <v>0</v>
      </c>
      <c r="BD1916">
        <f t="shared" si="1479"/>
        <v>0</v>
      </c>
      <c r="BE1916">
        <f t="shared" si="1480"/>
        <v>0</v>
      </c>
      <c r="BF1916">
        <f t="shared" si="1481"/>
        <v>0</v>
      </c>
      <c r="BG1916">
        <f t="shared" si="1482"/>
        <v>14.866717073750973</v>
      </c>
      <c r="BH1916">
        <f t="shared" si="1483"/>
        <v>0</v>
      </c>
      <c r="BI1916">
        <f t="shared" si="1484"/>
        <v>0</v>
      </c>
      <c r="BJ1916">
        <f t="shared" si="1485"/>
        <v>0</v>
      </c>
      <c r="BK1916">
        <f t="shared" si="1486"/>
        <v>0</v>
      </c>
      <c r="BL1916">
        <f t="shared" si="1487"/>
        <v>0</v>
      </c>
      <c r="BM1916">
        <f t="shared" si="1488"/>
        <v>0</v>
      </c>
      <c r="BN1916">
        <f t="shared" si="1489"/>
        <v>0</v>
      </c>
      <c r="BO1916">
        <f t="shared" si="1490"/>
        <v>11.742059040216649</v>
      </c>
      <c r="BP1916">
        <f t="shared" si="1491"/>
        <v>14.233629270480048</v>
      </c>
      <c r="BQ1916">
        <f t="shared" si="1492"/>
        <v>13.062233258301271</v>
      </c>
      <c r="BR1916">
        <f t="shared" si="1493"/>
        <v>0</v>
      </c>
      <c r="BS1916">
        <f t="shared" si="1494"/>
        <v>0</v>
      </c>
      <c r="BT1916">
        <f t="shared" si="1495"/>
        <v>0</v>
      </c>
      <c r="BU1916">
        <f t="shared" si="1496"/>
        <v>12.303566802355926</v>
      </c>
      <c r="BV1916">
        <f t="shared" si="1497"/>
        <v>13.640050606421926</v>
      </c>
      <c r="BW1916">
        <f t="shared" si="1498"/>
        <v>0</v>
      </c>
      <c r="BX1916">
        <f t="shared" si="1499"/>
        <v>0</v>
      </c>
      <c r="BY1916">
        <f t="shared" si="1500"/>
        <v>0</v>
      </c>
      <c r="BZ1916">
        <f t="shared" si="1501"/>
        <v>15.309037156976537</v>
      </c>
      <c r="CA1916">
        <f t="shared" si="1502"/>
        <v>12.013706813470414</v>
      </c>
      <c r="CB1916">
        <f t="shared" si="1503"/>
        <v>0</v>
      </c>
      <c r="CC1916">
        <f t="shared" si="1504"/>
        <v>0</v>
      </c>
      <c r="CD1916">
        <f t="shared" si="1505"/>
        <v>0</v>
      </c>
      <c r="CE1916">
        <f t="shared" si="1506"/>
        <v>0</v>
      </c>
      <c r="CF1916">
        <f t="shared" si="1507"/>
        <v>0</v>
      </c>
      <c r="CG1916">
        <f t="shared" si="1508"/>
        <v>0</v>
      </c>
      <c r="CH1916">
        <f t="shared" si="1509"/>
        <v>0</v>
      </c>
      <c r="CI1916">
        <f t="shared" si="1510"/>
        <v>0</v>
      </c>
      <c r="CJ1916">
        <f t="shared" si="1511"/>
        <v>0</v>
      </c>
      <c r="CK1916">
        <f t="shared" si="1512"/>
        <v>0</v>
      </c>
      <c r="CL1916">
        <f t="shared" si="1513"/>
        <v>0</v>
      </c>
      <c r="CM1916">
        <f t="shared" si="1514"/>
        <v>0</v>
      </c>
      <c r="CN1916">
        <f t="shared" si="1515"/>
        <v>0</v>
      </c>
      <c r="CO1916">
        <f t="shared" si="1516"/>
        <v>10.684668503929622</v>
      </c>
      <c r="CP1916">
        <f t="shared" si="1517"/>
        <v>11.293288259235284</v>
      </c>
      <c r="CQ1916">
        <f t="shared" si="1518"/>
        <v>0</v>
      </c>
      <c r="CR1916">
        <f t="shared" si="1519"/>
        <v>0</v>
      </c>
      <c r="CS1916">
        <f t="shared" si="1520"/>
        <v>0</v>
      </c>
      <c r="CT1916">
        <f t="shared" si="1521"/>
        <v>0</v>
      </c>
      <c r="CU1916">
        <f t="shared" si="1522"/>
        <v>0</v>
      </c>
      <c r="CV1916">
        <f t="shared" si="1523"/>
        <v>0</v>
      </c>
      <c r="CW1916">
        <f t="shared" si="1524"/>
        <v>13.686120293306789</v>
      </c>
      <c r="CX1916">
        <f t="shared" si="1525"/>
        <v>0</v>
      </c>
    </row>
    <row r="1917" spans="1:102" x14ac:dyDescent="0.25">
      <c r="A1917">
        <v>86054118</v>
      </c>
      <c r="B1917" s="6" t="s">
        <v>1995</v>
      </c>
      <c r="C1917" s="7"/>
      <c r="D1917" s="7"/>
      <c r="E1917" s="7"/>
      <c r="F1917" s="7">
        <v>23050</v>
      </c>
      <c r="G1917" s="7"/>
      <c r="H1917" s="7">
        <v>33280</v>
      </c>
      <c r="I1917" s="7"/>
      <c r="J1917" s="7">
        <v>56220</v>
      </c>
      <c r="K1917" s="7"/>
      <c r="L1917" s="7">
        <v>457670</v>
      </c>
      <c r="M1917" s="7"/>
      <c r="N1917" s="7">
        <v>44452</v>
      </c>
      <c r="O1917" s="7">
        <v>62000</v>
      </c>
      <c r="P1917" s="7"/>
      <c r="Q1917" s="7"/>
      <c r="R1917" s="7">
        <v>40560</v>
      </c>
      <c r="S1917" s="7"/>
      <c r="T1917" s="7"/>
      <c r="U1917" s="7"/>
      <c r="V1917" s="7">
        <v>101360</v>
      </c>
      <c r="W1917" s="7"/>
      <c r="X1917" s="7"/>
      <c r="Y1917" s="7"/>
      <c r="Z1917" s="7">
        <v>165210</v>
      </c>
      <c r="AA1917" s="7">
        <v>109380</v>
      </c>
      <c r="AB1917" s="7"/>
      <c r="AC1917" s="7"/>
      <c r="AD1917" s="7">
        <v>57500</v>
      </c>
      <c r="AE1917" s="7"/>
      <c r="AF1917" s="7"/>
      <c r="AG1917" s="7"/>
      <c r="AH1917" s="7"/>
      <c r="AI1917" s="7">
        <v>96050</v>
      </c>
      <c r="AJ1917" s="7"/>
      <c r="AK1917" s="7"/>
      <c r="AL1917" s="7"/>
      <c r="AM1917" s="7"/>
      <c r="AN1917" s="7"/>
      <c r="AO1917" s="7">
        <v>71420</v>
      </c>
      <c r="AP1917" s="7"/>
      <c r="AQ1917" s="7">
        <v>47400</v>
      </c>
      <c r="AR1917" s="7"/>
      <c r="AS1917" s="7"/>
      <c r="AT1917" s="7"/>
      <c r="AU1917" s="7"/>
      <c r="AV1917" s="7"/>
      <c r="AW1917" s="7"/>
      <c r="AX1917" s="7">
        <v>127450</v>
      </c>
      <c r="AY1917" s="7">
        <f t="shared" si="1526"/>
        <v>15</v>
      </c>
      <c r="BA1917">
        <f t="shared" si="1527"/>
        <v>86054118</v>
      </c>
      <c r="BB1917" t="str">
        <f t="shared" si="1528"/>
        <v>ROJAS OVALLE YOBANY ALFONSO</v>
      </c>
      <c r="BC1917">
        <f t="shared" si="1529"/>
        <v>0</v>
      </c>
      <c r="BD1917">
        <f t="shared" si="1479"/>
        <v>0</v>
      </c>
      <c r="BE1917">
        <f t="shared" si="1480"/>
        <v>0</v>
      </c>
      <c r="BF1917">
        <f t="shared" si="1481"/>
        <v>10.045464431431677</v>
      </c>
      <c r="BG1917">
        <f t="shared" si="1482"/>
        <v>0</v>
      </c>
      <c r="BH1917">
        <f t="shared" si="1483"/>
        <v>10.412741942560633</v>
      </c>
      <c r="BI1917">
        <f t="shared" si="1484"/>
        <v>0</v>
      </c>
      <c r="BJ1917">
        <f t="shared" si="1485"/>
        <v>10.937045631566651</v>
      </c>
      <c r="BK1917">
        <f t="shared" si="1486"/>
        <v>0</v>
      </c>
      <c r="BL1917">
        <f t="shared" si="1487"/>
        <v>13.033905864354727</v>
      </c>
      <c r="BM1917">
        <f t="shared" si="1488"/>
        <v>0</v>
      </c>
      <c r="BN1917">
        <f t="shared" si="1489"/>
        <v>10.702187730228152</v>
      </c>
      <c r="BO1917">
        <f t="shared" si="1490"/>
        <v>11.034905792929415</v>
      </c>
      <c r="BP1917">
        <f t="shared" si="1491"/>
        <v>0</v>
      </c>
      <c r="BQ1917">
        <f t="shared" si="1492"/>
        <v>0</v>
      </c>
      <c r="BR1917">
        <f t="shared" si="1493"/>
        <v>10.610562292793487</v>
      </c>
      <c r="BS1917">
        <f t="shared" si="1494"/>
        <v>0</v>
      </c>
      <c r="BT1917">
        <f t="shared" si="1495"/>
        <v>0</v>
      </c>
      <c r="BU1917">
        <f t="shared" si="1496"/>
        <v>0</v>
      </c>
      <c r="BV1917">
        <f t="shared" si="1497"/>
        <v>11.526443680771136</v>
      </c>
      <c r="BW1917">
        <f t="shared" si="1498"/>
        <v>0</v>
      </c>
      <c r="BX1917">
        <f t="shared" si="1499"/>
        <v>0</v>
      </c>
      <c r="BY1917">
        <f t="shared" si="1500"/>
        <v>0</v>
      </c>
      <c r="BZ1917">
        <f t="shared" si="1501"/>
        <v>12.014978723808685</v>
      </c>
      <c r="CA1917">
        <f t="shared" si="1502"/>
        <v>11.602592479298174</v>
      </c>
      <c r="CB1917">
        <f t="shared" si="1503"/>
        <v>0</v>
      </c>
      <c r="CC1917">
        <f t="shared" si="1504"/>
        <v>0</v>
      </c>
      <c r="CD1917">
        <f t="shared" si="1505"/>
        <v>10.959557617938563</v>
      </c>
      <c r="CE1917">
        <f t="shared" si="1506"/>
        <v>0</v>
      </c>
      <c r="CF1917">
        <f t="shared" si="1507"/>
        <v>0</v>
      </c>
      <c r="CG1917">
        <f t="shared" si="1508"/>
        <v>0</v>
      </c>
      <c r="CH1917">
        <f t="shared" si="1509"/>
        <v>0</v>
      </c>
      <c r="CI1917">
        <f t="shared" si="1510"/>
        <v>11.47263457938665</v>
      </c>
      <c r="CJ1917">
        <f t="shared" si="1511"/>
        <v>0</v>
      </c>
      <c r="CK1917">
        <f t="shared" si="1512"/>
        <v>0</v>
      </c>
      <c r="CL1917">
        <f t="shared" si="1513"/>
        <v>0</v>
      </c>
      <c r="CM1917">
        <f t="shared" si="1514"/>
        <v>0</v>
      </c>
      <c r="CN1917">
        <f t="shared" si="1515"/>
        <v>0</v>
      </c>
      <c r="CO1917">
        <f t="shared" si="1516"/>
        <v>11.176347222730618</v>
      </c>
      <c r="CP1917">
        <f t="shared" si="1517"/>
        <v>0</v>
      </c>
      <c r="CQ1917">
        <f t="shared" si="1518"/>
        <v>10.766398604507042</v>
      </c>
      <c r="CR1917">
        <f t="shared" si="1519"/>
        <v>0</v>
      </c>
      <c r="CS1917">
        <f t="shared" si="1520"/>
        <v>0</v>
      </c>
      <c r="CT1917">
        <f t="shared" si="1521"/>
        <v>0</v>
      </c>
      <c r="CU1917">
        <f t="shared" si="1522"/>
        <v>0</v>
      </c>
      <c r="CV1917">
        <f t="shared" si="1523"/>
        <v>0</v>
      </c>
      <c r="CW1917">
        <f t="shared" si="1524"/>
        <v>0</v>
      </c>
      <c r="CX1917">
        <f t="shared" si="1525"/>
        <v>11.755487255987681</v>
      </c>
    </row>
    <row r="1918" spans="1:102" x14ac:dyDescent="0.25">
      <c r="A1918">
        <v>43413647</v>
      </c>
      <c r="B1918" s="6" t="s">
        <v>1996</v>
      </c>
      <c r="C1918" s="7"/>
      <c r="D1918" s="7"/>
      <c r="E1918" s="7">
        <v>37120</v>
      </c>
      <c r="F1918" s="7"/>
      <c r="G1918" s="7">
        <v>200220</v>
      </c>
      <c r="H1918" s="7">
        <v>540840</v>
      </c>
      <c r="I1918" s="7">
        <v>284000</v>
      </c>
      <c r="J1918" s="7">
        <v>665820</v>
      </c>
      <c r="K1918" s="7"/>
      <c r="L1918" s="7">
        <v>1208180</v>
      </c>
      <c r="M1918" s="7">
        <v>42000</v>
      </c>
      <c r="N1918" s="7">
        <v>317512</v>
      </c>
      <c r="O1918" s="7">
        <v>62000</v>
      </c>
      <c r="P1918" s="7">
        <v>5499540</v>
      </c>
      <c r="Q1918" s="7">
        <v>13049980</v>
      </c>
      <c r="R1918" s="7">
        <v>61550</v>
      </c>
      <c r="S1918" s="7"/>
      <c r="T1918" s="7"/>
      <c r="U1918" s="7">
        <v>581390</v>
      </c>
      <c r="V1918" s="7">
        <v>2344500</v>
      </c>
      <c r="W1918" s="7"/>
      <c r="X1918" s="7">
        <v>104360</v>
      </c>
      <c r="Y1918" s="7"/>
      <c r="Z1918" s="7">
        <v>6985280</v>
      </c>
      <c r="AA1918" s="7">
        <v>9679480</v>
      </c>
      <c r="AB1918" s="7">
        <v>73100</v>
      </c>
      <c r="AC1918" s="7">
        <v>1210620</v>
      </c>
      <c r="AD1918" s="7">
        <v>64500</v>
      </c>
      <c r="AE1918" s="7"/>
      <c r="AF1918" s="7"/>
      <c r="AG1918" s="7">
        <v>39000</v>
      </c>
      <c r="AH1918" s="7"/>
      <c r="AI1918" s="7">
        <v>13015106</v>
      </c>
      <c r="AJ1918" s="7">
        <v>2382181</v>
      </c>
      <c r="AK1918" s="7"/>
      <c r="AL1918" s="7">
        <v>7421230</v>
      </c>
      <c r="AM1918" s="7">
        <v>1845470</v>
      </c>
      <c r="AN1918" s="7">
        <v>0</v>
      </c>
      <c r="AO1918" s="7">
        <v>5115720</v>
      </c>
      <c r="AP1918" s="7"/>
      <c r="AQ1918" s="7">
        <v>1453330</v>
      </c>
      <c r="AR1918" s="7">
        <v>1599320</v>
      </c>
      <c r="AS1918" s="7">
        <v>151130</v>
      </c>
      <c r="AT1918" s="7">
        <v>134966</v>
      </c>
      <c r="AU1918" s="7"/>
      <c r="AV1918" s="7"/>
      <c r="AW1918" s="7">
        <v>476100</v>
      </c>
      <c r="AX1918" s="7">
        <v>1107870</v>
      </c>
      <c r="AY1918" s="7">
        <f t="shared" si="1526"/>
        <v>33</v>
      </c>
      <c r="BA1918">
        <f t="shared" si="1527"/>
        <v>43413647</v>
      </c>
      <c r="BB1918" t="str">
        <f t="shared" si="1528"/>
        <v>ROJAS POSADA MARTA ISABEL</v>
      </c>
      <c r="BC1918">
        <f t="shared" si="1529"/>
        <v>0</v>
      </c>
      <c r="BD1918">
        <f t="shared" si="1479"/>
        <v>0</v>
      </c>
      <c r="BE1918">
        <f t="shared" si="1480"/>
        <v>10.521938126192444</v>
      </c>
      <c r="BF1918">
        <f t="shared" si="1481"/>
        <v>0</v>
      </c>
      <c r="BG1918">
        <f t="shared" si="1482"/>
        <v>12.207177035467046</v>
      </c>
      <c r="BH1918">
        <f t="shared" si="1483"/>
        <v>13.200880614446653</v>
      </c>
      <c r="BI1918">
        <f t="shared" si="1484"/>
        <v>12.556733038263905</v>
      </c>
      <c r="BJ1918">
        <f t="shared" si="1485"/>
        <v>13.408776144628959</v>
      </c>
      <c r="BK1918">
        <f t="shared" si="1486"/>
        <v>0</v>
      </c>
      <c r="BL1918">
        <f t="shared" si="1487"/>
        <v>14.004626480689925</v>
      </c>
      <c r="BM1918">
        <f t="shared" si="1488"/>
        <v>10.645448706505872</v>
      </c>
      <c r="BN1918">
        <f t="shared" si="1489"/>
        <v>12.668274041358554</v>
      </c>
      <c r="BO1918">
        <f t="shared" si="1490"/>
        <v>11.034905792929415</v>
      </c>
      <c r="BP1918">
        <f t="shared" si="1491"/>
        <v>15.520175192174721</v>
      </c>
      <c r="BQ1918">
        <f t="shared" si="1492"/>
        <v>16.38429723579322</v>
      </c>
      <c r="BR1918">
        <f t="shared" si="1493"/>
        <v>11.027621378434315</v>
      </c>
      <c r="BS1918">
        <f t="shared" si="1494"/>
        <v>0</v>
      </c>
      <c r="BT1918">
        <f t="shared" si="1495"/>
        <v>0</v>
      </c>
      <c r="BU1918">
        <f t="shared" si="1496"/>
        <v>13.273178787110938</v>
      </c>
      <c r="BV1918">
        <f t="shared" si="1497"/>
        <v>14.667583144041863</v>
      </c>
      <c r="BW1918">
        <f t="shared" si="1498"/>
        <v>0</v>
      </c>
      <c r="BX1918">
        <f t="shared" si="1499"/>
        <v>11.555611321420164</v>
      </c>
      <c r="BY1918">
        <f t="shared" si="1500"/>
        <v>0</v>
      </c>
      <c r="BZ1918">
        <f t="shared" si="1501"/>
        <v>15.759315778926309</v>
      </c>
      <c r="CA1918">
        <f t="shared" si="1502"/>
        <v>16.085518842112908</v>
      </c>
      <c r="CB1918">
        <f t="shared" si="1503"/>
        <v>11.199597325534862</v>
      </c>
      <c r="CC1918">
        <f t="shared" si="1504"/>
        <v>14.006644009059467</v>
      </c>
      <c r="CD1918">
        <f t="shared" si="1505"/>
        <v>11.074436006539649</v>
      </c>
      <c r="CE1918">
        <f t="shared" si="1506"/>
        <v>0</v>
      </c>
      <c r="CF1918">
        <f t="shared" si="1507"/>
        <v>0</v>
      </c>
      <c r="CG1918">
        <f t="shared" si="1508"/>
        <v>10.571342565808699</v>
      </c>
      <c r="CH1918">
        <f t="shared" si="1509"/>
        <v>0</v>
      </c>
      <c r="CI1918">
        <f t="shared" si="1510"/>
        <v>16.381621317660144</v>
      </c>
      <c r="CJ1918">
        <f t="shared" si="1511"/>
        <v>14.683527432359757</v>
      </c>
      <c r="CK1918">
        <f t="shared" si="1512"/>
        <v>0</v>
      </c>
      <c r="CL1918">
        <f t="shared" si="1513"/>
        <v>15.819855504348148</v>
      </c>
      <c r="CM1918">
        <f t="shared" si="1514"/>
        <v>14.428245087430053</v>
      </c>
      <c r="CN1918">
        <f t="shared" si="1515"/>
        <v>0</v>
      </c>
      <c r="CO1918">
        <f t="shared" si="1516"/>
        <v>15.447828905400987</v>
      </c>
      <c r="CP1918">
        <f t="shared" si="1517"/>
        <v>0</v>
      </c>
      <c r="CQ1918">
        <f t="shared" si="1518"/>
        <v>14.189368721151231</v>
      </c>
      <c r="CR1918">
        <f t="shared" si="1519"/>
        <v>14.285089722137455</v>
      </c>
      <c r="CS1918">
        <f t="shared" si="1520"/>
        <v>11.925902289362231</v>
      </c>
      <c r="CT1918">
        <f t="shared" si="1521"/>
        <v>11.812785583094708</v>
      </c>
      <c r="CU1918">
        <f t="shared" si="1522"/>
        <v>0</v>
      </c>
      <c r="CV1918">
        <f t="shared" si="1523"/>
        <v>0</v>
      </c>
      <c r="CW1918">
        <f t="shared" si="1524"/>
        <v>13.073385295579481</v>
      </c>
      <c r="CX1918">
        <f t="shared" si="1525"/>
        <v>13.917950713518554</v>
      </c>
    </row>
    <row r="1919" spans="1:102" x14ac:dyDescent="0.25">
      <c r="A1919">
        <v>1144025866</v>
      </c>
      <c r="B1919" s="6" t="s">
        <v>1997</v>
      </c>
      <c r="C1919" s="7"/>
      <c r="D1919" s="7"/>
      <c r="E1919" s="7"/>
      <c r="F1919" s="7"/>
      <c r="G1919" s="7"/>
      <c r="H1919" s="7">
        <v>278350</v>
      </c>
      <c r="I1919" s="7"/>
      <c r="J1919" s="7"/>
      <c r="K1919" s="7"/>
      <c r="L1919" s="7">
        <v>38100</v>
      </c>
      <c r="M1919" s="7"/>
      <c r="N1919" s="7"/>
      <c r="O1919" s="7"/>
      <c r="P1919" s="7">
        <v>507400</v>
      </c>
      <c r="Q1919" s="7">
        <v>365120</v>
      </c>
      <c r="R1919" s="7"/>
      <c r="S1919" s="7"/>
      <c r="T1919" s="7"/>
      <c r="U1919" s="7"/>
      <c r="V1919" s="7">
        <v>132800</v>
      </c>
      <c r="W1919" s="7"/>
      <c r="X1919" s="7"/>
      <c r="Y1919" s="7"/>
      <c r="Z1919" s="7">
        <v>2208940</v>
      </c>
      <c r="AA1919" s="7">
        <v>1003380</v>
      </c>
      <c r="AB1919" s="7"/>
      <c r="AC1919" s="7">
        <v>441550</v>
      </c>
      <c r="AD1919" s="7"/>
      <c r="AE1919" s="7"/>
      <c r="AF1919" s="7"/>
      <c r="AG1919" s="7"/>
      <c r="AH1919" s="7"/>
      <c r="AI1919" s="7">
        <v>564004</v>
      </c>
      <c r="AJ1919" s="7">
        <v>184220</v>
      </c>
      <c r="AK1919" s="7"/>
      <c r="AL1919" s="7">
        <v>2104950</v>
      </c>
      <c r="AM1919" s="7">
        <v>103160</v>
      </c>
      <c r="AN1919" s="7"/>
      <c r="AO1919" s="7">
        <v>36960</v>
      </c>
      <c r="AP1919" s="7"/>
      <c r="AQ1919" s="7">
        <v>277230</v>
      </c>
      <c r="AR1919" s="7"/>
      <c r="AS1919" s="7"/>
      <c r="AT1919" s="7"/>
      <c r="AU1919" s="7"/>
      <c r="AV1919" s="7"/>
      <c r="AW1919" s="7">
        <v>140630</v>
      </c>
      <c r="AX1919" s="7">
        <v>44910</v>
      </c>
      <c r="AY1919" s="7">
        <f t="shared" si="1526"/>
        <v>16</v>
      </c>
      <c r="BA1919">
        <f t="shared" si="1527"/>
        <v>1144025866</v>
      </c>
      <c r="BB1919" t="str">
        <f t="shared" si="1528"/>
        <v>ROJAS RENDON CRISTINA ALEXANDRA</v>
      </c>
      <c r="BC1919">
        <f t="shared" si="1529"/>
        <v>0</v>
      </c>
      <c r="BD1919">
        <f t="shared" si="1479"/>
        <v>0</v>
      </c>
      <c r="BE1919">
        <f t="shared" si="1480"/>
        <v>0</v>
      </c>
      <c r="BF1919">
        <f t="shared" si="1481"/>
        <v>0</v>
      </c>
      <c r="BG1919">
        <f t="shared" si="1482"/>
        <v>0</v>
      </c>
      <c r="BH1919">
        <f t="shared" si="1483"/>
        <v>12.536638186204446</v>
      </c>
      <c r="BI1919">
        <f t="shared" si="1484"/>
        <v>0</v>
      </c>
      <c r="BJ1919">
        <f t="shared" si="1485"/>
        <v>0</v>
      </c>
      <c r="BK1919">
        <f t="shared" si="1486"/>
        <v>0</v>
      </c>
      <c r="BL1919">
        <f t="shared" si="1487"/>
        <v>10.547995807489514</v>
      </c>
      <c r="BM1919">
        <f t="shared" si="1488"/>
        <v>0</v>
      </c>
      <c r="BN1919">
        <f t="shared" si="1489"/>
        <v>0</v>
      </c>
      <c r="BO1919">
        <f t="shared" si="1490"/>
        <v>0</v>
      </c>
      <c r="BP1919">
        <f t="shared" si="1491"/>
        <v>13.137056896977068</v>
      </c>
      <c r="BQ1919">
        <f t="shared" si="1492"/>
        <v>12.807984084477688</v>
      </c>
      <c r="BR1919">
        <f t="shared" si="1493"/>
        <v>0</v>
      </c>
      <c r="BS1919">
        <f t="shared" si="1494"/>
        <v>0</v>
      </c>
      <c r="BT1919">
        <f t="shared" si="1495"/>
        <v>0</v>
      </c>
      <c r="BU1919">
        <f t="shared" si="1496"/>
        <v>0</v>
      </c>
      <c r="BV1919">
        <f t="shared" si="1497"/>
        <v>11.796607046116602</v>
      </c>
      <c r="BW1919">
        <f t="shared" si="1498"/>
        <v>0</v>
      </c>
      <c r="BX1919">
        <f t="shared" si="1499"/>
        <v>0</v>
      </c>
      <c r="BY1919">
        <f t="shared" si="1500"/>
        <v>0</v>
      </c>
      <c r="BZ1919">
        <f t="shared" si="1501"/>
        <v>14.608023773127503</v>
      </c>
      <c r="CA1919">
        <f t="shared" si="1502"/>
        <v>13.818885855234113</v>
      </c>
      <c r="CB1919">
        <f t="shared" si="1503"/>
        <v>0</v>
      </c>
      <c r="CC1919">
        <f t="shared" si="1504"/>
        <v>12.998048807643563</v>
      </c>
      <c r="CD1919">
        <f t="shared" si="1505"/>
        <v>0</v>
      </c>
      <c r="CE1919">
        <f t="shared" si="1506"/>
        <v>0</v>
      </c>
      <c r="CF1919">
        <f t="shared" si="1507"/>
        <v>0</v>
      </c>
      <c r="CG1919">
        <f t="shared" si="1508"/>
        <v>0</v>
      </c>
      <c r="CH1919">
        <f t="shared" si="1509"/>
        <v>0</v>
      </c>
      <c r="CI1919">
        <f t="shared" si="1510"/>
        <v>13.242818395689127</v>
      </c>
      <c r="CJ1919">
        <f t="shared" si="1511"/>
        <v>12.123891402819753</v>
      </c>
      <c r="CK1919">
        <f t="shared" si="1512"/>
        <v>0</v>
      </c>
      <c r="CL1919">
        <f t="shared" si="1513"/>
        <v>14.559802746917946</v>
      </c>
      <c r="CM1919">
        <f t="shared" si="1514"/>
        <v>11.544046153628019</v>
      </c>
      <c r="CN1919">
        <f t="shared" si="1515"/>
        <v>0</v>
      </c>
      <c r="CO1919">
        <f t="shared" si="1516"/>
        <v>10.517618581666662</v>
      </c>
      <c r="CP1919">
        <f t="shared" si="1517"/>
        <v>0</v>
      </c>
      <c r="CQ1919">
        <f t="shared" si="1518"/>
        <v>12.532606372656918</v>
      </c>
      <c r="CR1919">
        <f t="shared" si="1519"/>
        <v>0</v>
      </c>
      <c r="CS1919">
        <f t="shared" si="1520"/>
        <v>0</v>
      </c>
      <c r="CT1919">
        <f t="shared" si="1521"/>
        <v>0</v>
      </c>
      <c r="CU1919">
        <f t="shared" si="1522"/>
        <v>0</v>
      </c>
      <c r="CV1919">
        <f t="shared" si="1523"/>
        <v>0</v>
      </c>
      <c r="CW1919">
        <f t="shared" si="1524"/>
        <v>11.853894717697292</v>
      </c>
      <c r="CX1919">
        <f t="shared" si="1525"/>
        <v>10.712438032589617</v>
      </c>
    </row>
    <row r="1920" spans="1:102" x14ac:dyDescent="0.25">
      <c r="A1920">
        <v>40375819</v>
      </c>
      <c r="B1920" s="6" t="s">
        <v>1998</v>
      </c>
      <c r="C1920" s="7"/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7">
        <v>0</v>
      </c>
      <c r="O1920" s="7">
        <v>59000</v>
      </c>
      <c r="P1920" s="7">
        <v>103080</v>
      </c>
      <c r="Q1920" s="7">
        <v>769320</v>
      </c>
      <c r="R1920" s="7"/>
      <c r="S1920" s="7"/>
      <c r="T1920" s="7"/>
      <c r="U1920" s="7"/>
      <c r="V1920" s="7">
        <v>287730</v>
      </c>
      <c r="W1920" s="7"/>
      <c r="X1920" s="7"/>
      <c r="Y1920" s="7"/>
      <c r="Z1920" s="7">
        <v>768890</v>
      </c>
      <c r="AA1920" s="7">
        <v>110000</v>
      </c>
      <c r="AB1920" s="7"/>
      <c r="AC1920" s="7"/>
      <c r="AD1920" s="7"/>
      <c r="AE1920" s="7"/>
      <c r="AF1920" s="7"/>
      <c r="AG1920" s="7"/>
      <c r="AH1920" s="7"/>
      <c r="AI1920" s="7">
        <v>1255882</v>
      </c>
      <c r="AJ1920" s="7"/>
      <c r="AK1920" s="7"/>
      <c r="AL1920" s="7">
        <v>2227770</v>
      </c>
      <c r="AM1920" s="7">
        <v>251890</v>
      </c>
      <c r="AN1920" s="7">
        <v>11520</v>
      </c>
      <c r="AO1920" s="7">
        <v>10080</v>
      </c>
      <c r="AP1920" s="7"/>
      <c r="AQ1920" s="7">
        <v>177560</v>
      </c>
      <c r="AR1920" s="7"/>
      <c r="AS1920" s="7"/>
      <c r="AT1920" s="7">
        <v>50232</v>
      </c>
      <c r="AU1920" s="7"/>
      <c r="AV1920" s="7"/>
      <c r="AW1920" s="7">
        <v>62600</v>
      </c>
      <c r="AX1920" s="7">
        <v>814251</v>
      </c>
      <c r="AY1920" s="7">
        <f t="shared" si="1526"/>
        <v>16</v>
      </c>
      <c r="BA1920">
        <f t="shared" si="1527"/>
        <v>40375819</v>
      </c>
      <c r="BB1920" t="str">
        <f t="shared" si="1528"/>
        <v>ROJAS RODRIGUEZ MILDRED SOLANGE</v>
      </c>
      <c r="BC1920">
        <f t="shared" si="1529"/>
        <v>0</v>
      </c>
      <c r="BD1920">
        <f t="shared" si="1479"/>
        <v>0</v>
      </c>
      <c r="BE1920">
        <f t="shared" si="1480"/>
        <v>0</v>
      </c>
      <c r="BF1920">
        <f t="shared" si="1481"/>
        <v>0</v>
      </c>
      <c r="BG1920">
        <f t="shared" si="1482"/>
        <v>0</v>
      </c>
      <c r="BH1920">
        <f t="shared" si="1483"/>
        <v>0</v>
      </c>
      <c r="BI1920">
        <f t="shared" si="1484"/>
        <v>0</v>
      </c>
      <c r="BJ1920">
        <f t="shared" si="1485"/>
        <v>0</v>
      </c>
      <c r="BK1920">
        <f t="shared" si="1486"/>
        <v>0</v>
      </c>
      <c r="BL1920">
        <f t="shared" si="1487"/>
        <v>0</v>
      </c>
      <c r="BM1920">
        <f t="shared" si="1488"/>
        <v>0</v>
      </c>
      <c r="BN1920">
        <f t="shared" si="1489"/>
        <v>0</v>
      </c>
      <c r="BO1920">
        <f t="shared" si="1490"/>
        <v>10.985309671896763</v>
      </c>
      <c r="BP1920">
        <f t="shared" si="1491"/>
        <v>11.543270365922194</v>
      </c>
      <c r="BQ1920">
        <f t="shared" si="1492"/>
        <v>13.553263586617676</v>
      </c>
      <c r="BR1920">
        <f t="shared" si="1493"/>
        <v>0</v>
      </c>
      <c r="BS1920">
        <f t="shared" si="1494"/>
        <v>0</v>
      </c>
      <c r="BT1920">
        <f t="shared" si="1495"/>
        <v>0</v>
      </c>
      <c r="BU1920">
        <f t="shared" si="1496"/>
        <v>0</v>
      </c>
      <c r="BV1920">
        <f t="shared" si="1497"/>
        <v>12.569781294864553</v>
      </c>
      <c r="BW1920">
        <f t="shared" si="1498"/>
        <v>0</v>
      </c>
      <c r="BX1920">
        <f t="shared" si="1499"/>
        <v>0</v>
      </c>
      <c r="BY1920">
        <f t="shared" si="1500"/>
        <v>0</v>
      </c>
      <c r="BZ1920">
        <f t="shared" si="1501"/>
        <v>13.552704495918604</v>
      </c>
      <c r="CA1920">
        <f t="shared" si="1502"/>
        <v>11.608244735642321</v>
      </c>
      <c r="CB1920">
        <f t="shared" si="1503"/>
        <v>0</v>
      </c>
      <c r="CC1920">
        <f t="shared" si="1504"/>
        <v>0</v>
      </c>
      <c r="CD1920">
        <f t="shared" si="1505"/>
        <v>0</v>
      </c>
      <c r="CE1920">
        <f t="shared" si="1506"/>
        <v>0</v>
      </c>
      <c r="CF1920">
        <f t="shared" si="1507"/>
        <v>0</v>
      </c>
      <c r="CG1920">
        <f t="shared" si="1508"/>
        <v>0</v>
      </c>
      <c r="CH1920">
        <f t="shared" si="1509"/>
        <v>0</v>
      </c>
      <c r="CI1920">
        <f t="shared" si="1510"/>
        <v>14.043349468805042</v>
      </c>
      <c r="CJ1920">
        <f t="shared" si="1511"/>
        <v>0</v>
      </c>
      <c r="CK1920">
        <f t="shared" si="1512"/>
        <v>0</v>
      </c>
      <c r="CL1920">
        <f t="shared" si="1513"/>
        <v>14.61651209198199</v>
      </c>
      <c r="CM1920">
        <f t="shared" si="1514"/>
        <v>12.436751733238749</v>
      </c>
      <c r="CN1920">
        <f t="shared" si="1515"/>
        <v>9.3519267360380542</v>
      </c>
      <c r="CO1920">
        <f t="shared" si="1516"/>
        <v>9.2184077430539411</v>
      </c>
      <c r="CP1920">
        <f t="shared" si="1517"/>
        <v>0</v>
      </c>
      <c r="CQ1920">
        <f t="shared" si="1518"/>
        <v>12.087069490831189</v>
      </c>
      <c r="CR1920">
        <f t="shared" si="1519"/>
        <v>0</v>
      </c>
      <c r="CS1920">
        <f t="shared" si="1520"/>
        <v>0</v>
      </c>
      <c r="CT1920">
        <f t="shared" si="1521"/>
        <v>10.824427460224394</v>
      </c>
      <c r="CU1920">
        <f t="shared" si="1522"/>
        <v>0</v>
      </c>
      <c r="CV1920">
        <f t="shared" si="1523"/>
        <v>0</v>
      </c>
      <c r="CW1920">
        <f t="shared" si="1524"/>
        <v>11.044536531401494</v>
      </c>
      <c r="CX1920">
        <f t="shared" si="1525"/>
        <v>13.610025179383545</v>
      </c>
    </row>
    <row r="1921" spans="1:102" x14ac:dyDescent="0.25">
      <c r="A1921">
        <v>52455361</v>
      </c>
      <c r="B1921" s="6" t="s">
        <v>1999</v>
      </c>
      <c r="C1921" s="7"/>
      <c r="D1921" s="7"/>
      <c r="E1921" s="7"/>
      <c r="F1921" s="7"/>
      <c r="G1921" s="7">
        <v>60720</v>
      </c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  <c r="AC1921" s="7"/>
      <c r="AD1921" s="7"/>
      <c r="AE1921" s="7"/>
      <c r="AF1921" s="7"/>
      <c r="AG1921" s="7"/>
      <c r="AH1921" s="7"/>
      <c r="AI1921" s="7"/>
      <c r="AJ1921" s="7"/>
      <c r="AK1921" s="7"/>
      <c r="AL1921" s="7"/>
      <c r="AM1921" s="7"/>
      <c r="AN1921" s="7"/>
      <c r="AO1921" s="7">
        <v>20160</v>
      </c>
      <c r="AP1921" s="7"/>
      <c r="AQ1921" s="7"/>
      <c r="AR1921" s="7">
        <v>41940</v>
      </c>
      <c r="AS1921" s="7"/>
      <c r="AT1921" s="7">
        <v>188648</v>
      </c>
      <c r="AU1921" s="7"/>
      <c r="AV1921" s="7"/>
      <c r="AW1921" s="7"/>
      <c r="AX1921" s="7">
        <v>42360</v>
      </c>
      <c r="AY1921" s="7">
        <f t="shared" si="1526"/>
        <v>5</v>
      </c>
      <c r="BA1921">
        <f t="shared" si="1527"/>
        <v>52455361</v>
      </c>
      <c r="BB1921" t="str">
        <f t="shared" si="1528"/>
        <v>ROJAS ROJAS AUDREY MARITZA</v>
      </c>
      <c r="BC1921">
        <f t="shared" si="1529"/>
        <v>0</v>
      </c>
      <c r="BD1921">
        <f t="shared" si="1479"/>
        <v>0</v>
      </c>
      <c r="BE1921">
        <f t="shared" si="1480"/>
        <v>0</v>
      </c>
      <c r="BF1921">
        <f t="shared" si="1481"/>
        <v>0</v>
      </c>
      <c r="BG1921">
        <f t="shared" si="1482"/>
        <v>11.014044880972106</v>
      </c>
      <c r="BH1921">
        <f t="shared" si="1483"/>
        <v>0</v>
      </c>
      <c r="BI1921">
        <f t="shared" si="1484"/>
        <v>0</v>
      </c>
      <c r="BJ1921">
        <f t="shared" si="1485"/>
        <v>0</v>
      </c>
      <c r="BK1921">
        <f t="shared" si="1486"/>
        <v>0</v>
      </c>
      <c r="BL1921">
        <f t="shared" si="1487"/>
        <v>0</v>
      </c>
      <c r="BM1921">
        <f t="shared" si="1488"/>
        <v>0</v>
      </c>
      <c r="BN1921">
        <f t="shared" si="1489"/>
        <v>0</v>
      </c>
      <c r="BO1921">
        <f t="shared" si="1490"/>
        <v>0</v>
      </c>
      <c r="BP1921">
        <f t="shared" si="1491"/>
        <v>0</v>
      </c>
      <c r="BQ1921">
        <f t="shared" si="1492"/>
        <v>0</v>
      </c>
      <c r="BR1921">
        <f t="shared" si="1493"/>
        <v>0</v>
      </c>
      <c r="BS1921">
        <f t="shared" si="1494"/>
        <v>0</v>
      </c>
      <c r="BT1921">
        <f t="shared" si="1495"/>
        <v>0</v>
      </c>
      <c r="BU1921">
        <f t="shared" si="1496"/>
        <v>0</v>
      </c>
      <c r="BV1921">
        <f t="shared" si="1497"/>
        <v>0</v>
      </c>
      <c r="BW1921">
        <f t="shared" si="1498"/>
        <v>0</v>
      </c>
      <c r="BX1921">
        <f t="shared" si="1499"/>
        <v>0</v>
      </c>
      <c r="BY1921">
        <f t="shared" si="1500"/>
        <v>0</v>
      </c>
      <c r="BZ1921">
        <f t="shared" si="1501"/>
        <v>0</v>
      </c>
      <c r="CA1921">
        <f t="shared" si="1502"/>
        <v>0</v>
      </c>
      <c r="CB1921">
        <f t="shared" si="1503"/>
        <v>0</v>
      </c>
      <c r="CC1921">
        <f t="shared" si="1504"/>
        <v>0</v>
      </c>
      <c r="CD1921">
        <f t="shared" si="1505"/>
        <v>0</v>
      </c>
      <c r="CE1921">
        <f t="shared" si="1506"/>
        <v>0</v>
      </c>
      <c r="CF1921">
        <f t="shared" si="1507"/>
        <v>0</v>
      </c>
      <c r="CG1921">
        <f t="shared" si="1508"/>
        <v>0</v>
      </c>
      <c r="CH1921">
        <f t="shared" si="1509"/>
        <v>0</v>
      </c>
      <c r="CI1921">
        <f t="shared" si="1510"/>
        <v>0</v>
      </c>
      <c r="CJ1921">
        <f t="shared" si="1511"/>
        <v>0</v>
      </c>
      <c r="CK1921">
        <f t="shared" si="1512"/>
        <v>0</v>
      </c>
      <c r="CL1921">
        <f t="shared" si="1513"/>
        <v>0</v>
      </c>
      <c r="CM1921">
        <f t="shared" si="1514"/>
        <v>0</v>
      </c>
      <c r="CN1921">
        <f t="shared" si="1515"/>
        <v>0</v>
      </c>
      <c r="CO1921">
        <f t="shared" si="1516"/>
        <v>9.9115053241297115</v>
      </c>
      <c r="CP1921">
        <f t="shared" si="1517"/>
        <v>0</v>
      </c>
      <c r="CQ1921">
        <f t="shared" si="1518"/>
        <v>0</v>
      </c>
      <c r="CR1921">
        <f t="shared" si="1519"/>
        <v>10.644019147757733</v>
      </c>
      <c r="CS1921">
        <f t="shared" si="1520"/>
        <v>0</v>
      </c>
      <c r="CT1921">
        <f t="shared" si="1521"/>
        <v>12.147643424556779</v>
      </c>
      <c r="CU1921">
        <f t="shared" si="1522"/>
        <v>0</v>
      </c>
      <c r="CV1921">
        <f t="shared" si="1523"/>
        <v>0</v>
      </c>
      <c r="CW1921">
        <f t="shared" si="1524"/>
        <v>0</v>
      </c>
      <c r="CX1921">
        <f t="shared" si="1525"/>
        <v>10.65398340661328</v>
      </c>
    </row>
    <row r="1922" spans="1:102" x14ac:dyDescent="0.25">
      <c r="A1922">
        <v>1015417553</v>
      </c>
      <c r="B1922" s="6" t="s">
        <v>2000</v>
      </c>
      <c r="C1922" s="7">
        <v>103530</v>
      </c>
      <c r="D1922" s="7"/>
      <c r="E1922" s="7"/>
      <c r="F1922" s="7">
        <v>902640</v>
      </c>
      <c r="G1922" s="7"/>
      <c r="H1922" s="7">
        <v>142710</v>
      </c>
      <c r="I1922" s="7"/>
      <c r="J1922" s="7"/>
      <c r="K1922" s="7"/>
      <c r="L1922" s="7">
        <v>327000</v>
      </c>
      <c r="M1922" s="7"/>
      <c r="N1922" s="7"/>
      <c r="O1922" s="7"/>
      <c r="P1922" s="7"/>
      <c r="Q1922" s="7">
        <v>270000</v>
      </c>
      <c r="R1922" s="7"/>
      <c r="S1922" s="7"/>
      <c r="T1922" s="7"/>
      <c r="U1922" s="7"/>
      <c r="V1922" s="7">
        <v>265940</v>
      </c>
      <c r="W1922" s="7"/>
      <c r="X1922" s="7"/>
      <c r="Y1922" s="7">
        <v>297360</v>
      </c>
      <c r="Z1922" s="7">
        <v>487340</v>
      </c>
      <c r="AA1922" s="7">
        <v>404010</v>
      </c>
      <c r="AB1922" s="7"/>
      <c r="AC1922" s="7"/>
      <c r="AD1922" s="7"/>
      <c r="AE1922" s="7"/>
      <c r="AF1922" s="7">
        <v>189840</v>
      </c>
      <c r="AG1922" s="7"/>
      <c r="AH1922" s="7"/>
      <c r="AI1922" s="7">
        <v>205227</v>
      </c>
      <c r="AJ1922" s="7">
        <v>189280</v>
      </c>
      <c r="AK1922" s="7"/>
      <c r="AL1922" s="7">
        <v>857110</v>
      </c>
      <c r="AM1922" s="7">
        <v>397120</v>
      </c>
      <c r="AN1922" s="7"/>
      <c r="AO1922" s="7">
        <v>183610</v>
      </c>
      <c r="AP1922" s="7"/>
      <c r="AQ1922" s="7">
        <v>210180</v>
      </c>
      <c r="AR1922" s="7"/>
      <c r="AS1922" s="7"/>
      <c r="AT1922" s="7"/>
      <c r="AU1922" s="7"/>
      <c r="AV1922" s="7"/>
      <c r="AW1922" s="7">
        <v>180810</v>
      </c>
      <c r="AX1922" s="7"/>
      <c r="AY1922" s="7">
        <f t="shared" si="1526"/>
        <v>17</v>
      </c>
      <c r="BA1922">
        <f t="shared" si="1527"/>
        <v>1015417553</v>
      </c>
      <c r="BB1922" t="str">
        <f t="shared" si="1528"/>
        <v>ROJAS ROJAS GABRIEL FELIPE</v>
      </c>
      <c r="BC1922">
        <f t="shared" si="1529"/>
        <v>11.547626363749538</v>
      </c>
      <c r="BD1922">
        <f t="shared" ref="BD1922:BD1985" si="1530">LN(IF(D1922&lt;0,0,D1922)+1)</f>
        <v>0</v>
      </c>
      <c r="BE1922">
        <f t="shared" ref="BE1922:BE1985" si="1531">LN(IF(E1922&lt;0,0,E1922)+1)</f>
        <v>0</v>
      </c>
      <c r="BF1922">
        <f t="shared" ref="BF1922:BF1985" si="1532">LN(IF(F1922&lt;0,0,F1922)+1)</f>
        <v>13.713080189673098</v>
      </c>
      <c r="BG1922">
        <f t="shared" ref="BG1922:BG1985" si="1533">LN(IF(G1922&lt;0,0,G1922)+1)</f>
        <v>0</v>
      </c>
      <c r="BH1922">
        <f t="shared" ref="BH1922:BH1985" si="1534">LN(IF(H1922&lt;0,0,H1922)+1)</f>
        <v>11.86857688528732</v>
      </c>
      <c r="BI1922">
        <f t="shared" ref="BI1922:BI1985" si="1535">LN(IF(I1922&lt;0,0,I1922)+1)</f>
        <v>0</v>
      </c>
      <c r="BJ1922">
        <f t="shared" ref="BJ1922:BJ1985" si="1536">LN(IF(J1922&lt;0,0,J1922)+1)</f>
        <v>0</v>
      </c>
      <c r="BK1922">
        <f t="shared" ref="BK1922:BK1985" si="1537">LN(IF(K1922&lt;0,0,K1922)+1)</f>
        <v>0</v>
      </c>
      <c r="BL1922">
        <f t="shared" ref="BL1922:BL1985" si="1538">LN(IF(L1922&lt;0,0,L1922)+1)</f>
        <v>12.69771850797869</v>
      </c>
      <c r="BM1922">
        <f t="shared" ref="BM1922:BM1985" si="1539">LN(IF(M1922&lt;0,0,M1922)+1)</f>
        <v>0</v>
      </c>
      <c r="BN1922">
        <f t="shared" ref="BN1922:BN1985" si="1540">LN(IF(N1922&lt;0,0,N1922)+1)</f>
        <v>0</v>
      </c>
      <c r="BO1922">
        <f t="shared" ref="BO1922:BO1985" si="1541">LN(IF(O1922&lt;0,0,O1922)+1)</f>
        <v>0</v>
      </c>
      <c r="BP1922">
        <f t="shared" ref="BP1922:BP1985" si="1542">LN(IF(P1922&lt;0,0,P1922)+1)</f>
        <v>0</v>
      </c>
      <c r="BQ1922">
        <f t="shared" ref="BQ1922:BQ1985" si="1543">LN(IF(Q1922&lt;0,0,Q1922)+1)</f>
        <v>12.506180941677357</v>
      </c>
      <c r="BR1922">
        <f t="shared" ref="BR1922:BR1985" si="1544">LN(IF(R1922&lt;0,0,R1922)+1)</f>
        <v>0</v>
      </c>
      <c r="BS1922">
        <f t="shared" ref="BS1922:BS1985" si="1545">LN(IF(S1922&lt;0,0,S1922)+1)</f>
        <v>0</v>
      </c>
      <c r="BT1922">
        <f t="shared" ref="BT1922:BT1985" si="1546">LN(IF(T1922&lt;0,0,T1922)+1)</f>
        <v>0</v>
      </c>
      <c r="BU1922">
        <f t="shared" ref="BU1922:BU1985" si="1547">LN(IF(U1922&lt;0,0,U1922)+1)</f>
        <v>0</v>
      </c>
      <c r="BV1922">
        <f t="shared" ref="BV1922:BV1985" si="1548">LN(IF(V1922&lt;0,0,V1922)+1)</f>
        <v>12.491029758650299</v>
      </c>
      <c r="BW1922">
        <f t="shared" ref="BW1922:BW1985" si="1549">LN(IF(W1922&lt;0,0,W1922)+1)</f>
        <v>0</v>
      </c>
      <c r="BX1922">
        <f t="shared" ref="BX1922:BX1985" si="1550">LN(IF(X1922&lt;0,0,X1922)+1)</f>
        <v>0</v>
      </c>
      <c r="BY1922">
        <f t="shared" ref="BY1922:BY1985" si="1551">LN(IF(Y1922&lt;0,0,Y1922)+1)</f>
        <v>12.602702167892572</v>
      </c>
      <c r="BZ1922">
        <f t="shared" ref="BZ1922:BZ1985" si="1552">LN(IF(Z1922&lt;0,0,Z1922)+1)</f>
        <v>13.096719362374152</v>
      </c>
      <c r="CA1922">
        <f t="shared" ref="CA1922:CA1985" si="1553">LN(IF(AA1922&lt;0,0,AA1922)+1)</f>
        <v>12.909197384295391</v>
      </c>
      <c r="CB1922">
        <f t="shared" ref="CB1922:CB1985" si="1554">LN(IF(AB1922&lt;0,0,AB1922)+1)</f>
        <v>0</v>
      </c>
      <c r="CC1922">
        <f t="shared" ref="CC1922:CC1985" si="1555">LN(IF(AC1922&lt;0,0,AC1922)+1)</f>
        <v>0</v>
      </c>
      <c r="CD1922">
        <f t="shared" ref="CD1922:CD1985" si="1556">LN(IF(AD1922&lt;0,0,AD1922)+1)</f>
        <v>0</v>
      </c>
      <c r="CE1922">
        <f t="shared" ref="CE1922:CE1985" si="1557">LN(IF(AE1922&lt;0,0,AE1922)+1)</f>
        <v>0</v>
      </c>
      <c r="CF1922">
        <f t="shared" ref="CF1922:CF1985" si="1558">LN(IF(AF1922&lt;0,0,AF1922)+1)</f>
        <v>12.153942158689535</v>
      </c>
      <c r="CG1922">
        <f t="shared" ref="CG1922:CG1985" si="1559">LN(IF(AG1922&lt;0,0,AG1922)+1)</f>
        <v>0</v>
      </c>
      <c r="CH1922">
        <f t="shared" ref="CH1922:CH1985" si="1560">LN(IF(AH1922&lt;0,0,AH1922)+1)</f>
        <v>0</v>
      </c>
      <c r="CI1922">
        <f t="shared" ref="CI1922:CI1985" si="1561">LN(IF(AI1922&lt;0,0,AI1922)+1)</f>
        <v>12.231876835211706</v>
      </c>
      <c r="CJ1922">
        <f t="shared" ref="CJ1922:CJ1985" si="1562">LN(IF(AJ1922&lt;0,0,AJ1922)+1)</f>
        <v>12.150987962376618</v>
      </c>
      <c r="CK1922">
        <f t="shared" ref="CK1922:CK1985" si="1563">LN(IF(AK1922&lt;0,0,AK1922)+1)</f>
        <v>0</v>
      </c>
      <c r="CL1922">
        <f t="shared" ref="CL1922:CL1985" si="1564">LN(IF(AL1922&lt;0,0,AL1922)+1)</f>
        <v>13.661322710779652</v>
      </c>
      <c r="CM1922">
        <f t="shared" ref="CM1922:CM1985" si="1565">LN(IF(AM1922&lt;0,0,AM1922)+1)</f>
        <v>12.891996299125749</v>
      </c>
      <c r="CN1922">
        <f t="shared" ref="CN1922:CN1985" si="1566">LN(IF(AN1922&lt;0,0,AN1922)+1)</f>
        <v>0</v>
      </c>
      <c r="CO1922">
        <f t="shared" ref="CO1922:CO1985" si="1567">LN(IF(AO1922&lt;0,0,AO1922)+1)</f>
        <v>12.120574668227855</v>
      </c>
      <c r="CP1922">
        <f t="shared" ref="CP1922:CP1985" si="1568">LN(IF(AP1922&lt;0,0,AP1922)+1)</f>
        <v>0</v>
      </c>
      <c r="CQ1922">
        <f t="shared" ref="CQ1922:CQ1985" si="1569">LN(IF(AQ1922&lt;0,0,AQ1922)+1)</f>
        <v>12.255724343234894</v>
      </c>
      <c r="CR1922">
        <f t="shared" ref="CR1922:CR1985" si="1570">LN(IF(AR1922&lt;0,0,AR1922)+1)</f>
        <v>0</v>
      </c>
      <c r="CS1922">
        <f t="shared" ref="CS1922:CS1985" si="1571">LN(IF(AS1922&lt;0,0,AS1922)+1)</f>
        <v>0</v>
      </c>
      <c r="CT1922">
        <f t="shared" ref="CT1922:CT1985" si="1572">LN(IF(AT1922&lt;0,0,AT1922)+1)</f>
        <v>0</v>
      </c>
      <c r="CU1922">
        <f t="shared" ref="CU1922:CU1985" si="1573">LN(IF(AU1922&lt;0,0,AU1922)+1)</f>
        <v>0</v>
      </c>
      <c r="CV1922">
        <f t="shared" ref="CV1922:CV1985" si="1574">LN(IF(AV1922&lt;0,0,AV1922)+1)</f>
        <v>0</v>
      </c>
      <c r="CW1922">
        <f t="shared" ref="CW1922:CW1985" si="1575">LN(IF(AW1922&lt;0,0,AW1922)+1)</f>
        <v>12.105207565797457</v>
      </c>
      <c r="CX1922">
        <f t="shared" ref="CX1922:CX1985" si="1576">LN(IF(AX1922&lt;0,0,AX1922)+1)</f>
        <v>0</v>
      </c>
    </row>
    <row r="1923" spans="1:102" x14ac:dyDescent="0.25">
      <c r="A1923">
        <v>21118385</v>
      </c>
      <c r="B1923" s="6" t="s">
        <v>2001</v>
      </c>
      <c r="C1923" s="7"/>
      <c r="D1923" s="7"/>
      <c r="E1923" s="7"/>
      <c r="F1923" s="7"/>
      <c r="G1923" s="7"/>
      <c r="H1923" s="7">
        <v>29980</v>
      </c>
      <c r="I1923" s="7"/>
      <c r="J1923" s="7"/>
      <c r="K1923" s="7"/>
      <c r="L1923" s="7">
        <v>202000</v>
      </c>
      <c r="M1923" s="7"/>
      <c r="N1923" s="7"/>
      <c r="O1923" s="7"/>
      <c r="P1923" s="7">
        <v>494280</v>
      </c>
      <c r="Q1923" s="7">
        <v>724500</v>
      </c>
      <c r="R1923" s="7"/>
      <c r="S1923" s="7"/>
      <c r="T1923" s="7"/>
      <c r="U1923" s="7">
        <v>58100</v>
      </c>
      <c r="V1923" s="7"/>
      <c r="W1923" s="7"/>
      <c r="X1923" s="7"/>
      <c r="Y1923" s="7"/>
      <c r="Z1923" s="7">
        <v>1533230</v>
      </c>
      <c r="AA1923" s="7">
        <v>901600</v>
      </c>
      <c r="AB1923" s="7"/>
      <c r="AC1923" s="7">
        <v>810810</v>
      </c>
      <c r="AD1923" s="7"/>
      <c r="AE1923" s="7"/>
      <c r="AF1923" s="7"/>
      <c r="AG1923" s="7"/>
      <c r="AH1923" s="7"/>
      <c r="AI1923" s="7">
        <v>317454</v>
      </c>
      <c r="AJ1923" s="7"/>
      <c r="AK1923" s="7"/>
      <c r="AL1923" s="7">
        <v>259610</v>
      </c>
      <c r="AM1923" s="7">
        <v>200840</v>
      </c>
      <c r="AN1923" s="7"/>
      <c r="AO1923" s="7">
        <v>274800</v>
      </c>
      <c r="AP1923" s="7"/>
      <c r="AQ1923" s="7"/>
      <c r="AR1923" s="7"/>
      <c r="AS1923" s="7"/>
      <c r="AT1923" s="7"/>
      <c r="AU1923" s="7"/>
      <c r="AV1923" s="7"/>
      <c r="AW1923" s="7">
        <v>24200</v>
      </c>
      <c r="AX1923" s="7"/>
      <c r="AY1923" s="7">
        <f t="shared" ref="AY1923:AY1986" si="1577">COUNT(C1923:AX1923)</f>
        <v>13</v>
      </c>
      <c r="BA1923">
        <f t="shared" ref="BA1923:BA1986" si="1578">A1923</f>
        <v>21118385</v>
      </c>
      <c r="BB1923" t="str">
        <f t="shared" ref="BB1923:BB1986" si="1579">B1923</f>
        <v>ROJAS ROSARIO MARIA MARCY</v>
      </c>
      <c r="BC1923">
        <f t="shared" ref="BC1923:BC1986" si="1580">LN(IF(C1923&lt;0,0,C1923)+1)</f>
        <v>0</v>
      </c>
      <c r="BD1923">
        <f t="shared" si="1530"/>
        <v>0</v>
      </c>
      <c r="BE1923">
        <f t="shared" si="1531"/>
        <v>0</v>
      </c>
      <c r="BF1923">
        <f t="shared" si="1532"/>
        <v>0</v>
      </c>
      <c r="BG1923">
        <f t="shared" si="1533"/>
        <v>0</v>
      </c>
      <c r="BH1923">
        <f t="shared" si="1534"/>
        <v>10.308319126670684</v>
      </c>
      <c r="BI1923">
        <f t="shared" si="1535"/>
        <v>0</v>
      </c>
      <c r="BJ1923">
        <f t="shared" si="1536"/>
        <v>0</v>
      </c>
      <c r="BK1923">
        <f t="shared" si="1537"/>
        <v>0</v>
      </c>
      <c r="BL1923">
        <f t="shared" si="1538"/>
        <v>12.216027926866138</v>
      </c>
      <c r="BM1923">
        <f t="shared" si="1539"/>
        <v>0</v>
      </c>
      <c r="BN1923">
        <f t="shared" si="1540"/>
        <v>0</v>
      </c>
      <c r="BO1923">
        <f t="shared" si="1541"/>
        <v>0</v>
      </c>
      <c r="BP1923">
        <f t="shared" si="1542"/>
        <v>13.110859460360857</v>
      </c>
      <c r="BQ1923">
        <f t="shared" si="1543"/>
        <v>13.493238421004172</v>
      </c>
      <c r="BR1923">
        <f t="shared" si="1544"/>
        <v>0</v>
      </c>
      <c r="BS1923">
        <f t="shared" si="1545"/>
        <v>0</v>
      </c>
      <c r="BT1923">
        <f t="shared" si="1546"/>
        <v>0</v>
      </c>
      <c r="BU1923">
        <f t="shared" si="1547"/>
        <v>10.969938154395841</v>
      </c>
      <c r="BV1923">
        <f t="shared" si="1548"/>
        <v>0</v>
      </c>
      <c r="BW1923">
        <f t="shared" si="1549"/>
        <v>0</v>
      </c>
      <c r="BX1923">
        <f t="shared" si="1550"/>
        <v>0</v>
      </c>
      <c r="BY1923">
        <f t="shared" si="1551"/>
        <v>0</v>
      </c>
      <c r="BZ1923">
        <f t="shared" si="1552"/>
        <v>14.242887831433624</v>
      </c>
      <c r="CA1923">
        <f t="shared" si="1553"/>
        <v>13.711927350846397</v>
      </c>
      <c r="CB1923">
        <f t="shared" si="1554"/>
        <v>0</v>
      </c>
      <c r="CC1923">
        <f t="shared" si="1555"/>
        <v>13.60579026031551</v>
      </c>
      <c r="CD1923">
        <f t="shared" si="1556"/>
        <v>0</v>
      </c>
      <c r="CE1923">
        <f t="shared" si="1557"/>
        <v>0</v>
      </c>
      <c r="CF1923">
        <f t="shared" si="1558"/>
        <v>0</v>
      </c>
      <c r="CG1923">
        <f t="shared" si="1559"/>
        <v>0</v>
      </c>
      <c r="CH1923">
        <f t="shared" si="1560"/>
        <v>0</v>
      </c>
      <c r="CI1923">
        <f t="shared" si="1561"/>
        <v>12.66809135498645</v>
      </c>
      <c r="CJ1923">
        <f t="shared" si="1562"/>
        <v>0</v>
      </c>
      <c r="CK1923">
        <f t="shared" si="1563"/>
        <v>0</v>
      </c>
      <c r="CL1923">
        <f t="shared" si="1564"/>
        <v>12.466939635795724</v>
      </c>
      <c r="CM1923">
        <f t="shared" si="1565"/>
        <v>12.210268829224077</v>
      </c>
      <c r="CN1923">
        <f t="shared" si="1566"/>
        <v>0</v>
      </c>
      <c r="CO1923">
        <f t="shared" si="1567"/>
        <v>12.523802478333899</v>
      </c>
      <c r="CP1923">
        <f t="shared" si="1568"/>
        <v>0</v>
      </c>
      <c r="CQ1923">
        <f t="shared" si="1569"/>
        <v>0</v>
      </c>
      <c r="CR1923">
        <f t="shared" si="1570"/>
        <v>0</v>
      </c>
      <c r="CS1923">
        <f t="shared" si="1571"/>
        <v>0</v>
      </c>
      <c r="CT1923">
        <f t="shared" si="1572"/>
        <v>0</v>
      </c>
      <c r="CU1923">
        <f t="shared" si="1573"/>
        <v>0</v>
      </c>
      <c r="CV1923">
        <f t="shared" si="1574"/>
        <v>0</v>
      </c>
      <c r="CW1923">
        <f t="shared" si="1575"/>
        <v>10.094149233605084</v>
      </c>
      <c r="CX1923">
        <f t="shared" si="1576"/>
        <v>0</v>
      </c>
    </row>
    <row r="1924" spans="1:102" x14ac:dyDescent="0.25">
      <c r="A1924">
        <v>1019004743</v>
      </c>
      <c r="B1924" s="6" t="s">
        <v>2002</v>
      </c>
      <c r="C1924" s="7"/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>
        <v>77160</v>
      </c>
      <c r="V1924" s="7">
        <v>29170</v>
      </c>
      <c r="W1924" s="7"/>
      <c r="X1924" s="7"/>
      <c r="Y1924" s="7"/>
      <c r="Z1924" s="7">
        <v>58700</v>
      </c>
      <c r="AA1924" s="7"/>
      <c r="AB1924" s="7"/>
      <c r="AC1924" s="7"/>
      <c r="AD1924" s="7"/>
      <c r="AE1924" s="7"/>
      <c r="AF1924" s="7"/>
      <c r="AG1924" s="7"/>
      <c r="AH1924" s="7"/>
      <c r="AI1924" s="7"/>
      <c r="AJ1924" s="7"/>
      <c r="AK1924" s="7"/>
      <c r="AL1924" s="7"/>
      <c r="AM1924" s="7">
        <v>143310</v>
      </c>
      <c r="AN1924" s="7"/>
      <c r="AO1924" s="7"/>
      <c r="AP1924" s="7"/>
      <c r="AQ1924" s="7"/>
      <c r="AR1924" s="7"/>
      <c r="AS1924" s="7"/>
      <c r="AT1924" s="7"/>
      <c r="AU1924" s="7"/>
      <c r="AV1924" s="7"/>
      <c r="AW1924" s="7">
        <v>11450</v>
      </c>
      <c r="AX1924" s="7"/>
      <c r="AY1924" s="7">
        <f t="shared" si="1577"/>
        <v>5</v>
      </c>
      <c r="BA1924">
        <f t="shared" si="1578"/>
        <v>1019004743</v>
      </c>
      <c r="BB1924" t="str">
        <f t="shared" si="1579"/>
        <v>ROJAS TORRES RUTH ISABEL</v>
      </c>
      <c r="BC1924">
        <f t="shared" si="1580"/>
        <v>0</v>
      </c>
      <c r="BD1924">
        <f t="shared" si="1530"/>
        <v>0</v>
      </c>
      <c r="BE1924">
        <f t="shared" si="1531"/>
        <v>0</v>
      </c>
      <c r="BF1924">
        <f t="shared" si="1532"/>
        <v>0</v>
      </c>
      <c r="BG1924">
        <f t="shared" si="1533"/>
        <v>0</v>
      </c>
      <c r="BH1924">
        <f t="shared" si="1534"/>
        <v>0</v>
      </c>
      <c r="BI1924">
        <f t="shared" si="1535"/>
        <v>0</v>
      </c>
      <c r="BJ1924">
        <f t="shared" si="1536"/>
        <v>0</v>
      </c>
      <c r="BK1924">
        <f t="shared" si="1537"/>
        <v>0</v>
      </c>
      <c r="BL1924">
        <f t="shared" si="1538"/>
        <v>0</v>
      </c>
      <c r="BM1924">
        <f t="shared" si="1539"/>
        <v>0</v>
      </c>
      <c r="BN1924">
        <f t="shared" si="1540"/>
        <v>0</v>
      </c>
      <c r="BO1924">
        <f t="shared" si="1541"/>
        <v>0</v>
      </c>
      <c r="BP1924">
        <f t="shared" si="1542"/>
        <v>0</v>
      </c>
      <c r="BQ1924">
        <f t="shared" si="1543"/>
        <v>0</v>
      </c>
      <c r="BR1924">
        <f t="shared" si="1544"/>
        <v>0</v>
      </c>
      <c r="BS1924">
        <f t="shared" si="1545"/>
        <v>0</v>
      </c>
      <c r="BT1924">
        <f t="shared" si="1546"/>
        <v>0</v>
      </c>
      <c r="BU1924">
        <f t="shared" si="1547"/>
        <v>11.25364942701863</v>
      </c>
      <c r="BV1924">
        <f t="shared" si="1548"/>
        <v>10.280930344070526</v>
      </c>
      <c r="BW1924">
        <f t="shared" si="1549"/>
        <v>0</v>
      </c>
      <c r="BX1924">
        <f t="shared" si="1550"/>
        <v>0</v>
      </c>
      <c r="BY1924">
        <f t="shared" si="1551"/>
        <v>0</v>
      </c>
      <c r="BZ1924">
        <f t="shared" si="1552"/>
        <v>10.980212041446208</v>
      </c>
      <c r="CA1924">
        <f t="shared" si="1553"/>
        <v>0</v>
      </c>
      <c r="CB1924">
        <f t="shared" si="1554"/>
        <v>0</v>
      </c>
      <c r="CC1924">
        <f t="shared" si="1555"/>
        <v>0</v>
      </c>
      <c r="CD1924">
        <f t="shared" si="1556"/>
        <v>0</v>
      </c>
      <c r="CE1924">
        <f t="shared" si="1557"/>
        <v>0</v>
      </c>
      <c r="CF1924">
        <f t="shared" si="1558"/>
        <v>0</v>
      </c>
      <c r="CG1924">
        <f t="shared" si="1559"/>
        <v>0</v>
      </c>
      <c r="CH1924">
        <f t="shared" si="1560"/>
        <v>0</v>
      </c>
      <c r="CI1924">
        <f t="shared" si="1561"/>
        <v>0</v>
      </c>
      <c r="CJ1924">
        <f t="shared" si="1562"/>
        <v>0</v>
      </c>
      <c r="CK1924">
        <f t="shared" si="1563"/>
        <v>0</v>
      </c>
      <c r="CL1924">
        <f t="shared" si="1564"/>
        <v>0</v>
      </c>
      <c r="CM1924">
        <f t="shared" si="1565"/>
        <v>11.872772372907892</v>
      </c>
      <c r="CN1924">
        <f t="shared" si="1566"/>
        <v>0</v>
      </c>
      <c r="CO1924">
        <f t="shared" si="1567"/>
        <v>0</v>
      </c>
      <c r="CP1924">
        <f t="shared" si="1568"/>
        <v>0</v>
      </c>
      <c r="CQ1924">
        <f t="shared" si="1569"/>
        <v>0</v>
      </c>
      <c r="CR1924">
        <f t="shared" si="1570"/>
        <v>0</v>
      </c>
      <c r="CS1924">
        <f t="shared" si="1571"/>
        <v>0</v>
      </c>
      <c r="CT1924">
        <f t="shared" si="1572"/>
        <v>0</v>
      </c>
      <c r="CU1924">
        <f t="shared" si="1573"/>
        <v>0</v>
      </c>
      <c r="CV1924">
        <f t="shared" si="1574"/>
        <v>0</v>
      </c>
      <c r="CW1924">
        <f t="shared" si="1575"/>
        <v>9.34583234141334</v>
      </c>
      <c r="CX1924">
        <f t="shared" si="1576"/>
        <v>0</v>
      </c>
    </row>
    <row r="1925" spans="1:102" x14ac:dyDescent="0.25">
      <c r="A1925">
        <v>1019020395</v>
      </c>
      <c r="B1925" s="6" t="s">
        <v>2003</v>
      </c>
      <c r="C1925" s="7"/>
      <c r="D1925" s="7"/>
      <c r="E1925" s="7"/>
      <c r="F1925" s="7">
        <v>8000</v>
      </c>
      <c r="G1925" s="7"/>
      <c r="H1925" s="7">
        <v>37140</v>
      </c>
      <c r="I1925" s="7"/>
      <c r="J1925" s="7">
        <v>0</v>
      </c>
      <c r="K1925" s="7"/>
      <c r="L1925" s="7">
        <v>40600</v>
      </c>
      <c r="M1925" s="7"/>
      <c r="N1925" s="7"/>
      <c r="O1925" s="7"/>
      <c r="P1925" s="7">
        <v>113280</v>
      </c>
      <c r="Q1925" s="7">
        <v>104000</v>
      </c>
      <c r="R1925" s="7">
        <v>24620</v>
      </c>
      <c r="S1925" s="7"/>
      <c r="T1925" s="7"/>
      <c r="U1925" s="7">
        <v>177230</v>
      </c>
      <c r="V1925" s="7">
        <v>7731810</v>
      </c>
      <c r="W1925" s="7"/>
      <c r="X1925" s="7"/>
      <c r="Y1925" s="7"/>
      <c r="Z1925" s="7">
        <v>364560</v>
      </c>
      <c r="AA1925" s="7">
        <v>156600</v>
      </c>
      <c r="AB1925" s="7"/>
      <c r="AC1925" s="7"/>
      <c r="AD1925" s="7"/>
      <c r="AE1925" s="7"/>
      <c r="AF1925" s="7">
        <v>27120</v>
      </c>
      <c r="AG1925" s="7"/>
      <c r="AH1925" s="7"/>
      <c r="AI1925" s="7">
        <v>217919</v>
      </c>
      <c r="AJ1925" s="7">
        <v>116480</v>
      </c>
      <c r="AK1925" s="7"/>
      <c r="AL1925" s="7"/>
      <c r="AM1925" s="7">
        <v>183590</v>
      </c>
      <c r="AN1925" s="7"/>
      <c r="AO1925" s="7">
        <v>32760</v>
      </c>
      <c r="AP1925" s="7"/>
      <c r="AQ1925" s="7"/>
      <c r="AR1925" s="7"/>
      <c r="AS1925" s="7"/>
      <c r="AT1925" s="7">
        <v>157616</v>
      </c>
      <c r="AU1925" s="7"/>
      <c r="AV1925" s="7"/>
      <c r="AW1925" s="7"/>
      <c r="AX1925" s="7">
        <v>355890</v>
      </c>
      <c r="AY1925" s="7">
        <f t="shared" si="1577"/>
        <v>18</v>
      </c>
      <c r="BA1925">
        <f t="shared" si="1578"/>
        <v>1019020395</v>
      </c>
      <c r="BB1925" t="str">
        <f t="shared" si="1579"/>
        <v>ROJAS URIBE PAULA</v>
      </c>
      <c r="BC1925">
        <f t="shared" si="1580"/>
        <v>0</v>
      </c>
      <c r="BD1925">
        <f t="shared" si="1530"/>
        <v>0</v>
      </c>
      <c r="BE1925">
        <f t="shared" si="1531"/>
        <v>0</v>
      </c>
      <c r="BF1925">
        <f t="shared" si="1532"/>
        <v>8.9873218128501247</v>
      </c>
      <c r="BG1925">
        <f t="shared" si="1533"/>
        <v>0</v>
      </c>
      <c r="BH1925">
        <f t="shared" si="1534"/>
        <v>10.52247675969231</v>
      </c>
      <c r="BI1925">
        <f t="shared" si="1535"/>
        <v>0</v>
      </c>
      <c r="BJ1925">
        <f t="shared" si="1536"/>
        <v>0</v>
      </c>
      <c r="BK1925">
        <f t="shared" si="1537"/>
        <v>0</v>
      </c>
      <c r="BL1925">
        <f t="shared" si="1538"/>
        <v>10.611547975828369</v>
      </c>
      <c r="BM1925">
        <f t="shared" si="1539"/>
        <v>0</v>
      </c>
      <c r="BN1925">
        <f t="shared" si="1540"/>
        <v>0</v>
      </c>
      <c r="BO1925">
        <f t="shared" si="1541"/>
        <v>0</v>
      </c>
      <c r="BP1925">
        <f t="shared" si="1542"/>
        <v>11.637626736572198</v>
      </c>
      <c r="BQ1925">
        <f t="shared" si="1543"/>
        <v>11.552155793461898</v>
      </c>
      <c r="BR1925">
        <f t="shared" si="1544"/>
        <v>10.111355016297821</v>
      </c>
      <c r="BS1925">
        <f t="shared" si="1545"/>
        <v>0</v>
      </c>
      <c r="BT1925">
        <f t="shared" si="1546"/>
        <v>0</v>
      </c>
      <c r="BU1925">
        <f t="shared" si="1547"/>
        <v>12.085209245418868</v>
      </c>
      <c r="BV1925">
        <f t="shared" si="1548"/>
        <v>15.86085367514197</v>
      </c>
      <c r="BW1925">
        <f t="shared" si="1549"/>
        <v>0</v>
      </c>
      <c r="BX1925">
        <f t="shared" si="1550"/>
        <v>0</v>
      </c>
      <c r="BY1925">
        <f t="shared" si="1551"/>
        <v>0</v>
      </c>
      <c r="BZ1925">
        <f t="shared" si="1552"/>
        <v>12.806449168966699</v>
      </c>
      <c r="CA1925">
        <f t="shared" si="1553"/>
        <v>11.961456448214491</v>
      </c>
      <c r="CB1925">
        <f t="shared" si="1554"/>
        <v>0</v>
      </c>
      <c r="CC1925">
        <f t="shared" si="1555"/>
        <v>0</v>
      </c>
      <c r="CD1925">
        <f t="shared" si="1556"/>
        <v>0</v>
      </c>
      <c r="CE1925">
        <f t="shared" si="1557"/>
        <v>0</v>
      </c>
      <c r="CF1925">
        <f t="shared" si="1558"/>
        <v>10.208063614530875</v>
      </c>
      <c r="CG1925">
        <f t="shared" si="1559"/>
        <v>0</v>
      </c>
      <c r="CH1925">
        <f t="shared" si="1560"/>
        <v>0</v>
      </c>
      <c r="CI1925">
        <f t="shared" si="1561"/>
        <v>12.291883301943285</v>
      </c>
      <c r="CJ1925">
        <f t="shared" si="1562"/>
        <v>11.665483448558495</v>
      </c>
      <c r="CK1925">
        <f t="shared" si="1563"/>
        <v>0</v>
      </c>
      <c r="CL1925">
        <f t="shared" si="1564"/>
        <v>0</v>
      </c>
      <c r="CM1925">
        <f t="shared" si="1565"/>
        <v>12.120465736359185</v>
      </c>
      <c r="CN1925">
        <f t="shared" si="1566"/>
        <v>0</v>
      </c>
      <c r="CO1925">
        <f t="shared" si="1567"/>
        <v>10.396994062531652</v>
      </c>
      <c r="CP1925">
        <f t="shared" si="1568"/>
        <v>0</v>
      </c>
      <c r="CQ1925">
        <f t="shared" si="1569"/>
        <v>0</v>
      </c>
      <c r="CR1925">
        <f t="shared" si="1570"/>
        <v>0</v>
      </c>
      <c r="CS1925">
        <f t="shared" si="1571"/>
        <v>0</v>
      </c>
      <c r="CT1925">
        <f t="shared" si="1572"/>
        <v>11.967923318608884</v>
      </c>
      <c r="CU1925">
        <f t="shared" si="1573"/>
        <v>0</v>
      </c>
      <c r="CV1925">
        <f t="shared" si="1574"/>
        <v>0</v>
      </c>
      <c r="CW1925">
        <f t="shared" si="1575"/>
        <v>0</v>
      </c>
      <c r="CX1925">
        <f t="shared" si="1576"/>
        <v>12.782379783176289</v>
      </c>
    </row>
    <row r="1926" spans="1:102" x14ac:dyDescent="0.25">
      <c r="A1926">
        <v>40041925</v>
      </c>
      <c r="B1926" s="6" t="s">
        <v>2004</v>
      </c>
      <c r="C1926" s="7"/>
      <c r="D1926" s="7"/>
      <c r="E1926" s="7"/>
      <c r="F1926" s="7"/>
      <c r="G1926" s="7"/>
      <c r="H1926" s="7">
        <v>514420</v>
      </c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>
        <v>574000</v>
      </c>
      <c r="AA1926" s="7">
        <v>565660</v>
      </c>
      <c r="AB1926" s="7"/>
      <c r="AC1926" s="7"/>
      <c r="AD1926" s="7"/>
      <c r="AE1926" s="7"/>
      <c r="AF1926" s="7"/>
      <c r="AG1926" s="7"/>
      <c r="AH1926" s="7"/>
      <c r="AI1926" s="7">
        <v>36134</v>
      </c>
      <c r="AJ1926" s="7">
        <v>-3233</v>
      </c>
      <c r="AK1926" s="7"/>
      <c r="AL1926" s="7">
        <v>89680</v>
      </c>
      <c r="AM1926" s="7"/>
      <c r="AN1926" s="7"/>
      <c r="AO1926" s="7"/>
      <c r="AP1926" s="7"/>
      <c r="AQ1926" s="7"/>
      <c r="AR1926" s="7"/>
      <c r="AS1926" s="7"/>
      <c r="AT1926" s="7"/>
      <c r="AU1926" s="7"/>
      <c r="AV1926" s="7"/>
      <c r="AW1926" s="7"/>
      <c r="AX1926" s="7"/>
      <c r="AY1926" s="7">
        <f t="shared" si="1577"/>
        <v>6</v>
      </c>
      <c r="BA1926">
        <f t="shared" si="1578"/>
        <v>40041925</v>
      </c>
      <c r="BB1926" t="str">
        <f t="shared" si="1579"/>
        <v>ROJAS VARGAS ZULAY MARIOTH</v>
      </c>
      <c r="BC1926">
        <f t="shared" si="1580"/>
        <v>0</v>
      </c>
      <c r="BD1926">
        <f t="shared" si="1530"/>
        <v>0</v>
      </c>
      <c r="BE1926">
        <f t="shared" si="1531"/>
        <v>0</v>
      </c>
      <c r="BF1926">
        <f t="shared" si="1532"/>
        <v>0</v>
      </c>
      <c r="BG1926">
        <f t="shared" si="1533"/>
        <v>0</v>
      </c>
      <c r="BH1926">
        <f t="shared" si="1534"/>
        <v>13.150797275333534</v>
      </c>
      <c r="BI1926">
        <f t="shared" si="1535"/>
        <v>0</v>
      </c>
      <c r="BJ1926">
        <f t="shared" si="1536"/>
        <v>0</v>
      </c>
      <c r="BK1926">
        <f t="shared" si="1537"/>
        <v>0</v>
      </c>
      <c r="BL1926">
        <f t="shared" si="1538"/>
        <v>0</v>
      </c>
      <c r="BM1926">
        <f t="shared" si="1539"/>
        <v>0</v>
      </c>
      <c r="BN1926">
        <f t="shared" si="1540"/>
        <v>0</v>
      </c>
      <c r="BO1926">
        <f t="shared" si="1541"/>
        <v>0</v>
      </c>
      <c r="BP1926">
        <f t="shared" si="1542"/>
        <v>0</v>
      </c>
      <c r="BQ1926">
        <f t="shared" si="1543"/>
        <v>0</v>
      </c>
      <c r="BR1926">
        <f t="shared" si="1544"/>
        <v>0</v>
      </c>
      <c r="BS1926">
        <f t="shared" si="1545"/>
        <v>0</v>
      </c>
      <c r="BT1926">
        <f t="shared" si="1546"/>
        <v>0</v>
      </c>
      <c r="BU1926">
        <f t="shared" si="1547"/>
        <v>0</v>
      </c>
      <c r="BV1926">
        <f t="shared" si="1548"/>
        <v>0</v>
      </c>
      <c r="BW1926">
        <f t="shared" si="1549"/>
        <v>0</v>
      </c>
      <c r="BX1926">
        <f t="shared" si="1550"/>
        <v>0</v>
      </c>
      <c r="BY1926">
        <f t="shared" si="1551"/>
        <v>0</v>
      </c>
      <c r="BZ1926">
        <f t="shared" si="1552"/>
        <v>13.260386417460465</v>
      </c>
      <c r="CA1926">
        <f t="shared" si="1553"/>
        <v>13.24575023781982</v>
      </c>
      <c r="CB1926">
        <f t="shared" si="1554"/>
        <v>0</v>
      </c>
      <c r="CC1926">
        <f t="shared" si="1555"/>
        <v>0</v>
      </c>
      <c r="CD1926">
        <f t="shared" si="1556"/>
        <v>0</v>
      </c>
      <c r="CE1926">
        <f t="shared" si="1557"/>
        <v>0</v>
      </c>
      <c r="CF1926">
        <f t="shared" si="1558"/>
        <v>0</v>
      </c>
      <c r="CG1926">
        <f t="shared" si="1559"/>
        <v>0</v>
      </c>
      <c r="CH1926">
        <f t="shared" si="1560"/>
        <v>0</v>
      </c>
      <c r="CI1926">
        <f t="shared" si="1561"/>
        <v>10.495017203717081</v>
      </c>
      <c r="CJ1926">
        <f t="shared" si="1562"/>
        <v>0</v>
      </c>
      <c r="CK1926">
        <f t="shared" si="1563"/>
        <v>0</v>
      </c>
      <c r="CL1926">
        <f t="shared" si="1564"/>
        <v>11.404014208442124</v>
      </c>
      <c r="CM1926">
        <f t="shared" si="1565"/>
        <v>0</v>
      </c>
      <c r="CN1926">
        <f t="shared" si="1566"/>
        <v>0</v>
      </c>
      <c r="CO1926">
        <f t="shared" si="1567"/>
        <v>0</v>
      </c>
      <c r="CP1926">
        <f t="shared" si="1568"/>
        <v>0</v>
      </c>
      <c r="CQ1926">
        <f t="shared" si="1569"/>
        <v>0</v>
      </c>
      <c r="CR1926">
        <f t="shared" si="1570"/>
        <v>0</v>
      </c>
      <c r="CS1926">
        <f t="shared" si="1571"/>
        <v>0</v>
      </c>
      <c r="CT1926">
        <f t="shared" si="1572"/>
        <v>0</v>
      </c>
      <c r="CU1926">
        <f t="shared" si="1573"/>
        <v>0</v>
      </c>
      <c r="CV1926">
        <f t="shared" si="1574"/>
        <v>0</v>
      </c>
      <c r="CW1926">
        <f t="shared" si="1575"/>
        <v>0</v>
      </c>
      <c r="CX1926">
        <f t="shared" si="1576"/>
        <v>0</v>
      </c>
    </row>
    <row r="1927" spans="1:102" x14ac:dyDescent="0.25">
      <c r="A1927">
        <v>43757161</v>
      </c>
      <c r="B1927" s="6" t="s">
        <v>2005</v>
      </c>
      <c r="C1927" s="7"/>
      <c r="D1927" s="7"/>
      <c r="E1927" s="7"/>
      <c r="F1927" s="7"/>
      <c r="G1927" s="7"/>
      <c r="H1927" s="7"/>
      <c r="I1927" s="7"/>
      <c r="J1927" s="7">
        <v>69000</v>
      </c>
      <c r="K1927" s="7"/>
      <c r="L1927" s="7"/>
      <c r="M1927" s="7"/>
      <c r="N1927" s="7"/>
      <c r="O1927" s="7"/>
      <c r="P1927" s="7">
        <v>441200</v>
      </c>
      <c r="Q1927" s="7">
        <v>24240</v>
      </c>
      <c r="R1927" s="7"/>
      <c r="S1927" s="7"/>
      <c r="T1927" s="7"/>
      <c r="U1927" s="7"/>
      <c r="V1927" s="7">
        <v>18780</v>
      </c>
      <c r="W1927" s="7"/>
      <c r="X1927" s="7"/>
      <c r="Y1927" s="7"/>
      <c r="Z1927" s="7">
        <v>1777660</v>
      </c>
      <c r="AA1927" s="7">
        <v>588820</v>
      </c>
      <c r="AB1927" s="7"/>
      <c r="AC1927" s="7"/>
      <c r="AD1927" s="7"/>
      <c r="AE1927" s="7"/>
      <c r="AF1927" s="7"/>
      <c r="AG1927" s="7"/>
      <c r="AH1927" s="7"/>
      <c r="AI1927" s="7">
        <v>23249</v>
      </c>
      <c r="AJ1927" s="7"/>
      <c r="AK1927" s="7"/>
      <c r="AL1927" s="7">
        <v>46550</v>
      </c>
      <c r="AM1927" s="7"/>
      <c r="AN1927" s="7"/>
      <c r="AO1927" s="7">
        <v>109200</v>
      </c>
      <c r="AP1927" s="7"/>
      <c r="AQ1927" s="7"/>
      <c r="AR1927" s="7"/>
      <c r="AS1927" s="7"/>
      <c r="AT1927" s="7"/>
      <c r="AU1927" s="7"/>
      <c r="AV1927" s="7"/>
      <c r="AW1927" s="7"/>
      <c r="AX1927" s="7"/>
      <c r="AY1927" s="7">
        <f t="shared" si="1577"/>
        <v>9</v>
      </c>
      <c r="BA1927">
        <f t="shared" si="1578"/>
        <v>43757161</v>
      </c>
      <c r="BB1927" t="str">
        <f t="shared" si="1579"/>
        <v>ROMAN BOTERO CARMEN ELENA</v>
      </c>
      <c r="BC1927">
        <f t="shared" si="1580"/>
        <v>0</v>
      </c>
      <c r="BD1927">
        <f t="shared" si="1530"/>
        <v>0</v>
      </c>
      <c r="BE1927">
        <f t="shared" si="1531"/>
        <v>0</v>
      </c>
      <c r="BF1927">
        <f t="shared" si="1532"/>
        <v>0</v>
      </c>
      <c r="BG1927">
        <f t="shared" si="1533"/>
        <v>0</v>
      </c>
      <c r="BH1927">
        <f t="shared" si="1534"/>
        <v>0</v>
      </c>
      <c r="BI1927">
        <f t="shared" si="1535"/>
        <v>0</v>
      </c>
      <c r="BJ1927">
        <f t="shared" si="1536"/>
        <v>11.141876276228</v>
      </c>
      <c r="BK1927">
        <f t="shared" si="1537"/>
        <v>0</v>
      </c>
      <c r="BL1927">
        <f t="shared" si="1538"/>
        <v>0</v>
      </c>
      <c r="BM1927">
        <f t="shared" si="1539"/>
        <v>0</v>
      </c>
      <c r="BN1927">
        <f t="shared" si="1540"/>
        <v>0</v>
      </c>
      <c r="BO1927">
        <f t="shared" si="1541"/>
        <v>0</v>
      </c>
      <c r="BP1927">
        <f t="shared" si="1542"/>
        <v>12.997255832904701</v>
      </c>
      <c r="BQ1927">
        <f t="shared" si="1543"/>
        <v>10.095800693457734</v>
      </c>
      <c r="BR1927">
        <f t="shared" si="1544"/>
        <v>0</v>
      </c>
      <c r="BS1927">
        <f t="shared" si="1545"/>
        <v>0</v>
      </c>
      <c r="BT1927">
        <f t="shared" si="1546"/>
        <v>0</v>
      </c>
      <c r="BU1927">
        <f t="shared" si="1547"/>
        <v>0</v>
      </c>
      <c r="BV1927">
        <f t="shared" si="1548"/>
        <v>9.8406009994809374</v>
      </c>
      <c r="BW1927">
        <f t="shared" si="1549"/>
        <v>0</v>
      </c>
      <c r="BX1927">
        <f t="shared" si="1550"/>
        <v>0</v>
      </c>
      <c r="BY1927">
        <f t="shared" si="1551"/>
        <v>0</v>
      </c>
      <c r="BZ1927">
        <f t="shared" si="1552"/>
        <v>14.390809013210317</v>
      </c>
      <c r="CA1927">
        <f t="shared" si="1553"/>
        <v>13.285877511521665</v>
      </c>
      <c r="CB1927">
        <f t="shared" si="1554"/>
        <v>0</v>
      </c>
      <c r="CC1927">
        <f t="shared" si="1555"/>
        <v>0</v>
      </c>
      <c r="CD1927">
        <f t="shared" si="1556"/>
        <v>0</v>
      </c>
      <c r="CE1927">
        <f t="shared" si="1557"/>
        <v>0</v>
      </c>
      <c r="CF1927">
        <f t="shared" si="1558"/>
        <v>0</v>
      </c>
      <c r="CG1927">
        <f t="shared" si="1559"/>
        <v>0</v>
      </c>
      <c r="CH1927">
        <f t="shared" si="1560"/>
        <v>0</v>
      </c>
      <c r="CI1927">
        <f t="shared" si="1561"/>
        <v>10.054060411015502</v>
      </c>
      <c r="CJ1927">
        <f t="shared" si="1562"/>
        <v>0</v>
      </c>
      <c r="CK1927">
        <f t="shared" si="1563"/>
        <v>0</v>
      </c>
      <c r="CL1927">
        <f t="shared" si="1564"/>
        <v>10.748303764751594</v>
      </c>
      <c r="CM1927">
        <f t="shared" si="1565"/>
        <v>0</v>
      </c>
      <c r="CN1927">
        <f t="shared" si="1566"/>
        <v>0</v>
      </c>
      <c r="CO1927">
        <f t="shared" si="1567"/>
        <v>11.600945499760169</v>
      </c>
      <c r="CP1927">
        <f t="shared" si="1568"/>
        <v>0</v>
      </c>
      <c r="CQ1927">
        <f t="shared" si="1569"/>
        <v>0</v>
      </c>
      <c r="CR1927">
        <f t="shared" si="1570"/>
        <v>0</v>
      </c>
      <c r="CS1927">
        <f t="shared" si="1571"/>
        <v>0</v>
      </c>
      <c r="CT1927">
        <f t="shared" si="1572"/>
        <v>0</v>
      </c>
      <c r="CU1927">
        <f t="shared" si="1573"/>
        <v>0</v>
      </c>
      <c r="CV1927">
        <f t="shared" si="1574"/>
        <v>0</v>
      </c>
      <c r="CW1927">
        <f t="shared" si="1575"/>
        <v>0</v>
      </c>
      <c r="CX1927">
        <f t="shared" si="1576"/>
        <v>0</v>
      </c>
    </row>
    <row r="1928" spans="1:102" x14ac:dyDescent="0.25">
      <c r="A1928">
        <v>43102716</v>
      </c>
      <c r="B1928" s="6" t="s">
        <v>2006</v>
      </c>
      <c r="C1928" s="7"/>
      <c r="D1928" s="7"/>
      <c r="E1928" s="7"/>
      <c r="F1928" s="7"/>
      <c r="G1928" s="7"/>
      <c r="H1928" s="7"/>
      <c r="I1928" s="7"/>
      <c r="J1928" s="7"/>
      <c r="K1928" s="7"/>
      <c r="L1928" s="7">
        <v>18290</v>
      </c>
      <c r="M1928" s="7"/>
      <c r="N1928" s="7"/>
      <c r="O1928" s="7"/>
      <c r="P1928" s="7">
        <v>102420</v>
      </c>
      <c r="Q1928" s="7">
        <v>541040</v>
      </c>
      <c r="R1928" s="7"/>
      <c r="S1928" s="7"/>
      <c r="T1928" s="7"/>
      <c r="U1928" s="7"/>
      <c r="V1928" s="7"/>
      <c r="W1928" s="7"/>
      <c r="X1928" s="7"/>
      <c r="Y1928" s="7"/>
      <c r="Z1928" s="7">
        <v>214890</v>
      </c>
      <c r="AA1928" s="7">
        <v>451780</v>
      </c>
      <c r="AB1928" s="7"/>
      <c r="AC1928" s="7"/>
      <c r="AD1928" s="7"/>
      <c r="AE1928" s="7"/>
      <c r="AF1928" s="7"/>
      <c r="AG1928" s="7"/>
      <c r="AH1928" s="7"/>
      <c r="AI1928" s="7"/>
      <c r="AJ1928" s="7"/>
      <c r="AK1928" s="7"/>
      <c r="AL1928" s="7"/>
      <c r="AM1928" s="7"/>
      <c r="AN1928" s="7"/>
      <c r="AO1928" s="7">
        <v>58410</v>
      </c>
      <c r="AP1928" s="7"/>
      <c r="AQ1928" s="7"/>
      <c r="AR1928" s="7"/>
      <c r="AS1928" s="7"/>
      <c r="AT1928" s="7"/>
      <c r="AU1928" s="7"/>
      <c r="AV1928" s="7"/>
      <c r="AW1928" s="7"/>
      <c r="AX1928" s="7"/>
      <c r="AY1928" s="7">
        <f t="shared" si="1577"/>
        <v>6</v>
      </c>
      <c r="BA1928">
        <f t="shared" si="1578"/>
        <v>43102716</v>
      </c>
      <c r="BB1928" t="str">
        <f t="shared" si="1579"/>
        <v>ROMAN RAMIREZ LUZ MARINA</v>
      </c>
      <c r="BC1928">
        <f t="shared" si="1580"/>
        <v>0</v>
      </c>
      <c r="BD1928">
        <f t="shared" si="1530"/>
        <v>0</v>
      </c>
      <c r="BE1928">
        <f t="shared" si="1531"/>
        <v>0</v>
      </c>
      <c r="BF1928">
        <f t="shared" si="1532"/>
        <v>0</v>
      </c>
      <c r="BG1928">
        <f t="shared" si="1533"/>
        <v>0</v>
      </c>
      <c r="BH1928">
        <f t="shared" si="1534"/>
        <v>0</v>
      </c>
      <c r="BI1928">
        <f t="shared" si="1535"/>
        <v>0</v>
      </c>
      <c r="BJ1928">
        <f t="shared" si="1536"/>
        <v>0</v>
      </c>
      <c r="BK1928">
        <f t="shared" si="1537"/>
        <v>0</v>
      </c>
      <c r="BL1928">
        <f t="shared" si="1538"/>
        <v>9.8141644145759255</v>
      </c>
      <c r="BM1928">
        <f t="shared" si="1539"/>
        <v>0</v>
      </c>
      <c r="BN1928">
        <f t="shared" si="1540"/>
        <v>0</v>
      </c>
      <c r="BO1928">
        <f t="shared" si="1541"/>
        <v>0</v>
      </c>
      <c r="BP1928">
        <f t="shared" si="1542"/>
        <v>11.5368470486869</v>
      </c>
      <c r="BQ1928">
        <f t="shared" si="1543"/>
        <v>13.201250340539291</v>
      </c>
      <c r="BR1928">
        <f t="shared" si="1544"/>
        <v>0</v>
      </c>
      <c r="BS1928">
        <f t="shared" si="1545"/>
        <v>0</v>
      </c>
      <c r="BT1928">
        <f t="shared" si="1546"/>
        <v>0</v>
      </c>
      <c r="BU1928">
        <f t="shared" si="1547"/>
        <v>0</v>
      </c>
      <c r="BV1928">
        <f t="shared" si="1548"/>
        <v>0</v>
      </c>
      <c r="BW1928">
        <f t="shared" si="1549"/>
        <v>0</v>
      </c>
      <c r="BX1928">
        <f t="shared" si="1550"/>
        <v>0</v>
      </c>
      <c r="BY1928">
        <f t="shared" si="1551"/>
        <v>0</v>
      </c>
      <c r="BZ1928">
        <f t="shared" si="1552"/>
        <v>12.277886201809453</v>
      </c>
      <c r="CA1928">
        <f t="shared" si="1553"/>
        <v>13.020952828125548</v>
      </c>
      <c r="CB1928">
        <f t="shared" si="1554"/>
        <v>0</v>
      </c>
      <c r="CC1928">
        <f t="shared" si="1555"/>
        <v>0</v>
      </c>
      <c r="CD1928">
        <f t="shared" si="1556"/>
        <v>0</v>
      </c>
      <c r="CE1928">
        <f t="shared" si="1557"/>
        <v>0</v>
      </c>
      <c r="CF1928">
        <f t="shared" si="1558"/>
        <v>0</v>
      </c>
      <c r="CG1928">
        <f t="shared" si="1559"/>
        <v>0</v>
      </c>
      <c r="CH1928">
        <f t="shared" si="1560"/>
        <v>0</v>
      </c>
      <c r="CI1928">
        <f t="shared" si="1561"/>
        <v>0</v>
      </c>
      <c r="CJ1928">
        <f t="shared" si="1562"/>
        <v>0</v>
      </c>
      <c r="CK1928">
        <f t="shared" si="1563"/>
        <v>0</v>
      </c>
      <c r="CL1928">
        <f t="shared" si="1564"/>
        <v>0</v>
      </c>
      <c r="CM1928">
        <f t="shared" si="1565"/>
        <v>0</v>
      </c>
      <c r="CN1928">
        <f t="shared" si="1566"/>
        <v>0</v>
      </c>
      <c r="CO1928">
        <f t="shared" si="1567"/>
        <v>10.975259507243907</v>
      </c>
      <c r="CP1928">
        <f t="shared" si="1568"/>
        <v>0</v>
      </c>
      <c r="CQ1928">
        <f t="shared" si="1569"/>
        <v>0</v>
      </c>
      <c r="CR1928">
        <f t="shared" si="1570"/>
        <v>0</v>
      </c>
      <c r="CS1928">
        <f t="shared" si="1571"/>
        <v>0</v>
      </c>
      <c r="CT1928">
        <f t="shared" si="1572"/>
        <v>0</v>
      </c>
      <c r="CU1928">
        <f t="shared" si="1573"/>
        <v>0</v>
      </c>
      <c r="CV1928">
        <f t="shared" si="1574"/>
        <v>0</v>
      </c>
      <c r="CW1928">
        <f t="shared" si="1575"/>
        <v>0</v>
      </c>
      <c r="CX1928">
        <f t="shared" si="1576"/>
        <v>0</v>
      </c>
    </row>
    <row r="1929" spans="1:102" x14ac:dyDescent="0.25">
      <c r="A1929">
        <v>700127559</v>
      </c>
      <c r="B1929" s="6" t="s">
        <v>2007</v>
      </c>
      <c r="C1929" s="7"/>
      <c r="D1929" s="7"/>
      <c r="E1929" s="7"/>
      <c r="F1929" s="7"/>
      <c r="G1929" s="7"/>
      <c r="H1929" s="7">
        <v>140580</v>
      </c>
      <c r="I1929" s="7"/>
      <c r="J1929" s="7"/>
      <c r="K1929" s="7"/>
      <c r="L1929" s="7">
        <v>138600</v>
      </c>
      <c r="M1929" s="7"/>
      <c r="N1929" s="7">
        <v>379833</v>
      </c>
      <c r="O1929" s="7"/>
      <c r="P1929" s="7"/>
      <c r="Q1929" s="7">
        <v>112000</v>
      </c>
      <c r="R1929" s="7"/>
      <c r="S1929" s="7"/>
      <c r="T1929" s="7"/>
      <c r="U1929" s="7"/>
      <c r="V1929" s="7">
        <v>156930</v>
      </c>
      <c r="W1929" s="7">
        <v>139860</v>
      </c>
      <c r="X1929" s="7"/>
      <c r="Y1929" s="7"/>
      <c r="Z1929" s="7">
        <v>653970</v>
      </c>
      <c r="AA1929" s="7">
        <v>90400</v>
      </c>
      <c r="AB1929" s="7"/>
      <c r="AC1929" s="7"/>
      <c r="AD1929" s="7"/>
      <c r="AE1929" s="7"/>
      <c r="AF1929" s="7"/>
      <c r="AG1929" s="7"/>
      <c r="AH1929" s="7"/>
      <c r="AI1929" s="7">
        <v>2203841</v>
      </c>
      <c r="AJ1929" s="7">
        <v>138320</v>
      </c>
      <c r="AK1929" s="7"/>
      <c r="AL1929" s="7">
        <v>938000</v>
      </c>
      <c r="AM1929" s="7">
        <v>287900</v>
      </c>
      <c r="AN1929" s="7">
        <v>201250</v>
      </c>
      <c r="AO1929" s="7">
        <v>96600</v>
      </c>
      <c r="AP1929" s="7"/>
      <c r="AQ1929" s="7">
        <v>81850</v>
      </c>
      <c r="AR1929" s="7">
        <v>70710</v>
      </c>
      <c r="AS1929" s="7">
        <v>412920</v>
      </c>
      <c r="AT1929" s="7">
        <v>146300</v>
      </c>
      <c r="AU1929" s="7"/>
      <c r="AV1929" s="7"/>
      <c r="AW1929" s="7">
        <v>83900</v>
      </c>
      <c r="AX1929" s="7"/>
      <c r="AY1929" s="7">
        <f t="shared" si="1577"/>
        <v>19</v>
      </c>
      <c r="BA1929">
        <f t="shared" si="1578"/>
        <v>700127559</v>
      </c>
      <c r="BB1929" t="str">
        <f t="shared" si="1579"/>
        <v>ROMANO PARI ANGELA ROSA</v>
      </c>
      <c r="BC1929">
        <f t="shared" si="1580"/>
        <v>0</v>
      </c>
      <c r="BD1929">
        <f t="shared" si="1530"/>
        <v>0</v>
      </c>
      <c r="BE1929">
        <f t="shared" si="1531"/>
        <v>0</v>
      </c>
      <c r="BF1929">
        <f t="shared" si="1532"/>
        <v>0</v>
      </c>
      <c r="BG1929">
        <f t="shared" si="1533"/>
        <v>0</v>
      </c>
      <c r="BH1929">
        <f t="shared" si="1534"/>
        <v>11.853539114091991</v>
      </c>
      <c r="BI1929">
        <f t="shared" si="1535"/>
        <v>0</v>
      </c>
      <c r="BJ1929">
        <f t="shared" si="1536"/>
        <v>0</v>
      </c>
      <c r="BK1929">
        <f t="shared" si="1537"/>
        <v>0</v>
      </c>
      <c r="BL1929">
        <f t="shared" si="1538"/>
        <v>11.839354580719126</v>
      </c>
      <c r="BM1929">
        <f t="shared" si="1539"/>
        <v>0</v>
      </c>
      <c r="BN1929">
        <f t="shared" si="1540"/>
        <v>12.847489594153997</v>
      </c>
      <c r="BO1929">
        <f t="shared" si="1541"/>
        <v>0</v>
      </c>
      <c r="BP1929">
        <f t="shared" si="1542"/>
        <v>0</v>
      </c>
      <c r="BQ1929">
        <f t="shared" si="1543"/>
        <v>11.626263078808801</v>
      </c>
      <c r="BR1929">
        <f t="shared" si="1544"/>
        <v>0</v>
      </c>
      <c r="BS1929">
        <f t="shared" si="1545"/>
        <v>0</v>
      </c>
      <c r="BT1929">
        <f t="shared" si="1546"/>
        <v>0</v>
      </c>
      <c r="BU1929">
        <f t="shared" si="1547"/>
        <v>0</v>
      </c>
      <c r="BV1929">
        <f t="shared" si="1548"/>
        <v>11.963561497280354</v>
      </c>
      <c r="BW1929">
        <f t="shared" si="1549"/>
        <v>11.848404351239447</v>
      </c>
      <c r="BX1929">
        <f t="shared" si="1550"/>
        <v>0</v>
      </c>
      <c r="BY1929">
        <f t="shared" si="1551"/>
        <v>0</v>
      </c>
      <c r="BZ1929">
        <f t="shared" si="1552"/>
        <v>13.390818286948532</v>
      </c>
      <c r="CA1929">
        <f t="shared" si="1553"/>
        <v>11.412010608265987</v>
      </c>
      <c r="CB1929">
        <f t="shared" si="1554"/>
        <v>0</v>
      </c>
      <c r="CC1929">
        <f t="shared" si="1555"/>
        <v>0</v>
      </c>
      <c r="CD1929">
        <f t="shared" si="1556"/>
        <v>0</v>
      </c>
      <c r="CE1929">
        <f t="shared" si="1557"/>
        <v>0</v>
      </c>
      <c r="CF1929">
        <f t="shared" si="1558"/>
        <v>0</v>
      </c>
      <c r="CG1929">
        <f t="shared" si="1559"/>
        <v>0</v>
      </c>
      <c r="CH1929">
        <f t="shared" si="1560"/>
        <v>0</v>
      </c>
      <c r="CI1929">
        <f t="shared" si="1561"/>
        <v>14.605712758844955</v>
      </c>
      <c r="CJ1929">
        <f t="shared" si="1562"/>
        <v>11.837332349943532</v>
      </c>
      <c r="CK1929">
        <f t="shared" si="1563"/>
        <v>0</v>
      </c>
      <c r="CL1929">
        <f t="shared" si="1564"/>
        <v>13.751506294085875</v>
      </c>
      <c r="CM1929">
        <f t="shared" si="1565"/>
        <v>12.570371950022508</v>
      </c>
      <c r="CN1929">
        <f t="shared" si="1566"/>
        <v>12.212308164212564</v>
      </c>
      <c r="CO1929">
        <f t="shared" si="1567"/>
        <v>11.478344372113902</v>
      </c>
      <c r="CP1929">
        <f t="shared" si="1568"/>
        <v>0</v>
      </c>
      <c r="CQ1929">
        <f t="shared" si="1569"/>
        <v>11.312655800195632</v>
      </c>
      <c r="CR1929">
        <f t="shared" si="1570"/>
        <v>11.166356426769534</v>
      </c>
      <c r="CS1929">
        <f t="shared" si="1571"/>
        <v>12.93101157035321</v>
      </c>
      <c r="CT1929">
        <f t="shared" si="1572"/>
        <v>11.893421422254848</v>
      </c>
      <c r="CU1929">
        <f t="shared" si="1573"/>
        <v>0</v>
      </c>
      <c r="CV1929">
        <f t="shared" si="1574"/>
        <v>0</v>
      </c>
      <c r="CW1929">
        <f t="shared" si="1575"/>
        <v>11.3373928113354</v>
      </c>
      <c r="CX1929">
        <f t="shared" si="1576"/>
        <v>0</v>
      </c>
    </row>
    <row r="1930" spans="1:102" x14ac:dyDescent="0.25">
      <c r="A1930">
        <v>35196381</v>
      </c>
      <c r="B1930" s="6" t="s">
        <v>2008</v>
      </c>
      <c r="C1930" s="7"/>
      <c r="D1930" s="7"/>
      <c r="E1930" s="7"/>
      <c r="F1930" s="7"/>
      <c r="G1930" s="7"/>
      <c r="H1930" s="7">
        <v>53380</v>
      </c>
      <c r="I1930" s="7"/>
      <c r="J1930" s="7"/>
      <c r="K1930" s="7"/>
      <c r="L1930" s="7">
        <v>325430</v>
      </c>
      <c r="M1930" s="7"/>
      <c r="N1930" s="7"/>
      <c r="O1930" s="7"/>
      <c r="P1930" s="7"/>
      <c r="Q1930" s="7">
        <v>35000</v>
      </c>
      <c r="R1930" s="7"/>
      <c r="S1930" s="7"/>
      <c r="T1930" s="7"/>
      <c r="U1930" s="7"/>
      <c r="V1930" s="7">
        <v>18780</v>
      </c>
      <c r="W1930" s="7"/>
      <c r="X1930" s="7"/>
      <c r="Y1930" s="7">
        <v>68440</v>
      </c>
      <c r="Z1930" s="7">
        <v>494670</v>
      </c>
      <c r="AA1930" s="7">
        <v>41560</v>
      </c>
      <c r="AB1930" s="7"/>
      <c r="AC1930" s="7"/>
      <c r="AD1930" s="7"/>
      <c r="AE1930" s="7"/>
      <c r="AF1930" s="7"/>
      <c r="AG1930" s="7"/>
      <c r="AH1930" s="7"/>
      <c r="AI1930" s="7">
        <v>517391</v>
      </c>
      <c r="AJ1930" s="7">
        <v>279800</v>
      </c>
      <c r="AK1930" s="7"/>
      <c r="AL1930" s="7">
        <v>89680</v>
      </c>
      <c r="AM1930" s="7"/>
      <c r="AN1930" s="7">
        <v>17170</v>
      </c>
      <c r="AO1930" s="7">
        <v>7580</v>
      </c>
      <c r="AP1930" s="7"/>
      <c r="AQ1930" s="7">
        <v>300060</v>
      </c>
      <c r="AR1930" s="7"/>
      <c r="AS1930" s="7"/>
      <c r="AT1930" s="7">
        <v>203682</v>
      </c>
      <c r="AU1930" s="7"/>
      <c r="AV1930" s="7"/>
      <c r="AW1930" s="7">
        <v>171750</v>
      </c>
      <c r="AX1930" s="7">
        <v>801040</v>
      </c>
      <c r="AY1930" s="7">
        <f t="shared" si="1577"/>
        <v>16</v>
      </c>
      <c r="BA1930">
        <f t="shared" si="1578"/>
        <v>35196381</v>
      </c>
      <c r="BB1930" t="str">
        <f t="shared" si="1579"/>
        <v>ROMERO AGRAY SANDRA MILENA</v>
      </c>
      <c r="BC1930">
        <f t="shared" si="1580"/>
        <v>0</v>
      </c>
      <c r="BD1930">
        <f t="shared" si="1530"/>
        <v>0</v>
      </c>
      <c r="BE1930">
        <f t="shared" si="1531"/>
        <v>0</v>
      </c>
      <c r="BF1930">
        <f t="shared" si="1532"/>
        <v>0</v>
      </c>
      <c r="BG1930">
        <f t="shared" si="1533"/>
        <v>0</v>
      </c>
      <c r="BH1930">
        <f t="shared" si="1534"/>
        <v>10.885210156391135</v>
      </c>
      <c r="BI1930">
        <f t="shared" si="1535"/>
        <v>0</v>
      </c>
      <c r="BJ1930">
        <f t="shared" si="1536"/>
        <v>0</v>
      </c>
      <c r="BK1930">
        <f t="shared" si="1537"/>
        <v>0</v>
      </c>
      <c r="BL1930">
        <f t="shared" si="1538"/>
        <v>12.692905736592673</v>
      </c>
      <c r="BM1930">
        <f t="shared" si="1539"/>
        <v>0</v>
      </c>
      <c r="BN1930">
        <f t="shared" si="1540"/>
        <v>0</v>
      </c>
      <c r="BO1930">
        <f t="shared" si="1541"/>
        <v>0</v>
      </c>
      <c r="BP1930">
        <f t="shared" si="1542"/>
        <v>0</v>
      </c>
      <c r="BQ1930">
        <f t="shared" si="1543"/>
        <v>10.463131911491967</v>
      </c>
      <c r="BR1930">
        <f t="shared" si="1544"/>
        <v>0</v>
      </c>
      <c r="BS1930">
        <f t="shared" si="1545"/>
        <v>0</v>
      </c>
      <c r="BT1930">
        <f t="shared" si="1546"/>
        <v>0</v>
      </c>
      <c r="BU1930">
        <f t="shared" si="1547"/>
        <v>0</v>
      </c>
      <c r="BV1930">
        <f t="shared" si="1548"/>
        <v>9.8406009994809374</v>
      </c>
      <c r="BW1930">
        <f t="shared" si="1549"/>
        <v>0</v>
      </c>
      <c r="BX1930">
        <f t="shared" si="1550"/>
        <v>0</v>
      </c>
      <c r="BY1930">
        <f t="shared" si="1551"/>
        <v>11.133727339237783</v>
      </c>
      <c r="BZ1930">
        <f t="shared" si="1552"/>
        <v>13.111648174110801</v>
      </c>
      <c r="CA1930">
        <f t="shared" si="1553"/>
        <v>10.634917506521377</v>
      </c>
      <c r="CB1930">
        <f t="shared" si="1554"/>
        <v>0</v>
      </c>
      <c r="CC1930">
        <f t="shared" si="1555"/>
        <v>0</v>
      </c>
      <c r="CD1930">
        <f t="shared" si="1556"/>
        <v>0</v>
      </c>
      <c r="CE1930">
        <f t="shared" si="1557"/>
        <v>0</v>
      </c>
      <c r="CF1930">
        <f t="shared" si="1558"/>
        <v>0</v>
      </c>
      <c r="CG1930">
        <f t="shared" si="1559"/>
        <v>0</v>
      </c>
      <c r="CH1930">
        <f t="shared" si="1560"/>
        <v>0</v>
      </c>
      <c r="CI1930">
        <f t="shared" si="1561"/>
        <v>13.15655608668952</v>
      </c>
      <c r="CJ1930">
        <f t="shared" si="1562"/>
        <v>12.541833915188546</v>
      </c>
      <c r="CK1930">
        <f t="shared" si="1563"/>
        <v>0</v>
      </c>
      <c r="CL1930">
        <f t="shared" si="1564"/>
        <v>11.404014208442124</v>
      </c>
      <c r="CM1930">
        <f t="shared" si="1565"/>
        <v>0</v>
      </c>
      <c r="CN1930">
        <f t="shared" si="1566"/>
        <v>9.750977193313803</v>
      </c>
      <c r="CO1930">
        <f t="shared" si="1567"/>
        <v>8.9334003960563031</v>
      </c>
      <c r="CP1930">
        <f t="shared" si="1568"/>
        <v>0</v>
      </c>
      <c r="CQ1930">
        <f t="shared" si="1569"/>
        <v>12.611741066302251</v>
      </c>
      <c r="CR1930">
        <f t="shared" si="1570"/>
        <v>0</v>
      </c>
      <c r="CS1930">
        <f t="shared" si="1571"/>
        <v>0</v>
      </c>
      <c r="CT1930">
        <f t="shared" si="1572"/>
        <v>12.224320142669409</v>
      </c>
      <c r="CU1930">
        <f t="shared" si="1573"/>
        <v>0</v>
      </c>
      <c r="CV1930">
        <f t="shared" si="1574"/>
        <v>0</v>
      </c>
      <c r="CW1930">
        <f t="shared" si="1575"/>
        <v>12.053801032483948</v>
      </c>
      <c r="CX1930">
        <f t="shared" si="1576"/>
        <v>13.593667410758014</v>
      </c>
    </row>
    <row r="1931" spans="1:102" x14ac:dyDescent="0.25">
      <c r="A1931">
        <v>52798298</v>
      </c>
      <c r="B1931" s="6" t="s">
        <v>2009</v>
      </c>
      <c r="C1931" s="7"/>
      <c r="D1931" s="7"/>
      <c r="E1931" s="7"/>
      <c r="F1931" s="7">
        <v>19670</v>
      </c>
      <c r="G1931" s="7">
        <v>698770</v>
      </c>
      <c r="H1931" s="7">
        <v>1498970</v>
      </c>
      <c r="I1931" s="7"/>
      <c r="J1931" s="7"/>
      <c r="K1931" s="7"/>
      <c r="L1931" s="7">
        <v>3356260</v>
      </c>
      <c r="M1931" s="7">
        <v>115800</v>
      </c>
      <c r="N1931" s="7"/>
      <c r="O1931" s="7"/>
      <c r="P1931" s="7">
        <v>934470</v>
      </c>
      <c r="Q1931" s="7">
        <v>592960</v>
      </c>
      <c r="R1931" s="7"/>
      <c r="S1931" s="7"/>
      <c r="T1931" s="7"/>
      <c r="U1931" s="7"/>
      <c r="V1931" s="7">
        <v>597640</v>
      </c>
      <c r="W1931" s="7"/>
      <c r="X1931" s="7">
        <v>104360</v>
      </c>
      <c r="Y1931" s="7"/>
      <c r="Z1931" s="7">
        <v>5075620</v>
      </c>
      <c r="AA1931" s="7">
        <v>3420210</v>
      </c>
      <c r="AB1931" s="7"/>
      <c r="AC1931" s="7">
        <v>465620</v>
      </c>
      <c r="AD1931" s="7"/>
      <c r="AE1931" s="7"/>
      <c r="AF1931" s="7"/>
      <c r="AG1931" s="7"/>
      <c r="AH1931" s="7"/>
      <c r="AI1931" s="7">
        <v>3055224</v>
      </c>
      <c r="AJ1931" s="7">
        <v>1243480</v>
      </c>
      <c r="AK1931" s="7"/>
      <c r="AL1931" s="7">
        <v>1937450</v>
      </c>
      <c r="AM1931" s="7">
        <v>1632210</v>
      </c>
      <c r="AN1931" s="7"/>
      <c r="AO1931" s="7">
        <v>301210</v>
      </c>
      <c r="AP1931" s="7"/>
      <c r="AQ1931" s="7">
        <v>292030</v>
      </c>
      <c r="AR1931" s="7"/>
      <c r="AS1931" s="7"/>
      <c r="AT1931" s="7">
        <v>193600</v>
      </c>
      <c r="AU1931" s="7"/>
      <c r="AV1931" s="7"/>
      <c r="AW1931" s="7">
        <v>137610</v>
      </c>
      <c r="AX1931" s="7"/>
      <c r="AY1931" s="7">
        <f t="shared" si="1577"/>
        <v>20</v>
      </c>
      <c r="BA1931">
        <f t="shared" si="1578"/>
        <v>52798298</v>
      </c>
      <c r="BB1931" t="str">
        <f t="shared" si="1579"/>
        <v>ROMERO AGUDELO JULIA ISABEL</v>
      </c>
      <c r="BC1931">
        <f t="shared" si="1580"/>
        <v>0</v>
      </c>
      <c r="BD1931">
        <f t="shared" si="1530"/>
        <v>0</v>
      </c>
      <c r="BE1931">
        <f t="shared" si="1531"/>
        <v>0</v>
      </c>
      <c r="BF1931">
        <f t="shared" si="1532"/>
        <v>9.8869007489317298</v>
      </c>
      <c r="BG1931">
        <f t="shared" si="1533"/>
        <v>13.457078356667106</v>
      </c>
      <c r="BH1931">
        <f t="shared" si="1534"/>
        <v>14.220289430666773</v>
      </c>
      <c r="BI1931">
        <f t="shared" si="1535"/>
        <v>0</v>
      </c>
      <c r="BJ1931">
        <f t="shared" si="1536"/>
        <v>0</v>
      </c>
      <c r="BK1931">
        <f t="shared" si="1537"/>
        <v>0</v>
      </c>
      <c r="BL1931">
        <f t="shared" si="1538"/>
        <v>15.026338114701353</v>
      </c>
      <c r="BM1931">
        <f t="shared" si="1539"/>
        <v>11.659628479662329</v>
      </c>
      <c r="BN1931">
        <f t="shared" si="1540"/>
        <v>0</v>
      </c>
      <c r="BO1931">
        <f t="shared" si="1541"/>
        <v>0</v>
      </c>
      <c r="BP1931">
        <f t="shared" si="1542"/>
        <v>13.747735872758458</v>
      </c>
      <c r="BQ1931">
        <f t="shared" si="1543"/>
        <v>13.292883908532108</v>
      </c>
      <c r="BR1931">
        <f t="shared" si="1544"/>
        <v>0</v>
      </c>
      <c r="BS1931">
        <f t="shared" si="1545"/>
        <v>0</v>
      </c>
      <c r="BT1931">
        <f t="shared" si="1546"/>
        <v>0</v>
      </c>
      <c r="BU1931">
        <f t="shared" si="1547"/>
        <v>0</v>
      </c>
      <c r="BV1931">
        <f t="shared" si="1548"/>
        <v>13.30074551821173</v>
      </c>
      <c r="BW1931">
        <f t="shared" si="1549"/>
        <v>0</v>
      </c>
      <c r="BX1931">
        <f t="shared" si="1550"/>
        <v>11.555611321420164</v>
      </c>
      <c r="BY1931">
        <f t="shared" si="1551"/>
        <v>0</v>
      </c>
      <c r="BZ1931">
        <f t="shared" si="1552"/>
        <v>15.439959439938216</v>
      </c>
      <c r="CA1931">
        <f t="shared" si="1553"/>
        <v>15.045212803042107</v>
      </c>
      <c r="CB1931">
        <f t="shared" si="1554"/>
        <v>0</v>
      </c>
      <c r="CC1931">
        <f t="shared" si="1555"/>
        <v>13.051127277475034</v>
      </c>
      <c r="CD1931">
        <f t="shared" si="1556"/>
        <v>0</v>
      </c>
      <c r="CE1931">
        <f t="shared" si="1557"/>
        <v>0</v>
      </c>
      <c r="CF1931">
        <f t="shared" si="1558"/>
        <v>0</v>
      </c>
      <c r="CG1931">
        <f t="shared" si="1559"/>
        <v>0</v>
      </c>
      <c r="CH1931">
        <f t="shared" si="1560"/>
        <v>0</v>
      </c>
      <c r="CI1931">
        <f t="shared" si="1561"/>
        <v>14.932363797630323</v>
      </c>
      <c r="CJ1931">
        <f t="shared" si="1562"/>
        <v>14.033425262655708</v>
      </c>
      <c r="CK1931">
        <f t="shared" si="1563"/>
        <v>0</v>
      </c>
      <c r="CL1931">
        <f t="shared" si="1564"/>
        <v>14.476883749567254</v>
      </c>
      <c r="CM1931">
        <f t="shared" si="1565"/>
        <v>14.305446095364745</v>
      </c>
      <c r="CN1931">
        <f t="shared" si="1566"/>
        <v>0</v>
      </c>
      <c r="CO1931">
        <f t="shared" si="1567"/>
        <v>12.615566294825344</v>
      </c>
      <c r="CP1931">
        <f t="shared" si="1568"/>
        <v>0</v>
      </c>
      <c r="CQ1931">
        <f t="shared" si="1569"/>
        <v>12.584615239998941</v>
      </c>
      <c r="CR1931">
        <f t="shared" si="1570"/>
        <v>0</v>
      </c>
      <c r="CS1931">
        <f t="shared" si="1571"/>
        <v>0</v>
      </c>
      <c r="CT1931">
        <f t="shared" si="1572"/>
        <v>12.17355461910053</v>
      </c>
      <c r="CU1931">
        <f t="shared" si="1573"/>
        <v>0</v>
      </c>
      <c r="CV1931">
        <f t="shared" si="1574"/>
        <v>0</v>
      </c>
      <c r="CW1931">
        <f t="shared" si="1575"/>
        <v>11.832186143146664</v>
      </c>
      <c r="CX1931">
        <f t="shared" si="1576"/>
        <v>0</v>
      </c>
    </row>
    <row r="1932" spans="1:102" x14ac:dyDescent="0.25">
      <c r="A1932">
        <v>51863909</v>
      </c>
      <c r="B1932" s="6" t="s">
        <v>2010</v>
      </c>
      <c r="C1932" s="7"/>
      <c r="D1932" s="7"/>
      <c r="E1932" s="7"/>
      <c r="F1932" s="7"/>
      <c r="G1932" s="7"/>
      <c r="H1932" s="7"/>
      <c r="I1932" s="7"/>
      <c r="J1932" s="7">
        <v>27600</v>
      </c>
      <c r="K1932" s="7"/>
      <c r="L1932" s="7"/>
      <c r="M1932" s="7"/>
      <c r="N1932" s="7"/>
      <c r="O1932" s="7">
        <v>59000</v>
      </c>
      <c r="P1932" s="7"/>
      <c r="Q1932" s="7"/>
      <c r="R1932" s="7">
        <v>36930</v>
      </c>
      <c r="S1932" s="7"/>
      <c r="T1932" s="7"/>
      <c r="U1932" s="7"/>
      <c r="V1932" s="7"/>
      <c r="W1932" s="7"/>
      <c r="X1932" s="7"/>
      <c r="Y1932" s="7"/>
      <c r="Z1932" s="7"/>
      <c r="AA1932" s="7">
        <v>59060</v>
      </c>
      <c r="AB1932" s="7"/>
      <c r="AC1932" s="7"/>
      <c r="AD1932" s="7"/>
      <c r="AE1932" s="7"/>
      <c r="AF1932" s="7"/>
      <c r="AG1932" s="7"/>
      <c r="AH1932" s="7"/>
      <c r="AI1932" s="7">
        <v>351120</v>
      </c>
      <c r="AJ1932" s="7">
        <v>14560</v>
      </c>
      <c r="AK1932" s="7">
        <v>45600</v>
      </c>
      <c r="AL1932" s="7"/>
      <c r="AM1932" s="7"/>
      <c r="AN1932" s="7"/>
      <c r="AO1932" s="7"/>
      <c r="AP1932" s="7"/>
      <c r="AQ1932" s="7">
        <v>26600</v>
      </c>
      <c r="AR1932" s="7"/>
      <c r="AS1932" s="7"/>
      <c r="AT1932" s="7"/>
      <c r="AU1932" s="7"/>
      <c r="AV1932" s="7"/>
      <c r="AW1932" s="7"/>
      <c r="AX1932" s="7">
        <v>199350</v>
      </c>
      <c r="AY1932" s="7">
        <f t="shared" si="1577"/>
        <v>9</v>
      </c>
      <c r="BA1932">
        <f t="shared" si="1578"/>
        <v>51863909</v>
      </c>
      <c r="BB1932" t="str">
        <f t="shared" si="1579"/>
        <v>ROMERO AMADOR MARTHA JEANNETTE</v>
      </c>
      <c r="BC1932">
        <f t="shared" si="1580"/>
        <v>0</v>
      </c>
      <c r="BD1932">
        <f t="shared" si="1530"/>
        <v>0</v>
      </c>
      <c r="BE1932">
        <f t="shared" si="1531"/>
        <v>0</v>
      </c>
      <c r="BF1932">
        <f t="shared" si="1532"/>
        <v>0</v>
      </c>
      <c r="BG1932">
        <f t="shared" si="1533"/>
        <v>0</v>
      </c>
      <c r="BH1932">
        <f t="shared" si="1534"/>
        <v>0</v>
      </c>
      <c r="BI1932">
        <f t="shared" si="1535"/>
        <v>0</v>
      </c>
      <c r="BJ1932">
        <f t="shared" si="1536"/>
        <v>10.225607282932941</v>
      </c>
      <c r="BK1932">
        <f t="shared" si="1537"/>
        <v>0</v>
      </c>
      <c r="BL1932">
        <f t="shared" si="1538"/>
        <v>0</v>
      </c>
      <c r="BM1932">
        <f t="shared" si="1539"/>
        <v>0</v>
      </c>
      <c r="BN1932">
        <f t="shared" si="1540"/>
        <v>0</v>
      </c>
      <c r="BO1932">
        <f t="shared" si="1541"/>
        <v>10.985309671896763</v>
      </c>
      <c r="BP1932">
        <f t="shared" si="1542"/>
        <v>0</v>
      </c>
      <c r="BQ1932">
        <f t="shared" si="1543"/>
        <v>0</v>
      </c>
      <c r="BR1932">
        <f t="shared" si="1544"/>
        <v>10.516806585736159</v>
      </c>
      <c r="BS1932">
        <f t="shared" si="1545"/>
        <v>0</v>
      </c>
      <c r="BT1932">
        <f t="shared" si="1546"/>
        <v>0</v>
      </c>
      <c r="BU1932">
        <f t="shared" si="1547"/>
        <v>0</v>
      </c>
      <c r="BV1932">
        <f t="shared" si="1548"/>
        <v>0</v>
      </c>
      <c r="BW1932">
        <f t="shared" si="1549"/>
        <v>0</v>
      </c>
      <c r="BX1932">
        <f t="shared" si="1550"/>
        <v>0</v>
      </c>
      <c r="BY1932">
        <f t="shared" si="1551"/>
        <v>0</v>
      </c>
      <c r="BZ1932">
        <f t="shared" si="1552"/>
        <v>0</v>
      </c>
      <c r="CA1932">
        <f t="shared" si="1553"/>
        <v>10.986326087088196</v>
      </c>
      <c r="CB1932">
        <f t="shared" si="1554"/>
        <v>0</v>
      </c>
      <c r="CC1932">
        <f t="shared" si="1555"/>
        <v>0</v>
      </c>
      <c r="CD1932">
        <f t="shared" si="1556"/>
        <v>0</v>
      </c>
      <c r="CE1932">
        <f t="shared" si="1557"/>
        <v>0</v>
      </c>
      <c r="CF1932">
        <f t="shared" si="1558"/>
        <v>0</v>
      </c>
      <c r="CG1932">
        <f t="shared" si="1559"/>
        <v>0</v>
      </c>
      <c r="CH1932">
        <f t="shared" si="1560"/>
        <v>0</v>
      </c>
      <c r="CI1932">
        <f t="shared" si="1561"/>
        <v>12.768886172387225</v>
      </c>
      <c r="CJ1932">
        <f t="shared" si="1562"/>
        <v>9.5861020007109037</v>
      </c>
      <c r="CK1932">
        <f t="shared" si="1563"/>
        <v>10.727684925086583</v>
      </c>
      <c r="CL1932">
        <f t="shared" si="1564"/>
        <v>0</v>
      </c>
      <c r="CM1932">
        <f t="shared" si="1565"/>
        <v>0</v>
      </c>
      <c r="CN1932">
        <f t="shared" si="1566"/>
        <v>0</v>
      </c>
      <c r="CO1932">
        <f t="shared" si="1567"/>
        <v>0</v>
      </c>
      <c r="CP1932">
        <f t="shared" si="1568"/>
        <v>0</v>
      </c>
      <c r="CQ1932">
        <f t="shared" si="1569"/>
        <v>10.188704088048116</v>
      </c>
      <c r="CR1932">
        <f t="shared" si="1570"/>
        <v>0</v>
      </c>
      <c r="CS1932">
        <f t="shared" si="1571"/>
        <v>0</v>
      </c>
      <c r="CT1932">
        <f t="shared" si="1572"/>
        <v>0</v>
      </c>
      <c r="CU1932">
        <f t="shared" si="1573"/>
        <v>0</v>
      </c>
      <c r="CV1932">
        <f t="shared" si="1574"/>
        <v>0</v>
      </c>
      <c r="CW1932">
        <f t="shared" si="1575"/>
        <v>0</v>
      </c>
      <c r="CX1932">
        <f t="shared" si="1576"/>
        <v>12.202822369099904</v>
      </c>
    </row>
    <row r="1933" spans="1:102" x14ac:dyDescent="0.25">
      <c r="A1933">
        <v>93356435</v>
      </c>
      <c r="B1933" s="6" t="s">
        <v>2011</v>
      </c>
      <c r="C1933" s="7"/>
      <c r="D1933" s="7"/>
      <c r="E1933" s="7"/>
      <c r="F1933" s="7"/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>
        <v>33500</v>
      </c>
      <c r="R1933" s="7"/>
      <c r="S1933" s="7"/>
      <c r="T1933" s="7"/>
      <c r="U1933" s="7"/>
      <c r="V1933" s="7"/>
      <c r="W1933" s="7"/>
      <c r="X1933" s="7"/>
      <c r="Y1933" s="7"/>
      <c r="Z1933" s="7">
        <v>212820</v>
      </c>
      <c r="AA1933" s="7">
        <v>36900</v>
      </c>
      <c r="AB1933" s="7"/>
      <c r="AC1933" s="7"/>
      <c r="AD1933" s="7"/>
      <c r="AE1933" s="7"/>
      <c r="AF1933" s="7"/>
      <c r="AG1933" s="7"/>
      <c r="AH1933" s="7"/>
      <c r="AI1933" s="7">
        <v>80840</v>
      </c>
      <c r="AJ1933" s="7"/>
      <c r="AK1933" s="7"/>
      <c r="AL1933" s="7">
        <v>438420</v>
      </c>
      <c r="AM1933" s="7">
        <v>101180</v>
      </c>
      <c r="AN1933" s="7"/>
      <c r="AO1933" s="7"/>
      <c r="AP1933" s="7"/>
      <c r="AQ1933" s="7"/>
      <c r="AR1933" s="7"/>
      <c r="AS1933" s="7"/>
      <c r="AT1933" s="7"/>
      <c r="AU1933" s="7"/>
      <c r="AV1933" s="7"/>
      <c r="AW1933" s="7"/>
      <c r="AX1933" s="7"/>
      <c r="AY1933" s="7">
        <f t="shared" si="1577"/>
        <v>6</v>
      </c>
      <c r="BA1933">
        <f t="shared" si="1578"/>
        <v>93356435</v>
      </c>
      <c r="BB1933" t="str">
        <f t="shared" si="1579"/>
        <v>ROMERO AMAYA JHON BRYNILLER</v>
      </c>
      <c r="BC1933">
        <f t="shared" si="1580"/>
        <v>0</v>
      </c>
      <c r="BD1933">
        <f t="shared" si="1530"/>
        <v>0</v>
      </c>
      <c r="BE1933">
        <f t="shared" si="1531"/>
        <v>0</v>
      </c>
      <c r="BF1933">
        <f t="shared" si="1532"/>
        <v>0</v>
      </c>
      <c r="BG1933">
        <f t="shared" si="1533"/>
        <v>0</v>
      </c>
      <c r="BH1933">
        <f t="shared" si="1534"/>
        <v>0</v>
      </c>
      <c r="BI1933">
        <f t="shared" si="1535"/>
        <v>0</v>
      </c>
      <c r="BJ1933">
        <f t="shared" si="1536"/>
        <v>0</v>
      </c>
      <c r="BK1933">
        <f t="shared" si="1537"/>
        <v>0</v>
      </c>
      <c r="BL1933">
        <f t="shared" si="1538"/>
        <v>0</v>
      </c>
      <c r="BM1933">
        <f t="shared" si="1539"/>
        <v>0</v>
      </c>
      <c r="BN1933">
        <f t="shared" si="1540"/>
        <v>0</v>
      </c>
      <c r="BO1933">
        <f t="shared" si="1541"/>
        <v>0</v>
      </c>
      <c r="BP1933">
        <f t="shared" si="1542"/>
        <v>0</v>
      </c>
      <c r="BQ1933">
        <f t="shared" si="1543"/>
        <v>10.419330568113901</v>
      </c>
      <c r="BR1933">
        <f t="shared" si="1544"/>
        <v>0</v>
      </c>
      <c r="BS1933">
        <f t="shared" si="1545"/>
        <v>0</v>
      </c>
      <c r="BT1933">
        <f t="shared" si="1546"/>
        <v>0</v>
      </c>
      <c r="BU1933">
        <f t="shared" si="1547"/>
        <v>0</v>
      </c>
      <c r="BV1933">
        <f t="shared" si="1548"/>
        <v>0</v>
      </c>
      <c r="BW1933">
        <f t="shared" si="1549"/>
        <v>0</v>
      </c>
      <c r="BX1933">
        <f t="shared" si="1550"/>
        <v>0</v>
      </c>
      <c r="BY1933">
        <f t="shared" si="1551"/>
        <v>0</v>
      </c>
      <c r="BZ1933">
        <f t="shared" si="1552"/>
        <v>12.268206715791186</v>
      </c>
      <c r="CA1933">
        <f t="shared" si="1553"/>
        <v>10.515993929932415</v>
      </c>
      <c r="CB1933">
        <f t="shared" si="1554"/>
        <v>0</v>
      </c>
      <c r="CC1933">
        <f t="shared" si="1555"/>
        <v>0</v>
      </c>
      <c r="CD1933">
        <f t="shared" si="1556"/>
        <v>0</v>
      </c>
      <c r="CE1933">
        <f t="shared" si="1557"/>
        <v>0</v>
      </c>
      <c r="CF1933">
        <f t="shared" si="1558"/>
        <v>0</v>
      </c>
      <c r="CG1933">
        <f t="shared" si="1559"/>
        <v>0</v>
      </c>
      <c r="CH1933">
        <f t="shared" si="1560"/>
        <v>0</v>
      </c>
      <c r="CI1933">
        <f t="shared" si="1561"/>
        <v>11.300239541554854</v>
      </c>
      <c r="CJ1933">
        <f t="shared" si="1562"/>
        <v>0</v>
      </c>
      <c r="CK1933">
        <f t="shared" si="1563"/>
        <v>0</v>
      </c>
      <c r="CL1933">
        <f t="shared" si="1564"/>
        <v>12.990934914928559</v>
      </c>
      <c r="CM1933">
        <f t="shared" si="1565"/>
        <v>11.524666271173247</v>
      </c>
      <c r="CN1933">
        <f t="shared" si="1566"/>
        <v>0</v>
      </c>
      <c r="CO1933">
        <f t="shared" si="1567"/>
        <v>0</v>
      </c>
      <c r="CP1933">
        <f t="shared" si="1568"/>
        <v>0</v>
      </c>
      <c r="CQ1933">
        <f t="shared" si="1569"/>
        <v>0</v>
      </c>
      <c r="CR1933">
        <f t="shared" si="1570"/>
        <v>0</v>
      </c>
      <c r="CS1933">
        <f t="shared" si="1571"/>
        <v>0</v>
      </c>
      <c r="CT1933">
        <f t="shared" si="1572"/>
        <v>0</v>
      </c>
      <c r="CU1933">
        <f t="shared" si="1573"/>
        <v>0</v>
      </c>
      <c r="CV1933">
        <f t="shared" si="1574"/>
        <v>0</v>
      </c>
      <c r="CW1933">
        <f t="shared" si="1575"/>
        <v>0</v>
      </c>
      <c r="CX1933">
        <f t="shared" si="1576"/>
        <v>0</v>
      </c>
    </row>
    <row r="1934" spans="1:102" x14ac:dyDescent="0.25">
      <c r="A1934">
        <v>52250692</v>
      </c>
      <c r="B1934" s="6" t="s">
        <v>2012</v>
      </c>
      <c r="C1934" s="7"/>
      <c r="D1934" s="7"/>
      <c r="E1934" s="7"/>
      <c r="F1934" s="7"/>
      <c r="G1934" s="7"/>
      <c r="H1934" s="7"/>
      <c r="I1934" s="7"/>
      <c r="J1934" s="7">
        <v>28620</v>
      </c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>
        <v>82990</v>
      </c>
      <c r="W1934" s="7"/>
      <c r="X1934" s="7"/>
      <c r="Y1934" s="7">
        <v>148680</v>
      </c>
      <c r="Z1934" s="7"/>
      <c r="AA1934" s="7"/>
      <c r="AB1934" s="7"/>
      <c r="AC1934" s="7"/>
      <c r="AD1934" s="7"/>
      <c r="AE1934" s="7"/>
      <c r="AF1934" s="7"/>
      <c r="AG1934" s="7"/>
      <c r="AH1934" s="7"/>
      <c r="AI1934" s="7"/>
      <c r="AJ1934" s="7"/>
      <c r="AK1934" s="7"/>
      <c r="AL1934" s="7"/>
      <c r="AM1934" s="7"/>
      <c r="AN1934" s="7"/>
      <c r="AO1934" s="7"/>
      <c r="AP1934" s="7">
        <v>22300</v>
      </c>
      <c r="AQ1934" s="7"/>
      <c r="AR1934" s="7"/>
      <c r="AS1934" s="7"/>
      <c r="AT1934" s="7"/>
      <c r="AU1934" s="7"/>
      <c r="AV1934" s="7"/>
      <c r="AW1934" s="7"/>
      <c r="AX1934" s="7"/>
      <c r="AY1934" s="7">
        <f t="shared" si="1577"/>
        <v>4</v>
      </c>
      <c r="BA1934">
        <f t="shared" si="1578"/>
        <v>52250692</v>
      </c>
      <c r="BB1934" t="str">
        <f t="shared" si="1579"/>
        <v>ROMERO CARVAJAL SARA HELENA</v>
      </c>
      <c r="BC1934">
        <f t="shared" si="1580"/>
        <v>0</v>
      </c>
      <c r="BD1934">
        <f t="shared" si="1530"/>
        <v>0</v>
      </c>
      <c r="BE1934">
        <f t="shared" si="1531"/>
        <v>0</v>
      </c>
      <c r="BF1934">
        <f t="shared" si="1532"/>
        <v>0</v>
      </c>
      <c r="BG1934">
        <f t="shared" si="1533"/>
        <v>0</v>
      </c>
      <c r="BH1934">
        <f t="shared" si="1534"/>
        <v>0</v>
      </c>
      <c r="BI1934">
        <f t="shared" si="1535"/>
        <v>0</v>
      </c>
      <c r="BJ1934">
        <f t="shared" si="1536"/>
        <v>10.261895993101012</v>
      </c>
      <c r="BK1934">
        <f t="shared" si="1537"/>
        <v>0</v>
      </c>
      <c r="BL1934">
        <f t="shared" si="1538"/>
        <v>0</v>
      </c>
      <c r="BM1934">
        <f t="shared" si="1539"/>
        <v>0</v>
      </c>
      <c r="BN1934">
        <f t="shared" si="1540"/>
        <v>0</v>
      </c>
      <c r="BO1934">
        <f t="shared" si="1541"/>
        <v>0</v>
      </c>
      <c r="BP1934">
        <f t="shared" si="1542"/>
        <v>0</v>
      </c>
      <c r="BQ1934">
        <f t="shared" si="1543"/>
        <v>0</v>
      </c>
      <c r="BR1934">
        <f t="shared" si="1544"/>
        <v>0</v>
      </c>
      <c r="BS1934">
        <f t="shared" si="1545"/>
        <v>0</v>
      </c>
      <c r="BT1934">
        <f t="shared" si="1546"/>
        <v>0</v>
      </c>
      <c r="BU1934">
        <f t="shared" si="1547"/>
        <v>0</v>
      </c>
      <c r="BV1934">
        <f t="shared" si="1548"/>
        <v>11.326487447164432</v>
      </c>
      <c r="BW1934">
        <f t="shared" si="1549"/>
        <v>0</v>
      </c>
      <c r="BX1934">
        <f t="shared" si="1550"/>
        <v>0</v>
      </c>
      <c r="BY1934">
        <f t="shared" si="1551"/>
        <v>11.909558350242753</v>
      </c>
      <c r="BZ1934">
        <f t="shared" si="1552"/>
        <v>0</v>
      </c>
      <c r="CA1934">
        <f t="shared" si="1553"/>
        <v>0</v>
      </c>
      <c r="CB1934">
        <f t="shared" si="1554"/>
        <v>0</v>
      </c>
      <c r="CC1934">
        <f t="shared" si="1555"/>
        <v>0</v>
      </c>
      <c r="CD1934">
        <f t="shared" si="1556"/>
        <v>0</v>
      </c>
      <c r="CE1934">
        <f t="shared" si="1557"/>
        <v>0</v>
      </c>
      <c r="CF1934">
        <f t="shared" si="1558"/>
        <v>0</v>
      </c>
      <c r="CG1934">
        <f t="shared" si="1559"/>
        <v>0</v>
      </c>
      <c r="CH1934">
        <f t="shared" si="1560"/>
        <v>0</v>
      </c>
      <c r="CI1934">
        <f t="shared" si="1561"/>
        <v>0</v>
      </c>
      <c r="CJ1934">
        <f t="shared" si="1562"/>
        <v>0</v>
      </c>
      <c r="CK1934">
        <f t="shared" si="1563"/>
        <v>0</v>
      </c>
      <c r="CL1934">
        <f t="shared" si="1564"/>
        <v>0</v>
      </c>
      <c r="CM1934">
        <f t="shared" si="1565"/>
        <v>0</v>
      </c>
      <c r="CN1934">
        <f t="shared" si="1566"/>
        <v>0</v>
      </c>
      <c r="CO1934">
        <f t="shared" si="1567"/>
        <v>0</v>
      </c>
      <c r="CP1934">
        <f t="shared" si="1568"/>
        <v>10.012386799492118</v>
      </c>
      <c r="CQ1934">
        <f t="shared" si="1569"/>
        <v>0</v>
      </c>
      <c r="CR1934">
        <f t="shared" si="1570"/>
        <v>0</v>
      </c>
      <c r="CS1934">
        <f t="shared" si="1571"/>
        <v>0</v>
      </c>
      <c r="CT1934">
        <f t="shared" si="1572"/>
        <v>0</v>
      </c>
      <c r="CU1934">
        <f t="shared" si="1573"/>
        <v>0</v>
      </c>
      <c r="CV1934">
        <f t="shared" si="1574"/>
        <v>0</v>
      </c>
      <c r="CW1934">
        <f t="shared" si="1575"/>
        <v>0</v>
      </c>
      <c r="CX1934">
        <f t="shared" si="1576"/>
        <v>0</v>
      </c>
    </row>
    <row r="1935" spans="1:102" x14ac:dyDescent="0.25">
      <c r="A1935">
        <v>98633879</v>
      </c>
      <c r="B1935" s="6" t="s">
        <v>2013</v>
      </c>
      <c r="C1935" s="7"/>
      <c r="D1935" s="7"/>
      <c r="E1935" s="7"/>
      <c r="F1935" s="7"/>
      <c r="G1935" s="7"/>
      <c r="H1935" s="7">
        <v>425210</v>
      </c>
      <c r="I1935" s="7"/>
      <c r="J1935" s="7"/>
      <c r="K1935" s="7"/>
      <c r="L1935" s="7">
        <v>19800</v>
      </c>
      <c r="M1935" s="7"/>
      <c r="N1935" s="7">
        <v>149881</v>
      </c>
      <c r="O1935" s="7"/>
      <c r="P1935" s="7"/>
      <c r="Q1935" s="7"/>
      <c r="R1935" s="7"/>
      <c r="S1935" s="7"/>
      <c r="T1935" s="7"/>
      <c r="U1935" s="7"/>
      <c r="V1935" s="7">
        <v>57210</v>
      </c>
      <c r="W1935" s="7"/>
      <c r="X1935" s="7"/>
      <c r="Y1935" s="7"/>
      <c r="Z1935" s="7">
        <v>538190</v>
      </c>
      <c r="AA1935" s="7">
        <v>543940</v>
      </c>
      <c r="AB1935" s="7"/>
      <c r="AC1935" s="7"/>
      <c r="AD1935" s="7">
        <v>33000</v>
      </c>
      <c r="AE1935" s="7"/>
      <c r="AF1935" s="7"/>
      <c r="AG1935" s="7"/>
      <c r="AH1935" s="7"/>
      <c r="AI1935" s="7">
        <v>198720</v>
      </c>
      <c r="AJ1935" s="7">
        <v>125200</v>
      </c>
      <c r="AK1935" s="7"/>
      <c r="AL1935" s="7"/>
      <c r="AM1935" s="7"/>
      <c r="AN1935" s="7"/>
      <c r="AO1935" s="7">
        <v>87360</v>
      </c>
      <c r="AP1935" s="7"/>
      <c r="AQ1935" s="7">
        <v>161950</v>
      </c>
      <c r="AR1935" s="7">
        <v>90450</v>
      </c>
      <c r="AS1935" s="7"/>
      <c r="AT1935" s="7"/>
      <c r="AU1935" s="7"/>
      <c r="AV1935" s="7"/>
      <c r="AW1935" s="7"/>
      <c r="AX1935" s="7"/>
      <c r="AY1935" s="7">
        <f t="shared" si="1577"/>
        <v>12</v>
      </c>
      <c r="BA1935">
        <f t="shared" si="1578"/>
        <v>98633879</v>
      </c>
      <c r="BB1935" t="str">
        <f t="shared" si="1579"/>
        <v>ROMERO ESCOBAR JOHN FREDY</v>
      </c>
      <c r="BC1935">
        <f t="shared" si="1580"/>
        <v>0</v>
      </c>
      <c r="BD1935">
        <f t="shared" si="1530"/>
        <v>0</v>
      </c>
      <c r="BE1935">
        <f t="shared" si="1531"/>
        <v>0</v>
      </c>
      <c r="BF1935">
        <f t="shared" si="1532"/>
        <v>0</v>
      </c>
      <c r="BG1935">
        <f t="shared" si="1533"/>
        <v>0</v>
      </c>
      <c r="BH1935">
        <f t="shared" si="1534"/>
        <v>12.960340795294043</v>
      </c>
      <c r="BI1935">
        <f t="shared" si="1535"/>
        <v>0</v>
      </c>
      <c r="BJ1935">
        <f t="shared" si="1536"/>
        <v>0</v>
      </c>
      <c r="BK1935">
        <f t="shared" si="1537"/>
        <v>0</v>
      </c>
      <c r="BL1935">
        <f t="shared" si="1538"/>
        <v>9.8934877204577951</v>
      </c>
      <c r="BM1935">
        <f t="shared" si="1539"/>
        <v>0</v>
      </c>
      <c r="BN1935">
        <f t="shared" si="1540"/>
        <v>11.917603596827133</v>
      </c>
      <c r="BO1935">
        <f t="shared" si="1541"/>
        <v>0</v>
      </c>
      <c r="BP1935">
        <f t="shared" si="1542"/>
        <v>0</v>
      </c>
      <c r="BQ1935">
        <f t="shared" si="1543"/>
        <v>0</v>
      </c>
      <c r="BR1935">
        <f t="shared" si="1544"/>
        <v>0</v>
      </c>
      <c r="BS1935">
        <f t="shared" si="1545"/>
        <v>0</v>
      </c>
      <c r="BT1935">
        <f t="shared" si="1546"/>
        <v>0</v>
      </c>
      <c r="BU1935">
        <f t="shared" si="1547"/>
        <v>0</v>
      </c>
      <c r="BV1935">
        <f t="shared" si="1548"/>
        <v>10.954501466571443</v>
      </c>
      <c r="BW1935">
        <f t="shared" si="1549"/>
        <v>0</v>
      </c>
      <c r="BX1935">
        <f t="shared" si="1550"/>
        <v>0</v>
      </c>
      <c r="BY1935">
        <f t="shared" si="1551"/>
        <v>0</v>
      </c>
      <c r="BZ1935">
        <f t="shared" si="1552"/>
        <v>13.195968794727095</v>
      </c>
      <c r="CA1935">
        <f t="shared" si="1553"/>
        <v>13.206596064073961</v>
      </c>
      <c r="CB1935">
        <f t="shared" si="1554"/>
        <v>0</v>
      </c>
      <c r="CC1935">
        <f t="shared" si="1555"/>
        <v>0</v>
      </c>
      <c r="CD1935">
        <f t="shared" si="1556"/>
        <v>10.404293143019792</v>
      </c>
      <c r="CE1935">
        <f t="shared" si="1557"/>
        <v>0</v>
      </c>
      <c r="CF1935">
        <f t="shared" si="1558"/>
        <v>0</v>
      </c>
      <c r="CG1935">
        <f t="shared" si="1559"/>
        <v>0</v>
      </c>
      <c r="CH1935">
        <f t="shared" si="1560"/>
        <v>0</v>
      </c>
      <c r="CI1935">
        <f t="shared" si="1561"/>
        <v>12.199657109920709</v>
      </c>
      <c r="CJ1935">
        <f t="shared" si="1562"/>
        <v>11.737675724836684</v>
      </c>
      <c r="CK1935">
        <f t="shared" si="1563"/>
        <v>0</v>
      </c>
      <c r="CL1935">
        <f t="shared" si="1564"/>
        <v>0</v>
      </c>
      <c r="CM1935">
        <f t="shared" si="1565"/>
        <v>0</v>
      </c>
      <c r="CN1935">
        <f t="shared" si="1566"/>
        <v>0</v>
      </c>
      <c r="CO1935">
        <f t="shared" si="1567"/>
        <v>11.377804237799664</v>
      </c>
      <c r="CP1935">
        <f t="shared" si="1568"/>
        <v>0</v>
      </c>
      <c r="CQ1935">
        <f t="shared" si="1569"/>
        <v>11.995049099325703</v>
      </c>
      <c r="CR1935">
        <f t="shared" si="1570"/>
        <v>11.412563546594278</v>
      </c>
      <c r="CS1935">
        <f t="shared" si="1571"/>
        <v>0</v>
      </c>
      <c r="CT1935">
        <f t="shared" si="1572"/>
        <v>0</v>
      </c>
      <c r="CU1935">
        <f t="shared" si="1573"/>
        <v>0</v>
      </c>
      <c r="CV1935">
        <f t="shared" si="1574"/>
        <v>0</v>
      </c>
      <c r="CW1935">
        <f t="shared" si="1575"/>
        <v>0</v>
      </c>
      <c r="CX1935">
        <f t="shared" si="1576"/>
        <v>0</v>
      </c>
    </row>
    <row r="1936" spans="1:102" x14ac:dyDescent="0.25">
      <c r="A1936">
        <v>53067932</v>
      </c>
      <c r="B1936" s="6" t="s">
        <v>2014</v>
      </c>
      <c r="C1936" s="7"/>
      <c r="D1936" s="7"/>
      <c r="E1936" s="7"/>
      <c r="F1936" s="7"/>
      <c r="G1936" s="7">
        <v>296680</v>
      </c>
      <c r="H1936" s="7">
        <v>3342420</v>
      </c>
      <c r="I1936" s="7"/>
      <c r="J1936" s="7"/>
      <c r="K1936" s="7"/>
      <c r="L1936" s="7">
        <v>1808510</v>
      </c>
      <c r="M1936" s="7"/>
      <c r="N1936" s="7">
        <v>532500</v>
      </c>
      <c r="O1936" s="7"/>
      <c r="P1936" s="7">
        <v>1127720</v>
      </c>
      <c r="Q1936" s="7">
        <v>1507660</v>
      </c>
      <c r="R1936" s="7">
        <v>44190</v>
      </c>
      <c r="S1936" s="7"/>
      <c r="T1936" s="7"/>
      <c r="U1936" s="7">
        <v>288480</v>
      </c>
      <c r="V1936" s="7">
        <v>272660</v>
      </c>
      <c r="W1936" s="7"/>
      <c r="X1936" s="7"/>
      <c r="Y1936" s="7">
        <v>148680</v>
      </c>
      <c r="Z1936" s="7">
        <v>4839140</v>
      </c>
      <c r="AA1936" s="7">
        <v>2439740</v>
      </c>
      <c r="AB1936" s="7"/>
      <c r="AC1936" s="7">
        <v>1483560</v>
      </c>
      <c r="AD1936" s="7"/>
      <c r="AE1936" s="7"/>
      <c r="AF1936" s="7"/>
      <c r="AG1936" s="7"/>
      <c r="AH1936" s="7"/>
      <c r="AI1936" s="7">
        <v>3222048</v>
      </c>
      <c r="AJ1936" s="7">
        <v>574550</v>
      </c>
      <c r="AK1936" s="7"/>
      <c r="AL1936" s="7">
        <v>1772161</v>
      </c>
      <c r="AM1936" s="7">
        <v>1415740</v>
      </c>
      <c r="AN1936" s="7">
        <v>66560</v>
      </c>
      <c r="AO1936" s="7">
        <v>153810</v>
      </c>
      <c r="AP1936" s="7">
        <v>238610</v>
      </c>
      <c r="AQ1936" s="7">
        <v>1068010</v>
      </c>
      <c r="AR1936" s="7"/>
      <c r="AS1936" s="7"/>
      <c r="AT1936" s="7">
        <v>227764</v>
      </c>
      <c r="AU1936" s="7"/>
      <c r="AV1936" s="7"/>
      <c r="AW1936" s="7">
        <v>688940</v>
      </c>
      <c r="AX1936" s="7"/>
      <c r="AY1936" s="7">
        <f t="shared" si="1577"/>
        <v>23</v>
      </c>
      <c r="BA1936">
        <f t="shared" si="1578"/>
        <v>53067932</v>
      </c>
      <c r="BB1936" t="str">
        <f t="shared" si="1579"/>
        <v>ROMERO FERNANDEZ MAGDA NATALY</v>
      </c>
      <c r="BC1936">
        <f t="shared" si="1580"/>
        <v>0</v>
      </c>
      <c r="BD1936">
        <f t="shared" si="1530"/>
        <v>0</v>
      </c>
      <c r="BE1936">
        <f t="shared" si="1531"/>
        <v>0</v>
      </c>
      <c r="BF1936">
        <f t="shared" si="1532"/>
        <v>0</v>
      </c>
      <c r="BG1936">
        <f t="shared" si="1533"/>
        <v>12.600412766479842</v>
      </c>
      <c r="BH1936">
        <f t="shared" si="1534"/>
        <v>15.022205952675185</v>
      </c>
      <c r="BI1936">
        <f t="shared" si="1535"/>
        <v>0</v>
      </c>
      <c r="BJ1936">
        <f t="shared" si="1536"/>
        <v>0</v>
      </c>
      <c r="BK1936">
        <f t="shared" si="1537"/>
        <v>0</v>
      </c>
      <c r="BL1936">
        <f t="shared" si="1538"/>
        <v>14.408014412744512</v>
      </c>
      <c r="BM1936">
        <f t="shared" si="1539"/>
        <v>0</v>
      </c>
      <c r="BN1936">
        <f t="shared" si="1540"/>
        <v>13.185340054498226</v>
      </c>
      <c r="BO1936">
        <f t="shared" si="1541"/>
        <v>0</v>
      </c>
      <c r="BP1936">
        <f t="shared" si="1542"/>
        <v>13.935709340020921</v>
      </c>
      <c r="BQ1936">
        <f t="shared" si="1543"/>
        <v>14.226070001217485</v>
      </c>
      <c r="BR1936">
        <f t="shared" si="1544"/>
        <v>10.696276427422939</v>
      </c>
      <c r="BS1936">
        <f t="shared" si="1545"/>
        <v>0</v>
      </c>
      <c r="BT1936">
        <f t="shared" si="1546"/>
        <v>0</v>
      </c>
      <c r="BU1936">
        <f t="shared" si="1547"/>
        <v>12.57238450487595</v>
      </c>
      <c r="BV1936">
        <f t="shared" si="1548"/>
        <v>12.515984544304729</v>
      </c>
      <c r="BW1936">
        <f t="shared" si="1549"/>
        <v>0</v>
      </c>
      <c r="BX1936">
        <f t="shared" si="1550"/>
        <v>0</v>
      </c>
      <c r="BY1936">
        <f t="shared" si="1551"/>
        <v>11.909558350242753</v>
      </c>
      <c r="BZ1936">
        <f t="shared" si="1552"/>
        <v>15.392247783602651</v>
      </c>
      <c r="CA1936">
        <f t="shared" si="1553"/>
        <v>14.707402444094352</v>
      </c>
      <c r="CB1936">
        <f t="shared" si="1554"/>
        <v>0</v>
      </c>
      <c r="CC1936">
        <f t="shared" si="1555"/>
        <v>14.209955836843047</v>
      </c>
      <c r="CD1936">
        <f t="shared" si="1556"/>
        <v>0</v>
      </c>
      <c r="CE1936">
        <f t="shared" si="1557"/>
        <v>0</v>
      </c>
      <c r="CF1936">
        <f t="shared" si="1558"/>
        <v>0</v>
      </c>
      <c r="CG1936">
        <f t="shared" si="1559"/>
        <v>0</v>
      </c>
      <c r="CH1936">
        <f t="shared" si="1560"/>
        <v>0</v>
      </c>
      <c r="CI1936">
        <f t="shared" si="1561"/>
        <v>14.985528050548792</v>
      </c>
      <c r="CJ1936">
        <f t="shared" si="1562"/>
        <v>13.261344145176825</v>
      </c>
      <c r="CK1936">
        <f t="shared" si="1563"/>
        <v>0</v>
      </c>
      <c r="CL1936">
        <f t="shared" si="1564"/>
        <v>14.387710828090311</v>
      </c>
      <c r="CM1936">
        <f t="shared" si="1565"/>
        <v>14.16316362690128</v>
      </c>
      <c r="CN1936">
        <f t="shared" si="1566"/>
        <v>11.105874099420692</v>
      </c>
      <c r="CO1936">
        <f t="shared" si="1567"/>
        <v>11.94347985495258</v>
      </c>
      <c r="CP1936">
        <f t="shared" si="1568"/>
        <v>12.382589889846479</v>
      </c>
      <c r="CQ1936">
        <f t="shared" si="1569"/>
        <v>13.881308598074705</v>
      </c>
      <c r="CR1936">
        <f t="shared" si="1570"/>
        <v>0</v>
      </c>
      <c r="CS1936">
        <f t="shared" si="1571"/>
        <v>0</v>
      </c>
      <c r="CT1936">
        <f t="shared" si="1572"/>
        <v>12.336069674643868</v>
      </c>
      <c r="CU1936">
        <f t="shared" si="1573"/>
        <v>0</v>
      </c>
      <c r="CV1936">
        <f t="shared" si="1574"/>
        <v>0</v>
      </c>
      <c r="CW1936">
        <f t="shared" si="1575"/>
        <v>13.442910914979439</v>
      </c>
      <c r="CX1936">
        <f t="shared" si="1576"/>
        <v>0</v>
      </c>
    </row>
    <row r="1937" spans="1:102" x14ac:dyDescent="0.25">
      <c r="A1937">
        <v>52983110</v>
      </c>
      <c r="B1937" s="6" t="s">
        <v>2015</v>
      </c>
      <c r="C1937" s="7"/>
      <c r="D1937" s="7"/>
      <c r="E1937" s="7"/>
      <c r="F1937" s="7"/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>
        <v>173980</v>
      </c>
      <c r="AA1937" s="7">
        <v>83480</v>
      </c>
      <c r="AB1937" s="7"/>
      <c r="AC1937" s="7"/>
      <c r="AD1937" s="7"/>
      <c r="AE1937" s="7"/>
      <c r="AF1937" s="7"/>
      <c r="AG1937" s="7"/>
      <c r="AH1937" s="7"/>
      <c r="AI1937" s="7"/>
      <c r="AJ1937" s="7">
        <v>76310</v>
      </c>
      <c r="AK1937" s="7"/>
      <c r="AL1937" s="7"/>
      <c r="AM1937" s="7">
        <v>53330</v>
      </c>
      <c r="AN1937" s="7"/>
      <c r="AO1937" s="7"/>
      <c r="AP1937" s="7"/>
      <c r="AQ1937" s="7"/>
      <c r="AR1937" s="7"/>
      <c r="AS1937" s="7"/>
      <c r="AT1937" s="7"/>
      <c r="AU1937" s="7"/>
      <c r="AV1937" s="7"/>
      <c r="AW1937" s="7"/>
      <c r="AX1937" s="7"/>
      <c r="AY1937" s="7">
        <f t="shared" si="1577"/>
        <v>4</v>
      </c>
      <c r="BA1937">
        <f t="shared" si="1578"/>
        <v>52983110</v>
      </c>
      <c r="BB1937" t="str">
        <f t="shared" si="1579"/>
        <v>ROMERO GUARIN IVONNE ANDREA</v>
      </c>
      <c r="BC1937">
        <f t="shared" si="1580"/>
        <v>0</v>
      </c>
      <c r="BD1937">
        <f t="shared" si="1530"/>
        <v>0</v>
      </c>
      <c r="BE1937">
        <f t="shared" si="1531"/>
        <v>0</v>
      </c>
      <c r="BF1937">
        <f t="shared" si="1532"/>
        <v>0</v>
      </c>
      <c r="BG1937">
        <f t="shared" si="1533"/>
        <v>0</v>
      </c>
      <c r="BH1937">
        <f t="shared" si="1534"/>
        <v>0</v>
      </c>
      <c r="BI1937">
        <f t="shared" si="1535"/>
        <v>0</v>
      </c>
      <c r="BJ1937">
        <f t="shared" si="1536"/>
        <v>0</v>
      </c>
      <c r="BK1937">
        <f t="shared" si="1537"/>
        <v>0</v>
      </c>
      <c r="BL1937">
        <f t="shared" si="1538"/>
        <v>0</v>
      </c>
      <c r="BM1937">
        <f t="shared" si="1539"/>
        <v>0</v>
      </c>
      <c r="BN1937">
        <f t="shared" si="1540"/>
        <v>0</v>
      </c>
      <c r="BO1937">
        <f t="shared" si="1541"/>
        <v>0</v>
      </c>
      <c r="BP1937">
        <f t="shared" si="1542"/>
        <v>0</v>
      </c>
      <c r="BQ1937">
        <f t="shared" si="1543"/>
        <v>0</v>
      </c>
      <c r="BR1937">
        <f t="shared" si="1544"/>
        <v>0</v>
      </c>
      <c r="BS1937">
        <f t="shared" si="1545"/>
        <v>0</v>
      </c>
      <c r="BT1937">
        <f t="shared" si="1546"/>
        <v>0</v>
      </c>
      <c r="BU1937">
        <f t="shared" si="1547"/>
        <v>0</v>
      </c>
      <c r="BV1937">
        <f t="shared" si="1548"/>
        <v>0</v>
      </c>
      <c r="BW1937">
        <f t="shared" si="1549"/>
        <v>0</v>
      </c>
      <c r="BX1937">
        <f t="shared" si="1550"/>
        <v>0</v>
      </c>
      <c r="BY1937">
        <f t="shared" si="1551"/>
        <v>0</v>
      </c>
      <c r="BZ1937">
        <f t="shared" si="1552"/>
        <v>12.066701376832116</v>
      </c>
      <c r="CA1937">
        <f t="shared" si="1553"/>
        <v>11.332374340036496</v>
      </c>
      <c r="CB1937">
        <f t="shared" si="1554"/>
        <v>0</v>
      </c>
      <c r="CC1937">
        <f t="shared" si="1555"/>
        <v>0</v>
      </c>
      <c r="CD1937">
        <f t="shared" si="1556"/>
        <v>0</v>
      </c>
      <c r="CE1937">
        <f t="shared" si="1557"/>
        <v>0</v>
      </c>
      <c r="CF1937">
        <f t="shared" si="1558"/>
        <v>0</v>
      </c>
      <c r="CG1937">
        <f t="shared" si="1559"/>
        <v>0</v>
      </c>
      <c r="CH1937">
        <f t="shared" si="1560"/>
        <v>0</v>
      </c>
      <c r="CI1937">
        <f t="shared" si="1561"/>
        <v>0</v>
      </c>
      <c r="CJ1937">
        <f t="shared" si="1562"/>
        <v>11.242572374640222</v>
      </c>
      <c r="CK1937">
        <f t="shared" si="1563"/>
        <v>0</v>
      </c>
      <c r="CL1937">
        <f t="shared" si="1564"/>
        <v>0</v>
      </c>
      <c r="CM1937">
        <f t="shared" si="1565"/>
        <v>10.884273054590794</v>
      </c>
      <c r="CN1937">
        <f t="shared" si="1566"/>
        <v>0</v>
      </c>
      <c r="CO1937">
        <f t="shared" si="1567"/>
        <v>0</v>
      </c>
      <c r="CP1937">
        <f t="shared" si="1568"/>
        <v>0</v>
      </c>
      <c r="CQ1937">
        <f t="shared" si="1569"/>
        <v>0</v>
      </c>
      <c r="CR1937">
        <f t="shared" si="1570"/>
        <v>0</v>
      </c>
      <c r="CS1937">
        <f t="shared" si="1571"/>
        <v>0</v>
      </c>
      <c r="CT1937">
        <f t="shared" si="1572"/>
        <v>0</v>
      </c>
      <c r="CU1937">
        <f t="shared" si="1573"/>
        <v>0</v>
      </c>
      <c r="CV1937">
        <f t="shared" si="1574"/>
        <v>0</v>
      </c>
      <c r="CW1937">
        <f t="shared" si="1575"/>
        <v>0</v>
      </c>
      <c r="CX1937">
        <f t="shared" si="1576"/>
        <v>0</v>
      </c>
    </row>
    <row r="1938" spans="1:102" x14ac:dyDescent="0.25">
      <c r="A1938">
        <v>1128271480</v>
      </c>
      <c r="B1938" s="6" t="s">
        <v>2016</v>
      </c>
      <c r="C1938" s="7"/>
      <c r="D1938" s="7"/>
      <c r="E1938" s="7">
        <v>47280</v>
      </c>
      <c r="F1938" s="7"/>
      <c r="G1938" s="7"/>
      <c r="H1938" s="7">
        <v>128070</v>
      </c>
      <c r="I1938" s="7"/>
      <c r="J1938" s="7">
        <v>27600</v>
      </c>
      <c r="K1938" s="7"/>
      <c r="L1938" s="7"/>
      <c r="M1938" s="7"/>
      <c r="N1938" s="7"/>
      <c r="O1938" s="7"/>
      <c r="P1938" s="7">
        <v>100050</v>
      </c>
      <c r="Q1938" s="7">
        <v>269000</v>
      </c>
      <c r="R1938" s="7"/>
      <c r="S1938" s="7"/>
      <c r="T1938" s="7"/>
      <c r="U1938" s="7"/>
      <c r="V1938" s="7"/>
      <c r="W1938" s="7"/>
      <c r="X1938" s="7"/>
      <c r="Y1938" s="7"/>
      <c r="Z1938" s="7">
        <v>86990</v>
      </c>
      <c r="AA1938" s="7">
        <v>419020</v>
      </c>
      <c r="AB1938" s="7"/>
      <c r="AC1938" s="7"/>
      <c r="AD1938" s="7"/>
      <c r="AE1938" s="7"/>
      <c r="AF1938" s="7"/>
      <c r="AG1938" s="7"/>
      <c r="AH1938" s="7"/>
      <c r="AI1938" s="7">
        <v>536260</v>
      </c>
      <c r="AJ1938" s="7"/>
      <c r="AK1938" s="7"/>
      <c r="AL1938" s="7">
        <v>578500</v>
      </c>
      <c r="AM1938" s="7"/>
      <c r="AN1938" s="7"/>
      <c r="AO1938" s="7">
        <v>113440</v>
      </c>
      <c r="AP1938" s="7"/>
      <c r="AQ1938" s="7">
        <v>204040</v>
      </c>
      <c r="AR1938" s="7">
        <v>144720</v>
      </c>
      <c r="AS1938" s="7"/>
      <c r="AT1938" s="7"/>
      <c r="AU1938" s="7"/>
      <c r="AV1938" s="7"/>
      <c r="AW1938" s="7">
        <v>60330</v>
      </c>
      <c r="AX1938" s="7"/>
      <c r="AY1938" s="7">
        <f t="shared" si="1577"/>
        <v>13</v>
      </c>
      <c r="BA1938">
        <f t="shared" si="1578"/>
        <v>1128271480</v>
      </c>
      <c r="BB1938" t="str">
        <f t="shared" si="1579"/>
        <v>ROMERO MORA CATALINA</v>
      </c>
      <c r="BC1938">
        <f t="shared" si="1580"/>
        <v>0</v>
      </c>
      <c r="BD1938">
        <f t="shared" si="1530"/>
        <v>0</v>
      </c>
      <c r="BE1938">
        <f t="shared" si="1531"/>
        <v>10.763863802448526</v>
      </c>
      <c r="BF1938">
        <f t="shared" si="1532"/>
        <v>0</v>
      </c>
      <c r="BG1938">
        <f t="shared" si="1533"/>
        <v>0</v>
      </c>
      <c r="BH1938">
        <f t="shared" si="1534"/>
        <v>11.760340076619508</v>
      </c>
      <c r="BI1938">
        <f t="shared" si="1535"/>
        <v>0</v>
      </c>
      <c r="BJ1938">
        <f t="shared" si="1536"/>
        <v>10.225607282932941</v>
      </c>
      <c r="BK1938">
        <f t="shared" si="1537"/>
        <v>0</v>
      </c>
      <c r="BL1938">
        <f t="shared" si="1538"/>
        <v>0</v>
      </c>
      <c r="BM1938">
        <f t="shared" si="1539"/>
        <v>0</v>
      </c>
      <c r="BN1938">
        <f t="shared" si="1540"/>
        <v>0</v>
      </c>
      <c r="BO1938">
        <f t="shared" si="1541"/>
        <v>0</v>
      </c>
      <c r="BP1938">
        <f t="shared" si="1542"/>
        <v>11.513435334964429</v>
      </c>
      <c r="BQ1938">
        <f t="shared" si="1543"/>
        <v>12.502470376049185</v>
      </c>
      <c r="BR1938">
        <f t="shared" si="1544"/>
        <v>0</v>
      </c>
      <c r="BS1938">
        <f t="shared" si="1545"/>
        <v>0</v>
      </c>
      <c r="BT1938">
        <f t="shared" si="1546"/>
        <v>0</v>
      </c>
      <c r="BU1938">
        <f t="shared" si="1547"/>
        <v>0</v>
      </c>
      <c r="BV1938">
        <f t="shared" si="1548"/>
        <v>0</v>
      </c>
      <c r="BW1938">
        <f t="shared" si="1549"/>
        <v>0</v>
      </c>
      <c r="BX1938">
        <f t="shared" si="1550"/>
        <v>0</v>
      </c>
      <c r="BY1938">
        <f t="shared" si="1551"/>
        <v>0</v>
      </c>
      <c r="BZ1938">
        <f t="shared" si="1552"/>
        <v>11.373559944009717</v>
      </c>
      <c r="CA1938">
        <f t="shared" si="1553"/>
        <v>12.945676316980085</v>
      </c>
      <c r="CB1938">
        <f t="shared" si="1554"/>
        <v>0</v>
      </c>
      <c r="CC1938">
        <f t="shared" si="1555"/>
        <v>0</v>
      </c>
      <c r="CD1938">
        <f t="shared" si="1556"/>
        <v>0</v>
      </c>
      <c r="CE1938">
        <f t="shared" si="1557"/>
        <v>0</v>
      </c>
      <c r="CF1938">
        <f t="shared" si="1558"/>
        <v>0</v>
      </c>
      <c r="CG1938">
        <f t="shared" si="1559"/>
        <v>0</v>
      </c>
      <c r="CH1938">
        <f t="shared" si="1560"/>
        <v>0</v>
      </c>
      <c r="CI1938">
        <f t="shared" si="1561"/>
        <v>13.192376261834491</v>
      </c>
      <c r="CJ1938">
        <f t="shared" si="1562"/>
        <v>0</v>
      </c>
      <c r="CK1938">
        <f t="shared" si="1563"/>
        <v>0</v>
      </c>
      <c r="CL1938">
        <f t="shared" si="1564"/>
        <v>13.268195554222844</v>
      </c>
      <c r="CM1938">
        <f t="shared" si="1565"/>
        <v>0</v>
      </c>
      <c r="CN1938">
        <f t="shared" si="1566"/>
        <v>0</v>
      </c>
      <c r="CO1938">
        <f t="shared" si="1567"/>
        <v>11.639038156959822</v>
      </c>
      <c r="CP1938">
        <f t="shared" si="1568"/>
        <v>0</v>
      </c>
      <c r="CQ1938">
        <f t="shared" si="1569"/>
        <v>12.226076233024656</v>
      </c>
      <c r="CR1938">
        <f t="shared" si="1570"/>
        <v>11.882563029940274</v>
      </c>
      <c r="CS1938">
        <f t="shared" si="1571"/>
        <v>0</v>
      </c>
      <c r="CT1938">
        <f t="shared" si="1572"/>
        <v>0</v>
      </c>
      <c r="CU1938">
        <f t="shared" si="1573"/>
        <v>0</v>
      </c>
      <c r="CV1938">
        <f t="shared" si="1574"/>
        <v>0</v>
      </c>
      <c r="CW1938">
        <f t="shared" si="1575"/>
        <v>11.007601346798845</v>
      </c>
      <c r="CX1938">
        <f t="shared" si="1576"/>
        <v>0</v>
      </c>
    </row>
    <row r="1939" spans="1:102" x14ac:dyDescent="0.25">
      <c r="A1939">
        <v>80797510</v>
      </c>
      <c r="B1939" s="6" t="s">
        <v>2017</v>
      </c>
      <c r="C1939" s="7"/>
      <c r="D1939" s="7"/>
      <c r="E1939" s="7">
        <v>37120</v>
      </c>
      <c r="F1939" s="7">
        <v>30000</v>
      </c>
      <c r="G1939" s="7">
        <v>125820</v>
      </c>
      <c r="H1939" s="7">
        <v>118390</v>
      </c>
      <c r="I1939" s="7"/>
      <c r="J1939" s="7">
        <v>57240</v>
      </c>
      <c r="K1939" s="7"/>
      <c r="L1939" s="7">
        <v>101250</v>
      </c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>
        <v>2164290</v>
      </c>
      <c r="AA1939" s="7">
        <v>911480</v>
      </c>
      <c r="AB1939" s="7"/>
      <c r="AC1939" s="7"/>
      <c r="AD1939" s="7"/>
      <c r="AE1939" s="7"/>
      <c r="AF1939" s="7"/>
      <c r="AG1939" s="7"/>
      <c r="AH1939" s="7"/>
      <c r="AI1939" s="7">
        <v>441708</v>
      </c>
      <c r="AJ1939" s="7">
        <v>290430</v>
      </c>
      <c r="AK1939" s="7"/>
      <c r="AL1939" s="7">
        <v>42290</v>
      </c>
      <c r="AM1939" s="7">
        <v>261350</v>
      </c>
      <c r="AN1939" s="7"/>
      <c r="AO1939" s="7">
        <v>91560</v>
      </c>
      <c r="AP1939" s="7"/>
      <c r="AQ1939" s="7">
        <v>31760</v>
      </c>
      <c r="AR1939" s="7"/>
      <c r="AS1939" s="7"/>
      <c r="AT1939" s="7"/>
      <c r="AU1939" s="7"/>
      <c r="AV1939" s="7"/>
      <c r="AW1939" s="7"/>
      <c r="AX1939" s="7"/>
      <c r="AY1939" s="7">
        <f t="shared" si="1577"/>
        <v>14</v>
      </c>
      <c r="BA1939">
        <f t="shared" si="1578"/>
        <v>80797510</v>
      </c>
      <c r="BB1939" t="str">
        <f t="shared" si="1579"/>
        <v>ROMERO ORJUELA ANDRES</v>
      </c>
      <c r="BC1939">
        <f t="shared" si="1580"/>
        <v>0</v>
      </c>
      <c r="BD1939">
        <f t="shared" si="1530"/>
        <v>0</v>
      </c>
      <c r="BE1939">
        <f t="shared" si="1531"/>
        <v>10.521938126192444</v>
      </c>
      <c r="BF1939">
        <f t="shared" si="1532"/>
        <v>10.308985993422082</v>
      </c>
      <c r="BG1939">
        <f t="shared" si="1533"/>
        <v>11.742615540954462</v>
      </c>
      <c r="BH1939">
        <f t="shared" si="1534"/>
        <v>11.681747985029356</v>
      </c>
      <c r="BI1939">
        <f t="shared" si="1535"/>
        <v>0</v>
      </c>
      <c r="BJ1939">
        <f t="shared" si="1536"/>
        <v>10.955025703818272</v>
      </c>
      <c r="BK1939">
        <f t="shared" si="1537"/>
        <v>0</v>
      </c>
      <c r="BL1939">
        <f t="shared" si="1538"/>
        <v>11.525357861463222</v>
      </c>
      <c r="BM1939">
        <f t="shared" si="1539"/>
        <v>0</v>
      </c>
      <c r="BN1939">
        <f t="shared" si="1540"/>
        <v>0</v>
      </c>
      <c r="BO1939">
        <f t="shared" si="1541"/>
        <v>0</v>
      </c>
      <c r="BP1939">
        <f t="shared" si="1542"/>
        <v>0</v>
      </c>
      <c r="BQ1939">
        <f t="shared" si="1543"/>
        <v>0</v>
      </c>
      <c r="BR1939">
        <f t="shared" si="1544"/>
        <v>0</v>
      </c>
      <c r="BS1939">
        <f t="shared" si="1545"/>
        <v>0</v>
      </c>
      <c r="BT1939">
        <f t="shared" si="1546"/>
        <v>0</v>
      </c>
      <c r="BU1939">
        <f t="shared" si="1547"/>
        <v>0</v>
      </c>
      <c r="BV1939">
        <f t="shared" si="1548"/>
        <v>0</v>
      </c>
      <c r="BW1939">
        <f t="shared" si="1549"/>
        <v>0</v>
      </c>
      <c r="BX1939">
        <f t="shared" si="1550"/>
        <v>0</v>
      </c>
      <c r="BY1939">
        <f t="shared" si="1551"/>
        <v>0</v>
      </c>
      <c r="BZ1939">
        <f t="shared" si="1552"/>
        <v>14.587603383105581</v>
      </c>
      <c r="CA1939">
        <f t="shared" si="1553"/>
        <v>13.722826028122217</v>
      </c>
      <c r="CB1939">
        <f t="shared" si="1554"/>
        <v>0</v>
      </c>
      <c r="CC1939">
        <f t="shared" si="1555"/>
        <v>0</v>
      </c>
      <c r="CD1939">
        <f t="shared" si="1556"/>
        <v>0</v>
      </c>
      <c r="CE1939">
        <f t="shared" si="1557"/>
        <v>0</v>
      </c>
      <c r="CF1939">
        <f t="shared" si="1558"/>
        <v>0</v>
      </c>
      <c r="CG1939">
        <f t="shared" si="1559"/>
        <v>0</v>
      </c>
      <c r="CH1939">
        <f t="shared" si="1560"/>
        <v>0</v>
      </c>
      <c r="CI1939">
        <f t="shared" si="1561"/>
        <v>12.998406573197727</v>
      </c>
      <c r="CJ1939">
        <f t="shared" si="1562"/>
        <v>12.579121305546771</v>
      </c>
      <c r="CK1939">
        <f t="shared" si="1563"/>
        <v>0</v>
      </c>
      <c r="CL1939">
        <f t="shared" si="1564"/>
        <v>10.652329576439035</v>
      </c>
      <c r="CM1939">
        <f t="shared" si="1565"/>
        <v>12.473619610420336</v>
      </c>
      <c r="CN1939">
        <f t="shared" si="1566"/>
        <v>0</v>
      </c>
      <c r="CO1939">
        <f t="shared" si="1567"/>
        <v>11.424760695806773</v>
      </c>
      <c r="CP1939">
        <f t="shared" si="1568"/>
        <v>0</v>
      </c>
      <c r="CQ1939">
        <f t="shared" si="1569"/>
        <v>10.36599440101149</v>
      </c>
      <c r="CR1939">
        <f t="shared" si="1570"/>
        <v>0</v>
      </c>
      <c r="CS1939">
        <f t="shared" si="1571"/>
        <v>0</v>
      </c>
      <c r="CT1939">
        <f t="shared" si="1572"/>
        <v>0</v>
      </c>
      <c r="CU1939">
        <f t="shared" si="1573"/>
        <v>0</v>
      </c>
      <c r="CV1939">
        <f t="shared" si="1574"/>
        <v>0</v>
      </c>
      <c r="CW1939">
        <f t="shared" si="1575"/>
        <v>0</v>
      </c>
      <c r="CX1939">
        <f t="shared" si="1576"/>
        <v>0</v>
      </c>
    </row>
    <row r="1940" spans="1:102" x14ac:dyDescent="0.25">
      <c r="A1940">
        <v>27088905</v>
      </c>
      <c r="B1940" s="6" t="s">
        <v>2018</v>
      </c>
      <c r="C1940" s="7"/>
      <c r="D1940" s="7"/>
      <c r="E1940" s="7"/>
      <c r="F1940" s="7"/>
      <c r="G1940" s="7">
        <v>-12450</v>
      </c>
      <c r="H1940" s="7">
        <v>-12450</v>
      </c>
      <c r="I1940" s="7">
        <v>890000</v>
      </c>
      <c r="J1940" s="7">
        <v>96600</v>
      </c>
      <c r="K1940" s="7"/>
      <c r="L1940" s="7">
        <v>-18675</v>
      </c>
      <c r="M1940" s="7"/>
      <c r="N1940" s="7">
        <v>865284</v>
      </c>
      <c r="O1940" s="7"/>
      <c r="P1940" s="7">
        <v>605760</v>
      </c>
      <c r="Q1940" s="7">
        <v>-12449</v>
      </c>
      <c r="R1940" s="7"/>
      <c r="S1940" s="7">
        <v>-124501</v>
      </c>
      <c r="T1940" s="7">
        <v>-24900</v>
      </c>
      <c r="U1940" s="7">
        <v>-49800</v>
      </c>
      <c r="V1940" s="7">
        <v>1878995</v>
      </c>
      <c r="W1940" s="7">
        <v>-5603</v>
      </c>
      <c r="X1940" s="7">
        <v>-12450</v>
      </c>
      <c r="Y1940" s="7">
        <v>2651340</v>
      </c>
      <c r="Z1940" s="7"/>
      <c r="AA1940" s="7">
        <v>148500</v>
      </c>
      <c r="AB1940" s="7"/>
      <c r="AC1940" s="7"/>
      <c r="AD1940" s="7"/>
      <c r="AE1940" s="7"/>
      <c r="AF1940" s="7">
        <v>309877</v>
      </c>
      <c r="AG1940" s="7"/>
      <c r="AH1940" s="7">
        <v>-12450</v>
      </c>
      <c r="AI1940" s="7">
        <v>920406</v>
      </c>
      <c r="AJ1940" s="7">
        <v>-65108</v>
      </c>
      <c r="AK1940" s="7"/>
      <c r="AL1940" s="7">
        <v>1419230</v>
      </c>
      <c r="AM1940" s="7"/>
      <c r="AN1940" s="7">
        <v>39600</v>
      </c>
      <c r="AO1940" s="7">
        <v>-370</v>
      </c>
      <c r="AP1940" s="7"/>
      <c r="AQ1940" s="7">
        <v>738909</v>
      </c>
      <c r="AR1940" s="7">
        <v>195105</v>
      </c>
      <c r="AS1940" s="7"/>
      <c r="AT1940" s="7"/>
      <c r="AU1940" s="7"/>
      <c r="AV1940" s="7"/>
      <c r="AW1940" s="7">
        <v>1016800</v>
      </c>
      <c r="AX1940" s="7">
        <v>283080</v>
      </c>
      <c r="AY1940" s="7">
        <f t="shared" si="1577"/>
        <v>27</v>
      </c>
      <c r="BA1940">
        <f t="shared" si="1578"/>
        <v>27088905</v>
      </c>
      <c r="BB1940" t="str">
        <f t="shared" si="1579"/>
        <v>ROMERO RIVAS ALBA LUCIA</v>
      </c>
      <c r="BC1940">
        <f t="shared" si="1580"/>
        <v>0</v>
      </c>
      <c r="BD1940">
        <f t="shared" si="1530"/>
        <v>0</v>
      </c>
      <c r="BE1940">
        <f t="shared" si="1531"/>
        <v>0</v>
      </c>
      <c r="BF1940">
        <f t="shared" si="1532"/>
        <v>0</v>
      </c>
      <c r="BG1940">
        <f t="shared" si="1533"/>
        <v>0</v>
      </c>
      <c r="BH1940">
        <f t="shared" si="1534"/>
        <v>0</v>
      </c>
      <c r="BI1940">
        <f t="shared" si="1535"/>
        <v>13.698977865303197</v>
      </c>
      <c r="BJ1940">
        <f t="shared" si="1536"/>
        <v>11.478344372113902</v>
      </c>
      <c r="BK1940">
        <f t="shared" si="1537"/>
        <v>0</v>
      </c>
      <c r="BL1940">
        <f t="shared" si="1538"/>
        <v>0</v>
      </c>
      <c r="BM1940">
        <f t="shared" si="1539"/>
        <v>0</v>
      </c>
      <c r="BN1940">
        <f t="shared" si="1540"/>
        <v>13.670814211416262</v>
      </c>
      <c r="BO1940">
        <f t="shared" si="1541"/>
        <v>0</v>
      </c>
      <c r="BP1940">
        <f t="shared" si="1542"/>
        <v>13.314240797820538</v>
      </c>
      <c r="BQ1940">
        <f t="shared" si="1543"/>
        <v>0</v>
      </c>
      <c r="BR1940">
        <f t="shared" si="1544"/>
        <v>0</v>
      </c>
      <c r="BS1940">
        <f t="shared" si="1545"/>
        <v>0</v>
      </c>
      <c r="BT1940">
        <f t="shared" si="1546"/>
        <v>0</v>
      </c>
      <c r="BU1940">
        <f t="shared" si="1547"/>
        <v>0</v>
      </c>
      <c r="BV1940">
        <f t="shared" si="1548"/>
        <v>14.446248149601425</v>
      </c>
      <c r="BW1940">
        <f t="shared" si="1549"/>
        <v>0</v>
      </c>
      <c r="BX1940">
        <f t="shared" si="1550"/>
        <v>0</v>
      </c>
      <c r="BY1940">
        <f t="shared" si="1551"/>
        <v>14.790576107704338</v>
      </c>
      <c r="BZ1940">
        <f t="shared" si="1552"/>
        <v>0</v>
      </c>
      <c r="CA1940">
        <f t="shared" si="1553"/>
        <v>11.908346971208951</v>
      </c>
      <c r="CB1940">
        <f t="shared" si="1554"/>
        <v>0</v>
      </c>
      <c r="CC1940">
        <f t="shared" si="1555"/>
        <v>0</v>
      </c>
      <c r="CD1940">
        <f t="shared" si="1556"/>
        <v>0</v>
      </c>
      <c r="CE1940">
        <f t="shared" si="1557"/>
        <v>0</v>
      </c>
      <c r="CF1940">
        <f t="shared" si="1558"/>
        <v>12.643933950613743</v>
      </c>
      <c r="CG1940">
        <f t="shared" si="1559"/>
        <v>0</v>
      </c>
      <c r="CH1940">
        <f t="shared" si="1560"/>
        <v>0</v>
      </c>
      <c r="CI1940">
        <f t="shared" si="1561"/>
        <v>13.732571242503388</v>
      </c>
      <c r="CJ1940">
        <f t="shared" si="1562"/>
        <v>0</v>
      </c>
      <c r="CK1940">
        <f t="shared" si="1563"/>
        <v>0</v>
      </c>
      <c r="CL1940">
        <f t="shared" si="1564"/>
        <v>14.165625733590886</v>
      </c>
      <c r="CM1940">
        <f t="shared" si="1565"/>
        <v>0</v>
      </c>
      <c r="CN1940">
        <f t="shared" si="1566"/>
        <v>10.586609649448985</v>
      </c>
      <c r="CO1940">
        <f t="shared" si="1567"/>
        <v>0</v>
      </c>
      <c r="CP1940">
        <f t="shared" si="1568"/>
        <v>0</v>
      </c>
      <c r="CQ1940">
        <f t="shared" si="1569"/>
        <v>13.512931406316234</v>
      </c>
      <c r="CR1940">
        <f t="shared" si="1570"/>
        <v>12.181298279598089</v>
      </c>
      <c r="CS1940">
        <f t="shared" si="1571"/>
        <v>0</v>
      </c>
      <c r="CT1940">
        <f t="shared" si="1572"/>
        <v>0</v>
      </c>
      <c r="CU1940">
        <f t="shared" si="1573"/>
        <v>0</v>
      </c>
      <c r="CV1940">
        <f t="shared" si="1574"/>
        <v>0</v>
      </c>
      <c r="CW1940">
        <f t="shared" si="1575"/>
        <v>13.832171982334474</v>
      </c>
      <c r="CX1940">
        <f t="shared" si="1576"/>
        <v>12.55348835475378</v>
      </c>
    </row>
    <row r="1941" spans="1:102" x14ac:dyDescent="0.25">
      <c r="A1941">
        <v>1012388192</v>
      </c>
      <c r="B1941" s="6" t="s">
        <v>2019</v>
      </c>
      <c r="C1941" s="7"/>
      <c r="D1941" s="7"/>
      <c r="E1941" s="7"/>
      <c r="F1941" s="7"/>
      <c r="G1941" s="7"/>
      <c r="H1941" s="7">
        <v>135230</v>
      </c>
      <c r="I1941" s="7">
        <v>257000</v>
      </c>
      <c r="J1941" s="7">
        <v>242522</v>
      </c>
      <c r="K1941" s="7">
        <v>44700</v>
      </c>
      <c r="L1941" s="7">
        <v>890873</v>
      </c>
      <c r="M1941" s="7"/>
      <c r="N1941" s="7"/>
      <c r="O1941" s="7"/>
      <c r="P1941" s="7">
        <v>175007</v>
      </c>
      <c r="Q1941" s="7">
        <v>213197</v>
      </c>
      <c r="R1941" s="7"/>
      <c r="S1941" s="7"/>
      <c r="T1941" s="7"/>
      <c r="U1941" s="7"/>
      <c r="V1941" s="7"/>
      <c r="W1941" s="7"/>
      <c r="X1941" s="7"/>
      <c r="Y1941" s="7"/>
      <c r="Z1941" s="7">
        <v>1440321</v>
      </c>
      <c r="AA1941" s="7">
        <v>642137</v>
      </c>
      <c r="AB1941" s="7"/>
      <c r="AC1941" s="7"/>
      <c r="AD1941" s="7"/>
      <c r="AE1941" s="7"/>
      <c r="AF1941" s="7"/>
      <c r="AG1941" s="7"/>
      <c r="AH1941" s="7">
        <v>20130</v>
      </c>
      <c r="AI1941" s="7">
        <v>114679</v>
      </c>
      <c r="AJ1941" s="7">
        <v>71174</v>
      </c>
      <c r="AK1941" s="7"/>
      <c r="AL1941" s="7">
        <v>283030</v>
      </c>
      <c r="AM1941" s="7">
        <v>103160</v>
      </c>
      <c r="AN1941" s="7"/>
      <c r="AO1941" s="7">
        <v>89895</v>
      </c>
      <c r="AP1941" s="7"/>
      <c r="AQ1941" s="7">
        <v>18415</v>
      </c>
      <c r="AR1941" s="7">
        <v>167750</v>
      </c>
      <c r="AS1941" s="7"/>
      <c r="AT1941" s="7"/>
      <c r="AU1941" s="7"/>
      <c r="AV1941" s="7"/>
      <c r="AW1941" s="7">
        <v>100123</v>
      </c>
      <c r="AX1941" s="7">
        <v>307290</v>
      </c>
      <c r="AY1941" s="7">
        <f t="shared" si="1577"/>
        <v>19</v>
      </c>
      <c r="BA1941">
        <f t="shared" si="1578"/>
        <v>1012388192</v>
      </c>
      <c r="BB1941" t="str">
        <f t="shared" si="1579"/>
        <v>ROMERO ROJAS CARLOS DANIEL</v>
      </c>
      <c r="BC1941">
        <f t="shared" si="1580"/>
        <v>0</v>
      </c>
      <c r="BD1941">
        <f t="shared" si="1530"/>
        <v>0</v>
      </c>
      <c r="BE1941">
        <f t="shared" si="1531"/>
        <v>0</v>
      </c>
      <c r="BF1941">
        <f t="shared" si="1532"/>
        <v>0</v>
      </c>
      <c r="BG1941">
        <f t="shared" si="1533"/>
        <v>0</v>
      </c>
      <c r="BH1941">
        <f t="shared" si="1534"/>
        <v>11.814739706248908</v>
      </c>
      <c r="BI1941">
        <f t="shared" si="1535"/>
        <v>12.456835254920371</v>
      </c>
      <c r="BJ1941">
        <f t="shared" si="1536"/>
        <v>12.398851830222963</v>
      </c>
      <c r="BK1941">
        <f t="shared" si="1537"/>
        <v>10.707751151716078</v>
      </c>
      <c r="BL1941">
        <f t="shared" si="1538"/>
        <v>13.699958282311609</v>
      </c>
      <c r="BM1941">
        <f t="shared" si="1539"/>
        <v>0</v>
      </c>
      <c r="BN1941">
        <f t="shared" si="1540"/>
        <v>0</v>
      </c>
      <c r="BO1941">
        <f t="shared" si="1541"/>
        <v>0</v>
      </c>
      <c r="BP1941">
        <f t="shared" si="1542"/>
        <v>12.072586966146499</v>
      </c>
      <c r="BQ1941">
        <f t="shared" si="1543"/>
        <v>12.269976590366786</v>
      </c>
      <c r="BR1941">
        <f t="shared" si="1544"/>
        <v>0</v>
      </c>
      <c r="BS1941">
        <f t="shared" si="1545"/>
        <v>0</v>
      </c>
      <c r="BT1941">
        <f t="shared" si="1546"/>
        <v>0</v>
      </c>
      <c r="BU1941">
        <f t="shared" si="1547"/>
        <v>0</v>
      </c>
      <c r="BV1941">
        <f t="shared" si="1548"/>
        <v>0</v>
      </c>
      <c r="BW1941">
        <f t="shared" si="1549"/>
        <v>0</v>
      </c>
      <c r="BX1941">
        <f t="shared" si="1550"/>
        <v>0</v>
      </c>
      <c r="BY1941">
        <f t="shared" si="1551"/>
        <v>0</v>
      </c>
      <c r="BZ1941">
        <f t="shared" si="1552"/>
        <v>14.180377257666056</v>
      </c>
      <c r="CA1941">
        <f t="shared" si="1553"/>
        <v>13.372558512843982</v>
      </c>
      <c r="CB1941">
        <f t="shared" si="1554"/>
        <v>0</v>
      </c>
      <c r="CC1941">
        <f t="shared" si="1555"/>
        <v>0</v>
      </c>
      <c r="CD1941">
        <f t="shared" si="1556"/>
        <v>0</v>
      </c>
      <c r="CE1941">
        <f t="shared" si="1557"/>
        <v>0</v>
      </c>
      <c r="CF1941">
        <f t="shared" si="1558"/>
        <v>0</v>
      </c>
      <c r="CG1941">
        <f t="shared" si="1559"/>
        <v>0</v>
      </c>
      <c r="CH1941">
        <f t="shared" si="1560"/>
        <v>9.9100161944988283</v>
      </c>
      <c r="CI1941">
        <f t="shared" si="1561"/>
        <v>11.649900919997306</v>
      </c>
      <c r="CJ1941">
        <f t="shared" si="1562"/>
        <v>11.172896912146239</v>
      </c>
      <c r="CK1941">
        <f t="shared" si="1563"/>
        <v>0</v>
      </c>
      <c r="CL1941">
        <f t="shared" si="1564"/>
        <v>12.55331171126228</v>
      </c>
      <c r="CM1941">
        <f t="shared" si="1565"/>
        <v>11.544046153628019</v>
      </c>
      <c r="CN1941">
        <f t="shared" si="1566"/>
        <v>0</v>
      </c>
      <c r="CO1941">
        <f t="shared" si="1567"/>
        <v>11.406408725587738</v>
      </c>
      <c r="CP1941">
        <f t="shared" si="1568"/>
        <v>0</v>
      </c>
      <c r="CQ1941">
        <f t="shared" si="1569"/>
        <v>9.8209751309616635</v>
      </c>
      <c r="CR1941">
        <f t="shared" si="1570"/>
        <v>12.030236016068024</v>
      </c>
      <c r="CS1941">
        <f t="shared" si="1571"/>
        <v>0</v>
      </c>
      <c r="CT1941">
        <f t="shared" si="1572"/>
        <v>0</v>
      </c>
      <c r="CU1941">
        <f t="shared" si="1573"/>
        <v>0</v>
      </c>
      <c r="CV1941">
        <f t="shared" si="1574"/>
        <v>0</v>
      </c>
      <c r="CW1941">
        <f t="shared" si="1575"/>
        <v>11.51416469680518</v>
      </c>
      <c r="CX1941">
        <f t="shared" si="1576"/>
        <v>12.635550460348334</v>
      </c>
    </row>
    <row r="1942" spans="1:102" x14ac:dyDescent="0.25">
      <c r="A1942">
        <v>52336759</v>
      </c>
      <c r="B1942" s="6" t="s">
        <v>2020</v>
      </c>
      <c r="C1942" s="7"/>
      <c r="D1942" s="7"/>
      <c r="E1942" s="7"/>
      <c r="F1942" s="7"/>
      <c r="G1942" s="7"/>
      <c r="H1942" s="7">
        <v>61190</v>
      </c>
      <c r="I1942" s="7"/>
      <c r="J1942" s="7">
        <v>14820</v>
      </c>
      <c r="K1942" s="7"/>
      <c r="L1942" s="7"/>
      <c r="M1942" s="7"/>
      <c r="N1942" s="7">
        <v>450000</v>
      </c>
      <c r="O1942" s="7"/>
      <c r="P1942" s="7"/>
      <c r="Q1942" s="7"/>
      <c r="R1942" s="7"/>
      <c r="S1942" s="7"/>
      <c r="T1942" s="7"/>
      <c r="U1942" s="7">
        <v>412740</v>
      </c>
      <c r="V1942" s="7"/>
      <c r="W1942" s="7"/>
      <c r="X1942" s="7"/>
      <c r="Y1942" s="7"/>
      <c r="Z1942" s="7">
        <v>405950</v>
      </c>
      <c r="AA1942" s="7">
        <v>342810</v>
      </c>
      <c r="AB1942" s="7"/>
      <c r="AC1942" s="7"/>
      <c r="AD1942" s="7"/>
      <c r="AE1942" s="7"/>
      <c r="AF1942" s="7"/>
      <c r="AG1942" s="7"/>
      <c r="AH1942" s="7"/>
      <c r="AI1942" s="7">
        <v>70690</v>
      </c>
      <c r="AJ1942" s="7">
        <v>14560</v>
      </c>
      <c r="AK1942" s="7"/>
      <c r="AL1942" s="7">
        <v>93100</v>
      </c>
      <c r="AM1942" s="7"/>
      <c r="AN1942" s="7"/>
      <c r="AO1942" s="7"/>
      <c r="AP1942" s="7"/>
      <c r="AQ1942" s="7">
        <v>17410</v>
      </c>
      <c r="AR1942" s="7"/>
      <c r="AS1942" s="7"/>
      <c r="AT1942" s="7"/>
      <c r="AU1942" s="7"/>
      <c r="AV1942" s="7"/>
      <c r="AW1942" s="7"/>
      <c r="AX1942" s="7"/>
      <c r="AY1942" s="7">
        <f t="shared" si="1577"/>
        <v>10</v>
      </c>
      <c r="BA1942">
        <f t="shared" si="1578"/>
        <v>52336759</v>
      </c>
      <c r="BB1942" t="str">
        <f t="shared" si="1579"/>
        <v>ROMERO RUEDA INGRID GIOVANNA</v>
      </c>
      <c r="BC1942">
        <f t="shared" si="1580"/>
        <v>0</v>
      </c>
      <c r="BD1942">
        <f t="shared" si="1530"/>
        <v>0</v>
      </c>
      <c r="BE1942">
        <f t="shared" si="1531"/>
        <v>0</v>
      </c>
      <c r="BF1942">
        <f t="shared" si="1532"/>
        <v>0</v>
      </c>
      <c r="BG1942">
        <f t="shared" si="1533"/>
        <v>0</v>
      </c>
      <c r="BH1942">
        <f t="shared" si="1534"/>
        <v>11.021755398862679</v>
      </c>
      <c r="BI1942">
        <f t="shared" si="1535"/>
        <v>0</v>
      </c>
      <c r="BJ1942">
        <f t="shared" si="1536"/>
        <v>9.6038003729569148</v>
      </c>
      <c r="BK1942">
        <f t="shared" si="1537"/>
        <v>0</v>
      </c>
      <c r="BL1942">
        <f t="shared" si="1538"/>
        <v>0</v>
      </c>
      <c r="BM1942">
        <f t="shared" si="1539"/>
        <v>0</v>
      </c>
      <c r="BN1942">
        <f t="shared" si="1540"/>
        <v>13.017005083966255</v>
      </c>
      <c r="BO1942">
        <f t="shared" si="1541"/>
        <v>0</v>
      </c>
      <c r="BP1942">
        <f t="shared" si="1542"/>
        <v>0</v>
      </c>
      <c r="BQ1942">
        <f t="shared" si="1543"/>
        <v>0</v>
      </c>
      <c r="BR1942">
        <f t="shared" si="1544"/>
        <v>0</v>
      </c>
      <c r="BS1942">
        <f t="shared" si="1545"/>
        <v>0</v>
      </c>
      <c r="BT1942">
        <f t="shared" si="1546"/>
        <v>0</v>
      </c>
      <c r="BU1942">
        <f t="shared" si="1547"/>
        <v>12.930575556577956</v>
      </c>
      <c r="BV1942">
        <f t="shared" si="1548"/>
        <v>0</v>
      </c>
      <c r="BW1942">
        <f t="shared" si="1549"/>
        <v>0</v>
      </c>
      <c r="BX1942">
        <f t="shared" si="1550"/>
        <v>0</v>
      </c>
      <c r="BY1942">
        <f t="shared" si="1551"/>
        <v>0</v>
      </c>
      <c r="BZ1942">
        <f t="shared" si="1552"/>
        <v>12.913987741645116</v>
      </c>
      <c r="CA1942">
        <f t="shared" si="1553"/>
        <v>12.744934553872378</v>
      </c>
      <c r="CB1942">
        <f t="shared" si="1554"/>
        <v>0</v>
      </c>
      <c r="CC1942">
        <f t="shared" si="1555"/>
        <v>0</v>
      </c>
      <c r="CD1942">
        <f t="shared" si="1556"/>
        <v>0</v>
      </c>
      <c r="CE1942">
        <f t="shared" si="1557"/>
        <v>0</v>
      </c>
      <c r="CF1942">
        <f t="shared" si="1558"/>
        <v>0</v>
      </c>
      <c r="CG1942">
        <f t="shared" si="1559"/>
        <v>0</v>
      </c>
      <c r="CH1942">
        <f t="shared" si="1560"/>
        <v>0</v>
      </c>
      <c r="CI1942">
        <f t="shared" si="1561"/>
        <v>11.166073545337399</v>
      </c>
      <c r="CJ1942">
        <f t="shared" si="1562"/>
        <v>9.5861020007109037</v>
      </c>
      <c r="CK1942">
        <f t="shared" si="1563"/>
        <v>0</v>
      </c>
      <c r="CL1942">
        <f t="shared" si="1564"/>
        <v>11.441440204346033</v>
      </c>
      <c r="CM1942">
        <f t="shared" si="1565"/>
        <v>0</v>
      </c>
      <c r="CN1942">
        <f t="shared" si="1566"/>
        <v>0</v>
      </c>
      <c r="CO1942">
        <f t="shared" si="1567"/>
        <v>0</v>
      </c>
      <c r="CP1942">
        <f t="shared" si="1568"/>
        <v>0</v>
      </c>
      <c r="CQ1942">
        <f t="shared" si="1569"/>
        <v>9.7648574693665982</v>
      </c>
      <c r="CR1942">
        <f t="shared" si="1570"/>
        <v>0</v>
      </c>
      <c r="CS1942">
        <f t="shared" si="1571"/>
        <v>0</v>
      </c>
      <c r="CT1942">
        <f t="shared" si="1572"/>
        <v>0</v>
      </c>
      <c r="CU1942">
        <f t="shared" si="1573"/>
        <v>0</v>
      </c>
      <c r="CV1942">
        <f t="shared" si="1574"/>
        <v>0</v>
      </c>
      <c r="CW1942">
        <f t="shared" si="1575"/>
        <v>0</v>
      </c>
      <c r="CX1942">
        <f t="shared" si="1576"/>
        <v>0</v>
      </c>
    </row>
    <row r="1943" spans="1:102" x14ac:dyDescent="0.25">
      <c r="A1943">
        <v>65760376</v>
      </c>
      <c r="B1943" s="6" t="s">
        <v>2021</v>
      </c>
      <c r="C1943" s="7"/>
      <c r="D1943" s="7"/>
      <c r="E1943" s="7"/>
      <c r="F1943" s="7"/>
      <c r="G1943" s="7"/>
      <c r="H1943" s="7"/>
      <c r="I1943" s="7"/>
      <c r="J1943" s="7">
        <v>85860</v>
      </c>
      <c r="K1943" s="7"/>
      <c r="L1943" s="7"/>
      <c r="M1943" s="7"/>
      <c r="N1943" s="7"/>
      <c r="O1943" s="7"/>
      <c r="P1943" s="7">
        <v>64170</v>
      </c>
      <c r="Q1943" s="7">
        <v>88000</v>
      </c>
      <c r="R1943" s="7"/>
      <c r="S1943" s="7"/>
      <c r="T1943" s="7"/>
      <c r="U1943" s="7"/>
      <c r="V1943" s="7">
        <v>58340</v>
      </c>
      <c r="W1943" s="7"/>
      <c r="X1943" s="7"/>
      <c r="Y1943" s="7"/>
      <c r="Z1943" s="7">
        <v>792000</v>
      </c>
      <c r="AA1943" s="7"/>
      <c r="AB1943" s="7"/>
      <c r="AC1943" s="7">
        <v>644330</v>
      </c>
      <c r="AD1943" s="7"/>
      <c r="AE1943" s="7"/>
      <c r="AF1943" s="7"/>
      <c r="AG1943" s="7"/>
      <c r="AH1943" s="7"/>
      <c r="AI1943" s="7">
        <v>487940</v>
      </c>
      <c r="AJ1943" s="7"/>
      <c r="AK1943" s="7"/>
      <c r="AL1943" s="7">
        <v>805120</v>
      </c>
      <c r="AM1943" s="7">
        <v>257900</v>
      </c>
      <c r="AN1943" s="7"/>
      <c r="AO1943" s="7"/>
      <c r="AP1943" s="7"/>
      <c r="AQ1943" s="7"/>
      <c r="AR1943" s="7"/>
      <c r="AS1943" s="7"/>
      <c r="AT1943" s="7"/>
      <c r="AU1943" s="7"/>
      <c r="AV1943" s="7"/>
      <c r="AW1943" s="7">
        <v>20090</v>
      </c>
      <c r="AX1943" s="7"/>
      <c r="AY1943" s="7">
        <f t="shared" si="1577"/>
        <v>10</v>
      </c>
      <c r="BA1943">
        <f t="shared" si="1578"/>
        <v>65760376</v>
      </c>
      <c r="BB1943" t="str">
        <f t="shared" si="1579"/>
        <v>ROMERO RUIZ LILIANA</v>
      </c>
      <c r="BC1943">
        <f t="shared" si="1580"/>
        <v>0</v>
      </c>
      <c r="BD1943">
        <f t="shared" si="1530"/>
        <v>0</v>
      </c>
      <c r="BE1943">
        <f t="shared" si="1531"/>
        <v>0</v>
      </c>
      <c r="BF1943">
        <f t="shared" si="1532"/>
        <v>0</v>
      </c>
      <c r="BG1943">
        <f t="shared" si="1533"/>
        <v>0</v>
      </c>
      <c r="BH1943">
        <f t="shared" si="1534"/>
        <v>0</v>
      </c>
      <c r="BI1943">
        <f t="shared" si="1535"/>
        <v>0</v>
      </c>
      <c r="BJ1943">
        <f t="shared" si="1536"/>
        <v>11.360484988577721</v>
      </c>
      <c r="BK1943">
        <f t="shared" si="1537"/>
        <v>0</v>
      </c>
      <c r="BL1943">
        <f t="shared" si="1538"/>
        <v>0</v>
      </c>
      <c r="BM1943">
        <f t="shared" si="1539"/>
        <v>0</v>
      </c>
      <c r="BN1943">
        <f t="shared" si="1540"/>
        <v>0</v>
      </c>
      <c r="BO1943">
        <f t="shared" si="1541"/>
        <v>0</v>
      </c>
      <c r="BP1943">
        <f t="shared" si="1542"/>
        <v>11.069306674229184</v>
      </c>
      <c r="BQ1943">
        <f t="shared" si="1543"/>
        <v>11.385103457032141</v>
      </c>
      <c r="BR1943">
        <f t="shared" si="1544"/>
        <v>0</v>
      </c>
      <c r="BS1943">
        <f t="shared" si="1545"/>
        <v>0</v>
      </c>
      <c r="BT1943">
        <f t="shared" si="1546"/>
        <v>0</v>
      </c>
      <c r="BU1943">
        <f t="shared" si="1547"/>
        <v>0</v>
      </c>
      <c r="BV1943">
        <f t="shared" si="1548"/>
        <v>10.974060384172992</v>
      </c>
      <c r="BW1943">
        <f t="shared" si="1549"/>
        <v>0</v>
      </c>
      <c r="BX1943">
        <f t="shared" si="1550"/>
        <v>0</v>
      </c>
      <c r="BY1943">
        <f t="shared" si="1551"/>
        <v>0</v>
      </c>
      <c r="BZ1943">
        <f t="shared" si="1552"/>
        <v>13.582317933422029</v>
      </c>
      <c r="CA1943">
        <f t="shared" si="1553"/>
        <v>0</v>
      </c>
      <c r="CB1943">
        <f t="shared" si="1554"/>
        <v>0</v>
      </c>
      <c r="CC1943">
        <f t="shared" si="1555"/>
        <v>13.375967848201782</v>
      </c>
      <c r="CD1943">
        <f t="shared" si="1556"/>
        <v>0</v>
      </c>
      <c r="CE1943">
        <f t="shared" si="1557"/>
        <v>0</v>
      </c>
      <c r="CF1943">
        <f t="shared" si="1558"/>
        <v>0</v>
      </c>
      <c r="CG1943">
        <f t="shared" si="1559"/>
        <v>0</v>
      </c>
      <c r="CH1943">
        <f t="shared" si="1560"/>
        <v>0</v>
      </c>
      <c r="CI1943">
        <f t="shared" si="1561"/>
        <v>13.097949775886748</v>
      </c>
      <c r="CJ1943">
        <f t="shared" si="1562"/>
        <v>0</v>
      </c>
      <c r="CK1943">
        <f t="shared" si="1563"/>
        <v>0</v>
      </c>
      <c r="CL1943">
        <f t="shared" si="1564"/>
        <v>13.598747855664206</v>
      </c>
      <c r="CM1943">
        <f t="shared" si="1565"/>
        <v>12.460331069333806</v>
      </c>
      <c r="CN1943">
        <f t="shared" si="1566"/>
        <v>0</v>
      </c>
      <c r="CO1943">
        <f t="shared" si="1567"/>
        <v>0</v>
      </c>
      <c r="CP1943">
        <f t="shared" si="1568"/>
        <v>0</v>
      </c>
      <c r="CQ1943">
        <f t="shared" si="1569"/>
        <v>0</v>
      </c>
      <c r="CR1943">
        <f t="shared" si="1570"/>
        <v>0</v>
      </c>
      <c r="CS1943">
        <f t="shared" si="1571"/>
        <v>0</v>
      </c>
      <c r="CT1943">
        <f t="shared" si="1572"/>
        <v>0</v>
      </c>
      <c r="CU1943">
        <f t="shared" si="1573"/>
        <v>0</v>
      </c>
      <c r="CV1943">
        <f t="shared" si="1574"/>
        <v>0</v>
      </c>
      <c r="CW1943">
        <f t="shared" si="1575"/>
        <v>9.90802723257816</v>
      </c>
      <c r="CX1943">
        <f t="shared" si="1576"/>
        <v>0</v>
      </c>
    </row>
    <row r="1944" spans="1:102" x14ac:dyDescent="0.25">
      <c r="A1944">
        <v>1031128578</v>
      </c>
      <c r="B1944" s="6" t="s">
        <v>2022</v>
      </c>
      <c r="C1944" s="7"/>
      <c r="D1944" s="7"/>
      <c r="E1944" s="7"/>
      <c r="F1944" s="7"/>
      <c r="G1944" s="7"/>
      <c r="H1944" s="7"/>
      <c r="I1944" s="7"/>
      <c r="J1944" s="7"/>
      <c r="K1944" s="7"/>
      <c r="L1944" s="7"/>
      <c r="M1944" s="7"/>
      <c r="N1944" s="7"/>
      <c r="O1944" s="7"/>
      <c r="P1944" s="7">
        <v>61680</v>
      </c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  <c r="AC1944" s="7"/>
      <c r="AD1944" s="7"/>
      <c r="AE1944" s="7"/>
      <c r="AF1944" s="7"/>
      <c r="AG1944" s="7"/>
      <c r="AH1944" s="7"/>
      <c r="AI1944" s="7"/>
      <c r="AJ1944" s="7"/>
      <c r="AK1944" s="7"/>
      <c r="AL1944" s="7">
        <v>179060</v>
      </c>
      <c r="AM1944" s="7"/>
      <c r="AN1944" s="7"/>
      <c r="AO1944" s="7"/>
      <c r="AP1944" s="7">
        <v>44600</v>
      </c>
      <c r="AQ1944" s="7"/>
      <c r="AR1944" s="7"/>
      <c r="AS1944" s="7"/>
      <c r="AT1944" s="7"/>
      <c r="AU1944" s="7"/>
      <c r="AV1944" s="7"/>
      <c r="AW1944" s="7"/>
      <c r="AX1944" s="7"/>
      <c r="AY1944" s="7">
        <f t="shared" si="1577"/>
        <v>3</v>
      </c>
      <c r="BA1944">
        <f t="shared" si="1578"/>
        <v>1031128578</v>
      </c>
      <c r="BB1944" t="str">
        <f t="shared" si="1579"/>
        <v>ROMERO SANCHEZ MONICA PATRICIA</v>
      </c>
      <c r="BC1944">
        <f t="shared" si="1580"/>
        <v>0</v>
      </c>
      <c r="BD1944">
        <f t="shared" si="1530"/>
        <v>0</v>
      </c>
      <c r="BE1944">
        <f t="shared" si="1531"/>
        <v>0</v>
      </c>
      <c r="BF1944">
        <f t="shared" si="1532"/>
        <v>0</v>
      </c>
      <c r="BG1944">
        <f t="shared" si="1533"/>
        <v>0</v>
      </c>
      <c r="BH1944">
        <f t="shared" si="1534"/>
        <v>0</v>
      </c>
      <c r="BI1944">
        <f t="shared" si="1535"/>
        <v>0</v>
      </c>
      <c r="BJ1944">
        <f t="shared" si="1536"/>
        <v>0</v>
      </c>
      <c r="BK1944">
        <f t="shared" si="1537"/>
        <v>0</v>
      </c>
      <c r="BL1944">
        <f t="shared" si="1538"/>
        <v>0</v>
      </c>
      <c r="BM1944">
        <f t="shared" si="1539"/>
        <v>0</v>
      </c>
      <c r="BN1944">
        <f t="shared" si="1540"/>
        <v>0</v>
      </c>
      <c r="BO1944">
        <f t="shared" si="1541"/>
        <v>0</v>
      </c>
      <c r="BP1944">
        <f t="shared" si="1542"/>
        <v>11.029731220816553</v>
      </c>
      <c r="BQ1944">
        <f t="shared" si="1543"/>
        <v>0</v>
      </c>
      <c r="BR1944">
        <f t="shared" si="1544"/>
        <v>0</v>
      </c>
      <c r="BS1944">
        <f t="shared" si="1545"/>
        <v>0</v>
      </c>
      <c r="BT1944">
        <f t="shared" si="1546"/>
        <v>0</v>
      </c>
      <c r="BU1944">
        <f t="shared" si="1547"/>
        <v>0</v>
      </c>
      <c r="BV1944">
        <f t="shared" si="1548"/>
        <v>0</v>
      </c>
      <c r="BW1944">
        <f t="shared" si="1549"/>
        <v>0</v>
      </c>
      <c r="BX1944">
        <f t="shared" si="1550"/>
        <v>0</v>
      </c>
      <c r="BY1944">
        <f t="shared" si="1551"/>
        <v>0</v>
      </c>
      <c r="BZ1944">
        <f t="shared" si="1552"/>
        <v>0</v>
      </c>
      <c r="CA1944">
        <f t="shared" si="1553"/>
        <v>0</v>
      </c>
      <c r="CB1944">
        <f t="shared" si="1554"/>
        <v>0</v>
      </c>
      <c r="CC1944">
        <f t="shared" si="1555"/>
        <v>0</v>
      </c>
      <c r="CD1944">
        <f t="shared" si="1556"/>
        <v>0</v>
      </c>
      <c r="CE1944">
        <f t="shared" si="1557"/>
        <v>0</v>
      </c>
      <c r="CF1944">
        <f t="shared" si="1558"/>
        <v>0</v>
      </c>
      <c r="CG1944">
        <f t="shared" si="1559"/>
        <v>0</v>
      </c>
      <c r="CH1944">
        <f t="shared" si="1560"/>
        <v>0</v>
      </c>
      <c r="CI1944">
        <f t="shared" si="1561"/>
        <v>0</v>
      </c>
      <c r="CJ1944">
        <f t="shared" si="1562"/>
        <v>0</v>
      </c>
      <c r="CK1944">
        <f t="shared" si="1563"/>
        <v>0</v>
      </c>
      <c r="CL1944">
        <f t="shared" si="1564"/>
        <v>12.095481808892758</v>
      </c>
      <c r="CM1944">
        <f t="shared" si="1565"/>
        <v>0</v>
      </c>
      <c r="CN1944">
        <f t="shared" si="1566"/>
        <v>0</v>
      </c>
      <c r="CO1944">
        <f t="shared" si="1567"/>
        <v>0</v>
      </c>
      <c r="CP1944">
        <f t="shared" si="1568"/>
        <v>10.70551155928146</v>
      </c>
      <c r="CQ1944">
        <f t="shared" si="1569"/>
        <v>0</v>
      </c>
      <c r="CR1944">
        <f t="shared" si="1570"/>
        <v>0</v>
      </c>
      <c r="CS1944">
        <f t="shared" si="1571"/>
        <v>0</v>
      </c>
      <c r="CT1944">
        <f t="shared" si="1572"/>
        <v>0</v>
      </c>
      <c r="CU1944">
        <f t="shared" si="1573"/>
        <v>0</v>
      </c>
      <c r="CV1944">
        <f t="shared" si="1574"/>
        <v>0</v>
      </c>
      <c r="CW1944">
        <f t="shared" si="1575"/>
        <v>0</v>
      </c>
      <c r="CX1944">
        <f t="shared" si="1576"/>
        <v>0</v>
      </c>
    </row>
    <row r="1945" spans="1:102" x14ac:dyDescent="0.25">
      <c r="A1945">
        <v>45780969</v>
      </c>
      <c r="B1945" s="6" t="s">
        <v>2023</v>
      </c>
      <c r="C1945" s="7"/>
      <c r="D1945" s="7"/>
      <c r="E1945" s="7"/>
      <c r="F1945" s="7">
        <v>2004640</v>
      </c>
      <c r="G1945" s="7"/>
      <c r="H1945" s="7">
        <v>690020</v>
      </c>
      <c r="I1945" s="7">
        <v>594000</v>
      </c>
      <c r="J1945" s="7"/>
      <c r="K1945" s="7">
        <v>208600</v>
      </c>
      <c r="L1945" s="7"/>
      <c r="M1945" s="7">
        <v>463000</v>
      </c>
      <c r="N1945" s="7"/>
      <c r="O1945" s="7"/>
      <c r="P1945" s="7">
        <v>5718280</v>
      </c>
      <c r="Q1945" s="7">
        <v>2390120</v>
      </c>
      <c r="R1945" s="7">
        <v>706250</v>
      </c>
      <c r="S1945" s="7"/>
      <c r="T1945" s="7">
        <v>27180</v>
      </c>
      <c r="U1945" s="7">
        <v>782230</v>
      </c>
      <c r="V1945" s="7">
        <v>1488900</v>
      </c>
      <c r="W1945" s="7">
        <v>1750480</v>
      </c>
      <c r="X1945" s="7"/>
      <c r="Y1945" s="7"/>
      <c r="Z1945" s="7">
        <v>9019330</v>
      </c>
      <c r="AA1945" s="7">
        <v>1145610</v>
      </c>
      <c r="AB1945" s="7"/>
      <c r="AC1945" s="7">
        <v>1600420</v>
      </c>
      <c r="AD1945" s="7">
        <v>2098500</v>
      </c>
      <c r="AE1945" s="7"/>
      <c r="AF1945" s="7">
        <v>108480</v>
      </c>
      <c r="AG1945" s="7"/>
      <c r="AH1945" s="7">
        <v>476330</v>
      </c>
      <c r="AI1945" s="7">
        <v>18025443</v>
      </c>
      <c r="AJ1945" s="7">
        <v>3403410</v>
      </c>
      <c r="AK1945" s="7"/>
      <c r="AL1945" s="7">
        <v>21627662</v>
      </c>
      <c r="AM1945" s="7">
        <v>4241930</v>
      </c>
      <c r="AN1945" s="7">
        <v>291680</v>
      </c>
      <c r="AO1945" s="7">
        <v>315530</v>
      </c>
      <c r="AP1945" s="7"/>
      <c r="AQ1945" s="7">
        <v>2827450</v>
      </c>
      <c r="AR1945" s="7"/>
      <c r="AS1945" s="7">
        <v>1536110</v>
      </c>
      <c r="AT1945" s="7"/>
      <c r="AU1945" s="7">
        <v>1377090</v>
      </c>
      <c r="AV1945" s="7"/>
      <c r="AW1945" s="7">
        <v>405340</v>
      </c>
      <c r="AX1945" s="7">
        <v>1212700</v>
      </c>
      <c r="AY1945" s="7">
        <f t="shared" si="1577"/>
        <v>29</v>
      </c>
      <c r="BA1945">
        <f t="shared" si="1578"/>
        <v>45780969</v>
      </c>
      <c r="BB1945" t="str">
        <f t="shared" si="1579"/>
        <v>ROMERO TAPIA YESENIA</v>
      </c>
      <c r="BC1945">
        <f t="shared" si="1580"/>
        <v>0</v>
      </c>
      <c r="BD1945">
        <f t="shared" si="1530"/>
        <v>0</v>
      </c>
      <c r="BE1945">
        <f t="shared" si="1531"/>
        <v>0</v>
      </c>
      <c r="BF1945">
        <f t="shared" si="1532"/>
        <v>14.510975550321939</v>
      </c>
      <c r="BG1945">
        <f t="shared" si="1533"/>
        <v>0</v>
      </c>
      <c r="BH1945">
        <f t="shared" si="1534"/>
        <v>13.444477310892923</v>
      </c>
      <c r="BI1945">
        <f t="shared" si="1535"/>
        <v>13.294636281845049</v>
      </c>
      <c r="BJ1945">
        <f t="shared" si="1536"/>
        <v>0</v>
      </c>
      <c r="BK1945">
        <f t="shared" si="1537"/>
        <v>12.248178615401173</v>
      </c>
      <c r="BL1945">
        <f t="shared" si="1538"/>
        <v>0</v>
      </c>
      <c r="BM1945">
        <f t="shared" si="1539"/>
        <v>13.045484492893253</v>
      </c>
      <c r="BN1945">
        <f t="shared" si="1540"/>
        <v>0</v>
      </c>
      <c r="BO1945">
        <f t="shared" si="1541"/>
        <v>0</v>
      </c>
      <c r="BP1945">
        <f t="shared" si="1542"/>
        <v>15.559178793713926</v>
      </c>
      <c r="BQ1945">
        <f t="shared" si="1543"/>
        <v>14.686854550241222</v>
      </c>
      <c r="BR1945">
        <f t="shared" si="1544"/>
        <v>13.467725977370989</v>
      </c>
      <c r="BS1945">
        <f t="shared" si="1545"/>
        <v>0</v>
      </c>
      <c r="BT1945">
        <f t="shared" si="1546"/>
        <v>10.210273478786981</v>
      </c>
      <c r="BU1945">
        <f t="shared" si="1547"/>
        <v>13.569905372325954</v>
      </c>
      <c r="BV1945">
        <f t="shared" si="1548"/>
        <v>14.213548821880195</v>
      </c>
      <c r="BW1945">
        <f t="shared" si="1549"/>
        <v>14.37540116527625</v>
      </c>
      <c r="BX1945">
        <f t="shared" si="1550"/>
        <v>0</v>
      </c>
      <c r="BY1945">
        <f t="shared" si="1551"/>
        <v>0</v>
      </c>
      <c r="BZ1945">
        <f t="shared" si="1552"/>
        <v>16.014880720773775</v>
      </c>
      <c r="CA1945">
        <f t="shared" si="1553"/>
        <v>13.951448677097726</v>
      </c>
      <c r="CB1945">
        <f t="shared" si="1554"/>
        <v>0</v>
      </c>
      <c r="CC1945">
        <f t="shared" si="1555"/>
        <v>14.285777277598697</v>
      </c>
      <c r="CD1945">
        <f t="shared" si="1556"/>
        <v>14.556733838286524</v>
      </c>
      <c r="CE1945">
        <f t="shared" si="1557"/>
        <v>0</v>
      </c>
      <c r="CF1945">
        <f t="shared" si="1558"/>
        <v>11.59433032142082</v>
      </c>
      <c r="CG1945">
        <f t="shared" si="1559"/>
        <v>0</v>
      </c>
      <c r="CH1945">
        <f t="shared" si="1560"/>
        <v>13.073868269701457</v>
      </c>
      <c r="CI1945">
        <f t="shared" si="1561"/>
        <v>16.707294873286838</v>
      </c>
      <c r="CJ1945">
        <f t="shared" si="1562"/>
        <v>15.040288721976307</v>
      </c>
      <c r="CK1945">
        <f t="shared" si="1563"/>
        <v>0</v>
      </c>
      <c r="CL1945">
        <f t="shared" si="1564"/>
        <v>16.889483747709225</v>
      </c>
      <c r="CM1945">
        <f t="shared" si="1565"/>
        <v>15.260529148062169</v>
      </c>
      <c r="CN1945">
        <f t="shared" si="1566"/>
        <v>12.583416018321314</v>
      </c>
      <c r="CO1945">
        <f t="shared" si="1567"/>
        <v>12.662012212871868</v>
      </c>
      <c r="CP1945">
        <f t="shared" si="1568"/>
        <v>0</v>
      </c>
      <c r="CQ1945">
        <f t="shared" si="1569"/>
        <v>14.854886157025609</v>
      </c>
      <c r="CR1945">
        <f t="shared" si="1570"/>
        <v>0</v>
      </c>
      <c r="CS1945">
        <f t="shared" si="1571"/>
        <v>14.24476445570372</v>
      </c>
      <c r="CT1945">
        <f t="shared" si="1572"/>
        <v>0</v>
      </c>
      <c r="CU1945">
        <f t="shared" si="1573"/>
        <v>14.135483861220765</v>
      </c>
      <c r="CV1945">
        <f t="shared" si="1574"/>
        <v>0</v>
      </c>
      <c r="CW1945">
        <f t="shared" si="1575"/>
        <v>12.912483967134948</v>
      </c>
      <c r="CX1945">
        <f t="shared" si="1576"/>
        <v>14.008360661250794</v>
      </c>
    </row>
    <row r="1946" spans="1:102" x14ac:dyDescent="0.25">
      <c r="A1946">
        <v>29679182</v>
      </c>
      <c r="B1946" s="6" t="s">
        <v>2024</v>
      </c>
      <c r="C1946" s="7"/>
      <c r="D1946" s="7"/>
      <c r="E1946" s="7"/>
      <c r="F1946" s="7"/>
      <c r="G1946" s="7">
        <v>100110</v>
      </c>
      <c r="H1946" s="7"/>
      <c r="I1946" s="7"/>
      <c r="J1946" s="7"/>
      <c r="K1946" s="7"/>
      <c r="L1946" s="7"/>
      <c r="M1946" s="7"/>
      <c r="N1946" s="7"/>
      <c r="O1946" s="7"/>
      <c r="P1946" s="7">
        <v>440320</v>
      </c>
      <c r="Q1946" s="7">
        <v>415500</v>
      </c>
      <c r="R1946" s="7"/>
      <c r="S1946" s="7"/>
      <c r="T1946" s="7"/>
      <c r="U1946" s="7"/>
      <c r="V1946" s="7"/>
      <c r="W1946" s="7"/>
      <c r="X1946" s="7"/>
      <c r="Y1946" s="7"/>
      <c r="Z1946" s="7">
        <v>277260</v>
      </c>
      <c r="AA1946" s="7">
        <v>487370</v>
      </c>
      <c r="AB1946" s="7"/>
      <c r="AC1946" s="7">
        <v>57800</v>
      </c>
      <c r="AD1946" s="7"/>
      <c r="AE1946" s="7"/>
      <c r="AF1946" s="7"/>
      <c r="AG1946" s="7"/>
      <c r="AH1946" s="7">
        <v>82050</v>
      </c>
      <c r="AI1946" s="7">
        <v>288088</v>
      </c>
      <c r="AJ1946" s="7"/>
      <c r="AK1946" s="7"/>
      <c r="AL1946" s="7">
        <v>488110</v>
      </c>
      <c r="AM1946" s="7"/>
      <c r="AN1946" s="7"/>
      <c r="AO1946" s="7">
        <v>33600</v>
      </c>
      <c r="AP1946" s="7"/>
      <c r="AQ1946" s="7"/>
      <c r="AR1946" s="7"/>
      <c r="AS1946" s="7"/>
      <c r="AT1946" s="7"/>
      <c r="AU1946" s="7"/>
      <c r="AV1946" s="7"/>
      <c r="AW1946" s="7"/>
      <c r="AX1946" s="7"/>
      <c r="AY1946" s="7">
        <f t="shared" si="1577"/>
        <v>10</v>
      </c>
      <c r="BA1946">
        <f t="shared" si="1578"/>
        <v>29679182</v>
      </c>
      <c r="BB1946" t="str">
        <f t="shared" si="1579"/>
        <v>ROMERO VILLEGAS EIMY CRISTINA</v>
      </c>
      <c r="BC1946">
        <f t="shared" si="1580"/>
        <v>0</v>
      </c>
      <c r="BD1946">
        <f t="shared" si="1530"/>
        <v>0</v>
      </c>
      <c r="BE1946">
        <f t="shared" si="1531"/>
        <v>0</v>
      </c>
      <c r="BF1946">
        <f t="shared" si="1532"/>
        <v>0</v>
      </c>
      <c r="BG1946">
        <f t="shared" si="1533"/>
        <v>11.514034849375726</v>
      </c>
      <c r="BH1946">
        <f t="shared" si="1534"/>
        <v>0</v>
      </c>
      <c r="BI1946">
        <f t="shared" si="1535"/>
        <v>0</v>
      </c>
      <c r="BJ1946">
        <f t="shared" si="1536"/>
        <v>0</v>
      </c>
      <c r="BK1946">
        <f t="shared" si="1537"/>
        <v>0</v>
      </c>
      <c r="BL1946">
        <f t="shared" si="1538"/>
        <v>0</v>
      </c>
      <c r="BM1946">
        <f t="shared" si="1539"/>
        <v>0</v>
      </c>
      <c r="BN1946">
        <f t="shared" si="1540"/>
        <v>0</v>
      </c>
      <c r="BO1946">
        <f t="shared" si="1541"/>
        <v>0</v>
      </c>
      <c r="BP1946">
        <f t="shared" si="1542"/>
        <v>12.995259285360063</v>
      </c>
      <c r="BQ1946">
        <f t="shared" si="1543"/>
        <v>12.937240300013613</v>
      </c>
      <c r="BR1946">
        <f t="shared" si="1544"/>
        <v>0</v>
      </c>
      <c r="BS1946">
        <f t="shared" si="1545"/>
        <v>0</v>
      </c>
      <c r="BT1946">
        <f t="shared" si="1546"/>
        <v>0</v>
      </c>
      <c r="BU1946">
        <f t="shared" si="1547"/>
        <v>0</v>
      </c>
      <c r="BV1946">
        <f t="shared" si="1548"/>
        <v>0</v>
      </c>
      <c r="BW1946">
        <f t="shared" si="1549"/>
        <v>0</v>
      </c>
      <c r="BX1946">
        <f t="shared" si="1550"/>
        <v>0</v>
      </c>
      <c r="BY1946">
        <f t="shared" si="1551"/>
        <v>0</v>
      </c>
      <c r="BZ1946">
        <f t="shared" si="1552"/>
        <v>12.532714579808795</v>
      </c>
      <c r="CA1946">
        <f t="shared" si="1553"/>
        <v>13.096780919018595</v>
      </c>
      <c r="CB1946">
        <f t="shared" si="1554"/>
        <v>0</v>
      </c>
      <c r="CC1946">
        <f t="shared" si="1555"/>
        <v>10.96476135554887</v>
      </c>
      <c r="CD1946">
        <f t="shared" si="1556"/>
        <v>0</v>
      </c>
      <c r="CE1946">
        <f t="shared" si="1557"/>
        <v>0</v>
      </c>
      <c r="CF1946">
        <f t="shared" si="1558"/>
        <v>0</v>
      </c>
      <c r="CG1946">
        <f t="shared" si="1559"/>
        <v>0</v>
      </c>
      <c r="CH1946">
        <f t="shared" si="1560"/>
        <v>11.3150962841344</v>
      </c>
      <c r="CI1946">
        <f t="shared" si="1561"/>
        <v>12.571024739156613</v>
      </c>
      <c r="CJ1946">
        <f t="shared" si="1562"/>
        <v>0</v>
      </c>
      <c r="CK1946">
        <f t="shared" si="1563"/>
        <v>0</v>
      </c>
      <c r="CL1946">
        <f t="shared" si="1564"/>
        <v>13.098298117986797</v>
      </c>
      <c r="CM1946">
        <f t="shared" si="1565"/>
        <v>0</v>
      </c>
      <c r="CN1946">
        <f t="shared" si="1566"/>
        <v>0</v>
      </c>
      <c r="CO1946">
        <f t="shared" si="1567"/>
        <v>10.422311107413181</v>
      </c>
      <c r="CP1946">
        <f t="shared" si="1568"/>
        <v>0</v>
      </c>
      <c r="CQ1946">
        <f t="shared" si="1569"/>
        <v>0</v>
      </c>
      <c r="CR1946">
        <f t="shared" si="1570"/>
        <v>0</v>
      </c>
      <c r="CS1946">
        <f t="shared" si="1571"/>
        <v>0</v>
      </c>
      <c r="CT1946">
        <f t="shared" si="1572"/>
        <v>0</v>
      </c>
      <c r="CU1946">
        <f t="shared" si="1573"/>
        <v>0</v>
      </c>
      <c r="CV1946">
        <f t="shared" si="1574"/>
        <v>0</v>
      </c>
      <c r="CW1946">
        <f t="shared" si="1575"/>
        <v>0</v>
      </c>
      <c r="CX1946">
        <f t="shared" si="1576"/>
        <v>0</v>
      </c>
    </row>
    <row r="1947" spans="1:102" x14ac:dyDescent="0.25">
      <c r="A1947">
        <v>66960138</v>
      </c>
      <c r="B1947" s="6" t="s">
        <v>2025</v>
      </c>
      <c r="C1947" s="7"/>
      <c r="D1947" s="7"/>
      <c r="E1947" s="7"/>
      <c r="F1947" s="7"/>
      <c r="G1947" s="7"/>
      <c r="H1947" s="7">
        <v>125130</v>
      </c>
      <c r="I1947" s="7"/>
      <c r="J1947" s="7"/>
      <c r="K1947" s="7"/>
      <c r="L1947" s="7">
        <v>26520</v>
      </c>
      <c r="M1947" s="7">
        <v>20000</v>
      </c>
      <c r="N1947" s="7">
        <v>399000</v>
      </c>
      <c r="O1947" s="7"/>
      <c r="P1947" s="7"/>
      <c r="Q1947" s="7"/>
      <c r="R1947" s="7"/>
      <c r="S1947" s="7"/>
      <c r="T1947" s="7"/>
      <c r="U1947" s="7"/>
      <c r="V1947" s="7">
        <v>79400</v>
      </c>
      <c r="W1947" s="7"/>
      <c r="X1947" s="7">
        <v>469620</v>
      </c>
      <c r="Y1947" s="7"/>
      <c r="Z1947" s="7">
        <v>129680</v>
      </c>
      <c r="AA1947" s="7">
        <v>28120</v>
      </c>
      <c r="AB1947" s="7"/>
      <c r="AC1947" s="7">
        <v>275420</v>
      </c>
      <c r="AD1947" s="7"/>
      <c r="AE1947" s="7"/>
      <c r="AF1947" s="7">
        <v>27120</v>
      </c>
      <c r="AG1947" s="7"/>
      <c r="AH1947" s="7"/>
      <c r="AI1947" s="7">
        <v>141374</v>
      </c>
      <c r="AJ1947" s="7">
        <v>65520</v>
      </c>
      <c r="AK1947" s="7"/>
      <c r="AL1947" s="7">
        <v>231070</v>
      </c>
      <c r="AM1947" s="7">
        <v>101880</v>
      </c>
      <c r="AN1947" s="7"/>
      <c r="AO1947" s="7"/>
      <c r="AP1947" s="7"/>
      <c r="AQ1947" s="7">
        <v>137950</v>
      </c>
      <c r="AR1947" s="7"/>
      <c r="AS1947" s="7"/>
      <c r="AT1947" s="7"/>
      <c r="AU1947" s="7"/>
      <c r="AV1947" s="7"/>
      <c r="AW1947" s="7">
        <v>11450</v>
      </c>
      <c r="AX1947" s="7">
        <v>291060</v>
      </c>
      <c r="AY1947" s="7">
        <f t="shared" si="1577"/>
        <v>17</v>
      </c>
      <c r="BA1947">
        <f t="shared" si="1578"/>
        <v>66960138</v>
      </c>
      <c r="BB1947" t="str">
        <f t="shared" si="1579"/>
        <v>RONCANCIO BUITRAGO DIANA VERONICA</v>
      </c>
      <c r="BC1947">
        <f t="shared" si="1580"/>
        <v>0</v>
      </c>
      <c r="BD1947">
        <f t="shared" si="1530"/>
        <v>0</v>
      </c>
      <c r="BE1947">
        <f t="shared" si="1531"/>
        <v>0</v>
      </c>
      <c r="BF1947">
        <f t="shared" si="1532"/>
        <v>0</v>
      </c>
      <c r="BG1947">
        <f t="shared" si="1533"/>
        <v>0</v>
      </c>
      <c r="BH1947">
        <f t="shared" si="1534"/>
        <v>11.737116467515811</v>
      </c>
      <c r="BI1947">
        <f t="shared" si="1535"/>
        <v>0</v>
      </c>
      <c r="BJ1947">
        <f t="shared" si="1536"/>
        <v>0</v>
      </c>
      <c r="BK1947">
        <f t="shared" si="1537"/>
        <v>0</v>
      </c>
      <c r="BL1947">
        <f t="shared" si="1538"/>
        <v>10.185692150979541</v>
      </c>
      <c r="BM1947">
        <f t="shared" si="1539"/>
        <v>9.9035375512861705</v>
      </c>
      <c r="BN1947">
        <f t="shared" si="1540"/>
        <v>12.896719202134523</v>
      </c>
      <c r="BO1947">
        <f t="shared" si="1541"/>
        <v>0</v>
      </c>
      <c r="BP1947">
        <f t="shared" si="1542"/>
        <v>0</v>
      </c>
      <c r="BQ1947">
        <f t="shared" si="1543"/>
        <v>0</v>
      </c>
      <c r="BR1947">
        <f t="shared" si="1544"/>
        <v>0</v>
      </c>
      <c r="BS1947">
        <f t="shared" si="1545"/>
        <v>0</v>
      </c>
      <c r="BT1947">
        <f t="shared" si="1546"/>
        <v>0</v>
      </c>
      <c r="BU1947">
        <f t="shared" si="1547"/>
        <v>0</v>
      </c>
      <c r="BV1947">
        <f t="shared" si="1548"/>
        <v>11.282266241614355</v>
      </c>
      <c r="BW1947">
        <f t="shared" si="1549"/>
        <v>0</v>
      </c>
      <c r="BX1947">
        <f t="shared" si="1550"/>
        <v>13.059681265405873</v>
      </c>
      <c r="BY1947">
        <f t="shared" si="1551"/>
        <v>0</v>
      </c>
      <c r="BZ1947">
        <f t="shared" si="1552"/>
        <v>11.772832867669154</v>
      </c>
      <c r="CA1947">
        <f t="shared" si="1553"/>
        <v>10.24427190716996</v>
      </c>
      <c r="CB1947">
        <f t="shared" si="1554"/>
        <v>0</v>
      </c>
      <c r="CC1947">
        <f t="shared" si="1555"/>
        <v>12.526056115092912</v>
      </c>
      <c r="CD1947">
        <f t="shared" si="1556"/>
        <v>0</v>
      </c>
      <c r="CE1947">
        <f t="shared" si="1557"/>
        <v>0</v>
      </c>
      <c r="CF1947">
        <f t="shared" si="1558"/>
        <v>10.208063614530875</v>
      </c>
      <c r="CG1947">
        <f t="shared" si="1559"/>
        <v>0</v>
      </c>
      <c r="CH1947">
        <f t="shared" si="1560"/>
        <v>0</v>
      </c>
      <c r="CI1947">
        <f t="shared" si="1561"/>
        <v>11.859171213418422</v>
      </c>
      <c r="CJ1947">
        <f t="shared" si="1562"/>
        <v>11.090125980925743</v>
      </c>
      <c r="CK1947">
        <f t="shared" si="1563"/>
        <v>0</v>
      </c>
      <c r="CL1947">
        <f t="shared" si="1564"/>
        <v>12.350480301586094</v>
      </c>
      <c r="CM1947">
        <f t="shared" si="1565"/>
        <v>11.531560744514401</v>
      </c>
      <c r="CN1947">
        <f t="shared" si="1566"/>
        <v>0</v>
      </c>
      <c r="CO1947">
        <f t="shared" si="1567"/>
        <v>0</v>
      </c>
      <c r="CP1947">
        <f t="shared" si="1568"/>
        <v>0</v>
      </c>
      <c r="CQ1947">
        <f t="shared" si="1569"/>
        <v>11.83465382862242</v>
      </c>
      <c r="CR1947">
        <f t="shared" si="1570"/>
        <v>0</v>
      </c>
      <c r="CS1947">
        <f t="shared" si="1571"/>
        <v>0</v>
      </c>
      <c r="CT1947">
        <f t="shared" si="1572"/>
        <v>0</v>
      </c>
      <c r="CU1947">
        <f t="shared" si="1573"/>
        <v>0</v>
      </c>
      <c r="CV1947">
        <f t="shared" si="1574"/>
        <v>0</v>
      </c>
      <c r="CW1947">
        <f t="shared" si="1575"/>
        <v>9.34583234141334</v>
      </c>
      <c r="CX1947">
        <f t="shared" si="1576"/>
        <v>12.581288146179137</v>
      </c>
    </row>
    <row r="1948" spans="1:102" x14ac:dyDescent="0.25">
      <c r="A1948">
        <v>39676527</v>
      </c>
      <c r="B1948" s="6" t="s">
        <v>2026</v>
      </c>
      <c r="C1948" s="7"/>
      <c r="D1948" s="7"/>
      <c r="E1948" s="7"/>
      <c r="F1948" s="7"/>
      <c r="G1948" s="7"/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>
        <v>70980</v>
      </c>
      <c r="W1948" s="7"/>
      <c r="X1948" s="7"/>
      <c r="Y1948" s="7"/>
      <c r="Z1948" s="7">
        <v>1465940</v>
      </c>
      <c r="AA1948" s="7">
        <v>881340</v>
      </c>
      <c r="AB1948" s="7"/>
      <c r="AC1948" s="7"/>
      <c r="AD1948" s="7"/>
      <c r="AE1948" s="7"/>
      <c r="AF1948" s="7"/>
      <c r="AG1948" s="7"/>
      <c r="AH1948" s="7"/>
      <c r="AI1948" s="7"/>
      <c r="AJ1948" s="7"/>
      <c r="AK1948" s="7"/>
      <c r="AL1948" s="7"/>
      <c r="AM1948" s="7"/>
      <c r="AN1948" s="7"/>
      <c r="AO1948" s="7">
        <v>113890</v>
      </c>
      <c r="AP1948" s="7"/>
      <c r="AQ1948" s="7"/>
      <c r="AR1948" s="7"/>
      <c r="AS1948" s="7"/>
      <c r="AT1948" s="7"/>
      <c r="AU1948" s="7"/>
      <c r="AV1948" s="7"/>
      <c r="AW1948" s="7"/>
      <c r="AX1948" s="7"/>
      <c r="AY1948" s="7">
        <f t="shared" si="1577"/>
        <v>4</v>
      </c>
      <c r="BA1948">
        <f t="shared" si="1578"/>
        <v>39676527</v>
      </c>
      <c r="BB1948" t="str">
        <f t="shared" si="1579"/>
        <v>RONCANCIO VELOSA LIDA MARYORY</v>
      </c>
      <c r="BC1948">
        <f t="shared" si="1580"/>
        <v>0</v>
      </c>
      <c r="BD1948">
        <f t="shared" si="1530"/>
        <v>0</v>
      </c>
      <c r="BE1948">
        <f t="shared" si="1531"/>
        <v>0</v>
      </c>
      <c r="BF1948">
        <f t="shared" si="1532"/>
        <v>0</v>
      </c>
      <c r="BG1948">
        <f t="shared" si="1533"/>
        <v>0</v>
      </c>
      <c r="BH1948">
        <f t="shared" si="1534"/>
        <v>0</v>
      </c>
      <c r="BI1948">
        <f t="shared" si="1535"/>
        <v>0</v>
      </c>
      <c r="BJ1948">
        <f t="shared" si="1536"/>
        <v>0</v>
      </c>
      <c r="BK1948">
        <f t="shared" si="1537"/>
        <v>0</v>
      </c>
      <c r="BL1948">
        <f t="shared" si="1538"/>
        <v>0</v>
      </c>
      <c r="BM1948">
        <f t="shared" si="1539"/>
        <v>0</v>
      </c>
      <c r="BN1948">
        <f t="shared" si="1540"/>
        <v>0</v>
      </c>
      <c r="BO1948">
        <f t="shared" si="1541"/>
        <v>0</v>
      </c>
      <c r="BP1948">
        <f t="shared" si="1542"/>
        <v>0</v>
      </c>
      <c r="BQ1948">
        <f t="shared" si="1543"/>
        <v>0</v>
      </c>
      <c r="BR1948">
        <f t="shared" si="1544"/>
        <v>0</v>
      </c>
      <c r="BS1948">
        <f t="shared" si="1545"/>
        <v>0</v>
      </c>
      <c r="BT1948">
        <f t="shared" si="1546"/>
        <v>0</v>
      </c>
      <c r="BU1948">
        <f t="shared" si="1547"/>
        <v>0</v>
      </c>
      <c r="BV1948">
        <f t="shared" si="1548"/>
        <v>11.170167514576873</v>
      </c>
      <c r="BW1948">
        <f t="shared" si="1549"/>
        <v>0</v>
      </c>
      <c r="BX1948">
        <f t="shared" si="1550"/>
        <v>0</v>
      </c>
      <c r="BY1948">
        <f t="shared" si="1551"/>
        <v>0</v>
      </c>
      <c r="BZ1948">
        <f t="shared" si="1552"/>
        <v>14.198007915052694</v>
      </c>
      <c r="CA1948">
        <f t="shared" si="1553"/>
        <v>13.689199890188767</v>
      </c>
      <c r="CB1948">
        <f t="shared" si="1554"/>
        <v>0</v>
      </c>
      <c r="CC1948">
        <f t="shared" si="1555"/>
        <v>0</v>
      </c>
      <c r="CD1948">
        <f t="shared" si="1556"/>
        <v>0</v>
      </c>
      <c r="CE1948">
        <f t="shared" si="1557"/>
        <v>0</v>
      </c>
      <c r="CF1948">
        <f t="shared" si="1558"/>
        <v>0</v>
      </c>
      <c r="CG1948">
        <f t="shared" si="1559"/>
        <v>0</v>
      </c>
      <c r="CH1948">
        <f t="shared" si="1560"/>
        <v>0</v>
      </c>
      <c r="CI1948">
        <f t="shared" si="1561"/>
        <v>0</v>
      </c>
      <c r="CJ1948">
        <f t="shared" si="1562"/>
        <v>0</v>
      </c>
      <c r="CK1948">
        <f t="shared" si="1563"/>
        <v>0</v>
      </c>
      <c r="CL1948">
        <f t="shared" si="1564"/>
        <v>0</v>
      </c>
      <c r="CM1948">
        <f t="shared" si="1565"/>
        <v>0</v>
      </c>
      <c r="CN1948">
        <f t="shared" si="1566"/>
        <v>0</v>
      </c>
      <c r="CO1948">
        <f t="shared" si="1567"/>
        <v>11.642997129631992</v>
      </c>
      <c r="CP1948">
        <f t="shared" si="1568"/>
        <v>0</v>
      </c>
      <c r="CQ1948">
        <f t="shared" si="1569"/>
        <v>0</v>
      </c>
      <c r="CR1948">
        <f t="shared" si="1570"/>
        <v>0</v>
      </c>
      <c r="CS1948">
        <f t="shared" si="1571"/>
        <v>0</v>
      </c>
      <c r="CT1948">
        <f t="shared" si="1572"/>
        <v>0</v>
      </c>
      <c r="CU1948">
        <f t="shared" si="1573"/>
        <v>0</v>
      </c>
      <c r="CV1948">
        <f t="shared" si="1574"/>
        <v>0</v>
      </c>
      <c r="CW1948">
        <f t="shared" si="1575"/>
        <v>0</v>
      </c>
      <c r="CX1948">
        <f t="shared" si="1576"/>
        <v>0</v>
      </c>
    </row>
    <row r="1949" spans="1:102" x14ac:dyDescent="0.25">
      <c r="A1949">
        <v>79221706</v>
      </c>
      <c r="B1949" s="6" t="s">
        <v>2027</v>
      </c>
      <c r="C1949" s="7"/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>
        <v>250730</v>
      </c>
      <c r="AA1949" s="7">
        <v>136360</v>
      </c>
      <c r="AB1949" s="7"/>
      <c r="AC1949" s="7"/>
      <c r="AD1949" s="7"/>
      <c r="AE1949" s="7"/>
      <c r="AF1949" s="7"/>
      <c r="AG1949" s="7"/>
      <c r="AH1949" s="7"/>
      <c r="AI1949" s="7">
        <v>256010</v>
      </c>
      <c r="AJ1949" s="7"/>
      <c r="AK1949" s="7"/>
      <c r="AL1949" s="7">
        <v>449780</v>
      </c>
      <c r="AM1949" s="7">
        <v>96840</v>
      </c>
      <c r="AN1949" s="7"/>
      <c r="AO1949" s="7">
        <v>85720</v>
      </c>
      <c r="AP1949" s="7"/>
      <c r="AQ1949" s="7"/>
      <c r="AR1949" s="7"/>
      <c r="AS1949" s="7"/>
      <c r="AT1949" s="7"/>
      <c r="AU1949" s="7"/>
      <c r="AV1949" s="7"/>
      <c r="AW1949" s="7"/>
      <c r="AX1949" s="7"/>
      <c r="AY1949" s="7">
        <f t="shared" si="1577"/>
        <v>6</v>
      </c>
      <c r="BA1949">
        <f t="shared" si="1578"/>
        <v>79221706</v>
      </c>
      <c r="BB1949" t="str">
        <f t="shared" si="1579"/>
        <v>RONCANCIO VELOSA YEISON ANDRES</v>
      </c>
      <c r="BC1949">
        <f t="shared" si="1580"/>
        <v>0</v>
      </c>
      <c r="BD1949">
        <f t="shared" si="1530"/>
        <v>0</v>
      </c>
      <c r="BE1949">
        <f t="shared" si="1531"/>
        <v>0</v>
      </c>
      <c r="BF1949">
        <f t="shared" si="1532"/>
        <v>0</v>
      </c>
      <c r="BG1949">
        <f t="shared" si="1533"/>
        <v>0</v>
      </c>
      <c r="BH1949">
        <f t="shared" si="1534"/>
        <v>0</v>
      </c>
      <c r="BI1949">
        <f t="shared" si="1535"/>
        <v>0</v>
      </c>
      <c r="BJ1949">
        <f t="shared" si="1536"/>
        <v>0</v>
      </c>
      <c r="BK1949">
        <f t="shared" si="1537"/>
        <v>0</v>
      </c>
      <c r="BL1949">
        <f t="shared" si="1538"/>
        <v>0</v>
      </c>
      <c r="BM1949">
        <f t="shared" si="1539"/>
        <v>0</v>
      </c>
      <c r="BN1949">
        <f t="shared" si="1540"/>
        <v>0</v>
      </c>
      <c r="BO1949">
        <f t="shared" si="1541"/>
        <v>0</v>
      </c>
      <c r="BP1949">
        <f t="shared" si="1542"/>
        <v>0</v>
      </c>
      <c r="BQ1949">
        <f t="shared" si="1543"/>
        <v>0</v>
      </c>
      <c r="BR1949">
        <f t="shared" si="1544"/>
        <v>0</v>
      </c>
      <c r="BS1949">
        <f t="shared" si="1545"/>
        <v>0</v>
      </c>
      <c r="BT1949">
        <f t="shared" si="1546"/>
        <v>0</v>
      </c>
      <c r="BU1949">
        <f t="shared" si="1547"/>
        <v>0</v>
      </c>
      <c r="BV1949">
        <f t="shared" si="1548"/>
        <v>0</v>
      </c>
      <c r="BW1949">
        <f t="shared" si="1549"/>
        <v>0</v>
      </c>
      <c r="BX1949">
        <f t="shared" si="1550"/>
        <v>0</v>
      </c>
      <c r="BY1949">
        <f t="shared" si="1551"/>
        <v>0</v>
      </c>
      <c r="BZ1949">
        <f t="shared" si="1552"/>
        <v>12.432135930271333</v>
      </c>
      <c r="CA1949">
        <f t="shared" si="1553"/>
        <v>11.823061059753844</v>
      </c>
      <c r="CB1949">
        <f t="shared" si="1554"/>
        <v>0</v>
      </c>
      <c r="CC1949">
        <f t="shared" si="1555"/>
        <v>0</v>
      </c>
      <c r="CD1949">
        <f t="shared" si="1556"/>
        <v>0</v>
      </c>
      <c r="CE1949">
        <f t="shared" si="1557"/>
        <v>0</v>
      </c>
      <c r="CF1949">
        <f t="shared" si="1558"/>
        <v>0</v>
      </c>
      <c r="CG1949">
        <f t="shared" si="1559"/>
        <v>0</v>
      </c>
      <c r="CH1949">
        <f t="shared" si="1560"/>
        <v>0</v>
      </c>
      <c r="CI1949">
        <f t="shared" si="1561"/>
        <v>12.45297569128857</v>
      </c>
      <c r="CJ1949">
        <f t="shared" si="1562"/>
        <v>0</v>
      </c>
      <c r="CK1949">
        <f t="shared" si="1563"/>
        <v>0</v>
      </c>
      <c r="CL1949">
        <f t="shared" si="1564"/>
        <v>13.016516076619178</v>
      </c>
      <c r="CM1949">
        <f t="shared" si="1565"/>
        <v>11.48082573731012</v>
      </c>
      <c r="CN1949">
        <f t="shared" si="1566"/>
        <v>0</v>
      </c>
      <c r="CO1949">
        <f t="shared" si="1567"/>
        <v>11.358853115408408</v>
      </c>
      <c r="CP1949">
        <f t="shared" si="1568"/>
        <v>0</v>
      </c>
      <c r="CQ1949">
        <f t="shared" si="1569"/>
        <v>0</v>
      </c>
      <c r="CR1949">
        <f t="shared" si="1570"/>
        <v>0</v>
      </c>
      <c r="CS1949">
        <f t="shared" si="1571"/>
        <v>0</v>
      </c>
      <c r="CT1949">
        <f t="shared" si="1572"/>
        <v>0</v>
      </c>
      <c r="CU1949">
        <f t="shared" si="1573"/>
        <v>0</v>
      </c>
      <c r="CV1949">
        <f t="shared" si="1574"/>
        <v>0</v>
      </c>
      <c r="CW1949">
        <f t="shared" si="1575"/>
        <v>0</v>
      </c>
      <c r="CX1949">
        <f t="shared" si="1576"/>
        <v>0</v>
      </c>
    </row>
    <row r="1950" spans="1:102" x14ac:dyDescent="0.25">
      <c r="A1950">
        <v>98378641</v>
      </c>
      <c r="B1950" s="6" t="s">
        <v>2028</v>
      </c>
      <c r="C1950" s="7"/>
      <c r="D1950" s="7"/>
      <c r="E1950" s="7"/>
      <c r="F1950" s="7"/>
      <c r="G1950" s="7"/>
      <c r="H1950" s="7"/>
      <c r="I1950" s="7"/>
      <c r="J1950" s="7"/>
      <c r="K1950" s="7"/>
      <c r="L1950" s="7"/>
      <c r="M1950" s="7"/>
      <c r="N1950" s="7">
        <v>142500</v>
      </c>
      <c r="O1950" s="7"/>
      <c r="P1950" s="7">
        <v>327090</v>
      </c>
      <c r="Q1950" s="7">
        <v>115480</v>
      </c>
      <c r="R1950" s="7"/>
      <c r="S1950" s="7"/>
      <c r="T1950" s="7"/>
      <c r="U1950" s="7"/>
      <c r="V1950" s="7">
        <v>111960</v>
      </c>
      <c r="W1950" s="7"/>
      <c r="X1950" s="7"/>
      <c r="Y1950" s="7"/>
      <c r="Z1950" s="7">
        <v>950890</v>
      </c>
      <c r="AA1950" s="7">
        <v>192500</v>
      </c>
      <c r="AB1950" s="7"/>
      <c r="AC1950" s="7"/>
      <c r="AD1950" s="7"/>
      <c r="AE1950" s="7"/>
      <c r="AF1950" s="7"/>
      <c r="AG1950" s="7"/>
      <c r="AH1950" s="7"/>
      <c r="AI1950" s="7">
        <v>49700</v>
      </c>
      <c r="AJ1950" s="7"/>
      <c r="AK1950" s="7"/>
      <c r="AL1950" s="7"/>
      <c r="AM1950" s="7"/>
      <c r="AN1950" s="7"/>
      <c r="AO1950" s="7"/>
      <c r="AP1950" s="7"/>
      <c r="AQ1950" s="7"/>
      <c r="AR1950" s="7"/>
      <c r="AS1950" s="7"/>
      <c r="AT1950" s="7"/>
      <c r="AU1950" s="7"/>
      <c r="AV1950" s="7"/>
      <c r="AW1950" s="7">
        <v>120540</v>
      </c>
      <c r="AX1950" s="7"/>
      <c r="AY1950" s="7">
        <f t="shared" si="1577"/>
        <v>8</v>
      </c>
      <c r="BA1950">
        <f t="shared" si="1578"/>
        <v>98378641</v>
      </c>
      <c r="BB1950" t="str">
        <f t="shared" si="1579"/>
        <v>ROSERO BURBANO OSCAR GEOVANNY</v>
      </c>
      <c r="BC1950">
        <f t="shared" si="1580"/>
        <v>0</v>
      </c>
      <c r="BD1950">
        <f t="shared" si="1530"/>
        <v>0</v>
      </c>
      <c r="BE1950">
        <f t="shared" si="1531"/>
        <v>0</v>
      </c>
      <c r="BF1950">
        <f t="shared" si="1532"/>
        <v>0</v>
      </c>
      <c r="BG1950">
        <f t="shared" si="1533"/>
        <v>0</v>
      </c>
      <c r="BH1950">
        <f t="shared" si="1534"/>
        <v>0</v>
      </c>
      <c r="BI1950">
        <f t="shared" si="1535"/>
        <v>0</v>
      </c>
      <c r="BJ1950">
        <f t="shared" si="1536"/>
        <v>0</v>
      </c>
      <c r="BK1950">
        <f t="shared" si="1537"/>
        <v>0</v>
      </c>
      <c r="BL1950">
        <f t="shared" si="1538"/>
        <v>0</v>
      </c>
      <c r="BM1950">
        <f t="shared" si="1539"/>
        <v>0</v>
      </c>
      <c r="BN1950">
        <f t="shared" si="1540"/>
        <v>11.86710429621008</v>
      </c>
      <c r="BO1950">
        <f t="shared" si="1541"/>
        <v>0</v>
      </c>
      <c r="BP1950">
        <f t="shared" si="1542"/>
        <v>12.697993698626391</v>
      </c>
      <c r="BQ1950">
        <f t="shared" si="1543"/>
        <v>11.656861293247518</v>
      </c>
      <c r="BR1950">
        <f t="shared" si="1544"/>
        <v>0</v>
      </c>
      <c r="BS1950">
        <f t="shared" si="1545"/>
        <v>0</v>
      </c>
      <c r="BT1950">
        <f t="shared" si="1546"/>
        <v>0</v>
      </c>
      <c r="BU1950">
        <f t="shared" si="1547"/>
        <v>0</v>
      </c>
      <c r="BV1950">
        <f t="shared" si="1548"/>
        <v>11.625905875350846</v>
      </c>
      <c r="BW1950">
        <f t="shared" si="1549"/>
        <v>0</v>
      </c>
      <c r="BX1950">
        <f t="shared" si="1550"/>
        <v>0</v>
      </c>
      <c r="BY1950">
        <f t="shared" si="1551"/>
        <v>0</v>
      </c>
      <c r="BZ1950">
        <f t="shared" si="1552"/>
        <v>13.765154718765109</v>
      </c>
      <c r="CA1950">
        <f t="shared" si="1553"/>
        <v>12.167856627501678</v>
      </c>
      <c r="CB1950">
        <f t="shared" si="1554"/>
        <v>0</v>
      </c>
      <c r="CC1950">
        <f t="shared" si="1555"/>
        <v>0</v>
      </c>
      <c r="CD1950">
        <f t="shared" si="1556"/>
        <v>0</v>
      </c>
      <c r="CE1950">
        <f t="shared" si="1557"/>
        <v>0</v>
      </c>
      <c r="CF1950">
        <f t="shared" si="1558"/>
        <v>0</v>
      </c>
      <c r="CG1950">
        <f t="shared" si="1559"/>
        <v>0</v>
      </c>
      <c r="CH1950">
        <f t="shared" si="1560"/>
        <v>0</v>
      </c>
      <c r="CI1950">
        <f t="shared" si="1561"/>
        <v>10.813780332606648</v>
      </c>
      <c r="CJ1950">
        <f t="shared" si="1562"/>
        <v>0</v>
      </c>
      <c r="CK1950">
        <f t="shared" si="1563"/>
        <v>0</v>
      </c>
      <c r="CL1950">
        <f t="shared" si="1564"/>
        <v>0</v>
      </c>
      <c r="CM1950">
        <f t="shared" si="1565"/>
        <v>0</v>
      </c>
      <c r="CN1950">
        <f t="shared" si="1566"/>
        <v>0</v>
      </c>
      <c r="CO1950">
        <f t="shared" si="1567"/>
        <v>0</v>
      </c>
      <c r="CP1950">
        <f t="shared" si="1568"/>
        <v>0</v>
      </c>
      <c r="CQ1950">
        <f t="shared" si="1569"/>
        <v>0</v>
      </c>
      <c r="CR1950">
        <f t="shared" si="1570"/>
        <v>0</v>
      </c>
      <c r="CS1950">
        <f t="shared" si="1571"/>
        <v>0</v>
      </c>
      <c r="CT1950">
        <f t="shared" si="1572"/>
        <v>0</v>
      </c>
      <c r="CU1950">
        <f t="shared" si="1573"/>
        <v>0</v>
      </c>
      <c r="CV1950">
        <f t="shared" si="1574"/>
        <v>0</v>
      </c>
      <c r="CW1950">
        <f t="shared" si="1575"/>
        <v>11.699745223003951</v>
      </c>
      <c r="CX1950">
        <f t="shared" si="1576"/>
        <v>0</v>
      </c>
    </row>
    <row r="1951" spans="1:102" x14ac:dyDescent="0.25">
      <c r="A1951">
        <v>830069639</v>
      </c>
      <c r="B1951" s="6" t="s">
        <v>2029</v>
      </c>
      <c r="C1951" s="7"/>
      <c r="D1951" s="7"/>
      <c r="E1951" s="7"/>
      <c r="F1951" s="7">
        <v>172920</v>
      </c>
      <c r="G1951" s="7"/>
      <c r="H1951" s="7">
        <v>190660</v>
      </c>
      <c r="I1951" s="7"/>
      <c r="J1951" s="7">
        <v>57240</v>
      </c>
      <c r="K1951" s="7"/>
      <c r="L1951" s="7">
        <v>386900</v>
      </c>
      <c r="M1951" s="7"/>
      <c r="N1951" s="7"/>
      <c r="O1951" s="7"/>
      <c r="P1951" s="7">
        <v>248441</v>
      </c>
      <c r="Q1951" s="7">
        <v>2314821</v>
      </c>
      <c r="R1951" s="7"/>
      <c r="S1951" s="7"/>
      <c r="T1951" s="7"/>
      <c r="U1951" s="7"/>
      <c r="V1951" s="7"/>
      <c r="W1951" s="7"/>
      <c r="X1951" s="7">
        <v>-20269</v>
      </c>
      <c r="Y1951" s="7"/>
      <c r="Z1951" s="7">
        <v>2063974</v>
      </c>
      <c r="AA1951" s="7">
        <v>1293721</v>
      </c>
      <c r="AB1951" s="7"/>
      <c r="AC1951" s="7">
        <v>57800</v>
      </c>
      <c r="AD1951" s="7"/>
      <c r="AE1951" s="7"/>
      <c r="AF1951" s="7">
        <v>54240</v>
      </c>
      <c r="AG1951" s="7">
        <v>127700</v>
      </c>
      <c r="AH1951" s="7"/>
      <c r="AI1951" s="7">
        <v>2289131</v>
      </c>
      <c r="AJ1951" s="7">
        <v>1276388</v>
      </c>
      <c r="AK1951" s="7"/>
      <c r="AL1951" s="7">
        <v>7007552</v>
      </c>
      <c r="AM1951" s="7">
        <v>2342592</v>
      </c>
      <c r="AN1951" s="7">
        <v>106340</v>
      </c>
      <c r="AO1951" s="7">
        <v>401890</v>
      </c>
      <c r="AP1951" s="7"/>
      <c r="AQ1951" s="7"/>
      <c r="AR1951" s="7"/>
      <c r="AS1951" s="7">
        <v>101860</v>
      </c>
      <c r="AT1951" s="7"/>
      <c r="AU1951" s="7"/>
      <c r="AV1951" s="7"/>
      <c r="AW1951" s="7">
        <v>80480</v>
      </c>
      <c r="AX1951" s="7">
        <v>590810</v>
      </c>
      <c r="AY1951" s="7">
        <f t="shared" si="1577"/>
        <v>21</v>
      </c>
      <c r="BA1951">
        <f t="shared" si="1578"/>
        <v>830069639</v>
      </c>
      <c r="BB1951" t="str">
        <f t="shared" si="1579"/>
        <v>ROYAL PET LTDA</v>
      </c>
      <c r="BC1951">
        <f t="shared" si="1580"/>
        <v>0</v>
      </c>
      <c r="BD1951">
        <f t="shared" si="1530"/>
        <v>0</v>
      </c>
      <c r="BE1951">
        <f t="shared" si="1531"/>
        <v>0</v>
      </c>
      <c r="BF1951">
        <f t="shared" si="1532"/>
        <v>12.060590121785896</v>
      </c>
      <c r="BG1951">
        <f t="shared" si="1533"/>
        <v>0</v>
      </c>
      <c r="BH1951">
        <f t="shared" si="1534"/>
        <v>12.158252260972448</v>
      </c>
      <c r="BI1951">
        <f t="shared" si="1535"/>
        <v>0</v>
      </c>
      <c r="BJ1951">
        <f t="shared" si="1536"/>
        <v>10.955025703818272</v>
      </c>
      <c r="BK1951">
        <f t="shared" si="1537"/>
        <v>0</v>
      </c>
      <c r="BL1951">
        <f t="shared" si="1538"/>
        <v>12.865924125332461</v>
      </c>
      <c r="BM1951">
        <f t="shared" si="1539"/>
        <v>0</v>
      </c>
      <c r="BN1951">
        <f t="shared" si="1540"/>
        <v>0</v>
      </c>
      <c r="BO1951">
        <f t="shared" si="1541"/>
        <v>0</v>
      </c>
      <c r="BP1951">
        <f t="shared" si="1542"/>
        <v>12.422964696874294</v>
      </c>
      <c r="BQ1951">
        <f t="shared" si="1543"/>
        <v>14.654843352697483</v>
      </c>
      <c r="BR1951">
        <f t="shared" si="1544"/>
        <v>0</v>
      </c>
      <c r="BS1951">
        <f t="shared" si="1545"/>
        <v>0</v>
      </c>
      <c r="BT1951">
        <f t="shared" si="1546"/>
        <v>0</v>
      </c>
      <c r="BU1951">
        <f t="shared" si="1547"/>
        <v>0</v>
      </c>
      <c r="BV1951">
        <f t="shared" si="1548"/>
        <v>0</v>
      </c>
      <c r="BW1951">
        <f t="shared" si="1549"/>
        <v>0</v>
      </c>
      <c r="BX1951">
        <f t="shared" si="1550"/>
        <v>0</v>
      </c>
      <c r="BY1951">
        <f t="shared" si="1551"/>
        <v>0</v>
      </c>
      <c r="BZ1951">
        <f t="shared" si="1552"/>
        <v>14.540144293107135</v>
      </c>
      <c r="CA1951">
        <f t="shared" si="1553"/>
        <v>14.073033893249537</v>
      </c>
      <c r="CB1951">
        <f t="shared" si="1554"/>
        <v>0</v>
      </c>
      <c r="CC1951">
        <f t="shared" si="1555"/>
        <v>10.96476135554887</v>
      </c>
      <c r="CD1951">
        <f t="shared" si="1556"/>
        <v>0</v>
      </c>
      <c r="CE1951">
        <f t="shared" si="1557"/>
        <v>0</v>
      </c>
      <c r="CF1951">
        <f t="shared" si="1558"/>
        <v>10.901192359022497</v>
      </c>
      <c r="CG1951">
        <f t="shared" si="1559"/>
        <v>11.757446872843532</v>
      </c>
      <c r="CH1951">
        <f t="shared" si="1560"/>
        <v>0</v>
      </c>
      <c r="CI1951">
        <f t="shared" si="1561"/>
        <v>14.643683264375559</v>
      </c>
      <c r="CJ1951">
        <f t="shared" si="1562"/>
        <v>14.059545555360998</v>
      </c>
      <c r="CK1951">
        <f t="shared" si="1563"/>
        <v>0</v>
      </c>
      <c r="CL1951">
        <f t="shared" si="1564"/>
        <v>15.762499125317488</v>
      </c>
      <c r="CM1951">
        <f t="shared" si="1565"/>
        <v>14.666768993480604</v>
      </c>
      <c r="CN1951">
        <f t="shared" si="1566"/>
        <v>11.574406190813249</v>
      </c>
      <c r="CO1951">
        <f t="shared" si="1567"/>
        <v>12.903936186556296</v>
      </c>
      <c r="CP1951">
        <f t="shared" si="1568"/>
        <v>0</v>
      </c>
      <c r="CQ1951">
        <f t="shared" si="1569"/>
        <v>0</v>
      </c>
      <c r="CR1951">
        <f t="shared" si="1570"/>
        <v>0</v>
      </c>
      <c r="CS1951">
        <f t="shared" si="1571"/>
        <v>11.531364417786833</v>
      </c>
      <c r="CT1951">
        <f t="shared" si="1572"/>
        <v>0</v>
      </c>
      <c r="CU1951">
        <f t="shared" si="1573"/>
        <v>0</v>
      </c>
      <c r="CV1951">
        <f t="shared" si="1574"/>
        <v>0</v>
      </c>
      <c r="CW1951">
        <f t="shared" si="1575"/>
        <v>11.295776410703686</v>
      </c>
      <c r="CX1951">
        <f t="shared" si="1576"/>
        <v>13.28925144828797</v>
      </c>
    </row>
    <row r="1952" spans="1:102" x14ac:dyDescent="0.25">
      <c r="A1952">
        <v>80014070</v>
      </c>
      <c r="B1952" s="6" t="s">
        <v>2030</v>
      </c>
      <c r="C1952" s="7"/>
      <c r="D1952" s="7"/>
      <c r="E1952" s="7"/>
      <c r="F1952" s="7">
        <v>43000</v>
      </c>
      <c r="G1952" s="7"/>
      <c r="H1952" s="7"/>
      <c r="I1952" s="7"/>
      <c r="J1952" s="7">
        <v>241740</v>
      </c>
      <c r="K1952" s="7"/>
      <c r="L1952" s="7">
        <v>560080</v>
      </c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>
        <v>366710</v>
      </c>
      <c r="AA1952" s="7">
        <v>565880</v>
      </c>
      <c r="AB1952" s="7"/>
      <c r="AC1952" s="7"/>
      <c r="AD1952" s="7"/>
      <c r="AE1952" s="7"/>
      <c r="AF1952" s="7">
        <v>81360</v>
      </c>
      <c r="AG1952" s="7"/>
      <c r="AH1952" s="7"/>
      <c r="AI1952" s="7">
        <v>210838</v>
      </c>
      <c r="AJ1952" s="7">
        <v>387770</v>
      </c>
      <c r="AK1952" s="7"/>
      <c r="AL1952" s="7">
        <v>42290</v>
      </c>
      <c r="AM1952" s="7">
        <v>50590</v>
      </c>
      <c r="AN1952" s="7"/>
      <c r="AO1952" s="7">
        <v>73920</v>
      </c>
      <c r="AP1952" s="7"/>
      <c r="AQ1952" s="7">
        <v>12080</v>
      </c>
      <c r="AR1952" s="7">
        <v>70710</v>
      </c>
      <c r="AS1952" s="7"/>
      <c r="AT1952" s="7"/>
      <c r="AU1952" s="7"/>
      <c r="AV1952" s="7"/>
      <c r="AW1952" s="7"/>
      <c r="AX1952" s="7">
        <v>475620</v>
      </c>
      <c r="AY1952" s="7">
        <f t="shared" si="1577"/>
        <v>14</v>
      </c>
      <c r="BA1952">
        <f t="shared" si="1578"/>
        <v>80014070</v>
      </c>
      <c r="BB1952" t="str">
        <f t="shared" si="1579"/>
        <v>ROZO BALCERO DIEGO ANDRES</v>
      </c>
      <c r="BC1952">
        <f t="shared" si="1580"/>
        <v>0</v>
      </c>
      <c r="BD1952">
        <f t="shared" si="1530"/>
        <v>0</v>
      </c>
      <c r="BE1952">
        <f t="shared" si="1531"/>
        <v>0</v>
      </c>
      <c r="BF1952">
        <f t="shared" si="1532"/>
        <v>10.668978650219241</v>
      </c>
      <c r="BG1952">
        <f t="shared" si="1533"/>
        <v>0</v>
      </c>
      <c r="BH1952">
        <f t="shared" si="1534"/>
        <v>0</v>
      </c>
      <c r="BI1952">
        <f t="shared" si="1535"/>
        <v>0</v>
      </c>
      <c r="BJ1952">
        <f t="shared" si="1536"/>
        <v>12.39562218408066</v>
      </c>
      <c r="BK1952">
        <f t="shared" si="1537"/>
        <v>0</v>
      </c>
      <c r="BL1952">
        <f t="shared" si="1538"/>
        <v>13.235836695108706</v>
      </c>
      <c r="BM1952">
        <f t="shared" si="1539"/>
        <v>0</v>
      </c>
      <c r="BN1952">
        <f t="shared" si="1540"/>
        <v>0</v>
      </c>
      <c r="BO1952">
        <f t="shared" si="1541"/>
        <v>0</v>
      </c>
      <c r="BP1952">
        <f t="shared" si="1542"/>
        <v>0</v>
      </c>
      <c r="BQ1952">
        <f t="shared" si="1543"/>
        <v>0</v>
      </c>
      <c r="BR1952">
        <f t="shared" si="1544"/>
        <v>0</v>
      </c>
      <c r="BS1952">
        <f t="shared" si="1545"/>
        <v>0</v>
      </c>
      <c r="BT1952">
        <f t="shared" si="1546"/>
        <v>0</v>
      </c>
      <c r="BU1952">
        <f t="shared" si="1547"/>
        <v>0</v>
      </c>
      <c r="BV1952">
        <f t="shared" si="1548"/>
        <v>0</v>
      </c>
      <c r="BW1952">
        <f t="shared" si="1549"/>
        <v>0</v>
      </c>
      <c r="BX1952">
        <f t="shared" si="1550"/>
        <v>0</v>
      </c>
      <c r="BY1952">
        <f t="shared" si="1551"/>
        <v>0</v>
      </c>
      <c r="BZ1952">
        <f t="shared" si="1552"/>
        <v>12.812329350882484</v>
      </c>
      <c r="CA1952">
        <f t="shared" si="1553"/>
        <v>13.246139087730425</v>
      </c>
      <c r="CB1952">
        <f t="shared" si="1554"/>
        <v>0</v>
      </c>
      <c r="CC1952">
        <f t="shared" si="1555"/>
        <v>0</v>
      </c>
      <c r="CD1952">
        <f t="shared" si="1556"/>
        <v>0</v>
      </c>
      <c r="CE1952">
        <f t="shared" si="1557"/>
        <v>0</v>
      </c>
      <c r="CF1952">
        <f t="shared" si="1558"/>
        <v>11.306651321699022</v>
      </c>
      <c r="CG1952">
        <f t="shared" si="1559"/>
        <v>0</v>
      </c>
      <c r="CH1952">
        <f t="shared" si="1560"/>
        <v>0</v>
      </c>
      <c r="CI1952">
        <f t="shared" si="1561"/>
        <v>12.258850088024866</v>
      </c>
      <c r="CJ1952">
        <f t="shared" si="1562"/>
        <v>12.86817023817961</v>
      </c>
      <c r="CK1952">
        <f t="shared" si="1563"/>
        <v>0</v>
      </c>
      <c r="CL1952">
        <f t="shared" si="1564"/>
        <v>10.652329576439035</v>
      </c>
      <c r="CM1952">
        <f t="shared" si="1565"/>
        <v>10.831528973842945</v>
      </c>
      <c r="CN1952">
        <f t="shared" si="1566"/>
        <v>0</v>
      </c>
      <c r="CO1952">
        <f t="shared" si="1567"/>
        <v>11.210752234362589</v>
      </c>
      <c r="CP1952">
        <f t="shared" si="1568"/>
        <v>0</v>
      </c>
      <c r="CQ1952">
        <f t="shared" si="1569"/>
        <v>9.3993892495195634</v>
      </c>
      <c r="CR1952">
        <f t="shared" si="1570"/>
        <v>11.166356426769534</v>
      </c>
      <c r="CS1952">
        <f t="shared" si="1571"/>
        <v>0</v>
      </c>
      <c r="CT1952">
        <f t="shared" si="1572"/>
        <v>0</v>
      </c>
      <c r="CU1952">
        <f t="shared" si="1573"/>
        <v>0</v>
      </c>
      <c r="CV1952">
        <f t="shared" si="1574"/>
        <v>0</v>
      </c>
      <c r="CW1952">
        <f t="shared" si="1575"/>
        <v>0</v>
      </c>
      <c r="CX1952">
        <f t="shared" si="1576"/>
        <v>13.072376597575865</v>
      </c>
    </row>
    <row r="1953" spans="1:102" x14ac:dyDescent="0.25">
      <c r="A1953">
        <v>51669442</v>
      </c>
      <c r="B1953" s="6" t="s">
        <v>2031</v>
      </c>
      <c r="C1953" s="7"/>
      <c r="D1953" s="7"/>
      <c r="E1953" s="7"/>
      <c r="F1953" s="7"/>
      <c r="G1953" s="7"/>
      <c r="H1953" s="7">
        <v>891442</v>
      </c>
      <c r="I1953" s="7"/>
      <c r="J1953" s="7"/>
      <c r="K1953" s="7"/>
      <c r="L1953" s="7">
        <v>245980</v>
      </c>
      <c r="M1953" s="7"/>
      <c r="N1953" s="7"/>
      <c r="O1953" s="7"/>
      <c r="P1953" s="7">
        <v>90000</v>
      </c>
      <c r="Q1953" s="7">
        <v>185688</v>
      </c>
      <c r="R1953" s="7">
        <v>180390</v>
      </c>
      <c r="S1953" s="7"/>
      <c r="T1953" s="7"/>
      <c r="U1953" s="7"/>
      <c r="V1953" s="7">
        <v>295460</v>
      </c>
      <c r="W1953" s="7">
        <v>381512</v>
      </c>
      <c r="X1953" s="7">
        <v>305232</v>
      </c>
      <c r="Y1953" s="7"/>
      <c r="Z1953" s="7">
        <v>114181</v>
      </c>
      <c r="AA1953" s="7">
        <v>61649</v>
      </c>
      <c r="AB1953" s="7">
        <v>-5232</v>
      </c>
      <c r="AC1953" s="7">
        <v>813258</v>
      </c>
      <c r="AD1953" s="7">
        <v>492000</v>
      </c>
      <c r="AE1953" s="7"/>
      <c r="AF1953" s="7">
        <v>54240</v>
      </c>
      <c r="AG1953" s="7"/>
      <c r="AH1953" s="7"/>
      <c r="AI1953" s="7">
        <v>601167</v>
      </c>
      <c r="AJ1953" s="7">
        <v>44761</v>
      </c>
      <c r="AK1953" s="7"/>
      <c r="AL1953" s="7">
        <v>2341169</v>
      </c>
      <c r="AM1953" s="7">
        <v>230201</v>
      </c>
      <c r="AN1953" s="7">
        <v>-2616</v>
      </c>
      <c r="AO1953" s="7">
        <v>-111694</v>
      </c>
      <c r="AP1953" s="7">
        <v>-5232</v>
      </c>
      <c r="AQ1953" s="7"/>
      <c r="AR1953" s="7">
        <v>-2616</v>
      </c>
      <c r="AS1953" s="7">
        <v>12310</v>
      </c>
      <c r="AT1953" s="7"/>
      <c r="AU1953" s="7"/>
      <c r="AV1953" s="7"/>
      <c r="AW1953" s="7">
        <v>200674</v>
      </c>
      <c r="AX1953" s="7"/>
      <c r="AY1953" s="7">
        <f t="shared" si="1577"/>
        <v>24</v>
      </c>
      <c r="BA1953">
        <f t="shared" si="1578"/>
        <v>51669442</v>
      </c>
      <c r="BB1953" t="str">
        <f t="shared" si="1579"/>
        <v>ROZO GOMEZ MAGDA LUCY</v>
      </c>
      <c r="BC1953">
        <f t="shared" si="1580"/>
        <v>0</v>
      </c>
      <c r="BD1953">
        <f t="shared" si="1530"/>
        <v>0</v>
      </c>
      <c r="BE1953">
        <f t="shared" si="1531"/>
        <v>0</v>
      </c>
      <c r="BF1953">
        <f t="shared" si="1532"/>
        <v>0</v>
      </c>
      <c r="BG1953">
        <f t="shared" si="1533"/>
        <v>0</v>
      </c>
      <c r="BH1953">
        <f t="shared" si="1534"/>
        <v>13.700596777056743</v>
      </c>
      <c r="BI1953">
        <f t="shared" si="1535"/>
        <v>0</v>
      </c>
      <c r="BJ1953">
        <f t="shared" si="1536"/>
        <v>0</v>
      </c>
      <c r="BK1953">
        <f t="shared" si="1537"/>
        <v>0</v>
      </c>
      <c r="BL1953">
        <f t="shared" si="1538"/>
        <v>12.413009576159306</v>
      </c>
      <c r="BM1953">
        <f t="shared" si="1539"/>
        <v>0</v>
      </c>
      <c r="BN1953">
        <f t="shared" si="1540"/>
        <v>0</v>
      </c>
      <c r="BO1953">
        <f t="shared" si="1541"/>
        <v>0</v>
      </c>
      <c r="BP1953">
        <f t="shared" si="1542"/>
        <v>11.407576060361786</v>
      </c>
      <c r="BQ1953">
        <f t="shared" si="1543"/>
        <v>12.131828510260522</v>
      </c>
      <c r="BR1953">
        <f t="shared" si="1544"/>
        <v>12.1028819962309</v>
      </c>
      <c r="BS1953">
        <f t="shared" si="1545"/>
        <v>0</v>
      </c>
      <c r="BT1953">
        <f t="shared" si="1546"/>
        <v>0</v>
      </c>
      <c r="BU1953">
        <f t="shared" si="1547"/>
        <v>0</v>
      </c>
      <c r="BV1953">
        <f t="shared" si="1548"/>
        <v>12.596292127422773</v>
      </c>
      <c r="BW1953">
        <f t="shared" si="1549"/>
        <v>12.851900205141803</v>
      </c>
      <c r="BX1953">
        <f t="shared" si="1550"/>
        <v>12.628830698366398</v>
      </c>
      <c r="BY1953">
        <f t="shared" si="1551"/>
        <v>0</v>
      </c>
      <c r="BZ1953">
        <f t="shared" si="1552"/>
        <v>11.645548945567331</v>
      </c>
      <c r="CA1953">
        <f t="shared" si="1553"/>
        <v>11.029228508592491</v>
      </c>
      <c r="CB1953">
        <f t="shared" si="1554"/>
        <v>0</v>
      </c>
      <c r="CC1953">
        <f t="shared" si="1555"/>
        <v>13.608804910982016</v>
      </c>
      <c r="CD1953">
        <f t="shared" si="1556"/>
        <v>13.106236027992704</v>
      </c>
      <c r="CE1953">
        <f t="shared" si="1557"/>
        <v>0</v>
      </c>
      <c r="CF1953">
        <f t="shared" si="1558"/>
        <v>10.901192359022497</v>
      </c>
      <c r="CG1953">
        <f t="shared" si="1559"/>
        <v>0</v>
      </c>
      <c r="CH1953">
        <f t="shared" si="1560"/>
        <v>0</v>
      </c>
      <c r="CI1953">
        <f t="shared" si="1561"/>
        <v>13.306629708564781</v>
      </c>
      <c r="CJ1953">
        <f t="shared" si="1562"/>
        <v>10.709114844180075</v>
      </c>
      <c r="CK1953">
        <f t="shared" si="1563"/>
        <v>0</v>
      </c>
      <c r="CL1953">
        <f t="shared" si="1564"/>
        <v>14.666161362375535</v>
      </c>
      <c r="CM1953">
        <f t="shared" si="1565"/>
        <v>12.346712463329485</v>
      </c>
      <c r="CN1953">
        <f t="shared" si="1566"/>
        <v>0</v>
      </c>
      <c r="CO1953">
        <f t="shared" si="1567"/>
        <v>0</v>
      </c>
      <c r="CP1953">
        <f t="shared" si="1568"/>
        <v>0</v>
      </c>
      <c r="CQ1953">
        <f t="shared" si="1569"/>
        <v>0</v>
      </c>
      <c r="CR1953">
        <f t="shared" si="1570"/>
        <v>0</v>
      </c>
      <c r="CS1953">
        <f t="shared" si="1571"/>
        <v>9.4182484506476154</v>
      </c>
      <c r="CT1953">
        <f t="shared" si="1572"/>
        <v>0</v>
      </c>
      <c r="CU1953">
        <f t="shared" si="1573"/>
        <v>0</v>
      </c>
      <c r="CV1953">
        <f t="shared" si="1574"/>
        <v>0</v>
      </c>
      <c r="CW1953">
        <f t="shared" si="1575"/>
        <v>12.209441962999778</v>
      </c>
      <c r="CX1953">
        <f t="shared" si="1576"/>
        <v>0</v>
      </c>
    </row>
    <row r="1954" spans="1:102" x14ac:dyDescent="0.25">
      <c r="A1954">
        <v>52529110</v>
      </c>
      <c r="B1954" s="6" t="s">
        <v>2032</v>
      </c>
      <c r="C1954" s="7"/>
      <c r="D1954" s="7"/>
      <c r="E1954" s="7"/>
      <c r="F1954" s="7"/>
      <c r="G1954" s="7"/>
      <c r="H1954" s="7">
        <v>43050</v>
      </c>
      <c r="I1954" s="7"/>
      <c r="J1954" s="7">
        <v>13800</v>
      </c>
      <c r="K1954" s="7"/>
      <c r="L1954" s="7">
        <v>262460</v>
      </c>
      <c r="M1954" s="7"/>
      <c r="N1954" s="7">
        <v>182250</v>
      </c>
      <c r="O1954" s="7">
        <v>310000</v>
      </c>
      <c r="P1954" s="7">
        <v>209320</v>
      </c>
      <c r="Q1954" s="7">
        <v>1327820</v>
      </c>
      <c r="R1954" s="7">
        <v>12310</v>
      </c>
      <c r="S1954" s="7"/>
      <c r="T1954" s="7"/>
      <c r="U1954" s="7"/>
      <c r="V1954" s="7">
        <v>19390</v>
      </c>
      <c r="W1954" s="7"/>
      <c r="X1954" s="7"/>
      <c r="Y1954" s="7"/>
      <c r="Z1954" s="7">
        <v>1294290</v>
      </c>
      <c r="AA1954" s="7">
        <v>672060</v>
      </c>
      <c r="AB1954" s="7"/>
      <c r="AC1954" s="7">
        <v>144500</v>
      </c>
      <c r="AD1954" s="7">
        <v>41000</v>
      </c>
      <c r="AE1954" s="7"/>
      <c r="AF1954" s="7">
        <v>54240</v>
      </c>
      <c r="AG1954" s="7"/>
      <c r="AH1954" s="7">
        <v>27350</v>
      </c>
      <c r="AI1954" s="7">
        <v>823070</v>
      </c>
      <c r="AJ1954" s="7">
        <v>883070</v>
      </c>
      <c r="AK1954" s="7"/>
      <c r="AL1954" s="7">
        <v>1461980</v>
      </c>
      <c r="AM1954" s="7">
        <v>1776640</v>
      </c>
      <c r="AN1954" s="7"/>
      <c r="AO1954" s="7">
        <v>283080</v>
      </c>
      <c r="AP1954" s="7">
        <v>19490</v>
      </c>
      <c r="AQ1954" s="7">
        <v>43520</v>
      </c>
      <c r="AR1954" s="7">
        <v>166920</v>
      </c>
      <c r="AS1954" s="7"/>
      <c r="AT1954" s="7"/>
      <c r="AU1954" s="7"/>
      <c r="AV1954" s="7"/>
      <c r="AW1954" s="7">
        <v>50860</v>
      </c>
      <c r="AX1954" s="7">
        <v>264310</v>
      </c>
      <c r="AY1954" s="7">
        <f t="shared" si="1577"/>
        <v>25</v>
      </c>
      <c r="BA1954">
        <f t="shared" si="1578"/>
        <v>52529110</v>
      </c>
      <c r="BB1954" t="str">
        <f t="shared" si="1579"/>
        <v>ROZO SANABRIA SANDRA PATRICIA</v>
      </c>
      <c r="BC1954">
        <f t="shared" si="1580"/>
        <v>0</v>
      </c>
      <c r="BD1954">
        <f t="shared" si="1530"/>
        <v>0</v>
      </c>
      <c r="BE1954">
        <f t="shared" si="1531"/>
        <v>0</v>
      </c>
      <c r="BF1954">
        <f t="shared" si="1532"/>
        <v>0</v>
      </c>
      <c r="BG1954">
        <f t="shared" si="1533"/>
        <v>0</v>
      </c>
      <c r="BH1954">
        <f t="shared" si="1534"/>
        <v>10.67014073838981</v>
      </c>
      <c r="BI1954">
        <f t="shared" si="1535"/>
        <v>0</v>
      </c>
      <c r="BJ1954">
        <f t="shared" si="1536"/>
        <v>9.5324963322880407</v>
      </c>
      <c r="BK1954">
        <f t="shared" si="1537"/>
        <v>0</v>
      </c>
      <c r="BL1954">
        <f t="shared" si="1538"/>
        <v>12.477857778547417</v>
      </c>
      <c r="BM1954">
        <f t="shared" si="1539"/>
        <v>0</v>
      </c>
      <c r="BN1954">
        <f t="shared" si="1540"/>
        <v>12.113140136824301</v>
      </c>
      <c r="BO1954">
        <f t="shared" si="1541"/>
        <v>12.644330802262578</v>
      </c>
      <c r="BP1954">
        <f t="shared" si="1542"/>
        <v>12.251624237849088</v>
      </c>
      <c r="BQ1954">
        <f t="shared" si="1543"/>
        <v>14.099049810777014</v>
      </c>
      <c r="BR1954">
        <f t="shared" si="1544"/>
        <v>9.4182484506476154</v>
      </c>
      <c r="BS1954">
        <f t="shared" si="1545"/>
        <v>0</v>
      </c>
      <c r="BT1954">
        <f t="shared" si="1546"/>
        <v>0</v>
      </c>
      <c r="BU1954">
        <f t="shared" si="1547"/>
        <v>0</v>
      </c>
      <c r="BV1954">
        <f t="shared" si="1548"/>
        <v>9.8725643198826187</v>
      </c>
      <c r="BW1954">
        <f t="shared" si="1549"/>
        <v>0</v>
      </c>
      <c r="BX1954">
        <f t="shared" si="1550"/>
        <v>0</v>
      </c>
      <c r="BY1954">
        <f t="shared" si="1551"/>
        <v>0</v>
      </c>
      <c r="BZ1954">
        <f t="shared" si="1552"/>
        <v>14.07347361284072</v>
      </c>
      <c r="CA1954">
        <f t="shared" si="1553"/>
        <v>13.418104389195117</v>
      </c>
      <c r="CB1954">
        <f t="shared" si="1554"/>
        <v>0</v>
      </c>
      <c r="CC1954">
        <f t="shared" si="1555"/>
        <v>11.881041706925902</v>
      </c>
      <c r="CD1954">
        <f t="shared" si="1556"/>
        <v>10.62135173563291</v>
      </c>
      <c r="CE1954">
        <f t="shared" si="1557"/>
        <v>0</v>
      </c>
      <c r="CF1954">
        <f t="shared" si="1558"/>
        <v>10.901192359022497</v>
      </c>
      <c r="CG1954">
        <f t="shared" si="1559"/>
        <v>0</v>
      </c>
      <c r="CH1954">
        <f t="shared" si="1560"/>
        <v>10.216508370253013</v>
      </c>
      <c r="CI1954">
        <f t="shared" si="1561"/>
        <v>13.620797745683022</v>
      </c>
      <c r="CJ1954">
        <f t="shared" si="1562"/>
        <v>13.69116088405459</v>
      </c>
      <c r="CK1954">
        <f t="shared" si="1563"/>
        <v>0</v>
      </c>
      <c r="CL1954">
        <f t="shared" si="1564"/>
        <v>14.195302923311381</v>
      </c>
      <c r="CM1954">
        <f t="shared" si="1565"/>
        <v>14.390235060840485</v>
      </c>
      <c r="CN1954">
        <f t="shared" si="1566"/>
        <v>0</v>
      </c>
      <c r="CO1954">
        <f t="shared" si="1567"/>
        <v>12.55348835475378</v>
      </c>
      <c r="CP1954">
        <f t="shared" si="1568"/>
        <v>9.8777080995486415</v>
      </c>
      <c r="CQ1954">
        <f t="shared" si="1569"/>
        <v>10.680998859207012</v>
      </c>
      <c r="CR1954">
        <f t="shared" si="1570"/>
        <v>12.025275925581385</v>
      </c>
      <c r="CS1954">
        <f t="shared" si="1571"/>
        <v>0</v>
      </c>
      <c r="CT1954">
        <f t="shared" si="1572"/>
        <v>0</v>
      </c>
      <c r="CU1954">
        <f t="shared" si="1573"/>
        <v>0</v>
      </c>
      <c r="CV1954">
        <f t="shared" si="1574"/>
        <v>0</v>
      </c>
      <c r="CW1954">
        <f t="shared" si="1575"/>
        <v>10.836851700599572</v>
      </c>
      <c r="CX1954">
        <f t="shared" si="1576"/>
        <v>12.484881719098244</v>
      </c>
    </row>
    <row r="1955" spans="1:102" x14ac:dyDescent="0.25">
      <c r="A1955">
        <v>79664387</v>
      </c>
      <c r="B1955" s="6" t="s">
        <v>2033</v>
      </c>
      <c r="C1955" s="7"/>
      <c r="D1955" s="7"/>
      <c r="E1955" s="7"/>
      <c r="F1955" s="7"/>
      <c r="G1955" s="7">
        <v>1254457</v>
      </c>
      <c r="H1955" s="7">
        <v>-10128</v>
      </c>
      <c r="I1955" s="7"/>
      <c r="J1955" s="7">
        <v>940715</v>
      </c>
      <c r="K1955" s="7"/>
      <c r="L1955" s="7">
        <v>1117137</v>
      </c>
      <c r="M1955" s="7"/>
      <c r="N1955" s="7"/>
      <c r="O1955" s="7"/>
      <c r="P1955" s="7">
        <v>196032</v>
      </c>
      <c r="Q1955" s="7">
        <v>1203617</v>
      </c>
      <c r="R1955" s="7"/>
      <c r="S1955" s="7"/>
      <c r="T1955" s="7"/>
      <c r="U1955" s="7"/>
      <c r="V1955" s="7">
        <v>955905</v>
      </c>
      <c r="W1955" s="7"/>
      <c r="X1955" s="7"/>
      <c r="Y1955" s="7"/>
      <c r="Z1955" s="7">
        <v>4638501</v>
      </c>
      <c r="AA1955" s="7">
        <v>542914</v>
      </c>
      <c r="AB1955" s="7"/>
      <c r="AC1955" s="7">
        <v>936705</v>
      </c>
      <c r="AD1955" s="7"/>
      <c r="AE1955" s="7"/>
      <c r="AF1955" s="7">
        <v>462552</v>
      </c>
      <c r="AG1955" s="7"/>
      <c r="AH1955" s="7"/>
      <c r="AI1955" s="7">
        <v>6372430</v>
      </c>
      <c r="AJ1955" s="7">
        <v>1949292</v>
      </c>
      <c r="AK1955" s="7"/>
      <c r="AL1955" s="7">
        <v>10674384</v>
      </c>
      <c r="AM1955" s="7">
        <v>4074524</v>
      </c>
      <c r="AN1955" s="7"/>
      <c r="AO1955" s="7">
        <v>257160</v>
      </c>
      <c r="AP1955" s="7">
        <v>80280</v>
      </c>
      <c r="AQ1955" s="7"/>
      <c r="AR1955" s="7">
        <v>853815</v>
      </c>
      <c r="AS1955" s="7"/>
      <c r="AT1955" s="7"/>
      <c r="AU1955" s="7"/>
      <c r="AV1955" s="7">
        <v>941900</v>
      </c>
      <c r="AW1955" s="7">
        <v>872052</v>
      </c>
      <c r="AX1955" s="7">
        <v>1003850</v>
      </c>
      <c r="AY1955" s="7">
        <f t="shared" si="1577"/>
        <v>21</v>
      </c>
      <c r="BA1955">
        <f t="shared" si="1578"/>
        <v>79664387</v>
      </c>
      <c r="BB1955" t="str">
        <f t="shared" si="1579"/>
        <v>RUBIANO HENRY ALEXANDER</v>
      </c>
      <c r="BC1955">
        <f t="shared" si="1580"/>
        <v>0</v>
      </c>
      <c r="BD1955">
        <f t="shared" si="1530"/>
        <v>0</v>
      </c>
      <c r="BE1955">
        <f t="shared" si="1531"/>
        <v>0</v>
      </c>
      <c r="BF1955">
        <f t="shared" si="1532"/>
        <v>0</v>
      </c>
      <c r="BG1955">
        <f t="shared" si="1533"/>
        <v>14.04221416475427</v>
      </c>
      <c r="BH1955">
        <f t="shared" si="1534"/>
        <v>0</v>
      </c>
      <c r="BI1955">
        <f t="shared" si="1535"/>
        <v>0</v>
      </c>
      <c r="BJ1955">
        <f t="shared" si="1536"/>
        <v>13.754396566426006</v>
      </c>
      <c r="BK1955">
        <f t="shared" si="1537"/>
        <v>0</v>
      </c>
      <c r="BL1955">
        <f t="shared" si="1538"/>
        <v>13.926280615630642</v>
      </c>
      <c r="BM1955">
        <f t="shared" si="1539"/>
        <v>0</v>
      </c>
      <c r="BN1955">
        <f t="shared" si="1540"/>
        <v>0</v>
      </c>
      <c r="BO1955">
        <f t="shared" si="1541"/>
        <v>0</v>
      </c>
      <c r="BP1955">
        <f t="shared" si="1542"/>
        <v>12.186038291387401</v>
      </c>
      <c r="BQ1955">
        <f t="shared" si="1543"/>
        <v>14.000842578760796</v>
      </c>
      <c r="BR1955">
        <f t="shared" si="1544"/>
        <v>0</v>
      </c>
      <c r="BS1955">
        <f t="shared" si="1545"/>
        <v>0</v>
      </c>
      <c r="BT1955">
        <f t="shared" si="1546"/>
        <v>0</v>
      </c>
      <c r="BU1955">
        <f t="shared" si="1547"/>
        <v>0</v>
      </c>
      <c r="BV1955">
        <f t="shared" si="1548"/>
        <v>13.770414860839352</v>
      </c>
      <c r="BW1955">
        <f t="shared" si="1549"/>
        <v>0</v>
      </c>
      <c r="BX1955">
        <f t="shared" si="1550"/>
        <v>0</v>
      </c>
      <c r="BY1955">
        <f t="shared" si="1551"/>
        <v>0</v>
      </c>
      <c r="BZ1955">
        <f t="shared" si="1552"/>
        <v>15.349902027249241</v>
      </c>
      <c r="CA1955">
        <f t="shared" si="1553"/>
        <v>13.204708048909536</v>
      </c>
      <c r="CB1955">
        <f t="shared" si="1554"/>
        <v>0</v>
      </c>
      <c r="CC1955">
        <f t="shared" si="1555"/>
        <v>13.750124744642704</v>
      </c>
      <c r="CD1955">
        <f t="shared" si="1556"/>
        <v>0</v>
      </c>
      <c r="CE1955">
        <f t="shared" si="1557"/>
        <v>0</v>
      </c>
      <c r="CF1955">
        <f t="shared" si="1558"/>
        <v>13.044516423963753</v>
      </c>
      <c r="CG1955">
        <f t="shared" si="1559"/>
        <v>0</v>
      </c>
      <c r="CH1955">
        <f t="shared" si="1560"/>
        <v>0</v>
      </c>
      <c r="CI1955">
        <f t="shared" si="1561"/>
        <v>15.667491587398189</v>
      </c>
      <c r="CJ1955">
        <f t="shared" si="1562"/>
        <v>14.48297730069511</v>
      </c>
      <c r="CK1955">
        <f t="shared" si="1563"/>
        <v>0</v>
      </c>
      <c r="CL1955">
        <f t="shared" si="1564"/>
        <v>16.183357504178154</v>
      </c>
      <c r="CM1955">
        <f t="shared" si="1565"/>
        <v>15.220264733445763</v>
      </c>
      <c r="CN1955">
        <f t="shared" si="1566"/>
        <v>0</v>
      </c>
      <c r="CO1955">
        <f t="shared" si="1567"/>
        <v>12.457457626877709</v>
      </c>
      <c r="CP1955">
        <f t="shared" si="1568"/>
        <v>11.293288259235284</v>
      </c>
      <c r="CQ1955">
        <f t="shared" si="1569"/>
        <v>0</v>
      </c>
      <c r="CR1955">
        <f t="shared" si="1570"/>
        <v>13.657470992882111</v>
      </c>
      <c r="CS1955">
        <f t="shared" si="1571"/>
        <v>0</v>
      </c>
      <c r="CT1955">
        <f t="shared" si="1572"/>
        <v>0</v>
      </c>
      <c r="CU1955">
        <f t="shared" si="1573"/>
        <v>0</v>
      </c>
      <c r="CV1955">
        <f t="shared" si="1574"/>
        <v>13.755655452494176</v>
      </c>
      <c r="CW1955">
        <f t="shared" si="1575"/>
        <v>13.678605480860613</v>
      </c>
      <c r="CX1955">
        <f t="shared" si="1576"/>
        <v>13.819354161845993</v>
      </c>
    </row>
    <row r="1956" spans="1:102" x14ac:dyDescent="0.25">
      <c r="A1956">
        <v>16621384</v>
      </c>
      <c r="B1956" s="6" t="s">
        <v>2034</v>
      </c>
      <c r="C1956" s="7"/>
      <c r="D1956" s="7"/>
      <c r="E1956" s="7"/>
      <c r="F1956" s="7"/>
      <c r="G1956" s="7">
        <v>509490</v>
      </c>
      <c r="H1956" s="7">
        <v>80630</v>
      </c>
      <c r="I1956" s="7"/>
      <c r="J1956" s="7">
        <v>85860</v>
      </c>
      <c r="K1956" s="7"/>
      <c r="L1956" s="7">
        <v>38100</v>
      </c>
      <c r="M1956" s="7"/>
      <c r="N1956" s="7"/>
      <c r="O1956" s="7"/>
      <c r="P1956" s="7">
        <v>762410</v>
      </c>
      <c r="Q1956" s="7">
        <v>715800</v>
      </c>
      <c r="R1956" s="7"/>
      <c r="S1956" s="7"/>
      <c r="T1956" s="7"/>
      <c r="U1956" s="7">
        <v>89040</v>
      </c>
      <c r="V1956" s="7">
        <v>370250</v>
      </c>
      <c r="W1956" s="7"/>
      <c r="X1956" s="7"/>
      <c r="Y1956" s="7"/>
      <c r="Z1956" s="7">
        <v>2727340</v>
      </c>
      <c r="AA1956" s="7">
        <v>1671050</v>
      </c>
      <c r="AB1956" s="7"/>
      <c r="AC1956" s="7"/>
      <c r="AD1956" s="7">
        <v>58400</v>
      </c>
      <c r="AE1956" s="7"/>
      <c r="AF1956" s="7">
        <v>27120</v>
      </c>
      <c r="AG1956" s="7"/>
      <c r="AH1956" s="7"/>
      <c r="AI1956" s="7">
        <v>509616</v>
      </c>
      <c r="AJ1956" s="7">
        <v>596920</v>
      </c>
      <c r="AK1956" s="7"/>
      <c r="AL1956" s="7">
        <v>741440</v>
      </c>
      <c r="AM1956" s="7">
        <v>364360</v>
      </c>
      <c r="AN1956" s="7"/>
      <c r="AO1956" s="7">
        <v>70560</v>
      </c>
      <c r="AP1956" s="7"/>
      <c r="AQ1956" s="7">
        <v>48150</v>
      </c>
      <c r="AR1956" s="7"/>
      <c r="AS1956" s="7"/>
      <c r="AT1956" s="7"/>
      <c r="AU1956" s="7"/>
      <c r="AV1956" s="7"/>
      <c r="AW1956" s="7">
        <v>108100</v>
      </c>
      <c r="AX1956" s="7"/>
      <c r="AY1956" s="7">
        <f t="shared" si="1577"/>
        <v>19</v>
      </c>
      <c r="BA1956">
        <f t="shared" si="1578"/>
        <v>16621384</v>
      </c>
      <c r="BB1956" t="str">
        <f t="shared" si="1579"/>
        <v>RUBIANO LOZANO ALVARO</v>
      </c>
      <c r="BC1956">
        <f t="shared" si="1580"/>
        <v>0</v>
      </c>
      <c r="BD1956">
        <f t="shared" si="1530"/>
        <v>0</v>
      </c>
      <c r="BE1956">
        <f t="shared" si="1531"/>
        <v>0</v>
      </c>
      <c r="BF1956">
        <f t="shared" si="1532"/>
        <v>0</v>
      </c>
      <c r="BG1956">
        <f t="shared" si="1533"/>
        <v>13.14116746711206</v>
      </c>
      <c r="BH1956">
        <f t="shared" si="1534"/>
        <v>11.297638469933798</v>
      </c>
      <c r="BI1956">
        <f t="shared" si="1535"/>
        <v>0</v>
      </c>
      <c r="BJ1956">
        <f t="shared" si="1536"/>
        <v>11.360484988577721</v>
      </c>
      <c r="BK1956">
        <f t="shared" si="1537"/>
        <v>0</v>
      </c>
      <c r="BL1956">
        <f t="shared" si="1538"/>
        <v>10.547995807489514</v>
      </c>
      <c r="BM1956">
        <f t="shared" si="1539"/>
        <v>0</v>
      </c>
      <c r="BN1956">
        <f t="shared" si="1540"/>
        <v>0</v>
      </c>
      <c r="BO1956">
        <f t="shared" si="1541"/>
        <v>0</v>
      </c>
      <c r="BP1956">
        <f t="shared" si="1542"/>
        <v>13.544241059339766</v>
      </c>
      <c r="BQ1956">
        <f t="shared" si="1543"/>
        <v>13.481157474351365</v>
      </c>
      <c r="BR1956">
        <f t="shared" si="1544"/>
        <v>0</v>
      </c>
      <c r="BS1956">
        <f t="shared" si="1545"/>
        <v>0</v>
      </c>
      <c r="BT1956">
        <f t="shared" si="1546"/>
        <v>0</v>
      </c>
      <c r="BU1956">
        <f t="shared" si="1547"/>
        <v>11.396852216793818</v>
      </c>
      <c r="BV1956">
        <f t="shared" si="1548"/>
        <v>12.821936433004183</v>
      </c>
      <c r="BW1956">
        <f t="shared" si="1549"/>
        <v>0</v>
      </c>
      <c r="BX1956">
        <f t="shared" si="1550"/>
        <v>0</v>
      </c>
      <c r="BY1956">
        <f t="shared" si="1551"/>
        <v>0</v>
      </c>
      <c r="BZ1956">
        <f t="shared" si="1552"/>
        <v>14.818837699848064</v>
      </c>
      <c r="CA1956">
        <f t="shared" si="1553"/>
        <v>14.328963327758105</v>
      </c>
      <c r="CB1956">
        <f t="shared" si="1554"/>
        <v>0</v>
      </c>
      <c r="CC1956">
        <f t="shared" si="1555"/>
        <v>0</v>
      </c>
      <c r="CD1956">
        <f t="shared" si="1556"/>
        <v>10.975088291957388</v>
      </c>
      <c r="CE1956">
        <f t="shared" si="1557"/>
        <v>0</v>
      </c>
      <c r="CF1956">
        <f t="shared" si="1558"/>
        <v>10.208063614530875</v>
      </c>
      <c r="CG1956">
        <f t="shared" si="1559"/>
        <v>0</v>
      </c>
      <c r="CH1956">
        <f t="shared" si="1560"/>
        <v>0</v>
      </c>
      <c r="CI1956">
        <f t="shared" si="1561"/>
        <v>13.14141474218132</v>
      </c>
      <c r="CJ1956">
        <f t="shared" si="1562"/>
        <v>13.299540055310368</v>
      </c>
      <c r="CK1956">
        <f t="shared" si="1563"/>
        <v>0</v>
      </c>
      <c r="CL1956">
        <f t="shared" si="1564"/>
        <v>13.51635086895204</v>
      </c>
      <c r="CM1956">
        <f t="shared" si="1565"/>
        <v>12.805900413393349</v>
      </c>
      <c r="CN1956">
        <f t="shared" si="1566"/>
        <v>0</v>
      </c>
      <c r="CO1956">
        <f t="shared" si="1567"/>
        <v>11.164232862915847</v>
      </c>
      <c r="CP1956">
        <f t="shared" si="1568"/>
        <v>0</v>
      </c>
      <c r="CQ1956">
        <f t="shared" si="1569"/>
        <v>10.782097185442595</v>
      </c>
      <c r="CR1956">
        <f t="shared" si="1570"/>
        <v>0</v>
      </c>
      <c r="CS1956">
        <f t="shared" si="1571"/>
        <v>0</v>
      </c>
      <c r="CT1956">
        <f t="shared" si="1572"/>
        <v>0</v>
      </c>
      <c r="CU1956">
        <f t="shared" si="1573"/>
        <v>0</v>
      </c>
      <c r="CV1956">
        <f t="shared" si="1574"/>
        <v>0</v>
      </c>
      <c r="CW1956">
        <f t="shared" si="1575"/>
        <v>11.590821254278314</v>
      </c>
      <c r="CX1956">
        <f t="shared" si="1576"/>
        <v>0</v>
      </c>
    </row>
    <row r="1957" spans="1:102" x14ac:dyDescent="0.25">
      <c r="A1957">
        <v>1019035621</v>
      </c>
      <c r="B1957" s="6" t="s">
        <v>2035</v>
      </c>
      <c r="C1957" s="7"/>
      <c r="D1957" s="7"/>
      <c r="E1957" s="7"/>
      <c r="F1957" s="7"/>
      <c r="G1957" s="7">
        <v>22890</v>
      </c>
      <c r="H1957" s="7">
        <v>242860</v>
      </c>
      <c r="I1957" s="7"/>
      <c r="J1957" s="7">
        <v>56220</v>
      </c>
      <c r="K1957" s="7"/>
      <c r="L1957" s="7">
        <v>1445232</v>
      </c>
      <c r="M1957" s="7">
        <v>34600</v>
      </c>
      <c r="N1957" s="7"/>
      <c r="O1957" s="7"/>
      <c r="P1957" s="7">
        <v>110080</v>
      </c>
      <c r="Q1957" s="7">
        <v>273500</v>
      </c>
      <c r="R1957" s="7">
        <v>73860</v>
      </c>
      <c r="S1957" s="7"/>
      <c r="T1957" s="7"/>
      <c r="U1957" s="7">
        <v>435670</v>
      </c>
      <c r="V1957" s="7">
        <v>156340</v>
      </c>
      <c r="W1957" s="7"/>
      <c r="X1957" s="7"/>
      <c r="Y1957" s="7"/>
      <c r="Z1957" s="7">
        <v>1953507</v>
      </c>
      <c r="AA1957" s="7">
        <v>1319032</v>
      </c>
      <c r="AB1957" s="7"/>
      <c r="AC1957" s="7"/>
      <c r="AD1957" s="7"/>
      <c r="AE1957" s="7"/>
      <c r="AF1957" s="7">
        <v>81360</v>
      </c>
      <c r="AG1957" s="7"/>
      <c r="AH1957" s="7"/>
      <c r="AI1957" s="7">
        <v>655338</v>
      </c>
      <c r="AJ1957" s="7">
        <v>239400</v>
      </c>
      <c r="AK1957" s="7"/>
      <c r="AL1957" s="7">
        <v>2386474</v>
      </c>
      <c r="AM1957" s="7">
        <v>170896</v>
      </c>
      <c r="AN1957" s="7"/>
      <c r="AO1957" s="7">
        <v>370580</v>
      </c>
      <c r="AP1957" s="7">
        <v>13380</v>
      </c>
      <c r="AQ1957" s="7">
        <v>739940</v>
      </c>
      <c r="AR1957" s="7"/>
      <c r="AS1957" s="7"/>
      <c r="AT1957" s="7"/>
      <c r="AU1957" s="7"/>
      <c r="AV1957" s="7"/>
      <c r="AW1957" s="7">
        <v>261290</v>
      </c>
      <c r="AX1957" s="7"/>
      <c r="AY1957" s="7">
        <f t="shared" si="1577"/>
        <v>21</v>
      </c>
      <c r="BA1957">
        <f t="shared" si="1578"/>
        <v>1019035621</v>
      </c>
      <c r="BB1957" t="str">
        <f t="shared" si="1579"/>
        <v>RUBIANO RODRIGUEZ CARMEN LILIANA</v>
      </c>
      <c r="BC1957">
        <f t="shared" si="1580"/>
        <v>0</v>
      </c>
      <c r="BD1957">
        <f t="shared" si="1530"/>
        <v>0</v>
      </c>
      <c r="BE1957">
        <f t="shared" si="1531"/>
        <v>0</v>
      </c>
      <c r="BF1957">
        <f t="shared" si="1532"/>
        <v>0</v>
      </c>
      <c r="BG1957">
        <f t="shared" si="1533"/>
        <v>10.038499099192006</v>
      </c>
      <c r="BH1957">
        <f t="shared" si="1534"/>
        <v>12.400244542197949</v>
      </c>
      <c r="BI1957">
        <f t="shared" si="1535"/>
        <v>0</v>
      </c>
      <c r="BJ1957">
        <f t="shared" si="1536"/>
        <v>10.937045631566651</v>
      </c>
      <c r="BK1957">
        <f t="shared" si="1537"/>
        <v>0</v>
      </c>
      <c r="BL1957">
        <f t="shared" si="1538"/>
        <v>14.183781112204723</v>
      </c>
      <c r="BM1957">
        <f t="shared" si="1539"/>
        <v>10.451637862362272</v>
      </c>
      <c r="BN1957">
        <f t="shared" si="1540"/>
        <v>0</v>
      </c>
      <c r="BO1957">
        <f t="shared" si="1541"/>
        <v>0</v>
      </c>
      <c r="BP1957">
        <f t="shared" si="1542"/>
        <v>11.608971737428234</v>
      </c>
      <c r="BQ1957">
        <f t="shared" si="1543"/>
        <v>12.519060557144618</v>
      </c>
      <c r="BR1957">
        <f t="shared" si="1544"/>
        <v>11.209940227442981</v>
      </c>
      <c r="BS1957">
        <f t="shared" si="1545"/>
        <v>0</v>
      </c>
      <c r="BT1957">
        <f t="shared" si="1546"/>
        <v>0</v>
      </c>
      <c r="BU1957">
        <f t="shared" si="1547"/>
        <v>12.984642650331018</v>
      </c>
      <c r="BV1957">
        <f t="shared" si="1548"/>
        <v>11.959794798069588</v>
      </c>
      <c r="BW1957">
        <f t="shared" si="1549"/>
        <v>0</v>
      </c>
      <c r="BX1957">
        <f t="shared" si="1550"/>
        <v>0</v>
      </c>
      <c r="BY1957">
        <f t="shared" si="1551"/>
        <v>0</v>
      </c>
      <c r="BZ1957">
        <f t="shared" si="1552"/>
        <v>14.485137288682596</v>
      </c>
      <c r="CA1957">
        <f t="shared" si="1553"/>
        <v>14.092409450340236</v>
      </c>
      <c r="CB1957">
        <f t="shared" si="1554"/>
        <v>0</v>
      </c>
      <c r="CC1957">
        <f t="shared" si="1555"/>
        <v>0</v>
      </c>
      <c r="CD1957">
        <f t="shared" si="1556"/>
        <v>0</v>
      </c>
      <c r="CE1957">
        <f t="shared" si="1557"/>
        <v>0</v>
      </c>
      <c r="CF1957">
        <f t="shared" si="1558"/>
        <v>11.306651321699022</v>
      </c>
      <c r="CG1957">
        <f t="shared" si="1559"/>
        <v>0</v>
      </c>
      <c r="CH1957">
        <f t="shared" si="1560"/>
        <v>0</v>
      </c>
      <c r="CI1957">
        <f t="shared" si="1561"/>
        <v>13.392907937982736</v>
      </c>
      <c r="CJ1957">
        <f t="shared" si="1562"/>
        <v>12.385895249206726</v>
      </c>
      <c r="CK1957">
        <f t="shared" si="1563"/>
        <v>0</v>
      </c>
      <c r="CL1957">
        <f t="shared" si="1564"/>
        <v>14.685327939781349</v>
      </c>
      <c r="CM1957">
        <f t="shared" si="1565"/>
        <v>12.048816314824387</v>
      </c>
      <c r="CN1957">
        <f t="shared" si="1566"/>
        <v>0</v>
      </c>
      <c r="CO1957">
        <f t="shared" si="1567"/>
        <v>12.822827323305429</v>
      </c>
      <c r="CP1957">
        <f t="shared" si="1568"/>
        <v>9.5015910693049896</v>
      </c>
      <c r="CQ1957">
        <f t="shared" si="1569"/>
        <v>13.514325732272038</v>
      </c>
      <c r="CR1957">
        <f t="shared" si="1570"/>
        <v>0</v>
      </c>
      <c r="CS1957">
        <f t="shared" si="1571"/>
        <v>0</v>
      </c>
      <c r="CT1957">
        <f t="shared" si="1572"/>
        <v>0</v>
      </c>
      <c r="CU1957">
        <f t="shared" si="1573"/>
        <v>0</v>
      </c>
      <c r="CV1957">
        <f t="shared" si="1574"/>
        <v>0</v>
      </c>
      <c r="CW1957">
        <f t="shared" si="1575"/>
        <v>12.473390007746753</v>
      </c>
      <c r="CX1957">
        <f t="shared" si="1576"/>
        <v>0</v>
      </c>
    </row>
    <row r="1958" spans="1:102" x14ac:dyDescent="0.25">
      <c r="A1958">
        <v>1010183459</v>
      </c>
      <c r="B1958" s="6" t="s">
        <v>2036</v>
      </c>
      <c r="C1958" s="7"/>
      <c r="D1958" s="7"/>
      <c r="E1958" s="7"/>
      <c r="F1958" s="7"/>
      <c r="G1958" s="7"/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>
        <v>13235</v>
      </c>
      <c r="AB1958" s="7"/>
      <c r="AC1958" s="7"/>
      <c r="AD1958" s="7"/>
      <c r="AE1958" s="7"/>
      <c r="AF1958" s="7"/>
      <c r="AG1958" s="7"/>
      <c r="AH1958" s="7"/>
      <c r="AI1958" s="7">
        <v>9206</v>
      </c>
      <c r="AJ1958" s="7">
        <v>12376</v>
      </c>
      <c r="AK1958" s="7"/>
      <c r="AL1958" s="7"/>
      <c r="AM1958" s="7">
        <v>5899</v>
      </c>
      <c r="AN1958" s="7"/>
      <c r="AO1958" s="7"/>
      <c r="AP1958" s="7"/>
      <c r="AQ1958" s="7"/>
      <c r="AR1958" s="7"/>
      <c r="AS1958" s="7"/>
      <c r="AT1958" s="7"/>
      <c r="AU1958" s="7"/>
      <c r="AV1958" s="7"/>
      <c r="AW1958" s="7">
        <v>17077</v>
      </c>
      <c r="AX1958" s="7">
        <v>13370</v>
      </c>
      <c r="AY1958" s="7">
        <f t="shared" si="1577"/>
        <v>6</v>
      </c>
      <c r="BA1958">
        <f t="shared" si="1578"/>
        <v>1010183459</v>
      </c>
      <c r="BB1958" t="str">
        <f t="shared" si="1579"/>
        <v>RUBIO GIRALDO CAROLINA</v>
      </c>
      <c r="BC1958">
        <f t="shared" si="1580"/>
        <v>0</v>
      </c>
      <c r="BD1958">
        <f t="shared" si="1530"/>
        <v>0</v>
      </c>
      <c r="BE1958">
        <f t="shared" si="1531"/>
        <v>0</v>
      </c>
      <c r="BF1958">
        <f t="shared" si="1532"/>
        <v>0</v>
      </c>
      <c r="BG1958">
        <f t="shared" si="1533"/>
        <v>0</v>
      </c>
      <c r="BH1958">
        <f t="shared" si="1534"/>
        <v>0</v>
      </c>
      <c r="BI1958">
        <f t="shared" si="1535"/>
        <v>0</v>
      </c>
      <c r="BJ1958">
        <f t="shared" si="1536"/>
        <v>0</v>
      </c>
      <c r="BK1958">
        <f t="shared" si="1537"/>
        <v>0</v>
      </c>
      <c r="BL1958">
        <f t="shared" si="1538"/>
        <v>0</v>
      </c>
      <c r="BM1958">
        <f t="shared" si="1539"/>
        <v>0</v>
      </c>
      <c r="BN1958">
        <f t="shared" si="1540"/>
        <v>0</v>
      </c>
      <c r="BO1958">
        <f t="shared" si="1541"/>
        <v>0</v>
      </c>
      <c r="BP1958">
        <f t="shared" si="1542"/>
        <v>0</v>
      </c>
      <c r="BQ1958">
        <f t="shared" si="1543"/>
        <v>0</v>
      </c>
      <c r="BR1958">
        <f t="shared" si="1544"/>
        <v>0</v>
      </c>
      <c r="BS1958">
        <f t="shared" si="1545"/>
        <v>0</v>
      </c>
      <c r="BT1958">
        <f t="shared" si="1546"/>
        <v>0</v>
      </c>
      <c r="BU1958">
        <f t="shared" si="1547"/>
        <v>0</v>
      </c>
      <c r="BV1958">
        <f t="shared" si="1548"/>
        <v>0</v>
      </c>
      <c r="BW1958">
        <f t="shared" si="1549"/>
        <v>0</v>
      </c>
      <c r="BX1958">
        <f t="shared" si="1550"/>
        <v>0</v>
      </c>
      <c r="BY1958">
        <f t="shared" si="1551"/>
        <v>0</v>
      </c>
      <c r="BZ1958">
        <f t="shared" si="1552"/>
        <v>0</v>
      </c>
      <c r="CA1958">
        <f t="shared" si="1553"/>
        <v>9.4906956690415036</v>
      </c>
      <c r="CB1958">
        <f t="shared" si="1554"/>
        <v>0</v>
      </c>
      <c r="CC1958">
        <f t="shared" si="1555"/>
        <v>0</v>
      </c>
      <c r="CD1958">
        <f t="shared" si="1556"/>
        <v>0</v>
      </c>
      <c r="CE1958">
        <f t="shared" si="1557"/>
        <v>0</v>
      </c>
      <c r="CF1958">
        <f t="shared" si="1558"/>
        <v>0</v>
      </c>
      <c r="CG1958">
        <f t="shared" si="1559"/>
        <v>0</v>
      </c>
      <c r="CH1958">
        <f t="shared" si="1560"/>
        <v>0</v>
      </c>
      <c r="CI1958">
        <f t="shared" si="1561"/>
        <v>9.1277193432878452</v>
      </c>
      <c r="CJ1958">
        <f t="shared" si="1562"/>
        <v>9.4235951905400217</v>
      </c>
      <c r="CK1958">
        <f t="shared" si="1563"/>
        <v>0</v>
      </c>
      <c r="CL1958">
        <f t="shared" si="1564"/>
        <v>0</v>
      </c>
      <c r="CM1958">
        <f t="shared" si="1565"/>
        <v>8.6827076298938106</v>
      </c>
      <c r="CN1958">
        <f t="shared" si="1566"/>
        <v>0</v>
      </c>
      <c r="CO1958">
        <f t="shared" si="1567"/>
        <v>0</v>
      </c>
      <c r="CP1958">
        <f t="shared" si="1568"/>
        <v>0</v>
      </c>
      <c r="CQ1958">
        <f t="shared" si="1569"/>
        <v>0</v>
      </c>
      <c r="CR1958">
        <f t="shared" si="1570"/>
        <v>0</v>
      </c>
      <c r="CS1958">
        <f t="shared" si="1571"/>
        <v>0</v>
      </c>
      <c r="CT1958">
        <f t="shared" si="1572"/>
        <v>0</v>
      </c>
      <c r="CU1958">
        <f t="shared" si="1573"/>
        <v>0</v>
      </c>
      <c r="CV1958">
        <f t="shared" si="1574"/>
        <v>0</v>
      </c>
      <c r="CW1958">
        <f t="shared" si="1575"/>
        <v>9.7455463644675522</v>
      </c>
      <c r="CX1958">
        <f t="shared" si="1576"/>
        <v>9.5008434616146662</v>
      </c>
    </row>
    <row r="1959" spans="1:102" x14ac:dyDescent="0.25">
      <c r="A1959">
        <v>53164614</v>
      </c>
      <c r="B1959" s="6" t="s">
        <v>2037</v>
      </c>
      <c r="C1959" s="7"/>
      <c r="D1959" s="7"/>
      <c r="E1959" s="7"/>
      <c r="F1959" s="7"/>
      <c r="G1959" s="7"/>
      <c r="H1959" s="7">
        <v>514420</v>
      </c>
      <c r="I1959" s="7"/>
      <c r="J1959" s="7">
        <v>85860</v>
      </c>
      <c r="K1959" s="7"/>
      <c r="L1959" s="7">
        <v>102900</v>
      </c>
      <c r="M1959" s="7"/>
      <c r="N1959" s="7"/>
      <c r="O1959" s="7"/>
      <c r="P1959" s="7">
        <v>497550</v>
      </c>
      <c r="Q1959" s="7">
        <v>69000</v>
      </c>
      <c r="R1959" s="7"/>
      <c r="S1959" s="7"/>
      <c r="T1959" s="7"/>
      <c r="U1959" s="7"/>
      <c r="V1959" s="7">
        <v>473810</v>
      </c>
      <c r="W1959" s="7"/>
      <c r="X1959" s="7"/>
      <c r="Y1959" s="7">
        <v>148680</v>
      </c>
      <c r="Z1959" s="7">
        <v>1723070</v>
      </c>
      <c r="AA1959" s="7">
        <v>260320</v>
      </c>
      <c r="AB1959" s="7"/>
      <c r="AC1959" s="7"/>
      <c r="AD1959" s="7"/>
      <c r="AE1959" s="7"/>
      <c r="AF1959" s="7"/>
      <c r="AG1959" s="7"/>
      <c r="AH1959" s="7"/>
      <c r="AI1959" s="7">
        <v>272464</v>
      </c>
      <c r="AJ1959" s="7"/>
      <c r="AK1959" s="7"/>
      <c r="AL1959" s="7">
        <v>123820</v>
      </c>
      <c r="AM1959" s="7">
        <v>183090</v>
      </c>
      <c r="AN1959" s="7"/>
      <c r="AO1959" s="7">
        <v>23520</v>
      </c>
      <c r="AP1959" s="7">
        <v>240840</v>
      </c>
      <c r="AQ1959" s="7"/>
      <c r="AR1959" s="7"/>
      <c r="AS1959" s="7"/>
      <c r="AT1959" s="7"/>
      <c r="AU1959" s="7"/>
      <c r="AV1959" s="7"/>
      <c r="AW1959" s="7">
        <v>272700</v>
      </c>
      <c r="AX1959" s="7"/>
      <c r="AY1959" s="7">
        <f t="shared" si="1577"/>
        <v>15</v>
      </c>
      <c r="BA1959">
        <f t="shared" si="1578"/>
        <v>53164614</v>
      </c>
      <c r="BB1959" t="str">
        <f t="shared" si="1579"/>
        <v>RUBIO PEREZ DIANA CAROLINA</v>
      </c>
      <c r="BC1959">
        <f t="shared" si="1580"/>
        <v>0</v>
      </c>
      <c r="BD1959">
        <f t="shared" si="1530"/>
        <v>0</v>
      </c>
      <c r="BE1959">
        <f t="shared" si="1531"/>
        <v>0</v>
      </c>
      <c r="BF1959">
        <f t="shared" si="1532"/>
        <v>0</v>
      </c>
      <c r="BG1959">
        <f t="shared" si="1533"/>
        <v>0</v>
      </c>
      <c r="BH1959">
        <f t="shared" si="1534"/>
        <v>13.150797275333534</v>
      </c>
      <c r="BI1959">
        <f t="shared" si="1535"/>
        <v>0</v>
      </c>
      <c r="BJ1959">
        <f t="shared" si="1536"/>
        <v>11.360484988577721</v>
      </c>
      <c r="BK1959">
        <f t="shared" si="1537"/>
        <v>0</v>
      </c>
      <c r="BL1959">
        <f t="shared" si="1538"/>
        <v>11.541522639947903</v>
      </c>
      <c r="BM1959">
        <f t="shared" si="1539"/>
        <v>0</v>
      </c>
      <c r="BN1959">
        <f t="shared" si="1540"/>
        <v>0</v>
      </c>
      <c r="BO1959">
        <f t="shared" si="1541"/>
        <v>0</v>
      </c>
      <c r="BP1959">
        <f t="shared" si="1542"/>
        <v>13.117453342889545</v>
      </c>
      <c r="BQ1959">
        <f t="shared" si="1543"/>
        <v>11.141876276228</v>
      </c>
      <c r="BR1959">
        <f t="shared" si="1544"/>
        <v>0</v>
      </c>
      <c r="BS1959">
        <f t="shared" si="1545"/>
        <v>0</v>
      </c>
      <c r="BT1959">
        <f t="shared" si="1546"/>
        <v>0</v>
      </c>
      <c r="BU1959">
        <f t="shared" si="1547"/>
        <v>0</v>
      </c>
      <c r="BV1959">
        <f t="shared" si="1548"/>
        <v>13.068563786984388</v>
      </c>
      <c r="BW1959">
        <f t="shared" si="1549"/>
        <v>0</v>
      </c>
      <c r="BX1959">
        <f t="shared" si="1550"/>
        <v>0</v>
      </c>
      <c r="BY1959">
        <f t="shared" si="1551"/>
        <v>11.909558350242753</v>
      </c>
      <c r="BZ1959">
        <f t="shared" si="1552"/>
        <v>14.359618721857823</v>
      </c>
      <c r="CA1959">
        <f t="shared" si="1553"/>
        <v>12.469670763871424</v>
      </c>
      <c r="CB1959">
        <f t="shared" si="1554"/>
        <v>0</v>
      </c>
      <c r="CC1959">
        <f t="shared" si="1555"/>
        <v>0</v>
      </c>
      <c r="CD1959">
        <f t="shared" si="1556"/>
        <v>0</v>
      </c>
      <c r="CE1959">
        <f t="shared" si="1557"/>
        <v>0</v>
      </c>
      <c r="CF1959">
        <f t="shared" si="1558"/>
        <v>0</v>
      </c>
      <c r="CG1959">
        <f t="shared" si="1559"/>
        <v>0</v>
      </c>
      <c r="CH1959">
        <f t="shared" si="1560"/>
        <v>0</v>
      </c>
      <c r="CI1959">
        <f t="shared" si="1561"/>
        <v>12.515265444469293</v>
      </c>
      <c r="CJ1959">
        <f t="shared" si="1562"/>
        <v>0</v>
      </c>
      <c r="CK1959">
        <f t="shared" si="1563"/>
        <v>0</v>
      </c>
      <c r="CL1959">
        <f t="shared" si="1564"/>
        <v>11.726592253280312</v>
      </c>
      <c r="CM1959">
        <f t="shared" si="1565"/>
        <v>12.117738575986481</v>
      </c>
      <c r="CN1959">
        <f t="shared" si="1566"/>
        <v>0</v>
      </c>
      <c r="CO1959">
        <f t="shared" si="1567"/>
        <v>10.065648918115544</v>
      </c>
      <c r="CP1959">
        <f t="shared" si="1568"/>
        <v>12.39189224370396</v>
      </c>
      <c r="CQ1959">
        <f t="shared" si="1569"/>
        <v>0</v>
      </c>
      <c r="CR1959">
        <f t="shared" si="1570"/>
        <v>0</v>
      </c>
      <c r="CS1959">
        <f t="shared" si="1571"/>
        <v>0</v>
      </c>
      <c r="CT1959">
        <f t="shared" si="1572"/>
        <v>0</v>
      </c>
      <c r="CU1959">
        <f t="shared" si="1573"/>
        <v>0</v>
      </c>
      <c r="CV1959">
        <f t="shared" si="1574"/>
        <v>0</v>
      </c>
      <c r="CW1959">
        <f t="shared" si="1575"/>
        <v>12.516131235860326</v>
      </c>
      <c r="CX1959">
        <f t="shared" si="1576"/>
        <v>0</v>
      </c>
    </row>
    <row r="1960" spans="1:102" x14ac:dyDescent="0.25">
      <c r="A1960">
        <v>63321104</v>
      </c>
      <c r="B1960" s="6" t="s">
        <v>2038</v>
      </c>
      <c r="C1960" s="7"/>
      <c r="D1960" s="7"/>
      <c r="E1960" s="7"/>
      <c r="F1960" s="7"/>
      <c r="G1960" s="7"/>
      <c r="H1960" s="7">
        <v>167700</v>
      </c>
      <c r="I1960" s="7"/>
      <c r="J1960" s="7"/>
      <c r="K1960" s="7"/>
      <c r="L1960" s="7"/>
      <c r="M1960" s="7"/>
      <c r="N1960" s="7"/>
      <c r="O1960" s="7"/>
      <c r="P1960" s="7">
        <v>445290</v>
      </c>
      <c r="Q1960" s="7">
        <v>96960</v>
      </c>
      <c r="R1960" s="7"/>
      <c r="S1960" s="7"/>
      <c r="T1960" s="7"/>
      <c r="U1960" s="7"/>
      <c r="V1960" s="7">
        <v>96700</v>
      </c>
      <c r="W1960" s="7"/>
      <c r="X1960" s="7"/>
      <c r="Y1960" s="7"/>
      <c r="Z1960" s="7">
        <v>1632870</v>
      </c>
      <c r="AA1960" s="7">
        <v>474700</v>
      </c>
      <c r="AB1960" s="7"/>
      <c r="AC1960" s="7"/>
      <c r="AD1960" s="7">
        <v>42000</v>
      </c>
      <c r="AE1960" s="7"/>
      <c r="AF1960" s="7"/>
      <c r="AG1960" s="7"/>
      <c r="AH1960" s="7"/>
      <c r="AI1960" s="7">
        <v>259896</v>
      </c>
      <c r="AJ1960" s="7"/>
      <c r="AK1960" s="7"/>
      <c r="AL1960" s="7"/>
      <c r="AM1960" s="7">
        <v>103160</v>
      </c>
      <c r="AN1960" s="7"/>
      <c r="AO1960" s="7"/>
      <c r="AP1960" s="7"/>
      <c r="AQ1960" s="7"/>
      <c r="AR1960" s="7"/>
      <c r="AS1960" s="7"/>
      <c r="AT1960" s="7"/>
      <c r="AU1960" s="7"/>
      <c r="AV1960" s="7"/>
      <c r="AW1960" s="7"/>
      <c r="AX1960" s="7"/>
      <c r="AY1960" s="7">
        <f t="shared" si="1577"/>
        <v>9</v>
      </c>
      <c r="BA1960">
        <f t="shared" si="1578"/>
        <v>63321104</v>
      </c>
      <c r="BB1960" t="str">
        <f t="shared" si="1579"/>
        <v>RUEDA JIMENEZ NUBIA</v>
      </c>
      <c r="BC1960">
        <f t="shared" si="1580"/>
        <v>0</v>
      </c>
      <c r="BD1960">
        <f t="shared" si="1530"/>
        <v>0</v>
      </c>
      <c r="BE1960">
        <f t="shared" si="1531"/>
        <v>0</v>
      </c>
      <c r="BF1960">
        <f t="shared" si="1532"/>
        <v>0</v>
      </c>
      <c r="BG1960">
        <f t="shared" si="1533"/>
        <v>0</v>
      </c>
      <c r="BH1960">
        <f t="shared" si="1534"/>
        <v>12.02993791082274</v>
      </c>
      <c r="BI1960">
        <f t="shared" si="1535"/>
        <v>0</v>
      </c>
      <c r="BJ1960">
        <f t="shared" si="1536"/>
        <v>0</v>
      </c>
      <c r="BK1960">
        <f t="shared" si="1537"/>
        <v>0</v>
      </c>
      <c r="BL1960">
        <f t="shared" si="1538"/>
        <v>0</v>
      </c>
      <c r="BM1960">
        <f t="shared" si="1539"/>
        <v>0</v>
      </c>
      <c r="BN1960">
        <f t="shared" si="1540"/>
        <v>0</v>
      </c>
      <c r="BO1960">
        <f t="shared" si="1541"/>
        <v>0</v>
      </c>
      <c r="BP1960">
        <f t="shared" si="1542"/>
        <v>13.006483280011903</v>
      </c>
      <c r="BQ1960">
        <f t="shared" si="1543"/>
        <v>11.482064114781311</v>
      </c>
      <c r="BR1960">
        <f t="shared" si="1544"/>
        <v>0</v>
      </c>
      <c r="BS1960">
        <f t="shared" si="1545"/>
        <v>0</v>
      </c>
      <c r="BT1960">
        <f t="shared" si="1546"/>
        <v>0</v>
      </c>
      <c r="BU1960">
        <f t="shared" si="1547"/>
        <v>0</v>
      </c>
      <c r="BV1960">
        <f t="shared" si="1548"/>
        <v>11.47937902264955</v>
      </c>
      <c r="BW1960">
        <f t="shared" si="1549"/>
        <v>0</v>
      </c>
      <c r="BX1960">
        <f t="shared" si="1550"/>
        <v>0</v>
      </c>
      <c r="BY1960">
        <f t="shared" si="1551"/>
        <v>0</v>
      </c>
      <c r="BZ1960">
        <f t="shared" si="1552"/>
        <v>14.305850373118865</v>
      </c>
      <c r="CA1960">
        <f t="shared" si="1553"/>
        <v>13.070440411130829</v>
      </c>
      <c r="CB1960">
        <f t="shared" si="1554"/>
        <v>0</v>
      </c>
      <c r="CC1960">
        <f t="shared" si="1555"/>
        <v>0</v>
      </c>
      <c r="CD1960">
        <f t="shared" si="1556"/>
        <v>10.645448706505872</v>
      </c>
      <c r="CE1960">
        <f t="shared" si="1557"/>
        <v>0</v>
      </c>
      <c r="CF1960">
        <f t="shared" si="1558"/>
        <v>0</v>
      </c>
      <c r="CG1960">
        <f t="shared" si="1559"/>
        <v>0</v>
      </c>
      <c r="CH1960">
        <f t="shared" si="1560"/>
        <v>0</v>
      </c>
      <c r="CI1960">
        <f t="shared" si="1561"/>
        <v>12.468040677661847</v>
      </c>
      <c r="CJ1960">
        <f t="shared" si="1562"/>
        <v>0</v>
      </c>
      <c r="CK1960">
        <f t="shared" si="1563"/>
        <v>0</v>
      </c>
      <c r="CL1960">
        <f t="shared" si="1564"/>
        <v>0</v>
      </c>
      <c r="CM1960">
        <f t="shared" si="1565"/>
        <v>11.544046153628019</v>
      </c>
      <c r="CN1960">
        <f t="shared" si="1566"/>
        <v>0</v>
      </c>
      <c r="CO1960">
        <f t="shared" si="1567"/>
        <v>0</v>
      </c>
      <c r="CP1960">
        <f t="shared" si="1568"/>
        <v>0</v>
      </c>
      <c r="CQ1960">
        <f t="shared" si="1569"/>
        <v>0</v>
      </c>
      <c r="CR1960">
        <f t="shared" si="1570"/>
        <v>0</v>
      </c>
      <c r="CS1960">
        <f t="shared" si="1571"/>
        <v>0</v>
      </c>
      <c r="CT1960">
        <f t="shared" si="1572"/>
        <v>0</v>
      </c>
      <c r="CU1960">
        <f t="shared" si="1573"/>
        <v>0</v>
      </c>
      <c r="CV1960">
        <f t="shared" si="1574"/>
        <v>0</v>
      </c>
      <c r="CW1960">
        <f t="shared" si="1575"/>
        <v>0</v>
      </c>
      <c r="CX1960">
        <f t="shared" si="1576"/>
        <v>0</v>
      </c>
    </row>
    <row r="1961" spans="1:102" x14ac:dyDescent="0.25">
      <c r="A1961">
        <v>1098685815</v>
      </c>
      <c r="B1961" s="6" t="s">
        <v>2039</v>
      </c>
      <c r="C1961" s="7"/>
      <c r="D1961" s="7"/>
      <c r="E1961" s="7"/>
      <c r="F1961" s="7"/>
      <c r="G1961" s="7"/>
      <c r="H1961" s="7"/>
      <c r="I1961" s="7"/>
      <c r="J1961" s="7"/>
      <c r="K1961" s="7"/>
      <c r="L1961" s="7"/>
      <c r="M1961" s="7"/>
      <c r="N1961" s="7">
        <v>90428</v>
      </c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>
        <v>170650</v>
      </c>
      <c r="AA1961" s="7">
        <v>182160</v>
      </c>
      <c r="AB1961" s="7"/>
      <c r="AC1961" s="7"/>
      <c r="AD1961" s="7">
        <v>41000</v>
      </c>
      <c r="AE1961" s="7"/>
      <c r="AF1961" s="7"/>
      <c r="AG1961" s="7"/>
      <c r="AH1961" s="7"/>
      <c r="AI1961" s="7">
        <v>48119</v>
      </c>
      <c r="AJ1961" s="7"/>
      <c r="AK1961" s="7"/>
      <c r="AL1961" s="7"/>
      <c r="AM1961" s="7"/>
      <c r="AN1961" s="7"/>
      <c r="AO1961" s="7">
        <v>110100</v>
      </c>
      <c r="AP1961" s="7"/>
      <c r="AQ1961" s="7">
        <v>32390</v>
      </c>
      <c r="AR1961" s="7"/>
      <c r="AS1961" s="7"/>
      <c r="AT1961" s="7"/>
      <c r="AU1961" s="7"/>
      <c r="AV1961" s="7"/>
      <c r="AW1961" s="7"/>
      <c r="AX1961" s="7"/>
      <c r="AY1961" s="7">
        <f t="shared" si="1577"/>
        <v>7</v>
      </c>
      <c r="BA1961">
        <f t="shared" si="1578"/>
        <v>1098685815</v>
      </c>
      <c r="BB1961" t="str">
        <f t="shared" si="1579"/>
        <v>RUEDA MENDIVELSO CARLOS EDUARDO</v>
      </c>
      <c r="BC1961">
        <f t="shared" si="1580"/>
        <v>0</v>
      </c>
      <c r="BD1961">
        <f t="shared" si="1530"/>
        <v>0</v>
      </c>
      <c r="BE1961">
        <f t="shared" si="1531"/>
        <v>0</v>
      </c>
      <c r="BF1961">
        <f t="shared" si="1532"/>
        <v>0</v>
      </c>
      <c r="BG1961">
        <f t="shared" si="1533"/>
        <v>0</v>
      </c>
      <c r="BH1961">
        <f t="shared" si="1534"/>
        <v>0</v>
      </c>
      <c r="BI1961">
        <f t="shared" si="1535"/>
        <v>0</v>
      </c>
      <c r="BJ1961">
        <f t="shared" si="1536"/>
        <v>0</v>
      </c>
      <c r="BK1961">
        <f t="shared" si="1537"/>
        <v>0</v>
      </c>
      <c r="BL1961">
        <f t="shared" si="1538"/>
        <v>0</v>
      </c>
      <c r="BM1961">
        <f t="shared" si="1539"/>
        <v>0</v>
      </c>
      <c r="BN1961">
        <f t="shared" si="1540"/>
        <v>11.412320291396263</v>
      </c>
      <c r="BO1961">
        <f t="shared" si="1541"/>
        <v>0</v>
      </c>
      <c r="BP1961">
        <f t="shared" si="1542"/>
        <v>0</v>
      </c>
      <c r="BQ1961">
        <f t="shared" si="1543"/>
        <v>0</v>
      </c>
      <c r="BR1961">
        <f t="shared" si="1544"/>
        <v>0</v>
      </c>
      <c r="BS1961">
        <f t="shared" si="1545"/>
        <v>0</v>
      </c>
      <c r="BT1961">
        <f t="shared" si="1546"/>
        <v>0</v>
      </c>
      <c r="BU1961">
        <f t="shared" si="1547"/>
        <v>0</v>
      </c>
      <c r="BV1961">
        <f t="shared" si="1548"/>
        <v>0</v>
      </c>
      <c r="BW1961">
        <f t="shared" si="1549"/>
        <v>0</v>
      </c>
      <c r="BX1961">
        <f t="shared" si="1550"/>
        <v>0</v>
      </c>
      <c r="BY1961">
        <f t="shared" si="1551"/>
        <v>0</v>
      </c>
      <c r="BZ1961">
        <f t="shared" si="1552"/>
        <v>12.047375814264944</v>
      </c>
      <c r="CA1961">
        <f t="shared" si="1553"/>
        <v>12.112646190401955</v>
      </c>
      <c r="CB1961">
        <f t="shared" si="1554"/>
        <v>0</v>
      </c>
      <c r="CC1961">
        <f t="shared" si="1555"/>
        <v>0</v>
      </c>
      <c r="CD1961">
        <f t="shared" si="1556"/>
        <v>10.62135173563291</v>
      </c>
      <c r="CE1961">
        <f t="shared" si="1557"/>
        <v>0</v>
      </c>
      <c r="CF1961">
        <f t="shared" si="1558"/>
        <v>0</v>
      </c>
      <c r="CG1961">
        <f t="shared" si="1559"/>
        <v>0</v>
      </c>
      <c r="CH1961">
        <f t="shared" si="1560"/>
        <v>0</v>
      </c>
      <c r="CI1961">
        <f t="shared" si="1561"/>
        <v>10.781453170088616</v>
      </c>
      <c r="CJ1961">
        <f t="shared" si="1562"/>
        <v>0</v>
      </c>
      <c r="CK1961">
        <f t="shared" si="1563"/>
        <v>0</v>
      </c>
      <c r="CL1961">
        <f t="shared" si="1564"/>
        <v>0</v>
      </c>
      <c r="CM1961">
        <f t="shared" si="1565"/>
        <v>0</v>
      </c>
      <c r="CN1961">
        <f t="shared" si="1566"/>
        <v>0</v>
      </c>
      <c r="CO1961">
        <f t="shared" si="1567"/>
        <v>11.609153405321658</v>
      </c>
      <c r="CP1961">
        <f t="shared" si="1568"/>
        <v>0</v>
      </c>
      <c r="CQ1961">
        <f t="shared" si="1569"/>
        <v>10.385635885415249</v>
      </c>
      <c r="CR1961">
        <f t="shared" si="1570"/>
        <v>0</v>
      </c>
      <c r="CS1961">
        <f t="shared" si="1571"/>
        <v>0</v>
      </c>
      <c r="CT1961">
        <f t="shared" si="1572"/>
        <v>0</v>
      </c>
      <c r="CU1961">
        <f t="shared" si="1573"/>
        <v>0</v>
      </c>
      <c r="CV1961">
        <f t="shared" si="1574"/>
        <v>0</v>
      </c>
      <c r="CW1961">
        <f t="shared" si="1575"/>
        <v>0</v>
      </c>
      <c r="CX1961">
        <f t="shared" si="1576"/>
        <v>0</v>
      </c>
    </row>
    <row r="1962" spans="1:102" x14ac:dyDescent="0.25">
      <c r="A1962">
        <v>1015994010</v>
      </c>
      <c r="B1962" s="6" t="s">
        <v>2040</v>
      </c>
      <c r="C1962" s="7"/>
      <c r="D1962" s="7"/>
      <c r="E1962" s="7"/>
      <c r="F1962" s="7"/>
      <c r="G1962" s="7"/>
      <c r="H1962" s="7"/>
      <c r="I1962" s="7"/>
      <c r="J1962" s="7"/>
      <c r="K1962" s="7"/>
      <c r="L1962" s="7">
        <v>20700</v>
      </c>
      <c r="M1962" s="7">
        <v>36000</v>
      </c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>
        <v>378020</v>
      </c>
      <c r="AA1962" s="7">
        <v>332800</v>
      </c>
      <c r="AB1962" s="7"/>
      <c r="AC1962" s="7"/>
      <c r="AD1962" s="7"/>
      <c r="AE1962" s="7"/>
      <c r="AF1962" s="7"/>
      <c r="AG1962" s="7"/>
      <c r="AH1962" s="7"/>
      <c r="AI1962" s="7"/>
      <c r="AJ1962" s="7"/>
      <c r="AK1962" s="7"/>
      <c r="AL1962" s="7"/>
      <c r="AM1962" s="7">
        <v>47770</v>
      </c>
      <c r="AN1962" s="7"/>
      <c r="AO1962" s="7"/>
      <c r="AP1962" s="7"/>
      <c r="AQ1962" s="7"/>
      <c r="AR1962" s="7"/>
      <c r="AS1962" s="7"/>
      <c r="AT1962" s="7"/>
      <c r="AU1962" s="7"/>
      <c r="AV1962" s="7"/>
      <c r="AW1962" s="7"/>
      <c r="AX1962" s="7"/>
      <c r="AY1962" s="7">
        <f t="shared" si="1577"/>
        <v>5</v>
      </c>
      <c r="BA1962">
        <f t="shared" si="1578"/>
        <v>1015994010</v>
      </c>
      <c r="BB1962" t="str">
        <f t="shared" si="1579"/>
        <v>RUEDA ORDOÑEZ MARIA CAMILA</v>
      </c>
      <c r="BC1962">
        <f t="shared" si="1580"/>
        <v>0</v>
      </c>
      <c r="BD1962">
        <f t="shared" si="1530"/>
        <v>0</v>
      </c>
      <c r="BE1962">
        <f t="shared" si="1531"/>
        <v>0</v>
      </c>
      <c r="BF1962">
        <f t="shared" si="1532"/>
        <v>0</v>
      </c>
      <c r="BG1962">
        <f t="shared" si="1533"/>
        <v>0</v>
      </c>
      <c r="BH1962">
        <f t="shared" si="1534"/>
        <v>0</v>
      </c>
      <c r="BI1962">
        <f t="shared" si="1535"/>
        <v>0</v>
      </c>
      <c r="BJ1962">
        <f t="shared" si="1536"/>
        <v>0</v>
      </c>
      <c r="BK1962">
        <f t="shared" si="1537"/>
        <v>0</v>
      </c>
      <c r="BL1962">
        <f t="shared" si="1538"/>
        <v>9.9379372872653544</v>
      </c>
      <c r="BM1962">
        <f t="shared" si="1539"/>
        <v>10.491301994830229</v>
      </c>
      <c r="BN1962">
        <f t="shared" si="1540"/>
        <v>0</v>
      </c>
      <c r="BO1962">
        <f t="shared" si="1541"/>
        <v>0</v>
      </c>
      <c r="BP1962">
        <f t="shared" si="1542"/>
        <v>0</v>
      </c>
      <c r="BQ1962">
        <f t="shared" si="1543"/>
        <v>0</v>
      </c>
      <c r="BR1962">
        <f t="shared" si="1544"/>
        <v>0</v>
      </c>
      <c r="BS1962">
        <f t="shared" si="1545"/>
        <v>0</v>
      </c>
      <c r="BT1962">
        <f t="shared" si="1546"/>
        <v>0</v>
      </c>
      <c r="BU1962">
        <f t="shared" si="1547"/>
        <v>0</v>
      </c>
      <c r="BV1962">
        <f t="shared" si="1548"/>
        <v>0</v>
      </c>
      <c r="BW1962">
        <f t="shared" si="1549"/>
        <v>0</v>
      </c>
      <c r="BX1962">
        <f t="shared" si="1550"/>
        <v>0</v>
      </c>
      <c r="BY1962">
        <f t="shared" si="1551"/>
        <v>0</v>
      </c>
      <c r="BZ1962">
        <f t="shared" si="1552"/>
        <v>12.842705028614128</v>
      </c>
      <c r="CA1962">
        <f t="shared" si="1553"/>
        <v>12.715299992732369</v>
      </c>
      <c r="CB1962">
        <f t="shared" si="1554"/>
        <v>0</v>
      </c>
      <c r="CC1962">
        <f t="shared" si="1555"/>
        <v>0</v>
      </c>
      <c r="CD1962">
        <f t="shared" si="1556"/>
        <v>0</v>
      </c>
      <c r="CE1962">
        <f t="shared" si="1557"/>
        <v>0</v>
      </c>
      <c r="CF1962">
        <f t="shared" si="1558"/>
        <v>0</v>
      </c>
      <c r="CG1962">
        <f t="shared" si="1559"/>
        <v>0</v>
      </c>
      <c r="CH1962">
        <f t="shared" si="1560"/>
        <v>0</v>
      </c>
      <c r="CI1962">
        <f t="shared" si="1561"/>
        <v>0</v>
      </c>
      <c r="CJ1962">
        <f t="shared" si="1562"/>
        <v>0</v>
      </c>
      <c r="CK1962">
        <f t="shared" si="1563"/>
        <v>0</v>
      </c>
      <c r="CL1962">
        <f t="shared" si="1564"/>
        <v>0</v>
      </c>
      <c r="CM1962">
        <f t="shared" si="1565"/>
        <v>10.774174039805262</v>
      </c>
      <c r="CN1962">
        <f t="shared" si="1566"/>
        <v>0</v>
      </c>
      <c r="CO1962">
        <f t="shared" si="1567"/>
        <v>0</v>
      </c>
      <c r="CP1962">
        <f t="shared" si="1568"/>
        <v>0</v>
      </c>
      <c r="CQ1962">
        <f t="shared" si="1569"/>
        <v>0</v>
      </c>
      <c r="CR1962">
        <f t="shared" si="1570"/>
        <v>0</v>
      </c>
      <c r="CS1962">
        <f t="shared" si="1571"/>
        <v>0</v>
      </c>
      <c r="CT1962">
        <f t="shared" si="1572"/>
        <v>0</v>
      </c>
      <c r="CU1962">
        <f t="shared" si="1573"/>
        <v>0</v>
      </c>
      <c r="CV1962">
        <f t="shared" si="1574"/>
        <v>0</v>
      </c>
      <c r="CW1962">
        <f t="shared" si="1575"/>
        <v>0</v>
      </c>
      <c r="CX1962">
        <f t="shared" si="1576"/>
        <v>0</v>
      </c>
    </row>
    <row r="1963" spans="1:102" x14ac:dyDescent="0.25">
      <c r="A1963">
        <v>1127208392</v>
      </c>
      <c r="B1963" s="6" t="s">
        <v>2041</v>
      </c>
      <c r="C1963" s="7"/>
      <c r="D1963" s="7"/>
      <c r="E1963" s="7"/>
      <c r="F1963" s="7"/>
      <c r="G1963" s="7"/>
      <c r="H1963" s="7"/>
      <c r="I1963" s="7"/>
      <c r="J1963" s="7"/>
      <c r="K1963" s="7"/>
      <c r="L1963" s="7"/>
      <c r="M1963" s="7"/>
      <c r="N1963" s="7"/>
      <c r="O1963" s="7"/>
      <c r="P1963" s="7">
        <v>151440</v>
      </c>
      <c r="Q1963" s="7">
        <v>134500</v>
      </c>
      <c r="R1963" s="7"/>
      <c r="S1963" s="7"/>
      <c r="T1963" s="7"/>
      <c r="U1963" s="7"/>
      <c r="V1963" s="7"/>
      <c r="W1963" s="7"/>
      <c r="X1963" s="7"/>
      <c r="Y1963" s="7"/>
      <c r="Z1963" s="7">
        <v>361040</v>
      </c>
      <c r="AA1963" s="7">
        <v>310370</v>
      </c>
      <c r="AB1963" s="7"/>
      <c r="AC1963" s="7"/>
      <c r="AD1963" s="7"/>
      <c r="AE1963" s="7"/>
      <c r="AF1963" s="7"/>
      <c r="AG1963" s="7"/>
      <c r="AH1963" s="7"/>
      <c r="AI1963" s="7">
        <v>47438</v>
      </c>
      <c r="AJ1963" s="7"/>
      <c r="AK1963" s="7"/>
      <c r="AL1963" s="7">
        <v>268120</v>
      </c>
      <c r="AM1963" s="7">
        <v>151770</v>
      </c>
      <c r="AN1963" s="7"/>
      <c r="AO1963" s="7">
        <v>234910</v>
      </c>
      <c r="AP1963" s="7"/>
      <c r="AQ1963" s="7"/>
      <c r="AR1963" s="7"/>
      <c r="AS1963" s="7"/>
      <c r="AT1963" s="7"/>
      <c r="AU1963" s="7"/>
      <c r="AV1963" s="7"/>
      <c r="AW1963" s="7"/>
      <c r="AX1963" s="7"/>
      <c r="AY1963" s="7">
        <f t="shared" si="1577"/>
        <v>8</v>
      </c>
      <c r="BA1963">
        <f t="shared" si="1578"/>
        <v>1127208392</v>
      </c>
      <c r="BB1963" t="str">
        <f t="shared" si="1579"/>
        <v>RUIZ BONILLA JEIMMY LEANDRA</v>
      </c>
      <c r="BC1963">
        <f t="shared" si="1580"/>
        <v>0</v>
      </c>
      <c r="BD1963">
        <f t="shared" si="1530"/>
        <v>0</v>
      </c>
      <c r="BE1963">
        <f t="shared" si="1531"/>
        <v>0</v>
      </c>
      <c r="BF1963">
        <f t="shared" si="1532"/>
        <v>0</v>
      </c>
      <c r="BG1963">
        <f t="shared" si="1533"/>
        <v>0</v>
      </c>
      <c r="BH1963">
        <f t="shared" si="1534"/>
        <v>0</v>
      </c>
      <c r="BI1963">
        <f t="shared" si="1535"/>
        <v>0</v>
      </c>
      <c r="BJ1963">
        <f t="shared" si="1536"/>
        <v>0</v>
      </c>
      <c r="BK1963">
        <f t="shared" si="1537"/>
        <v>0</v>
      </c>
      <c r="BL1963">
        <f t="shared" si="1538"/>
        <v>0</v>
      </c>
      <c r="BM1963">
        <f t="shared" si="1539"/>
        <v>0</v>
      </c>
      <c r="BN1963">
        <f t="shared" si="1540"/>
        <v>0</v>
      </c>
      <c r="BO1963">
        <f t="shared" si="1541"/>
        <v>0</v>
      </c>
      <c r="BP1963">
        <f t="shared" si="1542"/>
        <v>11.927951389136627</v>
      </c>
      <c r="BQ1963">
        <f t="shared" si="1543"/>
        <v>11.80932691294063</v>
      </c>
      <c r="BR1963">
        <f t="shared" si="1544"/>
        <v>0</v>
      </c>
      <c r="BS1963">
        <f t="shared" si="1545"/>
        <v>0</v>
      </c>
      <c r="BT1963">
        <f t="shared" si="1546"/>
        <v>0</v>
      </c>
      <c r="BU1963">
        <f t="shared" si="1547"/>
        <v>0</v>
      </c>
      <c r="BV1963">
        <f t="shared" si="1548"/>
        <v>0</v>
      </c>
      <c r="BW1963">
        <f t="shared" si="1549"/>
        <v>0</v>
      </c>
      <c r="BX1963">
        <f t="shared" si="1550"/>
        <v>0</v>
      </c>
      <c r="BY1963">
        <f t="shared" si="1551"/>
        <v>0</v>
      </c>
      <c r="BZ1963">
        <f t="shared" si="1552"/>
        <v>12.79674680427325</v>
      </c>
      <c r="CA1963">
        <f t="shared" si="1553"/>
        <v>12.645523635091497</v>
      </c>
      <c r="CB1963">
        <f t="shared" si="1554"/>
        <v>0</v>
      </c>
      <c r="CC1963">
        <f t="shared" si="1555"/>
        <v>0</v>
      </c>
      <c r="CD1963">
        <f t="shared" si="1556"/>
        <v>0</v>
      </c>
      <c r="CE1963">
        <f t="shared" si="1557"/>
        <v>0</v>
      </c>
      <c r="CF1963">
        <f t="shared" si="1558"/>
        <v>0</v>
      </c>
      <c r="CG1963">
        <f t="shared" si="1559"/>
        <v>0</v>
      </c>
      <c r="CH1963">
        <f t="shared" si="1560"/>
        <v>0</v>
      </c>
      <c r="CI1963">
        <f t="shared" si="1561"/>
        <v>10.767199954191426</v>
      </c>
      <c r="CJ1963">
        <f t="shared" si="1562"/>
        <v>0</v>
      </c>
      <c r="CK1963">
        <f t="shared" si="1563"/>
        <v>0</v>
      </c>
      <c r="CL1963">
        <f t="shared" si="1564"/>
        <v>12.499193650138219</v>
      </c>
      <c r="CM1963">
        <f t="shared" si="1565"/>
        <v>11.930128084849825</v>
      </c>
      <c r="CN1963">
        <f t="shared" si="1566"/>
        <v>0</v>
      </c>
      <c r="CO1963">
        <f t="shared" si="1567"/>
        <v>12.36696199798822</v>
      </c>
      <c r="CP1963">
        <f t="shared" si="1568"/>
        <v>0</v>
      </c>
      <c r="CQ1963">
        <f t="shared" si="1569"/>
        <v>0</v>
      </c>
      <c r="CR1963">
        <f t="shared" si="1570"/>
        <v>0</v>
      </c>
      <c r="CS1963">
        <f t="shared" si="1571"/>
        <v>0</v>
      </c>
      <c r="CT1963">
        <f t="shared" si="1572"/>
        <v>0</v>
      </c>
      <c r="CU1963">
        <f t="shared" si="1573"/>
        <v>0</v>
      </c>
      <c r="CV1963">
        <f t="shared" si="1574"/>
        <v>0</v>
      </c>
      <c r="CW1963">
        <f t="shared" si="1575"/>
        <v>0</v>
      </c>
      <c r="CX1963">
        <f t="shared" si="1576"/>
        <v>0</v>
      </c>
    </row>
    <row r="1964" spans="1:102" x14ac:dyDescent="0.25">
      <c r="A1964">
        <v>20625229</v>
      </c>
      <c r="B1964" s="6" t="s">
        <v>2042</v>
      </c>
      <c r="C1964" s="7"/>
      <c r="D1964" s="7"/>
      <c r="E1964" s="7"/>
      <c r="F1964" s="7"/>
      <c r="G1964" s="7">
        <v>241000</v>
      </c>
      <c r="H1964" s="7">
        <v>350340</v>
      </c>
      <c r="I1964" s="7"/>
      <c r="J1964" s="7"/>
      <c r="K1964" s="7"/>
      <c r="L1964" s="7"/>
      <c r="M1964" s="7"/>
      <c r="N1964" s="7"/>
      <c r="O1964" s="7"/>
      <c r="P1964" s="7">
        <v>267840</v>
      </c>
      <c r="Q1964" s="7"/>
      <c r="R1964" s="7"/>
      <c r="S1964" s="7"/>
      <c r="T1964" s="7"/>
      <c r="U1964" s="7"/>
      <c r="V1964" s="7">
        <v>142080</v>
      </c>
      <c r="W1964" s="7"/>
      <c r="X1964" s="7"/>
      <c r="Y1964" s="7"/>
      <c r="Z1964" s="7">
        <v>346740</v>
      </c>
      <c r="AA1964" s="7">
        <v>70800</v>
      </c>
      <c r="AB1964" s="7"/>
      <c r="AC1964" s="7">
        <v>275420</v>
      </c>
      <c r="AD1964" s="7"/>
      <c r="AE1964" s="7"/>
      <c r="AF1964" s="7"/>
      <c r="AG1964" s="7"/>
      <c r="AH1964" s="7"/>
      <c r="AI1964" s="7">
        <v>464040</v>
      </c>
      <c r="AJ1964" s="7"/>
      <c r="AK1964" s="7"/>
      <c r="AL1964" s="7">
        <v>727110</v>
      </c>
      <c r="AM1964" s="7"/>
      <c r="AN1964" s="7"/>
      <c r="AO1964" s="7"/>
      <c r="AP1964" s="7"/>
      <c r="AQ1964" s="7"/>
      <c r="AR1964" s="7"/>
      <c r="AS1964" s="7"/>
      <c r="AT1964" s="7"/>
      <c r="AU1964" s="7"/>
      <c r="AV1964" s="7"/>
      <c r="AW1964" s="7"/>
      <c r="AX1964" s="7"/>
      <c r="AY1964" s="7">
        <f t="shared" si="1577"/>
        <v>9</v>
      </c>
      <c r="BA1964">
        <f t="shared" si="1578"/>
        <v>20625229</v>
      </c>
      <c r="BB1964" t="str">
        <f t="shared" si="1579"/>
        <v>RUIZ BUITRAGO ANA ELVIRA</v>
      </c>
      <c r="BC1964">
        <f t="shared" si="1580"/>
        <v>0</v>
      </c>
      <c r="BD1964">
        <f t="shared" si="1530"/>
        <v>0</v>
      </c>
      <c r="BE1964">
        <f t="shared" si="1531"/>
        <v>0</v>
      </c>
      <c r="BF1964">
        <f t="shared" si="1532"/>
        <v>0</v>
      </c>
      <c r="BG1964">
        <f t="shared" si="1533"/>
        <v>12.392556361841777</v>
      </c>
      <c r="BH1964">
        <f t="shared" si="1534"/>
        <v>12.766662244871606</v>
      </c>
      <c r="BI1964">
        <f t="shared" si="1535"/>
        <v>0</v>
      </c>
      <c r="BJ1964">
        <f t="shared" si="1536"/>
        <v>0</v>
      </c>
      <c r="BK1964">
        <f t="shared" si="1537"/>
        <v>0</v>
      </c>
      <c r="BL1964">
        <f t="shared" si="1538"/>
        <v>0</v>
      </c>
      <c r="BM1964">
        <f t="shared" si="1539"/>
        <v>0</v>
      </c>
      <c r="BN1964">
        <f t="shared" si="1540"/>
        <v>0</v>
      </c>
      <c r="BO1964">
        <f t="shared" si="1541"/>
        <v>0</v>
      </c>
      <c r="BP1964">
        <f t="shared" si="1542"/>
        <v>12.498148799848559</v>
      </c>
      <c r="BQ1964">
        <f t="shared" si="1543"/>
        <v>0</v>
      </c>
      <c r="BR1964">
        <f t="shared" si="1544"/>
        <v>0</v>
      </c>
      <c r="BS1964">
        <f t="shared" si="1545"/>
        <v>0</v>
      </c>
      <c r="BT1964">
        <f t="shared" si="1546"/>
        <v>0</v>
      </c>
      <c r="BU1964">
        <f t="shared" si="1547"/>
        <v>0</v>
      </c>
      <c r="BV1964">
        <f t="shared" si="1548"/>
        <v>11.864152596489516</v>
      </c>
      <c r="BW1964">
        <f t="shared" si="1549"/>
        <v>0</v>
      </c>
      <c r="BX1964">
        <f t="shared" si="1550"/>
        <v>0</v>
      </c>
      <c r="BY1964">
        <f t="shared" si="1551"/>
        <v>0</v>
      </c>
      <c r="BZ1964">
        <f t="shared" si="1552"/>
        <v>12.756333382541026</v>
      </c>
      <c r="CA1964">
        <f t="shared" si="1553"/>
        <v>11.167628403875849</v>
      </c>
      <c r="CB1964">
        <f t="shared" si="1554"/>
        <v>0</v>
      </c>
      <c r="CC1964">
        <f t="shared" si="1555"/>
        <v>12.526056115092912</v>
      </c>
      <c r="CD1964">
        <f t="shared" si="1556"/>
        <v>0</v>
      </c>
      <c r="CE1964">
        <f t="shared" si="1557"/>
        <v>0</v>
      </c>
      <c r="CF1964">
        <f t="shared" si="1558"/>
        <v>0</v>
      </c>
      <c r="CG1964">
        <f t="shared" si="1559"/>
        <v>0</v>
      </c>
      <c r="CH1964">
        <f t="shared" si="1560"/>
        <v>0</v>
      </c>
      <c r="CI1964">
        <f t="shared" si="1561"/>
        <v>13.047728189373661</v>
      </c>
      <c r="CJ1964">
        <f t="shared" si="1562"/>
        <v>0</v>
      </c>
      <c r="CK1964">
        <f t="shared" si="1563"/>
        <v>0</v>
      </c>
      <c r="CL1964">
        <f t="shared" si="1564"/>
        <v>13.496834427116752</v>
      </c>
      <c r="CM1964">
        <f t="shared" si="1565"/>
        <v>0</v>
      </c>
      <c r="CN1964">
        <f t="shared" si="1566"/>
        <v>0</v>
      </c>
      <c r="CO1964">
        <f t="shared" si="1567"/>
        <v>0</v>
      </c>
      <c r="CP1964">
        <f t="shared" si="1568"/>
        <v>0</v>
      </c>
      <c r="CQ1964">
        <f t="shared" si="1569"/>
        <v>0</v>
      </c>
      <c r="CR1964">
        <f t="shared" si="1570"/>
        <v>0</v>
      </c>
      <c r="CS1964">
        <f t="shared" si="1571"/>
        <v>0</v>
      </c>
      <c r="CT1964">
        <f t="shared" si="1572"/>
        <v>0</v>
      </c>
      <c r="CU1964">
        <f t="shared" si="1573"/>
        <v>0</v>
      </c>
      <c r="CV1964">
        <f t="shared" si="1574"/>
        <v>0</v>
      </c>
      <c r="CW1964">
        <f t="shared" si="1575"/>
        <v>0</v>
      </c>
      <c r="CX1964">
        <f t="shared" si="1576"/>
        <v>0</v>
      </c>
    </row>
    <row r="1965" spans="1:102" x14ac:dyDescent="0.25">
      <c r="A1965">
        <v>98644909</v>
      </c>
      <c r="B1965" s="6" t="s">
        <v>2043</v>
      </c>
      <c r="C1965" s="7"/>
      <c r="D1965" s="7"/>
      <c r="E1965" s="7"/>
      <c r="F1965" s="7"/>
      <c r="G1965" s="7"/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  <c r="AB1965" s="7"/>
      <c r="AC1965" s="7"/>
      <c r="AD1965" s="7"/>
      <c r="AE1965" s="7"/>
      <c r="AF1965" s="7"/>
      <c r="AG1965" s="7"/>
      <c r="AH1965" s="7"/>
      <c r="AI1965" s="7"/>
      <c r="AJ1965" s="7"/>
      <c r="AK1965" s="7"/>
      <c r="AL1965" s="7"/>
      <c r="AM1965" s="7">
        <v>366180</v>
      </c>
      <c r="AN1965" s="7"/>
      <c r="AO1965" s="7"/>
      <c r="AP1965" s="7"/>
      <c r="AQ1965" s="7"/>
      <c r="AR1965" s="7"/>
      <c r="AS1965" s="7"/>
      <c r="AT1965" s="7"/>
      <c r="AU1965" s="7"/>
      <c r="AV1965" s="7"/>
      <c r="AW1965" s="7"/>
      <c r="AX1965" s="7"/>
      <c r="AY1965" s="7">
        <f t="shared" si="1577"/>
        <v>1</v>
      </c>
      <c r="BA1965">
        <f t="shared" si="1578"/>
        <v>98644909</v>
      </c>
      <c r="BB1965" t="str">
        <f t="shared" si="1579"/>
        <v>RUIZ BUITRAGO BERNARDO ALONSO</v>
      </c>
      <c r="BC1965">
        <f t="shared" si="1580"/>
        <v>0</v>
      </c>
      <c r="BD1965">
        <f t="shared" si="1530"/>
        <v>0</v>
      </c>
      <c r="BE1965">
        <f t="shared" si="1531"/>
        <v>0</v>
      </c>
      <c r="BF1965">
        <f t="shared" si="1532"/>
        <v>0</v>
      </c>
      <c r="BG1965">
        <f t="shared" si="1533"/>
        <v>0</v>
      </c>
      <c r="BH1965">
        <f t="shared" si="1534"/>
        <v>0</v>
      </c>
      <c r="BI1965">
        <f t="shared" si="1535"/>
        <v>0</v>
      </c>
      <c r="BJ1965">
        <f t="shared" si="1536"/>
        <v>0</v>
      </c>
      <c r="BK1965">
        <f t="shared" si="1537"/>
        <v>0</v>
      </c>
      <c r="BL1965">
        <f t="shared" si="1538"/>
        <v>0</v>
      </c>
      <c r="BM1965">
        <f t="shared" si="1539"/>
        <v>0</v>
      </c>
      <c r="BN1965">
        <f t="shared" si="1540"/>
        <v>0</v>
      </c>
      <c r="BO1965">
        <f t="shared" si="1541"/>
        <v>0</v>
      </c>
      <c r="BP1965">
        <f t="shared" si="1542"/>
        <v>0</v>
      </c>
      <c r="BQ1965">
        <f t="shared" si="1543"/>
        <v>0</v>
      </c>
      <c r="BR1965">
        <f t="shared" si="1544"/>
        <v>0</v>
      </c>
      <c r="BS1965">
        <f t="shared" si="1545"/>
        <v>0</v>
      </c>
      <c r="BT1965">
        <f t="shared" si="1546"/>
        <v>0</v>
      </c>
      <c r="BU1965">
        <f t="shared" si="1547"/>
        <v>0</v>
      </c>
      <c r="BV1965">
        <f t="shared" si="1548"/>
        <v>0</v>
      </c>
      <c r="BW1965">
        <f t="shared" si="1549"/>
        <v>0</v>
      </c>
      <c r="BX1965">
        <f t="shared" si="1550"/>
        <v>0</v>
      </c>
      <c r="BY1965">
        <f t="shared" si="1551"/>
        <v>0</v>
      </c>
      <c r="BZ1965">
        <f t="shared" si="1552"/>
        <v>0</v>
      </c>
      <c r="CA1965">
        <f t="shared" si="1553"/>
        <v>0</v>
      </c>
      <c r="CB1965">
        <f t="shared" si="1554"/>
        <v>0</v>
      </c>
      <c r="CC1965">
        <f t="shared" si="1555"/>
        <v>0</v>
      </c>
      <c r="CD1965">
        <f t="shared" si="1556"/>
        <v>0</v>
      </c>
      <c r="CE1965">
        <f t="shared" si="1557"/>
        <v>0</v>
      </c>
      <c r="CF1965">
        <f t="shared" si="1558"/>
        <v>0</v>
      </c>
      <c r="CG1965">
        <f t="shared" si="1559"/>
        <v>0</v>
      </c>
      <c r="CH1965">
        <f t="shared" si="1560"/>
        <v>0</v>
      </c>
      <c r="CI1965">
        <f t="shared" si="1561"/>
        <v>0</v>
      </c>
      <c r="CJ1965">
        <f t="shared" si="1562"/>
        <v>0</v>
      </c>
      <c r="CK1965">
        <f t="shared" si="1563"/>
        <v>0</v>
      </c>
      <c r="CL1965">
        <f t="shared" si="1564"/>
        <v>0</v>
      </c>
      <c r="CM1965">
        <f t="shared" si="1565"/>
        <v>12.810883025660239</v>
      </c>
      <c r="CN1965">
        <f t="shared" si="1566"/>
        <v>0</v>
      </c>
      <c r="CO1965">
        <f t="shared" si="1567"/>
        <v>0</v>
      </c>
      <c r="CP1965">
        <f t="shared" si="1568"/>
        <v>0</v>
      </c>
      <c r="CQ1965">
        <f t="shared" si="1569"/>
        <v>0</v>
      </c>
      <c r="CR1965">
        <f t="shared" si="1570"/>
        <v>0</v>
      </c>
      <c r="CS1965">
        <f t="shared" si="1571"/>
        <v>0</v>
      </c>
      <c r="CT1965">
        <f t="shared" si="1572"/>
        <v>0</v>
      </c>
      <c r="CU1965">
        <f t="shared" si="1573"/>
        <v>0</v>
      </c>
      <c r="CV1965">
        <f t="shared" si="1574"/>
        <v>0</v>
      </c>
      <c r="CW1965">
        <f t="shared" si="1575"/>
        <v>0</v>
      </c>
      <c r="CX1965">
        <f t="shared" si="1576"/>
        <v>0</v>
      </c>
    </row>
    <row r="1966" spans="1:102" x14ac:dyDescent="0.25">
      <c r="A1966">
        <v>1051661315</v>
      </c>
      <c r="B1966" s="6" t="s">
        <v>2044</v>
      </c>
      <c r="C1966" s="7"/>
      <c r="D1966" s="7"/>
      <c r="E1966" s="7"/>
      <c r="F1966" s="7"/>
      <c r="G1966" s="7"/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>
        <v>158000</v>
      </c>
      <c r="AA1966" s="7"/>
      <c r="AB1966" s="7"/>
      <c r="AC1966" s="7"/>
      <c r="AD1966" s="7"/>
      <c r="AE1966" s="7"/>
      <c r="AF1966" s="7"/>
      <c r="AG1966" s="7"/>
      <c r="AH1966" s="7"/>
      <c r="AI1966" s="7"/>
      <c r="AJ1966" s="7"/>
      <c r="AK1966" s="7"/>
      <c r="AL1966" s="7"/>
      <c r="AM1966" s="7"/>
      <c r="AN1966" s="7"/>
      <c r="AO1966" s="7">
        <v>53760</v>
      </c>
      <c r="AP1966" s="7"/>
      <c r="AQ1966" s="7"/>
      <c r="AR1966" s="7"/>
      <c r="AS1966" s="7"/>
      <c r="AT1966" s="7"/>
      <c r="AU1966" s="7"/>
      <c r="AV1966" s="7"/>
      <c r="AW1966" s="7"/>
      <c r="AX1966" s="7"/>
      <c r="AY1966" s="7">
        <f t="shared" si="1577"/>
        <v>2</v>
      </c>
      <c r="BA1966">
        <f t="shared" si="1578"/>
        <v>1051661315</v>
      </c>
      <c r="BB1966" t="str">
        <f t="shared" si="1579"/>
        <v>RUIZ CASSALETH EDMUNDO</v>
      </c>
      <c r="BC1966">
        <f t="shared" si="1580"/>
        <v>0</v>
      </c>
      <c r="BD1966">
        <f t="shared" si="1530"/>
        <v>0</v>
      </c>
      <c r="BE1966">
        <f t="shared" si="1531"/>
        <v>0</v>
      </c>
      <c r="BF1966">
        <f t="shared" si="1532"/>
        <v>0</v>
      </c>
      <c r="BG1966">
        <f t="shared" si="1533"/>
        <v>0</v>
      </c>
      <c r="BH1966">
        <f t="shared" si="1534"/>
        <v>0</v>
      </c>
      <c r="BI1966">
        <f t="shared" si="1535"/>
        <v>0</v>
      </c>
      <c r="BJ1966">
        <f t="shared" si="1536"/>
        <v>0</v>
      </c>
      <c r="BK1966">
        <f t="shared" si="1537"/>
        <v>0</v>
      </c>
      <c r="BL1966">
        <f t="shared" si="1538"/>
        <v>0</v>
      </c>
      <c r="BM1966">
        <f t="shared" si="1539"/>
        <v>0</v>
      </c>
      <c r="BN1966">
        <f t="shared" si="1540"/>
        <v>0</v>
      </c>
      <c r="BO1966">
        <f t="shared" si="1541"/>
        <v>0</v>
      </c>
      <c r="BP1966">
        <f t="shared" si="1542"/>
        <v>0</v>
      </c>
      <c r="BQ1966">
        <f t="shared" si="1543"/>
        <v>0</v>
      </c>
      <c r="BR1966">
        <f t="shared" si="1544"/>
        <v>0</v>
      </c>
      <c r="BS1966">
        <f t="shared" si="1545"/>
        <v>0</v>
      </c>
      <c r="BT1966">
        <f t="shared" si="1546"/>
        <v>0</v>
      </c>
      <c r="BU1966">
        <f t="shared" si="1547"/>
        <v>0</v>
      </c>
      <c r="BV1966">
        <f t="shared" si="1548"/>
        <v>0</v>
      </c>
      <c r="BW1966">
        <f t="shared" si="1549"/>
        <v>0</v>
      </c>
      <c r="BX1966">
        <f t="shared" si="1550"/>
        <v>0</v>
      </c>
      <c r="BY1966">
        <f t="shared" si="1551"/>
        <v>0</v>
      </c>
      <c r="BZ1966">
        <f t="shared" si="1552"/>
        <v>11.970356641102999</v>
      </c>
      <c r="CA1966">
        <f t="shared" si="1553"/>
        <v>0</v>
      </c>
      <c r="CB1966">
        <f t="shared" si="1554"/>
        <v>0</v>
      </c>
      <c r="CC1966">
        <f t="shared" si="1555"/>
        <v>0</v>
      </c>
      <c r="CD1966">
        <f t="shared" si="1556"/>
        <v>0</v>
      </c>
      <c r="CE1966">
        <f t="shared" si="1557"/>
        <v>0</v>
      </c>
      <c r="CF1966">
        <f t="shared" si="1558"/>
        <v>0</v>
      </c>
      <c r="CG1966">
        <f t="shared" si="1559"/>
        <v>0</v>
      </c>
      <c r="CH1966">
        <f t="shared" si="1560"/>
        <v>0</v>
      </c>
      <c r="CI1966">
        <f t="shared" si="1561"/>
        <v>0</v>
      </c>
      <c r="CJ1966">
        <f t="shared" si="1562"/>
        <v>0</v>
      </c>
      <c r="CK1966">
        <f t="shared" si="1563"/>
        <v>0</v>
      </c>
      <c r="CL1966">
        <f t="shared" si="1564"/>
        <v>0</v>
      </c>
      <c r="CM1966">
        <f t="shared" si="1565"/>
        <v>0</v>
      </c>
      <c r="CN1966">
        <f t="shared" si="1566"/>
        <v>0</v>
      </c>
      <c r="CO1966">
        <f t="shared" si="1567"/>
        <v>10.892303576214507</v>
      </c>
      <c r="CP1966">
        <f t="shared" si="1568"/>
        <v>0</v>
      </c>
      <c r="CQ1966">
        <f t="shared" si="1569"/>
        <v>0</v>
      </c>
      <c r="CR1966">
        <f t="shared" si="1570"/>
        <v>0</v>
      </c>
      <c r="CS1966">
        <f t="shared" si="1571"/>
        <v>0</v>
      </c>
      <c r="CT1966">
        <f t="shared" si="1572"/>
        <v>0</v>
      </c>
      <c r="CU1966">
        <f t="shared" si="1573"/>
        <v>0</v>
      </c>
      <c r="CV1966">
        <f t="shared" si="1574"/>
        <v>0</v>
      </c>
      <c r="CW1966">
        <f t="shared" si="1575"/>
        <v>0</v>
      </c>
      <c r="CX1966">
        <f t="shared" si="1576"/>
        <v>0</v>
      </c>
    </row>
    <row r="1967" spans="1:102" x14ac:dyDescent="0.25">
      <c r="A1967">
        <v>1067892556</v>
      </c>
      <c r="B1967" s="6" t="s">
        <v>2045</v>
      </c>
      <c r="C1967" s="7"/>
      <c r="D1967" s="7"/>
      <c r="E1967" s="7"/>
      <c r="F1967" s="7"/>
      <c r="G1967" s="7"/>
      <c r="H1967" s="7">
        <v>1171730</v>
      </c>
      <c r="I1967" s="7"/>
      <c r="J1967" s="7"/>
      <c r="K1967" s="7"/>
      <c r="L1967" s="7"/>
      <c r="M1967" s="7"/>
      <c r="N1967" s="7"/>
      <c r="O1967" s="7"/>
      <c r="P1967" s="7">
        <v>159860</v>
      </c>
      <c r="Q1967" s="7"/>
      <c r="R1967" s="7"/>
      <c r="S1967" s="7"/>
      <c r="T1967" s="7"/>
      <c r="U1967" s="7"/>
      <c r="V1967" s="7">
        <v>565170</v>
      </c>
      <c r="W1967" s="7"/>
      <c r="X1967" s="7"/>
      <c r="Y1967" s="7"/>
      <c r="Z1967" s="7">
        <v>154380</v>
      </c>
      <c r="AA1967" s="7"/>
      <c r="AB1967" s="7"/>
      <c r="AC1967" s="7"/>
      <c r="AD1967" s="7"/>
      <c r="AE1967" s="7"/>
      <c r="AF1967" s="7"/>
      <c r="AG1967" s="7"/>
      <c r="AH1967" s="7"/>
      <c r="AI1967" s="7">
        <v>126653</v>
      </c>
      <c r="AJ1967" s="7">
        <v>66780</v>
      </c>
      <c r="AK1967" s="7"/>
      <c r="AL1967" s="7"/>
      <c r="AM1967" s="7"/>
      <c r="AN1967" s="7"/>
      <c r="AO1967" s="7"/>
      <c r="AP1967" s="7"/>
      <c r="AQ1967" s="7">
        <v>226730</v>
      </c>
      <c r="AR1967" s="7"/>
      <c r="AS1967" s="7"/>
      <c r="AT1967" s="7"/>
      <c r="AU1967" s="7"/>
      <c r="AV1967" s="7"/>
      <c r="AW1967" s="7">
        <v>63750</v>
      </c>
      <c r="AX1967" s="7"/>
      <c r="AY1967" s="7">
        <f t="shared" si="1577"/>
        <v>8</v>
      </c>
      <c r="BA1967">
        <f t="shared" si="1578"/>
        <v>1067892556</v>
      </c>
      <c r="BB1967" t="str">
        <f t="shared" si="1579"/>
        <v>RUIZ FIGUEROA LINEY</v>
      </c>
      <c r="BC1967">
        <f t="shared" si="1580"/>
        <v>0</v>
      </c>
      <c r="BD1967">
        <f t="shared" si="1530"/>
        <v>0</v>
      </c>
      <c r="BE1967">
        <f t="shared" si="1531"/>
        <v>0</v>
      </c>
      <c r="BF1967">
        <f t="shared" si="1532"/>
        <v>0</v>
      </c>
      <c r="BG1967">
        <f t="shared" si="1533"/>
        <v>0</v>
      </c>
      <c r="BH1967">
        <f t="shared" si="1534"/>
        <v>13.973992700590546</v>
      </c>
      <c r="BI1967">
        <f t="shared" si="1535"/>
        <v>0</v>
      </c>
      <c r="BJ1967">
        <f t="shared" si="1536"/>
        <v>0</v>
      </c>
      <c r="BK1967">
        <f t="shared" si="1537"/>
        <v>0</v>
      </c>
      <c r="BL1967">
        <f t="shared" si="1538"/>
        <v>0</v>
      </c>
      <c r="BM1967">
        <f t="shared" si="1539"/>
        <v>0</v>
      </c>
      <c r="BN1967">
        <f t="shared" si="1540"/>
        <v>0</v>
      </c>
      <c r="BO1967">
        <f t="shared" si="1541"/>
        <v>0</v>
      </c>
      <c r="BP1967">
        <f t="shared" si="1542"/>
        <v>11.982059966633985</v>
      </c>
      <c r="BQ1967">
        <f t="shared" si="1543"/>
        <v>0</v>
      </c>
      <c r="BR1967">
        <f t="shared" si="1544"/>
        <v>0</v>
      </c>
      <c r="BS1967">
        <f t="shared" si="1545"/>
        <v>0</v>
      </c>
      <c r="BT1967">
        <f t="shared" si="1546"/>
        <v>0</v>
      </c>
      <c r="BU1967">
        <f t="shared" si="1547"/>
        <v>0</v>
      </c>
      <c r="BV1967">
        <f t="shared" si="1548"/>
        <v>13.244883619205089</v>
      </c>
      <c r="BW1967">
        <f t="shared" si="1549"/>
        <v>0</v>
      </c>
      <c r="BX1967">
        <f t="shared" si="1550"/>
        <v>0</v>
      </c>
      <c r="BY1967">
        <f t="shared" si="1551"/>
        <v>0</v>
      </c>
      <c r="BZ1967">
        <f t="shared" si="1552"/>
        <v>11.947178852005861</v>
      </c>
      <c r="CA1967">
        <f t="shared" si="1553"/>
        <v>0</v>
      </c>
      <c r="CB1967">
        <f t="shared" si="1554"/>
        <v>0</v>
      </c>
      <c r="CC1967">
        <f t="shared" si="1555"/>
        <v>0</v>
      </c>
      <c r="CD1967">
        <f t="shared" si="1556"/>
        <v>0</v>
      </c>
      <c r="CE1967">
        <f t="shared" si="1557"/>
        <v>0</v>
      </c>
      <c r="CF1967">
        <f t="shared" si="1558"/>
        <v>0</v>
      </c>
      <c r="CG1967">
        <f t="shared" si="1559"/>
        <v>0</v>
      </c>
      <c r="CH1967">
        <f t="shared" si="1560"/>
        <v>0</v>
      </c>
      <c r="CI1967">
        <f t="shared" si="1561"/>
        <v>11.749214238034126</v>
      </c>
      <c r="CJ1967">
        <f t="shared" si="1562"/>
        <v>11.109173887928804</v>
      </c>
      <c r="CK1967">
        <f t="shared" si="1563"/>
        <v>0</v>
      </c>
      <c r="CL1967">
        <f t="shared" si="1564"/>
        <v>0</v>
      </c>
      <c r="CM1967">
        <f t="shared" si="1565"/>
        <v>0</v>
      </c>
      <c r="CN1967">
        <f t="shared" si="1566"/>
        <v>0</v>
      </c>
      <c r="CO1967">
        <f t="shared" si="1567"/>
        <v>0</v>
      </c>
      <c r="CP1967">
        <f t="shared" si="1568"/>
        <v>0</v>
      </c>
      <c r="CQ1967">
        <f t="shared" si="1569"/>
        <v>12.331519571743312</v>
      </c>
      <c r="CR1967">
        <f t="shared" si="1570"/>
        <v>0</v>
      </c>
      <c r="CS1967">
        <f t="shared" si="1571"/>
        <v>0</v>
      </c>
      <c r="CT1967">
        <f t="shared" si="1572"/>
        <v>0</v>
      </c>
      <c r="CU1967">
        <f t="shared" si="1573"/>
        <v>0</v>
      </c>
      <c r="CV1967">
        <f t="shared" si="1574"/>
        <v>0</v>
      </c>
      <c r="CW1967">
        <f t="shared" si="1575"/>
        <v>11.062740149172154</v>
      </c>
      <c r="CX1967">
        <f t="shared" si="1576"/>
        <v>0</v>
      </c>
    </row>
    <row r="1968" spans="1:102" x14ac:dyDescent="0.25">
      <c r="A1968">
        <v>63560080</v>
      </c>
      <c r="B1968" s="6" t="s">
        <v>2046</v>
      </c>
      <c r="C1968" s="7"/>
      <c r="D1968" s="7"/>
      <c r="E1968" s="7"/>
      <c r="F1968" s="7"/>
      <c r="G1968" s="7"/>
      <c r="H1968" s="7"/>
      <c r="I1968" s="7"/>
      <c r="J1968" s="7"/>
      <c r="K1968" s="7"/>
      <c r="L1968" s="7"/>
      <c r="M1968" s="7"/>
      <c r="N1968" s="7"/>
      <c r="O1968" s="7">
        <v>103500</v>
      </c>
      <c r="P1968" s="7">
        <v>85560</v>
      </c>
      <c r="Q1968" s="7"/>
      <c r="R1968" s="7"/>
      <c r="S1968" s="7"/>
      <c r="T1968" s="7"/>
      <c r="U1968" s="7">
        <v>476260</v>
      </c>
      <c r="V1968" s="7"/>
      <c r="W1968" s="7"/>
      <c r="X1968" s="7"/>
      <c r="Y1968" s="7"/>
      <c r="Z1968" s="7">
        <v>505040</v>
      </c>
      <c r="AA1968" s="7">
        <v>185450</v>
      </c>
      <c r="AB1968" s="7"/>
      <c r="AC1968" s="7">
        <v>59410</v>
      </c>
      <c r="AD1968" s="7"/>
      <c r="AE1968" s="7"/>
      <c r="AF1968" s="7"/>
      <c r="AG1968" s="7"/>
      <c r="AH1968" s="7"/>
      <c r="AI1968" s="7">
        <v>55468</v>
      </c>
      <c r="AJ1968" s="7"/>
      <c r="AK1968" s="7"/>
      <c r="AL1968" s="7"/>
      <c r="AM1968" s="7"/>
      <c r="AN1968" s="7"/>
      <c r="AO1968" s="7">
        <v>89080</v>
      </c>
      <c r="AP1968" s="7"/>
      <c r="AQ1968" s="7"/>
      <c r="AR1968" s="7"/>
      <c r="AS1968" s="7"/>
      <c r="AT1968" s="7"/>
      <c r="AU1968" s="7"/>
      <c r="AV1968" s="7"/>
      <c r="AW1968" s="7">
        <v>263270</v>
      </c>
      <c r="AX1968" s="7"/>
      <c r="AY1968" s="7">
        <f t="shared" si="1577"/>
        <v>9</v>
      </c>
      <c r="BA1968">
        <f t="shared" si="1578"/>
        <v>63560080</v>
      </c>
      <c r="BB1968" t="str">
        <f t="shared" si="1579"/>
        <v>RUIZ GONZALEZ IVON MELINA</v>
      </c>
      <c r="BC1968">
        <f t="shared" si="1580"/>
        <v>0</v>
      </c>
      <c r="BD1968">
        <f t="shared" si="1530"/>
        <v>0</v>
      </c>
      <c r="BE1968">
        <f t="shared" si="1531"/>
        <v>0</v>
      </c>
      <c r="BF1968">
        <f t="shared" si="1532"/>
        <v>0</v>
      </c>
      <c r="BG1968">
        <f t="shared" si="1533"/>
        <v>0</v>
      </c>
      <c r="BH1968">
        <f t="shared" si="1534"/>
        <v>0</v>
      </c>
      <c r="BI1968">
        <f t="shared" si="1535"/>
        <v>0</v>
      </c>
      <c r="BJ1968">
        <f t="shared" si="1536"/>
        <v>0</v>
      </c>
      <c r="BK1968">
        <f t="shared" si="1537"/>
        <v>0</v>
      </c>
      <c r="BL1968">
        <f t="shared" si="1538"/>
        <v>0</v>
      </c>
      <c r="BM1968">
        <f t="shared" si="1539"/>
        <v>0</v>
      </c>
      <c r="BN1968">
        <f t="shared" si="1540"/>
        <v>0</v>
      </c>
      <c r="BO1968">
        <f t="shared" si="1541"/>
        <v>11.547336553476635</v>
      </c>
      <c r="BP1968">
        <f t="shared" si="1542"/>
        <v>11.356984850832577</v>
      </c>
      <c r="BQ1968">
        <f t="shared" si="1543"/>
        <v>0</v>
      </c>
      <c r="BR1968">
        <f t="shared" si="1544"/>
        <v>0</v>
      </c>
      <c r="BS1968">
        <f t="shared" si="1545"/>
        <v>0</v>
      </c>
      <c r="BT1968">
        <f t="shared" si="1546"/>
        <v>0</v>
      </c>
      <c r="BU1968">
        <f t="shared" si="1547"/>
        <v>13.073721302269174</v>
      </c>
      <c r="BV1968">
        <f t="shared" si="1548"/>
        <v>0</v>
      </c>
      <c r="BW1968">
        <f t="shared" si="1549"/>
        <v>0</v>
      </c>
      <c r="BX1968">
        <f t="shared" si="1550"/>
        <v>0</v>
      </c>
      <c r="BY1968">
        <f t="shared" si="1551"/>
        <v>0</v>
      </c>
      <c r="BZ1968">
        <f t="shared" si="1552"/>
        <v>13.132394893080733</v>
      </c>
      <c r="CA1968">
        <f t="shared" si="1553"/>
        <v>12.130545975192225</v>
      </c>
      <c r="CB1968">
        <f t="shared" si="1554"/>
        <v>0</v>
      </c>
      <c r="CC1968">
        <f t="shared" si="1555"/>
        <v>10.992234673391261</v>
      </c>
      <c r="CD1968">
        <f t="shared" si="1556"/>
        <v>0</v>
      </c>
      <c r="CE1968">
        <f t="shared" si="1557"/>
        <v>0</v>
      </c>
      <c r="CF1968">
        <f t="shared" si="1558"/>
        <v>0</v>
      </c>
      <c r="CG1968">
        <f t="shared" si="1559"/>
        <v>0</v>
      </c>
      <c r="CH1968">
        <f t="shared" si="1560"/>
        <v>0</v>
      </c>
      <c r="CI1968">
        <f t="shared" si="1561"/>
        <v>10.923579585124024</v>
      </c>
      <c r="CJ1968">
        <f t="shared" si="1562"/>
        <v>0</v>
      </c>
      <c r="CK1968">
        <f t="shared" si="1563"/>
        <v>0</v>
      </c>
      <c r="CL1968">
        <f t="shared" si="1564"/>
        <v>0</v>
      </c>
      <c r="CM1968">
        <f t="shared" si="1565"/>
        <v>0</v>
      </c>
      <c r="CN1968">
        <f t="shared" si="1566"/>
        <v>0</v>
      </c>
      <c r="CO1968">
        <f t="shared" si="1567"/>
        <v>11.397301347172686</v>
      </c>
      <c r="CP1968">
        <f t="shared" si="1568"/>
        <v>0</v>
      </c>
      <c r="CQ1968">
        <f t="shared" si="1569"/>
        <v>0</v>
      </c>
      <c r="CR1968">
        <f t="shared" si="1570"/>
        <v>0</v>
      </c>
      <c r="CS1968">
        <f t="shared" si="1571"/>
        <v>0</v>
      </c>
      <c r="CT1968">
        <f t="shared" si="1572"/>
        <v>0</v>
      </c>
      <c r="CU1968">
        <f t="shared" si="1573"/>
        <v>0</v>
      </c>
      <c r="CV1968">
        <f t="shared" si="1574"/>
        <v>0</v>
      </c>
      <c r="CW1968">
        <f t="shared" si="1575"/>
        <v>12.480939198894371</v>
      </c>
      <c r="CX1968">
        <f t="shared" si="1576"/>
        <v>0</v>
      </c>
    </row>
    <row r="1969" spans="1:102" x14ac:dyDescent="0.25">
      <c r="A1969">
        <v>13741400</v>
      </c>
      <c r="B1969" s="6" t="s">
        <v>2047</v>
      </c>
      <c r="C1969" s="7"/>
      <c r="D1969" s="7"/>
      <c r="E1969" s="7"/>
      <c r="F1969" s="7"/>
      <c r="G1969" s="7"/>
      <c r="H1969" s="7">
        <v>219900</v>
      </c>
      <c r="I1969" s="7"/>
      <c r="J1969" s="7"/>
      <c r="K1969" s="7"/>
      <c r="L1969" s="7"/>
      <c r="M1969" s="7"/>
      <c r="N1969" s="7"/>
      <c r="O1969" s="7">
        <v>81250</v>
      </c>
      <c r="P1969" s="7">
        <v>1207113</v>
      </c>
      <c r="Q1969" s="7">
        <v>780880</v>
      </c>
      <c r="R1969" s="7"/>
      <c r="S1969" s="7"/>
      <c r="T1969" s="7"/>
      <c r="U1969" s="7"/>
      <c r="V1969" s="7">
        <v>19390</v>
      </c>
      <c r="W1969" s="7"/>
      <c r="X1969" s="7"/>
      <c r="Y1969" s="7"/>
      <c r="Z1969" s="7">
        <v>2882619</v>
      </c>
      <c r="AA1969" s="7">
        <v>1036719</v>
      </c>
      <c r="AB1969" s="7"/>
      <c r="AC1969" s="7"/>
      <c r="AD1969" s="7"/>
      <c r="AE1969" s="7"/>
      <c r="AF1969" s="7"/>
      <c r="AG1969" s="7"/>
      <c r="AH1969" s="7"/>
      <c r="AI1969" s="7">
        <v>1609651</v>
      </c>
      <c r="AJ1969" s="7">
        <v>66780</v>
      </c>
      <c r="AK1969" s="7"/>
      <c r="AL1969" s="7">
        <v>3496746</v>
      </c>
      <c r="AM1969" s="7">
        <v>274313</v>
      </c>
      <c r="AN1969" s="7">
        <v>81630</v>
      </c>
      <c r="AO1969" s="7">
        <v>31530</v>
      </c>
      <c r="AP1969" s="7"/>
      <c r="AQ1969" s="7"/>
      <c r="AR1969" s="7"/>
      <c r="AS1969" s="7"/>
      <c r="AT1969" s="7"/>
      <c r="AU1969" s="7"/>
      <c r="AV1969" s="7"/>
      <c r="AW1969" s="7">
        <v>246270</v>
      </c>
      <c r="AX1969" s="7"/>
      <c r="AY1969" s="7">
        <f t="shared" si="1577"/>
        <v>14</v>
      </c>
      <c r="BA1969">
        <f t="shared" si="1578"/>
        <v>13741400</v>
      </c>
      <c r="BB1969" t="str">
        <f t="shared" si="1579"/>
        <v>RUIZ HERRERA SERGIO</v>
      </c>
      <c r="BC1969">
        <f t="shared" si="1580"/>
        <v>0</v>
      </c>
      <c r="BD1969">
        <f t="shared" si="1530"/>
        <v>0</v>
      </c>
      <c r="BE1969">
        <f t="shared" si="1531"/>
        <v>0</v>
      </c>
      <c r="BF1969">
        <f t="shared" si="1532"/>
        <v>0</v>
      </c>
      <c r="BG1969">
        <f t="shared" si="1533"/>
        <v>0</v>
      </c>
      <c r="BH1969">
        <f t="shared" si="1534"/>
        <v>12.300932724054114</v>
      </c>
      <c r="BI1969">
        <f t="shared" si="1535"/>
        <v>0</v>
      </c>
      <c r="BJ1969">
        <f t="shared" si="1536"/>
        <v>0</v>
      </c>
      <c r="BK1969">
        <f t="shared" si="1537"/>
        <v>0</v>
      </c>
      <c r="BL1969">
        <f t="shared" si="1538"/>
        <v>0</v>
      </c>
      <c r="BM1969">
        <f t="shared" si="1539"/>
        <v>0</v>
      </c>
      <c r="BN1969">
        <f t="shared" si="1540"/>
        <v>0</v>
      </c>
      <c r="BO1969">
        <f t="shared" si="1541"/>
        <v>11.305298407808552</v>
      </c>
      <c r="BP1969">
        <f t="shared" si="1542"/>
        <v>14.003742944666863</v>
      </c>
      <c r="BQ1969">
        <f t="shared" si="1543"/>
        <v>13.568178048454522</v>
      </c>
      <c r="BR1969">
        <f t="shared" si="1544"/>
        <v>0</v>
      </c>
      <c r="BS1969">
        <f t="shared" si="1545"/>
        <v>0</v>
      </c>
      <c r="BT1969">
        <f t="shared" si="1546"/>
        <v>0</v>
      </c>
      <c r="BU1969">
        <f t="shared" si="1547"/>
        <v>0</v>
      </c>
      <c r="BV1969">
        <f t="shared" si="1548"/>
        <v>9.8725643198826187</v>
      </c>
      <c r="BW1969">
        <f t="shared" si="1549"/>
        <v>0</v>
      </c>
      <c r="BX1969">
        <f t="shared" si="1550"/>
        <v>0</v>
      </c>
      <c r="BY1969">
        <f t="shared" si="1551"/>
        <v>0</v>
      </c>
      <c r="BZ1969">
        <f t="shared" si="1552"/>
        <v>14.874210160787879</v>
      </c>
      <c r="CA1969">
        <f t="shared" si="1553"/>
        <v>13.851572441109296</v>
      </c>
      <c r="CB1969">
        <f t="shared" si="1554"/>
        <v>0</v>
      </c>
      <c r="CC1969">
        <f t="shared" si="1555"/>
        <v>0</v>
      </c>
      <c r="CD1969">
        <f t="shared" si="1556"/>
        <v>0</v>
      </c>
      <c r="CE1969">
        <f t="shared" si="1557"/>
        <v>0</v>
      </c>
      <c r="CF1969">
        <f t="shared" si="1558"/>
        <v>0</v>
      </c>
      <c r="CG1969">
        <f t="shared" si="1559"/>
        <v>0</v>
      </c>
      <c r="CH1969">
        <f t="shared" si="1560"/>
        <v>0</v>
      </c>
      <c r="CI1969">
        <f t="shared" si="1561"/>
        <v>14.291528564528747</v>
      </c>
      <c r="CJ1969">
        <f t="shared" si="1562"/>
        <v>11.109173887928804</v>
      </c>
      <c r="CK1969">
        <f t="shared" si="1563"/>
        <v>0</v>
      </c>
      <c r="CL1969">
        <f t="shared" si="1564"/>
        <v>15.067343665701667</v>
      </c>
      <c r="CM1969">
        <f t="shared" si="1565"/>
        <v>12.522028714631634</v>
      </c>
      <c r="CN1969">
        <f t="shared" si="1566"/>
        <v>11.309964370768505</v>
      </c>
      <c r="CO1969">
        <f t="shared" si="1567"/>
        <v>10.358726467862368</v>
      </c>
      <c r="CP1969">
        <f t="shared" si="1568"/>
        <v>0</v>
      </c>
      <c r="CQ1969">
        <f t="shared" si="1569"/>
        <v>0</v>
      </c>
      <c r="CR1969">
        <f t="shared" si="1570"/>
        <v>0</v>
      </c>
      <c r="CS1969">
        <f t="shared" si="1571"/>
        <v>0</v>
      </c>
      <c r="CT1969">
        <f t="shared" si="1572"/>
        <v>0</v>
      </c>
      <c r="CU1969">
        <f t="shared" si="1573"/>
        <v>0</v>
      </c>
      <c r="CV1969">
        <f t="shared" si="1574"/>
        <v>0</v>
      </c>
      <c r="CW1969">
        <f t="shared" si="1575"/>
        <v>12.414187834586089</v>
      </c>
      <c r="CX1969">
        <f t="shared" si="1576"/>
        <v>0</v>
      </c>
    </row>
    <row r="1970" spans="1:102" x14ac:dyDescent="0.25">
      <c r="A1970">
        <v>78740055</v>
      </c>
      <c r="B1970" s="6" t="s">
        <v>2048</v>
      </c>
      <c r="C1970" s="7"/>
      <c r="D1970" s="7"/>
      <c r="E1970" s="7"/>
      <c r="F1970" s="7"/>
      <c r="G1970" s="7"/>
      <c r="H1970" s="7">
        <v>100200</v>
      </c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>
        <v>184860</v>
      </c>
      <c r="V1970" s="7">
        <v>229230</v>
      </c>
      <c r="W1970" s="7"/>
      <c r="X1970" s="7"/>
      <c r="Y1970" s="7"/>
      <c r="Z1970" s="7">
        <v>3397350</v>
      </c>
      <c r="AA1970" s="7">
        <v>508440</v>
      </c>
      <c r="AB1970" s="7"/>
      <c r="AC1970" s="7"/>
      <c r="AD1970" s="7"/>
      <c r="AE1970" s="7"/>
      <c r="AF1970" s="7"/>
      <c r="AG1970" s="7"/>
      <c r="AH1970" s="7"/>
      <c r="AI1970" s="7">
        <v>549314</v>
      </c>
      <c r="AJ1970" s="7">
        <v>267120</v>
      </c>
      <c r="AK1970" s="7"/>
      <c r="AL1970" s="7"/>
      <c r="AM1970" s="7"/>
      <c r="AN1970" s="7"/>
      <c r="AO1970" s="7"/>
      <c r="AP1970" s="7"/>
      <c r="AQ1970" s="7"/>
      <c r="AR1970" s="7"/>
      <c r="AS1970" s="7"/>
      <c r="AT1970" s="7"/>
      <c r="AU1970" s="7"/>
      <c r="AV1970" s="7"/>
      <c r="AW1970" s="7"/>
      <c r="AX1970" s="7">
        <v>23870</v>
      </c>
      <c r="AY1970" s="7">
        <f t="shared" si="1577"/>
        <v>8</v>
      </c>
      <c r="BA1970">
        <f t="shared" si="1578"/>
        <v>78740055</v>
      </c>
      <c r="BB1970" t="str">
        <f t="shared" si="1579"/>
        <v>RUIZ HOYOS JORGE MARIO</v>
      </c>
      <c r="BC1970">
        <f t="shared" si="1580"/>
        <v>0</v>
      </c>
      <c r="BD1970">
        <f t="shared" si="1530"/>
        <v>0</v>
      </c>
      <c r="BE1970">
        <f t="shared" si="1531"/>
        <v>0</v>
      </c>
      <c r="BF1970">
        <f t="shared" si="1532"/>
        <v>0</v>
      </c>
      <c r="BG1970">
        <f t="shared" si="1533"/>
        <v>0</v>
      </c>
      <c r="BH1970">
        <f t="shared" si="1534"/>
        <v>11.514933447623021</v>
      </c>
      <c r="BI1970">
        <f t="shared" si="1535"/>
        <v>0</v>
      </c>
      <c r="BJ1970">
        <f t="shared" si="1536"/>
        <v>0</v>
      </c>
      <c r="BK1970">
        <f t="shared" si="1537"/>
        <v>0</v>
      </c>
      <c r="BL1970">
        <f t="shared" si="1538"/>
        <v>0</v>
      </c>
      <c r="BM1970">
        <f t="shared" si="1539"/>
        <v>0</v>
      </c>
      <c r="BN1970">
        <f t="shared" si="1540"/>
        <v>0</v>
      </c>
      <c r="BO1970">
        <f t="shared" si="1541"/>
        <v>0</v>
      </c>
      <c r="BP1970">
        <f t="shared" si="1542"/>
        <v>0</v>
      </c>
      <c r="BQ1970">
        <f t="shared" si="1543"/>
        <v>0</v>
      </c>
      <c r="BR1970">
        <f t="shared" si="1544"/>
        <v>0</v>
      </c>
      <c r="BS1970">
        <f t="shared" si="1545"/>
        <v>0</v>
      </c>
      <c r="BT1970">
        <f t="shared" si="1546"/>
        <v>0</v>
      </c>
      <c r="BU1970">
        <f t="shared" si="1547"/>
        <v>12.127359470303217</v>
      </c>
      <c r="BV1970">
        <f t="shared" si="1548"/>
        <v>12.342485507730952</v>
      </c>
      <c r="BW1970">
        <f t="shared" si="1549"/>
        <v>0</v>
      </c>
      <c r="BX1970">
        <f t="shared" si="1550"/>
        <v>0</v>
      </c>
      <c r="BY1970">
        <f t="shared" si="1551"/>
        <v>0</v>
      </c>
      <c r="BZ1970">
        <f t="shared" si="1552"/>
        <v>15.038506568269437</v>
      </c>
      <c r="CA1970">
        <f t="shared" si="1553"/>
        <v>13.139104460207081</v>
      </c>
      <c r="CB1970">
        <f t="shared" si="1554"/>
        <v>0</v>
      </c>
      <c r="CC1970">
        <f t="shared" si="1555"/>
        <v>0</v>
      </c>
      <c r="CD1970">
        <f t="shared" si="1556"/>
        <v>0</v>
      </c>
      <c r="CE1970">
        <f t="shared" si="1557"/>
        <v>0</v>
      </c>
      <c r="CF1970">
        <f t="shared" si="1558"/>
        <v>0</v>
      </c>
      <c r="CG1970">
        <f t="shared" si="1559"/>
        <v>0</v>
      </c>
      <c r="CH1970">
        <f t="shared" si="1560"/>
        <v>0</v>
      </c>
      <c r="CI1970">
        <f t="shared" si="1561"/>
        <v>13.216427326440119</v>
      </c>
      <c r="CJ1970">
        <f t="shared" si="1562"/>
        <v>12.495457018246348</v>
      </c>
      <c r="CK1970">
        <f t="shared" si="1563"/>
        <v>0</v>
      </c>
      <c r="CL1970">
        <f t="shared" si="1564"/>
        <v>0</v>
      </c>
      <c r="CM1970">
        <f t="shared" si="1565"/>
        <v>0</v>
      </c>
      <c r="CN1970">
        <f t="shared" si="1566"/>
        <v>0</v>
      </c>
      <c r="CO1970">
        <f t="shared" si="1567"/>
        <v>0</v>
      </c>
      <c r="CP1970">
        <f t="shared" si="1568"/>
        <v>0</v>
      </c>
      <c r="CQ1970">
        <f t="shared" si="1569"/>
        <v>0</v>
      </c>
      <c r="CR1970">
        <f t="shared" si="1570"/>
        <v>0</v>
      </c>
      <c r="CS1970">
        <f t="shared" si="1571"/>
        <v>0</v>
      </c>
      <c r="CT1970">
        <f t="shared" si="1572"/>
        <v>0</v>
      </c>
      <c r="CU1970">
        <f t="shared" si="1573"/>
        <v>0</v>
      </c>
      <c r="CV1970">
        <f t="shared" si="1574"/>
        <v>0</v>
      </c>
      <c r="CW1970">
        <f t="shared" si="1575"/>
        <v>0</v>
      </c>
      <c r="CX1970">
        <f t="shared" si="1576"/>
        <v>10.080419612045645</v>
      </c>
    </row>
    <row r="1971" spans="1:102" x14ac:dyDescent="0.25">
      <c r="A1971">
        <v>46384097</v>
      </c>
      <c r="B1971" s="6" t="s">
        <v>2049</v>
      </c>
      <c r="C1971" s="7"/>
      <c r="D1971" s="7"/>
      <c r="E1971" s="7">
        <v>107820</v>
      </c>
      <c r="F1971" s="7"/>
      <c r="G1971" s="7">
        <v>145600</v>
      </c>
      <c r="H1971" s="7"/>
      <c r="I1971" s="7"/>
      <c r="J1971" s="7"/>
      <c r="K1971" s="7"/>
      <c r="L1971" s="7">
        <v>228650</v>
      </c>
      <c r="M1971" s="7"/>
      <c r="N1971" s="7"/>
      <c r="O1971" s="7"/>
      <c r="P1971" s="7"/>
      <c r="Q1971" s="7">
        <v>477500</v>
      </c>
      <c r="R1971" s="7"/>
      <c r="S1971" s="7"/>
      <c r="T1971" s="7"/>
      <c r="U1971" s="7"/>
      <c r="V1971" s="7">
        <v>228146</v>
      </c>
      <c r="W1971" s="7"/>
      <c r="X1971" s="7"/>
      <c r="Y1971" s="7"/>
      <c r="Z1971" s="7"/>
      <c r="AA1971" s="7">
        <v>-16500</v>
      </c>
      <c r="AB1971" s="7"/>
      <c r="AC1971" s="7"/>
      <c r="AD1971" s="7">
        <v>-13087</v>
      </c>
      <c r="AE1971" s="7"/>
      <c r="AF1971" s="7"/>
      <c r="AG1971" s="7">
        <v>138000</v>
      </c>
      <c r="AH1971" s="7"/>
      <c r="AI1971" s="7">
        <v>381383</v>
      </c>
      <c r="AJ1971" s="7">
        <v>1450220</v>
      </c>
      <c r="AK1971" s="7"/>
      <c r="AL1971" s="7">
        <v>1535638</v>
      </c>
      <c r="AM1971" s="7">
        <v>340005</v>
      </c>
      <c r="AN1971" s="7"/>
      <c r="AO1971" s="7">
        <v>101640</v>
      </c>
      <c r="AP1971" s="7"/>
      <c r="AQ1971" s="7">
        <v>121200</v>
      </c>
      <c r="AR1971" s="7"/>
      <c r="AS1971" s="7"/>
      <c r="AT1971" s="7"/>
      <c r="AU1971" s="7"/>
      <c r="AV1971" s="7"/>
      <c r="AW1971" s="7">
        <v>-6544</v>
      </c>
      <c r="AX1971" s="7"/>
      <c r="AY1971" s="7">
        <f t="shared" si="1577"/>
        <v>15</v>
      </c>
      <c r="BA1971">
        <f t="shared" si="1578"/>
        <v>46384097</v>
      </c>
      <c r="BB1971" t="str">
        <f t="shared" si="1579"/>
        <v>RUIZ MELENDEZ JENNY ASTRID</v>
      </c>
      <c r="BC1971">
        <f t="shared" si="1580"/>
        <v>0</v>
      </c>
      <c r="BD1971">
        <f t="shared" si="1530"/>
        <v>0</v>
      </c>
      <c r="BE1971">
        <f t="shared" si="1531"/>
        <v>11.58822772367977</v>
      </c>
      <c r="BF1971">
        <f t="shared" si="1532"/>
        <v>0</v>
      </c>
      <c r="BG1971">
        <f t="shared" si="1533"/>
        <v>11.888625282853006</v>
      </c>
      <c r="BH1971">
        <f t="shared" si="1534"/>
        <v>0</v>
      </c>
      <c r="BI1971">
        <f t="shared" si="1535"/>
        <v>0</v>
      </c>
      <c r="BJ1971">
        <f t="shared" si="1536"/>
        <v>0</v>
      </c>
      <c r="BK1971">
        <f t="shared" si="1537"/>
        <v>0</v>
      </c>
      <c r="BL1971">
        <f t="shared" si="1538"/>
        <v>12.339952102573248</v>
      </c>
      <c r="BM1971">
        <f t="shared" si="1539"/>
        <v>0</v>
      </c>
      <c r="BN1971">
        <f t="shared" si="1540"/>
        <v>0</v>
      </c>
      <c r="BO1971">
        <f t="shared" si="1541"/>
        <v>0</v>
      </c>
      <c r="BP1971">
        <f t="shared" si="1542"/>
        <v>0</v>
      </c>
      <c r="BQ1971">
        <f t="shared" si="1543"/>
        <v>13.076321533141567</v>
      </c>
      <c r="BR1971">
        <f t="shared" si="1544"/>
        <v>0</v>
      </c>
      <c r="BS1971">
        <f t="shared" si="1545"/>
        <v>0</v>
      </c>
      <c r="BT1971">
        <f t="shared" si="1546"/>
        <v>0</v>
      </c>
      <c r="BU1971">
        <f t="shared" si="1547"/>
        <v>0</v>
      </c>
      <c r="BV1971">
        <f t="shared" si="1548"/>
        <v>12.337745437025179</v>
      </c>
      <c r="BW1971">
        <f t="shared" si="1549"/>
        <v>0</v>
      </c>
      <c r="BX1971">
        <f t="shared" si="1550"/>
        <v>0</v>
      </c>
      <c r="BY1971">
        <f t="shared" si="1551"/>
        <v>0</v>
      </c>
      <c r="BZ1971">
        <f t="shared" si="1552"/>
        <v>0</v>
      </c>
      <c r="CA1971">
        <f t="shared" si="1553"/>
        <v>0</v>
      </c>
      <c r="CB1971">
        <f t="shared" si="1554"/>
        <v>0</v>
      </c>
      <c r="CC1971">
        <f t="shared" si="1555"/>
        <v>0</v>
      </c>
      <c r="CD1971">
        <f t="shared" si="1556"/>
        <v>0</v>
      </c>
      <c r="CE1971">
        <f t="shared" si="1557"/>
        <v>0</v>
      </c>
      <c r="CF1971">
        <f t="shared" si="1558"/>
        <v>0</v>
      </c>
      <c r="CG1971">
        <f t="shared" si="1559"/>
        <v>11.835016210489899</v>
      </c>
      <c r="CH1971">
        <f t="shared" si="1560"/>
        <v>0</v>
      </c>
      <c r="CI1971">
        <f t="shared" si="1561"/>
        <v>12.851562020560582</v>
      </c>
      <c r="CJ1971">
        <f t="shared" si="1562"/>
        <v>14.187226516576059</v>
      </c>
      <c r="CK1971">
        <f t="shared" si="1563"/>
        <v>0</v>
      </c>
      <c r="CL1971">
        <f t="shared" si="1564"/>
        <v>14.24445713902514</v>
      </c>
      <c r="CM1971">
        <f t="shared" si="1565"/>
        <v>12.73671854349546</v>
      </c>
      <c r="CN1971">
        <f t="shared" si="1566"/>
        <v>0</v>
      </c>
      <c r="CO1971">
        <f t="shared" si="1567"/>
        <v>11.529202276031903</v>
      </c>
      <c r="CP1971">
        <f t="shared" si="1568"/>
        <v>0</v>
      </c>
      <c r="CQ1971">
        <f t="shared" si="1569"/>
        <v>11.705205603408396</v>
      </c>
      <c r="CR1971">
        <f t="shared" si="1570"/>
        <v>0</v>
      </c>
      <c r="CS1971">
        <f t="shared" si="1571"/>
        <v>0</v>
      </c>
      <c r="CT1971">
        <f t="shared" si="1572"/>
        <v>0</v>
      </c>
      <c r="CU1971">
        <f t="shared" si="1573"/>
        <v>0</v>
      </c>
      <c r="CV1971">
        <f t="shared" si="1574"/>
        <v>0</v>
      </c>
      <c r="CW1971">
        <f t="shared" si="1575"/>
        <v>0</v>
      </c>
      <c r="CX1971">
        <f t="shared" si="1576"/>
        <v>0</v>
      </c>
    </row>
    <row r="1972" spans="1:102" x14ac:dyDescent="0.25">
      <c r="A1972">
        <v>1020399050</v>
      </c>
      <c r="B1972" s="6" t="s">
        <v>2050</v>
      </c>
      <c r="C1972" s="7"/>
      <c r="D1972" s="7"/>
      <c r="E1972" s="7"/>
      <c r="F1972" s="7"/>
      <c r="G1972" s="7"/>
      <c r="H1972" s="7"/>
      <c r="I1972" s="7"/>
      <c r="J1972" s="7"/>
      <c r="K1972" s="7">
        <v>208670</v>
      </c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7"/>
      <c r="AB1972" s="7"/>
      <c r="AC1972" s="7"/>
      <c r="AD1972" s="7"/>
      <c r="AE1972" s="7"/>
      <c r="AF1972" s="7"/>
      <c r="AG1972" s="7"/>
      <c r="AH1972" s="7"/>
      <c r="AI1972" s="7">
        <v>301420</v>
      </c>
      <c r="AJ1972" s="7">
        <v>88700</v>
      </c>
      <c r="AK1972" s="7"/>
      <c r="AL1972" s="7">
        <v>40460</v>
      </c>
      <c r="AM1972" s="7">
        <v>872360</v>
      </c>
      <c r="AN1972" s="7"/>
      <c r="AO1972" s="7"/>
      <c r="AP1972" s="7"/>
      <c r="AQ1972" s="7">
        <v>25300</v>
      </c>
      <c r="AR1972" s="7"/>
      <c r="AS1972" s="7"/>
      <c r="AT1972" s="7"/>
      <c r="AU1972" s="7"/>
      <c r="AV1972" s="7"/>
      <c r="AW1972" s="7">
        <v>20090</v>
      </c>
      <c r="AX1972" s="7"/>
      <c r="AY1972" s="7">
        <f t="shared" si="1577"/>
        <v>7</v>
      </c>
      <c r="BA1972">
        <f t="shared" si="1578"/>
        <v>1020399050</v>
      </c>
      <c r="BB1972" t="str">
        <f t="shared" si="1579"/>
        <v>RUIZ MOLINA BIBIANA MARCELA</v>
      </c>
      <c r="BC1972">
        <f t="shared" si="1580"/>
        <v>0</v>
      </c>
      <c r="BD1972">
        <f t="shared" si="1530"/>
        <v>0</v>
      </c>
      <c r="BE1972">
        <f t="shared" si="1531"/>
        <v>0</v>
      </c>
      <c r="BF1972">
        <f t="shared" si="1532"/>
        <v>0</v>
      </c>
      <c r="BG1972">
        <f t="shared" si="1533"/>
        <v>0</v>
      </c>
      <c r="BH1972">
        <f t="shared" si="1534"/>
        <v>0</v>
      </c>
      <c r="BI1972">
        <f t="shared" si="1535"/>
        <v>0</v>
      </c>
      <c r="BJ1972">
        <f t="shared" si="1536"/>
        <v>0</v>
      </c>
      <c r="BK1972">
        <f t="shared" si="1537"/>
        <v>12.248514127971662</v>
      </c>
      <c r="BL1972">
        <f t="shared" si="1538"/>
        <v>0</v>
      </c>
      <c r="BM1972">
        <f t="shared" si="1539"/>
        <v>0</v>
      </c>
      <c r="BN1972">
        <f t="shared" si="1540"/>
        <v>0</v>
      </c>
      <c r="BO1972">
        <f t="shared" si="1541"/>
        <v>0</v>
      </c>
      <c r="BP1972">
        <f t="shared" si="1542"/>
        <v>0</v>
      </c>
      <c r="BQ1972">
        <f t="shared" si="1543"/>
        <v>0</v>
      </c>
      <c r="BR1972">
        <f t="shared" si="1544"/>
        <v>0</v>
      </c>
      <c r="BS1972">
        <f t="shared" si="1545"/>
        <v>0</v>
      </c>
      <c r="BT1972">
        <f t="shared" si="1546"/>
        <v>0</v>
      </c>
      <c r="BU1972">
        <f t="shared" si="1547"/>
        <v>0</v>
      </c>
      <c r="BV1972">
        <f t="shared" si="1548"/>
        <v>0</v>
      </c>
      <c r="BW1972">
        <f t="shared" si="1549"/>
        <v>0</v>
      </c>
      <c r="BX1972">
        <f t="shared" si="1550"/>
        <v>0</v>
      </c>
      <c r="BY1972">
        <f t="shared" si="1551"/>
        <v>0</v>
      </c>
      <c r="BZ1972">
        <f t="shared" si="1552"/>
        <v>0</v>
      </c>
      <c r="CA1972">
        <f t="shared" si="1553"/>
        <v>0</v>
      </c>
      <c r="CB1972">
        <f t="shared" si="1554"/>
        <v>0</v>
      </c>
      <c r="CC1972">
        <f t="shared" si="1555"/>
        <v>0</v>
      </c>
      <c r="CD1972">
        <f t="shared" si="1556"/>
        <v>0</v>
      </c>
      <c r="CE1972">
        <f t="shared" si="1557"/>
        <v>0</v>
      </c>
      <c r="CF1972">
        <f t="shared" si="1558"/>
        <v>0</v>
      </c>
      <c r="CG1972">
        <f t="shared" si="1559"/>
        <v>0</v>
      </c>
      <c r="CH1972">
        <f t="shared" si="1560"/>
        <v>0</v>
      </c>
      <c r="CI1972">
        <f t="shared" si="1561"/>
        <v>12.61626323759805</v>
      </c>
      <c r="CJ1972">
        <f t="shared" si="1562"/>
        <v>11.39302644219128</v>
      </c>
      <c r="CK1972">
        <f t="shared" si="1563"/>
        <v>0</v>
      </c>
      <c r="CL1972">
        <f t="shared" si="1564"/>
        <v>10.608093826184968</v>
      </c>
      <c r="CM1972">
        <f t="shared" si="1565"/>
        <v>13.678958608046246</v>
      </c>
      <c r="CN1972">
        <f t="shared" si="1566"/>
        <v>0</v>
      </c>
      <c r="CO1972">
        <f t="shared" si="1567"/>
        <v>0</v>
      </c>
      <c r="CP1972">
        <f t="shared" si="1568"/>
        <v>0</v>
      </c>
      <c r="CQ1972">
        <f t="shared" si="1569"/>
        <v>10.138599199626192</v>
      </c>
      <c r="CR1972">
        <f t="shared" si="1570"/>
        <v>0</v>
      </c>
      <c r="CS1972">
        <f t="shared" si="1571"/>
        <v>0</v>
      </c>
      <c r="CT1972">
        <f t="shared" si="1572"/>
        <v>0</v>
      </c>
      <c r="CU1972">
        <f t="shared" si="1573"/>
        <v>0</v>
      </c>
      <c r="CV1972">
        <f t="shared" si="1574"/>
        <v>0</v>
      </c>
      <c r="CW1972">
        <f t="shared" si="1575"/>
        <v>9.90802723257816</v>
      </c>
      <c r="CX1972">
        <f t="shared" si="1576"/>
        <v>0</v>
      </c>
    </row>
    <row r="1973" spans="1:102" x14ac:dyDescent="0.25">
      <c r="A1973">
        <v>1130677648</v>
      </c>
      <c r="B1973" s="6" t="s">
        <v>2051</v>
      </c>
      <c r="C1973" s="7"/>
      <c r="D1973" s="7"/>
      <c r="E1973" s="7">
        <v>48690</v>
      </c>
      <c r="F1973" s="7"/>
      <c r="G1973" s="7"/>
      <c r="H1973" s="7">
        <v>12960</v>
      </c>
      <c r="I1973" s="7"/>
      <c r="J1973" s="7"/>
      <c r="K1973" s="7"/>
      <c r="L1973" s="7">
        <v>19800</v>
      </c>
      <c r="M1973" s="7"/>
      <c r="N1973" s="7"/>
      <c r="O1973" s="7"/>
      <c r="P1973" s="7">
        <v>244089</v>
      </c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>
        <v>16990</v>
      </c>
      <c r="AC1973" s="7"/>
      <c r="AD1973" s="7">
        <v>42000</v>
      </c>
      <c r="AE1973" s="7"/>
      <c r="AF1973" s="7"/>
      <c r="AG1973" s="7"/>
      <c r="AH1973" s="7"/>
      <c r="AI1973" s="7"/>
      <c r="AJ1973" s="7"/>
      <c r="AK1973" s="7"/>
      <c r="AL1973" s="7"/>
      <c r="AM1973" s="7"/>
      <c r="AN1973" s="7"/>
      <c r="AO1973" s="7"/>
      <c r="AP1973" s="7"/>
      <c r="AQ1973" s="7"/>
      <c r="AR1973" s="7"/>
      <c r="AS1973" s="7"/>
      <c r="AT1973" s="7"/>
      <c r="AU1973" s="7"/>
      <c r="AV1973" s="7"/>
      <c r="AW1973" s="7"/>
      <c r="AX1973" s="7"/>
      <c r="AY1973" s="7">
        <f t="shared" si="1577"/>
        <v>6</v>
      </c>
      <c r="BA1973">
        <f t="shared" si="1578"/>
        <v>1130677648</v>
      </c>
      <c r="BB1973" t="str">
        <f t="shared" si="1579"/>
        <v>RUIZ OCAMPO ALEJANDRO</v>
      </c>
      <c r="BC1973">
        <f t="shared" si="1580"/>
        <v>0</v>
      </c>
      <c r="BD1973">
        <f t="shared" si="1530"/>
        <v>0</v>
      </c>
      <c r="BE1973">
        <f t="shared" si="1531"/>
        <v>10.793249487064015</v>
      </c>
      <c r="BF1973">
        <f t="shared" si="1532"/>
        <v>0</v>
      </c>
      <c r="BG1973">
        <f t="shared" si="1533"/>
        <v>0</v>
      </c>
      <c r="BH1973">
        <f t="shared" si="1534"/>
        <v>9.4697001274233745</v>
      </c>
      <c r="BI1973">
        <f t="shared" si="1535"/>
        <v>0</v>
      </c>
      <c r="BJ1973">
        <f t="shared" si="1536"/>
        <v>0</v>
      </c>
      <c r="BK1973">
        <f t="shared" si="1537"/>
        <v>0</v>
      </c>
      <c r="BL1973">
        <f t="shared" si="1538"/>
        <v>9.8934877204577951</v>
      </c>
      <c r="BM1973">
        <f t="shared" si="1539"/>
        <v>0</v>
      </c>
      <c r="BN1973">
        <f t="shared" si="1540"/>
        <v>0</v>
      </c>
      <c r="BO1973">
        <f t="shared" si="1541"/>
        <v>0</v>
      </c>
      <c r="BP1973">
        <f t="shared" si="1542"/>
        <v>12.405292288725009</v>
      </c>
      <c r="BQ1973">
        <f t="shared" si="1543"/>
        <v>0</v>
      </c>
      <c r="BR1973">
        <f t="shared" si="1544"/>
        <v>0</v>
      </c>
      <c r="BS1973">
        <f t="shared" si="1545"/>
        <v>0</v>
      </c>
      <c r="BT1973">
        <f t="shared" si="1546"/>
        <v>0</v>
      </c>
      <c r="BU1973">
        <f t="shared" si="1547"/>
        <v>0</v>
      </c>
      <c r="BV1973">
        <f t="shared" si="1548"/>
        <v>0</v>
      </c>
      <c r="BW1973">
        <f t="shared" si="1549"/>
        <v>0</v>
      </c>
      <c r="BX1973">
        <f t="shared" si="1550"/>
        <v>0</v>
      </c>
      <c r="BY1973">
        <f t="shared" si="1551"/>
        <v>0</v>
      </c>
      <c r="BZ1973">
        <f t="shared" si="1552"/>
        <v>0</v>
      </c>
      <c r="CA1973">
        <f t="shared" si="1553"/>
        <v>0</v>
      </c>
      <c r="CB1973">
        <f t="shared" si="1554"/>
        <v>9.740439071085758</v>
      </c>
      <c r="CC1973">
        <f t="shared" si="1555"/>
        <v>0</v>
      </c>
      <c r="CD1973">
        <f t="shared" si="1556"/>
        <v>10.645448706505872</v>
      </c>
      <c r="CE1973">
        <f t="shared" si="1557"/>
        <v>0</v>
      </c>
      <c r="CF1973">
        <f t="shared" si="1558"/>
        <v>0</v>
      </c>
      <c r="CG1973">
        <f t="shared" si="1559"/>
        <v>0</v>
      </c>
      <c r="CH1973">
        <f t="shared" si="1560"/>
        <v>0</v>
      </c>
      <c r="CI1973">
        <f t="shared" si="1561"/>
        <v>0</v>
      </c>
      <c r="CJ1973">
        <f t="shared" si="1562"/>
        <v>0</v>
      </c>
      <c r="CK1973">
        <f t="shared" si="1563"/>
        <v>0</v>
      </c>
      <c r="CL1973">
        <f t="shared" si="1564"/>
        <v>0</v>
      </c>
      <c r="CM1973">
        <f t="shared" si="1565"/>
        <v>0</v>
      </c>
      <c r="CN1973">
        <f t="shared" si="1566"/>
        <v>0</v>
      </c>
      <c r="CO1973">
        <f t="shared" si="1567"/>
        <v>0</v>
      </c>
      <c r="CP1973">
        <f t="shared" si="1568"/>
        <v>0</v>
      </c>
      <c r="CQ1973">
        <f t="shared" si="1569"/>
        <v>0</v>
      </c>
      <c r="CR1973">
        <f t="shared" si="1570"/>
        <v>0</v>
      </c>
      <c r="CS1973">
        <f t="shared" si="1571"/>
        <v>0</v>
      </c>
      <c r="CT1973">
        <f t="shared" si="1572"/>
        <v>0</v>
      </c>
      <c r="CU1973">
        <f t="shared" si="1573"/>
        <v>0</v>
      </c>
      <c r="CV1973">
        <f t="shared" si="1574"/>
        <v>0</v>
      </c>
      <c r="CW1973">
        <f t="shared" si="1575"/>
        <v>0</v>
      </c>
      <c r="CX1973">
        <f t="shared" si="1576"/>
        <v>0</v>
      </c>
    </row>
    <row r="1974" spans="1:102" x14ac:dyDescent="0.25">
      <c r="A1974">
        <v>52423173</v>
      </c>
      <c r="B1974" s="6" t="s">
        <v>2052</v>
      </c>
      <c r="C1974" s="7"/>
      <c r="D1974" s="7"/>
      <c r="E1974" s="7"/>
      <c r="F1974" s="7"/>
      <c r="G1974" s="7"/>
      <c r="H1974" s="7"/>
      <c r="I1974" s="7">
        <v>90000</v>
      </c>
      <c r="J1974" s="7"/>
      <c r="K1974" s="7"/>
      <c r="L1974" s="7"/>
      <c r="M1974" s="7">
        <v>40000</v>
      </c>
      <c r="N1974" s="7"/>
      <c r="O1974" s="7"/>
      <c r="P1974" s="7">
        <v>330180</v>
      </c>
      <c r="Q1974" s="7"/>
      <c r="R1974" s="7"/>
      <c r="S1974" s="7"/>
      <c r="T1974" s="7"/>
      <c r="U1974" s="7"/>
      <c r="V1974" s="7">
        <v>127050</v>
      </c>
      <c r="W1974" s="7"/>
      <c r="X1974" s="7"/>
      <c r="Y1974" s="7"/>
      <c r="Z1974" s="7">
        <v>81050</v>
      </c>
      <c r="AA1974" s="7">
        <v>83480</v>
      </c>
      <c r="AB1974" s="7"/>
      <c r="AC1974" s="7"/>
      <c r="AD1974" s="7"/>
      <c r="AE1974" s="7"/>
      <c r="AF1974" s="7"/>
      <c r="AG1974" s="7"/>
      <c r="AH1974" s="7">
        <v>27350</v>
      </c>
      <c r="AI1974" s="7"/>
      <c r="AJ1974" s="7"/>
      <c r="AK1974" s="7"/>
      <c r="AL1974" s="7">
        <v>950170</v>
      </c>
      <c r="AM1974" s="7"/>
      <c r="AN1974" s="7"/>
      <c r="AO1974" s="7">
        <v>16800</v>
      </c>
      <c r="AP1974" s="7"/>
      <c r="AQ1974" s="7">
        <v>151350</v>
      </c>
      <c r="AR1974" s="7"/>
      <c r="AS1974" s="7"/>
      <c r="AT1974" s="7"/>
      <c r="AU1974" s="7"/>
      <c r="AV1974" s="7"/>
      <c r="AW1974" s="7"/>
      <c r="AX1974" s="7"/>
      <c r="AY1974" s="7">
        <f t="shared" si="1577"/>
        <v>10</v>
      </c>
      <c r="BA1974">
        <f t="shared" si="1578"/>
        <v>52423173</v>
      </c>
      <c r="BB1974" t="str">
        <f t="shared" si="1579"/>
        <v>RUIZ PEDRAZA PAOLA ANDREA</v>
      </c>
      <c r="BC1974">
        <f t="shared" si="1580"/>
        <v>0</v>
      </c>
      <c r="BD1974">
        <f t="shared" si="1530"/>
        <v>0</v>
      </c>
      <c r="BE1974">
        <f t="shared" si="1531"/>
        <v>0</v>
      </c>
      <c r="BF1974">
        <f t="shared" si="1532"/>
        <v>0</v>
      </c>
      <c r="BG1974">
        <f t="shared" si="1533"/>
        <v>0</v>
      </c>
      <c r="BH1974">
        <f t="shared" si="1534"/>
        <v>0</v>
      </c>
      <c r="BI1974">
        <f t="shared" si="1535"/>
        <v>11.407576060361786</v>
      </c>
      <c r="BJ1974">
        <f t="shared" si="1536"/>
        <v>0</v>
      </c>
      <c r="BK1974">
        <f t="shared" si="1537"/>
        <v>0</v>
      </c>
      <c r="BL1974">
        <f t="shared" si="1538"/>
        <v>0</v>
      </c>
      <c r="BM1974">
        <f t="shared" si="1539"/>
        <v>10.596659732783579</v>
      </c>
      <c r="BN1974">
        <f t="shared" si="1540"/>
        <v>0</v>
      </c>
      <c r="BO1974">
        <f t="shared" si="1541"/>
        <v>0</v>
      </c>
      <c r="BP1974">
        <f t="shared" si="1542"/>
        <v>12.707396267928312</v>
      </c>
      <c r="BQ1974">
        <f t="shared" si="1543"/>
        <v>0</v>
      </c>
      <c r="BR1974">
        <f t="shared" si="1544"/>
        <v>0</v>
      </c>
      <c r="BS1974">
        <f t="shared" si="1545"/>
        <v>0</v>
      </c>
      <c r="BT1974">
        <f t="shared" si="1546"/>
        <v>0</v>
      </c>
      <c r="BU1974">
        <f t="shared" si="1547"/>
        <v>0</v>
      </c>
      <c r="BV1974">
        <f t="shared" si="1548"/>
        <v>11.752343859634296</v>
      </c>
      <c r="BW1974">
        <f t="shared" si="1549"/>
        <v>0</v>
      </c>
      <c r="BX1974">
        <f t="shared" si="1550"/>
        <v>0</v>
      </c>
      <c r="BY1974">
        <f t="shared" si="1551"/>
        <v>0</v>
      </c>
      <c r="BZ1974">
        <f t="shared" si="1552"/>
        <v>11.302833865150633</v>
      </c>
      <c r="CA1974">
        <f t="shared" si="1553"/>
        <v>11.332374340036496</v>
      </c>
      <c r="CB1974">
        <f t="shared" si="1554"/>
        <v>0</v>
      </c>
      <c r="CC1974">
        <f t="shared" si="1555"/>
        <v>0</v>
      </c>
      <c r="CD1974">
        <f t="shared" si="1556"/>
        <v>0</v>
      </c>
      <c r="CE1974">
        <f t="shared" si="1557"/>
        <v>0</v>
      </c>
      <c r="CF1974">
        <f t="shared" si="1558"/>
        <v>0</v>
      </c>
      <c r="CG1974">
        <f t="shared" si="1559"/>
        <v>0</v>
      </c>
      <c r="CH1974">
        <f t="shared" si="1560"/>
        <v>10.216508370253013</v>
      </c>
      <c r="CI1974">
        <f t="shared" si="1561"/>
        <v>0</v>
      </c>
      <c r="CJ1974">
        <f t="shared" si="1562"/>
        <v>0</v>
      </c>
      <c r="CK1974">
        <f t="shared" si="1563"/>
        <v>0</v>
      </c>
      <c r="CL1974">
        <f t="shared" si="1564"/>
        <v>13.764397247378668</v>
      </c>
      <c r="CM1974">
        <f t="shared" si="1565"/>
        <v>0</v>
      </c>
      <c r="CN1974">
        <f t="shared" si="1566"/>
        <v>0</v>
      </c>
      <c r="CO1974">
        <f t="shared" si="1567"/>
        <v>9.7291936874294027</v>
      </c>
      <c r="CP1974">
        <f t="shared" si="1568"/>
        <v>0</v>
      </c>
      <c r="CQ1974">
        <f t="shared" si="1569"/>
        <v>11.927356921629887</v>
      </c>
      <c r="CR1974">
        <f t="shared" si="1570"/>
        <v>0</v>
      </c>
      <c r="CS1974">
        <f t="shared" si="1571"/>
        <v>0</v>
      </c>
      <c r="CT1974">
        <f t="shared" si="1572"/>
        <v>0</v>
      </c>
      <c r="CU1974">
        <f t="shared" si="1573"/>
        <v>0</v>
      </c>
      <c r="CV1974">
        <f t="shared" si="1574"/>
        <v>0</v>
      </c>
      <c r="CW1974">
        <f t="shared" si="1575"/>
        <v>0</v>
      </c>
      <c r="CX1974">
        <f t="shared" si="1576"/>
        <v>0</v>
      </c>
    </row>
    <row r="1975" spans="1:102" x14ac:dyDescent="0.25">
      <c r="A1975">
        <v>93407283</v>
      </c>
      <c r="B1975" s="6" t="s">
        <v>2053</v>
      </c>
      <c r="C1975" s="7"/>
      <c r="D1975" s="7"/>
      <c r="E1975" s="7"/>
      <c r="F1975" s="7"/>
      <c r="G1975" s="7">
        <v>100110</v>
      </c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>
        <v>326090</v>
      </c>
      <c r="W1975" s="7"/>
      <c r="X1975" s="7"/>
      <c r="Y1975" s="7"/>
      <c r="Z1975" s="7"/>
      <c r="AA1975" s="7"/>
      <c r="AB1975" s="7"/>
      <c r="AC1975" s="7"/>
      <c r="AD1975" s="7"/>
      <c r="AE1975" s="7"/>
      <c r="AF1975" s="7"/>
      <c r="AG1975" s="7"/>
      <c r="AH1975" s="7"/>
      <c r="AI1975" s="7">
        <v>38670</v>
      </c>
      <c r="AJ1975" s="7"/>
      <c r="AK1975" s="7"/>
      <c r="AL1975" s="7"/>
      <c r="AM1975" s="7"/>
      <c r="AN1975" s="7"/>
      <c r="AO1975" s="7"/>
      <c r="AP1975" s="7"/>
      <c r="AQ1975" s="7"/>
      <c r="AR1975" s="7"/>
      <c r="AS1975" s="7"/>
      <c r="AT1975" s="7"/>
      <c r="AU1975" s="7"/>
      <c r="AV1975" s="7"/>
      <c r="AW1975" s="7"/>
      <c r="AX1975" s="7"/>
      <c r="AY1975" s="7">
        <f t="shared" si="1577"/>
        <v>3</v>
      </c>
      <c r="BA1975">
        <f t="shared" si="1578"/>
        <v>93407283</v>
      </c>
      <c r="BB1975" t="str">
        <f t="shared" si="1579"/>
        <v>RUIZ RENGIFO JAIRO ALBERTO</v>
      </c>
      <c r="BC1975">
        <f t="shared" si="1580"/>
        <v>0</v>
      </c>
      <c r="BD1975">
        <f t="shared" si="1530"/>
        <v>0</v>
      </c>
      <c r="BE1975">
        <f t="shared" si="1531"/>
        <v>0</v>
      </c>
      <c r="BF1975">
        <f t="shared" si="1532"/>
        <v>0</v>
      </c>
      <c r="BG1975">
        <f t="shared" si="1533"/>
        <v>11.514034849375726</v>
      </c>
      <c r="BH1975">
        <f t="shared" si="1534"/>
        <v>0</v>
      </c>
      <c r="BI1975">
        <f t="shared" si="1535"/>
        <v>0</v>
      </c>
      <c r="BJ1975">
        <f t="shared" si="1536"/>
        <v>0</v>
      </c>
      <c r="BK1975">
        <f t="shared" si="1537"/>
        <v>0</v>
      </c>
      <c r="BL1975">
        <f t="shared" si="1538"/>
        <v>0</v>
      </c>
      <c r="BM1975">
        <f t="shared" si="1539"/>
        <v>0</v>
      </c>
      <c r="BN1975">
        <f t="shared" si="1540"/>
        <v>0</v>
      </c>
      <c r="BO1975">
        <f t="shared" si="1541"/>
        <v>0</v>
      </c>
      <c r="BP1975">
        <f t="shared" si="1542"/>
        <v>0</v>
      </c>
      <c r="BQ1975">
        <f t="shared" si="1543"/>
        <v>0</v>
      </c>
      <c r="BR1975">
        <f t="shared" si="1544"/>
        <v>0</v>
      </c>
      <c r="BS1975">
        <f t="shared" si="1545"/>
        <v>0</v>
      </c>
      <c r="BT1975">
        <f t="shared" si="1546"/>
        <v>0</v>
      </c>
      <c r="BU1975">
        <f t="shared" si="1547"/>
        <v>0</v>
      </c>
      <c r="BV1975">
        <f t="shared" si="1548"/>
        <v>12.694931762500509</v>
      </c>
      <c r="BW1975">
        <f t="shared" si="1549"/>
        <v>0</v>
      </c>
      <c r="BX1975">
        <f t="shared" si="1550"/>
        <v>0</v>
      </c>
      <c r="BY1975">
        <f t="shared" si="1551"/>
        <v>0</v>
      </c>
      <c r="BZ1975">
        <f t="shared" si="1552"/>
        <v>0</v>
      </c>
      <c r="CA1975">
        <f t="shared" si="1553"/>
        <v>0</v>
      </c>
      <c r="CB1975">
        <f t="shared" si="1554"/>
        <v>0</v>
      </c>
      <c r="CC1975">
        <f t="shared" si="1555"/>
        <v>0</v>
      </c>
      <c r="CD1975">
        <f t="shared" si="1556"/>
        <v>0</v>
      </c>
      <c r="CE1975">
        <f t="shared" si="1557"/>
        <v>0</v>
      </c>
      <c r="CF1975">
        <f t="shared" si="1558"/>
        <v>0</v>
      </c>
      <c r="CG1975">
        <f t="shared" si="1559"/>
        <v>0</v>
      </c>
      <c r="CH1975">
        <f t="shared" si="1560"/>
        <v>0</v>
      </c>
      <c r="CI1975">
        <f t="shared" si="1561"/>
        <v>10.562845244106652</v>
      </c>
      <c r="CJ1975">
        <f t="shared" si="1562"/>
        <v>0</v>
      </c>
      <c r="CK1975">
        <f t="shared" si="1563"/>
        <v>0</v>
      </c>
      <c r="CL1975">
        <f t="shared" si="1564"/>
        <v>0</v>
      </c>
      <c r="CM1975">
        <f t="shared" si="1565"/>
        <v>0</v>
      </c>
      <c r="CN1975">
        <f t="shared" si="1566"/>
        <v>0</v>
      </c>
      <c r="CO1975">
        <f t="shared" si="1567"/>
        <v>0</v>
      </c>
      <c r="CP1975">
        <f t="shared" si="1568"/>
        <v>0</v>
      </c>
      <c r="CQ1975">
        <f t="shared" si="1569"/>
        <v>0</v>
      </c>
      <c r="CR1975">
        <f t="shared" si="1570"/>
        <v>0</v>
      </c>
      <c r="CS1975">
        <f t="shared" si="1571"/>
        <v>0</v>
      </c>
      <c r="CT1975">
        <f t="shared" si="1572"/>
        <v>0</v>
      </c>
      <c r="CU1975">
        <f t="shared" si="1573"/>
        <v>0</v>
      </c>
      <c r="CV1975">
        <f t="shared" si="1574"/>
        <v>0</v>
      </c>
      <c r="CW1975">
        <f t="shared" si="1575"/>
        <v>0</v>
      </c>
      <c r="CX1975">
        <f t="shared" si="1576"/>
        <v>0</v>
      </c>
    </row>
    <row r="1976" spans="1:102" x14ac:dyDescent="0.25">
      <c r="A1976">
        <v>1022094609</v>
      </c>
      <c r="B1976" s="6" t="s">
        <v>2054</v>
      </c>
      <c r="C1976" s="7"/>
      <c r="D1976" s="7"/>
      <c r="E1976" s="7"/>
      <c r="F1976" s="7"/>
      <c r="G1976" s="7"/>
      <c r="H1976" s="7">
        <v>59960</v>
      </c>
      <c r="I1976" s="7"/>
      <c r="J1976" s="7"/>
      <c r="K1976" s="7"/>
      <c r="L1976" s="7"/>
      <c r="M1976" s="7"/>
      <c r="N1976" s="7"/>
      <c r="O1976" s="7"/>
      <c r="P1976" s="7">
        <v>879570</v>
      </c>
      <c r="Q1976" s="7">
        <v>422880</v>
      </c>
      <c r="R1976" s="7"/>
      <c r="S1976" s="7"/>
      <c r="T1976" s="7"/>
      <c r="U1976" s="7"/>
      <c r="V1976" s="7">
        <v>38780</v>
      </c>
      <c r="W1976" s="7"/>
      <c r="X1976" s="7"/>
      <c r="Y1976" s="7"/>
      <c r="Z1976" s="7">
        <v>67230</v>
      </c>
      <c r="AA1976" s="7"/>
      <c r="AB1976" s="7"/>
      <c r="AC1976" s="7">
        <v>115600</v>
      </c>
      <c r="AD1976" s="7"/>
      <c r="AE1976" s="7"/>
      <c r="AF1976" s="7"/>
      <c r="AG1976" s="7"/>
      <c r="AH1976" s="7">
        <v>54700</v>
      </c>
      <c r="AI1976" s="7"/>
      <c r="AJ1976" s="7"/>
      <c r="AK1976" s="7"/>
      <c r="AL1976" s="7">
        <v>695050</v>
      </c>
      <c r="AM1976" s="7"/>
      <c r="AN1976" s="7">
        <v>29880</v>
      </c>
      <c r="AO1976" s="7">
        <v>77750</v>
      </c>
      <c r="AP1976" s="7"/>
      <c r="AQ1976" s="7"/>
      <c r="AR1976" s="7"/>
      <c r="AS1976" s="7"/>
      <c r="AT1976" s="7"/>
      <c r="AU1976" s="7"/>
      <c r="AV1976" s="7"/>
      <c r="AW1976" s="7"/>
      <c r="AX1976" s="7"/>
      <c r="AY1976" s="7">
        <f t="shared" si="1577"/>
        <v>10</v>
      </c>
      <c r="BA1976">
        <f t="shared" si="1578"/>
        <v>1022094609</v>
      </c>
      <c r="BB1976" t="str">
        <f t="shared" si="1579"/>
        <v>RUIZ RODRIGUEZ CATALINA</v>
      </c>
      <c r="BC1976">
        <f t="shared" si="1580"/>
        <v>0</v>
      </c>
      <c r="BD1976">
        <f t="shared" si="1530"/>
        <v>0</v>
      </c>
      <c r="BE1976">
        <f t="shared" si="1531"/>
        <v>0</v>
      </c>
      <c r="BF1976">
        <f t="shared" si="1532"/>
        <v>0</v>
      </c>
      <c r="BG1976">
        <f t="shared" si="1533"/>
        <v>0</v>
      </c>
      <c r="BH1976">
        <f t="shared" si="1534"/>
        <v>11.001449629862652</v>
      </c>
      <c r="BI1976">
        <f t="shared" si="1535"/>
        <v>0</v>
      </c>
      <c r="BJ1976">
        <f t="shared" si="1536"/>
        <v>0</v>
      </c>
      <c r="BK1976">
        <f t="shared" si="1537"/>
        <v>0</v>
      </c>
      <c r="BL1976">
        <f t="shared" si="1538"/>
        <v>0</v>
      </c>
      <c r="BM1976">
        <f t="shared" si="1539"/>
        <v>0</v>
      </c>
      <c r="BN1976">
        <f t="shared" si="1540"/>
        <v>0</v>
      </c>
      <c r="BO1976">
        <f t="shared" si="1541"/>
        <v>0</v>
      </c>
      <c r="BP1976">
        <f t="shared" si="1542"/>
        <v>13.68718956758763</v>
      </c>
      <c r="BQ1976">
        <f t="shared" si="1543"/>
        <v>12.954846094572362</v>
      </c>
      <c r="BR1976">
        <f t="shared" si="1544"/>
        <v>0</v>
      </c>
      <c r="BS1976">
        <f t="shared" si="1545"/>
        <v>0</v>
      </c>
      <c r="BT1976">
        <f t="shared" si="1546"/>
        <v>0</v>
      </c>
      <c r="BU1976">
        <f t="shared" si="1547"/>
        <v>0</v>
      </c>
      <c r="BV1976">
        <f t="shared" si="1548"/>
        <v>10.565685714952057</v>
      </c>
      <c r="BW1976">
        <f t="shared" si="1549"/>
        <v>0</v>
      </c>
      <c r="BX1976">
        <f t="shared" si="1550"/>
        <v>0</v>
      </c>
      <c r="BY1976">
        <f t="shared" si="1551"/>
        <v>0</v>
      </c>
      <c r="BZ1976">
        <f t="shared" si="1552"/>
        <v>11.115889729664524</v>
      </c>
      <c r="CA1976">
        <f t="shared" si="1553"/>
        <v>0</v>
      </c>
      <c r="CB1976">
        <f t="shared" si="1554"/>
        <v>0</v>
      </c>
      <c r="CC1976">
        <f t="shared" si="1555"/>
        <v>11.65789988570203</v>
      </c>
      <c r="CD1976">
        <f t="shared" si="1556"/>
        <v>0</v>
      </c>
      <c r="CE1976">
        <f t="shared" si="1557"/>
        <v>0</v>
      </c>
      <c r="CF1976">
        <f t="shared" si="1558"/>
        <v>0</v>
      </c>
      <c r="CG1976">
        <f t="shared" si="1559"/>
        <v>0</v>
      </c>
      <c r="CH1976">
        <f t="shared" si="1560"/>
        <v>10.909637269778615</v>
      </c>
      <c r="CI1976">
        <f t="shared" si="1561"/>
        <v>0</v>
      </c>
      <c r="CJ1976">
        <f t="shared" si="1562"/>
        <v>0</v>
      </c>
      <c r="CK1976">
        <f t="shared" si="1563"/>
        <v>0</v>
      </c>
      <c r="CL1976">
        <f t="shared" si="1564"/>
        <v>13.451740503149617</v>
      </c>
      <c r="CM1976">
        <f t="shared" si="1565"/>
        <v>0</v>
      </c>
      <c r="CN1976">
        <f t="shared" si="1566"/>
        <v>10.304978105888882</v>
      </c>
      <c r="CO1976">
        <f t="shared" si="1567"/>
        <v>11.261266691695104</v>
      </c>
      <c r="CP1976">
        <f t="shared" si="1568"/>
        <v>0</v>
      </c>
      <c r="CQ1976">
        <f t="shared" si="1569"/>
        <v>0</v>
      </c>
      <c r="CR1976">
        <f t="shared" si="1570"/>
        <v>0</v>
      </c>
      <c r="CS1976">
        <f t="shared" si="1571"/>
        <v>0</v>
      </c>
      <c r="CT1976">
        <f t="shared" si="1572"/>
        <v>0</v>
      </c>
      <c r="CU1976">
        <f t="shared" si="1573"/>
        <v>0</v>
      </c>
      <c r="CV1976">
        <f t="shared" si="1574"/>
        <v>0</v>
      </c>
      <c r="CW1976">
        <f t="shared" si="1575"/>
        <v>0</v>
      </c>
      <c r="CX1976">
        <f t="shared" si="1576"/>
        <v>0</v>
      </c>
    </row>
    <row r="1977" spans="1:102" x14ac:dyDescent="0.25">
      <c r="A1977">
        <v>1092337397</v>
      </c>
      <c r="B1977" s="6" t="s">
        <v>2055</v>
      </c>
      <c r="C1977" s="7"/>
      <c r="D1977" s="7"/>
      <c r="E1977" s="7"/>
      <c r="F1977" s="7"/>
      <c r="G1977" s="7">
        <v>295590</v>
      </c>
      <c r="H1977" s="7">
        <v>322850</v>
      </c>
      <c r="I1977" s="7">
        <v>90000</v>
      </c>
      <c r="J1977" s="7"/>
      <c r="K1977" s="7"/>
      <c r="L1977" s="7"/>
      <c r="M1977" s="7"/>
      <c r="N1977" s="7"/>
      <c r="O1977" s="7"/>
      <c r="P1977" s="7">
        <v>142840</v>
      </c>
      <c r="Q1977" s="7"/>
      <c r="R1977" s="7"/>
      <c r="S1977" s="7"/>
      <c r="T1977" s="7"/>
      <c r="U1977" s="7"/>
      <c r="V1977" s="7">
        <v>16280</v>
      </c>
      <c r="W1977" s="7"/>
      <c r="X1977" s="7"/>
      <c r="Y1977" s="7">
        <v>68440</v>
      </c>
      <c r="Z1977" s="7">
        <v>2086360</v>
      </c>
      <c r="AA1977" s="7">
        <v>519060</v>
      </c>
      <c r="AB1977" s="7"/>
      <c r="AC1977" s="7"/>
      <c r="AD1977" s="7"/>
      <c r="AE1977" s="7"/>
      <c r="AF1977" s="7">
        <v>27120</v>
      </c>
      <c r="AG1977" s="7"/>
      <c r="AH1977" s="7"/>
      <c r="AI1977" s="7">
        <v>272859</v>
      </c>
      <c r="AJ1977" s="7">
        <v>146200</v>
      </c>
      <c r="AK1977" s="7"/>
      <c r="AL1977" s="7">
        <v>1070400</v>
      </c>
      <c r="AM1977" s="7"/>
      <c r="AN1977" s="7">
        <v>15660</v>
      </c>
      <c r="AO1977" s="7"/>
      <c r="AP1977" s="7"/>
      <c r="AQ1977" s="7"/>
      <c r="AR1977" s="7">
        <v>38650</v>
      </c>
      <c r="AS1977" s="7"/>
      <c r="AT1977" s="7"/>
      <c r="AU1977" s="7"/>
      <c r="AV1977" s="7"/>
      <c r="AW1977" s="7">
        <v>376580</v>
      </c>
      <c r="AX1977" s="7"/>
      <c r="AY1977" s="7">
        <f t="shared" si="1577"/>
        <v>15</v>
      </c>
      <c r="BA1977">
        <f t="shared" si="1578"/>
        <v>1092337397</v>
      </c>
      <c r="BB1977" t="str">
        <f t="shared" si="1579"/>
        <v>RUIZ SANCHEZ DARLING EMIRO</v>
      </c>
      <c r="BC1977">
        <f t="shared" si="1580"/>
        <v>0</v>
      </c>
      <c r="BD1977">
        <f t="shared" si="1530"/>
        <v>0</v>
      </c>
      <c r="BE1977">
        <f t="shared" si="1531"/>
        <v>0</v>
      </c>
      <c r="BF1977">
        <f t="shared" si="1532"/>
        <v>0</v>
      </c>
      <c r="BG1977">
        <f t="shared" si="1533"/>
        <v>12.596732021043287</v>
      </c>
      <c r="BH1977">
        <f t="shared" si="1534"/>
        <v>12.684946195463475</v>
      </c>
      <c r="BI1977">
        <f t="shared" si="1535"/>
        <v>11.407576060361786</v>
      </c>
      <c r="BJ1977">
        <f t="shared" si="1536"/>
        <v>0</v>
      </c>
      <c r="BK1977">
        <f t="shared" si="1537"/>
        <v>0</v>
      </c>
      <c r="BL1977">
        <f t="shared" si="1538"/>
        <v>0</v>
      </c>
      <c r="BM1977">
        <f t="shared" si="1539"/>
        <v>0</v>
      </c>
      <c r="BN1977">
        <f t="shared" si="1540"/>
        <v>0</v>
      </c>
      <c r="BO1977">
        <f t="shared" si="1541"/>
        <v>0</v>
      </c>
      <c r="BP1977">
        <f t="shared" si="1542"/>
        <v>11.86948740252398</v>
      </c>
      <c r="BQ1977">
        <f t="shared" si="1543"/>
        <v>0</v>
      </c>
      <c r="BR1977">
        <f t="shared" si="1544"/>
        <v>0</v>
      </c>
      <c r="BS1977">
        <f t="shared" si="1545"/>
        <v>0</v>
      </c>
      <c r="BT1977">
        <f t="shared" si="1546"/>
        <v>0</v>
      </c>
      <c r="BU1977">
        <f t="shared" si="1547"/>
        <v>0</v>
      </c>
      <c r="BV1977">
        <f t="shared" si="1548"/>
        <v>9.697754062731514</v>
      </c>
      <c r="BW1977">
        <f t="shared" si="1549"/>
        <v>0</v>
      </c>
      <c r="BX1977">
        <f t="shared" si="1550"/>
        <v>0</v>
      </c>
      <c r="BY1977">
        <f t="shared" si="1551"/>
        <v>11.133727339237783</v>
      </c>
      <c r="BZ1977">
        <f t="shared" si="1552"/>
        <v>14.550931958055102</v>
      </c>
      <c r="CA1977">
        <f t="shared" si="1553"/>
        <v>13.15977668896017</v>
      </c>
      <c r="CB1977">
        <f t="shared" si="1554"/>
        <v>0</v>
      </c>
      <c r="CC1977">
        <f t="shared" si="1555"/>
        <v>0</v>
      </c>
      <c r="CD1977">
        <f t="shared" si="1556"/>
        <v>0</v>
      </c>
      <c r="CE1977">
        <f t="shared" si="1557"/>
        <v>0</v>
      </c>
      <c r="CF1977">
        <f t="shared" si="1558"/>
        <v>10.208063614530875</v>
      </c>
      <c r="CG1977">
        <f t="shared" si="1559"/>
        <v>0</v>
      </c>
      <c r="CH1977">
        <f t="shared" si="1560"/>
        <v>0</v>
      </c>
      <c r="CI1977">
        <f t="shared" si="1561"/>
        <v>12.516714122116865</v>
      </c>
      <c r="CJ1977">
        <f t="shared" si="1562"/>
        <v>11.892737666219704</v>
      </c>
      <c r="CK1977">
        <f t="shared" si="1563"/>
        <v>0</v>
      </c>
      <c r="CL1977">
        <f t="shared" si="1564"/>
        <v>13.88354390258586</v>
      </c>
      <c r="CM1977">
        <f t="shared" si="1565"/>
        <v>0</v>
      </c>
      <c r="CN1977">
        <f t="shared" si="1566"/>
        <v>9.6589288244664342</v>
      </c>
      <c r="CO1977">
        <f t="shared" si="1567"/>
        <v>0</v>
      </c>
      <c r="CP1977">
        <f t="shared" si="1568"/>
        <v>0</v>
      </c>
      <c r="CQ1977">
        <f t="shared" si="1569"/>
        <v>0</v>
      </c>
      <c r="CR1977">
        <f t="shared" si="1570"/>
        <v>10.562327926902078</v>
      </c>
      <c r="CS1977">
        <f t="shared" si="1571"/>
        <v>0</v>
      </c>
      <c r="CT1977">
        <f t="shared" si="1572"/>
        <v>0</v>
      </c>
      <c r="CU1977">
        <f t="shared" si="1573"/>
        <v>0</v>
      </c>
      <c r="CV1977">
        <f t="shared" si="1574"/>
        <v>0</v>
      </c>
      <c r="CW1977">
        <f t="shared" si="1575"/>
        <v>12.838888442525146</v>
      </c>
      <c r="CX1977">
        <f t="shared" si="1576"/>
        <v>0</v>
      </c>
    </row>
    <row r="1978" spans="1:102" x14ac:dyDescent="0.25">
      <c r="A1978">
        <v>1037605947</v>
      </c>
      <c r="B1978" s="6" t="s">
        <v>2056</v>
      </c>
      <c r="C1978" s="7"/>
      <c r="D1978" s="7"/>
      <c r="E1978" s="7"/>
      <c r="F1978" s="7"/>
      <c r="G1978" s="7"/>
      <c r="H1978" s="7"/>
      <c r="I1978" s="7"/>
      <c r="J1978" s="7">
        <v>27600</v>
      </c>
      <c r="K1978" s="7"/>
      <c r="L1978" s="7">
        <v>18300</v>
      </c>
      <c r="M1978" s="7"/>
      <c r="N1978" s="7"/>
      <c r="O1978" s="7"/>
      <c r="P1978" s="7">
        <v>136770</v>
      </c>
      <c r="Q1978" s="7">
        <v>531180</v>
      </c>
      <c r="R1978" s="7"/>
      <c r="S1978" s="7"/>
      <c r="T1978" s="7"/>
      <c r="U1978" s="7"/>
      <c r="V1978" s="7">
        <v>46160</v>
      </c>
      <c r="W1978" s="7"/>
      <c r="X1978" s="7"/>
      <c r="Y1978" s="7"/>
      <c r="Z1978" s="7">
        <v>76730</v>
      </c>
      <c r="AA1978" s="7">
        <v>368260</v>
      </c>
      <c r="AB1978" s="7"/>
      <c r="AC1978" s="7"/>
      <c r="AD1978" s="7"/>
      <c r="AE1978" s="7"/>
      <c r="AF1978" s="7"/>
      <c r="AG1978" s="7"/>
      <c r="AH1978" s="7"/>
      <c r="AI1978" s="7"/>
      <c r="AJ1978" s="7"/>
      <c r="AK1978" s="7"/>
      <c r="AL1978" s="7"/>
      <c r="AM1978" s="7"/>
      <c r="AN1978" s="7"/>
      <c r="AO1978" s="7">
        <v>141980</v>
      </c>
      <c r="AP1978" s="7"/>
      <c r="AQ1978" s="7">
        <v>15760</v>
      </c>
      <c r="AR1978" s="7"/>
      <c r="AS1978" s="7"/>
      <c r="AT1978" s="7"/>
      <c r="AU1978" s="7"/>
      <c r="AV1978" s="7"/>
      <c r="AW1978" s="7"/>
      <c r="AX1978" s="7"/>
      <c r="AY1978" s="7">
        <f t="shared" si="1577"/>
        <v>9</v>
      </c>
      <c r="BA1978">
        <f t="shared" si="1578"/>
        <v>1037605947</v>
      </c>
      <c r="BB1978" t="str">
        <f t="shared" si="1579"/>
        <v>RUIZ VILLOTA LAURA MARCELA</v>
      </c>
      <c r="BC1978">
        <f t="shared" si="1580"/>
        <v>0</v>
      </c>
      <c r="BD1978">
        <f t="shared" si="1530"/>
        <v>0</v>
      </c>
      <c r="BE1978">
        <f t="shared" si="1531"/>
        <v>0</v>
      </c>
      <c r="BF1978">
        <f t="shared" si="1532"/>
        <v>0</v>
      </c>
      <c r="BG1978">
        <f t="shared" si="1533"/>
        <v>0</v>
      </c>
      <c r="BH1978">
        <f t="shared" si="1534"/>
        <v>0</v>
      </c>
      <c r="BI1978">
        <f t="shared" si="1535"/>
        <v>0</v>
      </c>
      <c r="BJ1978">
        <f t="shared" si="1536"/>
        <v>10.225607282932941</v>
      </c>
      <c r="BK1978">
        <f t="shared" si="1537"/>
        <v>0</v>
      </c>
      <c r="BL1978">
        <f t="shared" si="1538"/>
        <v>9.8147109821452823</v>
      </c>
      <c r="BM1978">
        <f t="shared" si="1539"/>
        <v>0</v>
      </c>
      <c r="BN1978">
        <f t="shared" si="1540"/>
        <v>0</v>
      </c>
      <c r="BO1978">
        <f t="shared" si="1541"/>
        <v>0</v>
      </c>
      <c r="BP1978">
        <f t="shared" si="1542"/>
        <v>11.826063273393798</v>
      </c>
      <c r="BQ1978">
        <f t="shared" si="1543"/>
        <v>13.182858108432379</v>
      </c>
      <c r="BR1978">
        <f t="shared" si="1544"/>
        <v>0</v>
      </c>
      <c r="BS1978">
        <f t="shared" si="1545"/>
        <v>0</v>
      </c>
      <c r="BT1978">
        <f t="shared" si="1546"/>
        <v>0</v>
      </c>
      <c r="BU1978">
        <f t="shared" si="1547"/>
        <v>0</v>
      </c>
      <c r="BV1978">
        <f t="shared" si="1548"/>
        <v>10.739890564725489</v>
      </c>
      <c r="BW1978">
        <f t="shared" si="1549"/>
        <v>0</v>
      </c>
      <c r="BX1978">
        <f t="shared" si="1550"/>
        <v>0</v>
      </c>
      <c r="BY1978">
        <f t="shared" si="1551"/>
        <v>0</v>
      </c>
      <c r="BZ1978">
        <f t="shared" si="1552"/>
        <v>11.248061077798893</v>
      </c>
      <c r="CA1978">
        <f t="shared" si="1553"/>
        <v>12.816547204890288</v>
      </c>
      <c r="CB1978">
        <f t="shared" si="1554"/>
        <v>0</v>
      </c>
      <c r="CC1978">
        <f t="shared" si="1555"/>
        <v>0</v>
      </c>
      <c r="CD1978">
        <f t="shared" si="1556"/>
        <v>0</v>
      </c>
      <c r="CE1978">
        <f t="shared" si="1557"/>
        <v>0</v>
      </c>
      <c r="CF1978">
        <f t="shared" si="1558"/>
        <v>0</v>
      </c>
      <c r="CG1978">
        <f t="shared" si="1559"/>
        <v>0</v>
      </c>
      <c r="CH1978">
        <f t="shared" si="1560"/>
        <v>0</v>
      </c>
      <c r="CI1978">
        <f t="shared" si="1561"/>
        <v>0</v>
      </c>
      <c r="CJ1978">
        <f t="shared" si="1562"/>
        <v>0</v>
      </c>
      <c r="CK1978">
        <f t="shared" si="1563"/>
        <v>0</v>
      </c>
      <c r="CL1978">
        <f t="shared" si="1564"/>
        <v>0</v>
      </c>
      <c r="CM1978">
        <f t="shared" si="1565"/>
        <v>0</v>
      </c>
      <c r="CN1978">
        <f t="shared" si="1566"/>
        <v>0</v>
      </c>
      <c r="CO1978">
        <f t="shared" si="1567"/>
        <v>11.863448524814102</v>
      </c>
      <c r="CP1978">
        <f t="shared" si="1568"/>
        <v>0</v>
      </c>
      <c r="CQ1978">
        <f t="shared" si="1569"/>
        <v>9.6652938131755413</v>
      </c>
      <c r="CR1978">
        <f t="shared" si="1570"/>
        <v>0</v>
      </c>
      <c r="CS1978">
        <f t="shared" si="1571"/>
        <v>0</v>
      </c>
      <c r="CT1978">
        <f t="shared" si="1572"/>
        <v>0</v>
      </c>
      <c r="CU1978">
        <f t="shared" si="1573"/>
        <v>0</v>
      </c>
      <c r="CV1978">
        <f t="shared" si="1574"/>
        <v>0</v>
      </c>
      <c r="CW1978">
        <f t="shared" si="1575"/>
        <v>0</v>
      </c>
      <c r="CX1978">
        <f t="shared" si="1576"/>
        <v>0</v>
      </c>
    </row>
    <row r="1979" spans="1:102" x14ac:dyDescent="0.25">
      <c r="A1979">
        <v>1049621429</v>
      </c>
      <c r="B1979" s="6" t="s">
        <v>2057</v>
      </c>
      <c r="C1979" s="7"/>
      <c r="D1979" s="7"/>
      <c r="E1979" s="7"/>
      <c r="F1979" s="7"/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  <c r="AC1979" s="7"/>
      <c r="AD1979" s="7"/>
      <c r="AE1979" s="7"/>
      <c r="AF1979" s="7"/>
      <c r="AG1979" s="7"/>
      <c r="AH1979" s="7"/>
      <c r="AI1979" s="7"/>
      <c r="AJ1979" s="7"/>
      <c r="AK1979" s="7"/>
      <c r="AL1979" s="7"/>
      <c r="AM1979" s="7"/>
      <c r="AN1979" s="7"/>
      <c r="AO1979" s="7"/>
      <c r="AP1979" s="7"/>
      <c r="AQ1979" s="7"/>
      <c r="AR1979" s="7"/>
      <c r="AS1979" s="7"/>
      <c r="AT1979" s="7"/>
      <c r="AU1979" s="7"/>
      <c r="AV1979" s="7"/>
      <c r="AW1979" s="7">
        <v>20090</v>
      </c>
      <c r="AX1979" s="7">
        <v>1044350</v>
      </c>
      <c r="AY1979" s="7">
        <f t="shared" si="1577"/>
        <v>2</v>
      </c>
      <c r="BA1979">
        <f t="shared" si="1578"/>
        <v>1049621429</v>
      </c>
      <c r="BB1979" t="str">
        <f t="shared" si="1579"/>
        <v>SAAVEDRA SANCHEZ SERGIO LEONARDO</v>
      </c>
      <c r="BC1979">
        <f t="shared" si="1580"/>
        <v>0</v>
      </c>
      <c r="BD1979">
        <f t="shared" si="1530"/>
        <v>0</v>
      </c>
      <c r="BE1979">
        <f t="shared" si="1531"/>
        <v>0</v>
      </c>
      <c r="BF1979">
        <f t="shared" si="1532"/>
        <v>0</v>
      </c>
      <c r="BG1979">
        <f t="shared" si="1533"/>
        <v>0</v>
      </c>
      <c r="BH1979">
        <f t="shared" si="1534"/>
        <v>0</v>
      </c>
      <c r="BI1979">
        <f t="shared" si="1535"/>
        <v>0</v>
      </c>
      <c r="BJ1979">
        <f t="shared" si="1536"/>
        <v>0</v>
      </c>
      <c r="BK1979">
        <f t="shared" si="1537"/>
        <v>0</v>
      </c>
      <c r="BL1979">
        <f t="shared" si="1538"/>
        <v>0</v>
      </c>
      <c r="BM1979">
        <f t="shared" si="1539"/>
        <v>0</v>
      </c>
      <c r="BN1979">
        <f t="shared" si="1540"/>
        <v>0</v>
      </c>
      <c r="BO1979">
        <f t="shared" si="1541"/>
        <v>0</v>
      </c>
      <c r="BP1979">
        <f t="shared" si="1542"/>
        <v>0</v>
      </c>
      <c r="BQ1979">
        <f t="shared" si="1543"/>
        <v>0</v>
      </c>
      <c r="BR1979">
        <f t="shared" si="1544"/>
        <v>0</v>
      </c>
      <c r="BS1979">
        <f t="shared" si="1545"/>
        <v>0</v>
      </c>
      <c r="BT1979">
        <f t="shared" si="1546"/>
        <v>0</v>
      </c>
      <c r="BU1979">
        <f t="shared" si="1547"/>
        <v>0</v>
      </c>
      <c r="BV1979">
        <f t="shared" si="1548"/>
        <v>0</v>
      </c>
      <c r="BW1979">
        <f t="shared" si="1549"/>
        <v>0</v>
      </c>
      <c r="BX1979">
        <f t="shared" si="1550"/>
        <v>0</v>
      </c>
      <c r="BY1979">
        <f t="shared" si="1551"/>
        <v>0</v>
      </c>
      <c r="BZ1979">
        <f t="shared" si="1552"/>
        <v>0</v>
      </c>
      <c r="CA1979">
        <f t="shared" si="1553"/>
        <v>0</v>
      </c>
      <c r="CB1979">
        <f t="shared" si="1554"/>
        <v>0</v>
      </c>
      <c r="CC1979">
        <f t="shared" si="1555"/>
        <v>0</v>
      </c>
      <c r="CD1979">
        <f t="shared" si="1556"/>
        <v>0</v>
      </c>
      <c r="CE1979">
        <f t="shared" si="1557"/>
        <v>0</v>
      </c>
      <c r="CF1979">
        <f t="shared" si="1558"/>
        <v>0</v>
      </c>
      <c r="CG1979">
        <f t="shared" si="1559"/>
        <v>0</v>
      </c>
      <c r="CH1979">
        <f t="shared" si="1560"/>
        <v>0</v>
      </c>
      <c r="CI1979">
        <f t="shared" si="1561"/>
        <v>0</v>
      </c>
      <c r="CJ1979">
        <f t="shared" si="1562"/>
        <v>0</v>
      </c>
      <c r="CK1979">
        <f t="shared" si="1563"/>
        <v>0</v>
      </c>
      <c r="CL1979">
        <f t="shared" si="1564"/>
        <v>0</v>
      </c>
      <c r="CM1979">
        <f t="shared" si="1565"/>
        <v>0</v>
      </c>
      <c r="CN1979">
        <f t="shared" si="1566"/>
        <v>0</v>
      </c>
      <c r="CO1979">
        <f t="shared" si="1567"/>
        <v>0</v>
      </c>
      <c r="CP1979">
        <f t="shared" si="1568"/>
        <v>0</v>
      </c>
      <c r="CQ1979">
        <f t="shared" si="1569"/>
        <v>0</v>
      </c>
      <c r="CR1979">
        <f t="shared" si="1570"/>
        <v>0</v>
      </c>
      <c r="CS1979">
        <f t="shared" si="1571"/>
        <v>0</v>
      </c>
      <c r="CT1979">
        <f t="shared" si="1572"/>
        <v>0</v>
      </c>
      <c r="CU1979">
        <f t="shared" si="1573"/>
        <v>0</v>
      </c>
      <c r="CV1979">
        <f t="shared" si="1574"/>
        <v>0</v>
      </c>
      <c r="CW1979">
        <f t="shared" si="1575"/>
        <v>9.90802723257816</v>
      </c>
      <c r="CX1979">
        <f t="shared" si="1576"/>
        <v>13.858906197816399</v>
      </c>
    </row>
    <row r="1980" spans="1:102" x14ac:dyDescent="0.25">
      <c r="A1980">
        <v>65698780</v>
      </c>
      <c r="B1980" s="6" t="s">
        <v>2058</v>
      </c>
      <c r="C1980" s="7"/>
      <c r="D1980" s="7"/>
      <c r="E1980" s="7">
        <v>177980</v>
      </c>
      <c r="F1980" s="7"/>
      <c r="G1980" s="7">
        <v>100110</v>
      </c>
      <c r="H1980" s="7"/>
      <c r="I1980" s="7"/>
      <c r="J1980" s="7"/>
      <c r="K1980" s="7"/>
      <c r="L1980" s="7"/>
      <c r="M1980" s="7">
        <v>38700</v>
      </c>
      <c r="N1980" s="7"/>
      <c r="O1980" s="7"/>
      <c r="P1980" s="7">
        <v>1390568</v>
      </c>
      <c r="Q1980" s="7">
        <v>-7721</v>
      </c>
      <c r="R1980" s="7"/>
      <c r="S1980" s="7"/>
      <c r="T1980" s="7"/>
      <c r="U1980" s="7"/>
      <c r="V1980" s="7">
        <v>11737</v>
      </c>
      <c r="W1980" s="7"/>
      <c r="X1980" s="7"/>
      <c r="Y1980" s="7"/>
      <c r="Z1980" s="7">
        <v>1977707</v>
      </c>
      <c r="AA1980" s="7">
        <v>-38604</v>
      </c>
      <c r="AB1980" s="7"/>
      <c r="AC1980" s="7"/>
      <c r="AD1980" s="7"/>
      <c r="AE1980" s="7"/>
      <c r="AF1980" s="7"/>
      <c r="AG1980" s="7"/>
      <c r="AH1980" s="7"/>
      <c r="AI1980" s="7">
        <v>-23163</v>
      </c>
      <c r="AJ1980" s="7"/>
      <c r="AK1980" s="7"/>
      <c r="AL1980" s="7">
        <v>-7721</v>
      </c>
      <c r="AM1980" s="7"/>
      <c r="AN1980" s="7"/>
      <c r="AO1980" s="7">
        <v>-15442</v>
      </c>
      <c r="AP1980" s="7"/>
      <c r="AQ1980" s="7"/>
      <c r="AR1980" s="7"/>
      <c r="AS1980" s="7"/>
      <c r="AT1980" s="7"/>
      <c r="AU1980" s="7"/>
      <c r="AV1980" s="7"/>
      <c r="AW1980" s="7">
        <v>241800</v>
      </c>
      <c r="AX1980" s="7"/>
      <c r="AY1980" s="7">
        <f t="shared" si="1577"/>
        <v>12</v>
      </c>
      <c r="BA1980">
        <f t="shared" si="1578"/>
        <v>65698780</v>
      </c>
      <c r="BB1980" t="str">
        <f t="shared" si="1579"/>
        <v>SABOGAL PRADA NEISA MARIA</v>
      </c>
      <c r="BC1980">
        <f t="shared" si="1580"/>
        <v>0</v>
      </c>
      <c r="BD1980">
        <f t="shared" si="1530"/>
        <v>0</v>
      </c>
      <c r="BE1980">
        <f t="shared" si="1531"/>
        <v>12.089432082003901</v>
      </c>
      <c r="BF1980">
        <f t="shared" si="1532"/>
        <v>0</v>
      </c>
      <c r="BG1980">
        <f t="shared" si="1533"/>
        <v>11.514034849375726</v>
      </c>
      <c r="BH1980">
        <f t="shared" si="1534"/>
        <v>0</v>
      </c>
      <c r="BI1980">
        <f t="shared" si="1535"/>
        <v>0</v>
      </c>
      <c r="BJ1980">
        <f t="shared" si="1536"/>
        <v>0</v>
      </c>
      <c r="BK1980">
        <f t="shared" si="1537"/>
        <v>0</v>
      </c>
      <c r="BL1980">
        <f t="shared" si="1538"/>
        <v>0</v>
      </c>
      <c r="BM1980">
        <f t="shared" si="1539"/>
        <v>10.563620718477313</v>
      </c>
      <c r="BN1980">
        <f t="shared" si="1540"/>
        <v>0</v>
      </c>
      <c r="BO1980">
        <f t="shared" si="1541"/>
        <v>0</v>
      </c>
      <c r="BP1980">
        <f t="shared" si="1542"/>
        <v>14.145223573862976</v>
      </c>
      <c r="BQ1980">
        <f t="shared" si="1543"/>
        <v>0</v>
      </c>
      <c r="BR1980">
        <f t="shared" si="1544"/>
        <v>0</v>
      </c>
      <c r="BS1980">
        <f t="shared" si="1545"/>
        <v>0</v>
      </c>
      <c r="BT1980">
        <f t="shared" si="1546"/>
        <v>0</v>
      </c>
      <c r="BU1980">
        <f t="shared" si="1547"/>
        <v>0</v>
      </c>
      <c r="BV1980">
        <f t="shared" si="1548"/>
        <v>9.3705867211182792</v>
      </c>
      <c r="BW1980">
        <f t="shared" si="1549"/>
        <v>0</v>
      </c>
      <c r="BX1980">
        <f t="shared" si="1550"/>
        <v>0</v>
      </c>
      <c r="BY1980">
        <f t="shared" si="1551"/>
        <v>0</v>
      </c>
      <c r="BZ1980">
        <f t="shared" si="1552"/>
        <v>14.497449156404832</v>
      </c>
      <c r="CA1980">
        <f t="shared" si="1553"/>
        <v>0</v>
      </c>
      <c r="CB1980">
        <f t="shared" si="1554"/>
        <v>0</v>
      </c>
      <c r="CC1980">
        <f t="shared" si="1555"/>
        <v>0</v>
      </c>
      <c r="CD1980">
        <f t="shared" si="1556"/>
        <v>0</v>
      </c>
      <c r="CE1980">
        <f t="shared" si="1557"/>
        <v>0</v>
      </c>
      <c r="CF1980">
        <f t="shared" si="1558"/>
        <v>0</v>
      </c>
      <c r="CG1980">
        <f t="shared" si="1559"/>
        <v>0</v>
      </c>
      <c r="CH1980">
        <f t="shared" si="1560"/>
        <v>0</v>
      </c>
      <c r="CI1980">
        <f t="shared" si="1561"/>
        <v>0</v>
      </c>
      <c r="CJ1980">
        <f t="shared" si="1562"/>
        <v>0</v>
      </c>
      <c r="CK1980">
        <f t="shared" si="1563"/>
        <v>0</v>
      </c>
      <c r="CL1980">
        <f t="shared" si="1564"/>
        <v>0</v>
      </c>
      <c r="CM1980">
        <f t="shared" si="1565"/>
        <v>0</v>
      </c>
      <c r="CN1980">
        <f t="shared" si="1566"/>
        <v>0</v>
      </c>
      <c r="CO1980">
        <f t="shared" si="1567"/>
        <v>0</v>
      </c>
      <c r="CP1980">
        <f t="shared" si="1568"/>
        <v>0</v>
      </c>
      <c r="CQ1980">
        <f t="shared" si="1569"/>
        <v>0</v>
      </c>
      <c r="CR1980">
        <f t="shared" si="1570"/>
        <v>0</v>
      </c>
      <c r="CS1980">
        <f t="shared" si="1571"/>
        <v>0</v>
      </c>
      <c r="CT1980">
        <f t="shared" si="1572"/>
        <v>0</v>
      </c>
      <c r="CU1980">
        <f t="shared" si="1573"/>
        <v>0</v>
      </c>
      <c r="CV1980">
        <f t="shared" si="1574"/>
        <v>0</v>
      </c>
      <c r="CW1980">
        <f t="shared" si="1575"/>
        <v>12.395870352803575</v>
      </c>
      <c r="CX1980">
        <f t="shared" si="1576"/>
        <v>0</v>
      </c>
    </row>
    <row r="1981" spans="1:102" x14ac:dyDescent="0.25">
      <c r="A1981">
        <v>1019025196</v>
      </c>
      <c r="B1981" s="6" t="s">
        <v>2059</v>
      </c>
      <c r="C1981" s="7"/>
      <c r="D1981" s="7"/>
      <c r="E1981" s="7"/>
      <c r="F1981" s="7"/>
      <c r="G1981" s="7">
        <v>542680</v>
      </c>
      <c r="H1981" s="7">
        <v>788190</v>
      </c>
      <c r="I1981" s="7"/>
      <c r="J1981" s="7"/>
      <c r="K1981" s="7"/>
      <c r="L1981" s="7">
        <v>253000</v>
      </c>
      <c r="M1981" s="7">
        <v>-50136</v>
      </c>
      <c r="N1981" s="7">
        <v>361250</v>
      </c>
      <c r="O1981" s="7">
        <v>121000</v>
      </c>
      <c r="P1981" s="7">
        <v>274880</v>
      </c>
      <c r="Q1981" s="7">
        <v>893500</v>
      </c>
      <c r="R1981" s="7">
        <v>123100</v>
      </c>
      <c r="S1981" s="7"/>
      <c r="T1981" s="7">
        <v>30040</v>
      </c>
      <c r="U1981" s="7"/>
      <c r="V1981" s="7">
        <v>351620</v>
      </c>
      <c r="W1981" s="7"/>
      <c r="X1981" s="7"/>
      <c r="Y1981" s="7"/>
      <c r="Z1981" s="7">
        <v>3424710</v>
      </c>
      <c r="AA1981" s="7">
        <v>2095800</v>
      </c>
      <c r="AB1981" s="7"/>
      <c r="AC1981" s="7">
        <v>761060</v>
      </c>
      <c r="AD1981" s="7"/>
      <c r="AE1981" s="7"/>
      <c r="AF1981" s="7">
        <v>298320</v>
      </c>
      <c r="AG1981" s="7"/>
      <c r="AH1981" s="7"/>
      <c r="AI1981" s="7">
        <v>1457216</v>
      </c>
      <c r="AJ1981" s="7">
        <v>1251079</v>
      </c>
      <c r="AK1981" s="7">
        <v>45600</v>
      </c>
      <c r="AL1981" s="7">
        <v>4050790</v>
      </c>
      <c r="AM1981" s="7">
        <v>1457440</v>
      </c>
      <c r="AN1981" s="7"/>
      <c r="AO1981" s="7">
        <v>120610</v>
      </c>
      <c r="AP1981" s="7">
        <v>8920</v>
      </c>
      <c r="AQ1981" s="7">
        <v>199940</v>
      </c>
      <c r="AR1981" s="7">
        <v>41940</v>
      </c>
      <c r="AS1981" s="7"/>
      <c r="AT1981" s="7"/>
      <c r="AU1981" s="7"/>
      <c r="AV1981" s="7"/>
      <c r="AW1981" s="7">
        <v>224470</v>
      </c>
      <c r="AX1981" s="7">
        <v>735480</v>
      </c>
      <c r="AY1981" s="7">
        <f t="shared" si="1577"/>
        <v>26</v>
      </c>
      <c r="BA1981">
        <f t="shared" si="1578"/>
        <v>1019025196</v>
      </c>
      <c r="BB1981" t="str">
        <f t="shared" si="1579"/>
        <v>SAENZ MUNAR DAVID STIVEN</v>
      </c>
      <c r="BC1981">
        <f t="shared" si="1580"/>
        <v>0</v>
      </c>
      <c r="BD1981">
        <f t="shared" si="1530"/>
        <v>0</v>
      </c>
      <c r="BE1981">
        <f t="shared" si="1531"/>
        <v>0</v>
      </c>
      <c r="BF1981">
        <f t="shared" si="1532"/>
        <v>0</v>
      </c>
      <c r="BG1981">
        <f t="shared" si="1533"/>
        <v>13.204276949304115</v>
      </c>
      <c r="BH1981">
        <f t="shared" si="1534"/>
        <v>13.57749572525613</v>
      </c>
      <c r="BI1981">
        <f t="shared" si="1535"/>
        <v>0</v>
      </c>
      <c r="BJ1981">
        <f t="shared" si="1536"/>
        <v>0</v>
      </c>
      <c r="BK1981">
        <f t="shared" si="1537"/>
        <v>0</v>
      </c>
      <c r="BL1981">
        <f t="shared" si="1538"/>
        <v>12.441148720271016</v>
      </c>
      <c r="BM1981">
        <f t="shared" si="1539"/>
        <v>0</v>
      </c>
      <c r="BN1981">
        <f t="shared" si="1540"/>
        <v>12.797328286571037</v>
      </c>
      <c r="BO1981">
        <f t="shared" si="1541"/>
        <v>11.703554089007538</v>
      </c>
      <c r="BP1981">
        <f t="shared" si="1542"/>
        <v>12.524093555722516</v>
      </c>
      <c r="BQ1981">
        <f t="shared" si="1543"/>
        <v>13.702902732775174</v>
      </c>
      <c r="BR1981">
        <f t="shared" si="1544"/>
        <v>11.720760435616398</v>
      </c>
      <c r="BS1981">
        <f t="shared" si="1545"/>
        <v>0</v>
      </c>
      <c r="BT1981">
        <f t="shared" si="1546"/>
        <v>10.310318394272075</v>
      </c>
      <c r="BU1981">
        <f t="shared" si="1547"/>
        <v>0</v>
      </c>
      <c r="BV1981">
        <f t="shared" si="1548"/>
        <v>12.770309169972032</v>
      </c>
      <c r="BW1981">
        <f t="shared" si="1549"/>
        <v>0</v>
      </c>
      <c r="BX1981">
        <f t="shared" si="1550"/>
        <v>0</v>
      </c>
      <c r="BY1981">
        <f t="shared" si="1551"/>
        <v>0</v>
      </c>
      <c r="BZ1981">
        <f t="shared" si="1552"/>
        <v>15.046527646556264</v>
      </c>
      <c r="CA1981">
        <f t="shared" si="1553"/>
        <v>14.55544637716763</v>
      </c>
      <c r="CB1981">
        <f t="shared" si="1554"/>
        <v>0</v>
      </c>
      <c r="CC1981">
        <f t="shared" si="1555"/>
        <v>13.542468791318621</v>
      </c>
      <c r="CD1981">
        <f t="shared" si="1556"/>
        <v>0</v>
      </c>
      <c r="CE1981">
        <f t="shared" si="1557"/>
        <v>0</v>
      </c>
      <c r="CF1981">
        <f t="shared" si="1558"/>
        <v>12.605925366952206</v>
      </c>
      <c r="CG1981">
        <f t="shared" si="1559"/>
        <v>0</v>
      </c>
      <c r="CH1981">
        <f t="shared" si="1560"/>
        <v>0</v>
      </c>
      <c r="CI1981">
        <f t="shared" si="1561"/>
        <v>14.192039010257664</v>
      </c>
      <c r="CJ1981">
        <f t="shared" si="1562"/>
        <v>14.039517736245335</v>
      </c>
      <c r="CK1981">
        <f t="shared" si="1563"/>
        <v>10.727684925086583</v>
      </c>
      <c r="CL1981">
        <f t="shared" si="1564"/>
        <v>15.214422728654448</v>
      </c>
      <c r="CM1981">
        <f t="shared" si="1565"/>
        <v>14.192192716112993</v>
      </c>
      <c r="CN1981">
        <f t="shared" si="1566"/>
        <v>0</v>
      </c>
      <c r="CO1981">
        <f t="shared" si="1567"/>
        <v>11.700325769729385</v>
      </c>
      <c r="CP1981">
        <f t="shared" si="1568"/>
        <v>9.0961633269137838</v>
      </c>
      <c r="CQ1981">
        <f t="shared" si="1569"/>
        <v>12.205777602009114</v>
      </c>
      <c r="CR1981">
        <f t="shared" si="1570"/>
        <v>10.644019147757733</v>
      </c>
      <c r="CS1981">
        <f t="shared" si="1571"/>
        <v>0</v>
      </c>
      <c r="CT1981">
        <f t="shared" si="1572"/>
        <v>0</v>
      </c>
      <c r="CU1981">
        <f t="shared" si="1573"/>
        <v>0</v>
      </c>
      <c r="CV1981">
        <f t="shared" si="1574"/>
        <v>0</v>
      </c>
      <c r="CW1981">
        <f t="shared" si="1575"/>
        <v>12.321501801873968</v>
      </c>
      <c r="CX1981">
        <f t="shared" si="1576"/>
        <v>13.508279985923132</v>
      </c>
    </row>
    <row r="1982" spans="1:102" x14ac:dyDescent="0.25">
      <c r="A1982">
        <v>19087368</v>
      </c>
      <c r="B1982" s="6" t="s">
        <v>2060</v>
      </c>
      <c r="C1982" s="7"/>
      <c r="D1982" s="7"/>
      <c r="E1982" s="7"/>
      <c r="F1982" s="7"/>
      <c r="G1982" s="7"/>
      <c r="H1982" s="7"/>
      <c r="I1982" s="7"/>
      <c r="J1982" s="7"/>
      <c r="K1982" s="7"/>
      <c r="L1982" s="7"/>
      <c r="M1982" s="7"/>
      <c r="N1982" s="7"/>
      <c r="O1982" s="7"/>
      <c r="P1982" s="7">
        <v>1250280</v>
      </c>
      <c r="Q1982" s="7"/>
      <c r="R1982" s="7"/>
      <c r="S1982" s="7"/>
      <c r="T1982" s="7"/>
      <c r="U1982" s="7">
        <v>831870</v>
      </c>
      <c r="V1982" s="7"/>
      <c r="W1982" s="7"/>
      <c r="X1982" s="7"/>
      <c r="Y1982" s="7"/>
      <c r="Z1982" s="7"/>
      <c r="AA1982" s="7"/>
      <c r="AB1982" s="7"/>
      <c r="AC1982" s="7"/>
      <c r="AD1982" s="7"/>
      <c r="AE1982" s="7"/>
      <c r="AF1982" s="7"/>
      <c r="AG1982" s="7"/>
      <c r="AH1982" s="7"/>
      <c r="AI1982" s="7">
        <v>583530</v>
      </c>
      <c r="AJ1982" s="7"/>
      <c r="AK1982" s="7"/>
      <c r="AL1982" s="7"/>
      <c r="AM1982" s="7"/>
      <c r="AN1982" s="7"/>
      <c r="AO1982" s="7"/>
      <c r="AP1982" s="7"/>
      <c r="AQ1982" s="7"/>
      <c r="AR1982" s="7"/>
      <c r="AS1982" s="7"/>
      <c r="AT1982" s="7"/>
      <c r="AU1982" s="7"/>
      <c r="AV1982" s="7"/>
      <c r="AW1982" s="7"/>
      <c r="AX1982" s="7"/>
      <c r="AY1982" s="7">
        <f t="shared" si="1577"/>
        <v>3</v>
      </c>
      <c r="BA1982">
        <f t="shared" si="1578"/>
        <v>19087368</v>
      </c>
      <c r="BB1982" t="str">
        <f t="shared" si="1579"/>
        <v>SAFI ALUF MARIO</v>
      </c>
      <c r="BC1982">
        <f t="shared" si="1580"/>
        <v>0</v>
      </c>
      <c r="BD1982">
        <f t="shared" si="1530"/>
        <v>0</v>
      </c>
      <c r="BE1982">
        <f t="shared" si="1531"/>
        <v>0</v>
      </c>
      <c r="BF1982">
        <f t="shared" si="1532"/>
        <v>0</v>
      </c>
      <c r="BG1982">
        <f t="shared" si="1533"/>
        <v>0</v>
      </c>
      <c r="BH1982">
        <f t="shared" si="1534"/>
        <v>0</v>
      </c>
      <c r="BI1982">
        <f t="shared" si="1535"/>
        <v>0</v>
      </c>
      <c r="BJ1982">
        <f t="shared" si="1536"/>
        <v>0</v>
      </c>
      <c r="BK1982">
        <f t="shared" si="1537"/>
        <v>0</v>
      </c>
      <c r="BL1982">
        <f t="shared" si="1538"/>
        <v>0</v>
      </c>
      <c r="BM1982">
        <f t="shared" si="1539"/>
        <v>0</v>
      </c>
      <c r="BN1982">
        <f t="shared" si="1540"/>
        <v>0</v>
      </c>
      <c r="BO1982">
        <f t="shared" si="1541"/>
        <v>0</v>
      </c>
      <c r="BP1982">
        <f t="shared" si="1542"/>
        <v>14.03887888401475</v>
      </c>
      <c r="BQ1982">
        <f t="shared" si="1543"/>
        <v>0</v>
      </c>
      <c r="BR1982">
        <f t="shared" si="1544"/>
        <v>0</v>
      </c>
      <c r="BS1982">
        <f t="shared" si="1545"/>
        <v>0</v>
      </c>
      <c r="BT1982">
        <f t="shared" si="1546"/>
        <v>0</v>
      </c>
      <c r="BU1982">
        <f t="shared" si="1547"/>
        <v>13.631432659705228</v>
      </c>
      <c r="BV1982">
        <f t="shared" si="1548"/>
        <v>0</v>
      </c>
      <c r="BW1982">
        <f t="shared" si="1549"/>
        <v>0</v>
      </c>
      <c r="BX1982">
        <f t="shared" si="1550"/>
        <v>0</v>
      </c>
      <c r="BY1982">
        <f t="shared" si="1551"/>
        <v>0</v>
      </c>
      <c r="BZ1982">
        <f t="shared" si="1552"/>
        <v>0</v>
      </c>
      <c r="CA1982">
        <f t="shared" si="1553"/>
        <v>0</v>
      </c>
      <c r="CB1982">
        <f t="shared" si="1554"/>
        <v>0</v>
      </c>
      <c r="CC1982">
        <f t="shared" si="1555"/>
        <v>0</v>
      </c>
      <c r="CD1982">
        <f t="shared" si="1556"/>
        <v>0</v>
      </c>
      <c r="CE1982">
        <f t="shared" si="1557"/>
        <v>0</v>
      </c>
      <c r="CF1982">
        <f t="shared" si="1558"/>
        <v>0</v>
      </c>
      <c r="CG1982">
        <f t="shared" si="1559"/>
        <v>0</v>
      </c>
      <c r="CH1982">
        <f t="shared" si="1560"/>
        <v>0</v>
      </c>
      <c r="CI1982">
        <f t="shared" si="1561"/>
        <v>13.27685285697533</v>
      </c>
      <c r="CJ1982">
        <f t="shared" si="1562"/>
        <v>0</v>
      </c>
      <c r="CK1982">
        <f t="shared" si="1563"/>
        <v>0</v>
      </c>
      <c r="CL1982">
        <f t="shared" si="1564"/>
        <v>0</v>
      </c>
      <c r="CM1982">
        <f t="shared" si="1565"/>
        <v>0</v>
      </c>
      <c r="CN1982">
        <f t="shared" si="1566"/>
        <v>0</v>
      </c>
      <c r="CO1982">
        <f t="shared" si="1567"/>
        <v>0</v>
      </c>
      <c r="CP1982">
        <f t="shared" si="1568"/>
        <v>0</v>
      </c>
      <c r="CQ1982">
        <f t="shared" si="1569"/>
        <v>0</v>
      </c>
      <c r="CR1982">
        <f t="shared" si="1570"/>
        <v>0</v>
      </c>
      <c r="CS1982">
        <f t="shared" si="1571"/>
        <v>0</v>
      </c>
      <c r="CT1982">
        <f t="shared" si="1572"/>
        <v>0</v>
      </c>
      <c r="CU1982">
        <f t="shared" si="1573"/>
        <v>0</v>
      </c>
      <c r="CV1982">
        <f t="shared" si="1574"/>
        <v>0</v>
      </c>
      <c r="CW1982">
        <f t="shared" si="1575"/>
        <v>0</v>
      </c>
      <c r="CX1982">
        <f t="shared" si="1576"/>
        <v>0</v>
      </c>
    </row>
    <row r="1983" spans="1:102" x14ac:dyDescent="0.25">
      <c r="A1983">
        <v>36309379</v>
      </c>
      <c r="B1983" s="6" t="s">
        <v>2061</v>
      </c>
      <c r="C1983" s="7"/>
      <c r="D1983" s="7"/>
      <c r="E1983" s="7"/>
      <c r="F1983" s="7"/>
      <c r="G1983" s="7">
        <v>100110</v>
      </c>
      <c r="H1983" s="7">
        <v>1302960</v>
      </c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>
        <v>34900</v>
      </c>
      <c r="W1983" s="7"/>
      <c r="X1983" s="7"/>
      <c r="Y1983" s="7"/>
      <c r="Z1983" s="7">
        <v>2397540</v>
      </c>
      <c r="AA1983" s="7">
        <v>764200</v>
      </c>
      <c r="AB1983" s="7"/>
      <c r="AC1983" s="7"/>
      <c r="AD1983" s="7"/>
      <c r="AE1983" s="7"/>
      <c r="AF1983" s="7"/>
      <c r="AG1983" s="7"/>
      <c r="AH1983" s="7"/>
      <c r="AI1983" s="7">
        <v>318373</v>
      </c>
      <c r="AJ1983" s="7"/>
      <c r="AK1983" s="7"/>
      <c r="AL1983" s="7"/>
      <c r="AM1983" s="7"/>
      <c r="AN1983" s="7"/>
      <c r="AO1983" s="7"/>
      <c r="AP1983" s="7"/>
      <c r="AQ1983" s="7">
        <v>37500</v>
      </c>
      <c r="AR1983" s="7"/>
      <c r="AS1983" s="7"/>
      <c r="AT1983" s="7"/>
      <c r="AU1983" s="7"/>
      <c r="AV1983" s="7"/>
      <c r="AW1983" s="7">
        <v>261350</v>
      </c>
      <c r="AX1983" s="7"/>
      <c r="AY1983" s="7">
        <f t="shared" si="1577"/>
        <v>8</v>
      </c>
      <c r="BA1983">
        <f t="shared" si="1578"/>
        <v>36309379</v>
      </c>
      <c r="BB1983" t="str">
        <f t="shared" si="1579"/>
        <v>SALAMANCA BERNAL DIANA PAOLA</v>
      </c>
      <c r="BC1983">
        <f t="shared" si="1580"/>
        <v>0</v>
      </c>
      <c r="BD1983">
        <f t="shared" si="1530"/>
        <v>0</v>
      </c>
      <c r="BE1983">
        <f t="shared" si="1531"/>
        <v>0</v>
      </c>
      <c r="BF1983">
        <f t="shared" si="1532"/>
        <v>0</v>
      </c>
      <c r="BG1983">
        <f t="shared" si="1533"/>
        <v>11.514034849375726</v>
      </c>
      <c r="BH1983">
        <f t="shared" si="1534"/>
        <v>14.080149924730417</v>
      </c>
      <c r="BI1983">
        <f t="shared" si="1535"/>
        <v>0</v>
      </c>
      <c r="BJ1983">
        <f t="shared" si="1536"/>
        <v>0</v>
      </c>
      <c r="BK1983">
        <f t="shared" si="1537"/>
        <v>0</v>
      </c>
      <c r="BL1983">
        <f t="shared" si="1538"/>
        <v>0</v>
      </c>
      <c r="BM1983">
        <f t="shared" si="1539"/>
        <v>0</v>
      </c>
      <c r="BN1983">
        <f t="shared" si="1540"/>
        <v>0</v>
      </c>
      <c r="BO1983">
        <f t="shared" si="1541"/>
        <v>0</v>
      </c>
      <c r="BP1983">
        <f t="shared" si="1542"/>
        <v>0</v>
      </c>
      <c r="BQ1983">
        <f t="shared" si="1543"/>
        <v>0</v>
      </c>
      <c r="BR1983">
        <f t="shared" si="1544"/>
        <v>0</v>
      </c>
      <c r="BS1983">
        <f t="shared" si="1545"/>
        <v>0</v>
      </c>
      <c r="BT1983">
        <f t="shared" si="1546"/>
        <v>0</v>
      </c>
      <c r="BU1983">
        <f t="shared" si="1547"/>
        <v>0</v>
      </c>
      <c r="BV1983">
        <f t="shared" si="1548"/>
        <v>10.460270761075149</v>
      </c>
      <c r="BW1983">
        <f t="shared" si="1549"/>
        <v>0</v>
      </c>
      <c r="BX1983">
        <f t="shared" si="1550"/>
        <v>0</v>
      </c>
      <c r="BY1983">
        <f t="shared" si="1551"/>
        <v>0</v>
      </c>
      <c r="BZ1983">
        <f t="shared" si="1552"/>
        <v>14.689954186740536</v>
      </c>
      <c r="CA1983">
        <f t="shared" si="1553"/>
        <v>13.54658612255205</v>
      </c>
      <c r="CB1983">
        <f t="shared" si="1554"/>
        <v>0</v>
      </c>
      <c r="CC1983">
        <f t="shared" si="1555"/>
        <v>0</v>
      </c>
      <c r="CD1983">
        <f t="shared" si="1556"/>
        <v>0</v>
      </c>
      <c r="CE1983">
        <f t="shared" si="1557"/>
        <v>0</v>
      </c>
      <c r="CF1983">
        <f t="shared" si="1558"/>
        <v>0</v>
      </c>
      <c r="CG1983">
        <f t="shared" si="1559"/>
        <v>0</v>
      </c>
      <c r="CH1983">
        <f t="shared" si="1560"/>
        <v>0</v>
      </c>
      <c r="CI1983">
        <f t="shared" si="1561"/>
        <v>12.670982071326687</v>
      </c>
      <c r="CJ1983">
        <f t="shared" si="1562"/>
        <v>0</v>
      </c>
      <c r="CK1983">
        <f t="shared" si="1563"/>
        <v>0</v>
      </c>
      <c r="CL1983">
        <f t="shared" si="1564"/>
        <v>0</v>
      </c>
      <c r="CM1983">
        <f t="shared" si="1565"/>
        <v>0</v>
      </c>
      <c r="CN1983">
        <f t="shared" si="1566"/>
        <v>0</v>
      </c>
      <c r="CO1983">
        <f t="shared" si="1567"/>
        <v>0</v>
      </c>
      <c r="CP1983">
        <f t="shared" si="1568"/>
        <v>0</v>
      </c>
      <c r="CQ1983">
        <f t="shared" si="1569"/>
        <v>10.53212287826962</v>
      </c>
      <c r="CR1983">
        <f t="shared" si="1570"/>
        <v>0</v>
      </c>
      <c r="CS1983">
        <f t="shared" si="1571"/>
        <v>0</v>
      </c>
      <c r="CT1983">
        <f t="shared" si="1572"/>
        <v>0</v>
      </c>
      <c r="CU1983">
        <f t="shared" si="1573"/>
        <v>0</v>
      </c>
      <c r="CV1983">
        <f t="shared" si="1574"/>
        <v>0</v>
      </c>
      <c r="CW1983">
        <f t="shared" si="1575"/>
        <v>12.473619610420336</v>
      </c>
      <c r="CX1983">
        <f t="shared" si="1576"/>
        <v>0</v>
      </c>
    </row>
    <row r="1984" spans="1:102" x14ac:dyDescent="0.25">
      <c r="A1984">
        <v>1110464374</v>
      </c>
      <c r="B1984" s="6" t="s">
        <v>2062</v>
      </c>
      <c r="C1984" s="7"/>
      <c r="D1984" s="7"/>
      <c r="E1984" s="7"/>
      <c r="F1984" s="7"/>
      <c r="G1984" s="7">
        <v>100110</v>
      </c>
      <c r="H1984" s="7">
        <v>330590</v>
      </c>
      <c r="I1984" s="7"/>
      <c r="J1984" s="7"/>
      <c r="K1984" s="7"/>
      <c r="L1984" s="7">
        <v>26520</v>
      </c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>
        <v>748650</v>
      </c>
      <c r="AA1984" s="7">
        <v>205320</v>
      </c>
      <c r="AB1984" s="7"/>
      <c r="AC1984" s="7"/>
      <c r="AD1984" s="7"/>
      <c r="AE1984" s="7"/>
      <c r="AF1984" s="7"/>
      <c r="AG1984" s="7"/>
      <c r="AH1984" s="7"/>
      <c r="AI1984" s="7">
        <v>32490</v>
      </c>
      <c r="AJ1984" s="7"/>
      <c r="AK1984" s="7"/>
      <c r="AL1984" s="7"/>
      <c r="AM1984" s="7"/>
      <c r="AN1984" s="7"/>
      <c r="AO1984" s="7"/>
      <c r="AP1984" s="7"/>
      <c r="AQ1984" s="7"/>
      <c r="AR1984" s="7"/>
      <c r="AS1984" s="7"/>
      <c r="AT1984" s="7"/>
      <c r="AU1984" s="7"/>
      <c r="AV1984" s="7"/>
      <c r="AW1984" s="7">
        <v>40180</v>
      </c>
      <c r="AX1984" s="7"/>
      <c r="AY1984" s="7">
        <f t="shared" si="1577"/>
        <v>7</v>
      </c>
      <c r="BA1984">
        <f t="shared" si="1578"/>
        <v>1110464374</v>
      </c>
      <c r="BB1984" t="str">
        <f t="shared" si="1579"/>
        <v>SALAMANCA BERNAL XIOMARA ALEJANDRA</v>
      </c>
      <c r="BC1984">
        <f t="shared" si="1580"/>
        <v>0</v>
      </c>
      <c r="BD1984">
        <f t="shared" si="1530"/>
        <v>0</v>
      </c>
      <c r="BE1984">
        <f t="shared" si="1531"/>
        <v>0</v>
      </c>
      <c r="BF1984">
        <f t="shared" si="1532"/>
        <v>0</v>
      </c>
      <c r="BG1984">
        <f t="shared" si="1533"/>
        <v>11.514034849375726</v>
      </c>
      <c r="BH1984">
        <f t="shared" si="1534"/>
        <v>12.708637240768011</v>
      </c>
      <c r="BI1984">
        <f t="shared" si="1535"/>
        <v>0</v>
      </c>
      <c r="BJ1984">
        <f t="shared" si="1536"/>
        <v>0</v>
      </c>
      <c r="BK1984">
        <f t="shared" si="1537"/>
        <v>0</v>
      </c>
      <c r="BL1984">
        <f t="shared" si="1538"/>
        <v>10.185692150979541</v>
      </c>
      <c r="BM1984">
        <f t="shared" si="1539"/>
        <v>0</v>
      </c>
      <c r="BN1984">
        <f t="shared" si="1540"/>
        <v>0</v>
      </c>
      <c r="BO1984">
        <f t="shared" si="1541"/>
        <v>0</v>
      </c>
      <c r="BP1984">
        <f t="shared" si="1542"/>
        <v>0</v>
      </c>
      <c r="BQ1984">
        <f t="shared" si="1543"/>
        <v>0</v>
      </c>
      <c r="BR1984">
        <f t="shared" si="1544"/>
        <v>0</v>
      </c>
      <c r="BS1984">
        <f t="shared" si="1545"/>
        <v>0</v>
      </c>
      <c r="BT1984">
        <f t="shared" si="1546"/>
        <v>0</v>
      </c>
      <c r="BU1984">
        <f t="shared" si="1547"/>
        <v>0</v>
      </c>
      <c r="BV1984">
        <f t="shared" si="1548"/>
        <v>0</v>
      </c>
      <c r="BW1984">
        <f t="shared" si="1549"/>
        <v>0</v>
      </c>
      <c r="BX1984">
        <f t="shared" si="1550"/>
        <v>0</v>
      </c>
      <c r="BY1984">
        <f t="shared" si="1551"/>
        <v>0</v>
      </c>
      <c r="BZ1984">
        <f t="shared" si="1552"/>
        <v>13.526028199302633</v>
      </c>
      <c r="CA1984">
        <f t="shared" si="1553"/>
        <v>12.232329887108511</v>
      </c>
      <c r="CB1984">
        <f t="shared" si="1554"/>
        <v>0</v>
      </c>
      <c r="CC1984">
        <f t="shared" si="1555"/>
        <v>0</v>
      </c>
      <c r="CD1984">
        <f t="shared" si="1556"/>
        <v>0</v>
      </c>
      <c r="CE1984">
        <f t="shared" si="1557"/>
        <v>0</v>
      </c>
      <c r="CF1984">
        <f t="shared" si="1558"/>
        <v>0</v>
      </c>
      <c r="CG1984">
        <f t="shared" si="1559"/>
        <v>0</v>
      </c>
      <c r="CH1984">
        <f t="shared" si="1560"/>
        <v>0</v>
      </c>
      <c r="CI1984">
        <f t="shared" si="1561"/>
        <v>10.38871840689063</v>
      </c>
      <c r="CJ1984">
        <f t="shared" si="1562"/>
        <v>0</v>
      </c>
      <c r="CK1984">
        <f t="shared" si="1563"/>
        <v>0</v>
      </c>
      <c r="CL1984">
        <f t="shared" si="1564"/>
        <v>0</v>
      </c>
      <c r="CM1984">
        <f t="shared" si="1565"/>
        <v>0</v>
      </c>
      <c r="CN1984">
        <f t="shared" si="1566"/>
        <v>0</v>
      </c>
      <c r="CO1984">
        <f t="shared" si="1567"/>
        <v>0</v>
      </c>
      <c r="CP1984">
        <f t="shared" si="1568"/>
        <v>0</v>
      </c>
      <c r="CQ1984">
        <f t="shared" si="1569"/>
        <v>0</v>
      </c>
      <c r="CR1984">
        <f t="shared" si="1570"/>
        <v>0</v>
      </c>
      <c r="CS1984">
        <f t="shared" si="1571"/>
        <v>0</v>
      </c>
      <c r="CT1984">
        <f t="shared" si="1572"/>
        <v>0</v>
      </c>
      <c r="CU1984">
        <f t="shared" si="1573"/>
        <v>0</v>
      </c>
      <c r="CV1984">
        <f t="shared" si="1574"/>
        <v>0</v>
      </c>
      <c r="CW1984">
        <f t="shared" si="1575"/>
        <v>10.601149526063207</v>
      </c>
      <c r="CX1984">
        <f t="shared" si="1576"/>
        <v>0</v>
      </c>
    </row>
    <row r="1985" spans="1:102" x14ac:dyDescent="0.25">
      <c r="A1985">
        <v>30232557</v>
      </c>
      <c r="B1985" s="6" t="s">
        <v>2063</v>
      </c>
      <c r="C1985" s="7"/>
      <c r="D1985" s="7"/>
      <c r="E1985" s="7"/>
      <c r="F1985" s="7"/>
      <c r="G1985" s="7"/>
      <c r="H1985" s="7"/>
      <c r="I1985" s="7"/>
      <c r="J1985" s="7"/>
      <c r="K1985" s="7"/>
      <c r="L1985" s="7"/>
      <c r="M1985" s="7"/>
      <c r="N1985" s="7"/>
      <c r="O1985" s="7"/>
      <c r="P1985" s="7"/>
      <c r="Q1985" s="7">
        <v>118340</v>
      </c>
      <c r="R1985" s="7"/>
      <c r="S1985" s="7"/>
      <c r="T1985" s="7"/>
      <c r="U1985" s="7"/>
      <c r="V1985" s="7"/>
      <c r="W1985" s="7"/>
      <c r="X1985" s="7"/>
      <c r="Y1985" s="7"/>
      <c r="Z1985" s="7">
        <v>45120</v>
      </c>
      <c r="AA1985" s="7"/>
      <c r="AB1985" s="7"/>
      <c r="AC1985" s="7"/>
      <c r="AD1985" s="7"/>
      <c r="AE1985" s="7"/>
      <c r="AF1985" s="7"/>
      <c r="AG1985" s="7"/>
      <c r="AH1985" s="7"/>
      <c r="AI1985" s="7">
        <v>64160</v>
      </c>
      <c r="AJ1985" s="7"/>
      <c r="AK1985" s="7"/>
      <c r="AL1985" s="7"/>
      <c r="AM1985" s="7"/>
      <c r="AN1985" s="7"/>
      <c r="AO1985" s="7">
        <v>33600</v>
      </c>
      <c r="AP1985" s="7"/>
      <c r="AQ1985" s="7">
        <v>24520</v>
      </c>
      <c r="AR1985" s="7"/>
      <c r="AS1985" s="7"/>
      <c r="AT1985" s="7"/>
      <c r="AU1985" s="7"/>
      <c r="AV1985" s="7"/>
      <c r="AW1985" s="7">
        <v>60270</v>
      </c>
      <c r="AX1985" s="7"/>
      <c r="AY1985" s="7">
        <f t="shared" si="1577"/>
        <v>6</v>
      </c>
      <c r="BA1985">
        <f t="shared" si="1578"/>
        <v>30232557</v>
      </c>
      <c r="BB1985" t="str">
        <f t="shared" si="1579"/>
        <v>SALAMANCA BUITRAGO SANDRA JANETH</v>
      </c>
      <c r="BC1985">
        <f t="shared" si="1580"/>
        <v>0</v>
      </c>
      <c r="BD1985">
        <f t="shared" si="1530"/>
        <v>0</v>
      </c>
      <c r="BE1985">
        <f t="shared" si="1531"/>
        <v>0</v>
      </c>
      <c r="BF1985">
        <f t="shared" si="1532"/>
        <v>0</v>
      </c>
      <c r="BG1985">
        <f t="shared" si="1533"/>
        <v>0</v>
      </c>
      <c r="BH1985">
        <f t="shared" si="1534"/>
        <v>0</v>
      </c>
      <c r="BI1985">
        <f t="shared" si="1535"/>
        <v>0</v>
      </c>
      <c r="BJ1985">
        <f t="shared" si="1536"/>
        <v>0</v>
      </c>
      <c r="BK1985">
        <f t="shared" si="1537"/>
        <v>0</v>
      </c>
      <c r="BL1985">
        <f t="shared" si="1538"/>
        <v>0</v>
      </c>
      <c r="BM1985">
        <f t="shared" si="1539"/>
        <v>0</v>
      </c>
      <c r="BN1985">
        <f t="shared" si="1540"/>
        <v>0</v>
      </c>
      <c r="BO1985">
        <f t="shared" si="1541"/>
        <v>0</v>
      </c>
      <c r="BP1985">
        <f t="shared" si="1542"/>
        <v>0</v>
      </c>
      <c r="BQ1985">
        <f t="shared" si="1543"/>
        <v>11.681325566423139</v>
      </c>
      <c r="BR1985">
        <f t="shared" si="1544"/>
        <v>0</v>
      </c>
      <c r="BS1985">
        <f t="shared" si="1545"/>
        <v>0</v>
      </c>
      <c r="BT1985">
        <f t="shared" si="1546"/>
        <v>0</v>
      </c>
      <c r="BU1985">
        <f t="shared" si="1547"/>
        <v>0</v>
      </c>
      <c r="BV1985">
        <f t="shared" si="1548"/>
        <v>0</v>
      </c>
      <c r="BW1985">
        <f t="shared" si="1549"/>
        <v>0</v>
      </c>
      <c r="BX1985">
        <f t="shared" si="1550"/>
        <v>0</v>
      </c>
      <c r="BY1985">
        <f t="shared" si="1551"/>
        <v>0</v>
      </c>
      <c r="BZ1985">
        <f t="shared" si="1552"/>
        <v>10.71710304904691</v>
      </c>
      <c r="CA1985">
        <f t="shared" si="1553"/>
        <v>0</v>
      </c>
      <c r="CB1985">
        <f t="shared" si="1554"/>
        <v>0</v>
      </c>
      <c r="CC1985">
        <f t="shared" si="1555"/>
        <v>0</v>
      </c>
      <c r="CD1985">
        <f t="shared" si="1556"/>
        <v>0</v>
      </c>
      <c r="CE1985">
        <f t="shared" si="1557"/>
        <v>0</v>
      </c>
      <c r="CF1985">
        <f t="shared" si="1558"/>
        <v>0</v>
      </c>
      <c r="CG1985">
        <f t="shared" si="1559"/>
        <v>0</v>
      </c>
      <c r="CH1985">
        <f t="shared" si="1560"/>
        <v>0</v>
      </c>
      <c r="CI1985">
        <f t="shared" si="1561"/>
        <v>11.069150828453848</v>
      </c>
      <c r="CJ1985">
        <f t="shared" si="1562"/>
        <v>0</v>
      </c>
      <c r="CK1985">
        <f t="shared" si="1563"/>
        <v>0</v>
      </c>
      <c r="CL1985">
        <f t="shared" si="1564"/>
        <v>0</v>
      </c>
      <c r="CM1985">
        <f t="shared" si="1565"/>
        <v>0</v>
      </c>
      <c r="CN1985">
        <f t="shared" si="1566"/>
        <v>0</v>
      </c>
      <c r="CO1985">
        <f t="shared" si="1567"/>
        <v>10.422311107413181</v>
      </c>
      <c r="CP1985">
        <f t="shared" si="1568"/>
        <v>0</v>
      </c>
      <c r="CQ1985">
        <f t="shared" si="1569"/>
        <v>10.1072851722528</v>
      </c>
      <c r="CR1985">
        <f t="shared" si="1570"/>
        <v>0</v>
      </c>
      <c r="CS1985">
        <f t="shared" si="1571"/>
        <v>0</v>
      </c>
      <c r="CT1985">
        <f t="shared" si="1572"/>
        <v>0</v>
      </c>
      <c r="CU1985">
        <f t="shared" si="1573"/>
        <v>0</v>
      </c>
      <c r="CV1985">
        <f t="shared" si="1574"/>
        <v>0</v>
      </c>
      <c r="CW1985">
        <f t="shared" si="1575"/>
        <v>11.006606338342099</v>
      </c>
      <c r="CX1985">
        <f t="shared" si="1576"/>
        <v>0</v>
      </c>
    </row>
    <row r="1986" spans="1:102" x14ac:dyDescent="0.25">
      <c r="A1986">
        <v>24115386</v>
      </c>
      <c r="B1986" s="6" t="s">
        <v>2064</v>
      </c>
      <c r="C1986" s="7"/>
      <c r="D1986" s="7"/>
      <c r="E1986" s="7"/>
      <c r="F1986" s="7"/>
      <c r="G1986" s="7"/>
      <c r="H1986" s="7"/>
      <c r="I1986" s="7"/>
      <c r="J1986" s="7">
        <v>517740</v>
      </c>
      <c r="K1986" s="7"/>
      <c r="L1986" s="7">
        <v>1622100</v>
      </c>
      <c r="M1986" s="7"/>
      <c r="N1986" s="7"/>
      <c r="O1986" s="7">
        <v>118000</v>
      </c>
      <c r="P1986" s="7">
        <v>45800</v>
      </c>
      <c r="Q1986" s="7">
        <v>910940</v>
      </c>
      <c r="R1986" s="7"/>
      <c r="S1986" s="7"/>
      <c r="T1986" s="7"/>
      <c r="U1986" s="7"/>
      <c r="V1986" s="7">
        <v>108510</v>
      </c>
      <c r="W1986" s="7"/>
      <c r="X1986" s="7"/>
      <c r="Y1986" s="7"/>
      <c r="Z1986" s="7">
        <v>6563800</v>
      </c>
      <c r="AA1986" s="7">
        <v>3307660</v>
      </c>
      <c r="AB1986" s="7"/>
      <c r="AC1986" s="7">
        <v>558760</v>
      </c>
      <c r="AD1986" s="7"/>
      <c r="AE1986" s="7"/>
      <c r="AF1986" s="7"/>
      <c r="AG1986" s="7"/>
      <c r="AH1986" s="7"/>
      <c r="AI1986" s="7">
        <v>233140</v>
      </c>
      <c r="AJ1986" s="7">
        <v>271560</v>
      </c>
      <c r="AK1986" s="7"/>
      <c r="AL1986" s="7">
        <v>663230</v>
      </c>
      <c r="AM1986" s="7">
        <v>206320</v>
      </c>
      <c r="AN1986" s="7"/>
      <c r="AO1986" s="7"/>
      <c r="AP1986" s="7"/>
      <c r="AQ1986" s="7">
        <v>24520</v>
      </c>
      <c r="AR1986" s="7"/>
      <c r="AS1986" s="7"/>
      <c r="AT1986" s="7"/>
      <c r="AU1986" s="7"/>
      <c r="AV1986" s="7"/>
      <c r="AW1986" s="7">
        <v>64670</v>
      </c>
      <c r="AX1986" s="7"/>
      <c r="AY1986" s="7">
        <f t="shared" si="1577"/>
        <v>15</v>
      </c>
      <c r="BA1986">
        <f t="shared" si="1578"/>
        <v>24115386</v>
      </c>
      <c r="BB1986" t="str">
        <f t="shared" si="1579"/>
        <v>SALAMANCA DE GARCIA DORA MARLENY</v>
      </c>
      <c r="BC1986">
        <f t="shared" si="1580"/>
        <v>0</v>
      </c>
      <c r="BD1986">
        <f t="shared" ref="BD1986:BD2049" si="1581">LN(IF(D1986&lt;0,0,D1986)+1)</f>
        <v>0</v>
      </c>
      <c r="BE1986">
        <f t="shared" ref="BE1986:BE2049" si="1582">LN(IF(E1986&lt;0,0,E1986)+1)</f>
        <v>0</v>
      </c>
      <c r="BF1986">
        <f t="shared" ref="BF1986:BF2049" si="1583">LN(IF(F1986&lt;0,0,F1986)+1)</f>
        <v>0</v>
      </c>
      <c r="BG1986">
        <f t="shared" ref="BG1986:BG2049" si="1584">LN(IF(G1986&lt;0,0,G1986)+1)</f>
        <v>0</v>
      </c>
      <c r="BH1986">
        <f t="shared" ref="BH1986:BH2049" si="1585">LN(IF(H1986&lt;0,0,H1986)+1)</f>
        <v>0</v>
      </c>
      <c r="BI1986">
        <f t="shared" ref="BI1986:BI2049" si="1586">LN(IF(I1986&lt;0,0,I1986)+1)</f>
        <v>0</v>
      </c>
      <c r="BJ1986">
        <f t="shared" ref="BJ1986:BJ2049" si="1587">LN(IF(J1986&lt;0,0,J1986)+1)</f>
        <v>13.157230396199937</v>
      </c>
      <c r="BK1986">
        <f t="shared" ref="BK1986:BK2049" si="1588">LN(IF(K1986&lt;0,0,K1986)+1)</f>
        <v>0</v>
      </c>
      <c r="BL1986">
        <f t="shared" ref="BL1986:BL2049" si="1589">LN(IF(L1986&lt;0,0,L1986)+1)</f>
        <v>14.29923278052282</v>
      </c>
      <c r="BM1986">
        <f t="shared" ref="BM1986:BM2049" si="1590">LN(IF(M1986&lt;0,0,M1986)+1)</f>
        <v>0</v>
      </c>
      <c r="BN1986">
        <f t="shared" ref="BN1986:BN2049" si="1591">LN(IF(N1986&lt;0,0,N1986)+1)</f>
        <v>0</v>
      </c>
      <c r="BO1986">
        <f t="shared" ref="BO1986:BO2049" si="1592">LN(IF(O1986&lt;0,0,O1986)+1)</f>
        <v>11.678448377988165</v>
      </c>
      <c r="BP1986">
        <f t="shared" ref="BP1986:BP2049" si="1593">LN(IF(P1986&lt;0,0,P1986)+1)</f>
        <v>10.732061203925053</v>
      </c>
      <c r="BQ1986">
        <f t="shared" ref="BQ1986:BQ2049" si="1594">LN(IF(Q1986&lt;0,0,Q1986)+1)</f>
        <v>13.722233410149208</v>
      </c>
      <c r="BR1986">
        <f t="shared" ref="BR1986:BR2049" si="1595">LN(IF(R1986&lt;0,0,R1986)+1)</f>
        <v>0</v>
      </c>
      <c r="BS1986">
        <f t="shared" ref="BS1986:BS2049" si="1596">LN(IF(S1986&lt;0,0,S1986)+1)</f>
        <v>0</v>
      </c>
      <c r="BT1986">
        <f t="shared" ref="BT1986:BT2049" si="1597">LN(IF(T1986&lt;0,0,T1986)+1)</f>
        <v>0</v>
      </c>
      <c r="BU1986">
        <f t="shared" ref="BU1986:BU2049" si="1598">LN(IF(U1986&lt;0,0,U1986)+1)</f>
        <v>0</v>
      </c>
      <c r="BV1986">
        <f t="shared" ref="BV1986:BV2049" si="1599">LN(IF(V1986&lt;0,0,V1986)+1)</f>
        <v>11.594606829312273</v>
      </c>
      <c r="BW1986">
        <f t="shared" ref="BW1986:BW2049" si="1600">LN(IF(W1986&lt;0,0,W1986)+1)</f>
        <v>0</v>
      </c>
      <c r="BX1986">
        <f t="shared" ref="BX1986:BX2049" si="1601">LN(IF(X1986&lt;0,0,X1986)+1)</f>
        <v>0</v>
      </c>
      <c r="BY1986">
        <f t="shared" ref="BY1986:BY2049" si="1602">LN(IF(Y1986&lt;0,0,Y1986)+1)</f>
        <v>0</v>
      </c>
      <c r="BZ1986">
        <f t="shared" ref="BZ1986:BZ2049" si="1603">LN(IF(Z1986&lt;0,0,Z1986)+1)</f>
        <v>15.697080413852602</v>
      </c>
      <c r="CA1986">
        <f t="shared" ref="CA1986:CA2049" si="1604">LN(IF(AA1986&lt;0,0,AA1986)+1)</f>
        <v>15.011751851035227</v>
      </c>
      <c r="CB1986">
        <f t="shared" ref="CB1986:CB2049" si="1605">LN(IF(AB1986&lt;0,0,AB1986)+1)</f>
        <v>0</v>
      </c>
      <c r="CC1986">
        <f t="shared" ref="CC1986:CC2049" si="1606">LN(IF(AC1986&lt;0,0,AC1986)+1)</f>
        <v>13.233477111517027</v>
      </c>
      <c r="CD1986">
        <f t="shared" ref="CD1986:CD2049" si="1607">LN(IF(AD1986&lt;0,0,AD1986)+1)</f>
        <v>0</v>
      </c>
      <c r="CE1986">
        <f t="shared" ref="CE1986:CE2049" si="1608">LN(IF(AE1986&lt;0,0,AE1986)+1)</f>
        <v>0</v>
      </c>
      <c r="CF1986">
        <f t="shared" ref="CF1986:CF2049" si="1609">LN(IF(AF1986&lt;0,0,AF1986)+1)</f>
        <v>0</v>
      </c>
      <c r="CG1986">
        <f t="shared" ref="CG1986:CG2049" si="1610">LN(IF(AG1986&lt;0,0,AG1986)+1)</f>
        <v>0</v>
      </c>
      <c r="CH1986">
        <f t="shared" ref="CH1986:CH2049" si="1611">LN(IF(AH1986&lt;0,0,AH1986)+1)</f>
        <v>0</v>
      </c>
      <c r="CI1986">
        <f t="shared" ref="CI1986:CI2049" si="1612">LN(IF(AI1986&lt;0,0,AI1986)+1)</f>
        <v>12.359398699732875</v>
      </c>
      <c r="CJ1986">
        <f t="shared" ref="CJ1986:CJ2049" si="1613">LN(IF(AJ1986&lt;0,0,AJ1986)+1)</f>
        <v>12.511942070836259</v>
      </c>
      <c r="CK1986">
        <f t="shared" ref="CK1986:CK2049" si="1614">LN(IF(AK1986&lt;0,0,AK1986)+1)</f>
        <v>0</v>
      </c>
      <c r="CL1986">
        <f t="shared" ref="CL1986:CL2049" si="1615">LN(IF(AL1986&lt;0,0,AL1986)+1)</f>
        <v>13.404878624774732</v>
      </c>
      <c r="CM1986">
        <f t="shared" ref="CM1986:CM2049" si="1616">LN(IF(AM1986&lt;0,0,AM1986)+1)</f>
        <v>12.237188487383341</v>
      </c>
      <c r="CN1986">
        <f t="shared" ref="CN1986:CN2049" si="1617">LN(IF(AN1986&lt;0,0,AN1986)+1)</f>
        <v>0</v>
      </c>
      <c r="CO1986">
        <f t="shared" ref="CO1986:CO2049" si="1618">LN(IF(AO1986&lt;0,0,AO1986)+1)</f>
        <v>0</v>
      </c>
      <c r="CP1986">
        <f t="shared" ref="CP1986:CP2049" si="1619">LN(IF(AP1986&lt;0,0,AP1986)+1)</f>
        <v>0</v>
      </c>
      <c r="CQ1986">
        <f t="shared" ref="CQ1986:CQ2049" si="1620">LN(IF(AQ1986&lt;0,0,AQ1986)+1)</f>
        <v>10.1072851722528</v>
      </c>
      <c r="CR1986">
        <f t="shared" ref="CR1986:CR2049" si="1621">LN(IF(AR1986&lt;0,0,AR1986)+1)</f>
        <v>0</v>
      </c>
      <c r="CS1986">
        <f t="shared" ref="CS1986:CS2049" si="1622">LN(IF(AS1986&lt;0,0,AS1986)+1)</f>
        <v>0</v>
      </c>
      <c r="CT1986">
        <f t="shared" ref="CT1986:CT2049" si="1623">LN(IF(AT1986&lt;0,0,AT1986)+1)</f>
        <v>0</v>
      </c>
      <c r="CU1986">
        <f t="shared" ref="CU1986:CU2049" si="1624">LN(IF(AU1986&lt;0,0,AU1986)+1)</f>
        <v>0</v>
      </c>
      <c r="CV1986">
        <f t="shared" ref="CV1986:CV2049" si="1625">LN(IF(AV1986&lt;0,0,AV1986)+1)</f>
        <v>0</v>
      </c>
      <c r="CW1986">
        <f t="shared" ref="CW1986:CW2049" si="1626">LN(IF(AW1986&lt;0,0,AW1986)+1)</f>
        <v>11.077068157441543</v>
      </c>
      <c r="CX1986">
        <f t="shared" ref="CX1986:CX2049" si="1627">LN(IF(AX1986&lt;0,0,AX1986)+1)</f>
        <v>0</v>
      </c>
    </row>
    <row r="1987" spans="1:102" x14ac:dyDescent="0.25">
      <c r="A1987">
        <v>52831211</v>
      </c>
      <c r="B1987" s="6" t="s">
        <v>2065</v>
      </c>
      <c r="C1987" s="7"/>
      <c r="D1987" s="7"/>
      <c r="E1987" s="7"/>
      <c r="F1987" s="7"/>
      <c r="G1987" s="7"/>
      <c r="H1987" s="7">
        <v>28680</v>
      </c>
      <c r="I1987" s="7"/>
      <c r="J1987" s="7"/>
      <c r="K1987" s="7"/>
      <c r="L1987" s="7">
        <v>132710</v>
      </c>
      <c r="M1987" s="7"/>
      <c r="N1987" s="7"/>
      <c r="O1987" s="7"/>
      <c r="P1987" s="7"/>
      <c r="Q1987" s="7"/>
      <c r="R1987" s="7"/>
      <c r="S1987" s="7"/>
      <c r="T1987" s="7"/>
      <c r="U1987" s="7"/>
      <c r="V1987" s="7">
        <v>129210</v>
      </c>
      <c r="W1987" s="7"/>
      <c r="X1987" s="7"/>
      <c r="Y1987" s="7"/>
      <c r="Z1987" s="7">
        <v>45120</v>
      </c>
      <c r="AA1987" s="7">
        <v>126540</v>
      </c>
      <c r="AB1987" s="7"/>
      <c r="AC1987" s="7"/>
      <c r="AD1987" s="7"/>
      <c r="AE1987" s="7"/>
      <c r="AF1987" s="7"/>
      <c r="AG1987" s="7"/>
      <c r="AH1987" s="7">
        <v>109400</v>
      </c>
      <c r="AI1987" s="7">
        <v>136131</v>
      </c>
      <c r="AJ1987" s="7"/>
      <c r="AK1987" s="7"/>
      <c r="AL1987" s="7"/>
      <c r="AM1987" s="7"/>
      <c r="AN1987" s="7"/>
      <c r="AO1987" s="7"/>
      <c r="AP1987" s="7"/>
      <c r="AQ1987" s="7">
        <v>218280</v>
      </c>
      <c r="AR1987" s="7"/>
      <c r="AS1987" s="7"/>
      <c r="AT1987" s="7">
        <v>134966</v>
      </c>
      <c r="AU1987" s="7"/>
      <c r="AV1987" s="7"/>
      <c r="AW1987" s="7">
        <v>327190</v>
      </c>
      <c r="AX1987" s="7"/>
      <c r="AY1987" s="7">
        <f t="shared" ref="AY1987:AY2050" si="1628">COUNT(C1987:AX1987)</f>
        <v>10</v>
      </c>
      <c r="BA1987">
        <f t="shared" ref="BA1987:BA2050" si="1629">A1987</f>
        <v>52831211</v>
      </c>
      <c r="BB1987" t="str">
        <f t="shared" ref="BB1987:BB2050" si="1630">B1987</f>
        <v>SALAMANCA SERNA CAROL JOHANNA</v>
      </c>
      <c r="BC1987">
        <f t="shared" ref="BC1987:BC2050" si="1631">LN(IF(C1987&lt;0,0,C1987)+1)</f>
        <v>0</v>
      </c>
      <c r="BD1987">
        <f t="shared" si="1581"/>
        <v>0</v>
      </c>
      <c r="BE1987">
        <f t="shared" si="1582"/>
        <v>0</v>
      </c>
      <c r="BF1987">
        <f t="shared" si="1583"/>
        <v>0</v>
      </c>
      <c r="BG1987">
        <f t="shared" si="1584"/>
        <v>0</v>
      </c>
      <c r="BH1987">
        <f t="shared" si="1585"/>
        <v>10.263990161609186</v>
      </c>
      <c r="BI1987">
        <f t="shared" si="1586"/>
        <v>0</v>
      </c>
      <c r="BJ1987">
        <f t="shared" si="1587"/>
        <v>0</v>
      </c>
      <c r="BK1987">
        <f t="shared" si="1588"/>
        <v>0</v>
      </c>
      <c r="BL1987">
        <f t="shared" si="1589"/>
        <v>11.795929110630093</v>
      </c>
      <c r="BM1987">
        <f t="shared" si="1590"/>
        <v>0</v>
      </c>
      <c r="BN1987">
        <f t="shared" si="1591"/>
        <v>0</v>
      </c>
      <c r="BO1987">
        <f t="shared" si="1592"/>
        <v>0</v>
      </c>
      <c r="BP1987">
        <f t="shared" si="1593"/>
        <v>0</v>
      </c>
      <c r="BQ1987">
        <f t="shared" si="1594"/>
        <v>0</v>
      </c>
      <c r="BR1987">
        <f t="shared" si="1595"/>
        <v>0</v>
      </c>
      <c r="BS1987">
        <f t="shared" si="1596"/>
        <v>0</v>
      </c>
      <c r="BT1987">
        <f t="shared" si="1597"/>
        <v>0</v>
      </c>
      <c r="BU1987">
        <f t="shared" si="1598"/>
        <v>0</v>
      </c>
      <c r="BV1987">
        <f t="shared" si="1599"/>
        <v>11.769202006025377</v>
      </c>
      <c r="BW1987">
        <f t="shared" si="1600"/>
        <v>0</v>
      </c>
      <c r="BX1987">
        <f t="shared" si="1601"/>
        <v>0</v>
      </c>
      <c r="BY1987">
        <f t="shared" si="1602"/>
        <v>0</v>
      </c>
      <c r="BZ1987">
        <f t="shared" si="1603"/>
        <v>10.71710304904691</v>
      </c>
      <c r="CA1987">
        <f t="shared" si="1604"/>
        <v>11.748321645309131</v>
      </c>
      <c r="CB1987">
        <f t="shared" si="1605"/>
        <v>0</v>
      </c>
      <c r="CC1987">
        <f t="shared" si="1606"/>
        <v>0</v>
      </c>
      <c r="CD1987">
        <f t="shared" si="1607"/>
        <v>0</v>
      </c>
      <c r="CE1987">
        <f t="shared" si="1608"/>
        <v>0</v>
      </c>
      <c r="CF1987">
        <f t="shared" si="1609"/>
        <v>0</v>
      </c>
      <c r="CG1987">
        <f t="shared" si="1610"/>
        <v>0</v>
      </c>
      <c r="CH1987">
        <f t="shared" si="1611"/>
        <v>11.602775309696066</v>
      </c>
      <c r="CI1987">
        <f t="shared" si="1612"/>
        <v>11.821380282237278</v>
      </c>
      <c r="CJ1987">
        <f t="shared" si="1613"/>
        <v>0</v>
      </c>
      <c r="CK1987">
        <f t="shared" si="1614"/>
        <v>0</v>
      </c>
      <c r="CL1987">
        <f t="shared" si="1615"/>
        <v>0</v>
      </c>
      <c r="CM1987">
        <f t="shared" si="1616"/>
        <v>0</v>
      </c>
      <c r="CN1987">
        <f t="shared" si="1617"/>
        <v>0</v>
      </c>
      <c r="CO1987">
        <f t="shared" si="1618"/>
        <v>0</v>
      </c>
      <c r="CP1987">
        <f t="shared" si="1619"/>
        <v>0</v>
      </c>
      <c r="CQ1987">
        <f t="shared" si="1620"/>
        <v>12.293538502561436</v>
      </c>
      <c r="CR1987">
        <f t="shared" si="1621"/>
        <v>0</v>
      </c>
      <c r="CS1987">
        <f t="shared" si="1622"/>
        <v>0</v>
      </c>
      <c r="CT1987">
        <f t="shared" si="1623"/>
        <v>11.812785583094708</v>
      </c>
      <c r="CU1987">
        <f t="shared" si="1624"/>
        <v>0</v>
      </c>
      <c r="CV1987">
        <f t="shared" si="1625"/>
        <v>0</v>
      </c>
      <c r="CW1987">
        <f t="shared" si="1626"/>
        <v>12.698299377219959</v>
      </c>
      <c r="CX1987">
        <f t="shared" si="1627"/>
        <v>0</v>
      </c>
    </row>
    <row r="1988" spans="1:102" x14ac:dyDescent="0.25">
      <c r="A1988">
        <v>79875532</v>
      </c>
      <c r="B1988" s="6" t="s">
        <v>2066</v>
      </c>
      <c r="C1988" s="7"/>
      <c r="D1988" s="7"/>
      <c r="E1988" s="7"/>
      <c r="F1988" s="7">
        <v>665700</v>
      </c>
      <c r="G1988" s="7"/>
      <c r="H1988" s="7"/>
      <c r="I1988" s="7"/>
      <c r="J1988" s="7"/>
      <c r="K1988" s="7"/>
      <c r="L1988" s="7">
        <v>117300</v>
      </c>
      <c r="M1988" s="7"/>
      <c r="N1988" s="7"/>
      <c r="O1988" s="7"/>
      <c r="P1988" s="7"/>
      <c r="Q1988" s="7"/>
      <c r="R1988" s="7"/>
      <c r="S1988" s="7"/>
      <c r="T1988" s="7"/>
      <c r="U1988" s="7"/>
      <c r="V1988" s="7">
        <v>56340</v>
      </c>
      <c r="W1988" s="7"/>
      <c r="X1988" s="7"/>
      <c r="Y1988" s="7"/>
      <c r="Z1988" s="7"/>
      <c r="AA1988" s="7"/>
      <c r="AB1988" s="7"/>
      <c r="AC1988" s="7"/>
      <c r="AD1988" s="7"/>
      <c r="AE1988" s="7"/>
      <c r="AF1988" s="7"/>
      <c r="AG1988" s="7"/>
      <c r="AH1988" s="7">
        <v>57170</v>
      </c>
      <c r="AI1988" s="7">
        <v>140777</v>
      </c>
      <c r="AJ1988" s="7"/>
      <c r="AK1988" s="7"/>
      <c r="AL1988" s="7">
        <v>979401</v>
      </c>
      <c r="AM1988" s="7"/>
      <c r="AN1988" s="7"/>
      <c r="AO1988" s="7"/>
      <c r="AP1988" s="7"/>
      <c r="AQ1988" s="7">
        <v>1657500</v>
      </c>
      <c r="AR1988" s="7"/>
      <c r="AS1988" s="7"/>
      <c r="AT1988" s="7"/>
      <c r="AU1988" s="7"/>
      <c r="AV1988" s="7"/>
      <c r="AW1988" s="7">
        <v>397080</v>
      </c>
      <c r="AX1988" s="7"/>
      <c r="AY1988" s="7">
        <f t="shared" si="1628"/>
        <v>8</v>
      </c>
      <c r="BA1988">
        <f t="shared" si="1629"/>
        <v>79875532</v>
      </c>
      <c r="BB1988" t="str">
        <f t="shared" si="1630"/>
        <v>SALAMANCA TOQUICA CESAR ALEJANDRO</v>
      </c>
      <c r="BC1988">
        <f t="shared" si="1631"/>
        <v>0</v>
      </c>
      <c r="BD1988">
        <f t="shared" si="1581"/>
        <v>0</v>
      </c>
      <c r="BE1988">
        <f t="shared" si="1582"/>
        <v>0</v>
      </c>
      <c r="BF1988">
        <f t="shared" si="1583"/>
        <v>13.408595899765825</v>
      </c>
      <c r="BG1988">
        <f t="shared" si="1584"/>
        <v>0</v>
      </c>
      <c r="BH1988">
        <f t="shared" si="1585"/>
        <v>0</v>
      </c>
      <c r="BI1988">
        <f t="shared" si="1586"/>
        <v>0</v>
      </c>
      <c r="BJ1988">
        <f t="shared" si="1587"/>
        <v>0</v>
      </c>
      <c r="BK1988">
        <f t="shared" si="1588"/>
        <v>0</v>
      </c>
      <c r="BL1988">
        <f t="shared" si="1589"/>
        <v>11.672498559754418</v>
      </c>
      <c r="BM1988">
        <f t="shared" si="1590"/>
        <v>0</v>
      </c>
      <c r="BN1988">
        <f t="shared" si="1591"/>
        <v>0</v>
      </c>
      <c r="BO1988">
        <f t="shared" si="1592"/>
        <v>0</v>
      </c>
      <c r="BP1988">
        <f t="shared" si="1593"/>
        <v>0</v>
      </c>
      <c r="BQ1988">
        <f t="shared" si="1594"/>
        <v>0</v>
      </c>
      <c r="BR1988">
        <f t="shared" si="1595"/>
        <v>0</v>
      </c>
      <c r="BS1988">
        <f t="shared" si="1596"/>
        <v>0</v>
      </c>
      <c r="BT1988">
        <f t="shared" si="1597"/>
        <v>0</v>
      </c>
      <c r="BU1988">
        <f t="shared" si="1598"/>
        <v>0</v>
      </c>
      <c r="BV1988">
        <f t="shared" si="1599"/>
        <v>10.939177790651616</v>
      </c>
      <c r="BW1988">
        <f t="shared" si="1600"/>
        <v>0</v>
      </c>
      <c r="BX1988">
        <f t="shared" si="1601"/>
        <v>0</v>
      </c>
      <c r="BY1988">
        <f t="shared" si="1602"/>
        <v>0</v>
      </c>
      <c r="BZ1988">
        <f t="shared" si="1603"/>
        <v>0</v>
      </c>
      <c r="CA1988">
        <f t="shared" si="1604"/>
        <v>0</v>
      </c>
      <c r="CB1988">
        <f t="shared" si="1605"/>
        <v>0</v>
      </c>
      <c r="CC1988">
        <f t="shared" si="1606"/>
        <v>0</v>
      </c>
      <c r="CD1988">
        <f t="shared" si="1607"/>
        <v>0</v>
      </c>
      <c r="CE1988">
        <f t="shared" si="1608"/>
        <v>0</v>
      </c>
      <c r="CF1988">
        <f t="shared" si="1609"/>
        <v>0</v>
      </c>
      <c r="CG1988">
        <f t="shared" si="1610"/>
        <v>0</v>
      </c>
      <c r="CH1988">
        <f t="shared" si="1611"/>
        <v>10.953802055796485</v>
      </c>
      <c r="CI1988">
        <f t="shared" si="1612"/>
        <v>11.854939460497777</v>
      </c>
      <c r="CJ1988">
        <f t="shared" si="1613"/>
        <v>0</v>
      </c>
      <c r="CK1988">
        <f t="shared" si="1614"/>
        <v>0</v>
      </c>
      <c r="CL1988">
        <f t="shared" si="1615"/>
        <v>13.79469746031484</v>
      </c>
      <c r="CM1988">
        <f t="shared" si="1616"/>
        <v>0</v>
      </c>
      <c r="CN1988">
        <f t="shared" si="1617"/>
        <v>0</v>
      </c>
      <c r="CO1988">
        <f t="shared" si="1618"/>
        <v>0</v>
      </c>
      <c r="CP1988">
        <f t="shared" si="1619"/>
        <v>0</v>
      </c>
      <c r="CQ1988">
        <f t="shared" si="1620"/>
        <v>14.320821604360223</v>
      </c>
      <c r="CR1988">
        <f t="shared" si="1621"/>
        <v>0</v>
      </c>
      <c r="CS1988">
        <f t="shared" si="1622"/>
        <v>0</v>
      </c>
      <c r="CT1988">
        <f t="shared" si="1623"/>
        <v>0</v>
      </c>
      <c r="CU1988">
        <f t="shared" si="1624"/>
        <v>0</v>
      </c>
      <c r="CV1988">
        <f t="shared" si="1625"/>
        <v>0</v>
      </c>
      <c r="CW1988">
        <f t="shared" si="1626"/>
        <v>12.891895569084692</v>
      </c>
      <c r="CX1988">
        <f t="shared" si="1627"/>
        <v>0</v>
      </c>
    </row>
    <row r="1989" spans="1:102" x14ac:dyDescent="0.25">
      <c r="A1989">
        <v>52147574</v>
      </c>
      <c r="B1989" s="6" t="s">
        <v>2067</v>
      </c>
      <c r="C1989" s="7"/>
      <c r="D1989" s="7"/>
      <c r="E1989" s="7"/>
      <c r="F1989" s="7"/>
      <c r="G1989" s="7"/>
      <c r="H1989" s="7">
        <v>71570</v>
      </c>
      <c r="I1989" s="7"/>
      <c r="J1989" s="7"/>
      <c r="K1989" s="7"/>
      <c r="L1989" s="7"/>
      <c r="M1989" s="7"/>
      <c r="N1989" s="7"/>
      <c r="O1989" s="7"/>
      <c r="P1989" s="7"/>
      <c r="Q1989" s="7">
        <v>12120</v>
      </c>
      <c r="R1989" s="7"/>
      <c r="S1989" s="7"/>
      <c r="T1989" s="7"/>
      <c r="U1989" s="7">
        <v>23240</v>
      </c>
      <c r="V1989" s="7"/>
      <c r="W1989" s="7"/>
      <c r="X1989" s="7"/>
      <c r="Y1989" s="7"/>
      <c r="Z1989" s="7">
        <v>138620</v>
      </c>
      <c r="AA1989" s="7"/>
      <c r="AB1989" s="7"/>
      <c r="AC1989" s="7"/>
      <c r="AD1989" s="7"/>
      <c r="AE1989" s="7"/>
      <c r="AF1989" s="7"/>
      <c r="AG1989" s="7"/>
      <c r="AH1989" s="7"/>
      <c r="AI1989" s="7">
        <v>337870</v>
      </c>
      <c r="AJ1989" s="7"/>
      <c r="AK1989" s="7"/>
      <c r="AL1989" s="7"/>
      <c r="AM1989" s="7">
        <v>88690</v>
      </c>
      <c r="AN1989" s="7"/>
      <c r="AO1989" s="7">
        <v>16800</v>
      </c>
      <c r="AP1989" s="7"/>
      <c r="AQ1989" s="7"/>
      <c r="AR1989" s="7"/>
      <c r="AS1989" s="7">
        <v>59780</v>
      </c>
      <c r="AT1989" s="7"/>
      <c r="AU1989" s="7"/>
      <c r="AV1989" s="7"/>
      <c r="AW1989" s="7"/>
      <c r="AX1989" s="7"/>
      <c r="AY1989" s="7">
        <f t="shared" si="1628"/>
        <v>8</v>
      </c>
      <c r="BA1989">
        <f t="shared" si="1629"/>
        <v>52147574</v>
      </c>
      <c r="BB1989" t="str">
        <f t="shared" si="1630"/>
        <v>SALAS BENAVIDES LUZ MELBA MARIA</v>
      </c>
      <c r="BC1989">
        <f t="shared" si="1631"/>
        <v>0</v>
      </c>
      <c r="BD1989">
        <f t="shared" si="1581"/>
        <v>0</v>
      </c>
      <c r="BE1989">
        <f t="shared" si="1582"/>
        <v>0</v>
      </c>
      <c r="BF1989">
        <f t="shared" si="1583"/>
        <v>0</v>
      </c>
      <c r="BG1989">
        <f t="shared" si="1584"/>
        <v>0</v>
      </c>
      <c r="BH1989">
        <f t="shared" si="1585"/>
        <v>11.178445242969808</v>
      </c>
      <c r="BI1989">
        <f t="shared" si="1586"/>
        <v>0</v>
      </c>
      <c r="BJ1989">
        <f t="shared" si="1587"/>
        <v>0</v>
      </c>
      <c r="BK1989">
        <f t="shared" si="1588"/>
        <v>0</v>
      </c>
      <c r="BL1989">
        <f t="shared" si="1589"/>
        <v>0</v>
      </c>
      <c r="BM1989">
        <f t="shared" si="1590"/>
        <v>0</v>
      </c>
      <c r="BN1989">
        <f t="shared" si="1591"/>
        <v>0</v>
      </c>
      <c r="BO1989">
        <f t="shared" si="1592"/>
        <v>0</v>
      </c>
      <c r="BP1989">
        <f t="shared" si="1593"/>
        <v>0</v>
      </c>
      <c r="BQ1989">
        <f t="shared" si="1594"/>
        <v>9.4026947644705121</v>
      </c>
      <c r="BR1989">
        <f t="shared" si="1595"/>
        <v>0</v>
      </c>
      <c r="BS1989">
        <f t="shared" si="1596"/>
        <v>0</v>
      </c>
      <c r="BT1989">
        <f t="shared" si="1597"/>
        <v>0</v>
      </c>
      <c r="BU1989">
        <f t="shared" si="1598"/>
        <v>10.053673239300013</v>
      </c>
      <c r="BV1989">
        <f t="shared" si="1599"/>
        <v>0</v>
      </c>
      <c r="BW1989">
        <f t="shared" si="1600"/>
        <v>0</v>
      </c>
      <c r="BX1989">
        <f t="shared" si="1601"/>
        <v>0</v>
      </c>
      <c r="BY1989">
        <f t="shared" si="1602"/>
        <v>0</v>
      </c>
      <c r="BZ1989">
        <f t="shared" si="1603"/>
        <v>11.839498869412195</v>
      </c>
      <c r="CA1989">
        <f t="shared" si="1604"/>
        <v>0</v>
      </c>
      <c r="CB1989">
        <f t="shared" si="1605"/>
        <v>0</v>
      </c>
      <c r="CC1989">
        <f t="shared" si="1606"/>
        <v>0</v>
      </c>
      <c r="CD1989">
        <f t="shared" si="1607"/>
        <v>0</v>
      </c>
      <c r="CE1989">
        <f t="shared" si="1608"/>
        <v>0</v>
      </c>
      <c r="CF1989">
        <f t="shared" si="1609"/>
        <v>0</v>
      </c>
      <c r="CG1989">
        <f t="shared" si="1610"/>
        <v>0</v>
      </c>
      <c r="CH1989">
        <f t="shared" si="1611"/>
        <v>0</v>
      </c>
      <c r="CI1989">
        <f t="shared" si="1612"/>
        <v>12.730419444810927</v>
      </c>
      <c r="CJ1989">
        <f t="shared" si="1613"/>
        <v>0</v>
      </c>
      <c r="CK1989">
        <f t="shared" si="1614"/>
        <v>0</v>
      </c>
      <c r="CL1989">
        <f t="shared" si="1615"/>
        <v>0</v>
      </c>
      <c r="CM1989">
        <f t="shared" si="1616"/>
        <v>11.392913697535256</v>
      </c>
      <c r="CN1989">
        <f t="shared" si="1617"/>
        <v>0</v>
      </c>
      <c r="CO1989">
        <f t="shared" si="1618"/>
        <v>9.7291936874294027</v>
      </c>
      <c r="CP1989">
        <f t="shared" si="1619"/>
        <v>0</v>
      </c>
      <c r="CQ1989">
        <f t="shared" si="1620"/>
        <v>0</v>
      </c>
      <c r="CR1989">
        <f t="shared" si="1621"/>
        <v>0</v>
      </c>
      <c r="CS1989">
        <f t="shared" si="1622"/>
        <v>10.998443163700694</v>
      </c>
      <c r="CT1989">
        <f t="shared" si="1623"/>
        <v>0</v>
      </c>
      <c r="CU1989">
        <f t="shared" si="1624"/>
        <v>0</v>
      </c>
      <c r="CV1989">
        <f t="shared" si="1625"/>
        <v>0</v>
      </c>
      <c r="CW1989">
        <f t="shared" si="1626"/>
        <v>0</v>
      </c>
      <c r="CX1989">
        <f t="shared" si="1627"/>
        <v>0</v>
      </c>
    </row>
    <row r="1990" spans="1:102" x14ac:dyDescent="0.25">
      <c r="A1990">
        <v>75065384</v>
      </c>
      <c r="B1990" s="6" t="s">
        <v>2068</v>
      </c>
      <c r="C1990" s="7"/>
      <c r="D1990" s="7"/>
      <c r="E1990" s="7"/>
      <c r="F1990" s="7"/>
      <c r="G1990" s="7"/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  <c r="Z1990" s="7"/>
      <c r="AA1990" s="7"/>
      <c r="AB1990" s="7"/>
      <c r="AC1990" s="7"/>
      <c r="AD1990" s="7"/>
      <c r="AE1990" s="7"/>
      <c r="AF1990" s="7"/>
      <c r="AG1990" s="7"/>
      <c r="AH1990" s="7"/>
      <c r="AI1990" s="7"/>
      <c r="AJ1990" s="7"/>
      <c r="AK1990" s="7"/>
      <c r="AL1990" s="7"/>
      <c r="AM1990" s="7">
        <v>257900</v>
      </c>
      <c r="AN1990" s="7"/>
      <c r="AO1990" s="7"/>
      <c r="AP1990" s="7"/>
      <c r="AQ1990" s="7"/>
      <c r="AR1990" s="7"/>
      <c r="AS1990" s="7"/>
      <c r="AT1990" s="7"/>
      <c r="AU1990" s="7"/>
      <c r="AV1990" s="7"/>
      <c r="AW1990" s="7"/>
      <c r="AX1990" s="7"/>
      <c r="AY1990" s="7">
        <f t="shared" si="1628"/>
        <v>1</v>
      </c>
      <c r="BA1990">
        <f t="shared" si="1629"/>
        <v>75065384</v>
      </c>
      <c r="BB1990" t="str">
        <f t="shared" si="1630"/>
        <v>SALAZAR CANO MAURICIO ANTONIO</v>
      </c>
      <c r="BC1990">
        <f t="shared" si="1631"/>
        <v>0</v>
      </c>
      <c r="BD1990">
        <f t="shared" si="1581"/>
        <v>0</v>
      </c>
      <c r="BE1990">
        <f t="shared" si="1582"/>
        <v>0</v>
      </c>
      <c r="BF1990">
        <f t="shared" si="1583"/>
        <v>0</v>
      </c>
      <c r="BG1990">
        <f t="shared" si="1584"/>
        <v>0</v>
      </c>
      <c r="BH1990">
        <f t="shared" si="1585"/>
        <v>0</v>
      </c>
      <c r="BI1990">
        <f t="shared" si="1586"/>
        <v>0</v>
      </c>
      <c r="BJ1990">
        <f t="shared" si="1587"/>
        <v>0</v>
      </c>
      <c r="BK1990">
        <f t="shared" si="1588"/>
        <v>0</v>
      </c>
      <c r="BL1990">
        <f t="shared" si="1589"/>
        <v>0</v>
      </c>
      <c r="BM1990">
        <f t="shared" si="1590"/>
        <v>0</v>
      </c>
      <c r="BN1990">
        <f t="shared" si="1591"/>
        <v>0</v>
      </c>
      <c r="BO1990">
        <f t="shared" si="1592"/>
        <v>0</v>
      </c>
      <c r="BP1990">
        <f t="shared" si="1593"/>
        <v>0</v>
      </c>
      <c r="BQ1990">
        <f t="shared" si="1594"/>
        <v>0</v>
      </c>
      <c r="BR1990">
        <f t="shared" si="1595"/>
        <v>0</v>
      </c>
      <c r="BS1990">
        <f t="shared" si="1596"/>
        <v>0</v>
      </c>
      <c r="BT1990">
        <f t="shared" si="1597"/>
        <v>0</v>
      </c>
      <c r="BU1990">
        <f t="shared" si="1598"/>
        <v>0</v>
      </c>
      <c r="BV1990">
        <f t="shared" si="1599"/>
        <v>0</v>
      </c>
      <c r="BW1990">
        <f t="shared" si="1600"/>
        <v>0</v>
      </c>
      <c r="BX1990">
        <f t="shared" si="1601"/>
        <v>0</v>
      </c>
      <c r="BY1990">
        <f t="shared" si="1602"/>
        <v>0</v>
      </c>
      <c r="BZ1990">
        <f t="shared" si="1603"/>
        <v>0</v>
      </c>
      <c r="CA1990">
        <f t="shared" si="1604"/>
        <v>0</v>
      </c>
      <c r="CB1990">
        <f t="shared" si="1605"/>
        <v>0</v>
      </c>
      <c r="CC1990">
        <f t="shared" si="1606"/>
        <v>0</v>
      </c>
      <c r="CD1990">
        <f t="shared" si="1607"/>
        <v>0</v>
      </c>
      <c r="CE1990">
        <f t="shared" si="1608"/>
        <v>0</v>
      </c>
      <c r="CF1990">
        <f t="shared" si="1609"/>
        <v>0</v>
      </c>
      <c r="CG1990">
        <f t="shared" si="1610"/>
        <v>0</v>
      </c>
      <c r="CH1990">
        <f t="shared" si="1611"/>
        <v>0</v>
      </c>
      <c r="CI1990">
        <f t="shared" si="1612"/>
        <v>0</v>
      </c>
      <c r="CJ1990">
        <f t="shared" si="1613"/>
        <v>0</v>
      </c>
      <c r="CK1990">
        <f t="shared" si="1614"/>
        <v>0</v>
      </c>
      <c r="CL1990">
        <f t="shared" si="1615"/>
        <v>0</v>
      </c>
      <c r="CM1990">
        <f t="shared" si="1616"/>
        <v>12.460331069333806</v>
      </c>
      <c r="CN1990">
        <f t="shared" si="1617"/>
        <v>0</v>
      </c>
      <c r="CO1990">
        <f t="shared" si="1618"/>
        <v>0</v>
      </c>
      <c r="CP1990">
        <f t="shared" si="1619"/>
        <v>0</v>
      </c>
      <c r="CQ1990">
        <f t="shared" si="1620"/>
        <v>0</v>
      </c>
      <c r="CR1990">
        <f t="shared" si="1621"/>
        <v>0</v>
      </c>
      <c r="CS1990">
        <f t="shared" si="1622"/>
        <v>0</v>
      </c>
      <c r="CT1990">
        <f t="shared" si="1623"/>
        <v>0</v>
      </c>
      <c r="CU1990">
        <f t="shared" si="1624"/>
        <v>0</v>
      </c>
      <c r="CV1990">
        <f t="shared" si="1625"/>
        <v>0</v>
      </c>
      <c r="CW1990">
        <f t="shared" si="1626"/>
        <v>0</v>
      </c>
      <c r="CX1990">
        <f t="shared" si="1627"/>
        <v>0</v>
      </c>
    </row>
    <row r="1991" spans="1:102" x14ac:dyDescent="0.25">
      <c r="A1991">
        <v>43516479</v>
      </c>
      <c r="B1991" s="6" t="s">
        <v>2069</v>
      </c>
      <c r="C1991" s="7"/>
      <c r="D1991" s="7"/>
      <c r="E1991" s="7"/>
      <c r="F1991" s="7"/>
      <c r="G1991" s="7"/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  <c r="AC1991" s="7"/>
      <c r="AD1991" s="7"/>
      <c r="AE1991" s="7"/>
      <c r="AF1991" s="7"/>
      <c r="AG1991" s="7"/>
      <c r="AH1991" s="7"/>
      <c r="AI1991" s="7">
        <v>262370</v>
      </c>
      <c r="AJ1991" s="7">
        <v>201180</v>
      </c>
      <c r="AK1991" s="7"/>
      <c r="AL1991" s="7"/>
      <c r="AM1991" s="7">
        <v>102520</v>
      </c>
      <c r="AN1991" s="7"/>
      <c r="AO1991" s="7"/>
      <c r="AP1991" s="7"/>
      <c r="AQ1991" s="7"/>
      <c r="AR1991" s="7">
        <v>36180</v>
      </c>
      <c r="AS1991" s="7"/>
      <c r="AT1991" s="7"/>
      <c r="AU1991" s="7"/>
      <c r="AV1991" s="7"/>
      <c r="AW1991" s="7"/>
      <c r="AX1991" s="7"/>
      <c r="AY1991" s="7">
        <f t="shared" si="1628"/>
        <v>4</v>
      </c>
      <c r="BA1991">
        <f t="shared" si="1629"/>
        <v>43516479</v>
      </c>
      <c r="BB1991" t="str">
        <f t="shared" si="1630"/>
        <v>SALAZAR GIRALDO MARGARITA MARIA</v>
      </c>
      <c r="BC1991">
        <f t="shared" si="1631"/>
        <v>0</v>
      </c>
      <c r="BD1991">
        <f t="shared" si="1581"/>
        <v>0</v>
      </c>
      <c r="BE1991">
        <f t="shared" si="1582"/>
        <v>0</v>
      </c>
      <c r="BF1991">
        <f t="shared" si="1583"/>
        <v>0</v>
      </c>
      <c r="BG1991">
        <f t="shared" si="1584"/>
        <v>0</v>
      </c>
      <c r="BH1991">
        <f t="shared" si="1585"/>
        <v>0</v>
      </c>
      <c r="BI1991">
        <f t="shared" si="1586"/>
        <v>0</v>
      </c>
      <c r="BJ1991">
        <f t="shared" si="1587"/>
        <v>0</v>
      </c>
      <c r="BK1991">
        <f t="shared" si="1588"/>
        <v>0</v>
      </c>
      <c r="BL1991">
        <f t="shared" si="1589"/>
        <v>0</v>
      </c>
      <c r="BM1991">
        <f t="shared" si="1590"/>
        <v>0</v>
      </c>
      <c r="BN1991">
        <f t="shared" si="1591"/>
        <v>0</v>
      </c>
      <c r="BO1991">
        <f t="shared" si="1592"/>
        <v>0</v>
      </c>
      <c r="BP1991">
        <f t="shared" si="1593"/>
        <v>0</v>
      </c>
      <c r="BQ1991">
        <f t="shared" si="1594"/>
        <v>0</v>
      </c>
      <c r="BR1991">
        <f t="shared" si="1595"/>
        <v>0</v>
      </c>
      <c r="BS1991">
        <f t="shared" si="1596"/>
        <v>0</v>
      </c>
      <c r="BT1991">
        <f t="shared" si="1597"/>
        <v>0</v>
      </c>
      <c r="BU1991">
        <f t="shared" si="1598"/>
        <v>0</v>
      </c>
      <c r="BV1991">
        <f t="shared" si="1599"/>
        <v>0</v>
      </c>
      <c r="BW1991">
        <f t="shared" si="1600"/>
        <v>0</v>
      </c>
      <c r="BX1991">
        <f t="shared" si="1601"/>
        <v>0</v>
      </c>
      <c r="BY1991">
        <f t="shared" si="1602"/>
        <v>0</v>
      </c>
      <c r="BZ1991">
        <f t="shared" si="1603"/>
        <v>0</v>
      </c>
      <c r="CA1991">
        <f t="shared" si="1604"/>
        <v>0</v>
      </c>
      <c r="CB1991">
        <f t="shared" si="1605"/>
        <v>0</v>
      </c>
      <c r="CC1991">
        <f t="shared" si="1606"/>
        <v>0</v>
      </c>
      <c r="CD1991">
        <f t="shared" si="1607"/>
        <v>0</v>
      </c>
      <c r="CE1991">
        <f t="shared" si="1608"/>
        <v>0</v>
      </c>
      <c r="CF1991">
        <f t="shared" si="1609"/>
        <v>0</v>
      </c>
      <c r="CG1991">
        <f t="shared" si="1610"/>
        <v>0</v>
      </c>
      <c r="CH1991">
        <f t="shared" si="1611"/>
        <v>0</v>
      </c>
      <c r="CI1991">
        <f t="shared" si="1612"/>
        <v>12.477514811651792</v>
      </c>
      <c r="CJ1991">
        <f t="shared" si="1613"/>
        <v>12.211960279349004</v>
      </c>
      <c r="CK1991">
        <f t="shared" si="1614"/>
        <v>0</v>
      </c>
      <c r="CL1991">
        <f t="shared" si="1615"/>
        <v>0</v>
      </c>
      <c r="CM1991">
        <f t="shared" si="1616"/>
        <v>11.537822934624739</v>
      </c>
      <c r="CN1991">
        <f t="shared" si="1617"/>
        <v>0</v>
      </c>
      <c r="CO1991">
        <f t="shared" si="1618"/>
        <v>0</v>
      </c>
      <c r="CP1991">
        <f t="shared" si="1619"/>
        <v>0</v>
      </c>
      <c r="CQ1991">
        <f t="shared" si="1620"/>
        <v>0</v>
      </c>
      <c r="CR1991">
        <f t="shared" si="1621"/>
        <v>10.496289398147198</v>
      </c>
      <c r="CS1991">
        <f t="shared" si="1622"/>
        <v>0</v>
      </c>
      <c r="CT1991">
        <f t="shared" si="1623"/>
        <v>0</v>
      </c>
      <c r="CU1991">
        <f t="shared" si="1624"/>
        <v>0</v>
      </c>
      <c r="CV1991">
        <f t="shared" si="1625"/>
        <v>0</v>
      </c>
      <c r="CW1991">
        <f t="shared" si="1626"/>
        <v>0</v>
      </c>
      <c r="CX1991">
        <f t="shared" si="1627"/>
        <v>0</v>
      </c>
    </row>
    <row r="1992" spans="1:102" x14ac:dyDescent="0.25">
      <c r="A1992">
        <v>1130664568</v>
      </c>
      <c r="B1992" s="6" t="s">
        <v>2070</v>
      </c>
      <c r="C1992" s="7"/>
      <c r="D1992" s="7"/>
      <c r="E1992" s="7"/>
      <c r="F1992" s="7"/>
      <c r="G1992" s="7"/>
      <c r="H1992" s="7">
        <v>27980</v>
      </c>
      <c r="I1992" s="7"/>
      <c r="J1992" s="7"/>
      <c r="K1992" s="7"/>
      <c r="L1992" s="7"/>
      <c r="M1992" s="7"/>
      <c r="N1992" s="7"/>
      <c r="O1992" s="7"/>
      <c r="P1992" s="7">
        <v>67120</v>
      </c>
      <c r="Q1992" s="7"/>
      <c r="R1992" s="7"/>
      <c r="S1992" s="7"/>
      <c r="T1992" s="7"/>
      <c r="U1992" s="7"/>
      <c r="V1992" s="7">
        <v>210010</v>
      </c>
      <c r="W1992" s="7">
        <v>194080</v>
      </c>
      <c r="X1992" s="7"/>
      <c r="Y1992" s="7"/>
      <c r="Z1992" s="7"/>
      <c r="AA1992" s="7"/>
      <c r="AB1992" s="7"/>
      <c r="AC1992" s="7"/>
      <c r="AD1992" s="7"/>
      <c r="AE1992" s="7"/>
      <c r="AF1992" s="7"/>
      <c r="AG1992" s="7"/>
      <c r="AH1992" s="7"/>
      <c r="AI1992" s="7">
        <v>662680</v>
      </c>
      <c r="AJ1992" s="7">
        <v>138000</v>
      </c>
      <c r="AK1992" s="7"/>
      <c r="AL1992" s="7"/>
      <c r="AM1992" s="7">
        <v>171280</v>
      </c>
      <c r="AN1992" s="7">
        <v>5220</v>
      </c>
      <c r="AO1992" s="7">
        <v>3790</v>
      </c>
      <c r="AP1992" s="7"/>
      <c r="AQ1992" s="7">
        <v>24520</v>
      </c>
      <c r="AR1992" s="7"/>
      <c r="AS1992" s="7"/>
      <c r="AT1992" s="7"/>
      <c r="AU1992" s="7"/>
      <c r="AV1992" s="7"/>
      <c r="AW1992" s="7">
        <v>24250</v>
      </c>
      <c r="AX1992" s="7"/>
      <c r="AY1992" s="7">
        <f t="shared" si="1628"/>
        <v>11</v>
      </c>
      <c r="BA1992">
        <f t="shared" si="1629"/>
        <v>1130664568</v>
      </c>
      <c r="BB1992" t="str">
        <f t="shared" si="1630"/>
        <v>SALAZAR VIDAL DAVID FERNANDO</v>
      </c>
      <c r="BC1992">
        <f t="shared" si="1631"/>
        <v>0</v>
      </c>
      <c r="BD1992">
        <f t="shared" si="1581"/>
        <v>0</v>
      </c>
      <c r="BE1992">
        <f t="shared" si="1582"/>
        <v>0</v>
      </c>
      <c r="BF1992">
        <f t="shared" si="1583"/>
        <v>0</v>
      </c>
      <c r="BG1992">
        <f t="shared" si="1584"/>
        <v>0</v>
      </c>
      <c r="BH1992">
        <f t="shared" si="1585"/>
        <v>10.239280987394974</v>
      </c>
      <c r="BI1992">
        <f t="shared" si="1586"/>
        <v>0</v>
      </c>
      <c r="BJ1992">
        <f t="shared" si="1587"/>
        <v>0</v>
      </c>
      <c r="BK1992">
        <f t="shared" si="1588"/>
        <v>0</v>
      </c>
      <c r="BL1992">
        <f t="shared" si="1589"/>
        <v>0</v>
      </c>
      <c r="BM1992">
        <f t="shared" si="1590"/>
        <v>0</v>
      </c>
      <c r="BN1992">
        <f t="shared" si="1591"/>
        <v>0</v>
      </c>
      <c r="BO1992">
        <f t="shared" si="1592"/>
        <v>0</v>
      </c>
      <c r="BP1992">
        <f t="shared" si="1593"/>
        <v>11.114252239719018</v>
      </c>
      <c r="BQ1992">
        <f t="shared" si="1594"/>
        <v>0</v>
      </c>
      <c r="BR1992">
        <f t="shared" si="1595"/>
        <v>0</v>
      </c>
      <c r="BS1992">
        <f t="shared" si="1596"/>
        <v>0</v>
      </c>
      <c r="BT1992">
        <f t="shared" si="1597"/>
        <v>0</v>
      </c>
      <c r="BU1992">
        <f t="shared" si="1598"/>
        <v>0</v>
      </c>
      <c r="BV1992">
        <f t="shared" si="1599"/>
        <v>12.254915189280153</v>
      </c>
      <c r="BW1992">
        <f t="shared" si="1600"/>
        <v>12.176030876679031</v>
      </c>
      <c r="BX1992">
        <f t="shared" si="1601"/>
        <v>0</v>
      </c>
      <c r="BY1992">
        <f t="shared" si="1602"/>
        <v>0</v>
      </c>
      <c r="BZ1992">
        <f t="shared" si="1603"/>
        <v>0</v>
      </c>
      <c r="CA1992">
        <f t="shared" si="1604"/>
        <v>0</v>
      </c>
      <c r="CB1992">
        <f t="shared" si="1605"/>
        <v>0</v>
      </c>
      <c r="CC1992">
        <f t="shared" si="1606"/>
        <v>0</v>
      </c>
      <c r="CD1992">
        <f t="shared" si="1607"/>
        <v>0</v>
      </c>
      <c r="CE1992">
        <f t="shared" si="1608"/>
        <v>0</v>
      </c>
      <c r="CF1992">
        <f t="shared" si="1609"/>
        <v>0</v>
      </c>
      <c r="CG1992">
        <f t="shared" si="1610"/>
        <v>0</v>
      </c>
      <c r="CH1992">
        <f t="shared" si="1611"/>
        <v>0</v>
      </c>
      <c r="CI1992">
        <f t="shared" si="1612"/>
        <v>13.404049007075299</v>
      </c>
      <c r="CJ1992">
        <f t="shared" si="1613"/>
        <v>11.835016210489899</v>
      </c>
      <c r="CK1992">
        <f t="shared" si="1614"/>
        <v>0</v>
      </c>
      <c r="CL1992">
        <f t="shared" si="1615"/>
        <v>0</v>
      </c>
      <c r="CM1992">
        <f t="shared" si="1616"/>
        <v>12.051060761639794</v>
      </c>
      <c r="CN1992">
        <f t="shared" si="1617"/>
        <v>8.5604442334105517</v>
      </c>
      <c r="CO1992">
        <f t="shared" si="1618"/>
        <v>8.2403851155163341</v>
      </c>
      <c r="CP1992">
        <f t="shared" si="1619"/>
        <v>0</v>
      </c>
      <c r="CQ1992">
        <f t="shared" si="1620"/>
        <v>10.1072851722528</v>
      </c>
      <c r="CR1992">
        <f t="shared" si="1621"/>
        <v>0</v>
      </c>
      <c r="CS1992">
        <f t="shared" si="1622"/>
        <v>0</v>
      </c>
      <c r="CT1992">
        <f t="shared" si="1623"/>
        <v>0</v>
      </c>
      <c r="CU1992">
        <f t="shared" si="1624"/>
        <v>0</v>
      </c>
      <c r="CV1992">
        <f t="shared" si="1625"/>
        <v>0</v>
      </c>
      <c r="CW1992">
        <f t="shared" si="1626"/>
        <v>10.096213132628804</v>
      </c>
      <c r="CX1992">
        <f t="shared" si="1627"/>
        <v>0</v>
      </c>
    </row>
    <row r="1993" spans="1:102" x14ac:dyDescent="0.25">
      <c r="A1993">
        <v>63294472</v>
      </c>
      <c r="B1993" s="6" t="s">
        <v>2071</v>
      </c>
      <c r="C1993" s="7"/>
      <c r="D1993" s="7"/>
      <c r="E1993" s="7"/>
      <c r="F1993" s="7">
        <v>226020</v>
      </c>
      <c r="G1993" s="7">
        <v>64920</v>
      </c>
      <c r="H1993" s="7">
        <v>2440820</v>
      </c>
      <c r="I1993" s="7"/>
      <c r="J1993" s="7"/>
      <c r="K1993" s="7"/>
      <c r="L1993" s="7"/>
      <c r="M1993" s="7">
        <v>574600</v>
      </c>
      <c r="N1993" s="7"/>
      <c r="O1993" s="7">
        <v>604750</v>
      </c>
      <c r="P1993" s="7">
        <v>5129710</v>
      </c>
      <c r="Q1993" s="7">
        <v>2851780</v>
      </c>
      <c r="R1993" s="7">
        <v>36930</v>
      </c>
      <c r="S1993" s="7"/>
      <c r="T1993" s="7"/>
      <c r="U1993" s="7">
        <v>69200</v>
      </c>
      <c r="V1993" s="7">
        <v>1000650</v>
      </c>
      <c r="W1993" s="7"/>
      <c r="X1993" s="7"/>
      <c r="Y1993" s="7">
        <v>297360</v>
      </c>
      <c r="Z1993" s="7">
        <v>5819240</v>
      </c>
      <c r="AA1993" s="7">
        <v>1659960</v>
      </c>
      <c r="AB1993" s="7"/>
      <c r="AC1993" s="7">
        <v>871830</v>
      </c>
      <c r="AD1993" s="7">
        <v>712230</v>
      </c>
      <c r="AE1993" s="7"/>
      <c r="AF1993" s="7"/>
      <c r="AG1993" s="7">
        <v>54500</v>
      </c>
      <c r="AH1993" s="7"/>
      <c r="AI1993" s="7">
        <v>5927596</v>
      </c>
      <c r="AJ1993" s="7">
        <v>1642060</v>
      </c>
      <c r="AK1993" s="7"/>
      <c r="AL1993" s="7">
        <v>6855860</v>
      </c>
      <c r="AM1993" s="7">
        <v>1159085</v>
      </c>
      <c r="AN1993" s="7"/>
      <c r="AO1993" s="7">
        <v>282320</v>
      </c>
      <c r="AP1993" s="7">
        <v>313092</v>
      </c>
      <c r="AQ1993" s="7">
        <v>241470</v>
      </c>
      <c r="AR1993" s="7"/>
      <c r="AS1993" s="7">
        <v>59780</v>
      </c>
      <c r="AT1993" s="7"/>
      <c r="AU1993" s="7"/>
      <c r="AV1993" s="7"/>
      <c r="AW1993" s="7">
        <v>1741360</v>
      </c>
      <c r="AX1993" s="7">
        <v>276950</v>
      </c>
      <c r="AY1993" s="7">
        <f t="shared" si="1628"/>
        <v>26</v>
      </c>
      <c r="BA1993">
        <f t="shared" si="1629"/>
        <v>63294472</v>
      </c>
      <c r="BB1993" t="str">
        <f t="shared" si="1630"/>
        <v>SALCEDO GOMEZ ANA MARIA</v>
      </c>
      <c r="BC1993">
        <f t="shared" si="1631"/>
        <v>0</v>
      </c>
      <c r="BD1993">
        <f t="shared" si="1581"/>
        <v>0</v>
      </c>
      <c r="BE1993">
        <f t="shared" si="1582"/>
        <v>0</v>
      </c>
      <c r="BF1993">
        <f t="shared" si="1583"/>
        <v>12.328383194291577</v>
      </c>
      <c r="BG1993">
        <f t="shared" si="1584"/>
        <v>11.080926425083522</v>
      </c>
      <c r="BH1993">
        <f t="shared" si="1585"/>
        <v>14.707845016084065</v>
      </c>
      <c r="BI1993">
        <f t="shared" si="1586"/>
        <v>0</v>
      </c>
      <c r="BJ1993">
        <f t="shared" si="1587"/>
        <v>0</v>
      </c>
      <c r="BK1993">
        <f t="shared" si="1588"/>
        <v>0</v>
      </c>
      <c r="BL1993">
        <f t="shared" si="1589"/>
        <v>0</v>
      </c>
      <c r="BM1993">
        <f t="shared" si="1590"/>
        <v>13.261431165866918</v>
      </c>
      <c r="BN1993">
        <f t="shared" si="1591"/>
        <v>0</v>
      </c>
      <c r="BO1993">
        <f t="shared" si="1592"/>
        <v>13.312572082046763</v>
      </c>
      <c r="BP1993">
        <f t="shared" si="1593"/>
        <v>15.45055988027741</v>
      </c>
      <c r="BQ1993">
        <f t="shared" si="1594"/>
        <v>14.863454269349164</v>
      </c>
      <c r="BR1993">
        <f t="shared" si="1595"/>
        <v>10.516806585736159</v>
      </c>
      <c r="BS1993">
        <f t="shared" si="1596"/>
        <v>0</v>
      </c>
      <c r="BT1993">
        <f t="shared" si="1597"/>
        <v>0</v>
      </c>
      <c r="BU1993">
        <f t="shared" si="1598"/>
        <v>11.144770592368401</v>
      </c>
      <c r="BV1993">
        <f t="shared" si="1599"/>
        <v>13.816161346155694</v>
      </c>
      <c r="BW1993">
        <f t="shared" si="1600"/>
        <v>0</v>
      </c>
      <c r="BX1993">
        <f t="shared" si="1601"/>
        <v>0</v>
      </c>
      <c r="BY1993">
        <f t="shared" si="1602"/>
        <v>12.602702167892572</v>
      </c>
      <c r="BZ1993">
        <f t="shared" si="1603"/>
        <v>15.576680398832053</v>
      </c>
      <c r="CA1993">
        <f t="shared" si="1604"/>
        <v>14.322304666080834</v>
      </c>
      <c r="CB1993">
        <f t="shared" si="1605"/>
        <v>0</v>
      </c>
      <c r="CC1993">
        <f t="shared" si="1606"/>
        <v>13.678350876768597</v>
      </c>
      <c r="CD1993">
        <f t="shared" si="1607"/>
        <v>13.476157575977668</v>
      </c>
      <c r="CE1993">
        <f t="shared" si="1608"/>
        <v>0</v>
      </c>
      <c r="CF1993">
        <f t="shared" si="1609"/>
        <v>0</v>
      </c>
      <c r="CG1993">
        <f t="shared" si="1610"/>
        <v>10.905974329106854</v>
      </c>
      <c r="CH1993">
        <f t="shared" si="1611"/>
        <v>0</v>
      </c>
      <c r="CI1993">
        <f t="shared" si="1612"/>
        <v>15.595129461191007</v>
      </c>
      <c r="CJ1993">
        <f t="shared" si="1613"/>
        <v>14.311462718121769</v>
      </c>
      <c r="CK1993">
        <f t="shared" si="1614"/>
        <v>0</v>
      </c>
      <c r="CL1993">
        <f t="shared" si="1615"/>
        <v>15.74061446484186</v>
      </c>
      <c r="CM1993">
        <f t="shared" si="1616"/>
        <v>13.963142321467252</v>
      </c>
      <c r="CN1993">
        <f t="shared" si="1617"/>
        <v>0</v>
      </c>
      <c r="CO1993">
        <f t="shared" si="1618"/>
        <v>12.550800000422788</v>
      </c>
      <c r="CP1993">
        <f t="shared" si="1619"/>
        <v>12.654255549990157</v>
      </c>
      <c r="CQ1993">
        <f t="shared" si="1620"/>
        <v>12.394504662048512</v>
      </c>
      <c r="CR1993">
        <f t="shared" si="1621"/>
        <v>0</v>
      </c>
      <c r="CS1993">
        <f t="shared" si="1622"/>
        <v>10.998443163700694</v>
      </c>
      <c r="CT1993">
        <f t="shared" si="1623"/>
        <v>0</v>
      </c>
      <c r="CU1993">
        <f t="shared" si="1624"/>
        <v>0</v>
      </c>
      <c r="CV1993">
        <f t="shared" si="1625"/>
        <v>0</v>
      </c>
      <c r="CW1993">
        <f t="shared" si="1626"/>
        <v>14.370177549352348</v>
      </c>
      <c r="CX1993">
        <f t="shared" si="1627"/>
        <v>12.531595874214796</v>
      </c>
    </row>
    <row r="1994" spans="1:102" x14ac:dyDescent="0.25">
      <c r="A1994">
        <v>1072639091</v>
      </c>
      <c r="B1994" s="6" t="s">
        <v>2072</v>
      </c>
      <c r="C1994" s="7"/>
      <c r="D1994" s="7"/>
      <c r="E1994" s="7"/>
      <c r="F1994" s="7"/>
      <c r="G1994" s="7"/>
      <c r="H1994" s="7">
        <v>68890</v>
      </c>
      <c r="I1994" s="7"/>
      <c r="J1994" s="7"/>
      <c r="K1994" s="7"/>
      <c r="L1994" s="7"/>
      <c r="M1994" s="7"/>
      <c r="N1994" s="7"/>
      <c r="O1994" s="7"/>
      <c r="P1994" s="7"/>
      <c r="Q1994" s="7">
        <v>33500</v>
      </c>
      <c r="R1994" s="7"/>
      <c r="S1994" s="7"/>
      <c r="T1994" s="7"/>
      <c r="U1994" s="7"/>
      <c r="V1994" s="7"/>
      <c r="W1994" s="7"/>
      <c r="X1994" s="7"/>
      <c r="Y1994" s="7"/>
      <c r="Z1994" s="7">
        <v>672160</v>
      </c>
      <c r="AA1994" s="7">
        <v>449840</v>
      </c>
      <c r="AB1994" s="7"/>
      <c r="AC1994" s="7">
        <v>108810</v>
      </c>
      <c r="AD1994" s="7"/>
      <c r="AE1994" s="7"/>
      <c r="AF1994" s="7"/>
      <c r="AG1994" s="7"/>
      <c r="AH1994" s="7"/>
      <c r="AI1994" s="7">
        <v>124025</v>
      </c>
      <c r="AJ1994" s="7">
        <v>93330</v>
      </c>
      <c r="AK1994" s="7"/>
      <c r="AL1994" s="7"/>
      <c r="AM1994" s="7">
        <v>6220</v>
      </c>
      <c r="AN1994" s="7"/>
      <c r="AO1994" s="7">
        <v>45360</v>
      </c>
      <c r="AP1994" s="7"/>
      <c r="AQ1994" s="7"/>
      <c r="AR1994" s="7"/>
      <c r="AS1994" s="7"/>
      <c r="AT1994" s="7"/>
      <c r="AU1994" s="7"/>
      <c r="AV1994" s="7"/>
      <c r="AW1994" s="7"/>
      <c r="AX1994" s="7"/>
      <c r="AY1994" s="7">
        <f t="shared" si="1628"/>
        <v>9</v>
      </c>
      <c r="BA1994">
        <f t="shared" si="1629"/>
        <v>1072639091</v>
      </c>
      <c r="BB1994" t="str">
        <f t="shared" si="1630"/>
        <v>SALCEDO ROJAS MARIA CAMILA</v>
      </c>
      <c r="BC1994">
        <f t="shared" si="1631"/>
        <v>0</v>
      </c>
      <c r="BD1994">
        <f t="shared" si="1581"/>
        <v>0</v>
      </c>
      <c r="BE1994">
        <f t="shared" si="1582"/>
        <v>0</v>
      </c>
      <c r="BF1994">
        <f t="shared" si="1583"/>
        <v>0</v>
      </c>
      <c r="BG1994">
        <f t="shared" si="1584"/>
        <v>0</v>
      </c>
      <c r="BH1994">
        <f t="shared" si="1585"/>
        <v>11.140280824376791</v>
      </c>
      <c r="BI1994">
        <f t="shared" si="1586"/>
        <v>0</v>
      </c>
      <c r="BJ1994">
        <f t="shared" si="1587"/>
        <v>0</v>
      </c>
      <c r="BK1994">
        <f t="shared" si="1588"/>
        <v>0</v>
      </c>
      <c r="BL1994">
        <f t="shared" si="1589"/>
        <v>0</v>
      </c>
      <c r="BM1994">
        <f t="shared" si="1590"/>
        <v>0</v>
      </c>
      <c r="BN1994">
        <f t="shared" si="1591"/>
        <v>0</v>
      </c>
      <c r="BO1994">
        <f t="shared" si="1592"/>
        <v>0</v>
      </c>
      <c r="BP1994">
        <f t="shared" si="1593"/>
        <v>0</v>
      </c>
      <c r="BQ1994">
        <f t="shared" si="1594"/>
        <v>10.419330568113901</v>
      </c>
      <c r="BR1994">
        <f t="shared" si="1595"/>
        <v>0</v>
      </c>
      <c r="BS1994">
        <f t="shared" si="1596"/>
        <v>0</v>
      </c>
      <c r="BT1994">
        <f t="shared" si="1597"/>
        <v>0</v>
      </c>
      <c r="BU1994">
        <f t="shared" si="1598"/>
        <v>0</v>
      </c>
      <c r="BV1994">
        <f t="shared" si="1599"/>
        <v>0</v>
      </c>
      <c r="BW1994">
        <f t="shared" si="1600"/>
        <v>0</v>
      </c>
      <c r="BX1994">
        <f t="shared" si="1601"/>
        <v>0</v>
      </c>
      <c r="BY1994">
        <f t="shared" si="1602"/>
        <v>0</v>
      </c>
      <c r="BZ1994">
        <f t="shared" si="1603"/>
        <v>13.418253174143116</v>
      </c>
      <c r="CA1994">
        <f t="shared" si="1604"/>
        <v>13.01664946597624</v>
      </c>
      <c r="CB1994">
        <f t="shared" si="1605"/>
        <v>0</v>
      </c>
      <c r="CC1994">
        <f t="shared" si="1606"/>
        <v>11.597367711234599</v>
      </c>
      <c r="CD1994">
        <f t="shared" si="1607"/>
        <v>0</v>
      </c>
      <c r="CE1994">
        <f t="shared" si="1608"/>
        <v>0</v>
      </c>
      <c r="CF1994">
        <f t="shared" si="1609"/>
        <v>0</v>
      </c>
      <c r="CG1994">
        <f t="shared" si="1610"/>
        <v>0</v>
      </c>
      <c r="CH1994">
        <f t="shared" si="1611"/>
        <v>0</v>
      </c>
      <c r="CI1994">
        <f t="shared" si="1612"/>
        <v>11.728246500027291</v>
      </c>
      <c r="CJ1994">
        <f t="shared" si="1613"/>
        <v>11.443907593170772</v>
      </c>
      <c r="CK1994">
        <f t="shared" si="1614"/>
        <v>0</v>
      </c>
      <c r="CL1994">
        <f t="shared" si="1615"/>
        <v>0</v>
      </c>
      <c r="CM1994">
        <f t="shared" si="1616"/>
        <v>8.7356859445150192</v>
      </c>
      <c r="CN1994">
        <f t="shared" si="1617"/>
        <v>0</v>
      </c>
      <c r="CO1994">
        <f t="shared" si="1618"/>
        <v>10.722407984014007</v>
      </c>
      <c r="CP1994">
        <f t="shared" si="1619"/>
        <v>0</v>
      </c>
      <c r="CQ1994">
        <f t="shared" si="1620"/>
        <v>0</v>
      </c>
      <c r="CR1994">
        <f t="shared" si="1621"/>
        <v>0</v>
      </c>
      <c r="CS1994">
        <f t="shared" si="1622"/>
        <v>0</v>
      </c>
      <c r="CT1994">
        <f t="shared" si="1623"/>
        <v>0</v>
      </c>
      <c r="CU1994">
        <f t="shared" si="1624"/>
        <v>0</v>
      </c>
      <c r="CV1994">
        <f t="shared" si="1625"/>
        <v>0</v>
      </c>
      <c r="CW1994">
        <f t="shared" si="1626"/>
        <v>0</v>
      </c>
      <c r="CX1994">
        <f t="shared" si="1627"/>
        <v>0</v>
      </c>
    </row>
    <row r="1995" spans="1:102" x14ac:dyDescent="0.25">
      <c r="A1995">
        <v>79504671</v>
      </c>
      <c r="B1995" s="6" t="s">
        <v>2073</v>
      </c>
      <c r="C1995" s="7"/>
      <c r="D1995" s="7"/>
      <c r="E1995" s="7"/>
      <c r="F1995" s="7"/>
      <c r="G1995" s="7"/>
      <c r="H1995" s="7"/>
      <c r="I1995" s="7">
        <v>594000</v>
      </c>
      <c r="J1995" s="7"/>
      <c r="K1995" s="7"/>
      <c r="L1995" s="7">
        <v>2144140</v>
      </c>
      <c r="M1995" s="7"/>
      <c r="N1995" s="7"/>
      <c r="O1995" s="7"/>
      <c r="P1995" s="7"/>
      <c r="Q1995" s="7"/>
      <c r="R1995" s="7"/>
      <c r="S1995" s="7"/>
      <c r="T1995" s="7"/>
      <c r="U1995" s="7"/>
      <c r="V1995" s="7">
        <v>783300</v>
      </c>
      <c r="W1995" s="7"/>
      <c r="X1995" s="7"/>
      <c r="Y1995" s="7"/>
      <c r="Z1995" s="7">
        <v>16330660</v>
      </c>
      <c r="AA1995" s="7">
        <v>5707550</v>
      </c>
      <c r="AB1995" s="7"/>
      <c r="AC1995" s="7"/>
      <c r="AD1995" s="7"/>
      <c r="AE1995" s="7"/>
      <c r="AF1995" s="7"/>
      <c r="AG1995" s="7"/>
      <c r="AH1995" s="7"/>
      <c r="AI1995" s="7">
        <v>7490061</v>
      </c>
      <c r="AJ1995" s="7">
        <v>1863550</v>
      </c>
      <c r="AK1995" s="7"/>
      <c r="AL1995" s="7">
        <v>7473490</v>
      </c>
      <c r="AM1995" s="7">
        <v>3343640</v>
      </c>
      <c r="AN1995" s="7"/>
      <c r="AO1995" s="7">
        <v>792910</v>
      </c>
      <c r="AP1995" s="7"/>
      <c r="AQ1995" s="7"/>
      <c r="AR1995" s="7"/>
      <c r="AS1995" s="7"/>
      <c r="AT1995" s="7"/>
      <c r="AU1995" s="7"/>
      <c r="AV1995" s="7"/>
      <c r="AW1995" s="7"/>
      <c r="AX1995" s="7"/>
      <c r="AY1995" s="7">
        <f t="shared" si="1628"/>
        <v>10</v>
      </c>
      <c r="BA1995">
        <f t="shared" si="1629"/>
        <v>79504671</v>
      </c>
      <c r="BB1995" t="str">
        <f t="shared" si="1630"/>
        <v>SALCEDO TORRES FERNANDO</v>
      </c>
      <c r="BC1995">
        <f t="shared" si="1631"/>
        <v>0</v>
      </c>
      <c r="BD1995">
        <f t="shared" si="1581"/>
        <v>0</v>
      </c>
      <c r="BE1995">
        <f t="shared" si="1582"/>
        <v>0</v>
      </c>
      <c r="BF1995">
        <f t="shared" si="1583"/>
        <v>0</v>
      </c>
      <c r="BG1995">
        <f t="shared" si="1584"/>
        <v>0</v>
      </c>
      <c r="BH1995">
        <f t="shared" si="1585"/>
        <v>0</v>
      </c>
      <c r="BI1995">
        <f t="shared" si="1586"/>
        <v>13.294636281845049</v>
      </c>
      <c r="BJ1995">
        <f t="shared" si="1587"/>
        <v>0</v>
      </c>
      <c r="BK1995">
        <f t="shared" si="1588"/>
        <v>0</v>
      </c>
      <c r="BL1995">
        <f t="shared" si="1589"/>
        <v>14.578249563935785</v>
      </c>
      <c r="BM1995">
        <f t="shared" si="1590"/>
        <v>0</v>
      </c>
      <c r="BN1995">
        <f t="shared" si="1591"/>
        <v>0</v>
      </c>
      <c r="BO1995">
        <f t="shared" si="1592"/>
        <v>0</v>
      </c>
      <c r="BP1995">
        <f t="shared" si="1593"/>
        <v>0</v>
      </c>
      <c r="BQ1995">
        <f t="shared" si="1594"/>
        <v>0</v>
      </c>
      <c r="BR1995">
        <f t="shared" si="1595"/>
        <v>0</v>
      </c>
      <c r="BS1995">
        <f t="shared" si="1596"/>
        <v>0</v>
      </c>
      <c r="BT1995">
        <f t="shared" si="1597"/>
        <v>0</v>
      </c>
      <c r="BU1995">
        <f t="shared" si="1598"/>
        <v>0</v>
      </c>
      <c r="BV1995">
        <f t="shared" si="1599"/>
        <v>13.571272320004585</v>
      </c>
      <c r="BW1995">
        <f t="shared" si="1600"/>
        <v>0</v>
      </c>
      <c r="BX1995">
        <f t="shared" si="1601"/>
        <v>0</v>
      </c>
      <c r="BY1995">
        <f t="shared" si="1602"/>
        <v>0</v>
      </c>
      <c r="BZ1995">
        <f t="shared" si="1603"/>
        <v>16.608554941775949</v>
      </c>
      <c r="CA1995">
        <f t="shared" si="1604"/>
        <v>15.557300592957203</v>
      </c>
      <c r="CB1995">
        <f t="shared" si="1605"/>
        <v>0</v>
      </c>
      <c r="CC1995">
        <f t="shared" si="1606"/>
        <v>0</v>
      </c>
      <c r="CD1995">
        <f t="shared" si="1607"/>
        <v>0</v>
      </c>
      <c r="CE1995">
        <f t="shared" si="1608"/>
        <v>0</v>
      </c>
      <c r="CF1995">
        <f t="shared" si="1609"/>
        <v>0</v>
      </c>
      <c r="CG1995">
        <f t="shared" si="1610"/>
        <v>0</v>
      </c>
      <c r="CH1995">
        <f t="shared" si="1611"/>
        <v>0</v>
      </c>
      <c r="CI1995">
        <f t="shared" si="1612"/>
        <v>15.829087633162747</v>
      </c>
      <c r="CJ1995">
        <f t="shared" si="1613"/>
        <v>14.437994365383142</v>
      </c>
      <c r="CK1995">
        <f t="shared" si="1614"/>
        <v>0</v>
      </c>
      <c r="CL1995">
        <f t="shared" si="1615"/>
        <v>15.826872783952247</v>
      </c>
      <c r="CM1995">
        <f t="shared" si="1616"/>
        <v>15.022570890964282</v>
      </c>
      <c r="CN1995">
        <f t="shared" si="1617"/>
        <v>0</v>
      </c>
      <c r="CO1995">
        <f t="shared" si="1618"/>
        <v>13.583466262288235</v>
      </c>
      <c r="CP1995">
        <f t="shared" si="1619"/>
        <v>0</v>
      </c>
      <c r="CQ1995">
        <f t="shared" si="1620"/>
        <v>0</v>
      </c>
      <c r="CR1995">
        <f t="shared" si="1621"/>
        <v>0</v>
      </c>
      <c r="CS1995">
        <f t="shared" si="1622"/>
        <v>0</v>
      </c>
      <c r="CT1995">
        <f t="shared" si="1623"/>
        <v>0</v>
      </c>
      <c r="CU1995">
        <f t="shared" si="1624"/>
        <v>0</v>
      </c>
      <c r="CV1995">
        <f t="shared" si="1625"/>
        <v>0</v>
      </c>
      <c r="CW1995">
        <f t="shared" si="1626"/>
        <v>0</v>
      </c>
      <c r="CX1995">
        <f t="shared" si="1627"/>
        <v>0</v>
      </c>
    </row>
    <row r="1996" spans="1:102" x14ac:dyDescent="0.25">
      <c r="A1996">
        <v>1037595982</v>
      </c>
      <c r="B1996" s="6" t="s">
        <v>2074</v>
      </c>
      <c r="C1996" s="7"/>
      <c r="D1996" s="7"/>
      <c r="E1996" s="7"/>
      <c r="F1996" s="7"/>
      <c r="G1996" s="7">
        <v>51100</v>
      </c>
      <c r="H1996" s="7">
        <v>171840</v>
      </c>
      <c r="I1996" s="7"/>
      <c r="J1996" s="7"/>
      <c r="K1996" s="7"/>
      <c r="L1996" s="7"/>
      <c r="M1996" s="7"/>
      <c r="N1996" s="7"/>
      <c r="O1996" s="7"/>
      <c r="P1996" s="7">
        <v>118930</v>
      </c>
      <c r="Q1996" s="7">
        <v>336500</v>
      </c>
      <c r="R1996" s="7"/>
      <c r="S1996" s="7"/>
      <c r="T1996" s="7"/>
      <c r="U1996" s="7"/>
      <c r="V1996" s="7">
        <v>69840</v>
      </c>
      <c r="W1996" s="7"/>
      <c r="X1996" s="7"/>
      <c r="Y1996" s="7"/>
      <c r="Z1996" s="7">
        <v>461110</v>
      </c>
      <c r="AA1996" s="7">
        <v>269180</v>
      </c>
      <c r="AB1996" s="7"/>
      <c r="AC1996" s="7">
        <v>203910</v>
      </c>
      <c r="AD1996" s="7">
        <v>42000</v>
      </c>
      <c r="AE1996" s="7"/>
      <c r="AF1996" s="7">
        <v>162720</v>
      </c>
      <c r="AG1996" s="7"/>
      <c r="AH1996" s="7"/>
      <c r="AI1996" s="7">
        <v>850610</v>
      </c>
      <c r="AJ1996" s="7">
        <v>316080</v>
      </c>
      <c r="AK1996" s="7"/>
      <c r="AL1996" s="7">
        <v>732020</v>
      </c>
      <c r="AM1996" s="7">
        <v>207080</v>
      </c>
      <c r="AN1996" s="7">
        <v>31550</v>
      </c>
      <c r="AO1996" s="7">
        <v>109300</v>
      </c>
      <c r="AP1996" s="7"/>
      <c r="AQ1996" s="7">
        <v>27840</v>
      </c>
      <c r="AR1996" s="7"/>
      <c r="AS1996" s="7"/>
      <c r="AT1996" s="7"/>
      <c r="AU1996" s="7"/>
      <c r="AV1996" s="7"/>
      <c r="AW1996" s="7"/>
      <c r="AX1996" s="7"/>
      <c r="AY1996" s="7">
        <f t="shared" si="1628"/>
        <v>17</v>
      </c>
      <c r="BA1996">
        <f t="shared" si="1629"/>
        <v>1037595982</v>
      </c>
      <c r="BB1996" t="str">
        <f t="shared" si="1630"/>
        <v>SALDARRIAGA ARBOLEDA MARIA CAMILA</v>
      </c>
      <c r="BC1996">
        <f t="shared" si="1631"/>
        <v>0</v>
      </c>
      <c r="BD1996">
        <f t="shared" si="1581"/>
        <v>0</v>
      </c>
      <c r="BE1996">
        <f t="shared" si="1582"/>
        <v>0</v>
      </c>
      <c r="BF1996">
        <f t="shared" si="1583"/>
        <v>0</v>
      </c>
      <c r="BG1996">
        <f t="shared" si="1584"/>
        <v>10.841559345471941</v>
      </c>
      <c r="BH1996">
        <f t="shared" si="1585"/>
        <v>12.054324909652557</v>
      </c>
      <c r="BI1996">
        <f t="shared" si="1586"/>
        <v>0</v>
      </c>
      <c r="BJ1996">
        <f t="shared" si="1587"/>
        <v>0</v>
      </c>
      <c r="BK1996">
        <f t="shared" si="1588"/>
        <v>0</v>
      </c>
      <c r="BL1996">
        <f t="shared" si="1589"/>
        <v>0</v>
      </c>
      <c r="BM1996">
        <f t="shared" si="1590"/>
        <v>0</v>
      </c>
      <c r="BN1996">
        <f t="shared" si="1591"/>
        <v>0</v>
      </c>
      <c r="BO1996">
        <f t="shared" si="1592"/>
        <v>0</v>
      </c>
      <c r="BP1996">
        <f t="shared" si="1593"/>
        <v>11.68629877199335</v>
      </c>
      <c r="BQ1996">
        <f t="shared" si="1594"/>
        <v>12.726356399830706</v>
      </c>
      <c r="BR1996">
        <f t="shared" si="1595"/>
        <v>0</v>
      </c>
      <c r="BS1996">
        <f t="shared" si="1596"/>
        <v>0</v>
      </c>
      <c r="BT1996">
        <f t="shared" si="1597"/>
        <v>0</v>
      </c>
      <c r="BU1996">
        <f t="shared" si="1598"/>
        <v>0</v>
      </c>
      <c r="BV1996">
        <f t="shared" si="1599"/>
        <v>11.153976508853129</v>
      </c>
      <c r="BW1996">
        <f t="shared" si="1600"/>
        <v>0</v>
      </c>
      <c r="BX1996">
        <f t="shared" si="1601"/>
        <v>0</v>
      </c>
      <c r="BY1996">
        <f t="shared" si="1602"/>
        <v>0</v>
      </c>
      <c r="BZ1996">
        <f t="shared" si="1603"/>
        <v>13.041394073906778</v>
      </c>
      <c r="CA1996">
        <f t="shared" si="1604"/>
        <v>12.503139294767061</v>
      </c>
      <c r="CB1996">
        <f t="shared" si="1605"/>
        <v>0</v>
      </c>
      <c r="CC1996">
        <f t="shared" si="1606"/>
        <v>12.225438903121137</v>
      </c>
      <c r="CD1996">
        <f t="shared" si="1607"/>
        <v>10.645448706505872</v>
      </c>
      <c r="CE1996">
        <f t="shared" si="1608"/>
        <v>0</v>
      </c>
      <c r="CF1996">
        <f t="shared" si="1609"/>
        <v>11.999792356789561</v>
      </c>
      <c r="CG1996">
        <f t="shared" si="1610"/>
        <v>0</v>
      </c>
      <c r="CH1996">
        <f t="shared" si="1611"/>
        <v>0</v>
      </c>
      <c r="CI1996">
        <f t="shared" si="1612"/>
        <v>13.653710193766019</v>
      </c>
      <c r="CJ1996">
        <f t="shared" si="1613"/>
        <v>12.66375378883628</v>
      </c>
      <c r="CK1996">
        <f t="shared" si="1614"/>
        <v>0</v>
      </c>
      <c r="CL1996">
        <f t="shared" si="1615"/>
        <v>13.503564481056531</v>
      </c>
      <c r="CM1996">
        <f t="shared" si="1616"/>
        <v>12.240865300055752</v>
      </c>
      <c r="CN1996">
        <f t="shared" si="1617"/>
        <v>10.359360563188138</v>
      </c>
      <c r="CO1996">
        <f t="shared" si="1618"/>
        <v>11.60186082325361</v>
      </c>
      <c r="CP1996">
        <f t="shared" si="1619"/>
        <v>0</v>
      </c>
      <c r="CQ1996">
        <f t="shared" si="1620"/>
        <v>10.234265033343494</v>
      </c>
      <c r="CR1996">
        <f t="shared" si="1621"/>
        <v>0</v>
      </c>
      <c r="CS1996">
        <f t="shared" si="1622"/>
        <v>0</v>
      </c>
      <c r="CT1996">
        <f t="shared" si="1623"/>
        <v>0</v>
      </c>
      <c r="CU1996">
        <f t="shared" si="1624"/>
        <v>0</v>
      </c>
      <c r="CV1996">
        <f t="shared" si="1625"/>
        <v>0</v>
      </c>
      <c r="CW1996">
        <f t="shared" si="1626"/>
        <v>0</v>
      </c>
      <c r="CX1996">
        <f t="shared" si="1627"/>
        <v>0</v>
      </c>
    </row>
    <row r="1997" spans="1:102" x14ac:dyDescent="0.25">
      <c r="A1997">
        <v>71606042</v>
      </c>
      <c r="B1997" s="6" t="s">
        <v>2075</v>
      </c>
      <c r="C1997" s="7"/>
      <c r="D1997" s="7"/>
      <c r="E1997" s="7"/>
      <c r="F1997" s="7"/>
      <c r="G1997" s="7"/>
      <c r="H1997" s="7"/>
      <c r="I1997" s="7"/>
      <c r="J1997" s="7"/>
      <c r="K1997" s="7"/>
      <c r="L1997" s="7">
        <v>198100</v>
      </c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  <c r="AC1997" s="7"/>
      <c r="AD1997" s="7"/>
      <c r="AE1997" s="7"/>
      <c r="AF1997" s="7"/>
      <c r="AG1997" s="7"/>
      <c r="AH1997" s="7"/>
      <c r="AI1997" s="7">
        <v>543400</v>
      </c>
      <c r="AJ1997" s="7"/>
      <c r="AK1997" s="7"/>
      <c r="AL1997" s="7"/>
      <c r="AM1997" s="7"/>
      <c r="AN1997" s="7"/>
      <c r="AO1997" s="7"/>
      <c r="AP1997" s="7"/>
      <c r="AQ1997" s="7"/>
      <c r="AR1997" s="7">
        <v>80580</v>
      </c>
      <c r="AS1997" s="7"/>
      <c r="AT1997" s="7"/>
      <c r="AU1997" s="7"/>
      <c r="AV1997" s="7"/>
      <c r="AW1997" s="7">
        <v>323350</v>
      </c>
      <c r="AX1997" s="7"/>
      <c r="AY1997" s="7">
        <f t="shared" si="1628"/>
        <v>4</v>
      </c>
      <c r="BA1997">
        <f t="shared" si="1629"/>
        <v>71606042</v>
      </c>
      <c r="BB1997" t="str">
        <f t="shared" si="1630"/>
        <v>SALDARRIAGA CARDONA JUAN SANTIAGO</v>
      </c>
      <c r="BC1997">
        <f t="shared" si="1631"/>
        <v>0</v>
      </c>
      <c r="BD1997">
        <f t="shared" si="1581"/>
        <v>0</v>
      </c>
      <c r="BE1997">
        <f t="shared" si="1582"/>
        <v>0</v>
      </c>
      <c r="BF1997">
        <f t="shared" si="1583"/>
        <v>0</v>
      </c>
      <c r="BG1997">
        <f t="shared" si="1584"/>
        <v>0</v>
      </c>
      <c r="BH1997">
        <f t="shared" si="1585"/>
        <v>0</v>
      </c>
      <c r="BI1997">
        <f t="shared" si="1586"/>
        <v>0</v>
      </c>
      <c r="BJ1997">
        <f t="shared" si="1587"/>
        <v>0</v>
      </c>
      <c r="BK1997">
        <f t="shared" si="1588"/>
        <v>0</v>
      </c>
      <c r="BL1997">
        <f t="shared" si="1589"/>
        <v>12.19653228062948</v>
      </c>
      <c r="BM1997">
        <f t="shared" si="1590"/>
        <v>0</v>
      </c>
      <c r="BN1997">
        <f t="shared" si="1591"/>
        <v>0</v>
      </c>
      <c r="BO1997">
        <f t="shared" si="1592"/>
        <v>0</v>
      </c>
      <c r="BP1997">
        <f t="shared" si="1593"/>
        <v>0</v>
      </c>
      <c r="BQ1997">
        <f t="shared" si="1594"/>
        <v>0</v>
      </c>
      <c r="BR1997">
        <f t="shared" si="1595"/>
        <v>0</v>
      </c>
      <c r="BS1997">
        <f t="shared" si="1596"/>
        <v>0</v>
      </c>
      <c r="BT1997">
        <f t="shared" si="1597"/>
        <v>0</v>
      </c>
      <c r="BU1997">
        <f t="shared" si="1598"/>
        <v>0</v>
      </c>
      <c r="BV1997">
        <f t="shared" si="1599"/>
        <v>0</v>
      </c>
      <c r="BW1997">
        <f t="shared" si="1600"/>
        <v>0</v>
      </c>
      <c r="BX1997">
        <f t="shared" si="1601"/>
        <v>0</v>
      </c>
      <c r="BY1997">
        <f t="shared" si="1602"/>
        <v>0</v>
      </c>
      <c r="BZ1997">
        <f t="shared" si="1603"/>
        <v>0</v>
      </c>
      <c r="CA1997">
        <f t="shared" si="1604"/>
        <v>0</v>
      </c>
      <c r="CB1997">
        <f t="shared" si="1605"/>
        <v>0</v>
      </c>
      <c r="CC1997">
        <f t="shared" si="1606"/>
        <v>0</v>
      </c>
      <c r="CD1997">
        <f t="shared" si="1607"/>
        <v>0</v>
      </c>
      <c r="CE1997">
        <f t="shared" si="1608"/>
        <v>0</v>
      </c>
      <c r="CF1997">
        <f t="shared" si="1609"/>
        <v>0</v>
      </c>
      <c r="CG1997">
        <f t="shared" si="1610"/>
        <v>0</v>
      </c>
      <c r="CH1997">
        <f t="shared" si="1611"/>
        <v>0</v>
      </c>
      <c r="CI1997">
        <f t="shared" si="1612"/>
        <v>13.20560281623769</v>
      </c>
      <c r="CJ1997">
        <f t="shared" si="1613"/>
        <v>0</v>
      </c>
      <c r="CK1997">
        <f t="shared" si="1614"/>
        <v>0</v>
      </c>
      <c r="CL1997">
        <f t="shared" si="1615"/>
        <v>0</v>
      </c>
      <c r="CM1997">
        <f t="shared" si="1616"/>
        <v>0</v>
      </c>
      <c r="CN1997">
        <f t="shared" si="1617"/>
        <v>0</v>
      </c>
      <c r="CO1997">
        <f t="shared" si="1618"/>
        <v>0</v>
      </c>
      <c r="CP1997">
        <f t="shared" si="1619"/>
        <v>0</v>
      </c>
      <c r="CQ1997">
        <f t="shared" si="1620"/>
        <v>0</v>
      </c>
      <c r="CR1997">
        <f t="shared" si="1621"/>
        <v>11.297018168695637</v>
      </c>
      <c r="CS1997">
        <f t="shared" si="1622"/>
        <v>0</v>
      </c>
      <c r="CT1997">
        <f t="shared" si="1623"/>
        <v>0</v>
      </c>
      <c r="CU1997">
        <f t="shared" si="1624"/>
        <v>0</v>
      </c>
      <c r="CV1997">
        <f t="shared" si="1625"/>
        <v>0</v>
      </c>
      <c r="CW1997">
        <f t="shared" si="1626"/>
        <v>12.686493699494049</v>
      </c>
      <c r="CX1997">
        <f t="shared" si="1627"/>
        <v>0</v>
      </c>
    </row>
    <row r="1998" spans="1:102" x14ac:dyDescent="0.25">
      <c r="A1998">
        <v>94150334</v>
      </c>
      <c r="B1998" s="6" t="s">
        <v>2076</v>
      </c>
      <c r="C1998" s="7"/>
      <c r="D1998" s="7"/>
      <c r="E1998" s="7"/>
      <c r="F1998" s="7"/>
      <c r="G1998" s="7"/>
      <c r="H1998" s="7">
        <v>489910</v>
      </c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>
        <v>1364100</v>
      </c>
      <c r="W1998" s="7"/>
      <c r="X1998" s="7"/>
      <c r="Y1998" s="7"/>
      <c r="Z1998" s="7"/>
      <c r="AA1998" s="7">
        <v>203400</v>
      </c>
      <c r="AB1998" s="7">
        <v>112220</v>
      </c>
      <c r="AC1998" s="7"/>
      <c r="AD1998" s="7"/>
      <c r="AE1998" s="7"/>
      <c r="AF1998" s="7">
        <v>54240</v>
      </c>
      <c r="AG1998" s="7"/>
      <c r="AH1998" s="7"/>
      <c r="AI1998" s="7">
        <v>510874</v>
      </c>
      <c r="AJ1998" s="7"/>
      <c r="AK1998" s="7"/>
      <c r="AL1998" s="7"/>
      <c r="AM1998" s="7"/>
      <c r="AN1998" s="7"/>
      <c r="AO1998" s="7"/>
      <c r="AP1998" s="7"/>
      <c r="AQ1998" s="7"/>
      <c r="AR1998" s="7"/>
      <c r="AS1998" s="7"/>
      <c r="AT1998" s="7"/>
      <c r="AU1998" s="7"/>
      <c r="AV1998" s="7"/>
      <c r="AW1998" s="7">
        <v>261170</v>
      </c>
      <c r="AX1998" s="7"/>
      <c r="AY1998" s="7">
        <f t="shared" si="1628"/>
        <v>7</v>
      </c>
      <c r="BA1998">
        <f t="shared" si="1629"/>
        <v>94150334</v>
      </c>
      <c r="BB1998" t="str">
        <f t="shared" si="1630"/>
        <v>SALGADO MEDINA ARTURO ENRIQUE</v>
      </c>
      <c r="BC1998">
        <f t="shared" si="1631"/>
        <v>0</v>
      </c>
      <c r="BD1998">
        <f t="shared" si="1581"/>
        <v>0</v>
      </c>
      <c r="BE1998">
        <f t="shared" si="1582"/>
        <v>0</v>
      </c>
      <c r="BF1998">
        <f t="shared" si="1583"/>
        <v>0</v>
      </c>
      <c r="BG1998">
        <f t="shared" si="1584"/>
        <v>0</v>
      </c>
      <c r="BH1998">
        <f t="shared" si="1585"/>
        <v>13.10197902093654</v>
      </c>
      <c r="BI1998">
        <f t="shared" si="1586"/>
        <v>0</v>
      </c>
      <c r="BJ1998">
        <f t="shared" si="1587"/>
        <v>0</v>
      </c>
      <c r="BK1998">
        <f t="shared" si="1588"/>
        <v>0</v>
      </c>
      <c r="BL1998">
        <f t="shared" si="1589"/>
        <v>0</v>
      </c>
      <c r="BM1998">
        <f t="shared" si="1590"/>
        <v>0</v>
      </c>
      <c r="BN1998">
        <f t="shared" si="1591"/>
        <v>0</v>
      </c>
      <c r="BO1998">
        <f t="shared" si="1592"/>
        <v>0</v>
      </c>
      <c r="BP1998">
        <f t="shared" si="1593"/>
        <v>0</v>
      </c>
      <c r="BQ1998">
        <f t="shared" si="1594"/>
        <v>0</v>
      </c>
      <c r="BR1998">
        <f t="shared" si="1595"/>
        <v>0</v>
      </c>
      <c r="BS1998">
        <f t="shared" si="1596"/>
        <v>0</v>
      </c>
      <c r="BT1998">
        <f t="shared" si="1597"/>
        <v>0</v>
      </c>
      <c r="BU1998">
        <f t="shared" si="1598"/>
        <v>0</v>
      </c>
      <c r="BV1998">
        <f t="shared" si="1599"/>
        <v>14.126006161565028</v>
      </c>
      <c r="BW1998">
        <f t="shared" si="1600"/>
        <v>0</v>
      </c>
      <c r="BX1998">
        <f t="shared" si="1601"/>
        <v>0</v>
      </c>
      <c r="BY1998">
        <f t="shared" si="1602"/>
        <v>0</v>
      </c>
      <c r="BZ1998">
        <f t="shared" si="1603"/>
        <v>0</v>
      </c>
      <c r="CA1998">
        <f t="shared" si="1604"/>
        <v>12.222934679005357</v>
      </c>
      <c r="CB1998">
        <f t="shared" si="1605"/>
        <v>11.628225420332805</v>
      </c>
      <c r="CC1998">
        <f t="shared" si="1606"/>
        <v>0</v>
      </c>
      <c r="CD1998">
        <f t="shared" si="1607"/>
        <v>0</v>
      </c>
      <c r="CE1998">
        <f t="shared" si="1608"/>
        <v>0</v>
      </c>
      <c r="CF1998">
        <f t="shared" si="1609"/>
        <v>10.901192359022497</v>
      </c>
      <c r="CG1998">
        <f t="shared" si="1610"/>
        <v>0</v>
      </c>
      <c r="CH1998">
        <f t="shared" si="1611"/>
        <v>0</v>
      </c>
      <c r="CI1998">
        <f t="shared" si="1612"/>
        <v>13.143880220866578</v>
      </c>
      <c r="CJ1998">
        <f t="shared" si="1613"/>
        <v>0</v>
      </c>
      <c r="CK1998">
        <f t="shared" si="1614"/>
        <v>0</v>
      </c>
      <c r="CL1998">
        <f t="shared" si="1615"/>
        <v>0</v>
      </c>
      <c r="CM1998">
        <f t="shared" si="1616"/>
        <v>0</v>
      </c>
      <c r="CN1998">
        <f t="shared" si="1617"/>
        <v>0</v>
      </c>
      <c r="CO1998">
        <f t="shared" si="1618"/>
        <v>0</v>
      </c>
      <c r="CP1998">
        <f t="shared" si="1619"/>
        <v>0</v>
      </c>
      <c r="CQ1998">
        <f t="shared" si="1620"/>
        <v>0</v>
      </c>
      <c r="CR1998">
        <f t="shared" si="1621"/>
        <v>0</v>
      </c>
      <c r="CS1998">
        <f t="shared" si="1622"/>
        <v>0</v>
      </c>
      <c r="CT1998">
        <f t="shared" si="1623"/>
        <v>0</v>
      </c>
      <c r="CU1998">
        <f t="shared" si="1624"/>
        <v>0</v>
      </c>
      <c r="CV1998">
        <f t="shared" si="1625"/>
        <v>0</v>
      </c>
      <c r="CW1998">
        <f t="shared" si="1626"/>
        <v>12.472930644186876</v>
      </c>
      <c r="CX1998">
        <f t="shared" si="1627"/>
        <v>0</v>
      </c>
    </row>
    <row r="1999" spans="1:102" x14ac:dyDescent="0.25">
      <c r="A1999">
        <v>1128437269</v>
      </c>
      <c r="B1999" s="6" t="s">
        <v>2077</v>
      </c>
      <c r="C1999" s="7"/>
      <c r="D1999" s="7"/>
      <c r="E1999" s="7">
        <v>9720</v>
      </c>
      <c r="F1999" s="7">
        <v>65820</v>
      </c>
      <c r="G1999" s="7">
        <v>26820</v>
      </c>
      <c r="H1999" s="7">
        <v>28680</v>
      </c>
      <c r="I1999" s="7"/>
      <c r="J1999" s="7"/>
      <c r="K1999" s="7"/>
      <c r="L1999" s="7"/>
      <c r="M1999" s="7"/>
      <c r="N1999" s="7">
        <v>167381</v>
      </c>
      <c r="O1999" s="7"/>
      <c r="P1999" s="7">
        <v>32840</v>
      </c>
      <c r="Q1999" s="7">
        <v>12120</v>
      </c>
      <c r="R1999" s="7">
        <v>24620</v>
      </c>
      <c r="S1999" s="7"/>
      <c r="T1999" s="7"/>
      <c r="U1999" s="7">
        <v>57740</v>
      </c>
      <c r="V1999" s="7"/>
      <c r="W1999" s="7"/>
      <c r="X1999" s="7"/>
      <c r="Y1999" s="7"/>
      <c r="Z1999" s="7">
        <v>303150</v>
      </c>
      <c r="AA1999" s="7">
        <v>204800</v>
      </c>
      <c r="AB1999" s="7"/>
      <c r="AC1999" s="7">
        <v>30510</v>
      </c>
      <c r="AD1999" s="7"/>
      <c r="AE1999" s="7"/>
      <c r="AF1999" s="7"/>
      <c r="AG1999" s="7"/>
      <c r="AH1999" s="7"/>
      <c r="AI1999" s="7">
        <v>64438</v>
      </c>
      <c r="AJ1999" s="7"/>
      <c r="AK1999" s="7"/>
      <c r="AL1999" s="7"/>
      <c r="AM1999" s="7"/>
      <c r="AN1999" s="7"/>
      <c r="AO1999" s="7">
        <v>45360</v>
      </c>
      <c r="AP1999" s="7"/>
      <c r="AQ1999" s="7">
        <v>32390</v>
      </c>
      <c r="AR1999" s="7">
        <v>70710</v>
      </c>
      <c r="AS1999" s="7"/>
      <c r="AT1999" s="7"/>
      <c r="AU1999" s="7"/>
      <c r="AV1999" s="7"/>
      <c r="AW1999" s="7">
        <v>63750</v>
      </c>
      <c r="AX1999" s="7"/>
      <c r="AY1999" s="7">
        <f t="shared" si="1628"/>
        <v>17</v>
      </c>
      <c r="BA1999">
        <f t="shared" si="1629"/>
        <v>1128437269</v>
      </c>
      <c r="BB1999" t="str">
        <f t="shared" si="1630"/>
        <v>SALGADO SCARPETTA LUIS HUMBERTO</v>
      </c>
      <c r="BC1999">
        <f t="shared" si="1631"/>
        <v>0</v>
      </c>
      <c r="BD1999">
        <f t="shared" si="1581"/>
        <v>0</v>
      </c>
      <c r="BE1999">
        <f t="shared" si="1582"/>
        <v>9.1820437728210695</v>
      </c>
      <c r="BF1999">
        <f t="shared" si="1583"/>
        <v>11.094694215332391</v>
      </c>
      <c r="BG1999">
        <f t="shared" si="1584"/>
        <v>10.196940441748334</v>
      </c>
      <c r="BH1999">
        <f t="shared" si="1585"/>
        <v>10.263990161609186</v>
      </c>
      <c r="BI1999">
        <f t="shared" si="1586"/>
        <v>0</v>
      </c>
      <c r="BJ1999">
        <f t="shared" si="1587"/>
        <v>0</v>
      </c>
      <c r="BK1999">
        <f t="shared" si="1588"/>
        <v>0</v>
      </c>
      <c r="BL1999">
        <f t="shared" si="1589"/>
        <v>0</v>
      </c>
      <c r="BM1999">
        <f t="shared" si="1590"/>
        <v>0</v>
      </c>
      <c r="BN1999">
        <f t="shared" si="1591"/>
        <v>12.028033904374363</v>
      </c>
      <c r="BO1999">
        <f t="shared" si="1592"/>
        <v>0</v>
      </c>
      <c r="BP1999">
        <f t="shared" si="1593"/>
        <v>10.399433013772667</v>
      </c>
      <c r="BQ1999">
        <f t="shared" si="1594"/>
        <v>9.4026947644705121</v>
      </c>
      <c r="BR1999">
        <f t="shared" si="1595"/>
        <v>10.111355016297821</v>
      </c>
      <c r="BS1999">
        <f t="shared" si="1596"/>
        <v>0</v>
      </c>
      <c r="BT1999">
        <f t="shared" si="1597"/>
        <v>0</v>
      </c>
      <c r="BU1999">
        <f t="shared" si="1598"/>
        <v>10.963722772083234</v>
      </c>
      <c r="BV1999">
        <f t="shared" si="1599"/>
        <v>0</v>
      </c>
      <c r="BW1999">
        <f t="shared" si="1600"/>
        <v>0</v>
      </c>
      <c r="BX1999">
        <f t="shared" si="1601"/>
        <v>0</v>
      </c>
      <c r="BY1999">
        <f t="shared" si="1602"/>
        <v>0</v>
      </c>
      <c r="BZ1999">
        <f t="shared" si="1603"/>
        <v>12.621986310191451</v>
      </c>
      <c r="CA1999">
        <f t="shared" si="1604"/>
        <v>12.229794054948069</v>
      </c>
      <c r="CB1999">
        <f t="shared" si="1605"/>
        <v>0</v>
      </c>
      <c r="CC1999">
        <f t="shared" si="1606"/>
        <v>10.32584255331256</v>
      </c>
      <c r="CD1999">
        <f t="shared" si="1607"/>
        <v>0</v>
      </c>
      <c r="CE1999">
        <f t="shared" si="1608"/>
        <v>0</v>
      </c>
      <c r="CF1999">
        <f t="shared" si="1609"/>
        <v>0</v>
      </c>
      <c r="CG1999">
        <f t="shared" si="1610"/>
        <v>0</v>
      </c>
      <c r="CH1999">
        <f t="shared" si="1611"/>
        <v>0</v>
      </c>
      <c r="CI1999">
        <f t="shared" si="1612"/>
        <v>11.073474318858892</v>
      </c>
      <c r="CJ1999">
        <f t="shared" si="1613"/>
        <v>0</v>
      </c>
      <c r="CK1999">
        <f t="shared" si="1614"/>
        <v>0</v>
      </c>
      <c r="CL1999">
        <f t="shared" si="1615"/>
        <v>0</v>
      </c>
      <c r="CM1999">
        <f t="shared" si="1616"/>
        <v>0</v>
      </c>
      <c r="CN1999">
        <f t="shared" si="1617"/>
        <v>0</v>
      </c>
      <c r="CO1999">
        <f t="shared" si="1618"/>
        <v>10.722407984014007</v>
      </c>
      <c r="CP1999">
        <f t="shared" si="1619"/>
        <v>0</v>
      </c>
      <c r="CQ1999">
        <f t="shared" si="1620"/>
        <v>10.385635885415249</v>
      </c>
      <c r="CR1999">
        <f t="shared" si="1621"/>
        <v>11.166356426769534</v>
      </c>
      <c r="CS1999">
        <f t="shared" si="1622"/>
        <v>0</v>
      </c>
      <c r="CT1999">
        <f t="shared" si="1623"/>
        <v>0</v>
      </c>
      <c r="CU1999">
        <f t="shared" si="1624"/>
        <v>0</v>
      </c>
      <c r="CV1999">
        <f t="shared" si="1625"/>
        <v>0</v>
      </c>
      <c r="CW1999">
        <f t="shared" si="1626"/>
        <v>11.062740149172154</v>
      </c>
      <c r="CX1999">
        <f t="shared" si="1627"/>
        <v>0</v>
      </c>
    </row>
    <row r="2000" spans="1:102" x14ac:dyDescent="0.25">
      <c r="A2000">
        <v>8852473</v>
      </c>
      <c r="B2000" s="6" t="s">
        <v>2078</v>
      </c>
      <c r="C2000" s="7"/>
      <c r="D2000" s="7"/>
      <c r="E2000" s="7"/>
      <c r="F2000" s="7">
        <v>170190</v>
      </c>
      <c r="G2000" s="7"/>
      <c r="H2000" s="7"/>
      <c r="I2000" s="7"/>
      <c r="J2000" s="7"/>
      <c r="K2000" s="7">
        <v>178800</v>
      </c>
      <c r="L2000" s="7"/>
      <c r="M2000" s="7"/>
      <c r="N2000" s="7"/>
      <c r="O2000" s="7"/>
      <c r="P2000" s="7">
        <v>3012660</v>
      </c>
      <c r="Q2000" s="7">
        <v>640500</v>
      </c>
      <c r="R2000" s="7"/>
      <c r="S2000" s="7"/>
      <c r="T2000" s="7"/>
      <c r="U2000" s="7">
        <v>981360</v>
      </c>
      <c r="V2000" s="7">
        <v>345520</v>
      </c>
      <c r="W2000" s="7"/>
      <c r="X2000" s="7"/>
      <c r="Y2000" s="7"/>
      <c r="Z2000" s="7">
        <v>1889100</v>
      </c>
      <c r="AA2000" s="7"/>
      <c r="AB2000" s="7"/>
      <c r="AC2000" s="7">
        <v>1506280</v>
      </c>
      <c r="AD2000" s="7"/>
      <c r="AE2000" s="7"/>
      <c r="AF2000" s="7"/>
      <c r="AG2000" s="7"/>
      <c r="AH2000" s="7"/>
      <c r="AI2000" s="7">
        <v>3473381</v>
      </c>
      <c r="AJ2000" s="7"/>
      <c r="AK2000" s="7"/>
      <c r="AL2000" s="7">
        <v>1807290</v>
      </c>
      <c r="AM2000" s="7"/>
      <c r="AN2000" s="7"/>
      <c r="AO2000" s="7">
        <v>47040</v>
      </c>
      <c r="AP2000" s="7"/>
      <c r="AQ2000" s="7"/>
      <c r="AR2000" s="7"/>
      <c r="AS2000" s="7"/>
      <c r="AT2000" s="7"/>
      <c r="AU2000" s="7"/>
      <c r="AV2000" s="7"/>
      <c r="AW2000" s="7">
        <v>174350</v>
      </c>
      <c r="AX2000" s="7">
        <v>1066740</v>
      </c>
      <c r="AY2000" s="7">
        <f t="shared" si="1628"/>
        <v>13</v>
      </c>
      <c r="BA2000">
        <f t="shared" si="1629"/>
        <v>8852473</v>
      </c>
      <c r="BB2000" t="str">
        <f t="shared" si="1630"/>
        <v>SALINAS CESAR JUAN CARLOS</v>
      </c>
      <c r="BC2000">
        <f t="shared" si="1631"/>
        <v>0</v>
      </c>
      <c r="BD2000">
        <f t="shared" si="1581"/>
        <v>0</v>
      </c>
      <c r="BE2000">
        <f t="shared" si="1582"/>
        <v>0</v>
      </c>
      <c r="BF2000">
        <f t="shared" si="1583"/>
        <v>12.044676614757346</v>
      </c>
      <c r="BG2000">
        <f t="shared" si="1584"/>
        <v>0</v>
      </c>
      <c r="BH2000">
        <f t="shared" si="1585"/>
        <v>0</v>
      </c>
      <c r="BI2000">
        <f t="shared" si="1586"/>
        <v>0</v>
      </c>
      <c r="BJ2000">
        <f t="shared" si="1587"/>
        <v>0</v>
      </c>
      <c r="BK2000">
        <f t="shared" si="1588"/>
        <v>12.094028734547074</v>
      </c>
      <c r="BL2000">
        <f t="shared" si="1589"/>
        <v>0</v>
      </c>
      <c r="BM2000">
        <f t="shared" si="1590"/>
        <v>0</v>
      </c>
      <c r="BN2000">
        <f t="shared" si="1591"/>
        <v>0</v>
      </c>
      <c r="BO2000">
        <f t="shared" si="1592"/>
        <v>0</v>
      </c>
      <c r="BP2000">
        <f t="shared" si="1593"/>
        <v>14.918334299336371</v>
      </c>
      <c r="BQ2000">
        <f t="shared" si="1594"/>
        <v>13.370005961597958</v>
      </c>
      <c r="BR2000">
        <f t="shared" si="1595"/>
        <v>0</v>
      </c>
      <c r="BS2000">
        <f t="shared" si="1596"/>
        <v>0</v>
      </c>
      <c r="BT2000">
        <f t="shared" si="1597"/>
        <v>0</v>
      </c>
      <c r="BU2000">
        <f t="shared" si="1598"/>
        <v>13.796695662700163</v>
      </c>
      <c r="BV2000">
        <f t="shared" si="1599"/>
        <v>12.752808701818864</v>
      </c>
      <c r="BW2000">
        <f t="shared" si="1600"/>
        <v>0</v>
      </c>
      <c r="BX2000">
        <f t="shared" si="1601"/>
        <v>0</v>
      </c>
      <c r="BY2000">
        <f t="shared" si="1602"/>
        <v>0</v>
      </c>
      <c r="BZ2000">
        <f t="shared" si="1603"/>
        <v>14.451611612497405</v>
      </c>
      <c r="CA2000">
        <f t="shared" si="1604"/>
        <v>0</v>
      </c>
      <c r="CB2000">
        <f t="shared" si="1605"/>
        <v>0</v>
      </c>
      <c r="CC2000">
        <f t="shared" si="1606"/>
        <v>14.225154256922181</v>
      </c>
      <c r="CD2000">
        <f t="shared" si="1607"/>
        <v>0</v>
      </c>
      <c r="CE2000">
        <f t="shared" si="1608"/>
        <v>0</v>
      </c>
      <c r="CF2000">
        <f t="shared" si="1609"/>
        <v>0</v>
      </c>
      <c r="CG2000">
        <f t="shared" si="1610"/>
        <v>0</v>
      </c>
      <c r="CH2000">
        <f t="shared" si="1611"/>
        <v>0</v>
      </c>
      <c r="CI2000">
        <f t="shared" si="1612"/>
        <v>15.06063931703954</v>
      </c>
      <c r="CJ2000">
        <f t="shared" si="1613"/>
        <v>0</v>
      </c>
      <c r="CK2000">
        <f t="shared" si="1614"/>
        <v>0</v>
      </c>
      <c r="CL2000">
        <f t="shared" si="1615"/>
        <v>14.407339597007203</v>
      </c>
      <c r="CM2000">
        <f t="shared" si="1616"/>
        <v>0</v>
      </c>
      <c r="CN2000">
        <f t="shared" si="1617"/>
        <v>0</v>
      </c>
      <c r="CO2000">
        <f t="shared" si="1618"/>
        <v>10.75877484084995</v>
      </c>
      <c r="CP2000">
        <f t="shared" si="1619"/>
        <v>0</v>
      </c>
      <c r="CQ2000">
        <f t="shared" si="1620"/>
        <v>0</v>
      </c>
      <c r="CR2000">
        <f t="shared" si="1621"/>
        <v>0</v>
      </c>
      <c r="CS2000">
        <f t="shared" si="1622"/>
        <v>0</v>
      </c>
      <c r="CT2000">
        <f t="shared" si="1623"/>
        <v>0</v>
      </c>
      <c r="CU2000">
        <f t="shared" si="1624"/>
        <v>0</v>
      </c>
      <c r="CV2000">
        <f t="shared" si="1625"/>
        <v>0</v>
      </c>
      <c r="CW2000">
        <f t="shared" si="1626"/>
        <v>12.06882578767668</v>
      </c>
      <c r="CX2000">
        <f t="shared" si="1627"/>
        <v>13.880118764173785</v>
      </c>
    </row>
    <row r="2001" spans="1:102" x14ac:dyDescent="0.25">
      <c r="A2001">
        <v>75080388</v>
      </c>
      <c r="B2001" s="6" t="s">
        <v>2079</v>
      </c>
      <c r="C2001" s="7"/>
      <c r="D2001" s="7"/>
      <c r="E2001" s="7"/>
      <c r="F2001" s="7"/>
      <c r="G2001" s="7"/>
      <c r="H2001" s="7">
        <v>259990</v>
      </c>
      <c r="I2001" s="7"/>
      <c r="J2001" s="7"/>
      <c r="K2001" s="7"/>
      <c r="L2001" s="7">
        <v>231900</v>
      </c>
      <c r="M2001" s="7"/>
      <c r="N2001" s="7"/>
      <c r="O2001" s="7"/>
      <c r="P2001" s="7">
        <v>248160</v>
      </c>
      <c r="Q2001" s="7">
        <v>1217540</v>
      </c>
      <c r="R2001" s="7">
        <v>224580</v>
      </c>
      <c r="S2001" s="7"/>
      <c r="T2001" s="7"/>
      <c r="U2001" s="7"/>
      <c r="V2001" s="7">
        <v>58170</v>
      </c>
      <c r="W2001" s="7"/>
      <c r="X2001" s="7"/>
      <c r="Y2001" s="7">
        <v>297360</v>
      </c>
      <c r="Z2001" s="7">
        <v>2501560</v>
      </c>
      <c r="AA2001" s="7">
        <v>1998260</v>
      </c>
      <c r="AB2001" s="7"/>
      <c r="AC2001" s="7">
        <v>549100</v>
      </c>
      <c r="AD2001" s="7"/>
      <c r="AE2001" s="7"/>
      <c r="AF2001" s="7">
        <v>81360</v>
      </c>
      <c r="AG2001" s="7"/>
      <c r="AH2001" s="7"/>
      <c r="AI2001" s="7">
        <v>1381264</v>
      </c>
      <c r="AJ2001" s="7">
        <v>248075</v>
      </c>
      <c r="AK2001" s="7"/>
      <c r="AL2001" s="7">
        <v>1178440</v>
      </c>
      <c r="AM2001" s="7">
        <v>426020</v>
      </c>
      <c r="AN2001" s="7"/>
      <c r="AO2001" s="7">
        <v>154620</v>
      </c>
      <c r="AP2001" s="7"/>
      <c r="AQ2001" s="7"/>
      <c r="AR2001" s="7"/>
      <c r="AS2001" s="7">
        <v>47980</v>
      </c>
      <c r="AT2001" s="7"/>
      <c r="AU2001" s="7"/>
      <c r="AV2001" s="7"/>
      <c r="AW2001" s="7">
        <v>63750</v>
      </c>
      <c r="AX2001" s="7">
        <v>262950</v>
      </c>
      <c r="AY2001" s="7">
        <f t="shared" si="1628"/>
        <v>19</v>
      </c>
      <c r="BA2001">
        <f t="shared" si="1629"/>
        <v>75080388</v>
      </c>
      <c r="BB2001" t="str">
        <f t="shared" si="1630"/>
        <v>SALINAS VASQUEZ DUBER ALEXY</v>
      </c>
      <c r="BC2001">
        <f t="shared" si="1631"/>
        <v>0</v>
      </c>
      <c r="BD2001">
        <f t="shared" si="1581"/>
        <v>0</v>
      </c>
      <c r="BE2001">
        <f t="shared" si="1582"/>
        <v>0</v>
      </c>
      <c r="BF2001">
        <f t="shared" si="1583"/>
        <v>0</v>
      </c>
      <c r="BG2001">
        <f t="shared" si="1584"/>
        <v>0</v>
      </c>
      <c r="BH2001">
        <f t="shared" si="1585"/>
        <v>12.468402294013924</v>
      </c>
      <c r="BI2001">
        <f t="shared" si="1586"/>
        <v>0</v>
      </c>
      <c r="BJ2001">
        <f t="shared" si="1587"/>
        <v>0</v>
      </c>
      <c r="BK2001">
        <f t="shared" si="1588"/>
        <v>0</v>
      </c>
      <c r="BL2001">
        <f t="shared" si="1589"/>
        <v>12.354065835437861</v>
      </c>
      <c r="BM2001">
        <f t="shared" si="1590"/>
        <v>0</v>
      </c>
      <c r="BN2001">
        <f t="shared" si="1591"/>
        <v>0</v>
      </c>
      <c r="BO2001">
        <f t="shared" si="1592"/>
        <v>0</v>
      </c>
      <c r="BP2001">
        <f t="shared" si="1593"/>
        <v>12.421833008060531</v>
      </c>
      <c r="BQ2001">
        <f t="shared" si="1594"/>
        <v>14.012343808936555</v>
      </c>
      <c r="BR2001">
        <f t="shared" si="1595"/>
        <v>12.321991722872871</v>
      </c>
      <c r="BS2001">
        <f t="shared" si="1596"/>
        <v>0</v>
      </c>
      <c r="BT2001">
        <f t="shared" si="1597"/>
        <v>0</v>
      </c>
      <c r="BU2001">
        <f t="shared" si="1598"/>
        <v>0</v>
      </c>
      <c r="BV2001">
        <f t="shared" si="1599"/>
        <v>10.971142227748963</v>
      </c>
      <c r="BW2001">
        <f t="shared" si="1600"/>
        <v>0</v>
      </c>
      <c r="BX2001">
        <f t="shared" si="1601"/>
        <v>0</v>
      </c>
      <c r="BY2001">
        <f t="shared" si="1602"/>
        <v>12.602702167892572</v>
      </c>
      <c r="BZ2001">
        <f t="shared" si="1603"/>
        <v>14.732425494981857</v>
      </c>
      <c r="CA2001">
        <f t="shared" si="1604"/>
        <v>14.507787860289829</v>
      </c>
      <c r="CB2001">
        <f t="shared" si="1605"/>
        <v>0</v>
      </c>
      <c r="CC2001">
        <f t="shared" si="1606"/>
        <v>13.216037674427207</v>
      </c>
      <c r="CD2001">
        <f t="shared" si="1607"/>
        <v>0</v>
      </c>
      <c r="CE2001">
        <f t="shared" si="1608"/>
        <v>0</v>
      </c>
      <c r="CF2001">
        <f t="shared" si="1609"/>
        <v>11.306651321699022</v>
      </c>
      <c r="CG2001">
        <f t="shared" si="1610"/>
        <v>0</v>
      </c>
      <c r="CH2001">
        <f t="shared" si="1611"/>
        <v>0</v>
      </c>
      <c r="CI2001">
        <f t="shared" si="1612"/>
        <v>14.138510303917741</v>
      </c>
      <c r="CJ2001">
        <f t="shared" si="1613"/>
        <v>12.421490429813318</v>
      </c>
      <c r="CK2001">
        <f t="shared" si="1614"/>
        <v>0</v>
      </c>
      <c r="CL2001">
        <f t="shared" si="1615"/>
        <v>13.979702936464877</v>
      </c>
      <c r="CM2001">
        <f t="shared" si="1616"/>
        <v>12.962243919811158</v>
      </c>
      <c r="CN2001">
        <f t="shared" si="1617"/>
        <v>0</v>
      </c>
      <c r="CO2001">
        <f t="shared" si="1618"/>
        <v>11.948732240322185</v>
      </c>
      <c r="CP2001">
        <f t="shared" si="1619"/>
        <v>0</v>
      </c>
      <c r="CQ2001">
        <f t="shared" si="1620"/>
        <v>0</v>
      </c>
      <c r="CR2001">
        <f t="shared" si="1621"/>
        <v>0</v>
      </c>
      <c r="CS2001">
        <f t="shared" si="1622"/>
        <v>10.778560378194001</v>
      </c>
      <c r="CT2001">
        <f t="shared" si="1623"/>
        <v>0</v>
      </c>
      <c r="CU2001">
        <f t="shared" si="1624"/>
        <v>0</v>
      </c>
      <c r="CV2001">
        <f t="shared" si="1625"/>
        <v>0</v>
      </c>
      <c r="CW2001">
        <f t="shared" si="1626"/>
        <v>11.062740149172154</v>
      </c>
      <c r="CX2001">
        <f t="shared" si="1627"/>
        <v>12.479722982014632</v>
      </c>
    </row>
    <row r="2002" spans="1:102" x14ac:dyDescent="0.25">
      <c r="A2002">
        <v>52423696</v>
      </c>
      <c r="B2002" s="6" t="s">
        <v>2080</v>
      </c>
      <c r="C2002" s="7"/>
      <c r="D2002" s="7"/>
      <c r="E2002" s="7"/>
      <c r="F2002" s="7"/>
      <c r="G2002" s="7"/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>
        <v>144790</v>
      </c>
      <c r="AA2002" s="7">
        <v>84360</v>
      </c>
      <c r="AB2002" s="7"/>
      <c r="AC2002" s="7">
        <v>28900</v>
      </c>
      <c r="AD2002" s="7"/>
      <c r="AE2002" s="7"/>
      <c r="AF2002" s="7"/>
      <c r="AG2002" s="7"/>
      <c r="AH2002" s="7"/>
      <c r="AI2002" s="7">
        <v>96430</v>
      </c>
      <c r="AJ2002" s="7"/>
      <c r="AK2002" s="7"/>
      <c r="AL2002" s="7">
        <v>42290</v>
      </c>
      <c r="AM2002" s="7"/>
      <c r="AN2002" s="7"/>
      <c r="AO2002" s="7"/>
      <c r="AP2002" s="7"/>
      <c r="AQ2002" s="7"/>
      <c r="AR2002" s="7"/>
      <c r="AS2002" s="7"/>
      <c r="AT2002" s="7"/>
      <c r="AU2002" s="7"/>
      <c r="AV2002" s="7"/>
      <c r="AW2002" s="7"/>
      <c r="AX2002" s="7"/>
      <c r="AY2002" s="7">
        <f t="shared" si="1628"/>
        <v>5</v>
      </c>
      <c r="BA2002">
        <f t="shared" si="1629"/>
        <v>52423696</v>
      </c>
      <c r="BB2002" t="str">
        <f t="shared" si="1630"/>
        <v>SAMPER SIERRA DIANA</v>
      </c>
      <c r="BC2002">
        <f t="shared" si="1631"/>
        <v>0</v>
      </c>
      <c r="BD2002">
        <f t="shared" si="1581"/>
        <v>0</v>
      </c>
      <c r="BE2002">
        <f t="shared" si="1582"/>
        <v>0</v>
      </c>
      <c r="BF2002">
        <f t="shared" si="1583"/>
        <v>0</v>
      </c>
      <c r="BG2002">
        <f t="shared" si="1584"/>
        <v>0</v>
      </c>
      <c r="BH2002">
        <f t="shared" si="1585"/>
        <v>0</v>
      </c>
      <c r="BI2002">
        <f t="shared" si="1586"/>
        <v>0</v>
      </c>
      <c r="BJ2002">
        <f t="shared" si="1587"/>
        <v>0</v>
      </c>
      <c r="BK2002">
        <f t="shared" si="1588"/>
        <v>0</v>
      </c>
      <c r="BL2002">
        <f t="shared" si="1589"/>
        <v>0</v>
      </c>
      <c r="BM2002">
        <f t="shared" si="1590"/>
        <v>0</v>
      </c>
      <c r="BN2002">
        <f t="shared" si="1591"/>
        <v>0</v>
      </c>
      <c r="BO2002">
        <f t="shared" si="1592"/>
        <v>0</v>
      </c>
      <c r="BP2002">
        <f t="shared" si="1593"/>
        <v>0</v>
      </c>
      <c r="BQ2002">
        <f t="shared" si="1594"/>
        <v>0</v>
      </c>
      <c r="BR2002">
        <f t="shared" si="1595"/>
        <v>0</v>
      </c>
      <c r="BS2002">
        <f t="shared" si="1596"/>
        <v>0</v>
      </c>
      <c r="BT2002">
        <f t="shared" si="1597"/>
        <v>0</v>
      </c>
      <c r="BU2002">
        <f t="shared" si="1598"/>
        <v>0</v>
      </c>
      <c r="BV2002">
        <f t="shared" si="1599"/>
        <v>0</v>
      </c>
      <c r="BW2002">
        <f t="shared" si="1600"/>
        <v>0</v>
      </c>
      <c r="BX2002">
        <f t="shared" si="1601"/>
        <v>0</v>
      </c>
      <c r="BY2002">
        <f t="shared" si="1602"/>
        <v>0</v>
      </c>
      <c r="BZ2002">
        <f t="shared" si="1603"/>
        <v>11.883046602305937</v>
      </c>
      <c r="CA2002">
        <f t="shared" si="1604"/>
        <v>11.342860488481676</v>
      </c>
      <c r="CB2002">
        <f t="shared" si="1605"/>
        <v>0</v>
      </c>
      <c r="CC2002">
        <f t="shared" si="1606"/>
        <v>10.27163147557801</v>
      </c>
      <c r="CD2002">
        <f t="shared" si="1607"/>
        <v>0</v>
      </c>
      <c r="CE2002">
        <f t="shared" si="1608"/>
        <v>0</v>
      </c>
      <c r="CF2002">
        <f t="shared" si="1609"/>
        <v>0</v>
      </c>
      <c r="CG2002">
        <f t="shared" si="1610"/>
        <v>0</v>
      </c>
      <c r="CH2002">
        <f t="shared" si="1611"/>
        <v>0</v>
      </c>
      <c r="CI2002">
        <f t="shared" si="1612"/>
        <v>11.476583005667397</v>
      </c>
      <c r="CJ2002">
        <f t="shared" si="1613"/>
        <v>0</v>
      </c>
      <c r="CK2002">
        <f t="shared" si="1614"/>
        <v>0</v>
      </c>
      <c r="CL2002">
        <f t="shared" si="1615"/>
        <v>10.652329576439035</v>
      </c>
      <c r="CM2002">
        <f t="shared" si="1616"/>
        <v>0</v>
      </c>
      <c r="CN2002">
        <f t="shared" si="1617"/>
        <v>0</v>
      </c>
      <c r="CO2002">
        <f t="shared" si="1618"/>
        <v>0</v>
      </c>
      <c r="CP2002">
        <f t="shared" si="1619"/>
        <v>0</v>
      </c>
      <c r="CQ2002">
        <f t="shared" si="1620"/>
        <v>0</v>
      </c>
      <c r="CR2002">
        <f t="shared" si="1621"/>
        <v>0</v>
      </c>
      <c r="CS2002">
        <f t="shared" si="1622"/>
        <v>0</v>
      </c>
      <c r="CT2002">
        <f t="shared" si="1623"/>
        <v>0</v>
      </c>
      <c r="CU2002">
        <f t="shared" si="1624"/>
        <v>0</v>
      </c>
      <c r="CV2002">
        <f t="shared" si="1625"/>
        <v>0</v>
      </c>
      <c r="CW2002">
        <f t="shared" si="1626"/>
        <v>0</v>
      </c>
      <c r="CX2002">
        <f t="shared" si="1627"/>
        <v>0</v>
      </c>
    </row>
    <row r="2003" spans="1:102" x14ac:dyDescent="0.25">
      <c r="A2003">
        <v>900946271</v>
      </c>
      <c r="B2003" s="6" t="s">
        <v>2081</v>
      </c>
      <c r="C2003" s="7">
        <v>0</v>
      </c>
      <c r="D2003" s="7"/>
      <c r="E2003" s="7"/>
      <c r="F2003" s="7"/>
      <c r="G2003" s="7"/>
      <c r="H2003" s="7">
        <v>154470</v>
      </c>
      <c r="I2003" s="7">
        <v>260000</v>
      </c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>
        <v>447480</v>
      </c>
      <c r="V2003" s="7"/>
      <c r="W2003" s="7"/>
      <c r="X2003" s="7"/>
      <c r="Y2003" s="7"/>
      <c r="Z2003" s="7">
        <v>277240</v>
      </c>
      <c r="AA2003" s="7"/>
      <c r="AB2003" s="7"/>
      <c r="AC2003" s="7"/>
      <c r="AD2003" s="7"/>
      <c r="AE2003" s="7"/>
      <c r="AF2003" s="7"/>
      <c r="AG2003" s="7"/>
      <c r="AH2003" s="7"/>
      <c r="AI2003" s="7">
        <v>289908</v>
      </c>
      <c r="AJ2003" s="7">
        <v>141800</v>
      </c>
      <c r="AK2003" s="7"/>
      <c r="AL2003" s="7"/>
      <c r="AM2003" s="7"/>
      <c r="AN2003" s="7"/>
      <c r="AO2003" s="7">
        <v>6720</v>
      </c>
      <c r="AP2003" s="7"/>
      <c r="AQ2003" s="7">
        <v>95840</v>
      </c>
      <c r="AR2003" s="7"/>
      <c r="AS2003" s="7"/>
      <c r="AT2003" s="7"/>
      <c r="AU2003" s="7"/>
      <c r="AV2003" s="7"/>
      <c r="AW2003" s="7"/>
      <c r="AX2003" s="7">
        <v>573390</v>
      </c>
      <c r="AY2003" s="7">
        <f t="shared" si="1628"/>
        <v>10</v>
      </c>
      <c r="BA2003">
        <f t="shared" si="1629"/>
        <v>900946271</v>
      </c>
      <c r="BB2003" t="str">
        <f t="shared" si="1630"/>
        <v>SAN AGUSTIN CENTRO VETERINARIO S.A.S</v>
      </c>
      <c r="BC2003">
        <f t="shared" si="1631"/>
        <v>0</v>
      </c>
      <c r="BD2003">
        <f t="shared" si="1581"/>
        <v>0</v>
      </c>
      <c r="BE2003">
        <f t="shared" si="1582"/>
        <v>0</v>
      </c>
      <c r="BF2003">
        <f t="shared" si="1583"/>
        <v>0</v>
      </c>
      <c r="BG2003">
        <f t="shared" si="1584"/>
        <v>0</v>
      </c>
      <c r="BH2003">
        <f t="shared" si="1585"/>
        <v>11.94776165543629</v>
      </c>
      <c r="BI2003">
        <f t="shared" si="1586"/>
        <v>12.468440756144114</v>
      </c>
      <c r="BJ2003">
        <f t="shared" si="1587"/>
        <v>0</v>
      </c>
      <c r="BK2003">
        <f t="shared" si="1588"/>
        <v>0</v>
      </c>
      <c r="BL2003">
        <f t="shared" si="1589"/>
        <v>0</v>
      </c>
      <c r="BM2003">
        <f t="shared" si="1590"/>
        <v>0</v>
      </c>
      <c r="BN2003">
        <f t="shared" si="1591"/>
        <v>0</v>
      </c>
      <c r="BO2003">
        <f t="shared" si="1592"/>
        <v>0</v>
      </c>
      <c r="BP2003">
        <f t="shared" si="1593"/>
        <v>0</v>
      </c>
      <c r="BQ2003">
        <f t="shared" si="1594"/>
        <v>0</v>
      </c>
      <c r="BR2003">
        <f t="shared" si="1595"/>
        <v>0</v>
      </c>
      <c r="BS2003">
        <f t="shared" si="1596"/>
        <v>0</v>
      </c>
      <c r="BT2003">
        <f t="shared" si="1597"/>
        <v>0</v>
      </c>
      <c r="BU2003">
        <f t="shared" si="1598"/>
        <v>13.011389357695117</v>
      </c>
      <c r="BV2003">
        <f t="shared" si="1599"/>
        <v>0</v>
      </c>
      <c r="BW2003">
        <f t="shared" si="1600"/>
        <v>0</v>
      </c>
      <c r="BX2003">
        <f t="shared" si="1601"/>
        <v>0</v>
      </c>
      <c r="BY2003">
        <f t="shared" si="1602"/>
        <v>0</v>
      </c>
      <c r="BZ2003">
        <f t="shared" si="1603"/>
        <v>12.532642443008536</v>
      </c>
      <c r="CA2003">
        <f t="shared" si="1604"/>
        <v>0</v>
      </c>
      <c r="CB2003">
        <f t="shared" si="1605"/>
        <v>0</v>
      </c>
      <c r="CC2003">
        <f t="shared" si="1606"/>
        <v>0</v>
      </c>
      <c r="CD2003">
        <f t="shared" si="1607"/>
        <v>0</v>
      </c>
      <c r="CE2003">
        <f t="shared" si="1608"/>
        <v>0</v>
      </c>
      <c r="CF2003">
        <f t="shared" si="1609"/>
        <v>0</v>
      </c>
      <c r="CG2003">
        <f t="shared" si="1610"/>
        <v>0</v>
      </c>
      <c r="CH2003">
        <f t="shared" si="1611"/>
        <v>0</v>
      </c>
      <c r="CI2003">
        <f t="shared" si="1612"/>
        <v>12.577322359615851</v>
      </c>
      <c r="CJ2003">
        <f t="shared" si="1613"/>
        <v>11.862179945241476</v>
      </c>
      <c r="CK2003">
        <f t="shared" si="1614"/>
        <v>0</v>
      </c>
      <c r="CL2003">
        <f t="shared" si="1615"/>
        <v>0</v>
      </c>
      <c r="CM2003">
        <f t="shared" si="1616"/>
        <v>0</v>
      </c>
      <c r="CN2003">
        <f t="shared" si="1617"/>
        <v>0</v>
      </c>
      <c r="CO2003">
        <f t="shared" si="1618"/>
        <v>8.8129922319699663</v>
      </c>
      <c r="CP2003">
        <f t="shared" si="1619"/>
        <v>0</v>
      </c>
      <c r="CQ2003">
        <f t="shared" si="1620"/>
        <v>11.470445847351604</v>
      </c>
      <c r="CR2003">
        <f t="shared" si="1621"/>
        <v>0</v>
      </c>
      <c r="CS2003">
        <f t="shared" si="1622"/>
        <v>0</v>
      </c>
      <c r="CT2003">
        <f t="shared" si="1623"/>
        <v>0</v>
      </c>
      <c r="CU2003">
        <f t="shared" si="1624"/>
        <v>0</v>
      </c>
      <c r="CV2003">
        <f t="shared" si="1625"/>
        <v>0</v>
      </c>
      <c r="CW2003">
        <f t="shared" si="1626"/>
        <v>0</v>
      </c>
      <c r="CX2003">
        <f t="shared" si="1627"/>
        <v>13.259323136458905</v>
      </c>
    </row>
    <row r="2004" spans="1:102" x14ac:dyDescent="0.25">
      <c r="A2004">
        <v>830081107</v>
      </c>
      <c r="B2004" s="6" t="s">
        <v>2082</v>
      </c>
      <c r="C2004" s="7"/>
      <c r="D2004" s="7">
        <v>31298022</v>
      </c>
      <c r="E2004" s="7"/>
      <c r="F2004" s="7">
        <v>22740</v>
      </c>
      <c r="G2004" s="7">
        <v>1429170</v>
      </c>
      <c r="H2004" s="7">
        <v>190000</v>
      </c>
      <c r="I2004" s="7"/>
      <c r="J2004" s="7">
        <v>27600</v>
      </c>
      <c r="K2004" s="7"/>
      <c r="L2004" s="7">
        <v>-63634</v>
      </c>
      <c r="M2004" s="7"/>
      <c r="N2004" s="7"/>
      <c r="O2004" s="7"/>
      <c r="P2004" s="7">
        <v>259573</v>
      </c>
      <c r="Q2004" s="7">
        <v>183980</v>
      </c>
      <c r="R2004" s="7">
        <v>15940</v>
      </c>
      <c r="S2004" s="7"/>
      <c r="T2004" s="7"/>
      <c r="U2004" s="7">
        <v>767010</v>
      </c>
      <c r="V2004" s="7">
        <v>1178963</v>
      </c>
      <c r="W2004" s="7"/>
      <c r="X2004" s="7"/>
      <c r="Y2004" s="7"/>
      <c r="Z2004" s="7">
        <v>454426</v>
      </c>
      <c r="AA2004" s="7">
        <v>-21454</v>
      </c>
      <c r="AB2004" s="7"/>
      <c r="AC2004" s="7">
        <v>254256</v>
      </c>
      <c r="AD2004" s="7"/>
      <c r="AE2004" s="7"/>
      <c r="AF2004" s="7"/>
      <c r="AG2004" s="7"/>
      <c r="AH2004" s="7"/>
      <c r="AI2004" s="7">
        <v>1460172</v>
      </c>
      <c r="AJ2004" s="7">
        <v>822880</v>
      </c>
      <c r="AK2004" s="7"/>
      <c r="AL2004" s="7">
        <v>2705152</v>
      </c>
      <c r="AM2004" s="7">
        <v>962526</v>
      </c>
      <c r="AN2004" s="7"/>
      <c r="AO2004" s="7"/>
      <c r="AP2004" s="7">
        <v>41600</v>
      </c>
      <c r="AQ2004" s="7">
        <v>253456</v>
      </c>
      <c r="AR2004" s="7">
        <v>141420</v>
      </c>
      <c r="AS2004" s="7"/>
      <c r="AT2004" s="7"/>
      <c r="AU2004" s="7"/>
      <c r="AV2004" s="7"/>
      <c r="AW2004" s="7">
        <v>408820</v>
      </c>
      <c r="AX2004" s="7">
        <v>159210</v>
      </c>
      <c r="AY2004" s="7">
        <f t="shared" si="1628"/>
        <v>23</v>
      </c>
      <c r="BA2004">
        <f t="shared" si="1629"/>
        <v>830081107</v>
      </c>
      <c r="BB2004" t="str">
        <f t="shared" si="1630"/>
        <v>SAN MARCOS DE LEON LTDA</v>
      </c>
      <c r="BC2004">
        <f t="shared" si="1631"/>
        <v>0</v>
      </c>
      <c r="BD2004">
        <f t="shared" si="1581"/>
        <v>17.259065490576223</v>
      </c>
      <c r="BE2004">
        <f t="shared" si="1582"/>
        <v>0</v>
      </c>
      <c r="BF2004">
        <f t="shared" si="1583"/>
        <v>10.03192474171143</v>
      </c>
      <c r="BG2004">
        <f t="shared" si="1584"/>
        <v>14.172605113853598</v>
      </c>
      <c r="BH2004">
        <f t="shared" si="1585"/>
        <v>12.154784614286667</v>
      </c>
      <c r="BI2004">
        <f t="shared" si="1586"/>
        <v>0</v>
      </c>
      <c r="BJ2004">
        <f t="shared" si="1587"/>
        <v>10.225607282932941</v>
      </c>
      <c r="BK2004">
        <f t="shared" si="1588"/>
        <v>0</v>
      </c>
      <c r="BL2004">
        <f t="shared" si="1589"/>
        <v>0</v>
      </c>
      <c r="BM2004">
        <f t="shared" si="1590"/>
        <v>0</v>
      </c>
      <c r="BN2004">
        <f t="shared" si="1591"/>
        <v>0</v>
      </c>
      <c r="BO2004">
        <f t="shared" si="1592"/>
        <v>0</v>
      </c>
      <c r="BP2004">
        <f t="shared" si="1593"/>
        <v>12.466797104713113</v>
      </c>
      <c r="BQ2004">
        <f t="shared" si="1594"/>
        <v>12.122587770389787</v>
      </c>
      <c r="BR2004">
        <f t="shared" si="1595"/>
        <v>9.676649685633647</v>
      </c>
      <c r="BS2004">
        <f t="shared" si="1596"/>
        <v>0</v>
      </c>
      <c r="BT2004">
        <f t="shared" si="1597"/>
        <v>0</v>
      </c>
      <c r="BU2004">
        <f t="shared" si="1598"/>
        <v>13.550256421837167</v>
      </c>
      <c r="BV2004">
        <f t="shared" si="1599"/>
        <v>13.980146644702181</v>
      </c>
      <c r="BW2004">
        <f t="shared" si="1600"/>
        <v>0</v>
      </c>
      <c r="BX2004">
        <f t="shared" si="1601"/>
        <v>0</v>
      </c>
      <c r="BY2004">
        <f t="shared" si="1602"/>
        <v>0</v>
      </c>
      <c r="BZ2004">
        <f t="shared" si="1603"/>
        <v>13.026792563637924</v>
      </c>
      <c r="CA2004">
        <f t="shared" si="1604"/>
        <v>0</v>
      </c>
      <c r="CB2004">
        <f t="shared" si="1605"/>
        <v>0</v>
      </c>
      <c r="CC2004">
        <f t="shared" si="1606"/>
        <v>12.446100845488544</v>
      </c>
      <c r="CD2004">
        <f t="shared" si="1607"/>
        <v>0</v>
      </c>
      <c r="CE2004">
        <f t="shared" si="1608"/>
        <v>0</v>
      </c>
      <c r="CF2004">
        <f t="shared" si="1609"/>
        <v>0</v>
      </c>
      <c r="CG2004">
        <f t="shared" si="1610"/>
        <v>0</v>
      </c>
      <c r="CH2004">
        <f t="shared" si="1611"/>
        <v>0</v>
      </c>
      <c r="CI2004">
        <f t="shared" si="1612"/>
        <v>14.194065479815444</v>
      </c>
      <c r="CJ2004">
        <f t="shared" si="1613"/>
        <v>13.620566876252026</v>
      </c>
      <c r="CK2004">
        <f t="shared" si="1614"/>
        <v>0</v>
      </c>
      <c r="CL2004">
        <f t="shared" si="1615"/>
        <v>14.810669030585519</v>
      </c>
      <c r="CM2004">
        <f t="shared" si="1616"/>
        <v>13.777317396698679</v>
      </c>
      <c r="CN2004">
        <f t="shared" si="1617"/>
        <v>0</v>
      </c>
      <c r="CO2004">
        <f t="shared" si="1618"/>
        <v>0</v>
      </c>
      <c r="CP2004">
        <f t="shared" si="1619"/>
        <v>10.635879484421974</v>
      </c>
      <c r="CQ2004">
        <f t="shared" si="1620"/>
        <v>12.442949462378838</v>
      </c>
      <c r="CR2004">
        <f t="shared" si="1621"/>
        <v>11.859496536268855</v>
      </c>
      <c r="CS2004">
        <f t="shared" si="1622"/>
        <v>0</v>
      </c>
      <c r="CT2004">
        <f t="shared" si="1623"/>
        <v>0</v>
      </c>
      <c r="CU2004">
        <f t="shared" si="1624"/>
        <v>0</v>
      </c>
      <c r="CV2004">
        <f t="shared" si="1625"/>
        <v>0</v>
      </c>
      <c r="CW2004">
        <f t="shared" si="1626"/>
        <v>12.921032686415259</v>
      </c>
      <c r="CX2004">
        <f t="shared" si="1627"/>
        <v>11.977985645482825</v>
      </c>
    </row>
    <row r="2005" spans="1:102" x14ac:dyDescent="0.25">
      <c r="A2005">
        <v>91221525</v>
      </c>
      <c r="B2005" s="6" t="s">
        <v>2083</v>
      </c>
      <c r="C2005" s="7"/>
      <c r="D2005" s="7"/>
      <c r="E2005" s="7"/>
      <c r="F2005" s="7"/>
      <c r="G2005" s="7"/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>
        <v>108340</v>
      </c>
      <c r="AA2005" s="7">
        <v>26360</v>
      </c>
      <c r="AB2005" s="7"/>
      <c r="AC2005" s="7"/>
      <c r="AD2005" s="7"/>
      <c r="AE2005" s="7"/>
      <c r="AF2005" s="7"/>
      <c r="AG2005" s="7"/>
      <c r="AH2005" s="7"/>
      <c r="AI2005" s="7"/>
      <c r="AJ2005" s="7"/>
      <c r="AK2005" s="7"/>
      <c r="AL2005" s="7"/>
      <c r="AM2005" s="7"/>
      <c r="AN2005" s="7"/>
      <c r="AO2005" s="7"/>
      <c r="AP2005" s="7"/>
      <c r="AQ2005" s="7"/>
      <c r="AR2005" s="7"/>
      <c r="AS2005" s="7"/>
      <c r="AT2005" s="7"/>
      <c r="AU2005" s="7"/>
      <c r="AV2005" s="7"/>
      <c r="AW2005" s="7"/>
      <c r="AX2005" s="7"/>
      <c r="AY2005" s="7">
        <f t="shared" si="1628"/>
        <v>2</v>
      </c>
      <c r="BA2005">
        <f t="shared" si="1629"/>
        <v>91221525</v>
      </c>
      <c r="BB2005" t="str">
        <f t="shared" si="1630"/>
        <v>SANABRIA GOMEZ MAURO EDWIN</v>
      </c>
      <c r="BC2005">
        <f t="shared" si="1631"/>
        <v>0</v>
      </c>
      <c r="BD2005">
        <f t="shared" si="1581"/>
        <v>0</v>
      </c>
      <c r="BE2005">
        <f t="shared" si="1582"/>
        <v>0</v>
      </c>
      <c r="BF2005">
        <f t="shared" si="1583"/>
        <v>0</v>
      </c>
      <c r="BG2005">
        <f t="shared" si="1584"/>
        <v>0</v>
      </c>
      <c r="BH2005">
        <f t="shared" si="1585"/>
        <v>0</v>
      </c>
      <c r="BI2005">
        <f t="shared" si="1586"/>
        <v>0</v>
      </c>
      <c r="BJ2005">
        <f t="shared" si="1587"/>
        <v>0</v>
      </c>
      <c r="BK2005">
        <f t="shared" si="1588"/>
        <v>0</v>
      </c>
      <c r="BL2005">
        <f t="shared" si="1589"/>
        <v>0</v>
      </c>
      <c r="BM2005">
        <f t="shared" si="1590"/>
        <v>0</v>
      </c>
      <c r="BN2005">
        <f t="shared" si="1591"/>
        <v>0</v>
      </c>
      <c r="BO2005">
        <f t="shared" si="1592"/>
        <v>0</v>
      </c>
      <c r="BP2005">
        <f t="shared" si="1593"/>
        <v>0</v>
      </c>
      <c r="BQ2005">
        <f t="shared" si="1594"/>
        <v>0</v>
      </c>
      <c r="BR2005">
        <f t="shared" si="1595"/>
        <v>0</v>
      </c>
      <c r="BS2005">
        <f t="shared" si="1596"/>
        <v>0</v>
      </c>
      <c r="BT2005">
        <f t="shared" si="1597"/>
        <v>0</v>
      </c>
      <c r="BU2005">
        <f t="shared" si="1598"/>
        <v>0</v>
      </c>
      <c r="BV2005">
        <f t="shared" si="1599"/>
        <v>0</v>
      </c>
      <c r="BW2005">
        <f t="shared" si="1600"/>
        <v>0</v>
      </c>
      <c r="BX2005">
        <f t="shared" si="1601"/>
        <v>0</v>
      </c>
      <c r="BY2005">
        <f t="shared" si="1602"/>
        <v>0</v>
      </c>
      <c r="BZ2005">
        <f t="shared" si="1603"/>
        <v>11.59303893937051</v>
      </c>
      <c r="CA2005">
        <f t="shared" si="1604"/>
        <v>10.179640924163953</v>
      </c>
      <c r="CB2005">
        <f t="shared" si="1605"/>
        <v>0</v>
      </c>
      <c r="CC2005">
        <f t="shared" si="1606"/>
        <v>0</v>
      </c>
      <c r="CD2005">
        <f t="shared" si="1607"/>
        <v>0</v>
      </c>
      <c r="CE2005">
        <f t="shared" si="1608"/>
        <v>0</v>
      </c>
      <c r="CF2005">
        <f t="shared" si="1609"/>
        <v>0</v>
      </c>
      <c r="CG2005">
        <f t="shared" si="1610"/>
        <v>0</v>
      </c>
      <c r="CH2005">
        <f t="shared" si="1611"/>
        <v>0</v>
      </c>
      <c r="CI2005">
        <f t="shared" si="1612"/>
        <v>0</v>
      </c>
      <c r="CJ2005">
        <f t="shared" si="1613"/>
        <v>0</v>
      </c>
      <c r="CK2005">
        <f t="shared" si="1614"/>
        <v>0</v>
      </c>
      <c r="CL2005">
        <f t="shared" si="1615"/>
        <v>0</v>
      </c>
      <c r="CM2005">
        <f t="shared" si="1616"/>
        <v>0</v>
      </c>
      <c r="CN2005">
        <f t="shared" si="1617"/>
        <v>0</v>
      </c>
      <c r="CO2005">
        <f t="shared" si="1618"/>
        <v>0</v>
      </c>
      <c r="CP2005">
        <f t="shared" si="1619"/>
        <v>0</v>
      </c>
      <c r="CQ2005">
        <f t="shared" si="1620"/>
        <v>0</v>
      </c>
      <c r="CR2005">
        <f t="shared" si="1621"/>
        <v>0</v>
      </c>
      <c r="CS2005">
        <f t="shared" si="1622"/>
        <v>0</v>
      </c>
      <c r="CT2005">
        <f t="shared" si="1623"/>
        <v>0</v>
      </c>
      <c r="CU2005">
        <f t="shared" si="1624"/>
        <v>0</v>
      </c>
      <c r="CV2005">
        <f t="shared" si="1625"/>
        <v>0</v>
      </c>
      <c r="CW2005">
        <f t="shared" si="1626"/>
        <v>0</v>
      </c>
      <c r="CX2005">
        <f t="shared" si="1627"/>
        <v>0</v>
      </c>
    </row>
    <row r="2006" spans="1:102" x14ac:dyDescent="0.25">
      <c r="A2006">
        <v>1098606148</v>
      </c>
      <c r="B2006" s="6" t="s">
        <v>2084</v>
      </c>
      <c r="C2006" s="7"/>
      <c r="D2006" s="7"/>
      <c r="E2006" s="7"/>
      <c r="F2006" s="7"/>
      <c r="G2006" s="7"/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>
        <v>371370</v>
      </c>
      <c r="AA2006" s="7">
        <v>119400</v>
      </c>
      <c r="AB2006" s="7"/>
      <c r="AC2006" s="7"/>
      <c r="AD2006" s="7"/>
      <c r="AE2006" s="7"/>
      <c r="AF2006" s="7"/>
      <c r="AG2006" s="7"/>
      <c r="AH2006" s="7"/>
      <c r="AI2006" s="7"/>
      <c r="AJ2006" s="7"/>
      <c r="AK2006" s="7"/>
      <c r="AL2006" s="7"/>
      <c r="AM2006" s="7"/>
      <c r="AN2006" s="7"/>
      <c r="AO2006" s="7"/>
      <c r="AP2006" s="7"/>
      <c r="AQ2006" s="7"/>
      <c r="AR2006" s="7"/>
      <c r="AS2006" s="7"/>
      <c r="AT2006" s="7"/>
      <c r="AU2006" s="7"/>
      <c r="AV2006" s="7"/>
      <c r="AW2006" s="7"/>
      <c r="AX2006" s="7"/>
      <c r="AY2006" s="7">
        <f t="shared" si="1628"/>
        <v>2</v>
      </c>
      <c r="BA2006">
        <f t="shared" si="1629"/>
        <v>1098606148</v>
      </c>
      <c r="BB2006" t="str">
        <f t="shared" si="1630"/>
        <v>SANCHEZ AVILA DIEGO EDISON</v>
      </c>
      <c r="BC2006">
        <f t="shared" si="1631"/>
        <v>0</v>
      </c>
      <c r="BD2006">
        <f t="shared" si="1581"/>
        <v>0</v>
      </c>
      <c r="BE2006">
        <f t="shared" si="1582"/>
        <v>0</v>
      </c>
      <c r="BF2006">
        <f t="shared" si="1583"/>
        <v>0</v>
      </c>
      <c r="BG2006">
        <f t="shared" si="1584"/>
        <v>0</v>
      </c>
      <c r="BH2006">
        <f t="shared" si="1585"/>
        <v>0</v>
      </c>
      <c r="BI2006">
        <f t="shared" si="1586"/>
        <v>0</v>
      </c>
      <c r="BJ2006">
        <f t="shared" si="1587"/>
        <v>0</v>
      </c>
      <c r="BK2006">
        <f t="shared" si="1588"/>
        <v>0</v>
      </c>
      <c r="BL2006">
        <f t="shared" si="1589"/>
        <v>0</v>
      </c>
      <c r="BM2006">
        <f t="shared" si="1590"/>
        <v>0</v>
      </c>
      <c r="BN2006">
        <f t="shared" si="1591"/>
        <v>0</v>
      </c>
      <c r="BO2006">
        <f t="shared" si="1592"/>
        <v>0</v>
      </c>
      <c r="BP2006">
        <f t="shared" si="1593"/>
        <v>0</v>
      </c>
      <c r="BQ2006">
        <f t="shared" si="1594"/>
        <v>0</v>
      </c>
      <c r="BR2006">
        <f t="shared" si="1595"/>
        <v>0</v>
      </c>
      <c r="BS2006">
        <f t="shared" si="1596"/>
        <v>0</v>
      </c>
      <c r="BT2006">
        <f t="shared" si="1597"/>
        <v>0</v>
      </c>
      <c r="BU2006">
        <f t="shared" si="1598"/>
        <v>0</v>
      </c>
      <c r="BV2006">
        <f t="shared" si="1599"/>
        <v>0</v>
      </c>
      <c r="BW2006">
        <f t="shared" si="1600"/>
        <v>0</v>
      </c>
      <c r="BX2006">
        <f t="shared" si="1601"/>
        <v>0</v>
      </c>
      <c r="BY2006">
        <f t="shared" si="1602"/>
        <v>0</v>
      </c>
      <c r="BZ2006">
        <f t="shared" si="1603"/>
        <v>12.824956841922656</v>
      </c>
      <c r="CA2006">
        <f t="shared" si="1604"/>
        <v>11.690242855114947</v>
      </c>
      <c r="CB2006">
        <f t="shared" si="1605"/>
        <v>0</v>
      </c>
      <c r="CC2006">
        <f t="shared" si="1606"/>
        <v>0</v>
      </c>
      <c r="CD2006">
        <f t="shared" si="1607"/>
        <v>0</v>
      </c>
      <c r="CE2006">
        <f t="shared" si="1608"/>
        <v>0</v>
      </c>
      <c r="CF2006">
        <f t="shared" si="1609"/>
        <v>0</v>
      </c>
      <c r="CG2006">
        <f t="shared" si="1610"/>
        <v>0</v>
      </c>
      <c r="CH2006">
        <f t="shared" si="1611"/>
        <v>0</v>
      </c>
      <c r="CI2006">
        <f t="shared" si="1612"/>
        <v>0</v>
      </c>
      <c r="CJ2006">
        <f t="shared" si="1613"/>
        <v>0</v>
      </c>
      <c r="CK2006">
        <f t="shared" si="1614"/>
        <v>0</v>
      </c>
      <c r="CL2006">
        <f t="shared" si="1615"/>
        <v>0</v>
      </c>
      <c r="CM2006">
        <f t="shared" si="1616"/>
        <v>0</v>
      </c>
      <c r="CN2006">
        <f t="shared" si="1617"/>
        <v>0</v>
      </c>
      <c r="CO2006">
        <f t="shared" si="1618"/>
        <v>0</v>
      </c>
      <c r="CP2006">
        <f t="shared" si="1619"/>
        <v>0</v>
      </c>
      <c r="CQ2006">
        <f t="shared" si="1620"/>
        <v>0</v>
      </c>
      <c r="CR2006">
        <f t="shared" si="1621"/>
        <v>0</v>
      </c>
      <c r="CS2006">
        <f t="shared" si="1622"/>
        <v>0</v>
      </c>
      <c r="CT2006">
        <f t="shared" si="1623"/>
        <v>0</v>
      </c>
      <c r="CU2006">
        <f t="shared" si="1624"/>
        <v>0</v>
      </c>
      <c r="CV2006">
        <f t="shared" si="1625"/>
        <v>0</v>
      </c>
      <c r="CW2006">
        <f t="shared" si="1626"/>
        <v>0</v>
      </c>
      <c r="CX2006">
        <f t="shared" si="1627"/>
        <v>0</v>
      </c>
    </row>
    <row r="2007" spans="1:102" x14ac:dyDescent="0.25">
      <c r="A2007">
        <v>52693127</v>
      </c>
      <c r="B2007" s="6" t="s">
        <v>2085</v>
      </c>
      <c r="C2007" s="7"/>
      <c r="D2007" s="7"/>
      <c r="E2007" s="7"/>
      <c r="F2007" s="7"/>
      <c r="G2007" s="7"/>
      <c r="H2007" s="7"/>
      <c r="I2007" s="7"/>
      <c r="J2007" s="7">
        <v>55200</v>
      </c>
      <c r="K2007" s="7"/>
      <c r="L2007" s="7"/>
      <c r="M2007" s="7"/>
      <c r="N2007" s="7"/>
      <c r="O2007" s="7"/>
      <c r="P2007" s="7"/>
      <c r="Q2007" s="7"/>
      <c r="R2007" s="7">
        <v>12310</v>
      </c>
      <c r="S2007" s="7"/>
      <c r="T2007" s="7"/>
      <c r="U2007" s="7"/>
      <c r="V2007" s="7"/>
      <c r="W2007" s="7"/>
      <c r="X2007" s="7"/>
      <c r="Y2007" s="7"/>
      <c r="Z2007" s="7"/>
      <c r="AA2007" s="7"/>
      <c r="AB2007" s="7"/>
      <c r="AC2007" s="7"/>
      <c r="AD2007" s="7"/>
      <c r="AE2007" s="7"/>
      <c r="AF2007" s="7"/>
      <c r="AG2007" s="7"/>
      <c r="AH2007" s="7"/>
      <c r="AI2007" s="7">
        <v>116010</v>
      </c>
      <c r="AJ2007" s="7"/>
      <c r="AK2007" s="7"/>
      <c r="AL2007" s="7">
        <v>1340840</v>
      </c>
      <c r="AM2007" s="7"/>
      <c r="AN2007" s="7"/>
      <c r="AO2007" s="7"/>
      <c r="AP2007" s="7"/>
      <c r="AQ2007" s="7"/>
      <c r="AR2007" s="7">
        <v>180090</v>
      </c>
      <c r="AS2007" s="7"/>
      <c r="AT2007" s="7"/>
      <c r="AU2007" s="7"/>
      <c r="AV2007" s="7"/>
      <c r="AW2007" s="7"/>
      <c r="AX2007" s="7"/>
      <c r="AY2007" s="7">
        <f t="shared" si="1628"/>
        <v>5</v>
      </c>
      <c r="BA2007">
        <f t="shared" si="1629"/>
        <v>52693127</v>
      </c>
      <c r="BB2007" t="str">
        <f t="shared" si="1630"/>
        <v>SANCHEZ CASTRO ADRIANA LUCIA</v>
      </c>
      <c r="BC2007">
        <f t="shared" si="1631"/>
        <v>0</v>
      </c>
      <c r="BD2007">
        <f t="shared" si="1581"/>
        <v>0</v>
      </c>
      <c r="BE2007">
        <f t="shared" si="1582"/>
        <v>0</v>
      </c>
      <c r="BF2007">
        <f t="shared" si="1583"/>
        <v>0</v>
      </c>
      <c r="BG2007">
        <f t="shared" si="1584"/>
        <v>0</v>
      </c>
      <c r="BH2007">
        <f t="shared" si="1585"/>
        <v>0</v>
      </c>
      <c r="BI2007">
        <f t="shared" si="1586"/>
        <v>0</v>
      </c>
      <c r="BJ2007">
        <f t="shared" si="1587"/>
        <v>10.918736348043124</v>
      </c>
      <c r="BK2007">
        <f t="shared" si="1588"/>
        <v>0</v>
      </c>
      <c r="BL2007">
        <f t="shared" si="1589"/>
        <v>0</v>
      </c>
      <c r="BM2007">
        <f t="shared" si="1590"/>
        <v>0</v>
      </c>
      <c r="BN2007">
        <f t="shared" si="1591"/>
        <v>0</v>
      </c>
      <c r="BO2007">
        <f t="shared" si="1592"/>
        <v>0</v>
      </c>
      <c r="BP2007">
        <f t="shared" si="1593"/>
        <v>0</v>
      </c>
      <c r="BQ2007">
        <f t="shared" si="1594"/>
        <v>0</v>
      </c>
      <c r="BR2007">
        <f t="shared" si="1595"/>
        <v>9.4182484506476154</v>
      </c>
      <c r="BS2007">
        <f t="shared" si="1596"/>
        <v>0</v>
      </c>
      <c r="BT2007">
        <f t="shared" si="1597"/>
        <v>0</v>
      </c>
      <c r="BU2007">
        <f t="shared" si="1598"/>
        <v>0</v>
      </c>
      <c r="BV2007">
        <f t="shared" si="1599"/>
        <v>0</v>
      </c>
      <c r="BW2007">
        <f t="shared" si="1600"/>
        <v>0</v>
      </c>
      <c r="BX2007">
        <f t="shared" si="1601"/>
        <v>0</v>
      </c>
      <c r="BY2007">
        <f t="shared" si="1602"/>
        <v>0</v>
      </c>
      <c r="BZ2007">
        <f t="shared" si="1603"/>
        <v>0</v>
      </c>
      <c r="CA2007">
        <f t="shared" si="1604"/>
        <v>0</v>
      </c>
      <c r="CB2007">
        <f t="shared" si="1605"/>
        <v>0</v>
      </c>
      <c r="CC2007">
        <f t="shared" si="1606"/>
        <v>0</v>
      </c>
      <c r="CD2007">
        <f t="shared" si="1607"/>
        <v>0</v>
      </c>
      <c r="CE2007">
        <f t="shared" si="1608"/>
        <v>0</v>
      </c>
      <c r="CF2007">
        <f t="shared" si="1609"/>
        <v>0</v>
      </c>
      <c r="CG2007">
        <f t="shared" si="1610"/>
        <v>0</v>
      </c>
      <c r="CH2007">
        <f t="shared" si="1611"/>
        <v>0</v>
      </c>
      <c r="CI2007">
        <f t="shared" si="1612"/>
        <v>11.661440293178858</v>
      </c>
      <c r="CJ2007">
        <f t="shared" si="1613"/>
        <v>0</v>
      </c>
      <c r="CK2007">
        <f t="shared" si="1614"/>
        <v>0</v>
      </c>
      <c r="CL2007">
        <f t="shared" si="1615"/>
        <v>14.108807587001385</v>
      </c>
      <c r="CM2007">
        <f t="shared" si="1616"/>
        <v>0</v>
      </c>
      <c r="CN2007">
        <f t="shared" si="1617"/>
        <v>0</v>
      </c>
      <c r="CO2007">
        <f t="shared" si="1618"/>
        <v>0</v>
      </c>
      <c r="CP2007">
        <f t="shared" si="1619"/>
        <v>0</v>
      </c>
      <c r="CQ2007">
        <f t="shared" si="1620"/>
        <v>0</v>
      </c>
      <c r="CR2007">
        <f t="shared" si="1621"/>
        <v>12.101217557677748</v>
      </c>
      <c r="CS2007">
        <f t="shared" si="1622"/>
        <v>0</v>
      </c>
      <c r="CT2007">
        <f t="shared" si="1623"/>
        <v>0</v>
      </c>
      <c r="CU2007">
        <f t="shared" si="1624"/>
        <v>0</v>
      </c>
      <c r="CV2007">
        <f t="shared" si="1625"/>
        <v>0</v>
      </c>
      <c r="CW2007">
        <f t="shared" si="1626"/>
        <v>0</v>
      </c>
      <c r="CX2007">
        <f t="shared" si="1627"/>
        <v>0</v>
      </c>
    </row>
    <row r="2008" spans="1:102" x14ac:dyDescent="0.25">
      <c r="A2008">
        <v>21533856</v>
      </c>
      <c r="B2008" s="6" t="s">
        <v>2086</v>
      </c>
      <c r="C2008" s="7"/>
      <c r="D2008" s="7"/>
      <c r="E2008" s="7"/>
      <c r="F2008" s="7"/>
      <c r="G2008" s="7"/>
      <c r="H2008" s="7">
        <v>449070</v>
      </c>
      <c r="I2008" s="7"/>
      <c r="J2008" s="7">
        <v>57240</v>
      </c>
      <c r="K2008" s="7">
        <v>59610</v>
      </c>
      <c r="L2008" s="7">
        <v>632790</v>
      </c>
      <c r="M2008" s="7"/>
      <c r="N2008" s="7"/>
      <c r="O2008" s="7"/>
      <c r="P2008" s="7">
        <v>631810</v>
      </c>
      <c r="Q2008" s="7">
        <v>694020</v>
      </c>
      <c r="R2008" s="7"/>
      <c r="S2008" s="7"/>
      <c r="T2008" s="7"/>
      <c r="U2008" s="7"/>
      <c r="V2008" s="7">
        <v>69840</v>
      </c>
      <c r="W2008" s="7"/>
      <c r="X2008" s="7"/>
      <c r="Y2008" s="7"/>
      <c r="Z2008" s="7">
        <v>2183180</v>
      </c>
      <c r="AA2008" s="7">
        <v>767470</v>
      </c>
      <c r="AB2008" s="7"/>
      <c r="AC2008" s="7">
        <v>86700</v>
      </c>
      <c r="AD2008" s="7"/>
      <c r="AE2008" s="7"/>
      <c r="AF2008" s="7"/>
      <c r="AG2008" s="7"/>
      <c r="AH2008" s="7"/>
      <c r="AI2008" s="7"/>
      <c r="AJ2008" s="7">
        <v>66780</v>
      </c>
      <c r="AK2008" s="7"/>
      <c r="AL2008" s="7">
        <v>305930</v>
      </c>
      <c r="AM2008" s="7"/>
      <c r="AN2008" s="7"/>
      <c r="AO2008" s="7">
        <v>373510</v>
      </c>
      <c r="AP2008" s="7"/>
      <c r="AQ2008" s="7">
        <v>81430</v>
      </c>
      <c r="AR2008" s="7"/>
      <c r="AS2008" s="7"/>
      <c r="AT2008" s="7"/>
      <c r="AU2008" s="7"/>
      <c r="AV2008" s="7"/>
      <c r="AW2008" s="7">
        <v>184260</v>
      </c>
      <c r="AX2008" s="7"/>
      <c r="AY2008" s="7">
        <f t="shared" si="1628"/>
        <v>15</v>
      </c>
      <c r="BA2008">
        <f t="shared" si="1629"/>
        <v>21533856</v>
      </c>
      <c r="BB2008" t="str">
        <f t="shared" si="1630"/>
        <v>SANCHEZ CORRALES MARYORY</v>
      </c>
      <c r="BC2008">
        <f t="shared" si="1631"/>
        <v>0</v>
      </c>
      <c r="BD2008">
        <f t="shared" si="1581"/>
        <v>0</v>
      </c>
      <c r="BE2008">
        <f t="shared" si="1582"/>
        <v>0</v>
      </c>
      <c r="BF2008">
        <f t="shared" si="1583"/>
        <v>0</v>
      </c>
      <c r="BG2008">
        <f t="shared" si="1584"/>
        <v>0</v>
      </c>
      <c r="BH2008">
        <f t="shared" si="1585"/>
        <v>13.014936283399237</v>
      </c>
      <c r="BI2008">
        <f t="shared" si="1586"/>
        <v>0</v>
      </c>
      <c r="BJ2008">
        <f t="shared" si="1587"/>
        <v>10.955025703818272</v>
      </c>
      <c r="BK2008">
        <f t="shared" si="1588"/>
        <v>10.995595399782035</v>
      </c>
      <c r="BL2008">
        <f t="shared" si="1589"/>
        <v>13.357895472831279</v>
      </c>
      <c r="BM2008">
        <f t="shared" si="1590"/>
        <v>0</v>
      </c>
      <c r="BN2008">
        <f t="shared" si="1591"/>
        <v>0</v>
      </c>
      <c r="BO2008">
        <f t="shared" si="1592"/>
        <v>0</v>
      </c>
      <c r="BP2008">
        <f t="shared" si="1593"/>
        <v>13.356345577771526</v>
      </c>
      <c r="BQ2008">
        <f t="shared" si="1594"/>
        <v>13.45025749839713</v>
      </c>
      <c r="BR2008">
        <f t="shared" si="1595"/>
        <v>0</v>
      </c>
      <c r="BS2008">
        <f t="shared" si="1596"/>
        <v>0</v>
      </c>
      <c r="BT2008">
        <f t="shared" si="1597"/>
        <v>0</v>
      </c>
      <c r="BU2008">
        <f t="shared" si="1598"/>
        <v>0</v>
      </c>
      <c r="BV2008">
        <f t="shared" si="1599"/>
        <v>11.153976508853129</v>
      </c>
      <c r="BW2008">
        <f t="shared" si="1600"/>
        <v>0</v>
      </c>
      <c r="BX2008">
        <f t="shared" si="1601"/>
        <v>0</v>
      </c>
      <c r="BY2008">
        <f t="shared" si="1602"/>
        <v>0</v>
      </c>
      <c r="BZ2008">
        <f t="shared" si="1603"/>
        <v>14.596293545516849</v>
      </c>
      <c r="CA2008">
        <f t="shared" si="1604"/>
        <v>13.550855972713331</v>
      </c>
      <c r="CB2008">
        <f t="shared" si="1605"/>
        <v>0</v>
      </c>
      <c r="CC2008">
        <f t="shared" si="1606"/>
        <v>11.370220696727491</v>
      </c>
      <c r="CD2008">
        <f t="shared" si="1607"/>
        <v>0</v>
      </c>
      <c r="CE2008">
        <f t="shared" si="1608"/>
        <v>0</v>
      </c>
      <c r="CF2008">
        <f t="shared" si="1609"/>
        <v>0</v>
      </c>
      <c r="CG2008">
        <f t="shared" si="1610"/>
        <v>0</v>
      </c>
      <c r="CH2008">
        <f t="shared" si="1611"/>
        <v>0</v>
      </c>
      <c r="CI2008">
        <f t="shared" si="1612"/>
        <v>0</v>
      </c>
      <c r="CJ2008">
        <f t="shared" si="1613"/>
        <v>11.109173887928804</v>
      </c>
      <c r="CK2008">
        <f t="shared" si="1614"/>
        <v>0</v>
      </c>
      <c r="CL2008">
        <f t="shared" si="1615"/>
        <v>12.631114865311703</v>
      </c>
      <c r="CM2008">
        <f t="shared" si="1616"/>
        <v>0</v>
      </c>
      <c r="CN2008">
        <f t="shared" si="1617"/>
        <v>0</v>
      </c>
      <c r="CO2008">
        <f t="shared" si="1618"/>
        <v>12.830702734259217</v>
      </c>
      <c r="CP2008">
        <f t="shared" si="1619"/>
        <v>0</v>
      </c>
      <c r="CQ2008">
        <f t="shared" si="1620"/>
        <v>11.30751131487208</v>
      </c>
      <c r="CR2008">
        <f t="shared" si="1621"/>
        <v>0</v>
      </c>
      <c r="CS2008">
        <f t="shared" si="1622"/>
        <v>0</v>
      </c>
      <c r="CT2008">
        <f t="shared" si="1623"/>
        <v>0</v>
      </c>
      <c r="CU2008">
        <f t="shared" si="1624"/>
        <v>0</v>
      </c>
      <c r="CV2008">
        <f t="shared" si="1625"/>
        <v>0</v>
      </c>
      <c r="CW2008">
        <f t="shared" si="1626"/>
        <v>12.124108509762058</v>
      </c>
      <c r="CX2008">
        <f t="shared" si="1627"/>
        <v>0</v>
      </c>
    </row>
    <row r="2009" spans="1:102" x14ac:dyDescent="0.25">
      <c r="A2009">
        <v>1053326643</v>
      </c>
      <c r="B2009" s="6" t="s">
        <v>2087</v>
      </c>
      <c r="C2009" s="7"/>
      <c r="D2009" s="7"/>
      <c r="E2009" s="7"/>
      <c r="F2009" s="7"/>
      <c r="G2009" s="7">
        <v>121160</v>
      </c>
      <c r="H2009" s="7">
        <v>442830</v>
      </c>
      <c r="I2009" s="7"/>
      <c r="J2009" s="7">
        <v>27600</v>
      </c>
      <c r="K2009" s="7"/>
      <c r="L2009" s="7">
        <v>140100</v>
      </c>
      <c r="M2009" s="7">
        <v>119400</v>
      </c>
      <c r="N2009" s="7">
        <v>422000</v>
      </c>
      <c r="O2009" s="7">
        <v>37000</v>
      </c>
      <c r="P2009" s="7">
        <v>770901</v>
      </c>
      <c r="Q2009" s="7">
        <v>915361</v>
      </c>
      <c r="R2009" s="7"/>
      <c r="S2009" s="7"/>
      <c r="T2009" s="7"/>
      <c r="U2009" s="7">
        <v>122530</v>
      </c>
      <c r="V2009" s="7">
        <v>19390</v>
      </c>
      <c r="W2009" s="7">
        <v>372321</v>
      </c>
      <c r="X2009" s="7">
        <v>104360</v>
      </c>
      <c r="Y2009" s="7"/>
      <c r="Z2009" s="7">
        <v>2160021</v>
      </c>
      <c r="AA2009" s="7">
        <v>700371</v>
      </c>
      <c r="AB2009" s="7"/>
      <c r="AC2009" s="7">
        <v>382140</v>
      </c>
      <c r="AD2009" s="7"/>
      <c r="AE2009" s="7"/>
      <c r="AF2009" s="7">
        <v>27120</v>
      </c>
      <c r="AG2009" s="7"/>
      <c r="AH2009" s="7"/>
      <c r="AI2009" s="7">
        <v>1167183</v>
      </c>
      <c r="AJ2009" s="7">
        <v>372610</v>
      </c>
      <c r="AK2009" s="7"/>
      <c r="AL2009" s="7">
        <v>3297431</v>
      </c>
      <c r="AM2009" s="7">
        <v>1091381</v>
      </c>
      <c r="AN2009" s="7">
        <v>40320</v>
      </c>
      <c r="AO2009" s="7">
        <v>145320</v>
      </c>
      <c r="AP2009" s="7"/>
      <c r="AQ2009" s="7">
        <v>79160</v>
      </c>
      <c r="AR2009" s="7">
        <v>80580</v>
      </c>
      <c r="AS2009" s="7"/>
      <c r="AT2009" s="7">
        <v>180366</v>
      </c>
      <c r="AU2009" s="7"/>
      <c r="AV2009" s="7"/>
      <c r="AW2009" s="7">
        <v>95380</v>
      </c>
      <c r="AX2009" s="7"/>
      <c r="AY2009" s="7">
        <f t="shared" si="1628"/>
        <v>27</v>
      </c>
      <c r="BA2009">
        <f t="shared" si="1629"/>
        <v>1053326643</v>
      </c>
      <c r="BB2009" t="str">
        <f t="shared" si="1630"/>
        <v>SANCHEZ CORREA MAYRA ALEJANDRA</v>
      </c>
      <c r="BC2009">
        <f t="shared" si="1631"/>
        <v>0</v>
      </c>
      <c r="BD2009">
        <f t="shared" si="1581"/>
        <v>0</v>
      </c>
      <c r="BE2009">
        <f t="shared" si="1582"/>
        <v>0</v>
      </c>
      <c r="BF2009">
        <f t="shared" si="1583"/>
        <v>0</v>
      </c>
      <c r="BG2009">
        <f t="shared" si="1584"/>
        <v>11.70487551865614</v>
      </c>
      <c r="BH2009">
        <f t="shared" si="1585"/>
        <v>13.000943486399525</v>
      </c>
      <c r="BI2009">
        <f t="shared" si="1586"/>
        <v>0</v>
      </c>
      <c r="BJ2009">
        <f t="shared" si="1587"/>
        <v>10.225607282932941</v>
      </c>
      <c r="BK2009">
        <f t="shared" si="1588"/>
        <v>0</v>
      </c>
      <c r="BL2009">
        <f t="shared" si="1589"/>
        <v>11.850118870058369</v>
      </c>
      <c r="BM2009">
        <f t="shared" si="1590"/>
        <v>11.690242855114947</v>
      </c>
      <c r="BN2009">
        <f t="shared" si="1591"/>
        <v>12.952762962683588</v>
      </c>
      <c r="BO2009">
        <f t="shared" si="1592"/>
        <v>10.518700218288165</v>
      </c>
      <c r="BP2009">
        <f t="shared" si="1593"/>
        <v>13.555316536814205</v>
      </c>
      <c r="BQ2009">
        <f t="shared" si="1594"/>
        <v>13.727074894432672</v>
      </c>
      <c r="BR2009">
        <f t="shared" si="1595"/>
        <v>0</v>
      </c>
      <c r="BS2009">
        <f t="shared" si="1596"/>
        <v>0</v>
      </c>
      <c r="BT2009">
        <f t="shared" si="1597"/>
        <v>0</v>
      </c>
      <c r="BU2009">
        <f t="shared" si="1598"/>
        <v>11.716119338176817</v>
      </c>
      <c r="BV2009">
        <f t="shared" si="1599"/>
        <v>9.8725643198826187</v>
      </c>
      <c r="BW2009">
        <f t="shared" si="1600"/>
        <v>12.82751435024494</v>
      </c>
      <c r="BX2009">
        <f t="shared" si="1601"/>
        <v>11.555611321420164</v>
      </c>
      <c r="BY2009">
        <f t="shared" si="1602"/>
        <v>0</v>
      </c>
      <c r="BZ2009">
        <f t="shared" si="1603"/>
        <v>14.585628964793663</v>
      </c>
      <c r="CA2009">
        <f t="shared" si="1604"/>
        <v>13.459366901438814</v>
      </c>
      <c r="CB2009">
        <f t="shared" si="1605"/>
        <v>0</v>
      </c>
      <c r="CC2009">
        <f t="shared" si="1606"/>
        <v>12.853544929432038</v>
      </c>
      <c r="CD2009">
        <f t="shared" si="1607"/>
        <v>0</v>
      </c>
      <c r="CE2009">
        <f t="shared" si="1608"/>
        <v>0</v>
      </c>
      <c r="CF2009">
        <f t="shared" si="1609"/>
        <v>10.208063614530875</v>
      </c>
      <c r="CG2009">
        <f t="shared" si="1610"/>
        <v>0</v>
      </c>
      <c r="CH2009">
        <f t="shared" si="1611"/>
        <v>0</v>
      </c>
      <c r="CI2009">
        <f t="shared" si="1612"/>
        <v>13.970104568077566</v>
      </c>
      <c r="CJ2009">
        <f t="shared" si="1613"/>
        <v>12.82829025898975</v>
      </c>
      <c r="CK2009">
        <f t="shared" si="1614"/>
        <v>0</v>
      </c>
      <c r="CL2009">
        <f t="shared" si="1615"/>
        <v>15.008654541677883</v>
      </c>
      <c r="CM2009">
        <f t="shared" si="1616"/>
        <v>13.902955341019926</v>
      </c>
      <c r="CN2009">
        <f t="shared" si="1617"/>
        <v>10.604627704024997</v>
      </c>
      <c r="CO2009">
        <f t="shared" si="1618"/>
        <v>11.886700367676724</v>
      </c>
      <c r="CP2009">
        <f t="shared" si="1619"/>
        <v>0</v>
      </c>
      <c r="CQ2009">
        <f t="shared" si="1620"/>
        <v>11.27923903227946</v>
      </c>
      <c r="CR2009">
        <f t="shared" si="1621"/>
        <v>11.297018168695637</v>
      </c>
      <c r="CS2009">
        <f t="shared" si="1622"/>
        <v>0</v>
      </c>
      <c r="CT2009">
        <f t="shared" si="1623"/>
        <v>12.102748943048239</v>
      </c>
      <c r="CU2009">
        <f t="shared" si="1624"/>
        <v>0</v>
      </c>
      <c r="CV2009">
        <f t="shared" si="1625"/>
        <v>0</v>
      </c>
      <c r="CW2009">
        <f t="shared" si="1626"/>
        <v>11.465634676175531</v>
      </c>
      <c r="CX2009">
        <f t="shared" si="1627"/>
        <v>0</v>
      </c>
    </row>
    <row r="2010" spans="1:102" x14ac:dyDescent="0.25">
      <c r="A2010">
        <v>80654343</v>
      </c>
      <c r="B2010" s="6" t="s">
        <v>2088</v>
      </c>
      <c r="C2010" s="7"/>
      <c r="D2010" s="7"/>
      <c r="E2010" s="7"/>
      <c r="F2010" s="7"/>
      <c r="G2010" s="7"/>
      <c r="H2010" s="7"/>
      <c r="I2010" s="7"/>
      <c r="J2010" s="7">
        <v>96600</v>
      </c>
      <c r="K2010" s="7"/>
      <c r="L2010" s="7">
        <v>487270</v>
      </c>
      <c r="M2010" s="7">
        <v>189000</v>
      </c>
      <c r="N2010" s="7"/>
      <c r="O2010" s="7"/>
      <c r="P2010" s="7">
        <v>534980</v>
      </c>
      <c r="Q2010" s="7">
        <v>351980</v>
      </c>
      <c r="R2010" s="7"/>
      <c r="S2010" s="7"/>
      <c r="T2010" s="7"/>
      <c r="U2010" s="7">
        <v>44520</v>
      </c>
      <c r="V2010" s="7"/>
      <c r="W2010" s="7"/>
      <c r="X2010" s="7"/>
      <c r="Y2010" s="7"/>
      <c r="Z2010" s="7">
        <v>1528090</v>
      </c>
      <c r="AA2010" s="7">
        <v>2566500</v>
      </c>
      <c r="AB2010" s="7"/>
      <c r="AC2010" s="7">
        <v>195890</v>
      </c>
      <c r="AD2010" s="7"/>
      <c r="AE2010" s="7"/>
      <c r="AF2010" s="7">
        <v>27120</v>
      </c>
      <c r="AG2010" s="7"/>
      <c r="AH2010" s="7"/>
      <c r="AI2010" s="7">
        <v>192650</v>
      </c>
      <c r="AJ2010" s="7">
        <v>118220</v>
      </c>
      <c r="AK2010" s="7"/>
      <c r="AL2010" s="7">
        <v>40460</v>
      </c>
      <c r="AM2010" s="7">
        <v>250130</v>
      </c>
      <c r="AN2010" s="7"/>
      <c r="AO2010" s="7">
        <v>540980</v>
      </c>
      <c r="AP2010" s="7"/>
      <c r="AQ2010" s="7"/>
      <c r="AR2010" s="7"/>
      <c r="AS2010" s="7"/>
      <c r="AT2010" s="7">
        <v>157666</v>
      </c>
      <c r="AU2010" s="7"/>
      <c r="AV2010" s="7"/>
      <c r="AW2010" s="7"/>
      <c r="AX2010" s="7">
        <v>119610</v>
      </c>
      <c r="AY2010" s="7">
        <f t="shared" si="1628"/>
        <v>17</v>
      </c>
      <c r="BA2010">
        <f t="shared" si="1629"/>
        <v>80654343</v>
      </c>
      <c r="BB2010" t="str">
        <f t="shared" si="1630"/>
        <v>SANCHEZ EBERTH RENE</v>
      </c>
      <c r="BC2010">
        <f t="shared" si="1631"/>
        <v>0</v>
      </c>
      <c r="BD2010">
        <f t="shared" si="1581"/>
        <v>0</v>
      </c>
      <c r="BE2010">
        <f t="shared" si="1582"/>
        <v>0</v>
      </c>
      <c r="BF2010">
        <f t="shared" si="1583"/>
        <v>0</v>
      </c>
      <c r="BG2010">
        <f t="shared" si="1584"/>
        <v>0</v>
      </c>
      <c r="BH2010">
        <f t="shared" si="1585"/>
        <v>0</v>
      </c>
      <c r="BI2010">
        <f t="shared" si="1586"/>
        <v>0</v>
      </c>
      <c r="BJ2010">
        <f t="shared" si="1587"/>
        <v>11.478344372113902</v>
      </c>
      <c r="BK2010">
        <f t="shared" si="1588"/>
        <v>0</v>
      </c>
      <c r="BL2010">
        <f t="shared" si="1589"/>
        <v>13.096575715466212</v>
      </c>
      <c r="BM2010">
        <f t="shared" si="1590"/>
        <v>12.149507585033072</v>
      </c>
      <c r="BN2010">
        <f t="shared" si="1591"/>
        <v>0</v>
      </c>
      <c r="BO2010">
        <f t="shared" si="1592"/>
        <v>0</v>
      </c>
      <c r="BP2010">
        <f t="shared" si="1593"/>
        <v>13.189986511228815</v>
      </c>
      <c r="BQ2010">
        <f t="shared" si="1594"/>
        <v>12.771332475850681</v>
      </c>
      <c r="BR2010">
        <f t="shared" si="1595"/>
        <v>0</v>
      </c>
      <c r="BS2010">
        <f t="shared" si="1596"/>
        <v>0</v>
      </c>
      <c r="BT2010">
        <f t="shared" si="1597"/>
        <v>0</v>
      </c>
      <c r="BU2010">
        <f t="shared" si="1598"/>
        <v>10.703716266952133</v>
      </c>
      <c r="BV2010">
        <f t="shared" si="1599"/>
        <v>0</v>
      </c>
      <c r="BW2010">
        <f t="shared" si="1600"/>
        <v>0</v>
      </c>
      <c r="BX2010">
        <f t="shared" si="1601"/>
        <v>0</v>
      </c>
      <c r="BY2010">
        <f t="shared" si="1602"/>
        <v>0</v>
      </c>
      <c r="BZ2010">
        <f t="shared" si="1603"/>
        <v>14.239529801909098</v>
      </c>
      <c r="CA2010">
        <f t="shared" si="1604"/>
        <v>14.75805405061811</v>
      </c>
      <c r="CB2010">
        <f t="shared" si="1605"/>
        <v>0</v>
      </c>
      <c r="CC2010">
        <f t="shared" si="1606"/>
        <v>12.18531366107023</v>
      </c>
      <c r="CD2010">
        <f t="shared" si="1607"/>
        <v>0</v>
      </c>
      <c r="CE2010">
        <f t="shared" si="1608"/>
        <v>0</v>
      </c>
      <c r="CF2010">
        <f t="shared" si="1609"/>
        <v>10.208063614530875</v>
      </c>
      <c r="CG2010">
        <f t="shared" si="1610"/>
        <v>0</v>
      </c>
      <c r="CH2010">
        <f t="shared" si="1611"/>
        <v>0</v>
      </c>
      <c r="CI2010">
        <f t="shared" si="1612"/>
        <v>12.168635540801278</v>
      </c>
      <c r="CJ2010">
        <f t="shared" si="1613"/>
        <v>11.680311033148202</v>
      </c>
      <c r="CK2010">
        <f t="shared" si="1614"/>
        <v>0</v>
      </c>
      <c r="CL2010">
        <f t="shared" si="1615"/>
        <v>10.608093826184968</v>
      </c>
      <c r="CM2010">
        <f t="shared" si="1616"/>
        <v>12.429740059604324</v>
      </c>
      <c r="CN2010">
        <f t="shared" si="1617"/>
        <v>0</v>
      </c>
      <c r="CO2010">
        <f t="shared" si="1618"/>
        <v>13.201139437064018</v>
      </c>
      <c r="CP2010">
        <f t="shared" si="1619"/>
        <v>0</v>
      </c>
      <c r="CQ2010">
        <f t="shared" si="1620"/>
        <v>0</v>
      </c>
      <c r="CR2010">
        <f t="shared" si="1621"/>
        <v>0</v>
      </c>
      <c r="CS2010">
        <f t="shared" si="1622"/>
        <v>0</v>
      </c>
      <c r="CT2010">
        <f t="shared" si="1623"/>
        <v>11.968240492968631</v>
      </c>
      <c r="CU2010">
        <f t="shared" si="1624"/>
        <v>0</v>
      </c>
      <c r="CV2010">
        <f t="shared" si="1625"/>
        <v>0</v>
      </c>
      <c r="CW2010">
        <f t="shared" si="1626"/>
        <v>0</v>
      </c>
      <c r="CX2010">
        <f t="shared" si="1627"/>
        <v>11.692000089513536</v>
      </c>
    </row>
    <row r="2011" spans="1:102" x14ac:dyDescent="0.25">
      <c r="A2011">
        <v>1107035569</v>
      </c>
      <c r="B2011" s="6" t="s">
        <v>2089</v>
      </c>
      <c r="C2011" s="7"/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>
        <v>11360</v>
      </c>
      <c r="V2011" s="7"/>
      <c r="W2011" s="7"/>
      <c r="X2011" s="7"/>
      <c r="Y2011" s="7"/>
      <c r="Z2011" s="7"/>
      <c r="AA2011" s="7"/>
      <c r="AB2011" s="7"/>
      <c r="AC2011" s="7"/>
      <c r="AD2011" s="7"/>
      <c r="AE2011" s="7"/>
      <c r="AF2011" s="7"/>
      <c r="AG2011" s="7"/>
      <c r="AH2011" s="7"/>
      <c r="AI2011" s="7"/>
      <c r="AJ2011" s="7"/>
      <c r="AK2011" s="7"/>
      <c r="AL2011" s="7"/>
      <c r="AM2011" s="7"/>
      <c r="AN2011" s="7"/>
      <c r="AO2011" s="7"/>
      <c r="AP2011" s="7"/>
      <c r="AQ2011" s="7"/>
      <c r="AR2011" s="7"/>
      <c r="AS2011" s="7"/>
      <c r="AT2011" s="7"/>
      <c r="AU2011" s="7"/>
      <c r="AV2011" s="7"/>
      <c r="AW2011" s="7"/>
      <c r="AX2011" s="7"/>
      <c r="AY2011" s="7">
        <f t="shared" si="1628"/>
        <v>1</v>
      </c>
      <c r="BA2011">
        <f t="shared" si="1629"/>
        <v>1107035569</v>
      </c>
      <c r="BB2011" t="str">
        <f t="shared" si="1630"/>
        <v>SANCHEZ ESTACIO DANIEL</v>
      </c>
      <c r="BC2011">
        <f t="shared" si="1631"/>
        <v>0</v>
      </c>
      <c r="BD2011">
        <f t="shared" si="1581"/>
        <v>0</v>
      </c>
      <c r="BE2011">
        <f t="shared" si="1582"/>
        <v>0</v>
      </c>
      <c r="BF2011">
        <f t="shared" si="1583"/>
        <v>0</v>
      </c>
      <c r="BG2011">
        <f t="shared" si="1584"/>
        <v>0</v>
      </c>
      <c r="BH2011">
        <f t="shared" si="1585"/>
        <v>0</v>
      </c>
      <c r="BI2011">
        <f t="shared" si="1586"/>
        <v>0</v>
      </c>
      <c r="BJ2011">
        <f t="shared" si="1587"/>
        <v>0</v>
      </c>
      <c r="BK2011">
        <f t="shared" si="1588"/>
        <v>0</v>
      </c>
      <c r="BL2011">
        <f t="shared" si="1589"/>
        <v>0</v>
      </c>
      <c r="BM2011">
        <f t="shared" si="1590"/>
        <v>0</v>
      </c>
      <c r="BN2011">
        <f t="shared" si="1591"/>
        <v>0</v>
      </c>
      <c r="BO2011">
        <f t="shared" si="1592"/>
        <v>0</v>
      </c>
      <c r="BP2011">
        <f t="shared" si="1593"/>
        <v>0</v>
      </c>
      <c r="BQ2011">
        <f t="shared" si="1594"/>
        <v>0</v>
      </c>
      <c r="BR2011">
        <f t="shared" si="1595"/>
        <v>0</v>
      </c>
      <c r="BS2011">
        <f t="shared" si="1596"/>
        <v>0</v>
      </c>
      <c r="BT2011">
        <f t="shared" si="1597"/>
        <v>0</v>
      </c>
      <c r="BU2011">
        <f t="shared" si="1598"/>
        <v>9.3379417165699046</v>
      </c>
      <c r="BV2011">
        <f t="shared" si="1599"/>
        <v>0</v>
      </c>
      <c r="BW2011">
        <f t="shared" si="1600"/>
        <v>0</v>
      </c>
      <c r="BX2011">
        <f t="shared" si="1601"/>
        <v>0</v>
      </c>
      <c r="BY2011">
        <f t="shared" si="1602"/>
        <v>0</v>
      </c>
      <c r="BZ2011">
        <f t="shared" si="1603"/>
        <v>0</v>
      </c>
      <c r="CA2011">
        <f t="shared" si="1604"/>
        <v>0</v>
      </c>
      <c r="CB2011">
        <f t="shared" si="1605"/>
        <v>0</v>
      </c>
      <c r="CC2011">
        <f t="shared" si="1606"/>
        <v>0</v>
      </c>
      <c r="CD2011">
        <f t="shared" si="1607"/>
        <v>0</v>
      </c>
      <c r="CE2011">
        <f t="shared" si="1608"/>
        <v>0</v>
      </c>
      <c r="CF2011">
        <f t="shared" si="1609"/>
        <v>0</v>
      </c>
      <c r="CG2011">
        <f t="shared" si="1610"/>
        <v>0</v>
      </c>
      <c r="CH2011">
        <f t="shared" si="1611"/>
        <v>0</v>
      </c>
      <c r="CI2011">
        <f t="shared" si="1612"/>
        <v>0</v>
      </c>
      <c r="CJ2011">
        <f t="shared" si="1613"/>
        <v>0</v>
      </c>
      <c r="CK2011">
        <f t="shared" si="1614"/>
        <v>0</v>
      </c>
      <c r="CL2011">
        <f t="shared" si="1615"/>
        <v>0</v>
      </c>
      <c r="CM2011">
        <f t="shared" si="1616"/>
        <v>0</v>
      </c>
      <c r="CN2011">
        <f t="shared" si="1617"/>
        <v>0</v>
      </c>
      <c r="CO2011">
        <f t="shared" si="1618"/>
        <v>0</v>
      </c>
      <c r="CP2011">
        <f t="shared" si="1619"/>
        <v>0</v>
      </c>
      <c r="CQ2011">
        <f t="shared" si="1620"/>
        <v>0</v>
      </c>
      <c r="CR2011">
        <f t="shared" si="1621"/>
        <v>0</v>
      </c>
      <c r="CS2011">
        <f t="shared" si="1622"/>
        <v>0</v>
      </c>
      <c r="CT2011">
        <f t="shared" si="1623"/>
        <v>0</v>
      </c>
      <c r="CU2011">
        <f t="shared" si="1624"/>
        <v>0</v>
      </c>
      <c r="CV2011">
        <f t="shared" si="1625"/>
        <v>0</v>
      </c>
      <c r="CW2011">
        <f t="shared" si="1626"/>
        <v>0</v>
      </c>
      <c r="CX2011">
        <f t="shared" si="1627"/>
        <v>0</v>
      </c>
    </row>
    <row r="2012" spans="1:102" x14ac:dyDescent="0.25">
      <c r="A2012">
        <v>51781971</v>
      </c>
      <c r="B2012" s="6" t="s">
        <v>2090</v>
      </c>
      <c r="C2012" s="7"/>
      <c r="D2012" s="7"/>
      <c r="E2012" s="7"/>
      <c r="F2012" s="7">
        <v>40310</v>
      </c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>
        <v>92430</v>
      </c>
      <c r="V2012" s="7"/>
      <c r="W2012" s="7"/>
      <c r="X2012" s="7"/>
      <c r="Y2012" s="7"/>
      <c r="Z2012" s="7"/>
      <c r="AA2012" s="7">
        <v>85480</v>
      </c>
      <c r="AB2012" s="7"/>
      <c r="AC2012" s="7"/>
      <c r="AD2012" s="7"/>
      <c r="AE2012" s="7"/>
      <c r="AF2012" s="7"/>
      <c r="AG2012" s="7"/>
      <c r="AH2012" s="7"/>
      <c r="AI2012" s="7"/>
      <c r="AJ2012" s="7"/>
      <c r="AK2012" s="7"/>
      <c r="AL2012" s="7"/>
      <c r="AM2012" s="7"/>
      <c r="AN2012" s="7"/>
      <c r="AO2012" s="7"/>
      <c r="AP2012" s="7"/>
      <c r="AQ2012" s="7"/>
      <c r="AR2012" s="7"/>
      <c r="AS2012" s="7"/>
      <c r="AT2012" s="7"/>
      <c r="AU2012" s="7"/>
      <c r="AV2012" s="7"/>
      <c r="AW2012" s="7"/>
      <c r="AX2012" s="7"/>
      <c r="AY2012" s="7">
        <f t="shared" si="1628"/>
        <v>3</v>
      </c>
      <c r="BA2012">
        <f t="shared" si="1629"/>
        <v>51781971</v>
      </c>
      <c r="BB2012" t="str">
        <f t="shared" si="1630"/>
        <v>SANCHEZ FUENTES ALICIA MARCELA</v>
      </c>
      <c r="BC2012">
        <f t="shared" si="1631"/>
        <v>0</v>
      </c>
      <c r="BD2012">
        <f t="shared" si="1581"/>
        <v>0</v>
      </c>
      <c r="BE2012">
        <f t="shared" si="1582"/>
        <v>0</v>
      </c>
      <c r="BF2012">
        <f t="shared" si="1583"/>
        <v>10.604379663543519</v>
      </c>
      <c r="BG2012">
        <f t="shared" si="1584"/>
        <v>0</v>
      </c>
      <c r="BH2012">
        <f t="shared" si="1585"/>
        <v>0</v>
      </c>
      <c r="BI2012">
        <f t="shared" si="1586"/>
        <v>0</v>
      </c>
      <c r="BJ2012">
        <f t="shared" si="1587"/>
        <v>0</v>
      </c>
      <c r="BK2012">
        <f t="shared" si="1588"/>
        <v>0</v>
      </c>
      <c r="BL2012">
        <f t="shared" si="1589"/>
        <v>0</v>
      </c>
      <c r="BM2012">
        <f t="shared" si="1590"/>
        <v>0</v>
      </c>
      <c r="BN2012">
        <f t="shared" si="1591"/>
        <v>0</v>
      </c>
      <c r="BO2012">
        <f t="shared" si="1592"/>
        <v>0</v>
      </c>
      <c r="BP2012">
        <f t="shared" si="1593"/>
        <v>0</v>
      </c>
      <c r="BQ2012">
        <f t="shared" si="1594"/>
        <v>0</v>
      </c>
      <c r="BR2012">
        <f t="shared" si="1595"/>
        <v>0</v>
      </c>
      <c r="BS2012">
        <f t="shared" si="1596"/>
        <v>0</v>
      </c>
      <c r="BT2012">
        <f t="shared" si="1597"/>
        <v>0</v>
      </c>
      <c r="BU2012">
        <f t="shared" si="1598"/>
        <v>11.434217699198459</v>
      </c>
      <c r="BV2012">
        <f t="shared" si="1599"/>
        <v>0</v>
      </c>
      <c r="BW2012">
        <f t="shared" si="1600"/>
        <v>0</v>
      </c>
      <c r="BX2012">
        <f t="shared" si="1601"/>
        <v>0</v>
      </c>
      <c r="BY2012">
        <f t="shared" si="1602"/>
        <v>0</v>
      </c>
      <c r="BZ2012">
        <f t="shared" si="1603"/>
        <v>0</v>
      </c>
      <c r="CA2012">
        <f t="shared" si="1604"/>
        <v>11.356049408007612</v>
      </c>
      <c r="CB2012">
        <f t="shared" si="1605"/>
        <v>0</v>
      </c>
      <c r="CC2012">
        <f t="shared" si="1606"/>
        <v>0</v>
      </c>
      <c r="CD2012">
        <f t="shared" si="1607"/>
        <v>0</v>
      </c>
      <c r="CE2012">
        <f t="shared" si="1608"/>
        <v>0</v>
      </c>
      <c r="CF2012">
        <f t="shared" si="1609"/>
        <v>0</v>
      </c>
      <c r="CG2012">
        <f t="shared" si="1610"/>
        <v>0</v>
      </c>
      <c r="CH2012">
        <f t="shared" si="1611"/>
        <v>0</v>
      </c>
      <c r="CI2012">
        <f t="shared" si="1612"/>
        <v>0</v>
      </c>
      <c r="CJ2012">
        <f t="shared" si="1613"/>
        <v>0</v>
      </c>
      <c r="CK2012">
        <f t="shared" si="1614"/>
        <v>0</v>
      </c>
      <c r="CL2012">
        <f t="shared" si="1615"/>
        <v>0</v>
      </c>
      <c r="CM2012">
        <f t="shared" si="1616"/>
        <v>0</v>
      </c>
      <c r="CN2012">
        <f t="shared" si="1617"/>
        <v>0</v>
      </c>
      <c r="CO2012">
        <f t="shared" si="1618"/>
        <v>0</v>
      </c>
      <c r="CP2012">
        <f t="shared" si="1619"/>
        <v>0</v>
      </c>
      <c r="CQ2012">
        <f t="shared" si="1620"/>
        <v>0</v>
      </c>
      <c r="CR2012">
        <f t="shared" si="1621"/>
        <v>0</v>
      </c>
      <c r="CS2012">
        <f t="shared" si="1622"/>
        <v>0</v>
      </c>
      <c r="CT2012">
        <f t="shared" si="1623"/>
        <v>0</v>
      </c>
      <c r="CU2012">
        <f t="shared" si="1624"/>
        <v>0</v>
      </c>
      <c r="CV2012">
        <f t="shared" si="1625"/>
        <v>0</v>
      </c>
      <c r="CW2012">
        <f t="shared" si="1626"/>
        <v>0</v>
      </c>
      <c r="CX2012">
        <f t="shared" si="1627"/>
        <v>0</v>
      </c>
    </row>
    <row r="2013" spans="1:102" x14ac:dyDescent="0.25">
      <c r="A2013">
        <v>53006210</v>
      </c>
      <c r="B2013" s="6" t="s">
        <v>2091</v>
      </c>
      <c r="C2013" s="7"/>
      <c r="D2013" s="7"/>
      <c r="E2013" s="7"/>
      <c r="F2013" s="7"/>
      <c r="G2013" s="7"/>
      <c r="H2013" s="7"/>
      <c r="I2013" s="7"/>
      <c r="J2013" s="7"/>
      <c r="K2013" s="7"/>
      <c r="L2013" s="7">
        <v>258000</v>
      </c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  <c r="AA2013" s="7"/>
      <c r="AB2013" s="7"/>
      <c r="AC2013" s="7"/>
      <c r="AD2013" s="7"/>
      <c r="AE2013" s="7"/>
      <c r="AF2013" s="7"/>
      <c r="AG2013" s="7"/>
      <c r="AH2013" s="7"/>
      <c r="AI2013" s="7">
        <v>364460</v>
      </c>
      <c r="AJ2013" s="7">
        <v>21840</v>
      </c>
      <c r="AK2013" s="7"/>
      <c r="AL2013" s="7"/>
      <c r="AM2013" s="7"/>
      <c r="AN2013" s="7"/>
      <c r="AO2013" s="7">
        <v>10080</v>
      </c>
      <c r="AP2013" s="7"/>
      <c r="AQ2013" s="7"/>
      <c r="AR2013" s="7"/>
      <c r="AS2013" s="7"/>
      <c r="AT2013" s="7"/>
      <c r="AU2013" s="7"/>
      <c r="AV2013" s="7"/>
      <c r="AW2013" s="7"/>
      <c r="AX2013" s="7"/>
      <c r="AY2013" s="7">
        <f t="shared" si="1628"/>
        <v>4</v>
      </c>
      <c r="BA2013">
        <f t="shared" si="1629"/>
        <v>53006210</v>
      </c>
      <c r="BB2013" t="str">
        <f t="shared" si="1630"/>
        <v>SANCHEZ GAMBOA KAREN VIVIANA</v>
      </c>
      <c r="BC2013">
        <f t="shared" si="1631"/>
        <v>0</v>
      </c>
      <c r="BD2013">
        <f t="shared" si="1581"/>
        <v>0</v>
      </c>
      <c r="BE2013">
        <f t="shared" si="1582"/>
        <v>0</v>
      </c>
      <c r="BF2013">
        <f t="shared" si="1583"/>
        <v>0</v>
      </c>
      <c r="BG2013">
        <f t="shared" si="1584"/>
        <v>0</v>
      </c>
      <c r="BH2013">
        <f t="shared" si="1585"/>
        <v>0</v>
      </c>
      <c r="BI2013">
        <f t="shared" si="1586"/>
        <v>0</v>
      </c>
      <c r="BJ2013">
        <f t="shared" si="1587"/>
        <v>0</v>
      </c>
      <c r="BK2013">
        <f t="shared" si="1588"/>
        <v>0</v>
      </c>
      <c r="BL2013">
        <f t="shared" si="1589"/>
        <v>12.460718739865236</v>
      </c>
      <c r="BM2013">
        <f t="shared" si="1590"/>
        <v>0</v>
      </c>
      <c r="BN2013">
        <f t="shared" si="1591"/>
        <v>0</v>
      </c>
      <c r="BO2013">
        <f t="shared" si="1592"/>
        <v>0</v>
      </c>
      <c r="BP2013">
        <f t="shared" si="1593"/>
        <v>0</v>
      </c>
      <c r="BQ2013">
        <f t="shared" si="1594"/>
        <v>0</v>
      </c>
      <c r="BR2013">
        <f t="shared" si="1595"/>
        <v>0</v>
      </c>
      <c r="BS2013">
        <f t="shared" si="1596"/>
        <v>0</v>
      </c>
      <c r="BT2013">
        <f t="shared" si="1597"/>
        <v>0</v>
      </c>
      <c r="BU2013">
        <f t="shared" si="1598"/>
        <v>0</v>
      </c>
      <c r="BV2013">
        <f t="shared" si="1599"/>
        <v>0</v>
      </c>
      <c r="BW2013">
        <f t="shared" si="1600"/>
        <v>0</v>
      </c>
      <c r="BX2013">
        <f t="shared" si="1601"/>
        <v>0</v>
      </c>
      <c r="BY2013">
        <f t="shared" si="1602"/>
        <v>0</v>
      </c>
      <c r="BZ2013">
        <f t="shared" si="1603"/>
        <v>0</v>
      </c>
      <c r="CA2013">
        <f t="shared" si="1604"/>
        <v>0</v>
      </c>
      <c r="CB2013">
        <f t="shared" si="1605"/>
        <v>0</v>
      </c>
      <c r="CC2013">
        <f t="shared" si="1606"/>
        <v>0</v>
      </c>
      <c r="CD2013">
        <f t="shared" si="1607"/>
        <v>0</v>
      </c>
      <c r="CE2013">
        <f t="shared" si="1608"/>
        <v>0</v>
      </c>
      <c r="CF2013">
        <f t="shared" si="1609"/>
        <v>0</v>
      </c>
      <c r="CG2013">
        <f t="shared" si="1610"/>
        <v>0</v>
      </c>
      <c r="CH2013">
        <f t="shared" si="1611"/>
        <v>0</v>
      </c>
      <c r="CI2013">
        <f t="shared" si="1612"/>
        <v>12.806174828821609</v>
      </c>
      <c r="CJ2013">
        <f t="shared" si="1613"/>
        <v>9.9915442163564112</v>
      </c>
      <c r="CK2013">
        <f t="shared" si="1614"/>
        <v>0</v>
      </c>
      <c r="CL2013">
        <f t="shared" si="1615"/>
        <v>0</v>
      </c>
      <c r="CM2013">
        <f t="shared" si="1616"/>
        <v>0</v>
      </c>
      <c r="CN2013">
        <f t="shared" si="1617"/>
        <v>0</v>
      </c>
      <c r="CO2013">
        <f t="shared" si="1618"/>
        <v>9.2184077430539411</v>
      </c>
      <c r="CP2013">
        <f t="shared" si="1619"/>
        <v>0</v>
      </c>
      <c r="CQ2013">
        <f t="shared" si="1620"/>
        <v>0</v>
      </c>
      <c r="CR2013">
        <f t="shared" si="1621"/>
        <v>0</v>
      </c>
      <c r="CS2013">
        <f t="shared" si="1622"/>
        <v>0</v>
      </c>
      <c r="CT2013">
        <f t="shared" si="1623"/>
        <v>0</v>
      </c>
      <c r="CU2013">
        <f t="shared" si="1624"/>
        <v>0</v>
      </c>
      <c r="CV2013">
        <f t="shared" si="1625"/>
        <v>0</v>
      </c>
      <c r="CW2013">
        <f t="shared" si="1626"/>
        <v>0</v>
      </c>
      <c r="CX2013">
        <f t="shared" si="1627"/>
        <v>0</v>
      </c>
    </row>
    <row r="2014" spans="1:102" x14ac:dyDescent="0.25">
      <c r="A2014">
        <v>1020778669</v>
      </c>
      <c r="B2014" s="6" t="s">
        <v>2092</v>
      </c>
      <c r="C2014" s="7"/>
      <c r="D2014" s="7"/>
      <c r="E2014" s="7"/>
      <c r="F2014" s="7"/>
      <c r="G2014" s="7"/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>
        <v>925190</v>
      </c>
      <c r="AA2014" s="7">
        <v>215580</v>
      </c>
      <c r="AB2014" s="7"/>
      <c r="AC2014" s="7">
        <v>173400</v>
      </c>
      <c r="AD2014" s="7"/>
      <c r="AE2014" s="7"/>
      <c r="AF2014" s="7"/>
      <c r="AG2014" s="7"/>
      <c r="AH2014" s="7"/>
      <c r="AI2014" s="7">
        <v>283500</v>
      </c>
      <c r="AJ2014" s="7">
        <v>74480</v>
      </c>
      <c r="AK2014" s="7"/>
      <c r="AL2014" s="7">
        <v>268150</v>
      </c>
      <c r="AM2014" s="7"/>
      <c r="AN2014" s="7">
        <v>31510</v>
      </c>
      <c r="AO2014" s="7">
        <v>50010</v>
      </c>
      <c r="AP2014" s="7"/>
      <c r="AQ2014" s="7"/>
      <c r="AR2014" s="7"/>
      <c r="AS2014" s="7"/>
      <c r="AT2014" s="7"/>
      <c r="AU2014" s="7"/>
      <c r="AV2014" s="7"/>
      <c r="AW2014" s="7"/>
      <c r="AX2014" s="7"/>
      <c r="AY2014" s="7">
        <f t="shared" si="1628"/>
        <v>8</v>
      </c>
      <c r="BA2014">
        <f t="shared" si="1629"/>
        <v>1020778669</v>
      </c>
      <c r="BB2014" t="str">
        <f t="shared" si="1630"/>
        <v>SANCHEZ GUERRERO JHOAN SEBASTIAN</v>
      </c>
      <c r="BC2014">
        <f t="shared" si="1631"/>
        <v>0</v>
      </c>
      <c r="BD2014">
        <f t="shared" si="1581"/>
        <v>0</v>
      </c>
      <c r="BE2014">
        <f t="shared" si="1582"/>
        <v>0</v>
      </c>
      <c r="BF2014">
        <f t="shared" si="1583"/>
        <v>0</v>
      </c>
      <c r="BG2014">
        <f t="shared" si="1584"/>
        <v>0</v>
      </c>
      <c r="BH2014">
        <f t="shared" si="1585"/>
        <v>0</v>
      </c>
      <c r="BI2014">
        <f t="shared" si="1586"/>
        <v>0</v>
      </c>
      <c r="BJ2014">
        <f t="shared" si="1587"/>
        <v>0</v>
      </c>
      <c r="BK2014">
        <f t="shared" si="1588"/>
        <v>0</v>
      </c>
      <c r="BL2014">
        <f t="shared" si="1589"/>
        <v>0</v>
      </c>
      <c r="BM2014">
        <f t="shared" si="1590"/>
        <v>0</v>
      </c>
      <c r="BN2014">
        <f t="shared" si="1591"/>
        <v>0</v>
      </c>
      <c r="BO2014">
        <f t="shared" si="1592"/>
        <v>0</v>
      </c>
      <c r="BP2014">
        <f t="shared" si="1593"/>
        <v>0</v>
      </c>
      <c r="BQ2014">
        <f t="shared" si="1594"/>
        <v>0</v>
      </c>
      <c r="BR2014">
        <f t="shared" si="1595"/>
        <v>0</v>
      </c>
      <c r="BS2014">
        <f t="shared" si="1596"/>
        <v>0</v>
      </c>
      <c r="BT2014">
        <f t="shared" si="1597"/>
        <v>0</v>
      </c>
      <c r="BU2014">
        <f t="shared" si="1598"/>
        <v>0</v>
      </c>
      <c r="BV2014">
        <f t="shared" si="1599"/>
        <v>0</v>
      </c>
      <c r="BW2014">
        <f t="shared" si="1600"/>
        <v>0</v>
      </c>
      <c r="BX2014">
        <f t="shared" si="1601"/>
        <v>0</v>
      </c>
      <c r="BY2014">
        <f t="shared" si="1602"/>
        <v>0</v>
      </c>
      <c r="BZ2014">
        <f t="shared" si="1603"/>
        <v>13.737755481665648</v>
      </c>
      <c r="CA2014">
        <f t="shared" si="1604"/>
        <v>12.281091987974087</v>
      </c>
      <c r="CB2014">
        <f t="shared" si="1605"/>
        <v>0</v>
      </c>
      <c r="CC2014">
        <f t="shared" si="1606"/>
        <v>12.063362110324636</v>
      </c>
      <c r="CD2014">
        <f t="shared" si="1607"/>
        <v>0</v>
      </c>
      <c r="CE2014">
        <f t="shared" si="1608"/>
        <v>0</v>
      </c>
      <c r="CF2014">
        <f t="shared" si="1609"/>
        <v>0</v>
      </c>
      <c r="CG2014">
        <f t="shared" si="1610"/>
        <v>0</v>
      </c>
      <c r="CH2014">
        <f t="shared" si="1611"/>
        <v>0</v>
      </c>
      <c r="CI2014">
        <f t="shared" si="1612"/>
        <v>12.554970929480584</v>
      </c>
      <c r="CJ2014">
        <f t="shared" si="1613"/>
        <v>11.218299338284016</v>
      </c>
      <c r="CK2014">
        <f t="shared" si="1614"/>
        <v>0</v>
      </c>
      <c r="CL2014">
        <f t="shared" si="1615"/>
        <v>12.499305533660131</v>
      </c>
      <c r="CM2014">
        <f t="shared" si="1616"/>
        <v>0</v>
      </c>
      <c r="CN2014">
        <f t="shared" si="1617"/>
        <v>10.358091970204585</v>
      </c>
      <c r="CO2014">
        <f t="shared" si="1618"/>
        <v>10.819998260213833</v>
      </c>
      <c r="CP2014">
        <f t="shared" si="1619"/>
        <v>0</v>
      </c>
      <c r="CQ2014">
        <f t="shared" si="1620"/>
        <v>0</v>
      </c>
      <c r="CR2014">
        <f t="shared" si="1621"/>
        <v>0</v>
      </c>
      <c r="CS2014">
        <f t="shared" si="1622"/>
        <v>0</v>
      </c>
      <c r="CT2014">
        <f t="shared" si="1623"/>
        <v>0</v>
      </c>
      <c r="CU2014">
        <f t="shared" si="1624"/>
        <v>0</v>
      </c>
      <c r="CV2014">
        <f t="shared" si="1625"/>
        <v>0</v>
      </c>
      <c r="CW2014">
        <f t="shared" si="1626"/>
        <v>0</v>
      </c>
      <c r="CX2014">
        <f t="shared" si="1627"/>
        <v>0</v>
      </c>
    </row>
    <row r="2015" spans="1:102" x14ac:dyDescent="0.25">
      <c r="A2015">
        <v>98765654</v>
      </c>
      <c r="B2015" s="6" t="s">
        <v>2093</v>
      </c>
      <c r="C2015" s="7"/>
      <c r="D2015" s="7"/>
      <c r="E2015" s="7"/>
      <c r="F2015" s="7"/>
      <c r="G2015" s="7"/>
      <c r="H2015" s="7">
        <v>248110</v>
      </c>
      <c r="I2015" s="7"/>
      <c r="J2015" s="7">
        <v>27600</v>
      </c>
      <c r="K2015" s="7"/>
      <c r="L2015" s="7"/>
      <c r="M2015" s="7"/>
      <c r="N2015" s="7"/>
      <c r="O2015" s="7"/>
      <c r="P2015" s="7">
        <v>159040</v>
      </c>
      <c r="Q2015" s="7">
        <v>692400</v>
      </c>
      <c r="R2015" s="7">
        <v>127520</v>
      </c>
      <c r="S2015" s="7"/>
      <c r="T2015" s="7"/>
      <c r="U2015" s="7">
        <v>92430</v>
      </c>
      <c r="V2015" s="7">
        <v>320390</v>
      </c>
      <c r="W2015" s="7"/>
      <c r="X2015" s="7"/>
      <c r="Y2015" s="7"/>
      <c r="Z2015" s="7">
        <v>745770</v>
      </c>
      <c r="AA2015" s="7">
        <v>959900</v>
      </c>
      <c r="AB2015" s="7"/>
      <c r="AC2015" s="7"/>
      <c r="AD2015" s="7"/>
      <c r="AE2015" s="7"/>
      <c r="AF2015" s="7">
        <v>54240</v>
      </c>
      <c r="AG2015" s="7"/>
      <c r="AH2015" s="7"/>
      <c r="AI2015" s="7">
        <v>77340</v>
      </c>
      <c r="AJ2015" s="7">
        <v>436200</v>
      </c>
      <c r="AK2015" s="7"/>
      <c r="AL2015" s="7">
        <v>127620</v>
      </c>
      <c r="AM2015" s="7">
        <v>702500</v>
      </c>
      <c r="AN2015" s="7">
        <v>34560</v>
      </c>
      <c r="AO2015" s="7">
        <v>246960</v>
      </c>
      <c r="AP2015" s="7"/>
      <c r="AQ2015" s="7">
        <v>15880</v>
      </c>
      <c r="AR2015" s="7">
        <v>265590</v>
      </c>
      <c r="AS2015" s="7">
        <v>59240</v>
      </c>
      <c r="AT2015" s="7"/>
      <c r="AU2015" s="7"/>
      <c r="AV2015" s="7"/>
      <c r="AW2015" s="7">
        <v>140630</v>
      </c>
      <c r="AX2015" s="7"/>
      <c r="AY2015" s="7">
        <f t="shared" si="1628"/>
        <v>20</v>
      </c>
      <c r="BA2015">
        <f t="shared" si="1629"/>
        <v>98765654</v>
      </c>
      <c r="BB2015" t="str">
        <f t="shared" si="1630"/>
        <v>SANCHEZ HERNANDEZ JUAN GUILLERMO</v>
      </c>
      <c r="BC2015">
        <f t="shared" si="1631"/>
        <v>0</v>
      </c>
      <c r="BD2015">
        <f t="shared" si="1581"/>
        <v>0</v>
      </c>
      <c r="BE2015">
        <f t="shared" si="1582"/>
        <v>0</v>
      </c>
      <c r="BF2015">
        <f t="shared" si="1583"/>
        <v>0</v>
      </c>
      <c r="BG2015">
        <f t="shared" si="1584"/>
        <v>0</v>
      </c>
      <c r="BH2015">
        <f t="shared" si="1585"/>
        <v>12.421631505657942</v>
      </c>
      <c r="BI2015">
        <f t="shared" si="1586"/>
        <v>0</v>
      </c>
      <c r="BJ2015">
        <f t="shared" si="1587"/>
        <v>10.225607282932941</v>
      </c>
      <c r="BK2015">
        <f t="shared" si="1588"/>
        <v>0</v>
      </c>
      <c r="BL2015">
        <f t="shared" si="1589"/>
        <v>0</v>
      </c>
      <c r="BM2015">
        <f t="shared" si="1590"/>
        <v>0</v>
      </c>
      <c r="BN2015">
        <f t="shared" si="1591"/>
        <v>0</v>
      </c>
      <c r="BO2015">
        <f t="shared" si="1592"/>
        <v>0</v>
      </c>
      <c r="BP2015">
        <f t="shared" si="1593"/>
        <v>11.976917309596992</v>
      </c>
      <c r="BQ2015">
        <f t="shared" si="1594"/>
        <v>13.447920546535025</v>
      </c>
      <c r="BR2015">
        <f t="shared" si="1595"/>
        <v>11.756036335900447</v>
      </c>
      <c r="BS2015">
        <f t="shared" si="1596"/>
        <v>0</v>
      </c>
      <c r="BT2015">
        <f t="shared" si="1597"/>
        <v>0</v>
      </c>
      <c r="BU2015">
        <f t="shared" si="1598"/>
        <v>11.434217699198459</v>
      </c>
      <c r="BV2015">
        <f t="shared" si="1599"/>
        <v>12.677297403894173</v>
      </c>
      <c r="BW2015">
        <f t="shared" si="1600"/>
        <v>0</v>
      </c>
      <c r="BX2015">
        <f t="shared" si="1601"/>
        <v>0</v>
      </c>
      <c r="BY2015">
        <f t="shared" si="1602"/>
        <v>0</v>
      </c>
      <c r="BZ2015">
        <f t="shared" si="1603"/>
        <v>13.522173861551423</v>
      </c>
      <c r="CA2015">
        <f t="shared" si="1604"/>
        <v>13.774585433126271</v>
      </c>
      <c r="CB2015">
        <f t="shared" si="1605"/>
        <v>0</v>
      </c>
      <c r="CC2015">
        <f t="shared" si="1606"/>
        <v>0</v>
      </c>
      <c r="CD2015">
        <f t="shared" si="1607"/>
        <v>0</v>
      </c>
      <c r="CE2015">
        <f t="shared" si="1608"/>
        <v>0</v>
      </c>
      <c r="CF2015">
        <f t="shared" si="1609"/>
        <v>10.901192359022497</v>
      </c>
      <c r="CG2015">
        <f t="shared" si="1610"/>
        <v>0</v>
      </c>
      <c r="CH2015">
        <f t="shared" si="1611"/>
        <v>0</v>
      </c>
      <c r="CI2015">
        <f t="shared" si="1612"/>
        <v>11.255979494997533</v>
      </c>
      <c r="CJ2015">
        <f t="shared" si="1613"/>
        <v>12.985858425273403</v>
      </c>
      <c r="CK2015">
        <f t="shared" si="1614"/>
        <v>0</v>
      </c>
      <c r="CL2015">
        <f t="shared" si="1615"/>
        <v>11.756820213154057</v>
      </c>
      <c r="CM2015">
        <f t="shared" si="1616"/>
        <v>13.462402103676569</v>
      </c>
      <c r="CN2015">
        <f t="shared" si="1617"/>
        <v>10.450481157684562</v>
      </c>
      <c r="CO2015">
        <f t="shared" si="1618"/>
        <v>12.416985708406585</v>
      </c>
      <c r="CP2015">
        <f t="shared" si="1619"/>
        <v>0</v>
      </c>
      <c r="CQ2015">
        <f t="shared" si="1620"/>
        <v>9.6728787051106462</v>
      </c>
      <c r="CR2015">
        <f t="shared" si="1621"/>
        <v>12.48971281046812</v>
      </c>
      <c r="CS2015">
        <f t="shared" si="1622"/>
        <v>10.989369148725419</v>
      </c>
      <c r="CT2015">
        <f t="shared" si="1623"/>
        <v>0</v>
      </c>
      <c r="CU2015">
        <f t="shared" si="1624"/>
        <v>0</v>
      </c>
      <c r="CV2015">
        <f t="shared" si="1625"/>
        <v>0</v>
      </c>
      <c r="CW2015">
        <f t="shared" si="1626"/>
        <v>11.853894717697292</v>
      </c>
      <c r="CX2015">
        <f t="shared" si="1627"/>
        <v>0</v>
      </c>
    </row>
    <row r="2016" spans="1:102" x14ac:dyDescent="0.25">
      <c r="A2016">
        <v>51816132</v>
      </c>
      <c r="B2016" s="6" t="s">
        <v>2094</v>
      </c>
      <c r="C2016" s="7"/>
      <c r="D2016" s="7"/>
      <c r="E2016" s="7"/>
      <c r="F2016" s="7">
        <v>213130</v>
      </c>
      <c r="G2016" s="7"/>
      <c r="H2016" s="7">
        <v>305940</v>
      </c>
      <c r="I2016" s="7">
        <v>220000</v>
      </c>
      <c r="J2016" s="7">
        <v>182479</v>
      </c>
      <c r="K2016" s="7"/>
      <c r="L2016" s="7">
        <v>875479</v>
      </c>
      <c r="M2016" s="7"/>
      <c r="N2016" s="7"/>
      <c r="O2016" s="7"/>
      <c r="P2016" s="7"/>
      <c r="Q2016" s="7">
        <v>170087</v>
      </c>
      <c r="R2016" s="7">
        <v>31880</v>
      </c>
      <c r="S2016" s="7"/>
      <c r="T2016" s="7"/>
      <c r="U2016" s="7">
        <v>45800</v>
      </c>
      <c r="V2016" s="7">
        <v>123940</v>
      </c>
      <c r="W2016" s="7"/>
      <c r="X2016" s="7"/>
      <c r="Y2016" s="7"/>
      <c r="Z2016" s="7">
        <v>911719</v>
      </c>
      <c r="AA2016" s="7">
        <v>1210778</v>
      </c>
      <c r="AB2016" s="7"/>
      <c r="AC2016" s="7">
        <v>298660</v>
      </c>
      <c r="AD2016" s="7">
        <v>179500</v>
      </c>
      <c r="AE2016" s="7"/>
      <c r="AF2016" s="7">
        <v>135600</v>
      </c>
      <c r="AG2016" s="7">
        <v>125400</v>
      </c>
      <c r="AH2016" s="7"/>
      <c r="AI2016" s="7">
        <v>334047</v>
      </c>
      <c r="AJ2016" s="7">
        <v>295700</v>
      </c>
      <c r="AK2016" s="7"/>
      <c r="AL2016" s="7">
        <v>465254</v>
      </c>
      <c r="AM2016" s="7">
        <v>-23156</v>
      </c>
      <c r="AN2016" s="7"/>
      <c r="AO2016" s="7">
        <v>67200</v>
      </c>
      <c r="AP2016" s="7">
        <v>194010</v>
      </c>
      <c r="AQ2016" s="7">
        <v>47400</v>
      </c>
      <c r="AR2016" s="7">
        <v>54270</v>
      </c>
      <c r="AS2016" s="7"/>
      <c r="AT2016" s="7"/>
      <c r="AU2016" s="7"/>
      <c r="AV2016" s="7"/>
      <c r="AW2016" s="7">
        <v>228580</v>
      </c>
      <c r="AX2016" s="7">
        <v>238040</v>
      </c>
      <c r="AY2016" s="7">
        <f t="shared" si="1628"/>
        <v>25</v>
      </c>
      <c r="BA2016">
        <f t="shared" si="1629"/>
        <v>51816132</v>
      </c>
      <c r="BB2016" t="str">
        <f t="shared" si="1630"/>
        <v>SANCHEZ MOGROVEJO VIVIENNE LUCINA</v>
      </c>
      <c r="BC2016">
        <f t="shared" si="1631"/>
        <v>0</v>
      </c>
      <c r="BD2016">
        <f t="shared" si="1581"/>
        <v>0</v>
      </c>
      <c r="BE2016">
        <f t="shared" si="1582"/>
        <v>0</v>
      </c>
      <c r="BF2016">
        <f t="shared" si="1583"/>
        <v>12.269662279116313</v>
      </c>
      <c r="BG2016">
        <f t="shared" si="1584"/>
        <v>0</v>
      </c>
      <c r="BH2016">
        <f t="shared" si="1585"/>
        <v>12.631147551886675</v>
      </c>
      <c r="BI2016">
        <f t="shared" si="1586"/>
        <v>12.301387370778713</v>
      </c>
      <c r="BJ2016">
        <f t="shared" si="1587"/>
        <v>12.11439585695827</v>
      </c>
      <c r="BK2016">
        <f t="shared" si="1588"/>
        <v>0</v>
      </c>
      <c r="BL2016">
        <f t="shared" si="1589"/>
        <v>13.682527586358022</v>
      </c>
      <c r="BM2016">
        <f t="shared" si="1590"/>
        <v>0</v>
      </c>
      <c r="BN2016">
        <f t="shared" si="1591"/>
        <v>0</v>
      </c>
      <c r="BO2016">
        <f t="shared" si="1592"/>
        <v>0</v>
      </c>
      <c r="BP2016">
        <f t="shared" si="1593"/>
        <v>0</v>
      </c>
      <c r="BQ2016">
        <f t="shared" si="1594"/>
        <v>12.044071229158202</v>
      </c>
      <c r="BR2016">
        <f t="shared" si="1595"/>
        <v>10.369765500040804</v>
      </c>
      <c r="BS2016">
        <f t="shared" si="1596"/>
        <v>0</v>
      </c>
      <c r="BT2016">
        <f t="shared" si="1597"/>
        <v>0</v>
      </c>
      <c r="BU2016">
        <f t="shared" si="1598"/>
        <v>10.732061203925053</v>
      </c>
      <c r="BV2016">
        <f t="shared" si="1599"/>
        <v>11.727560924903752</v>
      </c>
      <c r="BW2016">
        <f t="shared" si="1600"/>
        <v>0</v>
      </c>
      <c r="BX2016">
        <f t="shared" si="1601"/>
        <v>0</v>
      </c>
      <c r="BY2016">
        <f t="shared" si="1602"/>
        <v>0</v>
      </c>
      <c r="BZ2016">
        <f t="shared" si="1603"/>
        <v>13.723088204373074</v>
      </c>
      <c r="CA2016">
        <f t="shared" si="1604"/>
        <v>14.006774512074436</v>
      </c>
      <c r="CB2016">
        <f t="shared" si="1605"/>
        <v>0</v>
      </c>
      <c r="CC2016">
        <f t="shared" si="1606"/>
        <v>12.607064429894679</v>
      </c>
      <c r="CD2016">
        <f t="shared" si="1607"/>
        <v>12.097936057925594</v>
      </c>
      <c r="CE2016">
        <f t="shared" si="1608"/>
        <v>0</v>
      </c>
      <c r="CF2016">
        <f t="shared" si="1609"/>
        <v>11.817472029092508</v>
      </c>
      <c r="CG2016">
        <f t="shared" si="1610"/>
        <v>11.73927188163082</v>
      </c>
      <c r="CH2016">
        <f t="shared" si="1611"/>
        <v>0</v>
      </c>
      <c r="CI2016">
        <f t="shared" si="1612"/>
        <v>12.719039974208025</v>
      </c>
      <c r="CJ2016">
        <f t="shared" si="1613"/>
        <v>12.597104087640735</v>
      </c>
      <c r="CK2016">
        <f t="shared" si="1614"/>
        <v>0</v>
      </c>
      <c r="CL2016">
        <f t="shared" si="1615"/>
        <v>13.050340921357012</v>
      </c>
      <c r="CM2016">
        <f t="shared" si="1616"/>
        <v>0</v>
      </c>
      <c r="CN2016">
        <f t="shared" si="1617"/>
        <v>0</v>
      </c>
      <c r="CO2016">
        <f t="shared" si="1618"/>
        <v>11.115443407352901</v>
      </c>
      <c r="CP2016">
        <f t="shared" si="1619"/>
        <v>12.17567013746895</v>
      </c>
      <c r="CQ2016">
        <f t="shared" si="1620"/>
        <v>10.766398604507042</v>
      </c>
      <c r="CR2016">
        <f t="shared" si="1621"/>
        <v>10.901745293274272</v>
      </c>
      <c r="CS2016">
        <f t="shared" si="1622"/>
        <v>0</v>
      </c>
      <c r="CT2016">
        <f t="shared" si="1623"/>
        <v>0</v>
      </c>
      <c r="CU2016">
        <f t="shared" si="1624"/>
        <v>0</v>
      </c>
      <c r="CV2016">
        <f t="shared" si="1625"/>
        <v>0</v>
      </c>
      <c r="CW2016">
        <f t="shared" si="1626"/>
        <v>12.339645912277962</v>
      </c>
      <c r="CX2016">
        <f t="shared" si="1627"/>
        <v>12.380198206724591</v>
      </c>
    </row>
    <row r="2017" spans="1:102" x14ac:dyDescent="0.25">
      <c r="A2017">
        <v>3170688</v>
      </c>
      <c r="B2017" s="6" t="s">
        <v>2095</v>
      </c>
      <c r="C2017" s="7"/>
      <c r="D2017" s="7"/>
      <c r="E2017" s="7"/>
      <c r="F2017" s="7"/>
      <c r="G2017" s="7"/>
      <c r="H2017" s="7"/>
      <c r="I2017" s="7"/>
      <c r="J2017" s="7"/>
      <c r="K2017" s="7"/>
      <c r="L2017" s="7"/>
      <c r="M2017" s="7"/>
      <c r="N2017" s="7"/>
      <c r="O2017" s="7"/>
      <c r="P2017" s="7">
        <v>128340</v>
      </c>
      <c r="Q2017" s="7"/>
      <c r="R2017" s="7"/>
      <c r="S2017" s="7"/>
      <c r="T2017" s="7"/>
      <c r="U2017" s="7"/>
      <c r="V2017" s="7">
        <v>1446720</v>
      </c>
      <c r="W2017" s="7"/>
      <c r="X2017" s="7"/>
      <c r="Y2017" s="7"/>
      <c r="Z2017" s="7"/>
      <c r="AA2017" s="7"/>
      <c r="AB2017" s="7"/>
      <c r="AC2017" s="7"/>
      <c r="AD2017" s="7"/>
      <c r="AE2017" s="7"/>
      <c r="AF2017" s="7"/>
      <c r="AG2017" s="7"/>
      <c r="AH2017" s="7"/>
      <c r="AI2017" s="7"/>
      <c r="AJ2017" s="7"/>
      <c r="AK2017" s="7"/>
      <c r="AL2017" s="7"/>
      <c r="AM2017" s="7"/>
      <c r="AN2017" s="7"/>
      <c r="AO2017" s="7"/>
      <c r="AP2017" s="7"/>
      <c r="AQ2017" s="7"/>
      <c r="AR2017" s="7"/>
      <c r="AS2017" s="7"/>
      <c r="AT2017" s="7"/>
      <c r="AU2017" s="7"/>
      <c r="AV2017" s="7"/>
      <c r="AW2017" s="7">
        <v>164200</v>
      </c>
      <c r="AX2017" s="7"/>
      <c r="AY2017" s="7">
        <f t="shared" si="1628"/>
        <v>3</v>
      </c>
      <c r="BA2017">
        <f t="shared" si="1629"/>
        <v>3170688</v>
      </c>
      <c r="BB2017" t="str">
        <f t="shared" si="1630"/>
        <v>SANCHEZ MOLANO GUSTAVO</v>
      </c>
      <c r="BC2017">
        <f t="shared" si="1631"/>
        <v>0</v>
      </c>
      <c r="BD2017">
        <f t="shared" si="1581"/>
        <v>0</v>
      </c>
      <c r="BE2017">
        <f t="shared" si="1582"/>
        <v>0</v>
      </c>
      <c r="BF2017">
        <f t="shared" si="1583"/>
        <v>0</v>
      </c>
      <c r="BG2017">
        <f t="shared" si="1584"/>
        <v>0</v>
      </c>
      <c r="BH2017">
        <f t="shared" si="1585"/>
        <v>0</v>
      </c>
      <c r="BI2017">
        <f t="shared" si="1586"/>
        <v>0</v>
      </c>
      <c r="BJ2017">
        <f t="shared" si="1587"/>
        <v>0</v>
      </c>
      <c r="BK2017">
        <f t="shared" si="1588"/>
        <v>0</v>
      </c>
      <c r="BL2017">
        <f t="shared" si="1589"/>
        <v>0</v>
      </c>
      <c r="BM2017">
        <f t="shared" si="1590"/>
        <v>0</v>
      </c>
      <c r="BN2017">
        <f t="shared" si="1591"/>
        <v>0</v>
      </c>
      <c r="BO2017">
        <f t="shared" si="1592"/>
        <v>0</v>
      </c>
      <c r="BP2017">
        <f t="shared" si="1593"/>
        <v>11.762446063077174</v>
      </c>
      <c r="BQ2017">
        <f t="shared" si="1594"/>
        <v>0</v>
      </c>
      <c r="BR2017">
        <f t="shared" si="1595"/>
        <v>0</v>
      </c>
      <c r="BS2017">
        <f t="shared" si="1596"/>
        <v>0</v>
      </c>
      <c r="BT2017">
        <f t="shared" si="1597"/>
        <v>0</v>
      </c>
      <c r="BU2017">
        <f t="shared" si="1598"/>
        <v>0</v>
      </c>
      <c r="BV2017">
        <f t="shared" si="1599"/>
        <v>14.184810174306895</v>
      </c>
      <c r="BW2017">
        <f t="shared" si="1600"/>
        <v>0</v>
      </c>
      <c r="BX2017">
        <f t="shared" si="1601"/>
        <v>0</v>
      </c>
      <c r="BY2017">
        <f t="shared" si="1602"/>
        <v>0</v>
      </c>
      <c r="BZ2017">
        <f t="shared" si="1603"/>
        <v>0</v>
      </c>
      <c r="CA2017">
        <f t="shared" si="1604"/>
        <v>0</v>
      </c>
      <c r="CB2017">
        <f t="shared" si="1605"/>
        <v>0</v>
      </c>
      <c r="CC2017">
        <f t="shared" si="1606"/>
        <v>0</v>
      </c>
      <c r="CD2017">
        <f t="shared" si="1607"/>
        <v>0</v>
      </c>
      <c r="CE2017">
        <f t="shared" si="1608"/>
        <v>0</v>
      </c>
      <c r="CF2017">
        <f t="shared" si="1609"/>
        <v>0</v>
      </c>
      <c r="CG2017">
        <f t="shared" si="1610"/>
        <v>0</v>
      </c>
      <c r="CH2017">
        <f t="shared" si="1611"/>
        <v>0</v>
      </c>
      <c r="CI2017">
        <f t="shared" si="1612"/>
        <v>0</v>
      </c>
      <c r="CJ2017">
        <f t="shared" si="1613"/>
        <v>0</v>
      </c>
      <c r="CK2017">
        <f t="shared" si="1614"/>
        <v>0</v>
      </c>
      <c r="CL2017">
        <f t="shared" si="1615"/>
        <v>0</v>
      </c>
      <c r="CM2017">
        <f t="shared" si="1616"/>
        <v>0</v>
      </c>
      <c r="CN2017">
        <f t="shared" si="1617"/>
        <v>0</v>
      </c>
      <c r="CO2017">
        <f t="shared" si="1618"/>
        <v>0</v>
      </c>
      <c r="CP2017">
        <f t="shared" si="1619"/>
        <v>0</v>
      </c>
      <c r="CQ2017">
        <f t="shared" si="1620"/>
        <v>0</v>
      </c>
      <c r="CR2017">
        <f t="shared" si="1621"/>
        <v>0</v>
      </c>
      <c r="CS2017">
        <f t="shared" si="1622"/>
        <v>0</v>
      </c>
      <c r="CT2017">
        <f t="shared" si="1623"/>
        <v>0</v>
      </c>
      <c r="CU2017">
        <f t="shared" si="1624"/>
        <v>0</v>
      </c>
      <c r="CV2017">
        <f t="shared" si="1625"/>
        <v>0</v>
      </c>
      <c r="CW2017">
        <f t="shared" si="1626"/>
        <v>12.008846566115903</v>
      </c>
      <c r="CX2017">
        <f t="shared" si="1627"/>
        <v>0</v>
      </c>
    </row>
    <row r="2018" spans="1:102" x14ac:dyDescent="0.25">
      <c r="A2018">
        <v>1036927313</v>
      </c>
      <c r="B2018" s="6" t="s">
        <v>2096</v>
      </c>
      <c r="C2018" s="7"/>
      <c r="D2018" s="7"/>
      <c r="E2018" s="7"/>
      <c r="F2018" s="7"/>
      <c r="G2018" s="7"/>
      <c r="H2018" s="7">
        <v>204280</v>
      </c>
      <c r="I2018" s="7"/>
      <c r="J2018" s="7">
        <v>42420</v>
      </c>
      <c r="K2018" s="7"/>
      <c r="L2018" s="7">
        <v>314200</v>
      </c>
      <c r="M2018" s="7"/>
      <c r="N2018" s="7">
        <v>44452</v>
      </c>
      <c r="O2018" s="7">
        <v>59000</v>
      </c>
      <c r="P2018" s="7">
        <v>109970</v>
      </c>
      <c r="Q2018" s="7">
        <v>92240</v>
      </c>
      <c r="R2018" s="7"/>
      <c r="S2018" s="7"/>
      <c r="T2018" s="7"/>
      <c r="U2018" s="7"/>
      <c r="V2018" s="7">
        <v>115320</v>
      </c>
      <c r="W2018" s="7"/>
      <c r="X2018" s="7"/>
      <c r="Y2018" s="7"/>
      <c r="Z2018" s="7">
        <v>456990</v>
      </c>
      <c r="AA2018" s="7">
        <v>350600</v>
      </c>
      <c r="AB2018" s="7"/>
      <c r="AC2018" s="7">
        <v>117210</v>
      </c>
      <c r="AD2018" s="7"/>
      <c r="AE2018" s="7"/>
      <c r="AF2018" s="7"/>
      <c r="AG2018" s="7"/>
      <c r="AH2018" s="7"/>
      <c r="AI2018" s="7">
        <v>167570</v>
      </c>
      <c r="AJ2018" s="7">
        <v>29120</v>
      </c>
      <c r="AK2018" s="7"/>
      <c r="AL2018" s="7">
        <v>209960</v>
      </c>
      <c r="AM2018" s="7">
        <v>152820</v>
      </c>
      <c r="AN2018" s="7"/>
      <c r="AO2018" s="7">
        <v>44950</v>
      </c>
      <c r="AP2018" s="7"/>
      <c r="AQ2018" s="7">
        <v>252030</v>
      </c>
      <c r="AR2018" s="7"/>
      <c r="AS2018" s="7"/>
      <c r="AT2018" s="7"/>
      <c r="AU2018" s="7"/>
      <c r="AV2018" s="7"/>
      <c r="AW2018" s="7">
        <v>207520</v>
      </c>
      <c r="AX2018" s="7"/>
      <c r="AY2018" s="7">
        <f t="shared" si="1628"/>
        <v>18</v>
      </c>
      <c r="BA2018">
        <f t="shared" si="1629"/>
        <v>1036927313</v>
      </c>
      <c r="BB2018" t="str">
        <f t="shared" si="1630"/>
        <v>SANCHEZ MOLINA SEBASTIAN</v>
      </c>
      <c r="BC2018">
        <f t="shared" si="1631"/>
        <v>0</v>
      </c>
      <c r="BD2018">
        <f t="shared" si="1581"/>
        <v>0</v>
      </c>
      <c r="BE2018">
        <f t="shared" si="1582"/>
        <v>0</v>
      </c>
      <c r="BF2018">
        <f t="shared" si="1583"/>
        <v>0</v>
      </c>
      <c r="BG2018">
        <f t="shared" si="1584"/>
        <v>0</v>
      </c>
      <c r="BH2018">
        <f t="shared" si="1585"/>
        <v>12.227251775991423</v>
      </c>
      <c r="BI2018">
        <f t="shared" si="1586"/>
        <v>0</v>
      </c>
      <c r="BJ2018">
        <f t="shared" si="1587"/>
        <v>10.655398801626767</v>
      </c>
      <c r="BK2018">
        <f t="shared" si="1588"/>
        <v>0</v>
      </c>
      <c r="BL2018">
        <f t="shared" si="1589"/>
        <v>12.65778818748478</v>
      </c>
      <c r="BM2018">
        <f t="shared" si="1590"/>
        <v>0</v>
      </c>
      <c r="BN2018">
        <f t="shared" si="1591"/>
        <v>10.702187730228152</v>
      </c>
      <c r="BO2018">
        <f t="shared" si="1592"/>
        <v>10.985309671896763</v>
      </c>
      <c r="BP2018">
        <f t="shared" si="1593"/>
        <v>11.607971973652742</v>
      </c>
      <c r="BQ2018">
        <f t="shared" si="1594"/>
        <v>11.432159996167782</v>
      </c>
      <c r="BR2018">
        <f t="shared" si="1595"/>
        <v>0</v>
      </c>
      <c r="BS2018">
        <f t="shared" si="1596"/>
        <v>0</v>
      </c>
      <c r="BT2018">
        <f t="shared" si="1597"/>
        <v>0</v>
      </c>
      <c r="BU2018">
        <f t="shared" si="1598"/>
        <v>0</v>
      </c>
      <c r="BV2018">
        <f t="shared" si="1599"/>
        <v>11.65547482323746</v>
      </c>
      <c r="BW2018">
        <f t="shared" si="1600"/>
        <v>0</v>
      </c>
      <c r="BX2018">
        <f t="shared" si="1601"/>
        <v>0</v>
      </c>
      <c r="BY2018">
        <f t="shared" si="1602"/>
        <v>0</v>
      </c>
      <c r="BZ2018">
        <f t="shared" si="1603"/>
        <v>13.032418976028152</v>
      </c>
      <c r="CA2018">
        <f t="shared" si="1604"/>
        <v>12.767404103718484</v>
      </c>
      <c r="CB2018">
        <f t="shared" si="1605"/>
        <v>0</v>
      </c>
      <c r="CC2018">
        <f t="shared" si="1606"/>
        <v>11.67173100837608</v>
      </c>
      <c r="CD2018">
        <f t="shared" si="1607"/>
        <v>0</v>
      </c>
      <c r="CE2018">
        <f t="shared" si="1608"/>
        <v>0</v>
      </c>
      <c r="CF2018">
        <f t="shared" si="1609"/>
        <v>0</v>
      </c>
      <c r="CG2018">
        <f t="shared" si="1610"/>
        <v>0</v>
      </c>
      <c r="CH2018">
        <f t="shared" si="1611"/>
        <v>0</v>
      </c>
      <c r="CI2018">
        <f t="shared" si="1612"/>
        <v>12.029162421032272</v>
      </c>
      <c r="CJ2018">
        <f t="shared" si="1613"/>
        <v>10.279214842380336</v>
      </c>
      <c r="CK2018">
        <f t="shared" si="1614"/>
        <v>0</v>
      </c>
      <c r="CL2018">
        <f t="shared" si="1615"/>
        <v>12.254677078166859</v>
      </c>
      <c r="CM2018">
        <f t="shared" si="1616"/>
        <v>11.937022580826268</v>
      </c>
      <c r="CN2018">
        <f t="shared" si="1617"/>
        <v>0</v>
      </c>
      <c r="CO2018">
        <f t="shared" si="1618"/>
        <v>10.713328286593352</v>
      </c>
      <c r="CP2018">
        <f t="shared" si="1619"/>
        <v>0</v>
      </c>
      <c r="CQ2018">
        <f t="shared" si="1620"/>
        <v>12.437307374800744</v>
      </c>
      <c r="CR2018">
        <f t="shared" si="1621"/>
        <v>0</v>
      </c>
      <c r="CS2018">
        <f t="shared" si="1622"/>
        <v>0</v>
      </c>
      <c r="CT2018">
        <f t="shared" si="1623"/>
        <v>0</v>
      </c>
      <c r="CU2018">
        <f t="shared" si="1624"/>
        <v>0</v>
      </c>
      <c r="CV2018">
        <f t="shared" si="1625"/>
        <v>0</v>
      </c>
      <c r="CW2018">
        <f t="shared" si="1626"/>
        <v>12.242987818351304</v>
      </c>
      <c r="CX2018">
        <f t="shared" si="1627"/>
        <v>0</v>
      </c>
    </row>
    <row r="2019" spans="1:102" x14ac:dyDescent="0.25">
      <c r="A2019">
        <v>19225692</v>
      </c>
      <c r="B2019" s="6" t="s">
        <v>2097</v>
      </c>
      <c r="C2019" s="7"/>
      <c r="D2019" s="7"/>
      <c r="E2019" s="7">
        <v>107200</v>
      </c>
      <c r="F2019" s="7"/>
      <c r="G2019" s="7"/>
      <c r="H2019" s="7"/>
      <c r="I2019" s="7"/>
      <c r="J2019" s="7"/>
      <c r="K2019" s="7">
        <v>134100</v>
      </c>
      <c r="L2019" s="7">
        <v>135590</v>
      </c>
      <c r="M2019" s="7"/>
      <c r="N2019" s="7"/>
      <c r="O2019" s="7"/>
      <c r="P2019" s="7"/>
      <c r="Q2019" s="7">
        <v>264000</v>
      </c>
      <c r="R2019" s="7"/>
      <c r="S2019" s="7"/>
      <c r="T2019" s="7">
        <v>18120</v>
      </c>
      <c r="U2019" s="7"/>
      <c r="V2019" s="7">
        <v>142140</v>
      </c>
      <c r="W2019" s="7">
        <v>324330</v>
      </c>
      <c r="X2019" s="7"/>
      <c r="Y2019" s="7"/>
      <c r="Z2019" s="7">
        <v>2766930</v>
      </c>
      <c r="AA2019" s="7">
        <v>62280</v>
      </c>
      <c r="AB2019" s="7"/>
      <c r="AC2019" s="7">
        <v>210350</v>
      </c>
      <c r="AD2019" s="7"/>
      <c r="AE2019" s="7"/>
      <c r="AF2019" s="7"/>
      <c r="AG2019" s="7"/>
      <c r="AH2019" s="7"/>
      <c r="AI2019" s="7">
        <v>777842</v>
      </c>
      <c r="AJ2019" s="7">
        <v>825840</v>
      </c>
      <c r="AK2019" s="7"/>
      <c r="AL2019" s="7">
        <v>467470</v>
      </c>
      <c r="AM2019" s="7">
        <v>196280</v>
      </c>
      <c r="AN2019" s="7"/>
      <c r="AO2019" s="7"/>
      <c r="AP2019" s="7"/>
      <c r="AQ2019" s="7">
        <v>24520</v>
      </c>
      <c r="AR2019" s="7"/>
      <c r="AS2019" s="7">
        <v>34620</v>
      </c>
      <c r="AT2019" s="7">
        <v>90800</v>
      </c>
      <c r="AU2019" s="7"/>
      <c r="AV2019" s="7"/>
      <c r="AW2019" s="7">
        <v>85600</v>
      </c>
      <c r="AX2019" s="7"/>
      <c r="AY2019" s="7">
        <f t="shared" si="1628"/>
        <v>18</v>
      </c>
      <c r="BA2019">
        <f t="shared" si="1629"/>
        <v>19225692</v>
      </c>
      <c r="BB2019" t="str">
        <f t="shared" si="1630"/>
        <v>SANCHEZ MUÑOZ SERGIO</v>
      </c>
      <c r="BC2019">
        <f t="shared" si="1631"/>
        <v>0</v>
      </c>
      <c r="BD2019">
        <f t="shared" si="1581"/>
        <v>0</v>
      </c>
      <c r="BE2019">
        <f t="shared" si="1582"/>
        <v>11.582460855933538</v>
      </c>
      <c r="BF2019">
        <f t="shared" si="1583"/>
        <v>0</v>
      </c>
      <c r="BG2019">
        <f t="shared" si="1584"/>
        <v>0</v>
      </c>
      <c r="BH2019">
        <f t="shared" si="1585"/>
        <v>0</v>
      </c>
      <c r="BI2019">
        <f t="shared" si="1586"/>
        <v>0</v>
      </c>
      <c r="BJ2019">
        <f t="shared" si="1587"/>
        <v>0</v>
      </c>
      <c r="BK2019">
        <f t="shared" si="1588"/>
        <v>11.806348526363516</v>
      </c>
      <c r="BL2019">
        <f t="shared" si="1589"/>
        <v>11.817398280604319</v>
      </c>
      <c r="BM2019">
        <f t="shared" si="1590"/>
        <v>0</v>
      </c>
      <c r="BN2019">
        <f t="shared" si="1591"/>
        <v>0</v>
      </c>
      <c r="BO2019">
        <f t="shared" si="1592"/>
        <v>0</v>
      </c>
      <c r="BP2019">
        <f t="shared" si="1593"/>
        <v>0</v>
      </c>
      <c r="BQ2019">
        <f t="shared" si="1594"/>
        <v>12.483708170000067</v>
      </c>
      <c r="BR2019">
        <f t="shared" si="1595"/>
        <v>0</v>
      </c>
      <c r="BS2019">
        <f t="shared" si="1596"/>
        <v>0</v>
      </c>
      <c r="BT2019">
        <f t="shared" si="1597"/>
        <v>9.8048267657121571</v>
      </c>
      <c r="BU2019">
        <f t="shared" si="1598"/>
        <v>0</v>
      </c>
      <c r="BV2019">
        <f t="shared" si="1599"/>
        <v>11.864574801673431</v>
      </c>
      <c r="BW2019">
        <f t="shared" si="1600"/>
        <v>12.68951987822955</v>
      </c>
      <c r="BX2019">
        <f t="shared" si="1601"/>
        <v>0</v>
      </c>
      <c r="BY2019">
        <f t="shared" si="1602"/>
        <v>0</v>
      </c>
      <c r="BZ2019">
        <f t="shared" si="1603"/>
        <v>14.833249321703528</v>
      </c>
      <c r="CA2019">
        <f t="shared" si="1604"/>
        <v>11.039411682337978</v>
      </c>
      <c r="CB2019">
        <f t="shared" si="1605"/>
        <v>0</v>
      </c>
      <c r="CC2019">
        <f t="shared" si="1606"/>
        <v>12.256532842988825</v>
      </c>
      <c r="CD2019">
        <f t="shared" si="1607"/>
        <v>0</v>
      </c>
      <c r="CE2019">
        <f t="shared" si="1608"/>
        <v>0</v>
      </c>
      <c r="CF2019">
        <f t="shared" si="1609"/>
        <v>0</v>
      </c>
      <c r="CG2019">
        <f t="shared" si="1610"/>
        <v>0</v>
      </c>
      <c r="CH2019">
        <f t="shared" si="1611"/>
        <v>0</v>
      </c>
      <c r="CI2019">
        <f t="shared" si="1612"/>
        <v>13.564279983310412</v>
      </c>
      <c r="CJ2019">
        <f t="shared" si="1613"/>
        <v>13.624157540027046</v>
      </c>
      <c r="CK2019">
        <f t="shared" si="1614"/>
        <v>0</v>
      </c>
      <c r="CL2019">
        <f t="shared" si="1615"/>
        <v>13.055092593701248</v>
      </c>
      <c r="CM2019">
        <f t="shared" si="1616"/>
        <v>12.187302584953445</v>
      </c>
      <c r="CN2019">
        <f t="shared" si="1617"/>
        <v>0</v>
      </c>
      <c r="CO2019">
        <f t="shared" si="1618"/>
        <v>0</v>
      </c>
      <c r="CP2019">
        <f t="shared" si="1619"/>
        <v>0</v>
      </c>
      <c r="CQ2019">
        <f t="shared" si="1620"/>
        <v>10.1072851722528</v>
      </c>
      <c r="CR2019">
        <f t="shared" si="1621"/>
        <v>0</v>
      </c>
      <c r="CS2019">
        <f t="shared" si="1622"/>
        <v>10.452215713350586</v>
      </c>
      <c r="CT2019">
        <f t="shared" si="1623"/>
        <v>11.416425577744599</v>
      </c>
      <c r="CU2019">
        <f t="shared" si="1624"/>
        <v>0</v>
      </c>
      <c r="CV2019">
        <f t="shared" si="1625"/>
        <v>0</v>
      </c>
      <c r="CW2019">
        <f t="shared" si="1626"/>
        <v>11.357452244304588</v>
      </c>
      <c r="CX2019">
        <f t="shared" si="1627"/>
        <v>0</v>
      </c>
    </row>
    <row r="2020" spans="1:102" x14ac:dyDescent="0.25">
      <c r="A2020">
        <v>1013646397</v>
      </c>
      <c r="B2020" s="6" t="s">
        <v>2098</v>
      </c>
      <c r="C2020" s="7"/>
      <c r="D2020" s="7"/>
      <c r="E2020" s="7"/>
      <c r="F2020" s="7"/>
      <c r="G2020" s="7"/>
      <c r="H2020" s="7">
        <v>94500</v>
      </c>
      <c r="I2020" s="7"/>
      <c r="J2020" s="7"/>
      <c r="K2020" s="7"/>
      <c r="L2020" s="7">
        <v>79240</v>
      </c>
      <c r="M2020" s="7"/>
      <c r="N2020" s="7"/>
      <c r="O2020" s="7"/>
      <c r="P2020" s="7"/>
      <c r="Q2020" s="7"/>
      <c r="R2020" s="7"/>
      <c r="S2020" s="7"/>
      <c r="T2020" s="7"/>
      <c r="U2020" s="7"/>
      <c r="V2020" s="7">
        <v>116340</v>
      </c>
      <c r="W2020" s="7"/>
      <c r="X2020" s="7"/>
      <c r="Y2020" s="7"/>
      <c r="Z2020" s="7"/>
      <c r="AA2020" s="7">
        <v>345920</v>
      </c>
      <c r="AB2020" s="7"/>
      <c r="AC2020" s="7"/>
      <c r="AD2020" s="7"/>
      <c r="AE2020" s="7"/>
      <c r="AF2020" s="7"/>
      <c r="AG2020" s="7">
        <v>105000</v>
      </c>
      <c r="AH2020" s="7"/>
      <c r="AI2020" s="7">
        <v>797412</v>
      </c>
      <c r="AJ2020" s="7">
        <v>-501040</v>
      </c>
      <c r="AK2020" s="7"/>
      <c r="AL2020" s="7"/>
      <c r="AM2020" s="7"/>
      <c r="AN2020" s="7"/>
      <c r="AO2020" s="7"/>
      <c r="AP2020" s="7"/>
      <c r="AQ2020" s="7"/>
      <c r="AR2020" s="7"/>
      <c r="AS2020" s="7"/>
      <c r="AT2020" s="7"/>
      <c r="AU2020" s="7"/>
      <c r="AV2020" s="7"/>
      <c r="AW2020" s="7"/>
      <c r="AX2020" s="7"/>
      <c r="AY2020" s="7">
        <f t="shared" si="1628"/>
        <v>7</v>
      </c>
      <c r="BA2020">
        <f t="shared" si="1629"/>
        <v>1013646397</v>
      </c>
      <c r="BB2020" t="str">
        <f t="shared" si="1630"/>
        <v>SANCHEZ PEÑA JEIMMY YULIETH</v>
      </c>
      <c r="BC2020">
        <f t="shared" si="1631"/>
        <v>0</v>
      </c>
      <c r="BD2020">
        <f t="shared" si="1581"/>
        <v>0</v>
      </c>
      <c r="BE2020">
        <f t="shared" si="1582"/>
        <v>0</v>
      </c>
      <c r="BF2020">
        <f t="shared" si="1583"/>
        <v>0</v>
      </c>
      <c r="BG2020">
        <f t="shared" si="1584"/>
        <v>0</v>
      </c>
      <c r="BH2020">
        <f t="shared" si="1585"/>
        <v>11.456365695436427</v>
      </c>
      <c r="BI2020">
        <f t="shared" si="1586"/>
        <v>0</v>
      </c>
      <c r="BJ2020">
        <f t="shared" si="1587"/>
        <v>0</v>
      </c>
      <c r="BK2020">
        <f t="shared" si="1588"/>
        <v>0</v>
      </c>
      <c r="BL2020">
        <f t="shared" si="1589"/>
        <v>11.280249120621802</v>
      </c>
      <c r="BM2020">
        <f t="shared" si="1590"/>
        <v>0</v>
      </c>
      <c r="BN2020">
        <f t="shared" si="1591"/>
        <v>0</v>
      </c>
      <c r="BO2020">
        <f t="shared" si="1592"/>
        <v>0</v>
      </c>
      <c r="BP2020">
        <f t="shared" si="1593"/>
        <v>0</v>
      </c>
      <c r="BQ2020">
        <f t="shared" si="1594"/>
        <v>0</v>
      </c>
      <c r="BR2020">
        <f t="shared" si="1595"/>
        <v>0</v>
      </c>
      <c r="BS2020">
        <f t="shared" si="1596"/>
        <v>0</v>
      </c>
      <c r="BT2020">
        <f t="shared" si="1597"/>
        <v>0</v>
      </c>
      <c r="BU2020">
        <f t="shared" si="1598"/>
        <v>0</v>
      </c>
      <c r="BV2020">
        <f t="shared" si="1599"/>
        <v>11.664280812923771</v>
      </c>
      <c r="BW2020">
        <f t="shared" si="1600"/>
        <v>0</v>
      </c>
      <c r="BX2020">
        <f t="shared" si="1601"/>
        <v>0</v>
      </c>
      <c r="BY2020">
        <f t="shared" si="1602"/>
        <v>0</v>
      </c>
      <c r="BZ2020">
        <f t="shared" si="1603"/>
        <v>0</v>
      </c>
      <c r="CA2020">
        <f t="shared" si="1604"/>
        <v>12.753965704270616</v>
      </c>
      <c r="CB2020">
        <f t="shared" si="1605"/>
        <v>0</v>
      </c>
      <c r="CC2020">
        <f t="shared" si="1606"/>
        <v>0</v>
      </c>
      <c r="CD2020">
        <f t="shared" si="1607"/>
        <v>0</v>
      </c>
      <c r="CE2020">
        <f t="shared" si="1608"/>
        <v>0</v>
      </c>
      <c r="CF2020">
        <f t="shared" si="1609"/>
        <v>0</v>
      </c>
      <c r="CG2020">
        <f t="shared" si="1610"/>
        <v>11.561725152903833</v>
      </c>
      <c r="CH2020">
        <f t="shared" si="1611"/>
        <v>0</v>
      </c>
      <c r="CI2020">
        <f t="shared" si="1612"/>
        <v>13.589128016781199</v>
      </c>
      <c r="CJ2020">
        <f t="shared" si="1613"/>
        <v>0</v>
      </c>
      <c r="CK2020">
        <f t="shared" si="1614"/>
        <v>0</v>
      </c>
      <c r="CL2020">
        <f t="shared" si="1615"/>
        <v>0</v>
      </c>
      <c r="CM2020">
        <f t="shared" si="1616"/>
        <v>0</v>
      </c>
      <c r="CN2020">
        <f t="shared" si="1617"/>
        <v>0</v>
      </c>
      <c r="CO2020">
        <f t="shared" si="1618"/>
        <v>0</v>
      </c>
      <c r="CP2020">
        <f t="shared" si="1619"/>
        <v>0</v>
      </c>
      <c r="CQ2020">
        <f t="shared" si="1620"/>
        <v>0</v>
      </c>
      <c r="CR2020">
        <f t="shared" si="1621"/>
        <v>0</v>
      </c>
      <c r="CS2020">
        <f t="shared" si="1622"/>
        <v>0</v>
      </c>
      <c r="CT2020">
        <f t="shared" si="1623"/>
        <v>0</v>
      </c>
      <c r="CU2020">
        <f t="shared" si="1624"/>
        <v>0</v>
      </c>
      <c r="CV2020">
        <f t="shared" si="1625"/>
        <v>0</v>
      </c>
      <c r="CW2020">
        <f t="shared" si="1626"/>
        <v>0</v>
      </c>
      <c r="CX2020">
        <f t="shared" si="1627"/>
        <v>0</v>
      </c>
    </row>
    <row r="2021" spans="1:102" x14ac:dyDescent="0.25">
      <c r="A2021">
        <v>53102959</v>
      </c>
      <c r="B2021" s="6" t="s">
        <v>2099</v>
      </c>
      <c r="C2021" s="7"/>
      <c r="D2021" s="7"/>
      <c r="E2021" s="7"/>
      <c r="F2021" s="7"/>
      <c r="G2021" s="7"/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>
        <v>176760</v>
      </c>
      <c r="S2021" s="7"/>
      <c r="T2021" s="7"/>
      <c r="U2021" s="7"/>
      <c r="V2021" s="7"/>
      <c r="W2021" s="7"/>
      <c r="X2021" s="7"/>
      <c r="Y2021" s="7"/>
      <c r="Z2021" s="7">
        <v>483930</v>
      </c>
      <c r="AA2021" s="7">
        <v>122820</v>
      </c>
      <c r="AB2021" s="7"/>
      <c r="AC2021" s="7"/>
      <c r="AD2021" s="7"/>
      <c r="AE2021" s="7"/>
      <c r="AF2021" s="7"/>
      <c r="AG2021" s="7"/>
      <c r="AH2021" s="7"/>
      <c r="AI2021" s="7">
        <v>34000</v>
      </c>
      <c r="AJ2021" s="7"/>
      <c r="AK2021" s="7"/>
      <c r="AL2021" s="7">
        <v>4044730</v>
      </c>
      <c r="AM2021" s="7"/>
      <c r="AN2021" s="7"/>
      <c r="AO2021" s="7"/>
      <c r="AP2021" s="7"/>
      <c r="AQ2021" s="7"/>
      <c r="AR2021" s="7"/>
      <c r="AS2021" s="7"/>
      <c r="AT2021" s="7"/>
      <c r="AU2021" s="7"/>
      <c r="AV2021" s="7"/>
      <c r="AW2021" s="7"/>
      <c r="AX2021" s="7">
        <v>1176520</v>
      </c>
      <c r="AY2021" s="7">
        <f t="shared" si="1628"/>
        <v>6</v>
      </c>
      <c r="BA2021">
        <f t="shared" si="1629"/>
        <v>53102959</v>
      </c>
      <c r="BB2021" t="str">
        <f t="shared" si="1630"/>
        <v>SANCHEZ PEREZ MARTHA LILIANA</v>
      </c>
      <c r="BC2021">
        <f t="shared" si="1631"/>
        <v>0</v>
      </c>
      <c r="BD2021">
        <f t="shared" si="1581"/>
        <v>0</v>
      </c>
      <c r="BE2021">
        <f t="shared" si="1582"/>
        <v>0</v>
      </c>
      <c r="BF2021">
        <f t="shared" si="1583"/>
        <v>0</v>
      </c>
      <c r="BG2021">
        <f t="shared" si="1584"/>
        <v>0</v>
      </c>
      <c r="BH2021">
        <f t="shared" si="1585"/>
        <v>0</v>
      </c>
      <c r="BI2021">
        <f t="shared" si="1586"/>
        <v>0</v>
      </c>
      <c r="BJ2021">
        <f t="shared" si="1587"/>
        <v>0</v>
      </c>
      <c r="BK2021">
        <f t="shared" si="1588"/>
        <v>0</v>
      </c>
      <c r="BL2021">
        <f t="shared" si="1589"/>
        <v>0</v>
      </c>
      <c r="BM2021">
        <f t="shared" si="1590"/>
        <v>0</v>
      </c>
      <c r="BN2021">
        <f t="shared" si="1591"/>
        <v>0</v>
      </c>
      <c r="BO2021">
        <f t="shared" si="1592"/>
        <v>0</v>
      </c>
      <c r="BP2021">
        <f t="shared" si="1593"/>
        <v>0</v>
      </c>
      <c r="BQ2021">
        <f t="shared" si="1594"/>
        <v>0</v>
      </c>
      <c r="BR2021">
        <f t="shared" si="1595"/>
        <v>12.082553816617223</v>
      </c>
      <c r="BS2021">
        <f t="shared" si="1596"/>
        <v>0</v>
      </c>
      <c r="BT2021">
        <f t="shared" si="1597"/>
        <v>0</v>
      </c>
      <c r="BU2021">
        <f t="shared" si="1598"/>
        <v>0</v>
      </c>
      <c r="BV2021">
        <f t="shared" si="1599"/>
        <v>0</v>
      </c>
      <c r="BW2021">
        <f t="shared" si="1600"/>
        <v>0</v>
      </c>
      <c r="BX2021">
        <f t="shared" si="1601"/>
        <v>0</v>
      </c>
      <c r="BY2021">
        <f t="shared" si="1602"/>
        <v>0</v>
      </c>
      <c r="BZ2021">
        <f t="shared" si="1603"/>
        <v>13.089697613552373</v>
      </c>
      <c r="CA2021">
        <f t="shared" si="1604"/>
        <v>11.718483289846661</v>
      </c>
      <c r="CB2021">
        <f t="shared" si="1605"/>
        <v>0</v>
      </c>
      <c r="CC2021">
        <f t="shared" si="1606"/>
        <v>0</v>
      </c>
      <c r="CD2021">
        <f t="shared" si="1607"/>
        <v>0</v>
      </c>
      <c r="CE2021">
        <f t="shared" si="1608"/>
        <v>0</v>
      </c>
      <c r="CF2021">
        <f t="shared" si="1609"/>
        <v>0</v>
      </c>
      <c r="CG2021">
        <f t="shared" si="1610"/>
        <v>0</v>
      </c>
      <c r="CH2021">
        <f t="shared" si="1611"/>
        <v>0</v>
      </c>
      <c r="CI2021">
        <f t="shared" si="1612"/>
        <v>10.434145214930487</v>
      </c>
      <c r="CJ2021">
        <f t="shared" si="1613"/>
        <v>0</v>
      </c>
      <c r="CK2021">
        <f t="shared" si="1614"/>
        <v>0</v>
      </c>
      <c r="CL2021">
        <f t="shared" si="1615"/>
        <v>15.212925604409241</v>
      </c>
      <c r="CM2021">
        <f t="shared" si="1616"/>
        <v>0</v>
      </c>
      <c r="CN2021">
        <f t="shared" si="1617"/>
        <v>0</v>
      </c>
      <c r="CO2021">
        <f t="shared" si="1618"/>
        <v>0</v>
      </c>
      <c r="CP2021">
        <f t="shared" si="1619"/>
        <v>0</v>
      </c>
      <c r="CQ2021">
        <f t="shared" si="1620"/>
        <v>0</v>
      </c>
      <c r="CR2021">
        <f t="shared" si="1621"/>
        <v>0</v>
      </c>
      <c r="CS2021">
        <f t="shared" si="1622"/>
        <v>0</v>
      </c>
      <c r="CT2021">
        <f t="shared" si="1623"/>
        <v>0</v>
      </c>
      <c r="CU2021">
        <f t="shared" si="1624"/>
        <v>0</v>
      </c>
      <c r="CV2021">
        <f t="shared" si="1625"/>
        <v>0</v>
      </c>
      <c r="CW2021">
        <f t="shared" si="1626"/>
        <v>0</v>
      </c>
      <c r="CX2021">
        <f t="shared" si="1627"/>
        <v>13.978072336544013</v>
      </c>
    </row>
    <row r="2022" spans="1:102" x14ac:dyDescent="0.25">
      <c r="A2022">
        <v>79532074</v>
      </c>
      <c r="B2022" s="6" t="s">
        <v>2100</v>
      </c>
      <c r="C2022" s="7"/>
      <c r="D2022" s="7"/>
      <c r="E2022" s="7"/>
      <c r="F2022" s="7"/>
      <c r="G2022" s="7">
        <v>100110</v>
      </c>
      <c r="H2022" s="7"/>
      <c r="I2022" s="7"/>
      <c r="J2022" s="7"/>
      <c r="K2022" s="7"/>
      <c r="L2022" s="7"/>
      <c r="M2022" s="7"/>
      <c r="N2022" s="7"/>
      <c r="O2022" s="7"/>
      <c r="P2022" s="7">
        <v>67120</v>
      </c>
      <c r="Q2022" s="7">
        <v>102000</v>
      </c>
      <c r="R2022" s="7"/>
      <c r="S2022" s="7"/>
      <c r="T2022" s="7"/>
      <c r="U2022" s="7"/>
      <c r="V2022" s="7"/>
      <c r="W2022" s="7"/>
      <c r="X2022" s="7"/>
      <c r="Y2022" s="7"/>
      <c r="Z2022" s="7">
        <v>1339620</v>
      </c>
      <c r="AA2022" s="7">
        <v>79710</v>
      </c>
      <c r="AB2022" s="7"/>
      <c r="AC2022" s="7"/>
      <c r="AD2022" s="7"/>
      <c r="AE2022" s="7"/>
      <c r="AF2022" s="7"/>
      <c r="AG2022" s="7"/>
      <c r="AH2022" s="7"/>
      <c r="AI2022" s="7"/>
      <c r="AJ2022" s="7"/>
      <c r="AK2022" s="7"/>
      <c r="AL2022" s="7"/>
      <c r="AM2022" s="7"/>
      <c r="AN2022" s="7"/>
      <c r="AO2022" s="7"/>
      <c r="AP2022" s="7"/>
      <c r="AQ2022" s="7"/>
      <c r="AR2022" s="7">
        <v>48520</v>
      </c>
      <c r="AS2022" s="7"/>
      <c r="AT2022" s="7"/>
      <c r="AU2022" s="7"/>
      <c r="AV2022" s="7"/>
      <c r="AW2022" s="7"/>
      <c r="AX2022" s="7"/>
      <c r="AY2022" s="7">
        <f t="shared" si="1628"/>
        <v>6</v>
      </c>
      <c r="BA2022">
        <f t="shared" si="1629"/>
        <v>79532074</v>
      </c>
      <c r="BB2022" t="str">
        <f t="shared" si="1630"/>
        <v>SANCHEZ PINZON FABIO ARTURO</v>
      </c>
      <c r="BC2022">
        <f t="shared" si="1631"/>
        <v>0</v>
      </c>
      <c r="BD2022">
        <f t="shared" si="1581"/>
        <v>0</v>
      </c>
      <c r="BE2022">
        <f t="shared" si="1582"/>
        <v>0</v>
      </c>
      <c r="BF2022">
        <f t="shared" si="1583"/>
        <v>0</v>
      </c>
      <c r="BG2022">
        <f t="shared" si="1584"/>
        <v>11.514034849375726</v>
      </c>
      <c r="BH2022">
        <f t="shared" si="1585"/>
        <v>0</v>
      </c>
      <c r="BI2022">
        <f t="shared" si="1586"/>
        <v>0</v>
      </c>
      <c r="BJ2022">
        <f t="shared" si="1587"/>
        <v>0</v>
      </c>
      <c r="BK2022">
        <f t="shared" si="1588"/>
        <v>0</v>
      </c>
      <c r="BL2022">
        <f t="shared" si="1589"/>
        <v>0</v>
      </c>
      <c r="BM2022">
        <f t="shared" si="1590"/>
        <v>0</v>
      </c>
      <c r="BN2022">
        <f t="shared" si="1591"/>
        <v>0</v>
      </c>
      <c r="BO2022">
        <f t="shared" si="1592"/>
        <v>0</v>
      </c>
      <c r="BP2022">
        <f t="shared" si="1593"/>
        <v>11.114252239719018</v>
      </c>
      <c r="BQ2022">
        <f t="shared" si="1594"/>
        <v>11.532737896139919</v>
      </c>
      <c r="BR2022">
        <f t="shared" si="1595"/>
        <v>0</v>
      </c>
      <c r="BS2022">
        <f t="shared" si="1596"/>
        <v>0</v>
      </c>
      <c r="BT2022">
        <f t="shared" si="1597"/>
        <v>0</v>
      </c>
      <c r="BU2022">
        <f t="shared" si="1598"/>
        <v>0</v>
      </c>
      <c r="BV2022">
        <f t="shared" si="1599"/>
        <v>0</v>
      </c>
      <c r="BW2022">
        <f t="shared" si="1600"/>
        <v>0</v>
      </c>
      <c r="BX2022">
        <f t="shared" si="1601"/>
        <v>0</v>
      </c>
      <c r="BY2022">
        <f t="shared" si="1602"/>
        <v>0</v>
      </c>
      <c r="BZ2022">
        <f t="shared" si="1603"/>
        <v>14.107897296100605</v>
      </c>
      <c r="CA2022">
        <f t="shared" si="1604"/>
        <v>11.286162872820631</v>
      </c>
      <c r="CB2022">
        <f t="shared" si="1605"/>
        <v>0</v>
      </c>
      <c r="CC2022">
        <f t="shared" si="1606"/>
        <v>0</v>
      </c>
      <c r="CD2022">
        <f t="shared" si="1607"/>
        <v>0</v>
      </c>
      <c r="CE2022">
        <f t="shared" si="1608"/>
        <v>0</v>
      </c>
      <c r="CF2022">
        <f t="shared" si="1609"/>
        <v>0</v>
      </c>
      <c r="CG2022">
        <f t="shared" si="1610"/>
        <v>0</v>
      </c>
      <c r="CH2022">
        <f t="shared" si="1611"/>
        <v>0</v>
      </c>
      <c r="CI2022">
        <f t="shared" si="1612"/>
        <v>0</v>
      </c>
      <c r="CJ2022">
        <f t="shared" si="1613"/>
        <v>0</v>
      </c>
      <c r="CK2022">
        <f t="shared" si="1614"/>
        <v>0</v>
      </c>
      <c r="CL2022">
        <f t="shared" si="1615"/>
        <v>0</v>
      </c>
      <c r="CM2022">
        <f t="shared" si="1616"/>
        <v>0</v>
      </c>
      <c r="CN2022">
        <f t="shared" si="1617"/>
        <v>0</v>
      </c>
      <c r="CO2022">
        <f t="shared" si="1618"/>
        <v>0</v>
      </c>
      <c r="CP2022">
        <f t="shared" si="1619"/>
        <v>0</v>
      </c>
      <c r="CQ2022">
        <f t="shared" si="1620"/>
        <v>0</v>
      </c>
      <c r="CR2022">
        <f t="shared" si="1621"/>
        <v>10.789751972903311</v>
      </c>
      <c r="CS2022">
        <f t="shared" si="1622"/>
        <v>0</v>
      </c>
      <c r="CT2022">
        <f t="shared" si="1623"/>
        <v>0</v>
      </c>
      <c r="CU2022">
        <f t="shared" si="1624"/>
        <v>0</v>
      </c>
      <c r="CV2022">
        <f t="shared" si="1625"/>
        <v>0</v>
      </c>
      <c r="CW2022">
        <f t="shared" si="1626"/>
        <v>0</v>
      </c>
      <c r="CX2022">
        <f t="shared" si="1627"/>
        <v>0</v>
      </c>
    </row>
    <row r="2023" spans="1:102" x14ac:dyDescent="0.25">
      <c r="A2023">
        <v>60379287</v>
      </c>
      <c r="B2023" s="6" t="s">
        <v>2101</v>
      </c>
      <c r="C2023" s="7"/>
      <c r="D2023" s="7"/>
      <c r="E2023" s="7">
        <v>113220</v>
      </c>
      <c r="F2023" s="7"/>
      <c r="G2023" s="7">
        <v>297570</v>
      </c>
      <c r="H2023" s="7">
        <v>77760</v>
      </c>
      <c r="I2023" s="7"/>
      <c r="J2023" s="7"/>
      <c r="K2023" s="7"/>
      <c r="L2023" s="7"/>
      <c r="M2023" s="7">
        <v>1194200</v>
      </c>
      <c r="N2023" s="7">
        <v>1010904</v>
      </c>
      <c r="O2023" s="7"/>
      <c r="P2023" s="7">
        <v>211080</v>
      </c>
      <c r="Q2023" s="7">
        <v>72720</v>
      </c>
      <c r="R2023" s="7"/>
      <c r="S2023" s="7"/>
      <c r="T2023" s="7"/>
      <c r="U2023" s="7"/>
      <c r="V2023" s="7">
        <v>648350</v>
      </c>
      <c r="W2023" s="7"/>
      <c r="X2023" s="7"/>
      <c r="Y2023" s="7"/>
      <c r="Z2023" s="7">
        <v>4650030</v>
      </c>
      <c r="AA2023" s="7">
        <v>1393050</v>
      </c>
      <c r="AB2023" s="7"/>
      <c r="AC2023" s="7">
        <v>202300</v>
      </c>
      <c r="AD2023" s="7">
        <v>231000</v>
      </c>
      <c r="AE2023" s="7"/>
      <c r="AF2023" s="7">
        <v>216960</v>
      </c>
      <c r="AG2023" s="7">
        <v>69000</v>
      </c>
      <c r="AH2023" s="7">
        <v>109400</v>
      </c>
      <c r="AI2023" s="7">
        <v>791250</v>
      </c>
      <c r="AJ2023" s="7">
        <v>534695</v>
      </c>
      <c r="AK2023" s="7"/>
      <c r="AL2023" s="7">
        <v>3634730</v>
      </c>
      <c r="AM2023" s="7">
        <v>475860</v>
      </c>
      <c r="AN2023" s="7">
        <v>74880</v>
      </c>
      <c r="AO2023" s="7">
        <v>329830</v>
      </c>
      <c r="AP2023" s="7"/>
      <c r="AQ2023" s="7">
        <v>546520</v>
      </c>
      <c r="AR2023" s="7"/>
      <c r="AS2023" s="7">
        <v>516030</v>
      </c>
      <c r="AT2023" s="7"/>
      <c r="AU2023" s="7"/>
      <c r="AV2023" s="7"/>
      <c r="AW2023" s="7">
        <v>642870</v>
      </c>
      <c r="AX2023" s="7"/>
      <c r="AY2023" s="7">
        <f t="shared" si="1628"/>
        <v>24</v>
      </c>
      <c r="BA2023">
        <f t="shared" si="1629"/>
        <v>60379287</v>
      </c>
      <c r="BB2023" t="str">
        <f t="shared" si="1630"/>
        <v>SANCHEZ RAMIREZ CATHERINE</v>
      </c>
      <c r="BC2023">
        <f t="shared" si="1631"/>
        <v>0</v>
      </c>
      <c r="BD2023">
        <f t="shared" si="1581"/>
        <v>0</v>
      </c>
      <c r="BE2023">
        <f t="shared" si="1582"/>
        <v>11.63709693991342</v>
      </c>
      <c r="BF2023">
        <f t="shared" si="1583"/>
        <v>0</v>
      </c>
      <c r="BG2023">
        <f t="shared" si="1584"/>
        <v>12.603408130956321</v>
      </c>
      <c r="BH2023">
        <f t="shared" si="1585"/>
        <v>11.261395299133936</v>
      </c>
      <c r="BI2023">
        <f t="shared" si="1586"/>
        <v>0</v>
      </c>
      <c r="BJ2023">
        <f t="shared" si="1587"/>
        <v>0</v>
      </c>
      <c r="BK2023">
        <f t="shared" si="1588"/>
        <v>0</v>
      </c>
      <c r="BL2023">
        <f t="shared" si="1589"/>
        <v>0</v>
      </c>
      <c r="BM2023">
        <f t="shared" si="1590"/>
        <v>13.992987900475352</v>
      </c>
      <c r="BN2023">
        <f t="shared" si="1591"/>
        <v>13.826356527217563</v>
      </c>
      <c r="BO2023">
        <f t="shared" si="1592"/>
        <v>0</v>
      </c>
      <c r="BP2023">
        <f t="shared" si="1593"/>
        <v>12.259997225048652</v>
      </c>
      <c r="BQ2023">
        <f t="shared" si="1594"/>
        <v>11.194385480131949</v>
      </c>
      <c r="BR2023">
        <f t="shared" si="1595"/>
        <v>0</v>
      </c>
      <c r="BS2023">
        <f t="shared" si="1596"/>
        <v>0</v>
      </c>
      <c r="BT2023">
        <f t="shared" si="1597"/>
        <v>0</v>
      </c>
      <c r="BU2023">
        <f t="shared" si="1598"/>
        <v>0</v>
      </c>
      <c r="BV2023">
        <f t="shared" si="1599"/>
        <v>13.382187495352644</v>
      </c>
      <c r="BW2023">
        <f t="shared" si="1600"/>
        <v>0</v>
      </c>
      <c r="BX2023">
        <f t="shared" si="1601"/>
        <v>0</v>
      </c>
      <c r="BY2023">
        <f t="shared" si="1602"/>
        <v>0</v>
      </c>
      <c r="BZ2023">
        <f t="shared" si="1603"/>
        <v>15.352384444207983</v>
      </c>
      <c r="CA2023">
        <f t="shared" si="1604"/>
        <v>14.14700686372133</v>
      </c>
      <c r="CB2023">
        <f t="shared" si="1605"/>
        <v>0</v>
      </c>
      <c r="CC2023">
        <f t="shared" si="1606"/>
        <v>12.217511966297351</v>
      </c>
      <c r="CD2023">
        <f t="shared" si="1607"/>
        <v>12.35017731849889</v>
      </c>
      <c r="CE2023">
        <f t="shared" si="1608"/>
        <v>0</v>
      </c>
      <c r="CF2023">
        <f t="shared" si="1609"/>
        <v>12.287472892868088</v>
      </c>
      <c r="CG2023">
        <f t="shared" si="1610"/>
        <v>11.141876276228</v>
      </c>
      <c r="CH2023">
        <f t="shared" si="1611"/>
        <v>11.602775309696066</v>
      </c>
      <c r="CI2023">
        <f t="shared" si="1612"/>
        <v>13.581370516262789</v>
      </c>
      <c r="CJ2023">
        <f t="shared" si="1613"/>
        <v>13.189453640078469</v>
      </c>
      <c r="CK2023">
        <f t="shared" si="1614"/>
        <v>0</v>
      </c>
      <c r="CL2023">
        <f t="shared" si="1615"/>
        <v>15.106045663460387</v>
      </c>
      <c r="CM2023">
        <f t="shared" si="1616"/>
        <v>13.072881073761625</v>
      </c>
      <c r="CN2023">
        <f t="shared" si="1617"/>
        <v>11.223655465763155</v>
      </c>
      <c r="CO2023">
        <f t="shared" si="1618"/>
        <v>12.706335681051685</v>
      </c>
      <c r="CP2023">
        <f t="shared" si="1619"/>
        <v>0</v>
      </c>
      <c r="CQ2023">
        <f t="shared" si="1620"/>
        <v>13.211328012209954</v>
      </c>
      <c r="CR2023">
        <f t="shared" si="1621"/>
        <v>0</v>
      </c>
      <c r="CS2023">
        <f t="shared" si="1622"/>
        <v>13.153922120178498</v>
      </c>
      <c r="CT2023">
        <f t="shared" si="1623"/>
        <v>0</v>
      </c>
      <c r="CU2023">
        <f t="shared" si="1624"/>
        <v>0</v>
      </c>
      <c r="CV2023">
        <f t="shared" si="1625"/>
        <v>0</v>
      </c>
      <c r="CW2023">
        <f t="shared" si="1626"/>
        <v>13.373699361008473</v>
      </c>
      <c r="CX2023">
        <f t="shared" si="1627"/>
        <v>0</v>
      </c>
    </row>
    <row r="2024" spans="1:102" x14ac:dyDescent="0.25">
      <c r="A2024">
        <v>1098648010</v>
      </c>
      <c r="B2024" s="6" t="s">
        <v>2102</v>
      </c>
      <c r="C2024" s="7"/>
      <c r="D2024" s="7"/>
      <c r="E2024" s="7"/>
      <c r="F2024" s="7"/>
      <c r="G2024" s="7"/>
      <c r="H2024" s="7">
        <v>233820</v>
      </c>
      <c r="I2024" s="7">
        <v>260000</v>
      </c>
      <c r="J2024" s="7"/>
      <c r="K2024" s="7"/>
      <c r="L2024" s="7"/>
      <c r="M2024" s="7"/>
      <c r="N2024" s="7">
        <v>666780</v>
      </c>
      <c r="O2024" s="7"/>
      <c r="P2024" s="7">
        <v>1508077</v>
      </c>
      <c r="Q2024" s="7">
        <v>149000</v>
      </c>
      <c r="R2024" s="7"/>
      <c r="S2024" s="7"/>
      <c r="T2024" s="7"/>
      <c r="U2024" s="7"/>
      <c r="V2024" s="7">
        <v>464390</v>
      </c>
      <c r="W2024" s="7"/>
      <c r="X2024" s="7"/>
      <c r="Y2024" s="7"/>
      <c r="Z2024" s="7">
        <v>1993740</v>
      </c>
      <c r="AA2024" s="7">
        <v>652720</v>
      </c>
      <c r="AB2024" s="7"/>
      <c r="AC2024" s="7"/>
      <c r="AD2024" s="7"/>
      <c r="AE2024" s="7"/>
      <c r="AF2024" s="7"/>
      <c r="AG2024" s="7"/>
      <c r="AH2024" s="7"/>
      <c r="AI2024" s="7"/>
      <c r="AJ2024" s="7"/>
      <c r="AK2024" s="7"/>
      <c r="AL2024" s="7"/>
      <c r="AM2024" s="7"/>
      <c r="AN2024" s="7"/>
      <c r="AO2024" s="7"/>
      <c r="AP2024" s="7">
        <v>240840</v>
      </c>
      <c r="AQ2024" s="7">
        <v>288240</v>
      </c>
      <c r="AR2024" s="7">
        <v>143910</v>
      </c>
      <c r="AS2024" s="7"/>
      <c r="AT2024" s="7"/>
      <c r="AU2024" s="7"/>
      <c r="AV2024" s="7"/>
      <c r="AW2024" s="7">
        <v>542320</v>
      </c>
      <c r="AX2024" s="7"/>
      <c r="AY2024" s="7">
        <f t="shared" si="1628"/>
        <v>12</v>
      </c>
      <c r="BA2024">
        <f t="shared" si="1629"/>
        <v>1098648010</v>
      </c>
      <c r="BB2024" t="str">
        <f t="shared" si="1630"/>
        <v>SANCHEZ SALAZAR ISABEL</v>
      </c>
      <c r="BC2024">
        <f t="shared" si="1631"/>
        <v>0</v>
      </c>
      <c r="BD2024">
        <f t="shared" si="1581"/>
        <v>0</v>
      </c>
      <c r="BE2024">
        <f t="shared" si="1582"/>
        <v>0</v>
      </c>
      <c r="BF2024">
        <f t="shared" si="1583"/>
        <v>0</v>
      </c>
      <c r="BG2024">
        <f t="shared" si="1584"/>
        <v>0</v>
      </c>
      <c r="BH2024">
        <f t="shared" si="1585"/>
        <v>12.36231114434578</v>
      </c>
      <c r="BI2024">
        <f t="shared" si="1586"/>
        <v>12.468440756144114</v>
      </c>
      <c r="BJ2024">
        <f t="shared" si="1587"/>
        <v>0</v>
      </c>
      <c r="BK2024">
        <f t="shared" si="1588"/>
        <v>0</v>
      </c>
      <c r="BL2024">
        <f t="shared" si="1589"/>
        <v>0</v>
      </c>
      <c r="BM2024">
        <f t="shared" si="1590"/>
        <v>0</v>
      </c>
      <c r="BN2024">
        <f t="shared" si="1591"/>
        <v>13.410216935151666</v>
      </c>
      <c r="BO2024">
        <f t="shared" si="1592"/>
        <v>0</v>
      </c>
      <c r="BP2024">
        <f t="shared" si="1593"/>
        <v>14.226346550350323</v>
      </c>
      <c r="BQ2024">
        <f t="shared" si="1594"/>
        <v>11.911708296314471</v>
      </c>
      <c r="BR2024">
        <f t="shared" si="1595"/>
        <v>0</v>
      </c>
      <c r="BS2024">
        <f t="shared" si="1596"/>
        <v>0</v>
      </c>
      <c r="BT2024">
        <f t="shared" si="1597"/>
        <v>0</v>
      </c>
      <c r="BU2024">
        <f t="shared" si="1598"/>
        <v>0</v>
      </c>
      <c r="BV2024">
        <f t="shared" si="1599"/>
        <v>13.04848214877312</v>
      </c>
      <c r="BW2024">
        <f t="shared" si="1600"/>
        <v>0</v>
      </c>
      <c r="BX2024">
        <f t="shared" si="1601"/>
        <v>0</v>
      </c>
      <c r="BY2024">
        <f t="shared" si="1602"/>
        <v>0</v>
      </c>
      <c r="BZ2024">
        <f t="shared" si="1603"/>
        <v>14.505523331398519</v>
      </c>
      <c r="CA2024">
        <f t="shared" si="1604"/>
        <v>13.388905058152005</v>
      </c>
      <c r="CB2024">
        <f t="shared" si="1605"/>
        <v>0</v>
      </c>
      <c r="CC2024">
        <f t="shared" si="1606"/>
        <v>0</v>
      </c>
      <c r="CD2024">
        <f t="shared" si="1607"/>
        <v>0</v>
      </c>
      <c r="CE2024">
        <f t="shared" si="1608"/>
        <v>0</v>
      </c>
      <c r="CF2024">
        <f t="shared" si="1609"/>
        <v>0</v>
      </c>
      <c r="CG2024">
        <f t="shared" si="1610"/>
        <v>0</v>
      </c>
      <c r="CH2024">
        <f t="shared" si="1611"/>
        <v>0</v>
      </c>
      <c r="CI2024">
        <f t="shared" si="1612"/>
        <v>0</v>
      </c>
      <c r="CJ2024">
        <f t="shared" si="1613"/>
        <v>0</v>
      </c>
      <c r="CK2024">
        <f t="shared" si="1614"/>
        <v>0</v>
      </c>
      <c r="CL2024">
        <f t="shared" si="1615"/>
        <v>0</v>
      </c>
      <c r="CM2024">
        <f t="shared" si="1616"/>
        <v>0</v>
      </c>
      <c r="CN2024">
        <f t="shared" si="1617"/>
        <v>0</v>
      </c>
      <c r="CO2024">
        <f t="shared" si="1618"/>
        <v>0</v>
      </c>
      <c r="CP2024">
        <f t="shared" si="1619"/>
        <v>12.39189224370396</v>
      </c>
      <c r="CQ2024">
        <f t="shared" si="1620"/>
        <v>12.57155221474707</v>
      </c>
      <c r="CR2024">
        <f t="shared" si="1621"/>
        <v>11.876950331927514</v>
      </c>
      <c r="CS2024">
        <f t="shared" si="1622"/>
        <v>0</v>
      </c>
      <c r="CT2024">
        <f t="shared" si="1623"/>
        <v>0</v>
      </c>
      <c r="CU2024">
        <f t="shared" si="1624"/>
        <v>0</v>
      </c>
      <c r="CV2024">
        <f t="shared" si="1625"/>
        <v>0</v>
      </c>
      <c r="CW2024">
        <f t="shared" si="1626"/>
        <v>13.20361335603293</v>
      </c>
      <c r="CX2024">
        <f t="shared" si="1627"/>
        <v>0</v>
      </c>
    </row>
    <row r="2025" spans="1:102" x14ac:dyDescent="0.25">
      <c r="A2025">
        <v>79953587</v>
      </c>
      <c r="B2025" s="6" t="s">
        <v>2103</v>
      </c>
      <c r="C2025" s="7"/>
      <c r="D2025" s="7"/>
      <c r="E2025" s="7"/>
      <c r="F2025" s="7"/>
      <c r="G2025" s="7"/>
      <c r="H2025" s="7"/>
      <c r="I2025" s="7"/>
      <c r="J2025" s="7">
        <v>14820</v>
      </c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>
        <v>83790</v>
      </c>
      <c r="W2025" s="7"/>
      <c r="X2025" s="7"/>
      <c r="Y2025" s="7"/>
      <c r="Z2025" s="7"/>
      <c r="AA2025" s="7"/>
      <c r="AB2025" s="7"/>
      <c r="AC2025" s="7"/>
      <c r="AD2025" s="7"/>
      <c r="AE2025" s="7"/>
      <c r="AF2025" s="7"/>
      <c r="AG2025" s="7"/>
      <c r="AH2025" s="7"/>
      <c r="AI2025" s="7"/>
      <c r="AJ2025" s="7"/>
      <c r="AK2025" s="7"/>
      <c r="AL2025" s="7">
        <v>218920</v>
      </c>
      <c r="AM2025" s="7"/>
      <c r="AN2025" s="7"/>
      <c r="AO2025" s="7"/>
      <c r="AP2025" s="7"/>
      <c r="AQ2025" s="7"/>
      <c r="AR2025" s="7"/>
      <c r="AS2025" s="7"/>
      <c r="AT2025" s="7"/>
      <c r="AU2025" s="7"/>
      <c r="AV2025" s="7"/>
      <c r="AW2025" s="7"/>
      <c r="AX2025" s="7"/>
      <c r="AY2025" s="7">
        <f t="shared" si="1628"/>
        <v>3</v>
      </c>
      <c r="BA2025">
        <f t="shared" si="1629"/>
        <v>79953587</v>
      </c>
      <c r="BB2025" t="str">
        <f t="shared" si="1630"/>
        <v>SANCHEZ SALAZAR JUAN PABLO</v>
      </c>
      <c r="BC2025">
        <f t="shared" si="1631"/>
        <v>0</v>
      </c>
      <c r="BD2025">
        <f t="shared" si="1581"/>
        <v>0</v>
      </c>
      <c r="BE2025">
        <f t="shared" si="1582"/>
        <v>0</v>
      </c>
      <c r="BF2025">
        <f t="shared" si="1583"/>
        <v>0</v>
      </c>
      <c r="BG2025">
        <f t="shared" si="1584"/>
        <v>0</v>
      </c>
      <c r="BH2025">
        <f t="shared" si="1585"/>
        <v>0</v>
      </c>
      <c r="BI2025">
        <f t="shared" si="1586"/>
        <v>0</v>
      </c>
      <c r="BJ2025">
        <f t="shared" si="1587"/>
        <v>9.6038003729569148</v>
      </c>
      <c r="BK2025">
        <f t="shared" si="1588"/>
        <v>0</v>
      </c>
      <c r="BL2025">
        <f t="shared" si="1589"/>
        <v>0</v>
      </c>
      <c r="BM2025">
        <f t="shared" si="1590"/>
        <v>0</v>
      </c>
      <c r="BN2025">
        <f t="shared" si="1591"/>
        <v>0</v>
      </c>
      <c r="BO2025">
        <f t="shared" si="1592"/>
        <v>0</v>
      </c>
      <c r="BP2025">
        <f t="shared" si="1593"/>
        <v>0</v>
      </c>
      <c r="BQ2025">
        <f t="shared" si="1594"/>
        <v>0</v>
      </c>
      <c r="BR2025">
        <f t="shared" si="1595"/>
        <v>0</v>
      </c>
      <c r="BS2025">
        <f t="shared" si="1596"/>
        <v>0</v>
      </c>
      <c r="BT2025">
        <f t="shared" si="1597"/>
        <v>0</v>
      </c>
      <c r="BU2025">
        <f t="shared" si="1598"/>
        <v>0</v>
      </c>
      <c r="BV2025">
        <f t="shared" si="1599"/>
        <v>11.336080882134516</v>
      </c>
      <c r="BW2025">
        <f t="shared" si="1600"/>
        <v>0</v>
      </c>
      <c r="BX2025">
        <f t="shared" si="1601"/>
        <v>0</v>
      </c>
      <c r="BY2025">
        <f t="shared" si="1602"/>
        <v>0</v>
      </c>
      <c r="BZ2025">
        <f t="shared" si="1603"/>
        <v>0</v>
      </c>
      <c r="CA2025">
        <f t="shared" si="1604"/>
        <v>0</v>
      </c>
      <c r="CB2025">
        <f t="shared" si="1605"/>
        <v>0</v>
      </c>
      <c r="CC2025">
        <f t="shared" si="1606"/>
        <v>0</v>
      </c>
      <c r="CD2025">
        <f t="shared" si="1607"/>
        <v>0</v>
      </c>
      <c r="CE2025">
        <f t="shared" si="1608"/>
        <v>0</v>
      </c>
      <c r="CF2025">
        <f t="shared" si="1609"/>
        <v>0</v>
      </c>
      <c r="CG2025">
        <f t="shared" si="1610"/>
        <v>0</v>
      </c>
      <c r="CH2025">
        <f t="shared" si="1611"/>
        <v>0</v>
      </c>
      <c r="CI2025">
        <f t="shared" si="1612"/>
        <v>0</v>
      </c>
      <c r="CJ2025">
        <f t="shared" si="1613"/>
        <v>0</v>
      </c>
      <c r="CK2025">
        <f t="shared" si="1614"/>
        <v>0</v>
      </c>
      <c r="CL2025">
        <f t="shared" si="1615"/>
        <v>12.296466213126099</v>
      </c>
      <c r="CM2025">
        <f t="shared" si="1616"/>
        <v>0</v>
      </c>
      <c r="CN2025">
        <f t="shared" si="1617"/>
        <v>0</v>
      </c>
      <c r="CO2025">
        <f t="shared" si="1618"/>
        <v>0</v>
      </c>
      <c r="CP2025">
        <f t="shared" si="1619"/>
        <v>0</v>
      </c>
      <c r="CQ2025">
        <f t="shared" si="1620"/>
        <v>0</v>
      </c>
      <c r="CR2025">
        <f t="shared" si="1621"/>
        <v>0</v>
      </c>
      <c r="CS2025">
        <f t="shared" si="1622"/>
        <v>0</v>
      </c>
      <c r="CT2025">
        <f t="shared" si="1623"/>
        <v>0</v>
      </c>
      <c r="CU2025">
        <f t="shared" si="1624"/>
        <v>0</v>
      </c>
      <c r="CV2025">
        <f t="shared" si="1625"/>
        <v>0</v>
      </c>
      <c r="CW2025">
        <f t="shared" si="1626"/>
        <v>0</v>
      </c>
      <c r="CX2025">
        <f t="shared" si="1627"/>
        <v>0</v>
      </c>
    </row>
    <row r="2026" spans="1:102" x14ac:dyDescent="0.25">
      <c r="A2026">
        <v>31577046</v>
      </c>
      <c r="B2026" s="6" t="s">
        <v>2104</v>
      </c>
      <c r="C2026" s="7"/>
      <c r="D2026" s="7"/>
      <c r="E2026" s="7"/>
      <c r="F2026" s="7"/>
      <c r="G2026" s="7"/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  <c r="AA2026" s="7"/>
      <c r="AB2026" s="7"/>
      <c r="AC2026" s="7"/>
      <c r="AD2026" s="7">
        <v>-59000</v>
      </c>
      <c r="AE2026" s="7"/>
      <c r="AF2026" s="7"/>
      <c r="AG2026" s="7"/>
      <c r="AH2026" s="7">
        <v>44260</v>
      </c>
      <c r="AI2026" s="7"/>
      <c r="AJ2026" s="7"/>
      <c r="AK2026" s="7"/>
      <c r="AL2026" s="7"/>
      <c r="AM2026" s="7"/>
      <c r="AN2026" s="7"/>
      <c r="AO2026" s="7"/>
      <c r="AP2026" s="7"/>
      <c r="AQ2026" s="7">
        <v>100480</v>
      </c>
      <c r="AR2026" s="7"/>
      <c r="AS2026" s="7"/>
      <c r="AT2026" s="7"/>
      <c r="AU2026" s="7"/>
      <c r="AV2026" s="7"/>
      <c r="AW2026" s="7"/>
      <c r="AX2026" s="7"/>
      <c r="AY2026" s="7">
        <f t="shared" si="1628"/>
        <v>3</v>
      </c>
      <c r="BA2026">
        <f t="shared" si="1629"/>
        <v>31577046</v>
      </c>
      <c r="BB2026" t="str">
        <f t="shared" si="1630"/>
        <v>SANCHEZ UCROS NATALIA</v>
      </c>
      <c r="BC2026">
        <f t="shared" si="1631"/>
        <v>0</v>
      </c>
      <c r="BD2026">
        <f t="shared" si="1581"/>
        <v>0</v>
      </c>
      <c r="BE2026">
        <f t="shared" si="1582"/>
        <v>0</v>
      </c>
      <c r="BF2026">
        <f t="shared" si="1583"/>
        <v>0</v>
      </c>
      <c r="BG2026">
        <f t="shared" si="1584"/>
        <v>0</v>
      </c>
      <c r="BH2026">
        <f t="shared" si="1585"/>
        <v>0</v>
      </c>
      <c r="BI2026">
        <f t="shared" si="1586"/>
        <v>0</v>
      </c>
      <c r="BJ2026">
        <f t="shared" si="1587"/>
        <v>0</v>
      </c>
      <c r="BK2026">
        <f t="shared" si="1588"/>
        <v>0</v>
      </c>
      <c r="BL2026">
        <f t="shared" si="1589"/>
        <v>0</v>
      </c>
      <c r="BM2026">
        <f t="shared" si="1590"/>
        <v>0</v>
      </c>
      <c r="BN2026">
        <f t="shared" si="1591"/>
        <v>0</v>
      </c>
      <c r="BO2026">
        <f t="shared" si="1592"/>
        <v>0</v>
      </c>
      <c r="BP2026">
        <f t="shared" si="1593"/>
        <v>0</v>
      </c>
      <c r="BQ2026">
        <f t="shared" si="1594"/>
        <v>0</v>
      </c>
      <c r="BR2026">
        <f t="shared" si="1595"/>
        <v>0</v>
      </c>
      <c r="BS2026">
        <f t="shared" si="1596"/>
        <v>0</v>
      </c>
      <c r="BT2026">
        <f t="shared" si="1597"/>
        <v>0</v>
      </c>
      <c r="BU2026">
        <f t="shared" si="1598"/>
        <v>0</v>
      </c>
      <c r="BV2026">
        <f t="shared" si="1599"/>
        <v>0</v>
      </c>
      <c r="BW2026">
        <f t="shared" si="1600"/>
        <v>0</v>
      </c>
      <c r="BX2026">
        <f t="shared" si="1601"/>
        <v>0</v>
      </c>
      <c r="BY2026">
        <f t="shared" si="1602"/>
        <v>0</v>
      </c>
      <c r="BZ2026">
        <f t="shared" si="1603"/>
        <v>0</v>
      </c>
      <c r="CA2026">
        <f t="shared" si="1604"/>
        <v>0</v>
      </c>
      <c r="CB2026">
        <f t="shared" si="1605"/>
        <v>0</v>
      </c>
      <c r="CC2026">
        <f t="shared" si="1606"/>
        <v>0</v>
      </c>
      <c r="CD2026">
        <f t="shared" si="1607"/>
        <v>0</v>
      </c>
      <c r="CE2026">
        <f t="shared" si="1608"/>
        <v>0</v>
      </c>
      <c r="CF2026">
        <f t="shared" si="1609"/>
        <v>0</v>
      </c>
      <c r="CG2026">
        <f t="shared" si="1610"/>
        <v>0</v>
      </c>
      <c r="CH2026">
        <f t="shared" si="1611"/>
        <v>10.697859207113927</v>
      </c>
      <c r="CI2026">
        <f t="shared" si="1612"/>
        <v>0</v>
      </c>
      <c r="CJ2026">
        <f t="shared" si="1613"/>
        <v>0</v>
      </c>
      <c r="CK2026">
        <f t="shared" si="1614"/>
        <v>0</v>
      </c>
      <c r="CL2026">
        <f t="shared" si="1615"/>
        <v>0</v>
      </c>
      <c r="CM2026">
        <f t="shared" si="1616"/>
        <v>0</v>
      </c>
      <c r="CN2026">
        <f t="shared" si="1617"/>
        <v>0</v>
      </c>
      <c r="CO2026">
        <f t="shared" si="1618"/>
        <v>0</v>
      </c>
      <c r="CP2026">
        <f t="shared" si="1619"/>
        <v>0</v>
      </c>
      <c r="CQ2026">
        <f t="shared" si="1620"/>
        <v>11.517723933881802</v>
      </c>
      <c r="CR2026">
        <f t="shared" si="1621"/>
        <v>0</v>
      </c>
      <c r="CS2026">
        <f t="shared" si="1622"/>
        <v>0</v>
      </c>
      <c r="CT2026">
        <f t="shared" si="1623"/>
        <v>0</v>
      </c>
      <c r="CU2026">
        <f t="shared" si="1624"/>
        <v>0</v>
      </c>
      <c r="CV2026">
        <f t="shared" si="1625"/>
        <v>0</v>
      </c>
      <c r="CW2026">
        <f t="shared" si="1626"/>
        <v>0</v>
      </c>
      <c r="CX2026">
        <f t="shared" si="1627"/>
        <v>0</v>
      </c>
    </row>
    <row r="2027" spans="1:102" x14ac:dyDescent="0.25">
      <c r="A2027">
        <v>79308570</v>
      </c>
      <c r="B2027" s="6" t="s">
        <v>2105</v>
      </c>
      <c r="C2027" s="7"/>
      <c r="D2027" s="7"/>
      <c r="E2027" s="7"/>
      <c r="F2027" s="7"/>
      <c r="G2027" s="7"/>
      <c r="H2027" s="7"/>
      <c r="I2027" s="7"/>
      <c r="J2027" s="7"/>
      <c r="K2027" s="7"/>
      <c r="L2027" s="7">
        <v>771460</v>
      </c>
      <c r="M2027" s="7"/>
      <c r="N2027" s="7"/>
      <c r="O2027" s="7"/>
      <c r="P2027" s="7"/>
      <c r="Q2027" s="7"/>
      <c r="R2027" s="7"/>
      <c r="S2027" s="7"/>
      <c r="T2027" s="7"/>
      <c r="U2027" s="7"/>
      <c r="V2027" s="7">
        <v>216590</v>
      </c>
      <c r="W2027" s="7"/>
      <c r="X2027" s="7"/>
      <c r="Y2027" s="7"/>
      <c r="Z2027" s="7">
        <v>270350</v>
      </c>
      <c r="AA2027" s="7">
        <v>220000</v>
      </c>
      <c r="AB2027" s="7"/>
      <c r="AC2027" s="7"/>
      <c r="AD2027" s="7"/>
      <c r="AE2027" s="7"/>
      <c r="AF2027" s="7">
        <v>108480</v>
      </c>
      <c r="AG2027" s="7"/>
      <c r="AH2027" s="7"/>
      <c r="AI2027" s="7">
        <v>341400</v>
      </c>
      <c r="AJ2027" s="7">
        <v>391040</v>
      </c>
      <c r="AK2027" s="7"/>
      <c r="AL2027" s="7"/>
      <c r="AM2027" s="7"/>
      <c r="AN2027" s="7"/>
      <c r="AO2027" s="7">
        <v>105060</v>
      </c>
      <c r="AP2027" s="7"/>
      <c r="AQ2027" s="7"/>
      <c r="AR2027" s="7"/>
      <c r="AS2027" s="7"/>
      <c r="AT2027" s="7"/>
      <c r="AU2027" s="7"/>
      <c r="AV2027" s="7"/>
      <c r="AW2027" s="7">
        <v>201080</v>
      </c>
      <c r="AX2027" s="7"/>
      <c r="AY2027" s="7">
        <f t="shared" si="1628"/>
        <v>9</v>
      </c>
      <c r="BA2027">
        <f t="shared" si="1629"/>
        <v>79308570</v>
      </c>
      <c r="BB2027" t="str">
        <f t="shared" si="1630"/>
        <v>SANCHEZ VANEGAS SERGIO DE JESUS</v>
      </c>
      <c r="BC2027">
        <f t="shared" si="1631"/>
        <v>0</v>
      </c>
      <c r="BD2027">
        <f t="shared" si="1581"/>
        <v>0</v>
      </c>
      <c r="BE2027">
        <f t="shared" si="1582"/>
        <v>0</v>
      </c>
      <c r="BF2027">
        <f t="shared" si="1583"/>
        <v>0</v>
      </c>
      <c r="BG2027">
        <f t="shared" si="1584"/>
        <v>0</v>
      </c>
      <c r="BH2027">
        <f t="shared" si="1585"/>
        <v>0</v>
      </c>
      <c r="BI2027">
        <f t="shared" si="1586"/>
        <v>0</v>
      </c>
      <c r="BJ2027">
        <f t="shared" si="1587"/>
        <v>0</v>
      </c>
      <c r="BK2027">
        <f t="shared" si="1588"/>
        <v>0</v>
      </c>
      <c r="BL2027">
        <f t="shared" si="1589"/>
        <v>13.556041398632695</v>
      </c>
      <c r="BM2027">
        <f t="shared" si="1590"/>
        <v>0</v>
      </c>
      <c r="BN2027">
        <f t="shared" si="1591"/>
        <v>0</v>
      </c>
      <c r="BO2027">
        <f t="shared" si="1592"/>
        <v>0</v>
      </c>
      <c r="BP2027">
        <f t="shared" si="1593"/>
        <v>0</v>
      </c>
      <c r="BQ2027">
        <f t="shared" si="1594"/>
        <v>0</v>
      </c>
      <c r="BR2027">
        <f t="shared" si="1595"/>
        <v>0</v>
      </c>
      <c r="BS2027">
        <f t="shared" si="1596"/>
        <v>0</v>
      </c>
      <c r="BT2027">
        <f t="shared" si="1597"/>
        <v>0</v>
      </c>
      <c r="BU2027">
        <f t="shared" si="1598"/>
        <v>0</v>
      </c>
      <c r="BV2027">
        <f t="shared" si="1599"/>
        <v>12.285766061439213</v>
      </c>
      <c r="BW2027">
        <f t="shared" si="1600"/>
        <v>0</v>
      </c>
      <c r="BX2027">
        <f t="shared" si="1601"/>
        <v>0</v>
      </c>
      <c r="BY2027">
        <f t="shared" si="1602"/>
        <v>0</v>
      </c>
      <c r="BZ2027">
        <f t="shared" si="1603"/>
        <v>12.507476393712132</v>
      </c>
      <c r="CA2027">
        <f t="shared" si="1604"/>
        <v>12.301387370778713</v>
      </c>
      <c r="CB2027">
        <f t="shared" si="1605"/>
        <v>0</v>
      </c>
      <c r="CC2027">
        <f t="shared" si="1606"/>
        <v>0</v>
      </c>
      <c r="CD2027">
        <f t="shared" si="1607"/>
        <v>0</v>
      </c>
      <c r="CE2027">
        <f t="shared" si="1608"/>
        <v>0</v>
      </c>
      <c r="CF2027">
        <f t="shared" si="1609"/>
        <v>11.59433032142082</v>
      </c>
      <c r="CG2027">
        <f t="shared" si="1610"/>
        <v>0</v>
      </c>
      <c r="CH2027">
        <f t="shared" si="1611"/>
        <v>0</v>
      </c>
      <c r="CI2027">
        <f t="shared" si="1612"/>
        <v>12.740813018453595</v>
      </c>
      <c r="CJ2027">
        <f t="shared" si="1613"/>
        <v>12.876567692805185</v>
      </c>
      <c r="CK2027">
        <f t="shared" si="1614"/>
        <v>0</v>
      </c>
      <c r="CL2027">
        <f t="shared" si="1615"/>
        <v>0</v>
      </c>
      <c r="CM2027">
        <f t="shared" si="1616"/>
        <v>0</v>
      </c>
      <c r="CN2027">
        <f t="shared" si="1617"/>
        <v>0</v>
      </c>
      <c r="CO2027">
        <f t="shared" si="1618"/>
        <v>11.562296412833108</v>
      </c>
      <c r="CP2027">
        <f t="shared" si="1619"/>
        <v>0</v>
      </c>
      <c r="CQ2027">
        <f t="shared" si="1620"/>
        <v>0</v>
      </c>
      <c r="CR2027">
        <f t="shared" si="1621"/>
        <v>0</v>
      </c>
      <c r="CS2027">
        <f t="shared" si="1622"/>
        <v>0</v>
      </c>
      <c r="CT2027">
        <f t="shared" si="1623"/>
        <v>0</v>
      </c>
      <c r="CU2027">
        <f t="shared" si="1624"/>
        <v>0</v>
      </c>
      <c r="CV2027">
        <f t="shared" si="1625"/>
        <v>0</v>
      </c>
      <c r="CW2027">
        <f t="shared" si="1626"/>
        <v>12.211463090939162</v>
      </c>
      <c r="CX2027">
        <f t="shared" si="1627"/>
        <v>0</v>
      </c>
    </row>
    <row r="2028" spans="1:102" x14ac:dyDescent="0.25">
      <c r="A2028">
        <v>65755846</v>
      </c>
      <c r="B2028" s="6" t="s">
        <v>2106</v>
      </c>
      <c r="C2028" s="7"/>
      <c r="D2028" s="7"/>
      <c r="E2028" s="7"/>
      <c r="F2028" s="7"/>
      <c r="G2028" s="7"/>
      <c r="H2028" s="7"/>
      <c r="I2028" s="7"/>
      <c r="J2028" s="7"/>
      <c r="K2028" s="7"/>
      <c r="L2028" s="7">
        <v>199900</v>
      </c>
      <c r="M2028" s="7"/>
      <c r="N2028" s="7"/>
      <c r="O2028" s="7"/>
      <c r="P2028" s="7">
        <v>19880</v>
      </c>
      <c r="Q2028" s="7">
        <v>409240</v>
      </c>
      <c r="R2028" s="7"/>
      <c r="S2028" s="7"/>
      <c r="T2028" s="7"/>
      <c r="U2028" s="7"/>
      <c r="V2028" s="7"/>
      <c r="W2028" s="7"/>
      <c r="X2028" s="7"/>
      <c r="Y2028" s="7"/>
      <c r="Z2028" s="7">
        <v>773290</v>
      </c>
      <c r="AA2028" s="7">
        <v>318540</v>
      </c>
      <c r="AB2028" s="7"/>
      <c r="AC2028" s="7"/>
      <c r="AD2028" s="7"/>
      <c r="AE2028" s="7"/>
      <c r="AF2028" s="7"/>
      <c r="AG2028" s="7"/>
      <c r="AH2028" s="7"/>
      <c r="AI2028" s="7">
        <v>160007</v>
      </c>
      <c r="AJ2028" s="7">
        <v>14560</v>
      </c>
      <c r="AK2028" s="7"/>
      <c r="AL2028" s="7">
        <v>131130</v>
      </c>
      <c r="AM2028" s="7"/>
      <c r="AN2028" s="7"/>
      <c r="AO2028" s="7">
        <v>116410</v>
      </c>
      <c r="AP2028" s="7"/>
      <c r="AQ2028" s="7"/>
      <c r="AR2028" s="7"/>
      <c r="AS2028" s="7"/>
      <c r="AT2028" s="7"/>
      <c r="AU2028" s="7"/>
      <c r="AV2028" s="7"/>
      <c r="AW2028" s="7"/>
      <c r="AX2028" s="7"/>
      <c r="AY2028" s="7">
        <f t="shared" si="1628"/>
        <v>9</v>
      </c>
      <c r="BA2028">
        <f t="shared" si="1629"/>
        <v>65755846</v>
      </c>
      <c r="BB2028" t="str">
        <f t="shared" si="1630"/>
        <v>SANCHEZ VELANDIA MARIA CRISTINA</v>
      </c>
      <c r="BC2028">
        <f t="shared" si="1631"/>
        <v>0</v>
      </c>
      <c r="BD2028">
        <f t="shared" si="1581"/>
        <v>0</v>
      </c>
      <c r="BE2028">
        <f t="shared" si="1582"/>
        <v>0</v>
      </c>
      <c r="BF2028">
        <f t="shared" si="1583"/>
        <v>0</v>
      </c>
      <c r="BG2028">
        <f t="shared" si="1584"/>
        <v>0</v>
      </c>
      <c r="BH2028">
        <f t="shared" si="1585"/>
        <v>0</v>
      </c>
      <c r="BI2028">
        <f t="shared" si="1586"/>
        <v>0</v>
      </c>
      <c r="BJ2028">
        <f t="shared" si="1587"/>
        <v>0</v>
      </c>
      <c r="BK2028">
        <f t="shared" si="1588"/>
        <v>0</v>
      </c>
      <c r="BL2028">
        <f t="shared" si="1589"/>
        <v>12.205577522977229</v>
      </c>
      <c r="BM2028">
        <f t="shared" si="1590"/>
        <v>0</v>
      </c>
      <c r="BN2028">
        <f t="shared" si="1591"/>
        <v>0</v>
      </c>
      <c r="BO2028">
        <f t="shared" si="1592"/>
        <v>0</v>
      </c>
      <c r="BP2028">
        <f t="shared" si="1593"/>
        <v>9.8975197807563369</v>
      </c>
      <c r="BQ2028">
        <f t="shared" si="1594"/>
        <v>12.922059503543796</v>
      </c>
      <c r="BR2028">
        <f t="shared" si="1595"/>
        <v>0</v>
      </c>
      <c r="BS2028">
        <f t="shared" si="1596"/>
        <v>0</v>
      </c>
      <c r="BT2028">
        <f t="shared" si="1597"/>
        <v>0</v>
      </c>
      <c r="BU2028">
        <f t="shared" si="1598"/>
        <v>0</v>
      </c>
      <c r="BV2028">
        <f t="shared" si="1599"/>
        <v>0</v>
      </c>
      <c r="BW2028">
        <f t="shared" si="1600"/>
        <v>0</v>
      </c>
      <c r="BX2028">
        <f t="shared" si="1601"/>
        <v>0</v>
      </c>
      <c r="BY2028">
        <f t="shared" si="1602"/>
        <v>0</v>
      </c>
      <c r="BZ2028">
        <f t="shared" si="1603"/>
        <v>13.558410712096709</v>
      </c>
      <c r="CA2028">
        <f t="shared" si="1604"/>
        <v>12.671506474124007</v>
      </c>
      <c r="CB2028">
        <f t="shared" si="1605"/>
        <v>0</v>
      </c>
      <c r="CC2028">
        <f t="shared" si="1606"/>
        <v>0</v>
      </c>
      <c r="CD2028">
        <f t="shared" si="1607"/>
        <v>0</v>
      </c>
      <c r="CE2028">
        <f t="shared" si="1608"/>
        <v>0</v>
      </c>
      <c r="CF2028">
        <f t="shared" si="1609"/>
        <v>0</v>
      </c>
      <c r="CG2028">
        <f t="shared" si="1610"/>
        <v>0</v>
      </c>
      <c r="CH2028">
        <f t="shared" si="1611"/>
        <v>0</v>
      </c>
      <c r="CI2028">
        <f t="shared" si="1612"/>
        <v>11.982979092966005</v>
      </c>
      <c r="CJ2028">
        <f t="shared" si="1613"/>
        <v>9.5861020007109037</v>
      </c>
      <c r="CK2028">
        <f t="shared" si="1614"/>
        <v>0</v>
      </c>
      <c r="CL2028">
        <f t="shared" si="1615"/>
        <v>11.783952102516372</v>
      </c>
      <c r="CM2028">
        <f t="shared" si="1616"/>
        <v>0</v>
      </c>
      <c r="CN2028">
        <f t="shared" si="1617"/>
        <v>0</v>
      </c>
      <c r="CO2028">
        <f t="shared" si="1618"/>
        <v>11.664882311532681</v>
      </c>
      <c r="CP2028">
        <f t="shared" si="1619"/>
        <v>0</v>
      </c>
      <c r="CQ2028">
        <f t="shared" si="1620"/>
        <v>0</v>
      </c>
      <c r="CR2028">
        <f t="shared" si="1621"/>
        <v>0</v>
      </c>
      <c r="CS2028">
        <f t="shared" si="1622"/>
        <v>0</v>
      </c>
      <c r="CT2028">
        <f t="shared" si="1623"/>
        <v>0</v>
      </c>
      <c r="CU2028">
        <f t="shared" si="1624"/>
        <v>0</v>
      </c>
      <c r="CV2028">
        <f t="shared" si="1625"/>
        <v>0</v>
      </c>
      <c r="CW2028">
        <f t="shared" si="1626"/>
        <v>0</v>
      </c>
      <c r="CX2028">
        <f t="shared" si="1627"/>
        <v>0</v>
      </c>
    </row>
    <row r="2029" spans="1:102" x14ac:dyDescent="0.25">
      <c r="A2029">
        <v>67015344</v>
      </c>
      <c r="B2029" s="6" t="s">
        <v>2107</v>
      </c>
      <c r="C2029" s="7"/>
      <c r="D2029" s="7"/>
      <c r="E2029" s="7"/>
      <c r="F2029" s="7"/>
      <c r="G2029" s="7"/>
      <c r="H2029" s="7"/>
      <c r="I2029" s="7"/>
      <c r="J2029" s="7"/>
      <c r="K2029" s="7"/>
      <c r="L2029" s="7"/>
      <c r="M2029" s="7"/>
      <c r="N2029" s="7"/>
      <c r="O2029" s="7"/>
      <c r="P2029" s="7"/>
      <c r="Q2029" s="7">
        <v>304500</v>
      </c>
      <c r="R2029" s="7"/>
      <c r="S2029" s="7"/>
      <c r="T2029" s="7"/>
      <c r="U2029" s="7"/>
      <c r="V2029" s="7"/>
      <c r="W2029" s="7"/>
      <c r="X2029" s="7"/>
      <c r="Y2029" s="7"/>
      <c r="Z2029" s="7">
        <v>234300</v>
      </c>
      <c r="AA2029" s="7">
        <v>436080</v>
      </c>
      <c r="AB2029" s="7"/>
      <c r="AC2029" s="7"/>
      <c r="AD2029" s="7"/>
      <c r="AE2029" s="7"/>
      <c r="AF2029" s="7"/>
      <c r="AG2029" s="7"/>
      <c r="AH2029" s="7"/>
      <c r="AI2029" s="7">
        <v>297960</v>
      </c>
      <c r="AJ2029" s="7">
        <v>21840</v>
      </c>
      <c r="AK2029" s="7"/>
      <c r="AL2029" s="7">
        <v>808020</v>
      </c>
      <c r="AM2029" s="7">
        <v>211570</v>
      </c>
      <c r="AN2029" s="7">
        <v>25240</v>
      </c>
      <c r="AO2029" s="7">
        <v>13440</v>
      </c>
      <c r="AP2029" s="7"/>
      <c r="AQ2029" s="7"/>
      <c r="AR2029" s="7"/>
      <c r="AS2029" s="7"/>
      <c r="AT2029" s="7"/>
      <c r="AU2029" s="7"/>
      <c r="AV2029" s="7"/>
      <c r="AW2029" s="7"/>
      <c r="AX2029" s="7"/>
      <c r="AY2029" s="7">
        <f t="shared" si="1628"/>
        <v>9</v>
      </c>
      <c r="BA2029">
        <f t="shared" si="1629"/>
        <v>67015344</v>
      </c>
      <c r="BB2029" t="str">
        <f t="shared" si="1630"/>
        <v>SANCLEMENTE LENIS SHIRLEY</v>
      </c>
      <c r="BC2029">
        <f t="shared" si="1631"/>
        <v>0</v>
      </c>
      <c r="BD2029">
        <f t="shared" si="1581"/>
        <v>0</v>
      </c>
      <c r="BE2029">
        <f t="shared" si="1582"/>
        <v>0</v>
      </c>
      <c r="BF2029">
        <f t="shared" si="1583"/>
        <v>0</v>
      </c>
      <c r="BG2029">
        <f t="shared" si="1584"/>
        <v>0</v>
      </c>
      <c r="BH2029">
        <f t="shared" si="1585"/>
        <v>0</v>
      </c>
      <c r="BI2029">
        <f t="shared" si="1586"/>
        <v>0</v>
      </c>
      <c r="BJ2029">
        <f t="shared" si="1587"/>
        <v>0</v>
      </c>
      <c r="BK2029">
        <f t="shared" si="1588"/>
        <v>0</v>
      </c>
      <c r="BL2029">
        <f t="shared" si="1589"/>
        <v>0</v>
      </c>
      <c r="BM2029">
        <f t="shared" si="1590"/>
        <v>0</v>
      </c>
      <c r="BN2029">
        <f t="shared" si="1591"/>
        <v>0</v>
      </c>
      <c r="BO2029">
        <f t="shared" si="1592"/>
        <v>0</v>
      </c>
      <c r="BP2029">
        <f t="shared" si="1593"/>
        <v>0</v>
      </c>
      <c r="BQ2029">
        <f t="shared" si="1594"/>
        <v>12.626429650198945</v>
      </c>
      <c r="BR2029">
        <f t="shared" si="1595"/>
        <v>0</v>
      </c>
      <c r="BS2029">
        <f t="shared" si="1596"/>
        <v>0</v>
      </c>
      <c r="BT2029">
        <f t="shared" si="1597"/>
        <v>0</v>
      </c>
      <c r="BU2029">
        <f t="shared" si="1598"/>
        <v>0</v>
      </c>
      <c r="BV2029">
        <f t="shared" si="1599"/>
        <v>0</v>
      </c>
      <c r="BW2029">
        <f t="shared" si="1600"/>
        <v>0</v>
      </c>
      <c r="BX2029">
        <f t="shared" si="1601"/>
        <v>0</v>
      </c>
      <c r="BY2029">
        <f t="shared" si="1602"/>
        <v>0</v>
      </c>
      <c r="BZ2029">
        <f t="shared" si="1603"/>
        <v>12.364361892519216</v>
      </c>
      <c r="CA2029">
        <f t="shared" si="1604"/>
        <v>12.985583284892751</v>
      </c>
      <c r="CB2029">
        <f t="shared" si="1605"/>
        <v>0</v>
      </c>
      <c r="CC2029">
        <f t="shared" si="1606"/>
        <v>0</v>
      </c>
      <c r="CD2029">
        <f t="shared" si="1607"/>
        <v>0</v>
      </c>
      <c r="CE2029">
        <f t="shared" si="1608"/>
        <v>0</v>
      </c>
      <c r="CF2029">
        <f t="shared" si="1609"/>
        <v>0</v>
      </c>
      <c r="CG2029">
        <f t="shared" si="1610"/>
        <v>0</v>
      </c>
      <c r="CH2029">
        <f t="shared" si="1611"/>
        <v>0</v>
      </c>
      <c r="CI2029">
        <f t="shared" si="1612"/>
        <v>12.604717884439768</v>
      </c>
      <c r="CJ2029">
        <f t="shared" si="1613"/>
        <v>9.9915442163564112</v>
      </c>
      <c r="CK2029">
        <f t="shared" si="1614"/>
        <v>0</v>
      </c>
      <c r="CL2029">
        <f t="shared" si="1615"/>
        <v>13.602343327264505</v>
      </c>
      <c r="CM2029">
        <f t="shared" si="1616"/>
        <v>12.262315918534233</v>
      </c>
      <c r="CN2029">
        <f t="shared" si="1617"/>
        <v>10.136224935521659</v>
      </c>
      <c r="CO2029">
        <f t="shared" si="1618"/>
        <v>9.5060650160711475</v>
      </c>
      <c r="CP2029">
        <f t="shared" si="1619"/>
        <v>0</v>
      </c>
      <c r="CQ2029">
        <f t="shared" si="1620"/>
        <v>0</v>
      </c>
      <c r="CR2029">
        <f t="shared" si="1621"/>
        <v>0</v>
      </c>
      <c r="CS2029">
        <f t="shared" si="1622"/>
        <v>0</v>
      </c>
      <c r="CT2029">
        <f t="shared" si="1623"/>
        <v>0</v>
      </c>
      <c r="CU2029">
        <f t="shared" si="1624"/>
        <v>0</v>
      </c>
      <c r="CV2029">
        <f t="shared" si="1625"/>
        <v>0</v>
      </c>
      <c r="CW2029">
        <f t="shared" si="1626"/>
        <v>0</v>
      </c>
      <c r="CX2029">
        <f t="shared" si="1627"/>
        <v>0</v>
      </c>
    </row>
    <row r="2030" spans="1:102" x14ac:dyDescent="0.25">
      <c r="A2030">
        <v>52276258</v>
      </c>
      <c r="B2030" s="6" t="s">
        <v>2108</v>
      </c>
      <c r="C2030" s="7"/>
      <c r="D2030" s="7"/>
      <c r="E2030" s="7"/>
      <c r="F2030" s="7"/>
      <c r="G2030" s="7">
        <v>43280</v>
      </c>
      <c r="H2030" s="7"/>
      <c r="I2030" s="7"/>
      <c r="J2030" s="7"/>
      <c r="K2030" s="7"/>
      <c r="L2030" s="7">
        <v>123110</v>
      </c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>
        <v>11424</v>
      </c>
      <c r="AB2030" s="7"/>
      <c r="AC2030" s="7">
        <v>28900</v>
      </c>
      <c r="AD2030" s="7"/>
      <c r="AE2030" s="7"/>
      <c r="AF2030" s="7"/>
      <c r="AG2030" s="7"/>
      <c r="AH2030" s="7"/>
      <c r="AI2030" s="7">
        <v>21913</v>
      </c>
      <c r="AJ2030" s="7"/>
      <c r="AK2030" s="7"/>
      <c r="AL2030" s="7"/>
      <c r="AM2030" s="7"/>
      <c r="AN2030" s="7"/>
      <c r="AO2030" s="7"/>
      <c r="AP2030" s="7"/>
      <c r="AQ2030" s="7"/>
      <c r="AR2030" s="7"/>
      <c r="AS2030" s="7"/>
      <c r="AT2030" s="7"/>
      <c r="AU2030" s="7"/>
      <c r="AV2030" s="7"/>
      <c r="AW2030" s="7"/>
      <c r="AX2030" s="7"/>
      <c r="AY2030" s="7">
        <f t="shared" si="1628"/>
        <v>5</v>
      </c>
      <c r="BA2030">
        <f t="shared" si="1629"/>
        <v>52276258</v>
      </c>
      <c r="BB2030" t="str">
        <f t="shared" si="1630"/>
        <v>SANDOVAL ARISMENDI NANCY YOLANDA</v>
      </c>
      <c r="BC2030">
        <f t="shared" si="1631"/>
        <v>0</v>
      </c>
      <c r="BD2030">
        <f t="shared" si="1581"/>
        <v>0</v>
      </c>
      <c r="BE2030">
        <f t="shared" si="1582"/>
        <v>0</v>
      </c>
      <c r="BF2030">
        <f t="shared" si="1583"/>
        <v>0</v>
      </c>
      <c r="BG2030">
        <f t="shared" si="1584"/>
        <v>10.675469018613882</v>
      </c>
      <c r="BH2030">
        <f t="shared" si="1585"/>
        <v>0</v>
      </c>
      <c r="BI2030">
        <f t="shared" si="1586"/>
        <v>0</v>
      </c>
      <c r="BJ2030">
        <f t="shared" si="1587"/>
        <v>0</v>
      </c>
      <c r="BK2030">
        <f t="shared" si="1588"/>
        <v>0</v>
      </c>
      <c r="BL2030">
        <f t="shared" si="1589"/>
        <v>11.720841666425663</v>
      </c>
      <c r="BM2030">
        <f t="shared" si="1590"/>
        <v>0</v>
      </c>
      <c r="BN2030">
        <f t="shared" si="1591"/>
        <v>0</v>
      </c>
      <c r="BO2030">
        <f t="shared" si="1592"/>
        <v>0</v>
      </c>
      <c r="BP2030">
        <f t="shared" si="1593"/>
        <v>0</v>
      </c>
      <c r="BQ2030">
        <f t="shared" si="1594"/>
        <v>0</v>
      </c>
      <c r="BR2030">
        <f t="shared" si="1595"/>
        <v>0</v>
      </c>
      <c r="BS2030">
        <f t="shared" si="1596"/>
        <v>0</v>
      </c>
      <c r="BT2030">
        <f t="shared" si="1597"/>
        <v>0</v>
      </c>
      <c r="BU2030">
        <f t="shared" si="1598"/>
        <v>0</v>
      </c>
      <c r="BV2030">
        <f t="shared" si="1599"/>
        <v>0</v>
      </c>
      <c r="BW2030">
        <f t="shared" si="1600"/>
        <v>0</v>
      </c>
      <c r="BX2030">
        <f t="shared" si="1601"/>
        <v>0</v>
      </c>
      <c r="BY2030">
        <f t="shared" si="1602"/>
        <v>0</v>
      </c>
      <c r="BZ2030">
        <f t="shared" si="1603"/>
        <v>0</v>
      </c>
      <c r="CA2030">
        <f t="shared" si="1604"/>
        <v>9.3435592157624061</v>
      </c>
      <c r="CB2030">
        <f t="shared" si="1605"/>
        <v>0</v>
      </c>
      <c r="CC2030">
        <f t="shared" si="1606"/>
        <v>10.27163147557801</v>
      </c>
      <c r="CD2030">
        <f t="shared" si="1607"/>
        <v>0</v>
      </c>
      <c r="CE2030">
        <f t="shared" si="1608"/>
        <v>0</v>
      </c>
      <c r="CF2030">
        <f t="shared" si="1609"/>
        <v>0</v>
      </c>
      <c r="CG2030">
        <f t="shared" si="1610"/>
        <v>0</v>
      </c>
      <c r="CH2030">
        <f t="shared" si="1611"/>
        <v>0</v>
      </c>
      <c r="CI2030">
        <f t="shared" si="1612"/>
        <v>9.9948809809653394</v>
      </c>
      <c r="CJ2030">
        <f t="shared" si="1613"/>
        <v>0</v>
      </c>
      <c r="CK2030">
        <f t="shared" si="1614"/>
        <v>0</v>
      </c>
      <c r="CL2030">
        <f t="shared" si="1615"/>
        <v>0</v>
      </c>
      <c r="CM2030">
        <f t="shared" si="1616"/>
        <v>0</v>
      </c>
      <c r="CN2030">
        <f t="shared" si="1617"/>
        <v>0</v>
      </c>
      <c r="CO2030">
        <f t="shared" si="1618"/>
        <v>0</v>
      </c>
      <c r="CP2030">
        <f t="shared" si="1619"/>
        <v>0</v>
      </c>
      <c r="CQ2030">
        <f t="shared" si="1620"/>
        <v>0</v>
      </c>
      <c r="CR2030">
        <f t="shared" si="1621"/>
        <v>0</v>
      </c>
      <c r="CS2030">
        <f t="shared" si="1622"/>
        <v>0</v>
      </c>
      <c r="CT2030">
        <f t="shared" si="1623"/>
        <v>0</v>
      </c>
      <c r="CU2030">
        <f t="shared" si="1624"/>
        <v>0</v>
      </c>
      <c r="CV2030">
        <f t="shared" si="1625"/>
        <v>0</v>
      </c>
      <c r="CW2030">
        <f t="shared" si="1626"/>
        <v>0</v>
      </c>
      <c r="CX2030">
        <f t="shared" si="1627"/>
        <v>0</v>
      </c>
    </row>
    <row r="2031" spans="1:102" x14ac:dyDescent="0.25">
      <c r="A2031">
        <v>1022346440</v>
      </c>
      <c r="B2031" s="6" t="s">
        <v>2109</v>
      </c>
      <c r="C2031" s="7"/>
      <c r="D2031" s="7"/>
      <c r="E2031" s="7"/>
      <c r="F2031" s="7"/>
      <c r="G2031" s="7">
        <v>15910</v>
      </c>
      <c r="H2031" s="7">
        <v>206320</v>
      </c>
      <c r="I2031" s="7"/>
      <c r="J2031" s="7"/>
      <c r="K2031" s="7"/>
      <c r="L2031" s="7">
        <v>117860</v>
      </c>
      <c r="M2031" s="7"/>
      <c r="N2031" s="7"/>
      <c r="O2031" s="7"/>
      <c r="P2031" s="7">
        <v>36540</v>
      </c>
      <c r="Q2031" s="7">
        <v>56120</v>
      </c>
      <c r="R2031" s="7"/>
      <c r="S2031" s="7"/>
      <c r="T2031" s="7"/>
      <c r="U2031" s="7"/>
      <c r="V2031" s="7">
        <v>329780</v>
      </c>
      <c r="W2031" s="7"/>
      <c r="X2031" s="7"/>
      <c r="Y2031" s="7"/>
      <c r="Z2031" s="7">
        <v>1235120</v>
      </c>
      <c r="AA2031" s="7">
        <v>126720</v>
      </c>
      <c r="AB2031" s="7"/>
      <c r="AC2031" s="7"/>
      <c r="AD2031" s="7">
        <v>78000</v>
      </c>
      <c r="AE2031" s="7"/>
      <c r="AF2031" s="7"/>
      <c r="AG2031" s="7"/>
      <c r="AH2031" s="7"/>
      <c r="AI2031" s="7">
        <v>240948</v>
      </c>
      <c r="AJ2031" s="7"/>
      <c r="AK2031" s="7"/>
      <c r="AL2031" s="7">
        <v>403030</v>
      </c>
      <c r="AM2031" s="7"/>
      <c r="AN2031" s="7">
        <v>23380</v>
      </c>
      <c r="AO2031" s="7">
        <v>144480</v>
      </c>
      <c r="AP2031" s="7"/>
      <c r="AQ2031" s="7"/>
      <c r="AR2031" s="7"/>
      <c r="AS2031" s="7"/>
      <c r="AT2031" s="7"/>
      <c r="AU2031" s="7"/>
      <c r="AV2031" s="7"/>
      <c r="AW2031" s="7"/>
      <c r="AX2031" s="7">
        <v>487990</v>
      </c>
      <c r="AY2031" s="7">
        <f t="shared" si="1628"/>
        <v>14</v>
      </c>
      <c r="BA2031">
        <f t="shared" si="1629"/>
        <v>1022346440</v>
      </c>
      <c r="BB2031" t="str">
        <f t="shared" si="1630"/>
        <v>SANDOVAL GARZON ANDREA CATALINA</v>
      </c>
      <c r="BC2031">
        <f t="shared" si="1631"/>
        <v>0</v>
      </c>
      <c r="BD2031">
        <f t="shared" si="1581"/>
        <v>0</v>
      </c>
      <c r="BE2031">
        <f t="shared" si="1582"/>
        <v>0</v>
      </c>
      <c r="BF2031">
        <f t="shared" si="1583"/>
        <v>0</v>
      </c>
      <c r="BG2031">
        <f t="shared" si="1584"/>
        <v>9.6747659729078563</v>
      </c>
      <c r="BH2031">
        <f t="shared" si="1585"/>
        <v>12.237188487383341</v>
      </c>
      <c r="BI2031">
        <f t="shared" si="1586"/>
        <v>0</v>
      </c>
      <c r="BJ2031">
        <f t="shared" si="1587"/>
        <v>0</v>
      </c>
      <c r="BK2031">
        <f t="shared" si="1588"/>
        <v>0</v>
      </c>
      <c r="BL2031">
        <f t="shared" si="1589"/>
        <v>11.677261242998707</v>
      </c>
      <c r="BM2031">
        <f t="shared" si="1590"/>
        <v>0</v>
      </c>
      <c r="BN2031">
        <f t="shared" si="1591"/>
        <v>0</v>
      </c>
      <c r="BO2031">
        <f t="shared" si="1592"/>
        <v>0</v>
      </c>
      <c r="BP2031">
        <f t="shared" si="1593"/>
        <v>10.506190196826267</v>
      </c>
      <c r="BQ2031">
        <f t="shared" si="1594"/>
        <v>10.935265353017014</v>
      </c>
      <c r="BR2031">
        <f t="shared" si="1595"/>
        <v>0</v>
      </c>
      <c r="BS2031">
        <f t="shared" si="1596"/>
        <v>0</v>
      </c>
      <c r="BT2031">
        <f t="shared" si="1597"/>
        <v>0</v>
      </c>
      <c r="BU2031">
        <f t="shared" si="1598"/>
        <v>0</v>
      </c>
      <c r="BV2031">
        <f t="shared" si="1599"/>
        <v>12.706184076774942</v>
      </c>
      <c r="BW2031">
        <f t="shared" si="1600"/>
        <v>0</v>
      </c>
      <c r="BX2031">
        <f t="shared" si="1601"/>
        <v>0</v>
      </c>
      <c r="BY2031">
        <f t="shared" si="1602"/>
        <v>0</v>
      </c>
      <c r="BZ2031">
        <f t="shared" si="1603"/>
        <v>14.02667949895341</v>
      </c>
      <c r="CA2031">
        <f t="shared" si="1604"/>
        <v>11.749743098431257</v>
      </c>
      <c r="CB2031">
        <f t="shared" si="1605"/>
        <v>0</v>
      </c>
      <c r="CC2031">
        <f t="shared" si="1606"/>
        <v>0</v>
      </c>
      <c r="CD2031">
        <f t="shared" si="1607"/>
        <v>11.264476926102367</v>
      </c>
      <c r="CE2031">
        <f t="shared" si="1608"/>
        <v>0</v>
      </c>
      <c r="CF2031">
        <f t="shared" si="1609"/>
        <v>0</v>
      </c>
      <c r="CG2031">
        <f t="shared" si="1610"/>
        <v>0</v>
      </c>
      <c r="CH2031">
        <f t="shared" si="1611"/>
        <v>0</v>
      </c>
      <c r="CI2031">
        <f t="shared" si="1612"/>
        <v>12.392340571821228</v>
      </c>
      <c r="CJ2031">
        <f t="shared" si="1613"/>
        <v>0</v>
      </c>
      <c r="CK2031">
        <f t="shared" si="1614"/>
        <v>0</v>
      </c>
      <c r="CL2031">
        <f t="shared" si="1615"/>
        <v>12.906768761047315</v>
      </c>
      <c r="CM2031">
        <f t="shared" si="1616"/>
        <v>0</v>
      </c>
      <c r="CN2031">
        <f t="shared" si="1617"/>
        <v>10.059679005711038</v>
      </c>
      <c r="CO2031">
        <f t="shared" si="1618"/>
        <v>11.88090329000006</v>
      </c>
      <c r="CP2031">
        <f t="shared" si="1619"/>
        <v>0</v>
      </c>
      <c r="CQ2031">
        <f t="shared" si="1620"/>
        <v>0</v>
      </c>
      <c r="CR2031">
        <f t="shared" si="1621"/>
        <v>0</v>
      </c>
      <c r="CS2031">
        <f t="shared" si="1622"/>
        <v>0</v>
      </c>
      <c r="CT2031">
        <f t="shared" si="1623"/>
        <v>0</v>
      </c>
      <c r="CU2031">
        <f t="shared" si="1624"/>
        <v>0</v>
      </c>
      <c r="CV2031">
        <f t="shared" si="1625"/>
        <v>0</v>
      </c>
      <c r="CW2031">
        <f t="shared" si="1626"/>
        <v>0</v>
      </c>
      <c r="CX2031">
        <f t="shared" si="1627"/>
        <v>13.098052242042266</v>
      </c>
    </row>
    <row r="2032" spans="1:102" x14ac:dyDescent="0.25">
      <c r="A2032">
        <v>16695537</v>
      </c>
      <c r="B2032" s="6" t="s">
        <v>2110</v>
      </c>
      <c r="C2032" s="7"/>
      <c r="D2032" s="7"/>
      <c r="E2032" s="7"/>
      <c r="F2032" s="7"/>
      <c r="G2032" s="7"/>
      <c r="H2032" s="7"/>
      <c r="I2032" s="7"/>
      <c r="J2032" s="7"/>
      <c r="K2032" s="7"/>
      <c r="L2032" s="7"/>
      <c r="M2032" s="7">
        <v>20500</v>
      </c>
      <c r="N2032" s="7"/>
      <c r="O2032" s="7"/>
      <c r="P2032" s="7">
        <v>168240</v>
      </c>
      <c r="Q2032" s="7">
        <v>404460</v>
      </c>
      <c r="R2032" s="7">
        <v>28250</v>
      </c>
      <c r="S2032" s="7"/>
      <c r="T2032" s="7"/>
      <c r="U2032" s="7"/>
      <c r="V2032" s="7"/>
      <c r="W2032" s="7"/>
      <c r="X2032" s="7"/>
      <c r="Y2032" s="7"/>
      <c r="Z2032" s="7">
        <v>679220</v>
      </c>
      <c r="AA2032" s="7">
        <v>54380</v>
      </c>
      <c r="AB2032" s="7"/>
      <c r="AC2032" s="7">
        <v>117210</v>
      </c>
      <c r="AD2032" s="7"/>
      <c r="AE2032" s="7"/>
      <c r="AF2032" s="7"/>
      <c r="AG2032" s="7"/>
      <c r="AH2032" s="7"/>
      <c r="AI2032" s="7">
        <v>212200</v>
      </c>
      <c r="AJ2032" s="7">
        <v>301440</v>
      </c>
      <c r="AK2032" s="7"/>
      <c r="AL2032" s="7">
        <v>346150</v>
      </c>
      <c r="AM2032" s="7"/>
      <c r="AN2032" s="7"/>
      <c r="AO2032" s="7"/>
      <c r="AP2032" s="7"/>
      <c r="AQ2032" s="7">
        <v>32390</v>
      </c>
      <c r="AR2032" s="7"/>
      <c r="AS2032" s="7">
        <v>34620</v>
      </c>
      <c r="AT2032" s="7"/>
      <c r="AU2032" s="7"/>
      <c r="AV2032" s="7"/>
      <c r="AW2032" s="7"/>
      <c r="AX2032" s="7"/>
      <c r="AY2032" s="7">
        <f t="shared" si="1628"/>
        <v>12</v>
      </c>
      <c r="BA2032">
        <f t="shared" si="1629"/>
        <v>16695537</v>
      </c>
      <c r="BB2032" t="str">
        <f t="shared" si="1630"/>
        <v>SANDOVAL VALENCIA JULIO CESAR</v>
      </c>
      <c r="BC2032">
        <f t="shared" si="1631"/>
        <v>0</v>
      </c>
      <c r="BD2032">
        <f t="shared" si="1581"/>
        <v>0</v>
      </c>
      <c r="BE2032">
        <f t="shared" si="1582"/>
        <v>0</v>
      </c>
      <c r="BF2032">
        <f t="shared" si="1583"/>
        <v>0</v>
      </c>
      <c r="BG2032">
        <f t="shared" si="1584"/>
        <v>0</v>
      </c>
      <c r="BH2032">
        <f t="shared" si="1585"/>
        <v>0</v>
      </c>
      <c r="BI2032">
        <f t="shared" si="1586"/>
        <v>0</v>
      </c>
      <c r="BJ2032">
        <f t="shared" si="1587"/>
        <v>0</v>
      </c>
      <c r="BK2032">
        <f t="shared" si="1588"/>
        <v>0</v>
      </c>
      <c r="BL2032">
        <f t="shared" si="1589"/>
        <v>0</v>
      </c>
      <c r="BM2032">
        <f t="shared" si="1590"/>
        <v>9.9282289444245748</v>
      </c>
      <c r="BN2032">
        <f t="shared" si="1591"/>
        <v>0</v>
      </c>
      <c r="BO2032">
        <f t="shared" si="1592"/>
        <v>0</v>
      </c>
      <c r="BP2032">
        <f t="shared" si="1593"/>
        <v>12.033152754248597</v>
      </c>
      <c r="BQ2032">
        <f t="shared" si="1594"/>
        <v>12.910310595504862</v>
      </c>
      <c r="BR2032">
        <f t="shared" si="1595"/>
        <v>10.248884134178173</v>
      </c>
      <c r="BS2032">
        <f t="shared" si="1596"/>
        <v>0</v>
      </c>
      <c r="BT2032">
        <f t="shared" si="1597"/>
        <v>0</v>
      </c>
      <c r="BU2032">
        <f t="shared" si="1598"/>
        <v>0</v>
      </c>
      <c r="BV2032">
        <f t="shared" si="1599"/>
        <v>0</v>
      </c>
      <c r="BW2032">
        <f t="shared" si="1600"/>
        <v>0</v>
      </c>
      <c r="BX2032">
        <f t="shared" si="1601"/>
        <v>0</v>
      </c>
      <c r="BY2032">
        <f t="shared" si="1602"/>
        <v>0</v>
      </c>
      <c r="BZ2032">
        <f t="shared" si="1603"/>
        <v>13.428701832229216</v>
      </c>
      <c r="CA2032">
        <f t="shared" si="1604"/>
        <v>10.903770107131029</v>
      </c>
      <c r="CB2032">
        <f t="shared" si="1605"/>
        <v>0</v>
      </c>
      <c r="CC2032">
        <f t="shared" si="1606"/>
        <v>11.67173100837608</v>
      </c>
      <c r="CD2032">
        <f t="shared" si="1607"/>
        <v>0</v>
      </c>
      <c r="CE2032">
        <f t="shared" si="1608"/>
        <v>0</v>
      </c>
      <c r="CF2032">
        <f t="shared" si="1609"/>
        <v>0</v>
      </c>
      <c r="CG2032">
        <f t="shared" si="1610"/>
        <v>0</v>
      </c>
      <c r="CH2032">
        <f t="shared" si="1611"/>
        <v>0</v>
      </c>
      <c r="CI2032">
        <f t="shared" si="1612"/>
        <v>12.265289217686259</v>
      </c>
      <c r="CJ2032">
        <f t="shared" si="1613"/>
        <v>12.616329587774398</v>
      </c>
      <c r="CK2032">
        <f t="shared" si="1614"/>
        <v>0</v>
      </c>
      <c r="CL2032">
        <f t="shared" si="1615"/>
        <v>12.754630375022986</v>
      </c>
      <c r="CM2032">
        <f t="shared" si="1616"/>
        <v>0</v>
      </c>
      <c r="CN2032">
        <f t="shared" si="1617"/>
        <v>0</v>
      </c>
      <c r="CO2032">
        <f t="shared" si="1618"/>
        <v>0</v>
      </c>
      <c r="CP2032">
        <f t="shared" si="1619"/>
        <v>0</v>
      </c>
      <c r="CQ2032">
        <f t="shared" si="1620"/>
        <v>10.385635885415249</v>
      </c>
      <c r="CR2032">
        <f t="shared" si="1621"/>
        <v>0</v>
      </c>
      <c r="CS2032">
        <f t="shared" si="1622"/>
        <v>10.452215713350586</v>
      </c>
      <c r="CT2032">
        <f t="shared" si="1623"/>
        <v>0</v>
      </c>
      <c r="CU2032">
        <f t="shared" si="1624"/>
        <v>0</v>
      </c>
      <c r="CV2032">
        <f t="shared" si="1625"/>
        <v>0</v>
      </c>
      <c r="CW2032">
        <f t="shared" si="1626"/>
        <v>0</v>
      </c>
      <c r="CX2032">
        <f t="shared" si="1627"/>
        <v>0</v>
      </c>
    </row>
    <row r="2033" spans="1:102" x14ac:dyDescent="0.25">
      <c r="A2033">
        <v>37314232</v>
      </c>
      <c r="B2033" s="6" t="s">
        <v>2111</v>
      </c>
      <c r="C2033" s="7"/>
      <c r="D2033" s="7"/>
      <c r="E2033" s="7"/>
      <c r="F2033" s="7"/>
      <c r="G2033" s="7">
        <v>202650</v>
      </c>
      <c r="H2033" s="7">
        <v>350460</v>
      </c>
      <c r="I2033" s="7"/>
      <c r="J2033" s="7">
        <v>0</v>
      </c>
      <c r="K2033" s="7"/>
      <c r="L2033" s="7">
        <v>38100</v>
      </c>
      <c r="M2033" s="7">
        <v>-6284</v>
      </c>
      <c r="N2033" s="7">
        <v>382000</v>
      </c>
      <c r="O2033" s="7">
        <v>525250</v>
      </c>
      <c r="P2033" s="7">
        <v>1642250</v>
      </c>
      <c r="Q2033" s="7">
        <v>1472123</v>
      </c>
      <c r="R2033" s="7"/>
      <c r="S2033" s="7"/>
      <c r="T2033" s="7"/>
      <c r="U2033" s="7">
        <v>997000</v>
      </c>
      <c r="V2033" s="7">
        <v>136130</v>
      </c>
      <c r="W2033" s="7"/>
      <c r="X2033" s="7"/>
      <c r="Y2033" s="7"/>
      <c r="Z2033" s="7">
        <v>6867623</v>
      </c>
      <c r="AA2033" s="7">
        <v>1862003</v>
      </c>
      <c r="AB2033" s="7"/>
      <c r="AC2033" s="7">
        <v>369290</v>
      </c>
      <c r="AD2033" s="7">
        <v>67000</v>
      </c>
      <c r="AE2033" s="7"/>
      <c r="AF2033" s="7"/>
      <c r="AG2033" s="7"/>
      <c r="AH2033" s="7"/>
      <c r="AI2033" s="7">
        <v>3806237</v>
      </c>
      <c r="AJ2033" s="7">
        <v>1582960</v>
      </c>
      <c r="AK2033" s="7"/>
      <c r="AL2033" s="7">
        <v>4538480</v>
      </c>
      <c r="AM2033" s="7">
        <v>202360</v>
      </c>
      <c r="AN2033" s="7"/>
      <c r="AO2033" s="7">
        <v>238148</v>
      </c>
      <c r="AP2033" s="7">
        <v>5430</v>
      </c>
      <c r="AQ2033" s="7">
        <v>88600</v>
      </c>
      <c r="AR2033" s="7"/>
      <c r="AS2033" s="7"/>
      <c r="AT2033" s="7"/>
      <c r="AU2033" s="7"/>
      <c r="AV2033" s="7"/>
      <c r="AW2033" s="7">
        <v>778890</v>
      </c>
      <c r="AX2033" s="7">
        <v>41300</v>
      </c>
      <c r="AY2033" s="7">
        <f t="shared" si="1628"/>
        <v>24</v>
      </c>
      <c r="BA2033">
        <f t="shared" si="1629"/>
        <v>37314232</v>
      </c>
      <c r="BB2033" t="str">
        <f t="shared" si="1630"/>
        <v>SANGUINO ABRIL DORA</v>
      </c>
      <c r="BC2033">
        <f t="shared" si="1631"/>
        <v>0</v>
      </c>
      <c r="BD2033">
        <f t="shared" si="1581"/>
        <v>0</v>
      </c>
      <c r="BE2033">
        <f t="shared" si="1582"/>
        <v>0</v>
      </c>
      <c r="BF2033">
        <f t="shared" si="1583"/>
        <v>0</v>
      </c>
      <c r="BG2033">
        <f t="shared" si="1584"/>
        <v>12.219240566660613</v>
      </c>
      <c r="BH2033">
        <f t="shared" si="1585"/>
        <v>12.767004709651022</v>
      </c>
      <c r="BI2033">
        <f t="shared" si="1586"/>
        <v>0</v>
      </c>
      <c r="BJ2033">
        <f t="shared" si="1587"/>
        <v>0</v>
      </c>
      <c r="BK2033">
        <f t="shared" si="1588"/>
        <v>0</v>
      </c>
      <c r="BL2033">
        <f t="shared" si="1589"/>
        <v>10.547995807489514</v>
      </c>
      <c r="BM2033">
        <f t="shared" si="1590"/>
        <v>0</v>
      </c>
      <c r="BN2033">
        <f t="shared" si="1591"/>
        <v>12.853178505386333</v>
      </c>
      <c r="BO2033">
        <f t="shared" si="1592"/>
        <v>13.171631522560741</v>
      </c>
      <c r="BP2033">
        <f t="shared" si="1593"/>
        <v>14.311578419675222</v>
      </c>
      <c r="BQ2033">
        <f t="shared" si="1594"/>
        <v>14.202216813853477</v>
      </c>
      <c r="BR2033">
        <f t="shared" si="1595"/>
        <v>0</v>
      </c>
      <c r="BS2033">
        <f t="shared" si="1596"/>
        <v>0</v>
      </c>
      <c r="BT2033">
        <f t="shared" si="1597"/>
        <v>0</v>
      </c>
      <c r="BU2033">
        <f t="shared" si="1598"/>
        <v>13.812507051952499</v>
      </c>
      <c r="BV2033">
        <f t="shared" si="1599"/>
        <v>11.821372936398879</v>
      </c>
      <c r="BW2033">
        <f t="shared" si="1600"/>
        <v>0</v>
      </c>
      <c r="BX2033">
        <f t="shared" si="1601"/>
        <v>0</v>
      </c>
      <c r="BY2033">
        <f t="shared" si="1602"/>
        <v>0</v>
      </c>
      <c r="BZ2033">
        <f t="shared" si="1603"/>
        <v>15.742328752849716</v>
      </c>
      <c r="CA2033">
        <f t="shared" si="1604"/>
        <v>14.437163885044555</v>
      </c>
      <c r="CB2033">
        <f t="shared" si="1605"/>
        <v>0</v>
      </c>
      <c r="CC2033">
        <f t="shared" si="1606"/>
        <v>12.819340230113147</v>
      </c>
      <c r="CD2033">
        <f t="shared" si="1607"/>
        <v>11.112462823634855</v>
      </c>
      <c r="CE2033">
        <f t="shared" si="1608"/>
        <v>0</v>
      </c>
      <c r="CF2033">
        <f t="shared" si="1609"/>
        <v>0</v>
      </c>
      <c r="CG2033">
        <f t="shared" si="1610"/>
        <v>0</v>
      </c>
      <c r="CH2033">
        <f t="shared" si="1611"/>
        <v>0</v>
      </c>
      <c r="CI2033">
        <f t="shared" si="1612"/>
        <v>15.152151857726015</v>
      </c>
      <c r="CJ2033">
        <f t="shared" si="1613"/>
        <v>14.274807701794025</v>
      </c>
      <c r="CK2033">
        <f t="shared" si="1614"/>
        <v>0</v>
      </c>
      <c r="CL2033">
        <f t="shared" si="1615"/>
        <v>15.328102932534856</v>
      </c>
      <c r="CM2033">
        <f t="shared" si="1616"/>
        <v>12.217808510081744</v>
      </c>
      <c r="CN2033">
        <f t="shared" si="1617"/>
        <v>0</v>
      </c>
      <c r="CO2033">
        <f t="shared" si="1618"/>
        <v>12.380651807185968</v>
      </c>
      <c r="CP2033">
        <f t="shared" si="1619"/>
        <v>8.5998785580348454</v>
      </c>
      <c r="CQ2033">
        <f t="shared" si="1620"/>
        <v>11.391898423211194</v>
      </c>
      <c r="CR2033">
        <f t="shared" si="1621"/>
        <v>0</v>
      </c>
      <c r="CS2033">
        <f t="shared" si="1622"/>
        <v>0</v>
      </c>
      <c r="CT2033">
        <f t="shared" si="1623"/>
        <v>0</v>
      </c>
      <c r="CU2033">
        <f t="shared" si="1624"/>
        <v>0</v>
      </c>
      <c r="CV2033">
        <f t="shared" si="1625"/>
        <v>0</v>
      </c>
      <c r="CW2033">
        <f t="shared" si="1626"/>
        <v>13.565626392084575</v>
      </c>
      <c r="CX2033">
        <f t="shared" si="1627"/>
        <v>10.628641991731053</v>
      </c>
    </row>
    <row r="2034" spans="1:102" x14ac:dyDescent="0.25">
      <c r="A2034">
        <v>901036330</v>
      </c>
      <c r="B2034" s="6" t="s">
        <v>2112</v>
      </c>
      <c r="C2034" s="7"/>
      <c r="D2034" s="7"/>
      <c r="E2034" s="7"/>
      <c r="F2034" s="7"/>
      <c r="G2034" s="7"/>
      <c r="H2034" s="7">
        <v>126180</v>
      </c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>
        <v>81630</v>
      </c>
      <c r="V2034" s="7"/>
      <c r="W2034" s="7"/>
      <c r="X2034" s="7"/>
      <c r="Y2034" s="7"/>
      <c r="Z2034" s="7">
        <v>127980</v>
      </c>
      <c r="AA2034" s="7"/>
      <c r="AB2034" s="7"/>
      <c r="AC2034" s="7">
        <v>118820</v>
      </c>
      <c r="AD2034" s="7"/>
      <c r="AE2034" s="7"/>
      <c r="AF2034" s="7"/>
      <c r="AG2034" s="7"/>
      <c r="AH2034" s="7"/>
      <c r="AI2034" s="7"/>
      <c r="AJ2034" s="7"/>
      <c r="AK2034" s="7"/>
      <c r="AL2034" s="7">
        <v>135720</v>
      </c>
      <c r="AM2034" s="7"/>
      <c r="AN2034" s="7"/>
      <c r="AO2034" s="7">
        <v>13440</v>
      </c>
      <c r="AP2034" s="7"/>
      <c r="AQ2034" s="7">
        <v>212550</v>
      </c>
      <c r="AR2034" s="7"/>
      <c r="AS2034" s="7"/>
      <c r="AT2034" s="7"/>
      <c r="AU2034" s="7"/>
      <c r="AV2034" s="7"/>
      <c r="AW2034" s="7"/>
      <c r="AX2034" s="7"/>
      <c r="AY2034" s="7">
        <f t="shared" si="1628"/>
        <v>7</v>
      </c>
      <c r="BA2034">
        <f t="shared" si="1629"/>
        <v>901036330</v>
      </c>
      <c r="BB2034" t="str">
        <f t="shared" si="1630"/>
        <v>SANO PET S.A.S</v>
      </c>
      <c r="BC2034">
        <f t="shared" si="1631"/>
        <v>0</v>
      </c>
      <c r="BD2034">
        <f t="shared" si="1581"/>
        <v>0</v>
      </c>
      <c r="BE2034">
        <f t="shared" si="1582"/>
        <v>0</v>
      </c>
      <c r="BF2034">
        <f t="shared" si="1583"/>
        <v>0</v>
      </c>
      <c r="BG2034">
        <f t="shared" si="1584"/>
        <v>0</v>
      </c>
      <c r="BH2034">
        <f t="shared" si="1585"/>
        <v>11.745472663079639</v>
      </c>
      <c r="BI2034">
        <f t="shared" si="1586"/>
        <v>0</v>
      </c>
      <c r="BJ2034">
        <f t="shared" si="1587"/>
        <v>0</v>
      </c>
      <c r="BK2034">
        <f t="shared" si="1588"/>
        <v>0</v>
      </c>
      <c r="BL2034">
        <f t="shared" si="1589"/>
        <v>0</v>
      </c>
      <c r="BM2034">
        <f t="shared" si="1590"/>
        <v>0</v>
      </c>
      <c r="BN2034">
        <f t="shared" si="1591"/>
        <v>0</v>
      </c>
      <c r="BO2034">
        <f t="shared" si="1592"/>
        <v>0</v>
      </c>
      <c r="BP2034">
        <f t="shared" si="1593"/>
        <v>0</v>
      </c>
      <c r="BQ2034">
        <f t="shared" si="1594"/>
        <v>0</v>
      </c>
      <c r="BR2034">
        <f t="shared" si="1595"/>
        <v>0</v>
      </c>
      <c r="BS2034">
        <f t="shared" si="1596"/>
        <v>0</v>
      </c>
      <c r="BT2034">
        <f t="shared" si="1597"/>
        <v>0</v>
      </c>
      <c r="BU2034">
        <f t="shared" si="1598"/>
        <v>11.309964370768505</v>
      </c>
      <c r="BV2034">
        <f t="shared" si="1599"/>
        <v>0</v>
      </c>
      <c r="BW2034">
        <f t="shared" si="1600"/>
        <v>0</v>
      </c>
      <c r="BX2034">
        <f t="shared" si="1601"/>
        <v>0</v>
      </c>
      <c r="BY2034">
        <f t="shared" si="1602"/>
        <v>0</v>
      </c>
      <c r="BZ2034">
        <f t="shared" si="1603"/>
        <v>11.759637094383818</v>
      </c>
      <c r="CA2034">
        <f t="shared" si="1604"/>
        <v>0</v>
      </c>
      <c r="CB2034">
        <f t="shared" si="1605"/>
        <v>0</v>
      </c>
      <c r="CC2034">
        <f t="shared" si="1606"/>
        <v>11.685373437965884</v>
      </c>
      <c r="CD2034">
        <f t="shared" si="1607"/>
        <v>0</v>
      </c>
      <c r="CE2034">
        <f t="shared" si="1608"/>
        <v>0</v>
      </c>
      <c r="CF2034">
        <f t="shared" si="1609"/>
        <v>0</v>
      </c>
      <c r="CG2034">
        <f t="shared" si="1610"/>
        <v>0</v>
      </c>
      <c r="CH2034">
        <f t="shared" si="1611"/>
        <v>0</v>
      </c>
      <c r="CI2034">
        <f t="shared" si="1612"/>
        <v>0</v>
      </c>
      <c r="CJ2034">
        <f t="shared" si="1613"/>
        <v>0</v>
      </c>
      <c r="CK2034">
        <f t="shared" si="1614"/>
        <v>0</v>
      </c>
      <c r="CL2034">
        <f t="shared" si="1615"/>
        <v>11.818356586981839</v>
      </c>
      <c r="CM2034">
        <f t="shared" si="1616"/>
        <v>0</v>
      </c>
      <c r="CN2034">
        <f t="shared" si="1617"/>
        <v>0</v>
      </c>
      <c r="CO2034">
        <f t="shared" si="1618"/>
        <v>9.5060650160711475</v>
      </c>
      <c r="CP2034">
        <f t="shared" si="1619"/>
        <v>0</v>
      </c>
      <c r="CQ2034">
        <f t="shared" si="1620"/>
        <v>12.266937238551217</v>
      </c>
      <c r="CR2034">
        <f t="shared" si="1621"/>
        <v>0</v>
      </c>
      <c r="CS2034">
        <f t="shared" si="1622"/>
        <v>0</v>
      </c>
      <c r="CT2034">
        <f t="shared" si="1623"/>
        <v>0</v>
      </c>
      <c r="CU2034">
        <f t="shared" si="1624"/>
        <v>0</v>
      </c>
      <c r="CV2034">
        <f t="shared" si="1625"/>
        <v>0</v>
      </c>
      <c r="CW2034">
        <f t="shared" si="1626"/>
        <v>0</v>
      </c>
      <c r="CX2034">
        <f t="shared" si="1627"/>
        <v>0</v>
      </c>
    </row>
    <row r="2035" spans="1:102" x14ac:dyDescent="0.25">
      <c r="A2035">
        <v>80138792</v>
      </c>
      <c r="B2035" s="6" t="s">
        <v>2113</v>
      </c>
      <c r="C2035" s="7"/>
      <c r="D2035" s="7"/>
      <c r="E2035" s="7"/>
      <c r="F2035" s="7"/>
      <c r="G2035" s="7"/>
      <c r="H2035" s="7"/>
      <c r="I2035" s="7"/>
      <c r="J2035" s="7"/>
      <c r="K2035" s="7"/>
      <c r="L2035" s="7"/>
      <c r="M2035" s="7"/>
      <c r="N2035" s="7"/>
      <c r="O2035" s="7"/>
      <c r="P2035" s="7"/>
      <c r="Q2035" s="7">
        <v>12120</v>
      </c>
      <c r="R2035" s="7"/>
      <c r="S2035" s="7"/>
      <c r="T2035" s="7"/>
      <c r="U2035" s="7"/>
      <c r="V2035" s="7"/>
      <c r="W2035" s="7"/>
      <c r="X2035" s="7"/>
      <c r="Y2035" s="7"/>
      <c r="Z2035" s="7">
        <v>98540</v>
      </c>
      <c r="AA2035" s="7">
        <v>63520</v>
      </c>
      <c r="AB2035" s="7"/>
      <c r="AC2035" s="7"/>
      <c r="AD2035" s="7"/>
      <c r="AE2035" s="7"/>
      <c r="AF2035" s="7"/>
      <c r="AG2035" s="7"/>
      <c r="AH2035" s="7"/>
      <c r="AI2035" s="7"/>
      <c r="AJ2035" s="7"/>
      <c r="AK2035" s="7"/>
      <c r="AL2035" s="7"/>
      <c r="AM2035" s="7">
        <v>53330</v>
      </c>
      <c r="AN2035" s="7"/>
      <c r="AO2035" s="7"/>
      <c r="AP2035" s="7"/>
      <c r="AQ2035" s="7">
        <v>24520</v>
      </c>
      <c r="AR2035" s="7"/>
      <c r="AS2035" s="7"/>
      <c r="AT2035" s="7"/>
      <c r="AU2035" s="7"/>
      <c r="AV2035" s="7"/>
      <c r="AW2035" s="7"/>
      <c r="AX2035" s="7"/>
      <c r="AY2035" s="7">
        <f t="shared" si="1628"/>
        <v>5</v>
      </c>
      <c r="BA2035">
        <f t="shared" si="1629"/>
        <v>80138792</v>
      </c>
      <c r="BB2035" t="str">
        <f t="shared" si="1630"/>
        <v>SANTAMARIA OLARTE MARCEL LIBARDO</v>
      </c>
      <c r="BC2035">
        <f t="shared" si="1631"/>
        <v>0</v>
      </c>
      <c r="BD2035">
        <f t="shared" si="1581"/>
        <v>0</v>
      </c>
      <c r="BE2035">
        <f t="shared" si="1582"/>
        <v>0</v>
      </c>
      <c r="BF2035">
        <f t="shared" si="1583"/>
        <v>0</v>
      </c>
      <c r="BG2035">
        <f t="shared" si="1584"/>
        <v>0</v>
      </c>
      <c r="BH2035">
        <f t="shared" si="1585"/>
        <v>0</v>
      </c>
      <c r="BI2035">
        <f t="shared" si="1586"/>
        <v>0</v>
      </c>
      <c r="BJ2035">
        <f t="shared" si="1587"/>
        <v>0</v>
      </c>
      <c r="BK2035">
        <f t="shared" si="1588"/>
        <v>0</v>
      </c>
      <c r="BL2035">
        <f t="shared" si="1589"/>
        <v>0</v>
      </c>
      <c r="BM2035">
        <f t="shared" si="1590"/>
        <v>0</v>
      </c>
      <c r="BN2035">
        <f t="shared" si="1591"/>
        <v>0</v>
      </c>
      <c r="BO2035">
        <f t="shared" si="1592"/>
        <v>0</v>
      </c>
      <c r="BP2035">
        <f t="shared" si="1593"/>
        <v>0</v>
      </c>
      <c r="BQ2035">
        <f t="shared" si="1594"/>
        <v>9.4026947644705121</v>
      </c>
      <c r="BR2035">
        <f t="shared" si="1595"/>
        <v>0</v>
      </c>
      <c r="BS2035">
        <f t="shared" si="1596"/>
        <v>0</v>
      </c>
      <c r="BT2035">
        <f t="shared" si="1597"/>
        <v>0</v>
      </c>
      <c r="BU2035">
        <f t="shared" si="1598"/>
        <v>0</v>
      </c>
      <c r="BV2035">
        <f t="shared" si="1599"/>
        <v>0</v>
      </c>
      <c r="BW2035">
        <f t="shared" si="1600"/>
        <v>0</v>
      </c>
      <c r="BX2035">
        <f t="shared" si="1601"/>
        <v>0</v>
      </c>
      <c r="BY2035">
        <f t="shared" si="1602"/>
        <v>0</v>
      </c>
      <c r="BZ2035">
        <f t="shared" si="1603"/>
        <v>11.498227984209644</v>
      </c>
      <c r="CA2035">
        <f t="shared" si="1604"/>
        <v>11.059125838870145</v>
      </c>
      <c r="CB2035">
        <f t="shared" si="1605"/>
        <v>0</v>
      </c>
      <c r="CC2035">
        <f t="shared" si="1606"/>
        <v>0</v>
      </c>
      <c r="CD2035">
        <f t="shared" si="1607"/>
        <v>0</v>
      </c>
      <c r="CE2035">
        <f t="shared" si="1608"/>
        <v>0</v>
      </c>
      <c r="CF2035">
        <f t="shared" si="1609"/>
        <v>0</v>
      </c>
      <c r="CG2035">
        <f t="shared" si="1610"/>
        <v>0</v>
      </c>
      <c r="CH2035">
        <f t="shared" si="1611"/>
        <v>0</v>
      </c>
      <c r="CI2035">
        <f t="shared" si="1612"/>
        <v>0</v>
      </c>
      <c r="CJ2035">
        <f t="shared" si="1613"/>
        <v>0</v>
      </c>
      <c r="CK2035">
        <f t="shared" si="1614"/>
        <v>0</v>
      </c>
      <c r="CL2035">
        <f t="shared" si="1615"/>
        <v>0</v>
      </c>
      <c r="CM2035">
        <f t="shared" si="1616"/>
        <v>10.884273054590794</v>
      </c>
      <c r="CN2035">
        <f t="shared" si="1617"/>
        <v>0</v>
      </c>
      <c r="CO2035">
        <f t="shared" si="1618"/>
        <v>0</v>
      </c>
      <c r="CP2035">
        <f t="shared" si="1619"/>
        <v>0</v>
      </c>
      <c r="CQ2035">
        <f t="shared" si="1620"/>
        <v>10.1072851722528</v>
      </c>
      <c r="CR2035">
        <f t="shared" si="1621"/>
        <v>0</v>
      </c>
      <c r="CS2035">
        <f t="shared" si="1622"/>
        <v>0</v>
      </c>
      <c r="CT2035">
        <f t="shared" si="1623"/>
        <v>0</v>
      </c>
      <c r="CU2035">
        <f t="shared" si="1624"/>
        <v>0</v>
      </c>
      <c r="CV2035">
        <f t="shared" si="1625"/>
        <v>0</v>
      </c>
      <c r="CW2035">
        <f t="shared" si="1626"/>
        <v>0</v>
      </c>
      <c r="CX2035">
        <f t="shared" si="1627"/>
        <v>0</v>
      </c>
    </row>
    <row r="2036" spans="1:102" x14ac:dyDescent="0.25">
      <c r="A2036">
        <v>45688467</v>
      </c>
      <c r="B2036" s="6" t="s">
        <v>2114</v>
      </c>
      <c r="C2036" s="7"/>
      <c r="D2036" s="7"/>
      <c r="E2036" s="7"/>
      <c r="F2036" s="7">
        <v>460660</v>
      </c>
      <c r="G2036" s="7">
        <v>190030</v>
      </c>
      <c r="H2036" s="7">
        <v>1449440</v>
      </c>
      <c r="I2036" s="7">
        <v>244000</v>
      </c>
      <c r="J2036" s="7"/>
      <c r="K2036" s="7"/>
      <c r="L2036" s="7"/>
      <c r="M2036" s="7">
        <v>140000</v>
      </c>
      <c r="N2036" s="7"/>
      <c r="O2036" s="7"/>
      <c r="P2036" s="7">
        <v>1498290</v>
      </c>
      <c r="Q2036" s="7">
        <v>992820</v>
      </c>
      <c r="R2036" s="7"/>
      <c r="S2036" s="7">
        <v>72360</v>
      </c>
      <c r="T2036" s="7">
        <v>105380</v>
      </c>
      <c r="U2036" s="7"/>
      <c r="V2036" s="7">
        <v>1370450</v>
      </c>
      <c r="W2036" s="7">
        <v>948690</v>
      </c>
      <c r="X2036" s="7"/>
      <c r="Y2036" s="7"/>
      <c r="Z2036" s="7">
        <v>3716540</v>
      </c>
      <c r="AA2036" s="7">
        <v>479620</v>
      </c>
      <c r="AB2036" s="7"/>
      <c r="AC2036" s="7">
        <v>377310</v>
      </c>
      <c r="AD2036" s="7">
        <v>377500</v>
      </c>
      <c r="AE2036" s="7"/>
      <c r="AF2036" s="7">
        <v>216960</v>
      </c>
      <c r="AG2036" s="7"/>
      <c r="AH2036" s="7">
        <v>259060</v>
      </c>
      <c r="AI2036" s="7">
        <v>6443321</v>
      </c>
      <c r="AJ2036" s="7">
        <v>239156</v>
      </c>
      <c r="AK2036" s="7"/>
      <c r="AL2036" s="7">
        <v>13274097</v>
      </c>
      <c r="AM2036" s="7">
        <v>913177</v>
      </c>
      <c r="AN2036" s="7">
        <v>64090</v>
      </c>
      <c r="AO2036" s="7">
        <v>55890</v>
      </c>
      <c r="AP2036" s="7"/>
      <c r="AQ2036" s="7">
        <v>1818890</v>
      </c>
      <c r="AR2036" s="7"/>
      <c r="AS2036" s="7">
        <v>737100</v>
      </c>
      <c r="AT2036" s="7"/>
      <c r="AU2036" s="7"/>
      <c r="AV2036" s="7"/>
      <c r="AW2036" s="7">
        <v>989770</v>
      </c>
      <c r="AX2036" s="7">
        <v>1284650</v>
      </c>
      <c r="AY2036" s="7">
        <f t="shared" si="1628"/>
        <v>27</v>
      </c>
      <c r="BA2036">
        <f t="shared" si="1629"/>
        <v>45688467</v>
      </c>
      <c r="BB2036" t="str">
        <f t="shared" si="1630"/>
        <v>SANTAMARIA ORDOSGOITIA PAOLA JULIETA</v>
      </c>
      <c r="BC2036">
        <f t="shared" si="1631"/>
        <v>0</v>
      </c>
      <c r="BD2036">
        <f t="shared" si="1581"/>
        <v>0</v>
      </c>
      <c r="BE2036">
        <f t="shared" si="1582"/>
        <v>0</v>
      </c>
      <c r="BF2036">
        <f t="shared" si="1583"/>
        <v>13.040417693552961</v>
      </c>
      <c r="BG2036">
        <f t="shared" si="1584"/>
        <v>12.154942495728559</v>
      </c>
      <c r="BH2036">
        <f t="shared" si="1585"/>
        <v>14.186688522824502</v>
      </c>
      <c r="BI2036">
        <f t="shared" si="1586"/>
        <v>12.404927602627597</v>
      </c>
      <c r="BJ2036">
        <f t="shared" si="1587"/>
        <v>0</v>
      </c>
      <c r="BK2036">
        <f t="shared" si="1588"/>
        <v>0</v>
      </c>
      <c r="BL2036">
        <f t="shared" si="1589"/>
        <v>0</v>
      </c>
      <c r="BM2036">
        <f t="shared" si="1590"/>
        <v>11.849404844423074</v>
      </c>
      <c r="BN2036">
        <f t="shared" si="1591"/>
        <v>0</v>
      </c>
      <c r="BO2036">
        <f t="shared" si="1592"/>
        <v>0</v>
      </c>
      <c r="BP2036">
        <f t="shared" si="1593"/>
        <v>14.21983568320548</v>
      </c>
      <c r="BQ2036">
        <f t="shared" si="1594"/>
        <v>13.808305664945363</v>
      </c>
      <c r="BR2036">
        <f t="shared" si="1595"/>
        <v>0</v>
      </c>
      <c r="BS2036">
        <f t="shared" si="1596"/>
        <v>11.189422759203678</v>
      </c>
      <c r="BT2036">
        <f t="shared" si="1597"/>
        <v>11.565337633184944</v>
      </c>
      <c r="BU2036">
        <f t="shared" si="1598"/>
        <v>0</v>
      </c>
      <c r="BV2036">
        <f t="shared" si="1599"/>
        <v>14.130650440711129</v>
      </c>
      <c r="BW2036">
        <f t="shared" si="1600"/>
        <v>13.762838418670006</v>
      </c>
      <c r="BX2036">
        <f t="shared" si="1601"/>
        <v>0</v>
      </c>
      <c r="BY2036">
        <f t="shared" si="1602"/>
        <v>0</v>
      </c>
      <c r="BZ2036">
        <f t="shared" si="1603"/>
        <v>15.128303954971472</v>
      </c>
      <c r="CA2036">
        <f t="shared" si="1604"/>
        <v>13.080751487665637</v>
      </c>
      <c r="CB2036">
        <f t="shared" si="1605"/>
        <v>0</v>
      </c>
      <c r="CC2036">
        <f t="shared" si="1606"/>
        <v>12.840825060046367</v>
      </c>
      <c r="CD2036">
        <f t="shared" si="1607"/>
        <v>12.841328496674331</v>
      </c>
      <c r="CE2036">
        <f t="shared" si="1608"/>
        <v>0</v>
      </c>
      <c r="CF2036">
        <f t="shared" si="1609"/>
        <v>12.287472892868088</v>
      </c>
      <c r="CG2036">
        <f t="shared" si="1610"/>
        <v>0</v>
      </c>
      <c r="CH2036">
        <f t="shared" si="1611"/>
        <v>12.464818834186424</v>
      </c>
      <c r="CI2036">
        <f t="shared" si="1612"/>
        <v>15.678554803590904</v>
      </c>
      <c r="CJ2036">
        <f t="shared" si="1613"/>
        <v>12.384875519012503</v>
      </c>
      <c r="CK2036">
        <f t="shared" si="1614"/>
        <v>0</v>
      </c>
      <c r="CL2036">
        <f t="shared" si="1615"/>
        <v>16.401325175514454</v>
      </c>
      <c r="CM2036">
        <f t="shared" si="1616"/>
        <v>13.72468610223939</v>
      </c>
      <c r="CN2036">
        <f t="shared" si="1617"/>
        <v>11.068059227434745</v>
      </c>
      <c r="CO2036">
        <f t="shared" si="1618"/>
        <v>10.931158644392102</v>
      </c>
      <c r="CP2036">
        <f t="shared" si="1619"/>
        <v>0</v>
      </c>
      <c r="CQ2036">
        <f t="shared" si="1620"/>
        <v>14.413737532670169</v>
      </c>
      <c r="CR2036">
        <f t="shared" si="1621"/>
        <v>0</v>
      </c>
      <c r="CS2036">
        <f t="shared" si="1622"/>
        <v>13.510480203844484</v>
      </c>
      <c r="CT2036">
        <f t="shared" si="1623"/>
        <v>0</v>
      </c>
      <c r="CU2036">
        <f t="shared" si="1624"/>
        <v>0</v>
      </c>
      <c r="CV2036">
        <f t="shared" si="1625"/>
        <v>0</v>
      </c>
      <c r="CW2036">
        <f t="shared" si="1626"/>
        <v>13.805228882222451</v>
      </c>
      <c r="CX2036">
        <f t="shared" si="1627"/>
        <v>14.065997644092027</v>
      </c>
    </row>
    <row r="2037" spans="1:102" x14ac:dyDescent="0.25">
      <c r="A2037">
        <v>39686973</v>
      </c>
      <c r="B2037" s="6" t="s">
        <v>2115</v>
      </c>
      <c r="C2037" s="7"/>
      <c r="D2037" s="7"/>
      <c r="E2037" s="7"/>
      <c r="F2037" s="7"/>
      <c r="G2037" s="7"/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>
        <v>354900</v>
      </c>
      <c r="W2037" s="7"/>
      <c r="X2037" s="7"/>
      <c r="Y2037" s="7"/>
      <c r="Z2037" s="7"/>
      <c r="AA2037" s="7"/>
      <c r="AB2037" s="7"/>
      <c r="AC2037" s="7"/>
      <c r="AD2037" s="7"/>
      <c r="AE2037" s="7"/>
      <c r="AF2037" s="7"/>
      <c r="AG2037" s="7"/>
      <c r="AH2037" s="7"/>
      <c r="AI2037" s="7"/>
      <c r="AJ2037" s="7"/>
      <c r="AK2037" s="7"/>
      <c r="AL2037" s="7">
        <v>437840</v>
      </c>
      <c r="AM2037" s="7"/>
      <c r="AN2037" s="7"/>
      <c r="AO2037" s="7"/>
      <c r="AP2037" s="7"/>
      <c r="AQ2037" s="7"/>
      <c r="AR2037" s="7"/>
      <c r="AS2037" s="7"/>
      <c r="AT2037" s="7"/>
      <c r="AU2037" s="7"/>
      <c r="AV2037" s="7"/>
      <c r="AW2037" s="7"/>
      <c r="AX2037" s="7"/>
      <c r="AY2037" s="7">
        <f t="shared" si="1628"/>
        <v>2</v>
      </c>
      <c r="BA2037">
        <f t="shared" si="1629"/>
        <v>39686973</v>
      </c>
      <c r="BB2037" t="str">
        <f t="shared" si="1630"/>
        <v>SANTAMARIA OSPINA CLARA PATRICIA</v>
      </c>
      <c r="BC2037">
        <f t="shared" si="1631"/>
        <v>0</v>
      </c>
      <c r="BD2037">
        <f t="shared" si="1581"/>
        <v>0</v>
      </c>
      <c r="BE2037">
        <f t="shared" si="1582"/>
        <v>0</v>
      </c>
      <c r="BF2037">
        <f t="shared" si="1583"/>
        <v>0</v>
      </c>
      <c r="BG2037">
        <f t="shared" si="1584"/>
        <v>0</v>
      </c>
      <c r="BH2037">
        <f t="shared" si="1585"/>
        <v>0</v>
      </c>
      <c r="BI2037">
        <f t="shared" si="1586"/>
        <v>0</v>
      </c>
      <c r="BJ2037">
        <f t="shared" si="1587"/>
        <v>0</v>
      </c>
      <c r="BK2037">
        <f t="shared" si="1588"/>
        <v>0</v>
      </c>
      <c r="BL2037">
        <f t="shared" si="1589"/>
        <v>0</v>
      </c>
      <c r="BM2037">
        <f t="shared" si="1590"/>
        <v>0</v>
      </c>
      <c r="BN2037">
        <f t="shared" si="1591"/>
        <v>0</v>
      </c>
      <c r="BO2037">
        <f t="shared" si="1592"/>
        <v>0</v>
      </c>
      <c r="BP2037">
        <f t="shared" si="1593"/>
        <v>0</v>
      </c>
      <c r="BQ2037">
        <f t="shared" si="1594"/>
        <v>0</v>
      </c>
      <c r="BR2037">
        <f t="shared" si="1595"/>
        <v>0</v>
      </c>
      <c r="BS2037">
        <f t="shared" si="1596"/>
        <v>0</v>
      </c>
      <c r="BT2037">
        <f t="shared" si="1597"/>
        <v>0</v>
      </c>
      <c r="BU2037">
        <f t="shared" si="1598"/>
        <v>0</v>
      </c>
      <c r="BV2037">
        <f t="shared" si="1599"/>
        <v>12.779594156325743</v>
      </c>
      <c r="BW2037">
        <f t="shared" si="1600"/>
        <v>0</v>
      </c>
      <c r="BX2037">
        <f t="shared" si="1601"/>
        <v>0</v>
      </c>
      <c r="BY2037">
        <f t="shared" si="1602"/>
        <v>0</v>
      </c>
      <c r="BZ2037">
        <f t="shared" si="1603"/>
        <v>0</v>
      </c>
      <c r="CA2037">
        <f t="shared" si="1604"/>
        <v>0</v>
      </c>
      <c r="CB2037">
        <f t="shared" si="1605"/>
        <v>0</v>
      </c>
      <c r="CC2037">
        <f t="shared" si="1606"/>
        <v>0</v>
      </c>
      <c r="CD2037">
        <f t="shared" si="1607"/>
        <v>0</v>
      </c>
      <c r="CE2037">
        <f t="shared" si="1608"/>
        <v>0</v>
      </c>
      <c r="CF2037">
        <f t="shared" si="1609"/>
        <v>0</v>
      </c>
      <c r="CG2037">
        <f t="shared" si="1610"/>
        <v>0</v>
      </c>
      <c r="CH2037">
        <f t="shared" si="1611"/>
        <v>0</v>
      </c>
      <c r="CI2037">
        <f t="shared" si="1612"/>
        <v>0</v>
      </c>
      <c r="CJ2037">
        <f t="shared" si="1613"/>
        <v>0</v>
      </c>
      <c r="CK2037">
        <f t="shared" si="1614"/>
        <v>0</v>
      </c>
      <c r="CL2037">
        <f t="shared" si="1615"/>
        <v>12.989611109754531</v>
      </c>
      <c r="CM2037">
        <f t="shared" si="1616"/>
        <v>0</v>
      </c>
      <c r="CN2037">
        <f t="shared" si="1617"/>
        <v>0</v>
      </c>
      <c r="CO2037">
        <f t="shared" si="1618"/>
        <v>0</v>
      </c>
      <c r="CP2037">
        <f t="shared" si="1619"/>
        <v>0</v>
      </c>
      <c r="CQ2037">
        <f t="shared" si="1620"/>
        <v>0</v>
      </c>
      <c r="CR2037">
        <f t="shared" si="1621"/>
        <v>0</v>
      </c>
      <c r="CS2037">
        <f t="shared" si="1622"/>
        <v>0</v>
      </c>
      <c r="CT2037">
        <f t="shared" si="1623"/>
        <v>0</v>
      </c>
      <c r="CU2037">
        <f t="shared" si="1624"/>
        <v>0</v>
      </c>
      <c r="CV2037">
        <f t="shared" si="1625"/>
        <v>0</v>
      </c>
      <c r="CW2037">
        <f t="shared" si="1626"/>
        <v>0</v>
      </c>
      <c r="CX2037">
        <f t="shared" si="1627"/>
        <v>0</v>
      </c>
    </row>
    <row r="2038" spans="1:102" x14ac:dyDescent="0.25">
      <c r="A2038">
        <v>80200739</v>
      </c>
      <c r="B2038" s="6" t="s">
        <v>2116</v>
      </c>
      <c r="C2038" s="7"/>
      <c r="D2038" s="7"/>
      <c r="E2038" s="7"/>
      <c r="F2038" s="7"/>
      <c r="G2038" s="7"/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  <c r="AA2038" s="7">
        <v>83480</v>
      </c>
      <c r="AB2038" s="7"/>
      <c r="AC2038" s="7"/>
      <c r="AD2038" s="7"/>
      <c r="AE2038" s="7"/>
      <c r="AF2038" s="7"/>
      <c r="AG2038" s="7"/>
      <c r="AH2038" s="7"/>
      <c r="AI2038" s="7"/>
      <c r="AJ2038" s="7"/>
      <c r="AK2038" s="7"/>
      <c r="AL2038" s="7">
        <v>607980</v>
      </c>
      <c r="AM2038" s="7"/>
      <c r="AN2038" s="7"/>
      <c r="AO2038" s="7">
        <v>37390</v>
      </c>
      <c r="AP2038" s="7"/>
      <c r="AQ2038" s="7"/>
      <c r="AR2038" s="7"/>
      <c r="AS2038" s="7"/>
      <c r="AT2038" s="7"/>
      <c r="AU2038" s="7"/>
      <c r="AV2038" s="7"/>
      <c r="AW2038" s="7"/>
      <c r="AX2038" s="7"/>
      <c r="AY2038" s="7">
        <f t="shared" si="1628"/>
        <v>3</v>
      </c>
      <c r="BA2038">
        <f t="shared" si="1629"/>
        <v>80200739</v>
      </c>
      <c r="BB2038" t="str">
        <f t="shared" si="1630"/>
        <v>SANTANA CLAVIJO NELSON FERNANDO</v>
      </c>
      <c r="BC2038">
        <f t="shared" si="1631"/>
        <v>0</v>
      </c>
      <c r="BD2038">
        <f t="shared" si="1581"/>
        <v>0</v>
      </c>
      <c r="BE2038">
        <f t="shared" si="1582"/>
        <v>0</v>
      </c>
      <c r="BF2038">
        <f t="shared" si="1583"/>
        <v>0</v>
      </c>
      <c r="BG2038">
        <f t="shared" si="1584"/>
        <v>0</v>
      </c>
      <c r="BH2038">
        <f t="shared" si="1585"/>
        <v>0</v>
      </c>
      <c r="BI2038">
        <f t="shared" si="1586"/>
        <v>0</v>
      </c>
      <c r="BJ2038">
        <f t="shared" si="1587"/>
        <v>0</v>
      </c>
      <c r="BK2038">
        <f t="shared" si="1588"/>
        <v>0</v>
      </c>
      <c r="BL2038">
        <f t="shared" si="1589"/>
        <v>0</v>
      </c>
      <c r="BM2038">
        <f t="shared" si="1590"/>
        <v>0</v>
      </c>
      <c r="BN2038">
        <f t="shared" si="1591"/>
        <v>0</v>
      </c>
      <c r="BO2038">
        <f t="shared" si="1592"/>
        <v>0</v>
      </c>
      <c r="BP2038">
        <f t="shared" si="1593"/>
        <v>0</v>
      </c>
      <c r="BQ2038">
        <f t="shared" si="1594"/>
        <v>0</v>
      </c>
      <c r="BR2038">
        <f t="shared" si="1595"/>
        <v>0</v>
      </c>
      <c r="BS2038">
        <f t="shared" si="1596"/>
        <v>0</v>
      </c>
      <c r="BT2038">
        <f t="shared" si="1597"/>
        <v>0</v>
      </c>
      <c r="BU2038">
        <f t="shared" si="1598"/>
        <v>0</v>
      </c>
      <c r="BV2038">
        <f t="shared" si="1599"/>
        <v>0</v>
      </c>
      <c r="BW2038">
        <f t="shared" si="1600"/>
        <v>0</v>
      </c>
      <c r="BX2038">
        <f t="shared" si="1601"/>
        <v>0</v>
      </c>
      <c r="BY2038">
        <f t="shared" si="1602"/>
        <v>0</v>
      </c>
      <c r="BZ2038">
        <f t="shared" si="1603"/>
        <v>0</v>
      </c>
      <c r="CA2038">
        <f t="shared" si="1604"/>
        <v>11.332374340036496</v>
      </c>
      <c r="CB2038">
        <f t="shared" si="1605"/>
        <v>0</v>
      </c>
      <c r="CC2038">
        <f t="shared" si="1606"/>
        <v>0</v>
      </c>
      <c r="CD2038">
        <f t="shared" si="1607"/>
        <v>0</v>
      </c>
      <c r="CE2038">
        <f t="shared" si="1608"/>
        <v>0</v>
      </c>
      <c r="CF2038">
        <f t="shared" si="1609"/>
        <v>0</v>
      </c>
      <c r="CG2038">
        <f t="shared" si="1610"/>
        <v>0</v>
      </c>
      <c r="CH2038">
        <f t="shared" si="1611"/>
        <v>0</v>
      </c>
      <c r="CI2038">
        <f t="shared" si="1612"/>
        <v>0</v>
      </c>
      <c r="CJ2038">
        <f t="shared" si="1613"/>
        <v>0</v>
      </c>
      <c r="CK2038">
        <f t="shared" si="1614"/>
        <v>0</v>
      </c>
      <c r="CL2038">
        <f t="shared" si="1615"/>
        <v>13.317898910460013</v>
      </c>
      <c r="CM2038">
        <f t="shared" si="1616"/>
        <v>0</v>
      </c>
      <c r="CN2038">
        <f t="shared" si="1617"/>
        <v>0</v>
      </c>
      <c r="CO2038">
        <f t="shared" si="1618"/>
        <v>10.529185312732531</v>
      </c>
      <c r="CP2038">
        <f t="shared" si="1619"/>
        <v>0</v>
      </c>
      <c r="CQ2038">
        <f t="shared" si="1620"/>
        <v>0</v>
      </c>
      <c r="CR2038">
        <f t="shared" si="1621"/>
        <v>0</v>
      </c>
      <c r="CS2038">
        <f t="shared" si="1622"/>
        <v>0</v>
      </c>
      <c r="CT2038">
        <f t="shared" si="1623"/>
        <v>0</v>
      </c>
      <c r="CU2038">
        <f t="shared" si="1624"/>
        <v>0</v>
      </c>
      <c r="CV2038">
        <f t="shared" si="1625"/>
        <v>0</v>
      </c>
      <c r="CW2038">
        <f t="shared" si="1626"/>
        <v>0</v>
      </c>
      <c r="CX2038">
        <f t="shared" si="1627"/>
        <v>0</v>
      </c>
    </row>
    <row r="2039" spans="1:102" x14ac:dyDescent="0.25">
      <c r="A2039">
        <v>79819171</v>
      </c>
      <c r="B2039" s="6" t="s">
        <v>2117</v>
      </c>
      <c r="C2039" s="7"/>
      <c r="D2039" s="7"/>
      <c r="E2039" s="7"/>
      <c r="F2039" s="7"/>
      <c r="G2039" s="7"/>
      <c r="H2039" s="7"/>
      <c r="I2039" s="7"/>
      <c r="J2039" s="7">
        <v>88920</v>
      </c>
      <c r="K2039" s="7"/>
      <c r="L2039" s="7">
        <v>591600</v>
      </c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>
        <v>2579700</v>
      </c>
      <c r="AA2039" s="7">
        <v>2781720</v>
      </c>
      <c r="AB2039" s="7"/>
      <c r="AC2039" s="7"/>
      <c r="AD2039" s="7"/>
      <c r="AE2039" s="7"/>
      <c r="AF2039" s="7"/>
      <c r="AG2039" s="7"/>
      <c r="AH2039" s="7"/>
      <c r="AI2039" s="7">
        <v>425417</v>
      </c>
      <c r="AJ2039" s="7"/>
      <c r="AK2039" s="7"/>
      <c r="AL2039" s="7"/>
      <c r="AM2039" s="7"/>
      <c r="AN2039" s="7">
        <v>69120</v>
      </c>
      <c r="AO2039" s="7">
        <v>260950</v>
      </c>
      <c r="AP2039" s="7"/>
      <c r="AQ2039" s="7"/>
      <c r="AR2039" s="7"/>
      <c r="AS2039" s="7"/>
      <c r="AT2039" s="7"/>
      <c r="AU2039" s="7"/>
      <c r="AV2039" s="7"/>
      <c r="AW2039" s="7"/>
      <c r="AX2039" s="7"/>
      <c r="AY2039" s="7">
        <f t="shared" si="1628"/>
        <v>7</v>
      </c>
      <c r="BA2039">
        <f t="shared" si="1629"/>
        <v>79819171</v>
      </c>
      <c r="BB2039" t="str">
        <f t="shared" si="1630"/>
        <v>SANTANA QUIROGA JULIO CESAR</v>
      </c>
      <c r="BC2039">
        <f t="shared" si="1631"/>
        <v>0</v>
      </c>
      <c r="BD2039">
        <f t="shared" si="1581"/>
        <v>0</v>
      </c>
      <c r="BE2039">
        <f t="shared" si="1582"/>
        <v>0</v>
      </c>
      <c r="BF2039">
        <f t="shared" si="1583"/>
        <v>0</v>
      </c>
      <c r="BG2039">
        <f t="shared" si="1584"/>
        <v>0</v>
      </c>
      <c r="BH2039">
        <f t="shared" si="1585"/>
        <v>0</v>
      </c>
      <c r="BI2039">
        <f t="shared" si="1586"/>
        <v>0</v>
      </c>
      <c r="BJ2039">
        <f t="shared" si="1587"/>
        <v>11.395503614078773</v>
      </c>
      <c r="BK2039">
        <f t="shared" si="1588"/>
        <v>0</v>
      </c>
      <c r="BL2039">
        <f t="shared" si="1589"/>
        <v>13.290587700148658</v>
      </c>
      <c r="BM2039">
        <f t="shared" si="1590"/>
        <v>0</v>
      </c>
      <c r="BN2039">
        <f t="shared" si="1591"/>
        <v>0</v>
      </c>
      <c r="BO2039">
        <f t="shared" si="1592"/>
        <v>0</v>
      </c>
      <c r="BP2039">
        <f t="shared" si="1593"/>
        <v>0</v>
      </c>
      <c r="BQ2039">
        <f t="shared" si="1594"/>
        <v>0</v>
      </c>
      <c r="BR2039">
        <f t="shared" si="1595"/>
        <v>0</v>
      </c>
      <c r="BS2039">
        <f t="shared" si="1596"/>
        <v>0</v>
      </c>
      <c r="BT2039">
        <f t="shared" si="1597"/>
        <v>0</v>
      </c>
      <c r="BU2039">
        <f t="shared" si="1598"/>
        <v>0</v>
      </c>
      <c r="BV2039">
        <f t="shared" si="1599"/>
        <v>0</v>
      </c>
      <c r="BW2039">
        <f t="shared" si="1600"/>
        <v>0</v>
      </c>
      <c r="BX2039">
        <f t="shared" si="1601"/>
        <v>0</v>
      </c>
      <c r="BY2039">
        <f t="shared" si="1602"/>
        <v>0</v>
      </c>
      <c r="BZ2039">
        <f t="shared" si="1603"/>
        <v>14.763184058708996</v>
      </c>
      <c r="CA2039">
        <f t="shared" si="1604"/>
        <v>14.838580358873488</v>
      </c>
      <c r="CB2039">
        <f t="shared" si="1605"/>
        <v>0</v>
      </c>
      <c r="CC2039">
        <f t="shared" si="1606"/>
        <v>0</v>
      </c>
      <c r="CD2039">
        <f t="shared" si="1607"/>
        <v>0</v>
      </c>
      <c r="CE2039">
        <f t="shared" si="1608"/>
        <v>0</v>
      </c>
      <c r="CF2039">
        <f t="shared" si="1609"/>
        <v>0</v>
      </c>
      <c r="CG2039">
        <f t="shared" si="1610"/>
        <v>0</v>
      </c>
      <c r="CH2039">
        <f t="shared" si="1611"/>
        <v>0</v>
      </c>
      <c r="CI2039">
        <f t="shared" si="1612"/>
        <v>12.960827493970166</v>
      </c>
      <c r="CJ2039">
        <f t="shared" si="1613"/>
        <v>0</v>
      </c>
      <c r="CK2039">
        <f t="shared" si="1614"/>
        <v>0</v>
      </c>
      <c r="CL2039">
        <f t="shared" si="1615"/>
        <v>0</v>
      </c>
      <c r="CM2039">
        <f t="shared" si="1616"/>
        <v>0</v>
      </c>
      <c r="CN2039">
        <f t="shared" si="1617"/>
        <v>11.143613870965876</v>
      </c>
      <c r="CO2039">
        <f t="shared" si="1618"/>
        <v>12.47208792921597</v>
      </c>
      <c r="CP2039">
        <f t="shared" si="1619"/>
        <v>0</v>
      </c>
      <c r="CQ2039">
        <f t="shared" si="1620"/>
        <v>0</v>
      </c>
      <c r="CR2039">
        <f t="shared" si="1621"/>
        <v>0</v>
      </c>
      <c r="CS2039">
        <f t="shared" si="1622"/>
        <v>0</v>
      </c>
      <c r="CT2039">
        <f t="shared" si="1623"/>
        <v>0</v>
      </c>
      <c r="CU2039">
        <f t="shared" si="1624"/>
        <v>0</v>
      </c>
      <c r="CV2039">
        <f t="shared" si="1625"/>
        <v>0</v>
      </c>
      <c r="CW2039">
        <f t="shared" si="1626"/>
        <v>0</v>
      </c>
      <c r="CX2039">
        <f t="shared" si="1627"/>
        <v>0</v>
      </c>
    </row>
    <row r="2040" spans="1:102" x14ac:dyDescent="0.25">
      <c r="A2040">
        <v>37947621</v>
      </c>
      <c r="B2040" s="6" t="s">
        <v>2118</v>
      </c>
      <c r="C2040" s="7"/>
      <c r="D2040" s="7"/>
      <c r="E2040" s="7"/>
      <c r="F2040" s="7"/>
      <c r="G2040" s="7"/>
      <c r="H2040" s="7"/>
      <c r="I2040" s="7"/>
      <c r="J2040" s="7"/>
      <c r="K2040" s="7"/>
      <c r="L2040" s="7"/>
      <c r="M2040" s="7"/>
      <c r="N2040" s="7"/>
      <c r="O2040" s="7"/>
      <c r="P2040" s="7">
        <v>563760</v>
      </c>
      <c r="Q2040" s="7">
        <v>574000</v>
      </c>
      <c r="R2040" s="7"/>
      <c r="S2040" s="7"/>
      <c r="T2040" s="7"/>
      <c r="U2040" s="7"/>
      <c r="V2040" s="7">
        <v>104810</v>
      </c>
      <c r="W2040" s="7"/>
      <c r="X2040" s="7"/>
      <c r="Y2040" s="7"/>
      <c r="Z2040" s="7">
        <v>1013770</v>
      </c>
      <c r="AA2040" s="7"/>
      <c r="AB2040" s="7"/>
      <c r="AC2040" s="7"/>
      <c r="AD2040" s="7"/>
      <c r="AE2040" s="7"/>
      <c r="AF2040" s="7"/>
      <c r="AG2040" s="7"/>
      <c r="AH2040" s="7"/>
      <c r="AI2040" s="7">
        <v>389020</v>
      </c>
      <c r="AJ2040" s="7"/>
      <c r="AK2040" s="7"/>
      <c r="AL2040" s="7">
        <v>479500</v>
      </c>
      <c r="AM2040" s="7">
        <v>103160</v>
      </c>
      <c r="AN2040" s="7"/>
      <c r="AO2040" s="7"/>
      <c r="AP2040" s="7"/>
      <c r="AQ2040" s="7"/>
      <c r="AR2040" s="7"/>
      <c r="AS2040" s="7"/>
      <c r="AT2040" s="7"/>
      <c r="AU2040" s="7"/>
      <c r="AV2040" s="7"/>
      <c r="AW2040" s="7"/>
      <c r="AX2040" s="7"/>
      <c r="AY2040" s="7">
        <f t="shared" si="1628"/>
        <v>7</v>
      </c>
      <c r="BA2040">
        <f t="shared" si="1629"/>
        <v>37947621</v>
      </c>
      <c r="BB2040" t="str">
        <f t="shared" si="1630"/>
        <v>SANTOS GOMEZ DIANA ELISABETH</v>
      </c>
      <c r="BC2040">
        <f t="shared" si="1631"/>
        <v>0</v>
      </c>
      <c r="BD2040">
        <f t="shared" si="1581"/>
        <v>0</v>
      </c>
      <c r="BE2040">
        <f t="shared" si="1582"/>
        <v>0</v>
      </c>
      <c r="BF2040">
        <f t="shared" si="1583"/>
        <v>0</v>
      </c>
      <c r="BG2040">
        <f t="shared" si="1584"/>
        <v>0</v>
      </c>
      <c r="BH2040">
        <f t="shared" si="1585"/>
        <v>0</v>
      </c>
      <c r="BI2040">
        <f t="shared" si="1586"/>
        <v>0</v>
      </c>
      <c r="BJ2040">
        <f t="shared" si="1587"/>
        <v>0</v>
      </c>
      <c r="BK2040">
        <f t="shared" si="1588"/>
        <v>0</v>
      </c>
      <c r="BL2040">
        <f t="shared" si="1589"/>
        <v>0</v>
      </c>
      <c r="BM2040">
        <f t="shared" si="1590"/>
        <v>0</v>
      </c>
      <c r="BN2040">
        <f t="shared" si="1591"/>
        <v>0</v>
      </c>
      <c r="BO2040">
        <f t="shared" si="1592"/>
        <v>0</v>
      </c>
      <c r="BP2040">
        <f t="shared" si="1593"/>
        <v>13.242385681803787</v>
      </c>
      <c r="BQ2040">
        <f t="shared" si="1594"/>
        <v>13.260386417460465</v>
      </c>
      <c r="BR2040">
        <f t="shared" si="1595"/>
        <v>0</v>
      </c>
      <c r="BS2040">
        <f t="shared" si="1596"/>
        <v>0</v>
      </c>
      <c r="BT2040">
        <f t="shared" si="1597"/>
        <v>0</v>
      </c>
      <c r="BU2040">
        <f t="shared" si="1598"/>
        <v>0</v>
      </c>
      <c r="BV2040">
        <f t="shared" si="1599"/>
        <v>11.559914007193033</v>
      </c>
      <c r="BW2040">
        <f t="shared" si="1600"/>
        <v>0</v>
      </c>
      <c r="BX2040">
        <f t="shared" si="1601"/>
        <v>0</v>
      </c>
      <c r="BY2040">
        <f t="shared" si="1602"/>
        <v>0</v>
      </c>
      <c r="BZ2040">
        <f t="shared" si="1603"/>
        <v>13.829187599363665</v>
      </c>
      <c r="CA2040">
        <f t="shared" si="1604"/>
        <v>0</v>
      </c>
      <c r="CB2040">
        <f t="shared" si="1605"/>
        <v>0</v>
      </c>
      <c r="CC2040">
        <f t="shared" si="1606"/>
        <v>0</v>
      </c>
      <c r="CD2040">
        <f t="shared" si="1607"/>
        <v>0</v>
      </c>
      <c r="CE2040">
        <f t="shared" si="1608"/>
        <v>0</v>
      </c>
      <c r="CF2040">
        <f t="shared" si="1609"/>
        <v>0</v>
      </c>
      <c r="CG2040">
        <f t="shared" si="1610"/>
        <v>0</v>
      </c>
      <c r="CH2040">
        <f t="shared" si="1611"/>
        <v>0</v>
      </c>
      <c r="CI2040">
        <f t="shared" si="1612"/>
        <v>12.871388605719304</v>
      </c>
      <c r="CJ2040">
        <f t="shared" si="1613"/>
        <v>0</v>
      </c>
      <c r="CK2040">
        <f t="shared" si="1614"/>
        <v>0</v>
      </c>
      <c r="CL2040">
        <f t="shared" si="1615"/>
        <v>13.080501258809191</v>
      </c>
      <c r="CM2040">
        <f t="shared" si="1616"/>
        <v>11.544046153628019</v>
      </c>
      <c r="CN2040">
        <f t="shared" si="1617"/>
        <v>0</v>
      </c>
      <c r="CO2040">
        <f t="shared" si="1618"/>
        <v>0</v>
      </c>
      <c r="CP2040">
        <f t="shared" si="1619"/>
        <v>0</v>
      </c>
      <c r="CQ2040">
        <f t="shared" si="1620"/>
        <v>0</v>
      </c>
      <c r="CR2040">
        <f t="shared" si="1621"/>
        <v>0</v>
      </c>
      <c r="CS2040">
        <f t="shared" si="1622"/>
        <v>0</v>
      </c>
      <c r="CT2040">
        <f t="shared" si="1623"/>
        <v>0</v>
      </c>
      <c r="CU2040">
        <f t="shared" si="1624"/>
        <v>0</v>
      </c>
      <c r="CV2040">
        <f t="shared" si="1625"/>
        <v>0</v>
      </c>
      <c r="CW2040">
        <f t="shared" si="1626"/>
        <v>0</v>
      </c>
      <c r="CX2040">
        <f t="shared" si="1627"/>
        <v>0</v>
      </c>
    </row>
    <row r="2041" spans="1:102" x14ac:dyDescent="0.25">
      <c r="A2041">
        <v>18858826</v>
      </c>
      <c r="B2041" s="6" t="s">
        <v>2119</v>
      </c>
      <c r="C2041" s="7"/>
      <c r="D2041" s="7"/>
      <c r="E2041" s="7"/>
      <c r="F2041" s="7"/>
      <c r="G2041" s="7"/>
      <c r="H2041" s="7"/>
      <c r="I2041" s="7">
        <v>660000</v>
      </c>
      <c r="J2041" s="7"/>
      <c r="K2041" s="7"/>
      <c r="L2041" s="7"/>
      <c r="M2041" s="7"/>
      <c r="N2041" s="7">
        <v>360000</v>
      </c>
      <c r="O2041" s="7"/>
      <c r="P2041" s="7">
        <v>488640</v>
      </c>
      <c r="Q2041" s="7"/>
      <c r="R2041" s="7"/>
      <c r="S2041" s="7"/>
      <c r="T2041" s="7"/>
      <c r="U2041" s="7"/>
      <c r="V2041" s="7">
        <v>587210</v>
      </c>
      <c r="W2041" s="7"/>
      <c r="X2041" s="7"/>
      <c r="Y2041" s="7"/>
      <c r="Z2041" s="7">
        <v>556740</v>
      </c>
      <c r="AA2041" s="7"/>
      <c r="AB2041" s="7"/>
      <c r="AC2041" s="7"/>
      <c r="AD2041" s="7"/>
      <c r="AE2041" s="7"/>
      <c r="AF2041" s="7"/>
      <c r="AG2041" s="7"/>
      <c r="AH2041" s="7"/>
      <c r="AI2041" s="7">
        <v>261670</v>
      </c>
      <c r="AJ2041" s="7"/>
      <c r="AK2041" s="7"/>
      <c r="AL2041" s="7"/>
      <c r="AM2041" s="7"/>
      <c r="AN2041" s="7"/>
      <c r="AO2041" s="7"/>
      <c r="AP2041" s="7"/>
      <c r="AQ2041" s="7"/>
      <c r="AR2041" s="7">
        <v>141420</v>
      </c>
      <c r="AS2041" s="7"/>
      <c r="AT2041" s="7"/>
      <c r="AU2041" s="7"/>
      <c r="AV2041" s="7"/>
      <c r="AW2041" s="7">
        <v>80360</v>
      </c>
      <c r="AX2041" s="7">
        <v>217180</v>
      </c>
      <c r="AY2041" s="7">
        <f t="shared" si="1628"/>
        <v>9</v>
      </c>
      <c r="BA2041">
        <f t="shared" si="1629"/>
        <v>18858826</v>
      </c>
      <c r="BB2041" t="str">
        <f t="shared" si="1630"/>
        <v>SANTOS PEREZ HERNANDO DANIEL</v>
      </c>
      <c r="BC2041">
        <f t="shared" si="1631"/>
        <v>0</v>
      </c>
      <c r="BD2041">
        <f t="shared" si="1581"/>
        <v>0</v>
      </c>
      <c r="BE2041">
        <f t="shared" si="1582"/>
        <v>0</v>
      </c>
      <c r="BF2041">
        <f t="shared" si="1583"/>
        <v>0</v>
      </c>
      <c r="BG2041">
        <f t="shared" si="1584"/>
        <v>0</v>
      </c>
      <c r="BH2041">
        <f t="shared" si="1585"/>
        <v>0</v>
      </c>
      <c r="BI2041">
        <f t="shared" si="1586"/>
        <v>13.399996629152975</v>
      </c>
      <c r="BJ2041">
        <f t="shared" si="1587"/>
        <v>0</v>
      </c>
      <c r="BK2041">
        <f t="shared" si="1588"/>
        <v>0</v>
      </c>
      <c r="BL2041">
        <f t="shared" si="1589"/>
        <v>0</v>
      </c>
      <c r="BM2041">
        <f t="shared" si="1590"/>
        <v>0</v>
      </c>
      <c r="BN2041">
        <f t="shared" si="1591"/>
        <v>12.793862088206213</v>
      </c>
      <c r="BO2041">
        <f t="shared" si="1592"/>
        <v>0</v>
      </c>
      <c r="BP2041">
        <f t="shared" si="1593"/>
        <v>13.099383347506709</v>
      </c>
      <c r="BQ2041">
        <f t="shared" si="1594"/>
        <v>0</v>
      </c>
      <c r="BR2041">
        <f t="shared" si="1595"/>
        <v>0</v>
      </c>
      <c r="BS2041">
        <f t="shared" si="1596"/>
        <v>0</v>
      </c>
      <c r="BT2041">
        <f t="shared" si="1597"/>
        <v>0</v>
      </c>
      <c r="BU2041">
        <f t="shared" si="1598"/>
        <v>0</v>
      </c>
      <c r="BV2041">
        <f t="shared" si="1599"/>
        <v>13.28313948907701</v>
      </c>
      <c r="BW2041">
        <f t="shared" si="1600"/>
        <v>0</v>
      </c>
      <c r="BX2041">
        <f t="shared" si="1601"/>
        <v>0</v>
      </c>
      <c r="BY2041">
        <f t="shared" si="1602"/>
        <v>0</v>
      </c>
      <c r="BZ2041">
        <f t="shared" si="1603"/>
        <v>13.229855419744231</v>
      </c>
      <c r="CA2041">
        <f t="shared" si="1604"/>
        <v>0</v>
      </c>
      <c r="CB2041">
        <f t="shared" si="1605"/>
        <v>0</v>
      </c>
      <c r="CC2041">
        <f t="shared" si="1606"/>
        <v>0</v>
      </c>
      <c r="CD2041">
        <f t="shared" si="1607"/>
        <v>0</v>
      </c>
      <c r="CE2041">
        <f t="shared" si="1608"/>
        <v>0</v>
      </c>
      <c r="CF2041">
        <f t="shared" si="1609"/>
        <v>0</v>
      </c>
      <c r="CG2041">
        <f t="shared" si="1610"/>
        <v>0</v>
      </c>
      <c r="CH2041">
        <f t="shared" si="1611"/>
        <v>0</v>
      </c>
      <c r="CI2041">
        <f t="shared" si="1612"/>
        <v>12.474843268468867</v>
      </c>
      <c r="CJ2041">
        <f t="shared" si="1613"/>
        <v>0</v>
      </c>
      <c r="CK2041">
        <f t="shared" si="1614"/>
        <v>0</v>
      </c>
      <c r="CL2041">
        <f t="shared" si="1615"/>
        <v>0</v>
      </c>
      <c r="CM2041">
        <f t="shared" si="1616"/>
        <v>0</v>
      </c>
      <c r="CN2041">
        <f t="shared" si="1617"/>
        <v>0</v>
      </c>
      <c r="CO2041">
        <f t="shared" si="1618"/>
        <v>0</v>
      </c>
      <c r="CP2041">
        <f t="shared" si="1619"/>
        <v>0</v>
      </c>
      <c r="CQ2041">
        <f t="shared" si="1620"/>
        <v>0</v>
      </c>
      <c r="CR2041">
        <f t="shared" si="1621"/>
        <v>11.859496536268855</v>
      </c>
      <c r="CS2041">
        <f t="shared" si="1622"/>
        <v>0</v>
      </c>
      <c r="CT2041">
        <f t="shared" si="1623"/>
        <v>0</v>
      </c>
      <c r="CU2041">
        <f t="shared" si="1624"/>
        <v>0</v>
      </c>
      <c r="CV2041">
        <f t="shared" si="1625"/>
        <v>0</v>
      </c>
      <c r="CW2041">
        <f t="shared" si="1626"/>
        <v>11.294284262853436</v>
      </c>
      <c r="CX2041">
        <f t="shared" si="1627"/>
        <v>12.28848638623584</v>
      </c>
    </row>
    <row r="2042" spans="1:102" x14ac:dyDescent="0.25">
      <c r="A2042">
        <v>600001214</v>
      </c>
      <c r="B2042" s="6" t="s">
        <v>2120</v>
      </c>
      <c r="C2042" s="7"/>
      <c r="D2042" s="7"/>
      <c r="E2042" s="7"/>
      <c r="F2042" s="7"/>
      <c r="G2042" s="7"/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>
        <v>18090</v>
      </c>
      <c r="T2042" s="7"/>
      <c r="U2042" s="7">
        <v>92430</v>
      </c>
      <c r="V2042" s="7">
        <v>749160</v>
      </c>
      <c r="W2042" s="7"/>
      <c r="X2042" s="7"/>
      <c r="Y2042" s="7"/>
      <c r="Z2042" s="7">
        <v>277240</v>
      </c>
      <c r="AA2042" s="7">
        <v>416400</v>
      </c>
      <c r="AB2042" s="7"/>
      <c r="AC2042" s="7">
        <v>963370</v>
      </c>
      <c r="AD2042" s="7"/>
      <c r="AE2042" s="7"/>
      <c r="AF2042" s="7"/>
      <c r="AG2042" s="7"/>
      <c r="AH2042" s="7"/>
      <c r="AI2042" s="7">
        <v>5039367</v>
      </c>
      <c r="AJ2042" s="7">
        <v>50240</v>
      </c>
      <c r="AK2042" s="7"/>
      <c r="AL2042" s="7">
        <v>912060</v>
      </c>
      <c r="AM2042" s="7">
        <v>174330</v>
      </c>
      <c r="AN2042" s="7">
        <v>24540</v>
      </c>
      <c r="AO2042" s="7"/>
      <c r="AP2042" s="7"/>
      <c r="AQ2042" s="7">
        <v>173360</v>
      </c>
      <c r="AR2042" s="7">
        <v>584640</v>
      </c>
      <c r="AS2042" s="7">
        <v>239120</v>
      </c>
      <c r="AT2042" s="7"/>
      <c r="AU2042" s="7"/>
      <c r="AV2042" s="7"/>
      <c r="AW2042" s="7">
        <v>0</v>
      </c>
      <c r="AX2042" s="7">
        <v>435930</v>
      </c>
      <c r="AY2042" s="7">
        <f t="shared" si="1628"/>
        <v>16</v>
      </c>
      <c r="BA2042">
        <f t="shared" si="1629"/>
        <v>600001214</v>
      </c>
      <c r="BB2042" t="str">
        <f t="shared" si="1630"/>
        <v>SANTOS QUESADA ALCIDES</v>
      </c>
      <c r="BC2042">
        <f t="shared" si="1631"/>
        <v>0</v>
      </c>
      <c r="BD2042">
        <f t="shared" si="1581"/>
        <v>0</v>
      </c>
      <c r="BE2042">
        <f t="shared" si="1582"/>
        <v>0</v>
      </c>
      <c r="BF2042">
        <f t="shared" si="1583"/>
        <v>0</v>
      </c>
      <c r="BG2042">
        <f t="shared" si="1584"/>
        <v>0</v>
      </c>
      <c r="BH2042">
        <f t="shared" si="1585"/>
        <v>0</v>
      </c>
      <c r="BI2042">
        <f t="shared" si="1586"/>
        <v>0</v>
      </c>
      <c r="BJ2042">
        <f t="shared" si="1587"/>
        <v>0</v>
      </c>
      <c r="BK2042">
        <f t="shared" si="1588"/>
        <v>0</v>
      </c>
      <c r="BL2042">
        <f t="shared" si="1589"/>
        <v>0</v>
      </c>
      <c r="BM2042">
        <f t="shared" si="1590"/>
        <v>0</v>
      </c>
      <c r="BN2042">
        <f t="shared" si="1591"/>
        <v>0</v>
      </c>
      <c r="BO2042">
        <f t="shared" si="1592"/>
        <v>0</v>
      </c>
      <c r="BP2042">
        <f t="shared" si="1593"/>
        <v>0</v>
      </c>
      <c r="BQ2042">
        <f t="shared" si="1594"/>
        <v>0</v>
      </c>
      <c r="BR2042">
        <f t="shared" si="1595"/>
        <v>0</v>
      </c>
      <c r="BS2042">
        <f t="shared" si="1596"/>
        <v>9.8031698560212615</v>
      </c>
      <c r="BT2042">
        <f t="shared" si="1597"/>
        <v>0</v>
      </c>
      <c r="BU2042">
        <f t="shared" si="1598"/>
        <v>11.434217699198459</v>
      </c>
      <c r="BV2042">
        <f t="shared" si="1599"/>
        <v>13.526709192671241</v>
      </c>
      <c r="BW2042">
        <f t="shared" si="1600"/>
        <v>0</v>
      </c>
      <c r="BX2042">
        <f t="shared" si="1601"/>
        <v>0</v>
      </c>
      <c r="BY2042">
        <f t="shared" si="1602"/>
        <v>0</v>
      </c>
      <c r="BZ2042">
        <f t="shared" si="1603"/>
        <v>12.532642443008536</v>
      </c>
      <c r="CA2042">
        <f t="shared" si="1604"/>
        <v>12.939404017257051</v>
      </c>
      <c r="CB2042">
        <f t="shared" si="1605"/>
        <v>0</v>
      </c>
      <c r="CC2042">
        <f t="shared" si="1606"/>
        <v>13.778193871002127</v>
      </c>
      <c r="CD2042">
        <f t="shared" si="1607"/>
        <v>0</v>
      </c>
      <c r="CE2042">
        <f t="shared" si="1608"/>
        <v>0</v>
      </c>
      <c r="CF2042">
        <f t="shared" si="1609"/>
        <v>0</v>
      </c>
      <c r="CG2042">
        <f t="shared" si="1610"/>
        <v>0</v>
      </c>
      <c r="CH2042">
        <f t="shared" si="1611"/>
        <v>0</v>
      </c>
      <c r="CI2042">
        <f t="shared" si="1612"/>
        <v>15.432791235359316</v>
      </c>
      <c r="CJ2042">
        <f t="shared" si="1613"/>
        <v>10.824586705402588</v>
      </c>
      <c r="CK2042">
        <f t="shared" si="1614"/>
        <v>0</v>
      </c>
      <c r="CL2042">
        <f t="shared" si="1615"/>
        <v>13.723462152784615</v>
      </c>
      <c r="CM2042">
        <f t="shared" si="1616"/>
        <v>12.068711069968156</v>
      </c>
      <c r="CN2042">
        <f t="shared" si="1617"/>
        <v>10.108100467230903</v>
      </c>
      <c r="CO2042">
        <f t="shared" si="1618"/>
        <v>0</v>
      </c>
      <c r="CP2042">
        <f t="shared" si="1619"/>
        <v>0</v>
      </c>
      <c r="CQ2042">
        <f t="shared" si="1620"/>
        <v>12.063131404536936</v>
      </c>
      <c r="CR2042">
        <f t="shared" si="1621"/>
        <v>13.278753262624614</v>
      </c>
      <c r="CS2042">
        <f t="shared" si="1622"/>
        <v>12.384724978949745</v>
      </c>
      <c r="CT2042">
        <f t="shared" si="1623"/>
        <v>0</v>
      </c>
      <c r="CU2042">
        <f t="shared" si="1624"/>
        <v>0</v>
      </c>
      <c r="CV2042">
        <f t="shared" si="1625"/>
        <v>0</v>
      </c>
      <c r="CW2042">
        <f t="shared" si="1626"/>
        <v>0</v>
      </c>
      <c r="CX2042">
        <f t="shared" si="1627"/>
        <v>12.985239252926496</v>
      </c>
    </row>
    <row r="2043" spans="1:102" x14ac:dyDescent="0.25">
      <c r="A2043">
        <v>19487400</v>
      </c>
      <c r="B2043" s="6" t="s">
        <v>2121</v>
      </c>
      <c r="C2043" s="7"/>
      <c r="D2043" s="7"/>
      <c r="E2043" s="7"/>
      <c r="F2043" s="7"/>
      <c r="G2043" s="7"/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  <c r="AB2043" s="7"/>
      <c r="AC2043" s="7"/>
      <c r="AD2043" s="7"/>
      <c r="AE2043" s="7"/>
      <c r="AF2043" s="7"/>
      <c r="AG2043" s="7"/>
      <c r="AH2043" s="7"/>
      <c r="AI2043" s="7"/>
      <c r="AJ2043" s="7"/>
      <c r="AK2043" s="7"/>
      <c r="AL2043" s="7">
        <v>1136620</v>
      </c>
      <c r="AM2043" s="7"/>
      <c r="AN2043" s="7"/>
      <c r="AO2043" s="7"/>
      <c r="AP2043" s="7"/>
      <c r="AQ2043" s="7"/>
      <c r="AR2043" s="7"/>
      <c r="AS2043" s="7"/>
      <c r="AT2043" s="7"/>
      <c r="AU2043" s="7"/>
      <c r="AV2043" s="7"/>
      <c r="AW2043" s="7"/>
      <c r="AX2043" s="7"/>
      <c r="AY2043" s="7">
        <f t="shared" si="1628"/>
        <v>1</v>
      </c>
      <c r="BA2043">
        <f t="shared" si="1629"/>
        <v>19487400</v>
      </c>
      <c r="BB2043" t="str">
        <f t="shared" si="1630"/>
        <v>SANZ DE SANTAMARIA MEOZ JUAN</v>
      </c>
      <c r="BC2043">
        <f t="shared" si="1631"/>
        <v>0</v>
      </c>
      <c r="BD2043">
        <f t="shared" si="1581"/>
        <v>0</v>
      </c>
      <c r="BE2043">
        <f t="shared" si="1582"/>
        <v>0</v>
      </c>
      <c r="BF2043">
        <f t="shared" si="1583"/>
        <v>0</v>
      </c>
      <c r="BG2043">
        <f t="shared" si="1584"/>
        <v>0</v>
      </c>
      <c r="BH2043">
        <f t="shared" si="1585"/>
        <v>0</v>
      </c>
      <c r="BI2043">
        <f t="shared" si="1586"/>
        <v>0</v>
      </c>
      <c r="BJ2043">
        <f t="shared" si="1587"/>
        <v>0</v>
      </c>
      <c r="BK2043">
        <f t="shared" si="1588"/>
        <v>0</v>
      </c>
      <c r="BL2043">
        <f t="shared" si="1589"/>
        <v>0</v>
      </c>
      <c r="BM2043">
        <f t="shared" si="1590"/>
        <v>0</v>
      </c>
      <c r="BN2043">
        <f t="shared" si="1591"/>
        <v>0</v>
      </c>
      <c r="BO2043">
        <f t="shared" si="1592"/>
        <v>0</v>
      </c>
      <c r="BP2043">
        <f t="shared" si="1593"/>
        <v>0</v>
      </c>
      <c r="BQ2043">
        <f t="shared" si="1594"/>
        <v>0</v>
      </c>
      <c r="BR2043">
        <f t="shared" si="1595"/>
        <v>0</v>
      </c>
      <c r="BS2043">
        <f t="shared" si="1596"/>
        <v>0</v>
      </c>
      <c r="BT2043">
        <f t="shared" si="1597"/>
        <v>0</v>
      </c>
      <c r="BU2043">
        <f t="shared" si="1598"/>
        <v>0</v>
      </c>
      <c r="BV2043">
        <f t="shared" si="1599"/>
        <v>0</v>
      </c>
      <c r="BW2043">
        <f t="shared" si="1600"/>
        <v>0</v>
      </c>
      <c r="BX2043">
        <f t="shared" si="1601"/>
        <v>0</v>
      </c>
      <c r="BY2043">
        <f t="shared" si="1602"/>
        <v>0</v>
      </c>
      <c r="BZ2043">
        <f t="shared" si="1603"/>
        <v>0</v>
      </c>
      <c r="CA2043">
        <f t="shared" si="1604"/>
        <v>0</v>
      </c>
      <c r="CB2043">
        <f t="shared" si="1605"/>
        <v>0</v>
      </c>
      <c r="CC2043">
        <f t="shared" si="1606"/>
        <v>0</v>
      </c>
      <c r="CD2043">
        <f t="shared" si="1607"/>
        <v>0</v>
      </c>
      <c r="CE2043">
        <f t="shared" si="1608"/>
        <v>0</v>
      </c>
      <c r="CF2043">
        <f t="shared" si="1609"/>
        <v>0</v>
      </c>
      <c r="CG2043">
        <f t="shared" si="1610"/>
        <v>0</v>
      </c>
      <c r="CH2043">
        <f t="shared" si="1611"/>
        <v>0</v>
      </c>
      <c r="CI2043">
        <f t="shared" si="1612"/>
        <v>0</v>
      </c>
      <c r="CJ2043">
        <f t="shared" si="1613"/>
        <v>0</v>
      </c>
      <c r="CK2043">
        <f t="shared" si="1614"/>
        <v>0</v>
      </c>
      <c r="CL2043">
        <f t="shared" si="1615"/>
        <v>13.943570383831435</v>
      </c>
      <c r="CM2043">
        <f t="shared" si="1616"/>
        <v>0</v>
      </c>
      <c r="CN2043">
        <f t="shared" si="1617"/>
        <v>0</v>
      </c>
      <c r="CO2043">
        <f t="shared" si="1618"/>
        <v>0</v>
      </c>
      <c r="CP2043">
        <f t="shared" si="1619"/>
        <v>0</v>
      </c>
      <c r="CQ2043">
        <f t="shared" si="1620"/>
        <v>0</v>
      </c>
      <c r="CR2043">
        <f t="shared" si="1621"/>
        <v>0</v>
      </c>
      <c r="CS2043">
        <f t="shared" si="1622"/>
        <v>0</v>
      </c>
      <c r="CT2043">
        <f t="shared" si="1623"/>
        <v>0</v>
      </c>
      <c r="CU2043">
        <f t="shared" si="1624"/>
        <v>0</v>
      </c>
      <c r="CV2043">
        <f t="shared" si="1625"/>
        <v>0</v>
      </c>
      <c r="CW2043">
        <f t="shared" si="1626"/>
        <v>0</v>
      </c>
      <c r="CX2043">
        <f t="shared" si="1627"/>
        <v>0</v>
      </c>
    </row>
    <row r="2044" spans="1:102" x14ac:dyDescent="0.25">
      <c r="A2044">
        <v>1013606309</v>
      </c>
      <c r="B2044" s="6" t="s">
        <v>2122</v>
      </c>
      <c r="C2044" s="7"/>
      <c r="D2044" s="7"/>
      <c r="E2044" s="7"/>
      <c r="F2044" s="7"/>
      <c r="G2044" s="7"/>
      <c r="H2044" s="7">
        <v>138730</v>
      </c>
      <c r="I2044" s="7"/>
      <c r="J2044" s="7">
        <v>14820</v>
      </c>
      <c r="K2044" s="7"/>
      <c r="L2044" s="7">
        <v>113950</v>
      </c>
      <c r="M2044" s="7"/>
      <c r="N2044" s="7"/>
      <c r="O2044" s="7"/>
      <c r="P2044" s="7"/>
      <c r="Q2044" s="7">
        <v>105000</v>
      </c>
      <c r="R2044" s="7">
        <v>12310</v>
      </c>
      <c r="S2044" s="7"/>
      <c r="T2044" s="7"/>
      <c r="U2044" s="7"/>
      <c r="V2044" s="7">
        <v>234540</v>
      </c>
      <c r="W2044" s="7"/>
      <c r="X2044" s="7"/>
      <c r="Y2044" s="7">
        <v>148680</v>
      </c>
      <c r="Z2044" s="7">
        <v>1262939</v>
      </c>
      <c r="AA2044" s="7">
        <v>338011</v>
      </c>
      <c r="AB2044" s="7"/>
      <c r="AC2044" s="7"/>
      <c r="AD2044" s="7">
        <v>0</v>
      </c>
      <c r="AE2044" s="7"/>
      <c r="AF2044" s="7"/>
      <c r="AG2044" s="7"/>
      <c r="AH2044" s="7"/>
      <c r="AI2044" s="7">
        <v>609073</v>
      </c>
      <c r="AJ2044" s="7">
        <v>80080</v>
      </c>
      <c r="AK2044" s="7"/>
      <c r="AL2044" s="7">
        <v>1147979</v>
      </c>
      <c r="AM2044" s="7">
        <v>57603</v>
      </c>
      <c r="AN2044" s="7"/>
      <c r="AO2044" s="7">
        <v>19320</v>
      </c>
      <c r="AP2044" s="7"/>
      <c r="AQ2044" s="7">
        <v>182760</v>
      </c>
      <c r="AR2044" s="7">
        <v>115950</v>
      </c>
      <c r="AS2044" s="7"/>
      <c r="AT2044" s="7">
        <v>326772</v>
      </c>
      <c r="AU2044" s="7"/>
      <c r="AV2044" s="7"/>
      <c r="AW2044" s="7">
        <v>74530</v>
      </c>
      <c r="AX2044" s="7">
        <v>1195035</v>
      </c>
      <c r="AY2044" s="7">
        <f t="shared" si="1628"/>
        <v>20</v>
      </c>
      <c r="BA2044">
        <f t="shared" si="1629"/>
        <v>1013606309</v>
      </c>
      <c r="BB2044" t="str">
        <f t="shared" si="1630"/>
        <v>SARMIENTO BOHORQUEZ FELIPE ARTURO</v>
      </c>
      <c r="BC2044">
        <f t="shared" si="1631"/>
        <v>0</v>
      </c>
      <c r="BD2044">
        <f t="shared" si="1581"/>
        <v>0</v>
      </c>
      <c r="BE2044">
        <f t="shared" si="1582"/>
        <v>0</v>
      </c>
      <c r="BF2044">
        <f t="shared" si="1583"/>
        <v>0</v>
      </c>
      <c r="BG2044">
        <f t="shared" si="1584"/>
        <v>0</v>
      </c>
      <c r="BH2044">
        <f t="shared" si="1585"/>
        <v>11.840292085295026</v>
      </c>
      <c r="BI2044">
        <f t="shared" si="1586"/>
        <v>0</v>
      </c>
      <c r="BJ2044">
        <f t="shared" si="1587"/>
        <v>9.6038003729569148</v>
      </c>
      <c r="BK2044">
        <f t="shared" si="1588"/>
        <v>0</v>
      </c>
      <c r="BL2044">
        <f t="shared" si="1589"/>
        <v>11.643523810414173</v>
      </c>
      <c r="BM2044">
        <f t="shared" si="1590"/>
        <v>0</v>
      </c>
      <c r="BN2044">
        <f t="shared" si="1591"/>
        <v>0</v>
      </c>
      <c r="BO2044">
        <f t="shared" si="1592"/>
        <v>0</v>
      </c>
      <c r="BP2044">
        <f t="shared" si="1593"/>
        <v>0</v>
      </c>
      <c r="BQ2044">
        <f t="shared" si="1594"/>
        <v>11.561725152903833</v>
      </c>
      <c r="BR2044">
        <f t="shared" si="1595"/>
        <v>9.4182484506476154</v>
      </c>
      <c r="BS2044">
        <f t="shared" si="1596"/>
        <v>0</v>
      </c>
      <c r="BT2044">
        <f t="shared" si="1597"/>
        <v>0</v>
      </c>
      <c r="BU2044">
        <f t="shared" si="1598"/>
        <v>0</v>
      </c>
      <c r="BV2044">
        <f t="shared" si="1599"/>
        <v>12.365385691671012</v>
      </c>
      <c r="BW2044">
        <f t="shared" si="1600"/>
        <v>0</v>
      </c>
      <c r="BX2044">
        <f t="shared" si="1601"/>
        <v>0</v>
      </c>
      <c r="BY2044">
        <f t="shared" si="1602"/>
        <v>11.909558350242753</v>
      </c>
      <c r="BZ2044">
        <f t="shared" si="1603"/>
        <v>14.048952894265943</v>
      </c>
      <c r="CA2044">
        <f t="shared" si="1604"/>
        <v>12.730836676793521</v>
      </c>
      <c r="CB2044">
        <f t="shared" si="1605"/>
        <v>0</v>
      </c>
      <c r="CC2044">
        <f t="shared" si="1606"/>
        <v>0</v>
      </c>
      <c r="CD2044">
        <f t="shared" si="1607"/>
        <v>0</v>
      </c>
      <c r="CE2044">
        <f t="shared" si="1608"/>
        <v>0</v>
      </c>
      <c r="CF2044">
        <f t="shared" si="1609"/>
        <v>0</v>
      </c>
      <c r="CG2044">
        <f t="shared" si="1610"/>
        <v>0</v>
      </c>
      <c r="CH2044">
        <f t="shared" si="1611"/>
        <v>0</v>
      </c>
      <c r="CI2044">
        <f t="shared" si="1612"/>
        <v>13.319695049983444</v>
      </c>
      <c r="CJ2044">
        <f t="shared" si="1613"/>
        <v>11.290793901423621</v>
      </c>
      <c r="CK2044">
        <f t="shared" si="1614"/>
        <v>0</v>
      </c>
      <c r="CL2044">
        <f t="shared" si="1615"/>
        <v>13.953514434107104</v>
      </c>
      <c r="CM2044">
        <f t="shared" si="1616"/>
        <v>10.961347288717274</v>
      </c>
      <c r="CN2044">
        <f t="shared" si="1617"/>
        <v>0</v>
      </c>
      <c r="CO2044">
        <f t="shared" si="1618"/>
        <v>9.868947866261383</v>
      </c>
      <c r="CP2044">
        <f t="shared" si="1619"/>
        <v>0</v>
      </c>
      <c r="CQ2044">
        <f t="shared" si="1620"/>
        <v>12.115934567319057</v>
      </c>
      <c r="CR2044">
        <f t="shared" si="1621"/>
        <v>11.66092296705356</v>
      </c>
      <c r="CS2044">
        <f t="shared" si="1622"/>
        <v>0</v>
      </c>
      <c r="CT2044">
        <f t="shared" si="1623"/>
        <v>12.697021019215773</v>
      </c>
      <c r="CU2044">
        <f t="shared" si="1624"/>
        <v>0</v>
      </c>
      <c r="CV2044">
        <f t="shared" si="1625"/>
        <v>0</v>
      </c>
      <c r="CW2044">
        <f t="shared" si="1626"/>
        <v>11.218970425201533</v>
      </c>
      <c r="CX2044">
        <f t="shared" si="1627"/>
        <v>13.993686868416995</v>
      </c>
    </row>
    <row r="2045" spans="1:102" x14ac:dyDescent="0.25">
      <c r="A2045">
        <v>39551546</v>
      </c>
      <c r="B2045" s="6" t="s">
        <v>2123</v>
      </c>
      <c r="C2045" s="7"/>
      <c r="D2045" s="7"/>
      <c r="E2045" s="7"/>
      <c r="F2045" s="7"/>
      <c r="G2045" s="7">
        <v>1144440</v>
      </c>
      <c r="H2045" s="7"/>
      <c r="I2045" s="7"/>
      <c r="J2045" s="7"/>
      <c r="K2045" s="7"/>
      <c r="L2045" s="7"/>
      <c r="M2045" s="7"/>
      <c r="N2045" s="7"/>
      <c r="O2045" s="7"/>
      <c r="P2045" s="7"/>
      <c r="Q2045" s="7">
        <v>0</v>
      </c>
      <c r="R2045" s="7">
        <v>0</v>
      </c>
      <c r="S2045" s="7"/>
      <c r="T2045" s="7"/>
      <c r="U2045" s="7"/>
      <c r="V2045" s="7">
        <v>317430</v>
      </c>
      <c r="W2045" s="7"/>
      <c r="X2045" s="7"/>
      <c r="Y2045" s="7"/>
      <c r="Z2045" s="7"/>
      <c r="AA2045" s="7"/>
      <c r="AB2045" s="7"/>
      <c r="AC2045" s="7"/>
      <c r="AD2045" s="7"/>
      <c r="AE2045" s="7"/>
      <c r="AF2045" s="7"/>
      <c r="AG2045" s="7"/>
      <c r="AH2045" s="7"/>
      <c r="AI2045" s="7"/>
      <c r="AJ2045" s="7"/>
      <c r="AK2045" s="7"/>
      <c r="AL2045" s="7">
        <v>0</v>
      </c>
      <c r="AM2045" s="7"/>
      <c r="AN2045" s="7"/>
      <c r="AO2045" s="7">
        <v>0</v>
      </c>
      <c r="AP2045" s="7"/>
      <c r="AQ2045" s="7"/>
      <c r="AR2045" s="7"/>
      <c r="AS2045" s="7"/>
      <c r="AT2045" s="7"/>
      <c r="AU2045" s="7"/>
      <c r="AV2045" s="7"/>
      <c r="AW2045" s="7"/>
      <c r="AX2045" s="7">
        <v>0</v>
      </c>
      <c r="AY2045" s="7">
        <f t="shared" si="1628"/>
        <v>7</v>
      </c>
      <c r="BA2045">
        <f t="shared" si="1629"/>
        <v>39551546</v>
      </c>
      <c r="BB2045" t="str">
        <f t="shared" si="1630"/>
        <v>SARMIENTO DE LA VERDE LEONOR CLEMENTINA</v>
      </c>
      <c r="BC2045">
        <f t="shared" si="1631"/>
        <v>0</v>
      </c>
      <c r="BD2045">
        <f t="shared" si="1581"/>
        <v>0</v>
      </c>
      <c r="BE2045">
        <f t="shared" si="1582"/>
        <v>0</v>
      </c>
      <c r="BF2045">
        <f t="shared" si="1583"/>
        <v>0</v>
      </c>
      <c r="BG2045">
        <f t="shared" si="1584"/>
        <v>13.950426866150378</v>
      </c>
      <c r="BH2045">
        <f t="shared" si="1585"/>
        <v>0</v>
      </c>
      <c r="BI2045">
        <f t="shared" si="1586"/>
        <v>0</v>
      </c>
      <c r="BJ2045">
        <f t="shared" si="1587"/>
        <v>0</v>
      </c>
      <c r="BK2045">
        <f t="shared" si="1588"/>
        <v>0</v>
      </c>
      <c r="BL2045">
        <f t="shared" si="1589"/>
        <v>0</v>
      </c>
      <c r="BM2045">
        <f t="shared" si="1590"/>
        <v>0</v>
      </c>
      <c r="BN2045">
        <f t="shared" si="1591"/>
        <v>0</v>
      </c>
      <c r="BO2045">
        <f t="shared" si="1592"/>
        <v>0</v>
      </c>
      <c r="BP2045">
        <f t="shared" si="1593"/>
        <v>0</v>
      </c>
      <c r="BQ2045">
        <f t="shared" si="1594"/>
        <v>0</v>
      </c>
      <c r="BR2045">
        <f t="shared" si="1595"/>
        <v>0</v>
      </c>
      <c r="BS2045">
        <f t="shared" si="1596"/>
        <v>0</v>
      </c>
      <c r="BT2045">
        <f t="shared" si="1597"/>
        <v>0</v>
      </c>
      <c r="BU2045">
        <f t="shared" si="1598"/>
        <v>0</v>
      </c>
      <c r="BV2045">
        <f t="shared" si="1599"/>
        <v>12.668015750862208</v>
      </c>
      <c r="BW2045">
        <f t="shared" si="1600"/>
        <v>0</v>
      </c>
      <c r="BX2045">
        <f t="shared" si="1601"/>
        <v>0</v>
      </c>
      <c r="BY2045">
        <f t="shared" si="1602"/>
        <v>0</v>
      </c>
      <c r="BZ2045">
        <f t="shared" si="1603"/>
        <v>0</v>
      </c>
      <c r="CA2045">
        <f t="shared" si="1604"/>
        <v>0</v>
      </c>
      <c r="CB2045">
        <f t="shared" si="1605"/>
        <v>0</v>
      </c>
      <c r="CC2045">
        <f t="shared" si="1606"/>
        <v>0</v>
      </c>
      <c r="CD2045">
        <f t="shared" si="1607"/>
        <v>0</v>
      </c>
      <c r="CE2045">
        <f t="shared" si="1608"/>
        <v>0</v>
      </c>
      <c r="CF2045">
        <f t="shared" si="1609"/>
        <v>0</v>
      </c>
      <c r="CG2045">
        <f t="shared" si="1610"/>
        <v>0</v>
      </c>
      <c r="CH2045">
        <f t="shared" si="1611"/>
        <v>0</v>
      </c>
      <c r="CI2045">
        <f t="shared" si="1612"/>
        <v>0</v>
      </c>
      <c r="CJ2045">
        <f t="shared" si="1613"/>
        <v>0</v>
      </c>
      <c r="CK2045">
        <f t="shared" si="1614"/>
        <v>0</v>
      </c>
      <c r="CL2045">
        <f t="shared" si="1615"/>
        <v>0</v>
      </c>
      <c r="CM2045">
        <f t="shared" si="1616"/>
        <v>0</v>
      </c>
      <c r="CN2045">
        <f t="shared" si="1617"/>
        <v>0</v>
      </c>
      <c r="CO2045">
        <f t="shared" si="1618"/>
        <v>0</v>
      </c>
      <c r="CP2045">
        <f t="shared" si="1619"/>
        <v>0</v>
      </c>
      <c r="CQ2045">
        <f t="shared" si="1620"/>
        <v>0</v>
      </c>
      <c r="CR2045">
        <f t="shared" si="1621"/>
        <v>0</v>
      </c>
      <c r="CS2045">
        <f t="shared" si="1622"/>
        <v>0</v>
      </c>
      <c r="CT2045">
        <f t="shared" si="1623"/>
        <v>0</v>
      </c>
      <c r="CU2045">
        <f t="shared" si="1624"/>
        <v>0</v>
      </c>
      <c r="CV2045">
        <f t="shared" si="1625"/>
        <v>0</v>
      </c>
      <c r="CW2045">
        <f t="shared" si="1626"/>
        <v>0</v>
      </c>
      <c r="CX2045">
        <f t="shared" si="1627"/>
        <v>0</v>
      </c>
    </row>
    <row r="2046" spans="1:102" x14ac:dyDescent="0.25">
      <c r="A2046">
        <v>63543060</v>
      </c>
      <c r="B2046" s="6" t="s">
        <v>2124</v>
      </c>
      <c r="C2046" s="7"/>
      <c r="D2046" s="7"/>
      <c r="E2046" s="7"/>
      <c r="F2046" s="7"/>
      <c r="G2046" s="7">
        <v>100110</v>
      </c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>
        <v>87620</v>
      </c>
      <c r="W2046" s="7"/>
      <c r="X2046" s="7"/>
      <c r="Y2046" s="7"/>
      <c r="Z2046" s="7"/>
      <c r="AA2046" s="7"/>
      <c r="AB2046" s="7"/>
      <c r="AC2046" s="7"/>
      <c r="AD2046" s="7"/>
      <c r="AE2046" s="7"/>
      <c r="AF2046" s="7"/>
      <c r="AG2046" s="7"/>
      <c r="AH2046" s="7">
        <v>54700</v>
      </c>
      <c r="AI2046" s="7"/>
      <c r="AJ2046" s="7"/>
      <c r="AK2046" s="7"/>
      <c r="AL2046" s="7"/>
      <c r="AM2046" s="7"/>
      <c r="AN2046" s="7"/>
      <c r="AO2046" s="7"/>
      <c r="AP2046" s="7"/>
      <c r="AQ2046" s="7"/>
      <c r="AR2046" s="7"/>
      <c r="AS2046" s="7"/>
      <c r="AT2046" s="7"/>
      <c r="AU2046" s="7"/>
      <c r="AV2046" s="7"/>
      <c r="AW2046" s="7">
        <v>120540</v>
      </c>
      <c r="AX2046" s="7"/>
      <c r="AY2046" s="7">
        <f t="shared" si="1628"/>
        <v>4</v>
      </c>
      <c r="BA2046">
        <f t="shared" si="1629"/>
        <v>63543060</v>
      </c>
      <c r="BB2046" t="str">
        <f t="shared" si="1630"/>
        <v>SARMIENTO DURAN SANDRA MILENA</v>
      </c>
      <c r="BC2046">
        <f t="shared" si="1631"/>
        <v>0</v>
      </c>
      <c r="BD2046">
        <f t="shared" si="1581"/>
        <v>0</v>
      </c>
      <c r="BE2046">
        <f t="shared" si="1582"/>
        <v>0</v>
      </c>
      <c r="BF2046">
        <f t="shared" si="1583"/>
        <v>0</v>
      </c>
      <c r="BG2046">
        <f t="shared" si="1584"/>
        <v>11.514034849375726</v>
      </c>
      <c r="BH2046">
        <f t="shared" si="1585"/>
        <v>0</v>
      </c>
      <c r="BI2046">
        <f t="shared" si="1586"/>
        <v>0</v>
      </c>
      <c r="BJ2046">
        <f t="shared" si="1587"/>
        <v>0</v>
      </c>
      <c r="BK2046">
        <f t="shared" si="1588"/>
        <v>0</v>
      </c>
      <c r="BL2046">
        <f t="shared" si="1589"/>
        <v>0</v>
      </c>
      <c r="BM2046">
        <f t="shared" si="1590"/>
        <v>0</v>
      </c>
      <c r="BN2046">
        <f t="shared" si="1591"/>
        <v>0</v>
      </c>
      <c r="BO2046">
        <f t="shared" si="1592"/>
        <v>0</v>
      </c>
      <c r="BP2046">
        <f t="shared" si="1593"/>
        <v>0</v>
      </c>
      <c r="BQ2046">
        <f t="shared" si="1594"/>
        <v>0</v>
      </c>
      <c r="BR2046">
        <f t="shared" si="1595"/>
        <v>0</v>
      </c>
      <c r="BS2046">
        <f t="shared" si="1596"/>
        <v>0</v>
      </c>
      <c r="BT2046">
        <f t="shared" si="1597"/>
        <v>0</v>
      </c>
      <c r="BU2046">
        <f t="shared" si="1598"/>
        <v>0</v>
      </c>
      <c r="BV2046">
        <f t="shared" si="1599"/>
        <v>11.380775974222187</v>
      </c>
      <c r="BW2046">
        <f t="shared" si="1600"/>
        <v>0</v>
      </c>
      <c r="BX2046">
        <f t="shared" si="1601"/>
        <v>0</v>
      </c>
      <c r="BY2046">
        <f t="shared" si="1602"/>
        <v>0</v>
      </c>
      <c r="BZ2046">
        <f t="shared" si="1603"/>
        <v>0</v>
      </c>
      <c r="CA2046">
        <f t="shared" si="1604"/>
        <v>0</v>
      </c>
      <c r="CB2046">
        <f t="shared" si="1605"/>
        <v>0</v>
      </c>
      <c r="CC2046">
        <f t="shared" si="1606"/>
        <v>0</v>
      </c>
      <c r="CD2046">
        <f t="shared" si="1607"/>
        <v>0</v>
      </c>
      <c r="CE2046">
        <f t="shared" si="1608"/>
        <v>0</v>
      </c>
      <c r="CF2046">
        <f t="shared" si="1609"/>
        <v>0</v>
      </c>
      <c r="CG2046">
        <f t="shared" si="1610"/>
        <v>0</v>
      </c>
      <c r="CH2046">
        <f t="shared" si="1611"/>
        <v>10.909637269778615</v>
      </c>
      <c r="CI2046">
        <f t="shared" si="1612"/>
        <v>0</v>
      </c>
      <c r="CJ2046">
        <f t="shared" si="1613"/>
        <v>0</v>
      </c>
      <c r="CK2046">
        <f t="shared" si="1614"/>
        <v>0</v>
      </c>
      <c r="CL2046">
        <f t="shared" si="1615"/>
        <v>0</v>
      </c>
      <c r="CM2046">
        <f t="shared" si="1616"/>
        <v>0</v>
      </c>
      <c r="CN2046">
        <f t="shared" si="1617"/>
        <v>0</v>
      </c>
      <c r="CO2046">
        <f t="shared" si="1618"/>
        <v>0</v>
      </c>
      <c r="CP2046">
        <f t="shared" si="1619"/>
        <v>0</v>
      </c>
      <c r="CQ2046">
        <f t="shared" si="1620"/>
        <v>0</v>
      </c>
      <c r="CR2046">
        <f t="shared" si="1621"/>
        <v>0</v>
      </c>
      <c r="CS2046">
        <f t="shared" si="1622"/>
        <v>0</v>
      </c>
      <c r="CT2046">
        <f t="shared" si="1623"/>
        <v>0</v>
      </c>
      <c r="CU2046">
        <f t="shared" si="1624"/>
        <v>0</v>
      </c>
      <c r="CV2046">
        <f t="shared" si="1625"/>
        <v>0</v>
      </c>
      <c r="CW2046">
        <f t="shared" si="1626"/>
        <v>11.699745223003951</v>
      </c>
      <c r="CX2046">
        <f t="shared" si="1627"/>
        <v>0</v>
      </c>
    </row>
    <row r="2047" spans="1:102" x14ac:dyDescent="0.25">
      <c r="A2047">
        <v>39781999</v>
      </c>
      <c r="B2047" s="6" t="s">
        <v>2125</v>
      </c>
      <c r="C2047" s="7"/>
      <c r="D2047" s="7"/>
      <c r="E2047" s="7"/>
      <c r="F2047" s="7"/>
      <c r="G2047" s="7">
        <v>116840</v>
      </c>
      <c r="H2047" s="7">
        <v>25370</v>
      </c>
      <c r="I2047" s="7"/>
      <c r="J2047" s="7">
        <v>27600</v>
      </c>
      <c r="K2047" s="7">
        <v>149000</v>
      </c>
      <c r="L2047" s="7">
        <v>274760</v>
      </c>
      <c r="M2047" s="7">
        <v>72000</v>
      </c>
      <c r="N2047" s="7"/>
      <c r="O2047" s="7"/>
      <c r="P2047" s="7">
        <v>1030940</v>
      </c>
      <c r="Q2047" s="7">
        <v>1911640</v>
      </c>
      <c r="R2047" s="7"/>
      <c r="S2047" s="7"/>
      <c r="T2047" s="7"/>
      <c r="U2047" s="7">
        <v>237920</v>
      </c>
      <c r="V2047" s="7">
        <v>18450</v>
      </c>
      <c r="W2047" s="7">
        <v>139860</v>
      </c>
      <c r="X2047" s="7">
        <v>52180</v>
      </c>
      <c r="Y2047" s="7"/>
      <c r="Z2047" s="7">
        <v>2912820</v>
      </c>
      <c r="AA2047" s="7">
        <v>2087460</v>
      </c>
      <c r="AB2047" s="7">
        <v>56110</v>
      </c>
      <c r="AC2047" s="7">
        <v>820470</v>
      </c>
      <c r="AD2047" s="7"/>
      <c r="AE2047" s="7"/>
      <c r="AF2047" s="7">
        <v>81360</v>
      </c>
      <c r="AG2047" s="7"/>
      <c r="AH2047" s="7"/>
      <c r="AI2047" s="7">
        <v>640620</v>
      </c>
      <c r="AJ2047" s="7">
        <v>677490</v>
      </c>
      <c r="AK2047" s="7">
        <v>43220</v>
      </c>
      <c r="AL2047" s="7">
        <v>3375200</v>
      </c>
      <c r="AM2047" s="7">
        <v>1221210</v>
      </c>
      <c r="AN2047" s="7"/>
      <c r="AO2047" s="7">
        <v>294690</v>
      </c>
      <c r="AP2047" s="7"/>
      <c r="AQ2047" s="7">
        <v>137360</v>
      </c>
      <c r="AR2047" s="7"/>
      <c r="AS2047" s="7"/>
      <c r="AT2047" s="7">
        <v>35750</v>
      </c>
      <c r="AU2047" s="7"/>
      <c r="AV2047" s="7"/>
      <c r="AW2047" s="7"/>
      <c r="AX2047" s="7"/>
      <c r="AY2047" s="7">
        <f t="shared" si="1628"/>
        <v>25</v>
      </c>
      <c r="BA2047">
        <f t="shared" si="1629"/>
        <v>39781999</v>
      </c>
      <c r="BB2047" t="str">
        <f t="shared" si="1630"/>
        <v>SARMIENTO HERNANDEZ MARCELA</v>
      </c>
      <c r="BC2047">
        <f t="shared" si="1631"/>
        <v>0</v>
      </c>
      <c r="BD2047">
        <f t="shared" si="1581"/>
        <v>0</v>
      </c>
      <c r="BE2047">
        <f t="shared" si="1582"/>
        <v>0</v>
      </c>
      <c r="BF2047">
        <f t="shared" si="1583"/>
        <v>0</v>
      </c>
      <c r="BG2047">
        <f t="shared" si="1584"/>
        <v>11.668569315177821</v>
      </c>
      <c r="BH2047">
        <f t="shared" si="1585"/>
        <v>10.141362068450333</v>
      </c>
      <c r="BI2047">
        <f t="shared" si="1586"/>
        <v>0</v>
      </c>
      <c r="BJ2047">
        <f t="shared" si="1587"/>
        <v>10.225607282932941</v>
      </c>
      <c r="BK2047">
        <f t="shared" si="1588"/>
        <v>11.911708296314471</v>
      </c>
      <c r="BL2047">
        <f t="shared" si="1589"/>
        <v>12.523656907861158</v>
      </c>
      <c r="BM2047">
        <f t="shared" si="1590"/>
        <v>11.184435286790631</v>
      </c>
      <c r="BN2047">
        <f t="shared" si="1591"/>
        <v>0</v>
      </c>
      <c r="BO2047">
        <f t="shared" si="1592"/>
        <v>0</v>
      </c>
      <c r="BP2047">
        <f t="shared" si="1593"/>
        <v>13.845982535367447</v>
      </c>
      <c r="BQ2047">
        <f t="shared" si="1594"/>
        <v>14.463472593457809</v>
      </c>
      <c r="BR2047">
        <f t="shared" si="1595"/>
        <v>0</v>
      </c>
      <c r="BS2047">
        <f t="shared" si="1596"/>
        <v>0</v>
      </c>
      <c r="BT2047">
        <f t="shared" si="1597"/>
        <v>0</v>
      </c>
      <c r="BU2047">
        <f t="shared" si="1598"/>
        <v>12.379693964778626</v>
      </c>
      <c r="BV2047">
        <f t="shared" si="1599"/>
        <v>9.8228738485418816</v>
      </c>
      <c r="BW2047">
        <f t="shared" si="1600"/>
        <v>11.848404351239447</v>
      </c>
      <c r="BX2047">
        <f t="shared" si="1601"/>
        <v>10.862473722937901</v>
      </c>
      <c r="BY2047">
        <f t="shared" si="1602"/>
        <v>0</v>
      </c>
      <c r="BZ2047">
        <f t="shared" si="1603"/>
        <v>14.884632585375186</v>
      </c>
      <c r="CA2047">
        <f t="shared" si="1604"/>
        <v>14.551459052897895</v>
      </c>
      <c r="CB2047">
        <f t="shared" si="1605"/>
        <v>10.935087150721298</v>
      </c>
      <c r="CC2047">
        <f t="shared" si="1606"/>
        <v>13.617633844585404</v>
      </c>
      <c r="CD2047">
        <f t="shared" si="1607"/>
        <v>0</v>
      </c>
      <c r="CE2047">
        <f t="shared" si="1608"/>
        <v>0</v>
      </c>
      <c r="CF2047">
        <f t="shared" si="1609"/>
        <v>11.306651321699022</v>
      </c>
      <c r="CG2047">
        <f t="shared" si="1610"/>
        <v>0</v>
      </c>
      <c r="CH2047">
        <f t="shared" si="1611"/>
        <v>0</v>
      </c>
      <c r="CI2047">
        <f t="shared" si="1612"/>
        <v>13.370193297386978</v>
      </c>
      <c r="CJ2047">
        <f t="shared" si="1613"/>
        <v>13.426151547514916</v>
      </c>
      <c r="CK2047">
        <f t="shared" si="1614"/>
        <v>10.674081767229582</v>
      </c>
      <c r="CL2047">
        <f t="shared" si="1615"/>
        <v>15.03196543607096</v>
      </c>
      <c r="CM2047">
        <f t="shared" si="1616"/>
        <v>14.015353547335867</v>
      </c>
      <c r="CN2047">
        <f t="shared" si="1617"/>
        <v>0</v>
      </c>
      <c r="CO2047">
        <f t="shared" si="1618"/>
        <v>12.593682628727718</v>
      </c>
      <c r="CP2047">
        <f t="shared" si="1619"/>
        <v>0</v>
      </c>
      <c r="CQ2047">
        <f t="shared" si="1620"/>
        <v>11.830367775684635</v>
      </c>
      <c r="CR2047">
        <f t="shared" si="1621"/>
        <v>0</v>
      </c>
      <c r="CS2047">
        <f t="shared" si="1622"/>
        <v>0</v>
      </c>
      <c r="CT2047">
        <f t="shared" si="1623"/>
        <v>10.484333519758916</v>
      </c>
      <c r="CU2047">
        <f t="shared" si="1624"/>
        <v>0</v>
      </c>
      <c r="CV2047">
        <f t="shared" si="1625"/>
        <v>0</v>
      </c>
      <c r="CW2047">
        <f t="shared" si="1626"/>
        <v>0</v>
      </c>
      <c r="CX2047">
        <f t="shared" si="1627"/>
        <v>0</v>
      </c>
    </row>
    <row r="2048" spans="1:102" x14ac:dyDescent="0.25">
      <c r="A2048">
        <v>1022324935</v>
      </c>
      <c r="B2048" s="6" t="s">
        <v>2126</v>
      </c>
      <c r="C2048" s="7"/>
      <c r="D2048" s="7"/>
      <c r="E2048" s="7"/>
      <c r="F2048" s="7">
        <v>11370</v>
      </c>
      <c r="G2048" s="7"/>
      <c r="H2048" s="7"/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  <c r="AB2048" s="7"/>
      <c r="AC2048" s="7"/>
      <c r="AD2048" s="7"/>
      <c r="AE2048" s="7"/>
      <c r="AF2048" s="7"/>
      <c r="AG2048" s="7"/>
      <c r="AH2048" s="7"/>
      <c r="AI2048" s="7"/>
      <c r="AJ2048" s="7"/>
      <c r="AK2048" s="7"/>
      <c r="AL2048" s="7">
        <v>788230</v>
      </c>
      <c r="AM2048" s="7"/>
      <c r="AN2048" s="7"/>
      <c r="AO2048" s="7">
        <v>16800</v>
      </c>
      <c r="AP2048" s="7"/>
      <c r="AQ2048" s="7"/>
      <c r="AR2048" s="7"/>
      <c r="AS2048" s="7"/>
      <c r="AT2048" s="7"/>
      <c r="AU2048" s="7"/>
      <c r="AV2048" s="7"/>
      <c r="AW2048" s="7"/>
      <c r="AX2048" s="7"/>
      <c r="AY2048" s="7">
        <f t="shared" si="1628"/>
        <v>3</v>
      </c>
      <c r="BA2048">
        <f t="shared" si="1629"/>
        <v>1022324935</v>
      </c>
      <c r="BB2048" t="str">
        <f t="shared" si="1630"/>
        <v>SARRIA CORREDOR LENA PAOLA</v>
      </c>
      <c r="BC2048">
        <f t="shared" si="1631"/>
        <v>0</v>
      </c>
      <c r="BD2048">
        <f t="shared" si="1581"/>
        <v>0</v>
      </c>
      <c r="BE2048">
        <f t="shared" si="1582"/>
        <v>0</v>
      </c>
      <c r="BF2048">
        <f t="shared" si="1583"/>
        <v>9.3388215336247224</v>
      </c>
      <c r="BG2048">
        <f t="shared" si="1584"/>
        <v>0</v>
      </c>
      <c r="BH2048">
        <f t="shared" si="1585"/>
        <v>0</v>
      </c>
      <c r="BI2048">
        <f t="shared" si="1586"/>
        <v>0</v>
      </c>
      <c r="BJ2048">
        <f t="shared" si="1587"/>
        <v>0</v>
      </c>
      <c r="BK2048">
        <f t="shared" si="1588"/>
        <v>0</v>
      </c>
      <c r="BL2048">
        <f t="shared" si="1589"/>
        <v>0</v>
      </c>
      <c r="BM2048">
        <f t="shared" si="1590"/>
        <v>0</v>
      </c>
      <c r="BN2048">
        <f t="shared" si="1591"/>
        <v>0</v>
      </c>
      <c r="BO2048">
        <f t="shared" si="1592"/>
        <v>0</v>
      </c>
      <c r="BP2048">
        <f t="shared" si="1593"/>
        <v>0</v>
      </c>
      <c r="BQ2048">
        <f t="shared" si="1594"/>
        <v>0</v>
      </c>
      <c r="BR2048">
        <f t="shared" si="1595"/>
        <v>0</v>
      </c>
      <c r="BS2048">
        <f t="shared" si="1596"/>
        <v>0</v>
      </c>
      <c r="BT2048">
        <f t="shared" si="1597"/>
        <v>0</v>
      </c>
      <c r="BU2048">
        <f t="shared" si="1598"/>
        <v>0</v>
      </c>
      <c r="BV2048">
        <f t="shared" si="1599"/>
        <v>0</v>
      </c>
      <c r="BW2048">
        <f t="shared" si="1600"/>
        <v>0</v>
      </c>
      <c r="BX2048">
        <f t="shared" si="1601"/>
        <v>0</v>
      </c>
      <c r="BY2048">
        <f t="shared" si="1602"/>
        <v>0</v>
      </c>
      <c r="BZ2048">
        <f t="shared" si="1603"/>
        <v>0</v>
      </c>
      <c r="CA2048">
        <f t="shared" si="1604"/>
        <v>0</v>
      </c>
      <c r="CB2048">
        <f t="shared" si="1605"/>
        <v>0</v>
      </c>
      <c r="CC2048">
        <f t="shared" si="1606"/>
        <v>0</v>
      </c>
      <c r="CD2048">
        <f t="shared" si="1607"/>
        <v>0</v>
      </c>
      <c r="CE2048">
        <f t="shared" si="1608"/>
        <v>0</v>
      </c>
      <c r="CF2048">
        <f t="shared" si="1609"/>
        <v>0</v>
      </c>
      <c r="CG2048">
        <f t="shared" si="1610"/>
        <v>0</v>
      </c>
      <c r="CH2048">
        <f t="shared" si="1611"/>
        <v>0</v>
      </c>
      <c r="CI2048">
        <f t="shared" si="1612"/>
        <v>0</v>
      </c>
      <c r="CJ2048">
        <f t="shared" si="1613"/>
        <v>0</v>
      </c>
      <c r="CK2048">
        <f t="shared" si="1614"/>
        <v>0</v>
      </c>
      <c r="CL2048">
        <f t="shared" si="1615"/>
        <v>13.577546473088891</v>
      </c>
      <c r="CM2048">
        <f t="shared" si="1616"/>
        <v>0</v>
      </c>
      <c r="CN2048">
        <f t="shared" si="1617"/>
        <v>0</v>
      </c>
      <c r="CO2048">
        <f t="shared" si="1618"/>
        <v>9.7291936874294027</v>
      </c>
      <c r="CP2048">
        <f t="shared" si="1619"/>
        <v>0</v>
      </c>
      <c r="CQ2048">
        <f t="shared" si="1620"/>
        <v>0</v>
      </c>
      <c r="CR2048">
        <f t="shared" si="1621"/>
        <v>0</v>
      </c>
      <c r="CS2048">
        <f t="shared" si="1622"/>
        <v>0</v>
      </c>
      <c r="CT2048">
        <f t="shared" si="1623"/>
        <v>0</v>
      </c>
      <c r="CU2048">
        <f t="shared" si="1624"/>
        <v>0</v>
      </c>
      <c r="CV2048">
        <f t="shared" si="1625"/>
        <v>0</v>
      </c>
      <c r="CW2048">
        <f t="shared" si="1626"/>
        <v>0</v>
      </c>
      <c r="CX2048">
        <f t="shared" si="1627"/>
        <v>0</v>
      </c>
    </row>
    <row r="2049" spans="1:102" x14ac:dyDescent="0.25">
      <c r="A2049">
        <v>76331886</v>
      </c>
      <c r="B2049" s="6" t="s">
        <v>2127</v>
      </c>
      <c r="C2049" s="7"/>
      <c r="D2049" s="7"/>
      <c r="E2049" s="7"/>
      <c r="F2049" s="7"/>
      <c r="G2049" s="7"/>
      <c r="H2049" s="7"/>
      <c r="I2049" s="7"/>
      <c r="J2049" s="7"/>
      <c r="K2049" s="7"/>
      <c r="L2049" s="7"/>
      <c r="M2049" s="7"/>
      <c r="N2049" s="7"/>
      <c r="O2049" s="7"/>
      <c r="P2049" s="7">
        <v>110080</v>
      </c>
      <c r="Q2049" s="7">
        <v>172000</v>
      </c>
      <c r="R2049" s="7"/>
      <c r="S2049" s="7"/>
      <c r="T2049" s="7"/>
      <c r="U2049" s="7"/>
      <c r="V2049" s="7"/>
      <c r="W2049" s="7"/>
      <c r="X2049" s="7"/>
      <c r="Y2049" s="7"/>
      <c r="Z2049" s="7"/>
      <c r="AA2049" s="7">
        <v>103840</v>
      </c>
      <c r="AB2049" s="7"/>
      <c r="AC2049" s="7"/>
      <c r="AD2049" s="7"/>
      <c r="AE2049" s="7"/>
      <c r="AF2049" s="7"/>
      <c r="AG2049" s="7"/>
      <c r="AH2049" s="7">
        <v>54700</v>
      </c>
      <c r="AI2049" s="7"/>
      <c r="AJ2049" s="7"/>
      <c r="AK2049" s="7"/>
      <c r="AL2049" s="7">
        <v>98140</v>
      </c>
      <c r="AM2049" s="7">
        <v>49070</v>
      </c>
      <c r="AN2049" s="7"/>
      <c r="AO2049" s="7"/>
      <c r="AP2049" s="7"/>
      <c r="AQ2049" s="7">
        <v>25120</v>
      </c>
      <c r="AR2049" s="7"/>
      <c r="AS2049" s="7"/>
      <c r="AT2049" s="7"/>
      <c r="AU2049" s="7"/>
      <c r="AV2049" s="7"/>
      <c r="AW2049" s="7"/>
      <c r="AX2049" s="7"/>
      <c r="AY2049" s="7">
        <f t="shared" si="1628"/>
        <v>7</v>
      </c>
      <c r="BA2049">
        <f t="shared" si="1629"/>
        <v>76331886</v>
      </c>
      <c r="BB2049" t="str">
        <f t="shared" si="1630"/>
        <v>SARRIA GALLEGO JUAN PABLO</v>
      </c>
      <c r="BC2049">
        <f t="shared" si="1631"/>
        <v>0</v>
      </c>
      <c r="BD2049">
        <f t="shared" si="1581"/>
        <v>0</v>
      </c>
      <c r="BE2049">
        <f t="shared" si="1582"/>
        <v>0</v>
      </c>
      <c r="BF2049">
        <f t="shared" si="1583"/>
        <v>0</v>
      </c>
      <c r="BG2049">
        <f t="shared" si="1584"/>
        <v>0</v>
      </c>
      <c r="BH2049">
        <f t="shared" si="1585"/>
        <v>0</v>
      </c>
      <c r="BI2049">
        <f t="shared" si="1586"/>
        <v>0</v>
      </c>
      <c r="BJ2049">
        <f t="shared" si="1587"/>
        <v>0</v>
      </c>
      <c r="BK2049">
        <f t="shared" si="1588"/>
        <v>0</v>
      </c>
      <c r="BL2049">
        <f t="shared" si="1589"/>
        <v>0</v>
      </c>
      <c r="BM2049">
        <f t="shared" si="1590"/>
        <v>0</v>
      </c>
      <c r="BN2049">
        <f t="shared" si="1591"/>
        <v>0</v>
      </c>
      <c r="BO2049">
        <f t="shared" si="1592"/>
        <v>0</v>
      </c>
      <c r="BP2049">
        <f t="shared" si="1593"/>
        <v>11.608971737428234</v>
      </c>
      <c r="BQ2049">
        <f t="shared" si="1594"/>
        <v>12.055255569732177</v>
      </c>
      <c r="BR2049">
        <f t="shared" si="1595"/>
        <v>0</v>
      </c>
      <c r="BS2049">
        <f t="shared" si="1596"/>
        <v>0</v>
      </c>
      <c r="BT2049">
        <f t="shared" si="1597"/>
        <v>0</v>
      </c>
      <c r="BU2049">
        <f t="shared" si="1598"/>
        <v>0</v>
      </c>
      <c r="BV2049">
        <f t="shared" si="1599"/>
        <v>0</v>
      </c>
      <c r="BW2049">
        <f t="shared" si="1600"/>
        <v>0</v>
      </c>
      <c r="BX2049">
        <f t="shared" si="1601"/>
        <v>0</v>
      </c>
      <c r="BY2049">
        <f t="shared" si="1602"/>
        <v>0</v>
      </c>
      <c r="BZ2049">
        <f t="shared" si="1603"/>
        <v>0</v>
      </c>
      <c r="CA2049">
        <f t="shared" si="1604"/>
        <v>11.550616162091854</v>
      </c>
      <c r="CB2049">
        <f t="shared" si="1605"/>
        <v>0</v>
      </c>
      <c r="CC2049">
        <f t="shared" si="1606"/>
        <v>0</v>
      </c>
      <c r="CD2049">
        <f t="shared" si="1607"/>
        <v>0</v>
      </c>
      <c r="CE2049">
        <f t="shared" si="1608"/>
        <v>0</v>
      </c>
      <c r="CF2049">
        <f t="shared" si="1609"/>
        <v>0</v>
      </c>
      <c r="CG2049">
        <f t="shared" si="1610"/>
        <v>0</v>
      </c>
      <c r="CH2049">
        <f t="shared" si="1611"/>
        <v>10.909637269778615</v>
      </c>
      <c r="CI2049">
        <f t="shared" si="1612"/>
        <v>0</v>
      </c>
      <c r="CJ2049">
        <f t="shared" si="1613"/>
        <v>0</v>
      </c>
      <c r="CK2049">
        <f t="shared" si="1614"/>
        <v>0</v>
      </c>
      <c r="CL2049">
        <f t="shared" si="1615"/>
        <v>11.49416049911715</v>
      </c>
      <c r="CM2049">
        <f t="shared" si="1616"/>
        <v>10.801023507926635</v>
      </c>
      <c r="CN2049">
        <f t="shared" si="1617"/>
        <v>0</v>
      </c>
      <c r="CO2049">
        <f t="shared" si="1618"/>
        <v>0</v>
      </c>
      <c r="CP2049">
        <f t="shared" si="1619"/>
        <v>0</v>
      </c>
      <c r="CQ2049">
        <f t="shared" si="1620"/>
        <v>10.131459428706979</v>
      </c>
      <c r="CR2049">
        <f t="shared" si="1621"/>
        <v>0</v>
      </c>
      <c r="CS2049">
        <f t="shared" si="1622"/>
        <v>0</v>
      </c>
      <c r="CT2049">
        <f t="shared" si="1623"/>
        <v>0</v>
      </c>
      <c r="CU2049">
        <f t="shared" si="1624"/>
        <v>0</v>
      </c>
      <c r="CV2049">
        <f t="shared" si="1625"/>
        <v>0</v>
      </c>
      <c r="CW2049">
        <f t="shared" si="1626"/>
        <v>0</v>
      </c>
      <c r="CX2049">
        <f t="shared" si="1627"/>
        <v>0</v>
      </c>
    </row>
    <row r="2050" spans="1:102" x14ac:dyDescent="0.25">
      <c r="A2050">
        <v>900998247</v>
      </c>
      <c r="B2050" s="6" t="s">
        <v>2128</v>
      </c>
      <c r="C2050" s="7"/>
      <c r="D2050" s="7"/>
      <c r="E2050" s="7"/>
      <c r="F2050" s="7"/>
      <c r="G2050" s="7"/>
      <c r="H2050" s="7"/>
      <c r="I2050" s="7"/>
      <c r="J2050" s="7"/>
      <c r="K2050" s="7"/>
      <c r="L2050" s="7">
        <v>40600</v>
      </c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  <c r="AA2050" s="7"/>
      <c r="AB2050" s="7"/>
      <c r="AC2050" s="7"/>
      <c r="AD2050" s="7"/>
      <c r="AE2050" s="7"/>
      <c r="AF2050" s="7"/>
      <c r="AG2050" s="7"/>
      <c r="AH2050" s="7"/>
      <c r="AI2050" s="7"/>
      <c r="AJ2050" s="7">
        <v>69000</v>
      </c>
      <c r="AK2050" s="7"/>
      <c r="AL2050" s="7"/>
      <c r="AM2050" s="7"/>
      <c r="AN2050" s="7"/>
      <c r="AO2050" s="7"/>
      <c r="AP2050" s="7"/>
      <c r="AQ2050" s="7"/>
      <c r="AR2050" s="7"/>
      <c r="AS2050" s="7"/>
      <c r="AT2050" s="7"/>
      <c r="AU2050" s="7"/>
      <c r="AV2050" s="7"/>
      <c r="AW2050" s="7">
        <v>40180</v>
      </c>
      <c r="AX2050" s="7"/>
      <c r="AY2050" s="7">
        <f t="shared" si="1628"/>
        <v>3</v>
      </c>
      <c r="BA2050">
        <f t="shared" si="1629"/>
        <v>900998247</v>
      </c>
      <c r="BB2050" t="str">
        <f t="shared" si="1630"/>
        <v>SAS &amp; CIA S.A.S / DR PIEDRAHITA CLINICA VETERINARIA</v>
      </c>
      <c r="BC2050">
        <f t="shared" si="1631"/>
        <v>0</v>
      </c>
      <c r="BD2050">
        <f t="shared" ref="BD2050:BD2113" si="1632">LN(IF(D2050&lt;0,0,D2050)+1)</f>
        <v>0</v>
      </c>
      <c r="BE2050">
        <f t="shared" ref="BE2050:BE2113" si="1633">LN(IF(E2050&lt;0,0,E2050)+1)</f>
        <v>0</v>
      </c>
      <c r="BF2050">
        <f t="shared" ref="BF2050:BF2113" si="1634">LN(IF(F2050&lt;0,0,F2050)+1)</f>
        <v>0</v>
      </c>
      <c r="BG2050">
        <f t="shared" ref="BG2050:BG2113" si="1635">LN(IF(G2050&lt;0,0,G2050)+1)</f>
        <v>0</v>
      </c>
      <c r="BH2050">
        <f t="shared" ref="BH2050:BH2113" si="1636">LN(IF(H2050&lt;0,0,H2050)+1)</f>
        <v>0</v>
      </c>
      <c r="BI2050">
        <f t="shared" ref="BI2050:BI2113" si="1637">LN(IF(I2050&lt;0,0,I2050)+1)</f>
        <v>0</v>
      </c>
      <c r="BJ2050">
        <f t="shared" ref="BJ2050:BJ2113" si="1638">LN(IF(J2050&lt;0,0,J2050)+1)</f>
        <v>0</v>
      </c>
      <c r="BK2050">
        <f t="shared" ref="BK2050:BK2113" si="1639">LN(IF(K2050&lt;0,0,K2050)+1)</f>
        <v>0</v>
      </c>
      <c r="BL2050">
        <f t="shared" ref="BL2050:BL2113" si="1640">LN(IF(L2050&lt;0,0,L2050)+1)</f>
        <v>10.611547975828369</v>
      </c>
      <c r="BM2050">
        <f t="shared" ref="BM2050:BM2113" si="1641">LN(IF(M2050&lt;0,0,M2050)+1)</f>
        <v>0</v>
      </c>
      <c r="BN2050">
        <f t="shared" ref="BN2050:BN2113" si="1642">LN(IF(N2050&lt;0,0,N2050)+1)</f>
        <v>0</v>
      </c>
      <c r="BO2050">
        <f t="shared" ref="BO2050:BO2113" si="1643">LN(IF(O2050&lt;0,0,O2050)+1)</f>
        <v>0</v>
      </c>
      <c r="BP2050">
        <f t="shared" ref="BP2050:BP2113" si="1644">LN(IF(P2050&lt;0,0,P2050)+1)</f>
        <v>0</v>
      </c>
      <c r="BQ2050">
        <f t="shared" ref="BQ2050:BQ2113" si="1645">LN(IF(Q2050&lt;0,0,Q2050)+1)</f>
        <v>0</v>
      </c>
      <c r="BR2050">
        <f t="shared" ref="BR2050:BR2113" si="1646">LN(IF(R2050&lt;0,0,R2050)+1)</f>
        <v>0</v>
      </c>
      <c r="BS2050">
        <f t="shared" ref="BS2050:BS2113" si="1647">LN(IF(S2050&lt;0,0,S2050)+1)</f>
        <v>0</v>
      </c>
      <c r="BT2050">
        <f t="shared" ref="BT2050:BT2113" si="1648">LN(IF(T2050&lt;0,0,T2050)+1)</f>
        <v>0</v>
      </c>
      <c r="BU2050">
        <f t="shared" ref="BU2050:BU2113" si="1649">LN(IF(U2050&lt;0,0,U2050)+1)</f>
        <v>0</v>
      </c>
      <c r="BV2050">
        <f t="shared" ref="BV2050:BV2113" si="1650">LN(IF(V2050&lt;0,0,V2050)+1)</f>
        <v>0</v>
      </c>
      <c r="BW2050">
        <f t="shared" ref="BW2050:BW2113" si="1651">LN(IF(W2050&lt;0,0,W2050)+1)</f>
        <v>0</v>
      </c>
      <c r="BX2050">
        <f t="shared" ref="BX2050:BX2113" si="1652">LN(IF(X2050&lt;0,0,X2050)+1)</f>
        <v>0</v>
      </c>
      <c r="BY2050">
        <f t="shared" ref="BY2050:BY2113" si="1653">LN(IF(Y2050&lt;0,0,Y2050)+1)</f>
        <v>0</v>
      </c>
      <c r="BZ2050">
        <f t="shared" ref="BZ2050:BZ2113" si="1654">LN(IF(Z2050&lt;0,0,Z2050)+1)</f>
        <v>0</v>
      </c>
      <c r="CA2050">
        <f t="shared" ref="CA2050:CA2113" si="1655">LN(IF(AA2050&lt;0,0,AA2050)+1)</f>
        <v>0</v>
      </c>
      <c r="CB2050">
        <f t="shared" ref="CB2050:CB2113" si="1656">LN(IF(AB2050&lt;0,0,AB2050)+1)</f>
        <v>0</v>
      </c>
      <c r="CC2050">
        <f t="shared" ref="CC2050:CC2113" si="1657">LN(IF(AC2050&lt;0,0,AC2050)+1)</f>
        <v>0</v>
      </c>
      <c r="CD2050">
        <f t="shared" ref="CD2050:CD2113" si="1658">LN(IF(AD2050&lt;0,0,AD2050)+1)</f>
        <v>0</v>
      </c>
      <c r="CE2050">
        <f t="shared" ref="CE2050:CE2113" si="1659">LN(IF(AE2050&lt;0,0,AE2050)+1)</f>
        <v>0</v>
      </c>
      <c r="CF2050">
        <f t="shared" ref="CF2050:CF2113" si="1660">LN(IF(AF2050&lt;0,0,AF2050)+1)</f>
        <v>0</v>
      </c>
      <c r="CG2050">
        <f t="shared" ref="CG2050:CG2113" si="1661">LN(IF(AG2050&lt;0,0,AG2050)+1)</f>
        <v>0</v>
      </c>
      <c r="CH2050">
        <f t="shared" ref="CH2050:CH2113" si="1662">LN(IF(AH2050&lt;0,0,AH2050)+1)</f>
        <v>0</v>
      </c>
      <c r="CI2050">
        <f t="shared" ref="CI2050:CI2113" si="1663">LN(IF(AI2050&lt;0,0,AI2050)+1)</f>
        <v>0</v>
      </c>
      <c r="CJ2050">
        <f t="shared" ref="CJ2050:CJ2113" si="1664">LN(IF(AJ2050&lt;0,0,AJ2050)+1)</f>
        <v>11.141876276228</v>
      </c>
      <c r="CK2050">
        <f t="shared" ref="CK2050:CK2113" si="1665">LN(IF(AK2050&lt;0,0,AK2050)+1)</f>
        <v>0</v>
      </c>
      <c r="CL2050">
        <f t="shared" ref="CL2050:CL2113" si="1666">LN(IF(AL2050&lt;0,0,AL2050)+1)</f>
        <v>0</v>
      </c>
      <c r="CM2050">
        <f t="shared" ref="CM2050:CM2113" si="1667">LN(IF(AM2050&lt;0,0,AM2050)+1)</f>
        <v>0</v>
      </c>
      <c r="CN2050">
        <f t="shared" ref="CN2050:CN2113" si="1668">LN(IF(AN2050&lt;0,0,AN2050)+1)</f>
        <v>0</v>
      </c>
      <c r="CO2050">
        <f t="shared" ref="CO2050:CO2113" si="1669">LN(IF(AO2050&lt;0,0,AO2050)+1)</f>
        <v>0</v>
      </c>
      <c r="CP2050">
        <f t="shared" ref="CP2050:CP2113" si="1670">LN(IF(AP2050&lt;0,0,AP2050)+1)</f>
        <v>0</v>
      </c>
      <c r="CQ2050">
        <f t="shared" ref="CQ2050:CQ2113" si="1671">LN(IF(AQ2050&lt;0,0,AQ2050)+1)</f>
        <v>0</v>
      </c>
      <c r="CR2050">
        <f t="shared" ref="CR2050:CR2113" si="1672">LN(IF(AR2050&lt;0,0,AR2050)+1)</f>
        <v>0</v>
      </c>
      <c r="CS2050">
        <f t="shared" ref="CS2050:CS2113" si="1673">LN(IF(AS2050&lt;0,0,AS2050)+1)</f>
        <v>0</v>
      </c>
      <c r="CT2050">
        <f t="shared" ref="CT2050:CT2113" si="1674">LN(IF(AT2050&lt;0,0,AT2050)+1)</f>
        <v>0</v>
      </c>
      <c r="CU2050">
        <f t="shared" ref="CU2050:CU2113" si="1675">LN(IF(AU2050&lt;0,0,AU2050)+1)</f>
        <v>0</v>
      </c>
      <c r="CV2050">
        <f t="shared" ref="CV2050:CV2113" si="1676">LN(IF(AV2050&lt;0,0,AV2050)+1)</f>
        <v>0</v>
      </c>
      <c r="CW2050">
        <f t="shared" ref="CW2050:CW2113" si="1677">LN(IF(AW2050&lt;0,0,AW2050)+1)</f>
        <v>10.601149526063207</v>
      </c>
      <c r="CX2050">
        <f t="shared" ref="CX2050:CX2113" si="1678">LN(IF(AX2050&lt;0,0,AX2050)+1)</f>
        <v>0</v>
      </c>
    </row>
    <row r="2051" spans="1:102" x14ac:dyDescent="0.25">
      <c r="A2051">
        <v>900779524</v>
      </c>
      <c r="B2051" s="6" t="s">
        <v>2129</v>
      </c>
      <c r="C2051" s="7"/>
      <c r="D2051" s="7"/>
      <c r="E2051" s="7">
        <v>324770</v>
      </c>
      <c r="F2051" s="7"/>
      <c r="G2051" s="7"/>
      <c r="H2051" s="7">
        <v>49520</v>
      </c>
      <c r="I2051" s="7"/>
      <c r="J2051" s="7"/>
      <c r="K2051" s="7"/>
      <c r="L2051" s="7"/>
      <c r="M2051" s="7">
        <v>347800</v>
      </c>
      <c r="N2051" s="7"/>
      <c r="O2051" s="7"/>
      <c r="P2051" s="7">
        <v>295280</v>
      </c>
      <c r="Q2051" s="7">
        <v>503520</v>
      </c>
      <c r="R2051" s="7"/>
      <c r="S2051" s="7"/>
      <c r="T2051" s="7"/>
      <c r="U2051" s="7"/>
      <c r="V2051" s="7">
        <v>27810</v>
      </c>
      <c r="W2051" s="7"/>
      <c r="X2051" s="7"/>
      <c r="Y2051" s="7"/>
      <c r="Z2051" s="7">
        <v>173980</v>
      </c>
      <c r="AA2051" s="7"/>
      <c r="AB2051" s="7"/>
      <c r="AC2051" s="7">
        <v>86700</v>
      </c>
      <c r="AD2051" s="7">
        <v>47000</v>
      </c>
      <c r="AE2051" s="7"/>
      <c r="AF2051" s="7"/>
      <c r="AG2051" s="7">
        <v>42500</v>
      </c>
      <c r="AH2051" s="7"/>
      <c r="AI2051" s="7">
        <v>1102940</v>
      </c>
      <c r="AJ2051" s="7"/>
      <c r="AK2051" s="7"/>
      <c r="AL2051" s="7">
        <v>171522</v>
      </c>
      <c r="AM2051" s="7">
        <v>151770</v>
      </c>
      <c r="AN2051" s="7"/>
      <c r="AO2051" s="7"/>
      <c r="AP2051" s="7"/>
      <c r="AQ2051" s="7">
        <v>128930</v>
      </c>
      <c r="AR2051" s="7">
        <v>36180</v>
      </c>
      <c r="AS2051" s="7"/>
      <c r="AT2051" s="7"/>
      <c r="AU2051" s="7"/>
      <c r="AV2051" s="7"/>
      <c r="AW2051" s="7">
        <v>34350</v>
      </c>
      <c r="AX2051" s="7">
        <v>127080</v>
      </c>
      <c r="AY2051" s="7">
        <f t="shared" ref="AY2051:AY2114" si="1679">COUNT(C2051:AX2051)</f>
        <v>17</v>
      </c>
      <c r="BA2051">
        <f t="shared" ref="BA2051:BA2114" si="1680">A2051</f>
        <v>900779524</v>
      </c>
      <c r="BB2051" t="str">
        <f t="shared" ref="BB2051:BB2114" si="1681">B2051</f>
        <v>SEC ALBEITAR SAS</v>
      </c>
      <c r="BC2051">
        <f t="shared" ref="BC2051:BC2114" si="1682">LN(IF(C2051&lt;0,0,C2051)+1)</f>
        <v>0</v>
      </c>
      <c r="BD2051">
        <f t="shared" si="1632"/>
        <v>0</v>
      </c>
      <c r="BE2051">
        <f t="shared" si="1633"/>
        <v>12.690875597569168</v>
      </c>
      <c r="BF2051">
        <f t="shared" si="1634"/>
        <v>0</v>
      </c>
      <c r="BG2051">
        <f t="shared" si="1635"/>
        <v>0</v>
      </c>
      <c r="BH2051">
        <f t="shared" si="1636"/>
        <v>10.810152101015651</v>
      </c>
      <c r="BI2051">
        <f t="shared" si="1637"/>
        <v>0</v>
      </c>
      <c r="BJ2051">
        <f t="shared" si="1638"/>
        <v>0</v>
      </c>
      <c r="BK2051">
        <f t="shared" si="1639"/>
        <v>0</v>
      </c>
      <c r="BL2051">
        <f t="shared" si="1640"/>
        <v>0</v>
      </c>
      <c r="BM2051">
        <f t="shared" si="1641"/>
        <v>12.759385756113828</v>
      </c>
      <c r="BN2051">
        <f t="shared" si="1642"/>
        <v>0</v>
      </c>
      <c r="BO2051">
        <f t="shared" si="1643"/>
        <v>0</v>
      </c>
      <c r="BP2051">
        <f t="shared" si="1644"/>
        <v>12.595682724314239</v>
      </c>
      <c r="BQ2051">
        <f t="shared" si="1645"/>
        <v>13.129380698314693</v>
      </c>
      <c r="BR2051">
        <f t="shared" si="1646"/>
        <v>0</v>
      </c>
      <c r="BS2051">
        <f t="shared" si="1647"/>
        <v>0</v>
      </c>
      <c r="BT2051">
        <f t="shared" si="1648"/>
        <v>0</v>
      </c>
      <c r="BU2051">
        <f t="shared" si="1649"/>
        <v>0</v>
      </c>
      <c r="BV2051">
        <f t="shared" si="1650"/>
        <v>10.233186904869912</v>
      </c>
      <c r="BW2051">
        <f t="shared" si="1651"/>
        <v>0</v>
      </c>
      <c r="BX2051">
        <f t="shared" si="1652"/>
        <v>0</v>
      </c>
      <c r="BY2051">
        <f t="shared" si="1653"/>
        <v>0</v>
      </c>
      <c r="BZ2051">
        <f t="shared" si="1654"/>
        <v>12.066701376832116</v>
      </c>
      <c r="CA2051">
        <f t="shared" si="1655"/>
        <v>0</v>
      </c>
      <c r="CB2051">
        <f t="shared" si="1656"/>
        <v>0</v>
      </c>
      <c r="CC2051">
        <f t="shared" si="1657"/>
        <v>11.370220696727491</v>
      </c>
      <c r="CD2051">
        <f t="shared" si="1658"/>
        <v>10.757924157061597</v>
      </c>
      <c r="CE2051">
        <f t="shared" si="1659"/>
        <v>0</v>
      </c>
      <c r="CF2051">
        <f t="shared" si="1660"/>
        <v>0</v>
      </c>
      <c r="CG2051">
        <f t="shared" si="1661"/>
        <v>10.657282884047461</v>
      </c>
      <c r="CH2051">
        <f t="shared" si="1662"/>
        <v>0</v>
      </c>
      <c r="CI2051">
        <f t="shared" si="1663"/>
        <v>13.913490806324464</v>
      </c>
      <c r="CJ2051">
        <f t="shared" si="1664"/>
        <v>0</v>
      </c>
      <c r="CK2051">
        <f t="shared" si="1665"/>
        <v>0</v>
      </c>
      <c r="CL2051">
        <f t="shared" si="1666"/>
        <v>12.052472647383256</v>
      </c>
      <c r="CM2051">
        <f t="shared" si="1667"/>
        <v>11.930128084849825</v>
      </c>
      <c r="CN2051">
        <f t="shared" si="1668"/>
        <v>0</v>
      </c>
      <c r="CO2051">
        <f t="shared" si="1669"/>
        <v>0</v>
      </c>
      <c r="CP2051">
        <f t="shared" si="1670"/>
        <v>0</v>
      </c>
      <c r="CQ2051">
        <f t="shared" si="1671"/>
        <v>11.76703265652155</v>
      </c>
      <c r="CR2051">
        <f t="shared" si="1672"/>
        <v>10.496289398147198</v>
      </c>
      <c r="CS2051">
        <f t="shared" si="1673"/>
        <v>0</v>
      </c>
      <c r="CT2051">
        <f t="shared" si="1674"/>
        <v>0</v>
      </c>
      <c r="CU2051">
        <f t="shared" si="1675"/>
        <v>0</v>
      </c>
      <c r="CV2051">
        <f t="shared" si="1676"/>
        <v>0</v>
      </c>
      <c r="CW2051">
        <f t="shared" si="1677"/>
        <v>10.444386409308262</v>
      </c>
      <c r="CX2051">
        <f t="shared" si="1678"/>
        <v>11.752579957411353</v>
      </c>
    </row>
    <row r="2052" spans="1:102" x14ac:dyDescent="0.25">
      <c r="A2052">
        <v>52954190</v>
      </c>
      <c r="B2052" s="6" t="s">
        <v>2130</v>
      </c>
      <c r="C2052" s="7"/>
      <c r="D2052" s="7"/>
      <c r="E2052" s="7"/>
      <c r="F2052" s="7"/>
      <c r="G2052" s="7">
        <v>89170</v>
      </c>
      <c r="H2052" s="7"/>
      <c r="I2052" s="7"/>
      <c r="J2052" s="7">
        <v>14820</v>
      </c>
      <c r="K2052" s="7">
        <v>44700</v>
      </c>
      <c r="L2052" s="7">
        <v>525590</v>
      </c>
      <c r="M2052" s="7"/>
      <c r="N2052" s="7"/>
      <c r="O2052" s="7"/>
      <c r="P2052" s="7"/>
      <c r="Q2052" s="7">
        <v>34000</v>
      </c>
      <c r="R2052" s="7"/>
      <c r="S2052" s="7"/>
      <c r="T2052" s="7"/>
      <c r="U2052" s="7"/>
      <c r="V2052" s="7"/>
      <c r="W2052" s="7"/>
      <c r="X2052" s="7"/>
      <c r="Y2052" s="7"/>
      <c r="Z2052" s="7">
        <v>338560</v>
      </c>
      <c r="AA2052" s="7">
        <v>138120</v>
      </c>
      <c r="AB2052" s="7"/>
      <c r="AC2052" s="7"/>
      <c r="AD2052" s="7"/>
      <c r="AE2052" s="7"/>
      <c r="AF2052" s="7"/>
      <c r="AG2052" s="7"/>
      <c r="AH2052" s="7"/>
      <c r="AI2052" s="7"/>
      <c r="AJ2052" s="7"/>
      <c r="AK2052" s="7"/>
      <c r="AL2052" s="7"/>
      <c r="AM2052" s="7"/>
      <c r="AN2052" s="7"/>
      <c r="AO2052" s="7">
        <v>149170</v>
      </c>
      <c r="AP2052" s="7"/>
      <c r="AQ2052" s="7"/>
      <c r="AR2052" s="7"/>
      <c r="AS2052" s="7"/>
      <c r="AT2052" s="7"/>
      <c r="AU2052" s="7"/>
      <c r="AV2052" s="7"/>
      <c r="AW2052" s="7"/>
      <c r="AX2052" s="7"/>
      <c r="AY2052" s="7">
        <f t="shared" si="1679"/>
        <v>8</v>
      </c>
      <c r="BA2052">
        <f t="shared" si="1680"/>
        <v>52954190</v>
      </c>
      <c r="BB2052" t="str">
        <f t="shared" si="1681"/>
        <v>SEGURA DELGADO SARA</v>
      </c>
      <c r="BC2052">
        <f t="shared" si="1682"/>
        <v>0</v>
      </c>
      <c r="BD2052">
        <f t="shared" si="1632"/>
        <v>0</v>
      </c>
      <c r="BE2052">
        <f t="shared" si="1633"/>
        <v>0</v>
      </c>
      <c r="BF2052">
        <f t="shared" si="1634"/>
        <v>0</v>
      </c>
      <c r="BG2052">
        <f t="shared" si="1635"/>
        <v>11.398311153600078</v>
      </c>
      <c r="BH2052">
        <f t="shared" si="1636"/>
        <v>0</v>
      </c>
      <c r="BI2052">
        <f t="shared" si="1637"/>
        <v>0</v>
      </c>
      <c r="BJ2052">
        <f t="shared" si="1638"/>
        <v>9.6038003729569148</v>
      </c>
      <c r="BK2052">
        <f t="shared" si="1639"/>
        <v>10.707751151716078</v>
      </c>
      <c r="BL2052">
        <f t="shared" si="1640"/>
        <v>13.172278622718261</v>
      </c>
      <c r="BM2052">
        <f t="shared" si="1641"/>
        <v>0</v>
      </c>
      <c r="BN2052">
        <f t="shared" si="1642"/>
        <v>0</v>
      </c>
      <c r="BO2052">
        <f t="shared" si="1643"/>
        <v>0</v>
      </c>
      <c r="BP2052">
        <f t="shared" si="1644"/>
        <v>0</v>
      </c>
      <c r="BQ2052">
        <f t="shared" si="1645"/>
        <v>10.434145214930487</v>
      </c>
      <c r="BR2052">
        <f t="shared" si="1646"/>
        <v>0</v>
      </c>
      <c r="BS2052">
        <f t="shared" si="1647"/>
        <v>0</v>
      </c>
      <c r="BT2052">
        <f t="shared" si="1648"/>
        <v>0</v>
      </c>
      <c r="BU2052">
        <f t="shared" si="1649"/>
        <v>0</v>
      </c>
      <c r="BV2052">
        <f t="shared" si="1650"/>
        <v>0</v>
      </c>
      <c r="BW2052">
        <f t="shared" si="1651"/>
        <v>0</v>
      </c>
      <c r="BX2052">
        <f t="shared" si="1652"/>
        <v>0</v>
      </c>
      <c r="BY2052">
        <f t="shared" si="1653"/>
        <v>0</v>
      </c>
      <c r="BZ2052">
        <f t="shared" si="1654"/>
        <v>12.732459561893855</v>
      </c>
      <c r="CA2052">
        <f t="shared" si="1655"/>
        <v>11.835885391558808</v>
      </c>
      <c r="CB2052">
        <f t="shared" si="1656"/>
        <v>0</v>
      </c>
      <c r="CC2052">
        <f t="shared" si="1657"/>
        <v>0</v>
      </c>
      <c r="CD2052">
        <f t="shared" si="1658"/>
        <v>0</v>
      </c>
      <c r="CE2052">
        <f t="shared" si="1659"/>
        <v>0</v>
      </c>
      <c r="CF2052">
        <f t="shared" si="1660"/>
        <v>0</v>
      </c>
      <c r="CG2052">
        <f t="shared" si="1661"/>
        <v>0</v>
      </c>
      <c r="CH2052">
        <f t="shared" si="1662"/>
        <v>0</v>
      </c>
      <c r="CI2052">
        <f t="shared" si="1663"/>
        <v>0</v>
      </c>
      <c r="CJ2052">
        <f t="shared" si="1664"/>
        <v>0</v>
      </c>
      <c r="CK2052">
        <f t="shared" si="1665"/>
        <v>0</v>
      </c>
      <c r="CL2052">
        <f t="shared" si="1666"/>
        <v>0</v>
      </c>
      <c r="CM2052">
        <f t="shared" si="1667"/>
        <v>0</v>
      </c>
      <c r="CN2052">
        <f t="shared" si="1668"/>
        <v>0</v>
      </c>
      <c r="CO2052">
        <f t="shared" si="1669"/>
        <v>11.912848577886315</v>
      </c>
      <c r="CP2052">
        <f t="shared" si="1670"/>
        <v>0</v>
      </c>
      <c r="CQ2052">
        <f t="shared" si="1671"/>
        <v>0</v>
      </c>
      <c r="CR2052">
        <f t="shared" si="1672"/>
        <v>0</v>
      </c>
      <c r="CS2052">
        <f t="shared" si="1673"/>
        <v>0</v>
      </c>
      <c r="CT2052">
        <f t="shared" si="1674"/>
        <v>0</v>
      </c>
      <c r="CU2052">
        <f t="shared" si="1675"/>
        <v>0</v>
      </c>
      <c r="CV2052">
        <f t="shared" si="1676"/>
        <v>0</v>
      </c>
      <c r="CW2052">
        <f t="shared" si="1677"/>
        <v>0</v>
      </c>
      <c r="CX2052">
        <f t="shared" si="1678"/>
        <v>0</v>
      </c>
    </row>
    <row r="2053" spans="1:102" x14ac:dyDescent="0.25">
      <c r="A2053">
        <v>53160029</v>
      </c>
      <c r="B2053" s="6" t="s">
        <v>2131</v>
      </c>
      <c r="C2053" s="7"/>
      <c r="D2053" s="7"/>
      <c r="E2053" s="7"/>
      <c r="F2053" s="7"/>
      <c r="G2053" s="7"/>
      <c r="H2053" s="7"/>
      <c r="I2053" s="7"/>
      <c r="J2053" s="7">
        <v>114480</v>
      </c>
      <c r="K2053" s="7">
        <v>74500</v>
      </c>
      <c r="L2053" s="7">
        <v>337930</v>
      </c>
      <c r="M2053" s="7">
        <v>0</v>
      </c>
      <c r="N2053" s="7"/>
      <c r="O2053" s="7"/>
      <c r="P2053" s="7">
        <v>147920</v>
      </c>
      <c r="Q2053" s="7">
        <v>81980</v>
      </c>
      <c r="R2053" s="7"/>
      <c r="S2053" s="7"/>
      <c r="T2053" s="7"/>
      <c r="U2053" s="7">
        <v>184180</v>
      </c>
      <c r="V2053" s="7"/>
      <c r="W2053" s="7"/>
      <c r="X2053" s="7"/>
      <c r="Y2053" s="7"/>
      <c r="Z2053" s="7">
        <v>250380</v>
      </c>
      <c r="AA2053" s="7">
        <v>83480</v>
      </c>
      <c r="AB2053" s="7"/>
      <c r="AC2053" s="7">
        <v>28900</v>
      </c>
      <c r="AD2053" s="7"/>
      <c r="AE2053" s="7"/>
      <c r="AF2053" s="7"/>
      <c r="AG2053" s="7"/>
      <c r="AH2053" s="7"/>
      <c r="AI2053" s="7">
        <v>508020</v>
      </c>
      <c r="AJ2053" s="7"/>
      <c r="AK2053" s="7"/>
      <c r="AL2053" s="7"/>
      <c r="AM2053" s="7"/>
      <c r="AN2053" s="7"/>
      <c r="AO2053" s="7">
        <v>186620</v>
      </c>
      <c r="AP2053" s="7"/>
      <c r="AQ2053" s="7">
        <v>63160</v>
      </c>
      <c r="AR2053" s="7"/>
      <c r="AS2053" s="7"/>
      <c r="AT2053" s="7"/>
      <c r="AU2053" s="7"/>
      <c r="AV2053" s="7"/>
      <c r="AW2053" s="7"/>
      <c r="AX2053" s="7"/>
      <c r="AY2053" s="7">
        <f t="shared" si="1679"/>
        <v>13</v>
      </c>
      <c r="BA2053">
        <f t="shared" si="1680"/>
        <v>53160029</v>
      </c>
      <c r="BB2053" t="str">
        <f t="shared" si="1681"/>
        <v>SEPULVEDA CASTRO LEIDY AZUCENA</v>
      </c>
      <c r="BC2053">
        <f t="shared" si="1682"/>
        <v>0</v>
      </c>
      <c r="BD2053">
        <f t="shared" si="1632"/>
        <v>0</v>
      </c>
      <c r="BE2053">
        <f t="shared" si="1633"/>
        <v>0</v>
      </c>
      <c r="BF2053">
        <f t="shared" si="1634"/>
        <v>0</v>
      </c>
      <c r="BG2053">
        <f t="shared" si="1635"/>
        <v>0</v>
      </c>
      <c r="BH2053">
        <f t="shared" si="1636"/>
        <v>0</v>
      </c>
      <c r="BI2053">
        <f t="shared" si="1637"/>
        <v>0</v>
      </c>
      <c r="BJ2053">
        <f t="shared" si="1638"/>
        <v>11.648164149342426</v>
      </c>
      <c r="BK2053">
        <f t="shared" si="1639"/>
        <v>11.218567827096358</v>
      </c>
      <c r="BL2053">
        <f t="shared" si="1640"/>
        <v>12.730597011613504</v>
      </c>
      <c r="BM2053">
        <f t="shared" si="1641"/>
        <v>0</v>
      </c>
      <c r="BN2053">
        <f t="shared" si="1642"/>
        <v>0</v>
      </c>
      <c r="BO2053">
        <f t="shared" si="1643"/>
        <v>0</v>
      </c>
      <c r="BP2053">
        <f t="shared" si="1644"/>
        <v>11.904433626449189</v>
      </c>
      <c r="BQ2053">
        <f t="shared" si="1645"/>
        <v>11.314242792081028</v>
      </c>
      <c r="BR2053">
        <f t="shared" si="1646"/>
        <v>0</v>
      </c>
      <c r="BS2053">
        <f t="shared" si="1647"/>
        <v>0</v>
      </c>
      <c r="BT2053">
        <f t="shared" si="1648"/>
        <v>0</v>
      </c>
      <c r="BU2053">
        <f t="shared" si="1649"/>
        <v>12.123674248731788</v>
      </c>
      <c r="BV2053">
        <f t="shared" si="1650"/>
        <v>0</v>
      </c>
      <c r="BW2053">
        <f t="shared" si="1651"/>
        <v>0</v>
      </c>
      <c r="BX2053">
        <f t="shared" si="1652"/>
        <v>0</v>
      </c>
      <c r="BY2053">
        <f t="shared" si="1653"/>
        <v>0</v>
      </c>
      <c r="BZ2053">
        <f t="shared" si="1654"/>
        <v>12.430739036734906</v>
      </c>
      <c r="CA2053">
        <f t="shared" si="1655"/>
        <v>11.332374340036496</v>
      </c>
      <c r="CB2053">
        <f t="shared" si="1656"/>
        <v>0</v>
      </c>
      <c r="CC2053">
        <f t="shared" si="1657"/>
        <v>10.27163147557801</v>
      </c>
      <c r="CD2053">
        <f t="shared" si="1658"/>
        <v>0</v>
      </c>
      <c r="CE2053">
        <f t="shared" si="1659"/>
        <v>0</v>
      </c>
      <c r="CF2053">
        <f t="shared" si="1660"/>
        <v>0</v>
      </c>
      <c r="CG2053">
        <f t="shared" si="1661"/>
        <v>0</v>
      </c>
      <c r="CH2053">
        <f t="shared" si="1662"/>
        <v>0</v>
      </c>
      <c r="CI2053">
        <f t="shared" si="1663"/>
        <v>13.13827806428888</v>
      </c>
      <c r="CJ2053">
        <f t="shared" si="1664"/>
        <v>0</v>
      </c>
      <c r="CK2053">
        <f t="shared" si="1665"/>
        <v>0</v>
      </c>
      <c r="CL2053">
        <f t="shared" si="1666"/>
        <v>0</v>
      </c>
      <c r="CM2053">
        <f t="shared" si="1667"/>
        <v>0</v>
      </c>
      <c r="CN2053">
        <f t="shared" si="1668"/>
        <v>0</v>
      </c>
      <c r="CO2053">
        <f t="shared" si="1669"/>
        <v>12.136835101256134</v>
      </c>
      <c r="CP2053">
        <f t="shared" si="1670"/>
        <v>0</v>
      </c>
      <c r="CQ2053">
        <f t="shared" si="1671"/>
        <v>11.053442301049815</v>
      </c>
      <c r="CR2053">
        <f t="shared" si="1672"/>
        <v>0</v>
      </c>
      <c r="CS2053">
        <f t="shared" si="1673"/>
        <v>0</v>
      </c>
      <c r="CT2053">
        <f t="shared" si="1674"/>
        <v>0</v>
      </c>
      <c r="CU2053">
        <f t="shared" si="1675"/>
        <v>0</v>
      </c>
      <c r="CV2053">
        <f t="shared" si="1676"/>
        <v>0</v>
      </c>
      <c r="CW2053">
        <f t="shared" si="1677"/>
        <v>0</v>
      </c>
      <c r="CX2053">
        <f t="shared" si="1678"/>
        <v>0</v>
      </c>
    </row>
    <row r="2054" spans="1:102" x14ac:dyDescent="0.25">
      <c r="A2054">
        <v>1098647894</v>
      </c>
      <c r="B2054" s="6" t="s">
        <v>2132</v>
      </c>
      <c r="C2054" s="7"/>
      <c r="D2054" s="7"/>
      <c r="E2054" s="7"/>
      <c r="F2054" s="7"/>
      <c r="G2054" s="7"/>
      <c r="H2054" s="7"/>
      <c r="I2054" s="7"/>
      <c r="J2054" s="7">
        <v>13800</v>
      </c>
      <c r="K2054" s="7"/>
      <c r="L2054" s="7">
        <v>1224110</v>
      </c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>
        <v>170800</v>
      </c>
      <c r="AA2054" s="7">
        <v>124060</v>
      </c>
      <c r="AB2054" s="7"/>
      <c r="AC2054" s="7"/>
      <c r="AD2054" s="7"/>
      <c r="AE2054" s="7"/>
      <c r="AF2054" s="7"/>
      <c r="AG2054" s="7"/>
      <c r="AH2054" s="7"/>
      <c r="AI2054" s="7">
        <v>64974</v>
      </c>
      <c r="AJ2054" s="7">
        <v>14560</v>
      </c>
      <c r="AK2054" s="7"/>
      <c r="AL2054" s="7"/>
      <c r="AM2054" s="7"/>
      <c r="AN2054" s="7"/>
      <c r="AO2054" s="7"/>
      <c r="AP2054" s="7"/>
      <c r="AQ2054" s="7"/>
      <c r="AR2054" s="7"/>
      <c r="AS2054" s="7"/>
      <c r="AT2054" s="7"/>
      <c r="AU2054" s="7"/>
      <c r="AV2054" s="7"/>
      <c r="AW2054" s="7"/>
      <c r="AX2054" s="7"/>
      <c r="AY2054" s="7">
        <f t="shared" si="1679"/>
        <v>6</v>
      </c>
      <c r="BA2054">
        <f t="shared" si="1680"/>
        <v>1098647894</v>
      </c>
      <c r="BB2054" t="str">
        <f t="shared" si="1681"/>
        <v>SEPULVEDA JAIMES RUTH MAYERLY</v>
      </c>
      <c r="BC2054">
        <f t="shared" si="1682"/>
        <v>0</v>
      </c>
      <c r="BD2054">
        <f t="shared" si="1632"/>
        <v>0</v>
      </c>
      <c r="BE2054">
        <f t="shared" si="1633"/>
        <v>0</v>
      </c>
      <c r="BF2054">
        <f t="shared" si="1634"/>
        <v>0</v>
      </c>
      <c r="BG2054">
        <f t="shared" si="1635"/>
        <v>0</v>
      </c>
      <c r="BH2054">
        <f t="shared" si="1636"/>
        <v>0</v>
      </c>
      <c r="BI2054">
        <f t="shared" si="1637"/>
        <v>0</v>
      </c>
      <c r="BJ2054">
        <f t="shared" si="1638"/>
        <v>9.5324963322880407</v>
      </c>
      <c r="BK2054">
        <f t="shared" si="1639"/>
        <v>0</v>
      </c>
      <c r="BL2054">
        <f t="shared" si="1640"/>
        <v>14.017725424217167</v>
      </c>
      <c r="BM2054">
        <f t="shared" si="1641"/>
        <v>0</v>
      </c>
      <c r="BN2054">
        <f t="shared" si="1642"/>
        <v>0</v>
      </c>
      <c r="BO2054">
        <f t="shared" si="1643"/>
        <v>0</v>
      </c>
      <c r="BP2054">
        <f t="shared" si="1644"/>
        <v>0</v>
      </c>
      <c r="BQ2054">
        <f t="shared" si="1645"/>
        <v>0</v>
      </c>
      <c r="BR2054">
        <f t="shared" si="1646"/>
        <v>0</v>
      </c>
      <c r="BS2054">
        <f t="shared" si="1647"/>
        <v>0</v>
      </c>
      <c r="BT2054">
        <f t="shared" si="1648"/>
        <v>0</v>
      </c>
      <c r="BU2054">
        <f t="shared" si="1649"/>
        <v>0</v>
      </c>
      <c r="BV2054">
        <f t="shared" si="1650"/>
        <v>0</v>
      </c>
      <c r="BW2054">
        <f t="shared" si="1651"/>
        <v>0</v>
      </c>
      <c r="BX2054">
        <f t="shared" si="1652"/>
        <v>0</v>
      </c>
      <c r="BY2054">
        <f t="shared" si="1653"/>
        <v>0</v>
      </c>
      <c r="BZ2054">
        <f t="shared" si="1654"/>
        <v>12.048254415120404</v>
      </c>
      <c r="CA2054">
        <f t="shared" si="1655"/>
        <v>11.728528659110452</v>
      </c>
      <c r="CB2054">
        <f t="shared" si="1656"/>
        <v>0</v>
      </c>
      <c r="CC2054">
        <f t="shared" si="1657"/>
        <v>0</v>
      </c>
      <c r="CD2054">
        <f t="shared" si="1658"/>
        <v>0</v>
      </c>
      <c r="CE2054">
        <f t="shared" si="1659"/>
        <v>0</v>
      </c>
      <c r="CF2054">
        <f t="shared" si="1660"/>
        <v>0</v>
      </c>
      <c r="CG2054">
        <f t="shared" si="1661"/>
        <v>0</v>
      </c>
      <c r="CH2054">
        <f t="shared" si="1662"/>
        <v>0</v>
      </c>
      <c r="CI2054">
        <f t="shared" si="1663"/>
        <v>11.081757859509691</v>
      </c>
      <c r="CJ2054">
        <f t="shared" si="1664"/>
        <v>9.5861020007109037</v>
      </c>
      <c r="CK2054">
        <f t="shared" si="1665"/>
        <v>0</v>
      </c>
      <c r="CL2054">
        <f t="shared" si="1666"/>
        <v>0</v>
      </c>
      <c r="CM2054">
        <f t="shared" si="1667"/>
        <v>0</v>
      </c>
      <c r="CN2054">
        <f t="shared" si="1668"/>
        <v>0</v>
      </c>
      <c r="CO2054">
        <f t="shared" si="1669"/>
        <v>0</v>
      </c>
      <c r="CP2054">
        <f t="shared" si="1670"/>
        <v>0</v>
      </c>
      <c r="CQ2054">
        <f t="shared" si="1671"/>
        <v>0</v>
      </c>
      <c r="CR2054">
        <f t="shared" si="1672"/>
        <v>0</v>
      </c>
      <c r="CS2054">
        <f t="shared" si="1673"/>
        <v>0</v>
      </c>
      <c r="CT2054">
        <f t="shared" si="1674"/>
        <v>0</v>
      </c>
      <c r="CU2054">
        <f t="shared" si="1675"/>
        <v>0</v>
      </c>
      <c r="CV2054">
        <f t="shared" si="1676"/>
        <v>0</v>
      </c>
      <c r="CW2054">
        <f t="shared" si="1677"/>
        <v>0</v>
      </c>
      <c r="CX2054">
        <f t="shared" si="1678"/>
        <v>0</v>
      </c>
    </row>
    <row r="2055" spans="1:102" x14ac:dyDescent="0.25">
      <c r="A2055">
        <v>9691837</v>
      </c>
      <c r="B2055" s="6" t="s">
        <v>2133</v>
      </c>
      <c r="C2055" s="7"/>
      <c r="D2055" s="7"/>
      <c r="E2055" s="7"/>
      <c r="F2055" s="7"/>
      <c r="G2055" s="7">
        <v>1001100</v>
      </c>
      <c r="H2055" s="7"/>
      <c r="I2055" s="7"/>
      <c r="J2055" s="7"/>
      <c r="K2055" s="7"/>
      <c r="L2055" s="7"/>
      <c r="M2055" s="7"/>
      <c r="N2055" s="7"/>
      <c r="O2055" s="7"/>
      <c r="P2055" s="7"/>
      <c r="Q2055" s="7">
        <v>48480</v>
      </c>
      <c r="R2055" s="7"/>
      <c r="S2055" s="7"/>
      <c r="T2055" s="7">
        <v>126360</v>
      </c>
      <c r="U2055" s="7"/>
      <c r="V2055" s="7"/>
      <c r="W2055" s="7"/>
      <c r="X2055" s="7"/>
      <c r="Y2055" s="7"/>
      <c r="Z2055" s="7">
        <v>158240</v>
      </c>
      <c r="AA2055" s="7">
        <v>27500</v>
      </c>
      <c r="AB2055" s="7"/>
      <c r="AC2055" s="7"/>
      <c r="AD2055" s="7"/>
      <c r="AE2055" s="7"/>
      <c r="AF2055" s="7"/>
      <c r="AG2055" s="7"/>
      <c r="AH2055" s="7"/>
      <c r="AI2055" s="7"/>
      <c r="AJ2055" s="7"/>
      <c r="AK2055" s="7"/>
      <c r="AL2055" s="7"/>
      <c r="AM2055" s="7"/>
      <c r="AN2055" s="7"/>
      <c r="AO2055" s="7"/>
      <c r="AP2055" s="7"/>
      <c r="AQ2055" s="7">
        <v>63280</v>
      </c>
      <c r="AR2055" s="7"/>
      <c r="AS2055" s="7"/>
      <c r="AT2055" s="7"/>
      <c r="AU2055" s="7"/>
      <c r="AV2055" s="7"/>
      <c r="AW2055" s="7">
        <v>1451580</v>
      </c>
      <c r="AX2055" s="7"/>
      <c r="AY2055" s="7">
        <f t="shared" si="1679"/>
        <v>7</v>
      </c>
      <c r="BA2055">
        <f t="shared" si="1680"/>
        <v>9691837</v>
      </c>
      <c r="BB2055" t="str">
        <f t="shared" si="1681"/>
        <v>SEPULVEDA MARTINEZ JOSE ALFREDO</v>
      </c>
      <c r="BC2055">
        <f t="shared" si="1682"/>
        <v>0</v>
      </c>
      <c r="BD2055">
        <f t="shared" si="1632"/>
        <v>0</v>
      </c>
      <c r="BE2055">
        <f t="shared" si="1633"/>
        <v>0</v>
      </c>
      <c r="BF2055">
        <f t="shared" si="1634"/>
        <v>0</v>
      </c>
      <c r="BG2055">
        <f t="shared" si="1635"/>
        <v>13.816610952308285</v>
      </c>
      <c r="BH2055">
        <f t="shared" si="1636"/>
        <v>0</v>
      </c>
      <c r="BI2055">
        <f t="shared" si="1637"/>
        <v>0</v>
      </c>
      <c r="BJ2055">
        <f t="shared" si="1638"/>
        <v>0</v>
      </c>
      <c r="BK2055">
        <f t="shared" si="1639"/>
        <v>0</v>
      </c>
      <c r="BL2055">
        <f t="shared" si="1640"/>
        <v>0</v>
      </c>
      <c r="BM2055">
        <f t="shared" si="1641"/>
        <v>0</v>
      </c>
      <c r="BN2055">
        <f t="shared" si="1642"/>
        <v>0</v>
      </c>
      <c r="BO2055">
        <f t="shared" si="1643"/>
        <v>0</v>
      </c>
      <c r="BP2055">
        <f t="shared" si="1644"/>
        <v>0</v>
      </c>
      <c r="BQ2055">
        <f t="shared" si="1645"/>
        <v>10.788927247593167</v>
      </c>
      <c r="BR2055">
        <f t="shared" si="1646"/>
        <v>0</v>
      </c>
      <c r="BS2055">
        <f t="shared" si="1647"/>
        <v>0</v>
      </c>
      <c r="BT2055">
        <f t="shared" si="1648"/>
        <v>11.746898168781509</v>
      </c>
      <c r="BU2055">
        <f t="shared" si="1649"/>
        <v>0</v>
      </c>
      <c r="BV2055">
        <f t="shared" si="1650"/>
        <v>0</v>
      </c>
      <c r="BW2055">
        <f t="shared" si="1651"/>
        <v>0</v>
      </c>
      <c r="BX2055">
        <f t="shared" si="1652"/>
        <v>0</v>
      </c>
      <c r="BY2055">
        <f t="shared" si="1653"/>
        <v>0</v>
      </c>
      <c r="BZ2055">
        <f t="shared" si="1654"/>
        <v>11.971874466351233</v>
      </c>
      <c r="CA2055">
        <f t="shared" si="1655"/>
        <v>10.221977646629885</v>
      </c>
      <c r="CB2055">
        <f t="shared" si="1656"/>
        <v>0</v>
      </c>
      <c r="CC2055">
        <f t="shared" si="1657"/>
        <v>0</v>
      </c>
      <c r="CD2055">
        <f t="shared" si="1658"/>
        <v>0</v>
      </c>
      <c r="CE2055">
        <f t="shared" si="1659"/>
        <v>0</v>
      </c>
      <c r="CF2055">
        <f t="shared" si="1660"/>
        <v>0</v>
      </c>
      <c r="CG2055">
        <f t="shared" si="1661"/>
        <v>0</v>
      </c>
      <c r="CH2055">
        <f t="shared" si="1662"/>
        <v>0</v>
      </c>
      <c r="CI2055">
        <f t="shared" si="1663"/>
        <v>0</v>
      </c>
      <c r="CJ2055">
        <f t="shared" si="1664"/>
        <v>0</v>
      </c>
      <c r="CK2055">
        <f t="shared" si="1665"/>
        <v>0</v>
      </c>
      <c r="CL2055">
        <f t="shared" si="1666"/>
        <v>0</v>
      </c>
      <c r="CM2055">
        <f t="shared" si="1667"/>
        <v>0</v>
      </c>
      <c r="CN2055">
        <f t="shared" si="1668"/>
        <v>0</v>
      </c>
      <c r="CO2055">
        <f t="shared" si="1669"/>
        <v>0</v>
      </c>
      <c r="CP2055">
        <f t="shared" si="1670"/>
        <v>0</v>
      </c>
      <c r="CQ2055">
        <f t="shared" si="1671"/>
        <v>11.055340405097962</v>
      </c>
      <c r="CR2055">
        <f t="shared" si="1672"/>
        <v>0</v>
      </c>
      <c r="CS2055">
        <f t="shared" si="1673"/>
        <v>0</v>
      </c>
      <c r="CT2055">
        <f t="shared" si="1674"/>
        <v>0</v>
      </c>
      <c r="CU2055">
        <f t="shared" si="1675"/>
        <v>0</v>
      </c>
      <c r="CV2055">
        <f t="shared" si="1676"/>
        <v>0</v>
      </c>
      <c r="CW2055">
        <f t="shared" si="1677"/>
        <v>14.188163865230155</v>
      </c>
      <c r="CX2055">
        <f t="shared" si="1678"/>
        <v>0</v>
      </c>
    </row>
    <row r="2056" spans="1:102" x14ac:dyDescent="0.25">
      <c r="A2056">
        <v>1072654791</v>
      </c>
      <c r="B2056" s="6" t="s">
        <v>2134</v>
      </c>
      <c r="C2056" s="7"/>
      <c r="D2056" s="7"/>
      <c r="E2056" s="7"/>
      <c r="F2056" s="7"/>
      <c r="G2056" s="7"/>
      <c r="H2056" s="7">
        <v>329440</v>
      </c>
      <c r="I2056" s="7"/>
      <c r="J2056" s="7">
        <v>0</v>
      </c>
      <c r="K2056" s="7"/>
      <c r="L2056" s="7">
        <v>175510</v>
      </c>
      <c r="M2056" s="7"/>
      <c r="N2056" s="7"/>
      <c r="O2056" s="7"/>
      <c r="P2056" s="7">
        <v>19880</v>
      </c>
      <c r="Q2056" s="7">
        <v>12120</v>
      </c>
      <c r="R2056" s="7"/>
      <c r="S2056" s="7"/>
      <c r="T2056" s="7"/>
      <c r="U2056" s="7"/>
      <c r="V2056" s="7"/>
      <c r="W2056" s="7"/>
      <c r="X2056" s="7"/>
      <c r="Y2056" s="7"/>
      <c r="Z2056" s="7">
        <v>198340</v>
      </c>
      <c r="AA2056" s="7">
        <v>89780</v>
      </c>
      <c r="AB2056" s="7"/>
      <c r="AC2056" s="7"/>
      <c r="AD2056" s="7"/>
      <c r="AE2056" s="7"/>
      <c r="AF2056" s="7">
        <v>27120</v>
      </c>
      <c r="AG2056" s="7"/>
      <c r="AH2056" s="7"/>
      <c r="AI2056" s="7">
        <v>38670</v>
      </c>
      <c r="AJ2056" s="7">
        <v>14560</v>
      </c>
      <c r="AK2056" s="7"/>
      <c r="AL2056" s="7">
        <v>216550</v>
      </c>
      <c r="AM2056" s="7"/>
      <c r="AN2056" s="7"/>
      <c r="AO2056" s="7">
        <v>26880</v>
      </c>
      <c r="AP2056" s="7">
        <v>19780</v>
      </c>
      <c r="AQ2056" s="7">
        <v>15760</v>
      </c>
      <c r="AR2056" s="7"/>
      <c r="AS2056" s="7"/>
      <c r="AT2056" s="7"/>
      <c r="AU2056" s="7"/>
      <c r="AV2056" s="7"/>
      <c r="AW2056" s="7"/>
      <c r="AX2056" s="7">
        <v>60600</v>
      </c>
      <c r="AY2056" s="7">
        <f t="shared" si="1679"/>
        <v>15</v>
      </c>
      <c r="BA2056">
        <f t="shared" si="1680"/>
        <v>1072654791</v>
      </c>
      <c r="BB2056" t="str">
        <f t="shared" si="1681"/>
        <v>SEPULVEDA MONROY NELA MAYEN</v>
      </c>
      <c r="BC2056">
        <f t="shared" si="1682"/>
        <v>0</v>
      </c>
      <c r="BD2056">
        <f t="shared" si="1632"/>
        <v>0</v>
      </c>
      <c r="BE2056">
        <f t="shared" si="1633"/>
        <v>0</v>
      </c>
      <c r="BF2056">
        <f t="shared" si="1634"/>
        <v>0</v>
      </c>
      <c r="BG2056">
        <f t="shared" si="1635"/>
        <v>0</v>
      </c>
      <c r="BH2056">
        <f t="shared" si="1636"/>
        <v>12.705152557711113</v>
      </c>
      <c r="BI2056">
        <f t="shared" si="1637"/>
        <v>0</v>
      </c>
      <c r="BJ2056">
        <f t="shared" si="1638"/>
        <v>0</v>
      </c>
      <c r="BK2056">
        <f t="shared" si="1639"/>
        <v>0</v>
      </c>
      <c r="BL2056">
        <f t="shared" si="1640"/>
        <v>12.075456997986548</v>
      </c>
      <c r="BM2056">
        <f t="shared" si="1641"/>
        <v>0</v>
      </c>
      <c r="BN2056">
        <f t="shared" si="1642"/>
        <v>0</v>
      </c>
      <c r="BO2056">
        <f t="shared" si="1643"/>
        <v>0</v>
      </c>
      <c r="BP2056">
        <f t="shared" si="1644"/>
        <v>9.8975197807563369</v>
      </c>
      <c r="BQ2056">
        <f t="shared" si="1645"/>
        <v>9.4026947644705121</v>
      </c>
      <c r="BR2056">
        <f t="shared" si="1646"/>
        <v>0</v>
      </c>
      <c r="BS2056">
        <f t="shared" si="1647"/>
        <v>0</v>
      </c>
      <c r="BT2056">
        <f t="shared" si="1648"/>
        <v>0</v>
      </c>
      <c r="BU2056">
        <f t="shared" si="1649"/>
        <v>0</v>
      </c>
      <c r="BV2056">
        <f t="shared" si="1650"/>
        <v>0</v>
      </c>
      <c r="BW2056">
        <f t="shared" si="1651"/>
        <v>0</v>
      </c>
      <c r="BX2056">
        <f t="shared" si="1652"/>
        <v>0</v>
      </c>
      <c r="BY2056">
        <f t="shared" si="1653"/>
        <v>0</v>
      </c>
      <c r="BZ2056">
        <f t="shared" si="1654"/>
        <v>12.197743050574738</v>
      </c>
      <c r="CA2056">
        <f t="shared" si="1655"/>
        <v>11.405128650612053</v>
      </c>
      <c r="CB2056">
        <f t="shared" si="1656"/>
        <v>0</v>
      </c>
      <c r="CC2056">
        <f t="shared" si="1657"/>
        <v>0</v>
      </c>
      <c r="CD2056">
        <f t="shared" si="1658"/>
        <v>0</v>
      </c>
      <c r="CE2056">
        <f t="shared" si="1659"/>
        <v>0</v>
      </c>
      <c r="CF2056">
        <f t="shared" si="1660"/>
        <v>10.208063614530875</v>
      </c>
      <c r="CG2056">
        <f t="shared" si="1661"/>
        <v>0</v>
      </c>
      <c r="CH2056">
        <f t="shared" si="1662"/>
        <v>0</v>
      </c>
      <c r="CI2056">
        <f t="shared" si="1663"/>
        <v>10.562845244106652</v>
      </c>
      <c r="CJ2056">
        <f t="shared" si="1664"/>
        <v>9.5861020007109037</v>
      </c>
      <c r="CK2056">
        <f t="shared" si="1665"/>
        <v>0</v>
      </c>
      <c r="CL2056">
        <f t="shared" si="1666"/>
        <v>12.285581364503273</v>
      </c>
      <c r="CM2056">
        <f t="shared" si="1667"/>
        <v>0</v>
      </c>
      <c r="CN2056">
        <f t="shared" si="1668"/>
        <v>0</v>
      </c>
      <c r="CO2056">
        <f t="shared" si="1669"/>
        <v>10.199174996326047</v>
      </c>
      <c r="CP2056">
        <f t="shared" si="1670"/>
        <v>9.8924771600160764</v>
      </c>
      <c r="CQ2056">
        <f t="shared" si="1671"/>
        <v>9.6652938131755413</v>
      </c>
      <c r="CR2056">
        <f t="shared" si="1672"/>
        <v>0</v>
      </c>
      <c r="CS2056">
        <f t="shared" si="1673"/>
        <v>0</v>
      </c>
      <c r="CT2056">
        <f t="shared" si="1674"/>
        <v>0</v>
      </c>
      <c r="CU2056">
        <f t="shared" si="1675"/>
        <v>0</v>
      </c>
      <c r="CV2056">
        <f t="shared" si="1676"/>
        <v>0</v>
      </c>
      <c r="CW2056">
        <f t="shared" si="1677"/>
        <v>0</v>
      </c>
      <c r="CX2056">
        <f t="shared" si="1678"/>
        <v>11.01206667357142</v>
      </c>
    </row>
    <row r="2057" spans="1:102" x14ac:dyDescent="0.25">
      <c r="A2057">
        <v>1026550972</v>
      </c>
      <c r="B2057" s="6" t="s">
        <v>2135</v>
      </c>
      <c r="C2057" s="7"/>
      <c r="D2057" s="7"/>
      <c r="E2057" s="7"/>
      <c r="F2057" s="7"/>
      <c r="G2057" s="7"/>
      <c r="H2057" s="7"/>
      <c r="I2057" s="7"/>
      <c r="J2057" s="7"/>
      <c r="K2057" s="7"/>
      <c r="L2057" s="7">
        <v>39600</v>
      </c>
      <c r="M2057" s="7"/>
      <c r="N2057" s="7"/>
      <c r="O2057" s="7"/>
      <c r="P2057" s="7"/>
      <c r="Q2057" s="7">
        <v>68000</v>
      </c>
      <c r="R2057" s="7"/>
      <c r="S2057" s="7"/>
      <c r="T2057" s="7"/>
      <c r="U2057" s="7"/>
      <c r="V2057" s="7"/>
      <c r="W2057" s="7"/>
      <c r="X2057" s="7"/>
      <c r="Y2057" s="7"/>
      <c r="Z2057" s="7">
        <v>346810</v>
      </c>
      <c r="AA2057" s="7">
        <v>373560</v>
      </c>
      <c r="AB2057" s="7"/>
      <c r="AC2057" s="7"/>
      <c r="AD2057" s="7"/>
      <c r="AE2057" s="7"/>
      <c r="AF2057" s="7"/>
      <c r="AG2057" s="7"/>
      <c r="AH2057" s="7"/>
      <c r="AI2057" s="7">
        <v>523210</v>
      </c>
      <c r="AJ2057" s="7"/>
      <c r="AK2057" s="7"/>
      <c r="AL2057" s="7">
        <v>40460</v>
      </c>
      <c r="AM2057" s="7"/>
      <c r="AN2057" s="7"/>
      <c r="AO2057" s="7">
        <v>26880</v>
      </c>
      <c r="AP2057" s="7"/>
      <c r="AQ2057" s="7"/>
      <c r="AR2057" s="7"/>
      <c r="AS2057" s="7"/>
      <c r="AT2057" s="7"/>
      <c r="AU2057" s="7"/>
      <c r="AV2057" s="7"/>
      <c r="AW2057" s="7"/>
      <c r="AX2057" s="7"/>
      <c r="AY2057" s="7">
        <f t="shared" si="1679"/>
        <v>7</v>
      </c>
      <c r="BA2057">
        <f t="shared" si="1680"/>
        <v>1026550972</v>
      </c>
      <c r="BB2057" t="str">
        <f t="shared" si="1681"/>
        <v>SEPULVEDA PARRA SANDRA CAROLINA</v>
      </c>
      <c r="BC2057">
        <f t="shared" si="1682"/>
        <v>0</v>
      </c>
      <c r="BD2057">
        <f t="shared" si="1632"/>
        <v>0</v>
      </c>
      <c r="BE2057">
        <f t="shared" si="1633"/>
        <v>0</v>
      </c>
      <c r="BF2057">
        <f t="shared" si="1634"/>
        <v>0</v>
      </c>
      <c r="BG2057">
        <f t="shared" si="1635"/>
        <v>0</v>
      </c>
      <c r="BH2057">
        <f t="shared" si="1636"/>
        <v>0</v>
      </c>
      <c r="BI2057">
        <f t="shared" si="1637"/>
        <v>0</v>
      </c>
      <c r="BJ2057">
        <f t="shared" si="1638"/>
        <v>0</v>
      </c>
      <c r="BK2057">
        <f t="shared" si="1639"/>
        <v>0</v>
      </c>
      <c r="BL2057">
        <f t="shared" si="1640"/>
        <v>10.586609649448985</v>
      </c>
      <c r="BM2057">
        <f t="shared" si="1641"/>
        <v>0</v>
      </c>
      <c r="BN2057">
        <f t="shared" si="1642"/>
        <v>0</v>
      </c>
      <c r="BO2057">
        <f t="shared" si="1643"/>
        <v>0</v>
      </c>
      <c r="BP2057">
        <f t="shared" si="1644"/>
        <v>0</v>
      </c>
      <c r="BQ2057">
        <f t="shared" si="1645"/>
        <v>11.127277689932466</v>
      </c>
      <c r="BR2057">
        <f t="shared" si="1646"/>
        <v>0</v>
      </c>
      <c r="BS2057">
        <f t="shared" si="1647"/>
        <v>0</v>
      </c>
      <c r="BT2057">
        <f t="shared" si="1648"/>
        <v>0</v>
      </c>
      <c r="BU2057">
        <f t="shared" si="1649"/>
        <v>0</v>
      </c>
      <c r="BV2057">
        <f t="shared" si="1650"/>
        <v>0</v>
      </c>
      <c r="BW2057">
        <f t="shared" si="1651"/>
        <v>0</v>
      </c>
      <c r="BX2057">
        <f t="shared" si="1652"/>
        <v>0</v>
      </c>
      <c r="BY2057">
        <f t="shared" si="1653"/>
        <v>0</v>
      </c>
      <c r="BZ2057">
        <f t="shared" si="1654"/>
        <v>12.756535241955282</v>
      </c>
      <c r="CA2057">
        <f t="shared" si="1655"/>
        <v>12.830836590166211</v>
      </c>
      <c r="CB2057">
        <f t="shared" si="1656"/>
        <v>0</v>
      </c>
      <c r="CC2057">
        <f t="shared" si="1657"/>
        <v>0</v>
      </c>
      <c r="CD2057">
        <f t="shared" si="1658"/>
        <v>0</v>
      </c>
      <c r="CE2057">
        <f t="shared" si="1659"/>
        <v>0</v>
      </c>
      <c r="CF2057">
        <f t="shared" si="1660"/>
        <v>0</v>
      </c>
      <c r="CG2057">
        <f t="shared" si="1661"/>
        <v>0</v>
      </c>
      <c r="CH2057">
        <f t="shared" si="1662"/>
        <v>0</v>
      </c>
      <c r="CI2057">
        <f t="shared" si="1663"/>
        <v>13.167740103368947</v>
      </c>
      <c r="CJ2057">
        <f t="shared" si="1664"/>
        <v>0</v>
      </c>
      <c r="CK2057">
        <f t="shared" si="1665"/>
        <v>0</v>
      </c>
      <c r="CL2057">
        <f t="shared" si="1666"/>
        <v>10.608093826184968</v>
      </c>
      <c r="CM2057">
        <f t="shared" si="1667"/>
        <v>0</v>
      </c>
      <c r="CN2057">
        <f t="shared" si="1668"/>
        <v>0</v>
      </c>
      <c r="CO2057">
        <f t="shared" si="1669"/>
        <v>10.199174996326047</v>
      </c>
      <c r="CP2057">
        <f t="shared" si="1670"/>
        <v>0</v>
      </c>
      <c r="CQ2057">
        <f t="shared" si="1671"/>
        <v>0</v>
      </c>
      <c r="CR2057">
        <f t="shared" si="1672"/>
        <v>0</v>
      </c>
      <c r="CS2057">
        <f t="shared" si="1673"/>
        <v>0</v>
      </c>
      <c r="CT2057">
        <f t="shared" si="1674"/>
        <v>0</v>
      </c>
      <c r="CU2057">
        <f t="shared" si="1675"/>
        <v>0</v>
      </c>
      <c r="CV2057">
        <f t="shared" si="1676"/>
        <v>0</v>
      </c>
      <c r="CW2057">
        <f t="shared" si="1677"/>
        <v>0</v>
      </c>
      <c r="CX2057">
        <f t="shared" si="1678"/>
        <v>0</v>
      </c>
    </row>
    <row r="2058" spans="1:102" x14ac:dyDescent="0.25">
      <c r="A2058">
        <v>63543225</v>
      </c>
      <c r="B2058" s="6" t="s">
        <v>2136</v>
      </c>
      <c r="C2058" s="7"/>
      <c r="D2058" s="7"/>
      <c r="E2058" s="7"/>
      <c r="F2058" s="7"/>
      <c r="G2058" s="7">
        <v>1144440</v>
      </c>
      <c r="H2058" s="7">
        <v>469370</v>
      </c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>
        <v>296800</v>
      </c>
      <c r="V2058" s="7">
        <v>867870</v>
      </c>
      <c r="W2058" s="7"/>
      <c r="X2058" s="7"/>
      <c r="Y2058" s="7"/>
      <c r="Z2058" s="7">
        <v>1395240</v>
      </c>
      <c r="AA2058" s="7">
        <v>219380</v>
      </c>
      <c r="AB2058" s="7"/>
      <c r="AC2058" s="7"/>
      <c r="AD2058" s="7"/>
      <c r="AE2058" s="7"/>
      <c r="AF2058" s="7"/>
      <c r="AG2058" s="7"/>
      <c r="AH2058" s="7">
        <v>191450</v>
      </c>
      <c r="AI2058" s="7">
        <v>564200</v>
      </c>
      <c r="AJ2058" s="7"/>
      <c r="AK2058" s="7"/>
      <c r="AL2058" s="7"/>
      <c r="AM2058" s="7"/>
      <c r="AN2058" s="7"/>
      <c r="AO2058" s="7">
        <v>63840</v>
      </c>
      <c r="AP2058" s="7">
        <v>17840</v>
      </c>
      <c r="AQ2058" s="7"/>
      <c r="AR2058" s="7"/>
      <c r="AS2058" s="7"/>
      <c r="AT2058" s="7"/>
      <c r="AU2058" s="7"/>
      <c r="AV2058" s="7"/>
      <c r="AW2058" s="7">
        <v>528560</v>
      </c>
      <c r="AX2058" s="7"/>
      <c r="AY2058" s="7">
        <f t="shared" si="1679"/>
        <v>11</v>
      </c>
      <c r="BA2058">
        <f t="shared" si="1680"/>
        <v>63543225</v>
      </c>
      <c r="BB2058" t="str">
        <f t="shared" si="1681"/>
        <v>SEPULVEDA SIERRA JULIETH ASTRID</v>
      </c>
      <c r="BC2058">
        <f t="shared" si="1682"/>
        <v>0</v>
      </c>
      <c r="BD2058">
        <f t="shared" si="1632"/>
        <v>0</v>
      </c>
      <c r="BE2058">
        <f t="shared" si="1633"/>
        <v>0</v>
      </c>
      <c r="BF2058">
        <f t="shared" si="1634"/>
        <v>0</v>
      </c>
      <c r="BG2058">
        <f t="shared" si="1635"/>
        <v>13.950426866150378</v>
      </c>
      <c r="BH2058">
        <f t="shared" si="1636"/>
        <v>13.059148779493519</v>
      </c>
      <c r="BI2058">
        <f t="shared" si="1637"/>
        <v>0</v>
      </c>
      <c r="BJ2058">
        <f t="shared" si="1638"/>
        <v>0</v>
      </c>
      <c r="BK2058">
        <f t="shared" si="1639"/>
        <v>0</v>
      </c>
      <c r="BL2058">
        <f t="shared" si="1640"/>
        <v>0</v>
      </c>
      <c r="BM2058">
        <f t="shared" si="1641"/>
        <v>0</v>
      </c>
      <c r="BN2058">
        <f t="shared" si="1642"/>
        <v>0</v>
      </c>
      <c r="BO2058">
        <f t="shared" si="1643"/>
        <v>0</v>
      </c>
      <c r="BP2058">
        <f t="shared" si="1644"/>
        <v>0</v>
      </c>
      <c r="BQ2058">
        <f t="shared" si="1645"/>
        <v>0</v>
      </c>
      <c r="BR2058">
        <f t="shared" si="1646"/>
        <v>0</v>
      </c>
      <c r="BS2058">
        <f t="shared" si="1647"/>
        <v>0</v>
      </c>
      <c r="BT2058">
        <f t="shared" si="1648"/>
        <v>0</v>
      </c>
      <c r="BU2058">
        <f t="shared" si="1649"/>
        <v>12.600817159541924</v>
      </c>
      <c r="BV2058">
        <f t="shared" si="1650"/>
        <v>13.67379836508629</v>
      </c>
      <c r="BW2058">
        <f t="shared" si="1651"/>
        <v>0</v>
      </c>
      <c r="BX2058">
        <f t="shared" si="1652"/>
        <v>0</v>
      </c>
      <c r="BY2058">
        <f t="shared" si="1653"/>
        <v>0</v>
      </c>
      <c r="BZ2058">
        <f t="shared" si="1654"/>
        <v>14.148577718172968</v>
      </c>
      <c r="CA2058">
        <f t="shared" si="1655"/>
        <v>12.298565223255602</v>
      </c>
      <c r="CB2058">
        <f t="shared" si="1656"/>
        <v>0</v>
      </c>
      <c r="CC2058">
        <f t="shared" si="1657"/>
        <v>0</v>
      </c>
      <c r="CD2058">
        <f t="shared" si="1658"/>
        <v>0</v>
      </c>
      <c r="CE2058">
        <f t="shared" si="1659"/>
        <v>0</v>
      </c>
      <c r="CF2058">
        <f t="shared" si="1660"/>
        <v>0</v>
      </c>
      <c r="CG2058">
        <f t="shared" si="1661"/>
        <v>0</v>
      </c>
      <c r="CH2058">
        <f t="shared" si="1662"/>
        <v>12.162387180187698</v>
      </c>
      <c r="CI2058">
        <f t="shared" si="1663"/>
        <v>13.243165849969589</v>
      </c>
      <c r="CJ2058">
        <f t="shared" si="1664"/>
        <v>0</v>
      </c>
      <c r="CK2058">
        <f t="shared" si="1665"/>
        <v>0</v>
      </c>
      <c r="CL2058">
        <f t="shared" si="1666"/>
        <v>0</v>
      </c>
      <c r="CM2058">
        <f t="shared" si="1667"/>
        <v>0</v>
      </c>
      <c r="CN2058">
        <f t="shared" si="1668"/>
        <v>0</v>
      </c>
      <c r="CO2058">
        <f t="shared" si="1669"/>
        <v>11.06415089616141</v>
      </c>
      <c r="CP2058">
        <f t="shared" si="1670"/>
        <v>9.7892544583747032</v>
      </c>
      <c r="CQ2058">
        <f t="shared" si="1671"/>
        <v>0</v>
      </c>
      <c r="CR2058">
        <f t="shared" si="1672"/>
        <v>0</v>
      </c>
      <c r="CS2058">
        <f t="shared" si="1673"/>
        <v>0</v>
      </c>
      <c r="CT2058">
        <f t="shared" si="1674"/>
        <v>0</v>
      </c>
      <c r="CU2058">
        <f t="shared" si="1675"/>
        <v>0</v>
      </c>
      <c r="CV2058">
        <f t="shared" si="1676"/>
        <v>0</v>
      </c>
      <c r="CW2058">
        <f t="shared" si="1677"/>
        <v>13.177913498634776</v>
      </c>
      <c r="CX2058">
        <f t="shared" si="1678"/>
        <v>0</v>
      </c>
    </row>
    <row r="2059" spans="1:102" x14ac:dyDescent="0.25">
      <c r="A2059">
        <v>900651817</v>
      </c>
      <c r="B2059" s="6" t="s">
        <v>2137</v>
      </c>
      <c r="C2059" s="7"/>
      <c r="D2059" s="7"/>
      <c r="E2059" s="7"/>
      <c r="F2059" s="7">
        <v>939670</v>
      </c>
      <c r="G2059" s="7">
        <v>953700</v>
      </c>
      <c r="H2059" s="7">
        <v>680000</v>
      </c>
      <c r="I2059" s="7">
        <v>90000</v>
      </c>
      <c r="J2059" s="7"/>
      <c r="K2059" s="7"/>
      <c r="L2059" s="7"/>
      <c r="M2059" s="7">
        <v>336300</v>
      </c>
      <c r="N2059" s="7">
        <v>45214</v>
      </c>
      <c r="O2059" s="7">
        <v>283000</v>
      </c>
      <c r="P2059" s="7">
        <v>6809390</v>
      </c>
      <c r="Q2059" s="7">
        <v>1395300</v>
      </c>
      <c r="R2059" s="7"/>
      <c r="S2059" s="7"/>
      <c r="T2059" s="7"/>
      <c r="U2059" s="7">
        <v>2628580</v>
      </c>
      <c r="V2059" s="7">
        <v>1489700</v>
      </c>
      <c r="W2059" s="7">
        <v>1255080</v>
      </c>
      <c r="X2059" s="7"/>
      <c r="Y2059" s="7"/>
      <c r="Z2059" s="7">
        <v>12042730</v>
      </c>
      <c r="AA2059" s="7">
        <v>2566710</v>
      </c>
      <c r="AB2059" s="7"/>
      <c r="AC2059" s="7">
        <v>1216660</v>
      </c>
      <c r="AD2059" s="7"/>
      <c r="AE2059" s="7"/>
      <c r="AF2059" s="7"/>
      <c r="AG2059" s="7"/>
      <c r="AH2059" s="7">
        <v>109400</v>
      </c>
      <c r="AI2059" s="7">
        <v>3655587</v>
      </c>
      <c r="AJ2059" s="7">
        <v>297140</v>
      </c>
      <c r="AK2059" s="7"/>
      <c r="AL2059" s="7">
        <v>8033810</v>
      </c>
      <c r="AM2059" s="7">
        <v>1679740</v>
      </c>
      <c r="AN2059" s="7"/>
      <c r="AO2059" s="7">
        <v>116370</v>
      </c>
      <c r="AP2059" s="7"/>
      <c r="AQ2059" s="7">
        <v>391040</v>
      </c>
      <c r="AR2059" s="7"/>
      <c r="AS2059" s="7"/>
      <c r="AT2059" s="7"/>
      <c r="AU2059" s="7">
        <v>153010</v>
      </c>
      <c r="AV2059" s="7"/>
      <c r="AW2059" s="7">
        <v>2455620</v>
      </c>
      <c r="AX2059" s="7">
        <v>1297260</v>
      </c>
      <c r="AY2059" s="7">
        <f t="shared" si="1679"/>
        <v>25</v>
      </c>
      <c r="BA2059">
        <f t="shared" si="1680"/>
        <v>900651817</v>
      </c>
      <c r="BB2059" t="str">
        <f t="shared" si="1681"/>
        <v>SERAGRO SERVICIOS AGROPECARIOS SURAMERICANOS S A S</v>
      </c>
      <c r="BC2059">
        <f t="shared" si="1682"/>
        <v>0</v>
      </c>
      <c r="BD2059">
        <f t="shared" si="1632"/>
        <v>0</v>
      </c>
      <c r="BE2059">
        <f t="shared" si="1633"/>
        <v>0</v>
      </c>
      <c r="BF2059">
        <f t="shared" si="1634"/>
        <v>13.753285092981891</v>
      </c>
      <c r="BG2059">
        <f t="shared" si="1635"/>
        <v>13.768105484114216</v>
      </c>
      <c r="BH2059">
        <f t="shared" si="1636"/>
        <v>13.429849547739444</v>
      </c>
      <c r="BI2059">
        <f t="shared" si="1637"/>
        <v>11.407576060361786</v>
      </c>
      <c r="BJ2059">
        <f t="shared" si="1638"/>
        <v>0</v>
      </c>
      <c r="BK2059">
        <f t="shared" si="1639"/>
        <v>0</v>
      </c>
      <c r="BL2059">
        <f t="shared" si="1640"/>
        <v>0</v>
      </c>
      <c r="BM2059">
        <f t="shared" si="1641"/>
        <v>12.725761871259474</v>
      </c>
      <c r="BN2059">
        <f t="shared" si="1642"/>
        <v>10.71918416917458</v>
      </c>
      <c r="BO2059">
        <f t="shared" si="1643"/>
        <v>12.553205710188037</v>
      </c>
      <c r="BP2059">
        <f t="shared" si="1644"/>
        <v>15.733813246814059</v>
      </c>
      <c r="BQ2059">
        <f t="shared" si="1645"/>
        <v>14.148620720571792</v>
      </c>
      <c r="BR2059">
        <f t="shared" si="1646"/>
        <v>0</v>
      </c>
      <c r="BS2059">
        <f t="shared" si="1647"/>
        <v>0</v>
      </c>
      <c r="BT2059">
        <f t="shared" si="1648"/>
        <v>0</v>
      </c>
      <c r="BU2059">
        <f t="shared" si="1649"/>
        <v>14.781954714821619</v>
      </c>
      <c r="BV2059">
        <f t="shared" si="1650"/>
        <v>14.214085986643555</v>
      </c>
      <c r="BW2059">
        <f t="shared" si="1651"/>
        <v>14.042710670297955</v>
      </c>
      <c r="BX2059">
        <f t="shared" si="1652"/>
        <v>0</v>
      </c>
      <c r="BY2059">
        <f t="shared" si="1653"/>
        <v>0</v>
      </c>
      <c r="BZ2059">
        <f t="shared" si="1654"/>
        <v>16.303971799366064</v>
      </c>
      <c r="CA2059">
        <f t="shared" si="1655"/>
        <v>14.758135870733904</v>
      </c>
      <c r="CB2059">
        <f t="shared" si="1656"/>
        <v>0</v>
      </c>
      <c r="CC2059">
        <f t="shared" si="1657"/>
        <v>14.011620779345472</v>
      </c>
      <c r="CD2059">
        <f t="shared" si="1658"/>
        <v>0</v>
      </c>
      <c r="CE2059">
        <f t="shared" si="1659"/>
        <v>0</v>
      </c>
      <c r="CF2059">
        <f t="shared" si="1660"/>
        <v>0</v>
      </c>
      <c r="CG2059">
        <f t="shared" si="1661"/>
        <v>0</v>
      </c>
      <c r="CH2059">
        <f t="shared" si="1662"/>
        <v>11.602775309696066</v>
      </c>
      <c r="CI2059">
        <f t="shared" si="1663"/>
        <v>15.111767513739935</v>
      </c>
      <c r="CJ2059">
        <f t="shared" si="1664"/>
        <v>12.601962052602657</v>
      </c>
      <c r="CK2059">
        <f t="shared" si="1665"/>
        <v>0</v>
      </c>
      <c r="CL2059">
        <f t="shared" si="1666"/>
        <v>15.899169568605977</v>
      </c>
      <c r="CM2059">
        <f t="shared" si="1667"/>
        <v>14.334150172827872</v>
      </c>
      <c r="CN2059">
        <f t="shared" si="1668"/>
        <v>0</v>
      </c>
      <c r="CO2059">
        <f t="shared" si="1669"/>
        <v>11.664538642345256</v>
      </c>
      <c r="CP2059">
        <f t="shared" si="1670"/>
        <v>0</v>
      </c>
      <c r="CQ2059">
        <f t="shared" si="1671"/>
        <v>12.876567692805185</v>
      </c>
      <c r="CR2059">
        <f t="shared" si="1672"/>
        <v>0</v>
      </c>
      <c r="CS2059">
        <f t="shared" si="1673"/>
        <v>0</v>
      </c>
      <c r="CT2059">
        <f t="shared" si="1674"/>
        <v>0</v>
      </c>
      <c r="CU2059">
        <f t="shared" si="1675"/>
        <v>11.938265093215056</v>
      </c>
      <c r="CV2059">
        <f t="shared" si="1676"/>
        <v>0</v>
      </c>
      <c r="CW2059">
        <f t="shared" si="1677"/>
        <v>14.713890240380325</v>
      </c>
      <c r="CX2059">
        <f t="shared" si="1678"/>
        <v>14.07576567666985</v>
      </c>
    </row>
    <row r="2060" spans="1:102" x14ac:dyDescent="0.25">
      <c r="A2060">
        <v>75074296</v>
      </c>
      <c r="B2060" s="6" t="s">
        <v>2138</v>
      </c>
      <c r="C2060" s="7"/>
      <c r="D2060" s="7"/>
      <c r="E2060" s="7"/>
      <c r="F2060" s="7">
        <v>8000</v>
      </c>
      <c r="G2060" s="7"/>
      <c r="H2060" s="7"/>
      <c r="I2060" s="7"/>
      <c r="J2060" s="7">
        <v>55200</v>
      </c>
      <c r="K2060" s="7"/>
      <c r="L2060" s="7"/>
      <c r="M2060" s="7"/>
      <c r="N2060" s="7"/>
      <c r="O2060" s="7"/>
      <c r="P2060" s="7">
        <v>216360</v>
      </c>
      <c r="Q2060" s="7"/>
      <c r="R2060" s="7"/>
      <c r="S2060" s="7"/>
      <c r="T2060" s="7"/>
      <c r="U2060" s="7"/>
      <c r="V2060" s="7">
        <v>239570</v>
      </c>
      <c r="W2060" s="7"/>
      <c r="X2060" s="7"/>
      <c r="Y2060" s="7"/>
      <c r="Z2060" s="7">
        <v>141160</v>
      </c>
      <c r="AA2060" s="7"/>
      <c r="AB2060" s="7"/>
      <c r="AC2060" s="7"/>
      <c r="AD2060" s="7"/>
      <c r="AE2060" s="7"/>
      <c r="AF2060" s="7"/>
      <c r="AG2060" s="7"/>
      <c r="AH2060" s="7"/>
      <c r="AI2060" s="7">
        <v>956610</v>
      </c>
      <c r="AJ2060" s="7">
        <v>705000</v>
      </c>
      <c r="AK2060" s="7"/>
      <c r="AL2060" s="7">
        <v>89530</v>
      </c>
      <c r="AM2060" s="7">
        <v>99660</v>
      </c>
      <c r="AN2060" s="7"/>
      <c r="AO2060" s="7"/>
      <c r="AP2060" s="7">
        <v>8920</v>
      </c>
      <c r="AQ2060" s="7"/>
      <c r="AR2060" s="7">
        <v>38650</v>
      </c>
      <c r="AS2060" s="7"/>
      <c r="AT2060" s="7"/>
      <c r="AU2060" s="7"/>
      <c r="AV2060" s="7"/>
      <c r="AW2060" s="7">
        <v>63750</v>
      </c>
      <c r="AX2060" s="7"/>
      <c r="AY2060" s="7">
        <f t="shared" si="1679"/>
        <v>12</v>
      </c>
      <c r="BA2060">
        <f t="shared" si="1680"/>
        <v>75074296</v>
      </c>
      <c r="BB2060" t="str">
        <f t="shared" si="1681"/>
        <v>SERNA RAMIREZ CARLOS ALBERTO</v>
      </c>
      <c r="BC2060">
        <f t="shared" si="1682"/>
        <v>0</v>
      </c>
      <c r="BD2060">
        <f t="shared" si="1632"/>
        <v>0</v>
      </c>
      <c r="BE2060">
        <f t="shared" si="1633"/>
        <v>0</v>
      </c>
      <c r="BF2060">
        <f t="shared" si="1634"/>
        <v>8.9873218128501247</v>
      </c>
      <c r="BG2060">
        <f t="shared" si="1635"/>
        <v>0</v>
      </c>
      <c r="BH2060">
        <f t="shared" si="1636"/>
        <v>0</v>
      </c>
      <c r="BI2060">
        <f t="shared" si="1637"/>
        <v>0</v>
      </c>
      <c r="BJ2060">
        <f t="shared" si="1638"/>
        <v>10.918736348043124</v>
      </c>
      <c r="BK2060">
        <f t="shared" si="1639"/>
        <v>0</v>
      </c>
      <c r="BL2060">
        <f t="shared" si="1640"/>
        <v>0</v>
      </c>
      <c r="BM2060">
        <f t="shared" si="1641"/>
        <v>0</v>
      </c>
      <c r="BN2060">
        <f t="shared" si="1642"/>
        <v>0</v>
      </c>
      <c r="BO2060">
        <f t="shared" si="1643"/>
        <v>0</v>
      </c>
      <c r="BP2060">
        <f t="shared" si="1644"/>
        <v>12.284703587901101</v>
      </c>
      <c r="BQ2060">
        <f t="shared" si="1645"/>
        <v>0</v>
      </c>
      <c r="BR2060">
        <f t="shared" si="1646"/>
        <v>0</v>
      </c>
      <c r="BS2060">
        <f t="shared" si="1647"/>
        <v>0</v>
      </c>
      <c r="BT2060">
        <f t="shared" si="1648"/>
        <v>0</v>
      </c>
      <c r="BU2060">
        <f t="shared" si="1649"/>
        <v>0</v>
      </c>
      <c r="BV2060">
        <f t="shared" si="1650"/>
        <v>12.386605102839667</v>
      </c>
      <c r="BW2060">
        <f t="shared" si="1651"/>
        <v>0</v>
      </c>
      <c r="BX2060">
        <f t="shared" si="1652"/>
        <v>0</v>
      </c>
      <c r="BY2060">
        <f t="shared" si="1653"/>
        <v>0</v>
      </c>
      <c r="BZ2060">
        <f t="shared" si="1654"/>
        <v>11.857656361923933</v>
      </c>
      <c r="CA2060">
        <f t="shared" si="1655"/>
        <v>0</v>
      </c>
      <c r="CB2060">
        <f t="shared" si="1656"/>
        <v>0</v>
      </c>
      <c r="CC2060">
        <f t="shared" si="1657"/>
        <v>0</v>
      </c>
      <c r="CD2060">
        <f t="shared" si="1658"/>
        <v>0</v>
      </c>
      <c r="CE2060">
        <f t="shared" si="1659"/>
        <v>0</v>
      </c>
      <c r="CF2060">
        <f t="shared" si="1660"/>
        <v>0</v>
      </c>
      <c r="CG2060">
        <f t="shared" si="1661"/>
        <v>0</v>
      </c>
      <c r="CH2060">
        <f t="shared" si="1662"/>
        <v>0</v>
      </c>
      <c r="CI2060">
        <f t="shared" si="1663"/>
        <v>13.771152109221388</v>
      </c>
      <c r="CJ2060">
        <f t="shared" si="1664"/>
        <v>13.465954500233115</v>
      </c>
      <c r="CK2060">
        <f t="shared" si="1665"/>
        <v>0</v>
      </c>
      <c r="CL2060">
        <f t="shared" si="1666"/>
        <v>11.402340213006235</v>
      </c>
      <c r="CM2060">
        <f t="shared" si="1667"/>
        <v>11.509529705901048</v>
      </c>
      <c r="CN2060">
        <f t="shared" si="1668"/>
        <v>0</v>
      </c>
      <c r="CO2060">
        <f t="shared" si="1669"/>
        <v>0</v>
      </c>
      <c r="CP2060">
        <f t="shared" si="1670"/>
        <v>9.0961633269137838</v>
      </c>
      <c r="CQ2060">
        <f t="shared" si="1671"/>
        <v>0</v>
      </c>
      <c r="CR2060">
        <f t="shared" si="1672"/>
        <v>10.562327926902078</v>
      </c>
      <c r="CS2060">
        <f t="shared" si="1673"/>
        <v>0</v>
      </c>
      <c r="CT2060">
        <f t="shared" si="1674"/>
        <v>0</v>
      </c>
      <c r="CU2060">
        <f t="shared" si="1675"/>
        <v>0</v>
      </c>
      <c r="CV2060">
        <f t="shared" si="1676"/>
        <v>0</v>
      </c>
      <c r="CW2060">
        <f t="shared" si="1677"/>
        <v>11.062740149172154</v>
      </c>
      <c r="CX2060">
        <f t="shared" si="1678"/>
        <v>0</v>
      </c>
    </row>
    <row r="2061" spans="1:102" x14ac:dyDescent="0.25">
      <c r="A2061">
        <v>75088066</v>
      </c>
      <c r="B2061" s="6" t="s">
        <v>2139</v>
      </c>
      <c r="C2061" s="7"/>
      <c r="D2061" s="7">
        <v>1472025</v>
      </c>
      <c r="E2061" s="7"/>
      <c r="F2061" s="7"/>
      <c r="G2061" s="7">
        <v>713140</v>
      </c>
      <c r="H2061" s="7">
        <v>2379840</v>
      </c>
      <c r="I2061" s="7">
        <v>1608000</v>
      </c>
      <c r="J2061" s="7">
        <v>85860</v>
      </c>
      <c r="K2061" s="7"/>
      <c r="L2061" s="7">
        <v>803390</v>
      </c>
      <c r="M2061" s="7">
        <v>123000</v>
      </c>
      <c r="N2061" s="7">
        <v>523952</v>
      </c>
      <c r="O2061" s="7">
        <v>44500</v>
      </c>
      <c r="P2061" s="7">
        <v>420720</v>
      </c>
      <c r="Q2061" s="7"/>
      <c r="R2061" s="7"/>
      <c r="S2061" s="7">
        <v>49010</v>
      </c>
      <c r="T2061" s="7"/>
      <c r="U2061" s="7"/>
      <c r="V2061" s="7">
        <v>1364650</v>
      </c>
      <c r="W2061" s="7"/>
      <c r="X2061" s="7"/>
      <c r="Y2061" s="7">
        <v>1784160</v>
      </c>
      <c r="Z2061" s="7">
        <v>3050280</v>
      </c>
      <c r="AA2061" s="7">
        <v>275280</v>
      </c>
      <c r="AB2061" s="7"/>
      <c r="AC2061" s="7"/>
      <c r="AD2061" s="7"/>
      <c r="AE2061" s="7"/>
      <c r="AF2061" s="7">
        <v>216960</v>
      </c>
      <c r="AG2061" s="7"/>
      <c r="AH2061" s="7"/>
      <c r="AI2061" s="7">
        <v>10452345</v>
      </c>
      <c r="AJ2061" s="7">
        <v>148805</v>
      </c>
      <c r="AK2061" s="7">
        <v>45600</v>
      </c>
      <c r="AL2061" s="7">
        <v>1751500</v>
      </c>
      <c r="AM2061" s="7"/>
      <c r="AN2061" s="7"/>
      <c r="AO2061" s="7"/>
      <c r="AP2061" s="7">
        <v>401400</v>
      </c>
      <c r="AQ2061" s="7"/>
      <c r="AR2061" s="7">
        <v>1412640</v>
      </c>
      <c r="AS2061" s="7"/>
      <c r="AT2061" s="7"/>
      <c r="AU2061" s="7"/>
      <c r="AV2061" s="7"/>
      <c r="AW2061" s="7">
        <v>112130</v>
      </c>
      <c r="AX2061" s="7">
        <v>1611730</v>
      </c>
      <c r="AY2061" s="7">
        <f t="shared" si="1679"/>
        <v>24</v>
      </c>
      <c r="BA2061">
        <f t="shared" si="1680"/>
        <v>75088066</v>
      </c>
      <c r="BB2061" t="str">
        <f t="shared" si="1681"/>
        <v>SERNA RIOS RUBEN DARIO</v>
      </c>
      <c r="BC2061">
        <f t="shared" si="1682"/>
        <v>0</v>
      </c>
      <c r="BD2061">
        <f t="shared" si="1632"/>
        <v>14.202150241158447</v>
      </c>
      <c r="BE2061">
        <f t="shared" si="1633"/>
        <v>0</v>
      </c>
      <c r="BF2061">
        <f t="shared" si="1634"/>
        <v>0</v>
      </c>
      <c r="BG2061">
        <f t="shared" si="1635"/>
        <v>13.47743443580603</v>
      </c>
      <c r="BH2061">
        <f t="shared" si="1636"/>
        <v>14.6825442366933</v>
      </c>
      <c r="BI2061">
        <f t="shared" si="1637"/>
        <v>14.290502350611403</v>
      </c>
      <c r="BJ2061">
        <f t="shared" si="1638"/>
        <v>11.360484988577721</v>
      </c>
      <c r="BK2061">
        <f t="shared" si="1639"/>
        <v>0</v>
      </c>
      <c r="BL2061">
        <f t="shared" si="1640"/>
        <v>13.596596798454728</v>
      </c>
      <c r="BM2061">
        <f t="shared" si="1641"/>
        <v>11.719947764402807</v>
      </c>
      <c r="BN2061">
        <f t="shared" si="1642"/>
        <v>13.169157264623884</v>
      </c>
      <c r="BO2061">
        <f t="shared" si="1643"/>
        <v>10.703266939811954</v>
      </c>
      <c r="BP2061">
        <f t="shared" si="1644"/>
        <v>12.949725185138135</v>
      </c>
      <c r="BQ2061">
        <f t="shared" si="1645"/>
        <v>0</v>
      </c>
      <c r="BR2061">
        <f t="shared" si="1646"/>
        <v>0</v>
      </c>
      <c r="BS2061">
        <f t="shared" si="1647"/>
        <v>10.799800041694619</v>
      </c>
      <c r="BT2061">
        <f t="shared" si="1648"/>
        <v>0</v>
      </c>
      <c r="BU2061">
        <f t="shared" si="1649"/>
        <v>0</v>
      </c>
      <c r="BV2061">
        <f t="shared" si="1650"/>
        <v>14.126409276254416</v>
      </c>
      <c r="BW2061">
        <f t="shared" si="1651"/>
        <v>0</v>
      </c>
      <c r="BX2061">
        <f t="shared" si="1652"/>
        <v>0</v>
      </c>
      <c r="BY2061">
        <f t="shared" si="1653"/>
        <v>14.39445883468688</v>
      </c>
      <c r="BZ2061">
        <f t="shared" si="1654"/>
        <v>14.930744275487323</v>
      </c>
      <c r="CA2061">
        <f t="shared" si="1655"/>
        <v>12.525547673129687</v>
      </c>
      <c r="CB2061">
        <f t="shared" si="1656"/>
        <v>0</v>
      </c>
      <c r="CC2061">
        <f t="shared" si="1657"/>
        <v>0</v>
      </c>
      <c r="CD2061">
        <f t="shared" si="1658"/>
        <v>0</v>
      </c>
      <c r="CE2061">
        <f t="shared" si="1659"/>
        <v>0</v>
      </c>
      <c r="CF2061">
        <f t="shared" si="1660"/>
        <v>12.287472892868088</v>
      </c>
      <c r="CG2061">
        <f t="shared" si="1661"/>
        <v>0</v>
      </c>
      <c r="CH2061">
        <f t="shared" si="1662"/>
        <v>0</v>
      </c>
      <c r="CI2061">
        <f t="shared" si="1663"/>
        <v>16.162337008786931</v>
      </c>
      <c r="CJ2061">
        <f t="shared" si="1664"/>
        <v>11.910398723148841</v>
      </c>
      <c r="CK2061">
        <f t="shared" si="1665"/>
        <v>10.727684925086583</v>
      </c>
      <c r="CL2061">
        <f t="shared" si="1666"/>
        <v>14.375983692558711</v>
      </c>
      <c r="CM2061">
        <f t="shared" si="1667"/>
        <v>0</v>
      </c>
      <c r="CN2061">
        <f t="shared" si="1668"/>
        <v>0</v>
      </c>
      <c r="CO2061">
        <f t="shared" si="1669"/>
        <v>0</v>
      </c>
      <c r="CP2061">
        <f t="shared" si="1670"/>
        <v>12.90271620662179</v>
      </c>
      <c r="CQ2061">
        <f t="shared" si="1671"/>
        <v>0</v>
      </c>
      <c r="CR2061">
        <f t="shared" si="1672"/>
        <v>14.160971560029598</v>
      </c>
      <c r="CS2061">
        <f t="shared" si="1673"/>
        <v>0</v>
      </c>
      <c r="CT2061">
        <f t="shared" si="1674"/>
        <v>0</v>
      </c>
      <c r="CU2061">
        <f t="shared" si="1675"/>
        <v>0</v>
      </c>
      <c r="CV2061">
        <f t="shared" si="1676"/>
        <v>0</v>
      </c>
      <c r="CW2061">
        <f t="shared" si="1677"/>
        <v>11.627423109635082</v>
      </c>
      <c r="CX2061">
        <f t="shared" si="1678"/>
        <v>14.292819314674656</v>
      </c>
    </row>
    <row r="2062" spans="1:102" x14ac:dyDescent="0.25">
      <c r="A2062">
        <v>52147367</v>
      </c>
      <c r="B2062" s="6" t="s">
        <v>2140</v>
      </c>
      <c r="C2062" s="7"/>
      <c r="D2062" s="7"/>
      <c r="E2062" s="7"/>
      <c r="F2062" s="7"/>
      <c r="G2062" s="7"/>
      <c r="H2062" s="7"/>
      <c r="I2062" s="7"/>
      <c r="J2062" s="7"/>
      <c r="K2062" s="7"/>
      <c r="L2062" s="7">
        <v>249620</v>
      </c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  <c r="AA2062" s="7"/>
      <c r="AB2062" s="7"/>
      <c r="AC2062" s="7"/>
      <c r="AD2062" s="7"/>
      <c r="AE2062" s="7"/>
      <c r="AF2062" s="7"/>
      <c r="AG2062" s="7"/>
      <c r="AH2062" s="7"/>
      <c r="AI2062" s="7"/>
      <c r="AJ2062" s="7"/>
      <c r="AK2062" s="7"/>
      <c r="AL2062" s="7"/>
      <c r="AM2062" s="7"/>
      <c r="AN2062" s="7"/>
      <c r="AO2062" s="7"/>
      <c r="AP2062" s="7"/>
      <c r="AQ2062" s="7"/>
      <c r="AR2062" s="7"/>
      <c r="AS2062" s="7"/>
      <c r="AT2062" s="7"/>
      <c r="AU2062" s="7"/>
      <c r="AV2062" s="7"/>
      <c r="AW2062" s="7"/>
      <c r="AX2062" s="7"/>
      <c r="AY2062" s="7">
        <f t="shared" si="1679"/>
        <v>1</v>
      </c>
      <c r="BA2062">
        <f t="shared" si="1680"/>
        <v>52147367</v>
      </c>
      <c r="BB2062" t="str">
        <f t="shared" si="1681"/>
        <v>SERNA SUAREZ MONICA ANDREA</v>
      </c>
      <c r="BC2062">
        <f t="shared" si="1682"/>
        <v>0</v>
      </c>
      <c r="BD2062">
        <f t="shared" si="1632"/>
        <v>0</v>
      </c>
      <c r="BE2062">
        <f t="shared" si="1633"/>
        <v>0</v>
      </c>
      <c r="BF2062">
        <f t="shared" si="1634"/>
        <v>0</v>
      </c>
      <c r="BG2062">
        <f t="shared" si="1635"/>
        <v>0</v>
      </c>
      <c r="BH2062">
        <f t="shared" si="1636"/>
        <v>0</v>
      </c>
      <c r="BI2062">
        <f t="shared" si="1637"/>
        <v>0</v>
      </c>
      <c r="BJ2062">
        <f t="shared" si="1638"/>
        <v>0</v>
      </c>
      <c r="BK2062">
        <f t="shared" si="1639"/>
        <v>0</v>
      </c>
      <c r="BL2062">
        <f t="shared" si="1640"/>
        <v>12.427699046553675</v>
      </c>
      <c r="BM2062">
        <f t="shared" si="1641"/>
        <v>0</v>
      </c>
      <c r="BN2062">
        <f t="shared" si="1642"/>
        <v>0</v>
      </c>
      <c r="BO2062">
        <f t="shared" si="1643"/>
        <v>0</v>
      </c>
      <c r="BP2062">
        <f t="shared" si="1644"/>
        <v>0</v>
      </c>
      <c r="BQ2062">
        <f t="shared" si="1645"/>
        <v>0</v>
      </c>
      <c r="BR2062">
        <f t="shared" si="1646"/>
        <v>0</v>
      </c>
      <c r="BS2062">
        <f t="shared" si="1647"/>
        <v>0</v>
      </c>
      <c r="BT2062">
        <f t="shared" si="1648"/>
        <v>0</v>
      </c>
      <c r="BU2062">
        <f t="shared" si="1649"/>
        <v>0</v>
      </c>
      <c r="BV2062">
        <f t="shared" si="1650"/>
        <v>0</v>
      </c>
      <c r="BW2062">
        <f t="shared" si="1651"/>
        <v>0</v>
      </c>
      <c r="BX2062">
        <f t="shared" si="1652"/>
        <v>0</v>
      </c>
      <c r="BY2062">
        <f t="shared" si="1653"/>
        <v>0</v>
      </c>
      <c r="BZ2062">
        <f t="shared" si="1654"/>
        <v>0</v>
      </c>
      <c r="CA2062">
        <f t="shared" si="1655"/>
        <v>0</v>
      </c>
      <c r="CB2062">
        <f t="shared" si="1656"/>
        <v>0</v>
      </c>
      <c r="CC2062">
        <f t="shared" si="1657"/>
        <v>0</v>
      </c>
      <c r="CD2062">
        <f t="shared" si="1658"/>
        <v>0</v>
      </c>
      <c r="CE2062">
        <f t="shared" si="1659"/>
        <v>0</v>
      </c>
      <c r="CF2062">
        <f t="shared" si="1660"/>
        <v>0</v>
      </c>
      <c r="CG2062">
        <f t="shared" si="1661"/>
        <v>0</v>
      </c>
      <c r="CH2062">
        <f t="shared" si="1662"/>
        <v>0</v>
      </c>
      <c r="CI2062">
        <f t="shared" si="1663"/>
        <v>0</v>
      </c>
      <c r="CJ2062">
        <f t="shared" si="1664"/>
        <v>0</v>
      </c>
      <c r="CK2062">
        <f t="shared" si="1665"/>
        <v>0</v>
      </c>
      <c r="CL2062">
        <f t="shared" si="1666"/>
        <v>0</v>
      </c>
      <c r="CM2062">
        <f t="shared" si="1667"/>
        <v>0</v>
      </c>
      <c r="CN2062">
        <f t="shared" si="1668"/>
        <v>0</v>
      </c>
      <c r="CO2062">
        <f t="shared" si="1669"/>
        <v>0</v>
      </c>
      <c r="CP2062">
        <f t="shared" si="1670"/>
        <v>0</v>
      </c>
      <c r="CQ2062">
        <f t="shared" si="1671"/>
        <v>0</v>
      </c>
      <c r="CR2062">
        <f t="shared" si="1672"/>
        <v>0</v>
      </c>
      <c r="CS2062">
        <f t="shared" si="1673"/>
        <v>0</v>
      </c>
      <c r="CT2062">
        <f t="shared" si="1674"/>
        <v>0</v>
      </c>
      <c r="CU2062">
        <f t="shared" si="1675"/>
        <v>0</v>
      </c>
      <c r="CV2062">
        <f t="shared" si="1676"/>
        <v>0</v>
      </c>
      <c r="CW2062">
        <f t="shared" si="1677"/>
        <v>0</v>
      </c>
      <c r="CX2062">
        <f t="shared" si="1678"/>
        <v>0</v>
      </c>
    </row>
    <row r="2063" spans="1:102" x14ac:dyDescent="0.25">
      <c r="A2063">
        <v>1129573051</v>
      </c>
      <c r="B2063" s="6" t="s">
        <v>2141</v>
      </c>
      <c r="C2063" s="7"/>
      <c r="D2063" s="7"/>
      <c r="E2063" s="7"/>
      <c r="F2063" s="7">
        <v>261440</v>
      </c>
      <c r="G2063" s="7">
        <v>190740</v>
      </c>
      <c r="H2063" s="7">
        <v>487440</v>
      </c>
      <c r="I2063" s="7">
        <v>1031000</v>
      </c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>
        <v>573130</v>
      </c>
      <c r="W2063" s="7"/>
      <c r="X2063" s="7"/>
      <c r="Y2063" s="7"/>
      <c r="Z2063" s="7"/>
      <c r="AA2063" s="7"/>
      <c r="AB2063" s="7"/>
      <c r="AC2063" s="7"/>
      <c r="AD2063" s="7">
        <v>1115500</v>
      </c>
      <c r="AE2063" s="7"/>
      <c r="AF2063" s="7"/>
      <c r="AG2063" s="7"/>
      <c r="AH2063" s="7">
        <v>109400</v>
      </c>
      <c r="AI2063" s="7">
        <v>2238602</v>
      </c>
      <c r="AJ2063" s="7">
        <v>193865</v>
      </c>
      <c r="AK2063" s="7"/>
      <c r="AL2063" s="7">
        <v>7757250</v>
      </c>
      <c r="AM2063" s="7">
        <v>2120360</v>
      </c>
      <c r="AN2063" s="7"/>
      <c r="AO2063" s="7"/>
      <c r="AP2063" s="7"/>
      <c r="AQ2063" s="7">
        <v>598680</v>
      </c>
      <c r="AR2063" s="7"/>
      <c r="AS2063" s="7">
        <v>119950</v>
      </c>
      <c r="AT2063" s="7"/>
      <c r="AU2063" s="7"/>
      <c r="AV2063" s="7"/>
      <c r="AW2063" s="7">
        <v>148850</v>
      </c>
      <c r="AX2063" s="7">
        <v>1651550</v>
      </c>
      <c r="AY2063" s="7">
        <f t="shared" si="1679"/>
        <v>15</v>
      </c>
      <c r="BA2063">
        <f t="shared" si="1680"/>
        <v>1129573051</v>
      </c>
      <c r="BB2063" t="str">
        <f t="shared" si="1681"/>
        <v>SERRANO ACEVEDO MARIA FERNANDA</v>
      </c>
      <c r="BC2063">
        <f t="shared" si="1682"/>
        <v>0</v>
      </c>
      <c r="BD2063">
        <f t="shared" si="1632"/>
        <v>0</v>
      </c>
      <c r="BE2063">
        <f t="shared" si="1633"/>
        <v>0</v>
      </c>
      <c r="BF2063">
        <f t="shared" si="1634"/>
        <v>12.47396391561586</v>
      </c>
      <c r="BG2063">
        <f t="shared" si="1635"/>
        <v>12.158671765857967</v>
      </c>
      <c r="BH2063">
        <f t="shared" si="1636"/>
        <v>13.09692453645482</v>
      </c>
      <c r="BI2063">
        <f t="shared" si="1637"/>
        <v>13.846040732930732</v>
      </c>
      <c r="BJ2063">
        <f t="shared" si="1638"/>
        <v>0</v>
      </c>
      <c r="BK2063">
        <f t="shared" si="1639"/>
        <v>0</v>
      </c>
      <c r="BL2063">
        <f t="shared" si="1640"/>
        <v>0</v>
      </c>
      <c r="BM2063">
        <f t="shared" si="1641"/>
        <v>0</v>
      </c>
      <c r="BN2063">
        <f t="shared" si="1642"/>
        <v>0</v>
      </c>
      <c r="BO2063">
        <f t="shared" si="1643"/>
        <v>0</v>
      </c>
      <c r="BP2063">
        <f t="shared" si="1644"/>
        <v>0</v>
      </c>
      <c r="BQ2063">
        <f t="shared" si="1645"/>
        <v>0</v>
      </c>
      <c r="BR2063">
        <f t="shared" si="1646"/>
        <v>0</v>
      </c>
      <c r="BS2063">
        <f t="shared" si="1647"/>
        <v>0</v>
      </c>
      <c r="BT2063">
        <f t="shared" si="1648"/>
        <v>0</v>
      </c>
      <c r="BU2063">
        <f t="shared" si="1649"/>
        <v>0</v>
      </c>
      <c r="BV2063">
        <f t="shared" si="1650"/>
        <v>13.25886959085846</v>
      </c>
      <c r="BW2063">
        <f t="shared" si="1651"/>
        <v>0</v>
      </c>
      <c r="BX2063">
        <f t="shared" si="1652"/>
        <v>0</v>
      </c>
      <c r="BY2063">
        <f t="shared" si="1653"/>
        <v>0</v>
      </c>
      <c r="BZ2063">
        <f t="shared" si="1654"/>
        <v>0</v>
      </c>
      <c r="CA2063">
        <f t="shared" si="1655"/>
        <v>0</v>
      </c>
      <c r="CB2063">
        <f t="shared" si="1656"/>
        <v>0</v>
      </c>
      <c r="CC2063">
        <f t="shared" si="1657"/>
        <v>0</v>
      </c>
      <c r="CD2063">
        <f t="shared" si="1658"/>
        <v>13.924814189313309</v>
      </c>
      <c r="CE2063">
        <f t="shared" si="1659"/>
        <v>0</v>
      </c>
      <c r="CF2063">
        <f t="shared" si="1660"/>
        <v>0</v>
      </c>
      <c r="CG2063">
        <f t="shared" si="1661"/>
        <v>0</v>
      </c>
      <c r="CH2063">
        <f t="shared" si="1662"/>
        <v>11.602775309696066</v>
      </c>
      <c r="CI2063">
        <f t="shared" si="1663"/>
        <v>14.621362568559698</v>
      </c>
      <c r="CJ2063">
        <f t="shared" si="1664"/>
        <v>12.174922477737878</v>
      </c>
      <c r="CK2063">
        <f t="shared" si="1665"/>
        <v>0</v>
      </c>
      <c r="CL2063">
        <f t="shared" si="1666"/>
        <v>15.864138576819816</v>
      </c>
      <c r="CM2063">
        <f t="shared" si="1667"/>
        <v>14.567096915170556</v>
      </c>
      <c r="CN2063">
        <f t="shared" si="1668"/>
        <v>0</v>
      </c>
      <c r="CO2063">
        <f t="shared" si="1669"/>
        <v>0</v>
      </c>
      <c r="CP2063">
        <f t="shared" si="1670"/>
        <v>0</v>
      </c>
      <c r="CQ2063">
        <f t="shared" si="1671"/>
        <v>13.302484180983106</v>
      </c>
      <c r="CR2063">
        <f t="shared" si="1672"/>
        <v>0</v>
      </c>
      <c r="CS2063">
        <f t="shared" si="1673"/>
        <v>11.694838605040093</v>
      </c>
      <c r="CT2063">
        <f t="shared" si="1674"/>
        <v>0</v>
      </c>
      <c r="CU2063">
        <f t="shared" si="1675"/>
        <v>0</v>
      </c>
      <c r="CV2063">
        <f t="shared" si="1676"/>
        <v>0</v>
      </c>
      <c r="CW2063">
        <f t="shared" si="1677"/>
        <v>11.910701084594013</v>
      </c>
      <c r="CX2063">
        <f t="shared" si="1678"/>
        <v>14.317225404353429</v>
      </c>
    </row>
    <row r="2064" spans="1:102" x14ac:dyDescent="0.25">
      <c r="A2064">
        <v>1095915494</v>
      </c>
      <c r="B2064" s="6" t="s">
        <v>2142</v>
      </c>
      <c r="C2064" s="7"/>
      <c r="D2064" s="7"/>
      <c r="E2064" s="7"/>
      <c r="F2064" s="7"/>
      <c r="G2064" s="7">
        <v>1144440</v>
      </c>
      <c r="H2064" s="7"/>
      <c r="I2064" s="7"/>
      <c r="J2064" s="7"/>
      <c r="K2064" s="7"/>
      <c r="L2064" s="7"/>
      <c r="M2064" s="7"/>
      <c r="N2064" s="7"/>
      <c r="O2064" s="7"/>
      <c r="P2064" s="7">
        <v>142840</v>
      </c>
      <c r="Q2064" s="7"/>
      <c r="R2064" s="7"/>
      <c r="S2064" s="7"/>
      <c r="T2064" s="7"/>
      <c r="U2064" s="7"/>
      <c r="V2064" s="7"/>
      <c r="W2064" s="7"/>
      <c r="X2064" s="7"/>
      <c r="Y2064" s="7"/>
      <c r="Z2064" s="7">
        <v>715880</v>
      </c>
      <c r="AA2064" s="7"/>
      <c r="AB2064" s="7"/>
      <c r="AC2064" s="7"/>
      <c r="AD2064" s="7"/>
      <c r="AE2064" s="7"/>
      <c r="AF2064" s="7"/>
      <c r="AG2064" s="7"/>
      <c r="AH2064" s="7"/>
      <c r="AI2064" s="7"/>
      <c r="AJ2064" s="7"/>
      <c r="AK2064" s="7"/>
      <c r="AL2064" s="7"/>
      <c r="AM2064" s="7"/>
      <c r="AN2064" s="7"/>
      <c r="AO2064" s="7"/>
      <c r="AP2064" s="7"/>
      <c r="AQ2064" s="7"/>
      <c r="AR2064" s="7"/>
      <c r="AS2064" s="7"/>
      <c r="AT2064" s="7"/>
      <c r="AU2064" s="7"/>
      <c r="AV2064" s="7"/>
      <c r="AW2064" s="7">
        <v>201500</v>
      </c>
      <c r="AX2064" s="7"/>
      <c r="AY2064" s="7">
        <f t="shared" si="1679"/>
        <v>4</v>
      </c>
      <c r="BA2064">
        <f t="shared" si="1680"/>
        <v>1095915494</v>
      </c>
      <c r="BB2064" t="str">
        <f t="shared" si="1681"/>
        <v>SERRANO ARIZA GONZALO</v>
      </c>
      <c r="BC2064">
        <f t="shared" si="1682"/>
        <v>0</v>
      </c>
      <c r="BD2064">
        <f t="shared" si="1632"/>
        <v>0</v>
      </c>
      <c r="BE2064">
        <f t="shared" si="1633"/>
        <v>0</v>
      </c>
      <c r="BF2064">
        <f t="shared" si="1634"/>
        <v>0</v>
      </c>
      <c r="BG2064">
        <f t="shared" si="1635"/>
        <v>13.950426866150378</v>
      </c>
      <c r="BH2064">
        <f t="shared" si="1636"/>
        <v>0</v>
      </c>
      <c r="BI2064">
        <f t="shared" si="1637"/>
        <v>0</v>
      </c>
      <c r="BJ2064">
        <f t="shared" si="1638"/>
        <v>0</v>
      </c>
      <c r="BK2064">
        <f t="shared" si="1639"/>
        <v>0</v>
      </c>
      <c r="BL2064">
        <f t="shared" si="1640"/>
        <v>0</v>
      </c>
      <c r="BM2064">
        <f t="shared" si="1641"/>
        <v>0</v>
      </c>
      <c r="BN2064">
        <f t="shared" si="1642"/>
        <v>0</v>
      </c>
      <c r="BO2064">
        <f t="shared" si="1643"/>
        <v>0</v>
      </c>
      <c r="BP2064">
        <f t="shared" si="1644"/>
        <v>11.86948740252398</v>
      </c>
      <c r="BQ2064">
        <f t="shared" si="1645"/>
        <v>0</v>
      </c>
      <c r="BR2064">
        <f t="shared" si="1646"/>
        <v>0</v>
      </c>
      <c r="BS2064">
        <f t="shared" si="1647"/>
        <v>0</v>
      </c>
      <c r="BT2064">
        <f t="shared" si="1648"/>
        <v>0</v>
      </c>
      <c r="BU2064">
        <f t="shared" si="1649"/>
        <v>0</v>
      </c>
      <c r="BV2064">
        <f t="shared" si="1650"/>
        <v>0</v>
      </c>
      <c r="BW2064">
        <f t="shared" si="1651"/>
        <v>0</v>
      </c>
      <c r="BX2064">
        <f t="shared" si="1652"/>
        <v>0</v>
      </c>
      <c r="BY2064">
        <f t="shared" si="1653"/>
        <v>0</v>
      </c>
      <c r="BZ2064">
        <f t="shared" si="1654"/>
        <v>13.481269231012527</v>
      </c>
      <c r="CA2064">
        <f t="shared" si="1655"/>
        <v>0</v>
      </c>
      <c r="CB2064">
        <f t="shared" si="1656"/>
        <v>0</v>
      </c>
      <c r="CC2064">
        <f t="shared" si="1657"/>
        <v>0</v>
      </c>
      <c r="CD2064">
        <f t="shared" si="1658"/>
        <v>0</v>
      </c>
      <c r="CE2064">
        <f t="shared" si="1659"/>
        <v>0</v>
      </c>
      <c r="CF2064">
        <f t="shared" si="1660"/>
        <v>0</v>
      </c>
      <c r="CG2064">
        <f t="shared" si="1661"/>
        <v>0</v>
      </c>
      <c r="CH2064">
        <f t="shared" si="1662"/>
        <v>0</v>
      </c>
      <c r="CI2064">
        <f t="shared" si="1663"/>
        <v>0</v>
      </c>
      <c r="CJ2064">
        <f t="shared" si="1664"/>
        <v>0</v>
      </c>
      <c r="CK2064">
        <f t="shared" si="1665"/>
        <v>0</v>
      </c>
      <c r="CL2064">
        <f t="shared" si="1666"/>
        <v>0</v>
      </c>
      <c r="CM2064">
        <f t="shared" si="1667"/>
        <v>0</v>
      </c>
      <c r="CN2064">
        <f t="shared" si="1668"/>
        <v>0</v>
      </c>
      <c r="CO2064">
        <f t="shared" si="1669"/>
        <v>0</v>
      </c>
      <c r="CP2064">
        <f t="shared" si="1670"/>
        <v>0</v>
      </c>
      <c r="CQ2064">
        <f t="shared" si="1671"/>
        <v>0</v>
      </c>
      <c r="CR2064">
        <f t="shared" si="1672"/>
        <v>0</v>
      </c>
      <c r="CS2064">
        <f t="shared" si="1673"/>
        <v>0</v>
      </c>
      <c r="CT2064">
        <f t="shared" si="1674"/>
        <v>0</v>
      </c>
      <c r="CU2064">
        <f t="shared" si="1675"/>
        <v>0</v>
      </c>
      <c r="CV2064">
        <f t="shared" si="1676"/>
        <v>0</v>
      </c>
      <c r="CW2064">
        <f t="shared" si="1677"/>
        <v>12.213549623135716</v>
      </c>
      <c r="CX2064">
        <f t="shared" si="1678"/>
        <v>0</v>
      </c>
    </row>
    <row r="2065" spans="1:102" x14ac:dyDescent="0.25">
      <c r="A2065">
        <v>700072676</v>
      </c>
      <c r="B2065" s="6" t="s">
        <v>2143</v>
      </c>
      <c r="C2065" s="7"/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>
        <v>1954080</v>
      </c>
      <c r="Z2065" s="7"/>
      <c r="AA2065" s="7"/>
      <c r="AB2065" s="7"/>
      <c r="AC2065" s="7"/>
      <c r="AD2065" s="7"/>
      <c r="AE2065" s="7"/>
      <c r="AF2065" s="7"/>
      <c r="AG2065" s="7"/>
      <c r="AH2065" s="7"/>
      <c r="AI2065" s="7"/>
      <c r="AJ2065" s="7"/>
      <c r="AK2065" s="7"/>
      <c r="AL2065" s="7"/>
      <c r="AM2065" s="7"/>
      <c r="AN2065" s="7"/>
      <c r="AO2065" s="7"/>
      <c r="AP2065" s="7"/>
      <c r="AQ2065" s="7"/>
      <c r="AR2065" s="7"/>
      <c r="AS2065" s="7"/>
      <c r="AT2065" s="7"/>
      <c r="AU2065" s="7"/>
      <c r="AV2065" s="7"/>
      <c r="AW2065" s="7"/>
      <c r="AX2065" s="7"/>
      <c r="AY2065" s="7">
        <f t="shared" si="1679"/>
        <v>1</v>
      </c>
      <c r="BA2065">
        <f t="shared" si="1680"/>
        <v>700072676</v>
      </c>
      <c r="BB2065" t="str">
        <f t="shared" si="1681"/>
        <v>SERRANO GARCIA MARIA SUANUA</v>
      </c>
      <c r="BC2065">
        <f t="shared" si="1682"/>
        <v>0</v>
      </c>
      <c r="BD2065">
        <f t="shared" si="1632"/>
        <v>0</v>
      </c>
      <c r="BE2065">
        <f t="shared" si="1633"/>
        <v>0</v>
      </c>
      <c r="BF2065">
        <f t="shared" si="1634"/>
        <v>0</v>
      </c>
      <c r="BG2065">
        <f t="shared" si="1635"/>
        <v>0</v>
      </c>
      <c r="BH2065">
        <f t="shared" si="1636"/>
        <v>0</v>
      </c>
      <c r="BI2065">
        <f t="shared" si="1637"/>
        <v>0</v>
      </c>
      <c r="BJ2065">
        <f t="shared" si="1638"/>
        <v>0</v>
      </c>
      <c r="BK2065">
        <f t="shared" si="1639"/>
        <v>0</v>
      </c>
      <c r="BL2065">
        <f t="shared" si="1640"/>
        <v>0</v>
      </c>
      <c r="BM2065">
        <f t="shared" si="1641"/>
        <v>0</v>
      </c>
      <c r="BN2065">
        <f t="shared" si="1642"/>
        <v>0</v>
      </c>
      <c r="BO2065">
        <f t="shared" si="1643"/>
        <v>0</v>
      </c>
      <c r="BP2065">
        <f t="shared" si="1644"/>
        <v>0</v>
      </c>
      <c r="BQ2065">
        <f t="shared" si="1645"/>
        <v>0</v>
      </c>
      <c r="BR2065">
        <f t="shared" si="1646"/>
        <v>0</v>
      </c>
      <c r="BS2065">
        <f t="shared" si="1647"/>
        <v>0</v>
      </c>
      <c r="BT2065">
        <f t="shared" si="1648"/>
        <v>0</v>
      </c>
      <c r="BU2065">
        <f t="shared" si="1649"/>
        <v>0</v>
      </c>
      <c r="BV2065">
        <f t="shared" si="1650"/>
        <v>0</v>
      </c>
      <c r="BW2065">
        <f t="shared" si="1651"/>
        <v>0</v>
      </c>
      <c r="BX2065">
        <f t="shared" si="1652"/>
        <v>0</v>
      </c>
      <c r="BY2065">
        <f t="shared" si="1653"/>
        <v>14.485430564154559</v>
      </c>
      <c r="BZ2065">
        <f t="shared" si="1654"/>
        <v>0</v>
      </c>
      <c r="CA2065">
        <f t="shared" si="1655"/>
        <v>0</v>
      </c>
      <c r="CB2065">
        <f t="shared" si="1656"/>
        <v>0</v>
      </c>
      <c r="CC2065">
        <f t="shared" si="1657"/>
        <v>0</v>
      </c>
      <c r="CD2065">
        <f t="shared" si="1658"/>
        <v>0</v>
      </c>
      <c r="CE2065">
        <f t="shared" si="1659"/>
        <v>0</v>
      </c>
      <c r="CF2065">
        <f t="shared" si="1660"/>
        <v>0</v>
      </c>
      <c r="CG2065">
        <f t="shared" si="1661"/>
        <v>0</v>
      </c>
      <c r="CH2065">
        <f t="shared" si="1662"/>
        <v>0</v>
      </c>
      <c r="CI2065">
        <f t="shared" si="1663"/>
        <v>0</v>
      </c>
      <c r="CJ2065">
        <f t="shared" si="1664"/>
        <v>0</v>
      </c>
      <c r="CK2065">
        <f t="shared" si="1665"/>
        <v>0</v>
      </c>
      <c r="CL2065">
        <f t="shared" si="1666"/>
        <v>0</v>
      </c>
      <c r="CM2065">
        <f t="shared" si="1667"/>
        <v>0</v>
      </c>
      <c r="CN2065">
        <f t="shared" si="1668"/>
        <v>0</v>
      </c>
      <c r="CO2065">
        <f t="shared" si="1669"/>
        <v>0</v>
      </c>
      <c r="CP2065">
        <f t="shared" si="1670"/>
        <v>0</v>
      </c>
      <c r="CQ2065">
        <f t="shared" si="1671"/>
        <v>0</v>
      </c>
      <c r="CR2065">
        <f t="shared" si="1672"/>
        <v>0</v>
      </c>
      <c r="CS2065">
        <f t="shared" si="1673"/>
        <v>0</v>
      </c>
      <c r="CT2065">
        <f t="shared" si="1674"/>
        <v>0</v>
      </c>
      <c r="CU2065">
        <f t="shared" si="1675"/>
        <v>0</v>
      </c>
      <c r="CV2065">
        <f t="shared" si="1676"/>
        <v>0</v>
      </c>
      <c r="CW2065">
        <f t="shared" si="1677"/>
        <v>0</v>
      </c>
      <c r="CX2065">
        <f t="shared" si="1678"/>
        <v>0</v>
      </c>
    </row>
    <row r="2066" spans="1:102" x14ac:dyDescent="0.25">
      <c r="A2066">
        <v>1026254693</v>
      </c>
      <c r="B2066" s="6" t="s">
        <v>2144</v>
      </c>
      <c r="C2066" s="7"/>
      <c r="D2066" s="7"/>
      <c r="E2066" s="7"/>
      <c r="F2066" s="7">
        <v>11370</v>
      </c>
      <c r="G2066" s="7"/>
      <c r="H2066" s="7">
        <v>22150</v>
      </c>
      <c r="I2066" s="7"/>
      <c r="J2066" s="7"/>
      <c r="K2066" s="7"/>
      <c r="L2066" s="7"/>
      <c r="M2066" s="7"/>
      <c r="N2066" s="7"/>
      <c r="O2066" s="7"/>
      <c r="P2066" s="7"/>
      <c r="Q2066" s="7">
        <v>135020</v>
      </c>
      <c r="R2066" s="7"/>
      <c r="S2066" s="7"/>
      <c r="T2066" s="7"/>
      <c r="U2066" s="7"/>
      <c r="V2066" s="7"/>
      <c r="W2066" s="7"/>
      <c r="X2066" s="7"/>
      <c r="Y2066" s="7"/>
      <c r="Z2066" s="7">
        <v>638950</v>
      </c>
      <c r="AA2066" s="7"/>
      <c r="AB2066" s="7"/>
      <c r="AC2066" s="7"/>
      <c r="AD2066" s="7"/>
      <c r="AE2066" s="7"/>
      <c r="AF2066" s="7"/>
      <c r="AG2066" s="7"/>
      <c r="AH2066" s="7"/>
      <c r="AI2066" s="7">
        <v>353870</v>
      </c>
      <c r="AJ2066" s="7"/>
      <c r="AK2066" s="7"/>
      <c r="AL2066" s="7">
        <v>271440</v>
      </c>
      <c r="AM2066" s="7"/>
      <c r="AN2066" s="7"/>
      <c r="AO2066" s="7"/>
      <c r="AP2066" s="7"/>
      <c r="AQ2066" s="7">
        <v>24680</v>
      </c>
      <c r="AR2066" s="7"/>
      <c r="AS2066" s="7">
        <v>107400</v>
      </c>
      <c r="AT2066" s="7"/>
      <c r="AU2066" s="7"/>
      <c r="AV2066" s="7"/>
      <c r="AW2066" s="7"/>
      <c r="AX2066" s="7"/>
      <c r="AY2066" s="7">
        <f t="shared" si="1679"/>
        <v>8</v>
      </c>
      <c r="BA2066">
        <f t="shared" si="1680"/>
        <v>1026254693</v>
      </c>
      <c r="BB2066" t="str">
        <f t="shared" si="1681"/>
        <v>SERRANO HOYOS JUAN GUILLERMO</v>
      </c>
      <c r="BC2066">
        <f t="shared" si="1682"/>
        <v>0</v>
      </c>
      <c r="BD2066">
        <f t="shared" si="1632"/>
        <v>0</v>
      </c>
      <c r="BE2066">
        <f t="shared" si="1633"/>
        <v>0</v>
      </c>
      <c r="BF2066">
        <f t="shared" si="1634"/>
        <v>9.3388215336247224</v>
      </c>
      <c r="BG2066">
        <f t="shared" si="1635"/>
        <v>0</v>
      </c>
      <c r="BH2066">
        <f t="shared" si="1636"/>
        <v>10.00563792118106</v>
      </c>
      <c r="BI2066">
        <f t="shared" si="1637"/>
        <v>0</v>
      </c>
      <c r="BJ2066">
        <f t="shared" si="1638"/>
        <v>0</v>
      </c>
      <c r="BK2066">
        <f t="shared" si="1639"/>
        <v>0</v>
      </c>
      <c r="BL2066">
        <f t="shared" si="1640"/>
        <v>0</v>
      </c>
      <c r="BM2066">
        <f t="shared" si="1641"/>
        <v>0</v>
      </c>
      <c r="BN2066">
        <f t="shared" si="1642"/>
        <v>0</v>
      </c>
      <c r="BO2066">
        <f t="shared" si="1643"/>
        <v>0</v>
      </c>
      <c r="BP2066">
        <f t="shared" si="1644"/>
        <v>0</v>
      </c>
      <c r="BQ2066">
        <f t="shared" si="1645"/>
        <v>11.813185600878612</v>
      </c>
      <c r="BR2066">
        <f t="shared" si="1646"/>
        <v>0</v>
      </c>
      <c r="BS2066">
        <f t="shared" si="1647"/>
        <v>0</v>
      </c>
      <c r="BT2066">
        <f t="shared" si="1648"/>
        <v>0</v>
      </c>
      <c r="BU2066">
        <f t="shared" si="1649"/>
        <v>0</v>
      </c>
      <c r="BV2066">
        <f t="shared" si="1650"/>
        <v>0</v>
      </c>
      <c r="BW2066">
        <f t="shared" si="1651"/>
        <v>0</v>
      </c>
      <c r="BX2066">
        <f t="shared" si="1652"/>
        <v>0</v>
      </c>
      <c r="BY2066">
        <f t="shared" si="1653"/>
        <v>0</v>
      </c>
      <c r="BZ2066">
        <f t="shared" si="1654"/>
        <v>13.367583048103313</v>
      </c>
      <c r="CA2066">
        <f t="shared" si="1655"/>
        <v>0</v>
      </c>
      <c r="CB2066">
        <f t="shared" si="1656"/>
        <v>0</v>
      </c>
      <c r="CC2066">
        <f t="shared" si="1657"/>
        <v>0</v>
      </c>
      <c r="CD2066">
        <f t="shared" si="1658"/>
        <v>0</v>
      </c>
      <c r="CE2066">
        <f t="shared" si="1659"/>
        <v>0</v>
      </c>
      <c r="CF2066">
        <f t="shared" si="1660"/>
        <v>0</v>
      </c>
      <c r="CG2066">
        <f t="shared" si="1661"/>
        <v>0</v>
      </c>
      <c r="CH2066">
        <f t="shared" si="1662"/>
        <v>0</v>
      </c>
      <c r="CI2066">
        <f t="shared" si="1663"/>
        <v>12.776687718923965</v>
      </c>
      <c r="CJ2066">
        <f t="shared" si="1664"/>
        <v>0</v>
      </c>
      <c r="CK2066">
        <f t="shared" si="1665"/>
        <v>0</v>
      </c>
      <c r="CL2066">
        <f t="shared" si="1666"/>
        <v>12.511500083506734</v>
      </c>
      <c r="CM2066">
        <f t="shared" si="1667"/>
        <v>0</v>
      </c>
      <c r="CN2066">
        <f t="shared" si="1668"/>
        <v>0</v>
      </c>
      <c r="CO2066">
        <f t="shared" si="1669"/>
        <v>0</v>
      </c>
      <c r="CP2066">
        <f t="shared" si="1670"/>
        <v>0</v>
      </c>
      <c r="CQ2066">
        <f t="shared" si="1671"/>
        <v>10.113788995837041</v>
      </c>
      <c r="CR2066">
        <f t="shared" si="1672"/>
        <v>0</v>
      </c>
      <c r="CS2066">
        <f t="shared" si="1673"/>
        <v>11.584324772000519</v>
      </c>
      <c r="CT2066">
        <f t="shared" si="1674"/>
        <v>0</v>
      </c>
      <c r="CU2066">
        <f t="shared" si="1675"/>
        <v>0</v>
      </c>
      <c r="CV2066">
        <f t="shared" si="1676"/>
        <v>0</v>
      </c>
      <c r="CW2066">
        <f t="shared" si="1677"/>
        <v>0</v>
      </c>
      <c r="CX2066">
        <f t="shared" si="1678"/>
        <v>0</v>
      </c>
    </row>
    <row r="2067" spans="1:102" x14ac:dyDescent="0.25">
      <c r="A2067">
        <v>890202065</v>
      </c>
      <c r="B2067" s="6" t="s">
        <v>2145</v>
      </c>
      <c r="C2067" s="7"/>
      <c r="D2067" s="7"/>
      <c r="E2067" s="7"/>
      <c r="F2067" s="7"/>
      <c r="G2067" s="7"/>
      <c r="H2067" s="7">
        <v>567850</v>
      </c>
      <c r="I2067" s="7"/>
      <c r="J2067" s="7"/>
      <c r="K2067" s="7"/>
      <c r="L2067" s="7"/>
      <c r="M2067" s="7"/>
      <c r="N2067" s="7"/>
      <c r="O2067" s="7"/>
      <c r="P2067" s="7">
        <v>576440</v>
      </c>
      <c r="Q2067" s="7"/>
      <c r="R2067" s="7"/>
      <c r="S2067" s="7"/>
      <c r="T2067" s="7"/>
      <c r="U2067" s="7"/>
      <c r="V2067" s="7">
        <v>459790</v>
      </c>
      <c r="W2067" s="7"/>
      <c r="X2067" s="7"/>
      <c r="Y2067" s="7"/>
      <c r="Z2067" s="7">
        <v>2583230</v>
      </c>
      <c r="AA2067" s="7">
        <v>105340</v>
      </c>
      <c r="AB2067" s="7"/>
      <c r="AC2067" s="7"/>
      <c r="AD2067" s="7"/>
      <c r="AE2067" s="7"/>
      <c r="AF2067" s="7">
        <v>0</v>
      </c>
      <c r="AG2067" s="7"/>
      <c r="AH2067" s="7"/>
      <c r="AI2067" s="7">
        <v>62150</v>
      </c>
      <c r="AJ2067" s="7"/>
      <c r="AK2067" s="7"/>
      <c r="AL2067" s="7">
        <v>389120</v>
      </c>
      <c r="AM2067" s="7"/>
      <c r="AN2067" s="7"/>
      <c r="AO2067" s="7"/>
      <c r="AP2067" s="7"/>
      <c r="AQ2067" s="7"/>
      <c r="AR2067" s="7"/>
      <c r="AS2067" s="7"/>
      <c r="AT2067" s="7"/>
      <c r="AU2067" s="7"/>
      <c r="AV2067" s="7"/>
      <c r="AW2067" s="7">
        <v>1278390</v>
      </c>
      <c r="AX2067" s="7"/>
      <c r="AY2067" s="7">
        <f t="shared" si="1679"/>
        <v>9</v>
      </c>
      <c r="BA2067">
        <f t="shared" si="1680"/>
        <v>890202065</v>
      </c>
      <c r="BB2067" t="str">
        <f t="shared" si="1681"/>
        <v>SERRANO Y CIA LTDA</v>
      </c>
      <c r="BC2067">
        <f t="shared" si="1682"/>
        <v>0</v>
      </c>
      <c r="BD2067">
        <f t="shared" si="1632"/>
        <v>0</v>
      </c>
      <c r="BE2067">
        <f t="shared" si="1633"/>
        <v>0</v>
      </c>
      <c r="BF2067">
        <f t="shared" si="1634"/>
        <v>0</v>
      </c>
      <c r="BG2067">
        <f t="shared" si="1635"/>
        <v>0</v>
      </c>
      <c r="BH2067">
        <f t="shared" si="1636"/>
        <v>13.249614339346682</v>
      </c>
      <c r="BI2067">
        <f t="shared" si="1637"/>
        <v>0</v>
      </c>
      <c r="BJ2067">
        <f t="shared" si="1638"/>
        <v>0</v>
      </c>
      <c r="BK2067">
        <f t="shared" si="1639"/>
        <v>0</v>
      </c>
      <c r="BL2067">
        <f t="shared" si="1640"/>
        <v>0</v>
      </c>
      <c r="BM2067">
        <f t="shared" si="1641"/>
        <v>0</v>
      </c>
      <c r="BN2067">
        <f t="shared" si="1642"/>
        <v>0</v>
      </c>
      <c r="BO2067">
        <f t="shared" si="1643"/>
        <v>0</v>
      </c>
      <c r="BP2067">
        <f t="shared" si="1644"/>
        <v>13.26462827173672</v>
      </c>
      <c r="BQ2067">
        <f t="shared" si="1645"/>
        <v>0</v>
      </c>
      <c r="BR2067">
        <f t="shared" si="1646"/>
        <v>0</v>
      </c>
      <c r="BS2067">
        <f t="shared" si="1647"/>
        <v>0</v>
      </c>
      <c r="BT2067">
        <f t="shared" si="1648"/>
        <v>0</v>
      </c>
      <c r="BU2067">
        <f t="shared" si="1649"/>
        <v>0</v>
      </c>
      <c r="BV2067">
        <f t="shared" si="1650"/>
        <v>13.038527317391942</v>
      </c>
      <c r="BW2067">
        <f t="shared" si="1651"/>
        <v>0</v>
      </c>
      <c r="BX2067">
        <f t="shared" si="1652"/>
        <v>0</v>
      </c>
      <c r="BY2067">
        <f t="shared" si="1653"/>
        <v>0</v>
      </c>
      <c r="BZ2067">
        <f t="shared" si="1654"/>
        <v>14.764551498973583</v>
      </c>
      <c r="CA2067">
        <f t="shared" si="1655"/>
        <v>11.56495798606238</v>
      </c>
      <c r="CB2067">
        <f t="shared" si="1656"/>
        <v>0</v>
      </c>
      <c r="CC2067">
        <f t="shared" si="1657"/>
        <v>0</v>
      </c>
      <c r="CD2067">
        <f t="shared" si="1658"/>
        <v>0</v>
      </c>
      <c r="CE2067">
        <f t="shared" si="1659"/>
        <v>0</v>
      </c>
      <c r="CF2067">
        <f t="shared" si="1660"/>
        <v>0</v>
      </c>
      <c r="CG2067">
        <f t="shared" si="1661"/>
        <v>0</v>
      </c>
      <c r="CH2067">
        <f t="shared" si="1662"/>
        <v>0</v>
      </c>
      <c r="CI2067">
        <f t="shared" si="1663"/>
        <v>11.037322186913999</v>
      </c>
      <c r="CJ2067">
        <f t="shared" si="1664"/>
        <v>0</v>
      </c>
      <c r="CK2067">
        <f t="shared" si="1665"/>
        <v>0</v>
      </c>
      <c r="CL2067">
        <f t="shared" si="1666"/>
        <v>12.871645628217898</v>
      </c>
      <c r="CM2067">
        <f t="shared" si="1667"/>
        <v>0</v>
      </c>
      <c r="CN2067">
        <f t="shared" si="1668"/>
        <v>0</v>
      </c>
      <c r="CO2067">
        <f t="shared" si="1669"/>
        <v>0</v>
      </c>
      <c r="CP2067">
        <f t="shared" si="1670"/>
        <v>0</v>
      </c>
      <c r="CQ2067">
        <f t="shared" si="1671"/>
        <v>0</v>
      </c>
      <c r="CR2067">
        <f t="shared" si="1672"/>
        <v>0</v>
      </c>
      <c r="CS2067">
        <f t="shared" si="1673"/>
        <v>0</v>
      </c>
      <c r="CT2067">
        <f t="shared" si="1674"/>
        <v>0</v>
      </c>
      <c r="CU2067">
        <f t="shared" si="1675"/>
        <v>0</v>
      </c>
      <c r="CV2067">
        <f t="shared" si="1676"/>
        <v>0</v>
      </c>
      <c r="CW2067">
        <f t="shared" si="1677"/>
        <v>14.061112813919303</v>
      </c>
      <c r="CX2067">
        <f t="shared" si="1678"/>
        <v>0</v>
      </c>
    </row>
    <row r="2068" spans="1:102" x14ac:dyDescent="0.25">
      <c r="A2068">
        <v>52693806</v>
      </c>
      <c r="B2068" s="6" t="s">
        <v>2146</v>
      </c>
      <c r="C2068" s="7"/>
      <c r="D2068" s="7"/>
      <c r="E2068" s="7"/>
      <c r="F2068" s="7">
        <v>21660</v>
      </c>
      <c r="G2068" s="7"/>
      <c r="H2068" s="7">
        <v>62700</v>
      </c>
      <c r="I2068" s="7"/>
      <c r="J2068" s="7"/>
      <c r="K2068" s="7"/>
      <c r="L2068" s="7"/>
      <c r="M2068" s="7">
        <v>82000</v>
      </c>
      <c r="N2068" s="7">
        <v>127500</v>
      </c>
      <c r="O2068" s="7"/>
      <c r="P2068" s="7">
        <v>658560</v>
      </c>
      <c r="Q2068" s="7"/>
      <c r="R2068" s="7"/>
      <c r="S2068" s="7"/>
      <c r="T2068" s="7"/>
      <c r="U2068" s="7"/>
      <c r="V2068" s="7">
        <v>127380</v>
      </c>
      <c r="W2068" s="7"/>
      <c r="X2068" s="7"/>
      <c r="Y2068" s="7"/>
      <c r="Z2068" s="7"/>
      <c r="AA2068" s="7"/>
      <c r="AB2068" s="7"/>
      <c r="AC2068" s="7">
        <v>679670</v>
      </c>
      <c r="AD2068" s="7">
        <v>70000</v>
      </c>
      <c r="AE2068" s="7"/>
      <c r="AF2068" s="7"/>
      <c r="AG2068" s="7">
        <v>23200</v>
      </c>
      <c r="AH2068" s="7">
        <v>54700</v>
      </c>
      <c r="AI2068" s="7">
        <v>278642</v>
      </c>
      <c r="AJ2068" s="7">
        <v>186840</v>
      </c>
      <c r="AK2068" s="7"/>
      <c r="AL2068" s="7"/>
      <c r="AM2068" s="7"/>
      <c r="AN2068" s="7"/>
      <c r="AO2068" s="7">
        <v>13440</v>
      </c>
      <c r="AP2068" s="7">
        <v>-84740</v>
      </c>
      <c r="AQ2068" s="7"/>
      <c r="AR2068" s="7">
        <v>161160</v>
      </c>
      <c r="AS2068" s="7"/>
      <c r="AT2068" s="7"/>
      <c r="AU2068" s="7"/>
      <c r="AV2068" s="7"/>
      <c r="AW2068" s="7">
        <v>818230</v>
      </c>
      <c r="AX2068" s="7">
        <v>846400</v>
      </c>
      <c r="AY2068" s="7">
        <f t="shared" si="1679"/>
        <v>17</v>
      </c>
      <c r="BA2068">
        <f t="shared" si="1680"/>
        <v>52693806</v>
      </c>
      <c r="BB2068" t="str">
        <f t="shared" si="1681"/>
        <v>SERRATO ORDUZ SONIA</v>
      </c>
      <c r="BC2068">
        <f t="shared" si="1682"/>
        <v>0</v>
      </c>
      <c r="BD2068">
        <f t="shared" si="1632"/>
        <v>0</v>
      </c>
      <c r="BE2068">
        <f t="shared" si="1633"/>
        <v>0</v>
      </c>
      <c r="BF2068">
        <f t="shared" si="1634"/>
        <v>9.9832686875409777</v>
      </c>
      <c r="BG2068">
        <f t="shared" si="1635"/>
        <v>0</v>
      </c>
      <c r="BH2068">
        <f t="shared" si="1636"/>
        <v>11.046132675457146</v>
      </c>
      <c r="BI2068">
        <f t="shared" si="1637"/>
        <v>0</v>
      </c>
      <c r="BJ2068">
        <f t="shared" si="1638"/>
        <v>0</v>
      </c>
      <c r="BK2068">
        <f t="shared" si="1639"/>
        <v>0</v>
      </c>
      <c r="BL2068">
        <f t="shared" si="1640"/>
        <v>0</v>
      </c>
      <c r="BM2068">
        <f t="shared" si="1641"/>
        <v>11.314486721293981</v>
      </c>
      <c r="BN2068">
        <f t="shared" si="1642"/>
        <v>11.755879486687116</v>
      </c>
      <c r="BO2068">
        <f t="shared" si="1643"/>
        <v>0</v>
      </c>
      <c r="BP2068">
        <f t="shared" si="1644"/>
        <v>13.397812430651143</v>
      </c>
      <c r="BQ2068">
        <f t="shared" si="1645"/>
        <v>0</v>
      </c>
      <c r="BR2068">
        <f t="shared" si="1646"/>
        <v>0</v>
      </c>
      <c r="BS2068">
        <f t="shared" si="1647"/>
        <v>0</v>
      </c>
      <c r="BT2068">
        <f t="shared" si="1648"/>
        <v>0</v>
      </c>
      <c r="BU2068">
        <f t="shared" si="1649"/>
        <v>0</v>
      </c>
      <c r="BV2068">
        <f t="shared" si="1650"/>
        <v>11.754937874420527</v>
      </c>
      <c r="BW2068">
        <f t="shared" si="1651"/>
        <v>0</v>
      </c>
      <c r="BX2068">
        <f t="shared" si="1652"/>
        <v>0</v>
      </c>
      <c r="BY2068">
        <f t="shared" si="1653"/>
        <v>0</v>
      </c>
      <c r="BZ2068">
        <f t="shared" si="1654"/>
        <v>0</v>
      </c>
      <c r="CA2068">
        <f t="shared" si="1655"/>
        <v>0</v>
      </c>
      <c r="CB2068">
        <f t="shared" si="1656"/>
        <v>0</v>
      </c>
      <c r="CC2068">
        <f t="shared" si="1657"/>
        <v>13.429364136542508</v>
      </c>
      <c r="CD2068">
        <f t="shared" si="1658"/>
        <v>11.156264806643742</v>
      </c>
      <c r="CE2068">
        <f t="shared" si="1659"/>
        <v>0</v>
      </c>
      <c r="CF2068">
        <f t="shared" si="1660"/>
        <v>0</v>
      </c>
      <c r="CG2068">
        <f t="shared" si="1661"/>
        <v>10.05195066017375</v>
      </c>
      <c r="CH2068">
        <f t="shared" si="1662"/>
        <v>10.909637269778615</v>
      </c>
      <c r="CI2068">
        <f t="shared" si="1663"/>
        <v>12.537686671562458</v>
      </c>
      <c r="CJ2068">
        <f t="shared" si="1664"/>
        <v>12.138013266774704</v>
      </c>
      <c r="CK2068">
        <f t="shared" si="1665"/>
        <v>0</v>
      </c>
      <c r="CL2068">
        <f t="shared" si="1666"/>
        <v>0</v>
      </c>
      <c r="CM2068">
        <f t="shared" si="1667"/>
        <v>0</v>
      </c>
      <c r="CN2068">
        <f t="shared" si="1668"/>
        <v>0</v>
      </c>
      <c r="CO2068">
        <f t="shared" si="1669"/>
        <v>9.5060650160711475</v>
      </c>
      <c r="CP2068">
        <f t="shared" si="1670"/>
        <v>0</v>
      </c>
      <c r="CQ2068">
        <f t="shared" si="1671"/>
        <v>0</v>
      </c>
      <c r="CR2068">
        <f t="shared" si="1672"/>
        <v>11.990159144299684</v>
      </c>
      <c r="CS2068">
        <f t="shared" si="1673"/>
        <v>0</v>
      </c>
      <c r="CT2068">
        <f t="shared" si="1674"/>
        <v>0</v>
      </c>
      <c r="CU2068">
        <f t="shared" si="1675"/>
        <v>0</v>
      </c>
      <c r="CV2068">
        <f t="shared" si="1676"/>
        <v>0</v>
      </c>
      <c r="CW2068">
        <f t="shared" si="1677"/>
        <v>13.614899971806633</v>
      </c>
      <c r="CX2068">
        <f t="shared" si="1678"/>
        <v>13.648748521559954</v>
      </c>
    </row>
    <row r="2069" spans="1:102" x14ac:dyDescent="0.25">
      <c r="A2069">
        <v>1032384400</v>
      </c>
      <c r="B2069" s="6" t="s">
        <v>2147</v>
      </c>
      <c r="C2069" s="7"/>
      <c r="D2069" s="7"/>
      <c r="E2069" s="7"/>
      <c r="F2069" s="7"/>
      <c r="G2069" s="7"/>
      <c r="H2069" s="7">
        <v>22150</v>
      </c>
      <c r="I2069" s="7"/>
      <c r="J2069" s="7"/>
      <c r="K2069" s="7"/>
      <c r="L2069" s="7"/>
      <c r="M2069" s="7"/>
      <c r="N2069" s="7">
        <v>382500</v>
      </c>
      <c r="O2069" s="7"/>
      <c r="P2069" s="7"/>
      <c r="Q2069" s="7"/>
      <c r="R2069" s="7">
        <v>12310</v>
      </c>
      <c r="S2069" s="7"/>
      <c r="T2069" s="7"/>
      <c r="U2069" s="7">
        <v>23400</v>
      </c>
      <c r="V2069" s="7"/>
      <c r="W2069" s="7"/>
      <c r="X2069" s="7"/>
      <c r="Y2069" s="7"/>
      <c r="Z2069" s="7">
        <v>173980</v>
      </c>
      <c r="AA2069" s="7">
        <v>45000</v>
      </c>
      <c r="AB2069" s="7"/>
      <c r="AC2069" s="7"/>
      <c r="AD2069" s="7"/>
      <c r="AE2069" s="7"/>
      <c r="AF2069" s="7"/>
      <c r="AG2069" s="7"/>
      <c r="AH2069" s="7"/>
      <c r="AI2069" s="7"/>
      <c r="AJ2069" s="7"/>
      <c r="AK2069" s="7"/>
      <c r="AL2069" s="7"/>
      <c r="AM2069" s="7"/>
      <c r="AN2069" s="7"/>
      <c r="AO2069" s="7"/>
      <c r="AP2069" s="7"/>
      <c r="AQ2069" s="7"/>
      <c r="AR2069" s="7"/>
      <c r="AS2069" s="7"/>
      <c r="AT2069" s="7"/>
      <c r="AU2069" s="7"/>
      <c r="AV2069" s="7"/>
      <c r="AW2069" s="7"/>
      <c r="AX2069" s="7"/>
      <c r="AY2069" s="7">
        <f t="shared" si="1679"/>
        <v>6</v>
      </c>
      <c r="BA2069">
        <f t="shared" si="1680"/>
        <v>1032384400</v>
      </c>
      <c r="BB2069" t="str">
        <f t="shared" si="1681"/>
        <v>SERRATO ORTIZ CATALINA DEL PILAR</v>
      </c>
      <c r="BC2069">
        <f t="shared" si="1682"/>
        <v>0</v>
      </c>
      <c r="BD2069">
        <f t="shared" si="1632"/>
        <v>0</v>
      </c>
      <c r="BE2069">
        <f t="shared" si="1633"/>
        <v>0</v>
      </c>
      <c r="BF2069">
        <f t="shared" si="1634"/>
        <v>0</v>
      </c>
      <c r="BG2069">
        <f t="shared" si="1635"/>
        <v>0</v>
      </c>
      <c r="BH2069">
        <f t="shared" si="1636"/>
        <v>10.00563792118106</v>
      </c>
      <c r="BI2069">
        <f t="shared" si="1637"/>
        <v>0</v>
      </c>
      <c r="BJ2069">
        <f t="shared" si="1638"/>
        <v>0</v>
      </c>
      <c r="BK2069">
        <f t="shared" si="1639"/>
        <v>0</v>
      </c>
      <c r="BL2069">
        <f t="shared" si="1640"/>
        <v>0</v>
      </c>
      <c r="BM2069">
        <f t="shared" si="1641"/>
        <v>0</v>
      </c>
      <c r="BN2069">
        <f t="shared" si="1642"/>
        <v>12.854486546624395</v>
      </c>
      <c r="BO2069">
        <f t="shared" si="1643"/>
        <v>0</v>
      </c>
      <c r="BP2069">
        <f t="shared" si="1644"/>
        <v>0</v>
      </c>
      <c r="BQ2069">
        <f t="shared" si="1645"/>
        <v>0</v>
      </c>
      <c r="BR2069">
        <f t="shared" si="1646"/>
        <v>9.4182484506476154</v>
      </c>
      <c r="BS2069">
        <f t="shared" si="1647"/>
        <v>0</v>
      </c>
      <c r="BT2069">
        <f t="shared" si="1648"/>
        <v>0</v>
      </c>
      <c r="BU2069">
        <f t="shared" si="1649"/>
        <v>10.060534035475412</v>
      </c>
      <c r="BV2069">
        <f t="shared" si="1650"/>
        <v>0</v>
      </c>
      <c r="BW2069">
        <f t="shared" si="1651"/>
        <v>0</v>
      </c>
      <c r="BX2069">
        <f t="shared" si="1652"/>
        <v>0</v>
      </c>
      <c r="BY2069">
        <f t="shared" si="1653"/>
        <v>0</v>
      </c>
      <c r="BZ2069">
        <f t="shared" si="1654"/>
        <v>12.066701376832116</v>
      </c>
      <c r="CA2069">
        <f t="shared" si="1655"/>
        <v>10.714439990727769</v>
      </c>
      <c r="CB2069">
        <f t="shared" si="1656"/>
        <v>0</v>
      </c>
      <c r="CC2069">
        <f t="shared" si="1657"/>
        <v>0</v>
      </c>
      <c r="CD2069">
        <f t="shared" si="1658"/>
        <v>0</v>
      </c>
      <c r="CE2069">
        <f t="shared" si="1659"/>
        <v>0</v>
      </c>
      <c r="CF2069">
        <f t="shared" si="1660"/>
        <v>0</v>
      </c>
      <c r="CG2069">
        <f t="shared" si="1661"/>
        <v>0</v>
      </c>
      <c r="CH2069">
        <f t="shared" si="1662"/>
        <v>0</v>
      </c>
      <c r="CI2069">
        <f t="shared" si="1663"/>
        <v>0</v>
      </c>
      <c r="CJ2069">
        <f t="shared" si="1664"/>
        <v>0</v>
      </c>
      <c r="CK2069">
        <f t="shared" si="1665"/>
        <v>0</v>
      </c>
      <c r="CL2069">
        <f t="shared" si="1666"/>
        <v>0</v>
      </c>
      <c r="CM2069">
        <f t="shared" si="1667"/>
        <v>0</v>
      </c>
      <c r="CN2069">
        <f t="shared" si="1668"/>
        <v>0</v>
      </c>
      <c r="CO2069">
        <f t="shared" si="1669"/>
        <v>0</v>
      </c>
      <c r="CP2069">
        <f t="shared" si="1670"/>
        <v>0</v>
      </c>
      <c r="CQ2069">
        <f t="shared" si="1671"/>
        <v>0</v>
      </c>
      <c r="CR2069">
        <f t="shared" si="1672"/>
        <v>0</v>
      </c>
      <c r="CS2069">
        <f t="shared" si="1673"/>
        <v>0</v>
      </c>
      <c r="CT2069">
        <f t="shared" si="1674"/>
        <v>0</v>
      </c>
      <c r="CU2069">
        <f t="shared" si="1675"/>
        <v>0</v>
      </c>
      <c r="CV2069">
        <f t="shared" si="1676"/>
        <v>0</v>
      </c>
      <c r="CW2069">
        <f t="shared" si="1677"/>
        <v>0</v>
      </c>
      <c r="CX2069">
        <f t="shared" si="1678"/>
        <v>0</v>
      </c>
    </row>
    <row r="2070" spans="1:102" x14ac:dyDescent="0.25">
      <c r="A2070">
        <v>900232113</v>
      </c>
      <c r="B2070" s="6" t="s">
        <v>2148</v>
      </c>
      <c r="C2070" s="7"/>
      <c r="D2070" s="7"/>
      <c r="E2070" s="7"/>
      <c r="F2070" s="7">
        <v>147000</v>
      </c>
      <c r="G2070" s="7"/>
      <c r="H2070" s="7">
        <v>885870</v>
      </c>
      <c r="I2070" s="7"/>
      <c r="J2070" s="7">
        <v>1343100</v>
      </c>
      <c r="K2070" s="7"/>
      <c r="L2070" s="7">
        <v>334400</v>
      </c>
      <c r="M2070" s="7"/>
      <c r="N2070" s="7"/>
      <c r="O2070" s="7"/>
      <c r="P2070" s="7"/>
      <c r="Q2070" s="7"/>
      <c r="R2070" s="7"/>
      <c r="S2070" s="7"/>
      <c r="T2070" s="7"/>
      <c r="U2070" s="7"/>
      <c r="V2070" s="7">
        <v>19150960</v>
      </c>
      <c r="W2070" s="7"/>
      <c r="X2070" s="7"/>
      <c r="Y2070" s="7"/>
      <c r="Z2070" s="7"/>
      <c r="AA2070" s="7"/>
      <c r="AB2070" s="7"/>
      <c r="AC2070" s="7"/>
      <c r="AD2070" s="7">
        <v>500000</v>
      </c>
      <c r="AE2070" s="7"/>
      <c r="AF2070" s="7">
        <v>3606960</v>
      </c>
      <c r="AG2070" s="7"/>
      <c r="AH2070" s="7"/>
      <c r="AI2070" s="7"/>
      <c r="AJ2070" s="7">
        <v>138000</v>
      </c>
      <c r="AK2070" s="7"/>
      <c r="AL2070" s="7"/>
      <c r="AM2070" s="7"/>
      <c r="AN2070" s="7"/>
      <c r="AO2070" s="7"/>
      <c r="AP2070" s="7"/>
      <c r="AQ2070" s="7"/>
      <c r="AR2070" s="7"/>
      <c r="AS2070" s="7"/>
      <c r="AT2070" s="7">
        <v>276276</v>
      </c>
      <c r="AU2070" s="7">
        <v>306020</v>
      </c>
      <c r="AV2070" s="7">
        <v>772410</v>
      </c>
      <c r="AW2070" s="7">
        <v>5499390</v>
      </c>
      <c r="AX2070" s="7">
        <v>15336670</v>
      </c>
      <c r="AY2070" s="7">
        <f t="shared" si="1679"/>
        <v>13</v>
      </c>
      <c r="BA2070">
        <f t="shared" si="1680"/>
        <v>900232113</v>
      </c>
      <c r="BB2070" t="str">
        <f t="shared" si="1681"/>
        <v>SERVICAMPO DEL VALLE S A S</v>
      </c>
      <c r="BC2070">
        <f t="shared" si="1682"/>
        <v>0</v>
      </c>
      <c r="BD2070">
        <f t="shared" si="1632"/>
        <v>0</v>
      </c>
      <c r="BE2070">
        <f t="shared" si="1633"/>
        <v>0</v>
      </c>
      <c r="BF2070">
        <f t="shared" si="1634"/>
        <v>11.898194668458823</v>
      </c>
      <c r="BG2070">
        <f t="shared" si="1635"/>
        <v>0</v>
      </c>
      <c r="BH2070">
        <f t="shared" si="1636"/>
        <v>13.694326620792641</v>
      </c>
      <c r="BI2070">
        <f t="shared" si="1637"/>
        <v>0</v>
      </c>
      <c r="BJ2070">
        <f t="shared" si="1638"/>
        <v>14.110491677443088</v>
      </c>
      <c r="BK2070">
        <f t="shared" si="1639"/>
        <v>0</v>
      </c>
      <c r="BL2070">
        <f t="shared" si="1640"/>
        <v>12.720096150618835</v>
      </c>
      <c r="BM2070">
        <f t="shared" si="1641"/>
        <v>0</v>
      </c>
      <c r="BN2070">
        <f t="shared" si="1642"/>
        <v>0</v>
      </c>
      <c r="BO2070">
        <f t="shared" si="1643"/>
        <v>0</v>
      </c>
      <c r="BP2070">
        <f t="shared" si="1644"/>
        <v>0</v>
      </c>
      <c r="BQ2070">
        <f t="shared" si="1645"/>
        <v>0</v>
      </c>
      <c r="BR2070">
        <f t="shared" si="1646"/>
        <v>0</v>
      </c>
      <c r="BS2070">
        <f t="shared" si="1647"/>
        <v>0</v>
      </c>
      <c r="BT2070">
        <f t="shared" si="1648"/>
        <v>0</v>
      </c>
      <c r="BU2070">
        <f t="shared" si="1649"/>
        <v>0</v>
      </c>
      <c r="BV2070">
        <f t="shared" si="1650"/>
        <v>16.767863455099441</v>
      </c>
      <c r="BW2070">
        <f t="shared" si="1651"/>
        <v>0</v>
      </c>
      <c r="BX2070">
        <f t="shared" si="1652"/>
        <v>0</v>
      </c>
      <c r="BY2070">
        <f t="shared" si="1653"/>
        <v>0</v>
      </c>
      <c r="BZ2070">
        <f t="shared" si="1654"/>
        <v>0</v>
      </c>
      <c r="CA2070">
        <f t="shared" si="1655"/>
        <v>0</v>
      </c>
      <c r="CB2070">
        <f t="shared" si="1656"/>
        <v>0</v>
      </c>
      <c r="CC2070">
        <f t="shared" si="1657"/>
        <v>0</v>
      </c>
      <c r="CD2070">
        <f t="shared" si="1658"/>
        <v>13.122365377402328</v>
      </c>
      <c r="CE2070">
        <f t="shared" si="1659"/>
        <v>0</v>
      </c>
      <c r="CF2070">
        <f t="shared" si="1660"/>
        <v>15.098376147517824</v>
      </c>
      <c r="CG2070">
        <f t="shared" si="1661"/>
        <v>0</v>
      </c>
      <c r="CH2070">
        <f t="shared" si="1662"/>
        <v>0</v>
      </c>
      <c r="CI2070">
        <f t="shared" si="1663"/>
        <v>0</v>
      </c>
      <c r="CJ2070">
        <f t="shared" si="1664"/>
        <v>11.835016210489899</v>
      </c>
      <c r="CK2070">
        <f t="shared" si="1665"/>
        <v>0</v>
      </c>
      <c r="CL2070">
        <f t="shared" si="1666"/>
        <v>0</v>
      </c>
      <c r="CM2070">
        <f t="shared" si="1667"/>
        <v>0</v>
      </c>
      <c r="CN2070">
        <f t="shared" si="1668"/>
        <v>0</v>
      </c>
      <c r="CO2070">
        <f t="shared" si="1669"/>
        <v>0</v>
      </c>
      <c r="CP2070">
        <f t="shared" si="1670"/>
        <v>0</v>
      </c>
      <c r="CQ2070">
        <f t="shared" si="1671"/>
        <v>0</v>
      </c>
      <c r="CR2070">
        <f t="shared" si="1672"/>
        <v>0</v>
      </c>
      <c r="CS2070">
        <f t="shared" si="1673"/>
        <v>0</v>
      </c>
      <c r="CT2070">
        <f t="shared" si="1674"/>
        <v>12.529159264594657</v>
      </c>
      <c r="CU2070">
        <f t="shared" si="1675"/>
        <v>12.631409006030742</v>
      </c>
      <c r="CV2070">
        <f t="shared" si="1676"/>
        <v>13.557272070760828</v>
      </c>
      <c r="CW2070">
        <f t="shared" si="1677"/>
        <v>15.520147916799255</v>
      </c>
      <c r="CX2070">
        <f t="shared" si="1678"/>
        <v>16.545757316010775</v>
      </c>
    </row>
    <row r="2071" spans="1:102" x14ac:dyDescent="0.25">
      <c r="A2071">
        <v>900766135</v>
      </c>
      <c r="B2071" s="6" t="s">
        <v>2149</v>
      </c>
      <c r="C2071" s="7"/>
      <c r="D2071" s="7"/>
      <c r="E2071" s="7"/>
      <c r="F2071" s="7"/>
      <c r="G2071" s="7">
        <v>51100</v>
      </c>
      <c r="H2071" s="7">
        <v>168050</v>
      </c>
      <c r="I2071" s="7"/>
      <c r="J2071" s="7"/>
      <c r="K2071" s="7"/>
      <c r="L2071" s="7"/>
      <c r="M2071" s="7"/>
      <c r="N2071" s="7"/>
      <c r="O2071" s="7"/>
      <c r="P2071" s="7"/>
      <c r="Q2071" s="7"/>
      <c r="R2071" s="7">
        <v>31880</v>
      </c>
      <c r="S2071" s="7"/>
      <c r="T2071" s="7"/>
      <c r="U2071" s="7"/>
      <c r="V2071" s="7">
        <v>189610</v>
      </c>
      <c r="W2071" s="7"/>
      <c r="X2071" s="7"/>
      <c r="Y2071" s="7">
        <v>148680</v>
      </c>
      <c r="Z2071" s="7"/>
      <c r="AA2071" s="7"/>
      <c r="AB2071" s="7"/>
      <c r="AC2071" s="7"/>
      <c r="AD2071" s="7"/>
      <c r="AE2071" s="7"/>
      <c r="AF2071" s="7">
        <v>54240</v>
      </c>
      <c r="AG2071" s="7"/>
      <c r="AH2071" s="7"/>
      <c r="AI2071" s="7">
        <v>812235</v>
      </c>
      <c r="AJ2071" s="7"/>
      <c r="AK2071" s="7"/>
      <c r="AL2071" s="7"/>
      <c r="AM2071" s="7"/>
      <c r="AN2071" s="7"/>
      <c r="AO2071" s="7"/>
      <c r="AP2071" s="7"/>
      <c r="AQ2071" s="7"/>
      <c r="AR2071" s="7"/>
      <c r="AS2071" s="7"/>
      <c r="AT2071" s="7"/>
      <c r="AU2071" s="7"/>
      <c r="AV2071" s="7"/>
      <c r="AW2071" s="7">
        <v>100510</v>
      </c>
      <c r="AX2071" s="7"/>
      <c r="AY2071" s="7">
        <f t="shared" si="1679"/>
        <v>8</v>
      </c>
      <c r="BA2071">
        <f t="shared" si="1680"/>
        <v>900766135</v>
      </c>
      <c r="BB2071" t="str">
        <f t="shared" si="1681"/>
        <v>SERVICIOS MEDICOS VETERINARIOS PARTICULARES SAS</v>
      </c>
      <c r="BC2071">
        <f t="shared" si="1682"/>
        <v>0</v>
      </c>
      <c r="BD2071">
        <f t="shared" si="1632"/>
        <v>0</v>
      </c>
      <c r="BE2071">
        <f t="shared" si="1633"/>
        <v>0</v>
      </c>
      <c r="BF2071">
        <f t="shared" si="1634"/>
        <v>0</v>
      </c>
      <c r="BG2071">
        <f t="shared" si="1635"/>
        <v>10.841559345471941</v>
      </c>
      <c r="BH2071">
        <f t="shared" si="1636"/>
        <v>12.032022783745484</v>
      </c>
      <c r="BI2071">
        <f t="shared" si="1637"/>
        <v>0</v>
      </c>
      <c r="BJ2071">
        <f t="shared" si="1638"/>
        <v>0</v>
      </c>
      <c r="BK2071">
        <f t="shared" si="1639"/>
        <v>0</v>
      </c>
      <c r="BL2071">
        <f t="shared" si="1640"/>
        <v>0</v>
      </c>
      <c r="BM2071">
        <f t="shared" si="1641"/>
        <v>0</v>
      </c>
      <c r="BN2071">
        <f t="shared" si="1642"/>
        <v>0</v>
      </c>
      <c r="BO2071">
        <f t="shared" si="1643"/>
        <v>0</v>
      </c>
      <c r="BP2071">
        <f t="shared" si="1644"/>
        <v>0</v>
      </c>
      <c r="BQ2071">
        <f t="shared" si="1645"/>
        <v>0</v>
      </c>
      <c r="BR2071">
        <f t="shared" si="1646"/>
        <v>10.369765500040804</v>
      </c>
      <c r="BS2071">
        <f t="shared" si="1647"/>
        <v>0</v>
      </c>
      <c r="BT2071">
        <f t="shared" si="1648"/>
        <v>0</v>
      </c>
      <c r="BU2071">
        <f t="shared" si="1649"/>
        <v>0</v>
      </c>
      <c r="BV2071">
        <f t="shared" si="1650"/>
        <v>12.152729883997782</v>
      </c>
      <c r="BW2071">
        <f t="shared" si="1651"/>
        <v>0</v>
      </c>
      <c r="BX2071">
        <f t="shared" si="1652"/>
        <v>0</v>
      </c>
      <c r="BY2071">
        <f t="shared" si="1653"/>
        <v>11.909558350242753</v>
      </c>
      <c r="BZ2071">
        <f t="shared" si="1654"/>
        <v>0</v>
      </c>
      <c r="CA2071">
        <f t="shared" si="1655"/>
        <v>0</v>
      </c>
      <c r="CB2071">
        <f t="shared" si="1656"/>
        <v>0</v>
      </c>
      <c r="CC2071">
        <f t="shared" si="1657"/>
        <v>0</v>
      </c>
      <c r="CD2071">
        <f t="shared" si="1658"/>
        <v>0</v>
      </c>
      <c r="CE2071">
        <f t="shared" si="1659"/>
        <v>0</v>
      </c>
      <c r="CF2071">
        <f t="shared" si="1660"/>
        <v>10.901192359022497</v>
      </c>
      <c r="CG2071">
        <f t="shared" si="1661"/>
        <v>0</v>
      </c>
      <c r="CH2071">
        <f t="shared" si="1662"/>
        <v>0</v>
      </c>
      <c r="CI2071">
        <f t="shared" si="1663"/>
        <v>13.607546217310166</v>
      </c>
      <c r="CJ2071">
        <f t="shared" si="1664"/>
        <v>0</v>
      </c>
      <c r="CK2071">
        <f t="shared" si="1665"/>
        <v>0</v>
      </c>
      <c r="CL2071">
        <f t="shared" si="1666"/>
        <v>0</v>
      </c>
      <c r="CM2071">
        <f t="shared" si="1667"/>
        <v>0</v>
      </c>
      <c r="CN2071">
        <f t="shared" si="1668"/>
        <v>0</v>
      </c>
      <c r="CO2071">
        <f t="shared" si="1669"/>
        <v>0</v>
      </c>
      <c r="CP2071">
        <f t="shared" si="1670"/>
        <v>0</v>
      </c>
      <c r="CQ2071">
        <f t="shared" si="1671"/>
        <v>0</v>
      </c>
      <c r="CR2071">
        <f t="shared" si="1672"/>
        <v>0</v>
      </c>
      <c r="CS2071">
        <f t="shared" si="1673"/>
        <v>0</v>
      </c>
      <c r="CT2071">
        <f t="shared" si="1674"/>
        <v>0</v>
      </c>
      <c r="CU2071">
        <f t="shared" si="1675"/>
        <v>0</v>
      </c>
      <c r="CV2071">
        <f t="shared" si="1676"/>
        <v>0</v>
      </c>
      <c r="CW2071">
        <f t="shared" si="1677"/>
        <v>11.518022453228072</v>
      </c>
      <c r="CX2071">
        <f t="shared" si="1678"/>
        <v>0</v>
      </c>
    </row>
    <row r="2072" spans="1:102" x14ac:dyDescent="0.25">
      <c r="A2072">
        <v>900936360</v>
      </c>
      <c r="B2072" s="6" t="s">
        <v>2150</v>
      </c>
      <c r="C2072" s="7"/>
      <c r="D2072" s="7"/>
      <c r="E2072" s="7"/>
      <c r="F2072" s="7"/>
      <c r="G2072" s="7"/>
      <c r="H2072" s="7">
        <v>51960</v>
      </c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  <c r="AA2072" s="7"/>
      <c r="AB2072" s="7"/>
      <c r="AC2072" s="7"/>
      <c r="AD2072" s="7"/>
      <c r="AE2072" s="7"/>
      <c r="AF2072" s="7"/>
      <c r="AG2072" s="7"/>
      <c r="AH2072" s="7"/>
      <c r="AI2072" s="7">
        <v>357284</v>
      </c>
      <c r="AJ2072" s="7"/>
      <c r="AK2072" s="7"/>
      <c r="AL2072" s="7">
        <v>268590</v>
      </c>
      <c r="AM2072" s="7"/>
      <c r="AN2072" s="7"/>
      <c r="AO2072" s="7"/>
      <c r="AP2072" s="7"/>
      <c r="AQ2072" s="7"/>
      <c r="AR2072" s="7"/>
      <c r="AS2072" s="7"/>
      <c r="AT2072" s="7"/>
      <c r="AU2072" s="7"/>
      <c r="AV2072" s="7"/>
      <c r="AW2072" s="7">
        <v>149300</v>
      </c>
      <c r="AX2072" s="7">
        <v>395500</v>
      </c>
      <c r="AY2072" s="7">
        <f t="shared" si="1679"/>
        <v>5</v>
      </c>
      <c r="BA2072">
        <f t="shared" si="1680"/>
        <v>900936360</v>
      </c>
      <c r="BB2072" t="str">
        <f t="shared" si="1681"/>
        <v>SERVICIOS VETERINARIOS DEL CARIBE Y OTROS JACH S.A.S</v>
      </c>
      <c r="BC2072">
        <f t="shared" si="1682"/>
        <v>0</v>
      </c>
      <c r="BD2072">
        <f t="shared" si="1632"/>
        <v>0</v>
      </c>
      <c r="BE2072">
        <f t="shared" si="1633"/>
        <v>0</v>
      </c>
      <c r="BF2072">
        <f t="shared" si="1634"/>
        <v>0</v>
      </c>
      <c r="BG2072">
        <f t="shared" si="1635"/>
        <v>0</v>
      </c>
      <c r="BH2072">
        <f t="shared" si="1636"/>
        <v>10.858248716172861</v>
      </c>
      <c r="BI2072">
        <f t="shared" si="1637"/>
        <v>0</v>
      </c>
      <c r="BJ2072">
        <f t="shared" si="1638"/>
        <v>0</v>
      </c>
      <c r="BK2072">
        <f t="shared" si="1639"/>
        <v>0</v>
      </c>
      <c r="BL2072">
        <f t="shared" si="1640"/>
        <v>0</v>
      </c>
      <c r="BM2072">
        <f t="shared" si="1641"/>
        <v>0</v>
      </c>
      <c r="BN2072">
        <f t="shared" si="1642"/>
        <v>0</v>
      </c>
      <c r="BO2072">
        <f t="shared" si="1643"/>
        <v>0</v>
      </c>
      <c r="BP2072">
        <f t="shared" si="1644"/>
        <v>0</v>
      </c>
      <c r="BQ2072">
        <f t="shared" si="1645"/>
        <v>0</v>
      </c>
      <c r="BR2072">
        <f t="shared" si="1646"/>
        <v>0</v>
      </c>
      <c r="BS2072">
        <f t="shared" si="1647"/>
        <v>0</v>
      </c>
      <c r="BT2072">
        <f t="shared" si="1648"/>
        <v>0</v>
      </c>
      <c r="BU2072">
        <f t="shared" si="1649"/>
        <v>0</v>
      </c>
      <c r="BV2072">
        <f t="shared" si="1650"/>
        <v>0</v>
      </c>
      <c r="BW2072">
        <f t="shared" si="1651"/>
        <v>0</v>
      </c>
      <c r="BX2072">
        <f t="shared" si="1652"/>
        <v>0</v>
      </c>
      <c r="BY2072">
        <f t="shared" si="1653"/>
        <v>0</v>
      </c>
      <c r="BZ2072">
        <f t="shared" si="1654"/>
        <v>0</v>
      </c>
      <c r="CA2072">
        <f t="shared" si="1655"/>
        <v>0</v>
      </c>
      <c r="CB2072">
        <f t="shared" si="1656"/>
        <v>0</v>
      </c>
      <c r="CC2072">
        <f t="shared" si="1657"/>
        <v>0</v>
      </c>
      <c r="CD2072">
        <f t="shared" si="1658"/>
        <v>0</v>
      </c>
      <c r="CE2072">
        <f t="shared" si="1659"/>
        <v>0</v>
      </c>
      <c r="CF2072">
        <f t="shared" si="1660"/>
        <v>0</v>
      </c>
      <c r="CG2072">
        <f t="shared" si="1661"/>
        <v>0</v>
      </c>
      <c r="CH2072">
        <f t="shared" si="1662"/>
        <v>0</v>
      </c>
      <c r="CI2072">
        <f t="shared" si="1663"/>
        <v>12.786289061602124</v>
      </c>
      <c r="CJ2072">
        <f t="shared" si="1664"/>
        <v>0</v>
      </c>
      <c r="CK2072">
        <f t="shared" si="1665"/>
        <v>0</v>
      </c>
      <c r="CL2072">
        <f t="shared" si="1666"/>
        <v>12.500945055436183</v>
      </c>
      <c r="CM2072">
        <f t="shared" si="1667"/>
        <v>0</v>
      </c>
      <c r="CN2072">
        <f t="shared" si="1668"/>
        <v>0</v>
      </c>
      <c r="CO2072">
        <f t="shared" si="1669"/>
        <v>0</v>
      </c>
      <c r="CP2072">
        <f t="shared" si="1670"/>
        <v>0</v>
      </c>
      <c r="CQ2072">
        <f t="shared" si="1671"/>
        <v>0</v>
      </c>
      <c r="CR2072">
        <f t="shared" si="1672"/>
        <v>0</v>
      </c>
      <c r="CS2072">
        <f t="shared" si="1673"/>
        <v>0</v>
      </c>
      <c r="CT2072">
        <f t="shared" si="1674"/>
        <v>0</v>
      </c>
      <c r="CU2072">
        <f t="shared" si="1675"/>
        <v>0</v>
      </c>
      <c r="CV2072">
        <f t="shared" si="1676"/>
        <v>0</v>
      </c>
      <c r="CW2072">
        <f t="shared" si="1677"/>
        <v>11.913719681428494</v>
      </c>
      <c r="CX2072">
        <f t="shared" si="1678"/>
        <v>12.887908594631655</v>
      </c>
    </row>
    <row r="2073" spans="1:102" x14ac:dyDescent="0.25">
      <c r="A2073">
        <v>900798695</v>
      </c>
      <c r="B2073" s="6" t="s">
        <v>2151</v>
      </c>
      <c r="C2073" s="7"/>
      <c r="D2073" s="7"/>
      <c r="E2073" s="7"/>
      <c r="F2073" s="7">
        <v>693810</v>
      </c>
      <c r="G2073" s="7"/>
      <c r="H2073" s="7">
        <v>219720</v>
      </c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>
        <v>1341430</v>
      </c>
      <c r="W2073" s="7"/>
      <c r="X2073" s="7"/>
      <c r="Y2073" s="7"/>
      <c r="Z2073" s="7"/>
      <c r="AA2073" s="7"/>
      <c r="AB2073" s="7"/>
      <c r="AC2073" s="7"/>
      <c r="AD2073" s="7"/>
      <c r="AE2073" s="7"/>
      <c r="AF2073" s="7"/>
      <c r="AG2073" s="7"/>
      <c r="AH2073" s="7"/>
      <c r="AI2073" s="7">
        <v>170000</v>
      </c>
      <c r="AJ2073" s="7"/>
      <c r="AK2073" s="7"/>
      <c r="AL2073" s="7">
        <v>1858960</v>
      </c>
      <c r="AM2073" s="7"/>
      <c r="AN2073" s="7">
        <v>64800</v>
      </c>
      <c r="AO2073" s="7">
        <v>221880</v>
      </c>
      <c r="AP2073" s="7"/>
      <c r="AQ2073" s="7"/>
      <c r="AR2073" s="7"/>
      <c r="AS2073" s="7"/>
      <c r="AT2073" s="7"/>
      <c r="AU2073" s="7"/>
      <c r="AV2073" s="7"/>
      <c r="AW2073" s="7">
        <v>180810</v>
      </c>
      <c r="AX2073" s="7"/>
      <c r="AY2073" s="7">
        <f t="shared" si="1679"/>
        <v>8</v>
      </c>
      <c r="BA2073">
        <f t="shared" si="1680"/>
        <v>900798695</v>
      </c>
      <c r="BB2073" t="str">
        <f t="shared" si="1681"/>
        <v>SERVISTAR CONSTRUMUNDO SAS</v>
      </c>
      <c r="BC2073">
        <f t="shared" si="1682"/>
        <v>0</v>
      </c>
      <c r="BD2073">
        <f t="shared" si="1632"/>
        <v>0</v>
      </c>
      <c r="BE2073">
        <f t="shared" si="1633"/>
        <v>0</v>
      </c>
      <c r="BF2073">
        <f t="shared" si="1634"/>
        <v>13.449954868105275</v>
      </c>
      <c r="BG2073">
        <f t="shared" si="1635"/>
        <v>0</v>
      </c>
      <c r="BH2073">
        <f t="shared" si="1636"/>
        <v>12.300113838693241</v>
      </c>
      <c r="BI2073">
        <f t="shared" si="1637"/>
        <v>0</v>
      </c>
      <c r="BJ2073">
        <f t="shared" si="1638"/>
        <v>0</v>
      </c>
      <c r="BK2073">
        <f t="shared" si="1639"/>
        <v>0</v>
      </c>
      <c r="BL2073">
        <f t="shared" si="1640"/>
        <v>0</v>
      </c>
      <c r="BM2073">
        <f t="shared" si="1641"/>
        <v>0</v>
      </c>
      <c r="BN2073">
        <f t="shared" si="1642"/>
        <v>0</v>
      </c>
      <c r="BO2073">
        <f t="shared" si="1643"/>
        <v>0</v>
      </c>
      <c r="BP2073">
        <f t="shared" si="1644"/>
        <v>0</v>
      </c>
      <c r="BQ2073">
        <f t="shared" si="1645"/>
        <v>0</v>
      </c>
      <c r="BR2073">
        <f t="shared" si="1646"/>
        <v>0</v>
      </c>
      <c r="BS2073">
        <f t="shared" si="1647"/>
        <v>0</v>
      </c>
      <c r="BT2073">
        <f t="shared" si="1648"/>
        <v>0</v>
      </c>
      <c r="BU2073">
        <f t="shared" si="1649"/>
        <v>0</v>
      </c>
      <c r="BV2073">
        <f t="shared" si="1650"/>
        <v>14.109247512564128</v>
      </c>
      <c r="BW2073">
        <f t="shared" si="1651"/>
        <v>0</v>
      </c>
      <c r="BX2073">
        <f t="shared" si="1652"/>
        <v>0</v>
      </c>
      <c r="BY2073">
        <f t="shared" si="1653"/>
        <v>0</v>
      </c>
      <c r="BZ2073">
        <f t="shared" si="1654"/>
        <v>0</v>
      </c>
      <c r="CA2073">
        <f t="shared" si="1655"/>
        <v>0</v>
      </c>
      <c r="CB2073">
        <f t="shared" si="1656"/>
        <v>0</v>
      </c>
      <c r="CC2073">
        <f t="shared" si="1657"/>
        <v>0</v>
      </c>
      <c r="CD2073">
        <f t="shared" si="1658"/>
        <v>0</v>
      </c>
      <c r="CE2073">
        <f t="shared" si="1659"/>
        <v>0</v>
      </c>
      <c r="CF2073">
        <f t="shared" si="1660"/>
        <v>0</v>
      </c>
      <c r="CG2073">
        <f t="shared" si="1661"/>
        <v>0</v>
      </c>
      <c r="CH2073">
        <f t="shared" si="1662"/>
        <v>0</v>
      </c>
      <c r="CI2073">
        <f t="shared" si="1663"/>
        <v>12.04355959836804</v>
      </c>
      <c r="CJ2073">
        <f t="shared" si="1664"/>
        <v>0</v>
      </c>
      <c r="CK2073">
        <f t="shared" si="1665"/>
        <v>0</v>
      </c>
      <c r="CL2073">
        <f t="shared" si="1666"/>
        <v>14.435528287462539</v>
      </c>
      <c r="CM2073">
        <f t="shared" si="1667"/>
        <v>0</v>
      </c>
      <c r="CN2073">
        <f t="shared" si="1668"/>
        <v>11.079076314320059</v>
      </c>
      <c r="CO2073">
        <f t="shared" si="1669"/>
        <v>12.309896481099702</v>
      </c>
      <c r="CP2073">
        <f t="shared" si="1670"/>
        <v>0</v>
      </c>
      <c r="CQ2073">
        <f t="shared" si="1671"/>
        <v>0</v>
      </c>
      <c r="CR2073">
        <f t="shared" si="1672"/>
        <v>0</v>
      </c>
      <c r="CS2073">
        <f t="shared" si="1673"/>
        <v>0</v>
      </c>
      <c r="CT2073">
        <f t="shared" si="1674"/>
        <v>0</v>
      </c>
      <c r="CU2073">
        <f t="shared" si="1675"/>
        <v>0</v>
      </c>
      <c r="CV2073">
        <f t="shared" si="1676"/>
        <v>0</v>
      </c>
      <c r="CW2073">
        <f t="shared" si="1677"/>
        <v>12.105207565797457</v>
      </c>
      <c r="CX2073">
        <f t="shared" si="1678"/>
        <v>0</v>
      </c>
    </row>
    <row r="2074" spans="1:102" x14ac:dyDescent="0.25">
      <c r="A2074">
        <v>900947357</v>
      </c>
      <c r="B2074" s="6" t="s">
        <v>2152</v>
      </c>
      <c r="C2074" s="7"/>
      <c r="D2074" s="7"/>
      <c r="E2074" s="7"/>
      <c r="F2074" s="7"/>
      <c r="G2074" s="7"/>
      <c r="H2074" s="7"/>
      <c r="I2074" s="7"/>
      <c r="J2074" s="7">
        <v>13800</v>
      </c>
      <c r="K2074" s="7"/>
      <c r="L2074" s="7">
        <v>97000</v>
      </c>
      <c r="M2074" s="7"/>
      <c r="N2074" s="7"/>
      <c r="O2074" s="7"/>
      <c r="P2074" s="7">
        <v>92520</v>
      </c>
      <c r="Q2074" s="7">
        <v>33500</v>
      </c>
      <c r="R2074" s="7">
        <v>12310</v>
      </c>
      <c r="S2074" s="7"/>
      <c r="T2074" s="7"/>
      <c r="U2074" s="7"/>
      <c r="V2074" s="7"/>
      <c r="W2074" s="7"/>
      <c r="X2074" s="7"/>
      <c r="Y2074" s="7"/>
      <c r="Z2074" s="7">
        <v>154290</v>
      </c>
      <c r="AA2074" s="7">
        <v>56240</v>
      </c>
      <c r="AB2074" s="7"/>
      <c r="AC2074" s="7">
        <v>202300</v>
      </c>
      <c r="AD2074" s="7"/>
      <c r="AE2074" s="7"/>
      <c r="AF2074" s="7"/>
      <c r="AG2074" s="7"/>
      <c r="AH2074" s="7"/>
      <c r="AI2074" s="7">
        <v>192100</v>
      </c>
      <c r="AJ2074" s="7"/>
      <c r="AK2074" s="7"/>
      <c r="AL2074" s="7">
        <v>1221950</v>
      </c>
      <c r="AM2074" s="7">
        <v>485620</v>
      </c>
      <c r="AN2074" s="7"/>
      <c r="AO2074" s="7">
        <v>46220</v>
      </c>
      <c r="AP2074" s="7"/>
      <c r="AQ2074" s="7"/>
      <c r="AR2074" s="7"/>
      <c r="AS2074" s="7">
        <v>59780</v>
      </c>
      <c r="AT2074" s="7"/>
      <c r="AU2074" s="7"/>
      <c r="AV2074" s="7"/>
      <c r="AW2074" s="7"/>
      <c r="AX2074" s="7">
        <v>22700</v>
      </c>
      <c r="AY2074" s="7">
        <f t="shared" si="1679"/>
        <v>14</v>
      </c>
      <c r="BA2074">
        <f t="shared" si="1680"/>
        <v>900947357</v>
      </c>
      <c r="BB2074" t="str">
        <f t="shared" si="1681"/>
        <v>SHABAT PETS BOUTIQUE &amp; SPA SAS</v>
      </c>
      <c r="BC2074">
        <f t="shared" si="1682"/>
        <v>0</v>
      </c>
      <c r="BD2074">
        <f t="shared" si="1632"/>
        <v>0</v>
      </c>
      <c r="BE2074">
        <f t="shared" si="1633"/>
        <v>0</v>
      </c>
      <c r="BF2074">
        <f t="shared" si="1634"/>
        <v>0</v>
      </c>
      <c r="BG2074">
        <f t="shared" si="1635"/>
        <v>0</v>
      </c>
      <c r="BH2074">
        <f t="shared" si="1636"/>
        <v>0</v>
      </c>
      <c r="BI2074">
        <f t="shared" si="1637"/>
        <v>0</v>
      </c>
      <c r="BJ2074">
        <f t="shared" si="1638"/>
        <v>9.5324963322880407</v>
      </c>
      <c r="BK2074">
        <f t="shared" si="1639"/>
        <v>0</v>
      </c>
      <c r="BL2074">
        <f t="shared" si="1640"/>
        <v>11.48247656671073</v>
      </c>
      <c r="BM2074">
        <f t="shared" si="1641"/>
        <v>0</v>
      </c>
      <c r="BN2074">
        <f t="shared" si="1642"/>
        <v>0</v>
      </c>
      <c r="BO2074">
        <f t="shared" si="1643"/>
        <v>0</v>
      </c>
      <c r="BP2074">
        <f t="shared" si="1644"/>
        <v>11.435190924760807</v>
      </c>
      <c r="BQ2074">
        <f t="shared" si="1645"/>
        <v>10.419330568113901</v>
      </c>
      <c r="BR2074">
        <f t="shared" si="1646"/>
        <v>9.4182484506476154</v>
      </c>
      <c r="BS2074">
        <f t="shared" si="1647"/>
        <v>0</v>
      </c>
      <c r="BT2074">
        <f t="shared" si="1648"/>
        <v>0</v>
      </c>
      <c r="BU2074">
        <f t="shared" si="1649"/>
        <v>0</v>
      </c>
      <c r="BV2074">
        <f t="shared" si="1650"/>
        <v>0</v>
      </c>
      <c r="BW2074">
        <f t="shared" si="1651"/>
        <v>0</v>
      </c>
      <c r="BX2074">
        <f t="shared" si="1652"/>
        <v>0</v>
      </c>
      <c r="BY2074">
        <f t="shared" si="1653"/>
        <v>0</v>
      </c>
      <c r="BZ2074">
        <f t="shared" si="1654"/>
        <v>11.946595708717513</v>
      </c>
      <c r="CA2074">
        <f t="shared" si="1655"/>
        <v>10.937401307265301</v>
      </c>
      <c r="CB2074">
        <f t="shared" si="1656"/>
        <v>0</v>
      </c>
      <c r="CC2074">
        <f t="shared" si="1657"/>
        <v>12.217511966297351</v>
      </c>
      <c r="CD2074">
        <f t="shared" si="1658"/>
        <v>0</v>
      </c>
      <c r="CE2074">
        <f t="shared" si="1659"/>
        <v>0</v>
      </c>
      <c r="CF2074">
        <f t="shared" si="1660"/>
        <v>0</v>
      </c>
      <c r="CG2074">
        <f t="shared" si="1661"/>
        <v>0</v>
      </c>
      <c r="CH2074">
        <f t="shared" si="1662"/>
        <v>0</v>
      </c>
      <c r="CI2074">
        <f t="shared" si="1663"/>
        <v>12.16577655436517</v>
      </c>
      <c r="CJ2074">
        <f t="shared" si="1664"/>
        <v>0</v>
      </c>
      <c r="CK2074">
        <f t="shared" si="1665"/>
        <v>0</v>
      </c>
      <c r="CL2074">
        <f t="shared" si="1666"/>
        <v>14.015959319710051</v>
      </c>
      <c r="CM2074">
        <f t="shared" si="1667"/>
        <v>13.093183763261889</v>
      </c>
      <c r="CN2074">
        <f t="shared" si="1668"/>
        <v>0</v>
      </c>
      <c r="CO2074">
        <f t="shared" si="1669"/>
        <v>10.741189519249884</v>
      </c>
      <c r="CP2074">
        <f t="shared" si="1670"/>
        <v>0</v>
      </c>
      <c r="CQ2074">
        <f t="shared" si="1671"/>
        <v>0</v>
      </c>
      <c r="CR2074">
        <f t="shared" si="1672"/>
        <v>0</v>
      </c>
      <c r="CS2074">
        <f t="shared" si="1673"/>
        <v>10.998443163700694</v>
      </c>
      <c r="CT2074">
        <f t="shared" si="1674"/>
        <v>0</v>
      </c>
      <c r="CU2074">
        <f t="shared" si="1675"/>
        <v>0</v>
      </c>
      <c r="CV2074">
        <f t="shared" si="1676"/>
        <v>0</v>
      </c>
      <c r="CW2074">
        <f t="shared" si="1677"/>
        <v>0</v>
      </c>
      <c r="CX2074">
        <f t="shared" si="1678"/>
        <v>10.030164255362632</v>
      </c>
    </row>
    <row r="2075" spans="1:102" x14ac:dyDescent="0.25">
      <c r="A2075">
        <v>52095067</v>
      </c>
      <c r="B2075" s="6" t="s">
        <v>2153</v>
      </c>
      <c r="C2075" s="7"/>
      <c r="D2075" s="7"/>
      <c r="E2075" s="7"/>
      <c r="F2075" s="7"/>
      <c r="G2075" s="7">
        <v>131930</v>
      </c>
      <c r="H2075" s="7"/>
      <c r="I2075" s="7"/>
      <c r="J2075" s="7"/>
      <c r="K2075" s="7"/>
      <c r="L2075" s="7"/>
      <c r="M2075" s="7"/>
      <c r="N2075" s="7"/>
      <c r="O2075" s="7"/>
      <c r="P2075" s="7"/>
      <c r="Q2075" s="7">
        <v>270040</v>
      </c>
      <c r="R2075" s="7"/>
      <c r="S2075" s="7"/>
      <c r="T2075" s="7"/>
      <c r="U2075" s="7">
        <v>462150</v>
      </c>
      <c r="V2075" s="7"/>
      <c r="W2075" s="7"/>
      <c r="X2075" s="7"/>
      <c r="Y2075" s="7"/>
      <c r="Z2075" s="7"/>
      <c r="AA2075" s="7"/>
      <c r="AB2075" s="7"/>
      <c r="AC2075" s="7"/>
      <c r="AD2075" s="7"/>
      <c r="AE2075" s="7"/>
      <c r="AF2075" s="7"/>
      <c r="AG2075" s="7"/>
      <c r="AH2075" s="7"/>
      <c r="AI2075" s="7"/>
      <c r="AJ2075" s="7"/>
      <c r="AK2075" s="7"/>
      <c r="AL2075" s="7"/>
      <c r="AM2075" s="7">
        <v>14940</v>
      </c>
      <c r="AN2075" s="7"/>
      <c r="AO2075" s="7"/>
      <c r="AP2075" s="7"/>
      <c r="AQ2075" s="7">
        <v>26600</v>
      </c>
      <c r="AR2075" s="7"/>
      <c r="AS2075" s="7"/>
      <c r="AT2075" s="7"/>
      <c r="AU2075" s="7"/>
      <c r="AV2075" s="7"/>
      <c r="AW2075" s="7"/>
      <c r="AX2075" s="7"/>
      <c r="AY2075" s="7">
        <f t="shared" si="1679"/>
        <v>5</v>
      </c>
      <c r="BA2075">
        <f t="shared" si="1680"/>
        <v>52095067</v>
      </c>
      <c r="BB2075" t="str">
        <f t="shared" si="1681"/>
        <v>SIACHOQUE CASTRO NIRIAN YADIRA</v>
      </c>
      <c r="BC2075">
        <f t="shared" si="1682"/>
        <v>0</v>
      </c>
      <c r="BD2075">
        <f t="shared" si="1632"/>
        <v>0</v>
      </c>
      <c r="BE2075">
        <f t="shared" si="1633"/>
        <v>0</v>
      </c>
      <c r="BF2075">
        <f t="shared" si="1634"/>
        <v>0</v>
      </c>
      <c r="BG2075">
        <f t="shared" si="1635"/>
        <v>11.790034337626251</v>
      </c>
      <c r="BH2075">
        <f t="shared" si="1636"/>
        <v>0</v>
      </c>
      <c r="BI2075">
        <f t="shared" si="1637"/>
        <v>0</v>
      </c>
      <c r="BJ2075">
        <f t="shared" si="1638"/>
        <v>0</v>
      </c>
      <c r="BK2075">
        <f t="shared" si="1639"/>
        <v>0</v>
      </c>
      <c r="BL2075">
        <f t="shared" si="1640"/>
        <v>0</v>
      </c>
      <c r="BM2075">
        <f t="shared" si="1641"/>
        <v>0</v>
      </c>
      <c r="BN2075">
        <f t="shared" si="1642"/>
        <v>0</v>
      </c>
      <c r="BO2075">
        <f t="shared" si="1643"/>
        <v>0</v>
      </c>
      <c r="BP2075">
        <f t="shared" si="1644"/>
        <v>0</v>
      </c>
      <c r="BQ2075">
        <f t="shared" si="1645"/>
        <v>12.506329078304038</v>
      </c>
      <c r="BR2075">
        <f t="shared" si="1646"/>
        <v>0</v>
      </c>
      <c r="BS2075">
        <f t="shared" si="1647"/>
        <v>0</v>
      </c>
      <c r="BT2075">
        <f t="shared" si="1648"/>
        <v>0</v>
      </c>
      <c r="BU2075">
        <f t="shared" si="1649"/>
        <v>13.043646956490214</v>
      </c>
      <c r="BV2075">
        <f t="shared" si="1650"/>
        <v>0</v>
      </c>
      <c r="BW2075">
        <f t="shared" si="1651"/>
        <v>0</v>
      </c>
      <c r="BX2075">
        <f t="shared" si="1652"/>
        <v>0</v>
      </c>
      <c r="BY2075">
        <f t="shared" si="1653"/>
        <v>0</v>
      </c>
      <c r="BZ2075">
        <f t="shared" si="1654"/>
        <v>0</v>
      </c>
      <c r="CA2075">
        <f t="shared" si="1655"/>
        <v>0</v>
      </c>
      <c r="CB2075">
        <f t="shared" si="1656"/>
        <v>0</v>
      </c>
      <c r="CC2075">
        <f t="shared" si="1657"/>
        <v>0</v>
      </c>
      <c r="CD2075">
        <f t="shared" si="1658"/>
        <v>0</v>
      </c>
      <c r="CE2075">
        <f t="shared" si="1659"/>
        <v>0</v>
      </c>
      <c r="CF2075">
        <f t="shared" si="1660"/>
        <v>0</v>
      </c>
      <c r="CG2075">
        <f t="shared" si="1661"/>
        <v>0</v>
      </c>
      <c r="CH2075">
        <f t="shared" si="1662"/>
        <v>0</v>
      </c>
      <c r="CI2075">
        <f t="shared" si="1663"/>
        <v>0</v>
      </c>
      <c r="CJ2075">
        <f t="shared" si="1664"/>
        <v>0</v>
      </c>
      <c r="CK2075">
        <f t="shared" si="1665"/>
        <v>0</v>
      </c>
      <c r="CL2075">
        <f t="shared" si="1666"/>
        <v>0</v>
      </c>
      <c r="CM2075">
        <f t="shared" si="1667"/>
        <v>9.6118643908510855</v>
      </c>
      <c r="CN2075">
        <f t="shared" si="1668"/>
        <v>0</v>
      </c>
      <c r="CO2075">
        <f t="shared" si="1669"/>
        <v>0</v>
      </c>
      <c r="CP2075">
        <f t="shared" si="1670"/>
        <v>0</v>
      </c>
      <c r="CQ2075">
        <f t="shared" si="1671"/>
        <v>10.188704088048116</v>
      </c>
      <c r="CR2075">
        <f t="shared" si="1672"/>
        <v>0</v>
      </c>
      <c r="CS2075">
        <f t="shared" si="1673"/>
        <v>0</v>
      </c>
      <c r="CT2075">
        <f t="shared" si="1674"/>
        <v>0</v>
      </c>
      <c r="CU2075">
        <f t="shared" si="1675"/>
        <v>0</v>
      </c>
      <c r="CV2075">
        <f t="shared" si="1676"/>
        <v>0</v>
      </c>
      <c r="CW2075">
        <f t="shared" si="1677"/>
        <v>0</v>
      </c>
      <c r="CX2075">
        <f t="shared" si="1678"/>
        <v>0</v>
      </c>
    </row>
    <row r="2076" spans="1:102" x14ac:dyDescent="0.25">
      <c r="A2076">
        <v>51924167</v>
      </c>
      <c r="B2076" s="6" t="s">
        <v>2154</v>
      </c>
      <c r="C2076" s="7"/>
      <c r="D2076" s="7"/>
      <c r="E2076" s="7"/>
      <c r="F2076" s="7"/>
      <c r="G2076" s="7">
        <v>145400</v>
      </c>
      <c r="H2076" s="7">
        <v>210340</v>
      </c>
      <c r="I2076" s="7"/>
      <c r="J2076" s="7"/>
      <c r="K2076" s="7"/>
      <c r="L2076" s="7">
        <v>423920</v>
      </c>
      <c r="M2076" s="7"/>
      <c r="N2076" s="7">
        <v>177808</v>
      </c>
      <c r="O2076" s="7">
        <v>186000</v>
      </c>
      <c r="P2076" s="7"/>
      <c r="Q2076" s="7">
        <v>546580</v>
      </c>
      <c r="R2076" s="7"/>
      <c r="S2076" s="7"/>
      <c r="T2076" s="7"/>
      <c r="U2076" s="7"/>
      <c r="V2076" s="7"/>
      <c r="W2076" s="7"/>
      <c r="X2076" s="7"/>
      <c r="Y2076" s="7"/>
      <c r="Z2076" s="7">
        <v>1109540</v>
      </c>
      <c r="AA2076" s="7">
        <v>1385940</v>
      </c>
      <c r="AB2076" s="7"/>
      <c r="AC2076" s="7"/>
      <c r="AD2076" s="7">
        <v>46000</v>
      </c>
      <c r="AE2076" s="7"/>
      <c r="AF2076" s="7"/>
      <c r="AG2076" s="7"/>
      <c r="AH2076" s="7"/>
      <c r="AI2076" s="7">
        <v>332073</v>
      </c>
      <c r="AJ2076" s="7">
        <v>623620</v>
      </c>
      <c r="AK2076" s="7"/>
      <c r="AL2076" s="7">
        <v>949760</v>
      </c>
      <c r="AM2076" s="7">
        <v>1475820</v>
      </c>
      <c r="AN2076" s="7"/>
      <c r="AO2076" s="7">
        <v>330070</v>
      </c>
      <c r="AP2076" s="7"/>
      <c r="AQ2076" s="7"/>
      <c r="AR2076" s="7"/>
      <c r="AS2076" s="7"/>
      <c r="AT2076" s="7">
        <v>149448</v>
      </c>
      <c r="AU2076" s="7"/>
      <c r="AV2076" s="7"/>
      <c r="AW2076" s="7">
        <v>141860</v>
      </c>
      <c r="AX2076" s="7">
        <v>286080</v>
      </c>
      <c r="AY2076" s="7">
        <f t="shared" si="1679"/>
        <v>17</v>
      </c>
      <c r="BA2076">
        <f t="shared" si="1680"/>
        <v>51924167</v>
      </c>
      <c r="BB2076" t="str">
        <f t="shared" si="1681"/>
        <v>SIEGER TRIER PATRICIA</v>
      </c>
      <c r="BC2076">
        <f t="shared" si="1682"/>
        <v>0</v>
      </c>
      <c r="BD2076">
        <f t="shared" si="1632"/>
        <v>0</v>
      </c>
      <c r="BE2076">
        <f t="shared" si="1633"/>
        <v>0</v>
      </c>
      <c r="BF2076">
        <f t="shared" si="1634"/>
        <v>0</v>
      </c>
      <c r="BG2076">
        <f t="shared" si="1635"/>
        <v>11.887250721636997</v>
      </c>
      <c r="BH2076">
        <f t="shared" si="1636"/>
        <v>12.256485302270193</v>
      </c>
      <c r="BI2076">
        <f t="shared" si="1637"/>
        <v>0</v>
      </c>
      <c r="BJ2076">
        <f t="shared" si="1638"/>
        <v>0</v>
      </c>
      <c r="BK2076">
        <f t="shared" si="1639"/>
        <v>0</v>
      </c>
      <c r="BL2076">
        <f t="shared" si="1640"/>
        <v>12.957302396099509</v>
      </c>
      <c r="BM2076">
        <f t="shared" si="1641"/>
        <v>0</v>
      </c>
      <c r="BN2076">
        <f t="shared" si="1642"/>
        <v>12.088465219453525</v>
      </c>
      <c r="BO2076">
        <f t="shared" si="1643"/>
        <v>12.133507329024972</v>
      </c>
      <c r="BP2076">
        <f t="shared" si="1644"/>
        <v>0</v>
      </c>
      <c r="BQ2076">
        <f t="shared" si="1645"/>
        <v>13.211437791535324</v>
      </c>
      <c r="BR2076">
        <f t="shared" si="1646"/>
        <v>0</v>
      </c>
      <c r="BS2076">
        <f t="shared" si="1647"/>
        <v>0</v>
      </c>
      <c r="BT2076">
        <f t="shared" si="1648"/>
        <v>0</v>
      </c>
      <c r="BU2076">
        <f t="shared" si="1649"/>
        <v>0</v>
      </c>
      <c r="BV2076">
        <f t="shared" si="1650"/>
        <v>0</v>
      </c>
      <c r="BW2076">
        <f t="shared" si="1651"/>
        <v>0</v>
      </c>
      <c r="BX2076">
        <f t="shared" si="1652"/>
        <v>0</v>
      </c>
      <c r="BY2076">
        <f t="shared" si="1653"/>
        <v>0</v>
      </c>
      <c r="BZ2076">
        <f t="shared" si="1654"/>
        <v>13.919456974254715</v>
      </c>
      <c r="CA2076">
        <f t="shared" si="1655"/>
        <v>14.141889889283352</v>
      </c>
      <c r="CB2076">
        <f t="shared" si="1656"/>
        <v>0</v>
      </c>
      <c r="CC2076">
        <f t="shared" si="1657"/>
        <v>0</v>
      </c>
      <c r="CD2076">
        <f t="shared" si="1658"/>
        <v>10.736418414365376</v>
      </c>
      <c r="CE2076">
        <f t="shared" si="1659"/>
        <v>0</v>
      </c>
      <c r="CF2076">
        <f t="shared" si="1660"/>
        <v>0</v>
      </c>
      <c r="CG2076">
        <f t="shared" si="1661"/>
        <v>0</v>
      </c>
      <c r="CH2076">
        <f t="shared" si="1662"/>
        <v>0</v>
      </c>
      <c r="CI2076">
        <f t="shared" si="1663"/>
        <v>12.713113114628255</v>
      </c>
      <c r="CJ2076">
        <f t="shared" si="1664"/>
        <v>13.343298091031723</v>
      </c>
      <c r="CK2076">
        <f t="shared" si="1665"/>
        <v>0</v>
      </c>
      <c r="CL2076">
        <f t="shared" si="1666"/>
        <v>13.763965652978063</v>
      </c>
      <c r="CM2076">
        <f t="shared" si="1667"/>
        <v>14.204725003075566</v>
      </c>
      <c r="CN2076">
        <f t="shared" si="1668"/>
        <v>0</v>
      </c>
      <c r="CO2076">
        <f t="shared" si="1669"/>
        <v>12.707063061816047</v>
      </c>
      <c r="CP2076">
        <f t="shared" si="1670"/>
        <v>0</v>
      </c>
      <c r="CQ2076">
        <f t="shared" si="1671"/>
        <v>0</v>
      </c>
      <c r="CR2076">
        <f t="shared" si="1672"/>
        <v>0</v>
      </c>
      <c r="CS2076">
        <f t="shared" si="1673"/>
        <v>0</v>
      </c>
      <c r="CT2076">
        <f t="shared" si="1674"/>
        <v>11.914710476488628</v>
      </c>
      <c r="CU2076">
        <f t="shared" si="1675"/>
        <v>0</v>
      </c>
      <c r="CV2076">
        <f t="shared" si="1676"/>
        <v>0</v>
      </c>
      <c r="CW2076">
        <f t="shared" si="1677"/>
        <v>11.862602983934671</v>
      </c>
      <c r="CX2076">
        <f t="shared" si="1678"/>
        <v>12.564030266486904</v>
      </c>
    </row>
    <row r="2077" spans="1:102" x14ac:dyDescent="0.25">
      <c r="A2077">
        <v>21397307</v>
      </c>
      <c r="B2077" s="6" t="s">
        <v>2155</v>
      </c>
      <c r="C2077" s="7"/>
      <c r="D2077" s="7"/>
      <c r="E2077" s="7"/>
      <c r="F2077" s="7"/>
      <c r="G2077" s="7"/>
      <c r="H2077" s="7">
        <v>274750</v>
      </c>
      <c r="I2077" s="7"/>
      <c r="J2077" s="7">
        <v>41400</v>
      </c>
      <c r="K2077" s="7"/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>
        <v>297370</v>
      </c>
      <c r="W2077" s="7"/>
      <c r="X2077" s="7"/>
      <c r="Y2077" s="7"/>
      <c r="Z2077" s="7"/>
      <c r="AA2077" s="7"/>
      <c r="AB2077" s="7"/>
      <c r="AC2077" s="7"/>
      <c r="AD2077" s="7">
        <v>41000</v>
      </c>
      <c r="AE2077" s="7"/>
      <c r="AF2077" s="7">
        <v>81360</v>
      </c>
      <c r="AG2077" s="7"/>
      <c r="AH2077" s="7"/>
      <c r="AI2077" s="7">
        <v>235766</v>
      </c>
      <c r="AJ2077" s="7"/>
      <c r="AK2077" s="7"/>
      <c r="AL2077" s="7"/>
      <c r="AM2077" s="7"/>
      <c r="AN2077" s="7"/>
      <c r="AO2077" s="7"/>
      <c r="AP2077" s="7"/>
      <c r="AQ2077" s="7"/>
      <c r="AR2077" s="7">
        <v>96210</v>
      </c>
      <c r="AS2077" s="7"/>
      <c r="AT2077" s="7"/>
      <c r="AU2077" s="7"/>
      <c r="AV2077" s="7"/>
      <c r="AW2077" s="7">
        <v>189620</v>
      </c>
      <c r="AX2077" s="7"/>
      <c r="AY2077" s="7">
        <f t="shared" si="1679"/>
        <v>8</v>
      </c>
      <c r="BA2077">
        <f t="shared" si="1680"/>
        <v>21397307</v>
      </c>
      <c r="BB2077" t="str">
        <f t="shared" si="1681"/>
        <v>SIERRA AVILA LUZ MARINA</v>
      </c>
      <c r="BC2077">
        <f t="shared" si="1682"/>
        <v>0</v>
      </c>
      <c r="BD2077">
        <f t="shared" si="1632"/>
        <v>0</v>
      </c>
      <c r="BE2077">
        <f t="shared" si="1633"/>
        <v>0</v>
      </c>
      <c r="BF2077">
        <f t="shared" si="1634"/>
        <v>0</v>
      </c>
      <c r="BG2077">
        <f t="shared" si="1635"/>
        <v>0</v>
      </c>
      <c r="BH2077">
        <f t="shared" si="1636"/>
        <v>12.523620511931673</v>
      </c>
      <c r="BI2077">
        <f t="shared" si="1637"/>
        <v>0</v>
      </c>
      <c r="BJ2077">
        <f t="shared" si="1638"/>
        <v>10.63106031411106</v>
      </c>
      <c r="BK2077">
        <f t="shared" si="1639"/>
        <v>0</v>
      </c>
      <c r="BL2077">
        <f t="shared" si="1640"/>
        <v>0</v>
      </c>
      <c r="BM2077">
        <f t="shared" si="1641"/>
        <v>0</v>
      </c>
      <c r="BN2077">
        <f t="shared" si="1642"/>
        <v>0</v>
      </c>
      <c r="BO2077">
        <f t="shared" si="1643"/>
        <v>0</v>
      </c>
      <c r="BP2077">
        <f t="shared" si="1644"/>
        <v>0</v>
      </c>
      <c r="BQ2077">
        <f t="shared" si="1645"/>
        <v>0</v>
      </c>
      <c r="BR2077">
        <f t="shared" si="1646"/>
        <v>0</v>
      </c>
      <c r="BS2077">
        <f t="shared" si="1647"/>
        <v>0</v>
      </c>
      <c r="BT2077">
        <f t="shared" si="1648"/>
        <v>0</v>
      </c>
      <c r="BU2077">
        <f t="shared" si="1649"/>
        <v>0</v>
      </c>
      <c r="BV2077">
        <f t="shared" si="1650"/>
        <v>12.602735796484948</v>
      </c>
      <c r="BW2077">
        <f t="shared" si="1651"/>
        <v>0</v>
      </c>
      <c r="BX2077">
        <f t="shared" si="1652"/>
        <v>0</v>
      </c>
      <c r="BY2077">
        <f t="shared" si="1653"/>
        <v>0</v>
      </c>
      <c r="BZ2077">
        <f t="shared" si="1654"/>
        <v>0</v>
      </c>
      <c r="CA2077">
        <f t="shared" si="1655"/>
        <v>0</v>
      </c>
      <c r="CB2077">
        <f t="shared" si="1656"/>
        <v>0</v>
      </c>
      <c r="CC2077">
        <f t="shared" si="1657"/>
        <v>0</v>
      </c>
      <c r="CD2077">
        <f t="shared" si="1658"/>
        <v>10.62135173563291</v>
      </c>
      <c r="CE2077">
        <f t="shared" si="1659"/>
        <v>0</v>
      </c>
      <c r="CF2077">
        <f t="shared" si="1660"/>
        <v>11.306651321699022</v>
      </c>
      <c r="CG2077">
        <f t="shared" si="1661"/>
        <v>0</v>
      </c>
      <c r="CH2077">
        <f t="shared" si="1662"/>
        <v>0</v>
      </c>
      <c r="CI2077">
        <f t="shared" si="1663"/>
        <v>12.370599308182202</v>
      </c>
      <c r="CJ2077">
        <f t="shared" si="1664"/>
        <v>0</v>
      </c>
      <c r="CK2077">
        <f t="shared" si="1665"/>
        <v>0</v>
      </c>
      <c r="CL2077">
        <f t="shared" si="1666"/>
        <v>0</v>
      </c>
      <c r="CM2077">
        <f t="shared" si="1667"/>
        <v>0</v>
      </c>
      <c r="CN2077">
        <f t="shared" si="1668"/>
        <v>0</v>
      </c>
      <c r="CO2077">
        <f t="shared" si="1669"/>
        <v>0</v>
      </c>
      <c r="CP2077">
        <f t="shared" si="1670"/>
        <v>0</v>
      </c>
      <c r="CQ2077">
        <f t="shared" si="1671"/>
        <v>0</v>
      </c>
      <c r="CR2077">
        <f t="shared" si="1672"/>
        <v>11.474298975231239</v>
      </c>
      <c r="CS2077">
        <f t="shared" si="1673"/>
        <v>0</v>
      </c>
      <c r="CT2077">
        <f t="shared" si="1674"/>
        <v>0</v>
      </c>
      <c r="CU2077">
        <f t="shared" si="1675"/>
        <v>0</v>
      </c>
      <c r="CV2077">
        <f t="shared" si="1676"/>
        <v>0</v>
      </c>
      <c r="CW2077">
        <f t="shared" si="1677"/>
        <v>12.15278262216335</v>
      </c>
      <c r="CX2077">
        <f t="shared" si="1678"/>
        <v>0</v>
      </c>
    </row>
    <row r="2078" spans="1:102" x14ac:dyDescent="0.25">
      <c r="A2078">
        <v>38559329</v>
      </c>
      <c r="B2078" s="6" t="s">
        <v>2156</v>
      </c>
      <c r="C2078" s="7"/>
      <c r="D2078" s="7"/>
      <c r="E2078" s="7">
        <v>35350</v>
      </c>
      <c r="F2078" s="7">
        <v>32800</v>
      </c>
      <c r="G2078" s="7">
        <v>514660</v>
      </c>
      <c r="H2078" s="7">
        <v>643260</v>
      </c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  <c r="AA2078" s="7"/>
      <c r="AB2078" s="7"/>
      <c r="AC2078" s="7"/>
      <c r="AD2078" s="7"/>
      <c r="AE2078" s="7"/>
      <c r="AF2078" s="7">
        <v>54240</v>
      </c>
      <c r="AG2078" s="7"/>
      <c r="AH2078" s="7"/>
      <c r="AI2078" s="7">
        <v>51560</v>
      </c>
      <c r="AJ2078" s="7">
        <v>14560</v>
      </c>
      <c r="AK2078" s="7"/>
      <c r="AL2078" s="7">
        <v>835220</v>
      </c>
      <c r="AM2078" s="7"/>
      <c r="AN2078" s="7"/>
      <c r="AO2078" s="7"/>
      <c r="AP2078" s="7"/>
      <c r="AQ2078" s="7"/>
      <c r="AR2078" s="7"/>
      <c r="AS2078" s="7"/>
      <c r="AT2078" s="7"/>
      <c r="AU2078" s="7"/>
      <c r="AV2078" s="7"/>
      <c r="AW2078" s="7">
        <v>77220</v>
      </c>
      <c r="AX2078" s="7"/>
      <c r="AY2078" s="7">
        <f t="shared" si="1679"/>
        <v>9</v>
      </c>
      <c r="BA2078">
        <f t="shared" si="1680"/>
        <v>38559329</v>
      </c>
      <c r="BB2078" t="str">
        <f t="shared" si="1681"/>
        <v>SIERRA CHAVEZ LILIANA MARIA</v>
      </c>
      <c r="BC2078">
        <f t="shared" si="1682"/>
        <v>0</v>
      </c>
      <c r="BD2078">
        <f t="shared" si="1632"/>
        <v>0</v>
      </c>
      <c r="BE2078">
        <f t="shared" si="1633"/>
        <v>10.473081959467745</v>
      </c>
      <c r="BF2078">
        <f t="shared" si="1634"/>
        <v>10.39821428171237</v>
      </c>
      <c r="BG2078">
        <f t="shared" si="1635"/>
        <v>13.15126371047544</v>
      </c>
      <c r="BH2078">
        <f t="shared" si="1636"/>
        <v>13.374305830658484</v>
      </c>
      <c r="BI2078">
        <f t="shared" si="1637"/>
        <v>0</v>
      </c>
      <c r="BJ2078">
        <f t="shared" si="1638"/>
        <v>0</v>
      </c>
      <c r="BK2078">
        <f t="shared" si="1639"/>
        <v>0</v>
      </c>
      <c r="BL2078">
        <f t="shared" si="1640"/>
        <v>0</v>
      </c>
      <c r="BM2078">
        <f t="shared" si="1641"/>
        <v>0</v>
      </c>
      <c r="BN2078">
        <f t="shared" si="1642"/>
        <v>0</v>
      </c>
      <c r="BO2078">
        <f t="shared" si="1643"/>
        <v>0</v>
      </c>
      <c r="BP2078">
        <f t="shared" si="1644"/>
        <v>0</v>
      </c>
      <c r="BQ2078">
        <f t="shared" si="1645"/>
        <v>0</v>
      </c>
      <c r="BR2078">
        <f t="shared" si="1646"/>
        <v>0</v>
      </c>
      <c r="BS2078">
        <f t="shared" si="1647"/>
        <v>0</v>
      </c>
      <c r="BT2078">
        <f t="shared" si="1648"/>
        <v>0</v>
      </c>
      <c r="BU2078">
        <f t="shared" si="1649"/>
        <v>0</v>
      </c>
      <c r="BV2078">
        <f t="shared" si="1650"/>
        <v>0</v>
      </c>
      <c r="BW2078">
        <f t="shared" si="1651"/>
        <v>0</v>
      </c>
      <c r="BX2078">
        <f t="shared" si="1652"/>
        <v>0</v>
      </c>
      <c r="BY2078">
        <f t="shared" si="1653"/>
        <v>0</v>
      </c>
      <c r="BZ2078">
        <f t="shared" si="1654"/>
        <v>0</v>
      </c>
      <c r="CA2078">
        <f t="shared" si="1655"/>
        <v>0</v>
      </c>
      <c r="CB2078">
        <f t="shared" si="1656"/>
        <v>0</v>
      </c>
      <c r="CC2078">
        <f t="shared" si="1657"/>
        <v>0</v>
      </c>
      <c r="CD2078">
        <f t="shared" si="1658"/>
        <v>0</v>
      </c>
      <c r="CE2078">
        <f t="shared" si="1659"/>
        <v>0</v>
      </c>
      <c r="CF2078">
        <f t="shared" si="1660"/>
        <v>10.901192359022497</v>
      </c>
      <c r="CG2078">
        <f t="shared" si="1661"/>
        <v>0</v>
      </c>
      <c r="CH2078">
        <f t="shared" si="1662"/>
        <v>0</v>
      </c>
      <c r="CI2078">
        <f t="shared" si="1663"/>
        <v>10.850520851744797</v>
      </c>
      <c r="CJ2078">
        <f t="shared" si="1664"/>
        <v>9.5861020007109037</v>
      </c>
      <c r="CK2078">
        <f t="shared" si="1665"/>
        <v>0</v>
      </c>
      <c r="CL2078">
        <f t="shared" si="1666"/>
        <v>13.635451639472576</v>
      </c>
      <c r="CM2078">
        <f t="shared" si="1667"/>
        <v>0</v>
      </c>
      <c r="CN2078">
        <f t="shared" si="1668"/>
        <v>0</v>
      </c>
      <c r="CO2078">
        <f t="shared" si="1669"/>
        <v>0</v>
      </c>
      <c r="CP2078">
        <f t="shared" si="1670"/>
        <v>0</v>
      </c>
      <c r="CQ2078">
        <f t="shared" si="1671"/>
        <v>0</v>
      </c>
      <c r="CR2078">
        <f t="shared" si="1672"/>
        <v>0</v>
      </c>
      <c r="CS2078">
        <f t="shared" si="1673"/>
        <v>0</v>
      </c>
      <c r="CT2078">
        <f t="shared" si="1674"/>
        <v>0</v>
      </c>
      <c r="CU2078">
        <f t="shared" si="1675"/>
        <v>0</v>
      </c>
      <c r="CV2078">
        <f t="shared" si="1676"/>
        <v>0</v>
      </c>
      <c r="CW2078">
        <f t="shared" si="1677"/>
        <v>11.254426719747327</v>
      </c>
      <c r="CX2078">
        <f t="shared" si="1678"/>
        <v>0</v>
      </c>
    </row>
    <row r="2079" spans="1:102" x14ac:dyDescent="0.25">
      <c r="A2079">
        <v>80190056</v>
      </c>
      <c r="B2079" s="6" t="s">
        <v>2157</v>
      </c>
      <c r="C2079" s="7"/>
      <c r="D2079" s="7"/>
      <c r="E2079" s="7"/>
      <c r="F2079" s="7"/>
      <c r="G2079" s="7"/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  <c r="Z2079" s="7">
        <v>79950</v>
      </c>
      <c r="AA2079" s="7">
        <v>26880</v>
      </c>
      <c r="AB2079" s="7"/>
      <c r="AC2079" s="7"/>
      <c r="AD2079" s="7"/>
      <c r="AE2079" s="7"/>
      <c r="AF2079" s="7"/>
      <c r="AG2079" s="7"/>
      <c r="AH2079" s="7"/>
      <c r="AI2079" s="7"/>
      <c r="AJ2079" s="7"/>
      <c r="AK2079" s="7"/>
      <c r="AL2079" s="7"/>
      <c r="AM2079" s="7"/>
      <c r="AN2079" s="7"/>
      <c r="AO2079" s="7">
        <v>6720</v>
      </c>
      <c r="AP2079" s="7"/>
      <c r="AQ2079" s="7"/>
      <c r="AR2079" s="7"/>
      <c r="AS2079" s="7"/>
      <c r="AT2079" s="7"/>
      <c r="AU2079" s="7"/>
      <c r="AV2079" s="7"/>
      <c r="AW2079" s="7"/>
      <c r="AX2079" s="7"/>
      <c r="AY2079" s="7">
        <f t="shared" si="1679"/>
        <v>3</v>
      </c>
      <c r="BA2079">
        <f t="shared" si="1680"/>
        <v>80190056</v>
      </c>
      <c r="BB2079" t="str">
        <f t="shared" si="1681"/>
        <v>SIERRA JIMENEZ MARCO ANDRES</v>
      </c>
      <c r="BC2079">
        <f t="shared" si="1682"/>
        <v>0</v>
      </c>
      <c r="BD2079">
        <f t="shared" si="1632"/>
        <v>0</v>
      </c>
      <c r="BE2079">
        <f t="shared" si="1633"/>
        <v>0</v>
      </c>
      <c r="BF2079">
        <f t="shared" si="1634"/>
        <v>0</v>
      </c>
      <c r="BG2079">
        <f t="shared" si="1635"/>
        <v>0</v>
      </c>
      <c r="BH2079">
        <f t="shared" si="1636"/>
        <v>0</v>
      </c>
      <c r="BI2079">
        <f t="shared" si="1637"/>
        <v>0</v>
      </c>
      <c r="BJ2079">
        <f t="shared" si="1638"/>
        <v>0</v>
      </c>
      <c r="BK2079">
        <f t="shared" si="1639"/>
        <v>0</v>
      </c>
      <c r="BL2079">
        <f t="shared" si="1640"/>
        <v>0</v>
      </c>
      <c r="BM2079">
        <f t="shared" si="1641"/>
        <v>0</v>
      </c>
      <c r="BN2079">
        <f t="shared" si="1642"/>
        <v>0</v>
      </c>
      <c r="BO2079">
        <f t="shared" si="1643"/>
        <v>0</v>
      </c>
      <c r="BP2079">
        <f t="shared" si="1644"/>
        <v>0</v>
      </c>
      <c r="BQ2079">
        <f t="shared" si="1645"/>
        <v>0</v>
      </c>
      <c r="BR2079">
        <f t="shared" si="1646"/>
        <v>0</v>
      </c>
      <c r="BS2079">
        <f t="shared" si="1647"/>
        <v>0</v>
      </c>
      <c r="BT2079">
        <f t="shared" si="1648"/>
        <v>0</v>
      </c>
      <c r="BU2079">
        <f t="shared" si="1649"/>
        <v>0</v>
      </c>
      <c r="BV2079">
        <f t="shared" si="1650"/>
        <v>0</v>
      </c>
      <c r="BW2079">
        <f t="shared" si="1651"/>
        <v>0</v>
      </c>
      <c r="BX2079">
        <f t="shared" si="1652"/>
        <v>0</v>
      </c>
      <c r="BY2079">
        <f t="shared" si="1653"/>
        <v>0</v>
      </c>
      <c r="BZ2079">
        <f t="shared" si="1654"/>
        <v>11.289169226001263</v>
      </c>
      <c r="CA2079">
        <f t="shared" si="1655"/>
        <v>10.199174996326047</v>
      </c>
      <c r="CB2079">
        <f t="shared" si="1656"/>
        <v>0</v>
      </c>
      <c r="CC2079">
        <f t="shared" si="1657"/>
        <v>0</v>
      </c>
      <c r="CD2079">
        <f t="shared" si="1658"/>
        <v>0</v>
      </c>
      <c r="CE2079">
        <f t="shared" si="1659"/>
        <v>0</v>
      </c>
      <c r="CF2079">
        <f t="shared" si="1660"/>
        <v>0</v>
      </c>
      <c r="CG2079">
        <f t="shared" si="1661"/>
        <v>0</v>
      </c>
      <c r="CH2079">
        <f t="shared" si="1662"/>
        <v>0</v>
      </c>
      <c r="CI2079">
        <f t="shared" si="1663"/>
        <v>0</v>
      </c>
      <c r="CJ2079">
        <f t="shared" si="1664"/>
        <v>0</v>
      </c>
      <c r="CK2079">
        <f t="shared" si="1665"/>
        <v>0</v>
      </c>
      <c r="CL2079">
        <f t="shared" si="1666"/>
        <v>0</v>
      </c>
      <c r="CM2079">
        <f t="shared" si="1667"/>
        <v>0</v>
      </c>
      <c r="CN2079">
        <f t="shared" si="1668"/>
        <v>0</v>
      </c>
      <c r="CO2079">
        <f t="shared" si="1669"/>
        <v>8.8129922319699663</v>
      </c>
      <c r="CP2079">
        <f t="shared" si="1670"/>
        <v>0</v>
      </c>
      <c r="CQ2079">
        <f t="shared" si="1671"/>
        <v>0</v>
      </c>
      <c r="CR2079">
        <f t="shared" si="1672"/>
        <v>0</v>
      </c>
      <c r="CS2079">
        <f t="shared" si="1673"/>
        <v>0</v>
      </c>
      <c r="CT2079">
        <f t="shared" si="1674"/>
        <v>0</v>
      </c>
      <c r="CU2079">
        <f t="shared" si="1675"/>
        <v>0</v>
      </c>
      <c r="CV2079">
        <f t="shared" si="1676"/>
        <v>0</v>
      </c>
      <c r="CW2079">
        <f t="shared" si="1677"/>
        <v>0</v>
      </c>
      <c r="CX2079">
        <f t="shared" si="1678"/>
        <v>0</v>
      </c>
    </row>
    <row r="2080" spans="1:102" x14ac:dyDescent="0.25">
      <c r="A2080">
        <v>80156672</v>
      </c>
      <c r="B2080" s="6" t="s">
        <v>2158</v>
      </c>
      <c r="C2080" s="7"/>
      <c r="D2080" s="7"/>
      <c r="E2080" s="7"/>
      <c r="F2080" s="7"/>
      <c r="G2080" s="7"/>
      <c r="H2080" s="7">
        <v>51960</v>
      </c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X2080" s="7"/>
      <c r="Y2080" s="7"/>
      <c r="Z2080" s="7"/>
      <c r="AA2080" s="7">
        <v>141600</v>
      </c>
      <c r="AB2080" s="7"/>
      <c r="AC2080" s="7"/>
      <c r="AD2080" s="7"/>
      <c r="AE2080" s="7"/>
      <c r="AF2080" s="7"/>
      <c r="AG2080" s="7"/>
      <c r="AH2080" s="7"/>
      <c r="AI2080" s="7"/>
      <c r="AJ2080" s="7">
        <v>298200</v>
      </c>
      <c r="AK2080" s="7"/>
      <c r="AL2080" s="7"/>
      <c r="AM2080" s="7"/>
      <c r="AN2080" s="7"/>
      <c r="AO2080" s="7"/>
      <c r="AP2080" s="7"/>
      <c r="AQ2080" s="7"/>
      <c r="AR2080" s="7"/>
      <c r="AS2080" s="7"/>
      <c r="AT2080" s="7"/>
      <c r="AU2080" s="7"/>
      <c r="AV2080" s="7"/>
      <c r="AW2080" s="7"/>
      <c r="AX2080" s="7"/>
      <c r="AY2080" s="7">
        <f t="shared" si="1679"/>
        <v>3</v>
      </c>
      <c r="BA2080">
        <f t="shared" si="1680"/>
        <v>80156672</v>
      </c>
      <c r="BB2080" t="str">
        <f t="shared" si="1681"/>
        <v>SIERRA MEJIA ERNESTO</v>
      </c>
      <c r="BC2080">
        <f t="shared" si="1682"/>
        <v>0</v>
      </c>
      <c r="BD2080">
        <f t="shared" si="1632"/>
        <v>0</v>
      </c>
      <c r="BE2080">
        <f t="shared" si="1633"/>
        <v>0</v>
      </c>
      <c r="BF2080">
        <f t="shared" si="1634"/>
        <v>0</v>
      </c>
      <c r="BG2080">
        <f t="shared" si="1635"/>
        <v>0</v>
      </c>
      <c r="BH2080">
        <f t="shared" si="1636"/>
        <v>10.858248716172861</v>
      </c>
      <c r="BI2080">
        <f t="shared" si="1637"/>
        <v>0</v>
      </c>
      <c r="BJ2080">
        <f t="shared" si="1638"/>
        <v>0</v>
      </c>
      <c r="BK2080">
        <f t="shared" si="1639"/>
        <v>0</v>
      </c>
      <c r="BL2080">
        <f t="shared" si="1640"/>
        <v>0</v>
      </c>
      <c r="BM2080">
        <f t="shared" si="1641"/>
        <v>0</v>
      </c>
      <c r="BN2080">
        <f t="shared" si="1642"/>
        <v>0</v>
      </c>
      <c r="BO2080">
        <f t="shared" si="1643"/>
        <v>0</v>
      </c>
      <c r="BP2080">
        <f t="shared" si="1644"/>
        <v>0</v>
      </c>
      <c r="BQ2080">
        <f t="shared" si="1645"/>
        <v>0</v>
      </c>
      <c r="BR2080">
        <f t="shared" si="1646"/>
        <v>0</v>
      </c>
      <c r="BS2080">
        <f t="shared" si="1647"/>
        <v>0</v>
      </c>
      <c r="BT2080">
        <f t="shared" si="1648"/>
        <v>0</v>
      </c>
      <c r="BU2080">
        <f t="shared" si="1649"/>
        <v>0</v>
      </c>
      <c r="BV2080">
        <f t="shared" si="1650"/>
        <v>0</v>
      </c>
      <c r="BW2080">
        <f t="shared" si="1651"/>
        <v>0</v>
      </c>
      <c r="BX2080">
        <f t="shared" si="1652"/>
        <v>0</v>
      </c>
      <c r="BY2080">
        <f t="shared" si="1653"/>
        <v>0</v>
      </c>
      <c r="BZ2080">
        <f t="shared" si="1654"/>
        <v>0</v>
      </c>
      <c r="CA2080">
        <f t="shared" si="1655"/>
        <v>11.860768522363712</v>
      </c>
      <c r="CB2080">
        <f t="shared" si="1656"/>
        <v>0</v>
      </c>
      <c r="CC2080">
        <f t="shared" si="1657"/>
        <v>0</v>
      </c>
      <c r="CD2080">
        <f t="shared" si="1658"/>
        <v>0</v>
      </c>
      <c r="CE2080">
        <f t="shared" si="1659"/>
        <v>0</v>
      </c>
      <c r="CF2080">
        <f t="shared" si="1660"/>
        <v>0</v>
      </c>
      <c r="CG2080">
        <f t="shared" si="1661"/>
        <v>0</v>
      </c>
      <c r="CH2080">
        <f t="shared" si="1662"/>
        <v>0</v>
      </c>
      <c r="CI2080">
        <f t="shared" si="1663"/>
        <v>0</v>
      </c>
      <c r="CJ2080">
        <f t="shared" si="1664"/>
        <v>12.605523034761211</v>
      </c>
      <c r="CK2080">
        <f t="shared" si="1665"/>
        <v>0</v>
      </c>
      <c r="CL2080">
        <f t="shared" si="1666"/>
        <v>0</v>
      </c>
      <c r="CM2080">
        <f t="shared" si="1667"/>
        <v>0</v>
      </c>
      <c r="CN2080">
        <f t="shared" si="1668"/>
        <v>0</v>
      </c>
      <c r="CO2080">
        <f t="shared" si="1669"/>
        <v>0</v>
      </c>
      <c r="CP2080">
        <f t="shared" si="1670"/>
        <v>0</v>
      </c>
      <c r="CQ2080">
        <f t="shared" si="1671"/>
        <v>0</v>
      </c>
      <c r="CR2080">
        <f t="shared" si="1672"/>
        <v>0</v>
      </c>
      <c r="CS2080">
        <f t="shared" si="1673"/>
        <v>0</v>
      </c>
      <c r="CT2080">
        <f t="shared" si="1674"/>
        <v>0</v>
      </c>
      <c r="CU2080">
        <f t="shared" si="1675"/>
        <v>0</v>
      </c>
      <c r="CV2080">
        <f t="shared" si="1676"/>
        <v>0</v>
      </c>
      <c r="CW2080">
        <f t="shared" si="1677"/>
        <v>0</v>
      </c>
      <c r="CX2080">
        <f t="shared" si="1678"/>
        <v>0</v>
      </c>
    </row>
    <row r="2081" spans="1:102" x14ac:dyDescent="0.25">
      <c r="A2081">
        <v>36287810</v>
      </c>
      <c r="B2081" s="6" t="s">
        <v>2159</v>
      </c>
      <c r="C2081" s="7"/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>
        <v>111500</v>
      </c>
      <c r="R2081" s="7"/>
      <c r="S2081" s="7"/>
      <c r="T2081" s="7"/>
      <c r="U2081" s="7"/>
      <c r="V2081" s="7">
        <v>16330</v>
      </c>
      <c r="W2081" s="7"/>
      <c r="X2081" s="7"/>
      <c r="Y2081" s="7"/>
      <c r="Z2081" s="7">
        <v>185690</v>
      </c>
      <c r="AA2081" s="7">
        <v>185300</v>
      </c>
      <c r="AB2081" s="7"/>
      <c r="AC2081" s="7"/>
      <c r="AD2081" s="7"/>
      <c r="AE2081" s="7"/>
      <c r="AF2081" s="7"/>
      <c r="AG2081" s="7"/>
      <c r="AH2081" s="7"/>
      <c r="AI2081" s="7"/>
      <c r="AJ2081" s="7"/>
      <c r="AK2081" s="7"/>
      <c r="AL2081" s="7">
        <v>80920</v>
      </c>
      <c r="AM2081" s="7"/>
      <c r="AN2081" s="7"/>
      <c r="AO2081" s="7">
        <v>16800</v>
      </c>
      <c r="AP2081" s="7"/>
      <c r="AQ2081" s="7">
        <v>17410</v>
      </c>
      <c r="AR2081" s="7"/>
      <c r="AS2081" s="7"/>
      <c r="AT2081" s="7"/>
      <c r="AU2081" s="7"/>
      <c r="AV2081" s="7"/>
      <c r="AW2081" s="7"/>
      <c r="AX2081" s="7"/>
      <c r="AY2081" s="7">
        <f t="shared" si="1679"/>
        <v>7</v>
      </c>
      <c r="BA2081">
        <f t="shared" si="1680"/>
        <v>36287810</v>
      </c>
      <c r="BB2081" t="str">
        <f t="shared" si="1681"/>
        <v>SIERRA OTERO SANDRA MILENA</v>
      </c>
      <c r="BC2081">
        <f t="shared" si="1682"/>
        <v>0</v>
      </c>
      <c r="BD2081">
        <f t="shared" si="1632"/>
        <v>0</v>
      </c>
      <c r="BE2081">
        <f t="shared" si="1633"/>
        <v>0</v>
      </c>
      <c r="BF2081">
        <f t="shared" si="1634"/>
        <v>0</v>
      </c>
      <c r="BG2081">
        <f t="shared" si="1635"/>
        <v>0</v>
      </c>
      <c r="BH2081">
        <f t="shared" si="1636"/>
        <v>0</v>
      </c>
      <c r="BI2081">
        <f t="shared" si="1637"/>
        <v>0</v>
      </c>
      <c r="BJ2081">
        <f t="shared" si="1638"/>
        <v>0</v>
      </c>
      <c r="BK2081">
        <f t="shared" si="1639"/>
        <v>0</v>
      </c>
      <c r="BL2081">
        <f t="shared" si="1640"/>
        <v>0</v>
      </c>
      <c r="BM2081">
        <f t="shared" si="1641"/>
        <v>0</v>
      </c>
      <c r="BN2081">
        <f t="shared" si="1642"/>
        <v>0</v>
      </c>
      <c r="BO2081">
        <f t="shared" si="1643"/>
        <v>0</v>
      </c>
      <c r="BP2081">
        <f t="shared" si="1644"/>
        <v>0</v>
      </c>
      <c r="BQ2081">
        <f t="shared" si="1645"/>
        <v>11.621788838451959</v>
      </c>
      <c r="BR2081">
        <f t="shared" si="1646"/>
        <v>0</v>
      </c>
      <c r="BS2081">
        <f t="shared" si="1647"/>
        <v>0</v>
      </c>
      <c r="BT2081">
        <f t="shared" si="1648"/>
        <v>0</v>
      </c>
      <c r="BU2081">
        <f t="shared" si="1649"/>
        <v>0</v>
      </c>
      <c r="BV2081">
        <f t="shared" si="1650"/>
        <v>9.7008204210767435</v>
      </c>
      <c r="BW2081">
        <f t="shared" si="1651"/>
        <v>0</v>
      </c>
      <c r="BX2081">
        <f t="shared" si="1652"/>
        <v>0</v>
      </c>
      <c r="BY2081">
        <f t="shared" si="1653"/>
        <v>0</v>
      </c>
      <c r="BZ2081">
        <f t="shared" si="1654"/>
        <v>12.13183928089976</v>
      </c>
      <c r="CA2081">
        <f t="shared" si="1655"/>
        <v>12.129736808912964</v>
      </c>
      <c r="CB2081">
        <f t="shared" si="1656"/>
        <v>0</v>
      </c>
      <c r="CC2081">
        <f t="shared" si="1657"/>
        <v>0</v>
      </c>
      <c r="CD2081">
        <f t="shared" si="1658"/>
        <v>0</v>
      </c>
      <c r="CE2081">
        <f t="shared" si="1659"/>
        <v>0</v>
      </c>
      <c r="CF2081">
        <f t="shared" si="1660"/>
        <v>0</v>
      </c>
      <c r="CG2081">
        <f t="shared" si="1661"/>
        <v>0</v>
      </c>
      <c r="CH2081">
        <f t="shared" si="1662"/>
        <v>0</v>
      </c>
      <c r="CI2081">
        <f t="shared" si="1663"/>
        <v>0</v>
      </c>
      <c r="CJ2081">
        <f t="shared" si="1664"/>
        <v>0</v>
      </c>
      <c r="CK2081">
        <f t="shared" si="1665"/>
        <v>0</v>
      </c>
      <c r="CL2081">
        <f t="shared" si="1666"/>
        <v>11.301228649089653</v>
      </c>
      <c r="CM2081">
        <f t="shared" si="1667"/>
        <v>0</v>
      </c>
      <c r="CN2081">
        <f t="shared" si="1668"/>
        <v>0</v>
      </c>
      <c r="CO2081">
        <f t="shared" si="1669"/>
        <v>9.7291936874294027</v>
      </c>
      <c r="CP2081">
        <f t="shared" si="1670"/>
        <v>0</v>
      </c>
      <c r="CQ2081">
        <f t="shared" si="1671"/>
        <v>9.7648574693665982</v>
      </c>
      <c r="CR2081">
        <f t="shared" si="1672"/>
        <v>0</v>
      </c>
      <c r="CS2081">
        <f t="shared" si="1673"/>
        <v>0</v>
      </c>
      <c r="CT2081">
        <f t="shared" si="1674"/>
        <v>0</v>
      </c>
      <c r="CU2081">
        <f t="shared" si="1675"/>
        <v>0</v>
      </c>
      <c r="CV2081">
        <f t="shared" si="1676"/>
        <v>0</v>
      </c>
      <c r="CW2081">
        <f t="shared" si="1677"/>
        <v>0</v>
      </c>
      <c r="CX2081">
        <f t="shared" si="1678"/>
        <v>0</v>
      </c>
    </row>
    <row r="2082" spans="1:102" x14ac:dyDescent="0.25">
      <c r="A2082">
        <v>79981554</v>
      </c>
      <c r="B2082" s="6" t="s">
        <v>2160</v>
      </c>
      <c r="C2082" s="7"/>
      <c r="D2082" s="7"/>
      <c r="E2082" s="7"/>
      <c r="F2082" s="7">
        <v>49000</v>
      </c>
      <c r="G2082" s="7"/>
      <c r="H2082" s="7">
        <v>286250</v>
      </c>
      <c r="I2082" s="7"/>
      <c r="J2082" s="7"/>
      <c r="K2082" s="7"/>
      <c r="L2082" s="7">
        <v>488820</v>
      </c>
      <c r="M2082" s="7"/>
      <c r="N2082" s="7"/>
      <c r="O2082" s="7"/>
      <c r="P2082" s="7"/>
      <c r="Q2082" s="7">
        <v>290880</v>
      </c>
      <c r="R2082" s="7"/>
      <c r="S2082" s="7"/>
      <c r="T2082" s="7"/>
      <c r="U2082" s="7"/>
      <c r="V2082" s="7">
        <v>104810</v>
      </c>
      <c r="W2082" s="7"/>
      <c r="X2082" s="7"/>
      <c r="Y2082" s="7">
        <v>68440</v>
      </c>
      <c r="Z2082" s="7">
        <v>948160</v>
      </c>
      <c r="AA2082" s="7">
        <v>605100</v>
      </c>
      <c r="AB2082" s="7"/>
      <c r="AC2082" s="7">
        <v>664700</v>
      </c>
      <c r="AD2082" s="7">
        <v>23000</v>
      </c>
      <c r="AE2082" s="7"/>
      <c r="AF2082" s="7">
        <v>216960</v>
      </c>
      <c r="AG2082" s="7"/>
      <c r="AH2082" s="7"/>
      <c r="AI2082" s="7">
        <v>313906</v>
      </c>
      <c r="AJ2082" s="7">
        <v>80076</v>
      </c>
      <c r="AK2082" s="7"/>
      <c r="AL2082" s="7">
        <v>168080</v>
      </c>
      <c r="AM2082" s="7"/>
      <c r="AN2082" s="7"/>
      <c r="AO2082" s="7">
        <v>36960</v>
      </c>
      <c r="AP2082" s="7"/>
      <c r="AQ2082" s="7"/>
      <c r="AR2082" s="7"/>
      <c r="AS2082" s="7"/>
      <c r="AT2082" s="7"/>
      <c r="AU2082" s="7"/>
      <c r="AV2082" s="7"/>
      <c r="AW2082" s="7">
        <v>511860</v>
      </c>
      <c r="AX2082" s="7">
        <v>312800</v>
      </c>
      <c r="AY2082" s="7">
        <f t="shared" si="1679"/>
        <v>17</v>
      </c>
      <c r="BA2082">
        <f t="shared" si="1680"/>
        <v>79981554</v>
      </c>
      <c r="BB2082" t="str">
        <f t="shared" si="1681"/>
        <v>SIERRA PINILLOS ANDRES HERNANDO</v>
      </c>
      <c r="BC2082">
        <f t="shared" si="1682"/>
        <v>0</v>
      </c>
      <c r="BD2082">
        <f t="shared" si="1632"/>
        <v>0</v>
      </c>
      <c r="BE2082">
        <f t="shared" si="1633"/>
        <v>0</v>
      </c>
      <c r="BF2082">
        <f t="shared" si="1634"/>
        <v>10.799595985047786</v>
      </c>
      <c r="BG2082">
        <f t="shared" si="1635"/>
        <v>0</v>
      </c>
      <c r="BH2082">
        <f t="shared" si="1636"/>
        <v>12.564624327294267</v>
      </c>
      <c r="BI2082">
        <f t="shared" si="1637"/>
        <v>0</v>
      </c>
      <c r="BJ2082">
        <f t="shared" si="1638"/>
        <v>0</v>
      </c>
      <c r="BK2082">
        <f t="shared" si="1639"/>
        <v>0</v>
      </c>
      <c r="BL2082">
        <f t="shared" si="1640"/>
        <v>13.099751648273459</v>
      </c>
      <c r="BM2082">
        <f t="shared" si="1641"/>
        <v>0</v>
      </c>
      <c r="BN2082">
        <f t="shared" si="1642"/>
        <v>0</v>
      </c>
      <c r="BO2082">
        <f t="shared" si="1643"/>
        <v>0</v>
      </c>
      <c r="BP2082">
        <f t="shared" si="1644"/>
        <v>0</v>
      </c>
      <c r="BQ2082">
        <f t="shared" si="1645"/>
        <v>12.580669527809127</v>
      </c>
      <c r="BR2082">
        <f t="shared" si="1646"/>
        <v>0</v>
      </c>
      <c r="BS2082">
        <f t="shared" si="1647"/>
        <v>0</v>
      </c>
      <c r="BT2082">
        <f t="shared" si="1648"/>
        <v>0</v>
      </c>
      <c r="BU2082">
        <f t="shared" si="1649"/>
        <v>0</v>
      </c>
      <c r="BV2082">
        <f t="shared" si="1650"/>
        <v>11.559914007193033</v>
      </c>
      <c r="BW2082">
        <f t="shared" si="1651"/>
        <v>0</v>
      </c>
      <c r="BX2082">
        <f t="shared" si="1652"/>
        <v>0</v>
      </c>
      <c r="BY2082">
        <f t="shared" si="1653"/>
        <v>11.133727339237783</v>
      </c>
      <c r="BZ2082">
        <f t="shared" si="1654"/>
        <v>13.762279598041097</v>
      </c>
      <c r="CA2082">
        <f t="shared" si="1655"/>
        <v>13.313150665228449</v>
      </c>
      <c r="CB2082">
        <f t="shared" si="1656"/>
        <v>0</v>
      </c>
      <c r="CC2082">
        <f t="shared" si="1657"/>
        <v>13.407092594466635</v>
      </c>
      <c r="CD2082">
        <f t="shared" si="1658"/>
        <v>10.043292972227004</v>
      </c>
      <c r="CE2082">
        <f t="shared" si="1659"/>
        <v>0</v>
      </c>
      <c r="CF2082">
        <f t="shared" si="1660"/>
        <v>12.287472892868088</v>
      </c>
      <c r="CG2082">
        <f t="shared" si="1661"/>
        <v>0</v>
      </c>
      <c r="CH2082">
        <f t="shared" si="1662"/>
        <v>0</v>
      </c>
      <c r="CI2082">
        <f t="shared" si="1663"/>
        <v>12.656852042676974</v>
      </c>
      <c r="CJ2082">
        <f t="shared" si="1664"/>
        <v>11.290743950749901</v>
      </c>
      <c r="CK2082">
        <f t="shared" si="1665"/>
        <v>0</v>
      </c>
      <c r="CL2082">
        <f t="shared" si="1666"/>
        <v>12.032201285049018</v>
      </c>
      <c r="CM2082">
        <f t="shared" si="1667"/>
        <v>0</v>
      </c>
      <c r="CN2082">
        <f t="shared" si="1668"/>
        <v>0</v>
      </c>
      <c r="CO2082">
        <f t="shared" si="1669"/>
        <v>10.517618581666662</v>
      </c>
      <c r="CP2082">
        <f t="shared" si="1670"/>
        <v>0</v>
      </c>
      <c r="CQ2082">
        <f t="shared" si="1671"/>
        <v>0</v>
      </c>
      <c r="CR2082">
        <f t="shared" si="1672"/>
        <v>0</v>
      </c>
      <c r="CS2082">
        <f t="shared" si="1673"/>
        <v>0</v>
      </c>
      <c r="CT2082">
        <f t="shared" si="1674"/>
        <v>0</v>
      </c>
      <c r="CU2082">
        <f t="shared" si="1675"/>
        <v>0</v>
      </c>
      <c r="CV2082">
        <f t="shared" si="1676"/>
        <v>0</v>
      </c>
      <c r="CW2082">
        <f t="shared" si="1677"/>
        <v>13.145808382788092</v>
      </c>
      <c r="CX2082">
        <f t="shared" si="1678"/>
        <v>12.65332248457913</v>
      </c>
    </row>
    <row r="2083" spans="1:102" x14ac:dyDescent="0.25">
      <c r="A2083">
        <v>79154293</v>
      </c>
      <c r="B2083" s="6" t="s">
        <v>2161</v>
      </c>
      <c r="C2083" s="7"/>
      <c r="D2083" s="7"/>
      <c r="E2083" s="7"/>
      <c r="F2083" s="7"/>
      <c r="G2083" s="7"/>
      <c r="H2083" s="7"/>
      <c r="I2083" s="7"/>
      <c r="J2083" s="7"/>
      <c r="K2083" s="7"/>
      <c r="L2083" s="7"/>
      <c r="M2083" s="7"/>
      <c r="N2083" s="7"/>
      <c r="O2083" s="7"/>
      <c r="P2083" s="7"/>
      <c r="Q2083" s="7">
        <v>771500</v>
      </c>
      <c r="R2083" s="7"/>
      <c r="S2083" s="7"/>
      <c r="T2083" s="7"/>
      <c r="U2083" s="7"/>
      <c r="V2083" s="7"/>
      <c r="W2083" s="7"/>
      <c r="X2083" s="7"/>
      <c r="Y2083" s="7">
        <v>148680</v>
      </c>
      <c r="Z2083" s="7">
        <v>84060</v>
      </c>
      <c r="AA2083" s="7"/>
      <c r="AB2083" s="7"/>
      <c r="AC2083" s="7"/>
      <c r="AD2083" s="7"/>
      <c r="AE2083" s="7"/>
      <c r="AF2083" s="7"/>
      <c r="AG2083" s="7"/>
      <c r="AH2083" s="7"/>
      <c r="AI2083" s="7">
        <v>74520</v>
      </c>
      <c r="AJ2083" s="7"/>
      <c r="AK2083" s="7"/>
      <c r="AL2083" s="7"/>
      <c r="AM2083" s="7"/>
      <c r="AN2083" s="7"/>
      <c r="AO2083" s="7"/>
      <c r="AP2083" s="7"/>
      <c r="AQ2083" s="7"/>
      <c r="AR2083" s="7">
        <v>108540</v>
      </c>
      <c r="AS2083" s="7"/>
      <c r="AT2083" s="7"/>
      <c r="AU2083" s="7"/>
      <c r="AV2083" s="7"/>
      <c r="AW2083" s="7"/>
      <c r="AX2083" s="7"/>
      <c r="AY2083" s="7">
        <f t="shared" si="1679"/>
        <v>5</v>
      </c>
      <c r="BA2083">
        <f t="shared" si="1680"/>
        <v>79154293</v>
      </c>
      <c r="BB2083" t="str">
        <f t="shared" si="1681"/>
        <v>SIERRA TORRES CAMILO ENRIQUE</v>
      </c>
      <c r="BC2083">
        <f t="shared" si="1682"/>
        <v>0</v>
      </c>
      <c r="BD2083">
        <f t="shared" si="1632"/>
        <v>0</v>
      </c>
      <c r="BE2083">
        <f t="shared" si="1633"/>
        <v>0</v>
      </c>
      <c r="BF2083">
        <f t="shared" si="1634"/>
        <v>0</v>
      </c>
      <c r="BG2083">
        <f t="shared" si="1635"/>
        <v>0</v>
      </c>
      <c r="BH2083">
        <f t="shared" si="1636"/>
        <v>0</v>
      </c>
      <c r="BI2083">
        <f t="shared" si="1637"/>
        <v>0</v>
      </c>
      <c r="BJ2083">
        <f t="shared" si="1638"/>
        <v>0</v>
      </c>
      <c r="BK2083">
        <f t="shared" si="1639"/>
        <v>0</v>
      </c>
      <c r="BL2083">
        <f t="shared" si="1640"/>
        <v>0</v>
      </c>
      <c r="BM2083">
        <f t="shared" si="1641"/>
        <v>0</v>
      </c>
      <c r="BN2083">
        <f t="shared" si="1642"/>
        <v>0</v>
      </c>
      <c r="BO2083">
        <f t="shared" si="1643"/>
        <v>0</v>
      </c>
      <c r="BP2083">
        <f t="shared" si="1644"/>
        <v>0</v>
      </c>
      <c r="BQ2083">
        <f t="shared" si="1645"/>
        <v>13.556093246960792</v>
      </c>
      <c r="BR2083">
        <f t="shared" si="1646"/>
        <v>0</v>
      </c>
      <c r="BS2083">
        <f t="shared" si="1647"/>
        <v>0</v>
      </c>
      <c r="BT2083">
        <f t="shared" si="1648"/>
        <v>0</v>
      </c>
      <c r="BU2083">
        <f t="shared" si="1649"/>
        <v>0</v>
      </c>
      <c r="BV2083">
        <f t="shared" si="1650"/>
        <v>0</v>
      </c>
      <c r="BW2083">
        <f t="shared" si="1651"/>
        <v>0</v>
      </c>
      <c r="BX2083">
        <f t="shared" si="1652"/>
        <v>0</v>
      </c>
      <c r="BY2083">
        <f t="shared" si="1653"/>
        <v>11.909558350242753</v>
      </c>
      <c r="BZ2083">
        <f t="shared" si="1654"/>
        <v>11.339298004752921</v>
      </c>
      <c r="CA2083">
        <f t="shared" si="1655"/>
        <v>0</v>
      </c>
      <c r="CB2083">
        <f t="shared" si="1656"/>
        <v>0</v>
      </c>
      <c r="CC2083">
        <f t="shared" si="1657"/>
        <v>0</v>
      </c>
      <c r="CD2083">
        <f t="shared" si="1658"/>
        <v>0</v>
      </c>
      <c r="CE2083">
        <f t="shared" si="1659"/>
        <v>0</v>
      </c>
      <c r="CF2083">
        <f t="shared" si="1660"/>
        <v>0</v>
      </c>
      <c r="CG2083">
        <f t="shared" si="1661"/>
        <v>0</v>
      </c>
      <c r="CH2083">
        <f t="shared" si="1662"/>
        <v>0</v>
      </c>
      <c r="CI2083">
        <f t="shared" si="1663"/>
        <v>11.218836243841805</v>
      </c>
      <c r="CJ2083">
        <f t="shared" si="1664"/>
        <v>0</v>
      </c>
      <c r="CK2083">
        <f t="shared" si="1665"/>
        <v>0</v>
      </c>
      <c r="CL2083">
        <f t="shared" si="1666"/>
        <v>0</v>
      </c>
      <c r="CM2083">
        <f t="shared" si="1667"/>
        <v>0</v>
      </c>
      <c r="CN2083">
        <f t="shared" si="1668"/>
        <v>0</v>
      </c>
      <c r="CO2083">
        <f t="shared" si="1669"/>
        <v>0</v>
      </c>
      <c r="CP2083">
        <f t="shared" si="1670"/>
        <v>0</v>
      </c>
      <c r="CQ2083">
        <f t="shared" si="1671"/>
        <v>0</v>
      </c>
      <c r="CR2083">
        <f t="shared" si="1672"/>
        <v>11.594883260768247</v>
      </c>
      <c r="CS2083">
        <f t="shared" si="1673"/>
        <v>0</v>
      </c>
      <c r="CT2083">
        <f t="shared" si="1674"/>
        <v>0</v>
      </c>
      <c r="CU2083">
        <f t="shared" si="1675"/>
        <v>0</v>
      </c>
      <c r="CV2083">
        <f t="shared" si="1676"/>
        <v>0</v>
      </c>
      <c r="CW2083">
        <f t="shared" si="1677"/>
        <v>0</v>
      </c>
      <c r="CX2083">
        <f t="shared" si="1678"/>
        <v>0</v>
      </c>
    </row>
    <row r="2084" spans="1:102" x14ac:dyDescent="0.25">
      <c r="A2084">
        <v>900730221</v>
      </c>
      <c r="B2084" s="6" t="s">
        <v>2162</v>
      </c>
      <c r="C2084" s="7"/>
      <c r="D2084" s="7"/>
      <c r="E2084" s="7"/>
      <c r="F2084" s="7"/>
      <c r="G2084" s="7">
        <v>0</v>
      </c>
      <c r="H2084" s="7">
        <v>14990</v>
      </c>
      <c r="I2084" s="7"/>
      <c r="J2084" s="7"/>
      <c r="K2084" s="7"/>
      <c r="L2084" s="7"/>
      <c r="M2084" s="7"/>
      <c r="N2084" s="7"/>
      <c r="O2084" s="7"/>
      <c r="P2084" s="7"/>
      <c r="Q2084" s="7"/>
      <c r="R2084" s="7"/>
      <c r="S2084" s="7"/>
      <c r="T2084" s="7"/>
      <c r="U2084" s="7"/>
      <c r="V2084" s="7"/>
      <c r="W2084" s="7"/>
      <c r="X2084" s="7"/>
      <c r="Y2084" s="7"/>
      <c r="Z2084" s="7"/>
      <c r="AA2084" s="7"/>
      <c r="AB2084" s="7"/>
      <c r="AC2084" s="7"/>
      <c r="AD2084" s="7"/>
      <c r="AE2084" s="7"/>
      <c r="AF2084" s="7"/>
      <c r="AG2084" s="7"/>
      <c r="AH2084" s="7"/>
      <c r="AI2084" s="7"/>
      <c r="AJ2084" s="7"/>
      <c r="AK2084" s="7"/>
      <c r="AL2084" s="7">
        <v>326560</v>
      </c>
      <c r="AM2084" s="7"/>
      <c r="AN2084" s="7"/>
      <c r="AO2084" s="7"/>
      <c r="AP2084" s="7"/>
      <c r="AQ2084" s="7"/>
      <c r="AR2084" s="7"/>
      <c r="AS2084" s="7"/>
      <c r="AT2084" s="7"/>
      <c r="AU2084" s="7"/>
      <c r="AV2084" s="7"/>
      <c r="AW2084" s="7">
        <v>22900</v>
      </c>
      <c r="AX2084" s="7"/>
      <c r="AY2084" s="7">
        <f t="shared" si="1679"/>
        <v>4</v>
      </c>
      <c r="BA2084">
        <f t="shared" si="1680"/>
        <v>900730221</v>
      </c>
      <c r="BB2084" t="str">
        <f t="shared" si="1681"/>
        <v>SILCOMEX S A S</v>
      </c>
      <c r="BC2084">
        <f t="shared" si="1682"/>
        <v>0</v>
      </c>
      <c r="BD2084">
        <f t="shared" si="1632"/>
        <v>0</v>
      </c>
      <c r="BE2084">
        <f t="shared" si="1633"/>
        <v>0</v>
      </c>
      <c r="BF2084">
        <f t="shared" si="1634"/>
        <v>0</v>
      </c>
      <c r="BG2084">
        <f t="shared" si="1635"/>
        <v>0</v>
      </c>
      <c r="BH2084">
        <f t="shared" si="1636"/>
        <v>9.615205300012315</v>
      </c>
      <c r="BI2084">
        <f t="shared" si="1637"/>
        <v>0</v>
      </c>
      <c r="BJ2084">
        <f t="shared" si="1638"/>
        <v>0</v>
      </c>
      <c r="BK2084">
        <f t="shared" si="1639"/>
        <v>0</v>
      </c>
      <c r="BL2084">
        <f t="shared" si="1640"/>
        <v>0</v>
      </c>
      <c r="BM2084">
        <f t="shared" si="1641"/>
        <v>0</v>
      </c>
      <c r="BN2084">
        <f t="shared" si="1642"/>
        <v>0</v>
      </c>
      <c r="BO2084">
        <f t="shared" si="1643"/>
        <v>0</v>
      </c>
      <c r="BP2084">
        <f t="shared" si="1644"/>
        <v>0</v>
      </c>
      <c r="BQ2084">
        <f t="shared" si="1645"/>
        <v>0</v>
      </c>
      <c r="BR2084">
        <f t="shared" si="1646"/>
        <v>0</v>
      </c>
      <c r="BS2084">
        <f t="shared" si="1647"/>
        <v>0</v>
      </c>
      <c r="BT2084">
        <f t="shared" si="1648"/>
        <v>0</v>
      </c>
      <c r="BU2084">
        <f t="shared" si="1649"/>
        <v>0</v>
      </c>
      <c r="BV2084">
        <f t="shared" si="1650"/>
        <v>0</v>
      </c>
      <c r="BW2084">
        <f t="shared" si="1651"/>
        <v>0</v>
      </c>
      <c r="BX2084">
        <f t="shared" si="1652"/>
        <v>0</v>
      </c>
      <c r="BY2084">
        <f t="shared" si="1653"/>
        <v>0</v>
      </c>
      <c r="BZ2084">
        <f t="shared" si="1654"/>
        <v>0</v>
      </c>
      <c r="CA2084">
        <f t="shared" si="1655"/>
        <v>0</v>
      </c>
      <c r="CB2084">
        <f t="shared" si="1656"/>
        <v>0</v>
      </c>
      <c r="CC2084">
        <f t="shared" si="1657"/>
        <v>0</v>
      </c>
      <c r="CD2084">
        <f t="shared" si="1658"/>
        <v>0</v>
      </c>
      <c r="CE2084">
        <f t="shared" si="1659"/>
        <v>0</v>
      </c>
      <c r="CF2084">
        <f t="shared" si="1660"/>
        <v>0</v>
      </c>
      <c r="CG2084">
        <f t="shared" si="1661"/>
        <v>0</v>
      </c>
      <c r="CH2084">
        <f t="shared" si="1662"/>
        <v>0</v>
      </c>
      <c r="CI2084">
        <f t="shared" si="1663"/>
        <v>0</v>
      </c>
      <c r="CJ2084">
        <f t="shared" si="1664"/>
        <v>0</v>
      </c>
      <c r="CK2084">
        <f t="shared" si="1665"/>
        <v>0</v>
      </c>
      <c r="CL2084">
        <f t="shared" si="1666"/>
        <v>12.696372040263382</v>
      </c>
      <c r="CM2084">
        <f t="shared" si="1667"/>
        <v>0</v>
      </c>
      <c r="CN2084">
        <f t="shared" si="1668"/>
        <v>0</v>
      </c>
      <c r="CO2084">
        <f t="shared" si="1669"/>
        <v>0</v>
      </c>
      <c r="CP2084">
        <f t="shared" si="1670"/>
        <v>0</v>
      </c>
      <c r="CQ2084">
        <f t="shared" si="1671"/>
        <v>0</v>
      </c>
      <c r="CR2084">
        <f t="shared" si="1672"/>
        <v>0</v>
      </c>
      <c r="CS2084">
        <f t="shared" si="1673"/>
        <v>0</v>
      </c>
      <c r="CT2084">
        <f t="shared" si="1674"/>
        <v>0</v>
      </c>
      <c r="CU2084">
        <f t="shared" si="1675"/>
        <v>0</v>
      </c>
      <c r="CV2084">
        <f t="shared" si="1676"/>
        <v>0</v>
      </c>
      <c r="CW2084">
        <f t="shared" si="1677"/>
        <v>10.038935856711177</v>
      </c>
      <c r="CX2084">
        <f t="shared" si="1678"/>
        <v>0</v>
      </c>
    </row>
    <row r="2085" spans="1:102" x14ac:dyDescent="0.25">
      <c r="A2085">
        <v>53077625</v>
      </c>
      <c r="B2085" s="6" t="s">
        <v>2163</v>
      </c>
      <c r="C2085" s="7"/>
      <c r="D2085" s="7"/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/>
      <c r="Y2085" s="7"/>
      <c r="Z2085" s="7"/>
      <c r="AA2085" s="7"/>
      <c r="AB2085" s="7"/>
      <c r="AC2085" s="7"/>
      <c r="AD2085" s="7"/>
      <c r="AE2085" s="7"/>
      <c r="AF2085" s="7"/>
      <c r="AG2085" s="7"/>
      <c r="AH2085" s="7"/>
      <c r="AI2085" s="7"/>
      <c r="AJ2085" s="7"/>
      <c r="AK2085" s="7"/>
      <c r="AL2085" s="7">
        <v>218920</v>
      </c>
      <c r="AM2085" s="7"/>
      <c r="AN2085" s="7"/>
      <c r="AO2085" s="7"/>
      <c r="AP2085" s="7"/>
      <c r="AQ2085" s="7"/>
      <c r="AR2085" s="7"/>
      <c r="AS2085" s="7"/>
      <c r="AT2085" s="7"/>
      <c r="AU2085" s="7"/>
      <c r="AV2085" s="7"/>
      <c r="AW2085" s="7"/>
      <c r="AX2085" s="7"/>
      <c r="AY2085" s="7">
        <f t="shared" si="1679"/>
        <v>1</v>
      </c>
      <c r="BA2085">
        <f t="shared" si="1680"/>
        <v>53077625</v>
      </c>
      <c r="BB2085" t="str">
        <f t="shared" si="1681"/>
        <v>SILVA BULLA JENNY PAOLA</v>
      </c>
      <c r="BC2085">
        <f t="shared" si="1682"/>
        <v>0</v>
      </c>
      <c r="BD2085">
        <f t="shared" si="1632"/>
        <v>0</v>
      </c>
      <c r="BE2085">
        <f t="shared" si="1633"/>
        <v>0</v>
      </c>
      <c r="BF2085">
        <f t="shared" si="1634"/>
        <v>0</v>
      </c>
      <c r="BG2085">
        <f t="shared" si="1635"/>
        <v>0</v>
      </c>
      <c r="BH2085">
        <f t="shared" si="1636"/>
        <v>0</v>
      </c>
      <c r="BI2085">
        <f t="shared" si="1637"/>
        <v>0</v>
      </c>
      <c r="BJ2085">
        <f t="shared" si="1638"/>
        <v>0</v>
      </c>
      <c r="BK2085">
        <f t="shared" si="1639"/>
        <v>0</v>
      </c>
      <c r="BL2085">
        <f t="shared" si="1640"/>
        <v>0</v>
      </c>
      <c r="BM2085">
        <f t="shared" si="1641"/>
        <v>0</v>
      </c>
      <c r="BN2085">
        <f t="shared" si="1642"/>
        <v>0</v>
      </c>
      <c r="BO2085">
        <f t="shared" si="1643"/>
        <v>0</v>
      </c>
      <c r="BP2085">
        <f t="shared" si="1644"/>
        <v>0</v>
      </c>
      <c r="BQ2085">
        <f t="shared" si="1645"/>
        <v>0</v>
      </c>
      <c r="BR2085">
        <f t="shared" si="1646"/>
        <v>0</v>
      </c>
      <c r="BS2085">
        <f t="shared" si="1647"/>
        <v>0</v>
      </c>
      <c r="BT2085">
        <f t="shared" si="1648"/>
        <v>0</v>
      </c>
      <c r="BU2085">
        <f t="shared" si="1649"/>
        <v>0</v>
      </c>
      <c r="BV2085">
        <f t="shared" si="1650"/>
        <v>0</v>
      </c>
      <c r="BW2085">
        <f t="shared" si="1651"/>
        <v>0</v>
      </c>
      <c r="BX2085">
        <f t="shared" si="1652"/>
        <v>0</v>
      </c>
      <c r="BY2085">
        <f t="shared" si="1653"/>
        <v>0</v>
      </c>
      <c r="BZ2085">
        <f t="shared" si="1654"/>
        <v>0</v>
      </c>
      <c r="CA2085">
        <f t="shared" si="1655"/>
        <v>0</v>
      </c>
      <c r="CB2085">
        <f t="shared" si="1656"/>
        <v>0</v>
      </c>
      <c r="CC2085">
        <f t="shared" si="1657"/>
        <v>0</v>
      </c>
      <c r="CD2085">
        <f t="shared" si="1658"/>
        <v>0</v>
      </c>
      <c r="CE2085">
        <f t="shared" si="1659"/>
        <v>0</v>
      </c>
      <c r="CF2085">
        <f t="shared" si="1660"/>
        <v>0</v>
      </c>
      <c r="CG2085">
        <f t="shared" si="1661"/>
        <v>0</v>
      </c>
      <c r="CH2085">
        <f t="shared" si="1662"/>
        <v>0</v>
      </c>
      <c r="CI2085">
        <f t="shared" si="1663"/>
        <v>0</v>
      </c>
      <c r="CJ2085">
        <f t="shared" si="1664"/>
        <v>0</v>
      </c>
      <c r="CK2085">
        <f t="shared" si="1665"/>
        <v>0</v>
      </c>
      <c r="CL2085">
        <f t="shared" si="1666"/>
        <v>12.296466213126099</v>
      </c>
      <c r="CM2085">
        <f t="shared" si="1667"/>
        <v>0</v>
      </c>
      <c r="CN2085">
        <f t="shared" si="1668"/>
        <v>0</v>
      </c>
      <c r="CO2085">
        <f t="shared" si="1669"/>
        <v>0</v>
      </c>
      <c r="CP2085">
        <f t="shared" si="1670"/>
        <v>0</v>
      </c>
      <c r="CQ2085">
        <f t="shared" si="1671"/>
        <v>0</v>
      </c>
      <c r="CR2085">
        <f t="shared" si="1672"/>
        <v>0</v>
      </c>
      <c r="CS2085">
        <f t="shared" si="1673"/>
        <v>0</v>
      </c>
      <c r="CT2085">
        <f t="shared" si="1674"/>
        <v>0</v>
      </c>
      <c r="CU2085">
        <f t="shared" si="1675"/>
        <v>0</v>
      </c>
      <c r="CV2085">
        <f t="shared" si="1676"/>
        <v>0</v>
      </c>
      <c r="CW2085">
        <f t="shared" si="1677"/>
        <v>0</v>
      </c>
      <c r="CX2085">
        <f t="shared" si="1678"/>
        <v>0</v>
      </c>
    </row>
    <row r="2086" spans="1:102" x14ac:dyDescent="0.25">
      <c r="A2086">
        <v>60353943</v>
      </c>
      <c r="B2086" s="6" t="s">
        <v>2164</v>
      </c>
      <c r="C2086" s="7"/>
      <c r="D2086" s="7"/>
      <c r="E2086" s="7"/>
      <c r="F2086" s="7"/>
      <c r="G2086" s="7"/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7"/>
      <c r="Y2086" s="7"/>
      <c r="Z2086" s="7">
        <v>68820</v>
      </c>
      <c r="AA2086" s="7">
        <v>56820</v>
      </c>
      <c r="AB2086" s="7"/>
      <c r="AC2086" s="7"/>
      <c r="AD2086" s="7"/>
      <c r="AE2086" s="7"/>
      <c r="AF2086" s="7"/>
      <c r="AG2086" s="7"/>
      <c r="AH2086" s="7"/>
      <c r="AI2086" s="7"/>
      <c r="AJ2086" s="7"/>
      <c r="AK2086" s="7"/>
      <c r="AL2086" s="7"/>
      <c r="AM2086" s="7"/>
      <c r="AN2086" s="7"/>
      <c r="AO2086" s="7"/>
      <c r="AP2086" s="7"/>
      <c r="AQ2086" s="7">
        <v>194340</v>
      </c>
      <c r="AR2086" s="7"/>
      <c r="AS2086" s="7"/>
      <c r="AT2086" s="7"/>
      <c r="AU2086" s="7"/>
      <c r="AV2086" s="7"/>
      <c r="AW2086" s="7"/>
      <c r="AX2086" s="7"/>
      <c r="AY2086" s="7">
        <f t="shared" si="1679"/>
        <v>3</v>
      </c>
      <c r="BA2086">
        <f t="shared" si="1680"/>
        <v>60353943</v>
      </c>
      <c r="BB2086" t="str">
        <f t="shared" si="1681"/>
        <v>SILVA RINCON LUZ MARINA</v>
      </c>
      <c r="BC2086">
        <f t="shared" si="1682"/>
        <v>0</v>
      </c>
      <c r="BD2086">
        <f t="shared" si="1632"/>
        <v>0</v>
      </c>
      <c r="BE2086">
        <f t="shared" si="1633"/>
        <v>0</v>
      </c>
      <c r="BF2086">
        <f t="shared" si="1634"/>
        <v>0</v>
      </c>
      <c r="BG2086">
        <f t="shared" si="1635"/>
        <v>0</v>
      </c>
      <c r="BH2086">
        <f t="shared" si="1636"/>
        <v>0</v>
      </c>
      <c r="BI2086">
        <f t="shared" si="1637"/>
        <v>0</v>
      </c>
      <c r="BJ2086">
        <f t="shared" si="1638"/>
        <v>0</v>
      </c>
      <c r="BK2086">
        <f t="shared" si="1639"/>
        <v>0</v>
      </c>
      <c r="BL2086">
        <f t="shared" si="1640"/>
        <v>0</v>
      </c>
      <c r="BM2086">
        <f t="shared" si="1641"/>
        <v>0</v>
      </c>
      <c r="BN2086">
        <f t="shared" si="1642"/>
        <v>0</v>
      </c>
      <c r="BO2086">
        <f t="shared" si="1643"/>
        <v>0</v>
      </c>
      <c r="BP2086">
        <f t="shared" si="1644"/>
        <v>0</v>
      </c>
      <c r="BQ2086">
        <f t="shared" si="1645"/>
        <v>0</v>
      </c>
      <c r="BR2086">
        <f t="shared" si="1646"/>
        <v>0</v>
      </c>
      <c r="BS2086">
        <f t="shared" si="1647"/>
        <v>0</v>
      </c>
      <c r="BT2086">
        <f t="shared" si="1648"/>
        <v>0</v>
      </c>
      <c r="BU2086">
        <f t="shared" si="1649"/>
        <v>0</v>
      </c>
      <c r="BV2086">
        <f t="shared" si="1650"/>
        <v>0</v>
      </c>
      <c r="BW2086">
        <f t="shared" si="1651"/>
        <v>0</v>
      </c>
      <c r="BX2086">
        <f t="shared" si="1652"/>
        <v>0</v>
      </c>
      <c r="BY2086">
        <f t="shared" si="1653"/>
        <v>0</v>
      </c>
      <c r="BZ2086">
        <f t="shared" si="1654"/>
        <v>11.139264209905594</v>
      </c>
      <c r="CA2086">
        <f t="shared" si="1655"/>
        <v>10.947661254690129</v>
      </c>
      <c r="CB2086">
        <f t="shared" si="1656"/>
        <v>0</v>
      </c>
      <c r="CC2086">
        <f t="shared" si="1657"/>
        <v>0</v>
      </c>
      <c r="CD2086">
        <f t="shared" si="1658"/>
        <v>0</v>
      </c>
      <c r="CE2086">
        <f t="shared" si="1659"/>
        <v>0</v>
      </c>
      <c r="CF2086">
        <f t="shared" si="1660"/>
        <v>0</v>
      </c>
      <c r="CG2086">
        <f t="shared" si="1661"/>
        <v>0</v>
      </c>
      <c r="CH2086">
        <f t="shared" si="1662"/>
        <v>0</v>
      </c>
      <c r="CI2086">
        <f t="shared" si="1663"/>
        <v>0</v>
      </c>
      <c r="CJ2086">
        <f t="shared" si="1664"/>
        <v>0</v>
      </c>
      <c r="CK2086">
        <f t="shared" si="1665"/>
        <v>0</v>
      </c>
      <c r="CL2086">
        <f t="shared" si="1666"/>
        <v>0</v>
      </c>
      <c r="CM2086">
        <f t="shared" si="1667"/>
        <v>0</v>
      </c>
      <c r="CN2086">
        <f t="shared" si="1668"/>
        <v>0</v>
      </c>
      <c r="CO2086">
        <f t="shared" si="1669"/>
        <v>0</v>
      </c>
      <c r="CP2086">
        <f t="shared" si="1670"/>
        <v>0</v>
      </c>
      <c r="CQ2086">
        <f t="shared" si="1671"/>
        <v>12.177369627001267</v>
      </c>
      <c r="CR2086">
        <f t="shared" si="1672"/>
        <v>0</v>
      </c>
      <c r="CS2086">
        <f t="shared" si="1673"/>
        <v>0</v>
      </c>
      <c r="CT2086">
        <f t="shared" si="1674"/>
        <v>0</v>
      </c>
      <c r="CU2086">
        <f t="shared" si="1675"/>
        <v>0</v>
      </c>
      <c r="CV2086">
        <f t="shared" si="1676"/>
        <v>0</v>
      </c>
      <c r="CW2086">
        <f t="shared" si="1677"/>
        <v>0</v>
      </c>
      <c r="CX2086">
        <f t="shared" si="1678"/>
        <v>0</v>
      </c>
    </row>
    <row r="2087" spans="1:102" x14ac:dyDescent="0.25">
      <c r="A2087">
        <v>53165570</v>
      </c>
      <c r="B2087" s="6" t="s">
        <v>2165</v>
      </c>
      <c r="C2087" s="7"/>
      <c r="D2087" s="7"/>
      <c r="E2087" s="7">
        <v>30680</v>
      </c>
      <c r="F2087" s="7"/>
      <c r="G2087" s="7"/>
      <c r="H2087" s="7">
        <v>129950</v>
      </c>
      <c r="I2087" s="7"/>
      <c r="J2087" s="7"/>
      <c r="K2087" s="7"/>
      <c r="L2087" s="7"/>
      <c r="M2087" s="7"/>
      <c r="N2087" s="7"/>
      <c r="O2087" s="7"/>
      <c r="P2087" s="7">
        <v>282680</v>
      </c>
      <c r="Q2087" s="7">
        <v>429500</v>
      </c>
      <c r="R2087" s="7"/>
      <c r="S2087" s="7"/>
      <c r="T2087" s="7">
        <v>39100</v>
      </c>
      <c r="U2087" s="7"/>
      <c r="V2087" s="7">
        <v>110180</v>
      </c>
      <c r="W2087" s="7"/>
      <c r="X2087" s="7"/>
      <c r="Y2087" s="7"/>
      <c r="Z2087" s="7">
        <v>537040</v>
      </c>
      <c r="AA2087" s="7">
        <v>500000</v>
      </c>
      <c r="AB2087" s="7"/>
      <c r="AC2087" s="7">
        <v>236030</v>
      </c>
      <c r="AD2087" s="7"/>
      <c r="AE2087" s="7"/>
      <c r="AF2087" s="7"/>
      <c r="AG2087" s="7"/>
      <c r="AH2087" s="7"/>
      <c r="AI2087" s="7">
        <v>230252</v>
      </c>
      <c r="AJ2087" s="7">
        <v>43680</v>
      </c>
      <c r="AK2087" s="7"/>
      <c r="AL2087" s="7">
        <v>1081660</v>
      </c>
      <c r="AM2087" s="7">
        <v>452200</v>
      </c>
      <c r="AN2087" s="7">
        <v>77550</v>
      </c>
      <c r="AO2087" s="7">
        <v>72280</v>
      </c>
      <c r="AP2087" s="7"/>
      <c r="AQ2087" s="7">
        <v>189140</v>
      </c>
      <c r="AR2087" s="7"/>
      <c r="AS2087" s="7"/>
      <c r="AT2087" s="7"/>
      <c r="AU2087" s="7"/>
      <c r="AV2087" s="7"/>
      <c r="AW2087" s="7"/>
      <c r="AX2087" s="7"/>
      <c r="AY2087" s="7">
        <f t="shared" si="1679"/>
        <v>16</v>
      </c>
      <c r="BA2087">
        <f t="shared" si="1680"/>
        <v>53165570</v>
      </c>
      <c r="BB2087" t="str">
        <f t="shared" si="1681"/>
        <v>SILVA ROMERO MONICA ALEJANDRA</v>
      </c>
      <c r="BC2087">
        <f t="shared" si="1682"/>
        <v>0</v>
      </c>
      <c r="BD2087">
        <f t="shared" si="1632"/>
        <v>0</v>
      </c>
      <c r="BE2087">
        <f t="shared" si="1633"/>
        <v>10.331398849474123</v>
      </c>
      <c r="BF2087">
        <f t="shared" si="1634"/>
        <v>0</v>
      </c>
      <c r="BG2087">
        <f t="shared" si="1635"/>
        <v>0</v>
      </c>
      <c r="BH2087">
        <f t="shared" si="1636"/>
        <v>11.774912735307439</v>
      </c>
      <c r="BI2087">
        <f t="shared" si="1637"/>
        <v>0</v>
      </c>
      <c r="BJ2087">
        <f t="shared" si="1638"/>
        <v>0</v>
      </c>
      <c r="BK2087">
        <f t="shared" si="1639"/>
        <v>0</v>
      </c>
      <c r="BL2087">
        <f t="shared" si="1640"/>
        <v>0</v>
      </c>
      <c r="BM2087">
        <f t="shared" si="1641"/>
        <v>0</v>
      </c>
      <c r="BN2087">
        <f t="shared" si="1642"/>
        <v>0</v>
      </c>
      <c r="BO2087">
        <f t="shared" si="1643"/>
        <v>0</v>
      </c>
      <c r="BP2087">
        <f t="shared" si="1644"/>
        <v>12.552074332367516</v>
      </c>
      <c r="BQ2087">
        <f t="shared" si="1645"/>
        <v>12.970379348692445</v>
      </c>
      <c r="BR2087">
        <f t="shared" si="1646"/>
        <v>0</v>
      </c>
      <c r="BS2087">
        <f t="shared" si="1647"/>
        <v>0</v>
      </c>
      <c r="BT2087">
        <f t="shared" si="1648"/>
        <v>10.573903321093981</v>
      </c>
      <c r="BU2087">
        <f t="shared" si="1649"/>
        <v>0</v>
      </c>
      <c r="BV2087">
        <f t="shared" si="1650"/>
        <v>11.60987974704288</v>
      </c>
      <c r="BW2087">
        <f t="shared" si="1651"/>
        <v>0</v>
      </c>
      <c r="BX2087">
        <f t="shared" si="1652"/>
        <v>0</v>
      </c>
      <c r="BY2087">
        <f t="shared" si="1653"/>
        <v>0</v>
      </c>
      <c r="BZ2087">
        <f t="shared" si="1654"/>
        <v>13.193829720669592</v>
      </c>
      <c r="CA2087">
        <f t="shared" si="1655"/>
        <v>13.122365377402328</v>
      </c>
      <c r="CB2087">
        <f t="shared" si="1656"/>
        <v>0</v>
      </c>
      <c r="CC2087">
        <f t="shared" si="1657"/>
        <v>12.371718431313516</v>
      </c>
      <c r="CD2087">
        <f t="shared" si="1658"/>
        <v>0</v>
      </c>
      <c r="CE2087">
        <f t="shared" si="1659"/>
        <v>0</v>
      </c>
      <c r="CF2087">
        <f t="shared" si="1660"/>
        <v>0</v>
      </c>
      <c r="CG2087">
        <f t="shared" si="1661"/>
        <v>0</v>
      </c>
      <c r="CH2087">
        <f t="shared" si="1662"/>
        <v>0</v>
      </c>
      <c r="CI2087">
        <f t="shared" si="1663"/>
        <v>12.346933983348633</v>
      </c>
      <c r="CJ2087">
        <f t="shared" si="1664"/>
        <v>10.684668503929622</v>
      </c>
      <c r="CK2087">
        <f t="shared" si="1665"/>
        <v>0</v>
      </c>
      <c r="CL2087">
        <f t="shared" si="1666"/>
        <v>13.894008380609527</v>
      </c>
      <c r="CM2087">
        <f t="shared" si="1667"/>
        <v>13.021882050234442</v>
      </c>
      <c r="CN2087">
        <f t="shared" si="1668"/>
        <v>11.258691063428058</v>
      </c>
      <c r="CO2087">
        <f t="shared" si="1669"/>
        <v>11.188316579696238</v>
      </c>
      <c r="CP2087">
        <f t="shared" si="1670"/>
        <v>0</v>
      </c>
      <c r="CQ2087">
        <f t="shared" si="1671"/>
        <v>12.150248047644455</v>
      </c>
      <c r="CR2087">
        <f t="shared" si="1672"/>
        <v>0</v>
      </c>
      <c r="CS2087">
        <f t="shared" si="1673"/>
        <v>0</v>
      </c>
      <c r="CT2087">
        <f t="shared" si="1674"/>
        <v>0</v>
      </c>
      <c r="CU2087">
        <f t="shared" si="1675"/>
        <v>0</v>
      </c>
      <c r="CV2087">
        <f t="shared" si="1676"/>
        <v>0</v>
      </c>
      <c r="CW2087">
        <f t="shared" si="1677"/>
        <v>0</v>
      </c>
      <c r="CX2087">
        <f t="shared" si="1678"/>
        <v>0</v>
      </c>
    </row>
    <row r="2088" spans="1:102" x14ac:dyDescent="0.25">
      <c r="A2088">
        <v>41946933</v>
      </c>
      <c r="B2088" s="6" t="s">
        <v>2166</v>
      </c>
      <c r="C2088" s="7"/>
      <c r="D2088" s="7"/>
      <c r="E2088" s="7"/>
      <c r="F2088" s="7">
        <v>22000</v>
      </c>
      <c r="G2088" s="7">
        <v>95370</v>
      </c>
      <c r="H2088" s="7"/>
      <c r="I2088" s="7"/>
      <c r="J2088" s="7"/>
      <c r="K2088" s="7"/>
      <c r="L2088" s="7"/>
      <c r="M2088" s="7"/>
      <c r="N2088" s="7"/>
      <c r="O2088" s="7">
        <v>59000</v>
      </c>
      <c r="P2088" s="7"/>
      <c r="Q2088" s="7"/>
      <c r="R2088" s="7"/>
      <c r="S2088" s="7"/>
      <c r="T2088" s="7"/>
      <c r="U2088" s="7"/>
      <c r="V2088" s="7">
        <v>103230</v>
      </c>
      <c r="W2088" s="7"/>
      <c r="X2088" s="7"/>
      <c r="Y2088" s="7"/>
      <c r="Z2088" s="7">
        <v>229980</v>
      </c>
      <c r="AA2088" s="7">
        <v>96100</v>
      </c>
      <c r="AB2088" s="7"/>
      <c r="AC2088" s="7"/>
      <c r="AD2088" s="7"/>
      <c r="AE2088" s="7"/>
      <c r="AF2088" s="7"/>
      <c r="AG2088" s="7"/>
      <c r="AH2088" s="7"/>
      <c r="AI2088" s="7">
        <v>21658</v>
      </c>
      <c r="AJ2088" s="7"/>
      <c r="AK2088" s="7"/>
      <c r="AL2088" s="7"/>
      <c r="AM2088" s="7"/>
      <c r="AN2088" s="7"/>
      <c r="AO2088" s="7"/>
      <c r="AP2088" s="7"/>
      <c r="AQ2088" s="7"/>
      <c r="AR2088" s="7"/>
      <c r="AS2088" s="7"/>
      <c r="AT2088" s="7"/>
      <c r="AU2088" s="7"/>
      <c r="AV2088" s="7"/>
      <c r="AW2088" s="7"/>
      <c r="AX2088" s="7"/>
      <c r="AY2088" s="7">
        <f t="shared" si="1679"/>
        <v>7</v>
      </c>
      <c r="BA2088">
        <f t="shared" si="1680"/>
        <v>41946933</v>
      </c>
      <c r="BB2088" t="str">
        <f t="shared" si="1681"/>
        <v>SILVA TORO CAROLINA</v>
      </c>
      <c r="BC2088">
        <f t="shared" si="1682"/>
        <v>0</v>
      </c>
      <c r="BD2088">
        <f t="shared" si="1632"/>
        <v>0</v>
      </c>
      <c r="BE2088">
        <f t="shared" si="1633"/>
        <v>0</v>
      </c>
      <c r="BF2088">
        <f t="shared" si="1634"/>
        <v>9.9988431858528806</v>
      </c>
      <c r="BG2088">
        <f t="shared" si="1635"/>
        <v>11.465529827995599</v>
      </c>
      <c r="BH2088">
        <f t="shared" si="1636"/>
        <v>0</v>
      </c>
      <c r="BI2088">
        <f t="shared" si="1637"/>
        <v>0</v>
      </c>
      <c r="BJ2088">
        <f t="shared" si="1638"/>
        <v>0</v>
      </c>
      <c r="BK2088">
        <f t="shared" si="1639"/>
        <v>0</v>
      </c>
      <c r="BL2088">
        <f t="shared" si="1640"/>
        <v>0</v>
      </c>
      <c r="BM2088">
        <f t="shared" si="1641"/>
        <v>0</v>
      </c>
      <c r="BN2088">
        <f t="shared" si="1642"/>
        <v>0</v>
      </c>
      <c r="BO2088">
        <f t="shared" si="1643"/>
        <v>10.985309671896763</v>
      </c>
      <c r="BP2088">
        <f t="shared" si="1644"/>
        <v>0</v>
      </c>
      <c r="BQ2088">
        <f t="shared" si="1645"/>
        <v>0</v>
      </c>
      <c r="BR2088">
        <f t="shared" si="1646"/>
        <v>0</v>
      </c>
      <c r="BS2088">
        <f t="shared" si="1647"/>
        <v>0</v>
      </c>
      <c r="BT2088">
        <f t="shared" si="1648"/>
        <v>0</v>
      </c>
      <c r="BU2088">
        <f t="shared" si="1649"/>
        <v>0</v>
      </c>
      <c r="BV2088">
        <f t="shared" si="1650"/>
        <v>11.544724474519178</v>
      </c>
      <c r="BW2088">
        <f t="shared" si="1651"/>
        <v>0</v>
      </c>
      <c r="BX2088">
        <f t="shared" si="1652"/>
        <v>0</v>
      </c>
      <c r="BY2088">
        <f t="shared" si="1653"/>
        <v>0</v>
      </c>
      <c r="BZ2088">
        <f t="shared" si="1654"/>
        <v>12.345751975797395</v>
      </c>
      <c r="CA2088">
        <f t="shared" si="1655"/>
        <v>11.473155000731508</v>
      </c>
      <c r="CB2088">
        <f t="shared" si="1656"/>
        <v>0</v>
      </c>
      <c r="CC2088">
        <f t="shared" si="1657"/>
        <v>0</v>
      </c>
      <c r="CD2088">
        <f t="shared" si="1658"/>
        <v>0</v>
      </c>
      <c r="CE2088">
        <f t="shared" si="1659"/>
        <v>0</v>
      </c>
      <c r="CF2088">
        <f t="shared" si="1660"/>
        <v>0</v>
      </c>
      <c r="CG2088">
        <f t="shared" si="1661"/>
        <v>0</v>
      </c>
      <c r="CH2088">
        <f t="shared" si="1662"/>
        <v>0</v>
      </c>
      <c r="CI2088">
        <f t="shared" si="1663"/>
        <v>9.9831763514374963</v>
      </c>
      <c r="CJ2088">
        <f t="shared" si="1664"/>
        <v>0</v>
      </c>
      <c r="CK2088">
        <f t="shared" si="1665"/>
        <v>0</v>
      </c>
      <c r="CL2088">
        <f t="shared" si="1666"/>
        <v>0</v>
      </c>
      <c r="CM2088">
        <f t="shared" si="1667"/>
        <v>0</v>
      </c>
      <c r="CN2088">
        <f t="shared" si="1668"/>
        <v>0</v>
      </c>
      <c r="CO2088">
        <f t="shared" si="1669"/>
        <v>0</v>
      </c>
      <c r="CP2088">
        <f t="shared" si="1670"/>
        <v>0</v>
      </c>
      <c r="CQ2088">
        <f t="shared" si="1671"/>
        <v>0</v>
      </c>
      <c r="CR2088">
        <f t="shared" si="1672"/>
        <v>0</v>
      </c>
      <c r="CS2088">
        <f t="shared" si="1673"/>
        <v>0</v>
      </c>
      <c r="CT2088">
        <f t="shared" si="1674"/>
        <v>0</v>
      </c>
      <c r="CU2088">
        <f t="shared" si="1675"/>
        <v>0</v>
      </c>
      <c r="CV2088">
        <f t="shared" si="1676"/>
        <v>0</v>
      </c>
      <c r="CW2088">
        <f t="shared" si="1677"/>
        <v>0</v>
      </c>
      <c r="CX2088">
        <f t="shared" si="1678"/>
        <v>0</v>
      </c>
    </row>
    <row r="2089" spans="1:102" x14ac:dyDescent="0.25">
      <c r="A2089">
        <v>901042216</v>
      </c>
      <c r="B2089" s="6" t="s">
        <v>2167</v>
      </c>
      <c r="C2089" s="7"/>
      <c r="D2089" s="7"/>
      <c r="E2089" s="7">
        <v>-8014</v>
      </c>
      <c r="F2089" s="7"/>
      <c r="G2089" s="7">
        <v>270782</v>
      </c>
      <c r="H2089" s="7">
        <v>526509</v>
      </c>
      <c r="I2089" s="7"/>
      <c r="J2089" s="7"/>
      <c r="K2089" s="7"/>
      <c r="L2089" s="7"/>
      <c r="M2089" s="7"/>
      <c r="N2089" s="7"/>
      <c r="O2089" s="7"/>
      <c r="P2089" s="7">
        <v>324661</v>
      </c>
      <c r="Q2089" s="7">
        <v>63993</v>
      </c>
      <c r="R2089" s="7"/>
      <c r="S2089" s="7"/>
      <c r="T2089" s="7"/>
      <c r="U2089" s="7"/>
      <c r="V2089" s="7"/>
      <c r="W2089" s="7"/>
      <c r="X2089" s="7"/>
      <c r="Y2089" s="7"/>
      <c r="Z2089" s="7">
        <v>184286</v>
      </c>
      <c r="AA2089" s="7">
        <v>144786</v>
      </c>
      <c r="AB2089" s="7"/>
      <c r="AC2089" s="7"/>
      <c r="AD2089" s="7">
        <v>87993</v>
      </c>
      <c r="AE2089" s="7"/>
      <c r="AF2089" s="7">
        <v>317426</v>
      </c>
      <c r="AG2089" s="7"/>
      <c r="AH2089" s="7"/>
      <c r="AI2089" s="7">
        <v>2716381</v>
      </c>
      <c r="AJ2089" s="7">
        <v>166462</v>
      </c>
      <c r="AK2089" s="7"/>
      <c r="AL2089" s="7">
        <v>944800</v>
      </c>
      <c r="AM2089" s="7">
        <v>-80867</v>
      </c>
      <c r="AN2089" s="7">
        <v>66580</v>
      </c>
      <c r="AO2089" s="7">
        <v>23086</v>
      </c>
      <c r="AP2089" s="7">
        <v>190003</v>
      </c>
      <c r="AQ2089" s="7">
        <v>57000</v>
      </c>
      <c r="AR2089" s="7">
        <v>72360</v>
      </c>
      <c r="AS2089" s="7"/>
      <c r="AT2089" s="7"/>
      <c r="AU2089" s="7"/>
      <c r="AV2089" s="7"/>
      <c r="AW2089" s="7"/>
      <c r="AX2089" s="7">
        <v>1530435</v>
      </c>
      <c r="AY2089" s="7">
        <f t="shared" si="1679"/>
        <v>19</v>
      </c>
      <c r="BA2089">
        <f t="shared" si="1680"/>
        <v>901042216</v>
      </c>
      <c r="BB2089" t="str">
        <f t="shared" si="1681"/>
        <v>SILVALLEY S A S</v>
      </c>
      <c r="BC2089">
        <f t="shared" si="1682"/>
        <v>0</v>
      </c>
      <c r="BD2089">
        <f t="shared" si="1632"/>
        <v>0</v>
      </c>
      <c r="BE2089">
        <f t="shared" si="1633"/>
        <v>0</v>
      </c>
      <c r="BF2089">
        <f t="shared" si="1634"/>
        <v>0</v>
      </c>
      <c r="BG2089">
        <f t="shared" si="1635"/>
        <v>12.509073041092538</v>
      </c>
      <c r="BH2089">
        <f t="shared" si="1636"/>
        <v>13.174025603728122</v>
      </c>
      <c r="BI2089">
        <f t="shared" si="1637"/>
        <v>0</v>
      </c>
      <c r="BJ2089">
        <f t="shared" si="1638"/>
        <v>0</v>
      </c>
      <c r="BK2089">
        <f t="shared" si="1639"/>
        <v>0</v>
      </c>
      <c r="BL2089">
        <f t="shared" si="1640"/>
        <v>0</v>
      </c>
      <c r="BM2089">
        <f t="shared" si="1641"/>
        <v>0</v>
      </c>
      <c r="BN2089">
        <f t="shared" si="1642"/>
        <v>0</v>
      </c>
      <c r="BO2089">
        <f t="shared" si="1643"/>
        <v>0</v>
      </c>
      <c r="BP2089">
        <f t="shared" si="1644"/>
        <v>12.690539920136628</v>
      </c>
      <c r="BQ2089">
        <f t="shared" si="1645"/>
        <v>11.066544607947003</v>
      </c>
      <c r="BR2089">
        <f t="shared" si="1646"/>
        <v>0</v>
      </c>
      <c r="BS2089">
        <f t="shared" si="1647"/>
        <v>0</v>
      </c>
      <c r="BT2089">
        <f t="shared" si="1648"/>
        <v>0</v>
      </c>
      <c r="BU2089">
        <f t="shared" si="1649"/>
        <v>0</v>
      </c>
      <c r="BV2089">
        <f t="shared" si="1650"/>
        <v>0</v>
      </c>
      <c r="BW2089">
        <f t="shared" si="1651"/>
        <v>0</v>
      </c>
      <c r="BX2089">
        <f t="shared" si="1652"/>
        <v>0</v>
      </c>
      <c r="BY2089">
        <f t="shared" si="1653"/>
        <v>0</v>
      </c>
      <c r="BZ2089">
        <f t="shared" si="1654"/>
        <v>12.12424960400239</v>
      </c>
      <c r="CA2089">
        <f t="shared" si="1655"/>
        <v>11.883018975897851</v>
      </c>
      <c r="CB2089">
        <f t="shared" si="1656"/>
        <v>0</v>
      </c>
      <c r="CC2089">
        <f t="shared" si="1657"/>
        <v>0</v>
      </c>
      <c r="CD2089">
        <f t="shared" si="1658"/>
        <v>11.385023909317676</v>
      </c>
      <c r="CE2089">
        <f t="shared" si="1659"/>
        <v>0</v>
      </c>
      <c r="CF2089">
        <f t="shared" si="1660"/>
        <v>12.668003149619096</v>
      </c>
      <c r="CG2089">
        <f t="shared" si="1661"/>
        <v>0</v>
      </c>
      <c r="CH2089">
        <f t="shared" si="1662"/>
        <v>0</v>
      </c>
      <c r="CI2089">
        <f t="shared" si="1663"/>
        <v>14.814811405782502</v>
      </c>
      <c r="CJ2089">
        <f t="shared" si="1664"/>
        <v>12.022528341485398</v>
      </c>
      <c r="CK2089">
        <f t="shared" si="1665"/>
        <v>0</v>
      </c>
      <c r="CL2089">
        <f t="shared" si="1666"/>
        <v>13.758729602289794</v>
      </c>
      <c r="CM2089">
        <f t="shared" si="1667"/>
        <v>0</v>
      </c>
      <c r="CN2089">
        <f t="shared" si="1668"/>
        <v>11.106174530541606</v>
      </c>
      <c r="CO2089">
        <f t="shared" si="1669"/>
        <v>10.047024967532325</v>
      </c>
      <c r="CP2089">
        <f t="shared" si="1670"/>
        <v>12.154800403552599</v>
      </c>
      <c r="CQ2089">
        <f t="shared" si="1671"/>
        <v>10.950824090522445</v>
      </c>
      <c r="CR2089">
        <f t="shared" si="1672"/>
        <v>11.189422759203678</v>
      </c>
      <c r="CS2089">
        <f t="shared" si="1673"/>
        <v>0</v>
      </c>
      <c r="CT2089">
        <f t="shared" si="1674"/>
        <v>0</v>
      </c>
      <c r="CU2089">
        <f t="shared" si="1675"/>
        <v>0</v>
      </c>
      <c r="CV2089">
        <f t="shared" si="1676"/>
        <v>0</v>
      </c>
      <c r="CW2089">
        <f t="shared" si="1677"/>
        <v>0</v>
      </c>
      <c r="CX2089">
        <f t="shared" si="1678"/>
        <v>14.241063220093405</v>
      </c>
    </row>
    <row r="2090" spans="1:102" x14ac:dyDescent="0.25">
      <c r="A2090">
        <v>830006716</v>
      </c>
      <c r="B2090" s="6" t="s">
        <v>2168</v>
      </c>
      <c r="C2090" s="7">
        <v>0</v>
      </c>
      <c r="D2090" s="7"/>
      <c r="E2090" s="7">
        <v>3197030</v>
      </c>
      <c r="F2090" s="7">
        <v>2791500</v>
      </c>
      <c r="G2090" s="7">
        <v>774950</v>
      </c>
      <c r="H2090" s="7">
        <v>13552195</v>
      </c>
      <c r="I2090" s="7">
        <v>1125000</v>
      </c>
      <c r="J2090" s="7">
        <v>1701900</v>
      </c>
      <c r="K2090" s="7">
        <v>804800</v>
      </c>
      <c r="L2090" s="7">
        <v>3982190</v>
      </c>
      <c r="M2090" s="7">
        <v>347400</v>
      </c>
      <c r="N2090" s="7">
        <v>928356</v>
      </c>
      <c r="O2090" s="7">
        <v>689500</v>
      </c>
      <c r="P2090" s="7">
        <v>11800390</v>
      </c>
      <c r="Q2090" s="7">
        <v>15586210</v>
      </c>
      <c r="R2090" s="7">
        <v>1740610</v>
      </c>
      <c r="S2090" s="7">
        <v>794680</v>
      </c>
      <c r="T2090" s="7">
        <v>18120</v>
      </c>
      <c r="U2090" s="7">
        <v>2957670</v>
      </c>
      <c r="V2090" s="7">
        <v>5368705</v>
      </c>
      <c r="W2090" s="7">
        <v>4593315</v>
      </c>
      <c r="X2090" s="7">
        <v>1772635</v>
      </c>
      <c r="Y2090" s="7"/>
      <c r="Z2090" s="7">
        <v>18126785</v>
      </c>
      <c r="AA2090" s="7">
        <v>6810650</v>
      </c>
      <c r="AB2090" s="7">
        <v>2262410</v>
      </c>
      <c r="AC2090" s="7">
        <v>7914375</v>
      </c>
      <c r="AD2090" s="7">
        <v>3709460</v>
      </c>
      <c r="AE2090" s="7">
        <v>1450766</v>
      </c>
      <c r="AF2090" s="7">
        <v>1530360</v>
      </c>
      <c r="AG2090" s="7">
        <v>133200</v>
      </c>
      <c r="AH2090" s="7"/>
      <c r="AI2090" s="7">
        <v>55877656</v>
      </c>
      <c r="AJ2090" s="7">
        <v>12700199</v>
      </c>
      <c r="AK2090" s="7">
        <v>8227230</v>
      </c>
      <c r="AL2090" s="7">
        <v>69902594</v>
      </c>
      <c r="AM2090" s="7">
        <v>25810342</v>
      </c>
      <c r="AN2090" s="7">
        <v>795760</v>
      </c>
      <c r="AO2090" s="7">
        <v>2699145</v>
      </c>
      <c r="AP2090" s="7"/>
      <c r="AQ2090" s="7">
        <v>4077960</v>
      </c>
      <c r="AR2090" s="7">
        <v>4061980</v>
      </c>
      <c r="AS2090" s="7">
        <v>3564160</v>
      </c>
      <c r="AT2090" s="7">
        <v>586880</v>
      </c>
      <c r="AU2090" s="7"/>
      <c r="AV2090" s="7">
        <v>5925766</v>
      </c>
      <c r="AW2090" s="7">
        <v>5444665</v>
      </c>
      <c r="AX2090" s="7">
        <v>149700</v>
      </c>
      <c r="AY2090" s="7">
        <f t="shared" si="1679"/>
        <v>43</v>
      </c>
      <c r="BA2090">
        <f t="shared" si="1680"/>
        <v>830006716</v>
      </c>
      <c r="BB2090" t="str">
        <f t="shared" si="1681"/>
        <v>SILVERAGRO S A S</v>
      </c>
      <c r="BC2090">
        <f t="shared" si="1682"/>
        <v>0</v>
      </c>
      <c r="BD2090">
        <f t="shared" si="1632"/>
        <v>0</v>
      </c>
      <c r="BE2090">
        <f t="shared" si="1633"/>
        <v>14.977733124585521</v>
      </c>
      <c r="BF2090">
        <f t="shared" si="1634"/>
        <v>14.842090001962831</v>
      </c>
      <c r="BG2090">
        <f t="shared" si="1635"/>
        <v>13.560555080530197</v>
      </c>
      <c r="BH2090">
        <f t="shared" si="1636"/>
        <v>16.422059158579305</v>
      </c>
      <c r="BI2090">
        <f t="shared" si="1637"/>
        <v>13.933294482509151</v>
      </c>
      <c r="BJ2090">
        <f t="shared" si="1638"/>
        <v>14.347256419561184</v>
      </c>
      <c r="BK2090">
        <f t="shared" si="1639"/>
        <v>13.598350320871571</v>
      </c>
      <c r="BL2090">
        <f t="shared" si="1640"/>
        <v>15.197342728302262</v>
      </c>
      <c r="BM2090">
        <f t="shared" si="1641"/>
        <v>12.758235011311193</v>
      </c>
      <c r="BN2090">
        <f t="shared" si="1642"/>
        <v>13.74117163606679</v>
      </c>
      <c r="BO2090">
        <f t="shared" si="1643"/>
        <v>13.443723426540766</v>
      </c>
      <c r="BP2090">
        <f t="shared" si="1644"/>
        <v>16.283643224480141</v>
      </c>
      <c r="BQ2090">
        <f t="shared" si="1645"/>
        <v>16.561897171084333</v>
      </c>
      <c r="BR2090">
        <f t="shared" si="1646"/>
        <v>14.369746758977469</v>
      </c>
      <c r="BS2090">
        <f t="shared" si="1647"/>
        <v>13.585696055249356</v>
      </c>
      <c r="BT2090">
        <f t="shared" si="1648"/>
        <v>9.8048267657121571</v>
      </c>
      <c r="BU2090">
        <f t="shared" si="1649"/>
        <v>14.899912692267192</v>
      </c>
      <c r="BV2090">
        <f t="shared" si="1650"/>
        <v>15.496097469104868</v>
      </c>
      <c r="BW2090">
        <f t="shared" si="1651"/>
        <v>15.340112761289651</v>
      </c>
      <c r="BX2090">
        <f t="shared" si="1652"/>
        <v>14.387978262230607</v>
      </c>
      <c r="BY2090">
        <f t="shared" si="1653"/>
        <v>0</v>
      </c>
      <c r="BZ2090">
        <f t="shared" si="1654"/>
        <v>16.712901291781503</v>
      </c>
      <c r="CA2090">
        <f t="shared" si="1655"/>
        <v>15.733998268270469</v>
      </c>
      <c r="CB2090">
        <f t="shared" si="1656"/>
        <v>14.631941616765923</v>
      </c>
      <c r="CC2090">
        <f t="shared" si="1657"/>
        <v>15.884191410539367</v>
      </c>
      <c r="CD2090">
        <f t="shared" si="1658"/>
        <v>15.12639714101015</v>
      </c>
      <c r="CE2090">
        <f t="shared" si="1659"/>
        <v>14.187602940061055</v>
      </c>
      <c r="CF2090">
        <f t="shared" si="1660"/>
        <v>14.241014213249752</v>
      </c>
      <c r="CG2090">
        <f t="shared" si="1661"/>
        <v>11.799614544567753</v>
      </c>
      <c r="CH2090">
        <f t="shared" si="1662"/>
        <v>0</v>
      </c>
      <c r="CI2090">
        <f t="shared" si="1663"/>
        <v>17.838675162340127</v>
      </c>
      <c r="CJ2090">
        <f t="shared" si="1664"/>
        <v>16.357128299336317</v>
      </c>
      <c r="CK2090">
        <f t="shared" si="1665"/>
        <v>15.922960064035717</v>
      </c>
      <c r="CL2090">
        <f t="shared" si="1666"/>
        <v>18.062613330978461</v>
      </c>
      <c r="CM2090">
        <f t="shared" si="1667"/>
        <v>17.066285861029197</v>
      </c>
      <c r="CN2090">
        <f t="shared" si="1668"/>
        <v>13.587054168485805</v>
      </c>
      <c r="CO2090">
        <f t="shared" si="1669"/>
        <v>14.808445984646037</v>
      </c>
      <c r="CP2090">
        <f t="shared" si="1670"/>
        <v>0</v>
      </c>
      <c r="CQ2090">
        <f t="shared" si="1671"/>
        <v>15.221107666559282</v>
      </c>
      <c r="CR2090">
        <f t="shared" si="1672"/>
        <v>15.217181343612758</v>
      </c>
      <c r="CS2090">
        <f t="shared" si="1673"/>
        <v>15.086439240514364</v>
      </c>
      <c r="CT2090">
        <f t="shared" si="1674"/>
        <v>13.282577352534576</v>
      </c>
      <c r="CU2090">
        <f t="shared" si="1675"/>
        <v>0</v>
      </c>
      <c r="CV2090">
        <f t="shared" si="1676"/>
        <v>15.594820688084143</v>
      </c>
      <c r="CW2090">
        <f t="shared" si="1677"/>
        <v>15.510146971788259</v>
      </c>
      <c r="CX2090">
        <f t="shared" si="1678"/>
        <v>11.916395250412128</v>
      </c>
    </row>
    <row r="2091" spans="1:102" x14ac:dyDescent="0.25">
      <c r="A2091">
        <v>901047134</v>
      </c>
      <c r="B2091" s="6" t="s">
        <v>2169</v>
      </c>
      <c r="C2091" s="7"/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>
        <v>140000</v>
      </c>
      <c r="R2091" s="7"/>
      <c r="S2091" s="7"/>
      <c r="T2091" s="7"/>
      <c r="U2091" s="7"/>
      <c r="V2091" s="7"/>
      <c r="W2091" s="7"/>
      <c r="X2091" s="7"/>
      <c r="Y2091" s="7"/>
      <c r="Z2091" s="7"/>
      <c r="AA2091" s="7"/>
      <c r="AB2091" s="7"/>
      <c r="AC2091" s="7"/>
      <c r="AD2091" s="7"/>
      <c r="AE2091" s="7"/>
      <c r="AF2091" s="7"/>
      <c r="AG2091" s="7"/>
      <c r="AH2091" s="7"/>
      <c r="AI2091" s="7"/>
      <c r="AJ2091" s="7"/>
      <c r="AK2091" s="7"/>
      <c r="AL2091" s="7"/>
      <c r="AM2091" s="7">
        <v>443450</v>
      </c>
      <c r="AN2091" s="7"/>
      <c r="AO2091" s="7"/>
      <c r="AP2091" s="7"/>
      <c r="AQ2091" s="7"/>
      <c r="AR2091" s="7"/>
      <c r="AS2091" s="7"/>
      <c r="AT2091" s="7"/>
      <c r="AU2091" s="7"/>
      <c r="AV2091" s="7"/>
      <c r="AW2091" s="7"/>
      <c r="AX2091" s="7"/>
      <c r="AY2091" s="7">
        <f t="shared" si="1679"/>
        <v>2</v>
      </c>
      <c r="BA2091">
        <f t="shared" si="1680"/>
        <v>901047134</v>
      </c>
      <c r="BB2091" t="str">
        <f t="shared" si="1681"/>
        <v>SKETCH DESING S A S</v>
      </c>
      <c r="BC2091">
        <f t="shared" si="1682"/>
        <v>0</v>
      </c>
      <c r="BD2091">
        <f t="shared" si="1632"/>
        <v>0</v>
      </c>
      <c r="BE2091">
        <f t="shared" si="1633"/>
        <v>0</v>
      </c>
      <c r="BF2091">
        <f t="shared" si="1634"/>
        <v>0</v>
      </c>
      <c r="BG2091">
        <f t="shared" si="1635"/>
        <v>0</v>
      </c>
      <c r="BH2091">
        <f t="shared" si="1636"/>
        <v>0</v>
      </c>
      <c r="BI2091">
        <f t="shared" si="1637"/>
        <v>0</v>
      </c>
      <c r="BJ2091">
        <f t="shared" si="1638"/>
        <v>0</v>
      </c>
      <c r="BK2091">
        <f t="shared" si="1639"/>
        <v>0</v>
      </c>
      <c r="BL2091">
        <f t="shared" si="1640"/>
        <v>0</v>
      </c>
      <c r="BM2091">
        <f t="shared" si="1641"/>
        <v>0</v>
      </c>
      <c r="BN2091">
        <f t="shared" si="1642"/>
        <v>0</v>
      </c>
      <c r="BO2091">
        <f t="shared" si="1643"/>
        <v>0</v>
      </c>
      <c r="BP2091">
        <f t="shared" si="1644"/>
        <v>0</v>
      </c>
      <c r="BQ2091">
        <f t="shared" si="1645"/>
        <v>11.849404844423074</v>
      </c>
      <c r="BR2091">
        <f t="shared" si="1646"/>
        <v>0</v>
      </c>
      <c r="BS2091">
        <f t="shared" si="1647"/>
        <v>0</v>
      </c>
      <c r="BT2091">
        <f t="shared" si="1648"/>
        <v>0</v>
      </c>
      <c r="BU2091">
        <f t="shared" si="1649"/>
        <v>0</v>
      </c>
      <c r="BV2091">
        <f t="shared" si="1650"/>
        <v>0</v>
      </c>
      <c r="BW2091">
        <f t="shared" si="1651"/>
        <v>0</v>
      </c>
      <c r="BX2091">
        <f t="shared" si="1652"/>
        <v>0</v>
      </c>
      <c r="BY2091">
        <f t="shared" si="1653"/>
        <v>0</v>
      </c>
      <c r="BZ2091">
        <f t="shared" si="1654"/>
        <v>0</v>
      </c>
      <c r="CA2091">
        <f t="shared" si="1655"/>
        <v>0</v>
      </c>
      <c r="CB2091">
        <f t="shared" si="1656"/>
        <v>0</v>
      </c>
      <c r="CC2091">
        <f t="shared" si="1657"/>
        <v>0</v>
      </c>
      <c r="CD2091">
        <f t="shared" si="1658"/>
        <v>0</v>
      </c>
      <c r="CE2091">
        <f t="shared" si="1659"/>
        <v>0</v>
      </c>
      <c r="CF2091">
        <f t="shared" si="1660"/>
        <v>0</v>
      </c>
      <c r="CG2091">
        <f t="shared" si="1661"/>
        <v>0</v>
      </c>
      <c r="CH2091">
        <f t="shared" si="1662"/>
        <v>0</v>
      </c>
      <c r="CI2091">
        <f t="shared" si="1663"/>
        <v>0</v>
      </c>
      <c r="CJ2091">
        <f t="shared" si="1664"/>
        <v>0</v>
      </c>
      <c r="CK2091">
        <f t="shared" si="1665"/>
        <v>0</v>
      </c>
      <c r="CL2091">
        <f t="shared" si="1666"/>
        <v>0</v>
      </c>
      <c r="CM2091">
        <f t="shared" si="1667"/>
        <v>13.00234258984772</v>
      </c>
      <c r="CN2091">
        <f t="shared" si="1668"/>
        <v>0</v>
      </c>
      <c r="CO2091">
        <f t="shared" si="1669"/>
        <v>0</v>
      </c>
      <c r="CP2091">
        <f t="shared" si="1670"/>
        <v>0</v>
      </c>
      <c r="CQ2091">
        <f t="shared" si="1671"/>
        <v>0</v>
      </c>
      <c r="CR2091">
        <f t="shared" si="1672"/>
        <v>0</v>
      </c>
      <c r="CS2091">
        <f t="shared" si="1673"/>
        <v>0</v>
      </c>
      <c r="CT2091">
        <f t="shared" si="1674"/>
        <v>0</v>
      </c>
      <c r="CU2091">
        <f t="shared" si="1675"/>
        <v>0</v>
      </c>
      <c r="CV2091">
        <f t="shared" si="1676"/>
        <v>0</v>
      </c>
      <c r="CW2091">
        <f t="shared" si="1677"/>
        <v>0</v>
      </c>
      <c r="CX2091">
        <f t="shared" si="1678"/>
        <v>0</v>
      </c>
    </row>
    <row r="2092" spans="1:102" x14ac:dyDescent="0.25">
      <c r="A2092">
        <v>901065662</v>
      </c>
      <c r="B2092" s="6" t="s">
        <v>2170</v>
      </c>
      <c r="C2092" s="7"/>
      <c r="D2092" s="7"/>
      <c r="E2092" s="7"/>
      <c r="F2092" s="7"/>
      <c r="G2092" s="7"/>
      <c r="H2092" s="7"/>
      <c r="I2092" s="7"/>
      <c r="J2092" s="7"/>
      <c r="K2092" s="7"/>
      <c r="L2092" s="7">
        <v>934200</v>
      </c>
      <c r="M2092" s="7"/>
      <c r="N2092" s="7"/>
      <c r="O2092" s="7"/>
      <c r="P2092" s="7"/>
      <c r="Q2092" s="7"/>
      <c r="R2092" s="7"/>
      <c r="S2092" s="7"/>
      <c r="T2092" s="7"/>
      <c r="U2092" s="7"/>
      <c r="V2092" s="7">
        <v>-16586</v>
      </c>
      <c r="W2092" s="7"/>
      <c r="X2092" s="7"/>
      <c r="Y2092" s="7"/>
      <c r="Z2092" s="7"/>
      <c r="AA2092" s="7"/>
      <c r="AB2092" s="7"/>
      <c r="AC2092" s="7"/>
      <c r="AD2092" s="7"/>
      <c r="AE2092" s="7"/>
      <c r="AF2092" s="7"/>
      <c r="AG2092" s="7"/>
      <c r="AH2092" s="7"/>
      <c r="AI2092" s="7">
        <v>95498</v>
      </c>
      <c r="AJ2092" s="7"/>
      <c r="AK2092" s="7"/>
      <c r="AL2092" s="7"/>
      <c r="AM2092" s="7">
        <v>50590</v>
      </c>
      <c r="AN2092" s="7"/>
      <c r="AO2092" s="7"/>
      <c r="AP2092" s="7"/>
      <c r="AQ2092" s="7"/>
      <c r="AR2092" s="7">
        <v>-16586</v>
      </c>
      <c r="AS2092" s="7"/>
      <c r="AT2092" s="7"/>
      <c r="AU2092" s="7"/>
      <c r="AV2092" s="7"/>
      <c r="AW2092" s="7">
        <v>378408</v>
      </c>
      <c r="AX2092" s="7">
        <v>-165856</v>
      </c>
      <c r="AY2092" s="7">
        <f t="shared" si="1679"/>
        <v>7</v>
      </c>
      <c r="BA2092">
        <f t="shared" si="1680"/>
        <v>901065662</v>
      </c>
      <c r="BB2092" t="str">
        <f t="shared" si="1681"/>
        <v>SOCIEDAD VETERINARIA DEL SUR  SAS</v>
      </c>
      <c r="BC2092">
        <f t="shared" si="1682"/>
        <v>0</v>
      </c>
      <c r="BD2092">
        <f t="shared" si="1632"/>
        <v>0</v>
      </c>
      <c r="BE2092">
        <f t="shared" si="1633"/>
        <v>0</v>
      </c>
      <c r="BF2092">
        <f t="shared" si="1634"/>
        <v>0</v>
      </c>
      <c r="BG2092">
        <f t="shared" si="1635"/>
        <v>0</v>
      </c>
      <c r="BH2092">
        <f t="shared" si="1636"/>
        <v>0</v>
      </c>
      <c r="BI2092">
        <f t="shared" si="1637"/>
        <v>0</v>
      </c>
      <c r="BJ2092">
        <f t="shared" si="1638"/>
        <v>0</v>
      </c>
      <c r="BK2092">
        <f t="shared" si="1639"/>
        <v>0</v>
      </c>
      <c r="BL2092">
        <f t="shared" si="1640"/>
        <v>13.747446897484169</v>
      </c>
      <c r="BM2092">
        <f t="shared" si="1641"/>
        <v>0</v>
      </c>
      <c r="BN2092">
        <f t="shared" si="1642"/>
        <v>0</v>
      </c>
      <c r="BO2092">
        <f t="shared" si="1643"/>
        <v>0</v>
      </c>
      <c r="BP2092">
        <f t="shared" si="1644"/>
        <v>0</v>
      </c>
      <c r="BQ2092">
        <f t="shared" si="1645"/>
        <v>0</v>
      </c>
      <c r="BR2092">
        <f t="shared" si="1646"/>
        <v>0</v>
      </c>
      <c r="BS2092">
        <f t="shared" si="1647"/>
        <v>0</v>
      </c>
      <c r="BT2092">
        <f t="shared" si="1648"/>
        <v>0</v>
      </c>
      <c r="BU2092">
        <f t="shared" si="1649"/>
        <v>0</v>
      </c>
      <c r="BV2092">
        <f t="shared" si="1650"/>
        <v>0</v>
      </c>
      <c r="BW2092">
        <f t="shared" si="1651"/>
        <v>0</v>
      </c>
      <c r="BX2092">
        <f t="shared" si="1652"/>
        <v>0</v>
      </c>
      <c r="BY2092">
        <f t="shared" si="1653"/>
        <v>0</v>
      </c>
      <c r="BZ2092">
        <f t="shared" si="1654"/>
        <v>0</v>
      </c>
      <c r="CA2092">
        <f t="shared" si="1655"/>
        <v>0</v>
      </c>
      <c r="CB2092">
        <f t="shared" si="1656"/>
        <v>0</v>
      </c>
      <c r="CC2092">
        <f t="shared" si="1657"/>
        <v>0</v>
      </c>
      <c r="CD2092">
        <f t="shared" si="1658"/>
        <v>0</v>
      </c>
      <c r="CE2092">
        <f t="shared" si="1659"/>
        <v>0</v>
      </c>
      <c r="CF2092">
        <f t="shared" si="1660"/>
        <v>0</v>
      </c>
      <c r="CG2092">
        <f t="shared" si="1661"/>
        <v>0</v>
      </c>
      <c r="CH2092">
        <f t="shared" si="1662"/>
        <v>0</v>
      </c>
      <c r="CI2092">
        <f t="shared" si="1663"/>
        <v>11.466871055209809</v>
      </c>
      <c r="CJ2092">
        <f t="shared" si="1664"/>
        <v>0</v>
      </c>
      <c r="CK2092">
        <f t="shared" si="1665"/>
        <v>0</v>
      </c>
      <c r="CL2092">
        <f t="shared" si="1666"/>
        <v>0</v>
      </c>
      <c r="CM2092">
        <f t="shared" si="1667"/>
        <v>10.831528973842945</v>
      </c>
      <c r="CN2092">
        <f t="shared" si="1668"/>
        <v>0</v>
      </c>
      <c r="CO2092">
        <f t="shared" si="1669"/>
        <v>0</v>
      </c>
      <c r="CP2092">
        <f t="shared" si="1670"/>
        <v>0</v>
      </c>
      <c r="CQ2092">
        <f t="shared" si="1671"/>
        <v>0</v>
      </c>
      <c r="CR2092">
        <f t="shared" si="1672"/>
        <v>0</v>
      </c>
      <c r="CS2092">
        <f t="shared" si="1673"/>
        <v>0</v>
      </c>
      <c r="CT2092">
        <f t="shared" si="1674"/>
        <v>0</v>
      </c>
      <c r="CU2092">
        <f t="shared" si="1675"/>
        <v>0</v>
      </c>
      <c r="CV2092">
        <f t="shared" si="1676"/>
        <v>0</v>
      </c>
      <c r="CW2092">
        <f t="shared" si="1677"/>
        <v>12.843730900232197</v>
      </c>
      <c r="CX2092">
        <f t="shared" si="1678"/>
        <v>0</v>
      </c>
    </row>
    <row r="2093" spans="1:102" x14ac:dyDescent="0.25">
      <c r="A2093">
        <v>79655945</v>
      </c>
      <c r="B2093" s="6" t="s">
        <v>2171</v>
      </c>
      <c r="C2093" s="7"/>
      <c r="D2093" s="7"/>
      <c r="E2093" s="7"/>
      <c r="F2093" s="7"/>
      <c r="G2093" s="7"/>
      <c r="H2093" s="7"/>
      <c r="I2093" s="7"/>
      <c r="J2093" s="7"/>
      <c r="K2093" s="7">
        <v>29800</v>
      </c>
      <c r="L2093" s="7"/>
      <c r="M2093" s="7"/>
      <c r="N2093" s="7"/>
      <c r="O2093" s="7"/>
      <c r="P2093" s="7"/>
      <c r="Q2093" s="7">
        <v>33500</v>
      </c>
      <c r="R2093" s="7"/>
      <c r="S2093" s="7">
        <v>18090</v>
      </c>
      <c r="T2093" s="7"/>
      <c r="U2093" s="7"/>
      <c r="V2093" s="7">
        <v>74080</v>
      </c>
      <c r="W2093" s="7"/>
      <c r="X2093" s="7"/>
      <c r="Y2093" s="7">
        <v>68440</v>
      </c>
      <c r="Z2093" s="7">
        <v>303360</v>
      </c>
      <c r="AA2093" s="7">
        <v>122820</v>
      </c>
      <c r="AB2093" s="7"/>
      <c r="AC2093" s="7">
        <v>149330</v>
      </c>
      <c r="AD2093" s="7"/>
      <c r="AE2093" s="7"/>
      <c r="AF2093" s="7"/>
      <c r="AG2093" s="7"/>
      <c r="AH2093" s="7"/>
      <c r="AI2093" s="7"/>
      <c r="AJ2093" s="7"/>
      <c r="AK2093" s="7"/>
      <c r="AL2093" s="7"/>
      <c r="AM2093" s="7"/>
      <c r="AN2093" s="7"/>
      <c r="AO2093" s="7">
        <v>10080</v>
      </c>
      <c r="AP2093" s="7"/>
      <c r="AQ2093" s="7"/>
      <c r="AR2093" s="7"/>
      <c r="AS2093" s="7"/>
      <c r="AT2093" s="7"/>
      <c r="AU2093" s="7"/>
      <c r="AV2093" s="7"/>
      <c r="AW2093" s="7">
        <v>40180</v>
      </c>
      <c r="AX2093" s="7">
        <v>149700</v>
      </c>
      <c r="AY2093" s="7">
        <f t="shared" si="1679"/>
        <v>11</v>
      </c>
      <c r="BA2093">
        <f t="shared" si="1680"/>
        <v>79655945</v>
      </c>
      <c r="BB2093" t="str">
        <f t="shared" si="1681"/>
        <v>SOLANO RAMIREZ GERMAN AUGUSTO</v>
      </c>
      <c r="BC2093">
        <f t="shared" si="1682"/>
        <v>0</v>
      </c>
      <c r="BD2093">
        <f t="shared" si="1632"/>
        <v>0</v>
      </c>
      <c r="BE2093">
        <f t="shared" si="1633"/>
        <v>0</v>
      </c>
      <c r="BF2093">
        <f t="shared" si="1634"/>
        <v>0</v>
      </c>
      <c r="BG2093">
        <f t="shared" si="1635"/>
        <v>0</v>
      </c>
      <c r="BH2093">
        <f t="shared" si="1636"/>
        <v>0</v>
      </c>
      <c r="BI2093">
        <f t="shared" si="1637"/>
        <v>0</v>
      </c>
      <c r="BJ2093">
        <f t="shared" si="1638"/>
        <v>0</v>
      </c>
      <c r="BK2093">
        <f t="shared" si="1639"/>
        <v>10.30229722897745</v>
      </c>
      <c r="BL2093">
        <f t="shared" si="1640"/>
        <v>0</v>
      </c>
      <c r="BM2093">
        <f t="shared" si="1641"/>
        <v>0</v>
      </c>
      <c r="BN2093">
        <f t="shared" si="1642"/>
        <v>0</v>
      </c>
      <c r="BO2093">
        <f t="shared" si="1643"/>
        <v>0</v>
      </c>
      <c r="BP2093">
        <f t="shared" si="1644"/>
        <v>0</v>
      </c>
      <c r="BQ2093">
        <f t="shared" si="1645"/>
        <v>10.419330568113901</v>
      </c>
      <c r="BR2093">
        <f t="shared" si="1646"/>
        <v>0</v>
      </c>
      <c r="BS2093">
        <f t="shared" si="1647"/>
        <v>9.8031698560212615</v>
      </c>
      <c r="BT2093">
        <f t="shared" si="1648"/>
        <v>0</v>
      </c>
      <c r="BU2093">
        <f t="shared" si="1649"/>
        <v>0</v>
      </c>
      <c r="BV2093">
        <f t="shared" si="1650"/>
        <v>11.212914368149038</v>
      </c>
      <c r="BW2093">
        <f t="shared" si="1651"/>
        <v>0</v>
      </c>
      <c r="BX2093">
        <f t="shared" si="1652"/>
        <v>0</v>
      </c>
      <c r="BY2093">
        <f t="shared" si="1653"/>
        <v>11.133727339237783</v>
      </c>
      <c r="BZ2093">
        <f t="shared" si="1654"/>
        <v>12.622678794456863</v>
      </c>
      <c r="CA2093">
        <f t="shared" si="1655"/>
        <v>11.718483289846661</v>
      </c>
      <c r="CB2093">
        <f t="shared" si="1656"/>
        <v>0</v>
      </c>
      <c r="CC2093">
        <f t="shared" si="1657"/>
        <v>11.913920597606941</v>
      </c>
      <c r="CD2093">
        <f t="shared" si="1658"/>
        <v>0</v>
      </c>
      <c r="CE2093">
        <f t="shared" si="1659"/>
        <v>0</v>
      </c>
      <c r="CF2093">
        <f t="shared" si="1660"/>
        <v>0</v>
      </c>
      <c r="CG2093">
        <f t="shared" si="1661"/>
        <v>0</v>
      </c>
      <c r="CH2093">
        <f t="shared" si="1662"/>
        <v>0</v>
      </c>
      <c r="CI2093">
        <f t="shared" si="1663"/>
        <v>0</v>
      </c>
      <c r="CJ2093">
        <f t="shared" si="1664"/>
        <v>0</v>
      </c>
      <c r="CK2093">
        <f t="shared" si="1665"/>
        <v>0</v>
      </c>
      <c r="CL2093">
        <f t="shared" si="1666"/>
        <v>0</v>
      </c>
      <c r="CM2093">
        <f t="shared" si="1667"/>
        <v>0</v>
      </c>
      <c r="CN2093">
        <f t="shared" si="1668"/>
        <v>0</v>
      </c>
      <c r="CO2093">
        <f t="shared" si="1669"/>
        <v>9.2184077430539411</v>
      </c>
      <c r="CP2093">
        <f t="shared" si="1670"/>
        <v>0</v>
      </c>
      <c r="CQ2093">
        <f t="shared" si="1671"/>
        <v>0</v>
      </c>
      <c r="CR2093">
        <f t="shared" si="1672"/>
        <v>0</v>
      </c>
      <c r="CS2093">
        <f t="shared" si="1673"/>
        <v>0</v>
      </c>
      <c r="CT2093">
        <f t="shared" si="1674"/>
        <v>0</v>
      </c>
      <c r="CU2093">
        <f t="shared" si="1675"/>
        <v>0</v>
      </c>
      <c r="CV2093">
        <f t="shared" si="1676"/>
        <v>0</v>
      </c>
      <c r="CW2093">
        <f t="shared" si="1677"/>
        <v>10.601149526063207</v>
      </c>
      <c r="CX2093">
        <f t="shared" si="1678"/>
        <v>11.916395250412128</v>
      </c>
    </row>
    <row r="2094" spans="1:102" x14ac:dyDescent="0.25">
      <c r="A2094">
        <v>79691081</v>
      </c>
      <c r="B2094" s="6" t="s">
        <v>2172</v>
      </c>
      <c r="C2094" s="7"/>
      <c r="D2094" s="7"/>
      <c r="E2094" s="7"/>
      <c r="F2094" s="7"/>
      <c r="G2094" s="7"/>
      <c r="H2094" s="7">
        <v>86040</v>
      </c>
      <c r="I2094" s="7"/>
      <c r="J2094" s="7"/>
      <c r="K2094" s="7">
        <v>44700</v>
      </c>
      <c r="L2094" s="7"/>
      <c r="M2094" s="7"/>
      <c r="N2094" s="7"/>
      <c r="O2094" s="7"/>
      <c r="P2094" s="7">
        <v>325440</v>
      </c>
      <c r="Q2094" s="7"/>
      <c r="R2094" s="7"/>
      <c r="S2094" s="7"/>
      <c r="T2094" s="7"/>
      <c r="U2094" s="7"/>
      <c r="V2094" s="7"/>
      <c r="W2094" s="7"/>
      <c r="X2094" s="7"/>
      <c r="Y2094" s="7"/>
      <c r="Z2094" s="7">
        <v>287160</v>
      </c>
      <c r="AA2094" s="7"/>
      <c r="AB2094" s="7"/>
      <c r="AC2094" s="7"/>
      <c r="AD2094" s="7"/>
      <c r="AE2094" s="7"/>
      <c r="AF2094" s="7"/>
      <c r="AG2094" s="7"/>
      <c r="AH2094" s="7"/>
      <c r="AI2094" s="7">
        <v>284628</v>
      </c>
      <c r="AJ2094" s="7">
        <v>43680</v>
      </c>
      <c r="AK2094" s="7"/>
      <c r="AL2094" s="7"/>
      <c r="AM2094" s="7"/>
      <c r="AN2094" s="7"/>
      <c r="AO2094" s="7"/>
      <c r="AP2094" s="7"/>
      <c r="AQ2094" s="7">
        <v>47280</v>
      </c>
      <c r="AR2094" s="7"/>
      <c r="AS2094" s="7"/>
      <c r="AT2094" s="7"/>
      <c r="AU2094" s="7"/>
      <c r="AV2094" s="7"/>
      <c r="AW2094" s="7">
        <v>106070</v>
      </c>
      <c r="AX2094" s="7"/>
      <c r="AY2094" s="7">
        <f t="shared" si="1679"/>
        <v>8</v>
      </c>
      <c r="BA2094">
        <f t="shared" si="1680"/>
        <v>79691081</v>
      </c>
      <c r="BB2094" t="str">
        <f t="shared" si="1681"/>
        <v>SOLANO TRILLOS OMAR</v>
      </c>
      <c r="BC2094">
        <f t="shared" si="1682"/>
        <v>0</v>
      </c>
      <c r="BD2094">
        <f t="shared" si="1632"/>
        <v>0</v>
      </c>
      <c r="BE2094">
        <f t="shared" si="1633"/>
        <v>0</v>
      </c>
      <c r="BF2094">
        <f t="shared" si="1634"/>
        <v>0</v>
      </c>
      <c r="BG2094">
        <f t="shared" si="1635"/>
        <v>0</v>
      </c>
      <c r="BH2094">
        <f t="shared" si="1636"/>
        <v>11.362579205815289</v>
      </c>
      <c r="BI2094">
        <f t="shared" si="1637"/>
        <v>0</v>
      </c>
      <c r="BJ2094">
        <f t="shared" si="1638"/>
        <v>0</v>
      </c>
      <c r="BK2094">
        <f t="shared" si="1639"/>
        <v>10.707751151716078</v>
      </c>
      <c r="BL2094">
        <f t="shared" si="1640"/>
        <v>0</v>
      </c>
      <c r="BM2094">
        <f t="shared" si="1641"/>
        <v>0</v>
      </c>
      <c r="BN2094">
        <f t="shared" si="1642"/>
        <v>0</v>
      </c>
      <c r="BO2094">
        <f t="shared" si="1643"/>
        <v>0</v>
      </c>
      <c r="BP2094">
        <f t="shared" si="1644"/>
        <v>12.69293646460064</v>
      </c>
      <c r="BQ2094">
        <f t="shared" si="1645"/>
        <v>0</v>
      </c>
      <c r="BR2094">
        <f t="shared" si="1646"/>
        <v>0</v>
      </c>
      <c r="BS2094">
        <f t="shared" si="1647"/>
        <v>0</v>
      </c>
      <c r="BT2094">
        <f t="shared" si="1648"/>
        <v>0</v>
      </c>
      <c r="BU2094">
        <f t="shared" si="1649"/>
        <v>0</v>
      </c>
      <c r="BV2094">
        <f t="shared" si="1650"/>
        <v>0</v>
      </c>
      <c r="BW2094">
        <f t="shared" si="1651"/>
        <v>0</v>
      </c>
      <c r="BX2094">
        <f t="shared" si="1652"/>
        <v>0</v>
      </c>
      <c r="BY2094">
        <f t="shared" si="1653"/>
        <v>0</v>
      </c>
      <c r="BZ2094">
        <f t="shared" si="1654"/>
        <v>12.567798313063518</v>
      </c>
      <c r="CA2094">
        <f t="shared" si="1655"/>
        <v>0</v>
      </c>
      <c r="CB2094">
        <f t="shared" si="1656"/>
        <v>0</v>
      </c>
      <c r="CC2094">
        <f t="shared" si="1657"/>
        <v>0</v>
      </c>
      <c r="CD2094">
        <f t="shared" si="1658"/>
        <v>0</v>
      </c>
      <c r="CE2094">
        <f t="shared" si="1659"/>
        <v>0</v>
      </c>
      <c r="CF2094">
        <f t="shared" si="1660"/>
        <v>0</v>
      </c>
      <c r="CG2094">
        <f t="shared" si="1661"/>
        <v>0</v>
      </c>
      <c r="CH2094">
        <f t="shared" si="1662"/>
        <v>0</v>
      </c>
      <c r="CI2094">
        <f t="shared" si="1663"/>
        <v>12.558941856846561</v>
      </c>
      <c r="CJ2094">
        <f t="shared" si="1664"/>
        <v>10.684668503929622</v>
      </c>
      <c r="CK2094">
        <f t="shared" si="1665"/>
        <v>0</v>
      </c>
      <c r="CL2094">
        <f t="shared" si="1666"/>
        <v>0</v>
      </c>
      <c r="CM2094">
        <f t="shared" si="1667"/>
        <v>0</v>
      </c>
      <c r="CN2094">
        <f t="shared" si="1668"/>
        <v>0</v>
      </c>
      <c r="CO2094">
        <f t="shared" si="1669"/>
        <v>0</v>
      </c>
      <c r="CP2094">
        <f t="shared" si="1670"/>
        <v>0</v>
      </c>
      <c r="CQ2094">
        <f t="shared" si="1671"/>
        <v>10.763863802448526</v>
      </c>
      <c r="CR2094">
        <f t="shared" si="1672"/>
        <v>0</v>
      </c>
      <c r="CS2094">
        <f t="shared" si="1673"/>
        <v>0</v>
      </c>
      <c r="CT2094">
        <f t="shared" si="1674"/>
        <v>0</v>
      </c>
      <c r="CU2094">
        <f t="shared" si="1675"/>
        <v>0</v>
      </c>
      <c r="CV2094">
        <f t="shared" si="1676"/>
        <v>0</v>
      </c>
      <c r="CW2094">
        <f t="shared" si="1677"/>
        <v>11.571863960191475</v>
      </c>
      <c r="CX2094">
        <f t="shared" si="1678"/>
        <v>0</v>
      </c>
    </row>
    <row r="2095" spans="1:102" x14ac:dyDescent="0.25">
      <c r="A2095">
        <v>1037609440</v>
      </c>
      <c r="B2095" s="6" t="s">
        <v>2173</v>
      </c>
      <c r="C2095" s="7"/>
      <c r="D2095" s="7"/>
      <c r="E2095" s="7"/>
      <c r="F2095" s="7"/>
      <c r="G2095" s="7"/>
      <c r="H2095" s="7">
        <v>64950</v>
      </c>
      <c r="I2095" s="7"/>
      <c r="J2095" s="7">
        <v>27600</v>
      </c>
      <c r="K2095" s="7"/>
      <c r="L2095" s="7">
        <v>56500</v>
      </c>
      <c r="M2095" s="7"/>
      <c r="N2095" s="7"/>
      <c r="O2095" s="7"/>
      <c r="P2095" s="7">
        <v>219970</v>
      </c>
      <c r="Q2095" s="7">
        <v>268620</v>
      </c>
      <c r="R2095" s="7"/>
      <c r="S2095" s="7"/>
      <c r="T2095" s="7"/>
      <c r="U2095" s="7"/>
      <c r="V2095" s="7">
        <v>85330</v>
      </c>
      <c r="W2095" s="7"/>
      <c r="X2095" s="7"/>
      <c r="Y2095" s="7"/>
      <c r="Z2095" s="7">
        <v>429970</v>
      </c>
      <c r="AA2095" s="7">
        <v>96560</v>
      </c>
      <c r="AB2095" s="7"/>
      <c r="AC2095" s="7"/>
      <c r="AD2095" s="7"/>
      <c r="AE2095" s="7"/>
      <c r="AF2095" s="7"/>
      <c r="AG2095" s="7"/>
      <c r="AH2095" s="7"/>
      <c r="AI2095" s="7">
        <v>326910</v>
      </c>
      <c r="AJ2095" s="7"/>
      <c r="AK2095" s="7"/>
      <c r="AL2095" s="7"/>
      <c r="AM2095" s="7"/>
      <c r="AN2095" s="7"/>
      <c r="AO2095" s="7">
        <v>3360</v>
      </c>
      <c r="AP2095" s="7"/>
      <c r="AQ2095" s="7"/>
      <c r="AR2095" s="7"/>
      <c r="AS2095" s="7"/>
      <c r="AT2095" s="7"/>
      <c r="AU2095" s="7"/>
      <c r="AV2095" s="7"/>
      <c r="AW2095" s="7">
        <v>80540</v>
      </c>
      <c r="AX2095" s="7"/>
      <c r="AY2095" s="7">
        <f t="shared" si="1679"/>
        <v>11</v>
      </c>
      <c r="BA2095">
        <f t="shared" si="1680"/>
        <v>1037609440</v>
      </c>
      <c r="BB2095" t="str">
        <f t="shared" si="1681"/>
        <v>SOSA MONSALVE DANIELA</v>
      </c>
      <c r="BC2095">
        <f t="shared" si="1682"/>
        <v>0</v>
      </c>
      <c r="BD2095">
        <f t="shared" si="1632"/>
        <v>0</v>
      </c>
      <c r="BE2095">
        <f t="shared" si="1633"/>
        <v>0</v>
      </c>
      <c r="BF2095">
        <f t="shared" si="1634"/>
        <v>0</v>
      </c>
      <c r="BG2095">
        <f t="shared" si="1635"/>
        <v>0</v>
      </c>
      <c r="BH2095">
        <f t="shared" si="1636"/>
        <v>11.081388418439035</v>
      </c>
      <c r="BI2095">
        <f t="shared" si="1637"/>
        <v>0</v>
      </c>
      <c r="BJ2095">
        <f t="shared" si="1638"/>
        <v>10.225607282932941</v>
      </c>
      <c r="BK2095">
        <f t="shared" si="1639"/>
        <v>0</v>
      </c>
      <c r="BL2095">
        <f t="shared" si="1640"/>
        <v>10.942013616092948</v>
      </c>
      <c r="BM2095">
        <f t="shared" si="1641"/>
        <v>0</v>
      </c>
      <c r="BN2095">
        <f t="shared" si="1642"/>
        <v>0</v>
      </c>
      <c r="BO2095">
        <f t="shared" si="1643"/>
        <v>0</v>
      </c>
      <c r="BP2095">
        <f t="shared" si="1644"/>
        <v>12.3012509984639</v>
      </c>
      <c r="BQ2095">
        <f t="shared" si="1645"/>
        <v>12.501056743187132</v>
      </c>
      <c r="BR2095">
        <f t="shared" si="1646"/>
        <v>0</v>
      </c>
      <c r="BS2095">
        <f t="shared" si="1647"/>
        <v>0</v>
      </c>
      <c r="BT2095">
        <f t="shared" si="1648"/>
        <v>0</v>
      </c>
      <c r="BU2095">
        <f t="shared" si="1649"/>
        <v>0</v>
      </c>
      <c r="BV2095">
        <f t="shared" si="1650"/>
        <v>11.354293090669742</v>
      </c>
      <c r="BW2095">
        <f t="shared" si="1651"/>
        <v>0</v>
      </c>
      <c r="BX2095">
        <f t="shared" si="1652"/>
        <v>0</v>
      </c>
      <c r="BY2095">
        <f t="shared" si="1653"/>
        <v>0</v>
      </c>
      <c r="BZ2095">
        <f t="shared" si="1654"/>
        <v>12.971473043534976</v>
      </c>
      <c r="CA2095">
        <f t="shared" si="1655"/>
        <v>11.477930211972966</v>
      </c>
      <c r="CB2095">
        <f t="shared" si="1656"/>
        <v>0</v>
      </c>
      <c r="CC2095">
        <f t="shared" si="1657"/>
        <v>0</v>
      </c>
      <c r="CD2095">
        <f t="shared" si="1658"/>
        <v>0</v>
      </c>
      <c r="CE2095">
        <f t="shared" si="1659"/>
        <v>0</v>
      </c>
      <c r="CF2095">
        <f t="shared" si="1660"/>
        <v>0</v>
      </c>
      <c r="CG2095">
        <f t="shared" si="1661"/>
        <v>0</v>
      </c>
      <c r="CH2095">
        <f t="shared" si="1662"/>
        <v>0</v>
      </c>
      <c r="CI2095">
        <f t="shared" si="1663"/>
        <v>12.697443241580251</v>
      </c>
      <c r="CJ2095">
        <f t="shared" si="1664"/>
        <v>0</v>
      </c>
      <c r="CK2095">
        <f t="shared" si="1665"/>
        <v>0</v>
      </c>
      <c r="CL2095">
        <f t="shared" si="1666"/>
        <v>0</v>
      </c>
      <c r="CM2095">
        <f t="shared" si="1667"/>
        <v>0</v>
      </c>
      <c r="CN2095">
        <f t="shared" si="1668"/>
        <v>0</v>
      </c>
      <c r="CO2095">
        <f t="shared" si="1669"/>
        <v>8.1199938277251054</v>
      </c>
      <c r="CP2095">
        <f t="shared" si="1670"/>
        <v>0</v>
      </c>
      <c r="CQ2095">
        <f t="shared" si="1671"/>
        <v>0</v>
      </c>
      <c r="CR2095">
        <f t="shared" si="1672"/>
        <v>0</v>
      </c>
      <c r="CS2095">
        <f t="shared" si="1673"/>
        <v>0</v>
      </c>
      <c r="CT2095">
        <f t="shared" si="1674"/>
        <v>0</v>
      </c>
      <c r="CU2095">
        <f t="shared" si="1675"/>
        <v>0</v>
      </c>
      <c r="CV2095">
        <f t="shared" si="1676"/>
        <v>0</v>
      </c>
      <c r="CW2095">
        <f t="shared" si="1677"/>
        <v>11.296521650519077</v>
      </c>
      <c r="CX2095">
        <f t="shared" si="1678"/>
        <v>0</v>
      </c>
    </row>
    <row r="2096" spans="1:102" x14ac:dyDescent="0.25">
      <c r="A2096">
        <v>10030503</v>
      </c>
      <c r="B2096" s="6" t="s">
        <v>2174</v>
      </c>
      <c r="C2096" s="7"/>
      <c r="D2096" s="7"/>
      <c r="E2096" s="7">
        <v>3852535</v>
      </c>
      <c r="F2096" s="7"/>
      <c r="G2096" s="7">
        <v>153060</v>
      </c>
      <c r="H2096" s="7"/>
      <c r="I2096" s="7"/>
      <c r="J2096" s="7"/>
      <c r="K2096" s="7"/>
      <c r="L2096" s="7"/>
      <c r="M2096" s="7"/>
      <c r="N2096" s="7">
        <v>570000</v>
      </c>
      <c r="O2096" s="7">
        <v>62000</v>
      </c>
      <c r="P2096" s="7">
        <v>884550</v>
      </c>
      <c r="Q2096" s="7">
        <v>280000</v>
      </c>
      <c r="R2096" s="7"/>
      <c r="S2096" s="7"/>
      <c r="T2096" s="7"/>
      <c r="U2096" s="7"/>
      <c r="V2096" s="7">
        <v>888790</v>
      </c>
      <c r="W2096" s="7"/>
      <c r="X2096" s="7"/>
      <c r="Y2096" s="7"/>
      <c r="Z2096" s="7">
        <v>1341600</v>
      </c>
      <c r="AA2096" s="7"/>
      <c r="AB2096" s="7"/>
      <c r="AC2096" s="7">
        <v>195890</v>
      </c>
      <c r="AD2096" s="7"/>
      <c r="AE2096" s="7"/>
      <c r="AF2096" s="7"/>
      <c r="AG2096" s="7"/>
      <c r="AH2096" s="7"/>
      <c r="AI2096" s="7">
        <v>4765190</v>
      </c>
      <c r="AJ2096" s="7">
        <v>298650</v>
      </c>
      <c r="AK2096" s="7"/>
      <c r="AL2096" s="7">
        <v>2397250</v>
      </c>
      <c r="AM2096" s="7">
        <v>1618030</v>
      </c>
      <c r="AN2096" s="7"/>
      <c r="AO2096" s="7"/>
      <c r="AP2096" s="7"/>
      <c r="AQ2096" s="7">
        <v>334200</v>
      </c>
      <c r="AR2096" s="7">
        <v>1574640</v>
      </c>
      <c r="AS2096" s="7">
        <v>24620</v>
      </c>
      <c r="AT2096" s="7"/>
      <c r="AU2096" s="7"/>
      <c r="AV2096" s="7"/>
      <c r="AW2096" s="7">
        <v>156800</v>
      </c>
      <c r="AX2096" s="7"/>
      <c r="AY2096" s="7">
        <f t="shared" si="1679"/>
        <v>17</v>
      </c>
      <c r="BA2096">
        <f t="shared" si="1680"/>
        <v>10030503</v>
      </c>
      <c r="BB2096" t="str">
        <f t="shared" si="1681"/>
        <v>SOTO ARBOLEDA JOHN FREDY</v>
      </c>
      <c r="BC2096">
        <f t="shared" si="1682"/>
        <v>0</v>
      </c>
      <c r="BD2096">
        <f t="shared" si="1632"/>
        <v>0</v>
      </c>
      <c r="BE2096">
        <f t="shared" si="1633"/>
        <v>15.164242190714187</v>
      </c>
      <c r="BF2096">
        <f t="shared" si="1634"/>
        <v>0</v>
      </c>
      <c r="BG2096">
        <f t="shared" si="1635"/>
        <v>11.93859181372817</v>
      </c>
      <c r="BH2096">
        <f t="shared" si="1636"/>
        <v>0</v>
      </c>
      <c r="BI2096">
        <f t="shared" si="1637"/>
        <v>0</v>
      </c>
      <c r="BJ2096">
        <f t="shared" si="1638"/>
        <v>0</v>
      </c>
      <c r="BK2096">
        <f t="shared" si="1639"/>
        <v>0</v>
      </c>
      <c r="BL2096">
        <f t="shared" si="1640"/>
        <v>0</v>
      </c>
      <c r="BM2096">
        <f t="shared" si="1641"/>
        <v>0</v>
      </c>
      <c r="BN2096">
        <f t="shared" si="1642"/>
        <v>13.253393394195159</v>
      </c>
      <c r="BO2096">
        <f t="shared" si="1643"/>
        <v>11.034905792929415</v>
      </c>
      <c r="BP2096">
        <f t="shared" si="1644"/>
        <v>13.692835450614464</v>
      </c>
      <c r="BQ2096">
        <f t="shared" si="1645"/>
        <v>12.542548453573581</v>
      </c>
      <c r="BR2096">
        <f t="shared" si="1646"/>
        <v>0</v>
      </c>
      <c r="BS2096">
        <f t="shared" si="1647"/>
        <v>0</v>
      </c>
      <c r="BT2096">
        <f t="shared" si="1648"/>
        <v>0</v>
      </c>
      <c r="BU2096">
        <f t="shared" si="1649"/>
        <v>0</v>
      </c>
      <c r="BV2096">
        <f t="shared" si="1650"/>
        <v>13.697617391243687</v>
      </c>
      <c r="BW2096">
        <f t="shared" si="1651"/>
        <v>0</v>
      </c>
      <c r="BX2096">
        <f t="shared" si="1652"/>
        <v>0</v>
      </c>
      <c r="BY2096">
        <f t="shared" si="1653"/>
        <v>0</v>
      </c>
      <c r="BZ2096">
        <f t="shared" si="1654"/>
        <v>14.109374234869511</v>
      </c>
      <c r="CA2096">
        <f t="shared" si="1655"/>
        <v>0</v>
      </c>
      <c r="CB2096">
        <f t="shared" si="1656"/>
        <v>0</v>
      </c>
      <c r="CC2096">
        <f t="shared" si="1657"/>
        <v>12.18531366107023</v>
      </c>
      <c r="CD2096">
        <f t="shared" si="1658"/>
        <v>0</v>
      </c>
      <c r="CE2096">
        <f t="shared" si="1659"/>
        <v>0</v>
      </c>
      <c r="CF2096">
        <f t="shared" si="1660"/>
        <v>0</v>
      </c>
      <c r="CG2096">
        <f t="shared" si="1661"/>
        <v>0</v>
      </c>
      <c r="CH2096">
        <f t="shared" si="1662"/>
        <v>0</v>
      </c>
      <c r="CI2096">
        <f t="shared" si="1663"/>
        <v>15.376848178212535</v>
      </c>
      <c r="CJ2096">
        <f t="shared" si="1664"/>
        <v>12.607030946555984</v>
      </c>
      <c r="CK2096">
        <f t="shared" si="1665"/>
        <v>0</v>
      </c>
      <c r="CL2096">
        <f t="shared" si="1666"/>
        <v>14.689833222160486</v>
      </c>
      <c r="CM2096">
        <f t="shared" si="1667"/>
        <v>14.296720535873153</v>
      </c>
      <c r="CN2096">
        <f t="shared" si="1668"/>
        <v>0</v>
      </c>
      <c r="CO2096">
        <f t="shared" si="1669"/>
        <v>0</v>
      </c>
      <c r="CP2096">
        <f t="shared" si="1670"/>
        <v>0</v>
      </c>
      <c r="CQ2096">
        <f t="shared" si="1671"/>
        <v>12.71949788735918</v>
      </c>
      <c r="CR2096">
        <f t="shared" si="1672"/>
        <v>14.26953786775246</v>
      </c>
      <c r="CS2096">
        <f t="shared" si="1673"/>
        <v>10.111355016297821</v>
      </c>
      <c r="CT2096">
        <f t="shared" si="1674"/>
        <v>0</v>
      </c>
      <c r="CU2096">
        <f t="shared" si="1675"/>
        <v>0</v>
      </c>
      <c r="CV2096">
        <f t="shared" si="1676"/>
        <v>0</v>
      </c>
      <c r="CW2096">
        <f t="shared" si="1677"/>
        <v>11.962732764429129</v>
      </c>
      <c r="CX2096">
        <f t="shared" si="1678"/>
        <v>0</v>
      </c>
    </row>
    <row r="2097" spans="1:102" x14ac:dyDescent="0.25">
      <c r="A2097">
        <v>1032436323</v>
      </c>
      <c r="B2097" s="6" t="s">
        <v>2175</v>
      </c>
      <c r="C2097" s="7"/>
      <c r="D2097" s="7"/>
      <c r="E2097" s="7"/>
      <c r="F2097" s="7"/>
      <c r="G2097" s="7"/>
      <c r="H2097" s="7">
        <v>39690</v>
      </c>
      <c r="I2097" s="7"/>
      <c r="J2097" s="7"/>
      <c r="K2097" s="7"/>
      <c r="L2097" s="7">
        <v>242850</v>
      </c>
      <c r="M2097" s="7"/>
      <c r="N2097" s="7"/>
      <c r="O2097" s="7"/>
      <c r="P2097" s="7">
        <v>619890</v>
      </c>
      <c r="Q2097" s="7"/>
      <c r="R2097" s="7"/>
      <c r="S2097" s="7"/>
      <c r="T2097" s="7"/>
      <c r="U2097" s="7"/>
      <c r="V2097" s="7"/>
      <c r="W2097" s="7"/>
      <c r="X2097" s="7"/>
      <c r="Y2097" s="7"/>
      <c r="Z2097" s="7">
        <v>238000</v>
      </c>
      <c r="AA2097" s="7"/>
      <c r="AB2097" s="7"/>
      <c r="AC2097" s="7">
        <v>195890</v>
      </c>
      <c r="AD2097" s="7"/>
      <c r="AE2097" s="7"/>
      <c r="AF2097" s="7"/>
      <c r="AG2097" s="7"/>
      <c r="AH2097" s="7"/>
      <c r="AI2097" s="7">
        <v>96430</v>
      </c>
      <c r="AJ2097" s="7"/>
      <c r="AK2097" s="7"/>
      <c r="AL2097" s="7">
        <v>4862760</v>
      </c>
      <c r="AM2097" s="7"/>
      <c r="AN2097" s="7"/>
      <c r="AO2097" s="7"/>
      <c r="AP2097" s="7"/>
      <c r="AQ2097" s="7"/>
      <c r="AR2097" s="7"/>
      <c r="AS2097" s="7"/>
      <c r="AT2097" s="7"/>
      <c r="AU2097" s="7"/>
      <c r="AV2097" s="7"/>
      <c r="AW2097" s="7"/>
      <c r="AX2097" s="7"/>
      <c r="AY2097" s="7">
        <f t="shared" si="1679"/>
        <v>7</v>
      </c>
      <c r="BA2097">
        <f t="shared" si="1680"/>
        <v>1032436323</v>
      </c>
      <c r="BB2097" t="str">
        <f t="shared" si="1681"/>
        <v>SOTO ARIZA MARIA ALEJANDRA</v>
      </c>
      <c r="BC2097">
        <f t="shared" si="1682"/>
        <v>0</v>
      </c>
      <c r="BD2097">
        <f t="shared" si="1632"/>
        <v>0</v>
      </c>
      <c r="BE2097">
        <f t="shared" si="1633"/>
        <v>0</v>
      </c>
      <c r="BF2097">
        <f t="shared" si="1634"/>
        <v>0</v>
      </c>
      <c r="BG2097">
        <f t="shared" si="1635"/>
        <v>0</v>
      </c>
      <c r="BH2097">
        <f t="shared" si="1636"/>
        <v>10.588879740723007</v>
      </c>
      <c r="BI2097">
        <f t="shared" si="1637"/>
        <v>0</v>
      </c>
      <c r="BJ2097">
        <f t="shared" si="1638"/>
        <v>0</v>
      </c>
      <c r="BK2097">
        <f t="shared" si="1639"/>
        <v>0</v>
      </c>
      <c r="BL2097">
        <f t="shared" si="1640"/>
        <v>12.400203365533583</v>
      </c>
      <c r="BM2097">
        <f t="shared" si="1641"/>
        <v>0</v>
      </c>
      <c r="BN2097">
        <f t="shared" si="1642"/>
        <v>0</v>
      </c>
      <c r="BO2097">
        <f t="shared" si="1643"/>
        <v>0</v>
      </c>
      <c r="BP2097">
        <f t="shared" si="1644"/>
        <v>13.337298935113896</v>
      </c>
      <c r="BQ2097">
        <f t="shared" si="1645"/>
        <v>0</v>
      </c>
      <c r="BR2097">
        <f t="shared" si="1646"/>
        <v>0</v>
      </c>
      <c r="BS2097">
        <f t="shared" si="1647"/>
        <v>0</v>
      </c>
      <c r="BT2097">
        <f t="shared" si="1648"/>
        <v>0</v>
      </c>
      <c r="BU2097">
        <f t="shared" si="1649"/>
        <v>0</v>
      </c>
      <c r="BV2097">
        <f t="shared" si="1650"/>
        <v>0</v>
      </c>
      <c r="BW2097">
        <f t="shared" si="1651"/>
        <v>0</v>
      </c>
      <c r="BX2097">
        <f t="shared" si="1652"/>
        <v>0</v>
      </c>
      <c r="BY2097">
        <f t="shared" si="1653"/>
        <v>0</v>
      </c>
      <c r="BZ2097">
        <f t="shared" si="1654"/>
        <v>12.380030154325457</v>
      </c>
      <c r="CA2097">
        <f t="shared" si="1655"/>
        <v>0</v>
      </c>
      <c r="CB2097">
        <f t="shared" si="1656"/>
        <v>0</v>
      </c>
      <c r="CC2097">
        <f t="shared" si="1657"/>
        <v>12.18531366107023</v>
      </c>
      <c r="CD2097">
        <f t="shared" si="1658"/>
        <v>0</v>
      </c>
      <c r="CE2097">
        <f t="shared" si="1659"/>
        <v>0</v>
      </c>
      <c r="CF2097">
        <f t="shared" si="1660"/>
        <v>0</v>
      </c>
      <c r="CG2097">
        <f t="shared" si="1661"/>
        <v>0</v>
      </c>
      <c r="CH2097">
        <f t="shared" si="1662"/>
        <v>0</v>
      </c>
      <c r="CI2097">
        <f t="shared" si="1663"/>
        <v>11.476583005667397</v>
      </c>
      <c r="CJ2097">
        <f t="shared" si="1664"/>
        <v>0</v>
      </c>
      <c r="CK2097">
        <f t="shared" si="1665"/>
        <v>0</v>
      </c>
      <c r="CL2097">
        <f t="shared" si="1666"/>
        <v>15.397116941560874</v>
      </c>
      <c r="CM2097">
        <f t="shared" si="1667"/>
        <v>0</v>
      </c>
      <c r="CN2097">
        <f t="shared" si="1668"/>
        <v>0</v>
      </c>
      <c r="CO2097">
        <f t="shared" si="1669"/>
        <v>0</v>
      </c>
      <c r="CP2097">
        <f t="shared" si="1670"/>
        <v>0</v>
      </c>
      <c r="CQ2097">
        <f t="shared" si="1671"/>
        <v>0</v>
      </c>
      <c r="CR2097">
        <f t="shared" si="1672"/>
        <v>0</v>
      </c>
      <c r="CS2097">
        <f t="shared" si="1673"/>
        <v>0</v>
      </c>
      <c r="CT2097">
        <f t="shared" si="1674"/>
        <v>0</v>
      </c>
      <c r="CU2097">
        <f t="shared" si="1675"/>
        <v>0</v>
      </c>
      <c r="CV2097">
        <f t="shared" si="1676"/>
        <v>0</v>
      </c>
      <c r="CW2097">
        <f t="shared" si="1677"/>
        <v>0</v>
      </c>
      <c r="CX2097">
        <f t="shared" si="1678"/>
        <v>0</v>
      </c>
    </row>
    <row r="2098" spans="1:102" x14ac:dyDescent="0.25">
      <c r="A2098">
        <v>70130841</v>
      </c>
      <c r="B2098" s="6" t="s">
        <v>2176</v>
      </c>
      <c r="C2098" s="7"/>
      <c r="D2098" s="7"/>
      <c r="E2098" s="7"/>
      <c r="F2098" s="7"/>
      <c r="G2098" s="7">
        <v>1609369</v>
      </c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>
        <v>193840</v>
      </c>
      <c r="W2098" s="7"/>
      <c r="X2098" s="7"/>
      <c r="Y2098" s="7"/>
      <c r="Z2098" s="7"/>
      <c r="AA2098" s="7"/>
      <c r="AB2098" s="7"/>
      <c r="AC2098" s="7"/>
      <c r="AD2098" s="7"/>
      <c r="AE2098" s="7"/>
      <c r="AF2098" s="7"/>
      <c r="AG2098" s="7"/>
      <c r="AH2098" s="7"/>
      <c r="AI2098" s="7"/>
      <c r="AJ2098" s="7"/>
      <c r="AK2098" s="7"/>
      <c r="AL2098" s="7"/>
      <c r="AM2098" s="7"/>
      <c r="AN2098" s="7"/>
      <c r="AO2098" s="7"/>
      <c r="AP2098" s="7"/>
      <c r="AQ2098" s="7"/>
      <c r="AR2098" s="7"/>
      <c r="AS2098" s="7"/>
      <c r="AT2098" s="7"/>
      <c r="AU2098" s="7"/>
      <c r="AV2098" s="7"/>
      <c r="AW2098" s="7"/>
      <c r="AX2098" s="7"/>
      <c r="AY2098" s="7">
        <f t="shared" si="1679"/>
        <v>2</v>
      </c>
      <c r="BA2098">
        <f t="shared" si="1680"/>
        <v>70130841</v>
      </c>
      <c r="BB2098" t="str">
        <f t="shared" si="1681"/>
        <v>SOTO VELEZ GUILLERMO ENRIQUE</v>
      </c>
      <c r="BC2098">
        <f t="shared" si="1682"/>
        <v>0</v>
      </c>
      <c r="BD2098">
        <f t="shared" si="1632"/>
        <v>0</v>
      </c>
      <c r="BE2098">
        <f t="shared" si="1633"/>
        <v>0</v>
      </c>
      <c r="BF2098">
        <f t="shared" si="1634"/>
        <v>0</v>
      </c>
      <c r="BG2098">
        <f t="shared" si="1635"/>
        <v>14.291353356033296</v>
      </c>
      <c r="BH2098">
        <f t="shared" si="1636"/>
        <v>0</v>
      </c>
      <c r="BI2098">
        <f t="shared" si="1637"/>
        <v>0</v>
      </c>
      <c r="BJ2098">
        <f t="shared" si="1638"/>
        <v>0</v>
      </c>
      <c r="BK2098">
        <f t="shared" si="1639"/>
        <v>0</v>
      </c>
      <c r="BL2098">
        <f t="shared" si="1640"/>
        <v>0</v>
      </c>
      <c r="BM2098">
        <f t="shared" si="1641"/>
        <v>0</v>
      </c>
      <c r="BN2098">
        <f t="shared" si="1642"/>
        <v>0</v>
      </c>
      <c r="BO2098">
        <f t="shared" si="1643"/>
        <v>0</v>
      </c>
      <c r="BP2098">
        <f t="shared" si="1644"/>
        <v>0</v>
      </c>
      <c r="BQ2098">
        <f t="shared" si="1645"/>
        <v>0</v>
      </c>
      <c r="BR2098">
        <f t="shared" si="1646"/>
        <v>0</v>
      </c>
      <c r="BS2098">
        <f t="shared" si="1647"/>
        <v>0</v>
      </c>
      <c r="BT2098">
        <f t="shared" si="1648"/>
        <v>0</v>
      </c>
      <c r="BU2098">
        <f t="shared" si="1649"/>
        <v>0</v>
      </c>
      <c r="BV2098">
        <f t="shared" si="1650"/>
        <v>12.174793514371034</v>
      </c>
      <c r="BW2098">
        <f t="shared" si="1651"/>
        <v>0</v>
      </c>
      <c r="BX2098">
        <f t="shared" si="1652"/>
        <v>0</v>
      </c>
      <c r="BY2098">
        <f t="shared" si="1653"/>
        <v>0</v>
      </c>
      <c r="BZ2098">
        <f t="shared" si="1654"/>
        <v>0</v>
      </c>
      <c r="CA2098">
        <f t="shared" si="1655"/>
        <v>0</v>
      </c>
      <c r="CB2098">
        <f t="shared" si="1656"/>
        <v>0</v>
      </c>
      <c r="CC2098">
        <f t="shared" si="1657"/>
        <v>0</v>
      </c>
      <c r="CD2098">
        <f t="shared" si="1658"/>
        <v>0</v>
      </c>
      <c r="CE2098">
        <f t="shared" si="1659"/>
        <v>0</v>
      </c>
      <c r="CF2098">
        <f t="shared" si="1660"/>
        <v>0</v>
      </c>
      <c r="CG2098">
        <f t="shared" si="1661"/>
        <v>0</v>
      </c>
      <c r="CH2098">
        <f t="shared" si="1662"/>
        <v>0</v>
      </c>
      <c r="CI2098">
        <f t="shared" si="1663"/>
        <v>0</v>
      </c>
      <c r="CJ2098">
        <f t="shared" si="1664"/>
        <v>0</v>
      </c>
      <c r="CK2098">
        <f t="shared" si="1665"/>
        <v>0</v>
      </c>
      <c r="CL2098">
        <f t="shared" si="1666"/>
        <v>0</v>
      </c>
      <c r="CM2098">
        <f t="shared" si="1667"/>
        <v>0</v>
      </c>
      <c r="CN2098">
        <f t="shared" si="1668"/>
        <v>0</v>
      </c>
      <c r="CO2098">
        <f t="shared" si="1669"/>
        <v>0</v>
      </c>
      <c r="CP2098">
        <f t="shared" si="1670"/>
        <v>0</v>
      </c>
      <c r="CQ2098">
        <f t="shared" si="1671"/>
        <v>0</v>
      </c>
      <c r="CR2098">
        <f t="shared" si="1672"/>
        <v>0</v>
      </c>
      <c r="CS2098">
        <f t="shared" si="1673"/>
        <v>0</v>
      </c>
      <c r="CT2098">
        <f t="shared" si="1674"/>
        <v>0</v>
      </c>
      <c r="CU2098">
        <f t="shared" si="1675"/>
        <v>0</v>
      </c>
      <c r="CV2098">
        <f t="shared" si="1676"/>
        <v>0</v>
      </c>
      <c r="CW2098">
        <f t="shared" si="1677"/>
        <v>0</v>
      </c>
      <c r="CX2098">
        <f t="shared" si="1678"/>
        <v>0</v>
      </c>
    </row>
    <row r="2099" spans="1:102" x14ac:dyDescent="0.25">
      <c r="A2099">
        <v>1130683206</v>
      </c>
      <c r="B2099" s="6" t="s">
        <v>2177</v>
      </c>
      <c r="C2099" s="7"/>
      <c r="D2099" s="7"/>
      <c r="E2099" s="7"/>
      <c r="F2099" s="7"/>
      <c r="G2099" s="7"/>
      <c r="H2099" s="7"/>
      <c r="I2099" s="7"/>
      <c r="J2099" s="7">
        <v>23460</v>
      </c>
      <c r="K2099" s="7"/>
      <c r="L2099" s="7"/>
      <c r="M2099" s="7"/>
      <c r="N2099" s="7"/>
      <c r="O2099" s="7">
        <v>78150</v>
      </c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7">
        <v>237918</v>
      </c>
      <c r="AB2099" s="7"/>
      <c r="AC2099" s="7"/>
      <c r="AD2099" s="7"/>
      <c r="AE2099" s="7"/>
      <c r="AF2099" s="7"/>
      <c r="AG2099" s="7"/>
      <c r="AH2099" s="7"/>
      <c r="AI2099" s="7"/>
      <c r="AJ2099" s="7">
        <v>94052</v>
      </c>
      <c r="AK2099" s="7"/>
      <c r="AL2099" s="7"/>
      <c r="AM2099" s="7"/>
      <c r="AN2099" s="7"/>
      <c r="AO2099" s="7"/>
      <c r="AP2099" s="7"/>
      <c r="AQ2099" s="7"/>
      <c r="AR2099" s="7"/>
      <c r="AS2099" s="7"/>
      <c r="AT2099" s="7"/>
      <c r="AU2099" s="7"/>
      <c r="AV2099" s="7"/>
      <c r="AW2099" s="7"/>
      <c r="AX2099" s="7"/>
      <c r="AY2099" s="7">
        <f t="shared" si="1679"/>
        <v>4</v>
      </c>
      <c r="BA2099">
        <f t="shared" si="1680"/>
        <v>1130683206</v>
      </c>
      <c r="BB2099" t="str">
        <f t="shared" si="1681"/>
        <v>SOTO YINA PAOLA</v>
      </c>
      <c r="BC2099">
        <f t="shared" si="1682"/>
        <v>0</v>
      </c>
      <c r="BD2099">
        <f t="shared" si="1632"/>
        <v>0</v>
      </c>
      <c r="BE2099">
        <f t="shared" si="1633"/>
        <v>0</v>
      </c>
      <c r="BF2099">
        <f t="shared" si="1634"/>
        <v>0</v>
      </c>
      <c r="BG2099">
        <f t="shared" si="1635"/>
        <v>0</v>
      </c>
      <c r="BH2099">
        <f t="shared" si="1636"/>
        <v>0</v>
      </c>
      <c r="BI2099">
        <f t="shared" si="1637"/>
        <v>0</v>
      </c>
      <c r="BJ2099">
        <f t="shared" si="1638"/>
        <v>10.063094747044966</v>
      </c>
      <c r="BK2099">
        <f t="shared" si="1639"/>
        <v>0</v>
      </c>
      <c r="BL2099">
        <f t="shared" si="1640"/>
        <v>0</v>
      </c>
      <c r="BM2099">
        <f t="shared" si="1641"/>
        <v>0</v>
      </c>
      <c r="BN2099">
        <f t="shared" si="1642"/>
        <v>0</v>
      </c>
      <c r="BO2099">
        <f t="shared" si="1643"/>
        <v>11.266398131673066</v>
      </c>
      <c r="BP2099">
        <f t="shared" si="1644"/>
        <v>0</v>
      </c>
      <c r="BQ2099">
        <f t="shared" si="1645"/>
        <v>0</v>
      </c>
      <c r="BR2099">
        <f t="shared" si="1646"/>
        <v>0</v>
      </c>
      <c r="BS2099">
        <f t="shared" si="1647"/>
        <v>0</v>
      </c>
      <c r="BT2099">
        <f t="shared" si="1648"/>
        <v>0</v>
      </c>
      <c r="BU2099">
        <f t="shared" si="1649"/>
        <v>0</v>
      </c>
      <c r="BV2099">
        <f t="shared" si="1650"/>
        <v>0</v>
      </c>
      <c r="BW2099">
        <f t="shared" si="1651"/>
        <v>0</v>
      </c>
      <c r="BX2099">
        <f t="shared" si="1652"/>
        <v>0</v>
      </c>
      <c r="BY2099">
        <f t="shared" si="1653"/>
        <v>0</v>
      </c>
      <c r="BZ2099">
        <f t="shared" si="1654"/>
        <v>0</v>
      </c>
      <c r="CA2099">
        <f t="shared" si="1655"/>
        <v>12.379685558591673</v>
      </c>
      <c r="CB2099">
        <f t="shared" si="1656"/>
        <v>0</v>
      </c>
      <c r="CC2099">
        <f t="shared" si="1657"/>
        <v>0</v>
      </c>
      <c r="CD2099">
        <f t="shared" si="1658"/>
        <v>0</v>
      </c>
      <c r="CE2099">
        <f t="shared" si="1659"/>
        <v>0</v>
      </c>
      <c r="CF2099">
        <f t="shared" si="1660"/>
        <v>0</v>
      </c>
      <c r="CG2099">
        <f t="shared" si="1661"/>
        <v>0</v>
      </c>
      <c r="CH2099">
        <f t="shared" si="1662"/>
        <v>0</v>
      </c>
      <c r="CI2099">
        <f t="shared" si="1663"/>
        <v>0</v>
      </c>
      <c r="CJ2099">
        <f t="shared" si="1664"/>
        <v>11.451613732147083</v>
      </c>
      <c r="CK2099">
        <f t="shared" si="1665"/>
        <v>0</v>
      </c>
      <c r="CL2099">
        <f t="shared" si="1666"/>
        <v>0</v>
      </c>
      <c r="CM2099">
        <f t="shared" si="1667"/>
        <v>0</v>
      </c>
      <c r="CN2099">
        <f t="shared" si="1668"/>
        <v>0</v>
      </c>
      <c r="CO2099">
        <f t="shared" si="1669"/>
        <v>0</v>
      </c>
      <c r="CP2099">
        <f t="shared" si="1670"/>
        <v>0</v>
      </c>
      <c r="CQ2099">
        <f t="shared" si="1671"/>
        <v>0</v>
      </c>
      <c r="CR2099">
        <f t="shared" si="1672"/>
        <v>0</v>
      </c>
      <c r="CS2099">
        <f t="shared" si="1673"/>
        <v>0</v>
      </c>
      <c r="CT2099">
        <f t="shared" si="1674"/>
        <v>0</v>
      </c>
      <c r="CU2099">
        <f t="shared" si="1675"/>
        <v>0</v>
      </c>
      <c r="CV2099">
        <f t="shared" si="1676"/>
        <v>0</v>
      </c>
      <c r="CW2099">
        <f t="shared" si="1677"/>
        <v>0</v>
      </c>
      <c r="CX2099">
        <f t="shared" si="1678"/>
        <v>0</v>
      </c>
    </row>
    <row r="2100" spans="1:102" x14ac:dyDescent="0.25">
      <c r="A2100">
        <v>1098627056</v>
      </c>
      <c r="B2100" s="6" t="s">
        <v>2178</v>
      </c>
      <c r="C2100" s="7"/>
      <c r="D2100" s="7"/>
      <c r="E2100" s="7"/>
      <c r="F2100" s="7"/>
      <c r="G2100" s="7"/>
      <c r="H2100" s="7"/>
      <c r="I2100" s="7"/>
      <c r="J2100" s="7"/>
      <c r="K2100" s="7"/>
      <c r="L2100" s="7"/>
      <c r="M2100" s="7"/>
      <c r="N2100" s="7"/>
      <c r="O2100" s="7"/>
      <c r="P2100" s="7">
        <v>155800</v>
      </c>
      <c r="Q2100" s="7">
        <v>871480</v>
      </c>
      <c r="R2100" s="7"/>
      <c r="S2100" s="7"/>
      <c r="T2100" s="7"/>
      <c r="U2100" s="7"/>
      <c r="V2100" s="7">
        <v>60040</v>
      </c>
      <c r="W2100" s="7"/>
      <c r="X2100" s="7"/>
      <c r="Y2100" s="7"/>
      <c r="Z2100" s="7">
        <v>331390</v>
      </c>
      <c r="AA2100" s="7">
        <v>40320</v>
      </c>
      <c r="AB2100" s="7"/>
      <c r="AC2100" s="7">
        <v>144500</v>
      </c>
      <c r="AD2100" s="7"/>
      <c r="AE2100" s="7"/>
      <c r="AF2100" s="7"/>
      <c r="AG2100" s="7"/>
      <c r="AH2100" s="7"/>
      <c r="AI2100" s="7">
        <v>667816</v>
      </c>
      <c r="AJ2100" s="7"/>
      <c r="AK2100" s="7"/>
      <c r="AL2100" s="7">
        <v>1108550</v>
      </c>
      <c r="AM2100" s="7"/>
      <c r="AN2100" s="7"/>
      <c r="AO2100" s="7">
        <v>42900</v>
      </c>
      <c r="AP2100" s="7"/>
      <c r="AQ2100" s="7"/>
      <c r="AR2100" s="7"/>
      <c r="AS2100" s="7"/>
      <c r="AT2100" s="7"/>
      <c r="AU2100" s="7"/>
      <c r="AV2100" s="7"/>
      <c r="AW2100" s="7"/>
      <c r="AX2100" s="7"/>
      <c r="AY2100" s="7">
        <f t="shared" si="1679"/>
        <v>9</v>
      </c>
      <c r="BA2100">
        <f t="shared" si="1680"/>
        <v>1098627056</v>
      </c>
      <c r="BB2100" t="str">
        <f t="shared" si="1681"/>
        <v>SUAREZ ACEVEDO MONICA MARCELA</v>
      </c>
      <c r="BC2100">
        <f t="shared" si="1682"/>
        <v>0</v>
      </c>
      <c r="BD2100">
        <f t="shared" si="1632"/>
        <v>0</v>
      </c>
      <c r="BE2100">
        <f t="shared" si="1633"/>
        <v>0</v>
      </c>
      <c r="BF2100">
        <f t="shared" si="1634"/>
        <v>0</v>
      </c>
      <c r="BG2100">
        <f t="shared" si="1635"/>
        <v>0</v>
      </c>
      <c r="BH2100">
        <f t="shared" si="1636"/>
        <v>0</v>
      </c>
      <c r="BI2100">
        <f t="shared" si="1637"/>
        <v>0</v>
      </c>
      <c r="BJ2100">
        <f t="shared" si="1638"/>
        <v>0</v>
      </c>
      <c r="BK2100">
        <f t="shared" si="1639"/>
        <v>0</v>
      </c>
      <c r="BL2100">
        <f t="shared" si="1640"/>
        <v>0</v>
      </c>
      <c r="BM2100">
        <f t="shared" si="1641"/>
        <v>0</v>
      </c>
      <c r="BN2100">
        <f t="shared" si="1642"/>
        <v>0</v>
      </c>
      <c r="BO2100">
        <f t="shared" si="1643"/>
        <v>0</v>
      </c>
      <c r="BP2100">
        <f t="shared" si="1644"/>
        <v>11.956334830883424</v>
      </c>
      <c r="BQ2100">
        <f t="shared" si="1645"/>
        <v>13.677949342212875</v>
      </c>
      <c r="BR2100">
        <f t="shared" si="1646"/>
        <v>0</v>
      </c>
      <c r="BS2100">
        <f t="shared" si="1647"/>
        <v>0</v>
      </c>
      <c r="BT2100">
        <f t="shared" si="1648"/>
        <v>0</v>
      </c>
      <c r="BU2100">
        <f t="shared" si="1649"/>
        <v>0</v>
      </c>
      <c r="BV2100">
        <f t="shared" si="1650"/>
        <v>11.002782941171654</v>
      </c>
      <c r="BW2100">
        <f t="shared" si="1651"/>
        <v>0</v>
      </c>
      <c r="BX2100">
        <f t="shared" si="1652"/>
        <v>0</v>
      </c>
      <c r="BY2100">
        <f t="shared" si="1653"/>
        <v>0</v>
      </c>
      <c r="BZ2100">
        <f t="shared" si="1654"/>
        <v>12.71105422609225</v>
      </c>
      <c r="CA2100">
        <f t="shared" si="1655"/>
        <v>10.604627704024997</v>
      </c>
      <c r="CB2100">
        <f t="shared" si="1656"/>
        <v>0</v>
      </c>
      <c r="CC2100">
        <f t="shared" si="1657"/>
        <v>11.881041706925902</v>
      </c>
      <c r="CD2100">
        <f t="shared" si="1658"/>
        <v>0</v>
      </c>
      <c r="CE2100">
        <f t="shared" si="1659"/>
        <v>0</v>
      </c>
      <c r="CF2100">
        <f t="shared" si="1660"/>
        <v>0</v>
      </c>
      <c r="CG2100">
        <f t="shared" si="1661"/>
        <v>0</v>
      </c>
      <c r="CH2100">
        <f t="shared" si="1662"/>
        <v>0</v>
      </c>
      <c r="CI2100">
        <f t="shared" si="1663"/>
        <v>13.411769462891245</v>
      </c>
      <c r="CJ2100">
        <f t="shared" si="1664"/>
        <v>0</v>
      </c>
      <c r="CK2100">
        <f t="shared" si="1665"/>
        <v>0</v>
      </c>
      <c r="CL2100">
        <f t="shared" si="1666"/>
        <v>13.918564315099243</v>
      </c>
      <c r="CM2100">
        <f t="shared" si="1667"/>
        <v>0</v>
      </c>
      <c r="CN2100">
        <f t="shared" si="1668"/>
        <v>0</v>
      </c>
      <c r="CO2100">
        <f t="shared" si="1669"/>
        <v>10.666650414667744</v>
      </c>
      <c r="CP2100">
        <f t="shared" si="1670"/>
        <v>0</v>
      </c>
      <c r="CQ2100">
        <f t="shared" si="1671"/>
        <v>0</v>
      </c>
      <c r="CR2100">
        <f t="shared" si="1672"/>
        <v>0</v>
      </c>
      <c r="CS2100">
        <f t="shared" si="1673"/>
        <v>0</v>
      </c>
      <c r="CT2100">
        <f t="shared" si="1674"/>
        <v>0</v>
      </c>
      <c r="CU2100">
        <f t="shared" si="1675"/>
        <v>0</v>
      </c>
      <c r="CV2100">
        <f t="shared" si="1676"/>
        <v>0</v>
      </c>
      <c r="CW2100">
        <f t="shared" si="1677"/>
        <v>0</v>
      </c>
      <c r="CX2100">
        <f t="shared" si="1678"/>
        <v>0</v>
      </c>
    </row>
    <row r="2101" spans="1:102" x14ac:dyDescent="0.25">
      <c r="A2101">
        <v>53029568</v>
      </c>
      <c r="B2101" s="6" t="s">
        <v>2179</v>
      </c>
      <c r="C2101" s="7"/>
      <c r="D2101" s="7"/>
      <c r="E2101" s="7"/>
      <c r="F2101" s="7">
        <v>28540</v>
      </c>
      <c r="G2101" s="7">
        <v>15910</v>
      </c>
      <c r="H2101" s="7"/>
      <c r="I2101" s="7"/>
      <c r="J2101" s="7">
        <v>29640</v>
      </c>
      <c r="K2101" s="7"/>
      <c r="L2101" s="7">
        <v>60400</v>
      </c>
      <c r="M2101" s="7"/>
      <c r="N2101" s="7"/>
      <c r="O2101" s="7"/>
      <c r="P2101" s="7">
        <v>137440</v>
      </c>
      <c r="Q2101" s="7"/>
      <c r="R2101" s="7"/>
      <c r="S2101" s="7"/>
      <c r="T2101" s="7"/>
      <c r="U2101" s="7"/>
      <c r="V2101" s="7">
        <v>19390</v>
      </c>
      <c r="W2101" s="7"/>
      <c r="X2101" s="7"/>
      <c r="Y2101" s="7"/>
      <c r="Z2101" s="7">
        <v>110380</v>
      </c>
      <c r="AA2101" s="7">
        <v>137110</v>
      </c>
      <c r="AB2101" s="7">
        <v>16990</v>
      </c>
      <c r="AC2101" s="7"/>
      <c r="AD2101" s="7"/>
      <c r="AE2101" s="7"/>
      <c r="AF2101" s="7"/>
      <c r="AG2101" s="7"/>
      <c r="AH2101" s="7"/>
      <c r="AI2101" s="7">
        <v>25320</v>
      </c>
      <c r="AJ2101" s="7">
        <v>93330</v>
      </c>
      <c r="AK2101" s="7"/>
      <c r="AL2101" s="7">
        <v>49070</v>
      </c>
      <c r="AM2101" s="7">
        <v>103160</v>
      </c>
      <c r="AN2101" s="7"/>
      <c r="AO2101" s="7">
        <v>90330</v>
      </c>
      <c r="AP2101" s="7"/>
      <c r="AQ2101" s="7">
        <v>15760</v>
      </c>
      <c r="AR2101" s="7">
        <v>129100</v>
      </c>
      <c r="AS2101" s="7"/>
      <c r="AT2101" s="7"/>
      <c r="AU2101" s="7"/>
      <c r="AV2101" s="7"/>
      <c r="AW2101" s="7"/>
      <c r="AX2101" s="7">
        <v>22680</v>
      </c>
      <c r="AY2101" s="7">
        <f t="shared" si="1679"/>
        <v>17</v>
      </c>
      <c r="BA2101">
        <f t="shared" si="1680"/>
        <v>53029568</v>
      </c>
      <c r="BB2101" t="str">
        <f t="shared" si="1681"/>
        <v>SUAREZ CANCHILA NATALIA</v>
      </c>
      <c r="BC2101">
        <f t="shared" si="1682"/>
        <v>0</v>
      </c>
      <c r="BD2101">
        <f t="shared" si="1632"/>
        <v>0</v>
      </c>
      <c r="BE2101">
        <f t="shared" si="1633"/>
        <v>0</v>
      </c>
      <c r="BF2101">
        <f t="shared" si="1634"/>
        <v>10.259096928959389</v>
      </c>
      <c r="BG2101">
        <f t="shared" si="1635"/>
        <v>9.6747659729078563</v>
      </c>
      <c r="BH2101">
        <f t="shared" si="1636"/>
        <v>0</v>
      </c>
      <c r="BI2101">
        <f t="shared" si="1637"/>
        <v>0</v>
      </c>
      <c r="BJ2101">
        <f t="shared" si="1638"/>
        <v>10.296913817032536</v>
      </c>
      <c r="BK2101">
        <f t="shared" si="1639"/>
        <v>0</v>
      </c>
      <c r="BL2101">
        <f t="shared" si="1640"/>
        <v>11.008760940077243</v>
      </c>
      <c r="BM2101">
        <f t="shared" si="1641"/>
        <v>0</v>
      </c>
      <c r="BN2101">
        <f t="shared" si="1642"/>
        <v>0</v>
      </c>
      <c r="BO2101">
        <f t="shared" si="1643"/>
        <v>0</v>
      </c>
      <c r="BP2101">
        <f t="shared" si="1644"/>
        <v>11.830950013093824</v>
      </c>
      <c r="BQ2101">
        <f t="shared" si="1645"/>
        <v>0</v>
      </c>
      <c r="BR2101">
        <f t="shared" si="1646"/>
        <v>0</v>
      </c>
      <c r="BS2101">
        <f t="shared" si="1647"/>
        <v>0</v>
      </c>
      <c r="BT2101">
        <f t="shared" si="1648"/>
        <v>0</v>
      </c>
      <c r="BU2101">
        <f t="shared" si="1649"/>
        <v>0</v>
      </c>
      <c r="BV2101">
        <f t="shared" si="1650"/>
        <v>9.8725643198826187</v>
      </c>
      <c r="BW2101">
        <f t="shared" si="1651"/>
        <v>0</v>
      </c>
      <c r="BX2101">
        <f t="shared" si="1652"/>
        <v>0</v>
      </c>
      <c r="BY2101">
        <f t="shared" si="1653"/>
        <v>0</v>
      </c>
      <c r="BZ2101">
        <f t="shared" si="1654"/>
        <v>11.611693296564702</v>
      </c>
      <c r="CA2101">
        <f t="shared" si="1655"/>
        <v>11.828546095738151</v>
      </c>
      <c r="CB2101">
        <f t="shared" si="1656"/>
        <v>9.740439071085758</v>
      </c>
      <c r="CC2101">
        <f t="shared" si="1657"/>
        <v>0</v>
      </c>
      <c r="CD2101">
        <f t="shared" si="1658"/>
        <v>0</v>
      </c>
      <c r="CE2101">
        <f t="shared" si="1659"/>
        <v>0</v>
      </c>
      <c r="CF2101">
        <f t="shared" si="1660"/>
        <v>0</v>
      </c>
      <c r="CG2101">
        <f t="shared" si="1661"/>
        <v>0</v>
      </c>
      <c r="CH2101">
        <f t="shared" si="1662"/>
        <v>0</v>
      </c>
      <c r="CI2101">
        <f t="shared" si="1663"/>
        <v>10.139389369949001</v>
      </c>
      <c r="CJ2101">
        <f t="shared" si="1664"/>
        <v>11.443907593170772</v>
      </c>
      <c r="CK2101">
        <f t="shared" si="1665"/>
        <v>0</v>
      </c>
      <c r="CL2101">
        <f t="shared" si="1666"/>
        <v>10.801023507926635</v>
      </c>
      <c r="CM2101">
        <f t="shared" si="1667"/>
        <v>11.544046153628019</v>
      </c>
      <c r="CN2101">
        <f t="shared" si="1668"/>
        <v>0</v>
      </c>
      <c r="CO2101">
        <f t="shared" si="1669"/>
        <v>11.411235980601818</v>
      </c>
      <c r="CP2101">
        <f t="shared" si="1670"/>
        <v>0</v>
      </c>
      <c r="CQ2101">
        <f t="shared" si="1671"/>
        <v>9.6652938131755413</v>
      </c>
      <c r="CR2101">
        <f t="shared" si="1672"/>
        <v>11.768350322738119</v>
      </c>
      <c r="CS2101">
        <f t="shared" si="1673"/>
        <v>0</v>
      </c>
      <c r="CT2101">
        <f t="shared" si="1674"/>
        <v>0</v>
      </c>
      <c r="CU2101">
        <f t="shared" si="1675"/>
        <v>0</v>
      </c>
      <c r="CV2101">
        <f t="shared" si="1676"/>
        <v>0</v>
      </c>
      <c r="CW2101">
        <f t="shared" si="1677"/>
        <v>0</v>
      </c>
      <c r="CX2101">
        <f t="shared" si="1678"/>
        <v>10.029282848580436</v>
      </c>
    </row>
    <row r="2102" spans="1:102" x14ac:dyDescent="0.25">
      <c r="A2102">
        <v>1032375975</v>
      </c>
      <c r="B2102" s="6" t="s">
        <v>2180</v>
      </c>
      <c r="C2102" s="7"/>
      <c r="D2102" s="7"/>
      <c r="E2102" s="7">
        <v>47280</v>
      </c>
      <c r="F2102" s="7"/>
      <c r="G2102" s="7"/>
      <c r="H2102" s="7"/>
      <c r="I2102" s="7"/>
      <c r="J2102" s="7">
        <v>113460</v>
      </c>
      <c r="K2102" s="7"/>
      <c r="L2102" s="7">
        <v>350700</v>
      </c>
      <c r="M2102" s="7"/>
      <c r="N2102" s="7"/>
      <c r="O2102" s="7"/>
      <c r="P2102" s="7"/>
      <c r="Q2102" s="7">
        <v>-25000</v>
      </c>
      <c r="R2102" s="7"/>
      <c r="S2102" s="7"/>
      <c r="T2102" s="7"/>
      <c r="U2102" s="7"/>
      <c r="V2102" s="7"/>
      <c r="W2102" s="7"/>
      <c r="X2102" s="7"/>
      <c r="Y2102" s="7"/>
      <c r="Z2102" s="7">
        <v>202220</v>
      </c>
      <c r="AA2102" s="7">
        <v>138440</v>
      </c>
      <c r="AB2102" s="7"/>
      <c r="AC2102" s="7"/>
      <c r="AD2102" s="7"/>
      <c r="AE2102" s="7"/>
      <c r="AF2102" s="7"/>
      <c r="AG2102" s="7"/>
      <c r="AH2102" s="7"/>
      <c r="AI2102" s="7">
        <v>25780</v>
      </c>
      <c r="AJ2102" s="7"/>
      <c r="AK2102" s="7"/>
      <c r="AL2102" s="7"/>
      <c r="AM2102" s="7"/>
      <c r="AN2102" s="7"/>
      <c r="AO2102" s="7">
        <v>10080</v>
      </c>
      <c r="AP2102" s="7"/>
      <c r="AQ2102" s="7">
        <v>88430</v>
      </c>
      <c r="AR2102" s="7"/>
      <c r="AS2102" s="7"/>
      <c r="AT2102" s="7"/>
      <c r="AU2102" s="7"/>
      <c r="AV2102" s="7"/>
      <c r="AW2102" s="7"/>
      <c r="AX2102" s="7">
        <v>198350</v>
      </c>
      <c r="AY2102" s="7">
        <f t="shared" si="1679"/>
        <v>10</v>
      </c>
      <c r="BA2102">
        <f t="shared" si="1680"/>
        <v>1032375975</v>
      </c>
      <c r="BB2102" t="str">
        <f t="shared" si="1681"/>
        <v>SUAREZ CONTO JIMENA</v>
      </c>
      <c r="BC2102">
        <f t="shared" si="1682"/>
        <v>0</v>
      </c>
      <c r="BD2102">
        <f t="shared" si="1632"/>
        <v>0</v>
      </c>
      <c r="BE2102">
        <f t="shared" si="1633"/>
        <v>10.763863802448526</v>
      </c>
      <c r="BF2102">
        <f t="shared" si="1634"/>
        <v>0</v>
      </c>
      <c r="BG2102">
        <f t="shared" si="1635"/>
        <v>0</v>
      </c>
      <c r="BH2102">
        <f t="shared" si="1636"/>
        <v>0</v>
      </c>
      <c r="BI2102">
        <f t="shared" si="1637"/>
        <v>0</v>
      </c>
      <c r="BJ2102">
        <f t="shared" si="1638"/>
        <v>11.639214444520547</v>
      </c>
      <c r="BK2102">
        <f t="shared" si="1639"/>
        <v>0</v>
      </c>
      <c r="BL2102">
        <f t="shared" si="1640"/>
        <v>12.767689287564181</v>
      </c>
      <c r="BM2102">
        <f t="shared" si="1641"/>
        <v>0</v>
      </c>
      <c r="BN2102">
        <f t="shared" si="1642"/>
        <v>0</v>
      </c>
      <c r="BO2102">
        <f t="shared" si="1643"/>
        <v>0</v>
      </c>
      <c r="BP2102">
        <f t="shared" si="1644"/>
        <v>0</v>
      </c>
      <c r="BQ2102">
        <f t="shared" si="1645"/>
        <v>0</v>
      </c>
      <c r="BR2102">
        <f t="shared" si="1646"/>
        <v>0</v>
      </c>
      <c r="BS2102">
        <f t="shared" si="1647"/>
        <v>0</v>
      </c>
      <c r="BT2102">
        <f t="shared" si="1648"/>
        <v>0</v>
      </c>
      <c r="BU2102">
        <f t="shared" si="1649"/>
        <v>0</v>
      </c>
      <c r="BV2102">
        <f t="shared" si="1650"/>
        <v>0</v>
      </c>
      <c r="BW2102">
        <f t="shared" si="1651"/>
        <v>0</v>
      </c>
      <c r="BX2102">
        <f t="shared" si="1652"/>
        <v>0</v>
      </c>
      <c r="BY2102">
        <f t="shared" si="1653"/>
        <v>0</v>
      </c>
      <c r="BZ2102">
        <f t="shared" si="1654"/>
        <v>12.217116437742449</v>
      </c>
      <c r="CA2102">
        <f t="shared" si="1655"/>
        <v>11.838199521069047</v>
      </c>
      <c r="CB2102">
        <f t="shared" si="1656"/>
        <v>0</v>
      </c>
      <c r="CC2102">
        <f t="shared" si="1657"/>
        <v>0</v>
      </c>
      <c r="CD2102">
        <f t="shared" si="1658"/>
        <v>0</v>
      </c>
      <c r="CE2102">
        <f t="shared" si="1659"/>
        <v>0</v>
      </c>
      <c r="CF2102">
        <f t="shared" si="1660"/>
        <v>0</v>
      </c>
      <c r="CG2102">
        <f t="shared" si="1661"/>
        <v>0</v>
      </c>
      <c r="CH2102">
        <f t="shared" si="1662"/>
        <v>0</v>
      </c>
      <c r="CI2102">
        <f t="shared" si="1663"/>
        <v>10.157393065500379</v>
      </c>
      <c r="CJ2102">
        <f t="shared" si="1664"/>
        <v>0</v>
      </c>
      <c r="CK2102">
        <f t="shared" si="1665"/>
        <v>0</v>
      </c>
      <c r="CL2102">
        <f t="shared" si="1666"/>
        <v>0</v>
      </c>
      <c r="CM2102">
        <f t="shared" si="1667"/>
        <v>0</v>
      </c>
      <c r="CN2102">
        <f t="shared" si="1668"/>
        <v>0</v>
      </c>
      <c r="CO2102">
        <f t="shared" si="1669"/>
        <v>9.2184077430539411</v>
      </c>
      <c r="CP2102">
        <f t="shared" si="1670"/>
        <v>0</v>
      </c>
      <c r="CQ2102">
        <f t="shared" si="1671"/>
        <v>11.389977865885351</v>
      </c>
      <c r="CR2102">
        <f t="shared" si="1672"/>
        <v>0</v>
      </c>
      <c r="CS2102">
        <f t="shared" si="1673"/>
        <v>0</v>
      </c>
      <c r="CT2102">
        <f t="shared" si="1674"/>
        <v>0</v>
      </c>
      <c r="CU2102">
        <f t="shared" si="1675"/>
        <v>0</v>
      </c>
      <c r="CV2102">
        <f t="shared" si="1676"/>
        <v>0</v>
      </c>
      <c r="CW2102">
        <f t="shared" si="1677"/>
        <v>0</v>
      </c>
      <c r="CX2102">
        <f t="shared" si="1678"/>
        <v>12.19779346752291</v>
      </c>
    </row>
    <row r="2103" spans="1:102" x14ac:dyDescent="0.25">
      <c r="A2103">
        <v>39790846</v>
      </c>
      <c r="B2103" s="6" t="s">
        <v>2181</v>
      </c>
      <c r="C2103" s="7"/>
      <c r="D2103" s="7"/>
      <c r="E2103" s="7"/>
      <c r="F2103" s="7"/>
      <c r="G2103" s="7"/>
      <c r="H2103" s="7">
        <v>17540</v>
      </c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7"/>
      <c r="Y2103" s="7"/>
      <c r="Z2103" s="7"/>
      <c r="AA2103" s="7"/>
      <c r="AB2103" s="7"/>
      <c r="AC2103" s="7"/>
      <c r="AD2103" s="7"/>
      <c r="AE2103" s="7"/>
      <c r="AF2103" s="7"/>
      <c r="AG2103" s="7"/>
      <c r="AH2103" s="7"/>
      <c r="AI2103" s="7">
        <v>882880</v>
      </c>
      <c r="AJ2103" s="7">
        <v>14560</v>
      </c>
      <c r="AK2103" s="7"/>
      <c r="AL2103" s="7">
        <v>240300</v>
      </c>
      <c r="AM2103" s="7">
        <v>110030</v>
      </c>
      <c r="AN2103" s="7"/>
      <c r="AO2103" s="7"/>
      <c r="AP2103" s="7"/>
      <c r="AQ2103" s="7"/>
      <c r="AR2103" s="7"/>
      <c r="AS2103" s="7"/>
      <c r="AT2103" s="7"/>
      <c r="AU2103" s="7"/>
      <c r="AV2103" s="7"/>
      <c r="AW2103" s="7"/>
      <c r="AX2103" s="7"/>
      <c r="AY2103" s="7">
        <f t="shared" si="1679"/>
        <v>5</v>
      </c>
      <c r="BA2103">
        <f t="shared" si="1680"/>
        <v>39790846</v>
      </c>
      <c r="BB2103" t="str">
        <f t="shared" si="1681"/>
        <v>SUAREZ DELGADO DORA CONSTANZA</v>
      </c>
      <c r="BC2103">
        <f t="shared" si="1682"/>
        <v>0</v>
      </c>
      <c r="BD2103">
        <f t="shared" si="1632"/>
        <v>0</v>
      </c>
      <c r="BE2103">
        <f t="shared" si="1633"/>
        <v>0</v>
      </c>
      <c r="BF2103">
        <f t="shared" si="1634"/>
        <v>0</v>
      </c>
      <c r="BG2103">
        <f t="shared" si="1635"/>
        <v>0</v>
      </c>
      <c r="BH2103">
        <f t="shared" si="1636"/>
        <v>9.7722962768437807</v>
      </c>
      <c r="BI2103">
        <f t="shared" si="1637"/>
        <v>0</v>
      </c>
      <c r="BJ2103">
        <f t="shared" si="1638"/>
        <v>0</v>
      </c>
      <c r="BK2103">
        <f t="shared" si="1639"/>
        <v>0</v>
      </c>
      <c r="BL2103">
        <f t="shared" si="1640"/>
        <v>0</v>
      </c>
      <c r="BM2103">
        <f t="shared" si="1641"/>
        <v>0</v>
      </c>
      <c r="BN2103">
        <f t="shared" si="1642"/>
        <v>0</v>
      </c>
      <c r="BO2103">
        <f t="shared" si="1643"/>
        <v>0</v>
      </c>
      <c r="BP2103">
        <f t="shared" si="1644"/>
        <v>0</v>
      </c>
      <c r="BQ2103">
        <f t="shared" si="1645"/>
        <v>0</v>
      </c>
      <c r="BR2103">
        <f t="shared" si="1646"/>
        <v>0</v>
      </c>
      <c r="BS2103">
        <f t="shared" si="1647"/>
        <v>0</v>
      </c>
      <c r="BT2103">
        <f t="shared" si="1648"/>
        <v>0</v>
      </c>
      <c r="BU2103">
        <f t="shared" si="1649"/>
        <v>0</v>
      </c>
      <c r="BV2103">
        <f t="shared" si="1650"/>
        <v>0</v>
      </c>
      <c r="BW2103">
        <f t="shared" si="1651"/>
        <v>0</v>
      </c>
      <c r="BX2103">
        <f t="shared" si="1652"/>
        <v>0</v>
      </c>
      <c r="BY2103">
        <f t="shared" si="1653"/>
        <v>0</v>
      </c>
      <c r="BZ2103">
        <f t="shared" si="1654"/>
        <v>0</v>
      </c>
      <c r="CA2103">
        <f t="shared" si="1655"/>
        <v>0</v>
      </c>
      <c r="CB2103">
        <f t="shared" si="1656"/>
        <v>0</v>
      </c>
      <c r="CC2103">
        <f t="shared" si="1657"/>
        <v>0</v>
      </c>
      <c r="CD2103">
        <f t="shared" si="1658"/>
        <v>0</v>
      </c>
      <c r="CE2103">
        <f t="shared" si="1659"/>
        <v>0</v>
      </c>
      <c r="CF2103">
        <f t="shared" si="1660"/>
        <v>0</v>
      </c>
      <c r="CG2103">
        <f t="shared" si="1661"/>
        <v>0</v>
      </c>
      <c r="CH2103">
        <f t="shared" si="1662"/>
        <v>0</v>
      </c>
      <c r="CI2103">
        <f t="shared" si="1663"/>
        <v>13.690945702667177</v>
      </c>
      <c r="CJ2103">
        <f t="shared" si="1664"/>
        <v>9.5861020007109037</v>
      </c>
      <c r="CK2103">
        <f t="shared" si="1665"/>
        <v>0</v>
      </c>
      <c r="CL2103">
        <f t="shared" si="1666"/>
        <v>12.389647583180738</v>
      </c>
      <c r="CM2103">
        <f t="shared" si="1667"/>
        <v>11.608517423253087</v>
      </c>
      <c r="CN2103">
        <f t="shared" si="1668"/>
        <v>0</v>
      </c>
      <c r="CO2103">
        <f t="shared" si="1669"/>
        <v>0</v>
      </c>
      <c r="CP2103">
        <f t="shared" si="1670"/>
        <v>0</v>
      </c>
      <c r="CQ2103">
        <f t="shared" si="1671"/>
        <v>0</v>
      </c>
      <c r="CR2103">
        <f t="shared" si="1672"/>
        <v>0</v>
      </c>
      <c r="CS2103">
        <f t="shared" si="1673"/>
        <v>0</v>
      </c>
      <c r="CT2103">
        <f t="shared" si="1674"/>
        <v>0</v>
      </c>
      <c r="CU2103">
        <f t="shared" si="1675"/>
        <v>0</v>
      </c>
      <c r="CV2103">
        <f t="shared" si="1676"/>
        <v>0</v>
      </c>
      <c r="CW2103">
        <f t="shared" si="1677"/>
        <v>0</v>
      </c>
      <c r="CX2103">
        <f t="shared" si="1678"/>
        <v>0</v>
      </c>
    </row>
    <row r="2104" spans="1:102" x14ac:dyDescent="0.25">
      <c r="A2104">
        <v>12202446</v>
      </c>
      <c r="B2104" s="6" t="s">
        <v>2182</v>
      </c>
      <c r="C2104" s="7"/>
      <c r="D2104" s="7"/>
      <c r="E2104" s="7"/>
      <c r="F2104" s="7"/>
      <c r="G2104" s="7"/>
      <c r="H2104" s="7">
        <v>50100</v>
      </c>
      <c r="I2104" s="7"/>
      <c r="J2104" s="7"/>
      <c r="K2104" s="7"/>
      <c r="L2104" s="7">
        <v>62060</v>
      </c>
      <c r="M2104" s="7"/>
      <c r="N2104" s="7"/>
      <c r="O2104" s="7">
        <v>61000</v>
      </c>
      <c r="P2104" s="7">
        <v>177350</v>
      </c>
      <c r="Q2104" s="7">
        <v>125740</v>
      </c>
      <c r="R2104" s="7"/>
      <c r="S2104" s="7"/>
      <c r="T2104" s="7"/>
      <c r="U2104" s="7"/>
      <c r="V2104" s="7">
        <v>82200</v>
      </c>
      <c r="W2104" s="7"/>
      <c r="X2104" s="7"/>
      <c r="Y2104" s="7"/>
      <c r="Z2104" s="7">
        <v>43910</v>
      </c>
      <c r="AA2104" s="7">
        <v>99000</v>
      </c>
      <c r="AB2104" s="7"/>
      <c r="AC2104" s="7">
        <v>59410</v>
      </c>
      <c r="AD2104" s="7"/>
      <c r="AE2104" s="7"/>
      <c r="AF2104" s="7"/>
      <c r="AG2104" s="7"/>
      <c r="AH2104" s="7"/>
      <c r="AI2104" s="7">
        <v>122210</v>
      </c>
      <c r="AJ2104" s="7"/>
      <c r="AK2104" s="7"/>
      <c r="AL2104" s="7">
        <v>1121110</v>
      </c>
      <c r="AM2104" s="7">
        <v>99660</v>
      </c>
      <c r="AN2104" s="7">
        <v>66420</v>
      </c>
      <c r="AO2104" s="7">
        <v>52000</v>
      </c>
      <c r="AP2104" s="7"/>
      <c r="AQ2104" s="7"/>
      <c r="AR2104" s="7"/>
      <c r="AS2104" s="7"/>
      <c r="AT2104" s="7"/>
      <c r="AU2104" s="7"/>
      <c r="AV2104" s="7"/>
      <c r="AW2104" s="7"/>
      <c r="AX2104" s="7"/>
      <c r="AY2104" s="7">
        <f t="shared" si="1679"/>
        <v>14</v>
      </c>
      <c r="BA2104">
        <f t="shared" si="1680"/>
        <v>12202446</v>
      </c>
      <c r="BB2104" t="str">
        <f t="shared" si="1681"/>
        <v>SUAREZ LOZADA WILMAR</v>
      </c>
      <c r="BC2104">
        <f t="shared" si="1682"/>
        <v>0</v>
      </c>
      <c r="BD2104">
        <f t="shared" si="1632"/>
        <v>0</v>
      </c>
      <c r="BE2104">
        <f t="shared" si="1633"/>
        <v>0</v>
      </c>
      <c r="BF2104">
        <f t="shared" si="1634"/>
        <v>0</v>
      </c>
      <c r="BG2104">
        <f t="shared" si="1635"/>
        <v>0</v>
      </c>
      <c r="BH2104">
        <f t="shared" si="1636"/>
        <v>10.821796246953596</v>
      </c>
      <c r="BI2104">
        <f t="shared" si="1637"/>
        <v>0</v>
      </c>
      <c r="BJ2104">
        <f t="shared" si="1638"/>
        <v>0</v>
      </c>
      <c r="BK2104">
        <f t="shared" si="1639"/>
        <v>0</v>
      </c>
      <c r="BL2104">
        <f t="shared" si="1640"/>
        <v>11.035873051311158</v>
      </c>
      <c r="BM2104">
        <f t="shared" si="1641"/>
        <v>0</v>
      </c>
      <c r="BN2104">
        <f t="shared" si="1642"/>
        <v>0</v>
      </c>
      <c r="BO2104">
        <f t="shared" si="1643"/>
        <v>11.018645536463699</v>
      </c>
      <c r="BP2104">
        <f t="shared" si="1644"/>
        <v>12.085886098753676</v>
      </c>
      <c r="BQ2104">
        <f t="shared" si="1645"/>
        <v>11.741979514824148</v>
      </c>
      <c r="BR2104">
        <f t="shared" si="1646"/>
        <v>0</v>
      </c>
      <c r="BS2104">
        <f t="shared" si="1647"/>
        <v>0</v>
      </c>
      <c r="BT2104">
        <f t="shared" si="1648"/>
        <v>0</v>
      </c>
      <c r="BU2104">
        <f t="shared" si="1649"/>
        <v>0</v>
      </c>
      <c r="BV2104">
        <f t="shared" si="1650"/>
        <v>11.316922746420394</v>
      </c>
      <c r="BW2104">
        <f t="shared" si="1651"/>
        <v>0</v>
      </c>
      <c r="BX2104">
        <f t="shared" si="1652"/>
        <v>0</v>
      </c>
      <c r="BY2104">
        <f t="shared" si="1653"/>
        <v>0</v>
      </c>
      <c r="BZ2104">
        <f t="shared" si="1654"/>
        <v>10.689920137152056</v>
      </c>
      <c r="CA2104">
        <f t="shared" si="1655"/>
        <v>11.502885230075814</v>
      </c>
      <c r="CB2104">
        <f t="shared" si="1656"/>
        <v>0</v>
      </c>
      <c r="CC2104">
        <f t="shared" si="1657"/>
        <v>10.992234673391261</v>
      </c>
      <c r="CD2104">
        <f t="shared" si="1658"/>
        <v>0</v>
      </c>
      <c r="CE2104">
        <f t="shared" si="1659"/>
        <v>0</v>
      </c>
      <c r="CF2104">
        <f t="shared" si="1660"/>
        <v>0</v>
      </c>
      <c r="CG2104">
        <f t="shared" si="1661"/>
        <v>0</v>
      </c>
      <c r="CH2104">
        <f t="shared" si="1662"/>
        <v>0</v>
      </c>
      <c r="CI2104">
        <f t="shared" si="1663"/>
        <v>11.713504338035014</v>
      </c>
      <c r="CJ2104">
        <f t="shared" si="1664"/>
        <v>0</v>
      </c>
      <c r="CK2104">
        <f t="shared" si="1665"/>
        <v>0</v>
      </c>
      <c r="CL2104">
        <f t="shared" si="1666"/>
        <v>13.92983071588554</v>
      </c>
      <c r="CM2104">
        <f t="shared" si="1667"/>
        <v>11.509529705901048</v>
      </c>
      <c r="CN2104">
        <f t="shared" si="1668"/>
        <v>11.103768550523514</v>
      </c>
      <c r="CO2104">
        <f t="shared" si="1669"/>
        <v>10.859018228147887</v>
      </c>
      <c r="CP2104">
        <f t="shared" si="1670"/>
        <v>0</v>
      </c>
      <c r="CQ2104">
        <f t="shared" si="1671"/>
        <v>0</v>
      </c>
      <c r="CR2104">
        <f t="shared" si="1672"/>
        <v>0</v>
      </c>
      <c r="CS2104">
        <f t="shared" si="1673"/>
        <v>0</v>
      </c>
      <c r="CT2104">
        <f t="shared" si="1674"/>
        <v>0</v>
      </c>
      <c r="CU2104">
        <f t="shared" si="1675"/>
        <v>0</v>
      </c>
      <c r="CV2104">
        <f t="shared" si="1676"/>
        <v>0</v>
      </c>
      <c r="CW2104">
        <f t="shared" si="1677"/>
        <v>0</v>
      </c>
      <c r="CX2104">
        <f t="shared" si="1678"/>
        <v>0</v>
      </c>
    </row>
    <row r="2105" spans="1:102" x14ac:dyDescent="0.25">
      <c r="A2105">
        <v>1032370475</v>
      </c>
      <c r="B2105" s="6" t="s">
        <v>2183</v>
      </c>
      <c r="C2105" s="7"/>
      <c r="D2105" s="7"/>
      <c r="E2105" s="7"/>
      <c r="F2105" s="7"/>
      <c r="G2105" s="7">
        <v>145600</v>
      </c>
      <c r="H2105" s="7"/>
      <c r="I2105" s="7"/>
      <c r="J2105" s="7"/>
      <c r="K2105" s="7"/>
      <c r="L2105" s="7"/>
      <c r="M2105" s="7"/>
      <c r="N2105" s="7"/>
      <c r="O2105" s="7"/>
      <c r="P2105" s="7">
        <v>420640</v>
      </c>
      <c r="Q2105" s="7"/>
      <c r="R2105" s="7">
        <v>86170</v>
      </c>
      <c r="S2105" s="7"/>
      <c r="T2105" s="7"/>
      <c r="U2105" s="7"/>
      <c r="V2105" s="7">
        <v>34970</v>
      </c>
      <c r="W2105" s="7"/>
      <c r="X2105" s="7"/>
      <c r="Y2105" s="7"/>
      <c r="Z2105" s="7"/>
      <c r="AA2105" s="7">
        <v>35400</v>
      </c>
      <c r="AB2105" s="7"/>
      <c r="AC2105" s="7"/>
      <c r="AD2105" s="7">
        <v>57500</v>
      </c>
      <c r="AE2105" s="7"/>
      <c r="AF2105" s="7"/>
      <c r="AG2105" s="7"/>
      <c r="AH2105" s="7">
        <v>54700</v>
      </c>
      <c r="AI2105" s="7">
        <v>793330</v>
      </c>
      <c r="AJ2105" s="7"/>
      <c r="AK2105" s="7"/>
      <c r="AL2105" s="7">
        <v>652940</v>
      </c>
      <c r="AM2105" s="7">
        <v>188350</v>
      </c>
      <c r="AN2105" s="7"/>
      <c r="AO2105" s="7"/>
      <c r="AP2105" s="7">
        <v>6690</v>
      </c>
      <c r="AQ2105" s="7">
        <v>38000</v>
      </c>
      <c r="AR2105" s="7">
        <v>48520</v>
      </c>
      <c r="AS2105" s="7"/>
      <c r="AT2105" s="7"/>
      <c r="AU2105" s="7"/>
      <c r="AV2105" s="7"/>
      <c r="AW2105" s="7"/>
      <c r="AX2105" s="7">
        <v>578940</v>
      </c>
      <c r="AY2105" s="7">
        <f t="shared" si="1679"/>
        <v>14</v>
      </c>
      <c r="BA2105">
        <f t="shared" si="1680"/>
        <v>1032370475</v>
      </c>
      <c r="BB2105" t="str">
        <f t="shared" si="1681"/>
        <v>SUAREZ OVALLE JOHANA CATALINA</v>
      </c>
      <c r="BC2105">
        <f t="shared" si="1682"/>
        <v>0</v>
      </c>
      <c r="BD2105">
        <f t="shared" si="1632"/>
        <v>0</v>
      </c>
      <c r="BE2105">
        <f t="shared" si="1633"/>
        <v>0</v>
      </c>
      <c r="BF2105">
        <f t="shared" si="1634"/>
        <v>0</v>
      </c>
      <c r="BG2105">
        <f t="shared" si="1635"/>
        <v>11.888625282853006</v>
      </c>
      <c r="BH2105">
        <f t="shared" si="1636"/>
        <v>0</v>
      </c>
      <c r="BI2105">
        <f t="shared" si="1637"/>
        <v>0</v>
      </c>
      <c r="BJ2105">
        <f t="shared" si="1638"/>
        <v>0</v>
      </c>
      <c r="BK2105">
        <f t="shared" si="1639"/>
        <v>0</v>
      </c>
      <c r="BL2105">
        <f t="shared" si="1640"/>
        <v>0</v>
      </c>
      <c r="BM2105">
        <f t="shared" si="1641"/>
        <v>0</v>
      </c>
      <c r="BN2105">
        <f t="shared" si="1642"/>
        <v>0</v>
      </c>
      <c r="BO2105">
        <f t="shared" si="1643"/>
        <v>0</v>
      </c>
      <c r="BP2105">
        <f t="shared" si="1644"/>
        <v>12.949535017290666</v>
      </c>
      <c r="BQ2105">
        <f t="shared" si="1645"/>
        <v>0</v>
      </c>
      <c r="BR2105">
        <f t="shared" si="1646"/>
        <v>11.364088973133402</v>
      </c>
      <c r="BS2105">
        <f t="shared" si="1647"/>
        <v>0</v>
      </c>
      <c r="BT2105">
        <f t="shared" si="1648"/>
        <v>0</v>
      </c>
      <c r="BU2105">
        <f t="shared" si="1649"/>
        <v>0</v>
      </c>
      <c r="BV2105">
        <f t="shared" si="1650"/>
        <v>10.462274425587943</v>
      </c>
      <c r="BW2105">
        <f t="shared" si="1651"/>
        <v>0</v>
      </c>
      <c r="BX2105">
        <f t="shared" si="1652"/>
        <v>0</v>
      </c>
      <c r="BY2105">
        <f t="shared" si="1653"/>
        <v>0</v>
      </c>
      <c r="BZ2105">
        <f t="shared" si="1654"/>
        <v>0</v>
      </c>
      <c r="CA2105">
        <f t="shared" si="1655"/>
        <v>10.474495347310453</v>
      </c>
      <c r="CB2105">
        <f t="shared" si="1656"/>
        <v>0</v>
      </c>
      <c r="CC2105">
        <f t="shared" si="1657"/>
        <v>0</v>
      </c>
      <c r="CD2105">
        <f t="shared" si="1658"/>
        <v>10.959557617938563</v>
      </c>
      <c r="CE2105">
        <f t="shared" si="1659"/>
        <v>0</v>
      </c>
      <c r="CF2105">
        <f t="shared" si="1660"/>
        <v>0</v>
      </c>
      <c r="CG2105">
        <f t="shared" si="1661"/>
        <v>0</v>
      </c>
      <c r="CH2105">
        <f t="shared" si="1662"/>
        <v>10.909637269778615</v>
      </c>
      <c r="CI2105">
        <f t="shared" si="1663"/>
        <v>13.583995815798751</v>
      </c>
      <c r="CJ2105">
        <f t="shared" si="1664"/>
        <v>0</v>
      </c>
      <c r="CK2105">
        <f t="shared" si="1665"/>
        <v>0</v>
      </c>
      <c r="CL2105">
        <f t="shared" si="1666"/>
        <v>13.389242051956039</v>
      </c>
      <c r="CM2105">
        <f t="shared" si="1667"/>
        <v>12.146062522370761</v>
      </c>
      <c r="CN2105">
        <f t="shared" si="1668"/>
        <v>0</v>
      </c>
      <c r="CO2105">
        <f t="shared" si="1669"/>
        <v>0</v>
      </c>
      <c r="CP2105">
        <f t="shared" si="1670"/>
        <v>8.8085186187828164</v>
      </c>
      <c r="CQ2105">
        <f t="shared" si="1671"/>
        <v>10.545367754151743</v>
      </c>
      <c r="CR2105">
        <f t="shared" si="1672"/>
        <v>10.789751972903311</v>
      </c>
      <c r="CS2105">
        <f t="shared" si="1673"/>
        <v>0</v>
      </c>
      <c r="CT2105">
        <f t="shared" si="1674"/>
        <v>0</v>
      </c>
      <c r="CU2105">
        <f t="shared" si="1675"/>
        <v>0</v>
      </c>
      <c r="CV2105">
        <f t="shared" si="1676"/>
        <v>0</v>
      </c>
      <c r="CW2105">
        <f t="shared" si="1677"/>
        <v>0</v>
      </c>
      <c r="CX2105">
        <f t="shared" si="1678"/>
        <v>13.268955851535704</v>
      </c>
    </row>
    <row r="2106" spans="1:102" x14ac:dyDescent="0.25">
      <c r="A2106">
        <v>1130664724</v>
      </c>
      <c r="B2106" s="6" t="s">
        <v>2184</v>
      </c>
      <c r="C2106" s="7"/>
      <c r="D2106" s="7"/>
      <c r="E2106" s="7"/>
      <c r="F2106" s="7"/>
      <c r="G2106" s="7"/>
      <c r="H2106" s="7"/>
      <c r="I2106" s="7"/>
      <c r="J2106" s="7"/>
      <c r="K2106" s="7"/>
      <c r="L2106" s="7">
        <v>39800</v>
      </c>
      <c r="M2106" s="7"/>
      <c r="N2106" s="7"/>
      <c r="O2106" s="7"/>
      <c r="P2106" s="7"/>
      <c r="Q2106" s="7"/>
      <c r="R2106" s="7"/>
      <c r="S2106" s="7"/>
      <c r="T2106" s="7"/>
      <c r="U2106" s="7"/>
      <c r="V2106" s="7"/>
      <c r="W2106" s="7"/>
      <c r="X2106" s="7"/>
      <c r="Y2106" s="7"/>
      <c r="Z2106" s="7"/>
      <c r="AA2106" s="7">
        <v>118880</v>
      </c>
      <c r="AB2106" s="7"/>
      <c r="AC2106" s="7"/>
      <c r="AD2106" s="7"/>
      <c r="AE2106" s="7"/>
      <c r="AF2106" s="7"/>
      <c r="AG2106" s="7"/>
      <c r="AH2106" s="7"/>
      <c r="AI2106" s="7">
        <v>22200</v>
      </c>
      <c r="AJ2106" s="7">
        <v>534240</v>
      </c>
      <c r="AK2106" s="7"/>
      <c r="AL2106" s="7">
        <v>42290</v>
      </c>
      <c r="AM2106" s="7"/>
      <c r="AN2106" s="7"/>
      <c r="AO2106" s="7"/>
      <c r="AP2106" s="7"/>
      <c r="AQ2106" s="7"/>
      <c r="AR2106" s="7"/>
      <c r="AS2106" s="7"/>
      <c r="AT2106" s="7"/>
      <c r="AU2106" s="7"/>
      <c r="AV2106" s="7"/>
      <c r="AW2106" s="7">
        <v>20150</v>
      </c>
      <c r="AX2106" s="7">
        <v>122320</v>
      </c>
      <c r="AY2106" s="7">
        <f t="shared" si="1679"/>
        <v>7</v>
      </c>
      <c r="BA2106">
        <f t="shared" si="1680"/>
        <v>1130664724</v>
      </c>
      <c r="BB2106" t="str">
        <f t="shared" si="1681"/>
        <v>SUAREZ RUIZ PAULA ANDREA</v>
      </c>
      <c r="BC2106">
        <f t="shared" si="1682"/>
        <v>0</v>
      </c>
      <c r="BD2106">
        <f t="shared" si="1632"/>
        <v>0</v>
      </c>
      <c r="BE2106">
        <f t="shared" si="1633"/>
        <v>0</v>
      </c>
      <c r="BF2106">
        <f t="shared" si="1634"/>
        <v>0</v>
      </c>
      <c r="BG2106">
        <f t="shared" si="1635"/>
        <v>0</v>
      </c>
      <c r="BH2106">
        <f t="shared" si="1636"/>
        <v>0</v>
      </c>
      <c r="BI2106">
        <f t="shared" si="1637"/>
        <v>0</v>
      </c>
      <c r="BJ2106">
        <f t="shared" si="1638"/>
        <v>0</v>
      </c>
      <c r="BK2106">
        <f t="shared" si="1639"/>
        <v>0</v>
      </c>
      <c r="BL2106">
        <f t="shared" si="1640"/>
        <v>10.591647316585027</v>
      </c>
      <c r="BM2106">
        <f t="shared" si="1641"/>
        <v>0</v>
      </c>
      <c r="BN2106">
        <f t="shared" si="1642"/>
        <v>0</v>
      </c>
      <c r="BO2106">
        <f t="shared" si="1643"/>
        <v>0</v>
      </c>
      <c r="BP2106">
        <f t="shared" si="1644"/>
        <v>0</v>
      </c>
      <c r="BQ2106">
        <f t="shared" si="1645"/>
        <v>0</v>
      </c>
      <c r="BR2106">
        <f t="shared" si="1646"/>
        <v>0</v>
      </c>
      <c r="BS2106">
        <f t="shared" si="1647"/>
        <v>0</v>
      </c>
      <c r="BT2106">
        <f t="shared" si="1648"/>
        <v>0</v>
      </c>
      <c r="BU2106">
        <f t="shared" si="1649"/>
        <v>0</v>
      </c>
      <c r="BV2106">
        <f t="shared" si="1650"/>
        <v>0</v>
      </c>
      <c r="BW2106">
        <f t="shared" si="1651"/>
        <v>0</v>
      </c>
      <c r="BX2106">
        <f t="shared" si="1652"/>
        <v>0</v>
      </c>
      <c r="BY2106">
        <f t="shared" si="1653"/>
        <v>0</v>
      </c>
      <c r="BZ2106">
        <f t="shared" si="1654"/>
        <v>0</v>
      </c>
      <c r="CA2106">
        <f t="shared" si="1655"/>
        <v>11.685878271760084</v>
      </c>
      <c r="CB2106">
        <f t="shared" si="1656"/>
        <v>0</v>
      </c>
      <c r="CC2106">
        <f t="shared" si="1657"/>
        <v>0</v>
      </c>
      <c r="CD2106">
        <f t="shared" si="1658"/>
        <v>0</v>
      </c>
      <c r="CE2106">
        <f t="shared" si="1659"/>
        <v>0</v>
      </c>
      <c r="CF2106">
        <f t="shared" si="1660"/>
        <v>0</v>
      </c>
      <c r="CG2106">
        <f t="shared" si="1661"/>
        <v>0</v>
      </c>
      <c r="CH2106">
        <f t="shared" si="1662"/>
        <v>0</v>
      </c>
      <c r="CI2106">
        <f t="shared" si="1663"/>
        <v>10.007892611890918</v>
      </c>
      <c r="CJ2106">
        <f t="shared" si="1664"/>
        <v>13.188602326993639</v>
      </c>
      <c r="CK2106">
        <f t="shared" si="1665"/>
        <v>0</v>
      </c>
      <c r="CL2106">
        <f t="shared" si="1666"/>
        <v>10.652329576439035</v>
      </c>
      <c r="CM2106">
        <f t="shared" si="1667"/>
        <v>0</v>
      </c>
      <c r="CN2106">
        <f t="shared" si="1668"/>
        <v>0</v>
      </c>
      <c r="CO2106">
        <f t="shared" si="1669"/>
        <v>0</v>
      </c>
      <c r="CP2106">
        <f t="shared" si="1670"/>
        <v>0</v>
      </c>
      <c r="CQ2106">
        <f t="shared" si="1671"/>
        <v>0</v>
      </c>
      <c r="CR2106">
        <f t="shared" si="1672"/>
        <v>0</v>
      </c>
      <c r="CS2106">
        <f t="shared" si="1673"/>
        <v>0</v>
      </c>
      <c r="CT2106">
        <f t="shared" si="1674"/>
        <v>0</v>
      </c>
      <c r="CU2106">
        <f t="shared" si="1675"/>
        <v>0</v>
      </c>
      <c r="CV2106">
        <f t="shared" si="1676"/>
        <v>0</v>
      </c>
      <c r="CW2106">
        <f t="shared" si="1677"/>
        <v>9.9110091939349747</v>
      </c>
      <c r="CX2106">
        <f t="shared" si="1678"/>
        <v>11.714404015847485</v>
      </c>
    </row>
    <row r="2107" spans="1:102" x14ac:dyDescent="0.25">
      <c r="A2107">
        <v>52541956</v>
      </c>
      <c r="B2107" s="6" t="s">
        <v>2185</v>
      </c>
      <c r="C2107" s="7"/>
      <c r="D2107" s="7"/>
      <c r="E2107" s="7"/>
      <c r="F2107" s="7"/>
      <c r="G2107" s="7"/>
      <c r="H2107" s="7">
        <v>190000</v>
      </c>
      <c r="I2107" s="7"/>
      <c r="J2107" s="7"/>
      <c r="K2107" s="7"/>
      <c r="L2107" s="7">
        <v>39800</v>
      </c>
      <c r="M2107" s="7"/>
      <c r="N2107" s="7"/>
      <c r="O2107" s="7"/>
      <c r="P2107" s="7"/>
      <c r="Q2107" s="7"/>
      <c r="R2107" s="7">
        <v>40560</v>
      </c>
      <c r="S2107" s="7"/>
      <c r="T2107" s="7"/>
      <c r="U2107" s="7"/>
      <c r="V2107" s="7"/>
      <c r="W2107" s="7"/>
      <c r="X2107" s="7"/>
      <c r="Y2107" s="7"/>
      <c r="Z2107" s="7"/>
      <c r="AA2107" s="7">
        <v>78370</v>
      </c>
      <c r="AB2107" s="7"/>
      <c r="AC2107" s="7"/>
      <c r="AD2107" s="7"/>
      <c r="AE2107" s="7"/>
      <c r="AF2107" s="7">
        <v>54240</v>
      </c>
      <c r="AG2107" s="7"/>
      <c r="AH2107" s="7"/>
      <c r="AI2107" s="7"/>
      <c r="AJ2107" s="7"/>
      <c r="AK2107" s="7"/>
      <c r="AL2107" s="7"/>
      <c r="AM2107" s="7"/>
      <c r="AN2107" s="7"/>
      <c r="AO2107" s="7"/>
      <c r="AP2107" s="7"/>
      <c r="AQ2107" s="7"/>
      <c r="AR2107" s="7">
        <v>239280</v>
      </c>
      <c r="AS2107" s="7"/>
      <c r="AT2107" s="7">
        <v>72932</v>
      </c>
      <c r="AU2107" s="7"/>
      <c r="AV2107" s="7"/>
      <c r="AW2107" s="7"/>
      <c r="AX2107" s="7">
        <v>431880</v>
      </c>
      <c r="AY2107" s="7">
        <f t="shared" si="1679"/>
        <v>8</v>
      </c>
      <c r="BA2107">
        <f t="shared" si="1680"/>
        <v>52541956</v>
      </c>
      <c r="BB2107" t="str">
        <f t="shared" si="1681"/>
        <v>SUAREZ SASTOQUE BRIANA LILIANA</v>
      </c>
      <c r="BC2107">
        <f t="shared" si="1682"/>
        <v>0</v>
      </c>
      <c r="BD2107">
        <f t="shared" si="1632"/>
        <v>0</v>
      </c>
      <c r="BE2107">
        <f t="shared" si="1633"/>
        <v>0</v>
      </c>
      <c r="BF2107">
        <f t="shared" si="1634"/>
        <v>0</v>
      </c>
      <c r="BG2107">
        <f t="shared" si="1635"/>
        <v>0</v>
      </c>
      <c r="BH2107">
        <f t="shared" si="1636"/>
        <v>12.154784614286667</v>
      </c>
      <c r="BI2107">
        <f t="shared" si="1637"/>
        <v>0</v>
      </c>
      <c r="BJ2107">
        <f t="shared" si="1638"/>
        <v>0</v>
      </c>
      <c r="BK2107">
        <f t="shared" si="1639"/>
        <v>0</v>
      </c>
      <c r="BL2107">
        <f t="shared" si="1640"/>
        <v>10.591647316585027</v>
      </c>
      <c r="BM2107">
        <f t="shared" si="1641"/>
        <v>0</v>
      </c>
      <c r="BN2107">
        <f t="shared" si="1642"/>
        <v>0</v>
      </c>
      <c r="BO2107">
        <f t="shared" si="1643"/>
        <v>0</v>
      </c>
      <c r="BP2107">
        <f t="shared" si="1644"/>
        <v>0</v>
      </c>
      <c r="BQ2107">
        <f t="shared" si="1645"/>
        <v>0</v>
      </c>
      <c r="BR2107">
        <f t="shared" si="1646"/>
        <v>10.610562292793487</v>
      </c>
      <c r="BS2107">
        <f t="shared" si="1647"/>
        <v>0</v>
      </c>
      <c r="BT2107">
        <f t="shared" si="1648"/>
        <v>0</v>
      </c>
      <c r="BU2107">
        <f t="shared" si="1649"/>
        <v>0</v>
      </c>
      <c r="BV2107">
        <f t="shared" si="1650"/>
        <v>0</v>
      </c>
      <c r="BW2107">
        <f t="shared" si="1651"/>
        <v>0</v>
      </c>
      <c r="BX2107">
        <f t="shared" si="1652"/>
        <v>0</v>
      </c>
      <c r="BY2107">
        <f t="shared" si="1653"/>
        <v>0</v>
      </c>
      <c r="BZ2107">
        <f t="shared" si="1654"/>
        <v>0</v>
      </c>
      <c r="CA2107">
        <f t="shared" si="1655"/>
        <v>11.26920923995019</v>
      </c>
      <c r="CB2107">
        <f t="shared" si="1656"/>
        <v>0</v>
      </c>
      <c r="CC2107">
        <f t="shared" si="1657"/>
        <v>0</v>
      </c>
      <c r="CD2107">
        <f t="shared" si="1658"/>
        <v>0</v>
      </c>
      <c r="CE2107">
        <f t="shared" si="1659"/>
        <v>0</v>
      </c>
      <c r="CF2107">
        <f t="shared" si="1660"/>
        <v>10.901192359022497</v>
      </c>
      <c r="CG2107">
        <f t="shared" si="1661"/>
        <v>0</v>
      </c>
      <c r="CH2107">
        <f t="shared" si="1662"/>
        <v>0</v>
      </c>
      <c r="CI2107">
        <f t="shared" si="1663"/>
        <v>0</v>
      </c>
      <c r="CJ2107">
        <f t="shared" si="1664"/>
        <v>0</v>
      </c>
      <c r="CK2107">
        <f t="shared" si="1665"/>
        <v>0</v>
      </c>
      <c r="CL2107">
        <f t="shared" si="1666"/>
        <v>0</v>
      </c>
      <c r="CM2107">
        <f t="shared" si="1667"/>
        <v>0</v>
      </c>
      <c r="CN2107">
        <f t="shared" si="1668"/>
        <v>0</v>
      </c>
      <c r="CO2107">
        <f t="shared" si="1669"/>
        <v>0</v>
      </c>
      <c r="CP2107">
        <f t="shared" si="1670"/>
        <v>0</v>
      </c>
      <c r="CQ2107">
        <f t="shared" si="1671"/>
        <v>0</v>
      </c>
      <c r="CR2107">
        <f t="shared" si="1672"/>
        <v>12.385393872499376</v>
      </c>
      <c r="CS2107">
        <f t="shared" si="1673"/>
        <v>0</v>
      </c>
      <c r="CT2107">
        <f t="shared" si="1674"/>
        <v>11.197296490467497</v>
      </c>
      <c r="CU2107">
        <f t="shared" si="1675"/>
        <v>0</v>
      </c>
      <c r="CV2107">
        <f t="shared" si="1676"/>
        <v>0</v>
      </c>
      <c r="CW2107">
        <f t="shared" si="1677"/>
        <v>0</v>
      </c>
      <c r="CX2107">
        <f t="shared" si="1678"/>
        <v>12.975905366316393</v>
      </c>
    </row>
    <row r="2108" spans="1:102" x14ac:dyDescent="0.25">
      <c r="A2108">
        <v>1032421850</v>
      </c>
      <c r="B2108" s="6" t="s">
        <v>2186</v>
      </c>
      <c r="C2108" s="7"/>
      <c r="D2108" s="7"/>
      <c r="E2108" s="7"/>
      <c r="F2108" s="7"/>
      <c r="G2108" s="7">
        <v>21640</v>
      </c>
      <c r="H2108" s="7">
        <v>14990</v>
      </c>
      <c r="I2108" s="7"/>
      <c r="J2108" s="7"/>
      <c r="K2108" s="7"/>
      <c r="L2108" s="7">
        <v>77900</v>
      </c>
      <c r="M2108" s="7"/>
      <c r="N2108" s="7">
        <v>119643</v>
      </c>
      <c r="O2108" s="7"/>
      <c r="P2108" s="7"/>
      <c r="Q2108" s="7"/>
      <c r="R2108" s="7"/>
      <c r="S2108" s="7"/>
      <c r="T2108" s="7"/>
      <c r="U2108" s="7"/>
      <c r="V2108" s="7"/>
      <c r="W2108" s="7"/>
      <c r="X2108" s="7">
        <v>52180</v>
      </c>
      <c r="Y2108" s="7"/>
      <c r="Z2108" s="7">
        <v>65260</v>
      </c>
      <c r="AA2108" s="7">
        <v>35400</v>
      </c>
      <c r="AB2108" s="7"/>
      <c r="AC2108" s="7"/>
      <c r="AD2108" s="7"/>
      <c r="AE2108" s="7"/>
      <c r="AF2108" s="7"/>
      <c r="AG2108" s="7"/>
      <c r="AH2108" s="7"/>
      <c r="AI2108" s="7">
        <v>260727</v>
      </c>
      <c r="AJ2108" s="7">
        <v>138000</v>
      </c>
      <c r="AK2108" s="7"/>
      <c r="AL2108" s="7"/>
      <c r="AM2108" s="7">
        <v>43530</v>
      </c>
      <c r="AN2108" s="7"/>
      <c r="AO2108" s="7"/>
      <c r="AP2108" s="7"/>
      <c r="AQ2108" s="7"/>
      <c r="AR2108" s="7"/>
      <c r="AS2108" s="7"/>
      <c r="AT2108" s="7"/>
      <c r="AU2108" s="7"/>
      <c r="AV2108" s="7"/>
      <c r="AW2108" s="7"/>
      <c r="AX2108" s="7"/>
      <c r="AY2108" s="7">
        <f t="shared" si="1679"/>
        <v>10</v>
      </c>
      <c r="BA2108">
        <f t="shared" si="1680"/>
        <v>1032421850</v>
      </c>
      <c r="BB2108" t="str">
        <f t="shared" si="1681"/>
        <v>SUAREZ TUTA CINDY ANA MARIA</v>
      </c>
      <c r="BC2108">
        <f t="shared" si="1682"/>
        <v>0</v>
      </c>
      <c r="BD2108">
        <f t="shared" si="1632"/>
        <v>0</v>
      </c>
      <c r="BE2108">
        <f t="shared" si="1633"/>
        <v>0</v>
      </c>
      <c r="BF2108">
        <f t="shared" si="1634"/>
        <v>0</v>
      </c>
      <c r="BG2108">
        <f t="shared" si="1635"/>
        <v>9.9823449426136222</v>
      </c>
      <c r="BH2108">
        <f t="shared" si="1636"/>
        <v>9.615205300012315</v>
      </c>
      <c r="BI2108">
        <f t="shared" si="1637"/>
        <v>0</v>
      </c>
      <c r="BJ2108">
        <f t="shared" si="1638"/>
        <v>0</v>
      </c>
      <c r="BK2108">
        <f t="shared" si="1639"/>
        <v>0</v>
      </c>
      <c r="BL2108">
        <f t="shared" si="1640"/>
        <v>11.263194068746921</v>
      </c>
      <c r="BM2108">
        <f t="shared" si="1641"/>
        <v>0</v>
      </c>
      <c r="BN2108">
        <f t="shared" si="1642"/>
        <v>11.69227594581923</v>
      </c>
      <c r="BO2108">
        <f t="shared" si="1643"/>
        <v>0</v>
      </c>
      <c r="BP2108">
        <f t="shared" si="1644"/>
        <v>0</v>
      </c>
      <c r="BQ2108">
        <f t="shared" si="1645"/>
        <v>0</v>
      </c>
      <c r="BR2108">
        <f t="shared" si="1646"/>
        <v>0</v>
      </c>
      <c r="BS2108">
        <f t="shared" si="1647"/>
        <v>0</v>
      </c>
      <c r="BT2108">
        <f t="shared" si="1648"/>
        <v>0</v>
      </c>
      <c r="BU2108">
        <f t="shared" si="1649"/>
        <v>0</v>
      </c>
      <c r="BV2108">
        <f t="shared" si="1650"/>
        <v>0</v>
      </c>
      <c r="BW2108">
        <f t="shared" si="1651"/>
        <v>0</v>
      </c>
      <c r="BX2108">
        <f t="shared" si="1652"/>
        <v>10.862473722937901</v>
      </c>
      <c r="BY2108">
        <f t="shared" si="1653"/>
        <v>0</v>
      </c>
      <c r="BZ2108">
        <f t="shared" si="1654"/>
        <v>11.086149893352006</v>
      </c>
      <c r="CA2108">
        <f t="shared" si="1655"/>
        <v>10.474495347310453</v>
      </c>
      <c r="CB2108">
        <f t="shared" si="1656"/>
        <v>0</v>
      </c>
      <c r="CC2108">
        <f t="shared" si="1657"/>
        <v>0</v>
      </c>
      <c r="CD2108">
        <f t="shared" si="1658"/>
        <v>0</v>
      </c>
      <c r="CE2108">
        <f t="shared" si="1659"/>
        <v>0</v>
      </c>
      <c r="CF2108">
        <f t="shared" si="1660"/>
        <v>0</v>
      </c>
      <c r="CG2108">
        <f t="shared" si="1661"/>
        <v>0</v>
      </c>
      <c r="CH2108">
        <f t="shared" si="1662"/>
        <v>0</v>
      </c>
      <c r="CI2108">
        <f t="shared" si="1663"/>
        <v>12.471232997299666</v>
      </c>
      <c r="CJ2108">
        <f t="shared" si="1664"/>
        <v>11.835016210489899</v>
      </c>
      <c r="CK2108">
        <f t="shared" si="1665"/>
        <v>0</v>
      </c>
      <c r="CL2108">
        <f t="shared" si="1666"/>
        <v>0</v>
      </c>
      <c r="CM2108">
        <f t="shared" si="1667"/>
        <v>10.681228606945007</v>
      </c>
      <c r="CN2108">
        <f t="shared" si="1668"/>
        <v>0</v>
      </c>
      <c r="CO2108">
        <f t="shared" si="1669"/>
        <v>0</v>
      </c>
      <c r="CP2108">
        <f t="shared" si="1670"/>
        <v>0</v>
      </c>
      <c r="CQ2108">
        <f t="shared" si="1671"/>
        <v>0</v>
      </c>
      <c r="CR2108">
        <f t="shared" si="1672"/>
        <v>0</v>
      </c>
      <c r="CS2108">
        <f t="shared" si="1673"/>
        <v>0</v>
      </c>
      <c r="CT2108">
        <f t="shared" si="1674"/>
        <v>0</v>
      </c>
      <c r="CU2108">
        <f t="shared" si="1675"/>
        <v>0</v>
      </c>
      <c r="CV2108">
        <f t="shared" si="1676"/>
        <v>0</v>
      </c>
      <c r="CW2108">
        <f t="shared" si="1677"/>
        <v>0</v>
      </c>
      <c r="CX2108">
        <f t="shared" si="1678"/>
        <v>0</v>
      </c>
    </row>
    <row r="2109" spans="1:102" x14ac:dyDescent="0.25">
      <c r="A2109">
        <v>800093067</v>
      </c>
      <c r="B2109" s="6" t="s">
        <v>2187</v>
      </c>
      <c r="C2109" s="7"/>
      <c r="D2109" s="7"/>
      <c r="E2109" s="7"/>
      <c r="F2109" s="7"/>
      <c r="G2109" s="7">
        <v>170940</v>
      </c>
      <c r="H2109" s="7">
        <v>239220</v>
      </c>
      <c r="I2109" s="7">
        <v>231000</v>
      </c>
      <c r="J2109" s="7">
        <v>74100</v>
      </c>
      <c r="K2109" s="7">
        <v>566340</v>
      </c>
      <c r="L2109" s="7">
        <v>874000</v>
      </c>
      <c r="M2109" s="7"/>
      <c r="N2109" s="7"/>
      <c r="O2109" s="7"/>
      <c r="P2109" s="7">
        <v>0</v>
      </c>
      <c r="Q2109" s="7">
        <v>375860</v>
      </c>
      <c r="R2109" s="7"/>
      <c r="S2109" s="7"/>
      <c r="T2109" s="7"/>
      <c r="U2109" s="7">
        <v>42400</v>
      </c>
      <c r="V2109" s="7">
        <v>1834900</v>
      </c>
      <c r="W2109" s="7"/>
      <c r="X2109" s="7"/>
      <c r="Y2109" s="7"/>
      <c r="Z2109" s="7">
        <v>3339580</v>
      </c>
      <c r="AA2109" s="7"/>
      <c r="AB2109" s="7"/>
      <c r="AC2109" s="7"/>
      <c r="AD2109" s="7">
        <v>246000</v>
      </c>
      <c r="AE2109" s="7"/>
      <c r="AF2109" s="7">
        <v>27120</v>
      </c>
      <c r="AG2109" s="7"/>
      <c r="AH2109" s="7"/>
      <c r="AI2109" s="7">
        <v>4749604</v>
      </c>
      <c r="AJ2109" s="7">
        <v>931628</v>
      </c>
      <c r="AK2109" s="7"/>
      <c r="AL2109" s="7">
        <v>2109400</v>
      </c>
      <c r="AM2109" s="7">
        <v>246470</v>
      </c>
      <c r="AN2109" s="7"/>
      <c r="AO2109" s="7">
        <v>113850</v>
      </c>
      <c r="AP2109" s="7">
        <v>240840</v>
      </c>
      <c r="AQ2109" s="7">
        <v>137640</v>
      </c>
      <c r="AR2109" s="7"/>
      <c r="AS2109" s="7"/>
      <c r="AT2109" s="7">
        <v>118332</v>
      </c>
      <c r="AU2109" s="7"/>
      <c r="AV2109" s="7"/>
      <c r="AW2109" s="7">
        <v>104050</v>
      </c>
      <c r="AX2109" s="7">
        <v>1385540</v>
      </c>
      <c r="AY2109" s="7">
        <f t="shared" si="1679"/>
        <v>23</v>
      </c>
      <c r="BA2109">
        <f t="shared" si="1680"/>
        <v>800093067</v>
      </c>
      <c r="BB2109" t="str">
        <f t="shared" si="1681"/>
        <v>SUCESORES DE JAIRO VELEZ ESTRADA SAS</v>
      </c>
      <c r="BC2109">
        <f t="shared" si="1682"/>
        <v>0</v>
      </c>
      <c r="BD2109">
        <f t="shared" si="1632"/>
        <v>0</v>
      </c>
      <c r="BE2109">
        <f t="shared" si="1633"/>
        <v>0</v>
      </c>
      <c r="BF2109">
        <f t="shared" si="1634"/>
        <v>0</v>
      </c>
      <c r="BG2109">
        <f t="shared" si="1635"/>
        <v>12.049073746708748</v>
      </c>
      <c r="BH2109">
        <f t="shared" si="1636"/>
        <v>12.385143089847206</v>
      </c>
      <c r="BI2109">
        <f t="shared" si="1637"/>
        <v>12.35017731849889</v>
      </c>
      <c r="BJ2109">
        <f t="shared" si="1638"/>
        <v>11.21318430646977</v>
      </c>
      <c r="BK2109">
        <f t="shared" si="1639"/>
        <v>13.246951649269256</v>
      </c>
      <c r="BL2109">
        <f t="shared" si="1640"/>
        <v>13.680836798801778</v>
      </c>
      <c r="BM2109">
        <f t="shared" si="1641"/>
        <v>0</v>
      </c>
      <c r="BN2109">
        <f t="shared" si="1642"/>
        <v>0</v>
      </c>
      <c r="BO2109">
        <f t="shared" si="1643"/>
        <v>0</v>
      </c>
      <c r="BP2109">
        <f t="shared" si="1644"/>
        <v>0</v>
      </c>
      <c r="BQ2109">
        <f t="shared" si="1645"/>
        <v>12.836974673172156</v>
      </c>
      <c r="BR2109">
        <f t="shared" si="1646"/>
        <v>0</v>
      </c>
      <c r="BS2109">
        <f t="shared" si="1647"/>
        <v>0</v>
      </c>
      <c r="BT2109">
        <f t="shared" si="1648"/>
        <v>0</v>
      </c>
      <c r="BU2109">
        <f t="shared" si="1649"/>
        <v>10.65492722584759</v>
      </c>
      <c r="BV2109">
        <f t="shared" si="1650"/>
        <v>14.422501087061724</v>
      </c>
      <c r="BW2109">
        <f t="shared" si="1651"/>
        <v>0</v>
      </c>
      <c r="BX2109">
        <f t="shared" si="1652"/>
        <v>0</v>
      </c>
      <c r="BY2109">
        <f t="shared" si="1653"/>
        <v>0</v>
      </c>
      <c r="BZ2109">
        <f t="shared" si="1654"/>
        <v>15.02135590798169</v>
      </c>
      <c r="CA2109">
        <f t="shared" si="1655"/>
        <v>0</v>
      </c>
      <c r="CB2109">
        <f t="shared" si="1656"/>
        <v>0</v>
      </c>
      <c r="CC2109">
        <f t="shared" si="1657"/>
        <v>0</v>
      </c>
      <c r="CD2109">
        <f t="shared" si="1658"/>
        <v>12.413090879946887</v>
      </c>
      <c r="CE2109">
        <f t="shared" si="1659"/>
        <v>0</v>
      </c>
      <c r="CF2109">
        <f t="shared" si="1660"/>
        <v>10.208063614530875</v>
      </c>
      <c r="CG2109">
        <f t="shared" si="1661"/>
        <v>0</v>
      </c>
      <c r="CH2109">
        <f t="shared" si="1662"/>
        <v>0</v>
      </c>
      <c r="CI2109">
        <f t="shared" si="1663"/>
        <v>15.373572014658277</v>
      </c>
      <c r="CJ2109">
        <f t="shared" si="1664"/>
        <v>13.744689945747835</v>
      </c>
      <c r="CK2109">
        <f t="shared" si="1665"/>
        <v>0</v>
      </c>
      <c r="CL2109">
        <f t="shared" si="1666"/>
        <v>14.561914578892994</v>
      </c>
      <c r="CM2109">
        <f t="shared" si="1667"/>
        <v>12.414999618485099</v>
      </c>
      <c r="CN2109">
        <f t="shared" si="1668"/>
        <v>0</v>
      </c>
      <c r="CO2109">
        <f t="shared" si="1669"/>
        <v>11.642645854940355</v>
      </c>
      <c r="CP2109">
        <f t="shared" si="1670"/>
        <v>12.39189224370396</v>
      </c>
      <c r="CQ2109">
        <f t="shared" si="1671"/>
        <v>11.83240412521487</v>
      </c>
      <c r="CR2109">
        <f t="shared" si="1672"/>
        <v>0</v>
      </c>
      <c r="CS2109">
        <f t="shared" si="1673"/>
        <v>0</v>
      </c>
      <c r="CT2109">
        <f t="shared" si="1674"/>
        <v>11.681257962884068</v>
      </c>
      <c r="CU2109">
        <f t="shared" si="1675"/>
        <v>0</v>
      </c>
      <c r="CV2109">
        <f t="shared" si="1676"/>
        <v>0</v>
      </c>
      <c r="CW2109">
        <f t="shared" si="1677"/>
        <v>11.552636442539653</v>
      </c>
      <c r="CX2109">
        <f t="shared" si="1678"/>
        <v>14.14160123505231</v>
      </c>
    </row>
    <row r="2110" spans="1:102" x14ac:dyDescent="0.25">
      <c r="A2110">
        <v>900943637</v>
      </c>
      <c r="B2110" s="6" t="s">
        <v>2188</v>
      </c>
      <c r="C2110" s="7"/>
      <c r="D2110" s="7"/>
      <c r="E2110" s="7"/>
      <c r="F2110" s="7"/>
      <c r="G2110" s="7">
        <v>733820</v>
      </c>
      <c r="H2110" s="7">
        <v>388350</v>
      </c>
      <c r="I2110" s="7"/>
      <c r="J2110" s="7"/>
      <c r="K2110" s="7"/>
      <c r="L2110" s="7">
        <v>389100</v>
      </c>
      <c r="M2110" s="7"/>
      <c r="N2110" s="7"/>
      <c r="O2110" s="7"/>
      <c r="P2110" s="7"/>
      <c r="Q2110" s="7"/>
      <c r="R2110" s="7"/>
      <c r="S2110" s="7"/>
      <c r="T2110" s="7"/>
      <c r="U2110" s="7"/>
      <c r="V2110" s="7">
        <v>34970</v>
      </c>
      <c r="W2110" s="7"/>
      <c r="X2110" s="7"/>
      <c r="Y2110" s="7"/>
      <c r="Z2110" s="7"/>
      <c r="AA2110" s="7"/>
      <c r="AB2110" s="7"/>
      <c r="AC2110" s="7"/>
      <c r="AD2110" s="7"/>
      <c r="AE2110" s="7"/>
      <c r="AF2110" s="7"/>
      <c r="AG2110" s="7"/>
      <c r="AH2110" s="7">
        <v>27350</v>
      </c>
      <c r="AI2110" s="7">
        <v>1016284</v>
      </c>
      <c r="AJ2110" s="7"/>
      <c r="AK2110" s="7"/>
      <c r="AL2110" s="7"/>
      <c r="AM2110" s="7"/>
      <c r="AN2110" s="7"/>
      <c r="AO2110" s="7"/>
      <c r="AP2110" s="7"/>
      <c r="AQ2110" s="7">
        <v>24520</v>
      </c>
      <c r="AR2110" s="7"/>
      <c r="AS2110" s="7"/>
      <c r="AT2110" s="7"/>
      <c r="AU2110" s="7"/>
      <c r="AV2110" s="7"/>
      <c r="AW2110" s="7">
        <v>68700</v>
      </c>
      <c r="AX2110" s="7"/>
      <c r="AY2110" s="7">
        <f t="shared" si="1679"/>
        <v>8</v>
      </c>
      <c r="BA2110">
        <f t="shared" si="1680"/>
        <v>900943637</v>
      </c>
      <c r="BB2110" t="str">
        <f t="shared" si="1681"/>
        <v>SUPER WAW !!! CLINICA VETERINARIA S.A.S</v>
      </c>
      <c r="BC2110">
        <f t="shared" si="1682"/>
        <v>0</v>
      </c>
      <c r="BD2110">
        <f t="shared" si="1632"/>
        <v>0</v>
      </c>
      <c r="BE2110">
        <f t="shared" si="1633"/>
        <v>0</v>
      </c>
      <c r="BF2110">
        <f t="shared" si="1634"/>
        <v>0</v>
      </c>
      <c r="BG2110">
        <f t="shared" si="1635"/>
        <v>13.506020408645913</v>
      </c>
      <c r="BH2110">
        <f t="shared" si="1636"/>
        <v>12.869664848841259</v>
      </c>
      <c r="BI2110">
        <f t="shared" si="1637"/>
        <v>0</v>
      </c>
      <c r="BJ2110">
        <f t="shared" si="1638"/>
        <v>0</v>
      </c>
      <c r="BK2110">
        <f t="shared" si="1639"/>
        <v>0</v>
      </c>
      <c r="BL2110">
        <f t="shared" si="1640"/>
        <v>12.871594229002753</v>
      </c>
      <c r="BM2110">
        <f t="shared" si="1641"/>
        <v>0</v>
      </c>
      <c r="BN2110">
        <f t="shared" si="1642"/>
        <v>0</v>
      </c>
      <c r="BO2110">
        <f t="shared" si="1643"/>
        <v>0</v>
      </c>
      <c r="BP2110">
        <f t="shared" si="1644"/>
        <v>0</v>
      </c>
      <c r="BQ2110">
        <f t="shared" si="1645"/>
        <v>0</v>
      </c>
      <c r="BR2110">
        <f t="shared" si="1646"/>
        <v>0</v>
      </c>
      <c r="BS2110">
        <f t="shared" si="1647"/>
        <v>0</v>
      </c>
      <c r="BT2110">
        <f t="shared" si="1648"/>
        <v>0</v>
      </c>
      <c r="BU2110">
        <f t="shared" si="1649"/>
        <v>0</v>
      </c>
      <c r="BV2110">
        <f t="shared" si="1650"/>
        <v>10.462274425587943</v>
      </c>
      <c r="BW2110">
        <f t="shared" si="1651"/>
        <v>0</v>
      </c>
      <c r="BX2110">
        <f t="shared" si="1652"/>
        <v>0</v>
      </c>
      <c r="BY2110">
        <f t="shared" si="1653"/>
        <v>0</v>
      </c>
      <c r="BZ2110">
        <f t="shared" si="1654"/>
        <v>0</v>
      </c>
      <c r="CA2110">
        <f t="shared" si="1655"/>
        <v>0</v>
      </c>
      <c r="CB2110">
        <f t="shared" si="1656"/>
        <v>0</v>
      </c>
      <c r="CC2110">
        <f t="shared" si="1657"/>
        <v>0</v>
      </c>
      <c r="CD2110">
        <f t="shared" si="1658"/>
        <v>0</v>
      </c>
      <c r="CE2110">
        <f t="shared" si="1659"/>
        <v>0</v>
      </c>
      <c r="CF2110">
        <f t="shared" si="1660"/>
        <v>0</v>
      </c>
      <c r="CG2110">
        <f t="shared" si="1661"/>
        <v>0</v>
      </c>
      <c r="CH2110">
        <f t="shared" si="1662"/>
        <v>10.216508370253013</v>
      </c>
      <c r="CI2110">
        <f t="shared" si="1663"/>
        <v>13.831664379595505</v>
      </c>
      <c r="CJ2110">
        <f t="shared" si="1664"/>
        <v>0</v>
      </c>
      <c r="CK2110">
        <f t="shared" si="1665"/>
        <v>0</v>
      </c>
      <c r="CL2110">
        <f t="shared" si="1666"/>
        <v>0</v>
      </c>
      <c r="CM2110">
        <f t="shared" si="1667"/>
        <v>0</v>
      </c>
      <c r="CN2110">
        <f t="shared" si="1668"/>
        <v>0</v>
      </c>
      <c r="CO2110">
        <f t="shared" si="1669"/>
        <v>0</v>
      </c>
      <c r="CP2110">
        <f t="shared" si="1670"/>
        <v>0</v>
      </c>
      <c r="CQ2110">
        <f t="shared" si="1671"/>
        <v>10.1072851722528</v>
      </c>
      <c r="CR2110">
        <f t="shared" si="1672"/>
        <v>0</v>
      </c>
      <c r="CS2110">
        <f t="shared" si="1673"/>
        <v>0</v>
      </c>
      <c r="CT2110">
        <f t="shared" si="1674"/>
        <v>0</v>
      </c>
      <c r="CU2110">
        <f t="shared" si="1675"/>
        <v>0</v>
      </c>
      <c r="CV2110">
        <f t="shared" si="1676"/>
        <v>0</v>
      </c>
      <c r="CW2110">
        <f t="shared" si="1677"/>
        <v>11.13751903414526</v>
      </c>
      <c r="CX2110">
        <f t="shared" si="1678"/>
        <v>0</v>
      </c>
    </row>
    <row r="2111" spans="1:102" x14ac:dyDescent="0.25">
      <c r="A2111">
        <v>900935804</v>
      </c>
      <c r="B2111" s="6" t="s">
        <v>2189</v>
      </c>
      <c r="C2111" s="7">
        <v>69020</v>
      </c>
      <c r="D2111" s="7"/>
      <c r="E2111" s="7">
        <v>609648</v>
      </c>
      <c r="F2111" s="7"/>
      <c r="G2111" s="7">
        <v>671448</v>
      </c>
      <c r="H2111" s="7">
        <v>1556153</v>
      </c>
      <c r="I2111" s="7"/>
      <c r="J2111" s="7">
        <v>278040</v>
      </c>
      <c r="K2111" s="7"/>
      <c r="L2111" s="7">
        <v>993528</v>
      </c>
      <c r="M2111" s="7">
        <v>116100</v>
      </c>
      <c r="N2111" s="7">
        <v>183656</v>
      </c>
      <c r="O2111" s="7">
        <v>248000</v>
      </c>
      <c r="P2111" s="7">
        <v>1782383</v>
      </c>
      <c r="Q2111" s="7">
        <v>1311731</v>
      </c>
      <c r="R2111" s="7">
        <v>612038</v>
      </c>
      <c r="S2111" s="7"/>
      <c r="T2111" s="7"/>
      <c r="U2111" s="7"/>
      <c r="V2111" s="7">
        <v>689805</v>
      </c>
      <c r="W2111" s="7">
        <v>461588</v>
      </c>
      <c r="X2111" s="7">
        <v>346488</v>
      </c>
      <c r="Y2111" s="7"/>
      <c r="Z2111" s="7">
        <v>2341226</v>
      </c>
      <c r="AA2111" s="7">
        <v>596828</v>
      </c>
      <c r="AB2111" s="7"/>
      <c r="AC2111" s="7">
        <v>1736648</v>
      </c>
      <c r="AD2111" s="7">
        <v>232780</v>
      </c>
      <c r="AE2111" s="7"/>
      <c r="AF2111" s="7">
        <v>135600</v>
      </c>
      <c r="AG2111" s="7">
        <v>152028</v>
      </c>
      <c r="AH2111" s="7">
        <v>54700</v>
      </c>
      <c r="AI2111" s="7">
        <v>11537742</v>
      </c>
      <c r="AJ2111" s="7">
        <v>1450531</v>
      </c>
      <c r="AK2111" s="7">
        <v>132040</v>
      </c>
      <c r="AL2111" s="7">
        <v>12632190</v>
      </c>
      <c r="AM2111" s="7">
        <v>5654730</v>
      </c>
      <c r="AN2111" s="7">
        <v>-248539</v>
      </c>
      <c r="AO2111" s="7">
        <v>218945</v>
      </c>
      <c r="AP2111" s="7"/>
      <c r="AQ2111" s="7">
        <v>1190173</v>
      </c>
      <c r="AR2111" s="7">
        <v>552560</v>
      </c>
      <c r="AS2111" s="7">
        <v>1438583</v>
      </c>
      <c r="AT2111" s="7">
        <v>217364</v>
      </c>
      <c r="AU2111" s="7"/>
      <c r="AV2111" s="7"/>
      <c r="AW2111" s="7">
        <v>705988</v>
      </c>
      <c r="AX2111" s="7"/>
      <c r="AY2111" s="7">
        <f t="shared" si="1679"/>
        <v>34</v>
      </c>
      <c r="BA2111">
        <f t="shared" si="1680"/>
        <v>900935804</v>
      </c>
      <c r="BB2111" t="str">
        <f t="shared" si="1681"/>
        <v>SUPPLIES 4 PETS S.A.S</v>
      </c>
      <c r="BC2111">
        <f t="shared" si="1682"/>
        <v>11.142166085101078</v>
      </c>
      <c r="BD2111">
        <f t="shared" si="1632"/>
        <v>0</v>
      </c>
      <c r="BE2111">
        <f t="shared" si="1633"/>
        <v>13.320638660701656</v>
      </c>
      <c r="BF2111">
        <f t="shared" si="1634"/>
        <v>0</v>
      </c>
      <c r="BG2111">
        <f t="shared" si="1635"/>
        <v>13.417193342694041</v>
      </c>
      <c r="BH2111">
        <f t="shared" si="1636"/>
        <v>14.257727950545462</v>
      </c>
      <c r="BI2111">
        <f t="shared" si="1637"/>
        <v>0</v>
      </c>
      <c r="BJ2111">
        <f t="shared" si="1638"/>
        <v>12.53552386381276</v>
      </c>
      <c r="BK2111">
        <f t="shared" si="1639"/>
        <v>0</v>
      </c>
      <c r="BL2111">
        <f t="shared" si="1640"/>
        <v>13.809018530281262</v>
      </c>
      <c r="BM2111">
        <f t="shared" si="1641"/>
        <v>11.662215780913316</v>
      </c>
      <c r="BN2111">
        <f t="shared" si="1642"/>
        <v>12.120825166502904</v>
      </c>
      <c r="BO2111">
        <f t="shared" si="1643"/>
        <v>12.421188057397055</v>
      </c>
      <c r="BP2111">
        <f t="shared" si="1644"/>
        <v>14.393462352014129</v>
      </c>
      <c r="BQ2111">
        <f t="shared" si="1645"/>
        <v>14.086858959327879</v>
      </c>
      <c r="BR2111">
        <f t="shared" si="1646"/>
        <v>13.324551284954277</v>
      </c>
      <c r="BS2111">
        <f t="shared" si="1647"/>
        <v>0</v>
      </c>
      <c r="BT2111">
        <f t="shared" si="1648"/>
        <v>0</v>
      </c>
      <c r="BU2111">
        <f t="shared" si="1649"/>
        <v>0</v>
      </c>
      <c r="BV2111">
        <f t="shared" si="1650"/>
        <v>13.444165677620433</v>
      </c>
      <c r="BW2111">
        <f t="shared" si="1651"/>
        <v>13.042430163736105</v>
      </c>
      <c r="BX2111">
        <f t="shared" si="1652"/>
        <v>12.755606351076432</v>
      </c>
      <c r="BY2111">
        <f t="shared" si="1653"/>
        <v>0</v>
      </c>
      <c r="BZ2111">
        <f t="shared" si="1654"/>
        <v>14.666185708880116</v>
      </c>
      <c r="CA2111">
        <f t="shared" si="1655"/>
        <v>13.299385919184409</v>
      </c>
      <c r="CB2111">
        <f t="shared" si="1656"/>
        <v>0</v>
      </c>
      <c r="CC2111">
        <f t="shared" si="1657"/>
        <v>14.367467952264976</v>
      </c>
      <c r="CD2111">
        <f t="shared" si="1658"/>
        <v>12.35785337638845</v>
      </c>
      <c r="CE2111">
        <f t="shared" si="1659"/>
        <v>0</v>
      </c>
      <c r="CF2111">
        <f t="shared" si="1660"/>
        <v>11.817472029092508</v>
      </c>
      <c r="CG2111">
        <f t="shared" si="1661"/>
        <v>11.9318265711041</v>
      </c>
      <c r="CH2111">
        <f t="shared" si="1662"/>
        <v>10.909637269778615</v>
      </c>
      <c r="CI2111">
        <f t="shared" si="1663"/>
        <v>16.261134219326596</v>
      </c>
      <c r="CJ2111">
        <f t="shared" si="1664"/>
        <v>14.1874409436584</v>
      </c>
      <c r="CK2111">
        <f t="shared" si="1665"/>
        <v>11.790867759401038</v>
      </c>
      <c r="CL2111">
        <f t="shared" si="1666"/>
        <v>16.351758955132627</v>
      </c>
      <c r="CM2111">
        <f t="shared" si="1667"/>
        <v>15.548003097877508</v>
      </c>
      <c r="CN2111">
        <f t="shared" si="1668"/>
        <v>0</v>
      </c>
      <c r="CO2111">
        <f t="shared" si="1669"/>
        <v>12.296580403051474</v>
      </c>
      <c r="CP2111">
        <f t="shared" si="1670"/>
        <v>0</v>
      </c>
      <c r="CQ2111">
        <f t="shared" si="1671"/>
        <v>13.989610072886226</v>
      </c>
      <c r="CR2111">
        <f t="shared" si="1672"/>
        <v>13.222319113519433</v>
      </c>
      <c r="CS2111">
        <f t="shared" si="1673"/>
        <v>14.179169854429452</v>
      </c>
      <c r="CT2111">
        <f t="shared" si="1674"/>
        <v>12.289333247148134</v>
      </c>
      <c r="CU2111">
        <f t="shared" si="1675"/>
        <v>0</v>
      </c>
      <c r="CV2111">
        <f t="shared" si="1676"/>
        <v>0</v>
      </c>
      <c r="CW2111">
        <f t="shared" si="1677"/>
        <v>13.467354935617454</v>
      </c>
      <c r="CX2111">
        <f t="shared" si="1678"/>
        <v>0</v>
      </c>
    </row>
    <row r="2112" spans="1:102" x14ac:dyDescent="0.25">
      <c r="A2112">
        <v>800034614</v>
      </c>
      <c r="B2112" s="6" t="s">
        <v>2190</v>
      </c>
      <c r="C2112" s="7"/>
      <c r="D2112" s="7"/>
      <c r="E2112" s="7">
        <v>4199340</v>
      </c>
      <c r="F2112" s="7">
        <v>2093650</v>
      </c>
      <c r="G2112" s="7">
        <v>2500700</v>
      </c>
      <c r="H2112" s="7">
        <v>12394620</v>
      </c>
      <c r="I2112" s="7">
        <v>3369000</v>
      </c>
      <c r="J2112" s="7">
        <v>27600</v>
      </c>
      <c r="K2112" s="7">
        <v>208640</v>
      </c>
      <c r="L2112" s="7">
        <v>2394140</v>
      </c>
      <c r="M2112" s="7">
        <v>2795600</v>
      </c>
      <c r="N2112" s="7">
        <v>6054936</v>
      </c>
      <c r="O2112" s="7">
        <v>1802000</v>
      </c>
      <c r="P2112" s="7">
        <v>18502730</v>
      </c>
      <c r="Q2112" s="7">
        <v>26684440</v>
      </c>
      <c r="R2112" s="7">
        <v>667900</v>
      </c>
      <c r="S2112" s="7">
        <v>562460</v>
      </c>
      <c r="T2112" s="7">
        <v>81060</v>
      </c>
      <c r="U2112" s="7"/>
      <c r="V2112" s="7">
        <v>15050210</v>
      </c>
      <c r="W2112" s="7">
        <v>4604790</v>
      </c>
      <c r="X2112" s="7">
        <v>626160</v>
      </c>
      <c r="Y2112" s="7">
        <v>594720</v>
      </c>
      <c r="Z2112" s="7">
        <v>48842020</v>
      </c>
      <c r="AA2112" s="7">
        <v>15513166</v>
      </c>
      <c r="AB2112" s="7"/>
      <c r="AC2112" s="7">
        <v>10744560</v>
      </c>
      <c r="AD2112" s="7">
        <v>1389530</v>
      </c>
      <c r="AE2112" s="7"/>
      <c r="AF2112" s="7">
        <v>3145920</v>
      </c>
      <c r="AG2112" s="7">
        <v>93000</v>
      </c>
      <c r="AH2112" s="7">
        <v>448980</v>
      </c>
      <c r="AI2112" s="7">
        <v>92235929</v>
      </c>
      <c r="AJ2112" s="7">
        <v>21417600</v>
      </c>
      <c r="AK2112" s="7"/>
      <c r="AL2112" s="7">
        <v>184997444</v>
      </c>
      <c r="AM2112" s="7">
        <v>34500821</v>
      </c>
      <c r="AN2112" s="7">
        <v>851560</v>
      </c>
      <c r="AO2112" s="7">
        <v>3612150</v>
      </c>
      <c r="AP2112" s="7">
        <v>1284480</v>
      </c>
      <c r="AQ2112" s="7">
        <v>12160240</v>
      </c>
      <c r="AR2112" s="7">
        <v>2218530</v>
      </c>
      <c r="AS2112" s="7">
        <v>7522380</v>
      </c>
      <c r="AT2112" s="7"/>
      <c r="AU2112" s="7">
        <v>765050</v>
      </c>
      <c r="AV2112" s="7"/>
      <c r="AW2112" s="7">
        <v>9857090</v>
      </c>
      <c r="AX2112" s="7">
        <v>28589705</v>
      </c>
      <c r="AY2112" s="7">
        <f t="shared" si="1679"/>
        <v>40</v>
      </c>
      <c r="BA2112">
        <f t="shared" si="1680"/>
        <v>800034614</v>
      </c>
      <c r="BB2112" t="str">
        <f t="shared" si="1681"/>
        <v>SURTICAMPO S A</v>
      </c>
      <c r="BC2112">
        <f t="shared" si="1682"/>
        <v>0</v>
      </c>
      <c r="BD2112">
        <f t="shared" si="1632"/>
        <v>0</v>
      </c>
      <c r="BE2112">
        <f t="shared" si="1633"/>
        <v>15.250438166180851</v>
      </c>
      <c r="BF2112">
        <f t="shared" si="1634"/>
        <v>14.55441998985552</v>
      </c>
      <c r="BG2112">
        <f t="shared" si="1635"/>
        <v>14.732081650533697</v>
      </c>
      <c r="BH2112">
        <f t="shared" si="1636"/>
        <v>16.332773146138443</v>
      </c>
      <c r="BI2112">
        <f t="shared" si="1637"/>
        <v>15.030126819212629</v>
      </c>
      <c r="BJ2112">
        <f t="shared" si="1638"/>
        <v>10.225607282932941</v>
      </c>
      <c r="BK2112">
        <f t="shared" si="1639"/>
        <v>12.248370350653724</v>
      </c>
      <c r="BL2112">
        <f t="shared" si="1640"/>
        <v>14.688535060608789</v>
      </c>
      <c r="BM2112">
        <f t="shared" si="1641"/>
        <v>14.843557668290012</v>
      </c>
      <c r="BN2112">
        <f t="shared" si="1642"/>
        <v>15.616384530290924</v>
      </c>
      <c r="BO2112">
        <f t="shared" si="1643"/>
        <v>14.404408272089222</v>
      </c>
      <c r="BP2112">
        <f t="shared" si="1644"/>
        <v>16.733428900775177</v>
      </c>
      <c r="BQ2112">
        <f t="shared" si="1645"/>
        <v>17.099591219432586</v>
      </c>
      <c r="BR2112">
        <f t="shared" si="1646"/>
        <v>13.411895237942732</v>
      </c>
      <c r="BS2112">
        <f t="shared" si="1647"/>
        <v>13.240077077323713</v>
      </c>
      <c r="BT2112">
        <f t="shared" si="1648"/>
        <v>11.302957236647039</v>
      </c>
      <c r="BU2112">
        <f t="shared" si="1649"/>
        <v>0</v>
      </c>
      <c r="BV2112">
        <f t="shared" si="1650"/>
        <v>16.526902568994434</v>
      </c>
      <c r="BW2112">
        <f t="shared" si="1651"/>
        <v>15.342607841190997</v>
      </c>
      <c r="BX2112">
        <f t="shared" si="1652"/>
        <v>13.347362805513345</v>
      </c>
      <c r="BY2112">
        <f t="shared" si="1653"/>
        <v>13.295847666993211</v>
      </c>
      <c r="BZ2112">
        <f t="shared" si="1654"/>
        <v>17.704101586367027</v>
      </c>
      <c r="CA2112">
        <f t="shared" si="1655"/>
        <v>16.557199705153224</v>
      </c>
      <c r="CB2112">
        <f t="shared" si="1656"/>
        <v>0</v>
      </c>
      <c r="CC2112">
        <f t="shared" si="1657"/>
        <v>16.189910231011918</v>
      </c>
      <c r="CD2112">
        <f t="shared" si="1658"/>
        <v>14.144476838099346</v>
      </c>
      <c r="CE2112">
        <f t="shared" si="1659"/>
        <v>0</v>
      </c>
      <c r="CF2112">
        <f t="shared" si="1660"/>
        <v>14.961617251032683</v>
      </c>
      <c r="CG2112">
        <f t="shared" si="1661"/>
        <v>11.440365524765756</v>
      </c>
      <c r="CH2112">
        <f t="shared" si="1662"/>
        <v>13.014735849570682</v>
      </c>
      <c r="CI2112">
        <f t="shared" si="1663"/>
        <v>18.3398603089273</v>
      </c>
      <c r="CJ2112">
        <f t="shared" si="1664"/>
        <v>16.879723618579032</v>
      </c>
      <c r="CK2112">
        <f t="shared" si="1665"/>
        <v>0</v>
      </c>
      <c r="CL2112">
        <f t="shared" si="1666"/>
        <v>19.035852572136417</v>
      </c>
      <c r="CM2112">
        <f t="shared" si="1667"/>
        <v>17.356493707804709</v>
      </c>
      <c r="CN2112">
        <f t="shared" si="1668"/>
        <v>13.65482641480436</v>
      </c>
      <c r="CO2112">
        <f t="shared" si="1669"/>
        <v>15.099813997739336</v>
      </c>
      <c r="CP2112">
        <f t="shared" si="1670"/>
        <v>14.065865303674915</v>
      </c>
      <c r="CQ2112">
        <f t="shared" si="1671"/>
        <v>16.313682253384847</v>
      </c>
      <c r="CR2112">
        <f t="shared" si="1672"/>
        <v>14.612355823108928</v>
      </c>
      <c r="CS2112">
        <f t="shared" si="1673"/>
        <v>15.833393268152173</v>
      </c>
      <c r="CT2112">
        <f t="shared" si="1674"/>
        <v>0</v>
      </c>
      <c r="CU2112">
        <f t="shared" si="1675"/>
        <v>13.547697777253216</v>
      </c>
      <c r="CV2112">
        <f t="shared" si="1676"/>
        <v>0</v>
      </c>
      <c r="CW2112">
        <f t="shared" si="1677"/>
        <v>16.103701652622817</v>
      </c>
      <c r="CX2112">
        <f t="shared" si="1678"/>
        <v>17.168557280929775</v>
      </c>
    </row>
    <row r="2113" spans="1:102" x14ac:dyDescent="0.25">
      <c r="A2113">
        <v>900125179</v>
      </c>
      <c r="B2113" s="6" t="s">
        <v>2191</v>
      </c>
      <c r="C2113" s="7"/>
      <c r="D2113" s="7"/>
      <c r="E2113" s="7"/>
      <c r="F2113" s="7"/>
      <c r="G2113" s="7"/>
      <c r="H2113" s="7"/>
      <c r="I2113" s="7"/>
      <c r="J2113" s="7"/>
      <c r="K2113" s="7"/>
      <c r="L2113" s="7">
        <v>102900</v>
      </c>
      <c r="M2113" s="7"/>
      <c r="N2113" s="7"/>
      <c r="O2113" s="7"/>
      <c r="P2113" s="7"/>
      <c r="Q2113" s="7"/>
      <c r="R2113" s="7"/>
      <c r="S2113" s="7"/>
      <c r="T2113" s="7"/>
      <c r="U2113" s="7"/>
      <c r="V2113" s="7">
        <v>34900</v>
      </c>
      <c r="W2113" s="7"/>
      <c r="X2113" s="7"/>
      <c r="Y2113" s="7"/>
      <c r="Z2113" s="7"/>
      <c r="AA2113" s="7"/>
      <c r="AB2113" s="7"/>
      <c r="AC2113" s="7"/>
      <c r="AD2113" s="7"/>
      <c r="AE2113" s="7"/>
      <c r="AF2113" s="7"/>
      <c r="AG2113" s="7"/>
      <c r="AH2113" s="7"/>
      <c r="AI2113" s="7">
        <v>3545640</v>
      </c>
      <c r="AJ2113" s="7"/>
      <c r="AK2113" s="7"/>
      <c r="AL2113" s="7">
        <v>268590</v>
      </c>
      <c r="AM2113" s="7"/>
      <c r="AN2113" s="7"/>
      <c r="AO2113" s="7"/>
      <c r="AP2113" s="7"/>
      <c r="AQ2113" s="7"/>
      <c r="AR2113" s="7"/>
      <c r="AS2113" s="7"/>
      <c r="AT2113" s="7"/>
      <c r="AU2113" s="7"/>
      <c r="AV2113" s="7"/>
      <c r="AW2113" s="7">
        <v>122870</v>
      </c>
      <c r="AX2113" s="7"/>
      <c r="AY2113" s="7">
        <f t="shared" si="1679"/>
        <v>5</v>
      </c>
      <c r="BA2113">
        <f t="shared" si="1680"/>
        <v>900125179</v>
      </c>
      <c r="BB2113" t="str">
        <f t="shared" si="1681"/>
        <v>SURTIFINCA LA PORTADA SAS</v>
      </c>
      <c r="BC2113">
        <f t="shared" si="1682"/>
        <v>0</v>
      </c>
      <c r="BD2113">
        <f t="shared" si="1632"/>
        <v>0</v>
      </c>
      <c r="BE2113">
        <f t="shared" si="1633"/>
        <v>0</v>
      </c>
      <c r="BF2113">
        <f t="shared" si="1634"/>
        <v>0</v>
      </c>
      <c r="BG2113">
        <f t="shared" si="1635"/>
        <v>0</v>
      </c>
      <c r="BH2113">
        <f t="shared" si="1636"/>
        <v>0</v>
      </c>
      <c r="BI2113">
        <f t="shared" si="1637"/>
        <v>0</v>
      </c>
      <c r="BJ2113">
        <f t="shared" si="1638"/>
        <v>0</v>
      </c>
      <c r="BK2113">
        <f t="shared" si="1639"/>
        <v>0</v>
      </c>
      <c r="BL2113">
        <f t="shared" si="1640"/>
        <v>11.541522639947903</v>
      </c>
      <c r="BM2113">
        <f t="shared" si="1641"/>
        <v>0</v>
      </c>
      <c r="BN2113">
        <f t="shared" si="1642"/>
        <v>0</v>
      </c>
      <c r="BO2113">
        <f t="shared" si="1643"/>
        <v>0</v>
      </c>
      <c r="BP2113">
        <f t="shared" si="1644"/>
        <v>0</v>
      </c>
      <c r="BQ2113">
        <f t="shared" si="1645"/>
        <v>0</v>
      </c>
      <c r="BR2113">
        <f t="shared" si="1646"/>
        <v>0</v>
      </c>
      <c r="BS2113">
        <f t="shared" si="1647"/>
        <v>0</v>
      </c>
      <c r="BT2113">
        <f t="shared" si="1648"/>
        <v>0</v>
      </c>
      <c r="BU2113">
        <f t="shared" si="1649"/>
        <v>0</v>
      </c>
      <c r="BV2113">
        <f t="shared" si="1650"/>
        <v>10.460270761075149</v>
      </c>
      <c r="BW2113">
        <f t="shared" si="1651"/>
        <v>0</v>
      </c>
      <c r="BX2113">
        <f t="shared" si="1652"/>
        <v>0</v>
      </c>
      <c r="BY2113">
        <f t="shared" si="1653"/>
        <v>0</v>
      </c>
      <c r="BZ2113">
        <f t="shared" si="1654"/>
        <v>0</v>
      </c>
      <c r="CA2113">
        <f t="shared" si="1655"/>
        <v>0</v>
      </c>
      <c r="CB2113">
        <f t="shared" si="1656"/>
        <v>0</v>
      </c>
      <c r="CC2113">
        <f t="shared" si="1657"/>
        <v>0</v>
      </c>
      <c r="CD2113">
        <f t="shared" si="1658"/>
        <v>0</v>
      </c>
      <c r="CE2113">
        <f t="shared" si="1659"/>
        <v>0</v>
      </c>
      <c r="CF2113">
        <f t="shared" si="1660"/>
        <v>0</v>
      </c>
      <c r="CG2113">
        <f t="shared" si="1661"/>
        <v>0</v>
      </c>
      <c r="CH2113">
        <f t="shared" si="1662"/>
        <v>0</v>
      </c>
      <c r="CI2113">
        <f t="shared" si="1663"/>
        <v>15.081229519656347</v>
      </c>
      <c r="CJ2113">
        <f t="shared" si="1664"/>
        <v>0</v>
      </c>
      <c r="CK2113">
        <f t="shared" si="1665"/>
        <v>0</v>
      </c>
      <c r="CL2113">
        <f t="shared" si="1666"/>
        <v>12.500945055436183</v>
      </c>
      <c r="CM2113">
        <f t="shared" si="1667"/>
        <v>0</v>
      </c>
      <c r="CN2113">
        <f t="shared" si="1668"/>
        <v>0</v>
      </c>
      <c r="CO2113">
        <f t="shared" si="1669"/>
        <v>0</v>
      </c>
      <c r="CP2113">
        <f t="shared" si="1670"/>
        <v>0</v>
      </c>
      <c r="CQ2113">
        <f t="shared" si="1671"/>
        <v>0</v>
      </c>
      <c r="CR2113">
        <f t="shared" si="1672"/>
        <v>0</v>
      </c>
      <c r="CS2113">
        <f t="shared" si="1673"/>
        <v>0</v>
      </c>
      <c r="CT2113">
        <f t="shared" si="1674"/>
        <v>0</v>
      </c>
      <c r="CU2113">
        <f t="shared" si="1675"/>
        <v>0</v>
      </c>
      <c r="CV2113">
        <f t="shared" si="1676"/>
        <v>0</v>
      </c>
      <c r="CW2113">
        <f t="shared" si="1677"/>
        <v>11.718890303511659</v>
      </c>
      <c r="CX2113">
        <f t="shared" si="1678"/>
        <v>0</v>
      </c>
    </row>
    <row r="2114" spans="1:102" x14ac:dyDescent="0.25">
      <c r="A2114">
        <v>52424119</v>
      </c>
      <c r="B2114" s="6" t="s">
        <v>2192</v>
      </c>
      <c r="C2114" s="7">
        <v>34510</v>
      </c>
      <c r="D2114" s="7"/>
      <c r="E2114" s="7"/>
      <c r="F2114" s="7"/>
      <c r="G2114" s="7"/>
      <c r="H2114" s="7">
        <v>143400</v>
      </c>
      <c r="I2114" s="7"/>
      <c r="J2114" s="7"/>
      <c r="K2114" s="7">
        <v>119240</v>
      </c>
      <c r="L2114" s="7">
        <v>68300</v>
      </c>
      <c r="M2114" s="7"/>
      <c r="N2114" s="7"/>
      <c r="O2114" s="7"/>
      <c r="P2114" s="7"/>
      <c r="Q2114" s="7">
        <v>309020</v>
      </c>
      <c r="R2114" s="7">
        <v>44190</v>
      </c>
      <c r="S2114" s="7"/>
      <c r="T2114" s="7"/>
      <c r="U2114" s="7"/>
      <c r="V2114" s="7"/>
      <c r="W2114" s="7"/>
      <c r="X2114" s="7"/>
      <c r="Y2114" s="7"/>
      <c r="Z2114" s="7"/>
      <c r="AA2114" s="7"/>
      <c r="AB2114" s="7"/>
      <c r="AC2114" s="7">
        <v>195890</v>
      </c>
      <c r="AD2114" s="7"/>
      <c r="AE2114" s="7"/>
      <c r="AF2114" s="7"/>
      <c r="AG2114" s="7"/>
      <c r="AH2114" s="7"/>
      <c r="AI2114" s="7"/>
      <c r="AJ2114" s="7">
        <v>138000</v>
      </c>
      <c r="AK2114" s="7"/>
      <c r="AL2114" s="7"/>
      <c r="AM2114" s="7"/>
      <c r="AN2114" s="7"/>
      <c r="AO2114" s="7"/>
      <c r="AP2114" s="7"/>
      <c r="AQ2114" s="7"/>
      <c r="AR2114" s="7">
        <v>195690</v>
      </c>
      <c r="AS2114" s="7"/>
      <c r="AT2114" s="7"/>
      <c r="AU2114" s="7"/>
      <c r="AV2114" s="7"/>
      <c r="AW2114" s="7"/>
      <c r="AX2114" s="7">
        <v>1724030</v>
      </c>
      <c r="AY2114" s="7">
        <f t="shared" si="1679"/>
        <v>10</v>
      </c>
      <c r="BA2114">
        <f t="shared" si="1680"/>
        <v>52424119</v>
      </c>
      <c r="BB2114" t="str">
        <f t="shared" si="1681"/>
        <v>TABARES OSORIO PAULA VANESSA</v>
      </c>
      <c r="BC2114">
        <f t="shared" si="1682"/>
        <v>10.449033392780306</v>
      </c>
      <c r="BD2114">
        <f t="shared" ref="BD2114:BD2177" si="1683">LN(IF(D2114&lt;0,0,D2114)+1)</f>
        <v>0</v>
      </c>
      <c r="BE2114">
        <f t="shared" ref="BE2114:BE2177" si="1684">LN(IF(E2114&lt;0,0,E2114)+1)</f>
        <v>0</v>
      </c>
      <c r="BF2114">
        <f t="shared" ref="BF2114:BF2177" si="1685">LN(IF(F2114&lt;0,0,F2114)+1)</f>
        <v>0</v>
      </c>
      <c r="BG2114">
        <f t="shared" ref="BG2114:BG2177" si="1686">LN(IF(G2114&lt;0,0,G2114)+1)</f>
        <v>0</v>
      </c>
      <c r="BH2114">
        <f t="shared" ref="BH2114:BH2177" si="1687">LN(IF(H2114&lt;0,0,H2114)+1)</f>
        <v>11.87340018062404</v>
      </c>
      <c r="BI2114">
        <f t="shared" ref="BI2114:BI2177" si="1688">LN(IF(I2114&lt;0,0,I2114)+1)</f>
        <v>0</v>
      </c>
      <c r="BJ2114">
        <f t="shared" ref="BJ2114:BJ2177" si="1689">LN(IF(J2114&lt;0,0,J2114)+1)</f>
        <v>0</v>
      </c>
      <c r="BK2114">
        <f t="shared" ref="BK2114:BK2177" si="1690">LN(IF(K2114&lt;0,0,K2114)+1)</f>
        <v>11.688901934204342</v>
      </c>
      <c r="BL2114">
        <f t="shared" ref="BL2114:BL2177" si="1691">LN(IF(L2114&lt;0,0,L2114)+1)</f>
        <v>11.131679686740132</v>
      </c>
      <c r="BM2114">
        <f t="shared" ref="BM2114:BM2177" si="1692">LN(IF(M2114&lt;0,0,M2114)+1)</f>
        <v>0</v>
      </c>
      <c r="BN2114">
        <f t="shared" ref="BN2114:BN2177" si="1693">LN(IF(N2114&lt;0,0,N2114)+1)</f>
        <v>0</v>
      </c>
      <c r="BO2114">
        <f t="shared" ref="BO2114:BO2177" si="1694">LN(IF(O2114&lt;0,0,O2114)+1)</f>
        <v>0</v>
      </c>
      <c r="BP2114">
        <f t="shared" ref="BP2114:BP2177" si="1695">LN(IF(P2114&lt;0,0,P2114)+1)</f>
        <v>0</v>
      </c>
      <c r="BQ2114">
        <f t="shared" ref="BQ2114:BQ2177" si="1696">LN(IF(Q2114&lt;0,0,Q2114)+1)</f>
        <v>12.641164514735676</v>
      </c>
      <c r="BR2114">
        <f t="shared" ref="BR2114:BR2177" si="1697">LN(IF(R2114&lt;0,0,R2114)+1)</f>
        <v>10.696276427422939</v>
      </c>
      <c r="BS2114">
        <f t="shared" ref="BS2114:BS2177" si="1698">LN(IF(S2114&lt;0,0,S2114)+1)</f>
        <v>0</v>
      </c>
      <c r="BT2114">
        <f t="shared" ref="BT2114:BT2177" si="1699">LN(IF(T2114&lt;0,0,T2114)+1)</f>
        <v>0</v>
      </c>
      <c r="BU2114">
        <f t="shared" ref="BU2114:BU2177" si="1700">LN(IF(U2114&lt;0,0,U2114)+1)</f>
        <v>0</v>
      </c>
      <c r="BV2114">
        <f t="shared" ref="BV2114:BV2177" si="1701">LN(IF(V2114&lt;0,0,V2114)+1)</f>
        <v>0</v>
      </c>
      <c r="BW2114">
        <f t="shared" ref="BW2114:BW2177" si="1702">LN(IF(W2114&lt;0,0,W2114)+1)</f>
        <v>0</v>
      </c>
      <c r="BX2114">
        <f t="shared" ref="BX2114:BX2177" si="1703">LN(IF(X2114&lt;0,0,X2114)+1)</f>
        <v>0</v>
      </c>
      <c r="BY2114">
        <f t="shared" ref="BY2114:BY2177" si="1704">LN(IF(Y2114&lt;0,0,Y2114)+1)</f>
        <v>0</v>
      </c>
      <c r="BZ2114">
        <f t="shared" ref="BZ2114:BZ2177" si="1705">LN(IF(Z2114&lt;0,0,Z2114)+1)</f>
        <v>0</v>
      </c>
      <c r="CA2114">
        <f t="shared" ref="CA2114:CA2177" si="1706">LN(IF(AA2114&lt;0,0,AA2114)+1)</f>
        <v>0</v>
      </c>
      <c r="CB2114">
        <f t="shared" ref="CB2114:CB2177" si="1707">LN(IF(AB2114&lt;0,0,AB2114)+1)</f>
        <v>0</v>
      </c>
      <c r="CC2114">
        <f t="shared" ref="CC2114:CC2177" si="1708">LN(IF(AC2114&lt;0,0,AC2114)+1)</f>
        <v>12.18531366107023</v>
      </c>
      <c r="CD2114">
        <f t="shared" ref="CD2114:CD2177" si="1709">LN(IF(AD2114&lt;0,0,AD2114)+1)</f>
        <v>0</v>
      </c>
      <c r="CE2114">
        <f t="shared" ref="CE2114:CE2177" si="1710">LN(IF(AE2114&lt;0,0,AE2114)+1)</f>
        <v>0</v>
      </c>
      <c r="CF2114">
        <f t="shared" ref="CF2114:CF2177" si="1711">LN(IF(AF2114&lt;0,0,AF2114)+1)</f>
        <v>0</v>
      </c>
      <c r="CG2114">
        <f t="shared" ref="CG2114:CG2177" si="1712">LN(IF(AG2114&lt;0,0,AG2114)+1)</f>
        <v>0</v>
      </c>
      <c r="CH2114">
        <f t="shared" ref="CH2114:CH2177" si="1713">LN(IF(AH2114&lt;0,0,AH2114)+1)</f>
        <v>0</v>
      </c>
      <c r="CI2114">
        <f t="shared" ref="CI2114:CI2177" si="1714">LN(IF(AI2114&lt;0,0,AI2114)+1)</f>
        <v>0</v>
      </c>
      <c r="CJ2114">
        <f t="shared" ref="CJ2114:CJ2177" si="1715">LN(IF(AJ2114&lt;0,0,AJ2114)+1)</f>
        <v>11.835016210489899</v>
      </c>
      <c r="CK2114">
        <f t="shared" ref="CK2114:CK2177" si="1716">LN(IF(AK2114&lt;0,0,AK2114)+1)</f>
        <v>0</v>
      </c>
      <c r="CL2114">
        <f t="shared" ref="CL2114:CL2177" si="1717">LN(IF(AL2114&lt;0,0,AL2114)+1)</f>
        <v>0</v>
      </c>
      <c r="CM2114">
        <f t="shared" ref="CM2114:CM2177" si="1718">LN(IF(AM2114&lt;0,0,AM2114)+1)</f>
        <v>0</v>
      </c>
      <c r="CN2114">
        <f t="shared" ref="CN2114:CN2177" si="1719">LN(IF(AN2114&lt;0,0,AN2114)+1)</f>
        <v>0</v>
      </c>
      <c r="CO2114">
        <f t="shared" ref="CO2114:CO2177" si="1720">LN(IF(AO2114&lt;0,0,AO2114)+1)</f>
        <v>0</v>
      </c>
      <c r="CP2114">
        <f t="shared" ref="CP2114:CP2177" si="1721">LN(IF(AP2114&lt;0,0,AP2114)+1)</f>
        <v>0</v>
      </c>
      <c r="CQ2114">
        <f t="shared" ref="CQ2114:CQ2177" si="1722">LN(IF(AQ2114&lt;0,0,AQ2114)+1)</f>
        <v>0</v>
      </c>
      <c r="CR2114">
        <f t="shared" ref="CR2114:CR2177" si="1723">LN(IF(AR2114&lt;0,0,AR2114)+1)</f>
        <v>12.184292163568349</v>
      </c>
      <c r="CS2114">
        <f t="shared" ref="CS2114:CS2177" si="1724">LN(IF(AS2114&lt;0,0,AS2114)+1)</f>
        <v>0</v>
      </c>
      <c r="CT2114">
        <f t="shared" ref="CT2114:CT2177" si="1725">LN(IF(AT2114&lt;0,0,AT2114)+1)</f>
        <v>0</v>
      </c>
      <c r="CU2114">
        <f t="shared" ref="CU2114:CU2177" si="1726">LN(IF(AU2114&lt;0,0,AU2114)+1)</f>
        <v>0</v>
      </c>
      <c r="CV2114">
        <f t="shared" ref="CV2114:CV2177" si="1727">LN(IF(AV2114&lt;0,0,AV2114)+1)</f>
        <v>0</v>
      </c>
      <c r="CW2114">
        <f t="shared" ref="CW2114:CW2177" si="1728">LN(IF(AW2114&lt;0,0,AW2114)+1)</f>
        <v>0</v>
      </c>
      <c r="CX2114">
        <f t="shared" ref="CX2114:CX2177" si="1729">LN(IF(AX2114&lt;0,0,AX2114)+1)</f>
        <v>14.360175711482626</v>
      </c>
    </row>
    <row r="2115" spans="1:102" x14ac:dyDescent="0.25">
      <c r="A2115">
        <v>16262314</v>
      </c>
      <c r="B2115" s="6" t="s">
        <v>2193</v>
      </c>
      <c r="C2115" s="7"/>
      <c r="D2115" s="7"/>
      <c r="E2115" s="7"/>
      <c r="F2115" s="7"/>
      <c r="G2115" s="7"/>
      <c r="H2115" s="7">
        <v>50100</v>
      </c>
      <c r="I2115" s="7"/>
      <c r="J2115" s="7"/>
      <c r="K2115" s="7"/>
      <c r="L2115" s="7"/>
      <c r="M2115" s="7"/>
      <c r="N2115" s="7"/>
      <c r="O2115" s="7"/>
      <c r="P2115" s="7">
        <v>-33560</v>
      </c>
      <c r="Q2115" s="7"/>
      <c r="R2115" s="7">
        <v>12310</v>
      </c>
      <c r="S2115" s="7"/>
      <c r="T2115" s="7"/>
      <c r="U2115" s="7">
        <v>46480</v>
      </c>
      <c r="V2115" s="7"/>
      <c r="W2115" s="7"/>
      <c r="X2115" s="7"/>
      <c r="Y2115" s="7">
        <v>68440</v>
      </c>
      <c r="Z2115" s="7"/>
      <c r="AA2115" s="7"/>
      <c r="AB2115" s="7"/>
      <c r="AC2115" s="7"/>
      <c r="AD2115" s="7"/>
      <c r="AE2115" s="7"/>
      <c r="AF2115" s="7"/>
      <c r="AG2115" s="7"/>
      <c r="AH2115" s="7"/>
      <c r="AI2115" s="7">
        <v>321250</v>
      </c>
      <c r="AJ2115" s="7">
        <v>200070</v>
      </c>
      <c r="AK2115" s="7"/>
      <c r="AL2115" s="7">
        <v>135720</v>
      </c>
      <c r="AM2115" s="7"/>
      <c r="AN2115" s="7"/>
      <c r="AO2115" s="7">
        <v>36960</v>
      </c>
      <c r="AP2115" s="7"/>
      <c r="AQ2115" s="7"/>
      <c r="AR2115" s="7">
        <v>78120</v>
      </c>
      <c r="AS2115" s="7"/>
      <c r="AT2115" s="7"/>
      <c r="AU2115" s="7">
        <v>86490</v>
      </c>
      <c r="AV2115" s="7"/>
      <c r="AW2115" s="7">
        <v>63750</v>
      </c>
      <c r="AX2115" s="7">
        <v>272520</v>
      </c>
      <c r="AY2115" s="7">
        <f t="shared" ref="AY2115:AY2178" si="1730">COUNT(C2115:AX2115)</f>
        <v>13</v>
      </c>
      <c r="BA2115">
        <f t="shared" ref="BA2115:BA2178" si="1731">A2115</f>
        <v>16262314</v>
      </c>
      <c r="BB2115" t="str">
        <f t="shared" ref="BB2115:BB2178" si="1732">B2115</f>
        <v>TABORDA OCAMPO RAMON NOE</v>
      </c>
      <c r="BC2115">
        <f t="shared" ref="BC2115:BC2178" si="1733">LN(IF(C2115&lt;0,0,C2115)+1)</f>
        <v>0</v>
      </c>
      <c r="BD2115">
        <f t="shared" si="1683"/>
        <v>0</v>
      </c>
      <c r="BE2115">
        <f t="shared" si="1684"/>
        <v>0</v>
      </c>
      <c r="BF2115">
        <f t="shared" si="1685"/>
        <v>0</v>
      </c>
      <c r="BG2115">
        <f t="shared" si="1686"/>
        <v>0</v>
      </c>
      <c r="BH2115">
        <f t="shared" si="1687"/>
        <v>10.821796246953596</v>
      </c>
      <c r="BI2115">
        <f t="shared" si="1688"/>
        <v>0</v>
      </c>
      <c r="BJ2115">
        <f t="shared" si="1689"/>
        <v>0</v>
      </c>
      <c r="BK2115">
        <f t="shared" si="1690"/>
        <v>0</v>
      </c>
      <c r="BL2115">
        <f t="shared" si="1691"/>
        <v>0</v>
      </c>
      <c r="BM2115">
        <f t="shared" si="1692"/>
        <v>0</v>
      </c>
      <c r="BN2115">
        <f t="shared" si="1693"/>
        <v>0</v>
      </c>
      <c r="BO2115">
        <f t="shared" si="1694"/>
        <v>0</v>
      </c>
      <c r="BP2115">
        <f t="shared" si="1695"/>
        <v>0</v>
      </c>
      <c r="BQ2115">
        <f t="shared" si="1696"/>
        <v>0</v>
      </c>
      <c r="BR2115">
        <f t="shared" si="1697"/>
        <v>9.4182484506476154</v>
      </c>
      <c r="BS2115">
        <f t="shared" si="1698"/>
        <v>0</v>
      </c>
      <c r="BT2115">
        <f t="shared" si="1699"/>
        <v>0</v>
      </c>
      <c r="BU2115">
        <f t="shared" si="1700"/>
        <v>10.746798905924305</v>
      </c>
      <c r="BV2115">
        <f t="shared" si="1701"/>
        <v>0</v>
      </c>
      <c r="BW2115">
        <f t="shared" si="1702"/>
        <v>0</v>
      </c>
      <c r="BX2115">
        <f t="shared" si="1703"/>
        <v>0</v>
      </c>
      <c r="BY2115">
        <f t="shared" si="1704"/>
        <v>11.133727339237783</v>
      </c>
      <c r="BZ2115">
        <f t="shared" si="1705"/>
        <v>0</v>
      </c>
      <c r="CA2115">
        <f t="shared" si="1706"/>
        <v>0</v>
      </c>
      <c r="CB2115">
        <f t="shared" si="1707"/>
        <v>0</v>
      </c>
      <c r="CC2115">
        <f t="shared" si="1708"/>
        <v>0</v>
      </c>
      <c r="CD2115">
        <f t="shared" si="1709"/>
        <v>0</v>
      </c>
      <c r="CE2115">
        <f t="shared" si="1710"/>
        <v>0</v>
      </c>
      <c r="CF2115">
        <f t="shared" si="1711"/>
        <v>0</v>
      </c>
      <c r="CG2115">
        <f t="shared" si="1712"/>
        <v>0</v>
      </c>
      <c r="CH2115">
        <f t="shared" si="1713"/>
        <v>0</v>
      </c>
      <c r="CI2115">
        <f t="shared" si="1714"/>
        <v>12.679978028027188</v>
      </c>
      <c r="CJ2115">
        <f t="shared" si="1715"/>
        <v>12.206427582532582</v>
      </c>
      <c r="CK2115">
        <f t="shared" si="1716"/>
        <v>0</v>
      </c>
      <c r="CL2115">
        <f t="shared" si="1717"/>
        <v>11.818356586981839</v>
      </c>
      <c r="CM2115">
        <f t="shared" si="1718"/>
        <v>0</v>
      </c>
      <c r="CN2115">
        <f t="shared" si="1719"/>
        <v>0</v>
      </c>
      <c r="CO2115">
        <f t="shared" si="1720"/>
        <v>10.517618581666662</v>
      </c>
      <c r="CP2115">
        <f t="shared" si="1721"/>
        <v>0</v>
      </c>
      <c r="CQ2115">
        <f t="shared" si="1722"/>
        <v>0</v>
      </c>
      <c r="CR2115">
        <f t="shared" si="1723"/>
        <v>11.266014185727938</v>
      </c>
      <c r="CS2115">
        <f t="shared" si="1724"/>
        <v>0</v>
      </c>
      <c r="CT2115">
        <f t="shared" si="1725"/>
        <v>0</v>
      </c>
      <c r="CU2115">
        <f t="shared" si="1726"/>
        <v>11.36779564126401</v>
      </c>
      <c r="CV2115">
        <f t="shared" si="1727"/>
        <v>0</v>
      </c>
      <c r="CW2115">
        <f t="shared" si="1728"/>
        <v>11.062740149172154</v>
      </c>
      <c r="CX2115">
        <f t="shared" si="1729"/>
        <v>12.515470954336324</v>
      </c>
    </row>
    <row r="2116" spans="1:102" x14ac:dyDescent="0.25">
      <c r="A2116">
        <v>1036638331</v>
      </c>
      <c r="B2116" s="6" t="s">
        <v>2194</v>
      </c>
      <c r="C2116" s="7"/>
      <c r="D2116" s="7"/>
      <c r="E2116" s="7"/>
      <c r="F2116" s="7">
        <v>11800</v>
      </c>
      <c r="G2116" s="7"/>
      <c r="H2116" s="7">
        <v>809500</v>
      </c>
      <c r="I2116" s="7"/>
      <c r="J2116" s="7"/>
      <c r="K2116" s="7"/>
      <c r="L2116" s="7">
        <v>19800</v>
      </c>
      <c r="M2116" s="7"/>
      <c r="N2116" s="7"/>
      <c r="O2116" s="7">
        <v>45000</v>
      </c>
      <c r="P2116" s="7">
        <v>115390</v>
      </c>
      <c r="Q2116" s="7">
        <v>332460</v>
      </c>
      <c r="R2116" s="7"/>
      <c r="S2116" s="7"/>
      <c r="T2116" s="7"/>
      <c r="U2116" s="7"/>
      <c r="V2116" s="7">
        <v>123730</v>
      </c>
      <c r="W2116" s="7"/>
      <c r="X2116" s="7"/>
      <c r="Y2116" s="7"/>
      <c r="Z2116" s="7">
        <v>699010</v>
      </c>
      <c r="AA2116" s="7">
        <v>264040</v>
      </c>
      <c r="AB2116" s="7"/>
      <c r="AC2116" s="7"/>
      <c r="AD2116" s="7"/>
      <c r="AE2116" s="7"/>
      <c r="AF2116" s="7"/>
      <c r="AG2116" s="7"/>
      <c r="AH2116" s="7"/>
      <c r="AI2116" s="7">
        <v>460706</v>
      </c>
      <c r="AJ2116" s="7"/>
      <c r="AK2116" s="7"/>
      <c r="AL2116" s="7"/>
      <c r="AM2116" s="7"/>
      <c r="AN2116" s="7">
        <v>15660</v>
      </c>
      <c r="AO2116" s="7">
        <v>88200</v>
      </c>
      <c r="AP2116" s="7"/>
      <c r="AQ2116" s="7">
        <v>364090</v>
      </c>
      <c r="AR2116" s="7">
        <v>87170</v>
      </c>
      <c r="AS2116" s="7"/>
      <c r="AT2116" s="7"/>
      <c r="AU2116" s="7"/>
      <c r="AV2116" s="7"/>
      <c r="AW2116" s="7">
        <v>542610</v>
      </c>
      <c r="AX2116" s="7">
        <v>599940</v>
      </c>
      <c r="AY2116" s="7">
        <f t="shared" si="1730"/>
        <v>16</v>
      </c>
      <c r="BA2116">
        <f t="shared" si="1731"/>
        <v>1036638331</v>
      </c>
      <c r="BB2116" t="str">
        <f t="shared" si="1732"/>
        <v>TABORDA RAMIREZ ESTEPHANIA</v>
      </c>
      <c r="BC2116">
        <f t="shared" si="1733"/>
        <v>0</v>
      </c>
      <c r="BD2116">
        <f t="shared" si="1683"/>
        <v>0</v>
      </c>
      <c r="BE2116">
        <f t="shared" si="1684"/>
        <v>0</v>
      </c>
      <c r="BF2116">
        <f t="shared" si="1685"/>
        <v>9.3759395526257485</v>
      </c>
      <c r="BG2116">
        <f t="shared" si="1686"/>
        <v>0</v>
      </c>
      <c r="BH2116">
        <f t="shared" si="1687"/>
        <v>13.604173287429514</v>
      </c>
      <c r="BI2116">
        <f t="shared" si="1688"/>
        <v>0</v>
      </c>
      <c r="BJ2116">
        <f t="shared" si="1689"/>
        <v>0</v>
      </c>
      <c r="BK2116">
        <f t="shared" si="1690"/>
        <v>0</v>
      </c>
      <c r="BL2116">
        <f t="shared" si="1691"/>
        <v>9.8934877204577951</v>
      </c>
      <c r="BM2116">
        <f t="shared" si="1692"/>
        <v>0</v>
      </c>
      <c r="BN2116">
        <f t="shared" si="1693"/>
        <v>0</v>
      </c>
      <c r="BO2116">
        <f t="shared" si="1694"/>
        <v>10.714439990727769</v>
      </c>
      <c r="BP2116">
        <f t="shared" si="1695"/>
        <v>11.656081640413403</v>
      </c>
      <c r="BQ2116">
        <f t="shared" si="1696"/>
        <v>12.714277838965574</v>
      </c>
      <c r="BR2116">
        <f t="shared" si="1697"/>
        <v>0</v>
      </c>
      <c r="BS2116">
        <f t="shared" si="1698"/>
        <v>0</v>
      </c>
      <c r="BT2116">
        <f t="shared" si="1699"/>
        <v>0</v>
      </c>
      <c r="BU2116">
        <f t="shared" si="1700"/>
        <v>0</v>
      </c>
      <c r="BV2116">
        <f t="shared" si="1701"/>
        <v>11.725865133289643</v>
      </c>
      <c r="BW2116">
        <f t="shared" si="1702"/>
        <v>0</v>
      </c>
      <c r="BX2116">
        <f t="shared" si="1703"/>
        <v>0</v>
      </c>
      <c r="BY2116">
        <f t="shared" si="1704"/>
        <v>0</v>
      </c>
      <c r="BZ2116">
        <f t="shared" si="1705"/>
        <v>13.457421757858935</v>
      </c>
      <c r="CA2116">
        <f t="shared" si="1706"/>
        <v>12.48385967310049</v>
      </c>
      <c r="CB2116">
        <f t="shared" si="1707"/>
        <v>0</v>
      </c>
      <c r="CC2116">
        <f t="shared" si="1708"/>
        <v>0</v>
      </c>
      <c r="CD2116">
        <f t="shared" si="1709"/>
        <v>0</v>
      </c>
      <c r="CE2116">
        <f t="shared" si="1710"/>
        <v>0</v>
      </c>
      <c r="CF2116">
        <f t="shared" si="1711"/>
        <v>0</v>
      </c>
      <c r="CG2116">
        <f t="shared" si="1712"/>
        <v>0</v>
      </c>
      <c r="CH2116">
        <f t="shared" si="1713"/>
        <v>0</v>
      </c>
      <c r="CI2116">
        <f t="shared" si="1714"/>
        <v>13.040517545078167</v>
      </c>
      <c r="CJ2116">
        <f t="shared" si="1715"/>
        <v>0</v>
      </c>
      <c r="CK2116">
        <f t="shared" si="1716"/>
        <v>0</v>
      </c>
      <c r="CL2116">
        <f t="shared" si="1717"/>
        <v>0</v>
      </c>
      <c r="CM2116">
        <f t="shared" si="1718"/>
        <v>0</v>
      </c>
      <c r="CN2116">
        <f t="shared" si="1719"/>
        <v>9.6589288244664342</v>
      </c>
      <c r="CO2116">
        <f t="shared" si="1720"/>
        <v>11.387373579799091</v>
      </c>
      <c r="CP2116">
        <f t="shared" si="1721"/>
        <v>0</v>
      </c>
      <c r="CQ2116">
        <f t="shared" si="1722"/>
        <v>12.805159115374085</v>
      </c>
      <c r="CR2116">
        <f t="shared" si="1723"/>
        <v>11.375626985776462</v>
      </c>
      <c r="CS2116">
        <f t="shared" si="1724"/>
        <v>0</v>
      </c>
      <c r="CT2116">
        <f t="shared" si="1725"/>
        <v>0</v>
      </c>
      <c r="CU2116">
        <f t="shared" si="1726"/>
        <v>0</v>
      </c>
      <c r="CV2116">
        <f t="shared" si="1727"/>
        <v>0</v>
      </c>
      <c r="CW2116">
        <f t="shared" si="1728"/>
        <v>13.204147951762261</v>
      </c>
      <c r="CX2116">
        <f t="shared" si="1729"/>
        <v>13.30458659602991</v>
      </c>
    </row>
    <row r="2117" spans="1:102" x14ac:dyDescent="0.25">
      <c r="A2117">
        <v>81754811</v>
      </c>
      <c r="B2117" s="6" t="s">
        <v>2195</v>
      </c>
      <c r="C2117" s="7"/>
      <c r="D2117" s="7"/>
      <c r="E2117" s="7"/>
      <c r="F2117" s="7"/>
      <c r="G2117" s="7"/>
      <c r="H2117" s="7"/>
      <c r="I2117" s="7"/>
      <c r="J2117" s="7"/>
      <c r="K2117" s="7"/>
      <c r="L2117" s="7">
        <v>69100</v>
      </c>
      <c r="M2117" s="7"/>
      <c r="N2117" s="7"/>
      <c r="O2117" s="7"/>
      <c r="P2117" s="7"/>
      <c r="Q2117" s="7"/>
      <c r="R2117" s="7"/>
      <c r="S2117" s="7"/>
      <c r="T2117" s="7"/>
      <c r="U2117" s="7"/>
      <c r="V2117" s="7">
        <v>165980</v>
      </c>
      <c r="W2117" s="7"/>
      <c r="X2117" s="7"/>
      <c r="Y2117" s="7"/>
      <c r="Z2117" s="7"/>
      <c r="AA2117" s="7"/>
      <c r="AB2117" s="7"/>
      <c r="AC2117" s="7">
        <v>28900</v>
      </c>
      <c r="AD2117" s="7"/>
      <c r="AE2117" s="7"/>
      <c r="AF2117" s="7"/>
      <c r="AG2117" s="7"/>
      <c r="AH2117" s="7"/>
      <c r="AI2117" s="7">
        <v>338856</v>
      </c>
      <c r="AJ2117" s="7">
        <v>21840</v>
      </c>
      <c r="AK2117" s="7"/>
      <c r="AL2117" s="7">
        <v>19780</v>
      </c>
      <c r="AM2117" s="7">
        <v>115170</v>
      </c>
      <c r="AN2117" s="7"/>
      <c r="AO2117" s="7">
        <v>4570</v>
      </c>
      <c r="AP2117" s="7"/>
      <c r="AQ2117" s="7"/>
      <c r="AR2117" s="7"/>
      <c r="AS2117" s="7">
        <v>29890</v>
      </c>
      <c r="AT2117" s="7"/>
      <c r="AU2117" s="7"/>
      <c r="AV2117" s="7"/>
      <c r="AW2117" s="7"/>
      <c r="AX2117" s="7"/>
      <c r="AY2117" s="7">
        <f t="shared" si="1730"/>
        <v>9</v>
      </c>
      <c r="BA2117">
        <f t="shared" si="1731"/>
        <v>81754811</v>
      </c>
      <c r="BB2117" t="str">
        <f t="shared" si="1732"/>
        <v>TALERO CASTIBLANCO WILLIAM ORLANDO</v>
      </c>
      <c r="BC2117">
        <f t="shared" si="1733"/>
        <v>0</v>
      </c>
      <c r="BD2117">
        <f t="shared" si="1683"/>
        <v>0</v>
      </c>
      <c r="BE2117">
        <f t="shared" si="1684"/>
        <v>0</v>
      </c>
      <c r="BF2117">
        <f t="shared" si="1685"/>
        <v>0</v>
      </c>
      <c r="BG2117">
        <f t="shared" si="1686"/>
        <v>0</v>
      </c>
      <c r="BH2117">
        <f t="shared" si="1687"/>
        <v>0</v>
      </c>
      <c r="BI2117">
        <f t="shared" si="1688"/>
        <v>0</v>
      </c>
      <c r="BJ2117">
        <f t="shared" si="1689"/>
        <v>0</v>
      </c>
      <c r="BK2117">
        <f t="shared" si="1690"/>
        <v>0</v>
      </c>
      <c r="BL2117">
        <f t="shared" si="1691"/>
        <v>11.143324481431074</v>
      </c>
      <c r="BM2117">
        <f t="shared" si="1692"/>
        <v>0</v>
      </c>
      <c r="BN2117">
        <f t="shared" si="1693"/>
        <v>0</v>
      </c>
      <c r="BO2117">
        <f t="shared" si="1694"/>
        <v>0</v>
      </c>
      <c r="BP2117">
        <f t="shared" si="1695"/>
        <v>0</v>
      </c>
      <c r="BQ2117">
        <f t="shared" si="1696"/>
        <v>0</v>
      </c>
      <c r="BR2117">
        <f t="shared" si="1697"/>
        <v>0</v>
      </c>
      <c r="BS2117">
        <f t="shared" si="1698"/>
        <v>0</v>
      </c>
      <c r="BT2117">
        <f t="shared" si="1699"/>
        <v>0</v>
      </c>
      <c r="BU2117">
        <f t="shared" si="1700"/>
        <v>0</v>
      </c>
      <c r="BV2117">
        <f t="shared" si="1701"/>
        <v>12.019628602956557</v>
      </c>
      <c r="BW2117">
        <f t="shared" si="1702"/>
        <v>0</v>
      </c>
      <c r="BX2117">
        <f t="shared" si="1703"/>
        <v>0</v>
      </c>
      <c r="BY2117">
        <f t="shared" si="1704"/>
        <v>0</v>
      </c>
      <c r="BZ2117">
        <f t="shared" si="1705"/>
        <v>0</v>
      </c>
      <c r="CA2117">
        <f t="shared" si="1706"/>
        <v>0</v>
      </c>
      <c r="CB2117">
        <f t="shared" si="1707"/>
        <v>0</v>
      </c>
      <c r="CC2117">
        <f t="shared" si="1708"/>
        <v>10.27163147557801</v>
      </c>
      <c r="CD2117">
        <f t="shared" si="1709"/>
        <v>0</v>
      </c>
      <c r="CE2117">
        <f t="shared" si="1710"/>
        <v>0</v>
      </c>
      <c r="CF2117">
        <f t="shared" si="1711"/>
        <v>0</v>
      </c>
      <c r="CG2117">
        <f t="shared" si="1712"/>
        <v>0</v>
      </c>
      <c r="CH2117">
        <f t="shared" si="1713"/>
        <v>0</v>
      </c>
      <c r="CI2117">
        <f t="shared" si="1714"/>
        <v>12.733333468459191</v>
      </c>
      <c r="CJ2117">
        <f t="shared" si="1715"/>
        <v>9.9915442163564112</v>
      </c>
      <c r="CK2117">
        <f t="shared" si="1716"/>
        <v>0</v>
      </c>
      <c r="CL2117">
        <f t="shared" si="1717"/>
        <v>9.8924771600160764</v>
      </c>
      <c r="CM2117">
        <f t="shared" si="1718"/>
        <v>11.654173259441963</v>
      </c>
      <c r="CN2117">
        <f t="shared" si="1719"/>
        <v>0</v>
      </c>
      <c r="CO2117">
        <f t="shared" si="1720"/>
        <v>8.4274872783317445</v>
      </c>
      <c r="CP2117">
        <f t="shared" si="1721"/>
        <v>0</v>
      </c>
      <c r="CQ2117">
        <f t="shared" si="1722"/>
        <v>0</v>
      </c>
      <c r="CR2117">
        <f t="shared" si="1723"/>
        <v>0</v>
      </c>
      <c r="CS2117">
        <f t="shared" si="1724"/>
        <v>10.305312710723697</v>
      </c>
      <c r="CT2117">
        <f t="shared" si="1725"/>
        <v>0</v>
      </c>
      <c r="CU2117">
        <f t="shared" si="1726"/>
        <v>0</v>
      </c>
      <c r="CV2117">
        <f t="shared" si="1727"/>
        <v>0</v>
      </c>
      <c r="CW2117">
        <f t="shared" si="1728"/>
        <v>0</v>
      </c>
      <c r="CX2117">
        <f t="shared" si="1729"/>
        <v>0</v>
      </c>
    </row>
    <row r="2118" spans="1:102" x14ac:dyDescent="0.25">
      <c r="A2118">
        <v>19275577</v>
      </c>
      <c r="B2118" s="6" t="s">
        <v>2196</v>
      </c>
      <c r="C2118" s="7"/>
      <c r="D2118" s="7"/>
      <c r="E2118" s="7"/>
      <c r="F2118" s="7">
        <v>25200</v>
      </c>
      <c r="G2118" s="7">
        <v>381480</v>
      </c>
      <c r="H2118" s="7">
        <v>232960</v>
      </c>
      <c r="I2118" s="7"/>
      <c r="J2118" s="7"/>
      <c r="K2118" s="7"/>
      <c r="L2118" s="7"/>
      <c r="M2118" s="7"/>
      <c r="N2118" s="7"/>
      <c r="O2118" s="7"/>
      <c r="P2118" s="7">
        <v>119280</v>
      </c>
      <c r="Q2118" s="7"/>
      <c r="R2118" s="7"/>
      <c r="S2118" s="7"/>
      <c r="T2118" s="7"/>
      <c r="U2118" s="7"/>
      <c r="V2118" s="7">
        <v>430370</v>
      </c>
      <c r="W2118" s="7"/>
      <c r="X2118" s="7"/>
      <c r="Y2118" s="7"/>
      <c r="Z2118" s="7"/>
      <c r="AA2118" s="7"/>
      <c r="AB2118" s="7"/>
      <c r="AC2118" s="7"/>
      <c r="AD2118" s="7"/>
      <c r="AE2118" s="7"/>
      <c r="AF2118" s="7"/>
      <c r="AG2118" s="7"/>
      <c r="AH2118" s="7"/>
      <c r="AI2118" s="7">
        <v>640717</v>
      </c>
      <c r="AJ2118" s="7"/>
      <c r="AK2118" s="7"/>
      <c r="AL2118" s="7">
        <v>536960</v>
      </c>
      <c r="AM2118" s="7">
        <v>603900</v>
      </c>
      <c r="AN2118" s="7"/>
      <c r="AO2118" s="7">
        <v>72280</v>
      </c>
      <c r="AP2118" s="7"/>
      <c r="AQ2118" s="7">
        <v>422840</v>
      </c>
      <c r="AR2118" s="7"/>
      <c r="AS2118" s="7"/>
      <c r="AT2118" s="7"/>
      <c r="AU2118" s="7">
        <v>153010</v>
      </c>
      <c r="AV2118" s="7"/>
      <c r="AW2118" s="7">
        <v>744050</v>
      </c>
      <c r="AX2118" s="7">
        <v>80240</v>
      </c>
      <c r="AY2118" s="7">
        <f t="shared" si="1730"/>
        <v>13</v>
      </c>
      <c r="BA2118">
        <f t="shared" si="1731"/>
        <v>19275577</v>
      </c>
      <c r="BB2118" t="str">
        <f t="shared" si="1732"/>
        <v>TAMAYO MARLES JAIME</v>
      </c>
      <c r="BC2118">
        <f t="shared" si="1733"/>
        <v>0</v>
      </c>
      <c r="BD2118">
        <f t="shared" si="1683"/>
        <v>0</v>
      </c>
      <c r="BE2118">
        <f t="shared" si="1684"/>
        <v>0</v>
      </c>
      <c r="BF2118">
        <f t="shared" si="1685"/>
        <v>10.134638955251866</v>
      </c>
      <c r="BG2118">
        <f t="shared" si="1686"/>
        <v>12.851816325058817</v>
      </c>
      <c r="BH2118">
        <f t="shared" si="1687"/>
        <v>12.358626336563663</v>
      </c>
      <c r="BI2118">
        <f t="shared" si="1688"/>
        <v>0</v>
      </c>
      <c r="BJ2118">
        <f t="shared" si="1689"/>
        <v>0</v>
      </c>
      <c r="BK2118">
        <f t="shared" si="1690"/>
        <v>0</v>
      </c>
      <c r="BL2118">
        <f t="shared" si="1691"/>
        <v>0</v>
      </c>
      <c r="BM2118">
        <f t="shared" si="1692"/>
        <v>0</v>
      </c>
      <c r="BN2118">
        <f t="shared" si="1693"/>
        <v>0</v>
      </c>
      <c r="BO2118">
        <f t="shared" si="1694"/>
        <v>0</v>
      </c>
      <c r="BP2118">
        <f t="shared" si="1695"/>
        <v>11.689237333038621</v>
      </c>
      <c r="BQ2118">
        <f t="shared" si="1696"/>
        <v>0</v>
      </c>
      <c r="BR2118">
        <f t="shared" si="1697"/>
        <v>0</v>
      </c>
      <c r="BS2118">
        <f t="shared" si="1698"/>
        <v>0</v>
      </c>
      <c r="BT2118">
        <f t="shared" si="1699"/>
        <v>0</v>
      </c>
      <c r="BU2118">
        <f t="shared" si="1700"/>
        <v>0</v>
      </c>
      <c r="BV2118">
        <f t="shared" si="1701"/>
        <v>12.972402906377477</v>
      </c>
      <c r="BW2118">
        <f t="shared" si="1702"/>
        <v>0</v>
      </c>
      <c r="BX2118">
        <f t="shared" si="1703"/>
        <v>0</v>
      </c>
      <c r="BY2118">
        <f t="shared" si="1704"/>
        <v>0</v>
      </c>
      <c r="BZ2118">
        <f t="shared" si="1705"/>
        <v>0</v>
      </c>
      <c r="CA2118">
        <f t="shared" si="1706"/>
        <v>0</v>
      </c>
      <c r="CB2118">
        <f t="shared" si="1707"/>
        <v>0</v>
      </c>
      <c r="CC2118">
        <f t="shared" si="1708"/>
        <v>0</v>
      </c>
      <c r="CD2118">
        <f t="shared" si="1709"/>
        <v>0</v>
      </c>
      <c r="CE2118">
        <f t="shared" si="1710"/>
        <v>0</v>
      </c>
      <c r="CF2118">
        <f t="shared" si="1711"/>
        <v>0</v>
      </c>
      <c r="CG2118">
        <f t="shared" si="1712"/>
        <v>0</v>
      </c>
      <c r="CH2118">
        <f t="shared" si="1713"/>
        <v>0</v>
      </c>
      <c r="CI2118">
        <f t="shared" si="1714"/>
        <v>13.370344701504367</v>
      </c>
      <c r="CJ2118">
        <f t="shared" si="1715"/>
        <v>0</v>
      </c>
      <c r="CK2118">
        <f t="shared" si="1716"/>
        <v>0</v>
      </c>
      <c r="CL2118">
        <f t="shared" si="1717"/>
        <v>13.193680745155303</v>
      </c>
      <c r="CM2118">
        <f t="shared" si="1718"/>
        <v>13.311165556197917</v>
      </c>
      <c r="CN2118">
        <f t="shared" si="1719"/>
        <v>0</v>
      </c>
      <c r="CO2118">
        <f t="shared" si="1720"/>
        <v>11.188316579696238</v>
      </c>
      <c r="CP2118">
        <f t="shared" si="1721"/>
        <v>0</v>
      </c>
      <c r="CQ2118">
        <f t="shared" si="1722"/>
        <v>12.954751500840544</v>
      </c>
      <c r="CR2118">
        <f t="shared" si="1723"/>
        <v>0</v>
      </c>
      <c r="CS2118">
        <f t="shared" si="1724"/>
        <v>0</v>
      </c>
      <c r="CT2118">
        <f t="shared" si="1725"/>
        <v>0</v>
      </c>
      <c r="CU2118">
        <f t="shared" si="1726"/>
        <v>11.938265093215056</v>
      </c>
      <c r="CV2118">
        <f t="shared" si="1727"/>
        <v>0</v>
      </c>
      <c r="CW2118">
        <f t="shared" si="1728"/>
        <v>13.519864859852992</v>
      </c>
      <c r="CX2118">
        <f t="shared" si="1729"/>
        <v>11.292789885170324</v>
      </c>
    </row>
    <row r="2119" spans="1:102" x14ac:dyDescent="0.25">
      <c r="A2119">
        <v>71702644</v>
      </c>
      <c r="B2119" s="6" t="s">
        <v>2197</v>
      </c>
      <c r="C2119" s="7"/>
      <c r="D2119" s="7"/>
      <c r="E2119" s="7"/>
      <c r="F2119" s="7"/>
      <c r="G2119" s="7"/>
      <c r="H2119" s="7"/>
      <c r="I2119" s="7"/>
      <c r="J2119" s="7"/>
      <c r="K2119" s="7"/>
      <c r="L2119" s="7">
        <v>19900</v>
      </c>
      <c r="M2119" s="7"/>
      <c r="N2119" s="7"/>
      <c r="O2119" s="7"/>
      <c r="P2119" s="7"/>
      <c r="Q2119" s="7"/>
      <c r="R2119" s="7"/>
      <c r="S2119" s="7"/>
      <c r="T2119" s="7"/>
      <c r="U2119" s="7">
        <v>184860</v>
      </c>
      <c r="V2119" s="7"/>
      <c r="W2119" s="7"/>
      <c r="X2119" s="7"/>
      <c r="Y2119" s="7"/>
      <c r="Z2119" s="7"/>
      <c r="AA2119" s="7"/>
      <c r="AB2119" s="7"/>
      <c r="AC2119" s="7"/>
      <c r="AD2119" s="7"/>
      <c r="AE2119" s="7"/>
      <c r="AF2119" s="7"/>
      <c r="AG2119" s="7"/>
      <c r="AH2119" s="7"/>
      <c r="AI2119" s="7">
        <v>1009920</v>
      </c>
      <c r="AJ2119" s="7">
        <v>150720</v>
      </c>
      <c r="AK2119" s="7"/>
      <c r="AL2119" s="7"/>
      <c r="AM2119" s="7"/>
      <c r="AN2119" s="7"/>
      <c r="AO2119" s="7"/>
      <c r="AP2119" s="7"/>
      <c r="AQ2119" s="7">
        <v>15880</v>
      </c>
      <c r="AR2119" s="7"/>
      <c r="AS2119" s="7"/>
      <c r="AT2119" s="7"/>
      <c r="AU2119" s="7"/>
      <c r="AV2119" s="7"/>
      <c r="AW2119" s="7"/>
      <c r="AX2119" s="7"/>
      <c r="AY2119" s="7">
        <f t="shared" si="1730"/>
        <v>5</v>
      </c>
      <c r="BA2119">
        <f t="shared" si="1731"/>
        <v>71702644</v>
      </c>
      <c r="BB2119" t="str">
        <f t="shared" si="1732"/>
        <v>TAMAYO MONSALVE JUAN CARLOS</v>
      </c>
      <c r="BC2119">
        <f t="shared" si="1733"/>
        <v>0</v>
      </c>
      <c r="BD2119">
        <f t="shared" si="1683"/>
        <v>0</v>
      </c>
      <c r="BE2119">
        <f t="shared" si="1684"/>
        <v>0</v>
      </c>
      <c r="BF2119">
        <f t="shared" si="1685"/>
        <v>0</v>
      </c>
      <c r="BG2119">
        <f t="shared" si="1686"/>
        <v>0</v>
      </c>
      <c r="BH2119">
        <f t="shared" si="1687"/>
        <v>0</v>
      </c>
      <c r="BI2119">
        <f t="shared" si="1688"/>
        <v>0</v>
      </c>
      <c r="BJ2119">
        <f t="shared" si="1689"/>
        <v>0</v>
      </c>
      <c r="BK2119">
        <f t="shared" si="1690"/>
        <v>0</v>
      </c>
      <c r="BL2119">
        <f t="shared" si="1691"/>
        <v>9.8985252607063128</v>
      </c>
      <c r="BM2119">
        <f t="shared" si="1692"/>
        <v>0</v>
      </c>
      <c r="BN2119">
        <f t="shared" si="1693"/>
        <v>0</v>
      </c>
      <c r="BO2119">
        <f t="shared" si="1694"/>
        <v>0</v>
      </c>
      <c r="BP2119">
        <f t="shared" si="1695"/>
        <v>0</v>
      </c>
      <c r="BQ2119">
        <f t="shared" si="1696"/>
        <v>0</v>
      </c>
      <c r="BR2119">
        <f t="shared" si="1697"/>
        <v>0</v>
      </c>
      <c r="BS2119">
        <f t="shared" si="1698"/>
        <v>0</v>
      </c>
      <c r="BT2119">
        <f t="shared" si="1699"/>
        <v>0</v>
      </c>
      <c r="BU2119">
        <f t="shared" si="1700"/>
        <v>12.127359470303217</v>
      </c>
      <c r="BV2119">
        <f t="shared" si="1701"/>
        <v>0</v>
      </c>
      <c r="BW2119">
        <f t="shared" si="1702"/>
        <v>0</v>
      </c>
      <c r="BX2119">
        <f t="shared" si="1703"/>
        <v>0</v>
      </c>
      <c r="BY2119">
        <f t="shared" si="1704"/>
        <v>0</v>
      </c>
      <c r="BZ2119">
        <f t="shared" si="1705"/>
        <v>0</v>
      </c>
      <c r="CA2119">
        <f t="shared" si="1706"/>
        <v>0</v>
      </c>
      <c r="CB2119">
        <f t="shared" si="1707"/>
        <v>0</v>
      </c>
      <c r="CC2119">
        <f t="shared" si="1708"/>
        <v>0</v>
      </c>
      <c r="CD2119">
        <f t="shared" si="1709"/>
        <v>0</v>
      </c>
      <c r="CE2119">
        <f t="shared" si="1710"/>
        <v>0</v>
      </c>
      <c r="CF2119">
        <f t="shared" si="1711"/>
        <v>0</v>
      </c>
      <c r="CG2119">
        <f t="shared" si="1712"/>
        <v>0</v>
      </c>
      <c r="CH2119">
        <f t="shared" si="1713"/>
        <v>0</v>
      </c>
      <c r="CI2119">
        <f t="shared" si="1714"/>
        <v>13.825382667936486</v>
      </c>
      <c r="CJ2119">
        <f t="shared" si="1715"/>
        <v>11.923185724607713</v>
      </c>
      <c r="CK2119">
        <f t="shared" si="1716"/>
        <v>0</v>
      </c>
      <c r="CL2119">
        <f t="shared" si="1717"/>
        <v>0</v>
      </c>
      <c r="CM2119">
        <f t="shared" si="1718"/>
        <v>0</v>
      </c>
      <c r="CN2119">
        <f t="shared" si="1719"/>
        <v>0</v>
      </c>
      <c r="CO2119">
        <f t="shared" si="1720"/>
        <v>0</v>
      </c>
      <c r="CP2119">
        <f t="shared" si="1721"/>
        <v>0</v>
      </c>
      <c r="CQ2119">
        <f t="shared" si="1722"/>
        <v>9.6728787051106462</v>
      </c>
      <c r="CR2119">
        <f t="shared" si="1723"/>
        <v>0</v>
      </c>
      <c r="CS2119">
        <f t="shared" si="1724"/>
        <v>0</v>
      </c>
      <c r="CT2119">
        <f t="shared" si="1725"/>
        <v>0</v>
      </c>
      <c r="CU2119">
        <f t="shared" si="1726"/>
        <v>0</v>
      </c>
      <c r="CV2119">
        <f t="shared" si="1727"/>
        <v>0</v>
      </c>
      <c r="CW2119">
        <f t="shared" si="1728"/>
        <v>0</v>
      </c>
      <c r="CX2119">
        <f t="shared" si="1729"/>
        <v>0</v>
      </c>
    </row>
    <row r="2120" spans="1:102" x14ac:dyDescent="0.25">
      <c r="A2120">
        <v>19189213</v>
      </c>
      <c r="B2120" s="6" t="s">
        <v>2198</v>
      </c>
      <c r="C2120" s="7"/>
      <c r="D2120" s="7"/>
      <c r="E2120" s="7"/>
      <c r="F2120" s="7"/>
      <c r="G2120" s="7"/>
      <c r="H2120" s="7">
        <v>474580</v>
      </c>
      <c r="I2120" s="7"/>
      <c r="J2120" s="7">
        <v>171720</v>
      </c>
      <c r="K2120" s="7"/>
      <c r="L2120" s="7">
        <v>1530060</v>
      </c>
      <c r="M2120" s="7"/>
      <c r="N2120" s="7"/>
      <c r="O2120" s="7"/>
      <c r="P2120" s="7"/>
      <c r="Q2120" s="7">
        <v>201000</v>
      </c>
      <c r="R2120" s="7">
        <v>201380</v>
      </c>
      <c r="S2120" s="7"/>
      <c r="T2120" s="7"/>
      <c r="U2120" s="7"/>
      <c r="V2120" s="7">
        <v>784950</v>
      </c>
      <c r="W2120" s="7"/>
      <c r="X2120" s="7"/>
      <c r="Y2120" s="7">
        <v>217120</v>
      </c>
      <c r="Z2120" s="7">
        <v>738640</v>
      </c>
      <c r="AA2120" s="7">
        <v>248480</v>
      </c>
      <c r="AB2120" s="7"/>
      <c r="AC2120" s="7"/>
      <c r="AD2120" s="7"/>
      <c r="AE2120" s="7"/>
      <c r="AF2120" s="7">
        <v>309960</v>
      </c>
      <c r="AG2120" s="7"/>
      <c r="AH2120" s="7"/>
      <c r="AI2120" s="7">
        <v>154680</v>
      </c>
      <c r="AJ2120" s="7">
        <v>67200</v>
      </c>
      <c r="AK2120" s="7"/>
      <c r="AL2120" s="7"/>
      <c r="AM2120" s="7"/>
      <c r="AN2120" s="7"/>
      <c r="AO2120" s="7">
        <v>64290</v>
      </c>
      <c r="AP2120" s="7"/>
      <c r="AQ2120" s="7">
        <v>63040</v>
      </c>
      <c r="AR2120" s="7">
        <v>1096050</v>
      </c>
      <c r="AS2120" s="7"/>
      <c r="AT2120" s="7">
        <v>290832</v>
      </c>
      <c r="AU2120" s="7"/>
      <c r="AV2120" s="7"/>
      <c r="AW2120" s="7">
        <v>441240</v>
      </c>
      <c r="AX2120" s="7">
        <v>2637240</v>
      </c>
      <c r="AY2120" s="7">
        <f t="shared" si="1730"/>
        <v>18</v>
      </c>
      <c r="BA2120">
        <f t="shared" si="1731"/>
        <v>19189213</v>
      </c>
      <c r="BB2120" t="str">
        <f t="shared" si="1732"/>
        <v>TAMAYO TAMAYO TARCISIO BOSSUET</v>
      </c>
      <c r="BC2120">
        <f t="shared" si="1733"/>
        <v>0</v>
      </c>
      <c r="BD2120">
        <f t="shared" si="1683"/>
        <v>0</v>
      </c>
      <c r="BE2120">
        <f t="shared" si="1684"/>
        <v>0</v>
      </c>
      <c r="BF2120">
        <f t="shared" si="1685"/>
        <v>0</v>
      </c>
      <c r="BG2120">
        <f t="shared" si="1686"/>
        <v>0</v>
      </c>
      <c r="BH2120">
        <f t="shared" si="1687"/>
        <v>13.07018758846983</v>
      </c>
      <c r="BI2120">
        <f t="shared" si="1688"/>
        <v>0</v>
      </c>
      <c r="BJ2120">
        <f t="shared" si="1689"/>
        <v>12.053626345755037</v>
      </c>
      <c r="BK2120">
        <f t="shared" si="1690"/>
        <v>0</v>
      </c>
      <c r="BL2120">
        <f t="shared" si="1691"/>
        <v>14.240818161854905</v>
      </c>
      <c r="BM2120">
        <f t="shared" si="1692"/>
        <v>0</v>
      </c>
      <c r="BN2120">
        <f t="shared" si="1693"/>
        <v>0</v>
      </c>
      <c r="BO2120">
        <f t="shared" si="1694"/>
        <v>0</v>
      </c>
      <c r="BP2120">
        <f t="shared" si="1695"/>
        <v>0</v>
      </c>
      <c r="BQ2120">
        <f t="shared" si="1696"/>
        <v>12.211065162153215</v>
      </c>
      <c r="BR2120">
        <f t="shared" si="1697"/>
        <v>12.212953915193696</v>
      </c>
      <c r="BS2120">
        <f t="shared" si="1698"/>
        <v>0</v>
      </c>
      <c r="BT2120">
        <f t="shared" si="1699"/>
        <v>0</v>
      </c>
      <c r="BU2120">
        <f t="shared" si="1700"/>
        <v>0</v>
      </c>
      <c r="BV2120">
        <f t="shared" si="1701"/>
        <v>13.573376574434146</v>
      </c>
      <c r="BW2120">
        <f t="shared" si="1702"/>
        <v>0</v>
      </c>
      <c r="BX2120">
        <f t="shared" si="1703"/>
        <v>0</v>
      </c>
      <c r="BY2120">
        <f t="shared" si="1704"/>
        <v>12.288210080806063</v>
      </c>
      <c r="BZ2120">
        <f t="shared" si="1705"/>
        <v>13.512567290285082</v>
      </c>
      <c r="CA2120">
        <f t="shared" si="1706"/>
        <v>12.423121662843187</v>
      </c>
      <c r="CB2120">
        <f t="shared" si="1707"/>
        <v>0</v>
      </c>
      <c r="CC2120">
        <f t="shared" si="1708"/>
        <v>0</v>
      </c>
      <c r="CD2120">
        <f t="shared" si="1709"/>
        <v>0</v>
      </c>
      <c r="CE2120">
        <f t="shared" si="1710"/>
        <v>0</v>
      </c>
      <c r="CF2120">
        <f t="shared" si="1711"/>
        <v>12.64420176209542</v>
      </c>
      <c r="CG2120">
        <f t="shared" si="1712"/>
        <v>0</v>
      </c>
      <c r="CH2120">
        <f t="shared" si="1713"/>
        <v>0</v>
      </c>
      <c r="CI2120">
        <f t="shared" si="1714"/>
        <v>11.949120210660253</v>
      </c>
      <c r="CJ2120">
        <f t="shared" si="1715"/>
        <v>11.115443407352901</v>
      </c>
      <c r="CK2120">
        <f t="shared" si="1716"/>
        <v>0</v>
      </c>
      <c r="CL2120">
        <f t="shared" si="1717"/>
        <v>0</v>
      </c>
      <c r="CM2120">
        <f t="shared" si="1718"/>
        <v>0</v>
      </c>
      <c r="CN2120">
        <f t="shared" si="1719"/>
        <v>0</v>
      </c>
      <c r="CO2120">
        <f t="shared" si="1720"/>
        <v>11.071174931533349</v>
      </c>
      <c r="CP2120">
        <f t="shared" si="1721"/>
        <v>0</v>
      </c>
      <c r="CQ2120">
        <f t="shared" si="1722"/>
        <v>11.051540587350107</v>
      </c>
      <c r="CR2120">
        <f t="shared" si="1723"/>
        <v>13.907224278254194</v>
      </c>
      <c r="CS2120">
        <f t="shared" si="1724"/>
        <v>0</v>
      </c>
      <c r="CT2120">
        <f t="shared" si="1725"/>
        <v>12.580504498258147</v>
      </c>
      <c r="CU2120">
        <f t="shared" si="1726"/>
        <v>0</v>
      </c>
      <c r="CV2120">
        <f t="shared" si="1727"/>
        <v>0</v>
      </c>
      <c r="CW2120">
        <f t="shared" si="1728"/>
        <v>12.997346490421064</v>
      </c>
      <c r="CX2120">
        <f t="shared" si="1729"/>
        <v>14.785243852892483</v>
      </c>
    </row>
    <row r="2121" spans="1:102" x14ac:dyDescent="0.25">
      <c r="A2121">
        <v>46683407</v>
      </c>
      <c r="B2121" s="6" t="s">
        <v>2199</v>
      </c>
      <c r="C2121" s="7"/>
      <c r="D2121" s="7"/>
      <c r="E2121" s="7"/>
      <c r="F2121" s="7"/>
      <c r="G2121" s="7">
        <v>254190</v>
      </c>
      <c r="H2121" s="7">
        <v>202990</v>
      </c>
      <c r="I2121" s="7"/>
      <c r="J2121" s="7">
        <v>55200</v>
      </c>
      <c r="K2121" s="7"/>
      <c r="L2121" s="7">
        <v>208500</v>
      </c>
      <c r="M2121" s="7"/>
      <c r="N2121" s="7"/>
      <c r="O2121" s="7"/>
      <c r="P2121" s="7"/>
      <c r="Q2121" s="7"/>
      <c r="R2121" s="7">
        <v>31880</v>
      </c>
      <c r="S2121" s="7"/>
      <c r="T2121" s="7"/>
      <c r="U2121" s="7"/>
      <c r="V2121" s="7">
        <v>65270</v>
      </c>
      <c r="W2121" s="7"/>
      <c r="X2121" s="7"/>
      <c r="Y2121" s="7"/>
      <c r="Z2121" s="7"/>
      <c r="AA2121" s="7"/>
      <c r="AB2121" s="7"/>
      <c r="AC2121" s="7"/>
      <c r="AD2121" s="7"/>
      <c r="AE2121" s="7"/>
      <c r="AF2121" s="7"/>
      <c r="AG2121" s="7"/>
      <c r="AH2121" s="7"/>
      <c r="AI2121" s="7">
        <v>93400</v>
      </c>
      <c r="AJ2121" s="7"/>
      <c r="AK2121" s="7"/>
      <c r="AL2121" s="7"/>
      <c r="AM2121" s="7">
        <v>147210</v>
      </c>
      <c r="AN2121" s="7"/>
      <c r="AO2121" s="7"/>
      <c r="AP2121" s="7"/>
      <c r="AQ2121" s="7"/>
      <c r="AR2121" s="7"/>
      <c r="AS2121" s="7"/>
      <c r="AT2121" s="7"/>
      <c r="AU2121" s="7">
        <v>86490</v>
      </c>
      <c r="AV2121" s="7"/>
      <c r="AW2121" s="7"/>
      <c r="AX2121" s="7"/>
      <c r="AY2121" s="7">
        <f t="shared" si="1730"/>
        <v>9</v>
      </c>
      <c r="BA2121">
        <f t="shared" si="1731"/>
        <v>46683407</v>
      </c>
      <c r="BB2121" t="str">
        <f t="shared" si="1732"/>
        <v>TAMAYO VARGAS MARIA MERCEDES</v>
      </c>
      <c r="BC2121">
        <f t="shared" si="1733"/>
        <v>0</v>
      </c>
      <c r="BD2121">
        <f t="shared" si="1683"/>
        <v>0</v>
      </c>
      <c r="BE2121">
        <f t="shared" si="1684"/>
        <v>0</v>
      </c>
      <c r="BF2121">
        <f t="shared" si="1685"/>
        <v>0</v>
      </c>
      <c r="BG2121">
        <f t="shared" si="1686"/>
        <v>12.445841231917951</v>
      </c>
      <c r="BH2121">
        <f t="shared" si="1687"/>
        <v>12.220916922065731</v>
      </c>
      <c r="BI2121">
        <f t="shared" si="1688"/>
        <v>0</v>
      </c>
      <c r="BJ2121">
        <f t="shared" si="1689"/>
        <v>10.918736348043124</v>
      </c>
      <c r="BK2121">
        <f t="shared" si="1690"/>
        <v>0</v>
      </c>
      <c r="BL2121">
        <f t="shared" si="1691"/>
        <v>12.24769911637256</v>
      </c>
      <c r="BM2121">
        <f t="shared" si="1692"/>
        <v>0</v>
      </c>
      <c r="BN2121">
        <f t="shared" si="1693"/>
        <v>0</v>
      </c>
      <c r="BO2121">
        <f t="shared" si="1694"/>
        <v>0</v>
      </c>
      <c r="BP2121">
        <f t="shared" si="1695"/>
        <v>0</v>
      </c>
      <c r="BQ2121">
        <f t="shared" si="1696"/>
        <v>0</v>
      </c>
      <c r="BR2121">
        <f t="shared" si="1697"/>
        <v>10.369765500040804</v>
      </c>
      <c r="BS2121">
        <f t="shared" si="1698"/>
        <v>0</v>
      </c>
      <c r="BT2121">
        <f t="shared" si="1699"/>
        <v>0</v>
      </c>
      <c r="BU2121">
        <f t="shared" si="1700"/>
        <v>0</v>
      </c>
      <c r="BV2121">
        <f t="shared" si="1701"/>
        <v>11.086303112486313</v>
      </c>
      <c r="BW2121">
        <f t="shared" si="1702"/>
        <v>0</v>
      </c>
      <c r="BX2121">
        <f t="shared" si="1703"/>
        <v>0</v>
      </c>
      <c r="BY2121">
        <f t="shared" si="1704"/>
        <v>0</v>
      </c>
      <c r="BZ2121">
        <f t="shared" si="1705"/>
        <v>0</v>
      </c>
      <c r="CA2121">
        <f t="shared" si="1706"/>
        <v>0</v>
      </c>
      <c r="CB2121">
        <f t="shared" si="1707"/>
        <v>0</v>
      </c>
      <c r="CC2121">
        <f t="shared" si="1708"/>
        <v>0</v>
      </c>
      <c r="CD2121">
        <f t="shared" si="1709"/>
        <v>0</v>
      </c>
      <c r="CE2121">
        <f t="shared" si="1710"/>
        <v>0</v>
      </c>
      <c r="CF2121">
        <f t="shared" si="1711"/>
        <v>0</v>
      </c>
      <c r="CG2121">
        <f t="shared" si="1712"/>
        <v>0</v>
      </c>
      <c r="CH2121">
        <f t="shared" si="1713"/>
        <v>0</v>
      </c>
      <c r="CI2121">
        <f t="shared" si="1714"/>
        <v>11.444657330797734</v>
      </c>
      <c r="CJ2121">
        <f t="shared" si="1715"/>
        <v>0</v>
      </c>
      <c r="CK2121">
        <f t="shared" si="1716"/>
        <v>0</v>
      </c>
      <c r="CL2121">
        <f t="shared" si="1717"/>
        <v>0</v>
      </c>
      <c r="CM2121">
        <f t="shared" si="1718"/>
        <v>11.899622210745765</v>
      </c>
      <c r="CN2121">
        <f t="shared" si="1719"/>
        <v>0</v>
      </c>
      <c r="CO2121">
        <f t="shared" si="1720"/>
        <v>0</v>
      </c>
      <c r="CP2121">
        <f t="shared" si="1721"/>
        <v>0</v>
      </c>
      <c r="CQ2121">
        <f t="shared" si="1722"/>
        <v>0</v>
      </c>
      <c r="CR2121">
        <f t="shared" si="1723"/>
        <v>0</v>
      </c>
      <c r="CS2121">
        <f t="shared" si="1724"/>
        <v>0</v>
      </c>
      <c r="CT2121">
        <f t="shared" si="1725"/>
        <v>0</v>
      </c>
      <c r="CU2121">
        <f t="shared" si="1726"/>
        <v>11.36779564126401</v>
      </c>
      <c r="CV2121">
        <f t="shared" si="1727"/>
        <v>0</v>
      </c>
      <c r="CW2121">
        <f t="shared" si="1728"/>
        <v>0</v>
      </c>
      <c r="CX2121">
        <f t="shared" si="1729"/>
        <v>0</v>
      </c>
    </row>
    <row r="2122" spans="1:102" x14ac:dyDescent="0.25">
      <c r="A2122">
        <v>43866622</v>
      </c>
      <c r="B2122" s="6" t="s">
        <v>2200</v>
      </c>
      <c r="C2122" s="7"/>
      <c r="D2122" s="7"/>
      <c r="E2122" s="7"/>
      <c r="F2122" s="7"/>
      <c r="G2122" s="7"/>
      <c r="H2122" s="7"/>
      <c r="I2122" s="7"/>
      <c r="J2122" s="7"/>
      <c r="K2122" s="7"/>
      <c r="L2122" s="7"/>
      <c r="M2122" s="7"/>
      <c r="N2122" s="7"/>
      <c r="O2122" s="7"/>
      <c r="P2122" s="7">
        <v>109670</v>
      </c>
      <c r="Q2122" s="7">
        <v>12120</v>
      </c>
      <c r="R2122" s="7"/>
      <c r="S2122" s="7"/>
      <c r="T2122" s="7"/>
      <c r="U2122" s="7"/>
      <c r="V2122" s="7"/>
      <c r="W2122" s="7"/>
      <c r="X2122" s="7"/>
      <c r="Y2122" s="7"/>
      <c r="Z2122" s="7">
        <v>42700</v>
      </c>
      <c r="AA2122" s="7">
        <v>71190</v>
      </c>
      <c r="AB2122" s="7"/>
      <c r="AC2122" s="7"/>
      <c r="AD2122" s="7"/>
      <c r="AE2122" s="7"/>
      <c r="AF2122" s="7"/>
      <c r="AG2122" s="7"/>
      <c r="AH2122" s="7"/>
      <c r="AI2122" s="7"/>
      <c r="AJ2122" s="7"/>
      <c r="AK2122" s="7"/>
      <c r="AL2122" s="7">
        <v>87850</v>
      </c>
      <c r="AM2122" s="7"/>
      <c r="AN2122" s="7"/>
      <c r="AO2122" s="7"/>
      <c r="AP2122" s="7"/>
      <c r="AQ2122" s="7"/>
      <c r="AR2122" s="7"/>
      <c r="AS2122" s="7"/>
      <c r="AT2122" s="7"/>
      <c r="AU2122" s="7"/>
      <c r="AV2122" s="7"/>
      <c r="AW2122" s="7"/>
      <c r="AX2122" s="7"/>
      <c r="AY2122" s="7">
        <f t="shared" si="1730"/>
        <v>5</v>
      </c>
      <c r="BA2122">
        <f t="shared" si="1731"/>
        <v>43866622</v>
      </c>
      <c r="BB2122" t="str">
        <f t="shared" si="1732"/>
        <v>TAMAYO VASCO MARITZA</v>
      </c>
      <c r="BC2122">
        <f t="shared" si="1733"/>
        <v>0</v>
      </c>
      <c r="BD2122">
        <f t="shared" si="1683"/>
        <v>0</v>
      </c>
      <c r="BE2122">
        <f t="shared" si="1684"/>
        <v>0</v>
      </c>
      <c r="BF2122">
        <f t="shared" si="1685"/>
        <v>0</v>
      </c>
      <c r="BG2122">
        <f t="shared" si="1686"/>
        <v>0</v>
      </c>
      <c r="BH2122">
        <f t="shared" si="1687"/>
        <v>0</v>
      </c>
      <c r="BI2122">
        <f t="shared" si="1688"/>
        <v>0</v>
      </c>
      <c r="BJ2122">
        <f t="shared" si="1689"/>
        <v>0</v>
      </c>
      <c r="BK2122">
        <f t="shared" si="1690"/>
        <v>0</v>
      </c>
      <c r="BL2122">
        <f t="shared" si="1691"/>
        <v>0</v>
      </c>
      <c r="BM2122">
        <f t="shared" si="1692"/>
        <v>0</v>
      </c>
      <c r="BN2122">
        <f t="shared" si="1693"/>
        <v>0</v>
      </c>
      <c r="BO2122">
        <f t="shared" si="1694"/>
        <v>0</v>
      </c>
      <c r="BP2122">
        <f t="shared" si="1695"/>
        <v>11.605240253976566</v>
      </c>
      <c r="BQ2122">
        <f t="shared" si="1696"/>
        <v>9.4026947644705121</v>
      </c>
      <c r="BR2122">
        <f t="shared" si="1697"/>
        <v>0</v>
      </c>
      <c r="BS2122">
        <f t="shared" si="1698"/>
        <v>0</v>
      </c>
      <c r="BT2122">
        <f t="shared" si="1699"/>
        <v>0</v>
      </c>
      <c r="BU2122">
        <f t="shared" si="1700"/>
        <v>0</v>
      </c>
      <c r="BV2122">
        <f t="shared" si="1701"/>
        <v>0</v>
      </c>
      <c r="BW2122">
        <f t="shared" si="1702"/>
        <v>0</v>
      </c>
      <c r="BX2122">
        <f t="shared" si="1703"/>
        <v>0</v>
      </c>
      <c r="BY2122">
        <f t="shared" si="1704"/>
        <v>0</v>
      </c>
      <c r="BZ2122">
        <f t="shared" si="1705"/>
        <v>10.661977618146238</v>
      </c>
      <c r="CA2122">
        <f t="shared" si="1706"/>
        <v>11.173121684915964</v>
      </c>
      <c r="CB2122">
        <f t="shared" si="1707"/>
        <v>0</v>
      </c>
      <c r="CC2122">
        <f t="shared" si="1708"/>
        <v>0</v>
      </c>
      <c r="CD2122">
        <f t="shared" si="1709"/>
        <v>0</v>
      </c>
      <c r="CE2122">
        <f t="shared" si="1710"/>
        <v>0</v>
      </c>
      <c r="CF2122">
        <f t="shared" si="1711"/>
        <v>0</v>
      </c>
      <c r="CG2122">
        <f t="shared" si="1712"/>
        <v>0</v>
      </c>
      <c r="CH2122">
        <f t="shared" si="1713"/>
        <v>0</v>
      </c>
      <c r="CI2122">
        <f t="shared" si="1714"/>
        <v>0</v>
      </c>
      <c r="CJ2122">
        <f t="shared" si="1715"/>
        <v>0</v>
      </c>
      <c r="CK2122">
        <f t="shared" si="1716"/>
        <v>0</v>
      </c>
      <c r="CL2122">
        <f t="shared" si="1717"/>
        <v>11.383397476589728</v>
      </c>
      <c r="CM2122">
        <f t="shared" si="1718"/>
        <v>0</v>
      </c>
      <c r="CN2122">
        <f t="shared" si="1719"/>
        <v>0</v>
      </c>
      <c r="CO2122">
        <f t="shared" si="1720"/>
        <v>0</v>
      </c>
      <c r="CP2122">
        <f t="shared" si="1721"/>
        <v>0</v>
      </c>
      <c r="CQ2122">
        <f t="shared" si="1722"/>
        <v>0</v>
      </c>
      <c r="CR2122">
        <f t="shared" si="1723"/>
        <v>0</v>
      </c>
      <c r="CS2122">
        <f t="shared" si="1724"/>
        <v>0</v>
      </c>
      <c r="CT2122">
        <f t="shared" si="1725"/>
        <v>0</v>
      </c>
      <c r="CU2122">
        <f t="shared" si="1726"/>
        <v>0</v>
      </c>
      <c r="CV2122">
        <f t="shared" si="1727"/>
        <v>0</v>
      </c>
      <c r="CW2122">
        <f t="shared" si="1728"/>
        <v>0</v>
      </c>
      <c r="CX2122">
        <f t="shared" si="1729"/>
        <v>0</v>
      </c>
    </row>
    <row r="2123" spans="1:102" x14ac:dyDescent="0.25">
      <c r="A2123">
        <v>1037606053</v>
      </c>
      <c r="B2123" s="6" t="s">
        <v>2201</v>
      </c>
      <c r="C2123" s="7"/>
      <c r="D2123" s="7"/>
      <c r="E2123" s="7"/>
      <c r="F2123" s="7"/>
      <c r="G2123" s="7"/>
      <c r="H2123" s="7"/>
      <c r="I2123" s="7"/>
      <c r="J2123" s="7">
        <v>99660</v>
      </c>
      <c r="K2123" s="7"/>
      <c r="L2123" s="7">
        <v>19800</v>
      </c>
      <c r="M2123" s="7"/>
      <c r="N2123" s="7"/>
      <c r="O2123" s="7"/>
      <c r="P2123" s="7">
        <v>9940</v>
      </c>
      <c r="Q2123" s="7">
        <v>118340</v>
      </c>
      <c r="R2123" s="7"/>
      <c r="S2123" s="7"/>
      <c r="T2123" s="7"/>
      <c r="U2123" s="7"/>
      <c r="V2123" s="7"/>
      <c r="W2123" s="7"/>
      <c r="X2123" s="7"/>
      <c r="Y2123" s="7"/>
      <c r="Z2123" s="7">
        <v>385660</v>
      </c>
      <c r="AA2123" s="7">
        <v>397530</v>
      </c>
      <c r="AB2123" s="7"/>
      <c r="AC2123" s="7">
        <v>86700</v>
      </c>
      <c r="AD2123" s="7"/>
      <c r="AE2123" s="7"/>
      <c r="AF2123" s="7"/>
      <c r="AG2123" s="7"/>
      <c r="AH2123" s="7"/>
      <c r="AI2123" s="7">
        <v>91660</v>
      </c>
      <c r="AJ2123" s="7"/>
      <c r="AK2123" s="7"/>
      <c r="AL2123" s="7"/>
      <c r="AM2123" s="7"/>
      <c r="AN2123" s="7"/>
      <c r="AO2123" s="7">
        <v>231960</v>
      </c>
      <c r="AP2123" s="7"/>
      <c r="AQ2123" s="7"/>
      <c r="AR2123" s="7"/>
      <c r="AS2123" s="7"/>
      <c r="AT2123" s="7"/>
      <c r="AU2123" s="7"/>
      <c r="AV2123" s="7"/>
      <c r="AW2123" s="7"/>
      <c r="AX2123" s="7"/>
      <c r="AY2123" s="7">
        <f t="shared" si="1730"/>
        <v>9</v>
      </c>
      <c r="BA2123">
        <f t="shared" si="1731"/>
        <v>1037606053</v>
      </c>
      <c r="BB2123" t="str">
        <f t="shared" si="1732"/>
        <v>TANGARIFE VELEZ YESELIN</v>
      </c>
      <c r="BC2123">
        <f t="shared" si="1733"/>
        <v>0</v>
      </c>
      <c r="BD2123">
        <f t="shared" si="1683"/>
        <v>0</v>
      </c>
      <c r="BE2123">
        <f t="shared" si="1684"/>
        <v>0</v>
      </c>
      <c r="BF2123">
        <f t="shared" si="1685"/>
        <v>0</v>
      </c>
      <c r="BG2123">
        <f t="shared" si="1686"/>
        <v>0</v>
      </c>
      <c r="BH2123">
        <f t="shared" si="1687"/>
        <v>0</v>
      </c>
      <c r="BI2123">
        <f t="shared" si="1688"/>
        <v>0</v>
      </c>
      <c r="BJ2123">
        <f t="shared" si="1689"/>
        <v>11.509529705901048</v>
      </c>
      <c r="BK2123">
        <f t="shared" si="1690"/>
        <v>0</v>
      </c>
      <c r="BL2123">
        <f t="shared" si="1691"/>
        <v>9.8934877204577951</v>
      </c>
      <c r="BM2123">
        <f t="shared" si="1692"/>
        <v>0</v>
      </c>
      <c r="BN2123">
        <f t="shared" si="1693"/>
        <v>0</v>
      </c>
      <c r="BO2123">
        <f t="shared" si="1694"/>
        <v>0</v>
      </c>
      <c r="BP2123">
        <f t="shared" si="1695"/>
        <v>9.2044228982121457</v>
      </c>
      <c r="BQ2123">
        <f t="shared" si="1696"/>
        <v>11.681325566423139</v>
      </c>
      <c r="BR2123">
        <f t="shared" si="1697"/>
        <v>0</v>
      </c>
      <c r="BS2123">
        <f t="shared" si="1698"/>
        <v>0</v>
      </c>
      <c r="BT2123">
        <f t="shared" si="1699"/>
        <v>0</v>
      </c>
      <c r="BU2123">
        <f t="shared" si="1700"/>
        <v>0</v>
      </c>
      <c r="BV2123">
        <f t="shared" si="1701"/>
        <v>0</v>
      </c>
      <c r="BW2123">
        <f t="shared" si="1702"/>
        <v>0</v>
      </c>
      <c r="BX2123">
        <f t="shared" si="1703"/>
        <v>0</v>
      </c>
      <c r="BY2123">
        <f t="shared" si="1704"/>
        <v>0</v>
      </c>
      <c r="BZ2123">
        <f t="shared" si="1705"/>
        <v>12.862714024227762</v>
      </c>
      <c r="CA2123">
        <f t="shared" si="1706"/>
        <v>12.893028197457047</v>
      </c>
      <c r="CB2123">
        <f t="shared" si="1707"/>
        <v>0</v>
      </c>
      <c r="CC2123">
        <f t="shared" si="1708"/>
        <v>11.370220696727491</v>
      </c>
      <c r="CD2123">
        <f t="shared" si="1709"/>
        <v>0</v>
      </c>
      <c r="CE2123">
        <f t="shared" si="1710"/>
        <v>0</v>
      </c>
      <c r="CF2123">
        <f t="shared" si="1711"/>
        <v>0</v>
      </c>
      <c r="CG2123">
        <f t="shared" si="1712"/>
        <v>0</v>
      </c>
      <c r="CH2123">
        <f t="shared" si="1713"/>
        <v>0</v>
      </c>
      <c r="CI2123">
        <f t="shared" si="1714"/>
        <v>11.425852267887958</v>
      </c>
      <c r="CJ2123">
        <f t="shared" si="1715"/>
        <v>0</v>
      </c>
      <c r="CK2123">
        <f t="shared" si="1716"/>
        <v>0</v>
      </c>
      <c r="CL2123">
        <f t="shared" si="1717"/>
        <v>0</v>
      </c>
      <c r="CM2123">
        <f t="shared" si="1718"/>
        <v>0</v>
      </c>
      <c r="CN2123">
        <f t="shared" si="1719"/>
        <v>0</v>
      </c>
      <c r="CO2123">
        <f t="shared" si="1720"/>
        <v>12.354324533069203</v>
      </c>
      <c r="CP2123">
        <f t="shared" si="1721"/>
        <v>0</v>
      </c>
      <c r="CQ2123">
        <f t="shared" si="1722"/>
        <v>0</v>
      </c>
      <c r="CR2123">
        <f t="shared" si="1723"/>
        <v>0</v>
      </c>
      <c r="CS2123">
        <f t="shared" si="1724"/>
        <v>0</v>
      </c>
      <c r="CT2123">
        <f t="shared" si="1725"/>
        <v>0</v>
      </c>
      <c r="CU2123">
        <f t="shared" si="1726"/>
        <v>0</v>
      </c>
      <c r="CV2123">
        <f t="shared" si="1727"/>
        <v>0</v>
      </c>
      <c r="CW2123">
        <f t="shared" si="1728"/>
        <v>0</v>
      </c>
      <c r="CX2123">
        <f t="shared" si="1729"/>
        <v>0</v>
      </c>
    </row>
    <row r="2124" spans="1:102" x14ac:dyDescent="0.25">
      <c r="A2124">
        <v>13842786</v>
      </c>
      <c r="B2124" s="6" t="s">
        <v>2202</v>
      </c>
      <c r="C2124" s="7"/>
      <c r="D2124" s="7"/>
      <c r="E2124" s="7"/>
      <c r="F2124" s="7"/>
      <c r="G2124" s="7">
        <v>200220</v>
      </c>
      <c r="H2124" s="7">
        <v>557220</v>
      </c>
      <c r="I2124" s="7"/>
      <c r="J2124" s="7"/>
      <c r="K2124" s="7"/>
      <c r="L2124" s="7"/>
      <c r="M2124" s="7"/>
      <c r="N2124" s="7"/>
      <c r="O2124" s="7"/>
      <c r="P2124" s="7">
        <v>615180</v>
      </c>
      <c r="Q2124" s="7">
        <v>91240</v>
      </c>
      <c r="R2124" s="7"/>
      <c r="S2124" s="7"/>
      <c r="T2124" s="7"/>
      <c r="U2124" s="7"/>
      <c r="V2124" s="7">
        <v>326430</v>
      </c>
      <c r="W2124" s="7"/>
      <c r="X2124" s="7"/>
      <c r="Y2124" s="7"/>
      <c r="Z2124" s="7">
        <v>4126500</v>
      </c>
      <c r="AA2124" s="7"/>
      <c r="AB2124" s="7"/>
      <c r="AC2124" s="7"/>
      <c r="AD2124" s="7"/>
      <c r="AE2124" s="7"/>
      <c r="AF2124" s="7"/>
      <c r="AG2124" s="7"/>
      <c r="AH2124" s="7"/>
      <c r="AI2124" s="7">
        <v>3325151</v>
      </c>
      <c r="AJ2124" s="7">
        <v>471900</v>
      </c>
      <c r="AK2124" s="7"/>
      <c r="AL2124" s="7">
        <v>2274130</v>
      </c>
      <c r="AM2124" s="7">
        <v>309480</v>
      </c>
      <c r="AN2124" s="7">
        <v>26100</v>
      </c>
      <c r="AO2124" s="7">
        <v>208320</v>
      </c>
      <c r="AP2124" s="7"/>
      <c r="AQ2124" s="7"/>
      <c r="AR2124" s="7"/>
      <c r="AS2124" s="7"/>
      <c r="AT2124" s="7"/>
      <c r="AU2124" s="7"/>
      <c r="AV2124" s="7"/>
      <c r="AW2124" s="7">
        <v>321440</v>
      </c>
      <c r="AX2124" s="7"/>
      <c r="AY2124" s="7">
        <f t="shared" si="1730"/>
        <v>13</v>
      </c>
      <c r="BA2124">
        <f t="shared" si="1731"/>
        <v>13842786</v>
      </c>
      <c r="BB2124" t="str">
        <f t="shared" si="1732"/>
        <v>TARAZONA MENDEZ VICTOR MANUEL</v>
      </c>
      <c r="BC2124">
        <f t="shared" si="1733"/>
        <v>0</v>
      </c>
      <c r="BD2124">
        <f t="shared" si="1683"/>
        <v>0</v>
      </c>
      <c r="BE2124">
        <f t="shared" si="1684"/>
        <v>0</v>
      </c>
      <c r="BF2124">
        <f t="shared" si="1685"/>
        <v>0</v>
      </c>
      <c r="BG2124">
        <f t="shared" si="1686"/>
        <v>12.207177035467046</v>
      </c>
      <c r="BH2124">
        <f t="shared" si="1687"/>
        <v>13.230717208619808</v>
      </c>
      <c r="BI2124">
        <f t="shared" si="1688"/>
        <v>0</v>
      </c>
      <c r="BJ2124">
        <f t="shared" si="1689"/>
        <v>0</v>
      </c>
      <c r="BK2124">
        <f t="shared" si="1690"/>
        <v>0</v>
      </c>
      <c r="BL2124">
        <f t="shared" si="1691"/>
        <v>0</v>
      </c>
      <c r="BM2124">
        <f t="shared" si="1692"/>
        <v>0</v>
      </c>
      <c r="BN2124">
        <f t="shared" si="1693"/>
        <v>0</v>
      </c>
      <c r="BO2124">
        <f t="shared" si="1694"/>
        <v>0</v>
      </c>
      <c r="BP2124">
        <f t="shared" si="1695"/>
        <v>13.329671812431362</v>
      </c>
      <c r="BQ2124">
        <f t="shared" si="1696"/>
        <v>11.42125963644348</v>
      </c>
      <c r="BR2124">
        <f t="shared" si="1697"/>
        <v>0</v>
      </c>
      <c r="BS2124">
        <f t="shared" si="1698"/>
        <v>0</v>
      </c>
      <c r="BT2124">
        <f t="shared" si="1699"/>
        <v>0</v>
      </c>
      <c r="BU2124">
        <f t="shared" si="1700"/>
        <v>0</v>
      </c>
      <c r="BV2124">
        <f t="shared" si="1701"/>
        <v>12.695973873052399</v>
      </c>
      <c r="BW2124">
        <f t="shared" si="1702"/>
        <v>0</v>
      </c>
      <c r="BX2124">
        <f t="shared" si="1703"/>
        <v>0</v>
      </c>
      <c r="BY2124">
        <f t="shared" si="1704"/>
        <v>0</v>
      </c>
      <c r="BZ2124">
        <f t="shared" si="1705"/>
        <v>15.232940390350967</v>
      </c>
      <c r="CA2124">
        <f t="shared" si="1706"/>
        <v>0</v>
      </c>
      <c r="CB2124">
        <f t="shared" si="1707"/>
        <v>0</v>
      </c>
      <c r="CC2124">
        <f t="shared" si="1708"/>
        <v>0</v>
      </c>
      <c r="CD2124">
        <f t="shared" si="1709"/>
        <v>0</v>
      </c>
      <c r="CE2124">
        <f t="shared" si="1710"/>
        <v>0</v>
      </c>
      <c r="CF2124">
        <f t="shared" si="1711"/>
        <v>0</v>
      </c>
      <c r="CG2124">
        <f t="shared" si="1712"/>
        <v>0</v>
      </c>
      <c r="CH2124">
        <f t="shared" si="1713"/>
        <v>0</v>
      </c>
      <c r="CI2124">
        <f t="shared" si="1714"/>
        <v>15.017025945312939</v>
      </c>
      <c r="CJ2124">
        <f t="shared" si="1715"/>
        <v>13.064524496805262</v>
      </c>
      <c r="CK2124">
        <f t="shared" si="1716"/>
        <v>0</v>
      </c>
      <c r="CL2124">
        <f t="shared" si="1717"/>
        <v>14.637108559373022</v>
      </c>
      <c r="CM2124">
        <f t="shared" si="1718"/>
        <v>12.642651979884745</v>
      </c>
      <c r="CN2124">
        <f t="shared" si="1719"/>
        <v>10.169728906753061</v>
      </c>
      <c r="CO2124">
        <f t="shared" si="1720"/>
        <v>12.24683543829804</v>
      </c>
      <c r="CP2124">
        <f t="shared" si="1721"/>
        <v>0</v>
      </c>
      <c r="CQ2124">
        <f t="shared" si="1722"/>
        <v>0</v>
      </c>
      <c r="CR2124">
        <f t="shared" si="1723"/>
        <v>0</v>
      </c>
      <c r="CS2124">
        <f t="shared" si="1724"/>
        <v>0</v>
      </c>
      <c r="CT2124">
        <f t="shared" si="1725"/>
        <v>0</v>
      </c>
      <c r="CU2124">
        <f t="shared" si="1726"/>
        <v>0</v>
      </c>
      <c r="CV2124">
        <f t="shared" si="1727"/>
        <v>0</v>
      </c>
      <c r="CW2124">
        <f t="shared" si="1728"/>
        <v>12.680569291044421</v>
      </c>
      <c r="CX2124">
        <f t="shared" si="1729"/>
        <v>0</v>
      </c>
    </row>
    <row r="2125" spans="1:102" x14ac:dyDescent="0.25">
      <c r="A2125">
        <v>1010185422</v>
      </c>
      <c r="B2125" s="6" t="s">
        <v>2203</v>
      </c>
      <c r="C2125" s="7"/>
      <c r="D2125" s="7"/>
      <c r="E2125" s="7"/>
      <c r="F2125" s="7"/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  <c r="AA2125" s="7">
        <v>34000</v>
      </c>
      <c r="AB2125" s="7"/>
      <c r="AC2125" s="7"/>
      <c r="AD2125" s="7"/>
      <c r="AE2125" s="7"/>
      <c r="AF2125" s="7"/>
      <c r="AG2125" s="7">
        <v>24000</v>
      </c>
      <c r="AH2125" s="7"/>
      <c r="AI2125" s="7"/>
      <c r="AJ2125" s="7"/>
      <c r="AK2125" s="7"/>
      <c r="AL2125" s="7"/>
      <c r="AM2125" s="7"/>
      <c r="AN2125" s="7"/>
      <c r="AO2125" s="7"/>
      <c r="AP2125" s="7"/>
      <c r="AQ2125" s="7"/>
      <c r="AR2125" s="7">
        <v>68493</v>
      </c>
      <c r="AS2125" s="7"/>
      <c r="AT2125" s="7">
        <v>44049</v>
      </c>
      <c r="AU2125" s="7"/>
      <c r="AV2125" s="7"/>
      <c r="AW2125" s="7"/>
      <c r="AX2125" s="7"/>
      <c r="AY2125" s="7">
        <f t="shared" si="1730"/>
        <v>4</v>
      </c>
      <c r="BA2125">
        <f t="shared" si="1731"/>
        <v>1010185422</v>
      </c>
      <c r="BB2125" t="str">
        <f t="shared" si="1732"/>
        <v>TASCON RUEDA SOFIA</v>
      </c>
      <c r="BC2125">
        <f t="shared" si="1733"/>
        <v>0</v>
      </c>
      <c r="BD2125">
        <f t="shared" si="1683"/>
        <v>0</v>
      </c>
      <c r="BE2125">
        <f t="shared" si="1684"/>
        <v>0</v>
      </c>
      <c r="BF2125">
        <f t="shared" si="1685"/>
        <v>0</v>
      </c>
      <c r="BG2125">
        <f t="shared" si="1686"/>
        <v>0</v>
      </c>
      <c r="BH2125">
        <f t="shared" si="1687"/>
        <v>0</v>
      </c>
      <c r="BI2125">
        <f t="shared" si="1688"/>
        <v>0</v>
      </c>
      <c r="BJ2125">
        <f t="shared" si="1689"/>
        <v>0</v>
      </c>
      <c r="BK2125">
        <f t="shared" si="1690"/>
        <v>0</v>
      </c>
      <c r="BL2125">
        <f t="shared" si="1691"/>
        <v>0</v>
      </c>
      <c r="BM2125">
        <f t="shared" si="1692"/>
        <v>0</v>
      </c>
      <c r="BN2125">
        <f t="shared" si="1693"/>
        <v>0</v>
      </c>
      <c r="BO2125">
        <f t="shared" si="1694"/>
        <v>0</v>
      </c>
      <c r="BP2125">
        <f t="shared" si="1695"/>
        <v>0</v>
      </c>
      <c r="BQ2125">
        <f t="shared" si="1696"/>
        <v>0</v>
      </c>
      <c r="BR2125">
        <f t="shared" si="1697"/>
        <v>0</v>
      </c>
      <c r="BS2125">
        <f t="shared" si="1698"/>
        <v>0</v>
      </c>
      <c r="BT2125">
        <f t="shared" si="1699"/>
        <v>0</v>
      </c>
      <c r="BU2125">
        <f t="shared" si="1700"/>
        <v>0</v>
      </c>
      <c r="BV2125">
        <f t="shared" si="1701"/>
        <v>0</v>
      </c>
      <c r="BW2125">
        <f t="shared" si="1702"/>
        <v>0</v>
      </c>
      <c r="BX2125">
        <f t="shared" si="1703"/>
        <v>0</v>
      </c>
      <c r="BY2125">
        <f t="shared" si="1704"/>
        <v>0</v>
      </c>
      <c r="BZ2125">
        <f t="shared" si="1705"/>
        <v>0</v>
      </c>
      <c r="CA2125">
        <f t="shared" si="1706"/>
        <v>10.434145214930487</v>
      </c>
      <c r="CB2125">
        <f t="shared" si="1707"/>
        <v>0</v>
      </c>
      <c r="CC2125">
        <f t="shared" si="1708"/>
        <v>0</v>
      </c>
      <c r="CD2125">
        <f t="shared" si="1709"/>
        <v>0</v>
      </c>
      <c r="CE2125">
        <f t="shared" si="1710"/>
        <v>0</v>
      </c>
      <c r="CF2125">
        <f t="shared" si="1711"/>
        <v>0</v>
      </c>
      <c r="CG2125">
        <f t="shared" si="1712"/>
        <v>10.085850775128717</v>
      </c>
      <c r="CH2125">
        <f t="shared" si="1713"/>
        <v>0</v>
      </c>
      <c r="CI2125">
        <f t="shared" si="1714"/>
        <v>0</v>
      </c>
      <c r="CJ2125">
        <f t="shared" si="1715"/>
        <v>0</v>
      </c>
      <c r="CK2125">
        <f t="shared" si="1716"/>
        <v>0</v>
      </c>
      <c r="CL2125">
        <f t="shared" si="1717"/>
        <v>0</v>
      </c>
      <c r="CM2125">
        <f t="shared" si="1718"/>
        <v>0</v>
      </c>
      <c r="CN2125">
        <f t="shared" si="1719"/>
        <v>0</v>
      </c>
      <c r="CO2125">
        <f t="shared" si="1720"/>
        <v>0</v>
      </c>
      <c r="CP2125">
        <f t="shared" si="1721"/>
        <v>0</v>
      </c>
      <c r="CQ2125">
        <f t="shared" si="1722"/>
        <v>0</v>
      </c>
      <c r="CR2125">
        <f t="shared" si="1723"/>
        <v>11.134501429173104</v>
      </c>
      <c r="CS2125">
        <f t="shared" si="1724"/>
        <v>0</v>
      </c>
      <c r="CT2125">
        <f t="shared" si="1725"/>
        <v>10.693080631364326</v>
      </c>
      <c r="CU2125">
        <f t="shared" si="1726"/>
        <v>0</v>
      </c>
      <c r="CV2125">
        <f t="shared" si="1727"/>
        <v>0</v>
      </c>
      <c r="CW2125">
        <f t="shared" si="1728"/>
        <v>0</v>
      </c>
      <c r="CX2125">
        <f t="shared" si="1729"/>
        <v>0</v>
      </c>
    </row>
    <row r="2126" spans="1:102" x14ac:dyDescent="0.25">
      <c r="A2126">
        <v>40378676</v>
      </c>
      <c r="B2126" s="6" t="s">
        <v>2204</v>
      </c>
      <c r="C2126" s="7"/>
      <c r="D2126" s="7"/>
      <c r="E2126" s="7"/>
      <c r="F2126" s="7">
        <v>105000</v>
      </c>
      <c r="G2126" s="7">
        <v>95370</v>
      </c>
      <c r="H2126" s="7">
        <v>235560</v>
      </c>
      <c r="I2126" s="7"/>
      <c r="J2126" s="7"/>
      <c r="K2126" s="7"/>
      <c r="L2126" s="7"/>
      <c r="M2126" s="7"/>
      <c r="N2126" s="7">
        <v>112000</v>
      </c>
      <c r="O2126" s="7"/>
      <c r="P2126" s="7">
        <v>896580</v>
      </c>
      <c r="Q2126" s="7">
        <v>755980</v>
      </c>
      <c r="R2126" s="7">
        <v>24620</v>
      </c>
      <c r="S2126" s="7"/>
      <c r="T2126" s="7"/>
      <c r="U2126" s="7"/>
      <c r="V2126" s="7">
        <v>677390</v>
      </c>
      <c r="W2126" s="7">
        <v>446800</v>
      </c>
      <c r="X2126" s="7"/>
      <c r="Y2126" s="7">
        <v>68440</v>
      </c>
      <c r="Z2126" s="7"/>
      <c r="AA2126" s="7">
        <v>500630</v>
      </c>
      <c r="AB2126" s="7"/>
      <c r="AC2126" s="7">
        <v>1106030</v>
      </c>
      <c r="AD2126" s="7"/>
      <c r="AE2126" s="7"/>
      <c r="AF2126" s="7">
        <v>54240</v>
      </c>
      <c r="AG2126" s="7"/>
      <c r="AH2126" s="7">
        <v>54700</v>
      </c>
      <c r="AI2126" s="7">
        <v>2001863</v>
      </c>
      <c r="AJ2126" s="7">
        <v>136922</v>
      </c>
      <c r="AK2126" s="7"/>
      <c r="AL2126" s="7">
        <v>8625352</v>
      </c>
      <c r="AM2126" s="7">
        <v>947590</v>
      </c>
      <c r="AN2126" s="7"/>
      <c r="AO2126" s="7">
        <v>53760</v>
      </c>
      <c r="AP2126" s="7">
        <v>80280</v>
      </c>
      <c r="AQ2126" s="7">
        <v>471150</v>
      </c>
      <c r="AR2126" s="7"/>
      <c r="AS2126" s="7">
        <v>368720</v>
      </c>
      <c r="AT2126" s="7"/>
      <c r="AU2126" s="7"/>
      <c r="AV2126" s="7"/>
      <c r="AW2126" s="7">
        <v>265810</v>
      </c>
      <c r="AX2126" s="7">
        <v>108590</v>
      </c>
      <c r="AY2126" s="7">
        <f t="shared" si="1730"/>
        <v>24</v>
      </c>
      <c r="BA2126">
        <f t="shared" si="1731"/>
        <v>40378676</v>
      </c>
      <c r="BB2126" t="str">
        <f t="shared" si="1732"/>
        <v>TEJADA MUÑOZ EGNA SOCORRO</v>
      </c>
      <c r="BC2126">
        <f t="shared" si="1733"/>
        <v>0</v>
      </c>
      <c r="BD2126">
        <f t="shared" si="1683"/>
        <v>0</v>
      </c>
      <c r="BE2126">
        <f t="shared" si="1684"/>
        <v>0</v>
      </c>
      <c r="BF2126">
        <f t="shared" si="1685"/>
        <v>11.561725152903833</v>
      </c>
      <c r="BG2126">
        <f t="shared" si="1686"/>
        <v>11.465529827995599</v>
      </c>
      <c r="BH2126">
        <f t="shared" si="1687"/>
        <v>12.369725182252417</v>
      </c>
      <c r="BI2126">
        <f t="shared" si="1688"/>
        <v>0</v>
      </c>
      <c r="BJ2126">
        <f t="shared" si="1689"/>
        <v>0</v>
      </c>
      <c r="BK2126">
        <f t="shared" si="1690"/>
        <v>0</v>
      </c>
      <c r="BL2126">
        <f t="shared" si="1691"/>
        <v>0</v>
      </c>
      <c r="BM2126">
        <f t="shared" si="1692"/>
        <v>0</v>
      </c>
      <c r="BN2126">
        <f t="shared" si="1693"/>
        <v>11.626263078808801</v>
      </c>
      <c r="BO2126">
        <f t="shared" si="1694"/>
        <v>0</v>
      </c>
      <c r="BP2126">
        <f t="shared" si="1695"/>
        <v>13.70634391931231</v>
      </c>
      <c r="BQ2126">
        <f t="shared" si="1696"/>
        <v>13.535771522570716</v>
      </c>
      <c r="BR2126">
        <f t="shared" si="1697"/>
        <v>10.111355016297821</v>
      </c>
      <c r="BS2126">
        <f t="shared" si="1698"/>
        <v>0</v>
      </c>
      <c r="BT2126">
        <f t="shared" si="1699"/>
        <v>0</v>
      </c>
      <c r="BU2126">
        <f t="shared" si="1700"/>
        <v>0</v>
      </c>
      <c r="BV2126">
        <f t="shared" si="1701"/>
        <v>13.42600393318366</v>
      </c>
      <c r="BW2126">
        <f t="shared" si="1702"/>
        <v>13.009868584312548</v>
      </c>
      <c r="BX2126">
        <f t="shared" si="1703"/>
        <v>0</v>
      </c>
      <c r="BY2126">
        <f t="shared" si="1704"/>
        <v>11.133727339237783</v>
      </c>
      <c r="BZ2126">
        <f t="shared" si="1705"/>
        <v>0</v>
      </c>
      <c r="CA2126">
        <f t="shared" si="1706"/>
        <v>13.123624581751667</v>
      </c>
      <c r="CB2126">
        <f t="shared" si="1707"/>
        <v>0</v>
      </c>
      <c r="CC2126">
        <f t="shared" si="1708"/>
        <v>13.916288489604707</v>
      </c>
      <c r="CD2126">
        <f t="shared" si="1709"/>
        <v>0</v>
      </c>
      <c r="CE2126">
        <f t="shared" si="1710"/>
        <v>0</v>
      </c>
      <c r="CF2126">
        <f t="shared" si="1711"/>
        <v>10.901192359022497</v>
      </c>
      <c r="CG2126">
        <f t="shared" si="1712"/>
        <v>0</v>
      </c>
      <c r="CH2126">
        <f t="shared" si="1713"/>
        <v>10.909637269778615</v>
      </c>
      <c r="CI2126">
        <f t="shared" si="1714"/>
        <v>14.509589304481883</v>
      </c>
      <c r="CJ2126">
        <f t="shared" si="1715"/>
        <v>11.827174003008821</v>
      </c>
      <c r="CK2126">
        <f t="shared" si="1716"/>
        <v>0</v>
      </c>
      <c r="CL2126">
        <f t="shared" si="1717"/>
        <v>15.970216447580421</v>
      </c>
      <c r="CM2126">
        <f t="shared" si="1718"/>
        <v>13.76167825354332</v>
      </c>
      <c r="CN2126">
        <f t="shared" si="1719"/>
        <v>0</v>
      </c>
      <c r="CO2126">
        <f t="shared" si="1720"/>
        <v>10.892303576214507</v>
      </c>
      <c r="CP2126">
        <f t="shared" si="1721"/>
        <v>11.293288259235284</v>
      </c>
      <c r="CQ2126">
        <f t="shared" si="1722"/>
        <v>13.062933916098956</v>
      </c>
      <c r="CR2126">
        <f t="shared" si="1723"/>
        <v>0</v>
      </c>
      <c r="CS2126">
        <f t="shared" si="1724"/>
        <v>12.817795539475764</v>
      </c>
      <c r="CT2126">
        <f t="shared" si="1725"/>
        <v>0</v>
      </c>
      <c r="CU2126">
        <f t="shared" si="1726"/>
        <v>0</v>
      </c>
      <c r="CV2126">
        <f t="shared" si="1727"/>
        <v>0</v>
      </c>
      <c r="CW2126">
        <f t="shared" si="1728"/>
        <v>12.490540808904591</v>
      </c>
      <c r="CX2126">
        <f t="shared" si="1729"/>
        <v>11.595343810119644</v>
      </c>
    </row>
    <row r="2127" spans="1:102" x14ac:dyDescent="0.25">
      <c r="A2127">
        <v>86054922</v>
      </c>
      <c r="B2127" s="6" t="s">
        <v>2205</v>
      </c>
      <c r="C2127" s="7"/>
      <c r="D2127" s="7"/>
      <c r="E2127" s="7"/>
      <c r="F2127" s="7"/>
      <c r="G2127" s="7"/>
      <c r="H2127" s="7">
        <v>276410</v>
      </c>
      <c r="I2127" s="7"/>
      <c r="J2127" s="7"/>
      <c r="K2127" s="7"/>
      <c r="L2127" s="7"/>
      <c r="M2127" s="7"/>
      <c r="N2127" s="7">
        <v>403878</v>
      </c>
      <c r="O2127" s="7">
        <v>422000</v>
      </c>
      <c r="P2127" s="7">
        <v>1768890</v>
      </c>
      <c r="Q2127" s="7">
        <v>1529260</v>
      </c>
      <c r="R2127" s="7"/>
      <c r="S2127" s="7"/>
      <c r="T2127" s="7"/>
      <c r="U2127" s="7">
        <v>1692350</v>
      </c>
      <c r="V2127" s="7"/>
      <c r="W2127" s="7"/>
      <c r="X2127" s="7"/>
      <c r="Y2127" s="7"/>
      <c r="Z2127" s="7">
        <v>3294490</v>
      </c>
      <c r="AA2127" s="7">
        <v>1249660</v>
      </c>
      <c r="AB2127" s="7"/>
      <c r="AC2127" s="7">
        <v>656730</v>
      </c>
      <c r="AD2127" s="7"/>
      <c r="AE2127" s="7"/>
      <c r="AF2127" s="7"/>
      <c r="AG2127" s="7"/>
      <c r="AH2127" s="7"/>
      <c r="AI2127" s="7">
        <v>119119</v>
      </c>
      <c r="AJ2127" s="7"/>
      <c r="AK2127" s="7"/>
      <c r="AL2127" s="7">
        <v>2050820</v>
      </c>
      <c r="AM2127" s="7">
        <v>353530</v>
      </c>
      <c r="AN2127" s="7"/>
      <c r="AO2127" s="7">
        <v>40320</v>
      </c>
      <c r="AP2127" s="7"/>
      <c r="AQ2127" s="7"/>
      <c r="AR2127" s="7"/>
      <c r="AS2127" s="7"/>
      <c r="AT2127" s="7"/>
      <c r="AU2127" s="7"/>
      <c r="AV2127" s="7"/>
      <c r="AW2127" s="7"/>
      <c r="AX2127" s="7"/>
      <c r="AY2127" s="7">
        <f t="shared" si="1730"/>
        <v>13</v>
      </c>
      <c r="BA2127">
        <f t="shared" si="1731"/>
        <v>86054922</v>
      </c>
      <c r="BB2127" t="str">
        <f t="shared" si="1732"/>
        <v>TELLEZ HERNANDEZ ESTEBAN</v>
      </c>
      <c r="BC2127">
        <f t="shared" si="1733"/>
        <v>0</v>
      </c>
      <c r="BD2127">
        <f t="shared" si="1683"/>
        <v>0</v>
      </c>
      <c r="BE2127">
        <f t="shared" si="1684"/>
        <v>0</v>
      </c>
      <c r="BF2127">
        <f t="shared" si="1685"/>
        <v>0</v>
      </c>
      <c r="BG2127">
        <f t="shared" si="1686"/>
        <v>0</v>
      </c>
      <c r="BH2127">
        <f t="shared" si="1687"/>
        <v>12.529644167478835</v>
      </c>
      <c r="BI2127">
        <f t="shared" si="1688"/>
        <v>0</v>
      </c>
      <c r="BJ2127">
        <f t="shared" si="1689"/>
        <v>0</v>
      </c>
      <c r="BK2127">
        <f t="shared" si="1690"/>
        <v>0</v>
      </c>
      <c r="BL2127">
        <f t="shared" si="1691"/>
        <v>0</v>
      </c>
      <c r="BM2127">
        <f t="shared" si="1692"/>
        <v>0</v>
      </c>
      <c r="BN2127">
        <f t="shared" si="1693"/>
        <v>12.908870607132227</v>
      </c>
      <c r="BO2127">
        <f t="shared" si="1694"/>
        <v>12.952762962683588</v>
      </c>
      <c r="BP2127">
        <f t="shared" si="1695"/>
        <v>14.385863354510915</v>
      </c>
      <c r="BQ2127">
        <f t="shared" si="1696"/>
        <v>14.240295170147439</v>
      </c>
      <c r="BR2127">
        <f t="shared" si="1697"/>
        <v>0</v>
      </c>
      <c r="BS2127">
        <f t="shared" si="1698"/>
        <v>0</v>
      </c>
      <c r="BT2127">
        <f t="shared" si="1699"/>
        <v>0</v>
      </c>
      <c r="BU2127">
        <f t="shared" si="1700"/>
        <v>14.341629244442702</v>
      </c>
      <c r="BV2127">
        <f t="shared" si="1701"/>
        <v>0</v>
      </c>
      <c r="BW2127">
        <f t="shared" si="1702"/>
        <v>0</v>
      </c>
      <c r="BX2127">
        <f t="shared" si="1703"/>
        <v>0</v>
      </c>
      <c r="BY2127">
        <f t="shared" si="1704"/>
        <v>0</v>
      </c>
      <c r="BZ2127">
        <f t="shared" si="1705"/>
        <v>15.00776223750651</v>
      </c>
      <c r="CA2127">
        <f t="shared" si="1706"/>
        <v>14.038382872497113</v>
      </c>
      <c r="CB2127">
        <f t="shared" si="1707"/>
        <v>0</v>
      </c>
      <c r="CC2127">
        <f t="shared" si="1708"/>
        <v>13.395029776790507</v>
      </c>
      <c r="CD2127">
        <f t="shared" si="1709"/>
        <v>0</v>
      </c>
      <c r="CE2127">
        <f t="shared" si="1710"/>
        <v>0</v>
      </c>
      <c r="CF2127">
        <f t="shared" si="1711"/>
        <v>0</v>
      </c>
      <c r="CG2127">
        <f t="shared" si="1712"/>
        <v>0</v>
      </c>
      <c r="CH2127">
        <f t="shared" si="1713"/>
        <v>0</v>
      </c>
      <c r="CI2127">
        <f t="shared" si="1714"/>
        <v>11.687886667357891</v>
      </c>
      <c r="CJ2127">
        <f t="shared" si="1715"/>
        <v>0</v>
      </c>
      <c r="CK2127">
        <f t="shared" si="1716"/>
        <v>0</v>
      </c>
      <c r="CL2127">
        <f t="shared" si="1717"/>
        <v>14.533750758745633</v>
      </c>
      <c r="CM2127">
        <f t="shared" si="1718"/>
        <v>12.775726454957562</v>
      </c>
      <c r="CN2127">
        <f t="shared" si="1719"/>
        <v>0</v>
      </c>
      <c r="CO2127">
        <f t="shared" si="1720"/>
        <v>10.604627704024997</v>
      </c>
      <c r="CP2127">
        <f t="shared" si="1721"/>
        <v>0</v>
      </c>
      <c r="CQ2127">
        <f t="shared" si="1722"/>
        <v>0</v>
      </c>
      <c r="CR2127">
        <f t="shared" si="1723"/>
        <v>0</v>
      </c>
      <c r="CS2127">
        <f t="shared" si="1724"/>
        <v>0</v>
      </c>
      <c r="CT2127">
        <f t="shared" si="1725"/>
        <v>0</v>
      </c>
      <c r="CU2127">
        <f t="shared" si="1726"/>
        <v>0</v>
      </c>
      <c r="CV2127">
        <f t="shared" si="1727"/>
        <v>0</v>
      </c>
      <c r="CW2127">
        <f t="shared" si="1728"/>
        <v>0</v>
      </c>
      <c r="CX2127">
        <f t="shared" si="1729"/>
        <v>0</v>
      </c>
    </row>
    <row r="2128" spans="1:102" x14ac:dyDescent="0.25">
      <c r="A2128">
        <v>91510928</v>
      </c>
      <c r="B2128" s="6" t="s">
        <v>2206</v>
      </c>
      <c r="C2128" s="7"/>
      <c r="D2128" s="7"/>
      <c r="E2128" s="7"/>
      <c r="F2128" s="7"/>
      <c r="G2128" s="7">
        <v>406979</v>
      </c>
      <c r="H2128" s="7">
        <v>85139</v>
      </c>
      <c r="I2128" s="7">
        <v>414000</v>
      </c>
      <c r="J2128" s="7">
        <v>-3121</v>
      </c>
      <c r="K2128" s="7"/>
      <c r="L2128" s="7">
        <v>60428</v>
      </c>
      <c r="M2128" s="7"/>
      <c r="N2128" s="7">
        <v>56000</v>
      </c>
      <c r="O2128" s="7"/>
      <c r="P2128" s="7">
        <v>110080</v>
      </c>
      <c r="Q2128" s="7">
        <v>705200</v>
      </c>
      <c r="R2128" s="7">
        <v>-8460</v>
      </c>
      <c r="S2128" s="7"/>
      <c r="T2128" s="7"/>
      <c r="U2128" s="7"/>
      <c r="V2128" s="7">
        <v>327429</v>
      </c>
      <c r="W2128" s="7"/>
      <c r="X2128" s="7"/>
      <c r="Y2128" s="7"/>
      <c r="Z2128" s="7">
        <v>636920</v>
      </c>
      <c r="AA2128" s="7">
        <v>927310</v>
      </c>
      <c r="AB2128" s="7">
        <v>-12691</v>
      </c>
      <c r="AC2128" s="7">
        <v>406210</v>
      </c>
      <c r="AD2128" s="7"/>
      <c r="AE2128" s="7"/>
      <c r="AF2128" s="7">
        <v>110219</v>
      </c>
      <c r="AG2128" s="7"/>
      <c r="AH2128" s="7"/>
      <c r="AI2128" s="7">
        <v>448782</v>
      </c>
      <c r="AJ2128" s="7">
        <v>220688</v>
      </c>
      <c r="AK2128" s="7"/>
      <c r="AL2128" s="7">
        <v>2323906</v>
      </c>
      <c r="AM2128" s="7">
        <v>499798</v>
      </c>
      <c r="AN2128" s="7"/>
      <c r="AO2128" s="7">
        <v>68920</v>
      </c>
      <c r="AP2128" s="7"/>
      <c r="AQ2128" s="7">
        <v>38429</v>
      </c>
      <c r="AR2128" s="7">
        <v>45810</v>
      </c>
      <c r="AS2128" s="7"/>
      <c r="AT2128" s="7"/>
      <c r="AU2128" s="7"/>
      <c r="AV2128" s="7"/>
      <c r="AW2128" s="7">
        <v>19029</v>
      </c>
      <c r="AX2128" s="7"/>
      <c r="AY2128" s="7">
        <f t="shared" si="1730"/>
        <v>23</v>
      </c>
      <c r="BA2128">
        <f t="shared" si="1731"/>
        <v>91510928</v>
      </c>
      <c r="BB2128" t="str">
        <f t="shared" si="1732"/>
        <v>TIBADUIZA BURGOS SERGIO MAURICIO</v>
      </c>
      <c r="BC2128">
        <f t="shared" si="1733"/>
        <v>0</v>
      </c>
      <c r="BD2128">
        <f t="shared" si="1683"/>
        <v>0</v>
      </c>
      <c r="BE2128">
        <f t="shared" si="1684"/>
        <v>0</v>
      </c>
      <c r="BF2128">
        <f t="shared" si="1685"/>
        <v>0</v>
      </c>
      <c r="BG2128">
        <f t="shared" si="1686"/>
        <v>12.916519323168179</v>
      </c>
      <c r="BH2128">
        <f t="shared" si="1687"/>
        <v>11.352052239382143</v>
      </c>
      <c r="BI2128">
        <f t="shared" si="1688"/>
        <v>12.933623668263472</v>
      </c>
      <c r="BJ2128">
        <f t="shared" si="1689"/>
        <v>0</v>
      </c>
      <c r="BK2128">
        <f t="shared" si="1690"/>
        <v>0</v>
      </c>
      <c r="BL2128">
        <f t="shared" si="1691"/>
        <v>11.009224401146534</v>
      </c>
      <c r="BM2128">
        <f t="shared" si="1692"/>
        <v>0</v>
      </c>
      <c r="BN2128">
        <f t="shared" si="1693"/>
        <v>10.933124826700707</v>
      </c>
      <c r="BO2128">
        <f t="shared" si="1694"/>
        <v>0</v>
      </c>
      <c r="BP2128">
        <f t="shared" si="1695"/>
        <v>11.608971737428234</v>
      </c>
      <c r="BQ2128">
        <f t="shared" si="1696"/>
        <v>13.466238147542283</v>
      </c>
      <c r="BR2128">
        <f t="shared" si="1697"/>
        <v>0</v>
      </c>
      <c r="BS2128">
        <f t="shared" si="1698"/>
        <v>0</v>
      </c>
      <c r="BT2128">
        <f t="shared" si="1699"/>
        <v>0</v>
      </c>
      <c r="BU2128">
        <f t="shared" si="1700"/>
        <v>0</v>
      </c>
      <c r="BV2128">
        <f t="shared" si="1701"/>
        <v>12.699029570753682</v>
      </c>
      <c r="BW2128">
        <f t="shared" si="1702"/>
        <v>0</v>
      </c>
      <c r="BX2128">
        <f t="shared" si="1703"/>
        <v>0</v>
      </c>
      <c r="BY2128">
        <f t="shared" si="1704"/>
        <v>0</v>
      </c>
      <c r="BZ2128">
        <f t="shared" si="1705"/>
        <v>13.364400908025024</v>
      </c>
      <c r="CA2128">
        <f t="shared" si="1706"/>
        <v>13.740044279114164</v>
      </c>
      <c r="CB2128">
        <f t="shared" si="1707"/>
        <v>0</v>
      </c>
      <c r="CC2128">
        <f t="shared" si="1708"/>
        <v>12.91462800801779</v>
      </c>
      <c r="CD2128">
        <f t="shared" si="1709"/>
        <v>0</v>
      </c>
      <c r="CE2128">
        <f t="shared" si="1710"/>
        <v>0</v>
      </c>
      <c r="CF2128">
        <f t="shared" si="1711"/>
        <v>11.610233647437227</v>
      </c>
      <c r="CG2128">
        <f t="shared" si="1712"/>
        <v>0</v>
      </c>
      <c r="CH2128">
        <f t="shared" si="1713"/>
        <v>0</v>
      </c>
      <c r="CI2128">
        <f t="shared" si="1714"/>
        <v>13.014294753685325</v>
      </c>
      <c r="CJ2128">
        <f t="shared" si="1715"/>
        <v>12.30450974958902</v>
      </c>
      <c r="CK2128">
        <f t="shared" si="1716"/>
        <v>0</v>
      </c>
      <c r="CL2128">
        <f t="shared" si="1717"/>
        <v>14.658760378941524</v>
      </c>
      <c r="CM2128">
        <f t="shared" si="1718"/>
        <v>13.121961296580666</v>
      </c>
      <c r="CN2128">
        <f t="shared" si="1719"/>
        <v>0</v>
      </c>
      <c r="CO2128">
        <f t="shared" si="1720"/>
        <v>11.140716200112923</v>
      </c>
      <c r="CP2128">
        <f t="shared" si="1721"/>
        <v>0</v>
      </c>
      <c r="CQ2128">
        <f t="shared" si="1722"/>
        <v>10.556593683558889</v>
      </c>
      <c r="CR2128">
        <f t="shared" si="1723"/>
        <v>10.732279515937446</v>
      </c>
      <c r="CS2128">
        <f t="shared" si="1724"/>
        <v>0</v>
      </c>
      <c r="CT2128">
        <f t="shared" si="1725"/>
        <v>0</v>
      </c>
      <c r="CU2128">
        <f t="shared" si="1726"/>
        <v>0</v>
      </c>
      <c r="CV2128">
        <f t="shared" si="1727"/>
        <v>0</v>
      </c>
      <c r="CW2128">
        <f t="shared" si="1728"/>
        <v>9.8537719602901959</v>
      </c>
      <c r="CX2128">
        <f t="shared" si="1729"/>
        <v>0</v>
      </c>
    </row>
    <row r="2129" spans="1:102" x14ac:dyDescent="0.25">
      <c r="A2129">
        <v>13453828</v>
      </c>
      <c r="B2129" s="6" t="s">
        <v>2207</v>
      </c>
      <c r="C2129" s="7"/>
      <c r="D2129" s="7"/>
      <c r="E2129" s="7"/>
      <c r="F2129" s="7"/>
      <c r="G2129" s="7">
        <v>79550</v>
      </c>
      <c r="H2129" s="7">
        <v>123760</v>
      </c>
      <c r="I2129" s="7"/>
      <c r="J2129" s="7">
        <v>96600</v>
      </c>
      <c r="K2129" s="7">
        <v>104300</v>
      </c>
      <c r="L2129" s="7">
        <v>704100</v>
      </c>
      <c r="M2129" s="7">
        <v>0</v>
      </c>
      <c r="N2129" s="7"/>
      <c r="O2129" s="7"/>
      <c r="P2129" s="7">
        <v>314834</v>
      </c>
      <c r="Q2129" s="7">
        <v>787654</v>
      </c>
      <c r="R2129" s="7"/>
      <c r="S2129" s="7"/>
      <c r="T2129" s="7"/>
      <c r="U2129" s="7"/>
      <c r="V2129" s="7">
        <v>213630</v>
      </c>
      <c r="W2129" s="7"/>
      <c r="X2129" s="7"/>
      <c r="Y2129" s="7"/>
      <c r="Z2129" s="7">
        <v>7368781</v>
      </c>
      <c r="AA2129" s="7">
        <v>1463291</v>
      </c>
      <c r="AB2129" s="7"/>
      <c r="AC2129" s="7">
        <v>780300</v>
      </c>
      <c r="AD2129" s="7"/>
      <c r="AE2129" s="7"/>
      <c r="AF2129" s="7"/>
      <c r="AG2129" s="7"/>
      <c r="AH2129" s="7"/>
      <c r="AI2129" s="7">
        <v>259570</v>
      </c>
      <c r="AJ2129" s="7"/>
      <c r="AK2129" s="7"/>
      <c r="AL2129" s="7"/>
      <c r="AM2129" s="7"/>
      <c r="AN2129" s="7"/>
      <c r="AO2129" s="7">
        <v>173160</v>
      </c>
      <c r="AP2129" s="7"/>
      <c r="AQ2129" s="7">
        <v>-34395</v>
      </c>
      <c r="AR2129" s="7"/>
      <c r="AS2129" s="7"/>
      <c r="AT2129" s="7"/>
      <c r="AU2129" s="7"/>
      <c r="AV2129" s="7"/>
      <c r="AW2129" s="7"/>
      <c r="AX2129" s="7"/>
      <c r="AY2129" s="7">
        <f t="shared" si="1730"/>
        <v>15</v>
      </c>
      <c r="BA2129">
        <f t="shared" si="1731"/>
        <v>13453828</v>
      </c>
      <c r="BB2129" t="str">
        <f t="shared" si="1732"/>
        <v>TIBADUIZA GOMEZ JAIME</v>
      </c>
      <c r="BC2129">
        <f t="shared" si="1733"/>
        <v>0</v>
      </c>
      <c r="BD2129">
        <f t="shared" si="1683"/>
        <v>0</v>
      </c>
      <c r="BE2129">
        <f t="shared" si="1684"/>
        <v>0</v>
      </c>
      <c r="BF2129">
        <f t="shared" si="1685"/>
        <v>0</v>
      </c>
      <c r="BG2129">
        <f t="shared" si="1686"/>
        <v>11.284153604397167</v>
      </c>
      <c r="BH2129">
        <f t="shared" si="1687"/>
        <v>11.726107565369443</v>
      </c>
      <c r="BI2129">
        <f t="shared" si="1688"/>
        <v>0</v>
      </c>
      <c r="BJ2129">
        <f t="shared" si="1689"/>
        <v>11.478344372113902</v>
      </c>
      <c r="BK2129">
        <f t="shared" si="1690"/>
        <v>11.555036228670611</v>
      </c>
      <c r="BL2129">
        <f t="shared" si="1691"/>
        <v>13.464677090759022</v>
      </c>
      <c r="BM2129">
        <f t="shared" si="1692"/>
        <v>0</v>
      </c>
      <c r="BN2129">
        <f t="shared" si="1693"/>
        <v>0</v>
      </c>
      <c r="BO2129">
        <f t="shared" si="1694"/>
        <v>0</v>
      </c>
      <c r="BP2129">
        <f t="shared" si="1695"/>
        <v>12.659803971047825</v>
      </c>
      <c r="BQ2129">
        <f t="shared" si="1696"/>
        <v>13.576815455711174</v>
      </c>
      <c r="BR2129">
        <f t="shared" si="1697"/>
        <v>0</v>
      </c>
      <c r="BS2129">
        <f t="shared" si="1698"/>
        <v>0</v>
      </c>
      <c r="BT2129">
        <f t="shared" si="1699"/>
        <v>0</v>
      </c>
      <c r="BU2129">
        <f t="shared" si="1700"/>
        <v>0</v>
      </c>
      <c r="BV2129">
        <f t="shared" si="1701"/>
        <v>12.272005506623822</v>
      </c>
      <c r="BW2129">
        <f t="shared" si="1702"/>
        <v>0</v>
      </c>
      <c r="BX2129">
        <f t="shared" si="1703"/>
        <v>0</v>
      </c>
      <c r="BY2129">
        <f t="shared" si="1704"/>
        <v>0</v>
      </c>
      <c r="BZ2129">
        <f t="shared" si="1705"/>
        <v>15.812762985921662</v>
      </c>
      <c r="CA2129">
        <f t="shared" si="1706"/>
        <v>14.19619924997065</v>
      </c>
      <c r="CB2129">
        <f t="shared" si="1707"/>
        <v>0</v>
      </c>
      <c r="CC2129">
        <f t="shared" si="1708"/>
        <v>13.567435021662407</v>
      </c>
      <c r="CD2129">
        <f t="shared" si="1709"/>
        <v>0</v>
      </c>
      <c r="CE2129">
        <f t="shared" si="1710"/>
        <v>0</v>
      </c>
      <c r="CF2129">
        <f t="shared" si="1711"/>
        <v>0</v>
      </c>
      <c r="CG2129">
        <f t="shared" si="1712"/>
        <v>0</v>
      </c>
      <c r="CH2129">
        <f t="shared" si="1713"/>
        <v>0</v>
      </c>
      <c r="CI2129">
        <f t="shared" si="1714"/>
        <v>12.466785547248435</v>
      </c>
      <c r="CJ2129">
        <f t="shared" si="1715"/>
        <v>0</v>
      </c>
      <c r="CK2129">
        <f t="shared" si="1716"/>
        <v>0</v>
      </c>
      <c r="CL2129">
        <f t="shared" si="1717"/>
        <v>0</v>
      </c>
      <c r="CM2129">
        <f t="shared" si="1718"/>
        <v>0</v>
      </c>
      <c r="CN2129">
        <f t="shared" si="1719"/>
        <v>0</v>
      </c>
      <c r="CO2129">
        <f t="shared" si="1720"/>
        <v>12.061977076545016</v>
      </c>
      <c r="CP2129">
        <f t="shared" si="1721"/>
        <v>0</v>
      </c>
      <c r="CQ2129">
        <f t="shared" si="1722"/>
        <v>0</v>
      </c>
      <c r="CR2129">
        <f t="shared" si="1723"/>
        <v>0</v>
      </c>
      <c r="CS2129">
        <f t="shared" si="1724"/>
        <v>0</v>
      </c>
      <c r="CT2129">
        <f t="shared" si="1725"/>
        <v>0</v>
      </c>
      <c r="CU2129">
        <f t="shared" si="1726"/>
        <v>0</v>
      </c>
      <c r="CV2129">
        <f t="shared" si="1727"/>
        <v>0</v>
      </c>
      <c r="CW2129">
        <f t="shared" si="1728"/>
        <v>0</v>
      </c>
      <c r="CX2129">
        <f t="shared" si="1729"/>
        <v>0</v>
      </c>
    </row>
    <row r="2130" spans="1:102" x14ac:dyDescent="0.25">
      <c r="A2130">
        <v>900752212</v>
      </c>
      <c r="B2130" s="6" t="s">
        <v>2208</v>
      </c>
      <c r="C2130" s="7"/>
      <c r="D2130" s="7"/>
      <c r="E2130" s="7"/>
      <c r="F2130" s="7"/>
      <c r="G2130" s="7">
        <v>25740</v>
      </c>
      <c r="H2130" s="7">
        <v>41000</v>
      </c>
      <c r="I2130" s="7"/>
      <c r="J2130" s="7"/>
      <c r="K2130" s="7"/>
      <c r="L2130" s="7">
        <v>39800</v>
      </c>
      <c r="M2130" s="7">
        <v>189000</v>
      </c>
      <c r="N2130" s="7">
        <v>45214</v>
      </c>
      <c r="O2130" s="7"/>
      <c r="P2130" s="7">
        <v>30840</v>
      </c>
      <c r="Q2130" s="7">
        <v>274000</v>
      </c>
      <c r="R2130" s="7"/>
      <c r="S2130" s="7"/>
      <c r="T2130" s="7"/>
      <c r="U2130" s="7"/>
      <c r="V2130" s="7"/>
      <c r="W2130" s="7">
        <v>97040</v>
      </c>
      <c r="X2130" s="7">
        <v>104360</v>
      </c>
      <c r="Y2130" s="7"/>
      <c r="Z2130" s="7">
        <v>323090</v>
      </c>
      <c r="AA2130" s="7">
        <v>559790</v>
      </c>
      <c r="AB2130" s="7"/>
      <c r="AC2130" s="7">
        <v>178230</v>
      </c>
      <c r="AD2130" s="7"/>
      <c r="AE2130" s="7"/>
      <c r="AF2130" s="7">
        <v>27120</v>
      </c>
      <c r="AG2130" s="7"/>
      <c r="AH2130" s="7"/>
      <c r="AI2130" s="7">
        <v>451320</v>
      </c>
      <c r="AJ2130" s="7">
        <v>69000</v>
      </c>
      <c r="AK2130" s="7"/>
      <c r="AL2130" s="7">
        <v>667250</v>
      </c>
      <c r="AM2130" s="7">
        <v>47770</v>
      </c>
      <c r="AN2130" s="7"/>
      <c r="AO2130" s="7">
        <v>65520</v>
      </c>
      <c r="AP2130" s="7"/>
      <c r="AQ2130" s="7">
        <v>24520</v>
      </c>
      <c r="AR2130" s="7">
        <v>70710</v>
      </c>
      <c r="AS2130" s="7"/>
      <c r="AT2130" s="7"/>
      <c r="AU2130" s="7"/>
      <c r="AV2130" s="7"/>
      <c r="AW2130" s="7"/>
      <c r="AX2130" s="7"/>
      <c r="AY2130" s="7">
        <f t="shared" si="1730"/>
        <v>20</v>
      </c>
      <c r="BA2130">
        <f t="shared" si="1731"/>
        <v>900752212</v>
      </c>
      <c r="BB2130" t="str">
        <f t="shared" si="1732"/>
        <v>TIENDA DE MASCOTAS GOLDEN CANIN S A S</v>
      </c>
      <c r="BC2130">
        <f t="shared" si="1733"/>
        <v>0</v>
      </c>
      <c r="BD2130">
        <f t="shared" si="1683"/>
        <v>0</v>
      </c>
      <c r="BE2130">
        <f t="shared" si="1684"/>
        <v>0</v>
      </c>
      <c r="BF2130">
        <f t="shared" si="1685"/>
        <v>0</v>
      </c>
      <c r="BG2130">
        <f t="shared" si="1686"/>
        <v>10.155840330434325</v>
      </c>
      <c r="BH2130">
        <f t="shared" si="1687"/>
        <v>10.62135173563291</v>
      </c>
      <c r="BI2130">
        <f t="shared" si="1688"/>
        <v>0</v>
      </c>
      <c r="BJ2130">
        <f t="shared" si="1689"/>
        <v>0</v>
      </c>
      <c r="BK2130">
        <f t="shared" si="1690"/>
        <v>0</v>
      </c>
      <c r="BL2130">
        <f t="shared" si="1691"/>
        <v>10.591647316585027</v>
      </c>
      <c r="BM2130">
        <f t="shared" si="1692"/>
        <v>12.149507585033072</v>
      </c>
      <c r="BN2130">
        <f t="shared" si="1693"/>
        <v>10.71918416917458</v>
      </c>
      <c r="BO2130">
        <f t="shared" si="1694"/>
        <v>0</v>
      </c>
      <c r="BP2130">
        <f t="shared" si="1695"/>
        <v>10.336600252573104</v>
      </c>
      <c r="BQ2130">
        <f t="shared" si="1696"/>
        <v>12.520887034998584</v>
      </c>
      <c r="BR2130">
        <f t="shared" si="1697"/>
        <v>0</v>
      </c>
      <c r="BS2130">
        <f t="shared" si="1698"/>
        <v>0</v>
      </c>
      <c r="BT2130">
        <f t="shared" si="1699"/>
        <v>0</v>
      </c>
      <c r="BU2130">
        <f t="shared" si="1700"/>
        <v>0</v>
      </c>
      <c r="BV2130">
        <f t="shared" si="1701"/>
        <v>0</v>
      </c>
      <c r="BW2130">
        <f t="shared" si="1702"/>
        <v>11.482888848593689</v>
      </c>
      <c r="BX2130">
        <f t="shared" si="1703"/>
        <v>11.555611321420164</v>
      </c>
      <c r="BY2130">
        <f t="shared" si="1704"/>
        <v>0</v>
      </c>
      <c r="BZ2130">
        <f t="shared" si="1705"/>
        <v>12.685689296271425</v>
      </c>
      <c r="CA2130">
        <f t="shared" si="1706"/>
        <v>13.235318778763833</v>
      </c>
      <c r="CB2130">
        <f t="shared" si="1707"/>
        <v>0</v>
      </c>
      <c r="CC2130">
        <f t="shared" si="1708"/>
        <v>12.090835740729869</v>
      </c>
      <c r="CD2130">
        <f t="shared" si="1709"/>
        <v>0</v>
      </c>
      <c r="CE2130">
        <f t="shared" si="1710"/>
        <v>0</v>
      </c>
      <c r="CF2130">
        <f t="shared" si="1711"/>
        <v>10.208063614530875</v>
      </c>
      <c r="CG2130">
        <f t="shared" si="1712"/>
        <v>0</v>
      </c>
      <c r="CH2130">
        <f t="shared" si="1713"/>
        <v>0</v>
      </c>
      <c r="CI2130">
        <f t="shared" si="1714"/>
        <v>13.019934116972696</v>
      </c>
      <c r="CJ2130">
        <f t="shared" si="1715"/>
        <v>11.141876276228</v>
      </c>
      <c r="CK2130">
        <f t="shared" si="1716"/>
        <v>0</v>
      </c>
      <c r="CL2130">
        <f t="shared" si="1717"/>
        <v>13.410921565954295</v>
      </c>
      <c r="CM2130">
        <f t="shared" si="1718"/>
        <v>10.774174039805262</v>
      </c>
      <c r="CN2130">
        <f t="shared" si="1719"/>
        <v>0</v>
      </c>
      <c r="CO2130">
        <f t="shared" si="1720"/>
        <v>11.090125980925743</v>
      </c>
      <c r="CP2130">
        <f t="shared" si="1721"/>
        <v>0</v>
      </c>
      <c r="CQ2130">
        <f t="shared" si="1722"/>
        <v>10.1072851722528</v>
      </c>
      <c r="CR2130">
        <f t="shared" si="1723"/>
        <v>11.166356426769534</v>
      </c>
      <c r="CS2130">
        <f t="shared" si="1724"/>
        <v>0</v>
      </c>
      <c r="CT2130">
        <f t="shared" si="1725"/>
        <v>0</v>
      </c>
      <c r="CU2130">
        <f t="shared" si="1726"/>
        <v>0</v>
      </c>
      <c r="CV2130">
        <f t="shared" si="1727"/>
        <v>0</v>
      </c>
      <c r="CW2130">
        <f t="shared" si="1728"/>
        <v>0</v>
      </c>
      <c r="CX2130">
        <f t="shared" si="1729"/>
        <v>0</v>
      </c>
    </row>
    <row r="2131" spans="1:102" x14ac:dyDescent="0.25">
      <c r="A2131">
        <v>900496572</v>
      </c>
      <c r="B2131" s="6" t="s">
        <v>2209</v>
      </c>
      <c r="C2131" s="7"/>
      <c r="D2131" s="7"/>
      <c r="E2131" s="7">
        <v>324800</v>
      </c>
      <c r="F2131" s="7"/>
      <c r="G2131" s="7">
        <v>639300</v>
      </c>
      <c r="H2131" s="7">
        <v>585120</v>
      </c>
      <c r="I2131" s="7">
        <v>385000</v>
      </c>
      <c r="J2131" s="7">
        <v>55200</v>
      </c>
      <c r="K2131" s="7"/>
      <c r="L2131" s="7">
        <v>81250</v>
      </c>
      <c r="M2131" s="7"/>
      <c r="N2131" s="7"/>
      <c r="O2131" s="7"/>
      <c r="P2131" s="7">
        <v>1760240</v>
      </c>
      <c r="Q2131" s="7">
        <v>1186500</v>
      </c>
      <c r="R2131" s="7">
        <v>508500</v>
      </c>
      <c r="S2131" s="7"/>
      <c r="T2131" s="7"/>
      <c r="U2131" s="7">
        <v>336910</v>
      </c>
      <c r="V2131" s="7">
        <v>2077380</v>
      </c>
      <c r="W2131" s="7">
        <v>193040</v>
      </c>
      <c r="X2131" s="7">
        <v>156540</v>
      </c>
      <c r="Y2131" s="7"/>
      <c r="Z2131" s="7">
        <v>2101870</v>
      </c>
      <c r="AA2131" s="7">
        <v>540390</v>
      </c>
      <c r="AB2131" s="7"/>
      <c r="AC2131" s="7">
        <v>751400</v>
      </c>
      <c r="AD2131" s="7">
        <v>46000</v>
      </c>
      <c r="AE2131" s="7"/>
      <c r="AF2131" s="7">
        <v>976320</v>
      </c>
      <c r="AG2131" s="7">
        <v>46000</v>
      </c>
      <c r="AH2131" s="7"/>
      <c r="AI2131" s="7">
        <v>6907082</v>
      </c>
      <c r="AJ2131" s="7">
        <v>2235790</v>
      </c>
      <c r="AK2131" s="7">
        <v>43220</v>
      </c>
      <c r="AL2131" s="7">
        <v>8866790</v>
      </c>
      <c r="AM2131" s="7">
        <v>2456860</v>
      </c>
      <c r="AN2131" s="7">
        <v>69420</v>
      </c>
      <c r="AO2131" s="7">
        <v>221600</v>
      </c>
      <c r="AP2131" s="7"/>
      <c r="AQ2131" s="7">
        <v>1526570</v>
      </c>
      <c r="AR2131" s="7">
        <v>712920</v>
      </c>
      <c r="AS2131" s="7">
        <v>452650</v>
      </c>
      <c r="AT2131" s="7">
        <v>95632</v>
      </c>
      <c r="AU2131" s="7"/>
      <c r="AV2131" s="7"/>
      <c r="AW2131" s="7">
        <v>365820</v>
      </c>
      <c r="AX2131" s="7">
        <v>2443570</v>
      </c>
      <c r="AY2131" s="7">
        <f t="shared" si="1730"/>
        <v>32</v>
      </c>
      <c r="BA2131">
        <f t="shared" si="1731"/>
        <v>900496572</v>
      </c>
      <c r="BB2131" t="str">
        <f t="shared" si="1732"/>
        <v>TIENDA PET ROMM S A S</v>
      </c>
      <c r="BC2131">
        <f t="shared" si="1733"/>
        <v>0</v>
      </c>
      <c r="BD2131">
        <f t="shared" si="1683"/>
        <v>0</v>
      </c>
      <c r="BE2131">
        <f t="shared" si="1684"/>
        <v>12.690967966082654</v>
      </c>
      <c r="BF2131">
        <f t="shared" si="1685"/>
        <v>0</v>
      </c>
      <c r="BG2131">
        <f t="shared" si="1686"/>
        <v>13.368130670964451</v>
      </c>
      <c r="BH2131">
        <f t="shared" si="1687"/>
        <v>13.279573942432883</v>
      </c>
      <c r="BI2131">
        <f t="shared" si="1688"/>
        <v>12.861001210669146</v>
      </c>
      <c r="BJ2131">
        <f t="shared" si="1689"/>
        <v>10.918736348043124</v>
      </c>
      <c r="BK2131">
        <f t="shared" si="1690"/>
        <v>0</v>
      </c>
      <c r="BL2131">
        <f t="shared" si="1691"/>
        <v>11.305298407808552</v>
      </c>
      <c r="BM2131">
        <f t="shared" si="1692"/>
        <v>0</v>
      </c>
      <c r="BN2131">
        <f t="shared" si="1693"/>
        <v>0</v>
      </c>
      <c r="BO2131">
        <f t="shared" si="1694"/>
        <v>0</v>
      </c>
      <c r="BP2131">
        <f t="shared" si="1695"/>
        <v>14.380961289458211</v>
      </c>
      <c r="BQ2131">
        <f t="shared" si="1696"/>
        <v>13.986519197672603</v>
      </c>
      <c r="BR2131">
        <f t="shared" si="1697"/>
        <v>13.139222461037157</v>
      </c>
      <c r="BS2131">
        <f t="shared" si="1698"/>
        <v>0</v>
      </c>
      <c r="BT2131">
        <f t="shared" si="1699"/>
        <v>0</v>
      </c>
      <c r="BU2131">
        <f t="shared" si="1700"/>
        <v>12.727574079499796</v>
      </c>
      <c r="BV2131">
        <f t="shared" si="1701"/>
        <v>14.546618523686078</v>
      </c>
      <c r="BW2131">
        <f t="shared" si="1702"/>
        <v>12.170657880559014</v>
      </c>
      <c r="BX2131">
        <f t="shared" si="1703"/>
        <v>11.961073235482031</v>
      </c>
      <c r="BY2131">
        <f t="shared" si="1704"/>
        <v>0</v>
      </c>
      <c r="BZ2131">
        <f t="shared" si="1705"/>
        <v>14.558338458412118</v>
      </c>
      <c r="CA2131">
        <f t="shared" si="1706"/>
        <v>13.20004823059937</v>
      </c>
      <c r="CB2131">
        <f t="shared" si="1707"/>
        <v>0</v>
      </c>
      <c r="CC2131">
        <f t="shared" si="1708"/>
        <v>13.529694742970202</v>
      </c>
      <c r="CD2131">
        <f t="shared" si="1709"/>
        <v>10.736418414365376</v>
      </c>
      <c r="CE2131">
        <f t="shared" si="1710"/>
        <v>0</v>
      </c>
      <c r="CF2131">
        <f t="shared" si="1711"/>
        <v>13.79154670476426</v>
      </c>
      <c r="CG2131">
        <f t="shared" si="1712"/>
        <v>10.736418414365376</v>
      </c>
      <c r="CH2131">
        <f t="shared" si="1713"/>
        <v>0</v>
      </c>
      <c r="CI2131">
        <f t="shared" si="1714"/>
        <v>15.748057964793466</v>
      </c>
      <c r="CJ2131">
        <f t="shared" si="1715"/>
        <v>14.620105638405484</v>
      </c>
      <c r="CK2131">
        <f t="shared" si="1716"/>
        <v>10.674081767229582</v>
      </c>
      <c r="CL2131">
        <f t="shared" si="1717"/>
        <v>15.997823507541893</v>
      </c>
      <c r="CM2131">
        <f t="shared" si="1718"/>
        <v>14.714395076846428</v>
      </c>
      <c r="CN2131">
        <f t="shared" si="1719"/>
        <v>11.147944694382611</v>
      </c>
      <c r="CO2131">
        <f t="shared" si="1720"/>
        <v>12.308633746480464</v>
      </c>
      <c r="CP2131">
        <f t="shared" si="1721"/>
        <v>0</v>
      </c>
      <c r="CQ2131">
        <f t="shared" si="1722"/>
        <v>14.238534601703345</v>
      </c>
      <c r="CR2131">
        <f t="shared" si="1723"/>
        <v>13.477125893818732</v>
      </c>
      <c r="CS2131">
        <f t="shared" si="1724"/>
        <v>13.022876688113563</v>
      </c>
      <c r="CT2131">
        <f t="shared" si="1725"/>
        <v>11.468273227760243</v>
      </c>
      <c r="CU2131">
        <f t="shared" si="1726"/>
        <v>0</v>
      </c>
      <c r="CV2131">
        <f t="shared" si="1727"/>
        <v>0</v>
      </c>
      <c r="CW2131">
        <f t="shared" si="1728"/>
        <v>12.809899421711004</v>
      </c>
      <c r="CX2131">
        <f t="shared" si="1729"/>
        <v>14.708971051951199</v>
      </c>
    </row>
    <row r="2132" spans="1:102" x14ac:dyDescent="0.25">
      <c r="A2132">
        <v>900922269</v>
      </c>
      <c r="B2132" s="6" t="s">
        <v>2210</v>
      </c>
      <c r="C2132" s="7"/>
      <c r="D2132" s="7"/>
      <c r="E2132" s="7"/>
      <c r="F2132" s="7"/>
      <c r="G2132" s="7">
        <v>325770</v>
      </c>
      <c r="H2132" s="7"/>
      <c r="I2132" s="7"/>
      <c r="J2132" s="7"/>
      <c r="K2132" s="7"/>
      <c r="L2132" s="7">
        <v>705700</v>
      </c>
      <c r="M2132" s="7">
        <v>20000</v>
      </c>
      <c r="N2132" s="7">
        <v>348760</v>
      </c>
      <c r="O2132" s="7">
        <v>59000</v>
      </c>
      <c r="P2132" s="7">
        <v>377110</v>
      </c>
      <c r="Q2132" s="7">
        <v>805420</v>
      </c>
      <c r="R2132" s="7"/>
      <c r="S2132" s="7"/>
      <c r="T2132" s="7"/>
      <c r="U2132" s="7"/>
      <c r="V2132" s="7">
        <v>236590</v>
      </c>
      <c r="W2132" s="7"/>
      <c r="X2132" s="7"/>
      <c r="Y2132" s="7"/>
      <c r="Z2132" s="7">
        <v>85400</v>
      </c>
      <c r="AA2132" s="7">
        <v>813920</v>
      </c>
      <c r="AB2132" s="7"/>
      <c r="AC2132" s="7"/>
      <c r="AD2132" s="7"/>
      <c r="AE2132" s="7"/>
      <c r="AF2132" s="7">
        <v>325440</v>
      </c>
      <c r="AG2132" s="7"/>
      <c r="AH2132" s="7"/>
      <c r="AI2132" s="7">
        <v>37260</v>
      </c>
      <c r="AJ2132" s="7">
        <v>103040</v>
      </c>
      <c r="AK2132" s="7"/>
      <c r="AL2132" s="7"/>
      <c r="AM2132" s="7"/>
      <c r="AN2132" s="7"/>
      <c r="AO2132" s="7">
        <v>96600</v>
      </c>
      <c r="AP2132" s="7"/>
      <c r="AQ2132" s="7">
        <v>47280</v>
      </c>
      <c r="AR2132" s="7"/>
      <c r="AS2132" s="7"/>
      <c r="AT2132" s="7"/>
      <c r="AU2132" s="7"/>
      <c r="AV2132" s="7"/>
      <c r="AW2132" s="7">
        <v>969420</v>
      </c>
      <c r="AX2132" s="7"/>
      <c r="AY2132" s="7">
        <f t="shared" si="1730"/>
        <v>16</v>
      </c>
      <c r="BA2132">
        <f t="shared" si="1731"/>
        <v>900922269</v>
      </c>
      <c r="BB2132" t="str">
        <f t="shared" si="1732"/>
        <v>TIENDA VETERINARIA SOLO MASCOTAS SAS</v>
      </c>
      <c r="BC2132">
        <f t="shared" si="1733"/>
        <v>0</v>
      </c>
      <c r="BD2132">
        <f t="shared" si="1683"/>
        <v>0</v>
      </c>
      <c r="BE2132">
        <f t="shared" si="1684"/>
        <v>0</v>
      </c>
      <c r="BF2132">
        <f t="shared" si="1685"/>
        <v>0</v>
      </c>
      <c r="BG2132">
        <f t="shared" si="1686"/>
        <v>12.693949959524712</v>
      </c>
      <c r="BH2132">
        <f t="shared" si="1687"/>
        <v>0</v>
      </c>
      <c r="BI2132">
        <f t="shared" si="1688"/>
        <v>0</v>
      </c>
      <c r="BJ2132">
        <f t="shared" si="1689"/>
        <v>0</v>
      </c>
      <c r="BK2132">
        <f t="shared" si="1690"/>
        <v>0</v>
      </c>
      <c r="BL2132">
        <f t="shared" si="1691"/>
        <v>13.466946914020651</v>
      </c>
      <c r="BM2132">
        <f t="shared" si="1692"/>
        <v>9.9035375512861705</v>
      </c>
      <c r="BN2132">
        <f t="shared" si="1693"/>
        <v>12.762142152838937</v>
      </c>
      <c r="BO2132">
        <f t="shared" si="1694"/>
        <v>10.985309671896763</v>
      </c>
      <c r="BP2132">
        <f t="shared" si="1695"/>
        <v>12.840294852802451</v>
      </c>
      <c r="BQ2132">
        <f t="shared" si="1696"/>
        <v>13.599120401060066</v>
      </c>
      <c r="BR2132">
        <f t="shared" si="1697"/>
        <v>0</v>
      </c>
      <c r="BS2132">
        <f t="shared" si="1698"/>
        <v>0</v>
      </c>
      <c r="BT2132">
        <f t="shared" si="1699"/>
        <v>0</v>
      </c>
      <c r="BU2132">
        <f t="shared" si="1700"/>
        <v>0</v>
      </c>
      <c r="BV2132">
        <f t="shared" si="1701"/>
        <v>12.374088190918734</v>
      </c>
      <c r="BW2132">
        <f t="shared" si="1702"/>
        <v>0</v>
      </c>
      <c r="BX2132">
        <f t="shared" si="1703"/>
        <v>0</v>
      </c>
      <c r="BY2132">
        <f t="shared" si="1704"/>
        <v>0</v>
      </c>
      <c r="BZ2132">
        <f t="shared" si="1705"/>
        <v>11.355113089309977</v>
      </c>
      <c r="CA2132">
        <f t="shared" si="1706"/>
        <v>13.609618588677815</v>
      </c>
      <c r="CB2132">
        <f t="shared" si="1707"/>
        <v>0</v>
      </c>
      <c r="CC2132">
        <f t="shared" si="1708"/>
        <v>0</v>
      </c>
      <c r="CD2132">
        <f t="shared" si="1709"/>
        <v>0</v>
      </c>
      <c r="CE2132">
        <f t="shared" si="1710"/>
        <v>0</v>
      </c>
      <c r="CF2132">
        <f t="shared" si="1711"/>
        <v>12.69293646460064</v>
      </c>
      <c r="CG2132">
        <f t="shared" si="1712"/>
        <v>0</v>
      </c>
      <c r="CH2132">
        <f t="shared" si="1713"/>
        <v>0</v>
      </c>
      <c r="CI2132">
        <f t="shared" si="1714"/>
        <v>10.52570248222807</v>
      </c>
      <c r="CJ2132">
        <f t="shared" si="1715"/>
        <v>11.542882246260032</v>
      </c>
      <c r="CK2132">
        <f t="shared" si="1716"/>
        <v>0</v>
      </c>
      <c r="CL2132">
        <f t="shared" si="1717"/>
        <v>0</v>
      </c>
      <c r="CM2132">
        <f t="shared" si="1718"/>
        <v>0</v>
      </c>
      <c r="CN2132">
        <f t="shared" si="1719"/>
        <v>0</v>
      </c>
      <c r="CO2132">
        <f t="shared" si="1720"/>
        <v>11.478344372113902</v>
      </c>
      <c r="CP2132">
        <f t="shared" si="1721"/>
        <v>0</v>
      </c>
      <c r="CQ2132">
        <f t="shared" si="1722"/>
        <v>10.763863802448526</v>
      </c>
      <c r="CR2132">
        <f t="shared" si="1723"/>
        <v>0</v>
      </c>
      <c r="CS2132">
        <f t="shared" si="1724"/>
        <v>0</v>
      </c>
      <c r="CT2132">
        <f t="shared" si="1725"/>
        <v>0</v>
      </c>
      <c r="CU2132">
        <f t="shared" si="1726"/>
        <v>0</v>
      </c>
      <c r="CV2132">
        <f t="shared" si="1727"/>
        <v>0</v>
      </c>
      <c r="CW2132">
        <f t="shared" si="1728"/>
        <v>13.784454265043035</v>
      </c>
      <c r="CX2132">
        <f t="shared" si="1729"/>
        <v>0</v>
      </c>
    </row>
    <row r="2133" spans="1:102" x14ac:dyDescent="0.25">
      <c r="A2133">
        <v>1032406580</v>
      </c>
      <c r="B2133" s="6" t="s">
        <v>2211</v>
      </c>
      <c r="C2133" s="7"/>
      <c r="D2133" s="7"/>
      <c r="E2133" s="7"/>
      <c r="F2133" s="7"/>
      <c r="G2133" s="7"/>
      <c r="H2133" s="7"/>
      <c r="I2133" s="7"/>
      <c r="J2133" s="7"/>
      <c r="K2133" s="7"/>
      <c r="L2133" s="7">
        <v>16839</v>
      </c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X2133" s="7"/>
      <c r="Y2133" s="7"/>
      <c r="Z2133" s="7"/>
      <c r="AA2133" s="7"/>
      <c r="AB2133" s="7"/>
      <c r="AC2133" s="7"/>
      <c r="AD2133" s="7"/>
      <c r="AE2133" s="7"/>
      <c r="AF2133" s="7"/>
      <c r="AG2133" s="7"/>
      <c r="AH2133" s="7"/>
      <c r="AI2133" s="7"/>
      <c r="AJ2133" s="7"/>
      <c r="AK2133" s="7"/>
      <c r="AL2133" s="7">
        <v>258392</v>
      </c>
      <c r="AM2133" s="7">
        <v>100650</v>
      </c>
      <c r="AN2133" s="7"/>
      <c r="AO2133" s="7"/>
      <c r="AP2133" s="7"/>
      <c r="AQ2133" s="7"/>
      <c r="AR2133" s="7"/>
      <c r="AS2133" s="7"/>
      <c r="AT2133" s="7"/>
      <c r="AU2133" s="7"/>
      <c r="AV2133" s="7"/>
      <c r="AW2133" s="7"/>
      <c r="AX2133" s="7"/>
      <c r="AY2133" s="7">
        <f t="shared" si="1730"/>
        <v>3</v>
      </c>
      <c r="BA2133">
        <f t="shared" si="1731"/>
        <v>1032406580</v>
      </c>
      <c r="BB2133" t="str">
        <f t="shared" si="1732"/>
        <v>TIRADO SANDINO MARIA DEL PILAR</v>
      </c>
      <c r="BC2133">
        <f t="shared" si="1733"/>
        <v>0</v>
      </c>
      <c r="BD2133">
        <f t="shared" si="1683"/>
        <v>0</v>
      </c>
      <c r="BE2133">
        <f t="shared" si="1684"/>
        <v>0</v>
      </c>
      <c r="BF2133">
        <f t="shared" si="1685"/>
        <v>0</v>
      </c>
      <c r="BG2133">
        <f t="shared" si="1686"/>
        <v>0</v>
      </c>
      <c r="BH2133">
        <f t="shared" si="1687"/>
        <v>0</v>
      </c>
      <c r="BI2133">
        <f t="shared" si="1688"/>
        <v>0</v>
      </c>
      <c r="BJ2133">
        <f t="shared" si="1689"/>
        <v>0</v>
      </c>
      <c r="BK2133">
        <f t="shared" si="1690"/>
        <v>0</v>
      </c>
      <c r="BL2133">
        <f t="shared" si="1691"/>
        <v>9.7315122877963169</v>
      </c>
      <c r="BM2133">
        <f t="shared" si="1692"/>
        <v>0</v>
      </c>
      <c r="BN2133">
        <f t="shared" si="1693"/>
        <v>0</v>
      </c>
      <c r="BO2133">
        <f t="shared" si="1694"/>
        <v>0</v>
      </c>
      <c r="BP2133">
        <f t="shared" si="1695"/>
        <v>0</v>
      </c>
      <c r="BQ2133">
        <f t="shared" si="1696"/>
        <v>0</v>
      </c>
      <c r="BR2133">
        <f t="shared" si="1697"/>
        <v>0</v>
      </c>
      <c r="BS2133">
        <f t="shared" si="1698"/>
        <v>0</v>
      </c>
      <c r="BT2133">
        <f t="shared" si="1699"/>
        <v>0</v>
      </c>
      <c r="BU2133">
        <f t="shared" si="1700"/>
        <v>0</v>
      </c>
      <c r="BV2133">
        <f t="shared" si="1701"/>
        <v>0</v>
      </c>
      <c r="BW2133">
        <f t="shared" si="1702"/>
        <v>0</v>
      </c>
      <c r="BX2133">
        <f t="shared" si="1703"/>
        <v>0</v>
      </c>
      <c r="BY2133">
        <f t="shared" si="1704"/>
        <v>0</v>
      </c>
      <c r="BZ2133">
        <f t="shared" si="1705"/>
        <v>0</v>
      </c>
      <c r="CA2133">
        <f t="shared" si="1706"/>
        <v>0</v>
      </c>
      <c r="CB2133">
        <f t="shared" si="1707"/>
        <v>0</v>
      </c>
      <c r="CC2133">
        <f t="shared" si="1708"/>
        <v>0</v>
      </c>
      <c r="CD2133">
        <f t="shared" si="1709"/>
        <v>0</v>
      </c>
      <c r="CE2133">
        <f t="shared" si="1710"/>
        <v>0</v>
      </c>
      <c r="CF2133">
        <f t="shared" si="1711"/>
        <v>0</v>
      </c>
      <c r="CG2133">
        <f t="shared" si="1712"/>
        <v>0</v>
      </c>
      <c r="CH2133">
        <f t="shared" si="1713"/>
        <v>0</v>
      </c>
      <c r="CI2133">
        <f t="shared" si="1714"/>
        <v>0</v>
      </c>
      <c r="CJ2133">
        <f t="shared" si="1715"/>
        <v>0</v>
      </c>
      <c r="CK2133">
        <f t="shared" si="1716"/>
        <v>0</v>
      </c>
      <c r="CL2133">
        <f t="shared" si="1717"/>
        <v>12.462236960740368</v>
      </c>
      <c r="CM2133">
        <f t="shared" si="1718"/>
        <v>11.519414366438353</v>
      </c>
      <c r="CN2133">
        <f t="shared" si="1719"/>
        <v>0</v>
      </c>
      <c r="CO2133">
        <f t="shared" si="1720"/>
        <v>0</v>
      </c>
      <c r="CP2133">
        <f t="shared" si="1721"/>
        <v>0</v>
      </c>
      <c r="CQ2133">
        <f t="shared" si="1722"/>
        <v>0</v>
      </c>
      <c r="CR2133">
        <f t="shared" si="1723"/>
        <v>0</v>
      </c>
      <c r="CS2133">
        <f t="shared" si="1724"/>
        <v>0</v>
      </c>
      <c r="CT2133">
        <f t="shared" si="1725"/>
        <v>0</v>
      </c>
      <c r="CU2133">
        <f t="shared" si="1726"/>
        <v>0</v>
      </c>
      <c r="CV2133">
        <f t="shared" si="1727"/>
        <v>0</v>
      </c>
      <c r="CW2133">
        <f t="shared" si="1728"/>
        <v>0</v>
      </c>
      <c r="CX2133">
        <f t="shared" si="1729"/>
        <v>0</v>
      </c>
    </row>
    <row r="2134" spans="1:102" x14ac:dyDescent="0.25">
      <c r="A2134">
        <v>98666797</v>
      </c>
      <c r="B2134" s="6" t="s">
        <v>2212</v>
      </c>
      <c r="C2134" s="7"/>
      <c r="D2134" s="7"/>
      <c r="E2134" s="7"/>
      <c r="F2134" s="7"/>
      <c r="G2134" s="7">
        <v>284910</v>
      </c>
      <c r="H2134" s="7">
        <v>35140</v>
      </c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7"/>
      <c r="Y2134" s="7"/>
      <c r="Z2134" s="7">
        <v>394090</v>
      </c>
      <c r="AA2134" s="7"/>
      <c r="AB2134" s="7"/>
      <c r="AC2134" s="7"/>
      <c r="AD2134" s="7"/>
      <c r="AE2134" s="7"/>
      <c r="AF2134" s="7"/>
      <c r="AG2134" s="7"/>
      <c r="AH2134" s="7"/>
      <c r="AI2134" s="7"/>
      <c r="AJ2134" s="7"/>
      <c r="AK2134" s="7"/>
      <c r="AL2134" s="7">
        <v>49070</v>
      </c>
      <c r="AM2134" s="7">
        <v>49070</v>
      </c>
      <c r="AN2134" s="7">
        <v>10440</v>
      </c>
      <c r="AO2134" s="7"/>
      <c r="AP2134" s="7"/>
      <c r="AQ2134" s="7"/>
      <c r="AR2134" s="7"/>
      <c r="AS2134" s="7"/>
      <c r="AT2134" s="7"/>
      <c r="AU2134" s="7"/>
      <c r="AV2134" s="7"/>
      <c r="AW2134" s="7">
        <v>34350</v>
      </c>
      <c r="AX2134" s="7"/>
      <c r="AY2134" s="7">
        <f t="shared" si="1730"/>
        <v>7</v>
      </c>
      <c r="BA2134">
        <f t="shared" si="1731"/>
        <v>98666797</v>
      </c>
      <c r="BB2134" t="str">
        <f t="shared" si="1732"/>
        <v>TOBON GARCIA JAIME ALBERTO</v>
      </c>
      <c r="BC2134">
        <f t="shared" si="1733"/>
        <v>0</v>
      </c>
      <c r="BD2134">
        <f t="shared" si="1683"/>
        <v>0</v>
      </c>
      <c r="BE2134">
        <f t="shared" si="1684"/>
        <v>0</v>
      </c>
      <c r="BF2134">
        <f t="shared" si="1685"/>
        <v>0</v>
      </c>
      <c r="BG2134">
        <f t="shared" si="1686"/>
        <v>12.559932129779261</v>
      </c>
      <c r="BH2134">
        <f t="shared" si="1687"/>
        <v>10.467123818934358</v>
      </c>
      <c r="BI2134">
        <f t="shared" si="1688"/>
        <v>0</v>
      </c>
      <c r="BJ2134">
        <f t="shared" si="1689"/>
        <v>0</v>
      </c>
      <c r="BK2134">
        <f t="shared" si="1690"/>
        <v>0</v>
      </c>
      <c r="BL2134">
        <f t="shared" si="1691"/>
        <v>0</v>
      </c>
      <c r="BM2134">
        <f t="shared" si="1692"/>
        <v>0</v>
      </c>
      <c r="BN2134">
        <f t="shared" si="1693"/>
        <v>0</v>
      </c>
      <c r="BO2134">
        <f t="shared" si="1694"/>
        <v>0</v>
      </c>
      <c r="BP2134">
        <f t="shared" si="1695"/>
        <v>0</v>
      </c>
      <c r="BQ2134">
        <f t="shared" si="1696"/>
        <v>0</v>
      </c>
      <c r="BR2134">
        <f t="shared" si="1697"/>
        <v>0</v>
      </c>
      <c r="BS2134">
        <f t="shared" si="1698"/>
        <v>0</v>
      </c>
      <c r="BT2134">
        <f t="shared" si="1699"/>
        <v>0</v>
      </c>
      <c r="BU2134">
        <f t="shared" si="1700"/>
        <v>0</v>
      </c>
      <c r="BV2134">
        <f t="shared" si="1701"/>
        <v>0</v>
      </c>
      <c r="BW2134">
        <f t="shared" si="1702"/>
        <v>0</v>
      </c>
      <c r="BX2134">
        <f t="shared" si="1703"/>
        <v>0</v>
      </c>
      <c r="BY2134">
        <f t="shared" si="1704"/>
        <v>0</v>
      </c>
      <c r="BZ2134">
        <f t="shared" si="1705"/>
        <v>12.88433712607889</v>
      </c>
      <c r="CA2134">
        <f t="shared" si="1706"/>
        <v>0</v>
      </c>
      <c r="CB2134">
        <f t="shared" si="1707"/>
        <v>0</v>
      </c>
      <c r="CC2134">
        <f t="shared" si="1708"/>
        <v>0</v>
      </c>
      <c r="CD2134">
        <f t="shared" si="1709"/>
        <v>0</v>
      </c>
      <c r="CE2134">
        <f t="shared" si="1710"/>
        <v>0</v>
      </c>
      <c r="CF2134">
        <f t="shared" si="1711"/>
        <v>0</v>
      </c>
      <c r="CG2134">
        <f t="shared" si="1712"/>
        <v>0</v>
      </c>
      <c r="CH2134">
        <f t="shared" si="1713"/>
        <v>0</v>
      </c>
      <c r="CI2134">
        <f t="shared" si="1714"/>
        <v>0</v>
      </c>
      <c r="CJ2134">
        <f t="shared" si="1715"/>
        <v>0</v>
      </c>
      <c r="CK2134">
        <f t="shared" si="1716"/>
        <v>0</v>
      </c>
      <c r="CL2134">
        <f t="shared" si="1717"/>
        <v>10.801023507926635</v>
      </c>
      <c r="CM2134">
        <f t="shared" si="1718"/>
        <v>10.801023507926635</v>
      </c>
      <c r="CN2134">
        <f t="shared" si="1719"/>
        <v>9.25349564229011</v>
      </c>
      <c r="CO2134">
        <f t="shared" si="1720"/>
        <v>0</v>
      </c>
      <c r="CP2134">
        <f t="shared" si="1721"/>
        <v>0</v>
      </c>
      <c r="CQ2134">
        <f t="shared" si="1722"/>
        <v>0</v>
      </c>
      <c r="CR2134">
        <f t="shared" si="1723"/>
        <v>0</v>
      </c>
      <c r="CS2134">
        <f t="shared" si="1724"/>
        <v>0</v>
      </c>
      <c r="CT2134">
        <f t="shared" si="1725"/>
        <v>0</v>
      </c>
      <c r="CU2134">
        <f t="shared" si="1726"/>
        <v>0</v>
      </c>
      <c r="CV2134">
        <f t="shared" si="1727"/>
        <v>0</v>
      </c>
      <c r="CW2134">
        <f t="shared" si="1728"/>
        <v>10.444386409308262</v>
      </c>
      <c r="CX2134">
        <f t="shared" si="1729"/>
        <v>0</v>
      </c>
    </row>
    <row r="2135" spans="1:102" x14ac:dyDescent="0.25">
      <c r="A2135">
        <v>80426852</v>
      </c>
      <c r="B2135" s="6" t="s">
        <v>2213</v>
      </c>
      <c r="C2135" s="7"/>
      <c r="D2135" s="7"/>
      <c r="E2135" s="7"/>
      <c r="F2135" s="7"/>
      <c r="G2135" s="7"/>
      <c r="H2135" s="7"/>
      <c r="I2135" s="7"/>
      <c r="J2135" s="7"/>
      <c r="K2135" s="7"/>
      <c r="L2135" s="7">
        <v>20700</v>
      </c>
      <c r="M2135" s="7"/>
      <c r="N2135" s="7"/>
      <c r="O2135" s="7"/>
      <c r="P2135" s="7">
        <v>893640</v>
      </c>
      <c r="Q2135" s="7"/>
      <c r="R2135" s="7"/>
      <c r="S2135" s="7"/>
      <c r="T2135" s="7"/>
      <c r="U2135" s="7">
        <v>234470</v>
      </c>
      <c r="V2135" s="7"/>
      <c r="W2135" s="7"/>
      <c r="X2135" s="7">
        <v>208720</v>
      </c>
      <c r="Y2135" s="7"/>
      <c r="Z2135" s="7">
        <v>3731320</v>
      </c>
      <c r="AA2135" s="7">
        <v>159200</v>
      </c>
      <c r="AB2135" s="7"/>
      <c r="AC2135" s="7"/>
      <c r="AD2135" s="7"/>
      <c r="AE2135" s="7"/>
      <c r="AF2135" s="7"/>
      <c r="AG2135" s="7"/>
      <c r="AH2135" s="7"/>
      <c r="AI2135" s="7">
        <v>2738350</v>
      </c>
      <c r="AJ2135" s="7">
        <v>161420</v>
      </c>
      <c r="AK2135" s="7"/>
      <c r="AL2135" s="7">
        <v>4879590</v>
      </c>
      <c r="AM2135" s="7">
        <v>416330</v>
      </c>
      <c r="AN2135" s="7"/>
      <c r="AO2135" s="7">
        <v>8400</v>
      </c>
      <c r="AP2135" s="7"/>
      <c r="AQ2135" s="7"/>
      <c r="AR2135" s="7"/>
      <c r="AS2135" s="7"/>
      <c r="AT2135" s="7"/>
      <c r="AU2135" s="7"/>
      <c r="AV2135" s="7"/>
      <c r="AW2135" s="7"/>
      <c r="AX2135" s="7"/>
      <c r="AY2135" s="7">
        <f t="shared" si="1730"/>
        <v>11</v>
      </c>
      <c r="BA2135">
        <f t="shared" si="1731"/>
        <v>80426852</v>
      </c>
      <c r="BB2135" t="str">
        <f t="shared" si="1732"/>
        <v>TOBON GONZALEZ ALEJANDRO</v>
      </c>
      <c r="BC2135">
        <f t="shared" si="1733"/>
        <v>0</v>
      </c>
      <c r="BD2135">
        <f t="shared" si="1683"/>
        <v>0</v>
      </c>
      <c r="BE2135">
        <f t="shared" si="1684"/>
        <v>0</v>
      </c>
      <c r="BF2135">
        <f t="shared" si="1685"/>
        <v>0</v>
      </c>
      <c r="BG2135">
        <f t="shared" si="1686"/>
        <v>0</v>
      </c>
      <c r="BH2135">
        <f t="shared" si="1687"/>
        <v>0</v>
      </c>
      <c r="BI2135">
        <f t="shared" si="1688"/>
        <v>0</v>
      </c>
      <c r="BJ2135">
        <f t="shared" si="1689"/>
        <v>0</v>
      </c>
      <c r="BK2135">
        <f t="shared" si="1690"/>
        <v>0</v>
      </c>
      <c r="BL2135">
        <f t="shared" si="1691"/>
        <v>9.9379372872653544</v>
      </c>
      <c r="BM2135">
        <f t="shared" si="1692"/>
        <v>0</v>
      </c>
      <c r="BN2135">
        <f t="shared" si="1693"/>
        <v>0</v>
      </c>
      <c r="BO2135">
        <f t="shared" si="1694"/>
        <v>0</v>
      </c>
      <c r="BP2135">
        <f t="shared" si="1695"/>
        <v>13.70305940751091</v>
      </c>
      <c r="BQ2135">
        <f t="shared" si="1696"/>
        <v>0</v>
      </c>
      <c r="BR2135">
        <f t="shared" si="1697"/>
        <v>0</v>
      </c>
      <c r="BS2135">
        <f t="shared" si="1698"/>
        <v>0</v>
      </c>
      <c r="BT2135">
        <f t="shared" si="1699"/>
        <v>0</v>
      </c>
      <c r="BU2135">
        <f t="shared" si="1700"/>
        <v>12.365087191843632</v>
      </c>
      <c r="BV2135">
        <f t="shared" si="1701"/>
        <v>0</v>
      </c>
      <c r="BW2135">
        <f t="shared" si="1702"/>
        <v>0</v>
      </c>
      <c r="BX2135">
        <f t="shared" si="1703"/>
        <v>12.248753710906836</v>
      </c>
      <c r="BY2135">
        <f t="shared" si="1704"/>
        <v>0</v>
      </c>
      <c r="BZ2135">
        <f t="shared" si="1705"/>
        <v>15.132272884417722</v>
      </c>
      <c r="CA2135">
        <f t="shared" si="1706"/>
        <v>11.977922833779727</v>
      </c>
      <c r="CB2135">
        <f t="shared" si="1707"/>
        <v>0</v>
      </c>
      <c r="CC2135">
        <f t="shared" si="1708"/>
        <v>0</v>
      </c>
      <c r="CD2135">
        <f t="shared" si="1709"/>
        <v>0</v>
      </c>
      <c r="CE2135">
        <f t="shared" si="1710"/>
        <v>0</v>
      </c>
      <c r="CF2135">
        <f t="shared" si="1711"/>
        <v>0</v>
      </c>
      <c r="CG2135">
        <f t="shared" si="1712"/>
        <v>0</v>
      </c>
      <c r="CH2135">
        <f t="shared" si="1713"/>
        <v>0</v>
      </c>
      <c r="CI2135">
        <f t="shared" si="1714"/>
        <v>14.822866472377488</v>
      </c>
      <c r="CJ2135">
        <f t="shared" si="1715"/>
        <v>11.991771137878379</v>
      </c>
      <c r="CK2135">
        <f t="shared" si="1716"/>
        <v>0</v>
      </c>
      <c r="CL2135">
        <f t="shared" si="1717"/>
        <v>15.400571962841543</v>
      </c>
      <c r="CM2135">
        <f t="shared" si="1718"/>
        <v>12.939235895940312</v>
      </c>
      <c r="CN2135">
        <f t="shared" si="1719"/>
        <v>0</v>
      </c>
      <c r="CO2135">
        <f t="shared" si="1720"/>
        <v>9.0361060253648464</v>
      </c>
      <c r="CP2135">
        <f t="shared" si="1721"/>
        <v>0</v>
      </c>
      <c r="CQ2135">
        <f t="shared" si="1722"/>
        <v>0</v>
      </c>
      <c r="CR2135">
        <f t="shared" si="1723"/>
        <v>0</v>
      </c>
      <c r="CS2135">
        <f t="shared" si="1724"/>
        <v>0</v>
      </c>
      <c r="CT2135">
        <f t="shared" si="1725"/>
        <v>0</v>
      </c>
      <c r="CU2135">
        <f t="shared" si="1726"/>
        <v>0</v>
      </c>
      <c r="CV2135">
        <f t="shared" si="1727"/>
        <v>0</v>
      </c>
      <c r="CW2135">
        <f t="shared" si="1728"/>
        <v>0</v>
      </c>
      <c r="CX2135">
        <f t="shared" si="1729"/>
        <v>0</v>
      </c>
    </row>
    <row r="2136" spans="1:102" x14ac:dyDescent="0.25">
      <c r="A2136">
        <v>12189531</v>
      </c>
      <c r="B2136" s="6" t="s">
        <v>2214</v>
      </c>
      <c r="C2136" s="7"/>
      <c r="D2136" s="7"/>
      <c r="E2136" s="7"/>
      <c r="F2136" s="7"/>
      <c r="G2136" s="7"/>
      <c r="H2136" s="7"/>
      <c r="I2136" s="7"/>
      <c r="J2136" s="7"/>
      <c r="K2136" s="7">
        <v>357600</v>
      </c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>
        <v>755460</v>
      </c>
      <c r="W2136" s="7"/>
      <c r="X2136" s="7"/>
      <c r="Y2136" s="7"/>
      <c r="Z2136" s="7"/>
      <c r="AA2136" s="7"/>
      <c r="AB2136" s="7"/>
      <c r="AC2136" s="7"/>
      <c r="AD2136" s="7">
        <v>23000</v>
      </c>
      <c r="AE2136" s="7"/>
      <c r="AF2136" s="7"/>
      <c r="AG2136" s="7">
        <v>19500</v>
      </c>
      <c r="AH2136" s="7"/>
      <c r="AI2136" s="7"/>
      <c r="AJ2136" s="7"/>
      <c r="AK2136" s="7"/>
      <c r="AL2136" s="7"/>
      <c r="AM2136" s="7"/>
      <c r="AN2136" s="7"/>
      <c r="AO2136" s="7"/>
      <c r="AP2136" s="7"/>
      <c r="AQ2136" s="7"/>
      <c r="AR2136" s="7"/>
      <c r="AS2136" s="7"/>
      <c r="AT2136" s="7"/>
      <c r="AU2136" s="7"/>
      <c r="AV2136" s="7"/>
      <c r="AW2136" s="7">
        <v>145200</v>
      </c>
      <c r="AX2136" s="7"/>
      <c r="AY2136" s="7">
        <f t="shared" si="1730"/>
        <v>5</v>
      </c>
      <c r="BA2136">
        <f t="shared" si="1731"/>
        <v>12189531</v>
      </c>
      <c r="BB2136" t="str">
        <f t="shared" si="1732"/>
        <v>TOLE YARA ALVARO</v>
      </c>
      <c r="BC2136">
        <f t="shared" si="1733"/>
        <v>0</v>
      </c>
      <c r="BD2136">
        <f t="shared" si="1683"/>
        <v>0</v>
      </c>
      <c r="BE2136">
        <f t="shared" si="1684"/>
        <v>0</v>
      </c>
      <c r="BF2136">
        <f t="shared" si="1685"/>
        <v>0</v>
      </c>
      <c r="BG2136">
        <f t="shared" si="1686"/>
        <v>0</v>
      </c>
      <c r="BH2136">
        <f t="shared" si="1687"/>
        <v>0</v>
      </c>
      <c r="BI2136">
        <f t="shared" si="1688"/>
        <v>0</v>
      </c>
      <c r="BJ2136">
        <f t="shared" si="1689"/>
        <v>0</v>
      </c>
      <c r="BK2136">
        <f t="shared" si="1690"/>
        <v>12.787173118698167</v>
      </c>
      <c r="BL2136">
        <f t="shared" si="1691"/>
        <v>0</v>
      </c>
      <c r="BM2136">
        <f t="shared" si="1692"/>
        <v>0</v>
      </c>
      <c r="BN2136">
        <f t="shared" si="1693"/>
        <v>0</v>
      </c>
      <c r="BO2136">
        <f t="shared" si="1694"/>
        <v>0</v>
      </c>
      <c r="BP2136">
        <f t="shared" si="1695"/>
        <v>0</v>
      </c>
      <c r="BQ2136">
        <f t="shared" si="1696"/>
        <v>0</v>
      </c>
      <c r="BR2136">
        <f t="shared" si="1697"/>
        <v>0</v>
      </c>
      <c r="BS2136">
        <f t="shared" si="1698"/>
        <v>0</v>
      </c>
      <c r="BT2136">
        <f t="shared" si="1699"/>
        <v>0</v>
      </c>
      <c r="BU2136">
        <f t="shared" si="1700"/>
        <v>0</v>
      </c>
      <c r="BV2136">
        <f t="shared" si="1701"/>
        <v>13.535083437919745</v>
      </c>
      <c r="BW2136">
        <f t="shared" si="1702"/>
        <v>0</v>
      </c>
      <c r="BX2136">
        <f t="shared" si="1703"/>
        <v>0</v>
      </c>
      <c r="BY2136">
        <f t="shared" si="1704"/>
        <v>0</v>
      </c>
      <c r="BZ2136">
        <f t="shared" si="1705"/>
        <v>0</v>
      </c>
      <c r="CA2136">
        <f t="shared" si="1706"/>
        <v>0</v>
      </c>
      <c r="CB2136">
        <f t="shared" si="1707"/>
        <v>0</v>
      </c>
      <c r="CC2136">
        <f t="shared" si="1708"/>
        <v>0</v>
      </c>
      <c r="CD2136">
        <f t="shared" si="1709"/>
        <v>10.043292972227004</v>
      </c>
      <c r="CE2136">
        <f t="shared" si="1710"/>
        <v>0</v>
      </c>
      <c r="CF2136">
        <f t="shared" si="1711"/>
        <v>0</v>
      </c>
      <c r="CG2136">
        <f t="shared" si="1712"/>
        <v>9.8782210252882408</v>
      </c>
      <c r="CH2136">
        <f t="shared" si="1713"/>
        <v>0</v>
      </c>
      <c r="CI2136">
        <f t="shared" si="1714"/>
        <v>0</v>
      </c>
      <c r="CJ2136">
        <f t="shared" si="1715"/>
        <v>0</v>
      </c>
      <c r="CK2136">
        <f t="shared" si="1716"/>
        <v>0</v>
      </c>
      <c r="CL2136">
        <f t="shared" si="1717"/>
        <v>0</v>
      </c>
      <c r="CM2136">
        <f t="shared" si="1718"/>
        <v>0</v>
      </c>
      <c r="CN2136">
        <f t="shared" si="1719"/>
        <v>0</v>
      </c>
      <c r="CO2136">
        <f t="shared" si="1720"/>
        <v>0</v>
      </c>
      <c r="CP2136">
        <f t="shared" si="1721"/>
        <v>0</v>
      </c>
      <c r="CQ2136">
        <f t="shared" si="1722"/>
        <v>0</v>
      </c>
      <c r="CR2136">
        <f t="shared" si="1723"/>
        <v>0</v>
      </c>
      <c r="CS2136">
        <f t="shared" si="1724"/>
        <v>0</v>
      </c>
      <c r="CT2136">
        <f t="shared" si="1725"/>
        <v>0</v>
      </c>
      <c r="CU2136">
        <f t="shared" si="1726"/>
        <v>0</v>
      </c>
      <c r="CV2136">
        <f t="shared" si="1727"/>
        <v>0</v>
      </c>
      <c r="CW2136">
        <f t="shared" si="1728"/>
        <v>11.885874268401459</v>
      </c>
      <c r="CX2136">
        <f t="shared" si="1729"/>
        <v>0</v>
      </c>
    </row>
    <row r="2137" spans="1:102" x14ac:dyDescent="0.25">
      <c r="A2137">
        <v>80133935</v>
      </c>
      <c r="B2137" s="6" t="s">
        <v>2215</v>
      </c>
      <c r="C2137" s="7"/>
      <c r="D2137" s="7"/>
      <c r="E2137" s="7"/>
      <c r="F2137" s="7"/>
      <c r="G2137" s="7"/>
      <c r="H2137" s="7"/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>
        <v>429010</v>
      </c>
      <c r="AA2137" s="7"/>
      <c r="AB2137" s="7"/>
      <c r="AC2137" s="7">
        <v>195890</v>
      </c>
      <c r="AD2137" s="7"/>
      <c r="AE2137" s="7"/>
      <c r="AF2137" s="7"/>
      <c r="AG2137" s="7"/>
      <c r="AH2137" s="7"/>
      <c r="AI2137" s="7"/>
      <c r="AJ2137" s="7"/>
      <c r="AK2137" s="7"/>
      <c r="AL2137" s="7"/>
      <c r="AM2137" s="7"/>
      <c r="AN2137" s="7"/>
      <c r="AO2137" s="7"/>
      <c r="AP2137" s="7"/>
      <c r="AQ2137" s="7"/>
      <c r="AR2137" s="7"/>
      <c r="AS2137" s="7"/>
      <c r="AT2137" s="7"/>
      <c r="AU2137" s="7"/>
      <c r="AV2137" s="7"/>
      <c r="AW2137" s="7"/>
      <c r="AX2137" s="7"/>
      <c r="AY2137" s="7">
        <f t="shared" si="1730"/>
        <v>2</v>
      </c>
      <c r="BA2137">
        <f t="shared" si="1731"/>
        <v>80133935</v>
      </c>
      <c r="BB2137" t="str">
        <f t="shared" si="1732"/>
        <v>TOLOSA BUITRAGO PEDRO JAVIER</v>
      </c>
      <c r="BC2137">
        <f t="shared" si="1733"/>
        <v>0</v>
      </c>
      <c r="BD2137">
        <f t="shared" si="1683"/>
        <v>0</v>
      </c>
      <c r="BE2137">
        <f t="shared" si="1684"/>
        <v>0</v>
      </c>
      <c r="BF2137">
        <f t="shared" si="1685"/>
        <v>0</v>
      </c>
      <c r="BG2137">
        <f t="shared" si="1686"/>
        <v>0</v>
      </c>
      <c r="BH2137">
        <f t="shared" si="1687"/>
        <v>0</v>
      </c>
      <c r="BI2137">
        <f t="shared" si="1688"/>
        <v>0</v>
      </c>
      <c r="BJ2137">
        <f t="shared" si="1689"/>
        <v>0</v>
      </c>
      <c r="BK2137">
        <f t="shared" si="1690"/>
        <v>0</v>
      </c>
      <c r="BL2137">
        <f t="shared" si="1691"/>
        <v>0</v>
      </c>
      <c r="BM2137">
        <f t="shared" si="1692"/>
        <v>0</v>
      </c>
      <c r="BN2137">
        <f t="shared" si="1693"/>
        <v>0</v>
      </c>
      <c r="BO2137">
        <f t="shared" si="1694"/>
        <v>0</v>
      </c>
      <c r="BP2137">
        <f t="shared" si="1695"/>
        <v>0</v>
      </c>
      <c r="BQ2137">
        <f t="shared" si="1696"/>
        <v>0</v>
      </c>
      <c r="BR2137">
        <f t="shared" si="1697"/>
        <v>0</v>
      </c>
      <c r="BS2137">
        <f t="shared" si="1698"/>
        <v>0</v>
      </c>
      <c r="BT2137">
        <f t="shared" si="1699"/>
        <v>0</v>
      </c>
      <c r="BU2137">
        <f t="shared" si="1700"/>
        <v>0</v>
      </c>
      <c r="BV2137">
        <f t="shared" si="1701"/>
        <v>0</v>
      </c>
      <c r="BW2137">
        <f t="shared" si="1702"/>
        <v>0</v>
      </c>
      <c r="BX2137">
        <f t="shared" si="1703"/>
        <v>0</v>
      </c>
      <c r="BY2137">
        <f t="shared" si="1704"/>
        <v>0</v>
      </c>
      <c r="BZ2137">
        <f t="shared" si="1705"/>
        <v>12.96923783860707</v>
      </c>
      <c r="CA2137">
        <f t="shared" si="1706"/>
        <v>0</v>
      </c>
      <c r="CB2137">
        <f t="shared" si="1707"/>
        <v>0</v>
      </c>
      <c r="CC2137">
        <f t="shared" si="1708"/>
        <v>12.18531366107023</v>
      </c>
      <c r="CD2137">
        <f t="shared" si="1709"/>
        <v>0</v>
      </c>
      <c r="CE2137">
        <f t="shared" si="1710"/>
        <v>0</v>
      </c>
      <c r="CF2137">
        <f t="shared" si="1711"/>
        <v>0</v>
      </c>
      <c r="CG2137">
        <f t="shared" si="1712"/>
        <v>0</v>
      </c>
      <c r="CH2137">
        <f t="shared" si="1713"/>
        <v>0</v>
      </c>
      <c r="CI2137">
        <f t="shared" si="1714"/>
        <v>0</v>
      </c>
      <c r="CJ2137">
        <f t="shared" si="1715"/>
        <v>0</v>
      </c>
      <c r="CK2137">
        <f t="shared" si="1716"/>
        <v>0</v>
      </c>
      <c r="CL2137">
        <f t="shared" si="1717"/>
        <v>0</v>
      </c>
      <c r="CM2137">
        <f t="shared" si="1718"/>
        <v>0</v>
      </c>
      <c r="CN2137">
        <f t="shared" si="1719"/>
        <v>0</v>
      </c>
      <c r="CO2137">
        <f t="shared" si="1720"/>
        <v>0</v>
      </c>
      <c r="CP2137">
        <f t="shared" si="1721"/>
        <v>0</v>
      </c>
      <c r="CQ2137">
        <f t="shared" si="1722"/>
        <v>0</v>
      </c>
      <c r="CR2137">
        <f t="shared" si="1723"/>
        <v>0</v>
      </c>
      <c r="CS2137">
        <f t="shared" si="1724"/>
        <v>0</v>
      </c>
      <c r="CT2137">
        <f t="shared" si="1725"/>
        <v>0</v>
      </c>
      <c r="CU2137">
        <f t="shared" si="1726"/>
        <v>0</v>
      </c>
      <c r="CV2137">
        <f t="shared" si="1727"/>
        <v>0</v>
      </c>
      <c r="CW2137">
        <f t="shared" si="1728"/>
        <v>0</v>
      </c>
      <c r="CX2137">
        <f t="shared" si="1729"/>
        <v>0</v>
      </c>
    </row>
    <row r="2138" spans="1:102" x14ac:dyDescent="0.25">
      <c r="A2138">
        <v>79905055</v>
      </c>
      <c r="B2138" s="6" t="s">
        <v>2216</v>
      </c>
      <c r="C2138" s="7"/>
      <c r="D2138" s="7"/>
      <c r="E2138" s="7"/>
      <c r="F2138" s="7"/>
      <c r="G2138" s="7">
        <v>27710</v>
      </c>
      <c r="H2138" s="7"/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  <c r="U2138" s="7"/>
      <c r="V2138" s="7">
        <v>24310</v>
      </c>
      <c r="W2138" s="7"/>
      <c r="X2138" s="7"/>
      <c r="Y2138" s="7"/>
      <c r="Z2138" s="7"/>
      <c r="AA2138" s="7">
        <v>83480</v>
      </c>
      <c r="AB2138" s="7"/>
      <c r="AC2138" s="7"/>
      <c r="AD2138" s="7">
        <v>97500</v>
      </c>
      <c r="AE2138" s="7"/>
      <c r="AF2138" s="7"/>
      <c r="AG2138" s="7"/>
      <c r="AH2138" s="7"/>
      <c r="AI2138" s="7">
        <v>167570</v>
      </c>
      <c r="AJ2138" s="7"/>
      <c r="AK2138" s="7"/>
      <c r="AL2138" s="7">
        <v>522780</v>
      </c>
      <c r="AM2138" s="7"/>
      <c r="AN2138" s="7"/>
      <c r="AO2138" s="7"/>
      <c r="AP2138" s="7"/>
      <c r="AQ2138" s="7"/>
      <c r="AR2138" s="7"/>
      <c r="AS2138" s="7"/>
      <c r="AT2138" s="7"/>
      <c r="AU2138" s="7"/>
      <c r="AV2138" s="7"/>
      <c r="AW2138" s="7"/>
      <c r="AX2138" s="7">
        <v>21180</v>
      </c>
      <c r="AY2138" s="7">
        <f t="shared" si="1730"/>
        <v>7</v>
      </c>
      <c r="BA2138">
        <f t="shared" si="1731"/>
        <v>79905055</v>
      </c>
      <c r="BB2138" t="str">
        <f t="shared" si="1732"/>
        <v>TOLOSA DELGADO RICARDO</v>
      </c>
      <c r="BC2138">
        <f t="shared" si="1733"/>
        <v>0</v>
      </c>
      <c r="BD2138">
        <f t="shared" si="1683"/>
        <v>0</v>
      </c>
      <c r="BE2138">
        <f t="shared" si="1684"/>
        <v>0</v>
      </c>
      <c r="BF2138">
        <f t="shared" si="1685"/>
        <v>0</v>
      </c>
      <c r="BG2138">
        <f t="shared" si="1686"/>
        <v>10.22958472526072</v>
      </c>
      <c r="BH2138">
        <f t="shared" si="1687"/>
        <v>0</v>
      </c>
      <c r="BI2138">
        <f t="shared" si="1688"/>
        <v>0</v>
      </c>
      <c r="BJ2138">
        <f t="shared" si="1689"/>
        <v>0</v>
      </c>
      <c r="BK2138">
        <f t="shared" si="1690"/>
        <v>0</v>
      </c>
      <c r="BL2138">
        <f t="shared" si="1691"/>
        <v>0</v>
      </c>
      <c r="BM2138">
        <f t="shared" si="1692"/>
        <v>0</v>
      </c>
      <c r="BN2138">
        <f t="shared" si="1693"/>
        <v>0</v>
      </c>
      <c r="BO2138">
        <f t="shared" si="1694"/>
        <v>0</v>
      </c>
      <c r="BP2138">
        <f t="shared" si="1695"/>
        <v>0</v>
      </c>
      <c r="BQ2138">
        <f t="shared" si="1696"/>
        <v>0</v>
      </c>
      <c r="BR2138">
        <f t="shared" si="1697"/>
        <v>0</v>
      </c>
      <c r="BS2138">
        <f t="shared" si="1698"/>
        <v>0</v>
      </c>
      <c r="BT2138">
        <f t="shared" si="1699"/>
        <v>0</v>
      </c>
      <c r="BU2138">
        <f t="shared" si="1700"/>
        <v>0</v>
      </c>
      <c r="BV2138">
        <f t="shared" si="1701"/>
        <v>10.098684201799387</v>
      </c>
      <c r="BW2138">
        <f t="shared" si="1702"/>
        <v>0</v>
      </c>
      <c r="BX2138">
        <f t="shared" si="1703"/>
        <v>0</v>
      </c>
      <c r="BY2138">
        <f t="shared" si="1704"/>
        <v>0</v>
      </c>
      <c r="BZ2138">
        <f t="shared" si="1705"/>
        <v>0</v>
      </c>
      <c r="CA2138">
        <f t="shared" si="1706"/>
        <v>11.332374340036496</v>
      </c>
      <c r="CB2138">
        <f t="shared" si="1707"/>
        <v>0</v>
      </c>
      <c r="CC2138">
        <f t="shared" si="1708"/>
        <v>0</v>
      </c>
      <c r="CD2138">
        <f t="shared" si="1709"/>
        <v>11.487617913343598</v>
      </c>
      <c r="CE2138">
        <f t="shared" si="1710"/>
        <v>0</v>
      </c>
      <c r="CF2138">
        <f t="shared" si="1711"/>
        <v>0</v>
      </c>
      <c r="CG2138">
        <f t="shared" si="1712"/>
        <v>0</v>
      </c>
      <c r="CH2138">
        <f t="shared" si="1713"/>
        <v>0</v>
      </c>
      <c r="CI2138">
        <f t="shared" si="1714"/>
        <v>12.029162421032272</v>
      </c>
      <c r="CJ2138">
        <f t="shared" si="1715"/>
        <v>0</v>
      </c>
      <c r="CK2138">
        <f t="shared" si="1716"/>
        <v>0</v>
      </c>
      <c r="CL2138">
        <f t="shared" si="1717"/>
        <v>13.166917917302088</v>
      </c>
      <c r="CM2138">
        <f t="shared" si="1718"/>
        <v>0</v>
      </c>
      <c r="CN2138">
        <f t="shared" si="1719"/>
        <v>0</v>
      </c>
      <c r="CO2138">
        <f t="shared" si="1720"/>
        <v>0</v>
      </c>
      <c r="CP2138">
        <f t="shared" si="1721"/>
        <v>0</v>
      </c>
      <c r="CQ2138">
        <f t="shared" si="1722"/>
        <v>0</v>
      </c>
      <c r="CR2138">
        <f t="shared" si="1723"/>
        <v>0</v>
      </c>
      <c r="CS2138">
        <f t="shared" si="1724"/>
        <v>0</v>
      </c>
      <c r="CT2138">
        <f t="shared" si="1725"/>
        <v>0</v>
      </c>
      <c r="CU2138">
        <f t="shared" si="1726"/>
        <v>0</v>
      </c>
      <c r="CV2138">
        <f t="shared" si="1727"/>
        <v>0</v>
      </c>
      <c r="CW2138">
        <f t="shared" si="1728"/>
        <v>0</v>
      </c>
      <c r="CX2138">
        <f t="shared" si="1729"/>
        <v>9.9608598323939983</v>
      </c>
    </row>
    <row r="2139" spans="1:102" x14ac:dyDescent="0.25">
      <c r="A2139">
        <v>37752056</v>
      </c>
      <c r="B2139" s="6" t="s">
        <v>2217</v>
      </c>
      <c r="C2139" s="7"/>
      <c r="D2139" s="7"/>
      <c r="E2139" s="7"/>
      <c r="F2139" s="7"/>
      <c r="G2139" s="7"/>
      <c r="H2139" s="7">
        <v>328500</v>
      </c>
      <c r="I2139" s="7"/>
      <c r="J2139" s="7"/>
      <c r="K2139" s="7"/>
      <c r="L2139" s="7"/>
      <c r="M2139" s="7"/>
      <c r="N2139" s="7"/>
      <c r="O2139" s="7"/>
      <c r="P2139" s="7">
        <v>42780</v>
      </c>
      <c r="Q2139" s="7"/>
      <c r="R2139" s="7"/>
      <c r="S2139" s="7"/>
      <c r="T2139" s="7"/>
      <c r="U2139" s="7"/>
      <c r="V2139" s="7"/>
      <c r="W2139" s="7"/>
      <c r="X2139" s="7"/>
      <c r="Y2139" s="7"/>
      <c r="Z2139" s="7">
        <v>823890</v>
      </c>
      <c r="AA2139" s="7"/>
      <c r="AB2139" s="7"/>
      <c r="AC2139" s="7"/>
      <c r="AD2139" s="7"/>
      <c r="AE2139" s="7"/>
      <c r="AF2139" s="7"/>
      <c r="AG2139" s="7"/>
      <c r="AH2139" s="7"/>
      <c r="AI2139" s="7">
        <v>192100</v>
      </c>
      <c r="AJ2139" s="7"/>
      <c r="AK2139" s="7"/>
      <c r="AL2139" s="7"/>
      <c r="AM2139" s="7"/>
      <c r="AN2139" s="7"/>
      <c r="AO2139" s="7"/>
      <c r="AP2139" s="7"/>
      <c r="AQ2139" s="7"/>
      <c r="AR2139" s="7"/>
      <c r="AS2139" s="7"/>
      <c r="AT2139" s="7"/>
      <c r="AU2139" s="7"/>
      <c r="AV2139" s="7"/>
      <c r="AW2139" s="7"/>
      <c r="AX2139" s="7"/>
      <c r="AY2139" s="7">
        <f t="shared" si="1730"/>
        <v>4</v>
      </c>
      <c r="BA2139">
        <f t="shared" si="1731"/>
        <v>37752056</v>
      </c>
      <c r="BB2139" t="str">
        <f t="shared" si="1732"/>
        <v>TOLOZA CACERES GRACIELA</v>
      </c>
      <c r="BC2139">
        <f t="shared" si="1733"/>
        <v>0</v>
      </c>
      <c r="BD2139">
        <f t="shared" si="1683"/>
        <v>0</v>
      </c>
      <c r="BE2139">
        <f t="shared" si="1684"/>
        <v>0</v>
      </c>
      <c r="BF2139">
        <f t="shared" si="1685"/>
        <v>0</v>
      </c>
      <c r="BG2139">
        <f t="shared" si="1686"/>
        <v>0</v>
      </c>
      <c r="BH2139">
        <f t="shared" si="1687"/>
        <v>12.702295161042199</v>
      </c>
      <c r="BI2139">
        <f t="shared" si="1688"/>
        <v>0</v>
      </c>
      <c r="BJ2139">
        <f t="shared" si="1689"/>
        <v>0</v>
      </c>
      <c r="BK2139">
        <f t="shared" si="1690"/>
        <v>0</v>
      </c>
      <c r="BL2139">
        <f t="shared" si="1691"/>
        <v>0</v>
      </c>
      <c r="BM2139">
        <f t="shared" si="1692"/>
        <v>0</v>
      </c>
      <c r="BN2139">
        <f t="shared" si="1693"/>
        <v>0</v>
      </c>
      <c r="BO2139">
        <f t="shared" si="1694"/>
        <v>0</v>
      </c>
      <c r="BP2139">
        <f t="shared" si="1695"/>
        <v>10.663849357772266</v>
      </c>
      <c r="BQ2139">
        <f t="shared" si="1696"/>
        <v>0</v>
      </c>
      <c r="BR2139">
        <f t="shared" si="1697"/>
        <v>0</v>
      </c>
      <c r="BS2139">
        <f t="shared" si="1698"/>
        <v>0</v>
      </c>
      <c r="BT2139">
        <f t="shared" si="1699"/>
        <v>0</v>
      </c>
      <c r="BU2139">
        <f t="shared" si="1700"/>
        <v>0</v>
      </c>
      <c r="BV2139">
        <f t="shared" si="1701"/>
        <v>0</v>
      </c>
      <c r="BW2139">
        <f t="shared" si="1702"/>
        <v>0</v>
      </c>
      <c r="BX2139">
        <f t="shared" si="1703"/>
        <v>0</v>
      </c>
      <c r="BY2139">
        <f t="shared" si="1704"/>
        <v>0</v>
      </c>
      <c r="BZ2139">
        <f t="shared" si="1705"/>
        <v>13.621793518588234</v>
      </c>
      <c r="CA2139">
        <f t="shared" si="1706"/>
        <v>0</v>
      </c>
      <c r="CB2139">
        <f t="shared" si="1707"/>
        <v>0</v>
      </c>
      <c r="CC2139">
        <f t="shared" si="1708"/>
        <v>0</v>
      </c>
      <c r="CD2139">
        <f t="shared" si="1709"/>
        <v>0</v>
      </c>
      <c r="CE2139">
        <f t="shared" si="1710"/>
        <v>0</v>
      </c>
      <c r="CF2139">
        <f t="shared" si="1711"/>
        <v>0</v>
      </c>
      <c r="CG2139">
        <f t="shared" si="1712"/>
        <v>0</v>
      </c>
      <c r="CH2139">
        <f t="shared" si="1713"/>
        <v>0</v>
      </c>
      <c r="CI2139">
        <f t="shared" si="1714"/>
        <v>12.16577655436517</v>
      </c>
      <c r="CJ2139">
        <f t="shared" si="1715"/>
        <v>0</v>
      </c>
      <c r="CK2139">
        <f t="shared" si="1716"/>
        <v>0</v>
      </c>
      <c r="CL2139">
        <f t="shared" si="1717"/>
        <v>0</v>
      </c>
      <c r="CM2139">
        <f t="shared" si="1718"/>
        <v>0</v>
      </c>
      <c r="CN2139">
        <f t="shared" si="1719"/>
        <v>0</v>
      </c>
      <c r="CO2139">
        <f t="shared" si="1720"/>
        <v>0</v>
      </c>
      <c r="CP2139">
        <f t="shared" si="1721"/>
        <v>0</v>
      </c>
      <c r="CQ2139">
        <f t="shared" si="1722"/>
        <v>0</v>
      </c>
      <c r="CR2139">
        <f t="shared" si="1723"/>
        <v>0</v>
      </c>
      <c r="CS2139">
        <f t="shared" si="1724"/>
        <v>0</v>
      </c>
      <c r="CT2139">
        <f t="shared" si="1725"/>
        <v>0</v>
      </c>
      <c r="CU2139">
        <f t="shared" si="1726"/>
        <v>0</v>
      </c>
      <c r="CV2139">
        <f t="shared" si="1727"/>
        <v>0</v>
      </c>
      <c r="CW2139">
        <f t="shared" si="1728"/>
        <v>0</v>
      </c>
      <c r="CX2139">
        <f t="shared" si="1729"/>
        <v>0</v>
      </c>
    </row>
    <row r="2140" spans="1:102" x14ac:dyDescent="0.25">
      <c r="A2140">
        <v>1032418333</v>
      </c>
      <c r="B2140" s="6" t="s">
        <v>2218</v>
      </c>
      <c r="C2140" s="7"/>
      <c r="D2140" s="7"/>
      <c r="E2140" s="7"/>
      <c r="F2140" s="7"/>
      <c r="G2140" s="7">
        <v>212640</v>
      </c>
      <c r="H2140" s="7">
        <v>306000</v>
      </c>
      <c r="I2140" s="7"/>
      <c r="J2140" s="7">
        <v>114480</v>
      </c>
      <c r="K2140" s="7"/>
      <c r="L2140" s="7">
        <v>587500</v>
      </c>
      <c r="M2140" s="7"/>
      <c r="N2140" s="7">
        <v>292428</v>
      </c>
      <c r="O2140" s="7"/>
      <c r="P2140" s="7"/>
      <c r="Q2140" s="7"/>
      <c r="R2140" s="7"/>
      <c r="S2140" s="7"/>
      <c r="T2140" s="7"/>
      <c r="U2140" s="7"/>
      <c r="V2140" s="7">
        <v>222870</v>
      </c>
      <c r="W2140" s="7"/>
      <c r="X2140" s="7"/>
      <c r="Y2140" s="7"/>
      <c r="Z2140" s="7">
        <v>581280</v>
      </c>
      <c r="AA2140" s="7">
        <v>358200</v>
      </c>
      <c r="AB2140" s="7"/>
      <c r="AC2140" s="7"/>
      <c r="AD2140" s="7"/>
      <c r="AE2140" s="7"/>
      <c r="AF2140" s="7"/>
      <c r="AG2140" s="7"/>
      <c r="AH2140" s="7"/>
      <c r="AI2140" s="7">
        <v>237200</v>
      </c>
      <c r="AJ2140" s="7"/>
      <c r="AK2140" s="7"/>
      <c r="AL2140" s="7"/>
      <c r="AM2140" s="7"/>
      <c r="AN2140" s="7"/>
      <c r="AO2140" s="7"/>
      <c r="AP2140" s="7"/>
      <c r="AQ2140" s="7"/>
      <c r="AR2140" s="7"/>
      <c r="AS2140" s="7"/>
      <c r="AT2140" s="7"/>
      <c r="AU2140" s="7"/>
      <c r="AV2140" s="7"/>
      <c r="AW2140" s="7">
        <v>241440</v>
      </c>
      <c r="AX2140" s="7"/>
      <c r="AY2140" s="7">
        <f t="shared" si="1730"/>
        <v>10</v>
      </c>
      <c r="BA2140">
        <f t="shared" si="1731"/>
        <v>1032418333</v>
      </c>
      <c r="BB2140" t="str">
        <f t="shared" si="1732"/>
        <v>TOME CERON DIEGO ANDRES</v>
      </c>
      <c r="BC2140">
        <f t="shared" si="1733"/>
        <v>0</v>
      </c>
      <c r="BD2140">
        <f t="shared" si="1683"/>
        <v>0</v>
      </c>
      <c r="BE2140">
        <f t="shared" si="1684"/>
        <v>0</v>
      </c>
      <c r="BF2140">
        <f t="shared" si="1685"/>
        <v>0</v>
      </c>
      <c r="BG2140">
        <f t="shared" si="1686"/>
        <v>12.267360576720062</v>
      </c>
      <c r="BH2140">
        <f t="shared" si="1687"/>
        <v>12.631343648903034</v>
      </c>
      <c r="BI2140">
        <f t="shared" si="1688"/>
        <v>0</v>
      </c>
      <c r="BJ2140">
        <f t="shared" si="1689"/>
        <v>11.648164149342426</v>
      </c>
      <c r="BK2140">
        <f t="shared" si="1690"/>
        <v>0</v>
      </c>
      <c r="BL2140">
        <f t="shared" si="1691"/>
        <v>13.283633227126662</v>
      </c>
      <c r="BM2140">
        <f t="shared" si="1692"/>
        <v>0</v>
      </c>
      <c r="BN2140">
        <f t="shared" si="1693"/>
        <v>12.585977181146394</v>
      </c>
      <c r="BO2140">
        <f t="shared" si="1694"/>
        <v>0</v>
      </c>
      <c r="BP2140">
        <f t="shared" si="1695"/>
        <v>0</v>
      </c>
      <c r="BQ2140">
        <f t="shared" si="1696"/>
        <v>0</v>
      </c>
      <c r="BR2140">
        <f t="shared" si="1697"/>
        <v>0</v>
      </c>
      <c r="BS2140">
        <f t="shared" si="1698"/>
        <v>0</v>
      </c>
      <c r="BT2140">
        <f t="shared" si="1699"/>
        <v>0</v>
      </c>
      <c r="BU2140">
        <f t="shared" si="1700"/>
        <v>0</v>
      </c>
      <c r="BV2140">
        <f t="shared" si="1701"/>
        <v>12.314348407724522</v>
      </c>
      <c r="BW2140">
        <f t="shared" si="1702"/>
        <v>0</v>
      </c>
      <c r="BX2140">
        <f t="shared" si="1703"/>
        <v>0</v>
      </c>
      <c r="BY2140">
        <f t="shared" si="1704"/>
        <v>0</v>
      </c>
      <c r="BZ2140">
        <f t="shared" si="1705"/>
        <v>13.272989567794864</v>
      </c>
      <c r="CA2140">
        <f t="shared" si="1706"/>
        <v>12.788849560341312</v>
      </c>
      <c r="CB2140">
        <f t="shared" si="1707"/>
        <v>0</v>
      </c>
      <c r="CC2140">
        <f t="shared" si="1708"/>
        <v>0</v>
      </c>
      <c r="CD2140">
        <f t="shared" si="1709"/>
        <v>0</v>
      </c>
      <c r="CE2140">
        <f t="shared" si="1710"/>
        <v>0</v>
      </c>
      <c r="CF2140">
        <f t="shared" si="1711"/>
        <v>0</v>
      </c>
      <c r="CG2140">
        <f t="shared" si="1712"/>
        <v>0</v>
      </c>
      <c r="CH2140">
        <f t="shared" si="1713"/>
        <v>0</v>
      </c>
      <c r="CI2140">
        <f t="shared" si="1714"/>
        <v>12.376663161948423</v>
      </c>
      <c r="CJ2140">
        <f t="shared" si="1715"/>
        <v>0</v>
      </c>
      <c r="CK2140">
        <f t="shared" si="1716"/>
        <v>0</v>
      </c>
      <c r="CL2140">
        <f t="shared" si="1717"/>
        <v>0</v>
      </c>
      <c r="CM2140">
        <f t="shared" si="1718"/>
        <v>0</v>
      </c>
      <c r="CN2140">
        <f t="shared" si="1719"/>
        <v>0</v>
      </c>
      <c r="CO2140">
        <f t="shared" si="1720"/>
        <v>0</v>
      </c>
      <c r="CP2140">
        <f t="shared" si="1721"/>
        <v>0</v>
      </c>
      <c r="CQ2140">
        <f t="shared" si="1722"/>
        <v>0</v>
      </c>
      <c r="CR2140">
        <f t="shared" si="1723"/>
        <v>0</v>
      </c>
      <c r="CS2140">
        <f t="shared" si="1724"/>
        <v>0</v>
      </c>
      <c r="CT2140">
        <f t="shared" si="1725"/>
        <v>0</v>
      </c>
      <c r="CU2140">
        <f t="shared" si="1726"/>
        <v>0</v>
      </c>
      <c r="CV2140">
        <f t="shared" si="1727"/>
        <v>0</v>
      </c>
      <c r="CW2140">
        <f t="shared" si="1728"/>
        <v>12.39438041580887</v>
      </c>
      <c r="CX2140">
        <f t="shared" si="1729"/>
        <v>0</v>
      </c>
    </row>
    <row r="2141" spans="1:102" x14ac:dyDescent="0.25">
      <c r="A2141">
        <v>30391730</v>
      </c>
      <c r="B2141" s="6" t="s">
        <v>2219</v>
      </c>
      <c r="C2141" s="7"/>
      <c r="D2141" s="7"/>
      <c r="E2141" s="7"/>
      <c r="F2141" s="7"/>
      <c r="G2141" s="7"/>
      <c r="H2141" s="7"/>
      <c r="I2141" s="7"/>
      <c r="J2141" s="7"/>
      <c r="K2141" s="7"/>
      <c r="L2141" s="7">
        <v>199300</v>
      </c>
      <c r="M2141" s="7"/>
      <c r="N2141" s="7"/>
      <c r="O2141" s="7"/>
      <c r="P2141" s="7"/>
      <c r="Q2141" s="7"/>
      <c r="R2141" s="7">
        <v>31880</v>
      </c>
      <c r="S2141" s="7"/>
      <c r="T2141" s="7"/>
      <c r="U2141" s="7"/>
      <c r="V2141" s="7">
        <v>511160</v>
      </c>
      <c r="W2141" s="7"/>
      <c r="X2141" s="7"/>
      <c r="Y2141" s="7"/>
      <c r="Z2141" s="7"/>
      <c r="AA2141" s="7"/>
      <c r="AB2141" s="7"/>
      <c r="AC2141" s="7"/>
      <c r="AD2141" s="7"/>
      <c r="AE2141" s="7"/>
      <c r="AF2141" s="7"/>
      <c r="AG2141" s="7"/>
      <c r="AH2141" s="7"/>
      <c r="AI2141" s="7">
        <v>108450</v>
      </c>
      <c r="AJ2141" s="7"/>
      <c r="AK2141" s="7"/>
      <c r="AL2141" s="7"/>
      <c r="AM2141" s="7"/>
      <c r="AN2141" s="7">
        <v>12960</v>
      </c>
      <c r="AO2141" s="7"/>
      <c r="AP2141" s="7"/>
      <c r="AQ2141" s="7"/>
      <c r="AR2141" s="7"/>
      <c r="AS2141" s="7"/>
      <c r="AT2141" s="7"/>
      <c r="AU2141" s="7"/>
      <c r="AV2141" s="7"/>
      <c r="AW2141" s="7">
        <v>109550</v>
      </c>
      <c r="AX2141" s="7"/>
      <c r="AY2141" s="7">
        <f t="shared" si="1730"/>
        <v>6</v>
      </c>
      <c r="BA2141">
        <f t="shared" si="1731"/>
        <v>30391730</v>
      </c>
      <c r="BB2141" t="str">
        <f t="shared" si="1732"/>
        <v>TORO BETANCURTH MARIBEL VIVIANA</v>
      </c>
      <c r="BC2141">
        <f t="shared" si="1733"/>
        <v>0</v>
      </c>
      <c r="BD2141">
        <f t="shared" si="1683"/>
        <v>0</v>
      </c>
      <c r="BE2141">
        <f t="shared" si="1684"/>
        <v>0</v>
      </c>
      <c r="BF2141">
        <f t="shared" si="1685"/>
        <v>0</v>
      </c>
      <c r="BG2141">
        <f t="shared" si="1686"/>
        <v>0</v>
      </c>
      <c r="BH2141">
        <f t="shared" si="1687"/>
        <v>0</v>
      </c>
      <c r="BI2141">
        <f t="shared" si="1688"/>
        <v>0</v>
      </c>
      <c r="BJ2141">
        <f t="shared" si="1689"/>
        <v>0</v>
      </c>
      <c r="BK2141">
        <f t="shared" si="1690"/>
        <v>0</v>
      </c>
      <c r="BL2141">
        <f t="shared" si="1691"/>
        <v>12.202571523749763</v>
      </c>
      <c r="BM2141">
        <f t="shared" si="1692"/>
        <v>0</v>
      </c>
      <c r="BN2141">
        <f t="shared" si="1693"/>
        <v>0</v>
      </c>
      <c r="BO2141">
        <f t="shared" si="1694"/>
        <v>0</v>
      </c>
      <c r="BP2141">
        <f t="shared" si="1695"/>
        <v>0</v>
      </c>
      <c r="BQ2141">
        <f t="shared" si="1696"/>
        <v>0</v>
      </c>
      <c r="BR2141">
        <f t="shared" si="1697"/>
        <v>10.369765500040804</v>
      </c>
      <c r="BS2141">
        <f t="shared" si="1698"/>
        <v>0</v>
      </c>
      <c r="BT2141">
        <f t="shared" si="1699"/>
        <v>0</v>
      </c>
      <c r="BU2141">
        <f t="shared" si="1700"/>
        <v>0</v>
      </c>
      <c r="BV2141">
        <f t="shared" si="1701"/>
        <v>13.144439888055338</v>
      </c>
      <c r="BW2141">
        <f t="shared" si="1702"/>
        <v>0</v>
      </c>
      <c r="BX2141">
        <f t="shared" si="1703"/>
        <v>0</v>
      </c>
      <c r="BY2141">
        <f t="shared" si="1704"/>
        <v>0</v>
      </c>
      <c r="BZ2141">
        <f t="shared" si="1705"/>
        <v>0</v>
      </c>
      <c r="CA2141">
        <f t="shared" si="1706"/>
        <v>0</v>
      </c>
      <c r="CB2141">
        <f t="shared" si="1707"/>
        <v>0</v>
      </c>
      <c r="CC2141">
        <f t="shared" si="1708"/>
        <v>0</v>
      </c>
      <c r="CD2141">
        <f t="shared" si="1709"/>
        <v>0</v>
      </c>
      <c r="CE2141">
        <f t="shared" si="1710"/>
        <v>0</v>
      </c>
      <c r="CF2141">
        <f t="shared" si="1711"/>
        <v>0</v>
      </c>
      <c r="CG2141">
        <f t="shared" si="1712"/>
        <v>0</v>
      </c>
      <c r="CH2141">
        <f t="shared" si="1713"/>
        <v>0</v>
      </c>
      <c r="CI2141">
        <f t="shared" si="1714"/>
        <v>11.594053737051604</v>
      </c>
      <c r="CJ2141">
        <f t="shared" si="1715"/>
        <v>0</v>
      </c>
      <c r="CK2141">
        <f t="shared" si="1716"/>
        <v>0</v>
      </c>
      <c r="CL2141">
        <f t="shared" si="1717"/>
        <v>0</v>
      </c>
      <c r="CM2141">
        <f t="shared" si="1718"/>
        <v>0</v>
      </c>
      <c r="CN2141">
        <f t="shared" si="1719"/>
        <v>9.4697001274233745</v>
      </c>
      <c r="CO2141">
        <f t="shared" si="1720"/>
        <v>0</v>
      </c>
      <c r="CP2141">
        <f t="shared" si="1721"/>
        <v>0</v>
      </c>
      <c r="CQ2141">
        <f t="shared" si="1722"/>
        <v>0</v>
      </c>
      <c r="CR2141">
        <f t="shared" si="1723"/>
        <v>0</v>
      </c>
      <c r="CS2141">
        <f t="shared" si="1724"/>
        <v>0</v>
      </c>
      <c r="CT2141">
        <f t="shared" si="1725"/>
        <v>0</v>
      </c>
      <c r="CU2141">
        <f t="shared" si="1726"/>
        <v>0</v>
      </c>
      <c r="CV2141">
        <f t="shared" si="1727"/>
        <v>0</v>
      </c>
      <c r="CW2141">
        <f t="shared" si="1728"/>
        <v>11.60414547323389</v>
      </c>
      <c r="CX2141">
        <f t="shared" si="1729"/>
        <v>0</v>
      </c>
    </row>
    <row r="2142" spans="1:102" x14ac:dyDescent="0.25">
      <c r="A2142">
        <v>43721923</v>
      </c>
      <c r="B2142" s="6" t="s">
        <v>2220</v>
      </c>
      <c r="C2142" s="7"/>
      <c r="D2142" s="7"/>
      <c r="E2142" s="7"/>
      <c r="F2142" s="7"/>
      <c r="G2142" s="7"/>
      <c r="H2142" s="7"/>
      <c r="I2142" s="7">
        <v>390000</v>
      </c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>
        <v>140980</v>
      </c>
      <c r="W2142" s="7"/>
      <c r="X2142" s="7"/>
      <c r="Y2142" s="7"/>
      <c r="Z2142" s="7"/>
      <c r="AA2142" s="7"/>
      <c r="AB2142" s="7"/>
      <c r="AC2142" s="7"/>
      <c r="AD2142" s="7"/>
      <c r="AE2142" s="7"/>
      <c r="AF2142" s="7"/>
      <c r="AG2142" s="7"/>
      <c r="AH2142" s="7"/>
      <c r="AI2142" s="7"/>
      <c r="AJ2142" s="7"/>
      <c r="AK2142" s="7"/>
      <c r="AL2142" s="7"/>
      <c r="AM2142" s="7"/>
      <c r="AN2142" s="7"/>
      <c r="AO2142" s="7"/>
      <c r="AP2142" s="7"/>
      <c r="AQ2142" s="7"/>
      <c r="AR2142" s="7">
        <v>477730</v>
      </c>
      <c r="AS2142" s="7"/>
      <c r="AT2142" s="7"/>
      <c r="AU2142" s="7"/>
      <c r="AV2142" s="7"/>
      <c r="AW2142" s="7"/>
      <c r="AX2142" s="7">
        <v>318420</v>
      </c>
      <c r="AY2142" s="7">
        <f t="shared" si="1730"/>
        <v>4</v>
      </c>
      <c r="BA2142">
        <f t="shared" si="1731"/>
        <v>43721923</v>
      </c>
      <c r="BB2142" t="str">
        <f t="shared" si="1732"/>
        <v>TORO CALLE GISELA</v>
      </c>
      <c r="BC2142">
        <f t="shared" si="1733"/>
        <v>0</v>
      </c>
      <c r="BD2142">
        <f t="shared" si="1683"/>
        <v>0</v>
      </c>
      <c r="BE2142">
        <f t="shared" si="1684"/>
        <v>0</v>
      </c>
      <c r="BF2142">
        <f t="shared" si="1685"/>
        <v>0</v>
      </c>
      <c r="BG2142">
        <f t="shared" si="1686"/>
        <v>0</v>
      </c>
      <c r="BH2142">
        <f t="shared" si="1687"/>
        <v>0</v>
      </c>
      <c r="BI2142">
        <f t="shared" si="1688"/>
        <v>12.873904582205107</v>
      </c>
      <c r="BJ2142">
        <f t="shared" si="1689"/>
        <v>0</v>
      </c>
      <c r="BK2142">
        <f t="shared" si="1690"/>
        <v>0</v>
      </c>
      <c r="BL2142">
        <f t="shared" si="1691"/>
        <v>0</v>
      </c>
      <c r="BM2142">
        <f t="shared" si="1692"/>
        <v>0</v>
      </c>
      <c r="BN2142">
        <f t="shared" si="1693"/>
        <v>0</v>
      </c>
      <c r="BO2142">
        <f t="shared" si="1694"/>
        <v>0</v>
      </c>
      <c r="BP2142">
        <f t="shared" si="1695"/>
        <v>0</v>
      </c>
      <c r="BQ2142">
        <f t="shared" si="1696"/>
        <v>0</v>
      </c>
      <c r="BR2142">
        <f t="shared" si="1697"/>
        <v>0</v>
      </c>
      <c r="BS2142">
        <f t="shared" si="1698"/>
        <v>0</v>
      </c>
      <c r="BT2142">
        <f t="shared" si="1699"/>
        <v>0</v>
      </c>
      <c r="BU2142">
        <f t="shared" si="1700"/>
        <v>0</v>
      </c>
      <c r="BV2142">
        <f t="shared" si="1701"/>
        <v>11.85638040850742</v>
      </c>
      <c r="BW2142">
        <f t="shared" si="1702"/>
        <v>0</v>
      </c>
      <c r="BX2142">
        <f t="shared" si="1703"/>
        <v>0</v>
      </c>
      <c r="BY2142">
        <f t="shared" si="1704"/>
        <v>0</v>
      </c>
      <c r="BZ2142">
        <f t="shared" si="1705"/>
        <v>0</v>
      </c>
      <c r="CA2142">
        <f t="shared" si="1706"/>
        <v>0</v>
      </c>
      <c r="CB2142">
        <f t="shared" si="1707"/>
        <v>0</v>
      </c>
      <c r="CC2142">
        <f t="shared" si="1708"/>
        <v>0</v>
      </c>
      <c r="CD2142">
        <f t="shared" si="1709"/>
        <v>0</v>
      </c>
      <c r="CE2142">
        <f t="shared" si="1710"/>
        <v>0</v>
      </c>
      <c r="CF2142">
        <f t="shared" si="1711"/>
        <v>0</v>
      </c>
      <c r="CG2142">
        <f t="shared" si="1712"/>
        <v>0</v>
      </c>
      <c r="CH2142">
        <f t="shared" si="1713"/>
        <v>0</v>
      </c>
      <c r="CI2142">
        <f t="shared" si="1714"/>
        <v>0</v>
      </c>
      <c r="CJ2142">
        <f t="shared" si="1715"/>
        <v>0</v>
      </c>
      <c r="CK2142">
        <f t="shared" si="1716"/>
        <v>0</v>
      </c>
      <c r="CL2142">
        <f t="shared" si="1717"/>
        <v>0</v>
      </c>
      <c r="CM2142">
        <f t="shared" si="1718"/>
        <v>0</v>
      </c>
      <c r="CN2142">
        <f t="shared" si="1719"/>
        <v>0</v>
      </c>
      <c r="CO2142">
        <f t="shared" si="1720"/>
        <v>0</v>
      </c>
      <c r="CP2142">
        <f t="shared" si="1721"/>
        <v>0</v>
      </c>
      <c r="CQ2142">
        <f t="shared" si="1722"/>
        <v>0</v>
      </c>
      <c r="CR2142">
        <f t="shared" si="1723"/>
        <v>13.076803091557627</v>
      </c>
      <c r="CS2142">
        <f t="shared" si="1724"/>
        <v>0</v>
      </c>
      <c r="CT2142">
        <f t="shared" si="1725"/>
        <v>0</v>
      </c>
      <c r="CU2142">
        <f t="shared" si="1726"/>
        <v>0</v>
      </c>
      <c r="CV2142">
        <f t="shared" si="1727"/>
        <v>0</v>
      </c>
      <c r="CW2142">
        <f t="shared" si="1728"/>
        <v>0</v>
      </c>
      <c r="CX2142">
        <f t="shared" si="1729"/>
        <v>12.671129685551314</v>
      </c>
    </row>
    <row r="2143" spans="1:102" x14ac:dyDescent="0.25">
      <c r="A2143">
        <v>32241343</v>
      </c>
      <c r="B2143" s="6" t="s">
        <v>2221</v>
      </c>
      <c r="C2143" s="7"/>
      <c r="D2143" s="7"/>
      <c r="E2143" s="7"/>
      <c r="F2143" s="7"/>
      <c r="G2143" s="7"/>
      <c r="H2143" s="7">
        <v>45490</v>
      </c>
      <c r="I2143" s="7"/>
      <c r="J2143" s="7"/>
      <c r="K2143" s="7"/>
      <c r="L2143" s="7"/>
      <c r="M2143" s="7"/>
      <c r="N2143" s="7"/>
      <c r="O2143" s="7"/>
      <c r="P2143" s="7"/>
      <c r="Q2143" s="7"/>
      <c r="R2143" s="7">
        <v>31880</v>
      </c>
      <c r="S2143" s="7"/>
      <c r="T2143" s="7"/>
      <c r="U2143" s="7"/>
      <c r="V2143" s="7"/>
      <c r="W2143" s="7"/>
      <c r="X2143" s="7"/>
      <c r="Y2143" s="7"/>
      <c r="Z2143" s="7">
        <v>162100</v>
      </c>
      <c r="AA2143" s="7"/>
      <c r="AB2143" s="7"/>
      <c r="AC2143" s="7"/>
      <c r="AD2143" s="7"/>
      <c r="AE2143" s="7"/>
      <c r="AF2143" s="7"/>
      <c r="AG2143" s="7"/>
      <c r="AH2143" s="7"/>
      <c r="AI2143" s="7"/>
      <c r="AJ2143" s="7"/>
      <c r="AK2143" s="7"/>
      <c r="AL2143" s="7"/>
      <c r="AM2143" s="7"/>
      <c r="AN2143" s="7"/>
      <c r="AO2143" s="7"/>
      <c r="AP2143" s="7"/>
      <c r="AQ2143" s="7"/>
      <c r="AR2143" s="7"/>
      <c r="AS2143" s="7"/>
      <c r="AT2143" s="7"/>
      <c r="AU2143" s="7"/>
      <c r="AV2143" s="7"/>
      <c r="AW2143" s="7"/>
      <c r="AX2143" s="7"/>
      <c r="AY2143" s="7">
        <f t="shared" si="1730"/>
        <v>3</v>
      </c>
      <c r="BA2143">
        <f t="shared" si="1731"/>
        <v>32241343</v>
      </c>
      <c r="BB2143" t="str">
        <f t="shared" si="1732"/>
        <v>TORO NAVARRO NATALIA</v>
      </c>
      <c r="BC2143">
        <f t="shared" si="1733"/>
        <v>0</v>
      </c>
      <c r="BD2143">
        <f t="shared" si="1683"/>
        <v>0</v>
      </c>
      <c r="BE2143">
        <f t="shared" si="1684"/>
        <v>0</v>
      </c>
      <c r="BF2143">
        <f t="shared" si="1685"/>
        <v>0</v>
      </c>
      <c r="BG2143">
        <f t="shared" si="1686"/>
        <v>0</v>
      </c>
      <c r="BH2143">
        <f t="shared" si="1687"/>
        <v>10.725269783175804</v>
      </c>
      <c r="BI2143">
        <f t="shared" si="1688"/>
        <v>0</v>
      </c>
      <c r="BJ2143">
        <f t="shared" si="1689"/>
        <v>0</v>
      </c>
      <c r="BK2143">
        <f t="shared" si="1690"/>
        <v>0</v>
      </c>
      <c r="BL2143">
        <f t="shared" si="1691"/>
        <v>0</v>
      </c>
      <c r="BM2143">
        <f t="shared" si="1692"/>
        <v>0</v>
      </c>
      <c r="BN2143">
        <f t="shared" si="1693"/>
        <v>0</v>
      </c>
      <c r="BO2143">
        <f t="shared" si="1694"/>
        <v>0</v>
      </c>
      <c r="BP2143">
        <f t="shared" si="1695"/>
        <v>0</v>
      </c>
      <c r="BQ2143">
        <f t="shared" si="1696"/>
        <v>0</v>
      </c>
      <c r="BR2143">
        <f t="shared" si="1697"/>
        <v>10.369765500040804</v>
      </c>
      <c r="BS2143">
        <f t="shared" si="1698"/>
        <v>0</v>
      </c>
      <c r="BT2143">
        <f t="shared" si="1699"/>
        <v>0</v>
      </c>
      <c r="BU2143">
        <f t="shared" si="1700"/>
        <v>0</v>
      </c>
      <c r="BV2143">
        <f t="shared" si="1701"/>
        <v>0</v>
      </c>
      <c r="BW2143">
        <f t="shared" si="1702"/>
        <v>0</v>
      </c>
      <c r="BX2143">
        <f t="shared" si="1703"/>
        <v>0</v>
      </c>
      <c r="BY2143">
        <f t="shared" si="1704"/>
        <v>0</v>
      </c>
      <c r="BZ2143">
        <f t="shared" si="1705"/>
        <v>11.9959748767362</v>
      </c>
      <c r="CA2143">
        <f t="shared" si="1706"/>
        <v>0</v>
      </c>
      <c r="CB2143">
        <f t="shared" si="1707"/>
        <v>0</v>
      </c>
      <c r="CC2143">
        <f t="shared" si="1708"/>
        <v>0</v>
      </c>
      <c r="CD2143">
        <f t="shared" si="1709"/>
        <v>0</v>
      </c>
      <c r="CE2143">
        <f t="shared" si="1710"/>
        <v>0</v>
      </c>
      <c r="CF2143">
        <f t="shared" si="1711"/>
        <v>0</v>
      </c>
      <c r="CG2143">
        <f t="shared" si="1712"/>
        <v>0</v>
      </c>
      <c r="CH2143">
        <f t="shared" si="1713"/>
        <v>0</v>
      </c>
      <c r="CI2143">
        <f t="shared" si="1714"/>
        <v>0</v>
      </c>
      <c r="CJ2143">
        <f t="shared" si="1715"/>
        <v>0</v>
      </c>
      <c r="CK2143">
        <f t="shared" si="1716"/>
        <v>0</v>
      </c>
      <c r="CL2143">
        <f t="shared" si="1717"/>
        <v>0</v>
      </c>
      <c r="CM2143">
        <f t="shared" si="1718"/>
        <v>0</v>
      </c>
      <c r="CN2143">
        <f t="shared" si="1719"/>
        <v>0</v>
      </c>
      <c r="CO2143">
        <f t="shared" si="1720"/>
        <v>0</v>
      </c>
      <c r="CP2143">
        <f t="shared" si="1721"/>
        <v>0</v>
      </c>
      <c r="CQ2143">
        <f t="shared" si="1722"/>
        <v>0</v>
      </c>
      <c r="CR2143">
        <f t="shared" si="1723"/>
        <v>0</v>
      </c>
      <c r="CS2143">
        <f t="shared" si="1724"/>
        <v>0</v>
      </c>
      <c r="CT2143">
        <f t="shared" si="1725"/>
        <v>0</v>
      </c>
      <c r="CU2143">
        <f t="shared" si="1726"/>
        <v>0</v>
      </c>
      <c r="CV2143">
        <f t="shared" si="1727"/>
        <v>0</v>
      </c>
      <c r="CW2143">
        <f t="shared" si="1728"/>
        <v>0</v>
      </c>
      <c r="CX2143">
        <f t="shared" si="1729"/>
        <v>0</v>
      </c>
    </row>
    <row r="2144" spans="1:102" x14ac:dyDescent="0.25">
      <c r="A2144">
        <v>43581119</v>
      </c>
      <c r="B2144" s="6" t="s">
        <v>2222</v>
      </c>
      <c r="C2144" s="7"/>
      <c r="D2144" s="7"/>
      <c r="E2144" s="7"/>
      <c r="F2144" s="7"/>
      <c r="G2144" s="7"/>
      <c r="H2144" s="7"/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  <c r="AA2144" s="7"/>
      <c r="AB2144" s="7"/>
      <c r="AC2144" s="7"/>
      <c r="AD2144" s="7"/>
      <c r="AE2144" s="7"/>
      <c r="AF2144" s="7"/>
      <c r="AG2144" s="7"/>
      <c r="AH2144" s="7"/>
      <c r="AI2144" s="7"/>
      <c r="AJ2144" s="7"/>
      <c r="AK2144" s="7"/>
      <c r="AL2144" s="7"/>
      <c r="AM2144" s="7"/>
      <c r="AN2144" s="7"/>
      <c r="AO2144" s="7"/>
      <c r="AP2144" s="7"/>
      <c r="AQ2144" s="7"/>
      <c r="AR2144" s="7">
        <v>241740</v>
      </c>
      <c r="AS2144" s="7"/>
      <c r="AT2144" s="7"/>
      <c r="AU2144" s="7"/>
      <c r="AV2144" s="7"/>
      <c r="AW2144" s="7"/>
      <c r="AX2144" s="7"/>
      <c r="AY2144" s="7">
        <f t="shared" si="1730"/>
        <v>1</v>
      </c>
      <c r="BA2144">
        <f t="shared" si="1731"/>
        <v>43581119</v>
      </c>
      <c r="BB2144" t="str">
        <f t="shared" si="1732"/>
        <v>TORO TRUJILLO MERCEDES HELENA</v>
      </c>
      <c r="BC2144">
        <f t="shared" si="1733"/>
        <v>0</v>
      </c>
      <c r="BD2144">
        <f t="shared" si="1683"/>
        <v>0</v>
      </c>
      <c r="BE2144">
        <f t="shared" si="1684"/>
        <v>0</v>
      </c>
      <c r="BF2144">
        <f t="shared" si="1685"/>
        <v>0</v>
      </c>
      <c r="BG2144">
        <f t="shared" si="1686"/>
        <v>0</v>
      </c>
      <c r="BH2144">
        <f t="shared" si="1687"/>
        <v>0</v>
      </c>
      <c r="BI2144">
        <f t="shared" si="1688"/>
        <v>0</v>
      </c>
      <c r="BJ2144">
        <f t="shared" si="1689"/>
        <v>0</v>
      </c>
      <c r="BK2144">
        <f t="shared" si="1690"/>
        <v>0</v>
      </c>
      <c r="BL2144">
        <f t="shared" si="1691"/>
        <v>0</v>
      </c>
      <c r="BM2144">
        <f t="shared" si="1692"/>
        <v>0</v>
      </c>
      <c r="BN2144">
        <f t="shared" si="1693"/>
        <v>0</v>
      </c>
      <c r="BO2144">
        <f t="shared" si="1694"/>
        <v>0</v>
      </c>
      <c r="BP2144">
        <f t="shared" si="1695"/>
        <v>0</v>
      </c>
      <c r="BQ2144">
        <f t="shared" si="1696"/>
        <v>0</v>
      </c>
      <c r="BR2144">
        <f t="shared" si="1697"/>
        <v>0</v>
      </c>
      <c r="BS2144">
        <f t="shared" si="1698"/>
        <v>0</v>
      </c>
      <c r="BT2144">
        <f t="shared" si="1699"/>
        <v>0</v>
      </c>
      <c r="BU2144">
        <f t="shared" si="1700"/>
        <v>0</v>
      </c>
      <c r="BV2144">
        <f t="shared" si="1701"/>
        <v>0</v>
      </c>
      <c r="BW2144">
        <f t="shared" si="1702"/>
        <v>0</v>
      </c>
      <c r="BX2144">
        <f t="shared" si="1703"/>
        <v>0</v>
      </c>
      <c r="BY2144">
        <f t="shared" si="1704"/>
        <v>0</v>
      </c>
      <c r="BZ2144">
        <f t="shared" si="1705"/>
        <v>0</v>
      </c>
      <c r="CA2144">
        <f t="shared" si="1706"/>
        <v>0</v>
      </c>
      <c r="CB2144">
        <f t="shared" si="1707"/>
        <v>0</v>
      </c>
      <c r="CC2144">
        <f t="shared" si="1708"/>
        <v>0</v>
      </c>
      <c r="CD2144">
        <f t="shared" si="1709"/>
        <v>0</v>
      </c>
      <c r="CE2144">
        <f t="shared" si="1710"/>
        <v>0</v>
      </c>
      <c r="CF2144">
        <f t="shared" si="1711"/>
        <v>0</v>
      </c>
      <c r="CG2144">
        <f t="shared" si="1712"/>
        <v>0</v>
      </c>
      <c r="CH2144">
        <f t="shared" si="1713"/>
        <v>0</v>
      </c>
      <c r="CI2144">
        <f t="shared" si="1714"/>
        <v>0</v>
      </c>
      <c r="CJ2144">
        <f t="shared" si="1715"/>
        <v>0</v>
      </c>
      <c r="CK2144">
        <f t="shared" si="1716"/>
        <v>0</v>
      </c>
      <c r="CL2144">
        <f t="shared" si="1717"/>
        <v>0</v>
      </c>
      <c r="CM2144">
        <f t="shared" si="1718"/>
        <v>0</v>
      </c>
      <c r="CN2144">
        <f t="shared" si="1719"/>
        <v>0</v>
      </c>
      <c r="CO2144">
        <f t="shared" si="1720"/>
        <v>0</v>
      </c>
      <c r="CP2144">
        <f t="shared" si="1721"/>
        <v>0</v>
      </c>
      <c r="CQ2144">
        <f t="shared" si="1722"/>
        <v>0</v>
      </c>
      <c r="CR2144">
        <f t="shared" si="1723"/>
        <v>12.39562218408066</v>
      </c>
      <c r="CS2144">
        <f t="shared" si="1724"/>
        <v>0</v>
      </c>
      <c r="CT2144">
        <f t="shared" si="1725"/>
        <v>0</v>
      </c>
      <c r="CU2144">
        <f t="shared" si="1726"/>
        <v>0</v>
      </c>
      <c r="CV2144">
        <f t="shared" si="1727"/>
        <v>0</v>
      </c>
      <c r="CW2144">
        <f t="shared" si="1728"/>
        <v>0</v>
      </c>
      <c r="CX2144">
        <f t="shared" si="1729"/>
        <v>0</v>
      </c>
    </row>
    <row r="2145" spans="1:102" x14ac:dyDescent="0.25">
      <c r="A2145">
        <v>51652501</v>
      </c>
      <c r="B2145" s="6" t="s">
        <v>2223</v>
      </c>
      <c r="C2145" s="7"/>
      <c r="D2145" s="7"/>
      <c r="E2145" s="7"/>
      <c r="F2145" s="7"/>
      <c r="G2145" s="7">
        <v>81320</v>
      </c>
      <c r="H2145" s="7"/>
      <c r="I2145" s="7"/>
      <c r="J2145" s="7"/>
      <c r="K2145" s="7"/>
      <c r="L2145" s="7">
        <v>225750</v>
      </c>
      <c r="M2145" s="7"/>
      <c r="N2145" s="7"/>
      <c r="O2145" s="7"/>
      <c r="P2145" s="7"/>
      <c r="Q2145" s="7">
        <v>151840</v>
      </c>
      <c r="R2145" s="7">
        <v>15940</v>
      </c>
      <c r="S2145" s="7"/>
      <c r="T2145" s="7"/>
      <c r="U2145" s="7"/>
      <c r="V2145" s="7"/>
      <c r="W2145" s="7"/>
      <c r="X2145" s="7"/>
      <c r="Y2145" s="7"/>
      <c r="Z2145" s="7">
        <v>97520</v>
      </c>
      <c r="AA2145" s="7">
        <v>328920</v>
      </c>
      <c r="AB2145" s="7"/>
      <c r="AC2145" s="7"/>
      <c r="AD2145" s="7"/>
      <c r="AE2145" s="7"/>
      <c r="AF2145" s="7">
        <v>27120</v>
      </c>
      <c r="AG2145" s="7"/>
      <c r="AH2145" s="7"/>
      <c r="AI2145" s="7">
        <v>73220</v>
      </c>
      <c r="AJ2145" s="7"/>
      <c r="AK2145" s="7"/>
      <c r="AL2145" s="7"/>
      <c r="AM2145" s="7"/>
      <c r="AN2145" s="7"/>
      <c r="AO2145" s="7"/>
      <c r="AP2145" s="7"/>
      <c r="AQ2145" s="7"/>
      <c r="AR2145" s="7"/>
      <c r="AS2145" s="7"/>
      <c r="AT2145" s="7"/>
      <c r="AU2145" s="7"/>
      <c r="AV2145" s="7"/>
      <c r="AW2145" s="7">
        <v>151700</v>
      </c>
      <c r="AX2145" s="7"/>
      <c r="AY2145" s="7">
        <f t="shared" si="1730"/>
        <v>9</v>
      </c>
      <c r="BA2145">
        <f t="shared" si="1731"/>
        <v>51652501</v>
      </c>
      <c r="BB2145" t="str">
        <f t="shared" si="1732"/>
        <v>TORRES ALVAREZ MARIA VICTORIA</v>
      </c>
      <c r="BC2145">
        <f t="shared" si="1733"/>
        <v>0</v>
      </c>
      <c r="BD2145">
        <f t="shared" si="1683"/>
        <v>0</v>
      </c>
      <c r="BE2145">
        <f t="shared" si="1684"/>
        <v>0</v>
      </c>
      <c r="BF2145">
        <f t="shared" si="1685"/>
        <v>0</v>
      </c>
      <c r="BG2145">
        <f t="shared" si="1686"/>
        <v>11.30615956476456</v>
      </c>
      <c r="BH2145">
        <f t="shared" si="1687"/>
        <v>0</v>
      </c>
      <c r="BI2145">
        <f t="shared" si="1688"/>
        <v>0</v>
      </c>
      <c r="BJ2145">
        <f t="shared" si="1689"/>
        <v>0</v>
      </c>
      <c r="BK2145">
        <f t="shared" si="1690"/>
        <v>0</v>
      </c>
      <c r="BL2145">
        <f t="shared" si="1691"/>
        <v>12.327187900948269</v>
      </c>
      <c r="BM2145">
        <f t="shared" si="1692"/>
        <v>0</v>
      </c>
      <c r="BN2145">
        <f t="shared" si="1693"/>
        <v>0</v>
      </c>
      <c r="BO2145">
        <f t="shared" si="1694"/>
        <v>0</v>
      </c>
      <c r="BP2145">
        <f t="shared" si="1695"/>
        <v>0</v>
      </c>
      <c r="BQ2145">
        <f t="shared" si="1696"/>
        <v>11.930589199701942</v>
      </c>
      <c r="BR2145">
        <f t="shared" si="1697"/>
        <v>9.676649685633647</v>
      </c>
      <c r="BS2145">
        <f t="shared" si="1698"/>
        <v>0</v>
      </c>
      <c r="BT2145">
        <f t="shared" si="1699"/>
        <v>0</v>
      </c>
      <c r="BU2145">
        <f t="shared" si="1700"/>
        <v>0</v>
      </c>
      <c r="BV2145">
        <f t="shared" si="1701"/>
        <v>0</v>
      </c>
      <c r="BW2145">
        <f t="shared" si="1702"/>
        <v>0</v>
      </c>
      <c r="BX2145">
        <f t="shared" si="1703"/>
        <v>0</v>
      </c>
      <c r="BY2145">
        <f t="shared" si="1704"/>
        <v>0</v>
      </c>
      <c r="BZ2145">
        <f t="shared" si="1705"/>
        <v>11.487823018409387</v>
      </c>
      <c r="CA2145">
        <f t="shared" si="1706"/>
        <v>12.703572879333159</v>
      </c>
      <c r="CB2145">
        <f t="shared" si="1707"/>
        <v>0</v>
      </c>
      <c r="CC2145">
        <f t="shared" si="1708"/>
        <v>0</v>
      </c>
      <c r="CD2145">
        <f t="shared" si="1709"/>
        <v>0</v>
      </c>
      <c r="CE2145">
        <f t="shared" si="1710"/>
        <v>0</v>
      </c>
      <c r="CF2145">
        <f t="shared" si="1711"/>
        <v>10.208063614530875</v>
      </c>
      <c r="CG2145">
        <f t="shared" si="1712"/>
        <v>0</v>
      </c>
      <c r="CH2145">
        <f t="shared" si="1713"/>
        <v>0</v>
      </c>
      <c r="CI2145">
        <f t="shared" si="1714"/>
        <v>11.201237544051601</v>
      </c>
      <c r="CJ2145">
        <f t="shared" si="1715"/>
        <v>0</v>
      </c>
      <c r="CK2145">
        <f t="shared" si="1716"/>
        <v>0</v>
      </c>
      <c r="CL2145">
        <f t="shared" si="1717"/>
        <v>0</v>
      </c>
      <c r="CM2145">
        <f t="shared" si="1718"/>
        <v>0</v>
      </c>
      <c r="CN2145">
        <f t="shared" si="1719"/>
        <v>0</v>
      </c>
      <c r="CO2145">
        <f t="shared" si="1720"/>
        <v>0</v>
      </c>
      <c r="CP2145">
        <f t="shared" si="1721"/>
        <v>0</v>
      </c>
      <c r="CQ2145">
        <f t="shared" si="1722"/>
        <v>0</v>
      </c>
      <c r="CR2145">
        <f t="shared" si="1723"/>
        <v>0</v>
      </c>
      <c r="CS2145">
        <f t="shared" si="1724"/>
        <v>0</v>
      </c>
      <c r="CT2145">
        <f t="shared" si="1725"/>
        <v>0</v>
      </c>
      <c r="CU2145">
        <f t="shared" si="1726"/>
        <v>0</v>
      </c>
      <c r="CV2145">
        <f t="shared" si="1727"/>
        <v>0</v>
      </c>
      <c r="CW2145">
        <f t="shared" si="1728"/>
        <v>11.929666757272708</v>
      </c>
      <c r="CX2145">
        <f t="shared" si="1729"/>
        <v>0</v>
      </c>
    </row>
    <row r="2146" spans="1:102" x14ac:dyDescent="0.25">
      <c r="A2146">
        <v>80426685</v>
      </c>
      <c r="B2146" s="6" t="s">
        <v>2224</v>
      </c>
      <c r="C2146" s="7"/>
      <c r="D2146" s="7"/>
      <c r="E2146" s="7"/>
      <c r="F2146" s="7"/>
      <c r="G2146" s="7"/>
      <c r="H2146" s="7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  <c r="U2146" s="7"/>
      <c r="V2146" s="7"/>
      <c r="W2146" s="7"/>
      <c r="X2146" s="7"/>
      <c r="Y2146" s="7"/>
      <c r="Z2146" s="7"/>
      <c r="AA2146" s="7"/>
      <c r="AB2146" s="7"/>
      <c r="AC2146" s="7"/>
      <c r="AD2146" s="7"/>
      <c r="AE2146" s="7"/>
      <c r="AF2146" s="7"/>
      <c r="AG2146" s="7"/>
      <c r="AH2146" s="7"/>
      <c r="AI2146" s="7">
        <v>2019320</v>
      </c>
      <c r="AJ2146" s="7">
        <v>74140</v>
      </c>
      <c r="AK2146" s="7"/>
      <c r="AL2146" s="7"/>
      <c r="AM2146" s="7"/>
      <c r="AN2146" s="7"/>
      <c r="AO2146" s="7"/>
      <c r="AP2146" s="7"/>
      <c r="AQ2146" s="7"/>
      <c r="AR2146" s="7">
        <v>70710</v>
      </c>
      <c r="AS2146" s="7"/>
      <c r="AT2146" s="7"/>
      <c r="AU2146" s="7"/>
      <c r="AV2146" s="7"/>
      <c r="AW2146" s="7"/>
      <c r="AX2146" s="7"/>
      <c r="AY2146" s="7">
        <f t="shared" si="1730"/>
        <v>3</v>
      </c>
      <c r="BA2146">
        <f t="shared" si="1731"/>
        <v>80426685</v>
      </c>
      <c r="BB2146" t="str">
        <f t="shared" si="1732"/>
        <v>TORRES AMAYA CARLOS ENRIQUE</v>
      </c>
      <c r="BC2146">
        <f t="shared" si="1733"/>
        <v>0</v>
      </c>
      <c r="BD2146">
        <f t="shared" si="1683"/>
        <v>0</v>
      </c>
      <c r="BE2146">
        <f t="shared" si="1684"/>
        <v>0</v>
      </c>
      <c r="BF2146">
        <f t="shared" si="1685"/>
        <v>0</v>
      </c>
      <c r="BG2146">
        <f t="shared" si="1686"/>
        <v>0</v>
      </c>
      <c r="BH2146">
        <f t="shared" si="1687"/>
        <v>0</v>
      </c>
      <c r="BI2146">
        <f t="shared" si="1688"/>
        <v>0</v>
      </c>
      <c r="BJ2146">
        <f t="shared" si="1689"/>
        <v>0</v>
      </c>
      <c r="BK2146">
        <f t="shared" si="1690"/>
        <v>0</v>
      </c>
      <c r="BL2146">
        <f t="shared" si="1691"/>
        <v>0</v>
      </c>
      <c r="BM2146">
        <f t="shared" si="1692"/>
        <v>0</v>
      </c>
      <c r="BN2146">
        <f t="shared" si="1693"/>
        <v>0</v>
      </c>
      <c r="BO2146">
        <f t="shared" si="1694"/>
        <v>0</v>
      </c>
      <c r="BP2146">
        <f t="shared" si="1695"/>
        <v>0</v>
      </c>
      <c r="BQ2146">
        <f t="shared" si="1696"/>
        <v>0</v>
      </c>
      <c r="BR2146">
        <f t="shared" si="1697"/>
        <v>0</v>
      </c>
      <c r="BS2146">
        <f t="shared" si="1698"/>
        <v>0</v>
      </c>
      <c r="BT2146">
        <f t="shared" si="1699"/>
        <v>0</v>
      </c>
      <c r="BU2146">
        <f t="shared" si="1700"/>
        <v>0</v>
      </c>
      <c r="BV2146">
        <f t="shared" si="1701"/>
        <v>0</v>
      </c>
      <c r="BW2146">
        <f t="shared" si="1702"/>
        <v>0</v>
      </c>
      <c r="BX2146">
        <f t="shared" si="1703"/>
        <v>0</v>
      </c>
      <c r="BY2146">
        <f t="shared" si="1704"/>
        <v>0</v>
      </c>
      <c r="BZ2146">
        <f t="shared" si="1705"/>
        <v>0</v>
      </c>
      <c r="CA2146">
        <f t="shared" si="1706"/>
        <v>0</v>
      </c>
      <c r="CB2146">
        <f t="shared" si="1707"/>
        <v>0</v>
      </c>
      <c r="CC2146">
        <f t="shared" si="1708"/>
        <v>0</v>
      </c>
      <c r="CD2146">
        <f t="shared" si="1709"/>
        <v>0</v>
      </c>
      <c r="CE2146">
        <f t="shared" si="1710"/>
        <v>0</v>
      </c>
      <c r="CF2146">
        <f t="shared" si="1711"/>
        <v>0</v>
      </c>
      <c r="CG2146">
        <f t="shared" si="1712"/>
        <v>0</v>
      </c>
      <c r="CH2146">
        <f t="shared" si="1713"/>
        <v>0</v>
      </c>
      <c r="CI2146">
        <f t="shared" si="1714"/>
        <v>14.518271874256278</v>
      </c>
      <c r="CJ2146">
        <f t="shared" si="1715"/>
        <v>11.213723964609445</v>
      </c>
      <c r="CK2146">
        <f t="shared" si="1716"/>
        <v>0</v>
      </c>
      <c r="CL2146">
        <f t="shared" si="1717"/>
        <v>0</v>
      </c>
      <c r="CM2146">
        <f t="shared" si="1718"/>
        <v>0</v>
      </c>
      <c r="CN2146">
        <f t="shared" si="1719"/>
        <v>0</v>
      </c>
      <c r="CO2146">
        <f t="shared" si="1720"/>
        <v>0</v>
      </c>
      <c r="CP2146">
        <f t="shared" si="1721"/>
        <v>0</v>
      </c>
      <c r="CQ2146">
        <f t="shared" si="1722"/>
        <v>0</v>
      </c>
      <c r="CR2146">
        <f t="shared" si="1723"/>
        <v>11.166356426769534</v>
      </c>
      <c r="CS2146">
        <f t="shared" si="1724"/>
        <v>0</v>
      </c>
      <c r="CT2146">
        <f t="shared" si="1725"/>
        <v>0</v>
      </c>
      <c r="CU2146">
        <f t="shared" si="1726"/>
        <v>0</v>
      </c>
      <c r="CV2146">
        <f t="shared" si="1727"/>
        <v>0</v>
      </c>
      <c r="CW2146">
        <f t="shared" si="1728"/>
        <v>0</v>
      </c>
      <c r="CX2146">
        <f t="shared" si="1729"/>
        <v>0</v>
      </c>
    </row>
    <row r="2147" spans="1:102" x14ac:dyDescent="0.25">
      <c r="A2147">
        <v>53051547</v>
      </c>
      <c r="B2147" s="6" t="s">
        <v>2225</v>
      </c>
      <c r="C2147" s="7"/>
      <c r="D2147" s="7"/>
      <c r="E2147" s="7"/>
      <c r="F2147" s="7"/>
      <c r="G2147" s="7"/>
      <c r="H2147" s="7">
        <v>0</v>
      </c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7"/>
      <c r="AB2147" s="7"/>
      <c r="AC2147" s="7"/>
      <c r="AD2147" s="7"/>
      <c r="AE2147" s="7"/>
      <c r="AF2147" s="7"/>
      <c r="AG2147" s="7"/>
      <c r="AH2147" s="7"/>
      <c r="AI2147" s="7">
        <v>430830</v>
      </c>
      <c r="AJ2147" s="7"/>
      <c r="AK2147" s="7"/>
      <c r="AL2147" s="7"/>
      <c r="AM2147" s="7"/>
      <c r="AN2147" s="7"/>
      <c r="AO2147" s="7"/>
      <c r="AP2147" s="7"/>
      <c r="AQ2147" s="7">
        <v>25120</v>
      </c>
      <c r="AR2147" s="7"/>
      <c r="AS2147" s="7"/>
      <c r="AT2147" s="7"/>
      <c r="AU2147" s="7"/>
      <c r="AV2147" s="7"/>
      <c r="AW2147" s="7">
        <v>25080</v>
      </c>
      <c r="AX2147" s="7"/>
      <c r="AY2147" s="7">
        <f t="shared" si="1730"/>
        <v>4</v>
      </c>
      <c r="BA2147">
        <f t="shared" si="1731"/>
        <v>53051547</v>
      </c>
      <c r="BB2147" t="str">
        <f t="shared" si="1732"/>
        <v>TORRES BUITRAGO SANDRA ROCIO</v>
      </c>
      <c r="BC2147">
        <f t="shared" si="1733"/>
        <v>0</v>
      </c>
      <c r="BD2147">
        <f t="shared" si="1683"/>
        <v>0</v>
      </c>
      <c r="BE2147">
        <f t="shared" si="1684"/>
        <v>0</v>
      </c>
      <c r="BF2147">
        <f t="shared" si="1685"/>
        <v>0</v>
      </c>
      <c r="BG2147">
        <f t="shared" si="1686"/>
        <v>0</v>
      </c>
      <c r="BH2147">
        <f t="shared" si="1687"/>
        <v>0</v>
      </c>
      <c r="BI2147">
        <f t="shared" si="1688"/>
        <v>0</v>
      </c>
      <c r="BJ2147">
        <f t="shared" si="1689"/>
        <v>0</v>
      </c>
      <c r="BK2147">
        <f t="shared" si="1690"/>
        <v>0</v>
      </c>
      <c r="BL2147">
        <f t="shared" si="1691"/>
        <v>0</v>
      </c>
      <c r="BM2147">
        <f t="shared" si="1692"/>
        <v>0</v>
      </c>
      <c r="BN2147">
        <f t="shared" si="1693"/>
        <v>0</v>
      </c>
      <c r="BO2147">
        <f t="shared" si="1694"/>
        <v>0</v>
      </c>
      <c r="BP2147">
        <f t="shared" si="1695"/>
        <v>0</v>
      </c>
      <c r="BQ2147">
        <f t="shared" si="1696"/>
        <v>0</v>
      </c>
      <c r="BR2147">
        <f t="shared" si="1697"/>
        <v>0</v>
      </c>
      <c r="BS2147">
        <f t="shared" si="1698"/>
        <v>0</v>
      </c>
      <c r="BT2147">
        <f t="shared" si="1699"/>
        <v>0</v>
      </c>
      <c r="BU2147">
        <f t="shared" si="1700"/>
        <v>0</v>
      </c>
      <c r="BV2147">
        <f t="shared" si="1701"/>
        <v>0</v>
      </c>
      <c r="BW2147">
        <f t="shared" si="1702"/>
        <v>0</v>
      </c>
      <c r="BX2147">
        <f t="shared" si="1703"/>
        <v>0</v>
      </c>
      <c r="BY2147">
        <f t="shared" si="1704"/>
        <v>0</v>
      </c>
      <c r="BZ2147">
        <f t="shared" si="1705"/>
        <v>0</v>
      </c>
      <c r="CA2147">
        <f t="shared" si="1706"/>
        <v>0</v>
      </c>
      <c r="CB2147">
        <f t="shared" si="1707"/>
        <v>0</v>
      </c>
      <c r="CC2147">
        <f t="shared" si="1708"/>
        <v>0</v>
      </c>
      <c r="CD2147">
        <f t="shared" si="1709"/>
        <v>0</v>
      </c>
      <c r="CE2147">
        <f t="shared" si="1710"/>
        <v>0</v>
      </c>
      <c r="CF2147">
        <f t="shared" si="1711"/>
        <v>0</v>
      </c>
      <c r="CG2147">
        <f t="shared" si="1712"/>
        <v>0</v>
      </c>
      <c r="CH2147">
        <f t="shared" si="1713"/>
        <v>0</v>
      </c>
      <c r="CI2147">
        <f t="shared" si="1714"/>
        <v>12.97347118082121</v>
      </c>
      <c r="CJ2147">
        <f t="shared" si="1715"/>
        <v>0</v>
      </c>
      <c r="CK2147">
        <f t="shared" si="1716"/>
        <v>0</v>
      </c>
      <c r="CL2147">
        <f t="shared" si="1717"/>
        <v>0</v>
      </c>
      <c r="CM2147">
        <f t="shared" si="1718"/>
        <v>0</v>
      </c>
      <c r="CN2147">
        <f t="shared" si="1719"/>
        <v>0</v>
      </c>
      <c r="CO2147">
        <f t="shared" si="1720"/>
        <v>0</v>
      </c>
      <c r="CP2147">
        <f t="shared" si="1721"/>
        <v>0</v>
      </c>
      <c r="CQ2147">
        <f t="shared" si="1722"/>
        <v>10.131459428706979</v>
      </c>
      <c r="CR2147">
        <f t="shared" si="1723"/>
        <v>0</v>
      </c>
      <c r="CS2147">
        <f t="shared" si="1724"/>
        <v>0</v>
      </c>
      <c r="CT2147">
        <f t="shared" si="1725"/>
        <v>0</v>
      </c>
      <c r="CU2147">
        <f t="shared" si="1726"/>
        <v>0</v>
      </c>
      <c r="CV2147">
        <f t="shared" si="1727"/>
        <v>0</v>
      </c>
      <c r="CW2147">
        <f t="shared" si="1728"/>
        <v>10.129865866360268</v>
      </c>
      <c r="CX2147">
        <f t="shared" si="1729"/>
        <v>0</v>
      </c>
    </row>
    <row r="2148" spans="1:102" x14ac:dyDescent="0.25">
      <c r="A2148">
        <v>40079881</v>
      </c>
      <c r="B2148" s="6" t="s">
        <v>2226</v>
      </c>
      <c r="C2148" s="7"/>
      <c r="D2148" s="7"/>
      <c r="E2148" s="7"/>
      <c r="F2148" s="7"/>
      <c r="G2148" s="7">
        <v>97282</v>
      </c>
      <c r="H2148" s="7">
        <v>1618877</v>
      </c>
      <c r="I2148" s="7"/>
      <c r="J2148" s="7"/>
      <c r="K2148" s="7"/>
      <c r="L2148" s="7"/>
      <c r="M2148" s="7">
        <v>41000</v>
      </c>
      <c r="N2148" s="7"/>
      <c r="O2148" s="7"/>
      <c r="P2148" s="7">
        <v>286847</v>
      </c>
      <c r="Q2148" s="7">
        <v>333749</v>
      </c>
      <c r="R2148" s="7"/>
      <c r="S2148" s="7"/>
      <c r="T2148" s="7"/>
      <c r="U2148" s="7">
        <v>121712</v>
      </c>
      <c r="V2148" s="7">
        <v>338873</v>
      </c>
      <c r="W2148" s="7"/>
      <c r="X2148" s="7"/>
      <c r="Y2148" s="7"/>
      <c r="Z2148" s="7">
        <v>1190518</v>
      </c>
      <c r="AA2148" s="7">
        <v>267423</v>
      </c>
      <c r="AB2148" s="7"/>
      <c r="AC2148" s="7"/>
      <c r="AD2148" s="7"/>
      <c r="AE2148" s="7"/>
      <c r="AF2148" s="7">
        <v>-2055</v>
      </c>
      <c r="AG2148" s="7"/>
      <c r="AH2148" s="7">
        <v>27350</v>
      </c>
      <c r="AI2148" s="7">
        <v>791096</v>
      </c>
      <c r="AJ2148" s="7"/>
      <c r="AK2148" s="7"/>
      <c r="AL2148" s="7">
        <v>2880686</v>
      </c>
      <c r="AM2148" s="7">
        <v>889622</v>
      </c>
      <c r="AN2148" s="7">
        <v>-1286</v>
      </c>
      <c r="AO2148" s="7">
        <v>-1286</v>
      </c>
      <c r="AP2148" s="7"/>
      <c r="AQ2148" s="7">
        <v>220524</v>
      </c>
      <c r="AR2148" s="7"/>
      <c r="AS2148" s="7"/>
      <c r="AT2148" s="7"/>
      <c r="AU2148" s="7"/>
      <c r="AV2148" s="7"/>
      <c r="AW2148" s="7">
        <v>241539</v>
      </c>
      <c r="AX2148" s="7">
        <v>315960</v>
      </c>
      <c r="AY2148" s="7">
        <f t="shared" si="1730"/>
        <v>19</v>
      </c>
      <c r="BA2148">
        <f t="shared" si="1731"/>
        <v>40079881</v>
      </c>
      <c r="BB2148" t="str">
        <f t="shared" si="1732"/>
        <v>TORRES CANO MARILYN CONSTANZA</v>
      </c>
      <c r="BC2148">
        <f t="shared" si="1733"/>
        <v>0</v>
      </c>
      <c r="BD2148">
        <f t="shared" si="1683"/>
        <v>0</v>
      </c>
      <c r="BE2148">
        <f t="shared" si="1684"/>
        <v>0</v>
      </c>
      <c r="BF2148">
        <f t="shared" si="1685"/>
        <v>0</v>
      </c>
      <c r="BG2148">
        <f t="shared" si="1686"/>
        <v>11.485379535540277</v>
      </c>
      <c r="BH2148">
        <f t="shared" si="1687"/>
        <v>14.297243874662925</v>
      </c>
      <c r="BI2148">
        <f t="shared" si="1688"/>
        <v>0</v>
      </c>
      <c r="BJ2148">
        <f t="shared" si="1689"/>
        <v>0</v>
      </c>
      <c r="BK2148">
        <f t="shared" si="1690"/>
        <v>0</v>
      </c>
      <c r="BL2148">
        <f t="shared" si="1691"/>
        <v>0</v>
      </c>
      <c r="BM2148">
        <f t="shared" si="1692"/>
        <v>10.62135173563291</v>
      </c>
      <c r="BN2148">
        <f t="shared" si="1693"/>
        <v>0</v>
      </c>
      <c r="BO2148">
        <f t="shared" si="1694"/>
        <v>0</v>
      </c>
      <c r="BP2148">
        <f t="shared" si="1695"/>
        <v>12.566707737720543</v>
      </c>
      <c r="BQ2148">
        <f t="shared" si="1696"/>
        <v>12.718147488696596</v>
      </c>
      <c r="BR2148">
        <f t="shared" si="1697"/>
        <v>0</v>
      </c>
      <c r="BS2148">
        <f t="shared" si="1698"/>
        <v>0</v>
      </c>
      <c r="BT2148">
        <f t="shared" si="1699"/>
        <v>0</v>
      </c>
      <c r="BU2148">
        <f t="shared" si="1700"/>
        <v>11.709421093320065</v>
      </c>
      <c r="BV2148">
        <f t="shared" si="1701"/>
        <v>12.733383635856001</v>
      </c>
      <c r="BW2148">
        <f t="shared" si="1702"/>
        <v>0</v>
      </c>
      <c r="BX2148">
        <f t="shared" si="1703"/>
        <v>0</v>
      </c>
      <c r="BY2148">
        <f t="shared" si="1704"/>
        <v>0</v>
      </c>
      <c r="BZ2148">
        <f t="shared" si="1705"/>
        <v>13.989899904462506</v>
      </c>
      <c r="CA2148">
        <f t="shared" si="1706"/>
        <v>12.496590692801163</v>
      </c>
      <c r="CB2148">
        <f t="shared" si="1707"/>
        <v>0</v>
      </c>
      <c r="CC2148">
        <f t="shared" si="1708"/>
        <v>0</v>
      </c>
      <c r="CD2148">
        <f t="shared" si="1709"/>
        <v>0</v>
      </c>
      <c r="CE2148">
        <f t="shared" si="1710"/>
        <v>0</v>
      </c>
      <c r="CF2148">
        <f t="shared" si="1711"/>
        <v>0</v>
      </c>
      <c r="CG2148">
        <f t="shared" si="1712"/>
        <v>0</v>
      </c>
      <c r="CH2148">
        <f t="shared" si="1713"/>
        <v>10.216508370253013</v>
      </c>
      <c r="CI2148">
        <f t="shared" si="1714"/>
        <v>13.581175868814205</v>
      </c>
      <c r="CJ2148">
        <f t="shared" si="1715"/>
        <v>0</v>
      </c>
      <c r="CK2148">
        <f t="shared" si="1716"/>
        <v>0</v>
      </c>
      <c r="CL2148">
        <f t="shared" si="1717"/>
        <v>14.873539365332256</v>
      </c>
      <c r="CM2148">
        <f t="shared" si="1718"/>
        <v>13.698553056460785</v>
      </c>
      <c r="CN2148">
        <f t="shared" si="1719"/>
        <v>0</v>
      </c>
      <c r="CO2148">
        <f t="shared" si="1720"/>
        <v>0</v>
      </c>
      <c r="CP2148">
        <f t="shared" si="1721"/>
        <v>0</v>
      </c>
      <c r="CQ2148">
        <f t="shared" si="1722"/>
        <v>12.303766346126968</v>
      </c>
      <c r="CR2148">
        <f t="shared" si="1723"/>
        <v>0</v>
      </c>
      <c r="CS2148">
        <f t="shared" si="1724"/>
        <v>0</v>
      </c>
      <c r="CT2148">
        <f t="shared" si="1725"/>
        <v>0</v>
      </c>
      <c r="CU2148">
        <f t="shared" si="1726"/>
        <v>0</v>
      </c>
      <c r="CV2148">
        <f t="shared" si="1727"/>
        <v>0</v>
      </c>
      <c r="CW2148">
        <f t="shared" si="1728"/>
        <v>12.394790369829366</v>
      </c>
      <c r="CX2148">
        <f t="shared" si="1729"/>
        <v>12.663374067230937</v>
      </c>
    </row>
    <row r="2149" spans="1:102" x14ac:dyDescent="0.25">
      <c r="A2149">
        <v>9145951</v>
      </c>
      <c r="B2149" s="6" t="s">
        <v>2227</v>
      </c>
      <c r="C2149" s="7"/>
      <c r="D2149" s="7"/>
      <c r="E2149" s="7"/>
      <c r="F2149" s="7"/>
      <c r="G2149" s="7">
        <v>137730</v>
      </c>
      <c r="H2149" s="7">
        <v>160140</v>
      </c>
      <c r="I2149" s="7"/>
      <c r="J2149" s="7"/>
      <c r="K2149" s="7"/>
      <c r="L2149" s="7">
        <v>663390</v>
      </c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/>
      <c r="X2149" s="7"/>
      <c r="Y2149" s="7">
        <v>136880</v>
      </c>
      <c r="Z2149" s="7">
        <v>285190</v>
      </c>
      <c r="AA2149" s="7">
        <v>54380</v>
      </c>
      <c r="AB2149" s="7"/>
      <c r="AC2149" s="7"/>
      <c r="AD2149" s="7">
        <v>69000</v>
      </c>
      <c r="AE2149" s="7"/>
      <c r="AF2149" s="7">
        <v>162720</v>
      </c>
      <c r="AG2149" s="7"/>
      <c r="AH2149" s="7"/>
      <c r="AI2149" s="7">
        <v>396670</v>
      </c>
      <c r="AJ2149" s="7">
        <v>43680</v>
      </c>
      <c r="AK2149" s="7"/>
      <c r="AL2149" s="7">
        <v>441410</v>
      </c>
      <c r="AM2149" s="7">
        <v>151240</v>
      </c>
      <c r="AN2149" s="7"/>
      <c r="AO2149" s="7"/>
      <c r="AP2149" s="7"/>
      <c r="AQ2149" s="7">
        <v>115020</v>
      </c>
      <c r="AR2149" s="7"/>
      <c r="AS2149" s="7"/>
      <c r="AT2149" s="7"/>
      <c r="AU2149" s="7"/>
      <c r="AV2149" s="7"/>
      <c r="AW2149" s="7">
        <v>80360</v>
      </c>
      <c r="AX2149" s="7">
        <v>173870</v>
      </c>
      <c r="AY2149" s="7">
        <f t="shared" si="1730"/>
        <v>15</v>
      </c>
      <c r="BA2149">
        <f t="shared" si="1731"/>
        <v>9145951</v>
      </c>
      <c r="BB2149" t="str">
        <f t="shared" si="1732"/>
        <v>TORRES DUARTE MARCEL ERNETHY ESAU</v>
      </c>
      <c r="BC2149">
        <f t="shared" si="1733"/>
        <v>0</v>
      </c>
      <c r="BD2149">
        <f t="shared" si="1683"/>
        <v>0</v>
      </c>
      <c r="BE2149">
        <f t="shared" si="1684"/>
        <v>0</v>
      </c>
      <c r="BF2149">
        <f t="shared" si="1685"/>
        <v>0</v>
      </c>
      <c r="BG2149">
        <f t="shared" si="1686"/>
        <v>11.833057786467318</v>
      </c>
      <c r="BH2149">
        <f t="shared" si="1687"/>
        <v>11.983809956143158</v>
      </c>
      <c r="BI2149">
        <f t="shared" si="1688"/>
        <v>0</v>
      </c>
      <c r="BJ2149">
        <f t="shared" si="1689"/>
        <v>0</v>
      </c>
      <c r="BK2149">
        <f t="shared" si="1690"/>
        <v>0</v>
      </c>
      <c r="BL2149">
        <f t="shared" si="1691"/>
        <v>13.405119838927332</v>
      </c>
      <c r="BM2149">
        <f t="shared" si="1692"/>
        <v>0</v>
      </c>
      <c r="BN2149">
        <f t="shared" si="1693"/>
        <v>0</v>
      </c>
      <c r="BO2149">
        <f t="shared" si="1694"/>
        <v>0</v>
      </c>
      <c r="BP2149">
        <f t="shared" si="1695"/>
        <v>0</v>
      </c>
      <c r="BQ2149">
        <f t="shared" si="1696"/>
        <v>0</v>
      </c>
      <c r="BR2149">
        <f t="shared" si="1697"/>
        <v>0</v>
      </c>
      <c r="BS2149">
        <f t="shared" si="1698"/>
        <v>0</v>
      </c>
      <c r="BT2149">
        <f t="shared" si="1699"/>
        <v>0</v>
      </c>
      <c r="BU2149">
        <f t="shared" si="1700"/>
        <v>0</v>
      </c>
      <c r="BV2149">
        <f t="shared" si="1701"/>
        <v>0</v>
      </c>
      <c r="BW2149">
        <f t="shared" si="1702"/>
        <v>0</v>
      </c>
      <c r="BX2149">
        <f t="shared" si="1703"/>
        <v>0</v>
      </c>
      <c r="BY2149">
        <f t="shared" si="1704"/>
        <v>11.826867214208589</v>
      </c>
      <c r="BZ2149">
        <f t="shared" si="1705"/>
        <v>12.560914410222107</v>
      </c>
      <c r="CA2149">
        <f t="shared" si="1706"/>
        <v>10.903770107131029</v>
      </c>
      <c r="CB2149">
        <f t="shared" si="1707"/>
        <v>0</v>
      </c>
      <c r="CC2149">
        <f t="shared" si="1708"/>
        <v>0</v>
      </c>
      <c r="CD2149">
        <f t="shared" si="1709"/>
        <v>11.141876276228</v>
      </c>
      <c r="CE2149">
        <f t="shared" si="1710"/>
        <v>0</v>
      </c>
      <c r="CF2149">
        <f t="shared" si="1711"/>
        <v>11.999792356789561</v>
      </c>
      <c r="CG2149">
        <f t="shared" si="1712"/>
        <v>0</v>
      </c>
      <c r="CH2149">
        <f t="shared" si="1713"/>
        <v>0</v>
      </c>
      <c r="CI2149">
        <f t="shared" si="1714"/>
        <v>12.89086250072968</v>
      </c>
      <c r="CJ2149">
        <f t="shared" si="1715"/>
        <v>10.684668503929622</v>
      </c>
      <c r="CK2149">
        <f t="shared" si="1716"/>
        <v>0</v>
      </c>
      <c r="CL2149">
        <f t="shared" si="1717"/>
        <v>12.9977316932011</v>
      </c>
      <c r="CM2149">
        <f t="shared" si="1718"/>
        <v>11.926629869990416</v>
      </c>
      <c r="CN2149">
        <f t="shared" si="1719"/>
        <v>0</v>
      </c>
      <c r="CO2149">
        <f t="shared" si="1720"/>
        <v>0</v>
      </c>
      <c r="CP2149">
        <f t="shared" si="1721"/>
        <v>0</v>
      </c>
      <c r="CQ2149">
        <f t="shared" si="1722"/>
        <v>11.6528699993701</v>
      </c>
      <c r="CR2149">
        <f t="shared" si="1723"/>
        <v>0</v>
      </c>
      <c r="CS2149">
        <f t="shared" si="1724"/>
        <v>0</v>
      </c>
      <c r="CT2149">
        <f t="shared" si="1725"/>
        <v>0</v>
      </c>
      <c r="CU2149">
        <f t="shared" si="1726"/>
        <v>0</v>
      </c>
      <c r="CV2149">
        <f t="shared" si="1727"/>
        <v>0</v>
      </c>
      <c r="CW2149">
        <f t="shared" si="1728"/>
        <v>11.294284262853436</v>
      </c>
      <c r="CX2149">
        <f t="shared" si="1729"/>
        <v>12.066068923928773</v>
      </c>
    </row>
    <row r="2150" spans="1:102" x14ac:dyDescent="0.25">
      <c r="A2150">
        <v>52424192</v>
      </c>
      <c r="B2150" s="6" t="s">
        <v>2228</v>
      </c>
      <c r="C2150" s="7"/>
      <c r="D2150" s="7"/>
      <c r="E2150" s="7"/>
      <c r="F2150" s="7"/>
      <c r="G2150" s="7"/>
      <c r="H2150" s="7"/>
      <c r="I2150" s="7"/>
      <c r="J2150" s="7"/>
      <c r="K2150" s="7"/>
      <c r="L2150" s="7">
        <v>222830</v>
      </c>
      <c r="M2150" s="7"/>
      <c r="N2150" s="7"/>
      <c r="O2150" s="7"/>
      <c r="P2150" s="7"/>
      <c r="Q2150" s="7"/>
      <c r="R2150" s="7"/>
      <c r="S2150" s="7"/>
      <c r="T2150" s="7"/>
      <c r="U2150" s="7"/>
      <c r="V2150" s="7"/>
      <c r="W2150" s="7"/>
      <c r="X2150" s="7"/>
      <c r="Y2150" s="7"/>
      <c r="Z2150" s="7">
        <v>231020</v>
      </c>
      <c r="AA2150" s="7">
        <v>306000</v>
      </c>
      <c r="AB2150" s="7"/>
      <c r="AC2150" s="7"/>
      <c r="AD2150" s="7"/>
      <c r="AE2150" s="7"/>
      <c r="AF2150" s="7"/>
      <c r="AG2150" s="7"/>
      <c r="AH2150" s="7"/>
      <c r="AI2150" s="7"/>
      <c r="AJ2150" s="7"/>
      <c r="AK2150" s="7"/>
      <c r="AL2150" s="7"/>
      <c r="AM2150" s="7"/>
      <c r="AN2150" s="7"/>
      <c r="AO2150" s="7">
        <v>10080</v>
      </c>
      <c r="AP2150" s="7"/>
      <c r="AQ2150" s="7"/>
      <c r="AR2150" s="7"/>
      <c r="AS2150" s="7"/>
      <c r="AT2150" s="7"/>
      <c r="AU2150" s="7"/>
      <c r="AV2150" s="7"/>
      <c r="AW2150" s="7"/>
      <c r="AX2150" s="7"/>
      <c r="AY2150" s="7">
        <f t="shared" si="1730"/>
        <v>4</v>
      </c>
      <c r="BA2150">
        <f t="shared" si="1731"/>
        <v>52424192</v>
      </c>
      <c r="BB2150" t="str">
        <f t="shared" si="1732"/>
        <v>TORRES GONZALEZ MARIA ERCILIA</v>
      </c>
      <c r="BC2150">
        <f t="shared" si="1733"/>
        <v>0</v>
      </c>
      <c r="BD2150">
        <f t="shared" si="1683"/>
        <v>0</v>
      </c>
      <c r="BE2150">
        <f t="shared" si="1684"/>
        <v>0</v>
      </c>
      <c r="BF2150">
        <f t="shared" si="1685"/>
        <v>0</v>
      </c>
      <c r="BG2150">
        <f t="shared" si="1686"/>
        <v>0</v>
      </c>
      <c r="BH2150">
        <f t="shared" si="1687"/>
        <v>0</v>
      </c>
      <c r="BI2150">
        <f t="shared" si="1688"/>
        <v>0</v>
      </c>
      <c r="BJ2150">
        <f t="shared" si="1689"/>
        <v>0</v>
      </c>
      <c r="BK2150">
        <f t="shared" si="1690"/>
        <v>0</v>
      </c>
      <c r="BL2150">
        <f t="shared" si="1691"/>
        <v>12.314168915597014</v>
      </c>
      <c r="BM2150">
        <f t="shared" si="1692"/>
        <v>0</v>
      </c>
      <c r="BN2150">
        <f t="shared" si="1693"/>
        <v>0</v>
      </c>
      <c r="BO2150">
        <f t="shared" si="1694"/>
        <v>0</v>
      </c>
      <c r="BP2150">
        <f t="shared" si="1695"/>
        <v>0</v>
      </c>
      <c r="BQ2150">
        <f t="shared" si="1696"/>
        <v>0</v>
      </c>
      <c r="BR2150">
        <f t="shared" si="1697"/>
        <v>0</v>
      </c>
      <c r="BS2150">
        <f t="shared" si="1698"/>
        <v>0</v>
      </c>
      <c r="BT2150">
        <f t="shared" si="1699"/>
        <v>0</v>
      </c>
      <c r="BU2150">
        <f t="shared" si="1700"/>
        <v>0</v>
      </c>
      <c r="BV2150">
        <f t="shared" si="1701"/>
        <v>0</v>
      </c>
      <c r="BW2150">
        <f t="shared" si="1702"/>
        <v>0</v>
      </c>
      <c r="BX2150">
        <f t="shared" si="1703"/>
        <v>0</v>
      </c>
      <c r="BY2150">
        <f t="shared" si="1704"/>
        <v>0</v>
      </c>
      <c r="BZ2150">
        <f t="shared" si="1705"/>
        <v>12.350263894462859</v>
      </c>
      <c r="CA2150">
        <f t="shared" si="1706"/>
        <v>12.631343648903034</v>
      </c>
      <c r="CB2150">
        <f t="shared" si="1707"/>
        <v>0</v>
      </c>
      <c r="CC2150">
        <f t="shared" si="1708"/>
        <v>0</v>
      </c>
      <c r="CD2150">
        <f t="shared" si="1709"/>
        <v>0</v>
      </c>
      <c r="CE2150">
        <f t="shared" si="1710"/>
        <v>0</v>
      </c>
      <c r="CF2150">
        <f t="shared" si="1711"/>
        <v>0</v>
      </c>
      <c r="CG2150">
        <f t="shared" si="1712"/>
        <v>0</v>
      </c>
      <c r="CH2150">
        <f t="shared" si="1713"/>
        <v>0</v>
      </c>
      <c r="CI2150">
        <f t="shared" si="1714"/>
        <v>0</v>
      </c>
      <c r="CJ2150">
        <f t="shared" si="1715"/>
        <v>0</v>
      </c>
      <c r="CK2150">
        <f t="shared" si="1716"/>
        <v>0</v>
      </c>
      <c r="CL2150">
        <f t="shared" si="1717"/>
        <v>0</v>
      </c>
      <c r="CM2150">
        <f t="shared" si="1718"/>
        <v>0</v>
      </c>
      <c r="CN2150">
        <f t="shared" si="1719"/>
        <v>0</v>
      </c>
      <c r="CO2150">
        <f t="shared" si="1720"/>
        <v>9.2184077430539411</v>
      </c>
      <c r="CP2150">
        <f t="shared" si="1721"/>
        <v>0</v>
      </c>
      <c r="CQ2150">
        <f t="shared" si="1722"/>
        <v>0</v>
      </c>
      <c r="CR2150">
        <f t="shared" si="1723"/>
        <v>0</v>
      </c>
      <c r="CS2150">
        <f t="shared" si="1724"/>
        <v>0</v>
      </c>
      <c r="CT2150">
        <f t="shared" si="1725"/>
        <v>0</v>
      </c>
      <c r="CU2150">
        <f t="shared" si="1726"/>
        <v>0</v>
      </c>
      <c r="CV2150">
        <f t="shared" si="1727"/>
        <v>0</v>
      </c>
      <c r="CW2150">
        <f t="shared" si="1728"/>
        <v>0</v>
      </c>
      <c r="CX2150">
        <f t="shared" si="1729"/>
        <v>0</v>
      </c>
    </row>
    <row r="2151" spans="1:102" x14ac:dyDescent="0.25">
      <c r="A2151">
        <v>53117283</v>
      </c>
      <c r="B2151" s="6" t="s">
        <v>2229</v>
      </c>
      <c r="C2151" s="7"/>
      <c r="D2151" s="7"/>
      <c r="E2151" s="7"/>
      <c r="F2151" s="7">
        <v>83000</v>
      </c>
      <c r="G2151" s="7"/>
      <c r="H2151" s="7">
        <v>85860</v>
      </c>
      <c r="I2151" s="7"/>
      <c r="J2151" s="7"/>
      <c r="K2151" s="7"/>
      <c r="L2151" s="7"/>
      <c r="M2151" s="7"/>
      <c r="N2151" s="7"/>
      <c r="O2151" s="7"/>
      <c r="P2151" s="7">
        <v>54240</v>
      </c>
      <c r="Q2151" s="7">
        <v>24240</v>
      </c>
      <c r="R2151" s="7"/>
      <c r="S2151" s="7"/>
      <c r="T2151" s="7"/>
      <c r="U2151" s="7"/>
      <c r="V2151" s="7"/>
      <c r="W2151" s="7"/>
      <c r="X2151" s="7"/>
      <c r="Y2151" s="7"/>
      <c r="Z2151" s="7">
        <v>81100</v>
      </c>
      <c r="AA2151" s="7">
        <v>325440</v>
      </c>
      <c r="AB2151" s="7"/>
      <c r="AC2151" s="7"/>
      <c r="AD2151" s="7"/>
      <c r="AE2151" s="7"/>
      <c r="AF2151" s="7"/>
      <c r="AG2151" s="7"/>
      <c r="AH2151" s="7"/>
      <c r="AI2151" s="7">
        <v>32487</v>
      </c>
      <c r="AJ2151" s="7">
        <v>14560</v>
      </c>
      <c r="AK2151" s="7"/>
      <c r="AL2151" s="7"/>
      <c r="AM2151" s="7"/>
      <c r="AN2151" s="7"/>
      <c r="AO2151" s="7">
        <v>45360</v>
      </c>
      <c r="AP2151" s="7"/>
      <c r="AQ2151" s="7"/>
      <c r="AR2151" s="7"/>
      <c r="AS2151" s="7"/>
      <c r="AT2151" s="7"/>
      <c r="AU2151" s="7"/>
      <c r="AV2151" s="7"/>
      <c r="AW2151" s="7"/>
      <c r="AX2151" s="7"/>
      <c r="AY2151" s="7">
        <f t="shared" si="1730"/>
        <v>9</v>
      </c>
      <c r="BA2151">
        <f t="shared" si="1731"/>
        <v>53117283</v>
      </c>
      <c r="BB2151" t="str">
        <f t="shared" si="1732"/>
        <v>TORRES GRANADOS LIZ KATERINE</v>
      </c>
      <c r="BC2151">
        <f t="shared" si="1733"/>
        <v>0</v>
      </c>
      <c r="BD2151">
        <f t="shared" si="1683"/>
        <v>0</v>
      </c>
      <c r="BE2151">
        <f t="shared" si="1684"/>
        <v>0</v>
      </c>
      <c r="BF2151">
        <f t="shared" si="1685"/>
        <v>11.326607934898927</v>
      </c>
      <c r="BG2151">
        <f t="shared" si="1686"/>
        <v>0</v>
      </c>
      <c r="BH2151">
        <f t="shared" si="1687"/>
        <v>11.360484988577721</v>
      </c>
      <c r="BI2151">
        <f t="shared" si="1688"/>
        <v>0</v>
      </c>
      <c r="BJ2151">
        <f t="shared" si="1689"/>
        <v>0</v>
      </c>
      <c r="BK2151">
        <f t="shared" si="1690"/>
        <v>0</v>
      </c>
      <c r="BL2151">
        <f t="shared" si="1691"/>
        <v>0</v>
      </c>
      <c r="BM2151">
        <f t="shared" si="1692"/>
        <v>0</v>
      </c>
      <c r="BN2151">
        <f t="shared" si="1693"/>
        <v>0</v>
      </c>
      <c r="BO2151">
        <f t="shared" si="1694"/>
        <v>0</v>
      </c>
      <c r="BP2151">
        <f t="shared" si="1695"/>
        <v>10.901192359022497</v>
      </c>
      <c r="BQ2151">
        <f t="shared" si="1696"/>
        <v>10.095800693457734</v>
      </c>
      <c r="BR2151">
        <f t="shared" si="1697"/>
        <v>0</v>
      </c>
      <c r="BS2151">
        <f t="shared" si="1698"/>
        <v>0</v>
      </c>
      <c r="BT2151">
        <f t="shared" si="1699"/>
        <v>0</v>
      </c>
      <c r="BU2151">
        <f t="shared" si="1700"/>
        <v>0</v>
      </c>
      <c r="BV2151">
        <f t="shared" si="1701"/>
        <v>0</v>
      </c>
      <c r="BW2151">
        <f t="shared" si="1702"/>
        <v>0</v>
      </c>
      <c r="BX2151">
        <f t="shared" si="1703"/>
        <v>0</v>
      </c>
      <c r="BY2151">
        <f t="shared" si="1704"/>
        <v>0</v>
      </c>
      <c r="BZ2151">
        <f t="shared" si="1705"/>
        <v>11.303450570483712</v>
      </c>
      <c r="CA2151">
        <f t="shared" si="1706"/>
        <v>12.69293646460064</v>
      </c>
      <c r="CB2151">
        <f t="shared" si="1707"/>
        <v>0</v>
      </c>
      <c r="CC2151">
        <f t="shared" si="1708"/>
        <v>0</v>
      </c>
      <c r="CD2151">
        <f t="shared" si="1709"/>
        <v>0</v>
      </c>
      <c r="CE2151">
        <f t="shared" si="1710"/>
        <v>0</v>
      </c>
      <c r="CF2151">
        <f t="shared" si="1711"/>
        <v>0</v>
      </c>
      <c r="CG2151">
        <f t="shared" si="1712"/>
        <v>0</v>
      </c>
      <c r="CH2151">
        <f t="shared" si="1713"/>
        <v>0</v>
      </c>
      <c r="CI2151">
        <f t="shared" si="1714"/>
        <v>10.388626069366135</v>
      </c>
      <c r="CJ2151">
        <f t="shared" si="1715"/>
        <v>9.5861020007109037</v>
      </c>
      <c r="CK2151">
        <f t="shared" si="1716"/>
        <v>0</v>
      </c>
      <c r="CL2151">
        <f t="shared" si="1717"/>
        <v>0</v>
      </c>
      <c r="CM2151">
        <f t="shared" si="1718"/>
        <v>0</v>
      </c>
      <c r="CN2151">
        <f t="shared" si="1719"/>
        <v>0</v>
      </c>
      <c r="CO2151">
        <f t="shared" si="1720"/>
        <v>10.722407984014007</v>
      </c>
      <c r="CP2151">
        <f t="shared" si="1721"/>
        <v>0</v>
      </c>
      <c r="CQ2151">
        <f t="shared" si="1722"/>
        <v>0</v>
      </c>
      <c r="CR2151">
        <f t="shared" si="1723"/>
        <v>0</v>
      </c>
      <c r="CS2151">
        <f t="shared" si="1724"/>
        <v>0</v>
      </c>
      <c r="CT2151">
        <f t="shared" si="1725"/>
        <v>0</v>
      </c>
      <c r="CU2151">
        <f t="shared" si="1726"/>
        <v>0</v>
      </c>
      <c r="CV2151">
        <f t="shared" si="1727"/>
        <v>0</v>
      </c>
      <c r="CW2151">
        <f t="shared" si="1728"/>
        <v>0</v>
      </c>
      <c r="CX2151">
        <f t="shared" si="1729"/>
        <v>0</v>
      </c>
    </row>
    <row r="2152" spans="1:102" x14ac:dyDescent="0.25">
      <c r="A2152">
        <v>1098721668</v>
      </c>
      <c r="B2152" s="6" t="s">
        <v>2230</v>
      </c>
      <c r="C2152" s="7"/>
      <c r="D2152" s="7"/>
      <c r="E2152" s="7"/>
      <c r="F2152" s="7"/>
      <c r="G2152" s="7">
        <v>550510</v>
      </c>
      <c r="H2152" s="7">
        <v>291420</v>
      </c>
      <c r="I2152" s="7"/>
      <c r="J2152" s="7">
        <v>483000</v>
      </c>
      <c r="K2152" s="7">
        <v>14900</v>
      </c>
      <c r="L2152" s="7"/>
      <c r="M2152" s="7"/>
      <c r="N2152" s="7"/>
      <c r="O2152" s="7"/>
      <c r="P2152" s="7">
        <v>4731950</v>
      </c>
      <c r="Q2152" s="7">
        <v>1324140</v>
      </c>
      <c r="R2152" s="7"/>
      <c r="S2152" s="7"/>
      <c r="T2152" s="7"/>
      <c r="U2152" s="7">
        <v>46130</v>
      </c>
      <c r="V2152" s="7">
        <v>78730</v>
      </c>
      <c r="W2152" s="7"/>
      <c r="X2152" s="7"/>
      <c r="Y2152" s="7"/>
      <c r="Z2152" s="7">
        <v>18152730</v>
      </c>
      <c r="AA2152" s="7">
        <v>1962040</v>
      </c>
      <c r="AB2152" s="7"/>
      <c r="AC2152" s="7"/>
      <c r="AD2152" s="7"/>
      <c r="AE2152" s="7"/>
      <c r="AF2152" s="7"/>
      <c r="AG2152" s="7"/>
      <c r="AH2152" s="7"/>
      <c r="AI2152" s="7">
        <v>707780</v>
      </c>
      <c r="AJ2152" s="7"/>
      <c r="AK2152" s="7"/>
      <c r="AL2152" s="7">
        <v>1924600</v>
      </c>
      <c r="AM2152" s="7"/>
      <c r="AN2152" s="7"/>
      <c r="AO2152" s="7">
        <v>117600</v>
      </c>
      <c r="AP2152" s="7"/>
      <c r="AQ2152" s="7"/>
      <c r="AR2152" s="7"/>
      <c r="AS2152" s="7"/>
      <c r="AT2152" s="7"/>
      <c r="AU2152" s="7"/>
      <c r="AV2152" s="7">
        <v>109010</v>
      </c>
      <c r="AW2152" s="7">
        <v>2659480</v>
      </c>
      <c r="AX2152" s="7"/>
      <c r="AY2152" s="7">
        <f t="shared" si="1730"/>
        <v>15</v>
      </c>
      <c r="BA2152">
        <f t="shared" si="1731"/>
        <v>1098721668</v>
      </c>
      <c r="BB2152" t="str">
        <f t="shared" si="1732"/>
        <v>TORRES MARIN YESICA PAOLA</v>
      </c>
      <c r="BC2152">
        <f t="shared" si="1733"/>
        <v>0</v>
      </c>
      <c r="BD2152">
        <f t="shared" si="1683"/>
        <v>0</v>
      </c>
      <c r="BE2152">
        <f t="shared" si="1684"/>
        <v>0</v>
      </c>
      <c r="BF2152">
        <f t="shared" si="1685"/>
        <v>0</v>
      </c>
      <c r="BG2152">
        <f t="shared" si="1686"/>
        <v>13.218602216779933</v>
      </c>
      <c r="BH2152">
        <f t="shared" si="1687"/>
        <v>12.582524236035432</v>
      </c>
      <c r="BI2152">
        <f t="shared" si="1688"/>
        <v>0</v>
      </c>
      <c r="BJ2152">
        <f t="shared" si="1689"/>
        <v>13.087774003025942</v>
      </c>
      <c r="BK2152">
        <f t="shared" si="1690"/>
        <v>9.6091836037754597</v>
      </c>
      <c r="BL2152">
        <f t="shared" si="1691"/>
        <v>0</v>
      </c>
      <c r="BM2152">
        <f t="shared" si="1692"/>
        <v>0</v>
      </c>
      <c r="BN2152">
        <f t="shared" si="1693"/>
        <v>0</v>
      </c>
      <c r="BO2152">
        <f t="shared" si="1694"/>
        <v>0</v>
      </c>
      <c r="BP2152">
        <f t="shared" si="1695"/>
        <v>15.369848148997216</v>
      </c>
      <c r="BQ2152">
        <f t="shared" si="1696"/>
        <v>14.096274505277128</v>
      </c>
      <c r="BR2152">
        <f t="shared" si="1697"/>
        <v>0</v>
      </c>
      <c r="BS2152">
        <f t="shared" si="1698"/>
        <v>0</v>
      </c>
      <c r="BT2152">
        <f t="shared" si="1699"/>
        <v>0</v>
      </c>
      <c r="BU2152">
        <f t="shared" si="1700"/>
        <v>10.739240454183802</v>
      </c>
      <c r="BV2152">
        <f t="shared" si="1701"/>
        <v>11.273792257736359</v>
      </c>
      <c r="BW2152">
        <f t="shared" si="1702"/>
        <v>0</v>
      </c>
      <c r="BX2152">
        <f t="shared" si="1703"/>
        <v>0</v>
      </c>
      <c r="BY2152">
        <f t="shared" si="1704"/>
        <v>0</v>
      </c>
      <c r="BZ2152">
        <f t="shared" si="1705"/>
        <v>16.71433157567547</v>
      </c>
      <c r="CA2152">
        <f t="shared" si="1706"/>
        <v>14.489495815932939</v>
      </c>
      <c r="CB2152">
        <f t="shared" si="1707"/>
        <v>0</v>
      </c>
      <c r="CC2152">
        <f t="shared" si="1708"/>
        <v>0</v>
      </c>
      <c r="CD2152">
        <f t="shared" si="1709"/>
        <v>0</v>
      </c>
      <c r="CE2152">
        <f t="shared" si="1710"/>
        <v>0</v>
      </c>
      <c r="CF2152">
        <f t="shared" si="1711"/>
        <v>0</v>
      </c>
      <c r="CG2152">
        <f t="shared" si="1712"/>
        <v>0</v>
      </c>
      <c r="CH2152">
        <f t="shared" si="1713"/>
        <v>0</v>
      </c>
      <c r="CI2152">
        <f t="shared" si="1714"/>
        <v>13.469890002792031</v>
      </c>
      <c r="CJ2152">
        <f t="shared" si="1715"/>
        <v>0</v>
      </c>
      <c r="CK2152">
        <f t="shared" si="1716"/>
        <v>0</v>
      </c>
      <c r="CL2152">
        <f t="shared" si="1717"/>
        <v>14.470229231492789</v>
      </c>
      <c r="CM2152">
        <f t="shared" si="1718"/>
        <v>0</v>
      </c>
      <c r="CN2152">
        <f t="shared" si="1719"/>
        <v>0</v>
      </c>
      <c r="CO2152">
        <f t="shared" si="1720"/>
        <v>11.675052817811871</v>
      </c>
      <c r="CP2152">
        <f t="shared" si="1721"/>
        <v>0</v>
      </c>
      <c r="CQ2152">
        <f t="shared" si="1722"/>
        <v>0</v>
      </c>
      <c r="CR2152">
        <f t="shared" si="1723"/>
        <v>0</v>
      </c>
      <c r="CS2152">
        <f t="shared" si="1724"/>
        <v>0</v>
      </c>
      <c r="CT2152">
        <f t="shared" si="1725"/>
        <v>0</v>
      </c>
      <c r="CU2152">
        <f t="shared" si="1726"/>
        <v>0</v>
      </c>
      <c r="CV2152">
        <f t="shared" si="1727"/>
        <v>11.599204073550652</v>
      </c>
      <c r="CW2152">
        <f t="shared" si="1728"/>
        <v>14.793641548938952</v>
      </c>
      <c r="CX2152">
        <f t="shared" si="1729"/>
        <v>0</v>
      </c>
    </row>
    <row r="2153" spans="1:102" x14ac:dyDescent="0.25">
      <c r="A2153">
        <v>49772562</v>
      </c>
      <c r="B2153" s="6" t="s">
        <v>2231</v>
      </c>
      <c r="C2153" s="7"/>
      <c r="D2153" s="7"/>
      <c r="E2153" s="7"/>
      <c r="F2153" s="7"/>
      <c r="G2153" s="7">
        <v>270180</v>
      </c>
      <c r="H2153" s="7">
        <v>155050</v>
      </c>
      <c r="I2153" s="7"/>
      <c r="J2153" s="7">
        <v>138000</v>
      </c>
      <c r="K2153" s="7"/>
      <c r="L2153" s="7">
        <v>1021060</v>
      </c>
      <c r="M2153" s="7"/>
      <c r="N2153" s="7">
        <v>318000</v>
      </c>
      <c r="O2153" s="7">
        <v>186000</v>
      </c>
      <c r="P2153" s="7">
        <v>680801</v>
      </c>
      <c r="Q2153" s="7">
        <v>398481</v>
      </c>
      <c r="R2153" s="7"/>
      <c r="S2153" s="7"/>
      <c r="T2153" s="7"/>
      <c r="U2153" s="7"/>
      <c r="V2153" s="7"/>
      <c r="W2153" s="7"/>
      <c r="X2153" s="7"/>
      <c r="Y2153" s="7"/>
      <c r="Z2153" s="7">
        <v>2367921</v>
      </c>
      <c r="AA2153" s="7">
        <v>3079573</v>
      </c>
      <c r="AB2153" s="7"/>
      <c r="AC2153" s="7">
        <v>147720</v>
      </c>
      <c r="AD2153" s="7"/>
      <c r="AE2153" s="7"/>
      <c r="AF2153" s="7"/>
      <c r="AG2153" s="7"/>
      <c r="AH2153" s="7"/>
      <c r="AI2153" s="7">
        <v>1325581</v>
      </c>
      <c r="AJ2153" s="7">
        <v>811972</v>
      </c>
      <c r="AK2153" s="7"/>
      <c r="AL2153" s="7">
        <v>742440</v>
      </c>
      <c r="AM2153" s="7">
        <v>897700</v>
      </c>
      <c r="AN2153" s="7"/>
      <c r="AO2153" s="7">
        <v>337800</v>
      </c>
      <c r="AP2153" s="7"/>
      <c r="AQ2153" s="7"/>
      <c r="AR2153" s="7"/>
      <c r="AS2153" s="7"/>
      <c r="AT2153" s="7"/>
      <c r="AU2153" s="7"/>
      <c r="AV2153" s="7"/>
      <c r="AW2153" s="7"/>
      <c r="AX2153" s="7"/>
      <c r="AY2153" s="7">
        <f t="shared" si="1730"/>
        <v>16</v>
      </c>
      <c r="BA2153">
        <f t="shared" si="1731"/>
        <v>49772562</v>
      </c>
      <c r="BB2153" t="str">
        <f t="shared" si="1732"/>
        <v>TORRES MENA VIVIANA MILENA</v>
      </c>
      <c r="BC2153">
        <f t="shared" si="1733"/>
        <v>0</v>
      </c>
      <c r="BD2153">
        <f t="shared" si="1683"/>
        <v>0</v>
      </c>
      <c r="BE2153">
        <f t="shared" si="1684"/>
        <v>0</v>
      </c>
      <c r="BF2153">
        <f t="shared" si="1685"/>
        <v>0</v>
      </c>
      <c r="BG2153">
        <f t="shared" si="1686"/>
        <v>12.506847383753035</v>
      </c>
      <c r="BH2153">
        <f t="shared" si="1687"/>
        <v>11.951509374040207</v>
      </c>
      <c r="BI2153">
        <f t="shared" si="1688"/>
        <v>0</v>
      </c>
      <c r="BJ2153">
        <f t="shared" si="1689"/>
        <v>11.835016210489899</v>
      </c>
      <c r="BK2153">
        <f t="shared" si="1690"/>
        <v>0</v>
      </c>
      <c r="BL2153">
        <f t="shared" si="1691"/>
        <v>13.836352840709818</v>
      </c>
      <c r="BM2153">
        <f t="shared" si="1692"/>
        <v>0</v>
      </c>
      <c r="BN2153">
        <f t="shared" si="1693"/>
        <v>12.669809806411457</v>
      </c>
      <c r="BO2153">
        <f t="shared" si="1694"/>
        <v>12.133507329024972</v>
      </c>
      <c r="BP2153">
        <f t="shared" si="1695"/>
        <v>13.431026793957315</v>
      </c>
      <c r="BQ2153">
        <f t="shared" si="1696"/>
        <v>12.895417606807046</v>
      </c>
      <c r="BR2153">
        <f t="shared" si="1697"/>
        <v>0</v>
      </c>
      <c r="BS2153">
        <f t="shared" si="1698"/>
        <v>0</v>
      </c>
      <c r="BT2153">
        <f t="shared" si="1699"/>
        <v>0</v>
      </c>
      <c r="BU2153">
        <f t="shared" si="1700"/>
        <v>0</v>
      </c>
      <c r="BV2153">
        <f t="shared" si="1701"/>
        <v>0</v>
      </c>
      <c r="BW2153">
        <f t="shared" si="1702"/>
        <v>0</v>
      </c>
      <c r="BX2153">
        <f t="shared" si="1703"/>
        <v>0</v>
      </c>
      <c r="BY2153">
        <f t="shared" si="1704"/>
        <v>0</v>
      </c>
      <c r="BZ2153">
        <f t="shared" si="1705"/>
        <v>14.677523335254337</v>
      </c>
      <c r="CA2153">
        <f t="shared" si="1706"/>
        <v>14.940301833695502</v>
      </c>
      <c r="CB2153">
        <f t="shared" si="1707"/>
        <v>0</v>
      </c>
      <c r="CC2153">
        <f t="shared" si="1708"/>
        <v>11.903080638507626</v>
      </c>
      <c r="CD2153">
        <f t="shared" si="1709"/>
        <v>0</v>
      </c>
      <c r="CE2153">
        <f t="shared" si="1710"/>
        <v>0</v>
      </c>
      <c r="CF2153">
        <f t="shared" si="1711"/>
        <v>0</v>
      </c>
      <c r="CG2153">
        <f t="shared" si="1712"/>
        <v>0</v>
      </c>
      <c r="CH2153">
        <f t="shared" si="1713"/>
        <v>0</v>
      </c>
      <c r="CI2153">
        <f t="shared" si="1714"/>
        <v>14.097362166245508</v>
      </c>
      <c r="CJ2153">
        <f t="shared" si="1715"/>
        <v>13.607222367359453</v>
      </c>
      <c r="CK2153">
        <f t="shared" si="1716"/>
        <v>0</v>
      </c>
      <c r="CL2153">
        <f t="shared" si="1717"/>
        <v>13.517698685222316</v>
      </c>
      <c r="CM2153">
        <f t="shared" si="1718"/>
        <v>13.707592329702052</v>
      </c>
      <c r="CN2153">
        <f t="shared" si="1719"/>
        <v>0</v>
      </c>
      <c r="CO2153">
        <f t="shared" si="1720"/>
        <v>12.730212243683011</v>
      </c>
      <c r="CP2153">
        <f t="shared" si="1721"/>
        <v>0</v>
      </c>
      <c r="CQ2153">
        <f t="shared" si="1722"/>
        <v>0</v>
      </c>
      <c r="CR2153">
        <f t="shared" si="1723"/>
        <v>0</v>
      </c>
      <c r="CS2153">
        <f t="shared" si="1724"/>
        <v>0</v>
      </c>
      <c r="CT2153">
        <f t="shared" si="1725"/>
        <v>0</v>
      </c>
      <c r="CU2153">
        <f t="shared" si="1726"/>
        <v>0</v>
      </c>
      <c r="CV2153">
        <f t="shared" si="1727"/>
        <v>0</v>
      </c>
      <c r="CW2153">
        <f t="shared" si="1728"/>
        <v>0</v>
      </c>
      <c r="CX2153">
        <f t="shared" si="1729"/>
        <v>0</v>
      </c>
    </row>
    <row r="2154" spans="1:102" x14ac:dyDescent="0.25">
      <c r="A2154">
        <v>13862375</v>
      </c>
      <c r="B2154" s="6" t="s">
        <v>2232</v>
      </c>
      <c r="C2154" s="7"/>
      <c r="D2154" s="7"/>
      <c r="E2154" s="7"/>
      <c r="F2154" s="7"/>
      <c r="G2154" s="7">
        <v>91560</v>
      </c>
      <c r="H2154" s="7"/>
      <c r="I2154" s="7"/>
      <c r="J2154" s="7"/>
      <c r="K2154" s="7"/>
      <c r="L2154" s="7"/>
      <c r="M2154" s="7"/>
      <c r="N2154" s="7"/>
      <c r="O2154" s="7"/>
      <c r="P2154" s="7">
        <v>230760</v>
      </c>
      <c r="Q2154" s="7">
        <v>132000</v>
      </c>
      <c r="R2154" s="7"/>
      <c r="S2154" s="7"/>
      <c r="T2154" s="7"/>
      <c r="U2154" s="7"/>
      <c r="V2154" s="7"/>
      <c r="W2154" s="7"/>
      <c r="X2154" s="7"/>
      <c r="Y2154" s="7"/>
      <c r="Z2154" s="7">
        <v>795930</v>
      </c>
      <c r="AA2154" s="7">
        <v>350810</v>
      </c>
      <c r="AB2154" s="7"/>
      <c r="AC2154" s="7">
        <v>57800</v>
      </c>
      <c r="AD2154" s="7"/>
      <c r="AE2154" s="7"/>
      <c r="AF2154" s="7"/>
      <c r="AG2154" s="7"/>
      <c r="AH2154" s="7"/>
      <c r="AI2154" s="7">
        <v>85040</v>
      </c>
      <c r="AJ2154" s="7"/>
      <c r="AK2154" s="7"/>
      <c r="AL2154" s="7">
        <v>364140</v>
      </c>
      <c r="AM2154" s="7">
        <v>455310</v>
      </c>
      <c r="AN2154" s="7"/>
      <c r="AO2154" s="7"/>
      <c r="AP2154" s="7"/>
      <c r="AQ2154" s="7"/>
      <c r="AR2154" s="7"/>
      <c r="AS2154" s="7"/>
      <c r="AT2154" s="7"/>
      <c r="AU2154" s="7"/>
      <c r="AV2154" s="7"/>
      <c r="AW2154" s="7"/>
      <c r="AX2154" s="7">
        <v>23760</v>
      </c>
      <c r="AY2154" s="7">
        <f t="shared" si="1730"/>
        <v>10</v>
      </c>
      <c r="BA2154">
        <f t="shared" si="1731"/>
        <v>13862375</v>
      </c>
      <c r="BB2154" t="str">
        <f t="shared" si="1732"/>
        <v>TORRES RODRIGUEZ BENJAMIN ANTONIO</v>
      </c>
      <c r="BC2154">
        <f t="shared" si="1733"/>
        <v>0</v>
      </c>
      <c r="BD2154">
        <f t="shared" si="1683"/>
        <v>0</v>
      </c>
      <c r="BE2154">
        <f t="shared" si="1684"/>
        <v>0</v>
      </c>
      <c r="BF2154">
        <f t="shared" si="1685"/>
        <v>0</v>
      </c>
      <c r="BG2154">
        <f t="shared" si="1686"/>
        <v>11.424760695806773</v>
      </c>
      <c r="BH2154">
        <f t="shared" si="1687"/>
        <v>0</v>
      </c>
      <c r="BI2154">
        <f t="shared" si="1688"/>
        <v>0</v>
      </c>
      <c r="BJ2154">
        <f t="shared" si="1689"/>
        <v>0</v>
      </c>
      <c r="BK2154">
        <f t="shared" si="1690"/>
        <v>0</v>
      </c>
      <c r="BL2154">
        <f t="shared" si="1691"/>
        <v>0</v>
      </c>
      <c r="BM2154">
        <f t="shared" si="1692"/>
        <v>0</v>
      </c>
      <c r="BN2154">
        <f t="shared" si="1693"/>
        <v>0</v>
      </c>
      <c r="BO2154">
        <f t="shared" si="1694"/>
        <v>0</v>
      </c>
      <c r="BP2154">
        <f t="shared" si="1695"/>
        <v>12.34913782186811</v>
      </c>
      <c r="BQ2154">
        <f t="shared" si="1696"/>
        <v>11.790564777297387</v>
      </c>
      <c r="BR2154">
        <f t="shared" si="1697"/>
        <v>0</v>
      </c>
      <c r="BS2154">
        <f t="shared" si="1698"/>
        <v>0</v>
      </c>
      <c r="BT2154">
        <f t="shared" si="1699"/>
        <v>0</v>
      </c>
      <c r="BU2154">
        <f t="shared" si="1700"/>
        <v>0</v>
      </c>
      <c r="BV2154">
        <f t="shared" si="1701"/>
        <v>0</v>
      </c>
      <c r="BW2154">
        <f t="shared" si="1702"/>
        <v>0</v>
      </c>
      <c r="BX2154">
        <f t="shared" si="1703"/>
        <v>0</v>
      </c>
      <c r="BY2154">
        <f t="shared" si="1704"/>
        <v>0</v>
      </c>
      <c r="BZ2154">
        <f t="shared" si="1705"/>
        <v>13.58726777765221</v>
      </c>
      <c r="CA2154">
        <f t="shared" si="1706"/>
        <v>12.768002895887065</v>
      </c>
      <c r="CB2154">
        <f t="shared" si="1707"/>
        <v>0</v>
      </c>
      <c r="CC2154">
        <f t="shared" si="1708"/>
        <v>10.96476135554887</v>
      </c>
      <c r="CD2154">
        <f t="shared" si="1709"/>
        <v>0</v>
      </c>
      <c r="CE2154">
        <f t="shared" si="1710"/>
        <v>0</v>
      </c>
      <c r="CF2154">
        <f t="shared" si="1711"/>
        <v>0</v>
      </c>
      <c r="CG2154">
        <f t="shared" si="1712"/>
        <v>0</v>
      </c>
      <c r="CH2154">
        <f t="shared" si="1713"/>
        <v>0</v>
      </c>
      <c r="CI2154">
        <f t="shared" si="1714"/>
        <v>11.350888772118845</v>
      </c>
      <c r="CJ2154">
        <f t="shared" si="1715"/>
        <v>0</v>
      </c>
      <c r="CK2154">
        <f t="shared" si="1716"/>
        <v>0</v>
      </c>
      <c r="CL2154">
        <f t="shared" si="1717"/>
        <v>12.805296434250703</v>
      </c>
      <c r="CM2154">
        <f t="shared" si="1718"/>
        <v>13.028735980925603</v>
      </c>
      <c r="CN2154">
        <f t="shared" si="1719"/>
        <v>0</v>
      </c>
      <c r="CO2154">
        <f t="shared" si="1720"/>
        <v>0</v>
      </c>
      <c r="CP2154">
        <f t="shared" si="1721"/>
        <v>0</v>
      </c>
      <c r="CQ2154">
        <f t="shared" si="1722"/>
        <v>0</v>
      </c>
      <c r="CR2154">
        <f t="shared" si="1723"/>
        <v>0</v>
      </c>
      <c r="CS2154">
        <f t="shared" si="1724"/>
        <v>0</v>
      </c>
      <c r="CT2154">
        <f t="shared" si="1725"/>
        <v>0</v>
      </c>
      <c r="CU2154">
        <f t="shared" si="1726"/>
        <v>0</v>
      </c>
      <c r="CV2154">
        <f t="shared" si="1727"/>
        <v>0</v>
      </c>
      <c r="CW2154">
        <f t="shared" si="1728"/>
        <v>0</v>
      </c>
      <c r="CX2154">
        <f t="shared" si="1729"/>
        <v>10.075800860133013</v>
      </c>
    </row>
    <row r="2155" spans="1:102" x14ac:dyDescent="0.25">
      <c r="A2155">
        <v>1000613994</v>
      </c>
      <c r="B2155" s="6" t="s">
        <v>2233</v>
      </c>
      <c r="C2155" s="7"/>
      <c r="D2155" s="7"/>
      <c r="E2155" s="7"/>
      <c r="F2155" s="7"/>
      <c r="G2155" s="7"/>
      <c r="H2155" s="7"/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7"/>
      <c r="T2155" s="7"/>
      <c r="U2155" s="7">
        <v>300690</v>
      </c>
      <c r="V2155" s="7"/>
      <c r="W2155" s="7"/>
      <c r="X2155" s="7"/>
      <c r="Y2155" s="7"/>
      <c r="Z2155" s="7">
        <v>196860</v>
      </c>
      <c r="AA2155" s="7">
        <v>170270</v>
      </c>
      <c r="AB2155" s="7"/>
      <c r="AC2155" s="7">
        <v>57800</v>
      </c>
      <c r="AD2155" s="7"/>
      <c r="AE2155" s="7"/>
      <c r="AF2155" s="7"/>
      <c r="AG2155" s="7"/>
      <c r="AH2155" s="7"/>
      <c r="AI2155" s="7">
        <v>54145</v>
      </c>
      <c r="AJ2155" s="7"/>
      <c r="AK2155" s="7"/>
      <c r="AL2155" s="7"/>
      <c r="AM2155" s="7"/>
      <c r="AN2155" s="7"/>
      <c r="AO2155" s="7">
        <v>108850</v>
      </c>
      <c r="AP2155" s="7"/>
      <c r="AQ2155" s="7"/>
      <c r="AR2155" s="7"/>
      <c r="AS2155" s="7"/>
      <c r="AT2155" s="7"/>
      <c r="AU2155" s="7"/>
      <c r="AV2155" s="7"/>
      <c r="AW2155" s="7"/>
      <c r="AX2155" s="7"/>
      <c r="AY2155" s="7">
        <f t="shared" si="1730"/>
        <v>6</v>
      </c>
      <c r="BA2155">
        <f t="shared" si="1731"/>
        <v>1000613994</v>
      </c>
      <c r="BB2155" t="str">
        <f t="shared" si="1732"/>
        <v>TORRES RODRIGUEZ VALERIA ALEJANDRA</v>
      </c>
      <c r="BC2155">
        <f t="shared" si="1733"/>
        <v>0</v>
      </c>
      <c r="BD2155">
        <f t="shared" si="1683"/>
        <v>0</v>
      </c>
      <c r="BE2155">
        <f t="shared" si="1684"/>
        <v>0</v>
      </c>
      <c r="BF2155">
        <f t="shared" si="1685"/>
        <v>0</v>
      </c>
      <c r="BG2155">
        <f t="shared" si="1686"/>
        <v>0</v>
      </c>
      <c r="BH2155">
        <f t="shared" si="1687"/>
        <v>0</v>
      </c>
      <c r="BI2155">
        <f t="shared" si="1688"/>
        <v>0</v>
      </c>
      <c r="BJ2155">
        <f t="shared" si="1689"/>
        <v>0</v>
      </c>
      <c r="BK2155">
        <f t="shared" si="1690"/>
        <v>0</v>
      </c>
      <c r="BL2155">
        <f t="shared" si="1691"/>
        <v>0</v>
      </c>
      <c r="BM2155">
        <f t="shared" si="1692"/>
        <v>0</v>
      </c>
      <c r="BN2155">
        <f t="shared" si="1693"/>
        <v>0</v>
      </c>
      <c r="BO2155">
        <f t="shared" si="1694"/>
        <v>0</v>
      </c>
      <c r="BP2155">
        <f t="shared" si="1695"/>
        <v>0</v>
      </c>
      <c r="BQ2155">
        <f t="shared" si="1696"/>
        <v>0</v>
      </c>
      <c r="BR2155">
        <f t="shared" si="1697"/>
        <v>0</v>
      </c>
      <c r="BS2155">
        <f t="shared" si="1698"/>
        <v>0</v>
      </c>
      <c r="BT2155">
        <f t="shared" si="1699"/>
        <v>0</v>
      </c>
      <c r="BU2155">
        <f t="shared" si="1700"/>
        <v>12.61383843836575</v>
      </c>
      <c r="BV2155">
        <f t="shared" si="1701"/>
        <v>0</v>
      </c>
      <c r="BW2155">
        <f t="shared" si="1702"/>
        <v>0</v>
      </c>
      <c r="BX2155">
        <f t="shared" si="1703"/>
        <v>0</v>
      </c>
      <c r="BY2155">
        <f t="shared" si="1704"/>
        <v>0</v>
      </c>
      <c r="BZ2155">
        <f t="shared" si="1705"/>
        <v>12.190253174922409</v>
      </c>
      <c r="CA2155">
        <f t="shared" si="1706"/>
        <v>12.045146564422639</v>
      </c>
      <c r="CB2155">
        <f t="shared" si="1707"/>
        <v>0</v>
      </c>
      <c r="CC2155">
        <f t="shared" si="1708"/>
        <v>10.96476135554887</v>
      </c>
      <c r="CD2155">
        <f t="shared" si="1709"/>
        <v>0</v>
      </c>
      <c r="CE2155">
        <f t="shared" si="1710"/>
        <v>0</v>
      </c>
      <c r="CF2155">
        <f t="shared" si="1711"/>
        <v>0</v>
      </c>
      <c r="CG2155">
        <f t="shared" si="1712"/>
        <v>0</v>
      </c>
      <c r="CH2155">
        <f t="shared" si="1713"/>
        <v>0</v>
      </c>
      <c r="CI2155">
        <f t="shared" si="1714"/>
        <v>10.899439380817963</v>
      </c>
      <c r="CJ2155">
        <f t="shared" si="1715"/>
        <v>0</v>
      </c>
      <c r="CK2155">
        <f t="shared" si="1716"/>
        <v>0</v>
      </c>
      <c r="CL2155">
        <f t="shared" si="1717"/>
        <v>0</v>
      </c>
      <c r="CM2155">
        <f t="shared" si="1718"/>
        <v>0</v>
      </c>
      <c r="CN2155">
        <f t="shared" si="1719"/>
        <v>0</v>
      </c>
      <c r="CO2155">
        <f t="shared" si="1720"/>
        <v>11.597735253575019</v>
      </c>
      <c r="CP2155">
        <f t="shared" si="1721"/>
        <v>0</v>
      </c>
      <c r="CQ2155">
        <f t="shared" si="1722"/>
        <v>0</v>
      </c>
      <c r="CR2155">
        <f t="shared" si="1723"/>
        <v>0</v>
      </c>
      <c r="CS2155">
        <f t="shared" si="1724"/>
        <v>0</v>
      </c>
      <c r="CT2155">
        <f t="shared" si="1725"/>
        <v>0</v>
      </c>
      <c r="CU2155">
        <f t="shared" si="1726"/>
        <v>0</v>
      </c>
      <c r="CV2155">
        <f t="shared" si="1727"/>
        <v>0</v>
      </c>
      <c r="CW2155">
        <f t="shared" si="1728"/>
        <v>0</v>
      </c>
      <c r="CX2155">
        <f t="shared" si="1729"/>
        <v>0</v>
      </c>
    </row>
    <row r="2156" spans="1:102" x14ac:dyDescent="0.25">
      <c r="A2156">
        <v>89110251670</v>
      </c>
      <c r="B2156" s="6" t="s">
        <v>2234</v>
      </c>
      <c r="C2156" s="7"/>
      <c r="D2156" s="7"/>
      <c r="E2156" s="7"/>
      <c r="F2156" s="7">
        <v>172050</v>
      </c>
      <c r="G2156" s="7"/>
      <c r="H2156" s="7"/>
      <c r="I2156" s="7"/>
      <c r="J2156" s="7"/>
      <c r="K2156" s="7"/>
      <c r="L2156" s="7">
        <v>36600</v>
      </c>
      <c r="M2156" s="7"/>
      <c r="N2156" s="7"/>
      <c r="O2156" s="7"/>
      <c r="P2156" s="7">
        <v>729630</v>
      </c>
      <c r="Q2156" s="7">
        <v>189700</v>
      </c>
      <c r="R2156" s="7"/>
      <c r="S2156" s="7"/>
      <c r="T2156" s="7"/>
      <c r="U2156" s="7"/>
      <c r="V2156" s="7">
        <v>144030</v>
      </c>
      <c r="W2156" s="7"/>
      <c r="X2156" s="7"/>
      <c r="Y2156" s="7"/>
      <c r="Z2156" s="7">
        <v>668940</v>
      </c>
      <c r="AA2156" s="7">
        <v>362340</v>
      </c>
      <c r="AB2156" s="7">
        <v>50970</v>
      </c>
      <c r="AC2156" s="7"/>
      <c r="AD2156" s="7"/>
      <c r="AE2156" s="7"/>
      <c r="AF2156" s="7">
        <v>352560</v>
      </c>
      <c r="AG2156" s="7"/>
      <c r="AH2156" s="7">
        <v>27350</v>
      </c>
      <c r="AI2156" s="7"/>
      <c r="AJ2156" s="7"/>
      <c r="AK2156" s="7"/>
      <c r="AL2156" s="7"/>
      <c r="AM2156" s="7"/>
      <c r="AN2156" s="7"/>
      <c r="AO2156" s="7"/>
      <c r="AP2156" s="7"/>
      <c r="AQ2156" s="7">
        <v>138160</v>
      </c>
      <c r="AR2156" s="7"/>
      <c r="AS2156" s="7"/>
      <c r="AT2156" s="7"/>
      <c r="AU2156" s="7"/>
      <c r="AV2156" s="7"/>
      <c r="AW2156" s="7">
        <v>184920</v>
      </c>
      <c r="AX2156" s="7">
        <v>654780</v>
      </c>
      <c r="AY2156" s="7">
        <f t="shared" si="1730"/>
        <v>13</v>
      </c>
      <c r="BA2156">
        <f t="shared" si="1731"/>
        <v>89110251670</v>
      </c>
      <c r="BB2156" t="str">
        <f t="shared" si="1732"/>
        <v>TORRES ROJAS PAULA ELLIANNE</v>
      </c>
      <c r="BC2156">
        <f t="shared" si="1733"/>
        <v>0</v>
      </c>
      <c r="BD2156">
        <f t="shared" si="1683"/>
        <v>0</v>
      </c>
      <c r="BE2156">
        <f t="shared" si="1684"/>
        <v>0</v>
      </c>
      <c r="BF2156">
        <f t="shared" si="1685"/>
        <v>12.055546223472613</v>
      </c>
      <c r="BG2156">
        <f t="shared" si="1686"/>
        <v>0</v>
      </c>
      <c r="BH2156">
        <f t="shared" si="1687"/>
        <v>0</v>
      </c>
      <c r="BI2156">
        <f t="shared" si="1688"/>
        <v>0</v>
      </c>
      <c r="BJ2156">
        <f t="shared" si="1689"/>
        <v>0</v>
      </c>
      <c r="BK2156">
        <f t="shared" si="1690"/>
        <v>0</v>
      </c>
      <c r="BL2156">
        <f t="shared" si="1691"/>
        <v>10.50783084142058</v>
      </c>
      <c r="BM2156">
        <f t="shared" si="1692"/>
        <v>0</v>
      </c>
      <c r="BN2156">
        <f t="shared" si="1693"/>
        <v>0</v>
      </c>
      <c r="BO2156">
        <f t="shared" si="1694"/>
        <v>0</v>
      </c>
      <c r="BP2156">
        <f t="shared" si="1695"/>
        <v>13.500294205874713</v>
      </c>
      <c r="BQ2156">
        <f t="shared" si="1696"/>
        <v>12.153204427390497</v>
      </c>
      <c r="BR2156">
        <f t="shared" si="1697"/>
        <v>0</v>
      </c>
      <c r="BS2156">
        <f t="shared" si="1698"/>
        <v>0</v>
      </c>
      <c r="BT2156">
        <f t="shared" si="1699"/>
        <v>0</v>
      </c>
      <c r="BU2156">
        <f t="shared" si="1700"/>
        <v>0</v>
      </c>
      <c r="BV2156">
        <f t="shared" si="1701"/>
        <v>11.87778383316698</v>
      </c>
      <c r="BW2156">
        <f t="shared" si="1702"/>
        <v>0</v>
      </c>
      <c r="BX2156">
        <f t="shared" si="1703"/>
        <v>0</v>
      </c>
      <c r="BY2156">
        <f t="shared" si="1704"/>
        <v>0</v>
      </c>
      <c r="BZ2156">
        <f t="shared" si="1705"/>
        <v>13.413451143890939</v>
      </c>
      <c r="CA2156">
        <f t="shared" si="1706"/>
        <v>12.800341036365019</v>
      </c>
      <c r="CB2156">
        <f t="shared" si="1707"/>
        <v>10.839012122525581</v>
      </c>
      <c r="CC2156">
        <f t="shared" si="1708"/>
        <v>0</v>
      </c>
      <c r="CD2156">
        <f t="shared" si="1709"/>
        <v>0</v>
      </c>
      <c r="CE2156">
        <f t="shared" si="1710"/>
        <v>0</v>
      </c>
      <c r="CF2156">
        <f t="shared" si="1711"/>
        <v>12.772978935908487</v>
      </c>
      <c r="CG2156">
        <f t="shared" si="1712"/>
        <v>0</v>
      </c>
      <c r="CH2156">
        <f t="shared" si="1713"/>
        <v>10.216508370253013</v>
      </c>
      <c r="CI2156">
        <f t="shared" si="1714"/>
        <v>0</v>
      </c>
      <c r="CJ2156">
        <f t="shared" si="1715"/>
        <v>0</v>
      </c>
      <c r="CK2156">
        <f t="shared" si="1716"/>
        <v>0</v>
      </c>
      <c r="CL2156">
        <f t="shared" si="1717"/>
        <v>0</v>
      </c>
      <c r="CM2156">
        <f t="shared" si="1718"/>
        <v>0</v>
      </c>
      <c r="CN2156">
        <f t="shared" si="1719"/>
        <v>0</v>
      </c>
      <c r="CO2156">
        <f t="shared" si="1720"/>
        <v>0</v>
      </c>
      <c r="CP2156">
        <f t="shared" si="1721"/>
        <v>0</v>
      </c>
      <c r="CQ2156">
        <f t="shared" si="1722"/>
        <v>11.836174950779311</v>
      </c>
      <c r="CR2156">
        <f t="shared" si="1723"/>
        <v>0</v>
      </c>
      <c r="CS2156">
        <f t="shared" si="1724"/>
        <v>0</v>
      </c>
      <c r="CT2156">
        <f t="shared" si="1725"/>
        <v>0</v>
      </c>
      <c r="CU2156">
        <f t="shared" si="1726"/>
        <v>0</v>
      </c>
      <c r="CV2156">
        <f t="shared" si="1727"/>
        <v>0</v>
      </c>
      <c r="CW2156">
        <f t="shared" si="1728"/>
        <v>12.12768398583143</v>
      </c>
      <c r="CX2156">
        <f t="shared" si="1729"/>
        <v>13.392056107564544</v>
      </c>
    </row>
    <row r="2157" spans="1:102" x14ac:dyDescent="0.25">
      <c r="A2157">
        <v>16931800</v>
      </c>
      <c r="B2157" s="6" t="s">
        <v>2235</v>
      </c>
      <c r="C2157" s="7"/>
      <c r="D2157" s="7"/>
      <c r="E2157" s="7"/>
      <c r="F2157" s="7"/>
      <c r="G2157" s="7">
        <v>95370</v>
      </c>
      <c r="H2157" s="7">
        <v>27950</v>
      </c>
      <c r="I2157" s="7">
        <v>668000</v>
      </c>
      <c r="J2157" s="7">
        <v>13800</v>
      </c>
      <c r="K2157" s="7"/>
      <c r="L2157" s="7">
        <v>213510</v>
      </c>
      <c r="M2157" s="7"/>
      <c r="N2157" s="7">
        <v>168000</v>
      </c>
      <c r="O2157" s="7">
        <v>111250</v>
      </c>
      <c r="P2157" s="7">
        <v>174320</v>
      </c>
      <c r="Q2157" s="7">
        <v>286980</v>
      </c>
      <c r="R2157" s="7"/>
      <c r="S2157" s="7"/>
      <c r="T2157" s="7"/>
      <c r="U2157" s="7"/>
      <c r="V2157" s="7">
        <v>236620</v>
      </c>
      <c r="W2157" s="7"/>
      <c r="X2157" s="7"/>
      <c r="Y2157" s="7"/>
      <c r="Z2157" s="7">
        <v>1750430</v>
      </c>
      <c r="AA2157" s="7">
        <v>322320</v>
      </c>
      <c r="AB2157" s="7"/>
      <c r="AC2157" s="7"/>
      <c r="AD2157" s="7"/>
      <c r="AE2157" s="7"/>
      <c r="AF2157" s="7"/>
      <c r="AG2157" s="7"/>
      <c r="AH2157" s="7">
        <v>27350</v>
      </c>
      <c r="AI2157" s="7">
        <v>473453</v>
      </c>
      <c r="AJ2157" s="7"/>
      <c r="AK2157" s="7"/>
      <c r="AL2157" s="7">
        <v>1419710</v>
      </c>
      <c r="AM2157" s="7">
        <v>51580</v>
      </c>
      <c r="AN2157" s="7">
        <v>28800</v>
      </c>
      <c r="AO2157" s="7">
        <v>63000</v>
      </c>
      <c r="AP2157" s="7"/>
      <c r="AQ2157" s="7">
        <v>49360</v>
      </c>
      <c r="AR2157" s="7"/>
      <c r="AS2157" s="7"/>
      <c r="AT2157" s="7"/>
      <c r="AU2157" s="7"/>
      <c r="AV2157" s="7"/>
      <c r="AW2157" s="7">
        <v>410570</v>
      </c>
      <c r="AX2157" s="7">
        <v>108590</v>
      </c>
      <c r="AY2157" s="7">
        <f t="shared" si="1730"/>
        <v>21</v>
      </c>
      <c r="BA2157">
        <f t="shared" si="1731"/>
        <v>16931800</v>
      </c>
      <c r="BB2157" t="str">
        <f t="shared" si="1732"/>
        <v>TORRES SANCHEZ FABIAN MAURICIO</v>
      </c>
      <c r="BC2157">
        <f t="shared" si="1733"/>
        <v>0</v>
      </c>
      <c r="BD2157">
        <f t="shared" si="1683"/>
        <v>0</v>
      </c>
      <c r="BE2157">
        <f t="shared" si="1684"/>
        <v>0</v>
      </c>
      <c r="BF2157">
        <f t="shared" si="1685"/>
        <v>0</v>
      </c>
      <c r="BG2157">
        <f t="shared" si="1686"/>
        <v>11.465529827995599</v>
      </c>
      <c r="BH2157">
        <f t="shared" si="1687"/>
        <v>10.238208256118535</v>
      </c>
      <c r="BI2157">
        <f t="shared" si="1688"/>
        <v>13.412044949523651</v>
      </c>
      <c r="BJ2157">
        <f t="shared" si="1689"/>
        <v>9.5324963322880407</v>
      </c>
      <c r="BK2157">
        <f t="shared" si="1690"/>
        <v>0</v>
      </c>
      <c r="BL2157">
        <f t="shared" si="1691"/>
        <v>12.271443632571835</v>
      </c>
      <c r="BM2157">
        <f t="shared" si="1692"/>
        <v>0</v>
      </c>
      <c r="BN2157">
        <f t="shared" si="1693"/>
        <v>12.031725210748633</v>
      </c>
      <c r="BO2157">
        <f t="shared" si="1694"/>
        <v>11.619544188752133</v>
      </c>
      <c r="BP2157">
        <f t="shared" si="1695"/>
        <v>12.068653706178459</v>
      </c>
      <c r="BQ2157">
        <f t="shared" si="1696"/>
        <v>12.567171290459711</v>
      </c>
      <c r="BR2157">
        <f t="shared" si="1697"/>
        <v>0</v>
      </c>
      <c r="BS2157">
        <f t="shared" si="1698"/>
        <v>0</v>
      </c>
      <c r="BT2157">
        <f t="shared" si="1699"/>
        <v>0</v>
      </c>
      <c r="BU2157">
        <f t="shared" si="1700"/>
        <v>0</v>
      </c>
      <c r="BV2157">
        <f t="shared" si="1701"/>
        <v>12.374214983984169</v>
      </c>
      <c r="BW2157">
        <f t="shared" si="1702"/>
        <v>0</v>
      </c>
      <c r="BX2157">
        <f t="shared" si="1703"/>
        <v>0</v>
      </c>
      <c r="BY2157">
        <f t="shared" si="1704"/>
        <v>0</v>
      </c>
      <c r="BZ2157">
        <f t="shared" si="1705"/>
        <v>14.375372601290636</v>
      </c>
      <c r="CA2157">
        <f t="shared" si="1706"/>
        <v>12.683303222367242</v>
      </c>
      <c r="CB2157">
        <f t="shared" si="1707"/>
        <v>0</v>
      </c>
      <c r="CC2157">
        <f t="shared" si="1708"/>
        <v>0</v>
      </c>
      <c r="CD2157">
        <f t="shared" si="1709"/>
        <v>0</v>
      </c>
      <c r="CE2157">
        <f t="shared" si="1710"/>
        <v>0</v>
      </c>
      <c r="CF2157">
        <f t="shared" si="1711"/>
        <v>0</v>
      </c>
      <c r="CG2157">
        <f t="shared" si="1712"/>
        <v>0</v>
      </c>
      <c r="CH2157">
        <f t="shared" si="1713"/>
        <v>10.216508370253013</v>
      </c>
      <c r="CI2157">
        <f t="shared" si="1714"/>
        <v>13.067810037997775</v>
      </c>
      <c r="CJ2157">
        <f t="shared" si="1715"/>
        <v>0</v>
      </c>
      <c r="CK2157">
        <f t="shared" si="1716"/>
        <v>0</v>
      </c>
      <c r="CL2157">
        <f t="shared" si="1717"/>
        <v>14.165963887737448</v>
      </c>
      <c r="CM2157">
        <f t="shared" si="1718"/>
        <v>10.850908666606845</v>
      </c>
      <c r="CN2157">
        <f t="shared" si="1719"/>
        <v>10.268165387743457</v>
      </c>
      <c r="CO2157">
        <f t="shared" si="1720"/>
        <v>11.050905878263567</v>
      </c>
      <c r="CP2157">
        <f t="shared" si="1721"/>
        <v>0</v>
      </c>
      <c r="CQ2157">
        <f t="shared" si="1722"/>
        <v>10.806915917693338</v>
      </c>
      <c r="CR2157">
        <f t="shared" si="1723"/>
        <v>0</v>
      </c>
      <c r="CS2157">
        <f t="shared" si="1724"/>
        <v>0</v>
      </c>
      <c r="CT2157">
        <f t="shared" si="1725"/>
        <v>0</v>
      </c>
      <c r="CU2157">
        <f t="shared" si="1726"/>
        <v>0</v>
      </c>
      <c r="CV2157">
        <f t="shared" si="1727"/>
        <v>0</v>
      </c>
      <c r="CW2157">
        <f t="shared" si="1728"/>
        <v>12.925304152723912</v>
      </c>
      <c r="CX2157">
        <f t="shared" si="1729"/>
        <v>11.595343810119644</v>
      </c>
    </row>
    <row r="2158" spans="1:102" x14ac:dyDescent="0.25">
      <c r="A2158">
        <v>1032360346</v>
      </c>
      <c r="B2158" s="6" t="s">
        <v>2236</v>
      </c>
      <c r="C2158" s="7"/>
      <c r="D2158" s="7"/>
      <c r="E2158" s="7">
        <v>16790</v>
      </c>
      <c r="F2158" s="7"/>
      <c r="G2158" s="7">
        <v>352314</v>
      </c>
      <c r="H2158" s="7">
        <v>142179</v>
      </c>
      <c r="I2158" s="7"/>
      <c r="J2158" s="7"/>
      <c r="K2158" s="7"/>
      <c r="L2158" s="7">
        <v>440894</v>
      </c>
      <c r="M2158" s="7"/>
      <c r="N2158" s="7"/>
      <c r="O2158" s="7"/>
      <c r="P2158" s="7">
        <v>-89465</v>
      </c>
      <c r="Q2158" s="7">
        <v>242700</v>
      </c>
      <c r="R2158" s="7"/>
      <c r="S2158" s="7"/>
      <c r="T2158" s="7"/>
      <c r="U2158" s="7">
        <v>172079</v>
      </c>
      <c r="V2158" s="7">
        <v>13904</v>
      </c>
      <c r="W2158" s="7"/>
      <c r="X2158" s="7"/>
      <c r="Y2158" s="7"/>
      <c r="Z2158" s="7">
        <v>10760058</v>
      </c>
      <c r="AA2158" s="7">
        <v>1418700</v>
      </c>
      <c r="AB2158" s="7"/>
      <c r="AC2158" s="7"/>
      <c r="AD2158" s="7">
        <v>23000</v>
      </c>
      <c r="AE2158" s="7"/>
      <c r="AF2158" s="7"/>
      <c r="AG2158" s="7"/>
      <c r="AH2158" s="7"/>
      <c r="AI2158" s="7">
        <v>754378</v>
      </c>
      <c r="AJ2158" s="7">
        <v>399397</v>
      </c>
      <c r="AK2158" s="7">
        <v>266460</v>
      </c>
      <c r="AL2158" s="7">
        <v>2626708</v>
      </c>
      <c r="AM2158" s="7">
        <v>1113410</v>
      </c>
      <c r="AN2158" s="7">
        <v>-49297</v>
      </c>
      <c r="AO2158" s="7">
        <v>300335</v>
      </c>
      <c r="AP2158" s="7"/>
      <c r="AQ2158" s="7">
        <v>61887</v>
      </c>
      <c r="AR2158" s="7"/>
      <c r="AS2158" s="7">
        <v>-10042</v>
      </c>
      <c r="AT2158" s="7">
        <v>349340</v>
      </c>
      <c r="AU2158" s="7"/>
      <c r="AV2158" s="7"/>
      <c r="AW2158" s="7">
        <v>-8216</v>
      </c>
      <c r="AX2158" s="7"/>
      <c r="AY2158" s="7">
        <f t="shared" si="1730"/>
        <v>22</v>
      </c>
      <c r="BA2158">
        <f t="shared" si="1731"/>
        <v>1032360346</v>
      </c>
      <c r="BB2158" t="str">
        <f t="shared" si="1732"/>
        <v>TORRES SANCHEZ JOHANA CAROLINA</v>
      </c>
      <c r="BC2158">
        <f t="shared" si="1733"/>
        <v>0</v>
      </c>
      <c r="BD2158">
        <f t="shared" si="1683"/>
        <v>0</v>
      </c>
      <c r="BE2158">
        <f t="shared" si="1684"/>
        <v>9.7285983075594693</v>
      </c>
      <c r="BF2158">
        <f t="shared" si="1685"/>
        <v>0</v>
      </c>
      <c r="BG2158">
        <f t="shared" si="1686"/>
        <v>12.77228094077179</v>
      </c>
      <c r="BH2158">
        <f t="shared" si="1687"/>
        <v>11.864849139483475</v>
      </c>
      <c r="BI2158">
        <f t="shared" si="1688"/>
        <v>0</v>
      </c>
      <c r="BJ2158">
        <f t="shared" si="1689"/>
        <v>0</v>
      </c>
      <c r="BK2158">
        <f t="shared" si="1690"/>
        <v>0</v>
      </c>
      <c r="BL2158">
        <f t="shared" si="1691"/>
        <v>12.996562030841716</v>
      </c>
      <c r="BM2158">
        <f t="shared" si="1692"/>
        <v>0</v>
      </c>
      <c r="BN2158">
        <f t="shared" si="1693"/>
        <v>0</v>
      </c>
      <c r="BO2158">
        <f t="shared" si="1694"/>
        <v>0</v>
      </c>
      <c r="BP2158">
        <f t="shared" si="1695"/>
        <v>0</v>
      </c>
      <c r="BQ2158">
        <f t="shared" si="1696"/>
        <v>12.399585512019348</v>
      </c>
      <c r="BR2158">
        <f t="shared" si="1697"/>
        <v>0</v>
      </c>
      <c r="BS2158">
        <f t="shared" si="1698"/>
        <v>0</v>
      </c>
      <c r="BT2158">
        <f t="shared" si="1699"/>
        <v>0</v>
      </c>
      <c r="BU2158">
        <f t="shared" si="1700"/>
        <v>12.055714763941612</v>
      </c>
      <c r="BV2158">
        <f t="shared" si="1701"/>
        <v>9.5400037666680646</v>
      </c>
      <c r="BW2158">
        <f t="shared" si="1702"/>
        <v>0</v>
      </c>
      <c r="BX2158">
        <f t="shared" si="1703"/>
        <v>0</v>
      </c>
      <c r="BY2158">
        <f t="shared" si="1704"/>
        <v>0</v>
      </c>
      <c r="BZ2158">
        <f t="shared" si="1705"/>
        <v>16.191351595954256</v>
      </c>
      <c r="CA2158">
        <f t="shared" si="1706"/>
        <v>14.165252222170485</v>
      </c>
      <c r="CB2158">
        <f t="shared" si="1707"/>
        <v>0</v>
      </c>
      <c r="CC2158">
        <f t="shared" si="1708"/>
        <v>0</v>
      </c>
      <c r="CD2158">
        <f t="shared" si="1709"/>
        <v>10.043292972227004</v>
      </c>
      <c r="CE2158">
        <f t="shared" si="1710"/>
        <v>0</v>
      </c>
      <c r="CF2158">
        <f t="shared" si="1711"/>
        <v>0</v>
      </c>
      <c r="CG2158">
        <f t="shared" si="1712"/>
        <v>0</v>
      </c>
      <c r="CH2158">
        <f t="shared" si="1713"/>
        <v>0</v>
      </c>
      <c r="CI2158">
        <f t="shared" si="1714"/>
        <v>13.533650173222526</v>
      </c>
      <c r="CJ2158">
        <f t="shared" si="1715"/>
        <v>12.897713692440048</v>
      </c>
      <c r="CK2158">
        <f t="shared" si="1716"/>
        <v>12.492983170415664</v>
      </c>
      <c r="CL2158">
        <f t="shared" si="1717"/>
        <v>14.781242289787349</v>
      </c>
      <c r="CM2158">
        <f t="shared" si="1718"/>
        <v>13.922938834330667</v>
      </c>
      <c r="CN2158">
        <f t="shared" si="1719"/>
        <v>0</v>
      </c>
      <c r="CO2158">
        <f t="shared" si="1720"/>
        <v>12.612657126906255</v>
      </c>
      <c r="CP2158">
        <f t="shared" si="1721"/>
        <v>0</v>
      </c>
      <c r="CQ2158">
        <f t="shared" si="1722"/>
        <v>11.033081578812967</v>
      </c>
      <c r="CR2158">
        <f t="shared" si="1723"/>
        <v>0</v>
      </c>
      <c r="CS2158">
        <f t="shared" si="1724"/>
        <v>0</v>
      </c>
      <c r="CT2158">
        <f t="shared" si="1725"/>
        <v>12.763803801519078</v>
      </c>
      <c r="CU2158">
        <f t="shared" si="1726"/>
        <v>0</v>
      </c>
      <c r="CV2158">
        <f t="shared" si="1727"/>
        <v>0</v>
      </c>
      <c r="CW2158">
        <f t="shared" si="1728"/>
        <v>0</v>
      </c>
      <c r="CX2158">
        <f t="shared" si="1729"/>
        <v>0</v>
      </c>
    </row>
    <row r="2159" spans="1:102" x14ac:dyDescent="0.25">
      <c r="A2159">
        <v>1023909988</v>
      </c>
      <c r="B2159" s="6" t="s">
        <v>2237</v>
      </c>
      <c r="C2159" s="7"/>
      <c r="D2159" s="7"/>
      <c r="E2159" s="7"/>
      <c r="F2159" s="7"/>
      <c r="G2159" s="7">
        <v>15180</v>
      </c>
      <c r="H2159" s="7"/>
      <c r="I2159" s="7"/>
      <c r="J2159" s="7"/>
      <c r="K2159" s="7">
        <v>89430</v>
      </c>
      <c r="L2159" s="7"/>
      <c r="M2159" s="7"/>
      <c r="N2159" s="7"/>
      <c r="O2159" s="7"/>
      <c r="P2159" s="7">
        <v>342730</v>
      </c>
      <c r="Q2159" s="7">
        <v>811000</v>
      </c>
      <c r="R2159" s="7"/>
      <c r="S2159" s="7"/>
      <c r="T2159" s="7"/>
      <c r="U2159" s="7"/>
      <c r="V2159" s="7"/>
      <c r="W2159" s="7"/>
      <c r="X2159" s="7"/>
      <c r="Y2159" s="7"/>
      <c r="Z2159" s="7">
        <v>2060950</v>
      </c>
      <c r="AA2159" s="7">
        <v>1137710</v>
      </c>
      <c r="AB2159" s="7"/>
      <c r="AC2159" s="7">
        <v>348410</v>
      </c>
      <c r="AD2159" s="7"/>
      <c r="AE2159" s="7"/>
      <c r="AF2159" s="7"/>
      <c r="AG2159" s="7"/>
      <c r="AH2159" s="7"/>
      <c r="AI2159" s="7">
        <v>285888</v>
      </c>
      <c r="AJ2159" s="7">
        <v>294240</v>
      </c>
      <c r="AK2159" s="7"/>
      <c r="AL2159" s="7">
        <v>1644360</v>
      </c>
      <c r="AM2159" s="7">
        <v>1676670</v>
      </c>
      <c r="AN2159" s="7">
        <v>11520</v>
      </c>
      <c r="AO2159" s="7">
        <v>166650</v>
      </c>
      <c r="AP2159" s="7"/>
      <c r="AQ2159" s="7">
        <v>105200</v>
      </c>
      <c r="AR2159" s="7"/>
      <c r="AS2159" s="7">
        <v>89670</v>
      </c>
      <c r="AT2159" s="7"/>
      <c r="AU2159" s="7"/>
      <c r="AV2159" s="7"/>
      <c r="AW2159" s="7"/>
      <c r="AX2159" s="7"/>
      <c r="AY2159" s="7">
        <f t="shared" si="1730"/>
        <v>15</v>
      </c>
      <c r="BA2159">
        <f t="shared" si="1731"/>
        <v>1023909988</v>
      </c>
      <c r="BB2159" t="str">
        <f t="shared" si="1732"/>
        <v>TORRES SARMIENTO JOHAN FABIAN</v>
      </c>
      <c r="BC2159">
        <f t="shared" si="1733"/>
        <v>0</v>
      </c>
      <c r="BD2159">
        <f t="shared" si="1683"/>
        <v>0</v>
      </c>
      <c r="BE2159">
        <f t="shared" si="1684"/>
        <v>0</v>
      </c>
      <c r="BF2159">
        <f t="shared" si="1685"/>
        <v>0</v>
      </c>
      <c r="BG2159">
        <f t="shared" si="1686"/>
        <v>9.6277999249327149</v>
      </c>
      <c r="BH2159">
        <f t="shared" si="1687"/>
        <v>0</v>
      </c>
      <c r="BI2159">
        <f t="shared" si="1688"/>
        <v>0</v>
      </c>
      <c r="BJ2159">
        <f t="shared" si="1689"/>
        <v>0</v>
      </c>
      <c r="BK2159">
        <f t="shared" si="1690"/>
        <v>11.401222657207711</v>
      </c>
      <c r="BL2159">
        <f t="shared" si="1691"/>
        <v>0</v>
      </c>
      <c r="BM2159">
        <f t="shared" si="1692"/>
        <v>0</v>
      </c>
      <c r="BN2159">
        <f t="shared" si="1693"/>
        <v>0</v>
      </c>
      <c r="BO2159">
        <f t="shared" si="1694"/>
        <v>0</v>
      </c>
      <c r="BP2159">
        <f t="shared" si="1695"/>
        <v>12.744701161898252</v>
      </c>
      <c r="BQ2159">
        <f t="shared" si="1696"/>
        <v>13.606024566142413</v>
      </c>
      <c r="BR2159">
        <f t="shared" si="1697"/>
        <v>0</v>
      </c>
      <c r="BS2159">
        <f t="shared" si="1698"/>
        <v>0</v>
      </c>
      <c r="BT2159">
        <f t="shared" si="1699"/>
        <v>0</v>
      </c>
      <c r="BU2159">
        <f t="shared" si="1700"/>
        <v>0</v>
      </c>
      <c r="BV2159">
        <f t="shared" si="1701"/>
        <v>0</v>
      </c>
      <c r="BW2159">
        <f t="shared" si="1702"/>
        <v>0</v>
      </c>
      <c r="BX2159">
        <f t="shared" si="1703"/>
        <v>0</v>
      </c>
      <c r="BY2159">
        <f t="shared" si="1704"/>
        <v>0</v>
      </c>
      <c r="BZ2159">
        <f t="shared" si="1705"/>
        <v>14.538678084723399</v>
      </c>
      <c r="CA2159">
        <f t="shared" si="1706"/>
        <v>13.944528907110758</v>
      </c>
      <c r="CB2159">
        <f t="shared" si="1707"/>
        <v>0</v>
      </c>
      <c r="CC2159">
        <f t="shared" si="1708"/>
        <v>12.761138096366778</v>
      </c>
      <c r="CD2159">
        <f t="shared" si="1709"/>
        <v>0</v>
      </c>
      <c r="CE2159">
        <f t="shared" si="1710"/>
        <v>0</v>
      </c>
      <c r="CF2159">
        <f t="shared" si="1711"/>
        <v>0</v>
      </c>
      <c r="CG2159">
        <f t="shared" si="1712"/>
        <v>0</v>
      </c>
      <c r="CH2159">
        <f t="shared" si="1713"/>
        <v>0</v>
      </c>
      <c r="CI2159">
        <f t="shared" si="1714"/>
        <v>12.563358902578965</v>
      </c>
      <c r="CJ2159">
        <f t="shared" si="1715"/>
        <v>12.592154438418561</v>
      </c>
      <c r="CK2159">
        <f t="shared" si="1716"/>
        <v>0</v>
      </c>
      <c r="CL2159">
        <f t="shared" si="1717"/>
        <v>14.312862416867398</v>
      </c>
      <c r="CM2159">
        <f t="shared" si="1718"/>
        <v>14.332320837897514</v>
      </c>
      <c r="CN2159">
        <f t="shared" si="1719"/>
        <v>9.3519267360380542</v>
      </c>
      <c r="CO2159">
        <f t="shared" si="1720"/>
        <v>12.023657084317943</v>
      </c>
      <c r="CP2159">
        <f t="shared" si="1721"/>
        <v>0</v>
      </c>
      <c r="CQ2159">
        <f t="shared" si="1722"/>
        <v>11.563628084943989</v>
      </c>
      <c r="CR2159">
        <f t="shared" si="1723"/>
        <v>0</v>
      </c>
      <c r="CS2159">
        <f t="shared" si="1724"/>
        <v>11.403902695885694</v>
      </c>
      <c r="CT2159">
        <f t="shared" si="1725"/>
        <v>0</v>
      </c>
      <c r="CU2159">
        <f t="shared" si="1726"/>
        <v>0</v>
      </c>
      <c r="CV2159">
        <f t="shared" si="1727"/>
        <v>0</v>
      </c>
      <c r="CW2159">
        <f t="shared" si="1728"/>
        <v>0</v>
      </c>
      <c r="CX2159">
        <f t="shared" si="1729"/>
        <v>0</v>
      </c>
    </row>
    <row r="2160" spans="1:102" x14ac:dyDescent="0.25">
      <c r="A2160">
        <v>52179970</v>
      </c>
      <c r="B2160" s="6" t="s">
        <v>2238</v>
      </c>
      <c r="C2160" s="7"/>
      <c r="D2160" s="7"/>
      <c r="E2160" s="7"/>
      <c r="F2160" s="7"/>
      <c r="G2160" s="7"/>
      <c r="H2160" s="7"/>
      <c r="I2160" s="7"/>
      <c r="J2160" s="7"/>
      <c r="K2160" s="7"/>
      <c r="L2160" s="7"/>
      <c r="M2160" s="7"/>
      <c r="N2160" s="7"/>
      <c r="O2160" s="7"/>
      <c r="P2160" s="7">
        <v>1195910</v>
      </c>
      <c r="Q2160" s="7">
        <v>72720</v>
      </c>
      <c r="R2160" s="7"/>
      <c r="S2160" s="7"/>
      <c r="T2160" s="7"/>
      <c r="U2160" s="7"/>
      <c r="V2160" s="7"/>
      <c r="W2160" s="7"/>
      <c r="X2160" s="7"/>
      <c r="Y2160" s="7"/>
      <c r="Z2160" s="7">
        <v>693290</v>
      </c>
      <c r="AA2160" s="7">
        <v>640300</v>
      </c>
      <c r="AB2160" s="7"/>
      <c r="AC2160" s="7"/>
      <c r="AD2160" s="7"/>
      <c r="AE2160" s="7"/>
      <c r="AF2160" s="7"/>
      <c r="AG2160" s="7"/>
      <c r="AH2160" s="7"/>
      <c r="AI2160" s="7">
        <v>381180</v>
      </c>
      <c r="AJ2160" s="7">
        <v>207000</v>
      </c>
      <c r="AK2160" s="7"/>
      <c r="AL2160" s="7">
        <v>452580</v>
      </c>
      <c r="AM2160" s="7"/>
      <c r="AN2160" s="7"/>
      <c r="AO2160" s="7"/>
      <c r="AP2160" s="7"/>
      <c r="AQ2160" s="7">
        <v>194340</v>
      </c>
      <c r="AR2160" s="7"/>
      <c r="AS2160" s="7"/>
      <c r="AT2160" s="7"/>
      <c r="AU2160" s="7"/>
      <c r="AV2160" s="7"/>
      <c r="AW2160" s="7"/>
      <c r="AX2160" s="7">
        <v>728900</v>
      </c>
      <c r="AY2160" s="7">
        <f t="shared" si="1730"/>
        <v>9</v>
      </c>
      <c r="BA2160">
        <f t="shared" si="1731"/>
        <v>52179970</v>
      </c>
      <c r="BB2160" t="str">
        <f t="shared" si="1732"/>
        <v>TORRES VALDERRAMA DIANA MABEL</v>
      </c>
      <c r="BC2160">
        <f t="shared" si="1733"/>
        <v>0</v>
      </c>
      <c r="BD2160">
        <f t="shared" si="1683"/>
        <v>0</v>
      </c>
      <c r="BE2160">
        <f t="shared" si="1684"/>
        <v>0</v>
      </c>
      <c r="BF2160">
        <f t="shared" si="1685"/>
        <v>0</v>
      </c>
      <c r="BG2160">
        <f t="shared" si="1686"/>
        <v>0</v>
      </c>
      <c r="BH2160">
        <f t="shared" si="1687"/>
        <v>0</v>
      </c>
      <c r="BI2160">
        <f t="shared" si="1688"/>
        <v>0</v>
      </c>
      <c r="BJ2160">
        <f t="shared" si="1689"/>
        <v>0</v>
      </c>
      <c r="BK2160">
        <f t="shared" si="1690"/>
        <v>0</v>
      </c>
      <c r="BL2160">
        <f t="shared" si="1691"/>
        <v>0</v>
      </c>
      <c r="BM2160">
        <f t="shared" si="1692"/>
        <v>0</v>
      </c>
      <c r="BN2160">
        <f t="shared" si="1693"/>
        <v>0</v>
      </c>
      <c r="BO2160">
        <f t="shared" si="1694"/>
        <v>0</v>
      </c>
      <c r="BP2160">
        <f t="shared" si="1695"/>
        <v>13.994418796008082</v>
      </c>
      <c r="BQ2160">
        <f t="shared" si="1696"/>
        <v>11.194385480131949</v>
      </c>
      <c r="BR2160">
        <f t="shared" si="1697"/>
        <v>0</v>
      </c>
      <c r="BS2160">
        <f t="shared" si="1698"/>
        <v>0</v>
      </c>
      <c r="BT2160">
        <f t="shared" si="1699"/>
        <v>0</v>
      </c>
      <c r="BU2160">
        <f t="shared" si="1700"/>
        <v>0</v>
      </c>
      <c r="BV2160">
        <f t="shared" si="1701"/>
        <v>0</v>
      </c>
      <c r="BW2160">
        <f t="shared" si="1702"/>
        <v>0</v>
      </c>
      <c r="BX2160">
        <f t="shared" si="1703"/>
        <v>0</v>
      </c>
      <c r="BY2160">
        <f t="shared" si="1704"/>
        <v>0</v>
      </c>
      <c r="BZ2160">
        <f t="shared" si="1705"/>
        <v>13.449205103452986</v>
      </c>
      <c r="CA2160">
        <f t="shared" si="1706"/>
        <v>13.369693657273595</v>
      </c>
      <c r="CB2160">
        <f t="shared" si="1707"/>
        <v>0</v>
      </c>
      <c r="CC2160">
        <f t="shared" si="1708"/>
        <v>0</v>
      </c>
      <c r="CD2160">
        <f t="shared" si="1709"/>
        <v>0</v>
      </c>
      <c r="CE2160">
        <f t="shared" si="1710"/>
        <v>0</v>
      </c>
      <c r="CF2160">
        <f t="shared" si="1711"/>
        <v>0</v>
      </c>
      <c r="CG2160">
        <f t="shared" si="1712"/>
        <v>0</v>
      </c>
      <c r="CH2160">
        <f t="shared" si="1713"/>
        <v>0</v>
      </c>
      <c r="CI2160">
        <f t="shared" si="1714"/>
        <v>12.851029606917692</v>
      </c>
      <c r="CJ2160">
        <f t="shared" si="1715"/>
        <v>12.240478903153711</v>
      </c>
      <c r="CK2160">
        <f t="shared" si="1716"/>
        <v>0</v>
      </c>
      <c r="CL2160">
        <f t="shared" si="1717"/>
        <v>13.022722031627403</v>
      </c>
      <c r="CM2160">
        <f t="shared" si="1718"/>
        <v>0</v>
      </c>
      <c r="CN2160">
        <f t="shared" si="1719"/>
        <v>0</v>
      </c>
      <c r="CO2160">
        <f t="shared" si="1720"/>
        <v>0</v>
      </c>
      <c r="CP2160">
        <f t="shared" si="1721"/>
        <v>0</v>
      </c>
      <c r="CQ2160">
        <f t="shared" si="1722"/>
        <v>12.177369627001267</v>
      </c>
      <c r="CR2160">
        <f t="shared" si="1723"/>
        <v>0</v>
      </c>
      <c r="CS2160">
        <f t="shared" si="1724"/>
        <v>0</v>
      </c>
      <c r="CT2160">
        <f t="shared" si="1725"/>
        <v>0</v>
      </c>
      <c r="CU2160">
        <f t="shared" si="1726"/>
        <v>0</v>
      </c>
      <c r="CV2160">
        <f t="shared" si="1727"/>
        <v>0</v>
      </c>
      <c r="CW2160">
        <f t="shared" si="1728"/>
        <v>0</v>
      </c>
      <c r="CX2160">
        <f t="shared" si="1729"/>
        <v>13.49929319929967</v>
      </c>
    </row>
    <row r="2161" spans="1:102" x14ac:dyDescent="0.25">
      <c r="A2161">
        <v>1032388193</v>
      </c>
      <c r="B2161" s="6" t="s">
        <v>2239</v>
      </c>
      <c r="C2161" s="7"/>
      <c r="D2161" s="7"/>
      <c r="E2161" s="7"/>
      <c r="F2161" s="7"/>
      <c r="G2161" s="7"/>
      <c r="H2161" s="7"/>
      <c r="I2161" s="7"/>
      <c r="J2161" s="7"/>
      <c r="K2161" s="7"/>
      <c r="L2161" s="7"/>
      <c r="M2161" s="7"/>
      <c r="N2161" s="7"/>
      <c r="O2161" s="7"/>
      <c r="P2161" s="7"/>
      <c r="Q2161" s="7"/>
      <c r="R2161" s="7"/>
      <c r="S2161" s="7"/>
      <c r="T2161" s="7"/>
      <c r="U2161" s="7"/>
      <c r="V2161" s="7"/>
      <c r="W2161" s="7"/>
      <c r="X2161" s="7"/>
      <c r="Y2161" s="7"/>
      <c r="Z2161" s="7"/>
      <c r="AA2161" s="7">
        <v>45000</v>
      </c>
      <c r="AB2161" s="7"/>
      <c r="AC2161" s="7"/>
      <c r="AD2161" s="7"/>
      <c r="AE2161" s="7"/>
      <c r="AF2161" s="7"/>
      <c r="AG2161" s="7"/>
      <c r="AH2161" s="7"/>
      <c r="AI2161" s="7"/>
      <c r="AJ2161" s="7"/>
      <c r="AK2161" s="7"/>
      <c r="AL2161" s="7"/>
      <c r="AM2161" s="7"/>
      <c r="AN2161" s="7"/>
      <c r="AO2161" s="7"/>
      <c r="AP2161" s="7"/>
      <c r="AQ2161" s="7"/>
      <c r="AR2161" s="7"/>
      <c r="AS2161" s="7"/>
      <c r="AT2161" s="7"/>
      <c r="AU2161" s="7"/>
      <c r="AV2161" s="7"/>
      <c r="AW2161" s="7"/>
      <c r="AX2161" s="7"/>
      <c r="AY2161" s="7">
        <f t="shared" si="1730"/>
        <v>1</v>
      </c>
      <c r="BA2161">
        <f t="shared" si="1731"/>
        <v>1032388193</v>
      </c>
      <c r="BB2161" t="str">
        <f t="shared" si="1732"/>
        <v>TOVAR RUBIANO LILIANA MARCELA</v>
      </c>
      <c r="BC2161">
        <f t="shared" si="1733"/>
        <v>0</v>
      </c>
      <c r="BD2161">
        <f t="shared" si="1683"/>
        <v>0</v>
      </c>
      <c r="BE2161">
        <f t="shared" si="1684"/>
        <v>0</v>
      </c>
      <c r="BF2161">
        <f t="shared" si="1685"/>
        <v>0</v>
      </c>
      <c r="BG2161">
        <f t="shared" si="1686"/>
        <v>0</v>
      </c>
      <c r="BH2161">
        <f t="shared" si="1687"/>
        <v>0</v>
      </c>
      <c r="BI2161">
        <f t="shared" si="1688"/>
        <v>0</v>
      </c>
      <c r="BJ2161">
        <f t="shared" si="1689"/>
        <v>0</v>
      </c>
      <c r="BK2161">
        <f t="shared" si="1690"/>
        <v>0</v>
      </c>
      <c r="BL2161">
        <f t="shared" si="1691"/>
        <v>0</v>
      </c>
      <c r="BM2161">
        <f t="shared" si="1692"/>
        <v>0</v>
      </c>
      <c r="BN2161">
        <f t="shared" si="1693"/>
        <v>0</v>
      </c>
      <c r="BO2161">
        <f t="shared" si="1694"/>
        <v>0</v>
      </c>
      <c r="BP2161">
        <f t="shared" si="1695"/>
        <v>0</v>
      </c>
      <c r="BQ2161">
        <f t="shared" si="1696"/>
        <v>0</v>
      </c>
      <c r="BR2161">
        <f t="shared" si="1697"/>
        <v>0</v>
      </c>
      <c r="BS2161">
        <f t="shared" si="1698"/>
        <v>0</v>
      </c>
      <c r="BT2161">
        <f t="shared" si="1699"/>
        <v>0</v>
      </c>
      <c r="BU2161">
        <f t="shared" si="1700"/>
        <v>0</v>
      </c>
      <c r="BV2161">
        <f t="shared" si="1701"/>
        <v>0</v>
      </c>
      <c r="BW2161">
        <f t="shared" si="1702"/>
        <v>0</v>
      </c>
      <c r="BX2161">
        <f t="shared" si="1703"/>
        <v>0</v>
      </c>
      <c r="BY2161">
        <f t="shared" si="1704"/>
        <v>0</v>
      </c>
      <c r="BZ2161">
        <f t="shared" si="1705"/>
        <v>0</v>
      </c>
      <c r="CA2161">
        <f t="shared" si="1706"/>
        <v>10.714439990727769</v>
      </c>
      <c r="CB2161">
        <f t="shared" si="1707"/>
        <v>0</v>
      </c>
      <c r="CC2161">
        <f t="shared" si="1708"/>
        <v>0</v>
      </c>
      <c r="CD2161">
        <f t="shared" si="1709"/>
        <v>0</v>
      </c>
      <c r="CE2161">
        <f t="shared" si="1710"/>
        <v>0</v>
      </c>
      <c r="CF2161">
        <f t="shared" si="1711"/>
        <v>0</v>
      </c>
      <c r="CG2161">
        <f t="shared" si="1712"/>
        <v>0</v>
      </c>
      <c r="CH2161">
        <f t="shared" si="1713"/>
        <v>0</v>
      </c>
      <c r="CI2161">
        <f t="shared" si="1714"/>
        <v>0</v>
      </c>
      <c r="CJ2161">
        <f t="shared" si="1715"/>
        <v>0</v>
      </c>
      <c r="CK2161">
        <f t="shared" si="1716"/>
        <v>0</v>
      </c>
      <c r="CL2161">
        <f t="shared" si="1717"/>
        <v>0</v>
      </c>
      <c r="CM2161">
        <f t="shared" si="1718"/>
        <v>0</v>
      </c>
      <c r="CN2161">
        <f t="shared" si="1719"/>
        <v>0</v>
      </c>
      <c r="CO2161">
        <f t="shared" si="1720"/>
        <v>0</v>
      </c>
      <c r="CP2161">
        <f t="shared" si="1721"/>
        <v>0</v>
      </c>
      <c r="CQ2161">
        <f t="shared" si="1722"/>
        <v>0</v>
      </c>
      <c r="CR2161">
        <f t="shared" si="1723"/>
        <v>0</v>
      </c>
      <c r="CS2161">
        <f t="shared" si="1724"/>
        <v>0</v>
      </c>
      <c r="CT2161">
        <f t="shared" si="1725"/>
        <v>0</v>
      </c>
      <c r="CU2161">
        <f t="shared" si="1726"/>
        <v>0</v>
      </c>
      <c r="CV2161">
        <f t="shared" si="1727"/>
        <v>0</v>
      </c>
      <c r="CW2161">
        <f t="shared" si="1728"/>
        <v>0</v>
      </c>
      <c r="CX2161">
        <f t="shared" si="1729"/>
        <v>0</v>
      </c>
    </row>
    <row r="2162" spans="1:102" x14ac:dyDescent="0.25">
      <c r="A2162">
        <v>79532587</v>
      </c>
      <c r="B2162" s="6" t="s">
        <v>2240</v>
      </c>
      <c r="C2162" s="7"/>
      <c r="D2162" s="7"/>
      <c r="E2162" s="7"/>
      <c r="F2162" s="7"/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>
        <v>193180</v>
      </c>
      <c r="AA2162" s="7"/>
      <c r="AB2162" s="7"/>
      <c r="AC2162" s="7"/>
      <c r="AD2162" s="7"/>
      <c r="AE2162" s="7"/>
      <c r="AF2162" s="7"/>
      <c r="AG2162" s="7"/>
      <c r="AH2162" s="7"/>
      <c r="AI2162" s="7"/>
      <c r="AJ2162" s="7"/>
      <c r="AK2162" s="7"/>
      <c r="AL2162" s="7">
        <v>218920</v>
      </c>
      <c r="AM2162" s="7"/>
      <c r="AN2162" s="7"/>
      <c r="AO2162" s="7"/>
      <c r="AP2162" s="7"/>
      <c r="AQ2162" s="7"/>
      <c r="AR2162" s="7">
        <v>41940</v>
      </c>
      <c r="AS2162" s="7"/>
      <c r="AT2162" s="7"/>
      <c r="AU2162" s="7"/>
      <c r="AV2162" s="7"/>
      <c r="AW2162" s="7"/>
      <c r="AX2162" s="7"/>
      <c r="AY2162" s="7">
        <f t="shared" si="1730"/>
        <v>3</v>
      </c>
      <c r="BA2162">
        <f t="shared" si="1731"/>
        <v>79532587</v>
      </c>
      <c r="BB2162" t="str">
        <f t="shared" si="1732"/>
        <v>TOVAR SALAMANCA CARLOS FERNANDO</v>
      </c>
      <c r="BC2162">
        <f t="shared" si="1733"/>
        <v>0</v>
      </c>
      <c r="BD2162">
        <f t="shared" si="1683"/>
        <v>0</v>
      </c>
      <c r="BE2162">
        <f t="shared" si="1684"/>
        <v>0</v>
      </c>
      <c r="BF2162">
        <f t="shared" si="1685"/>
        <v>0</v>
      </c>
      <c r="BG2162">
        <f t="shared" si="1686"/>
        <v>0</v>
      </c>
      <c r="BH2162">
        <f t="shared" si="1687"/>
        <v>0</v>
      </c>
      <c r="BI2162">
        <f t="shared" si="1688"/>
        <v>0</v>
      </c>
      <c r="BJ2162">
        <f t="shared" si="1689"/>
        <v>0</v>
      </c>
      <c r="BK2162">
        <f t="shared" si="1690"/>
        <v>0</v>
      </c>
      <c r="BL2162">
        <f t="shared" si="1691"/>
        <v>0</v>
      </c>
      <c r="BM2162">
        <f t="shared" si="1692"/>
        <v>0</v>
      </c>
      <c r="BN2162">
        <f t="shared" si="1693"/>
        <v>0</v>
      </c>
      <c r="BO2162">
        <f t="shared" si="1694"/>
        <v>0</v>
      </c>
      <c r="BP2162">
        <f t="shared" si="1695"/>
        <v>0</v>
      </c>
      <c r="BQ2162">
        <f t="shared" si="1696"/>
        <v>0</v>
      </c>
      <c r="BR2162">
        <f t="shared" si="1697"/>
        <v>0</v>
      </c>
      <c r="BS2162">
        <f t="shared" si="1698"/>
        <v>0</v>
      </c>
      <c r="BT2162">
        <f t="shared" si="1699"/>
        <v>0</v>
      </c>
      <c r="BU2162">
        <f t="shared" si="1700"/>
        <v>0</v>
      </c>
      <c r="BV2162">
        <f t="shared" si="1701"/>
        <v>0</v>
      </c>
      <c r="BW2162">
        <f t="shared" si="1702"/>
        <v>0</v>
      </c>
      <c r="BX2162">
        <f t="shared" si="1703"/>
        <v>0</v>
      </c>
      <c r="BY2162">
        <f t="shared" si="1704"/>
        <v>0</v>
      </c>
      <c r="BZ2162">
        <f t="shared" si="1705"/>
        <v>12.171382852239198</v>
      </c>
      <c r="CA2162">
        <f t="shared" si="1706"/>
        <v>0</v>
      </c>
      <c r="CB2162">
        <f t="shared" si="1707"/>
        <v>0</v>
      </c>
      <c r="CC2162">
        <f t="shared" si="1708"/>
        <v>0</v>
      </c>
      <c r="CD2162">
        <f t="shared" si="1709"/>
        <v>0</v>
      </c>
      <c r="CE2162">
        <f t="shared" si="1710"/>
        <v>0</v>
      </c>
      <c r="CF2162">
        <f t="shared" si="1711"/>
        <v>0</v>
      </c>
      <c r="CG2162">
        <f t="shared" si="1712"/>
        <v>0</v>
      </c>
      <c r="CH2162">
        <f t="shared" si="1713"/>
        <v>0</v>
      </c>
      <c r="CI2162">
        <f t="shared" si="1714"/>
        <v>0</v>
      </c>
      <c r="CJ2162">
        <f t="shared" si="1715"/>
        <v>0</v>
      </c>
      <c r="CK2162">
        <f t="shared" si="1716"/>
        <v>0</v>
      </c>
      <c r="CL2162">
        <f t="shared" si="1717"/>
        <v>12.296466213126099</v>
      </c>
      <c r="CM2162">
        <f t="shared" si="1718"/>
        <v>0</v>
      </c>
      <c r="CN2162">
        <f t="shared" si="1719"/>
        <v>0</v>
      </c>
      <c r="CO2162">
        <f t="shared" si="1720"/>
        <v>0</v>
      </c>
      <c r="CP2162">
        <f t="shared" si="1721"/>
        <v>0</v>
      </c>
      <c r="CQ2162">
        <f t="shared" si="1722"/>
        <v>0</v>
      </c>
      <c r="CR2162">
        <f t="shared" si="1723"/>
        <v>10.644019147757733</v>
      </c>
      <c r="CS2162">
        <f t="shared" si="1724"/>
        <v>0</v>
      </c>
      <c r="CT2162">
        <f t="shared" si="1725"/>
        <v>0</v>
      </c>
      <c r="CU2162">
        <f t="shared" si="1726"/>
        <v>0</v>
      </c>
      <c r="CV2162">
        <f t="shared" si="1727"/>
        <v>0</v>
      </c>
      <c r="CW2162">
        <f t="shared" si="1728"/>
        <v>0</v>
      </c>
      <c r="CX2162">
        <f t="shared" si="1729"/>
        <v>0</v>
      </c>
    </row>
    <row r="2163" spans="1:102" x14ac:dyDescent="0.25">
      <c r="A2163">
        <v>52904011</v>
      </c>
      <c r="B2163" s="6" t="s">
        <v>2241</v>
      </c>
      <c r="C2163" s="7"/>
      <c r="D2163" s="7"/>
      <c r="E2163" s="7"/>
      <c r="F2163" s="7"/>
      <c r="G2163" s="7"/>
      <c r="H2163" s="7"/>
      <c r="I2163" s="7"/>
      <c r="J2163" s="7"/>
      <c r="K2163" s="7"/>
      <c r="L2163" s="7">
        <v>140030</v>
      </c>
      <c r="M2163" s="7"/>
      <c r="N2163" s="7"/>
      <c r="O2163" s="7"/>
      <c r="P2163" s="7"/>
      <c r="Q2163" s="7">
        <v>271000</v>
      </c>
      <c r="R2163" s="7"/>
      <c r="S2163" s="7"/>
      <c r="T2163" s="7"/>
      <c r="U2163" s="7">
        <v>23400</v>
      </c>
      <c r="V2163" s="7">
        <v>83150</v>
      </c>
      <c r="W2163" s="7"/>
      <c r="X2163" s="7"/>
      <c r="Y2163" s="7"/>
      <c r="Z2163" s="7"/>
      <c r="AA2163" s="7">
        <v>245400</v>
      </c>
      <c r="AB2163" s="7"/>
      <c r="AC2163" s="7"/>
      <c r="AD2163" s="7"/>
      <c r="AE2163" s="7"/>
      <c r="AF2163" s="7"/>
      <c r="AG2163" s="7"/>
      <c r="AH2163" s="7"/>
      <c r="AI2163" s="7">
        <v>371629</v>
      </c>
      <c r="AJ2163" s="7">
        <v>33488</v>
      </c>
      <c r="AK2163" s="7"/>
      <c r="AL2163" s="7">
        <v>30570</v>
      </c>
      <c r="AM2163" s="7"/>
      <c r="AN2163" s="7"/>
      <c r="AO2163" s="7"/>
      <c r="AP2163" s="7"/>
      <c r="AQ2163" s="7">
        <v>97880</v>
      </c>
      <c r="AR2163" s="7"/>
      <c r="AS2163" s="7"/>
      <c r="AT2163" s="7">
        <v>45400</v>
      </c>
      <c r="AU2163" s="7"/>
      <c r="AV2163" s="7"/>
      <c r="AW2163" s="7">
        <v>103930</v>
      </c>
      <c r="AX2163" s="7"/>
      <c r="AY2163" s="7">
        <f t="shared" si="1730"/>
        <v>11</v>
      </c>
      <c r="BA2163">
        <f t="shared" si="1731"/>
        <v>52904011</v>
      </c>
      <c r="BB2163" t="str">
        <f t="shared" si="1732"/>
        <v>TRIANA GARZON JOHANNA ALEXANDRA</v>
      </c>
      <c r="BC2163">
        <f t="shared" si="1733"/>
        <v>0</v>
      </c>
      <c r="BD2163">
        <f t="shared" si="1683"/>
        <v>0</v>
      </c>
      <c r="BE2163">
        <f t="shared" si="1684"/>
        <v>0</v>
      </c>
      <c r="BF2163">
        <f t="shared" si="1685"/>
        <v>0</v>
      </c>
      <c r="BG2163">
        <f t="shared" si="1686"/>
        <v>0</v>
      </c>
      <c r="BH2163">
        <f t="shared" si="1687"/>
        <v>0</v>
      </c>
      <c r="BI2163">
        <f t="shared" si="1688"/>
        <v>0</v>
      </c>
      <c r="BJ2163">
        <f t="shared" si="1689"/>
        <v>0</v>
      </c>
      <c r="BK2163">
        <f t="shared" si="1690"/>
        <v>0</v>
      </c>
      <c r="BL2163">
        <f t="shared" si="1691"/>
        <v>11.849619105651183</v>
      </c>
      <c r="BM2163">
        <f t="shared" si="1692"/>
        <v>0</v>
      </c>
      <c r="BN2163">
        <f t="shared" si="1693"/>
        <v>0</v>
      </c>
      <c r="BO2163">
        <f t="shared" si="1694"/>
        <v>0</v>
      </c>
      <c r="BP2163">
        <f t="shared" si="1695"/>
        <v>0</v>
      </c>
      <c r="BQ2163">
        <f t="shared" si="1696"/>
        <v>12.509877789891931</v>
      </c>
      <c r="BR2163">
        <f t="shared" si="1697"/>
        <v>0</v>
      </c>
      <c r="BS2163">
        <f t="shared" si="1698"/>
        <v>0</v>
      </c>
      <c r="BT2163">
        <f t="shared" si="1699"/>
        <v>0</v>
      </c>
      <c r="BU2163">
        <f t="shared" si="1700"/>
        <v>10.060534035475412</v>
      </c>
      <c r="BV2163">
        <f t="shared" si="1701"/>
        <v>11.328413511006964</v>
      </c>
      <c r="BW2163">
        <f t="shared" si="1702"/>
        <v>0</v>
      </c>
      <c r="BX2163">
        <f t="shared" si="1703"/>
        <v>0</v>
      </c>
      <c r="BY2163">
        <f t="shared" si="1704"/>
        <v>0</v>
      </c>
      <c r="BZ2163">
        <f t="shared" si="1705"/>
        <v>0</v>
      </c>
      <c r="CA2163">
        <f t="shared" si="1706"/>
        <v>12.41064888623027</v>
      </c>
      <c r="CB2163">
        <f t="shared" si="1707"/>
        <v>0</v>
      </c>
      <c r="CC2163">
        <f t="shared" si="1708"/>
        <v>0</v>
      </c>
      <c r="CD2163">
        <f t="shared" si="1709"/>
        <v>0</v>
      </c>
      <c r="CE2163">
        <f t="shared" si="1710"/>
        <v>0</v>
      </c>
      <c r="CF2163">
        <f t="shared" si="1711"/>
        <v>0</v>
      </c>
      <c r="CG2163">
        <f t="shared" si="1712"/>
        <v>0</v>
      </c>
      <c r="CH2163">
        <f t="shared" si="1713"/>
        <v>0</v>
      </c>
      <c r="CI2163">
        <f t="shared" si="1714"/>
        <v>12.825654014633031</v>
      </c>
      <c r="CJ2163">
        <f t="shared" si="1715"/>
        <v>10.418972305682843</v>
      </c>
      <c r="CK2163">
        <f t="shared" si="1716"/>
        <v>0</v>
      </c>
      <c r="CL2163">
        <f t="shared" si="1717"/>
        <v>10.327807126158824</v>
      </c>
      <c r="CM2163">
        <f t="shared" si="1718"/>
        <v>0</v>
      </c>
      <c r="CN2163">
        <f t="shared" si="1719"/>
        <v>0</v>
      </c>
      <c r="CO2163">
        <f t="shared" si="1720"/>
        <v>0</v>
      </c>
      <c r="CP2163">
        <f t="shared" si="1721"/>
        <v>0</v>
      </c>
      <c r="CQ2163">
        <f t="shared" si="1722"/>
        <v>11.491507734096164</v>
      </c>
      <c r="CR2163">
        <f t="shared" si="1723"/>
        <v>0</v>
      </c>
      <c r="CS2163">
        <f t="shared" si="1724"/>
        <v>0</v>
      </c>
      <c r="CT2163">
        <f t="shared" si="1725"/>
        <v>10.723289410218579</v>
      </c>
      <c r="CU2163">
        <f t="shared" si="1726"/>
        <v>0</v>
      </c>
      <c r="CV2163">
        <f t="shared" si="1727"/>
        <v>0</v>
      </c>
      <c r="CW2163">
        <f t="shared" si="1728"/>
        <v>11.551482496397046</v>
      </c>
      <c r="CX2163">
        <f t="shared" si="1729"/>
        <v>0</v>
      </c>
    </row>
    <row r="2164" spans="1:102" x14ac:dyDescent="0.25">
      <c r="A2164">
        <v>51871552</v>
      </c>
      <c r="B2164" s="6" t="s">
        <v>2242</v>
      </c>
      <c r="C2164" s="7"/>
      <c r="D2164" s="7"/>
      <c r="E2164" s="7"/>
      <c r="F2164" s="7"/>
      <c r="G2164" s="7"/>
      <c r="H2164" s="7"/>
      <c r="I2164" s="7"/>
      <c r="J2164" s="7">
        <v>283140</v>
      </c>
      <c r="K2164" s="7"/>
      <c r="L2164" s="7">
        <v>189000</v>
      </c>
      <c r="M2164" s="7"/>
      <c r="N2164" s="7"/>
      <c r="O2164" s="7"/>
      <c r="P2164" s="7"/>
      <c r="Q2164" s="7">
        <v>174000</v>
      </c>
      <c r="R2164" s="7"/>
      <c r="S2164" s="7"/>
      <c r="T2164" s="7"/>
      <c r="U2164" s="7"/>
      <c r="V2164" s="7">
        <v>36900</v>
      </c>
      <c r="W2164" s="7"/>
      <c r="X2164" s="7"/>
      <c r="Y2164" s="7"/>
      <c r="Z2164" s="7"/>
      <c r="AA2164" s="7"/>
      <c r="AB2164" s="7"/>
      <c r="AC2164" s="7"/>
      <c r="AD2164" s="7"/>
      <c r="AE2164" s="7"/>
      <c r="AF2164" s="7"/>
      <c r="AG2164" s="7"/>
      <c r="AH2164" s="7"/>
      <c r="AI2164" s="7">
        <v>177170</v>
      </c>
      <c r="AJ2164" s="7">
        <v>110530</v>
      </c>
      <c r="AK2164" s="7"/>
      <c r="AL2164" s="7"/>
      <c r="AM2164" s="7"/>
      <c r="AN2164" s="7"/>
      <c r="AO2164" s="7"/>
      <c r="AP2164" s="7"/>
      <c r="AQ2164" s="7"/>
      <c r="AR2164" s="7"/>
      <c r="AS2164" s="7"/>
      <c r="AT2164" s="7"/>
      <c r="AU2164" s="7"/>
      <c r="AV2164" s="7"/>
      <c r="AW2164" s="7"/>
      <c r="AX2164" s="7"/>
      <c r="AY2164" s="7">
        <f t="shared" si="1730"/>
        <v>6</v>
      </c>
      <c r="BA2164">
        <f t="shared" si="1731"/>
        <v>51871552</v>
      </c>
      <c r="BB2164" t="str">
        <f t="shared" si="1732"/>
        <v>TRIANA GONZALEZ MARIA</v>
      </c>
      <c r="BC2164">
        <f t="shared" si="1733"/>
        <v>0</v>
      </c>
      <c r="BD2164">
        <f t="shared" si="1683"/>
        <v>0</v>
      </c>
      <c r="BE2164">
        <f t="shared" si="1684"/>
        <v>0</v>
      </c>
      <c r="BF2164">
        <f t="shared" si="1685"/>
        <v>0</v>
      </c>
      <c r="BG2164">
        <f t="shared" si="1686"/>
        <v>0</v>
      </c>
      <c r="BH2164">
        <f t="shared" si="1687"/>
        <v>0</v>
      </c>
      <c r="BI2164">
        <f t="shared" si="1688"/>
        <v>0</v>
      </c>
      <c r="BJ2164">
        <f t="shared" si="1689"/>
        <v>12.553700285763965</v>
      </c>
      <c r="BK2164">
        <f t="shared" si="1690"/>
        <v>0</v>
      </c>
      <c r="BL2164">
        <f t="shared" si="1691"/>
        <v>12.149507585033072</v>
      </c>
      <c r="BM2164">
        <f t="shared" si="1692"/>
        <v>0</v>
      </c>
      <c r="BN2164">
        <f t="shared" si="1693"/>
        <v>0</v>
      </c>
      <c r="BO2164">
        <f t="shared" si="1694"/>
        <v>0</v>
      </c>
      <c r="BP2164">
        <f t="shared" si="1695"/>
        <v>0</v>
      </c>
      <c r="BQ2164">
        <f t="shared" si="1696"/>
        <v>12.066816325306588</v>
      </c>
      <c r="BR2164">
        <f t="shared" si="1697"/>
        <v>0</v>
      </c>
      <c r="BS2164">
        <f t="shared" si="1698"/>
        <v>0</v>
      </c>
      <c r="BT2164">
        <f t="shared" si="1699"/>
        <v>0</v>
      </c>
      <c r="BU2164">
        <f t="shared" si="1700"/>
        <v>0</v>
      </c>
      <c r="BV2164">
        <f t="shared" si="1701"/>
        <v>10.515993929932415</v>
      </c>
      <c r="BW2164">
        <f t="shared" si="1702"/>
        <v>0</v>
      </c>
      <c r="BX2164">
        <f t="shared" si="1703"/>
        <v>0</v>
      </c>
      <c r="BY2164">
        <f t="shared" si="1704"/>
        <v>0</v>
      </c>
      <c r="BZ2164">
        <f t="shared" si="1705"/>
        <v>0</v>
      </c>
      <c r="CA2164">
        <f t="shared" si="1706"/>
        <v>0</v>
      </c>
      <c r="CB2164">
        <f t="shared" si="1707"/>
        <v>0</v>
      </c>
      <c r="CC2164">
        <f t="shared" si="1708"/>
        <v>0</v>
      </c>
      <c r="CD2164">
        <f t="shared" si="1709"/>
        <v>0</v>
      </c>
      <c r="CE2164">
        <f t="shared" si="1710"/>
        <v>0</v>
      </c>
      <c r="CF2164">
        <f t="shared" si="1711"/>
        <v>0</v>
      </c>
      <c r="CG2164">
        <f t="shared" si="1712"/>
        <v>0</v>
      </c>
      <c r="CH2164">
        <f t="shared" si="1713"/>
        <v>0</v>
      </c>
      <c r="CI2164">
        <f t="shared" si="1714"/>
        <v>12.084870646874993</v>
      </c>
      <c r="CJ2164">
        <f t="shared" si="1715"/>
        <v>11.613051303581544</v>
      </c>
      <c r="CK2164">
        <f t="shared" si="1716"/>
        <v>0</v>
      </c>
      <c r="CL2164">
        <f t="shared" si="1717"/>
        <v>0</v>
      </c>
      <c r="CM2164">
        <f t="shared" si="1718"/>
        <v>0</v>
      </c>
      <c r="CN2164">
        <f t="shared" si="1719"/>
        <v>0</v>
      </c>
      <c r="CO2164">
        <f t="shared" si="1720"/>
        <v>0</v>
      </c>
      <c r="CP2164">
        <f t="shared" si="1721"/>
        <v>0</v>
      </c>
      <c r="CQ2164">
        <f t="shared" si="1722"/>
        <v>0</v>
      </c>
      <c r="CR2164">
        <f t="shared" si="1723"/>
        <v>0</v>
      </c>
      <c r="CS2164">
        <f t="shared" si="1724"/>
        <v>0</v>
      </c>
      <c r="CT2164">
        <f t="shared" si="1725"/>
        <v>0</v>
      </c>
      <c r="CU2164">
        <f t="shared" si="1726"/>
        <v>0</v>
      </c>
      <c r="CV2164">
        <f t="shared" si="1727"/>
        <v>0</v>
      </c>
      <c r="CW2164">
        <f t="shared" si="1728"/>
        <v>0</v>
      </c>
      <c r="CX2164">
        <f t="shared" si="1729"/>
        <v>0</v>
      </c>
    </row>
    <row r="2165" spans="1:102" x14ac:dyDescent="0.25">
      <c r="A2165">
        <v>22799595</v>
      </c>
      <c r="B2165" s="6" t="s">
        <v>2243</v>
      </c>
      <c r="C2165" s="7"/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>
        <v>497940</v>
      </c>
      <c r="W2165" s="7"/>
      <c r="X2165" s="7"/>
      <c r="Y2165" s="7"/>
      <c r="Z2165" s="7"/>
      <c r="AA2165" s="7"/>
      <c r="AB2165" s="7"/>
      <c r="AC2165" s="7"/>
      <c r="AD2165" s="7"/>
      <c r="AE2165" s="7"/>
      <c r="AF2165" s="7"/>
      <c r="AG2165" s="7"/>
      <c r="AH2165" s="7"/>
      <c r="AI2165" s="7"/>
      <c r="AJ2165" s="7"/>
      <c r="AK2165" s="7"/>
      <c r="AL2165" s="7"/>
      <c r="AM2165" s="7"/>
      <c r="AN2165" s="7"/>
      <c r="AO2165" s="7"/>
      <c r="AP2165" s="7"/>
      <c r="AQ2165" s="7"/>
      <c r="AR2165" s="7"/>
      <c r="AS2165" s="7"/>
      <c r="AT2165" s="7"/>
      <c r="AU2165" s="7"/>
      <c r="AV2165" s="7"/>
      <c r="AW2165" s="7"/>
      <c r="AX2165" s="7"/>
      <c r="AY2165" s="7">
        <f t="shared" si="1730"/>
        <v>1</v>
      </c>
      <c r="BA2165">
        <f t="shared" si="1731"/>
        <v>22799595</v>
      </c>
      <c r="BB2165" t="str">
        <f t="shared" si="1732"/>
        <v>TRIANA MEJIA ROSA MARIA</v>
      </c>
      <c r="BC2165">
        <f t="shared" si="1733"/>
        <v>0</v>
      </c>
      <c r="BD2165">
        <f t="shared" si="1683"/>
        <v>0</v>
      </c>
      <c r="BE2165">
        <f t="shared" si="1684"/>
        <v>0</v>
      </c>
      <c r="BF2165">
        <f t="shared" si="1685"/>
        <v>0</v>
      </c>
      <c r="BG2165">
        <f t="shared" si="1686"/>
        <v>0</v>
      </c>
      <c r="BH2165">
        <f t="shared" si="1687"/>
        <v>0</v>
      </c>
      <c r="BI2165">
        <f t="shared" si="1688"/>
        <v>0</v>
      </c>
      <c r="BJ2165">
        <f t="shared" si="1689"/>
        <v>0</v>
      </c>
      <c r="BK2165">
        <f t="shared" si="1690"/>
        <v>0</v>
      </c>
      <c r="BL2165">
        <f t="shared" si="1691"/>
        <v>0</v>
      </c>
      <c r="BM2165">
        <f t="shared" si="1692"/>
        <v>0</v>
      </c>
      <c r="BN2165">
        <f t="shared" si="1693"/>
        <v>0</v>
      </c>
      <c r="BO2165">
        <f t="shared" si="1694"/>
        <v>0</v>
      </c>
      <c r="BP2165">
        <f t="shared" si="1695"/>
        <v>0</v>
      </c>
      <c r="BQ2165">
        <f t="shared" si="1696"/>
        <v>0</v>
      </c>
      <c r="BR2165">
        <f t="shared" si="1697"/>
        <v>0</v>
      </c>
      <c r="BS2165">
        <f t="shared" si="1698"/>
        <v>0</v>
      </c>
      <c r="BT2165">
        <f t="shared" si="1699"/>
        <v>0</v>
      </c>
      <c r="BU2165">
        <f t="shared" si="1700"/>
        <v>0</v>
      </c>
      <c r="BV2165">
        <f t="shared" si="1701"/>
        <v>13.118236875092622</v>
      </c>
      <c r="BW2165">
        <f t="shared" si="1702"/>
        <v>0</v>
      </c>
      <c r="BX2165">
        <f t="shared" si="1703"/>
        <v>0</v>
      </c>
      <c r="BY2165">
        <f t="shared" si="1704"/>
        <v>0</v>
      </c>
      <c r="BZ2165">
        <f t="shared" si="1705"/>
        <v>0</v>
      </c>
      <c r="CA2165">
        <f t="shared" si="1706"/>
        <v>0</v>
      </c>
      <c r="CB2165">
        <f t="shared" si="1707"/>
        <v>0</v>
      </c>
      <c r="CC2165">
        <f t="shared" si="1708"/>
        <v>0</v>
      </c>
      <c r="CD2165">
        <f t="shared" si="1709"/>
        <v>0</v>
      </c>
      <c r="CE2165">
        <f t="shared" si="1710"/>
        <v>0</v>
      </c>
      <c r="CF2165">
        <f t="shared" si="1711"/>
        <v>0</v>
      </c>
      <c r="CG2165">
        <f t="shared" si="1712"/>
        <v>0</v>
      </c>
      <c r="CH2165">
        <f t="shared" si="1713"/>
        <v>0</v>
      </c>
      <c r="CI2165">
        <f t="shared" si="1714"/>
        <v>0</v>
      </c>
      <c r="CJ2165">
        <f t="shared" si="1715"/>
        <v>0</v>
      </c>
      <c r="CK2165">
        <f t="shared" si="1716"/>
        <v>0</v>
      </c>
      <c r="CL2165">
        <f t="shared" si="1717"/>
        <v>0</v>
      </c>
      <c r="CM2165">
        <f t="shared" si="1718"/>
        <v>0</v>
      </c>
      <c r="CN2165">
        <f t="shared" si="1719"/>
        <v>0</v>
      </c>
      <c r="CO2165">
        <f t="shared" si="1720"/>
        <v>0</v>
      </c>
      <c r="CP2165">
        <f t="shared" si="1721"/>
        <v>0</v>
      </c>
      <c r="CQ2165">
        <f t="shared" si="1722"/>
        <v>0</v>
      </c>
      <c r="CR2165">
        <f t="shared" si="1723"/>
        <v>0</v>
      </c>
      <c r="CS2165">
        <f t="shared" si="1724"/>
        <v>0</v>
      </c>
      <c r="CT2165">
        <f t="shared" si="1725"/>
        <v>0</v>
      </c>
      <c r="CU2165">
        <f t="shared" si="1726"/>
        <v>0</v>
      </c>
      <c r="CV2165">
        <f t="shared" si="1727"/>
        <v>0</v>
      </c>
      <c r="CW2165">
        <f t="shared" si="1728"/>
        <v>0</v>
      </c>
      <c r="CX2165">
        <f t="shared" si="1729"/>
        <v>0</v>
      </c>
    </row>
    <row r="2166" spans="1:102" x14ac:dyDescent="0.25">
      <c r="A2166">
        <v>1032358574</v>
      </c>
      <c r="B2166" s="6" t="s">
        <v>2244</v>
      </c>
      <c r="C2166" s="7"/>
      <c r="D2166" s="7"/>
      <c r="E2166" s="7"/>
      <c r="F2166" s="7"/>
      <c r="G2166" s="7"/>
      <c r="H2166" s="7"/>
      <c r="I2166" s="7"/>
      <c r="J2166" s="7"/>
      <c r="K2166" s="7">
        <v>41734</v>
      </c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  <c r="AA2166" s="7"/>
      <c r="AB2166" s="7"/>
      <c r="AC2166" s="7"/>
      <c r="AD2166" s="7"/>
      <c r="AE2166" s="7"/>
      <c r="AF2166" s="7"/>
      <c r="AG2166" s="7"/>
      <c r="AH2166" s="7"/>
      <c r="AI2166" s="7"/>
      <c r="AJ2166" s="7"/>
      <c r="AK2166" s="7"/>
      <c r="AL2166" s="7"/>
      <c r="AM2166" s="7">
        <v>85640</v>
      </c>
      <c r="AN2166" s="7"/>
      <c r="AO2166" s="7"/>
      <c r="AP2166" s="7"/>
      <c r="AQ2166" s="7"/>
      <c r="AR2166" s="7"/>
      <c r="AS2166" s="7"/>
      <c r="AT2166" s="7"/>
      <c r="AU2166" s="7"/>
      <c r="AV2166" s="7"/>
      <c r="AW2166" s="7"/>
      <c r="AX2166" s="7"/>
      <c r="AY2166" s="7">
        <f t="shared" si="1730"/>
        <v>2</v>
      </c>
      <c r="BA2166">
        <f t="shared" si="1731"/>
        <v>1032358574</v>
      </c>
      <c r="BB2166" t="str">
        <f t="shared" si="1732"/>
        <v>TRIANA ROJAS OMAR YESID</v>
      </c>
      <c r="BC2166">
        <f t="shared" si="1733"/>
        <v>0</v>
      </c>
      <c r="BD2166">
        <f t="shared" si="1683"/>
        <v>0</v>
      </c>
      <c r="BE2166">
        <f t="shared" si="1684"/>
        <v>0</v>
      </c>
      <c r="BF2166">
        <f t="shared" si="1685"/>
        <v>0</v>
      </c>
      <c r="BG2166">
        <f t="shared" si="1686"/>
        <v>0</v>
      </c>
      <c r="BH2166">
        <f t="shared" si="1687"/>
        <v>0</v>
      </c>
      <c r="BI2166">
        <f t="shared" si="1688"/>
        <v>0</v>
      </c>
      <c r="BJ2166">
        <f t="shared" si="1689"/>
        <v>0</v>
      </c>
      <c r="BK2166">
        <f t="shared" si="1690"/>
        <v>10.639095384284838</v>
      </c>
      <c r="BL2166">
        <f t="shared" si="1691"/>
        <v>0</v>
      </c>
      <c r="BM2166">
        <f t="shared" si="1692"/>
        <v>0</v>
      </c>
      <c r="BN2166">
        <f t="shared" si="1693"/>
        <v>0</v>
      </c>
      <c r="BO2166">
        <f t="shared" si="1694"/>
        <v>0</v>
      </c>
      <c r="BP2166">
        <f t="shared" si="1695"/>
        <v>0</v>
      </c>
      <c r="BQ2166">
        <f t="shared" si="1696"/>
        <v>0</v>
      </c>
      <c r="BR2166">
        <f t="shared" si="1697"/>
        <v>0</v>
      </c>
      <c r="BS2166">
        <f t="shared" si="1698"/>
        <v>0</v>
      </c>
      <c r="BT2166">
        <f t="shared" si="1699"/>
        <v>0</v>
      </c>
      <c r="BU2166">
        <f t="shared" si="1700"/>
        <v>0</v>
      </c>
      <c r="BV2166">
        <f t="shared" si="1701"/>
        <v>0</v>
      </c>
      <c r="BW2166">
        <f t="shared" si="1702"/>
        <v>0</v>
      </c>
      <c r="BX2166">
        <f t="shared" si="1703"/>
        <v>0</v>
      </c>
      <c r="BY2166">
        <f t="shared" si="1704"/>
        <v>0</v>
      </c>
      <c r="BZ2166">
        <f t="shared" si="1705"/>
        <v>0</v>
      </c>
      <c r="CA2166">
        <f t="shared" si="1706"/>
        <v>0</v>
      </c>
      <c r="CB2166">
        <f t="shared" si="1707"/>
        <v>0</v>
      </c>
      <c r="CC2166">
        <f t="shared" si="1708"/>
        <v>0</v>
      </c>
      <c r="CD2166">
        <f t="shared" si="1709"/>
        <v>0</v>
      </c>
      <c r="CE2166">
        <f t="shared" si="1710"/>
        <v>0</v>
      </c>
      <c r="CF2166">
        <f t="shared" si="1711"/>
        <v>0</v>
      </c>
      <c r="CG2166">
        <f t="shared" si="1712"/>
        <v>0</v>
      </c>
      <c r="CH2166">
        <f t="shared" si="1713"/>
        <v>0</v>
      </c>
      <c r="CI2166">
        <f t="shared" si="1714"/>
        <v>0</v>
      </c>
      <c r="CJ2166">
        <f t="shared" si="1715"/>
        <v>0</v>
      </c>
      <c r="CK2166">
        <f t="shared" si="1716"/>
        <v>0</v>
      </c>
      <c r="CL2166">
        <f t="shared" si="1717"/>
        <v>0</v>
      </c>
      <c r="CM2166">
        <f t="shared" si="1718"/>
        <v>11.357919419421995</v>
      </c>
      <c r="CN2166">
        <f t="shared" si="1719"/>
        <v>0</v>
      </c>
      <c r="CO2166">
        <f t="shared" si="1720"/>
        <v>0</v>
      </c>
      <c r="CP2166">
        <f t="shared" si="1721"/>
        <v>0</v>
      </c>
      <c r="CQ2166">
        <f t="shared" si="1722"/>
        <v>0</v>
      </c>
      <c r="CR2166">
        <f t="shared" si="1723"/>
        <v>0</v>
      </c>
      <c r="CS2166">
        <f t="shared" si="1724"/>
        <v>0</v>
      </c>
      <c r="CT2166">
        <f t="shared" si="1725"/>
        <v>0</v>
      </c>
      <c r="CU2166">
        <f t="shared" si="1726"/>
        <v>0</v>
      </c>
      <c r="CV2166">
        <f t="shared" si="1727"/>
        <v>0</v>
      </c>
      <c r="CW2166">
        <f t="shared" si="1728"/>
        <v>0</v>
      </c>
      <c r="CX2166">
        <f t="shared" si="1729"/>
        <v>0</v>
      </c>
    </row>
    <row r="2167" spans="1:102" x14ac:dyDescent="0.25">
      <c r="A2167">
        <v>19259974</v>
      </c>
      <c r="B2167" s="6" t="s">
        <v>2245</v>
      </c>
      <c r="C2167" s="7">
        <v>67600</v>
      </c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/>
      <c r="Y2167" s="7"/>
      <c r="Z2167" s="7"/>
      <c r="AA2167" s="7"/>
      <c r="AB2167" s="7"/>
      <c r="AC2167" s="7"/>
      <c r="AD2167" s="7"/>
      <c r="AE2167" s="7"/>
      <c r="AF2167" s="7"/>
      <c r="AG2167" s="7"/>
      <c r="AH2167" s="7"/>
      <c r="AI2167" s="7"/>
      <c r="AJ2167" s="7"/>
      <c r="AK2167" s="7"/>
      <c r="AL2167" s="7"/>
      <c r="AM2167" s="7"/>
      <c r="AN2167" s="7"/>
      <c r="AO2167" s="7"/>
      <c r="AP2167" s="7"/>
      <c r="AQ2167" s="7"/>
      <c r="AR2167" s="7"/>
      <c r="AS2167" s="7"/>
      <c r="AT2167" s="7"/>
      <c r="AU2167" s="7"/>
      <c r="AV2167" s="7"/>
      <c r="AW2167" s="7"/>
      <c r="AX2167" s="7"/>
      <c r="AY2167" s="7">
        <f t="shared" si="1730"/>
        <v>1</v>
      </c>
      <c r="BA2167">
        <f t="shared" si="1731"/>
        <v>19259974</v>
      </c>
      <c r="BB2167" t="str">
        <f t="shared" si="1732"/>
        <v>TRIVIÑO MENDOZA RAFAEL ALFONSO</v>
      </c>
      <c r="BC2167">
        <f t="shared" si="1733"/>
        <v>11.121378054821049</v>
      </c>
      <c r="BD2167">
        <f t="shared" si="1683"/>
        <v>0</v>
      </c>
      <c r="BE2167">
        <f t="shared" si="1684"/>
        <v>0</v>
      </c>
      <c r="BF2167">
        <f t="shared" si="1685"/>
        <v>0</v>
      </c>
      <c r="BG2167">
        <f t="shared" si="1686"/>
        <v>0</v>
      </c>
      <c r="BH2167">
        <f t="shared" si="1687"/>
        <v>0</v>
      </c>
      <c r="BI2167">
        <f t="shared" si="1688"/>
        <v>0</v>
      </c>
      <c r="BJ2167">
        <f t="shared" si="1689"/>
        <v>0</v>
      </c>
      <c r="BK2167">
        <f t="shared" si="1690"/>
        <v>0</v>
      </c>
      <c r="BL2167">
        <f t="shared" si="1691"/>
        <v>0</v>
      </c>
      <c r="BM2167">
        <f t="shared" si="1692"/>
        <v>0</v>
      </c>
      <c r="BN2167">
        <f t="shared" si="1693"/>
        <v>0</v>
      </c>
      <c r="BO2167">
        <f t="shared" si="1694"/>
        <v>0</v>
      </c>
      <c r="BP2167">
        <f t="shared" si="1695"/>
        <v>0</v>
      </c>
      <c r="BQ2167">
        <f t="shared" si="1696"/>
        <v>0</v>
      </c>
      <c r="BR2167">
        <f t="shared" si="1697"/>
        <v>0</v>
      </c>
      <c r="BS2167">
        <f t="shared" si="1698"/>
        <v>0</v>
      </c>
      <c r="BT2167">
        <f t="shared" si="1699"/>
        <v>0</v>
      </c>
      <c r="BU2167">
        <f t="shared" si="1700"/>
        <v>0</v>
      </c>
      <c r="BV2167">
        <f t="shared" si="1701"/>
        <v>0</v>
      </c>
      <c r="BW2167">
        <f t="shared" si="1702"/>
        <v>0</v>
      </c>
      <c r="BX2167">
        <f t="shared" si="1703"/>
        <v>0</v>
      </c>
      <c r="BY2167">
        <f t="shared" si="1704"/>
        <v>0</v>
      </c>
      <c r="BZ2167">
        <f t="shared" si="1705"/>
        <v>0</v>
      </c>
      <c r="CA2167">
        <f t="shared" si="1706"/>
        <v>0</v>
      </c>
      <c r="CB2167">
        <f t="shared" si="1707"/>
        <v>0</v>
      </c>
      <c r="CC2167">
        <f t="shared" si="1708"/>
        <v>0</v>
      </c>
      <c r="CD2167">
        <f t="shared" si="1709"/>
        <v>0</v>
      </c>
      <c r="CE2167">
        <f t="shared" si="1710"/>
        <v>0</v>
      </c>
      <c r="CF2167">
        <f t="shared" si="1711"/>
        <v>0</v>
      </c>
      <c r="CG2167">
        <f t="shared" si="1712"/>
        <v>0</v>
      </c>
      <c r="CH2167">
        <f t="shared" si="1713"/>
        <v>0</v>
      </c>
      <c r="CI2167">
        <f t="shared" si="1714"/>
        <v>0</v>
      </c>
      <c r="CJ2167">
        <f t="shared" si="1715"/>
        <v>0</v>
      </c>
      <c r="CK2167">
        <f t="shared" si="1716"/>
        <v>0</v>
      </c>
      <c r="CL2167">
        <f t="shared" si="1717"/>
        <v>0</v>
      </c>
      <c r="CM2167">
        <f t="shared" si="1718"/>
        <v>0</v>
      </c>
      <c r="CN2167">
        <f t="shared" si="1719"/>
        <v>0</v>
      </c>
      <c r="CO2167">
        <f t="shared" si="1720"/>
        <v>0</v>
      </c>
      <c r="CP2167">
        <f t="shared" si="1721"/>
        <v>0</v>
      </c>
      <c r="CQ2167">
        <f t="shared" si="1722"/>
        <v>0</v>
      </c>
      <c r="CR2167">
        <f t="shared" si="1723"/>
        <v>0</v>
      </c>
      <c r="CS2167">
        <f t="shared" si="1724"/>
        <v>0</v>
      </c>
      <c r="CT2167">
        <f t="shared" si="1725"/>
        <v>0</v>
      </c>
      <c r="CU2167">
        <f t="shared" si="1726"/>
        <v>0</v>
      </c>
      <c r="CV2167">
        <f t="shared" si="1727"/>
        <v>0</v>
      </c>
      <c r="CW2167">
        <f t="shared" si="1728"/>
        <v>0</v>
      </c>
      <c r="CX2167">
        <f t="shared" si="1729"/>
        <v>0</v>
      </c>
    </row>
    <row r="2168" spans="1:102" x14ac:dyDescent="0.25">
      <c r="A2168">
        <v>52707360</v>
      </c>
      <c r="B2168" s="6" t="s">
        <v>2246</v>
      </c>
      <c r="C2168" s="7"/>
      <c r="D2168" s="7"/>
      <c r="E2168" s="7"/>
      <c r="F2168" s="7"/>
      <c r="G2168" s="7">
        <v>29120</v>
      </c>
      <c r="H2168" s="7">
        <v>35210</v>
      </c>
      <c r="I2168" s="7"/>
      <c r="J2168" s="7"/>
      <c r="K2168" s="7"/>
      <c r="L2168" s="7">
        <v>50840</v>
      </c>
      <c r="M2168" s="7"/>
      <c r="N2168" s="7"/>
      <c r="O2168" s="7"/>
      <c r="P2168" s="7">
        <v>210320</v>
      </c>
      <c r="Q2168" s="7">
        <v>100500</v>
      </c>
      <c r="R2168" s="7"/>
      <c r="S2168" s="7"/>
      <c r="T2168" s="7"/>
      <c r="U2168" s="7"/>
      <c r="V2168" s="7">
        <v>27810</v>
      </c>
      <c r="W2168" s="7"/>
      <c r="X2168" s="7"/>
      <c r="Y2168" s="7"/>
      <c r="Z2168" s="7">
        <v>390660</v>
      </c>
      <c r="AA2168" s="7"/>
      <c r="AB2168" s="7"/>
      <c r="AC2168" s="7"/>
      <c r="AD2168" s="7"/>
      <c r="AE2168" s="7"/>
      <c r="AF2168" s="7"/>
      <c r="AG2168" s="7"/>
      <c r="AH2168" s="7"/>
      <c r="AI2168" s="7">
        <v>182890</v>
      </c>
      <c r="AJ2168" s="7">
        <v>69000</v>
      </c>
      <c r="AK2168" s="7"/>
      <c r="AL2168" s="7">
        <v>670710</v>
      </c>
      <c r="AM2168" s="7">
        <v>391580</v>
      </c>
      <c r="AN2168" s="7"/>
      <c r="AO2168" s="7"/>
      <c r="AP2168" s="7"/>
      <c r="AQ2168" s="7"/>
      <c r="AR2168" s="7">
        <v>48520</v>
      </c>
      <c r="AS2168" s="7"/>
      <c r="AT2168" s="7"/>
      <c r="AU2168" s="7"/>
      <c r="AV2168" s="7"/>
      <c r="AW2168" s="7"/>
      <c r="AX2168" s="7">
        <v>41550</v>
      </c>
      <c r="AY2168" s="7">
        <f t="shared" si="1730"/>
        <v>13</v>
      </c>
      <c r="BA2168">
        <f t="shared" si="1731"/>
        <v>52707360</v>
      </c>
      <c r="BB2168" t="str">
        <f t="shared" si="1732"/>
        <v>TRUJILLO CARDONA SILVIA ESPERANZA</v>
      </c>
      <c r="BC2168">
        <f t="shared" si="1733"/>
        <v>0</v>
      </c>
      <c r="BD2168">
        <f t="shared" si="1683"/>
        <v>0</v>
      </c>
      <c r="BE2168">
        <f t="shared" si="1684"/>
        <v>0</v>
      </c>
      <c r="BF2168">
        <f t="shared" si="1685"/>
        <v>0</v>
      </c>
      <c r="BG2168">
        <f t="shared" si="1686"/>
        <v>10.279214842380336</v>
      </c>
      <c r="BH2168">
        <f t="shared" si="1687"/>
        <v>10.469113812768233</v>
      </c>
      <c r="BI2168">
        <f t="shared" si="1688"/>
        <v>0</v>
      </c>
      <c r="BJ2168">
        <f t="shared" si="1689"/>
        <v>0</v>
      </c>
      <c r="BK2168">
        <f t="shared" si="1690"/>
        <v>0</v>
      </c>
      <c r="BL2168">
        <f t="shared" si="1691"/>
        <v>10.836458394661481</v>
      </c>
      <c r="BM2168">
        <f t="shared" si="1692"/>
        <v>0</v>
      </c>
      <c r="BN2168">
        <f t="shared" si="1693"/>
        <v>0</v>
      </c>
      <c r="BO2168">
        <f t="shared" si="1694"/>
        <v>0</v>
      </c>
      <c r="BP2168">
        <f t="shared" si="1695"/>
        <v>12.256390214052026</v>
      </c>
      <c r="BQ2168">
        <f t="shared" si="1696"/>
        <v>11.51792295668052</v>
      </c>
      <c r="BR2168">
        <f t="shared" si="1697"/>
        <v>0</v>
      </c>
      <c r="BS2168">
        <f t="shared" si="1698"/>
        <v>0</v>
      </c>
      <c r="BT2168">
        <f t="shared" si="1699"/>
        <v>0</v>
      </c>
      <c r="BU2168">
        <f t="shared" si="1700"/>
        <v>0</v>
      </c>
      <c r="BV2168">
        <f t="shared" si="1701"/>
        <v>10.233186904869912</v>
      </c>
      <c r="BW2168">
        <f t="shared" si="1702"/>
        <v>0</v>
      </c>
      <c r="BX2168">
        <f t="shared" si="1703"/>
        <v>0</v>
      </c>
      <c r="BY2168">
        <f t="shared" si="1704"/>
        <v>0</v>
      </c>
      <c r="BZ2168">
        <f t="shared" si="1705"/>
        <v>12.875595455226332</v>
      </c>
      <c r="CA2168">
        <f t="shared" si="1706"/>
        <v>0</v>
      </c>
      <c r="CB2168">
        <f t="shared" si="1707"/>
        <v>0</v>
      </c>
      <c r="CC2168">
        <f t="shared" si="1708"/>
        <v>0</v>
      </c>
      <c r="CD2168">
        <f t="shared" si="1709"/>
        <v>0</v>
      </c>
      <c r="CE2168">
        <f t="shared" si="1710"/>
        <v>0</v>
      </c>
      <c r="CF2168">
        <f t="shared" si="1711"/>
        <v>0</v>
      </c>
      <c r="CG2168">
        <f t="shared" si="1712"/>
        <v>0</v>
      </c>
      <c r="CH2168">
        <f t="shared" si="1713"/>
        <v>0</v>
      </c>
      <c r="CI2168">
        <f t="shared" si="1714"/>
        <v>12.116645625951184</v>
      </c>
      <c r="CJ2168">
        <f t="shared" si="1715"/>
        <v>11.141876276228</v>
      </c>
      <c r="CK2168">
        <f t="shared" si="1716"/>
        <v>0</v>
      </c>
      <c r="CL2168">
        <f t="shared" si="1717"/>
        <v>13.416093622728647</v>
      </c>
      <c r="CM2168">
        <f t="shared" si="1718"/>
        <v>12.877947669564579</v>
      </c>
      <c r="CN2168">
        <f t="shared" si="1719"/>
        <v>0</v>
      </c>
      <c r="CO2168">
        <f t="shared" si="1720"/>
        <v>0</v>
      </c>
      <c r="CP2168">
        <f t="shared" si="1721"/>
        <v>0</v>
      </c>
      <c r="CQ2168">
        <f t="shared" si="1722"/>
        <v>0</v>
      </c>
      <c r="CR2168">
        <f t="shared" si="1723"/>
        <v>10.789751972903311</v>
      </c>
      <c r="CS2168">
        <f t="shared" si="1724"/>
        <v>0</v>
      </c>
      <c r="CT2168">
        <f t="shared" si="1725"/>
        <v>0</v>
      </c>
      <c r="CU2168">
        <f t="shared" si="1726"/>
        <v>0</v>
      </c>
      <c r="CV2168">
        <f t="shared" si="1727"/>
        <v>0</v>
      </c>
      <c r="CW2168">
        <f t="shared" si="1728"/>
        <v>0</v>
      </c>
      <c r="CX2168">
        <f t="shared" si="1729"/>
        <v>10.634676867382668</v>
      </c>
    </row>
    <row r="2169" spans="1:102" x14ac:dyDescent="0.25">
      <c r="A2169">
        <v>36309096</v>
      </c>
      <c r="B2169" s="6" t="s">
        <v>2247</v>
      </c>
      <c r="C2169" s="7"/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  <c r="P2169" s="7">
        <v>113280</v>
      </c>
      <c r="Q2169" s="7">
        <v>33500</v>
      </c>
      <c r="R2169" s="7"/>
      <c r="S2169" s="7"/>
      <c r="T2169" s="7"/>
      <c r="U2169" s="7"/>
      <c r="V2169" s="7">
        <v>259210</v>
      </c>
      <c r="W2169" s="7"/>
      <c r="X2169" s="7"/>
      <c r="Y2169" s="7"/>
      <c r="Z2169" s="7">
        <v>968360</v>
      </c>
      <c r="AA2169" s="7"/>
      <c r="AB2169" s="7"/>
      <c r="AC2169" s="7"/>
      <c r="AD2169" s="7"/>
      <c r="AE2169" s="7"/>
      <c r="AF2169" s="7"/>
      <c r="AG2169" s="7"/>
      <c r="AH2169" s="7"/>
      <c r="AI2169" s="7">
        <v>161680</v>
      </c>
      <c r="AJ2169" s="7"/>
      <c r="AK2169" s="7"/>
      <c r="AL2169" s="7">
        <v>349510</v>
      </c>
      <c r="AM2169" s="7">
        <v>149720</v>
      </c>
      <c r="AN2169" s="7"/>
      <c r="AO2169" s="7"/>
      <c r="AP2169" s="7"/>
      <c r="AQ2169" s="7"/>
      <c r="AR2169" s="7"/>
      <c r="AS2169" s="7"/>
      <c r="AT2169" s="7"/>
      <c r="AU2169" s="7"/>
      <c r="AV2169" s="7">
        <v>1616400</v>
      </c>
      <c r="AW2169" s="7">
        <v>1321840</v>
      </c>
      <c r="AX2169" s="7"/>
      <c r="AY2169" s="7">
        <f t="shared" si="1730"/>
        <v>9</v>
      </c>
      <c r="BA2169">
        <f t="shared" si="1731"/>
        <v>36309096</v>
      </c>
      <c r="BB2169" t="str">
        <f t="shared" si="1732"/>
        <v>TRUJILLO LEAL LILIANA</v>
      </c>
      <c r="BC2169">
        <f t="shared" si="1733"/>
        <v>0</v>
      </c>
      <c r="BD2169">
        <f t="shared" si="1683"/>
        <v>0</v>
      </c>
      <c r="BE2169">
        <f t="shared" si="1684"/>
        <v>0</v>
      </c>
      <c r="BF2169">
        <f t="shared" si="1685"/>
        <v>0</v>
      </c>
      <c r="BG2169">
        <f t="shared" si="1686"/>
        <v>0</v>
      </c>
      <c r="BH2169">
        <f t="shared" si="1687"/>
        <v>0</v>
      </c>
      <c r="BI2169">
        <f t="shared" si="1688"/>
        <v>0</v>
      </c>
      <c r="BJ2169">
        <f t="shared" si="1689"/>
        <v>0</v>
      </c>
      <c r="BK2169">
        <f t="shared" si="1690"/>
        <v>0</v>
      </c>
      <c r="BL2169">
        <f t="shared" si="1691"/>
        <v>0</v>
      </c>
      <c r="BM2169">
        <f t="shared" si="1692"/>
        <v>0</v>
      </c>
      <c r="BN2169">
        <f t="shared" si="1693"/>
        <v>0</v>
      </c>
      <c r="BO2169">
        <f t="shared" si="1694"/>
        <v>0</v>
      </c>
      <c r="BP2169">
        <f t="shared" si="1695"/>
        <v>11.637626736572198</v>
      </c>
      <c r="BQ2169">
        <f t="shared" si="1696"/>
        <v>10.419330568113901</v>
      </c>
      <c r="BR2169">
        <f t="shared" si="1697"/>
        <v>0</v>
      </c>
      <c r="BS2169">
        <f t="shared" si="1698"/>
        <v>0</v>
      </c>
      <c r="BT2169">
        <f t="shared" si="1699"/>
        <v>0</v>
      </c>
      <c r="BU2169">
        <f t="shared" si="1700"/>
        <v>0</v>
      </c>
      <c r="BV2169">
        <f t="shared" si="1701"/>
        <v>12.465397680831384</v>
      </c>
      <c r="BW2169">
        <f t="shared" si="1702"/>
        <v>0</v>
      </c>
      <c r="BX2169">
        <f t="shared" si="1703"/>
        <v>0</v>
      </c>
      <c r="BY2169">
        <f t="shared" si="1704"/>
        <v>0</v>
      </c>
      <c r="BZ2169">
        <f t="shared" si="1705"/>
        <v>13.783360230620454</v>
      </c>
      <c r="CA2169">
        <f t="shared" si="1706"/>
        <v>0</v>
      </c>
      <c r="CB2169">
        <f t="shared" si="1707"/>
        <v>0</v>
      </c>
      <c r="CC2169">
        <f t="shared" si="1708"/>
        <v>0</v>
      </c>
      <c r="CD2169">
        <f t="shared" si="1709"/>
        <v>0</v>
      </c>
      <c r="CE2169">
        <f t="shared" si="1710"/>
        <v>0</v>
      </c>
      <c r="CF2169">
        <f t="shared" si="1711"/>
        <v>0</v>
      </c>
      <c r="CG2169">
        <f t="shared" si="1712"/>
        <v>0</v>
      </c>
      <c r="CH2169">
        <f t="shared" si="1713"/>
        <v>0</v>
      </c>
      <c r="CI2169">
        <f t="shared" si="1714"/>
        <v>11.993380537115279</v>
      </c>
      <c r="CJ2169">
        <f t="shared" si="1715"/>
        <v>0</v>
      </c>
      <c r="CK2169">
        <f t="shared" si="1716"/>
        <v>0</v>
      </c>
      <c r="CL2169">
        <f t="shared" si="1717"/>
        <v>12.764290313694341</v>
      </c>
      <c r="CM2169">
        <f t="shared" si="1718"/>
        <v>11.916528841130445</v>
      </c>
      <c r="CN2169">
        <f t="shared" si="1719"/>
        <v>0</v>
      </c>
      <c r="CO2169">
        <f t="shared" si="1720"/>
        <v>0</v>
      </c>
      <c r="CP2169">
        <f t="shared" si="1721"/>
        <v>0</v>
      </c>
      <c r="CQ2169">
        <f t="shared" si="1722"/>
        <v>0</v>
      </c>
      <c r="CR2169">
        <f t="shared" si="1723"/>
        <v>0</v>
      </c>
      <c r="CS2169">
        <f t="shared" si="1724"/>
        <v>0</v>
      </c>
      <c r="CT2169">
        <f t="shared" si="1725"/>
        <v>0</v>
      </c>
      <c r="CU2169">
        <f t="shared" si="1726"/>
        <v>0</v>
      </c>
      <c r="CV2169">
        <f t="shared" si="1727"/>
        <v>14.295712630845012</v>
      </c>
      <c r="CW2169">
        <f t="shared" si="1728"/>
        <v>14.094536019845799</v>
      </c>
      <c r="CX2169">
        <f t="shared" si="1729"/>
        <v>0</v>
      </c>
    </row>
    <row r="2170" spans="1:102" x14ac:dyDescent="0.25">
      <c r="A2170">
        <v>1140418849</v>
      </c>
      <c r="B2170" s="6" t="s">
        <v>2248</v>
      </c>
      <c r="C2170" s="7"/>
      <c r="D2170" s="7"/>
      <c r="E2170" s="7"/>
      <c r="F2170" s="7"/>
      <c r="G2170" s="7"/>
      <c r="H2170" s="7"/>
      <c r="I2170" s="7"/>
      <c r="J2170" s="7">
        <v>27600</v>
      </c>
      <c r="K2170" s="7"/>
      <c r="L2170" s="7">
        <v>92470</v>
      </c>
      <c r="M2170" s="7">
        <v>293000</v>
      </c>
      <c r="N2170" s="7"/>
      <c r="O2170" s="7"/>
      <c r="P2170" s="7">
        <v>390300</v>
      </c>
      <c r="Q2170" s="7">
        <v>761760</v>
      </c>
      <c r="R2170" s="7"/>
      <c r="S2170" s="7"/>
      <c r="T2170" s="7"/>
      <c r="U2170" s="7">
        <v>57920</v>
      </c>
      <c r="V2170" s="7"/>
      <c r="W2170" s="7"/>
      <c r="X2170" s="7"/>
      <c r="Y2170" s="7"/>
      <c r="Z2170" s="7">
        <v>724070</v>
      </c>
      <c r="AA2170" s="7">
        <v>965790</v>
      </c>
      <c r="AB2170" s="7"/>
      <c r="AC2170" s="7">
        <v>59410</v>
      </c>
      <c r="AD2170" s="7"/>
      <c r="AE2170" s="7"/>
      <c r="AF2170" s="7"/>
      <c r="AG2170" s="7"/>
      <c r="AH2170" s="7"/>
      <c r="AI2170" s="7">
        <v>12420</v>
      </c>
      <c r="AJ2170" s="7"/>
      <c r="AK2170" s="7">
        <v>88820</v>
      </c>
      <c r="AL2170" s="7">
        <v>135240</v>
      </c>
      <c r="AM2170" s="7"/>
      <c r="AN2170" s="7"/>
      <c r="AO2170" s="7">
        <v>63880</v>
      </c>
      <c r="AP2170" s="7"/>
      <c r="AQ2170" s="7"/>
      <c r="AR2170" s="7"/>
      <c r="AS2170" s="7"/>
      <c r="AT2170" s="7"/>
      <c r="AU2170" s="7"/>
      <c r="AV2170" s="7"/>
      <c r="AW2170" s="7"/>
      <c r="AX2170" s="7">
        <v>43930</v>
      </c>
      <c r="AY2170" s="7">
        <f t="shared" si="1730"/>
        <v>14</v>
      </c>
      <c r="BA2170">
        <f t="shared" si="1731"/>
        <v>1140418849</v>
      </c>
      <c r="BB2170" t="str">
        <f t="shared" si="1732"/>
        <v>TRUJILLO PARRA JORGE LUIS</v>
      </c>
      <c r="BC2170">
        <f t="shared" si="1733"/>
        <v>0</v>
      </c>
      <c r="BD2170">
        <f t="shared" si="1683"/>
        <v>0</v>
      </c>
      <c r="BE2170">
        <f t="shared" si="1684"/>
        <v>0</v>
      </c>
      <c r="BF2170">
        <f t="shared" si="1685"/>
        <v>0</v>
      </c>
      <c r="BG2170">
        <f t="shared" si="1686"/>
        <v>0</v>
      </c>
      <c r="BH2170">
        <f t="shared" si="1687"/>
        <v>0</v>
      </c>
      <c r="BI2170">
        <f t="shared" si="1688"/>
        <v>0</v>
      </c>
      <c r="BJ2170">
        <f t="shared" si="1689"/>
        <v>10.225607282932941</v>
      </c>
      <c r="BK2170">
        <f t="shared" si="1690"/>
        <v>0</v>
      </c>
      <c r="BL2170">
        <f t="shared" si="1691"/>
        <v>11.434650360831368</v>
      </c>
      <c r="BM2170">
        <f t="shared" si="1692"/>
        <v>12.587931300962664</v>
      </c>
      <c r="BN2170">
        <f t="shared" si="1693"/>
        <v>0</v>
      </c>
      <c r="BO2170">
        <f t="shared" si="1694"/>
        <v>0</v>
      </c>
      <c r="BP2170">
        <f t="shared" si="1695"/>
        <v>12.874673515297118</v>
      </c>
      <c r="BQ2170">
        <f t="shared" si="1696"/>
        <v>13.543388137176906</v>
      </c>
      <c r="BR2170">
        <f t="shared" si="1697"/>
        <v>0</v>
      </c>
      <c r="BS2170">
        <f t="shared" si="1698"/>
        <v>0</v>
      </c>
      <c r="BT2170">
        <f t="shared" si="1699"/>
        <v>0</v>
      </c>
      <c r="BU2170">
        <f t="shared" si="1700"/>
        <v>10.966835292103926</v>
      </c>
      <c r="BV2170">
        <f t="shared" si="1701"/>
        <v>0</v>
      </c>
      <c r="BW2170">
        <f t="shared" si="1702"/>
        <v>0</v>
      </c>
      <c r="BX2170">
        <f t="shared" si="1703"/>
        <v>0</v>
      </c>
      <c r="BY2170">
        <f t="shared" si="1704"/>
        <v>0</v>
      </c>
      <c r="BZ2170">
        <f t="shared" si="1705"/>
        <v>13.492644732858011</v>
      </c>
      <c r="CA2170">
        <f t="shared" si="1706"/>
        <v>13.780702733678636</v>
      </c>
      <c r="CB2170">
        <f t="shared" si="1707"/>
        <v>0</v>
      </c>
      <c r="CC2170">
        <f t="shared" si="1708"/>
        <v>10.992234673391261</v>
      </c>
      <c r="CD2170">
        <f t="shared" si="1709"/>
        <v>0</v>
      </c>
      <c r="CE2170">
        <f t="shared" si="1710"/>
        <v>0</v>
      </c>
      <c r="CF2170">
        <f t="shared" si="1711"/>
        <v>0</v>
      </c>
      <c r="CG2170">
        <f t="shared" si="1712"/>
        <v>0</v>
      </c>
      <c r="CH2170">
        <f t="shared" si="1713"/>
        <v>0</v>
      </c>
      <c r="CI2170">
        <f t="shared" si="1714"/>
        <v>9.4271438675441939</v>
      </c>
      <c r="CJ2170">
        <f t="shared" si="1715"/>
        <v>0</v>
      </c>
      <c r="CK2170">
        <f t="shared" si="1716"/>
        <v>11.394378387508226</v>
      </c>
      <c r="CL2170">
        <f t="shared" si="1717"/>
        <v>11.814813651056538</v>
      </c>
      <c r="CM2170">
        <f t="shared" si="1718"/>
        <v>0</v>
      </c>
      <c r="CN2170">
        <f t="shared" si="1719"/>
        <v>0</v>
      </c>
      <c r="CO2170">
        <f t="shared" si="1720"/>
        <v>11.064777256558331</v>
      </c>
      <c r="CP2170">
        <f t="shared" si="1721"/>
        <v>0</v>
      </c>
      <c r="CQ2170">
        <f t="shared" si="1722"/>
        <v>0</v>
      </c>
      <c r="CR2170">
        <f t="shared" si="1723"/>
        <v>0</v>
      </c>
      <c r="CS2170">
        <f t="shared" si="1724"/>
        <v>0</v>
      </c>
      <c r="CT2170">
        <f t="shared" si="1725"/>
        <v>0</v>
      </c>
      <c r="CU2170">
        <f t="shared" si="1726"/>
        <v>0</v>
      </c>
      <c r="CV2170">
        <f t="shared" si="1727"/>
        <v>0</v>
      </c>
      <c r="CW2170">
        <f t="shared" si="1728"/>
        <v>0</v>
      </c>
      <c r="CX2170">
        <f t="shared" si="1729"/>
        <v>10.690375500198106</v>
      </c>
    </row>
    <row r="2171" spans="1:102" x14ac:dyDescent="0.25">
      <c r="A2171">
        <v>1152189842</v>
      </c>
      <c r="B2171" s="6" t="s">
        <v>2249</v>
      </c>
      <c r="C2171" s="7"/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>
        <v>361530</v>
      </c>
      <c r="Q2171" s="7">
        <v>72720</v>
      </c>
      <c r="R2171" s="7"/>
      <c r="S2171" s="7"/>
      <c r="T2171" s="7"/>
      <c r="U2171" s="7"/>
      <c r="V2171" s="7"/>
      <c r="W2171" s="7"/>
      <c r="X2171" s="7"/>
      <c r="Y2171" s="7"/>
      <c r="Z2171" s="7">
        <v>459010</v>
      </c>
      <c r="AA2171" s="7">
        <v>574120</v>
      </c>
      <c r="AB2171" s="7"/>
      <c r="AC2171" s="7"/>
      <c r="AD2171" s="7"/>
      <c r="AE2171" s="7"/>
      <c r="AF2171" s="7"/>
      <c r="AG2171" s="7"/>
      <c r="AH2171" s="7">
        <v>27350</v>
      </c>
      <c r="AI2171" s="7">
        <v>90230</v>
      </c>
      <c r="AJ2171" s="7">
        <v>8510</v>
      </c>
      <c r="AK2171" s="7"/>
      <c r="AL2171" s="7">
        <v>135720</v>
      </c>
      <c r="AM2171" s="7"/>
      <c r="AN2171" s="7"/>
      <c r="AO2171" s="7">
        <v>71400</v>
      </c>
      <c r="AP2171" s="7"/>
      <c r="AQ2171" s="7">
        <v>57510</v>
      </c>
      <c r="AR2171" s="7"/>
      <c r="AS2171" s="7"/>
      <c r="AT2171" s="7"/>
      <c r="AU2171" s="7"/>
      <c r="AV2171" s="7"/>
      <c r="AW2171" s="7"/>
      <c r="AX2171" s="7">
        <v>80240</v>
      </c>
      <c r="AY2171" s="7">
        <f t="shared" si="1730"/>
        <v>11</v>
      </c>
      <c r="BA2171">
        <f t="shared" si="1731"/>
        <v>1152189842</v>
      </c>
      <c r="BB2171" t="str">
        <f t="shared" si="1732"/>
        <v>TRUJILLO PEÑA JUAN FELIPE</v>
      </c>
      <c r="BC2171">
        <f t="shared" si="1733"/>
        <v>0</v>
      </c>
      <c r="BD2171">
        <f t="shared" si="1683"/>
        <v>0</v>
      </c>
      <c r="BE2171">
        <f t="shared" si="1684"/>
        <v>0</v>
      </c>
      <c r="BF2171">
        <f t="shared" si="1685"/>
        <v>0</v>
      </c>
      <c r="BG2171">
        <f t="shared" si="1686"/>
        <v>0</v>
      </c>
      <c r="BH2171">
        <f t="shared" si="1687"/>
        <v>0</v>
      </c>
      <c r="BI2171">
        <f t="shared" si="1688"/>
        <v>0</v>
      </c>
      <c r="BJ2171">
        <f t="shared" si="1689"/>
        <v>0</v>
      </c>
      <c r="BK2171">
        <f t="shared" si="1690"/>
        <v>0</v>
      </c>
      <c r="BL2171">
        <f t="shared" si="1691"/>
        <v>0</v>
      </c>
      <c r="BM2171">
        <f t="shared" si="1692"/>
        <v>0</v>
      </c>
      <c r="BN2171">
        <f t="shared" si="1693"/>
        <v>0</v>
      </c>
      <c r="BO2171">
        <f t="shared" si="1694"/>
        <v>0</v>
      </c>
      <c r="BP2171">
        <f t="shared" si="1695"/>
        <v>12.798103070707905</v>
      </c>
      <c r="BQ2171">
        <f t="shared" si="1696"/>
        <v>11.194385480131949</v>
      </c>
      <c r="BR2171">
        <f t="shared" si="1697"/>
        <v>0</v>
      </c>
      <c r="BS2171">
        <f t="shared" si="1698"/>
        <v>0</v>
      </c>
      <c r="BT2171">
        <f t="shared" si="1699"/>
        <v>0</v>
      </c>
      <c r="BU2171">
        <f t="shared" si="1700"/>
        <v>0</v>
      </c>
      <c r="BV2171">
        <f t="shared" si="1701"/>
        <v>0</v>
      </c>
      <c r="BW2171">
        <f t="shared" si="1702"/>
        <v>0</v>
      </c>
      <c r="BX2171">
        <f t="shared" si="1703"/>
        <v>0</v>
      </c>
      <c r="BY2171">
        <f t="shared" si="1704"/>
        <v>0</v>
      </c>
      <c r="BZ2171">
        <f t="shared" si="1705"/>
        <v>13.036829453897134</v>
      </c>
      <c r="CA2171">
        <f t="shared" si="1706"/>
        <v>13.26059545447994</v>
      </c>
      <c r="CB2171">
        <f t="shared" si="1707"/>
        <v>0</v>
      </c>
      <c r="CC2171">
        <f t="shared" si="1708"/>
        <v>0</v>
      </c>
      <c r="CD2171">
        <f t="shared" si="1709"/>
        <v>0</v>
      </c>
      <c r="CE2171">
        <f t="shared" si="1710"/>
        <v>0</v>
      </c>
      <c r="CF2171">
        <f t="shared" si="1711"/>
        <v>0</v>
      </c>
      <c r="CG2171">
        <f t="shared" si="1712"/>
        <v>0</v>
      </c>
      <c r="CH2171">
        <f t="shared" si="1713"/>
        <v>10.216508370253013</v>
      </c>
      <c r="CI2171">
        <f t="shared" si="1714"/>
        <v>11.410128327715562</v>
      </c>
      <c r="CJ2171">
        <f t="shared" si="1715"/>
        <v>9.0491147234769613</v>
      </c>
      <c r="CK2171">
        <f t="shared" si="1716"/>
        <v>0</v>
      </c>
      <c r="CL2171">
        <f t="shared" si="1717"/>
        <v>11.818356586981839</v>
      </c>
      <c r="CM2171">
        <f t="shared" si="1718"/>
        <v>0</v>
      </c>
      <c r="CN2171">
        <f t="shared" si="1719"/>
        <v>0</v>
      </c>
      <c r="CO2171">
        <f t="shared" si="1720"/>
        <v>11.176067153831839</v>
      </c>
      <c r="CP2171">
        <f t="shared" si="1721"/>
        <v>0</v>
      </c>
      <c r="CQ2171">
        <f t="shared" si="1722"/>
        <v>10.959731512836925</v>
      </c>
      <c r="CR2171">
        <f t="shared" si="1723"/>
        <v>0</v>
      </c>
      <c r="CS2171">
        <f t="shared" si="1724"/>
        <v>0</v>
      </c>
      <c r="CT2171">
        <f t="shared" si="1725"/>
        <v>0</v>
      </c>
      <c r="CU2171">
        <f t="shared" si="1726"/>
        <v>0</v>
      </c>
      <c r="CV2171">
        <f t="shared" si="1727"/>
        <v>0</v>
      </c>
      <c r="CW2171">
        <f t="shared" si="1728"/>
        <v>0</v>
      </c>
      <c r="CX2171">
        <f t="shared" si="1729"/>
        <v>11.292789885170324</v>
      </c>
    </row>
    <row r="2172" spans="1:102" x14ac:dyDescent="0.25">
      <c r="A2172">
        <v>42124554</v>
      </c>
      <c r="B2172" s="6" t="s">
        <v>2250</v>
      </c>
      <c r="C2172" s="7"/>
      <c r="D2172" s="7"/>
      <c r="E2172" s="7">
        <v>104000</v>
      </c>
      <c r="F2172" s="7"/>
      <c r="G2172" s="7">
        <v>299530</v>
      </c>
      <c r="H2172" s="7">
        <v>199090</v>
      </c>
      <c r="I2172" s="7">
        <v>77000</v>
      </c>
      <c r="J2172" s="7"/>
      <c r="K2172" s="7">
        <v>163930</v>
      </c>
      <c r="L2172" s="7">
        <v>452720</v>
      </c>
      <c r="M2172" s="7">
        <v>348800</v>
      </c>
      <c r="N2172" s="7">
        <v>356666</v>
      </c>
      <c r="O2172" s="7">
        <v>548250</v>
      </c>
      <c r="P2172" s="7">
        <v>2138450</v>
      </c>
      <c r="Q2172" s="7">
        <v>3448860</v>
      </c>
      <c r="R2172" s="7"/>
      <c r="S2172" s="7"/>
      <c r="T2172" s="7"/>
      <c r="U2172" s="7">
        <v>290160</v>
      </c>
      <c r="V2172" s="7">
        <v>142860</v>
      </c>
      <c r="W2172" s="7"/>
      <c r="X2172" s="7">
        <v>104360</v>
      </c>
      <c r="Y2172" s="7"/>
      <c r="Z2172" s="7">
        <v>2766680</v>
      </c>
      <c r="AA2172" s="7">
        <v>1880180</v>
      </c>
      <c r="AB2172" s="7"/>
      <c r="AC2172" s="7"/>
      <c r="AD2172" s="7"/>
      <c r="AE2172" s="7"/>
      <c r="AF2172" s="7"/>
      <c r="AG2172" s="7"/>
      <c r="AH2172" s="7">
        <v>37040</v>
      </c>
      <c r="AI2172" s="7">
        <v>6503434</v>
      </c>
      <c r="AJ2172" s="7">
        <v>2088640</v>
      </c>
      <c r="AK2172" s="7"/>
      <c r="AL2172" s="7">
        <v>8046358</v>
      </c>
      <c r="AM2172" s="7">
        <v>1612770</v>
      </c>
      <c r="AN2172" s="7">
        <v>242680</v>
      </c>
      <c r="AO2172" s="7">
        <v>365440</v>
      </c>
      <c r="AP2172" s="7"/>
      <c r="AQ2172" s="7">
        <v>877910</v>
      </c>
      <c r="AR2172" s="7">
        <v>36180</v>
      </c>
      <c r="AS2172" s="7">
        <v>100520</v>
      </c>
      <c r="AT2172" s="7">
        <v>50232</v>
      </c>
      <c r="AU2172" s="7"/>
      <c r="AV2172" s="7"/>
      <c r="AW2172" s="7">
        <v>135500</v>
      </c>
      <c r="AX2172" s="7">
        <v>86120</v>
      </c>
      <c r="AY2172" s="7">
        <f t="shared" si="1730"/>
        <v>29</v>
      </c>
      <c r="BA2172">
        <f t="shared" si="1731"/>
        <v>42124554</v>
      </c>
      <c r="BB2172" t="str">
        <f t="shared" si="1732"/>
        <v>TRUJILLO RUIZ JULIANA</v>
      </c>
      <c r="BC2172">
        <f t="shared" si="1733"/>
        <v>0</v>
      </c>
      <c r="BD2172">
        <f t="shared" si="1683"/>
        <v>0</v>
      </c>
      <c r="BE2172">
        <f t="shared" si="1684"/>
        <v>11.552155793461898</v>
      </c>
      <c r="BF2172">
        <f t="shared" si="1685"/>
        <v>0</v>
      </c>
      <c r="BG2172">
        <f t="shared" si="1686"/>
        <v>12.609973197024352</v>
      </c>
      <c r="BH2172">
        <f t="shared" si="1687"/>
        <v>12.201517285615214</v>
      </c>
      <c r="BI2172">
        <f t="shared" si="1688"/>
        <v>11.251573687764477</v>
      </c>
      <c r="BJ2172">
        <f t="shared" si="1689"/>
        <v>0</v>
      </c>
      <c r="BK2172">
        <f t="shared" si="1690"/>
        <v>12.007200886566601</v>
      </c>
      <c r="BL2172">
        <f t="shared" si="1691"/>
        <v>13.02303132068479</v>
      </c>
      <c r="BM2172">
        <f t="shared" si="1692"/>
        <v>12.762256837985328</v>
      </c>
      <c r="BN2172">
        <f t="shared" si="1693"/>
        <v>12.784557852348982</v>
      </c>
      <c r="BO2172">
        <f t="shared" si="1694"/>
        <v>13.214488490263879</v>
      </c>
      <c r="BP2172">
        <f t="shared" si="1695"/>
        <v>14.575592293129631</v>
      </c>
      <c r="BQ2172">
        <f t="shared" si="1696"/>
        <v>15.053554589570172</v>
      </c>
      <c r="BR2172">
        <f t="shared" si="1697"/>
        <v>0</v>
      </c>
      <c r="BS2172">
        <f t="shared" si="1698"/>
        <v>0</v>
      </c>
      <c r="BT2172">
        <f t="shared" si="1699"/>
        <v>0</v>
      </c>
      <c r="BU2172">
        <f t="shared" si="1700"/>
        <v>12.578191220325259</v>
      </c>
      <c r="BV2172">
        <f t="shared" si="1701"/>
        <v>11.869627408544467</v>
      </c>
      <c r="BW2172">
        <f t="shared" si="1702"/>
        <v>0</v>
      </c>
      <c r="BX2172">
        <f t="shared" si="1703"/>
        <v>11.555611321420164</v>
      </c>
      <c r="BY2172">
        <f t="shared" si="1704"/>
        <v>0</v>
      </c>
      <c r="BZ2172">
        <f t="shared" si="1705"/>
        <v>14.833158964808188</v>
      </c>
      <c r="CA2172">
        <f t="shared" si="1706"/>
        <v>14.446878606767582</v>
      </c>
      <c r="CB2172">
        <f t="shared" si="1707"/>
        <v>0</v>
      </c>
      <c r="CC2172">
        <f t="shared" si="1708"/>
        <v>0</v>
      </c>
      <c r="CD2172">
        <f t="shared" si="1709"/>
        <v>0</v>
      </c>
      <c r="CE2172">
        <f t="shared" si="1710"/>
        <v>0</v>
      </c>
      <c r="CF2172">
        <f t="shared" si="1711"/>
        <v>0</v>
      </c>
      <c r="CG2172">
        <f t="shared" si="1712"/>
        <v>0</v>
      </c>
      <c r="CH2172">
        <f t="shared" si="1713"/>
        <v>10.519780686235853</v>
      </c>
      <c r="CI2172">
        <f t="shared" si="1714"/>
        <v>15.687841056817703</v>
      </c>
      <c r="CJ2172">
        <f t="shared" si="1715"/>
        <v>14.552024173209325</v>
      </c>
      <c r="CK2172">
        <f t="shared" si="1716"/>
        <v>0</v>
      </c>
      <c r="CL2172">
        <f t="shared" si="1717"/>
        <v>15.900730248940445</v>
      </c>
      <c r="CM2172">
        <f t="shared" si="1718"/>
        <v>14.29346437554673</v>
      </c>
      <c r="CN2172">
        <f t="shared" si="1719"/>
        <v>12.399503102700455</v>
      </c>
      <c r="CO2172">
        <f t="shared" si="1720"/>
        <v>12.808860122433304</v>
      </c>
      <c r="CP2172">
        <f t="shared" si="1721"/>
        <v>0</v>
      </c>
      <c r="CQ2172">
        <f t="shared" si="1722"/>
        <v>13.685300500736702</v>
      </c>
      <c r="CR2172">
        <f t="shared" si="1723"/>
        <v>10.496289398147198</v>
      </c>
      <c r="CS2172">
        <f t="shared" si="1724"/>
        <v>11.518121939877046</v>
      </c>
      <c r="CT2172">
        <f t="shared" si="1725"/>
        <v>10.824427460224394</v>
      </c>
      <c r="CU2172">
        <f t="shared" si="1726"/>
        <v>0</v>
      </c>
      <c r="CV2172">
        <f t="shared" si="1727"/>
        <v>0</v>
      </c>
      <c r="CW2172">
        <f t="shared" si="1728"/>
        <v>11.816734299348461</v>
      </c>
      <c r="CX2172">
        <f t="shared" si="1729"/>
        <v>11.363508563115483</v>
      </c>
    </row>
    <row r="2173" spans="1:102" x14ac:dyDescent="0.25">
      <c r="A2173">
        <v>860403721</v>
      </c>
      <c r="B2173" s="6" t="s">
        <v>2251</v>
      </c>
      <c r="C2173" s="7"/>
      <c r="D2173" s="7"/>
      <c r="E2173" s="7"/>
      <c r="F2173" s="7"/>
      <c r="G2173" s="7"/>
      <c r="H2173" s="7"/>
      <c r="I2173" s="7"/>
      <c r="J2173" s="7">
        <v>318420</v>
      </c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>
        <v>0</v>
      </c>
      <c r="W2173" s="7"/>
      <c r="X2173" s="7"/>
      <c r="Y2173" s="7">
        <v>2973600</v>
      </c>
      <c r="Z2173" s="7"/>
      <c r="AA2173" s="7"/>
      <c r="AB2173" s="7"/>
      <c r="AC2173" s="7"/>
      <c r="AD2173" s="7"/>
      <c r="AE2173" s="7"/>
      <c r="AF2173" s="7">
        <v>108480</v>
      </c>
      <c r="AG2173" s="7"/>
      <c r="AH2173" s="7"/>
      <c r="AI2173" s="7">
        <v>2954586</v>
      </c>
      <c r="AJ2173" s="7"/>
      <c r="AK2173" s="7"/>
      <c r="AL2173" s="7"/>
      <c r="AM2173" s="7"/>
      <c r="AN2173" s="7"/>
      <c r="AO2173" s="7"/>
      <c r="AP2173" s="7"/>
      <c r="AQ2173" s="7"/>
      <c r="AR2173" s="7"/>
      <c r="AS2173" s="7"/>
      <c r="AT2173" s="7"/>
      <c r="AU2173" s="7"/>
      <c r="AV2173" s="7"/>
      <c r="AW2173" s="7"/>
      <c r="AX2173" s="7">
        <v>273000</v>
      </c>
      <c r="AY2173" s="7">
        <f t="shared" si="1730"/>
        <v>6</v>
      </c>
      <c r="BA2173">
        <f t="shared" si="1731"/>
        <v>860403721</v>
      </c>
      <c r="BB2173" t="str">
        <f t="shared" si="1732"/>
        <v>U D C A  CORP  UNIVERSITARIA</v>
      </c>
      <c r="BC2173">
        <f t="shared" si="1733"/>
        <v>0</v>
      </c>
      <c r="BD2173">
        <f t="shared" si="1683"/>
        <v>0</v>
      </c>
      <c r="BE2173">
        <f t="shared" si="1684"/>
        <v>0</v>
      </c>
      <c r="BF2173">
        <f t="shared" si="1685"/>
        <v>0</v>
      </c>
      <c r="BG2173">
        <f t="shared" si="1686"/>
        <v>0</v>
      </c>
      <c r="BH2173">
        <f t="shared" si="1687"/>
        <v>0</v>
      </c>
      <c r="BI2173">
        <f t="shared" si="1688"/>
        <v>0</v>
      </c>
      <c r="BJ2173">
        <f t="shared" si="1689"/>
        <v>12.671129685551314</v>
      </c>
      <c r="BK2173">
        <f t="shared" si="1690"/>
        <v>0</v>
      </c>
      <c r="BL2173">
        <f t="shared" si="1691"/>
        <v>0</v>
      </c>
      <c r="BM2173">
        <f t="shared" si="1692"/>
        <v>0</v>
      </c>
      <c r="BN2173">
        <f t="shared" si="1693"/>
        <v>0</v>
      </c>
      <c r="BO2173">
        <f t="shared" si="1694"/>
        <v>0</v>
      </c>
      <c r="BP2173">
        <f t="shared" si="1695"/>
        <v>0</v>
      </c>
      <c r="BQ2173">
        <f t="shared" si="1696"/>
        <v>0</v>
      </c>
      <c r="BR2173">
        <f t="shared" si="1697"/>
        <v>0</v>
      </c>
      <c r="BS2173">
        <f t="shared" si="1698"/>
        <v>0</v>
      </c>
      <c r="BT2173">
        <f t="shared" si="1699"/>
        <v>0</v>
      </c>
      <c r="BU2173">
        <f t="shared" si="1700"/>
        <v>0</v>
      </c>
      <c r="BV2173">
        <f t="shared" si="1701"/>
        <v>0</v>
      </c>
      <c r="BW2173">
        <f t="shared" si="1702"/>
        <v>0</v>
      </c>
      <c r="BX2173">
        <f t="shared" si="1703"/>
        <v>0</v>
      </c>
      <c r="BY2173">
        <f t="shared" si="1704"/>
        <v>14.905284234257833</v>
      </c>
      <c r="BZ2173">
        <f t="shared" si="1705"/>
        <v>0</v>
      </c>
      <c r="CA2173">
        <f t="shared" si="1706"/>
        <v>0</v>
      </c>
      <c r="CB2173">
        <f t="shared" si="1707"/>
        <v>0</v>
      </c>
      <c r="CC2173">
        <f t="shared" si="1708"/>
        <v>0</v>
      </c>
      <c r="CD2173">
        <f t="shared" si="1709"/>
        <v>0</v>
      </c>
      <c r="CE2173">
        <f t="shared" si="1710"/>
        <v>0</v>
      </c>
      <c r="CF2173">
        <f t="shared" si="1711"/>
        <v>11.59433032142082</v>
      </c>
      <c r="CG2173">
        <f t="shared" si="1712"/>
        <v>0</v>
      </c>
      <c r="CH2173">
        <f t="shared" si="1713"/>
        <v>0</v>
      </c>
      <c r="CI2173">
        <f t="shared" si="1714"/>
        <v>14.898869435941194</v>
      </c>
      <c r="CJ2173">
        <f t="shared" si="1715"/>
        <v>0</v>
      </c>
      <c r="CK2173">
        <f t="shared" si="1716"/>
        <v>0</v>
      </c>
      <c r="CL2173">
        <f t="shared" si="1717"/>
        <v>0</v>
      </c>
      <c r="CM2173">
        <f t="shared" si="1718"/>
        <v>0</v>
      </c>
      <c r="CN2173">
        <f t="shared" si="1719"/>
        <v>0</v>
      </c>
      <c r="CO2173">
        <f t="shared" si="1720"/>
        <v>0</v>
      </c>
      <c r="CP2173">
        <f t="shared" si="1721"/>
        <v>0</v>
      </c>
      <c r="CQ2173">
        <f t="shared" si="1722"/>
        <v>0</v>
      </c>
      <c r="CR2173">
        <f t="shared" si="1723"/>
        <v>0</v>
      </c>
      <c r="CS2173">
        <f t="shared" si="1724"/>
        <v>0</v>
      </c>
      <c r="CT2173">
        <f t="shared" si="1725"/>
        <v>0</v>
      </c>
      <c r="CU2173">
        <f t="shared" si="1726"/>
        <v>0</v>
      </c>
      <c r="CV2173">
        <f t="shared" si="1727"/>
        <v>0</v>
      </c>
      <c r="CW2173">
        <f t="shared" si="1728"/>
        <v>0</v>
      </c>
      <c r="CX2173">
        <f t="shared" si="1729"/>
        <v>12.51723073716405</v>
      </c>
    </row>
    <row r="2174" spans="1:102" x14ac:dyDescent="0.25">
      <c r="A2174">
        <v>900927987</v>
      </c>
      <c r="B2174" s="6" t="s">
        <v>2252</v>
      </c>
      <c r="C2174" s="7"/>
      <c r="D2174" s="7"/>
      <c r="E2174" s="7"/>
      <c r="F2174" s="7"/>
      <c r="G2174" s="7"/>
      <c r="H2174" s="7">
        <v>24720</v>
      </c>
      <c r="I2174" s="7"/>
      <c r="J2174" s="7"/>
      <c r="K2174" s="7"/>
      <c r="L2174" s="7"/>
      <c r="M2174" s="7"/>
      <c r="N2174" s="7"/>
      <c r="O2174" s="7"/>
      <c r="P2174" s="7">
        <v>36590</v>
      </c>
      <c r="Q2174" s="7">
        <v>44000</v>
      </c>
      <c r="R2174" s="7"/>
      <c r="S2174" s="7"/>
      <c r="T2174" s="7"/>
      <c r="U2174" s="7"/>
      <c r="V2174" s="7"/>
      <c r="W2174" s="7"/>
      <c r="X2174" s="7"/>
      <c r="Y2174" s="7"/>
      <c r="Z2174" s="7">
        <v>21490</v>
      </c>
      <c r="AA2174" s="7"/>
      <c r="AB2174" s="7"/>
      <c r="AC2174" s="7"/>
      <c r="AD2174" s="7"/>
      <c r="AE2174" s="7"/>
      <c r="AF2174" s="7"/>
      <c r="AG2174" s="7"/>
      <c r="AH2174" s="7"/>
      <c r="AI2174" s="7">
        <v>261098</v>
      </c>
      <c r="AJ2174" s="7"/>
      <c r="AK2174" s="7"/>
      <c r="AL2174" s="7">
        <v>397940</v>
      </c>
      <c r="AM2174" s="7"/>
      <c r="AN2174" s="7"/>
      <c r="AO2174" s="7"/>
      <c r="AP2174" s="7"/>
      <c r="AQ2174" s="7"/>
      <c r="AR2174" s="7"/>
      <c r="AS2174" s="7"/>
      <c r="AT2174" s="7"/>
      <c r="AU2174" s="7"/>
      <c r="AV2174" s="7"/>
      <c r="AW2174" s="7"/>
      <c r="AX2174" s="7"/>
      <c r="AY2174" s="7">
        <f t="shared" si="1730"/>
        <v>6</v>
      </c>
      <c r="BA2174">
        <f t="shared" si="1731"/>
        <v>900927987</v>
      </c>
      <c r="BB2174" t="str">
        <f t="shared" si="1732"/>
        <v>UCI MASCOTAS MEDICINA VETERINARIA SAS</v>
      </c>
      <c r="BC2174">
        <f t="shared" si="1733"/>
        <v>0</v>
      </c>
      <c r="BD2174">
        <f t="shared" si="1683"/>
        <v>0</v>
      </c>
      <c r="BE2174">
        <f t="shared" si="1684"/>
        <v>0</v>
      </c>
      <c r="BF2174">
        <f t="shared" si="1685"/>
        <v>0</v>
      </c>
      <c r="BG2174">
        <f t="shared" si="1686"/>
        <v>0</v>
      </c>
      <c r="BH2174">
        <f t="shared" si="1687"/>
        <v>10.115408363827857</v>
      </c>
      <c r="BI2174">
        <f t="shared" si="1688"/>
        <v>0</v>
      </c>
      <c r="BJ2174">
        <f t="shared" si="1689"/>
        <v>0</v>
      </c>
      <c r="BK2174">
        <f t="shared" si="1690"/>
        <v>0</v>
      </c>
      <c r="BL2174">
        <f t="shared" si="1691"/>
        <v>0</v>
      </c>
      <c r="BM2174">
        <f t="shared" si="1692"/>
        <v>0</v>
      </c>
      <c r="BN2174">
        <f t="shared" si="1693"/>
        <v>0</v>
      </c>
      <c r="BO2174">
        <f t="shared" si="1694"/>
        <v>0</v>
      </c>
      <c r="BP2174">
        <f t="shared" si="1695"/>
        <v>10.507557587511348</v>
      </c>
      <c r="BQ2174">
        <f t="shared" si="1696"/>
        <v>10.691967639914864</v>
      </c>
      <c r="BR2174">
        <f t="shared" si="1697"/>
        <v>0</v>
      </c>
      <c r="BS2174">
        <f t="shared" si="1698"/>
        <v>0</v>
      </c>
      <c r="BT2174">
        <f t="shared" si="1699"/>
        <v>0</v>
      </c>
      <c r="BU2174">
        <f t="shared" si="1700"/>
        <v>0</v>
      </c>
      <c r="BV2174">
        <f t="shared" si="1701"/>
        <v>0</v>
      </c>
      <c r="BW2174">
        <f t="shared" si="1702"/>
        <v>0</v>
      </c>
      <c r="BX2174">
        <f t="shared" si="1703"/>
        <v>0</v>
      </c>
      <c r="BY2174">
        <f t="shared" si="1704"/>
        <v>0</v>
      </c>
      <c r="BZ2174">
        <f t="shared" si="1705"/>
        <v>9.9753895218252069</v>
      </c>
      <c r="CA2174">
        <f t="shared" si="1706"/>
        <v>0</v>
      </c>
      <c r="CB2174">
        <f t="shared" si="1707"/>
        <v>0</v>
      </c>
      <c r="CC2174">
        <f t="shared" si="1708"/>
        <v>0</v>
      </c>
      <c r="CD2174">
        <f t="shared" si="1709"/>
        <v>0</v>
      </c>
      <c r="CE2174">
        <f t="shared" si="1710"/>
        <v>0</v>
      </c>
      <c r="CF2174">
        <f t="shared" si="1711"/>
        <v>0</v>
      </c>
      <c r="CG2174">
        <f t="shared" si="1712"/>
        <v>0</v>
      </c>
      <c r="CH2174">
        <f t="shared" si="1713"/>
        <v>0</v>
      </c>
      <c r="CI2174">
        <f t="shared" si="1714"/>
        <v>12.472654924729675</v>
      </c>
      <c r="CJ2174">
        <f t="shared" si="1715"/>
        <v>0</v>
      </c>
      <c r="CK2174">
        <f t="shared" si="1716"/>
        <v>0</v>
      </c>
      <c r="CL2174">
        <f t="shared" si="1717"/>
        <v>12.894059032071731</v>
      </c>
      <c r="CM2174">
        <f t="shared" si="1718"/>
        <v>0</v>
      </c>
      <c r="CN2174">
        <f t="shared" si="1719"/>
        <v>0</v>
      </c>
      <c r="CO2174">
        <f t="shared" si="1720"/>
        <v>0</v>
      </c>
      <c r="CP2174">
        <f t="shared" si="1721"/>
        <v>0</v>
      </c>
      <c r="CQ2174">
        <f t="shared" si="1722"/>
        <v>0</v>
      </c>
      <c r="CR2174">
        <f t="shared" si="1723"/>
        <v>0</v>
      </c>
      <c r="CS2174">
        <f t="shared" si="1724"/>
        <v>0</v>
      </c>
      <c r="CT2174">
        <f t="shared" si="1725"/>
        <v>0</v>
      </c>
      <c r="CU2174">
        <f t="shared" si="1726"/>
        <v>0</v>
      </c>
      <c r="CV2174">
        <f t="shared" si="1727"/>
        <v>0</v>
      </c>
      <c r="CW2174">
        <f t="shared" si="1728"/>
        <v>0</v>
      </c>
      <c r="CX2174">
        <f t="shared" si="1729"/>
        <v>0</v>
      </c>
    </row>
    <row r="2175" spans="1:102" x14ac:dyDescent="0.25">
      <c r="A2175">
        <v>900736665</v>
      </c>
      <c r="B2175" s="6" t="s">
        <v>2253</v>
      </c>
      <c r="C2175" s="7"/>
      <c r="D2175" s="7"/>
      <c r="E2175" s="7"/>
      <c r="F2175" s="7"/>
      <c r="G2175" s="7"/>
      <c r="H2175" s="7">
        <v>28680</v>
      </c>
      <c r="I2175" s="7"/>
      <c r="J2175" s="7"/>
      <c r="K2175" s="7"/>
      <c r="L2175" s="7"/>
      <c r="M2175" s="7"/>
      <c r="N2175" s="7"/>
      <c r="O2175" s="7"/>
      <c r="P2175" s="7"/>
      <c r="Q2175" s="7"/>
      <c r="R2175" s="7">
        <v>197750</v>
      </c>
      <c r="S2175" s="7"/>
      <c r="T2175" s="7"/>
      <c r="U2175" s="7"/>
      <c r="V2175" s="7">
        <v>520170</v>
      </c>
      <c r="W2175" s="7"/>
      <c r="X2175" s="7"/>
      <c r="Y2175" s="7"/>
      <c r="Z2175" s="7"/>
      <c r="AA2175" s="7"/>
      <c r="AB2175" s="7"/>
      <c r="AC2175" s="7"/>
      <c r="AD2175" s="7"/>
      <c r="AE2175" s="7"/>
      <c r="AF2175" s="7"/>
      <c r="AG2175" s="7"/>
      <c r="AH2175" s="7"/>
      <c r="AI2175" s="7">
        <v>21660</v>
      </c>
      <c r="AJ2175" s="7">
        <v>8510</v>
      </c>
      <c r="AK2175" s="7"/>
      <c r="AL2175" s="7"/>
      <c r="AM2175" s="7"/>
      <c r="AN2175" s="7"/>
      <c r="AO2175" s="7">
        <v>26880</v>
      </c>
      <c r="AP2175" s="7"/>
      <c r="AQ2175" s="7">
        <v>82520</v>
      </c>
      <c r="AR2175" s="7">
        <v>38650</v>
      </c>
      <c r="AS2175" s="7"/>
      <c r="AT2175" s="7"/>
      <c r="AU2175" s="7"/>
      <c r="AV2175" s="7"/>
      <c r="AW2175" s="7"/>
      <c r="AX2175" s="7"/>
      <c r="AY2175" s="7">
        <f t="shared" si="1730"/>
        <v>8</v>
      </c>
      <c r="BA2175">
        <f t="shared" si="1731"/>
        <v>900736665</v>
      </c>
      <c r="BB2175" t="str">
        <f t="shared" si="1732"/>
        <v>ULULA OFTAMOLOGIA VETERINARIA S A S</v>
      </c>
      <c r="BC2175">
        <f t="shared" si="1733"/>
        <v>0</v>
      </c>
      <c r="BD2175">
        <f t="shared" si="1683"/>
        <v>0</v>
      </c>
      <c r="BE2175">
        <f t="shared" si="1684"/>
        <v>0</v>
      </c>
      <c r="BF2175">
        <f t="shared" si="1685"/>
        <v>0</v>
      </c>
      <c r="BG2175">
        <f t="shared" si="1686"/>
        <v>0</v>
      </c>
      <c r="BH2175">
        <f t="shared" si="1687"/>
        <v>10.263990161609186</v>
      </c>
      <c r="BI2175">
        <f t="shared" si="1688"/>
        <v>0</v>
      </c>
      <c r="BJ2175">
        <f t="shared" si="1689"/>
        <v>0</v>
      </c>
      <c r="BK2175">
        <f t="shared" si="1690"/>
        <v>0</v>
      </c>
      <c r="BL2175">
        <f t="shared" si="1691"/>
        <v>0</v>
      </c>
      <c r="BM2175">
        <f t="shared" si="1692"/>
        <v>0</v>
      </c>
      <c r="BN2175">
        <f t="shared" si="1693"/>
        <v>0</v>
      </c>
      <c r="BO2175">
        <f t="shared" si="1694"/>
        <v>0</v>
      </c>
      <c r="BP2175">
        <f t="shared" si="1695"/>
        <v>0</v>
      </c>
      <c r="BQ2175">
        <f t="shared" si="1696"/>
        <v>0</v>
      </c>
      <c r="BR2175">
        <f t="shared" si="1697"/>
        <v>12.194763942507127</v>
      </c>
      <c r="BS2175">
        <f t="shared" si="1698"/>
        <v>0</v>
      </c>
      <c r="BT2175">
        <f t="shared" si="1699"/>
        <v>0</v>
      </c>
      <c r="BU2175">
        <f t="shared" si="1700"/>
        <v>0</v>
      </c>
      <c r="BV2175">
        <f t="shared" si="1701"/>
        <v>13.161912882653411</v>
      </c>
      <c r="BW2175">
        <f t="shared" si="1702"/>
        <v>0</v>
      </c>
      <c r="BX2175">
        <f t="shared" si="1703"/>
        <v>0</v>
      </c>
      <c r="BY2175">
        <f t="shared" si="1704"/>
        <v>0</v>
      </c>
      <c r="BZ2175">
        <f t="shared" si="1705"/>
        <v>0</v>
      </c>
      <c r="CA2175">
        <f t="shared" si="1706"/>
        <v>0</v>
      </c>
      <c r="CB2175">
        <f t="shared" si="1707"/>
        <v>0</v>
      </c>
      <c r="CC2175">
        <f t="shared" si="1708"/>
        <v>0</v>
      </c>
      <c r="CD2175">
        <f t="shared" si="1709"/>
        <v>0</v>
      </c>
      <c r="CE2175">
        <f t="shared" si="1710"/>
        <v>0</v>
      </c>
      <c r="CF2175">
        <f t="shared" si="1711"/>
        <v>0</v>
      </c>
      <c r="CG2175">
        <f t="shared" si="1712"/>
        <v>0</v>
      </c>
      <c r="CH2175">
        <f t="shared" si="1713"/>
        <v>0</v>
      </c>
      <c r="CI2175">
        <f t="shared" si="1714"/>
        <v>9.9832686875409777</v>
      </c>
      <c r="CJ2175">
        <f t="shared" si="1715"/>
        <v>9.0491147234769613</v>
      </c>
      <c r="CK2175">
        <f t="shared" si="1716"/>
        <v>0</v>
      </c>
      <c r="CL2175">
        <f t="shared" si="1717"/>
        <v>0</v>
      </c>
      <c r="CM2175">
        <f t="shared" si="1718"/>
        <v>0</v>
      </c>
      <c r="CN2175">
        <f t="shared" si="1719"/>
        <v>0</v>
      </c>
      <c r="CO2175">
        <f t="shared" si="1720"/>
        <v>10.199174996326047</v>
      </c>
      <c r="CP2175">
        <f t="shared" si="1721"/>
        <v>0</v>
      </c>
      <c r="CQ2175">
        <f t="shared" si="1722"/>
        <v>11.320808085386121</v>
      </c>
      <c r="CR2175">
        <f t="shared" si="1723"/>
        <v>10.562327926902078</v>
      </c>
      <c r="CS2175">
        <f t="shared" si="1724"/>
        <v>0</v>
      </c>
      <c r="CT2175">
        <f t="shared" si="1725"/>
        <v>0</v>
      </c>
      <c r="CU2175">
        <f t="shared" si="1726"/>
        <v>0</v>
      </c>
      <c r="CV2175">
        <f t="shared" si="1727"/>
        <v>0</v>
      </c>
      <c r="CW2175">
        <f t="shared" si="1728"/>
        <v>0</v>
      </c>
      <c r="CX2175">
        <f t="shared" si="1729"/>
        <v>0</v>
      </c>
    </row>
    <row r="2176" spans="1:102" x14ac:dyDescent="0.25">
      <c r="A2176">
        <v>900325213</v>
      </c>
      <c r="B2176" s="6" t="s">
        <v>2254</v>
      </c>
      <c r="C2176" s="7"/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7"/>
      <c r="X2176" s="7"/>
      <c r="Y2176" s="7"/>
      <c r="Z2176" s="7">
        <v>623380</v>
      </c>
      <c r="AA2176" s="7"/>
      <c r="AB2176" s="7"/>
      <c r="AC2176" s="7"/>
      <c r="AD2176" s="7"/>
      <c r="AE2176" s="7"/>
      <c r="AF2176" s="7"/>
      <c r="AG2176" s="7"/>
      <c r="AH2176" s="7"/>
      <c r="AI2176" s="7"/>
      <c r="AJ2176" s="7"/>
      <c r="AK2176" s="7"/>
      <c r="AL2176" s="7"/>
      <c r="AM2176" s="7"/>
      <c r="AN2176" s="7"/>
      <c r="AO2176" s="7"/>
      <c r="AP2176" s="7"/>
      <c r="AQ2176" s="7"/>
      <c r="AR2176" s="7"/>
      <c r="AS2176" s="7"/>
      <c r="AT2176" s="7"/>
      <c r="AU2176" s="7"/>
      <c r="AV2176" s="7"/>
      <c r="AW2176" s="7"/>
      <c r="AX2176" s="7"/>
      <c r="AY2176" s="7">
        <f t="shared" si="1730"/>
        <v>1</v>
      </c>
      <c r="BA2176">
        <f t="shared" si="1731"/>
        <v>900325213</v>
      </c>
      <c r="BB2176" t="str">
        <f t="shared" si="1732"/>
        <v>UNIDAD MEDICA VETERINARIA DEL CARIBE LTDA</v>
      </c>
      <c r="BC2176">
        <f t="shared" si="1733"/>
        <v>0</v>
      </c>
      <c r="BD2176">
        <f t="shared" si="1683"/>
        <v>0</v>
      </c>
      <c r="BE2176">
        <f t="shared" si="1684"/>
        <v>0</v>
      </c>
      <c r="BF2176">
        <f t="shared" si="1685"/>
        <v>0</v>
      </c>
      <c r="BG2176">
        <f t="shared" si="1686"/>
        <v>0</v>
      </c>
      <c r="BH2176">
        <f t="shared" si="1687"/>
        <v>0</v>
      </c>
      <c r="BI2176">
        <f t="shared" si="1688"/>
        <v>0</v>
      </c>
      <c r="BJ2176">
        <f t="shared" si="1689"/>
        <v>0</v>
      </c>
      <c r="BK2176">
        <f t="shared" si="1690"/>
        <v>0</v>
      </c>
      <c r="BL2176">
        <f t="shared" si="1691"/>
        <v>0</v>
      </c>
      <c r="BM2176">
        <f t="shared" si="1692"/>
        <v>0</v>
      </c>
      <c r="BN2176">
        <f t="shared" si="1693"/>
        <v>0</v>
      </c>
      <c r="BO2176">
        <f t="shared" si="1694"/>
        <v>0</v>
      </c>
      <c r="BP2176">
        <f t="shared" si="1695"/>
        <v>0</v>
      </c>
      <c r="BQ2176">
        <f t="shared" si="1696"/>
        <v>0</v>
      </c>
      <c r="BR2176">
        <f t="shared" si="1697"/>
        <v>0</v>
      </c>
      <c r="BS2176">
        <f t="shared" si="1698"/>
        <v>0</v>
      </c>
      <c r="BT2176">
        <f t="shared" si="1699"/>
        <v>0</v>
      </c>
      <c r="BU2176">
        <f t="shared" si="1700"/>
        <v>0</v>
      </c>
      <c r="BV2176">
        <f t="shared" si="1701"/>
        <v>0</v>
      </c>
      <c r="BW2176">
        <f t="shared" si="1702"/>
        <v>0</v>
      </c>
      <c r="BX2176">
        <f t="shared" si="1703"/>
        <v>0</v>
      </c>
      <c r="BY2176">
        <f t="shared" si="1704"/>
        <v>0</v>
      </c>
      <c r="BZ2176">
        <f t="shared" si="1705"/>
        <v>13.342913167827168</v>
      </c>
      <c r="CA2176">
        <f t="shared" si="1706"/>
        <v>0</v>
      </c>
      <c r="CB2176">
        <f t="shared" si="1707"/>
        <v>0</v>
      </c>
      <c r="CC2176">
        <f t="shared" si="1708"/>
        <v>0</v>
      </c>
      <c r="CD2176">
        <f t="shared" si="1709"/>
        <v>0</v>
      </c>
      <c r="CE2176">
        <f t="shared" si="1710"/>
        <v>0</v>
      </c>
      <c r="CF2176">
        <f t="shared" si="1711"/>
        <v>0</v>
      </c>
      <c r="CG2176">
        <f t="shared" si="1712"/>
        <v>0</v>
      </c>
      <c r="CH2176">
        <f t="shared" si="1713"/>
        <v>0</v>
      </c>
      <c r="CI2176">
        <f t="shared" si="1714"/>
        <v>0</v>
      </c>
      <c r="CJ2176">
        <f t="shared" si="1715"/>
        <v>0</v>
      </c>
      <c r="CK2176">
        <f t="shared" si="1716"/>
        <v>0</v>
      </c>
      <c r="CL2176">
        <f t="shared" si="1717"/>
        <v>0</v>
      </c>
      <c r="CM2176">
        <f t="shared" si="1718"/>
        <v>0</v>
      </c>
      <c r="CN2176">
        <f t="shared" si="1719"/>
        <v>0</v>
      </c>
      <c r="CO2176">
        <f t="shared" si="1720"/>
        <v>0</v>
      </c>
      <c r="CP2176">
        <f t="shared" si="1721"/>
        <v>0</v>
      </c>
      <c r="CQ2176">
        <f t="shared" si="1722"/>
        <v>0</v>
      </c>
      <c r="CR2176">
        <f t="shared" si="1723"/>
        <v>0</v>
      </c>
      <c r="CS2176">
        <f t="shared" si="1724"/>
        <v>0</v>
      </c>
      <c r="CT2176">
        <f t="shared" si="1725"/>
        <v>0</v>
      </c>
      <c r="CU2176">
        <f t="shared" si="1726"/>
        <v>0</v>
      </c>
      <c r="CV2176">
        <f t="shared" si="1727"/>
        <v>0</v>
      </c>
      <c r="CW2176">
        <f t="shared" si="1728"/>
        <v>0</v>
      </c>
      <c r="CX2176">
        <f t="shared" si="1729"/>
        <v>0</v>
      </c>
    </row>
    <row r="2177" spans="1:102" x14ac:dyDescent="0.25">
      <c r="A2177">
        <v>900458192</v>
      </c>
      <c r="B2177" s="6" t="s">
        <v>2255</v>
      </c>
      <c r="C2177" s="7"/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  <c r="P2177" s="7">
        <v>644380</v>
      </c>
      <c r="Q2177" s="7">
        <v>163960</v>
      </c>
      <c r="R2177" s="7"/>
      <c r="S2177" s="7"/>
      <c r="T2177" s="7"/>
      <c r="U2177" s="7"/>
      <c r="V2177" s="7">
        <v>455560</v>
      </c>
      <c r="W2177" s="7"/>
      <c r="X2177" s="7"/>
      <c r="Y2177" s="7"/>
      <c r="Z2177" s="7">
        <v>254860</v>
      </c>
      <c r="AA2177" s="7">
        <v>56240</v>
      </c>
      <c r="AB2177" s="7"/>
      <c r="AC2177" s="7">
        <v>627810</v>
      </c>
      <c r="AD2177" s="7"/>
      <c r="AE2177" s="7"/>
      <c r="AF2177" s="7"/>
      <c r="AG2177" s="7"/>
      <c r="AH2177" s="7"/>
      <c r="AI2177" s="7">
        <v>1280146</v>
      </c>
      <c r="AJ2177" s="7">
        <v>133560</v>
      </c>
      <c r="AK2177" s="7"/>
      <c r="AL2177" s="7">
        <v>271470</v>
      </c>
      <c r="AM2177" s="7"/>
      <c r="AN2177" s="7"/>
      <c r="AO2177" s="7">
        <v>42900</v>
      </c>
      <c r="AP2177" s="7"/>
      <c r="AQ2177" s="7"/>
      <c r="AR2177" s="7"/>
      <c r="AS2177" s="7"/>
      <c r="AT2177" s="7"/>
      <c r="AU2177" s="7"/>
      <c r="AV2177" s="7"/>
      <c r="AW2177" s="7"/>
      <c r="AX2177" s="7">
        <v>323040</v>
      </c>
      <c r="AY2177" s="7">
        <f t="shared" si="1730"/>
        <v>11</v>
      </c>
      <c r="BA2177">
        <f t="shared" si="1731"/>
        <v>900458192</v>
      </c>
      <c r="BB2177" t="str">
        <f t="shared" si="1732"/>
        <v>UNIDAD MEDICA VETERINARIA HUELLAS S A S</v>
      </c>
      <c r="BC2177">
        <f t="shared" si="1733"/>
        <v>0</v>
      </c>
      <c r="BD2177">
        <f t="shared" si="1683"/>
        <v>0</v>
      </c>
      <c r="BE2177">
        <f t="shared" si="1684"/>
        <v>0</v>
      </c>
      <c r="BF2177">
        <f t="shared" si="1685"/>
        <v>0</v>
      </c>
      <c r="BG2177">
        <f t="shared" si="1686"/>
        <v>0</v>
      </c>
      <c r="BH2177">
        <f t="shared" si="1687"/>
        <v>0</v>
      </c>
      <c r="BI2177">
        <f t="shared" si="1688"/>
        <v>0</v>
      </c>
      <c r="BJ2177">
        <f t="shared" si="1689"/>
        <v>0</v>
      </c>
      <c r="BK2177">
        <f t="shared" si="1690"/>
        <v>0</v>
      </c>
      <c r="BL2177">
        <f t="shared" si="1691"/>
        <v>0</v>
      </c>
      <c r="BM2177">
        <f t="shared" si="1692"/>
        <v>0</v>
      </c>
      <c r="BN2177">
        <f t="shared" si="1693"/>
        <v>0</v>
      </c>
      <c r="BO2177">
        <f t="shared" si="1694"/>
        <v>0</v>
      </c>
      <c r="BP2177">
        <f t="shared" si="1695"/>
        <v>13.376045445058217</v>
      </c>
      <c r="BQ2177">
        <f t="shared" si="1696"/>
        <v>12.007383873648223</v>
      </c>
      <c r="BR2177">
        <f t="shared" si="1697"/>
        <v>0</v>
      </c>
      <c r="BS2177">
        <f t="shared" si="1698"/>
        <v>0</v>
      </c>
      <c r="BT2177">
        <f t="shared" si="1699"/>
        <v>0</v>
      </c>
      <c r="BU2177">
        <f t="shared" si="1700"/>
        <v>0</v>
      </c>
      <c r="BV2177">
        <f t="shared" si="1701"/>
        <v>13.029284905486413</v>
      </c>
      <c r="BW2177">
        <f t="shared" si="1702"/>
        <v>0</v>
      </c>
      <c r="BX2177">
        <f t="shared" si="1703"/>
        <v>0</v>
      </c>
      <c r="BY2177">
        <f t="shared" si="1704"/>
        <v>0</v>
      </c>
      <c r="BZ2177">
        <f t="shared" si="1705"/>
        <v>12.448473577481401</v>
      </c>
      <c r="CA2177">
        <f t="shared" si="1706"/>
        <v>10.937401307265301</v>
      </c>
      <c r="CB2177">
        <f t="shared" si="1707"/>
        <v>0</v>
      </c>
      <c r="CC2177">
        <f t="shared" si="1708"/>
        <v>13.349994444740155</v>
      </c>
      <c r="CD2177">
        <f t="shared" si="1709"/>
        <v>0</v>
      </c>
      <c r="CE2177">
        <f t="shared" si="1710"/>
        <v>0</v>
      </c>
      <c r="CF2177">
        <f t="shared" si="1711"/>
        <v>0</v>
      </c>
      <c r="CG2177">
        <f t="shared" si="1712"/>
        <v>0</v>
      </c>
      <c r="CH2177">
        <f t="shared" si="1713"/>
        <v>0</v>
      </c>
      <c r="CI2177">
        <f t="shared" si="1714"/>
        <v>14.062485473051762</v>
      </c>
      <c r="CJ2177">
        <f t="shared" si="1715"/>
        <v>11.802313581301199</v>
      </c>
      <c r="CK2177">
        <f t="shared" si="1716"/>
        <v>0</v>
      </c>
      <c r="CL2177">
        <f t="shared" si="1717"/>
        <v>12.511610598654789</v>
      </c>
      <c r="CM2177">
        <f t="shared" si="1718"/>
        <v>0</v>
      </c>
      <c r="CN2177">
        <f t="shared" si="1719"/>
        <v>0</v>
      </c>
      <c r="CO2177">
        <f t="shared" si="1720"/>
        <v>10.666650414667744</v>
      </c>
      <c r="CP2177">
        <f t="shared" si="1721"/>
        <v>0</v>
      </c>
      <c r="CQ2177">
        <f t="shared" si="1722"/>
        <v>0</v>
      </c>
      <c r="CR2177">
        <f t="shared" si="1723"/>
        <v>0</v>
      </c>
      <c r="CS2177">
        <f t="shared" si="1724"/>
        <v>0</v>
      </c>
      <c r="CT2177">
        <f t="shared" si="1725"/>
        <v>0</v>
      </c>
      <c r="CU2177">
        <f t="shared" si="1726"/>
        <v>0</v>
      </c>
      <c r="CV2177">
        <f t="shared" si="1727"/>
        <v>0</v>
      </c>
      <c r="CW2177">
        <f t="shared" si="1728"/>
        <v>0</v>
      </c>
      <c r="CX2177">
        <f t="shared" si="1729"/>
        <v>12.685534529133751</v>
      </c>
    </row>
    <row r="2178" spans="1:102" x14ac:dyDescent="0.25">
      <c r="A2178">
        <v>804009588</v>
      </c>
      <c r="B2178" s="6" t="s">
        <v>2256</v>
      </c>
      <c r="C2178" s="7"/>
      <c r="D2178" s="7"/>
      <c r="E2178" s="7"/>
      <c r="F2178" s="7"/>
      <c r="G2178" s="7">
        <v>2202420</v>
      </c>
      <c r="H2178" s="7">
        <v>262480</v>
      </c>
      <c r="I2178" s="7">
        <v>4644000</v>
      </c>
      <c r="J2178" s="7"/>
      <c r="K2178" s="7"/>
      <c r="L2178" s="7"/>
      <c r="M2178" s="7"/>
      <c r="N2178" s="7"/>
      <c r="O2178" s="7"/>
      <c r="P2178" s="7">
        <v>201670</v>
      </c>
      <c r="Q2178" s="7">
        <v>162600</v>
      </c>
      <c r="R2178" s="7"/>
      <c r="S2178" s="7"/>
      <c r="T2178" s="7"/>
      <c r="U2178" s="7"/>
      <c r="V2178" s="7">
        <v>12316870</v>
      </c>
      <c r="W2178" s="7"/>
      <c r="X2178" s="7"/>
      <c r="Y2178" s="7"/>
      <c r="Z2178" s="7">
        <v>2051950</v>
      </c>
      <c r="AA2178" s="7">
        <v>291280</v>
      </c>
      <c r="AB2178" s="7"/>
      <c r="AC2178" s="7"/>
      <c r="AD2178" s="7"/>
      <c r="AE2178" s="7"/>
      <c r="AF2178" s="7"/>
      <c r="AG2178" s="7"/>
      <c r="AH2178" s="7"/>
      <c r="AI2178" s="7">
        <v>3469312</v>
      </c>
      <c r="AJ2178" s="7">
        <v>200340</v>
      </c>
      <c r="AK2178" s="7"/>
      <c r="AL2178" s="7">
        <v>641340</v>
      </c>
      <c r="AM2178" s="7"/>
      <c r="AN2178" s="7"/>
      <c r="AO2178" s="7"/>
      <c r="AP2178" s="7"/>
      <c r="AQ2178" s="7"/>
      <c r="AR2178" s="7">
        <v>517220</v>
      </c>
      <c r="AS2178" s="7"/>
      <c r="AT2178" s="7"/>
      <c r="AU2178" s="7"/>
      <c r="AV2178" s="7"/>
      <c r="AW2178" s="7">
        <v>5371060</v>
      </c>
      <c r="AX2178" s="7"/>
      <c r="AY2178" s="7">
        <f t="shared" si="1730"/>
        <v>13</v>
      </c>
      <c r="BA2178">
        <f t="shared" si="1731"/>
        <v>804009588</v>
      </c>
      <c r="BB2178" t="str">
        <f t="shared" si="1732"/>
        <v>UNIONAGRO S A</v>
      </c>
      <c r="BC2178">
        <f t="shared" si="1733"/>
        <v>0</v>
      </c>
      <c r="BD2178">
        <f t="shared" ref="BD2178:BD2241" si="1734">LN(IF(D2178&lt;0,0,D2178)+1)</f>
        <v>0</v>
      </c>
      <c r="BE2178">
        <f t="shared" ref="BE2178:BE2241" si="1735">LN(IF(E2178&lt;0,0,E2178)+1)</f>
        <v>0</v>
      </c>
      <c r="BF2178">
        <f t="shared" ref="BF2178:BF2241" si="1736">LN(IF(F2178&lt;0,0,F2178)+1)</f>
        <v>0</v>
      </c>
      <c r="BG2178">
        <f t="shared" ref="BG2178:BG2241" si="1737">LN(IF(G2178&lt;0,0,G2178)+1)</f>
        <v>14.605067767817745</v>
      </c>
      <c r="BH2178">
        <f t="shared" ref="BH2178:BH2241" si="1738">LN(IF(H2178&lt;0,0,H2178)+1)</f>
        <v>12.477933977441808</v>
      </c>
      <c r="BI2178">
        <f t="shared" ref="BI2178:BI2241" si="1739">LN(IF(I2178&lt;0,0,I2178)+1)</f>
        <v>15.351086837131506</v>
      </c>
      <c r="BJ2178">
        <f t="shared" ref="BJ2178:BJ2241" si="1740">LN(IF(J2178&lt;0,0,J2178)+1)</f>
        <v>0</v>
      </c>
      <c r="BK2178">
        <f t="shared" ref="BK2178:BK2241" si="1741">LN(IF(K2178&lt;0,0,K2178)+1)</f>
        <v>0</v>
      </c>
      <c r="BL2178">
        <f t="shared" ref="BL2178:BL2241" si="1742">LN(IF(L2178&lt;0,0,L2178)+1)</f>
        <v>0</v>
      </c>
      <c r="BM2178">
        <f t="shared" ref="BM2178:BM2241" si="1743">LN(IF(M2178&lt;0,0,M2178)+1)</f>
        <v>0</v>
      </c>
      <c r="BN2178">
        <f t="shared" ref="BN2178:BN2241" si="1744">LN(IF(N2178&lt;0,0,N2178)+1)</f>
        <v>0</v>
      </c>
      <c r="BO2178">
        <f t="shared" ref="BO2178:BO2241" si="1745">LN(IF(O2178&lt;0,0,O2178)+1)</f>
        <v>0</v>
      </c>
      <c r="BP2178">
        <f t="shared" ref="BP2178:BP2241" si="1746">LN(IF(P2178&lt;0,0,P2178)+1)</f>
        <v>12.214392935717319</v>
      </c>
      <c r="BQ2178">
        <f t="shared" ref="BQ2178:BQ2241" si="1747">LN(IF(Q2178&lt;0,0,Q2178)+1)</f>
        <v>11.999054626138436</v>
      </c>
      <c r="BR2178">
        <f t="shared" ref="BR2178:BR2241" si="1748">LN(IF(R2178&lt;0,0,R2178)+1)</f>
        <v>0</v>
      </c>
      <c r="BS2178">
        <f t="shared" ref="BS2178:BS2241" si="1749">LN(IF(S2178&lt;0,0,S2178)+1)</f>
        <v>0</v>
      </c>
      <c r="BT2178">
        <f t="shared" ref="BT2178:BT2241" si="1750">LN(IF(T2178&lt;0,0,T2178)+1)</f>
        <v>0</v>
      </c>
      <c r="BU2178">
        <f t="shared" ref="BU2178:BU2241" si="1751">LN(IF(U2178&lt;0,0,U2178)+1)</f>
        <v>0</v>
      </c>
      <c r="BV2178">
        <f t="shared" ref="BV2178:BV2241" si="1752">LN(IF(V2178&lt;0,0,V2178)+1)</f>
        <v>16.32648050653923</v>
      </c>
      <c r="BW2178">
        <f t="shared" ref="BW2178:BW2241" si="1753">LN(IF(W2178&lt;0,0,W2178)+1)</f>
        <v>0</v>
      </c>
      <c r="BX2178">
        <f t="shared" ref="BX2178:BX2241" si="1754">LN(IF(X2178&lt;0,0,X2178)+1)</f>
        <v>0</v>
      </c>
      <c r="BY2178">
        <f t="shared" ref="BY2178:BY2241" si="1755">LN(IF(Y2178&lt;0,0,Y2178)+1)</f>
        <v>0</v>
      </c>
      <c r="BZ2178">
        <f t="shared" ref="BZ2178:BZ2241" si="1756">LN(IF(Z2178&lt;0,0,Z2178)+1)</f>
        <v>14.534301605845386</v>
      </c>
      <c r="CA2178">
        <f t="shared" ref="CA2178:CA2241" si="1757">LN(IF(AA2178&lt;0,0,AA2178)+1)</f>
        <v>12.58204371596619</v>
      </c>
      <c r="CB2178">
        <f t="shared" ref="CB2178:CB2241" si="1758">LN(IF(AB2178&lt;0,0,AB2178)+1)</f>
        <v>0</v>
      </c>
      <c r="CC2178">
        <f t="shared" ref="CC2178:CC2241" si="1759">LN(IF(AC2178&lt;0,0,AC2178)+1)</f>
        <v>0</v>
      </c>
      <c r="CD2178">
        <f t="shared" ref="CD2178:CD2241" si="1760">LN(IF(AD2178&lt;0,0,AD2178)+1)</f>
        <v>0</v>
      </c>
      <c r="CE2178">
        <f t="shared" ref="CE2178:CE2241" si="1761">LN(IF(AE2178&lt;0,0,AE2178)+1)</f>
        <v>0</v>
      </c>
      <c r="CF2178">
        <f t="shared" ref="CF2178:CF2241" si="1762">LN(IF(AF2178&lt;0,0,AF2178)+1)</f>
        <v>0</v>
      </c>
      <c r="CG2178">
        <f t="shared" ref="CG2178:CG2241" si="1763">LN(IF(AG2178&lt;0,0,AG2178)+1)</f>
        <v>0</v>
      </c>
      <c r="CH2178">
        <f t="shared" ref="CH2178:CH2241" si="1764">LN(IF(AH2178&lt;0,0,AH2178)+1)</f>
        <v>0</v>
      </c>
      <c r="CI2178">
        <f t="shared" ref="CI2178:CI2241" si="1765">LN(IF(AI2178&lt;0,0,AI2178)+1)</f>
        <v>15.059467149612944</v>
      </c>
      <c r="CJ2178">
        <f t="shared" ref="CJ2178:CJ2241" si="1766">LN(IF(AJ2178&lt;0,0,AJ2178)+1)</f>
        <v>12.207776193667723</v>
      </c>
      <c r="CK2178">
        <f t="shared" ref="CK2178:CK2241" si="1767">LN(IF(AK2178&lt;0,0,AK2178)+1)</f>
        <v>0</v>
      </c>
      <c r="CL2178">
        <f t="shared" ref="CL2178:CL2241" si="1768">LN(IF(AL2178&lt;0,0,AL2178)+1)</f>
        <v>13.371316575730182</v>
      </c>
      <c r="CM2178">
        <f t="shared" ref="CM2178:CM2241" si="1769">LN(IF(AM2178&lt;0,0,AM2178)+1)</f>
        <v>0</v>
      </c>
      <c r="CN2178">
        <f t="shared" ref="CN2178:CN2241" si="1770">LN(IF(AN2178&lt;0,0,AN2178)+1)</f>
        <v>0</v>
      </c>
      <c r="CO2178">
        <f t="shared" ref="CO2178:CO2241" si="1771">LN(IF(AO2178&lt;0,0,AO2178)+1)</f>
        <v>0</v>
      </c>
      <c r="CP2178">
        <f t="shared" ref="CP2178:CP2241" si="1772">LN(IF(AP2178&lt;0,0,AP2178)+1)</f>
        <v>0</v>
      </c>
      <c r="CQ2178">
        <f t="shared" ref="CQ2178:CQ2241" si="1773">LN(IF(AQ2178&lt;0,0,AQ2178)+1)</f>
        <v>0</v>
      </c>
      <c r="CR2178">
        <f t="shared" ref="CR2178:CR2241" si="1774">LN(IF(AR2178&lt;0,0,AR2178)+1)</f>
        <v>13.156225528303811</v>
      </c>
      <c r="CS2178">
        <f t="shared" ref="CS2178:CS2241" si="1775">LN(IF(AS2178&lt;0,0,AS2178)+1)</f>
        <v>0</v>
      </c>
      <c r="CT2178">
        <f t="shared" ref="CT2178:CT2241" si="1776">LN(IF(AT2178&lt;0,0,AT2178)+1)</f>
        <v>0</v>
      </c>
      <c r="CU2178">
        <f t="shared" ref="CU2178:CU2241" si="1777">LN(IF(AU2178&lt;0,0,AU2178)+1)</f>
        <v>0</v>
      </c>
      <c r="CV2178">
        <f t="shared" ref="CV2178:CV2241" si="1778">LN(IF(AV2178&lt;0,0,AV2178)+1)</f>
        <v>0</v>
      </c>
      <c r="CW2178">
        <f t="shared" ref="CW2178:CW2241" si="1779">LN(IF(AW2178&lt;0,0,AW2178)+1)</f>
        <v>15.496536026112249</v>
      </c>
      <c r="CX2178">
        <f t="shared" ref="CX2178:CX2241" si="1780">LN(IF(AX2178&lt;0,0,AX2178)+1)</f>
        <v>0</v>
      </c>
    </row>
    <row r="2179" spans="1:102" x14ac:dyDescent="0.25">
      <c r="A2179">
        <v>890984002</v>
      </c>
      <c r="B2179" s="6" t="s">
        <v>2257</v>
      </c>
      <c r="C2179" s="7"/>
      <c r="D2179" s="7"/>
      <c r="E2179" s="7">
        <v>136980</v>
      </c>
      <c r="F2179" s="7"/>
      <c r="G2179" s="7">
        <v>500550</v>
      </c>
      <c r="H2179" s="7">
        <v>2169740</v>
      </c>
      <c r="I2179" s="7">
        <v>4672000</v>
      </c>
      <c r="J2179" s="7"/>
      <c r="K2179" s="7"/>
      <c r="L2179" s="7">
        <v>240600</v>
      </c>
      <c r="M2179" s="7"/>
      <c r="N2179" s="7"/>
      <c r="O2179" s="7"/>
      <c r="P2179" s="7"/>
      <c r="Q2179" s="7"/>
      <c r="R2179" s="7">
        <v>191280</v>
      </c>
      <c r="S2179" s="7"/>
      <c r="T2179" s="7"/>
      <c r="U2179" s="7"/>
      <c r="V2179" s="7">
        <v>11016320</v>
      </c>
      <c r="W2179" s="7"/>
      <c r="X2179" s="7"/>
      <c r="Y2179" s="7"/>
      <c r="Z2179" s="7">
        <v>521940</v>
      </c>
      <c r="AA2179" s="7"/>
      <c r="AB2179" s="7"/>
      <c r="AC2179" s="7"/>
      <c r="AD2179" s="7">
        <v>398000</v>
      </c>
      <c r="AE2179" s="7"/>
      <c r="AF2179" s="7">
        <v>271200</v>
      </c>
      <c r="AG2179" s="7"/>
      <c r="AH2179" s="7"/>
      <c r="AI2179" s="7">
        <v>12210836</v>
      </c>
      <c r="AJ2179" s="7">
        <v>274400</v>
      </c>
      <c r="AK2179" s="7"/>
      <c r="AL2179" s="7">
        <v>430000</v>
      </c>
      <c r="AM2179" s="7"/>
      <c r="AN2179" s="7"/>
      <c r="AO2179" s="7">
        <v>85720</v>
      </c>
      <c r="AP2179" s="7"/>
      <c r="AQ2179" s="7">
        <v>3156170</v>
      </c>
      <c r="AR2179" s="7"/>
      <c r="AS2179" s="7"/>
      <c r="AT2179" s="7"/>
      <c r="AU2179" s="7"/>
      <c r="AV2179" s="7">
        <v>327030</v>
      </c>
      <c r="AW2179" s="7">
        <v>2109510</v>
      </c>
      <c r="AX2179" s="7">
        <v>254250</v>
      </c>
      <c r="AY2179" s="7">
        <f t="shared" ref="AY2179:AY2242" si="1781">COUNT(C2179:AX2179)</f>
        <v>18</v>
      </c>
      <c r="BA2179">
        <f t="shared" ref="BA2179:BA2242" si="1782">A2179</f>
        <v>890984002</v>
      </c>
      <c r="BB2179" t="str">
        <f t="shared" ref="BB2179:BB2242" si="1783">B2179</f>
        <v>UNIVERSIDAD CES</v>
      </c>
      <c r="BC2179">
        <f t="shared" ref="BC2179:BC2242" si="1784">LN(IF(C2179&lt;0,0,C2179)+1)</f>
        <v>0</v>
      </c>
      <c r="BD2179">
        <f t="shared" si="1734"/>
        <v>0</v>
      </c>
      <c r="BE2179">
        <f t="shared" si="1735"/>
        <v>11.827597509061064</v>
      </c>
      <c r="BF2179">
        <f t="shared" si="1736"/>
        <v>0</v>
      </c>
      <c r="BG2179">
        <f t="shared" si="1737"/>
        <v>13.123464770648052</v>
      </c>
      <c r="BH2179">
        <f t="shared" si="1738"/>
        <v>14.590118363554577</v>
      </c>
      <c r="BI2179">
        <f t="shared" si="1739"/>
        <v>15.357098017531273</v>
      </c>
      <c r="BJ2179">
        <f t="shared" si="1740"/>
        <v>0</v>
      </c>
      <c r="BK2179">
        <f t="shared" si="1741"/>
        <v>0</v>
      </c>
      <c r="BL2179">
        <f t="shared" si="1742"/>
        <v>12.390895238790055</v>
      </c>
      <c r="BM2179">
        <f t="shared" si="1743"/>
        <v>0</v>
      </c>
      <c r="BN2179">
        <f t="shared" si="1744"/>
        <v>0</v>
      </c>
      <c r="BO2179">
        <f t="shared" si="1745"/>
        <v>0</v>
      </c>
      <c r="BP2179">
        <f t="shared" si="1746"/>
        <v>0</v>
      </c>
      <c r="BQ2179">
        <f t="shared" si="1747"/>
        <v>0</v>
      </c>
      <c r="BR2179">
        <f t="shared" si="1748"/>
        <v>12.161498830056642</v>
      </c>
      <c r="BS2179">
        <f t="shared" si="1749"/>
        <v>0</v>
      </c>
      <c r="BT2179">
        <f t="shared" si="1750"/>
        <v>0</v>
      </c>
      <c r="BU2179">
        <f t="shared" si="1751"/>
        <v>0</v>
      </c>
      <c r="BV2179">
        <f t="shared" si="1752"/>
        <v>16.214888458399635</v>
      </c>
      <c r="BW2179">
        <f t="shared" si="1753"/>
        <v>0</v>
      </c>
      <c r="BX2179">
        <f t="shared" si="1754"/>
        <v>0</v>
      </c>
      <c r="BY2179">
        <f t="shared" si="1755"/>
        <v>0</v>
      </c>
      <c r="BZ2179">
        <f t="shared" si="1756"/>
        <v>13.16530983365684</v>
      </c>
      <c r="CA2179">
        <f t="shared" si="1757"/>
        <v>0</v>
      </c>
      <c r="CB2179">
        <f t="shared" si="1758"/>
        <v>0</v>
      </c>
      <c r="CC2179">
        <f t="shared" si="1759"/>
        <v>0</v>
      </c>
      <c r="CD2179">
        <f t="shared" si="1760"/>
        <v>12.894209796826232</v>
      </c>
      <c r="CE2179">
        <f t="shared" si="1761"/>
        <v>0</v>
      </c>
      <c r="CF2179">
        <f t="shared" si="1762"/>
        <v>12.510615522357213</v>
      </c>
      <c r="CG2179">
        <f t="shared" si="1763"/>
        <v>0</v>
      </c>
      <c r="CH2179">
        <f t="shared" si="1764"/>
        <v>0</v>
      </c>
      <c r="CI2179">
        <f t="shared" si="1765"/>
        <v>16.317834394105969</v>
      </c>
      <c r="CJ2179">
        <f t="shared" si="1766"/>
        <v>12.522345819142096</v>
      </c>
      <c r="CK2179">
        <f t="shared" si="1767"/>
        <v>0</v>
      </c>
      <c r="CL2179">
        <f t="shared" si="1768"/>
        <v>12.971542813248437</v>
      </c>
      <c r="CM2179">
        <f t="shared" si="1769"/>
        <v>0</v>
      </c>
      <c r="CN2179">
        <f t="shared" si="1770"/>
        <v>0</v>
      </c>
      <c r="CO2179">
        <f t="shared" si="1771"/>
        <v>11.358853115408408</v>
      </c>
      <c r="CP2179">
        <f t="shared" si="1772"/>
        <v>0</v>
      </c>
      <c r="CQ2179">
        <f t="shared" si="1773"/>
        <v>14.964870141989589</v>
      </c>
      <c r="CR2179">
        <f t="shared" si="1774"/>
        <v>0</v>
      </c>
      <c r="CS2179">
        <f t="shared" si="1775"/>
        <v>0</v>
      </c>
      <c r="CT2179">
        <f t="shared" si="1776"/>
        <v>0</v>
      </c>
      <c r="CU2179">
        <f t="shared" si="1777"/>
        <v>0</v>
      </c>
      <c r="CV2179">
        <f t="shared" si="1778"/>
        <v>12.697810246609279</v>
      </c>
      <c r="CW2179">
        <f t="shared" si="1779"/>
        <v>14.561966725038742</v>
      </c>
      <c r="CX2179">
        <f t="shared" si="1780"/>
        <v>12.446077247039748</v>
      </c>
    </row>
    <row r="2180" spans="1:102" x14ac:dyDescent="0.25">
      <c r="A2180">
        <v>890980040</v>
      </c>
      <c r="B2180" s="6" t="s">
        <v>2258</v>
      </c>
      <c r="C2180" s="7"/>
      <c r="D2180" s="7"/>
      <c r="E2180" s="7"/>
      <c r="F2180" s="7"/>
      <c r="G2180" s="7"/>
      <c r="H2180" s="7">
        <v>1266150</v>
      </c>
      <c r="I2180" s="7">
        <v>835000</v>
      </c>
      <c r="J2180" s="7"/>
      <c r="K2180" s="7"/>
      <c r="L2180" s="7">
        <v>0</v>
      </c>
      <c r="M2180" s="7"/>
      <c r="N2180" s="7"/>
      <c r="O2180" s="7"/>
      <c r="P2180" s="7"/>
      <c r="Q2180" s="7"/>
      <c r="R2180" s="7"/>
      <c r="S2180" s="7"/>
      <c r="T2180" s="7"/>
      <c r="U2180" s="7"/>
      <c r="V2180" s="7">
        <v>-12200</v>
      </c>
      <c r="W2180" s="7"/>
      <c r="X2180" s="7"/>
      <c r="Y2180" s="7"/>
      <c r="Z2180" s="7"/>
      <c r="AA2180" s="7"/>
      <c r="AB2180" s="7"/>
      <c r="AC2180" s="7"/>
      <c r="AD2180" s="7"/>
      <c r="AE2180" s="7"/>
      <c r="AF2180" s="7"/>
      <c r="AG2180" s="7"/>
      <c r="AH2180" s="7"/>
      <c r="AI2180" s="7">
        <v>2263086</v>
      </c>
      <c r="AJ2180" s="7"/>
      <c r="AK2180" s="7"/>
      <c r="AL2180" s="7"/>
      <c r="AM2180" s="7"/>
      <c r="AN2180" s="7"/>
      <c r="AO2180" s="7"/>
      <c r="AP2180" s="7"/>
      <c r="AQ2180" s="7">
        <v>517200</v>
      </c>
      <c r="AR2180" s="7">
        <v>180070</v>
      </c>
      <c r="AS2180" s="7"/>
      <c r="AT2180" s="7"/>
      <c r="AU2180" s="7"/>
      <c r="AV2180" s="7"/>
      <c r="AW2180" s="7">
        <v>200900</v>
      </c>
      <c r="AX2180" s="7">
        <v>370580</v>
      </c>
      <c r="AY2180" s="7">
        <f t="shared" si="1781"/>
        <v>9</v>
      </c>
      <c r="BA2180">
        <f t="shared" si="1782"/>
        <v>890980040</v>
      </c>
      <c r="BB2180" t="str">
        <f t="shared" si="1783"/>
        <v>UNIVERSIDAD DE ANTIOQUIA</v>
      </c>
      <c r="BC2180">
        <f t="shared" si="1784"/>
        <v>0</v>
      </c>
      <c r="BD2180">
        <f t="shared" si="1734"/>
        <v>0</v>
      </c>
      <c r="BE2180">
        <f t="shared" si="1735"/>
        <v>0</v>
      </c>
      <c r="BF2180">
        <f t="shared" si="1736"/>
        <v>0</v>
      </c>
      <c r="BG2180">
        <f t="shared" si="1737"/>
        <v>0</v>
      </c>
      <c r="BH2180">
        <f t="shared" si="1738"/>
        <v>14.051492147875502</v>
      </c>
      <c r="BI2180">
        <f t="shared" si="1739"/>
        <v>13.635188201437066</v>
      </c>
      <c r="BJ2180">
        <f t="shared" si="1740"/>
        <v>0</v>
      </c>
      <c r="BK2180">
        <f t="shared" si="1741"/>
        <v>0</v>
      </c>
      <c r="BL2180">
        <f t="shared" si="1742"/>
        <v>0</v>
      </c>
      <c r="BM2180">
        <f t="shared" si="1743"/>
        <v>0</v>
      </c>
      <c r="BN2180">
        <f t="shared" si="1744"/>
        <v>0</v>
      </c>
      <c r="BO2180">
        <f t="shared" si="1745"/>
        <v>0</v>
      </c>
      <c r="BP2180">
        <f t="shared" si="1746"/>
        <v>0</v>
      </c>
      <c r="BQ2180">
        <f t="shared" si="1747"/>
        <v>0</v>
      </c>
      <c r="BR2180">
        <f t="shared" si="1748"/>
        <v>0</v>
      </c>
      <c r="BS2180">
        <f t="shared" si="1749"/>
        <v>0</v>
      </c>
      <c r="BT2180">
        <f t="shared" si="1750"/>
        <v>0</v>
      </c>
      <c r="BU2180">
        <f t="shared" si="1751"/>
        <v>0</v>
      </c>
      <c r="BV2180">
        <f t="shared" si="1752"/>
        <v>0</v>
      </c>
      <c r="BW2180">
        <f t="shared" si="1753"/>
        <v>0</v>
      </c>
      <c r="BX2180">
        <f t="shared" si="1754"/>
        <v>0</v>
      </c>
      <c r="BY2180">
        <f t="shared" si="1755"/>
        <v>0</v>
      </c>
      <c r="BZ2180">
        <f t="shared" si="1756"/>
        <v>0</v>
      </c>
      <c r="CA2180">
        <f t="shared" si="1757"/>
        <v>0</v>
      </c>
      <c r="CB2180">
        <f t="shared" si="1758"/>
        <v>0</v>
      </c>
      <c r="CC2180">
        <f t="shared" si="1759"/>
        <v>0</v>
      </c>
      <c r="CD2180">
        <f t="shared" si="1760"/>
        <v>0</v>
      </c>
      <c r="CE2180">
        <f t="shared" si="1761"/>
        <v>0</v>
      </c>
      <c r="CF2180">
        <f t="shared" si="1762"/>
        <v>0</v>
      </c>
      <c r="CG2180">
        <f t="shared" si="1763"/>
        <v>0</v>
      </c>
      <c r="CH2180">
        <f t="shared" si="1764"/>
        <v>0</v>
      </c>
      <c r="CI2180">
        <f t="shared" si="1765"/>
        <v>14.632240368419344</v>
      </c>
      <c r="CJ2180">
        <f t="shared" si="1766"/>
        <v>0</v>
      </c>
      <c r="CK2180">
        <f t="shared" si="1767"/>
        <v>0</v>
      </c>
      <c r="CL2180">
        <f t="shared" si="1768"/>
        <v>0</v>
      </c>
      <c r="CM2180">
        <f t="shared" si="1769"/>
        <v>0</v>
      </c>
      <c r="CN2180">
        <f t="shared" si="1770"/>
        <v>0</v>
      </c>
      <c r="CO2180">
        <f t="shared" si="1771"/>
        <v>0</v>
      </c>
      <c r="CP2180">
        <f t="shared" si="1772"/>
        <v>0</v>
      </c>
      <c r="CQ2180">
        <f t="shared" si="1773"/>
        <v>13.156186859365983</v>
      </c>
      <c r="CR2180">
        <f t="shared" si="1774"/>
        <v>12.101106496544032</v>
      </c>
      <c r="CS2180">
        <f t="shared" si="1775"/>
        <v>0</v>
      </c>
      <c r="CT2180">
        <f t="shared" si="1776"/>
        <v>0</v>
      </c>
      <c r="CU2180">
        <f t="shared" si="1777"/>
        <v>0</v>
      </c>
      <c r="CV2180">
        <f t="shared" si="1778"/>
        <v>0</v>
      </c>
      <c r="CW2180">
        <f t="shared" si="1779"/>
        <v>12.210567528391435</v>
      </c>
      <c r="CX2180">
        <f t="shared" si="1780"/>
        <v>12.822827323305429</v>
      </c>
    </row>
    <row r="2181" spans="1:102" x14ac:dyDescent="0.25">
      <c r="A2181">
        <v>860015542</v>
      </c>
      <c r="B2181" s="6" t="s">
        <v>2259</v>
      </c>
      <c r="C2181" s="7"/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7"/>
      <c r="Y2181" s="7">
        <v>2973600</v>
      </c>
      <c r="Z2181" s="7"/>
      <c r="AA2181" s="7"/>
      <c r="AB2181" s="7"/>
      <c r="AC2181" s="7"/>
      <c r="AD2181" s="7"/>
      <c r="AE2181" s="7"/>
      <c r="AF2181" s="7"/>
      <c r="AG2181" s="7"/>
      <c r="AH2181" s="7"/>
      <c r="AI2181" s="7">
        <v>3173665</v>
      </c>
      <c r="AJ2181" s="7"/>
      <c r="AK2181" s="7"/>
      <c r="AL2181" s="7"/>
      <c r="AM2181" s="7"/>
      <c r="AN2181" s="7"/>
      <c r="AO2181" s="7"/>
      <c r="AP2181" s="7"/>
      <c r="AQ2181" s="7"/>
      <c r="AR2181" s="7"/>
      <c r="AS2181" s="7"/>
      <c r="AT2181" s="7"/>
      <c r="AU2181" s="7"/>
      <c r="AV2181" s="7"/>
      <c r="AW2181" s="7"/>
      <c r="AX2181" s="7">
        <v>3839260</v>
      </c>
      <c r="AY2181" s="7">
        <f t="shared" si="1781"/>
        <v>3</v>
      </c>
      <c r="BA2181">
        <f t="shared" si="1782"/>
        <v>860015542</v>
      </c>
      <c r="BB2181" t="str">
        <f t="shared" si="1783"/>
        <v>UNIVERSIDAD DE LA SALLE</v>
      </c>
      <c r="BC2181">
        <f t="shared" si="1784"/>
        <v>0</v>
      </c>
      <c r="BD2181">
        <f t="shared" si="1734"/>
        <v>0</v>
      </c>
      <c r="BE2181">
        <f t="shared" si="1735"/>
        <v>0</v>
      </c>
      <c r="BF2181">
        <f t="shared" si="1736"/>
        <v>0</v>
      </c>
      <c r="BG2181">
        <f t="shared" si="1737"/>
        <v>0</v>
      </c>
      <c r="BH2181">
        <f t="shared" si="1738"/>
        <v>0</v>
      </c>
      <c r="BI2181">
        <f t="shared" si="1739"/>
        <v>0</v>
      </c>
      <c r="BJ2181">
        <f t="shared" si="1740"/>
        <v>0</v>
      </c>
      <c r="BK2181">
        <f t="shared" si="1741"/>
        <v>0</v>
      </c>
      <c r="BL2181">
        <f t="shared" si="1742"/>
        <v>0</v>
      </c>
      <c r="BM2181">
        <f t="shared" si="1743"/>
        <v>0</v>
      </c>
      <c r="BN2181">
        <f t="shared" si="1744"/>
        <v>0</v>
      </c>
      <c r="BO2181">
        <f t="shared" si="1745"/>
        <v>0</v>
      </c>
      <c r="BP2181">
        <f t="shared" si="1746"/>
        <v>0</v>
      </c>
      <c r="BQ2181">
        <f t="shared" si="1747"/>
        <v>0</v>
      </c>
      <c r="BR2181">
        <f t="shared" si="1748"/>
        <v>0</v>
      </c>
      <c r="BS2181">
        <f t="shared" si="1749"/>
        <v>0</v>
      </c>
      <c r="BT2181">
        <f t="shared" si="1750"/>
        <v>0</v>
      </c>
      <c r="BU2181">
        <f t="shared" si="1751"/>
        <v>0</v>
      </c>
      <c r="BV2181">
        <f t="shared" si="1752"/>
        <v>0</v>
      </c>
      <c r="BW2181">
        <f t="shared" si="1753"/>
        <v>0</v>
      </c>
      <c r="BX2181">
        <f t="shared" si="1754"/>
        <v>0</v>
      </c>
      <c r="BY2181">
        <f t="shared" si="1755"/>
        <v>14.905284234257833</v>
      </c>
      <c r="BZ2181">
        <f t="shared" si="1756"/>
        <v>0</v>
      </c>
      <c r="CA2181">
        <f t="shared" si="1757"/>
        <v>0</v>
      </c>
      <c r="CB2181">
        <f t="shared" si="1758"/>
        <v>0</v>
      </c>
      <c r="CC2181">
        <f t="shared" si="1759"/>
        <v>0</v>
      </c>
      <c r="CD2181">
        <f t="shared" si="1760"/>
        <v>0</v>
      </c>
      <c r="CE2181">
        <f t="shared" si="1761"/>
        <v>0</v>
      </c>
      <c r="CF2181">
        <f t="shared" si="1762"/>
        <v>0</v>
      </c>
      <c r="CG2181">
        <f t="shared" si="1763"/>
        <v>0</v>
      </c>
      <c r="CH2181">
        <f t="shared" si="1764"/>
        <v>0</v>
      </c>
      <c r="CI2181">
        <f t="shared" si="1765"/>
        <v>14.970397944537728</v>
      </c>
      <c r="CJ2181">
        <f t="shared" si="1766"/>
        <v>0</v>
      </c>
      <c r="CK2181">
        <f t="shared" si="1767"/>
        <v>0</v>
      </c>
      <c r="CL2181">
        <f t="shared" si="1768"/>
        <v>0</v>
      </c>
      <c r="CM2181">
        <f t="shared" si="1769"/>
        <v>0</v>
      </c>
      <c r="CN2181">
        <f t="shared" si="1770"/>
        <v>0</v>
      </c>
      <c r="CO2181">
        <f t="shared" si="1771"/>
        <v>0</v>
      </c>
      <c r="CP2181">
        <f t="shared" si="1772"/>
        <v>0</v>
      </c>
      <c r="CQ2181">
        <f t="shared" si="1773"/>
        <v>0</v>
      </c>
      <c r="CR2181">
        <f t="shared" si="1774"/>
        <v>0</v>
      </c>
      <c r="CS2181">
        <f t="shared" si="1775"/>
        <v>0</v>
      </c>
      <c r="CT2181">
        <f t="shared" si="1776"/>
        <v>0</v>
      </c>
      <c r="CU2181">
        <f t="shared" si="1777"/>
        <v>0</v>
      </c>
      <c r="CV2181">
        <f t="shared" si="1778"/>
        <v>0</v>
      </c>
      <c r="CW2181">
        <f t="shared" si="1779"/>
        <v>0</v>
      </c>
      <c r="CX2181">
        <f t="shared" si="1780"/>
        <v>15.160790458126767</v>
      </c>
    </row>
    <row r="2182" spans="1:102" x14ac:dyDescent="0.25">
      <c r="A2182">
        <v>890700640</v>
      </c>
      <c r="B2182" s="6" t="s">
        <v>2260</v>
      </c>
      <c r="C2182" s="7"/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  <c r="U2182" s="7"/>
      <c r="V2182" s="7">
        <v>1161320</v>
      </c>
      <c r="W2182" s="7"/>
      <c r="X2182" s="7"/>
      <c r="Y2182" s="7"/>
      <c r="Z2182" s="7"/>
      <c r="AA2182" s="7"/>
      <c r="AB2182" s="7"/>
      <c r="AC2182" s="7"/>
      <c r="AD2182" s="7"/>
      <c r="AE2182" s="7"/>
      <c r="AF2182" s="7">
        <v>81360</v>
      </c>
      <c r="AG2182" s="7"/>
      <c r="AH2182" s="7"/>
      <c r="AI2182" s="7">
        <v>442450</v>
      </c>
      <c r="AJ2182" s="7"/>
      <c r="AK2182" s="7"/>
      <c r="AL2182" s="7"/>
      <c r="AM2182" s="7"/>
      <c r="AN2182" s="7"/>
      <c r="AO2182" s="7"/>
      <c r="AP2182" s="7"/>
      <c r="AQ2182" s="7"/>
      <c r="AR2182" s="7"/>
      <c r="AS2182" s="7"/>
      <c r="AT2182" s="7"/>
      <c r="AU2182" s="7"/>
      <c r="AV2182" s="7"/>
      <c r="AW2182" s="7">
        <v>60270</v>
      </c>
      <c r="AX2182" s="7"/>
      <c r="AY2182" s="7">
        <f t="shared" si="1781"/>
        <v>4</v>
      </c>
      <c r="BA2182">
        <f t="shared" si="1782"/>
        <v>890700640</v>
      </c>
      <c r="BB2182" t="str">
        <f t="shared" si="1783"/>
        <v>UNIVERSIDAD DEL TOLIMA</v>
      </c>
      <c r="BC2182">
        <f t="shared" si="1784"/>
        <v>0</v>
      </c>
      <c r="BD2182">
        <f t="shared" si="1734"/>
        <v>0</v>
      </c>
      <c r="BE2182">
        <f t="shared" si="1735"/>
        <v>0</v>
      </c>
      <c r="BF2182">
        <f t="shared" si="1736"/>
        <v>0</v>
      </c>
      <c r="BG2182">
        <f t="shared" si="1737"/>
        <v>0</v>
      </c>
      <c r="BH2182">
        <f t="shared" si="1738"/>
        <v>0</v>
      </c>
      <c r="BI2182">
        <f t="shared" si="1739"/>
        <v>0</v>
      </c>
      <c r="BJ2182">
        <f t="shared" si="1740"/>
        <v>0</v>
      </c>
      <c r="BK2182">
        <f t="shared" si="1741"/>
        <v>0</v>
      </c>
      <c r="BL2182">
        <f t="shared" si="1742"/>
        <v>0</v>
      </c>
      <c r="BM2182">
        <f t="shared" si="1743"/>
        <v>0</v>
      </c>
      <c r="BN2182">
        <f t="shared" si="1744"/>
        <v>0</v>
      </c>
      <c r="BO2182">
        <f t="shared" si="1745"/>
        <v>0</v>
      </c>
      <c r="BP2182">
        <f t="shared" si="1746"/>
        <v>0</v>
      </c>
      <c r="BQ2182">
        <f t="shared" si="1747"/>
        <v>0</v>
      </c>
      <c r="BR2182">
        <f t="shared" si="1748"/>
        <v>0</v>
      </c>
      <c r="BS2182">
        <f t="shared" si="1749"/>
        <v>0</v>
      </c>
      <c r="BT2182">
        <f t="shared" si="1750"/>
        <v>0</v>
      </c>
      <c r="BU2182">
        <f t="shared" si="1751"/>
        <v>0</v>
      </c>
      <c r="BV2182">
        <f t="shared" si="1752"/>
        <v>13.965068708252991</v>
      </c>
      <c r="BW2182">
        <f t="shared" si="1753"/>
        <v>0</v>
      </c>
      <c r="BX2182">
        <f t="shared" si="1754"/>
        <v>0</v>
      </c>
      <c r="BY2182">
        <f t="shared" si="1755"/>
        <v>0</v>
      </c>
      <c r="BZ2182">
        <f t="shared" si="1756"/>
        <v>0</v>
      </c>
      <c r="CA2182">
        <f t="shared" si="1757"/>
        <v>0</v>
      </c>
      <c r="CB2182">
        <f t="shared" si="1758"/>
        <v>0</v>
      </c>
      <c r="CC2182">
        <f t="shared" si="1759"/>
        <v>0</v>
      </c>
      <c r="CD2182">
        <f t="shared" si="1760"/>
        <v>0</v>
      </c>
      <c r="CE2182">
        <f t="shared" si="1761"/>
        <v>0</v>
      </c>
      <c r="CF2182">
        <f t="shared" si="1762"/>
        <v>11.306651321699022</v>
      </c>
      <c r="CG2182">
        <f t="shared" si="1763"/>
        <v>0</v>
      </c>
      <c r="CH2182">
        <f t="shared" si="1764"/>
        <v>0</v>
      </c>
      <c r="CI2182">
        <f t="shared" si="1765"/>
        <v>13.000085002835331</v>
      </c>
      <c r="CJ2182">
        <f t="shared" si="1766"/>
        <v>0</v>
      </c>
      <c r="CK2182">
        <f t="shared" si="1767"/>
        <v>0</v>
      </c>
      <c r="CL2182">
        <f t="shared" si="1768"/>
        <v>0</v>
      </c>
      <c r="CM2182">
        <f t="shared" si="1769"/>
        <v>0</v>
      </c>
      <c r="CN2182">
        <f t="shared" si="1770"/>
        <v>0</v>
      </c>
      <c r="CO2182">
        <f t="shared" si="1771"/>
        <v>0</v>
      </c>
      <c r="CP2182">
        <f t="shared" si="1772"/>
        <v>0</v>
      </c>
      <c r="CQ2182">
        <f t="shared" si="1773"/>
        <v>0</v>
      </c>
      <c r="CR2182">
        <f t="shared" si="1774"/>
        <v>0</v>
      </c>
      <c r="CS2182">
        <f t="shared" si="1775"/>
        <v>0</v>
      </c>
      <c r="CT2182">
        <f t="shared" si="1776"/>
        <v>0</v>
      </c>
      <c r="CU2182">
        <f t="shared" si="1777"/>
        <v>0</v>
      </c>
      <c r="CV2182">
        <f t="shared" si="1778"/>
        <v>0</v>
      </c>
      <c r="CW2182">
        <f t="shared" si="1779"/>
        <v>11.006606338342099</v>
      </c>
      <c r="CX2182">
        <f t="shared" si="1780"/>
        <v>0</v>
      </c>
    </row>
    <row r="2183" spans="1:102" x14ac:dyDescent="0.25">
      <c r="A2183">
        <v>899999063</v>
      </c>
      <c r="B2183" s="6" t="s">
        <v>2261</v>
      </c>
      <c r="C2183" s="7"/>
      <c r="D2183" s="7"/>
      <c r="E2183" s="7"/>
      <c r="F2183" s="7"/>
      <c r="G2183" s="7"/>
      <c r="H2183" s="7"/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  <c r="T2183" s="7"/>
      <c r="U2183" s="7"/>
      <c r="V2183" s="7">
        <v>445740</v>
      </c>
      <c r="W2183" s="7"/>
      <c r="X2183" s="7"/>
      <c r="Y2183" s="7"/>
      <c r="Z2183" s="7"/>
      <c r="AA2183" s="7"/>
      <c r="AB2183" s="7"/>
      <c r="AC2183" s="7"/>
      <c r="AD2183" s="7"/>
      <c r="AE2183" s="7"/>
      <c r="AF2183" s="7"/>
      <c r="AG2183" s="7"/>
      <c r="AH2183" s="7"/>
      <c r="AI2183" s="7"/>
      <c r="AJ2183" s="7"/>
      <c r="AK2183" s="7"/>
      <c r="AL2183" s="7"/>
      <c r="AM2183" s="7"/>
      <c r="AN2183" s="7"/>
      <c r="AO2183" s="7"/>
      <c r="AP2183" s="7"/>
      <c r="AQ2183" s="7"/>
      <c r="AR2183" s="7"/>
      <c r="AS2183" s="7"/>
      <c r="AT2183" s="7"/>
      <c r="AU2183" s="7"/>
      <c r="AV2183" s="7"/>
      <c r="AW2183" s="7"/>
      <c r="AX2183" s="7"/>
      <c r="AY2183" s="7">
        <f t="shared" si="1781"/>
        <v>1</v>
      </c>
      <c r="BA2183">
        <f t="shared" si="1782"/>
        <v>899999063</v>
      </c>
      <c r="BB2183" t="str">
        <f t="shared" si="1783"/>
        <v>UNIVERSIDAD NACIONAL DE COLOMBIA</v>
      </c>
      <c r="BC2183">
        <f t="shared" si="1784"/>
        <v>0</v>
      </c>
      <c r="BD2183">
        <f t="shared" si="1734"/>
        <v>0</v>
      </c>
      <c r="BE2183">
        <f t="shared" si="1735"/>
        <v>0</v>
      </c>
      <c r="BF2183">
        <f t="shared" si="1736"/>
        <v>0</v>
      </c>
      <c r="BG2183">
        <f t="shared" si="1737"/>
        <v>0</v>
      </c>
      <c r="BH2183">
        <f t="shared" si="1738"/>
        <v>0</v>
      </c>
      <c r="BI2183">
        <f t="shared" si="1739"/>
        <v>0</v>
      </c>
      <c r="BJ2183">
        <f t="shared" si="1740"/>
        <v>0</v>
      </c>
      <c r="BK2183">
        <f t="shared" si="1741"/>
        <v>0</v>
      </c>
      <c r="BL2183">
        <f t="shared" si="1742"/>
        <v>0</v>
      </c>
      <c r="BM2183">
        <f t="shared" si="1743"/>
        <v>0</v>
      </c>
      <c r="BN2183">
        <f t="shared" si="1744"/>
        <v>0</v>
      </c>
      <c r="BO2183">
        <f t="shared" si="1745"/>
        <v>0</v>
      </c>
      <c r="BP2183">
        <f t="shared" si="1746"/>
        <v>0</v>
      </c>
      <c r="BQ2183">
        <f t="shared" si="1747"/>
        <v>0</v>
      </c>
      <c r="BR2183">
        <f t="shared" si="1748"/>
        <v>0</v>
      </c>
      <c r="BS2183">
        <f t="shared" si="1749"/>
        <v>0</v>
      </c>
      <c r="BT2183">
        <f t="shared" si="1750"/>
        <v>0</v>
      </c>
      <c r="BU2183">
        <f t="shared" si="1751"/>
        <v>0</v>
      </c>
      <c r="BV2183">
        <f t="shared" si="1752"/>
        <v>13.007493344831703</v>
      </c>
      <c r="BW2183">
        <f t="shared" si="1753"/>
        <v>0</v>
      </c>
      <c r="BX2183">
        <f t="shared" si="1754"/>
        <v>0</v>
      </c>
      <c r="BY2183">
        <f t="shared" si="1755"/>
        <v>0</v>
      </c>
      <c r="BZ2183">
        <f t="shared" si="1756"/>
        <v>0</v>
      </c>
      <c r="CA2183">
        <f t="shared" si="1757"/>
        <v>0</v>
      </c>
      <c r="CB2183">
        <f t="shared" si="1758"/>
        <v>0</v>
      </c>
      <c r="CC2183">
        <f t="shared" si="1759"/>
        <v>0</v>
      </c>
      <c r="CD2183">
        <f t="shared" si="1760"/>
        <v>0</v>
      </c>
      <c r="CE2183">
        <f t="shared" si="1761"/>
        <v>0</v>
      </c>
      <c r="CF2183">
        <f t="shared" si="1762"/>
        <v>0</v>
      </c>
      <c r="CG2183">
        <f t="shared" si="1763"/>
        <v>0</v>
      </c>
      <c r="CH2183">
        <f t="shared" si="1764"/>
        <v>0</v>
      </c>
      <c r="CI2183">
        <f t="shared" si="1765"/>
        <v>0</v>
      </c>
      <c r="CJ2183">
        <f t="shared" si="1766"/>
        <v>0</v>
      </c>
      <c r="CK2183">
        <f t="shared" si="1767"/>
        <v>0</v>
      </c>
      <c r="CL2183">
        <f t="shared" si="1768"/>
        <v>0</v>
      </c>
      <c r="CM2183">
        <f t="shared" si="1769"/>
        <v>0</v>
      </c>
      <c r="CN2183">
        <f t="shared" si="1770"/>
        <v>0</v>
      </c>
      <c r="CO2183">
        <f t="shared" si="1771"/>
        <v>0</v>
      </c>
      <c r="CP2183">
        <f t="shared" si="1772"/>
        <v>0</v>
      </c>
      <c r="CQ2183">
        <f t="shared" si="1773"/>
        <v>0</v>
      </c>
      <c r="CR2183">
        <f t="shared" si="1774"/>
        <v>0</v>
      </c>
      <c r="CS2183">
        <f t="shared" si="1775"/>
        <v>0</v>
      </c>
      <c r="CT2183">
        <f t="shared" si="1776"/>
        <v>0</v>
      </c>
      <c r="CU2183">
        <f t="shared" si="1777"/>
        <v>0</v>
      </c>
      <c r="CV2183">
        <f t="shared" si="1778"/>
        <v>0</v>
      </c>
      <c r="CW2183">
        <f t="shared" si="1779"/>
        <v>0</v>
      </c>
      <c r="CX2183">
        <f t="shared" si="1780"/>
        <v>0</v>
      </c>
    </row>
    <row r="2184" spans="1:102" x14ac:dyDescent="0.25">
      <c r="A2184">
        <v>75082846</v>
      </c>
      <c r="B2184" s="6" t="s">
        <v>2262</v>
      </c>
      <c r="C2184" s="7"/>
      <c r="D2184" s="7"/>
      <c r="E2184" s="7"/>
      <c r="F2184" s="7"/>
      <c r="G2184" s="7"/>
      <c r="H2184" s="7">
        <v>142710</v>
      </c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  <c r="U2184" s="7"/>
      <c r="V2184" s="7">
        <v>264460</v>
      </c>
      <c r="W2184" s="7"/>
      <c r="X2184" s="7"/>
      <c r="Y2184" s="7"/>
      <c r="Z2184" s="7"/>
      <c r="AA2184" s="7"/>
      <c r="AB2184" s="7"/>
      <c r="AC2184" s="7"/>
      <c r="AD2184" s="7">
        <v>168000</v>
      </c>
      <c r="AE2184" s="7"/>
      <c r="AF2184" s="7"/>
      <c r="AG2184" s="7"/>
      <c r="AH2184" s="7"/>
      <c r="AI2184" s="7">
        <v>96430</v>
      </c>
      <c r="AJ2184" s="7"/>
      <c r="AK2184" s="7"/>
      <c r="AL2184" s="7"/>
      <c r="AM2184" s="7"/>
      <c r="AN2184" s="7"/>
      <c r="AO2184" s="7"/>
      <c r="AP2184" s="7"/>
      <c r="AQ2184" s="7">
        <v>25560</v>
      </c>
      <c r="AR2184" s="7">
        <v>54270</v>
      </c>
      <c r="AS2184" s="7"/>
      <c r="AT2184" s="7"/>
      <c r="AU2184" s="7"/>
      <c r="AV2184" s="7"/>
      <c r="AW2184" s="7">
        <v>356590</v>
      </c>
      <c r="AX2184" s="7"/>
      <c r="AY2184" s="7">
        <f t="shared" si="1781"/>
        <v>7</v>
      </c>
      <c r="BA2184">
        <f t="shared" si="1782"/>
        <v>75082846</v>
      </c>
      <c r="BB2184" t="str">
        <f t="shared" si="1783"/>
        <v>UPEGUI ARIAS RICARDO ANDRES</v>
      </c>
      <c r="BC2184">
        <f t="shared" si="1784"/>
        <v>0</v>
      </c>
      <c r="BD2184">
        <f t="shared" si="1734"/>
        <v>0</v>
      </c>
      <c r="BE2184">
        <f t="shared" si="1735"/>
        <v>0</v>
      </c>
      <c r="BF2184">
        <f t="shared" si="1736"/>
        <v>0</v>
      </c>
      <c r="BG2184">
        <f t="shared" si="1737"/>
        <v>0</v>
      </c>
      <c r="BH2184">
        <f t="shared" si="1738"/>
        <v>11.86857688528732</v>
      </c>
      <c r="BI2184">
        <f t="shared" si="1739"/>
        <v>0</v>
      </c>
      <c r="BJ2184">
        <f t="shared" si="1740"/>
        <v>0</v>
      </c>
      <c r="BK2184">
        <f t="shared" si="1741"/>
        <v>0</v>
      </c>
      <c r="BL2184">
        <f t="shared" si="1742"/>
        <v>0</v>
      </c>
      <c r="BM2184">
        <f t="shared" si="1743"/>
        <v>0</v>
      </c>
      <c r="BN2184">
        <f t="shared" si="1744"/>
        <v>0</v>
      </c>
      <c r="BO2184">
        <f t="shared" si="1745"/>
        <v>0</v>
      </c>
      <c r="BP2184">
        <f t="shared" si="1746"/>
        <v>0</v>
      </c>
      <c r="BQ2184">
        <f t="shared" si="1747"/>
        <v>0</v>
      </c>
      <c r="BR2184">
        <f t="shared" si="1748"/>
        <v>0</v>
      </c>
      <c r="BS2184">
        <f t="shared" si="1749"/>
        <v>0</v>
      </c>
      <c r="BT2184">
        <f t="shared" si="1750"/>
        <v>0</v>
      </c>
      <c r="BU2184">
        <f t="shared" si="1751"/>
        <v>0</v>
      </c>
      <c r="BV2184">
        <f t="shared" si="1752"/>
        <v>12.485449071393841</v>
      </c>
      <c r="BW2184">
        <f t="shared" si="1753"/>
        <v>0</v>
      </c>
      <c r="BX2184">
        <f t="shared" si="1754"/>
        <v>0</v>
      </c>
      <c r="BY2184">
        <f t="shared" si="1755"/>
        <v>0</v>
      </c>
      <c r="BZ2184">
        <f t="shared" si="1756"/>
        <v>0</v>
      </c>
      <c r="CA2184">
        <f t="shared" si="1757"/>
        <v>0</v>
      </c>
      <c r="CB2184">
        <f t="shared" si="1758"/>
        <v>0</v>
      </c>
      <c r="CC2184">
        <f t="shared" si="1759"/>
        <v>0</v>
      </c>
      <c r="CD2184">
        <f t="shared" si="1760"/>
        <v>12.031725210748633</v>
      </c>
      <c r="CE2184">
        <f t="shared" si="1761"/>
        <v>0</v>
      </c>
      <c r="CF2184">
        <f t="shared" si="1762"/>
        <v>0</v>
      </c>
      <c r="CG2184">
        <f t="shared" si="1763"/>
        <v>0</v>
      </c>
      <c r="CH2184">
        <f t="shared" si="1764"/>
        <v>0</v>
      </c>
      <c r="CI2184">
        <f t="shared" si="1765"/>
        <v>11.476583005667397</v>
      </c>
      <c r="CJ2184">
        <f t="shared" si="1766"/>
        <v>0</v>
      </c>
      <c r="CK2184">
        <f t="shared" si="1767"/>
        <v>0</v>
      </c>
      <c r="CL2184">
        <f t="shared" si="1768"/>
        <v>0</v>
      </c>
      <c r="CM2184">
        <f t="shared" si="1769"/>
        <v>0</v>
      </c>
      <c r="CN2184">
        <f t="shared" si="1770"/>
        <v>0</v>
      </c>
      <c r="CO2184">
        <f t="shared" si="1771"/>
        <v>0</v>
      </c>
      <c r="CP2184">
        <f t="shared" si="1772"/>
        <v>0</v>
      </c>
      <c r="CQ2184">
        <f t="shared" si="1773"/>
        <v>10.148823031356836</v>
      </c>
      <c r="CR2184">
        <f t="shared" si="1774"/>
        <v>10.901745293274272</v>
      </c>
      <c r="CS2184">
        <f t="shared" si="1775"/>
        <v>0</v>
      </c>
      <c r="CT2184">
        <f t="shared" si="1776"/>
        <v>0</v>
      </c>
      <c r="CU2184">
        <f t="shared" si="1777"/>
        <v>0</v>
      </c>
      <c r="CV2184">
        <f t="shared" si="1778"/>
        <v>0</v>
      </c>
      <c r="CW2184">
        <f t="shared" si="1779"/>
        <v>12.784344745730374</v>
      </c>
      <c r="CX2184">
        <f t="shared" si="1780"/>
        <v>0</v>
      </c>
    </row>
    <row r="2185" spans="1:102" x14ac:dyDescent="0.25">
      <c r="A2185">
        <v>1067844631</v>
      </c>
      <c r="B2185" s="6" t="s">
        <v>2263</v>
      </c>
      <c r="C2185" s="7"/>
      <c r="D2185" s="7"/>
      <c r="E2185" s="7"/>
      <c r="F2185" s="7"/>
      <c r="G2185" s="7"/>
      <c r="H2185" s="7"/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7"/>
      <c r="T2185" s="7"/>
      <c r="U2185" s="7">
        <v>69540</v>
      </c>
      <c r="V2185" s="7">
        <v>117820</v>
      </c>
      <c r="W2185" s="7"/>
      <c r="X2185" s="7"/>
      <c r="Y2185" s="7"/>
      <c r="Z2185" s="7">
        <v>83300</v>
      </c>
      <c r="AA2185" s="7"/>
      <c r="AB2185" s="7"/>
      <c r="AC2185" s="7"/>
      <c r="AD2185" s="7"/>
      <c r="AE2185" s="7"/>
      <c r="AF2185" s="7"/>
      <c r="AG2185" s="7"/>
      <c r="AH2185" s="7">
        <v>27350</v>
      </c>
      <c r="AI2185" s="7">
        <v>51560</v>
      </c>
      <c r="AJ2185" s="7"/>
      <c r="AK2185" s="7"/>
      <c r="AL2185" s="7"/>
      <c r="AM2185" s="7"/>
      <c r="AN2185" s="7"/>
      <c r="AO2185" s="7"/>
      <c r="AP2185" s="7"/>
      <c r="AQ2185" s="7"/>
      <c r="AR2185" s="7"/>
      <c r="AS2185" s="7"/>
      <c r="AT2185" s="7"/>
      <c r="AU2185" s="7"/>
      <c r="AV2185" s="7"/>
      <c r="AW2185" s="7"/>
      <c r="AX2185" s="7"/>
      <c r="AY2185" s="7">
        <f t="shared" si="1781"/>
        <v>5</v>
      </c>
      <c r="BA2185">
        <f t="shared" si="1782"/>
        <v>1067844631</v>
      </c>
      <c r="BB2185" t="str">
        <f t="shared" si="1783"/>
        <v>URANGO NARVAEZ OYDEN ANDRES</v>
      </c>
      <c r="BC2185">
        <f t="shared" si="1784"/>
        <v>0</v>
      </c>
      <c r="BD2185">
        <f t="shared" si="1734"/>
        <v>0</v>
      </c>
      <c r="BE2185">
        <f t="shared" si="1735"/>
        <v>0</v>
      </c>
      <c r="BF2185">
        <f t="shared" si="1736"/>
        <v>0</v>
      </c>
      <c r="BG2185">
        <f t="shared" si="1737"/>
        <v>0</v>
      </c>
      <c r="BH2185">
        <f t="shared" si="1738"/>
        <v>0</v>
      </c>
      <c r="BI2185">
        <f t="shared" si="1739"/>
        <v>0</v>
      </c>
      <c r="BJ2185">
        <f t="shared" si="1740"/>
        <v>0</v>
      </c>
      <c r="BK2185">
        <f t="shared" si="1741"/>
        <v>0</v>
      </c>
      <c r="BL2185">
        <f t="shared" si="1742"/>
        <v>0</v>
      </c>
      <c r="BM2185">
        <f t="shared" si="1743"/>
        <v>0</v>
      </c>
      <c r="BN2185">
        <f t="shared" si="1744"/>
        <v>0</v>
      </c>
      <c r="BO2185">
        <f t="shared" si="1745"/>
        <v>0</v>
      </c>
      <c r="BP2185">
        <f t="shared" si="1746"/>
        <v>0</v>
      </c>
      <c r="BQ2185">
        <f t="shared" si="1747"/>
        <v>0</v>
      </c>
      <c r="BR2185">
        <f t="shared" si="1748"/>
        <v>0</v>
      </c>
      <c r="BS2185">
        <f t="shared" si="1749"/>
        <v>0</v>
      </c>
      <c r="BT2185">
        <f t="shared" si="1750"/>
        <v>0</v>
      </c>
      <c r="BU2185">
        <f t="shared" si="1751"/>
        <v>11.149671785671286</v>
      </c>
      <c r="BV2185">
        <f t="shared" si="1752"/>
        <v>11.676921802563001</v>
      </c>
      <c r="BW2185">
        <f t="shared" si="1753"/>
        <v>0</v>
      </c>
      <c r="BX2185">
        <f t="shared" si="1754"/>
        <v>0</v>
      </c>
      <c r="BY2185">
        <f t="shared" si="1755"/>
        <v>0</v>
      </c>
      <c r="BZ2185">
        <f t="shared" si="1756"/>
        <v>11.330215832884798</v>
      </c>
      <c r="CA2185">
        <f t="shared" si="1757"/>
        <v>0</v>
      </c>
      <c r="CB2185">
        <f t="shared" si="1758"/>
        <v>0</v>
      </c>
      <c r="CC2185">
        <f t="shared" si="1759"/>
        <v>0</v>
      </c>
      <c r="CD2185">
        <f t="shared" si="1760"/>
        <v>0</v>
      </c>
      <c r="CE2185">
        <f t="shared" si="1761"/>
        <v>0</v>
      </c>
      <c r="CF2185">
        <f t="shared" si="1762"/>
        <v>0</v>
      </c>
      <c r="CG2185">
        <f t="shared" si="1763"/>
        <v>0</v>
      </c>
      <c r="CH2185">
        <f t="shared" si="1764"/>
        <v>10.216508370253013</v>
      </c>
      <c r="CI2185">
        <f t="shared" si="1765"/>
        <v>10.850520851744797</v>
      </c>
      <c r="CJ2185">
        <f t="shared" si="1766"/>
        <v>0</v>
      </c>
      <c r="CK2185">
        <f t="shared" si="1767"/>
        <v>0</v>
      </c>
      <c r="CL2185">
        <f t="shared" si="1768"/>
        <v>0</v>
      </c>
      <c r="CM2185">
        <f t="shared" si="1769"/>
        <v>0</v>
      </c>
      <c r="CN2185">
        <f t="shared" si="1770"/>
        <v>0</v>
      </c>
      <c r="CO2185">
        <f t="shared" si="1771"/>
        <v>0</v>
      </c>
      <c r="CP2185">
        <f t="shared" si="1772"/>
        <v>0</v>
      </c>
      <c r="CQ2185">
        <f t="shared" si="1773"/>
        <v>0</v>
      </c>
      <c r="CR2185">
        <f t="shared" si="1774"/>
        <v>0</v>
      </c>
      <c r="CS2185">
        <f t="shared" si="1775"/>
        <v>0</v>
      </c>
      <c r="CT2185">
        <f t="shared" si="1776"/>
        <v>0</v>
      </c>
      <c r="CU2185">
        <f t="shared" si="1777"/>
        <v>0</v>
      </c>
      <c r="CV2185">
        <f t="shared" si="1778"/>
        <v>0</v>
      </c>
      <c r="CW2185">
        <f t="shared" si="1779"/>
        <v>0</v>
      </c>
      <c r="CX2185">
        <f t="shared" si="1780"/>
        <v>0</v>
      </c>
    </row>
    <row r="2186" spans="1:102" x14ac:dyDescent="0.25">
      <c r="A2186">
        <v>1036638540</v>
      </c>
      <c r="B2186" s="6" t="s">
        <v>2264</v>
      </c>
      <c r="C2186" s="7"/>
      <c r="D2186" s="7"/>
      <c r="E2186" s="7"/>
      <c r="F2186" s="7"/>
      <c r="G2186" s="7"/>
      <c r="H2186" s="7">
        <v>63090</v>
      </c>
      <c r="I2186" s="7"/>
      <c r="J2186" s="7"/>
      <c r="K2186" s="7"/>
      <c r="L2186" s="7">
        <v>96100</v>
      </c>
      <c r="M2186" s="7"/>
      <c r="N2186" s="7"/>
      <c r="O2186" s="7"/>
      <c r="P2186" s="7"/>
      <c r="Q2186" s="7"/>
      <c r="R2186" s="7"/>
      <c r="S2186" s="7"/>
      <c r="T2186" s="7"/>
      <c r="U2186" s="7"/>
      <c r="V2186" s="7">
        <v>31420</v>
      </c>
      <c r="W2186" s="7"/>
      <c r="X2186" s="7"/>
      <c r="Y2186" s="7"/>
      <c r="Z2186" s="7"/>
      <c r="AA2186" s="7"/>
      <c r="AB2186" s="7"/>
      <c r="AC2186" s="7"/>
      <c r="AD2186" s="7"/>
      <c r="AE2186" s="7"/>
      <c r="AF2186" s="7"/>
      <c r="AG2186" s="7"/>
      <c r="AH2186" s="7"/>
      <c r="AI2186" s="7"/>
      <c r="AJ2186" s="7"/>
      <c r="AK2186" s="7"/>
      <c r="AL2186" s="7"/>
      <c r="AM2186" s="7"/>
      <c r="AN2186" s="7"/>
      <c r="AO2186" s="7"/>
      <c r="AP2186" s="7"/>
      <c r="AQ2186" s="7"/>
      <c r="AR2186" s="7"/>
      <c r="AS2186" s="7"/>
      <c r="AT2186" s="7"/>
      <c r="AU2186" s="7"/>
      <c r="AV2186" s="7"/>
      <c r="AW2186" s="7"/>
      <c r="AX2186" s="7"/>
      <c r="AY2186" s="7">
        <f t="shared" si="1781"/>
        <v>3</v>
      </c>
      <c r="BA2186">
        <f t="shared" si="1782"/>
        <v>1036638540</v>
      </c>
      <c r="BB2186" t="str">
        <f t="shared" si="1783"/>
        <v>URIBE ARBOLEDA LEIDY LAURA</v>
      </c>
      <c r="BC2186">
        <f t="shared" si="1784"/>
        <v>0</v>
      </c>
      <c r="BD2186">
        <f t="shared" si="1734"/>
        <v>0</v>
      </c>
      <c r="BE2186">
        <f t="shared" si="1735"/>
        <v>0</v>
      </c>
      <c r="BF2186">
        <f t="shared" si="1736"/>
        <v>0</v>
      </c>
      <c r="BG2186">
        <f t="shared" si="1737"/>
        <v>0</v>
      </c>
      <c r="BH2186">
        <f t="shared" si="1738"/>
        <v>11.052333407611723</v>
      </c>
      <c r="BI2186">
        <f t="shared" si="1739"/>
        <v>0</v>
      </c>
      <c r="BJ2186">
        <f t="shared" si="1740"/>
        <v>0</v>
      </c>
      <c r="BK2186">
        <f t="shared" si="1741"/>
        <v>0</v>
      </c>
      <c r="BL2186">
        <f t="shared" si="1742"/>
        <v>11.473155000731508</v>
      </c>
      <c r="BM2186">
        <f t="shared" si="1743"/>
        <v>0</v>
      </c>
      <c r="BN2186">
        <f t="shared" si="1744"/>
        <v>0</v>
      </c>
      <c r="BO2186">
        <f t="shared" si="1745"/>
        <v>0</v>
      </c>
      <c r="BP2186">
        <f t="shared" si="1746"/>
        <v>0</v>
      </c>
      <c r="BQ2186">
        <f t="shared" si="1747"/>
        <v>0</v>
      </c>
      <c r="BR2186">
        <f t="shared" si="1748"/>
        <v>0</v>
      </c>
      <c r="BS2186">
        <f t="shared" si="1749"/>
        <v>0</v>
      </c>
      <c r="BT2186">
        <f t="shared" si="1750"/>
        <v>0</v>
      </c>
      <c r="BU2186">
        <f t="shared" si="1751"/>
        <v>0</v>
      </c>
      <c r="BV2186">
        <f t="shared" si="1752"/>
        <v>10.355231738165021</v>
      </c>
      <c r="BW2186">
        <f t="shared" si="1753"/>
        <v>0</v>
      </c>
      <c r="BX2186">
        <f t="shared" si="1754"/>
        <v>0</v>
      </c>
      <c r="BY2186">
        <f t="shared" si="1755"/>
        <v>0</v>
      </c>
      <c r="BZ2186">
        <f t="shared" si="1756"/>
        <v>0</v>
      </c>
      <c r="CA2186">
        <f t="shared" si="1757"/>
        <v>0</v>
      </c>
      <c r="CB2186">
        <f t="shared" si="1758"/>
        <v>0</v>
      </c>
      <c r="CC2186">
        <f t="shared" si="1759"/>
        <v>0</v>
      </c>
      <c r="CD2186">
        <f t="shared" si="1760"/>
        <v>0</v>
      </c>
      <c r="CE2186">
        <f t="shared" si="1761"/>
        <v>0</v>
      </c>
      <c r="CF2186">
        <f t="shared" si="1762"/>
        <v>0</v>
      </c>
      <c r="CG2186">
        <f t="shared" si="1763"/>
        <v>0</v>
      </c>
      <c r="CH2186">
        <f t="shared" si="1764"/>
        <v>0</v>
      </c>
      <c r="CI2186">
        <f t="shared" si="1765"/>
        <v>0</v>
      </c>
      <c r="CJ2186">
        <f t="shared" si="1766"/>
        <v>0</v>
      </c>
      <c r="CK2186">
        <f t="shared" si="1767"/>
        <v>0</v>
      </c>
      <c r="CL2186">
        <f t="shared" si="1768"/>
        <v>0</v>
      </c>
      <c r="CM2186">
        <f t="shared" si="1769"/>
        <v>0</v>
      </c>
      <c r="CN2186">
        <f t="shared" si="1770"/>
        <v>0</v>
      </c>
      <c r="CO2186">
        <f t="shared" si="1771"/>
        <v>0</v>
      </c>
      <c r="CP2186">
        <f t="shared" si="1772"/>
        <v>0</v>
      </c>
      <c r="CQ2186">
        <f t="shared" si="1773"/>
        <v>0</v>
      </c>
      <c r="CR2186">
        <f t="shared" si="1774"/>
        <v>0</v>
      </c>
      <c r="CS2186">
        <f t="shared" si="1775"/>
        <v>0</v>
      </c>
      <c r="CT2186">
        <f t="shared" si="1776"/>
        <v>0</v>
      </c>
      <c r="CU2186">
        <f t="shared" si="1777"/>
        <v>0</v>
      </c>
      <c r="CV2186">
        <f t="shared" si="1778"/>
        <v>0</v>
      </c>
      <c r="CW2186">
        <f t="shared" si="1779"/>
        <v>0</v>
      </c>
      <c r="CX2186">
        <f t="shared" si="1780"/>
        <v>0</v>
      </c>
    </row>
    <row r="2187" spans="1:102" x14ac:dyDescent="0.25">
      <c r="A2187">
        <v>39682524</v>
      </c>
      <c r="B2187" s="6" t="s">
        <v>2265</v>
      </c>
      <c r="C2187" s="7"/>
      <c r="D2187" s="7"/>
      <c r="E2187" s="7"/>
      <c r="F2187" s="7"/>
      <c r="G2187" s="7"/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7"/>
      <c r="X2187" s="7"/>
      <c r="Y2187" s="7"/>
      <c r="Z2187" s="7"/>
      <c r="AA2187" s="7"/>
      <c r="AB2187" s="7"/>
      <c r="AC2187" s="7"/>
      <c r="AD2187" s="7"/>
      <c r="AE2187" s="7"/>
      <c r="AF2187" s="7"/>
      <c r="AG2187" s="7"/>
      <c r="AH2187" s="7"/>
      <c r="AI2187" s="7"/>
      <c r="AJ2187" s="7"/>
      <c r="AK2187" s="7"/>
      <c r="AL2187" s="7">
        <v>799794</v>
      </c>
      <c r="AM2187" s="7"/>
      <c r="AN2187" s="7"/>
      <c r="AO2187" s="7"/>
      <c r="AP2187" s="7"/>
      <c r="AQ2187" s="7"/>
      <c r="AR2187" s="7"/>
      <c r="AS2187" s="7"/>
      <c r="AT2187" s="7"/>
      <c r="AU2187" s="7"/>
      <c r="AV2187" s="7"/>
      <c r="AW2187" s="7"/>
      <c r="AX2187" s="7"/>
      <c r="AY2187" s="7">
        <f t="shared" si="1781"/>
        <v>1</v>
      </c>
      <c r="BA2187">
        <f t="shared" si="1782"/>
        <v>39682524</v>
      </c>
      <c r="BB2187" t="str">
        <f t="shared" si="1783"/>
        <v>URIBE MONICA</v>
      </c>
      <c r="BC2187">
        <f t="shared" si="1784"/>
        <v>0</v>
      </c>
      <c r="BD2187">
        <f t="shared" si="1734"/>
        <v>0</v>
      </c>
      <c r="BE2187">
        <f t="shared" si="1735"/>
        <v>0</v>
      </c>
      <c r="BF2187">
        <f t="shared" si="1736"/>
        <v>0</v>
      </c>
      <c r="BG2187">
        <f t="shared" si="1737"/>
        <v>0</v>
      </c>
      <c r="BH2187">
        <f t="shared" si="1738"/>
        <v>0</v>
      </c>
      <c r="BI2187">
        <f t="shared" si="1739"/>
        <v>0</v>
      </c>
      <c r="BJ2187">
        <f t="shared" si="1740"/>
        <v>0</v>
      </c>
      <c r="BK2187">
        <f t="shared" si="1741"/>
        <v>0</v>
      </c>
      <c r="BL2187">
        <f t="shared" si="1742"/>
        <v>0</v>
      </c>
      <c r="BM2187">
        <f t="shared" si="1743"/>
        <v>0</v>
      </c>
      <c r="BN2187">
        <f t="shared" si="1744"/>
        <v>0</v>
      </c>
      <c r="BO2187">
        <f t="shared" si="1745"/>
        <v>0</v>
      </c>
      <c r="BP2187">
        <f t="shared" si="1746"/>
        <v>0</v>
      </c>
      <c r="BQ2187">
        <f t="shared" si="1747"/>
        <v>0</v>
      </c>
      <c r="BR2187">
        <f t="shared" si="1748"/>
        <v>0</v>
      </c>
      <c r="BS2187">
        <f t="shared" si="1749"/>
        <v>0</v>
      </c>
      <c r="BT2187">
        <f t="shared" si="1750"/>
        <v>0</v>
      </c>
      <c r="BU2187">
        <f t="shared" si="1751"/>
        <v>0</v>
      </c>
      <c r="BV2187">
        <f t="shared" si="1752"/>
        <v>0</v>
      </c>
      <c r="BW2187">
        <f t="shared" si="1753"/>
        <v>0</v>
      </c>
      <c r="BX2187">
        <f t="shared" si="1754"/>
        <v>0</v>
      </c>
      <c r="BY2187">
        <f t="shared" si="1755"/>
        <v>0</v>
      </c>
      <c r="BZ2187">
        <f t="shared" si="1756"/>
        <v>0</v>
      </c>
      <c r="CA2187">
        <f t="shared" si="1757"/>
        <v>0</v>
      </c>
      <c r="CB2187">
        <f t="shared" si="1758"/>
        <v>0</v>
      </c>
      <c r="CC2187">
        <f t="shared" si="1759"/>
        <v>0</v>
      </c>
      <c r="CD2187">
        <f t="shared" si="1760"/>
        <v>0</v>
      </c>
      <c r="CE2187">
        <f t="shared" si="1761"/>
        <v>0</v>
      </c>
      <c r="CF2187">
        <f t="shared" si="1762"/>
        <v>0</v>
      </c>
      <c r="CG2187">
        <f t="shared" si="1763"/>
        <v>0</v>
      </c>
      <c r="CH2187">
        <f t="shared" si="1764"/>
        <v>0</v>
      </c>
      <c r="CI2187">
        <f t="shared" si="1765"/>
        <v>0</v>
      </c>
      <c r="CJ2187">
        <f t="shared" si="1766"/>
        <v>0</v>
      </c>
      <c r="CK2187">
        <f t="shared" si="1767"/>
        <v>0</v>
      </c>
      <c r="CL2187">
        <f t="shared" si="1768"/>
        <v>13.592110723812423</v>
      </c>
      <c r="CM2187">
        <f t="shared" si="1769"/>
        <v>0</v>
      </c>
      <c r="CN2187">
        <f t="shared" si="1770"/>
        <v>0</v>
      </c>
      <c r="CO2187">
        <f t="shared" si="1771"/>
        <v>0</v>
      </c>
      <c r="CP2187">
        <f t="shared" si="1772"/>
        <v>0</v>
      </c>
      <c r="CQ2187">
        <f t="shared" si="1773"/>
        <v>0</v>
      </c>
      <c r="CR2187">
        <f t="shared" si="1774"/>
        <v>0</v>
      </c>
      <c r="CS2187">
        <f t="shared" si="1775"/>
        <v>0</v>
      </c>
      <c r="CT2187">
        <f t="shared" si="1776"/>
        <v>0</v>
      </c>
      <c r="CU2187">
        <f t="shared" si="1777"/>
        <v>0</v>
      </c>
      <c r="CV2187">
        <f t="shared" si="1778"/>
        <v>0</v>
      </c>
      <c r="CW2187">
        <f t="shared" si="1779"/>
        <v>0</v>
      </c>
      <c r="CX2187">
        <f t="shared" si="1780"/>
        <v>0</v>
      </c>
    </row>
    <row r="2188" spans="1:102" x14ac:dyDescent="0.25">
      <c r="A2188">
        <v>71672223</v>
      </c>
      <c r="B2188" s="6" t="s">
        <v>2266</v>
      </c>
      <c r="C2188" s="7"/>
      <c r="D2188" s="7"/>
      <c r="E2188" s="7">
        <v>111360</v>
      </c>
      <c r="F2188" s="7"/>
      <c r="G2188" s="7">
        <v>137490</v>
      </c>
      <c r="H2188" s="7">
        <v>430080</v>
      </c>
      <c r="I2188" s="7">
        <v>438000</v>
      </c>
      <c r="J2188" s="7">
        <v>200340</v>
      </c>
      <c r="K2188" s="7">
        <v>372560</v>
      </c>
      <c r="L2188" s="7">
        <v>125720</v>
      </c>
      <c r="M2188" s="7">
        <v>62000</v>
      </c>
      <c r="N2188" s="7"/>
      <c r="O2188" s="7"/>
      <c r="P2188" s="7">
        <v>1438560</v>
      </c>
      <c r="Q2188" s="7">
        <v>1363460</v>
      </c>
      <c r="R2188" s="7">
        <v>36930</v>
      </c>
      <c r="S2188" s="7"/>
      <c r="T2188" s="7">
        <v>126840</v>
      </c>
      <c r="U2188" s="7">
        <v>700150</v>
      </c>
      <c r="V2188" s="7">
        <v>414780</v>
      </c>
      <c r="W2188" s="7">
        <v>143660</v>
      </c>
      <c r="X2188" s="7">
        <v>52180</v>
      </c>
      <c r="Y2188" s="7"/>
      <c r="Z2188" s="7">
        <v>2594640</v>
      </c>
      <c r="AA2188" s="7">
        <v>3715290</v>
      </c>
      <c r="AB2188" s="7">
        <v>387630</v>
      </c>
      <c r="AC2188" s="7">
        <v>268150</v>
      </c>
      <c r="AD2188" s="7">
        <v>98500</v>
      </c>
      <c r="AE2188" s="7"/>
      <c r="AF2188" s="7">
        <v>54240</v>
      </c>
      <c r="AG2188" s="7">
        <v>23000</v>
      </c>
      <c r="AH2188" s="7"/>
      <c r="AI2188" s="7">
        <v>993677</v>
      </c>
      <c r="AJ2188" s="7">
        <v>276854</v>
      </c>
      <c r="AK2188" s="7"/>
      <c r="AL2188" s="7">
        <v>1916310</v>
      </c>
      <c r="AM2188" s="7">
        <v>953670</v>
      </c>
      <c r="AN2188" s="7">
        <v>80710</v>
      </c>
      <c r="AO2188" s="7">
        <v>432250</v>
      </c>
      <c r="AP2188" s="7"/>
      <c r="AQ2188" s="7">
        <v>773420</v>
      </c>
      <c r="AR2188" s="7">
        <v>154590</v>
      </c>
      <c r="AS2188" s="7"/>
      <c r="AT2188" s="7">
        <v>210732</v>
      </c>
      <c r="AU2188" s="7"/>
      <c r="AV2188" s="7"/>
      <c r="AW2188" s="7">
        <v>114770</v>
      </c>
      <c r="AX2188" s="7">
        <v>322450</v>
      </c>
      <c r="AY2188" s="7">
        <f t="shared" si="1781"/>
        <v>34</v>
      </c>
      <c r="BA2188">
        <f t="shared" si="1782"/>
        <v>71672223</v>
      </c>
      <c r="BB2188" t="str">
        <f t="shared" si="1783"/>
        <v>URIBE RICO AYEN OVIDIO</v>
      </c>
      <c r="BC2188">
        <f t="shared" si="1784"/>
        <v>0</v>
      </c>
      <c r="BD2188">
        <f t="shared" si="1734"/>
        <v>0</v>
      </c>
      <c r="BE2188">
        <f t="shared" si="1735"/>
        <v>11.620532455412985</v>
      </c>
      <c r="BF2188">
        <f t="shared" si="1736"/>
        <v>0</v>
      </c>
      <c r="BG2188">
        <f t="shared" si="1737"/>
        <v>11.831313739401066</v>
      </c>
      <c r="BH2188">
        <f t="shared" si="1738"/>
        <v>12.971728842022973</v>
      </c>
      <c r="BI2188">
        <f t="shared" si="1739"/>
        <v>12.989976472461001</v>
      </c>
      <c r="BJ2188">
        <f t="shared" si="1740"/>
        <v>12.207776193667723</v>
      </c>
      <c r="BK2188">
        <f t="shared" si="1741"/>
        <v>12.828156061784071</v>
      </c>
      <c r="BL2188">
        <f t="shared" si="1742"/>
        <v>11.74182044506377</v>
      </c>
      <c r="BM2188">
        <f t="shared" si="1743"/>
        <v>11.034905792929415</v>
      </c>
      <c r="BN2188">
        <f t="shared" si="1744"/>
        <v>0</v>
      </c>
      <c r="BO2188">
        <f t="shared" si="1745"/>
        <v>0</v>
      </c>
      <c r="BP2188">
        <f t="shared" si="1746"/>
        <v>14.179153866357943</v>
      </c>
      <c r="BQ2188">
        <f t="shared" si="1747"/>
        <v>14.125536877998425</v>
      </c>
      <c r="BR2188">
        <f t="shared" si="1748"/>
        <v>10.516806585736159</v>
      </c>
      <c r="BS2188">
        <f t="shared" si="1749"/>
        <v>0</v>
      </c>
      <c r="BT2188">
        <f t="shared" si="1750"/>
        <v>11.750689612569486</v>
      </c>
      <c r="BU2188">
        <f t="shared" si="1751"/>
        <v>13.459051305048275</v>
      </c>
      <c r="BV2188">
        <f t="shared" si="1752"/>
        <v>12.93550594908109</v>
      </c>
      <c r="BW2188">
        <f t="shared" si="1753"/>
        <v>11.875211636484421</v>
      </c>
      <c r="BX2188">
        <f t="shared" si="1754"/>
        <v>10.862473722937901</v>
      </c>
      <c r="BY2188">
        <f t="shared" si="1755"/>
        <v>0</v>
      </c>
      <c r="BZ2188">
        <f t="shared" si="1756"/>
        <v>14.76895872204461</v>
      </c>
      <c r="CA2188">
        <f t="shared" si="1757"/>
        <v>15.127967564156451</v>
      </c>
      <c r="CB2188">
        <f t="shared" si="1758"/>
        <v>12.867809135160735</v>
      </c>
      <c r="CC2188">
        <f t="shared" si="1759"/>
        <v>12.499305533660131</v>
      </c>
      <c r="CD2188">
        <f t="shared" si="1760"/>
        <v>11.49782197939291</v>
      </c>
      <c r="CE2188">
        <f t="shared" si="1761"/>
        <v>0</v>
      </c>
      <c r="CF2188">
        <f t="shared" si="1762"/>
        <v>10.901192359022497</v>
      </c>
      <c r="CG2188">
        <f t="shared" si="1763"/>
        <v>10.043292972227004</v>
      </c>
      <c r="CH2188">
        <f t="shared" si="1764"/>
        <v>0</v>
      </c>
      <c r="CI2188">
        <f t="shared" si="1765"/>
        <v>13.809168489495656</v>
      </c>
      <c r="CJ2188">
        <f t="shared" si="1766"/>
        <v>12.531249182409502</v>
      </c>
      <c r="CK2188">
        <f t="shared" si="1767"/>
        <v>0</v>
      </c>
      <c r="CL2188">
        <f t="shared" si="1768"/>
        <v>14.465912541668677</v>
      </c>
      <c r="CM2188">
        <f t="shared" si="1769"/>
        <v>13.768074027219596</v>
      </c>
      <c r="CN2188">
        <f t="shared" si="1770"/>
        <v>11.298630152280071</v>
      </c>
      <c r="CO2188">
        <f t="shared" si="1771"/>
        <v>12.976761717018858</v>
      </c>
      <c r="CP2188">
        <f t="shared" si="1772"/>
        <v>0</v>
      </c>
      <c r="CQ2188">
        <f t="shared" si="1773"/>
        <v>13.558578810618355</v>
      </c>
      <c r="CR2188">
        <f t="shared" si="1774"/>
        <v>11.948538198693178</v>
      </c>
      <c r="CS2188">
        <f t="shared" si="1775"/>
        <v>0</v>
      </c>
      <c r="CT2188">
        <f t="shared" si="1776"/>
        <v>12.258347208316374</v>
      </c>
      <c r="CU2188">
        <f t="shared" si="1777"/>
        <v>0</v>
      </c>
      <c r="CV2188">
        <f t="shared" si="1778"/>
        <v>0</v>
      </c>
      <c r="CW2188">
        <f t="shared" si="1779"/>
        <v>11.650694117715085</v>
      </c>
      <c r="CX2188">
        <f t="shared" si="1780"/>
        <v>12.683706465689724</v>
      </c>
    </row>
    <row r="2189" spans="1:102" x14ac:dyDescent="0.25">
      <c r="A2189">
        <v>51706220</v>
      </c>
      <c r="B2189" s="6" t="s">
        <v>2267</v>
      </c>
      <c r="C2189" s="7"/>
      <c r="D2189" s="7"/>
      <c r="E2189" s="7"/>
      <c r="F2189" s="7"/>
      <c r="G2189" s="7"/>
      <c r="H2189" s="7">
        <v>30500</v>
      </c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>
        <v>256280</v>
      </c>
      <c r="W2189" s="7"/>
      <c r="X2189" s="7"/>
      <c r="Y2189" s="7"/>
      <c r="Z2189" s="7"/>
      <c r="AA2189" s="7"/>
      <c r="AB2189" s="7"/>
      <c r="AC2189" s="7">
        <v>108810</v>
      </c>
      <c r="AD2189" s="7"/>
      <c r="AE2189" s="7"/>
      <c r="AF2189" s="7">
        <v>27120</v>
      </c>
      <c r="AG2189" s="7"/>
      <c r="AH2189" s="7"/>
      <c r="AI2189" s="7">
        <v>155190</v>
      </c>
      <c r="AJ2189" s="7"/>
      <c r="AK2189" s="7"/>
      <c r="AL2189" s="7">
        <v>47390</v>
      </c>
      <c r="AM2189" s="7"/>
      <c r="AN2189" s="7"/>
      <c r="AO2189" s="7"/>
      <c r="AP2189" s="7"/>
      <c r="AQ2189" s="7"/>
      <c r="AR2189" s="7">
        <v>36180</v>
      </c>
      <c r="AS2189" s="7"/>
      <c r="AT2189" s="7"/>
      <c r="AU2189" s="7"/>
      <c r="AV2189" s="7"/>
      <c r="AW2189" s="7">
        <v>39810</v>
      </c>
      <c r="AX2189" s="7">
        <v>263680</v>
      </c>
      <c r="AY2189" s="7">
        <f t="shared" si="1781"/>
        <v>9</v>
      </c>
      <c r="BA2189">
        <f t="shared" si="1782"/>
        <v>51706220</v>
      </c>
      <c r="BB2189" t="str">
        <f t="shared" si="1783"/>
        <v>URREGO AGUDELO ANA JULIA</v>
      </c>
      <c r="BC2189">
        <f t="shared" si="1784"/>
        <v>0</v>
      </c>
      <c r="BD2189">
        <f t="shared" si="1734"/>
        <v>0</v>
      </c>
      <c r="BE2189">
        <f t="shared" si="1735"/>
        <v>0</v>
      </c>
      <c r="BF2189">
        <f t="shared" si="1736"/>
        <v>0</v>
      </c>
      <c r="BG2189">
        <f t="shared" si="1737"/>
        <v>0</v>
      </c>
      <c r="BH2189">
        <f t="shared" si="1738"/>
        <v>10.32551474894327</v>
      </c>
      <c r="BI2189">
        <f t="shared" si="1739"/>
        <v>0</v>
      </c>
      <c r="BJ2189">
        <f t="shared" si="1740"/>
        <v>0</v>
      </c>
      <c r="BK2189">
        <f t="shared" si="1741"/>
        <v>0</v>
      </c>
      <c r="BL2189">
        <f t="shared" si="1742"/>
        <v>0</v>
      </c>
      <c r="BM2189">
        <f t="shared" si="1743"/>
        <v>0</v>
      </c>
      <c r="BN2189">
        <f t="shared" si="1744"/>
        <v>0</v>
      </c>
      <c r="BO2189">
        <f t="shared" si="1745"/>
        <v>0</v>
      </c>
      <c r="BP2189">
        <f t="shared" si="1746"/>
        <v>0</v>
      </c>
      <c r="BQ2189">
        <f t="shared" si="1747"/>
        <v>0</v>
      </c>
      <c r="BR2189">
        <f t="shared" si="1748"/>
        <v>0</v>
      </c>
      <c r="BS2189">
        <f t="shared" si="1749"/>
        <v>0</v>
      </c>
      <c r="BT2189">
        <f t="shared" si="1750"/>
        <v>0</v>
      </c>
      <c r="BU2189">
        <f t="shared" si="1751"/>
        <v>0</v>
      </c>
      <c r="BV2189">
        <f t="shared" si="1752"/>
        <v>12.454029777727552</v>
      </c>
      <c r="BW2189">
        <f t="shared" si="1753"/>
        <v>0</v>
      </c>
      <c r="BX2189">
        <f t="shared" si="1754"/>
        <v>0</v>
      </c>
      <c r="BY2189">
        <f t="shared" si="1755"/>
        <v>0</v>
      </c>
      <c r="BZ2189">
        <f t="shared" si="1756"/>
        <v>0</v>
      </c>
      <c r="CA2189">
        <f t="shared" si="1757"/>
        <v>0</v>
      </c>
      <c r="CB2189">
        <f t="shared" si="1758"/>
        <v>0</v>
      </c>
      <c r="CC2189">
        <f t="shared" si="1759"/>
        <v>11.597367711234599</v>
      </c>
      <c r="CD2189">
        <f t="shared" si="1760"/>
        <v>0</v>
      </c>
      <c r="CE2189">
        <f t="shared" si="1761"/>
        <v>0</v>
      </c>
      <c r="CF2189">
        <f t="shared" si="1762"/>
        <v>10.208063614530875</v>
      </c>
      <c r="CG2189">
        <f t="shared" si="1763"/>
        <v>0</v>
      </c>
      <c r="CH2189">
        <f t="shared" si="1764"/>
        <v>0</v>
      </c>
      <c r="CI2189">
        <f t="shared" si="1765"/>
        <v>11.952411895359067</v>
      </c>
      <c r="CJ2189">
        <f t="shared" si="1766"/>
        <v>0</v>
      </c>
      <c r="CK2189">
        <f t="shared" si="1767"/>
        <v>0</v>
      </c>
      <c r="CL2189">
        <f t="shared" si="1768"/>
        <v>10.766187616237207</v>
      </c>
      <c r="CM2189">
        <f t="shared" si="1769"/>
        <v>0</v>
      </c>
      <c r="CN2189">
        <f t="shared" si="1770"/>
        <v>0</v>
      </c>
      <c r="CO2189">
        <f t="shared" si="1771"/>
        <v>0</v>
      </c>
      <c r="CP2189">
        <f t="shared" si="1772"/>
        <v>0</v>
      </c>
      <c r="CQ2189">
        <f t="shared" si="1773"/>
        <v>0</v>
      </c>
      <c r="CR2189">
        <f t="shared" si="1774"/>
        <v>10.496289398147198</v>
      </c>
      <c r="CS2189">
        <f t="shared" si="1775"/>
        <v>0</v>
      </c>
      <c r="CT2189">
        <f t="shared" si="1776"/>
        <v>0</v>
      </c>
      <c r="CU2189">
        <f t="shared" si="1777"/>
        <v>0</v>
      </c>
      <c r="CV2189">
        <f t="shared" si="1778"/>
        <v>0</v>
      </c>
      <c r="CW2189">
        <f t="shared" si="1779"/>
        <v>10.591898534995632</v>
      </c>
      <c r="CX2189">
        <f t="shared" si="1780"/>
        <v>12.482495318171781</v>
      </c>
    </row>
    <row r="2190" spans="1:102" x14ac:dyDescent="0.25">
      <c r="A2190">
        <v>51754523</v>
      </c>
      <c r="B2190" s="6" t="s">
        <v>2268</v>
      </c>
      <c r="C2190" s="7"/>
      <c r="D2190" s="7"/>
      <c r="E2190" s="7"/>
      <c r="F2190" s="7"/>
      <c r="G2190" s="7"/>
      <c r="H2190" s="7">
        <v>312400</v>
      </c>
      <c r="I2190" s="7"/>
      <c r="J2190" s="7"/>
      <c r="K2190" s="7"/>
      <c r="L2190" s="7"/>
      <c r="M2190" s="7"/>
      <c r="N2190" s="7"/>
      <c r="O2190" s="7"/>
      <c r="P2190" s="7">
        <v>22900</v>
      </c>
      <c r="Q2190" s="7"/>
      <c r="R2190" s="7"/>
      <c r="S2190" s="7"/>
      <c r="T2190" s="7"/>
      <c r="U2190" s="7"/>
      <c r="V2190" s="7"/>
      <c r="W2190" s="7"/>
      <c r="X2190" s="7"/>
      <c r="Y2190" s="7"/>
      <c r="Z2190" s="7">
        <v>141440</v>
      </c>
      <c r="AA2190" s="7">
        <v>112980</v>
      </c>
      <c r="AB2190" s="7"/>
      <c r="AC2190" s="7"/>
      <c r="AD2190" s="7"/>
      <c r="AE2190" s="7"/>
      <c r="AF2190" s="7"/>
      <c r="AG2190" s="7"/>
      <c r="AH2190" s="7"/>
      <c r="AI2190" s="7">
        <v>21660</v>
      </c>
      <c r="AJ2190" s="7"/>
      <c r="AK2190" s="7"/>
      <c r="AL2190" s="7"/>
      <c r="AM2190" s="7"/>
      <c r="AN2190" s="7"/>
      <c r="AO2190" s="7">
        <v>13440</v>
      </c>
      <c r="AP2190" s="7"/>
      <c r="AQ2190" s="7"/>
      <c r="AR2190" s="7"/>
      <c r="AS2190" s="7"/>
      <c r="AT2190" s="7"/>
      <c r="AU2190" s="7"/>
      <c r="AV2190" s="7"/>
      <c r="AW2190" s="7"/>
      <c r="AX2190" s="7"/>
      <c r="AY2190" s="7">
        <f t="shared" si="1781"/>
        <v>6</v>
      </c>
      <c r="BA2190">
        <f t="shared" si="1782"/>
        <v>51754523</v>
      </c>
      <c r="BB2190" t="str">
        <f t="shared" si="1783"/>
        <v>URUEÑA DAZA MARTHA ELENA</v>
      </c>
      <c r="BC2190">
        <f t="shared" si="1784"/>
        <v>0</v>
      </c>
      <c r="BD2190">
        <f t="shared" si="1734"/>
        <v>0</v>
      </c>
      <c r="BE2190">
        <f t="shared" si="1735"/>
        <v>0</v>
      </c>
      <c r="BF2190">
        <f t="shared" si="1736"/>
        <v>0</v>
      </c>
      <c r="BG2190">
        <f t="shared" si="1737"/>
        <v>0</v>
      </c>
      <c r="BH2190">
        <f t="shared" si="1738"/>
        <v>12.652042897966872</v>
      </c>
      <c r="BI2190">
        <f t="shared" si="1739"/>
        <v>0</v>
      </c>
      <c r="BJ2190">
        <f t="shared" si="1740"/>
        <v>0</v>
      </c>
      <c r="BK2190">
        <f t="shared" si="1741"/>
        <v>0</v>
      </c>
      <c r="BL2190">
        <f t="shared" si="1742"/>
        <v>0</v>
      </c>
      <c r="BM2190">
        <f t="shared" si="1743"/>
        <v>0</v>
      </c>
      <c r="BN2190">
        <f t="shared" si="1744"/>
        <v>0</v>
      </c>
      <c r="BO2190">
        <f t="shared" si="1745"/>
        <v>0</v>
      </c>
      <c r="BP2190">
        <f t="shared" si="1746"/>
        <v>10.038935856711177</v>
      </c>
      <c r="BQ2190">
        <f t="shared" si="1747"/>
        <v>0</v>
      </c>
      <c r="BR2190">
        <f t="shared" si="1748"/>
        <v>0</v>
      </c>
      <c r="BS2190">
        <f t="shared" si="1749"/>
        <v>0</v>
      </c>
      <c r="BT2190">
        <f t="shared" si="1750"/>
        <v>0</v>
      </c>
      <c r="BU2190">
        <f t="shared" si="1751"/>
        <v>0</v>
      </c>
      <c r="BV2190">
        <f t="shared" si="1752"/>
        <v>0</v>
      </c>
      <c r="BW2190">
        <f t="shared" si="1753"/>
        <v>0</v>
      </c>
      <c r="BX2190">
        <f t="shared" si="1754"/>
        <v>0</v>
      </c>
      <c r="BY2190">
        <f t="shared" si="1755"/>
        <v>0</v>
      </c>
      <c r="BZ2190">
        <f t="shared" si="1756"/>
        <v>11.859637947982224</v>
      </c>
      <c r="CA2190">
        <f t="shared" si="1757"/>
        <v>11.634974941964176</v>
      </c>
      <c r="CB2190">
        <f t="shared" si="1758"/>
        <v>0</v>
      </c>
      <c r="CC2190">
        <f t="shared" si="1759"/>
        <v>0</v>
      </c>
      <c r="CD2190">
        <f t="shared" si="1760"/>
        <v>0</v>
      </c>
      <c r="CE2190">
        <f t="shared" si="1761"/>
        <v>0</v>
      </c>
      <c r="CF2190">
        <f t="shared" si="1762"/>
        <v>0</v>
      </c>
      <c r="CG2190">
        <f t="shared" si="1763"/>
        <v>0</v>
      </c>
      <c r="CH2190">
        <f t="shared" si="1764"/>
        <v>0</v>
      </c>
      <c r="CI2190">
        <f t="shared" si="1765"/>
        <v>9.9832686875409777</v>
      </c>
      <c r="CJ2190">
        <f t="shared" si="1766"/>
        <v>0</v>
      </c>
      <c r="CK2190">
        <f t="shared" si="1767"/>
        <v>0</v>
      </c>
      <c r="CL2190">
        <f t="shared" si="1768"/>
        <v>0</v>
      </c>
      <c r="CM2190">
        <f t="shared" si="1769"/>
        <v>0</v>
      </c>
      <c r="CN2190">
        <f t="shared" si="1770"/>
        <v>0</v>
      </c>
      <c r="CO2190">
        <f t="shared" si="1771"/>
        <v>9.5060650160711475</v>
      </c>
      <c r="CP2190">
        <f t="shared" si="1772"/>
        <v>0</v>
      </c>
      <c r="CQ2190">
        <f t="shared" si="1773"/>
        <v>0</v>
      </c>
      <c r="CR2190">
        <f t="shared" si="1774"/>
        <v>0</v>
      </c>
      <c r="CS2190">
        <f t="shared" si="1775"/>
        <v>0</v>
      </c>
      <c r="CT2190">
        <f t="shared" si="1776"/>
        <v>0</v>
      </c>
      <c r="CU2190">
        <f t="shared" si="1777"/>
        <v>0</v>
      </c>
      <c r="CV2190">
        <f t="shared" si="1778"/>
        <v>0</v>
      </c>
      <c r="CW2190">
        <f t="shared" si="1779"/>
        <v>0</v>
      </c>
      <c r="CX2190">
        <f t="shared" si="1780"/>
        <v>0</v>
      </c>
    </row>
    <row r="2191" spans="1:102" x14ac:dyDescent="0.25">
      <c r="A2191">
        <v>53092183</v>
      </c>
      <c r="B2191" s="6" t="s">
        <v>2269</v>
      </c>
      <c r="C2191" s="7"/>
      <c r="D2191" s="7"/>
      <c r="E2191" s="7"/>
      <c r="F2191" s="7"/>
      <c r="G2191" s="7"/>
      <c r="H2191" s="7"/>
      <c r="I2191" s="7"/>
      <c r="J2191" s="7"/>
      <c r="K2191" s="7"/>
      <c r="L2191" s="7">
        <v>289200</v>
      </c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7"/>
      <c r="X2191" s="7"/>
      <c r="Y2191" s="7"/>
      <c r="Z2191" s="7">
        <v>578600</v>
      </c>
      <c r="AA2191" s="7">
        <v>380700</v>
      </c>
      <c r="AB2191" s="7"/>
      <c r="AC2191" s="7"/>
      <c r="AD2191" s="7"/>
      <c r="AE2191" s="7"/>
      <c r="AF2191" s="7"/>
      <c r="AG2191" s="7"/>
      <c r="AH2191" s="7"/>
      <c r="AI2191" s="7">
        <v>378986</v>
      </c>
      <c r="AJ2191" s="7">
        <v>167440</v>
      </c>
      <c r="AK2191" s="7"/>
      <c r="AL2191" s="7">
        <v>683520</v>
      </c>
      <c r="AM2191" s="7"/>
      <c r="AN2191" s="7"/>
      <c r="AO2191" s="7"/>
      <c r="AP2191" s="7"/>
      <c r="AQ2191" s="7"/>
      <c r="AR2191" s="7"/>
      <c r="AS2191" s="7"/>
      <c r="AT2191" s="7"/>
      <c r="AU2191" s="7"/>
      <c r="AV2191" s="7"/>
      <c r="AW2191" s="7"/>
      <c r="AX2191" s="7"/>
      <c r="AY2191" s="7">
        <f t="shared" si="1781"/>
        <v>6</v>
      </c>
      <c r="BA2191">
        <f t="shared" si="1782"/>
        <v>53092183</v>
      </c>
      <c r="BB2191" t="str">
        <f t="shared" si="1783"/>
        <v>USAQUEN FLOREZ LINA MARIA</v>
      </c>
      <c r="BC2191">
        <f t="shared" si="1784"/>
        <v>0</v>
      </c>
      <c r="BD2191">
        <f t="shared" si="1734"/>
        <v>0</v>
      </c>
      <c r="BE2191">
        <f t="shared" si="1735"/>
        <v>0</v>
      </c>
      <c r="BF2191">
        <f t="shared" si="1736"/>
        <v>0</v>
      </c>
      <c r="BG2191">
        <f t="shared" si="1737"/>
        <v>0</v>
      </c>
      <c r="BH2191">
        <f t="shared" si="1738"/>
        <v>0</v>
      </c>
      <c r="BI2191">
        <f t="shared" si="1739"/>
        <v>0</v>
      </c>
      <c r="BJ2191">
        <f t="shared" si="1740"/>
        <v>0</v>
      </c>
      <c r="BK2191">
        <f t="shared" si="1741"/>
        <v>0</v>
      </c>
      <c r="BL2191">
        <f t="shared" si="1742"/>
        <v>12.574877227075429</v>
      </c>
      <c r="BM2191">
        <f t="shared" si="1743"/>
        <v>0</v>
      </c>
      <c r="BN2191">
        <f t="shared" si="1744"/>
        <v>0</v>
      </c>
      <c r="BO2191">
        <f t="shared" si="1745"/>
        <v>0</v>
      </c>
      <c r="BP2191">
        <f t="shared" si="1746"/>
        <v>0</v>
      </c>
      <c r="BQ2191">
        <f t="shared" si="1747"/>
        <v>0</v>
      </c>
      <c r="BR2191">
        <f t="shared" si="1748"/>
        <v>0</v>
      </c>
      <c r="BS2191">
        <f t="shared" si="1749"/>
        <v>0</v>
      </c>
      <c r="BT2191">
        <f t="shared" si="1750"/>
        <v>0</v>
      </c>
      <c r="BU2191">
        <f t="shared" si="1751"/>
        <v>0</v>
      </c>
      <c r="BV2191">
        <f t="shared" si="1752"/>
        <v>0</v>
      </c>
      <c r="BW2191">
        <f t="shared" si="1753"/>
        <v>0</v>
      </c>
      <c r="BX2191">
        <f t="shared" si="1754"/>
        <v>0</v>
      </c>
      <c r="BY2191">
        <f t="shared" si="1755"/>
        <v>0</v>
      </c>
      <c r="BZ2191">
        <f t="shared" si="1756"/>
        <v>13.268368399832392</v>
      </c>
      <c r="CA2191">
        <f t="shared" si="1757"/>
        <v>12.849769569107353</v>
      </c>
      <c r="CB2191">
        <f t="shared" si="1758"/>
        <v>0</v>
      </c>
      <c r="CC2191">
        <f t="shared" si="1759"/>
        <v>0</v>
      </c>
      <c r="CD2191">
        <f t="shared" si="1760"/>
        <v>0</v>
      </c>
      <c r="CE2191">
        <f t="shared" si="1761"/>
        <v>0</v>
      </c>
      <c r="CF2191">
        <f t="shared" si="1762"/>
        <v>0</v>
      </c>
      <c r="CG2191">
        <f t="shared" si="1763"/>
        <v>0</v>
      </c>
      <c r="CH2191">
        <f t="shared" si="1764"/>
        <v>0</v>
      </c>
      <c r="CI2191">
        <f t="shared" si="1765"/>
        <v>12.845257182684721</v>
      </c>
      <c r="CJ2191">
        <f t="shared" si="1766"/>
        <v>12.028386329390628</v>
      </c>
      <c r="CK2191">
        <f t="shared" si="1767"/>
        <v>0</v>
      </c>
      <c r="CL2191">
        <f t="shared" si="1768"/>
        <v>13.43501265888777</v>
      </c>
      <c r="CM2191">
        <f t="shared" si="1769"/>
        <v>0</v>
      </c>
      <c r="CN2191">
        <f t="shared" si="1770"/>
        <v>0</v>
      </c>
      <c r="CO2191">
        <f t="shared" si="1771"/>
        <v>0</v>
      </c>
      <c r="CP2191">
        <f t="shared" si="1772"/>
        <v>0</v>
      </c>
      <c r="CQ2191">
        <f t="shared" si="1773"/>
        <v>0</v>
      </c>
      <c r="CR2191">
        <f t="shared" si="1774"/>
        <v>0</v>
      </c>
      <c r="CS2191">
        <f t="shared" si="1775"/>
        <v>0</v>
      </c>
      <c r="CT2191">
        <f t="shared" si="1776"/>
        <v>0</v>
      </c>
      <c r="CU2191">
        <f t="shared" si="1777"/>
        <v>0</v>
      </c>
      <c r="CV2191">
        <f t="shared" si="1778"/>
        <v>0</v>
      </c>
      <c r="CW2191">
        <f t="shared" si="1779"/>
        <v>0</v>
      </c>
      <c r="CX2191">
        <f t="shared" si="1780"/>
        <v>0</v>
      </c>
    </row>
    <row r="2192" spans="1:102" x14ac:dyDescent="0.25">
      <c r="A2192">
        <v>52115106</v>
      </c>
      <c r="B2192" s="6" t="s">
        <v>2270</v>
      </c>
      <c r="C2192" s="7"/>
      <c r="D2192" s="7"/>
      <c r="E2192" s="7"/>
      <c r="F2192" s="7"/>
      <c r="G2192" s="7"/>
      <c r="H2192" s="7">
        <v>62700</v>
      </c>
      <c r="I2192" s="7"/>
      <c r="J2192" s="7">
        <v>14820</v>
      </c>
      <c r="K2192" s="7"/>
      <c r="L2192" s="7"/>
      <c r="M2192" s="7"/>
      <c r="N2192" s="7"/>
      <c r="O2192" s="7"/>
      <c r="P2192" s="7">
        <v>9940</v>
      </c>
      <c r="Q2192" s="7">
        <v>252000</v>
      </c>
      <c r="R2192" s="7">
        <v>12310</v>
      </c>
      <c r="S2192" s="7"/>
      <c r="T2192" s="7">
        <v>39100</v>
      </c>
      <c r="U2192" s="7">
        <v>110660</v>
      </c>
      <c r="V2192" s="7">
        <v>79000</v>
      </c>
      <c r="W2192" s="7"/>
      <c r="X2192" s="7"/>
      <c r="Y2192" s="7"/>
      <c r="Z2192" s="7">
        <v>34030</v>
      </c>
      <c r="AA2192" s="7">
        <v>82500</v>
      </c>
      <c r="AB2192" s="7"/>
      <c r="AC2192" s="7"/>
      <c r="AD2192" s="7"/>
      <c r="AE2192" s="7"/>
      <c r="AF2192" s="7"/>
      <c r="AG2192" s="7"/>
      <c r="AH2192" s="7"/>
      <c r="AI2192" s="7">
        <v>295489</v>
      </c>
      <c r="AJ2192" s="7">
        <v>43680</v>
      </c>
      <c r="AK2192" s="7"/>
      <c r="AL2192" s="7">
        <v>-73830</v>
      </c>
      <c r="AM2192" s="7">
        <v>56700</v>
      </c>
      <c r="AN2192" s="7"/>
      <c r="AO2192" s="7"/>
      <c r="AP2192" s="7"/>
      <c r="AQ2192" s="7"/>
      <c r="AR2192" s="7">
        <v>119230</v>
      </c>
      <c r="AS2192" s="7"/>
      <c r="AT2192" s="7"/>
      <c r="AU2192" s="7"/>
      <c r="AV2192" s="7"/>
      <c r="AW2192" s="7">
        <v>75290</v>
      </c>
      <c r="AX2192" s="7"/>
      <c r="AY2192" s="7">
        <f t="shared" si="1781"/>
        <v>16</v>
      </c>
      <c r="BA2192">
        <f t="shared" si="1782"/>
        <v>52115106</v>
      </c>
      <c r="BB2192" t="str">
        <f t="shared" si="1783"/>
        <v>VACA LOPEZ ANA CRISTINA</v>
      </c>
      <c r="BC2192">
        <f t="shared" si="1784"/>
        <v>0</v>
      </c>
      <c r="BD2192">
        <f t="shared" si="1734"/>
        <v>0</v>
      </c>
      <c r="BE2192">
        <f t="shared" si="1735"/>
        <v>0</v>
      </c>
      <c r="BF2192">
        <f t="shared" si="1736"/>
        <v>0</v>
      </c>
      <c r="BG2192">
        <f t="shared" si="1737"/>
        <v>0</v>
      </c>
      <c r="BH2192">
        <f t="shared" si="1738"/>
        <v>11.046132675457146</v>
      </c>
      <c r="BI2192">
        <f t="shared" si="1739"/>
        <v>0</v>
      </c>
      <c r="BJ2192">
        <f t="shared" si="1740"/>
        <v>9.6038003729569148</v>
      </c>
      <c r="BK2192">
        <f t="shared" si="1741"/>
        <v>0</v>
      </c>
      <c r="BL2192">
        <f t="shared" si="1742"/>
        <v>0</v>
      </c>
      <c r="BM2192">
        <f t="shared" si="1743"/>
        <v>0</v>
      </c>
      <c r="BN2192">
        <f t="shared" si="1744"/>
        <v>0</v>
      </c>
      <c r="BO2192">
        <f t="shared" si="1745"/>
        <v>0</v>
      </c>
      <c r="BP2192">
        <f t="shared" si="1746"/>
        <v>9.2044228982121457</v>
      </c>
      <c r="BQ2192">
        <f t="shared" si="1747"/>
        <v>12.437188334739655</v>
      </c>
      <c r="BR2192">
        <f t="shared" si="1748"/>
        <v>9.4182484506476154</v>
      </c>
      <c r="BS2192">
        <f t="shared" si="1749"/>
        <v>0</v>
      </c>
      <c r="BT2192">
        <f t="shared" si="1750"/>
        <v>10.573903321093981</v>
      </c>
      <c r="BU2192">
        <f t="shared" si="1751"/>
        <v>11.614226753100228</v>
      </c>
      <c r="BV2192">
        <f t="shared" si="1752"/>
        <v>11.277215789596893</v>
      </c>
      <c r="BW2192">
        <f t="shared" si="1753"/>
        <v>0</v>
      </c>
      <c r="BX2192">
        <f t="shared" si="1754"/>
        <v>0</v>
      </c>
      <c r="BY2192">
        <f t="shared" si="1755"/>
        <v>0</v>
      </c>
      <c r="BZ2192">
        <f t="shared" si="1756"/>
        <v>10.435027152899224</v>
      </c>
      <c r="CA2192">
        <f t="shared" si="1757"/>
        <v>11.320565693461432</v>
      </c>
      <c r="CB2192">
        <f t="shared" si="1758"/>
        <v>0</v>
      </c>
      <c r="CC2192">
        <f t="shared" si="1759"/>
        <v>0</v>
      </c>
      <c r="CD2192">
        <f t="shared" si="1760"/>
        <v>0</v>
      </c>
      <c r="CE2192">
        <f t="shared" si="1761"/>
        <v>0</v>
      </c>
      <c r="CF2192">
        <f t="shared" si="1762"/>
        <v>0</v>
      </c>
      <c r="CG2192">
        <f t="shared" si="1763"/>
        <v>0</v>
      </c>
      <c r="CH2192">
        <f t="shared" si="1764"/>
        <v>0</v>
      </c>
      <c r="CI2192">
        <f t="shared" si="1765"/>
        <v>12.596390274308126</v>
      </c>
      <c r="CJ2192">
        <f t="shared" si="1766"/>
        <v>10.684668503929622</v>
      </c>
      <c r="CK2192">
        <f t="shared" si="1767"/>
        <v>0</v>
      </c>
      <c r="CL2192">
        <f t="shared" si="1768"/>
        <v>0</v>
      </c>
      <c r="CM2192">
        <f t="shared" si="1769"/>
        <v>10.945547126244623</v>
      </c>
      <c r="CN2192">
        <f t="shared" si="1770"/>
        <v>0</v>
      </c>
      <c r="CO2192">
        <f t="shared" si="1771"/>
        <v>0</v>
      </c>
      <c r="CP2192">
        <f t="shared" si="1772"/>
        <v>0</v>
      </c>
      <c r="CQ2192">
        <f t="shared" si="1773"/>
        <v>0</v>
      </c>
      <c r="CR2192">
        <f t="shared" si="1774"/>
        <v>11.688818066915891</v>
      </c>
      <c r="CS2192">
        <f t="shared" si="1775"/>
        <v>0</v>
      </c>
      <c r="CT2192">
        <f t="shared" si="1776"/>
        <v>0</v>
      </c>
      <c r="CU2192">
        <f t="shared" si="1777"/>
        <v>0</v>
      </c>
      <c r="CV2192">
        <f t="shared" si="1778"/>
        <v>0</v>
      </c>
      <c r="CW2192">
        <f t="shared" si="1779"/>
        <v>11.229115884732321</v>
      </c>
      <c r="CX2192">
        <f t="shared" si="1780"/>
        <v>0</v>
      </c>
    </row>
    <row r="2193" spans="1:102" x14ac:dyDescent="0.25">
      <c r="A2193">
        <v>51692642</v>
      </c>
      <c r="B2193" s="6" t="s">
        <v>2271</v>
      </c>
      <c r="C2193" s="7"/>
      <c r="D2193" s="7"/>
      <c r="E2193" s="7"/>
      <c r="F2193" s="7"/>
      <c r="G2193" s="7"/>
      <c r="H2193" s="7">
        <v>351540</v>
      </c>
      <c r="I2193" s="7">
        <v>130000</v>
      </c>
      <c r="J2193" s="7"/>
      <c r="K2193" s="7"/>
      <c r="L2193" s="7">
        <v>41660</v>
      </c>
      <c r="M2193" s="7"/>
      <c r="N2193" s="7"/>
      <c r="O2193" s="7"/>
      <c r="P2193" s="7"/>
      <c r="Q2193" s="7"/>
      <c r="R2193" s="7"/>
      <c r="S2193" s="7"/>
      <c r="T2193" s="7"/>
      <c r="U2193" s="7">
        <v>1314380</v>
      </c>
      <c r="V2193" s="7"/>
      <c r="W2193" s="7">
        <v>143660</v>
      </c>
      <c r="X2193" s="7"/>
      <c r="Y2193" s="7">
        <v>217120</v>
      </c>
      <c r="Z2193" s="7">
        <v>738900</v>
      </c>
      <c r="AA2193" s="7"/>
      <c r="AB2193" s="7"/>
      <c r="AC2193" s="7"/>
      <c r="AD2193" s="7"/>
      <c r="AE2193" s="7"/>
      <c r="AF2193" s="7"/>
      <c r="AG2193" s="7"/>
      <c r="AH2193" s="7"/>
      <c r="AI2193" s="7">
        <v>218767</v>
      </c>
      <c r="AJ2193" s="7">
        <v>-7755</v>
      </c>
      <c r="AK2193" s="7"/>
      <c r="AL2193" s="7">
        <v>135720</v>
      </c>
      <c r="AM2193" s="7">
        <v>-24972</v>
      </c>
      <c r="AN2193" s="7">
        <v>62170</v>
      </c>
      <c r="AO2193" s="7">
        <v>7150</v>
      </c>
      <c r="AP2193" s="7"/>
      <c r="AQ2193" s="7"/>
      <c r="AR2193" s="7"/>
      <c r="AS2193" s="7"/>
      <c r="AT2193" s="7">
        <v>160132</v>
      </c>
      <c r="AU2193" s="7"/>
      <c r="AV2193" s="7"/>
      <c r="AW2193" s="7">
        <v>74530</v>
      </c>
      <c r="AX2193" s="7">
        <v>93360</v>
      </c>
      <c r="AY2193" s="7">
        <f t="shared" si="1781"/>
        <v>16</v>
      </c>
      <c r="BA2193">
        <f t="shared" si="1782"/>
        <v>51692642</v>
      </c>
      <c r="BB2193" t="str">
        <f t="shared" si="1783"/>
        <v>VACCA SANCHEZ MYRIAM LUZ</v>
      </c>
      <c r="BC2193">
        <f t="shared" si="1784"/>
        <v>0</v>
      </c>
      <c r="BD2193">
        <f t="shared" si="1734"/>
        <v>0</v>
      </c>
      <c r="BE2193">
        <f t="shared" si="1735"/>
        <v>0</v>
      </c>
      <c r="BF2193">
        <f t="shared" si="1736"/>
        <v>0</v>
      </c>
      <c r="BG2193">
        <f t="shared" si="1737"/>
        <v>0</v>
      </c>
      <c r="BH2193">
        <f t="shared" si="1738"/>
        <v>12.770081626389343</v>
      </c>
      <c r="BI2193">
        <f t="shared" si="1739"/>
        <v>11.775297421715827</v>
      </c>
      <c r="BJ2193">
        <f t="shared" si="1740"/>
        <v>0</v>
      </c>
      <c r="BK2193">
        <f t="shared" si="1741"/>
        <v>0</v>
      </c>
      <c r="BL2193">
        <f t="shared" si="1742"/>
        <v>10.637320718367491</v>
      </c>
      <c r="BM2193">
        <f t="shared" si="1743"/>
        <v>0</v>
      </c>
      <c r="BN2193">
        <f t="shared" si="1744"/>
        <v>0</v>
      </c>
      <c r="BO2193">
        <f t="shared" si="1745"/>
        <v>0</v>
      </c>
      <c r="BP2193">
        <f t="shared" si="1746"/>
        <v>0</v>
      </c>
      <c r="BQ2193">
        <f t="shared" si="1747"/>
        <v>0</v>
      </c>
      <c r="BR2193">
        <f t="shared" si="1748"/>
        <v>0</v>
      </c>
      <c r="BS2193">
        <f t="shared" si="1749"/>
        <v>0</v>
      </c>
      <c r="BT2193">
        <f t="shared" si="1750"/>
        <v>0</v>
      </c>
      <c r="BU2193">
        <f t="shared" si="1751"/>
        <v>14.088876390335958</v>
      </c>
      <c r="BV2193">
        <f t="shared" si="1752"/>
        <v>0</v>
      </c>
      <c r="BW2193">
        <f t="shared" si="1753"/>
        <v>11.875211636484421</v>
      </c>
      <c r="BX2193">
        <f t="shared" si="1754"/>
        <v>0</v>
      </c>
      <c r="BY2193">
        <f t="shared" si="1755"/>
        <v>12.288210080806063</v>
      </c>
      <c r="BZ2193">
        <f t="shared" si="1756"/>
        <v>13.51291922613893</v>
      </c>
      <c r="CA2193">
        <f t="shared" si="1757"/>
        <v>0</v>
      </c>
      <c r="CB2193">
        <f t="shared" si="1758"/>
        <v>0</v>
      </c>
      <c r="CC2193">
        <f t="shared" si="1759"/>
        <v>0</v>
      </c>
      <c r="CD2193">
        <f t="shared" si="1760"/>
        <v>0</v>
      </c>
      <c r="CE2193">
        <f t="shared" si="1761"/>
        <v>0</v>
      </c>
      <c r="CF2193">
        <f t="shared" si="1762"/>
        <v>0</v>
      </c>
      <c r="CG2193">
        <f t="shared" si="1763"/>
        <v>0</v>
      </c>
      <c r="CH2193">
        <f t="shared" si="1764"/>
        <v>0</v>
      </c>
      <c r="CI2193">
        <f t="shared" si="1765"/>
        <v>12.295767086548864</v>
      </c>
      <c r="CJ2193">
        <f t="shared" si="1766"/>
        <v>0</v>
      </c>
      <c r="CK2193">
        <f t="shared" si="1767"/>
        <v>0</v>
      </c>
      <c r="CL2193">
        <f t="shared" si="1768"/>
        <v>11.818356586981839</v>
      </c>
      <c r="CM2193">
        <f t="shared" si="1769"/>
        <v>0</v>
      </c>
      <c r="CN2193">
        <f t="shared" si="1770"/>
        <v>11.037643932062444</v>
      </c>
      <c r="CO2193">
        <f t="shared" si="1771"/>
        <v>8.8750074860483963</v>
      </c>
      <c r="CP2193">
        <f t="shared" si="1772"/>
        <v>0</v>
      </c>
      <c r="CQ2193">
        <f t="shared" si="1773"/>
        <v>0</v>
      </c>
      <c r="CR2193">
        <f t="shared" si="1774"/>
        <v>0</v>
      </c>
      <c r="CS2193">
        <f t="shared" si="1775"/>
        <v>0</v>
      </c>
      <c r="CT2193">
        <f t="shared" si="1776"/>
        <v>11.983759998919021</v>
      </c>
      <c r="CU2193">
        <f t="shared" si="1777"/>
        <v>0</v>
      </c>
      <c r="CV2193">
        <f t="shared" si="1778"/>
        <v>0</v>
      </c>
      <c r="CW2193">
        <f t="shared" si="1779"/>
        <v>11.218970425201533</v>
      </c>
      <c r="CX2193">
        <f t="shared" si="1780"/>
        <v>11.444228978128438</v>
      </c>
    </row>
    <row r="2194" spans="1:102" x14ac:dyDescent="0.25">
      <c r="A2194">
        <v>52931406</v>
      </c>
      <c r="B2194" s="6" t="s">
        <v>2272</v>
      </c>
      <c r="C2194" s="7"/>
      <c r="D2194" s="7"/>
      <c r="E2194" s="7"/>
      <c r="F2194" s="7"/>
      <c r="G2194" s="7"/>
      <c r="H2194" s="7"/>
      <c r="I2194" s="7"/>
      <c r="J2194" s="7"/>
      <c r="K2194" s="7">
        <v>29810</v>
      </c>
      <c r="L2194" s="7"/>
      <c r="M2194" s="7"/>
      <c r="N2194" s="7"/>
      <c r="O2194" s="7"/>
      <c r="P2194" s="7">
        <v>113280</v>
      </c>
      <c r="Q2194" s="7">
        <v>67000</v>
      </c>
      <c r="R2194" s="7"/>
      <c r="S2194" s="7"/>
      <c r="T2194" s="7"/>
      <c r="U2194" s="7"/>
      <c r="V2194" s="7"/>
      <c r="W2194" s="7"/>
      <c r="X2194" s="7"/>
      <c r="Y2194" s="7"/>
      <c r="Z2194" s="7"/>
      <c r="AA2194" s="7"/>
      <c r="AB2194" s="7"/>
      <c r="AC2194" s="7"/>
      <c r="AD2194" s="7"/>
      <c r="AE2194" s="7"/>
      <c r="AF2194" s="7"/>
      <c r="AG2194" s="7"/>
      <c r="AH2194" s="7"/>
      <c r="AI2194" s="7"/>
      <c r="AJ2194" s="7"/>
      <c r="AK2194" s="7"/>
      <c r="AL2194" s="7"/>
      <c r="AM2194" s="7"/>
      <c r="AN2194" s="7"/>
      <c r="AO2194" s="7"/>
      <c r="AP2194" s="7"/>
      <c r="AQ2194" s="7"/>
      <c r="AR2194" s="7"/>
      <c r="AS2194" s="7"/>
      <c r="AT2194" s="7"/>
      <c r="AU2194" s="7"/>
      <c r="AV2194" s="7"/>
      <c r="AW2194" s="7"/>
      <c r="AX2194" s="7"/>
      <c r="AY2194" s="7">
        <f t="shared" si="1781"/>
        <v>3</v>
      </c>
      <c r="BA2194">
        <f t="shared" si="1782"/>
        <v>52931406</v>
      </c>
      <c r="BB2194" t="str">
        <f t="shared" si="1783"/>
        <v>VALDERRAMA PARRA IVONNE HELENA</v>
      </c>
      <c r="BC2194">
        <f t="shared" si="1784"/>
        <v>0</v>
      </c>
      <c r="BD2194">
        <f t="shared" si="1734"/>
        <v>0</v>
      </c>
      <c r="BE2194">
        <f t="shared" si="1735"/>
        <v>0</v>
      </c>
      <c r="BF2194">
        <f t="shared" si="1736"/>
        <v>0</v>
      </c>
      <c r="BG2194">
        <f t="shared" si="1737"/>
        <v>0</v>
      </c>
      <c r="BH2194">
        <f t="shared" si="1738"/>
        <v>0</v>
      </c>
      <c r="BI2194">
        <f t="shared" si="1739"/>
        <v>0</v>
      </c>
      <c r="BJ2194">
        <f t="shared" si="1740"/>
        <v>0</v>
      </c>
      <c r="BK2194">
        <f t="shared" si="1741"/>
        <v>10.302632731899473</v>
      </c>
      <c r="BL2194">
        <f t="shared" si="1742"/>
        <v>0</v>
      </c>
      <c r="BM2194">
        <f t="shared" si="1743"/>
        <v>0</v>
      </c>
      <c r="BN2194">
        <f t="shared" si="1744"/>
        <v>0</v>
      </c>
      <c r="BO2194">
        <f t="shared" si="1745"/>
        <v>0</v>
      </c>
      <c r="BP2194">
        <f t="shared" si="1746"/>
        <v>11.637626736572198</v>
      </c>
      <c r="BQ2194">
        <f t="shared" si="1747"/>
        <v>11.112462823634855</v>
      </c>
      <c r="BR2194">
        <f t="shared" si="1748"/>
        <v>0</v>
      </c>
      <c r="BS2194">
        <f t="shared" si="1749"/>
        <v>0</v>
      </c>
      <c r="BT2194">
        <f t="shared" si="1750"/>
        <v>0</v>
      </c>
      <c r="BU2194">
        <f t="shared" si="1751"/>
        <v>0</v>
      </c>
      <c r="BV2194">
        <f t="shared" si="1752"/>
        <v>0</v>
      </c>
      <c r="BW2194">
        <f t="shared" si="1753"/>
        <v>0</v>
      </c>
      <c r="BX2194">
        <f t="shared" si="1754"/>
        <v>0</v>
      </c>
      <c r="BY2194">
        <f t="shared" si="1755"/>
        <v>0</v>
      </c>
      <c r="BZ2194">
        <f t="shared" si="1756"/>
        <v>0</v>
      </c>
      <c r="CA2194">
        <f t="shared" si="1757"/>
        <v>0</v>
      </c>
      <c r="CB2194">
        <f t="shared" si="1758"/>
        <v>0</v>
      </c>
      <c r="CC2194">
        <f t="shared" si="1759"/>
        <v>0</v>
      </c>
      <c r="CD2194">
        <f t="shared" si="1760"/>
        <v>0</v>
      </c>
      <c r="CE2194">
        <f t="shared" si="1761"/>
        <v>0</v>
      </c>
      <c r="CF2194">
        <f t="shared" si="1762"/>
        <v>0</v>
      </c>
      <c r="CG2194">
        <f t="shared" si="1763"/>
        <v>0</v>
      </c>
      <c r="CH2194">
        <f t="shared" si="1764"/>
        <v>0</v>
      </c>
      <c r="CI2194">
        <f t="shared" si="1765"/>
        <v>0</v>
      </c>
      <c r="CJ2194">
        <f t="shared" si="1766"/>
        <v>0</v>
      </c>
      <c r="CK2194">
        <f t="shared" si="1767"/>
        <v>0</v>
      </c>
      <c r="CL2194">
        <f t="shared" si="1768"/>
        <v>0</v>
      </c>
      <c r="CM2194">
        <f t="shared" si="1769"/>
        <v>0</v>
      </c>
      <c r="CN2194">
        <f t="shared" si="1770"/>
        <v>0</v>
      </c>
      <c r="CO2194">
        <f t="shared" si="1771"/>
        <v>0</v>
      </c>
      <c r="CP2194">
        <f t="shared" si="1772"/>
        <v>0</v>
      </c>
      <c r="CQ2194">
        <f t="shared" si="1773"/>
        <v>0</v>
      </c>
      <c r="CR2194">
        <f t="shared" si="1774"/>
        <v>0</v>
      </c>
      <c r="CS2194">
        <f t="shared" si="1775"/>
        <v>0</v>
      </c>
      <c r="CT2194">
        <f t="shared" si="1776"/>
        <v>0</v>
      </c>
      <c r="CU2194">
        <f t="shared" si="1777"/>
        <v>0</v>
      </c>
      <c r="CV2194">
        <f t="shared" si="1778"/>
        <v>0</v>
      </c>
      <c r="CW2194">
        <f t="shared" si="1779"/>
        <v>0</v>
      </c>
      <c r="CX2194">
        <f t="shared" si="1780"/>
        <v>0</v>
      </c>
    </row>
    <row r="2195" spans="1:102" x14ac:dyDescent="0.25">
      <c r="A2195">
        <v>1015409497</v>
      </c>
      <c r="B2195" s="6" t="s">
        <v>2273</v>
      </c>
      <c r="C2195" s="7"/>
      <c r="D2195" s="7"/>
      <c r="E2195" s="7"/>
      <c r="F2195" s="7"/>
      <c r="G2195" s="7">
        <v>15910</v>
      </c>
      <c r="H2195" s="7">
        <v>17540</v>
      </c>
      <c r="I2195" s="7"/>
      <c r="J2195" s="7"/>
      <c r="K2195" s="7"/>
      <c r="L2195" s="7"/>
      <c r="M2195" s="7"/>
      <c r="N2195" s="7"/>
      <c r="O2195" s="7"/>
      <c r="P2195" s="7">
        <v>15840</v>
      </c>
      <c r="Q2195" s="7"/>
      <c r="R2195" s="7"/>
      <c r="S2195" s="7"/>
      <c r="T2195" s="7"/>
      <c r="U2195" s="7"/>
      <c r="V2195" s="7"/>
      <c r="W2195" s="7"/>
      <c r="X2195" s="7"/>
      <c r="Y2195" s="7"/>
      <c r="Z2195" s="7"/>
      <c r="AA2195" s="7"/>
      <c r="AB2195" s="7"/>
      <c r="AC2195" s="7"/>
      <c r="AD2195" s="7"/>
      <c r="AE2195" s="7"/>
      <c r="AF2195" s="7"/>
      <c r="AG2195" s="7"/>
      <c r="AH2195" s="7"/>
      <c r="AI2195" s="7"/>
      <c r="AJ2195" s="7">
        <v>234040</v>
      </c>
      <c r="AK2195" s="7"/>
      <c r="AL2195" s="7"/>
      <c r="AM2195" s="7"/>
      <c r="AN2195" s="7">
        <v>8050</v>
      </c>
      <c r="AO2195" s="7">
        <v>9140</v>
      </c>
      <c r="AP2195" s="7"/>
      <c r="AQ2195" s="7"/>
      <c r="AR2195" s="7"/>
      <c r="AS2195" s="7"/>
      <c r="AT2195" s="7"/>
      <c r="AU2195" s="7"/>
      <c r="AV2195" s="7"/>
      <c r="AW2195" s="7"/>
      <c r="AX2195" s="7"/>
      <c r="AY2195" s="7">
        <f t="shared" si="1781"/>
        <v>6</v>
      </c>
      <c r="BA2195">
        <f t="shared" si="1782"/>
        <v>1015409497</v>
      </c>
      <c r="BB2195" t="str">
        <f t="shared" si="1783"/>
        <v>VALDIVIA TRUJILLO VANESSA SOFIA</v>
      </c>
      <c r="BC2195">
        <f t="shared" si="1784"/>
        <v>0</v>
      </c>
      <c r="BD2195">
        <f t="shared" si="1734"/>
        <v>0</v>
      </c>
      <c r="BE2195">
        <f t="shared" si="1735"/>
        <v>0</v>
      </c>
      <c r="BF2195">
        <f t="shared" si="1736"/>
        <v>0</v>
      </c>
      <c r="BG2195">
        <f t="shared" si="1737"/>
        <v>9.6747659729078563</v>
      </c>
      <c r="BH2195">
        <f t="shared" si="1738"/>
        <v>9.7722962768437807</v>
      </c>
      <c r="BI2195">
        <f t="shared" si="1739"/>
        <v>0</v>
      </c>
      <c r="BJ2195">
        <f t="shared" si="1740"/>
        <v>0</v>
      </c>
      <c r="BK2195">
        <f t="shared" si="1741"/>
        <v>0</v>
      </c>
      <c r="BL2195">
        <f t="shared" si="1742"/>
        <v>0</v>
      </c>
      <c r="BM2195">
        <f t="shared" si="1743"/>
        <v>0</v>
      </c>
      <c r="BN2195">
        <f t="shared" si="1744"/>
        <v>0</v>
      </c>
      <c r="BO2195">
        <f t="shared" si="1745"/>
        <v>0</v>
      </c>
      <c r="BP2195">
        <f t="shared" si="1746"/>
        <v>9.6703567946888516</v>
      </c>
      <c r="BQ2195">
        <f t="shared" si="1747"/>
        <v>0</v>
      </c>
      <c r="BR2195">
        <f t="shared" si="1748"/>
        <v>0</v>
      </c>
      <c r="BS2195">
        <f t="shared" si="1749"/>
        <v>0</v>
      </c>
      <c r="BT2195">
        <f t="shared" si="1750"/>
        <v>0</v>
      </c>
      <c r="BU2195">
        <f t="shared" si="1751"/>
        <v>0</v>
      </c>
      <c r="BV2195">
        <f t="shared" si="1752"/>
        <v>0</v>
      </c>
      <c r="BW2195">
        <f t="shared" si="1753"/>
        <v>0</v>
      </c>
      <c r="BX2195">
        <f t="shared" si="1754"/>
        <v>0</v>
      </c>
      <c r="BY2195">
        <f t="shared" si="1755"/>
        <v>0</v>
      </c>
      <c r="BZ2195">
        <f t="shared" si="1756"/>
        <v>0</v>
      </c>
      <c r="CA2195">
        <f t="shared" si="1757"/>
        <v>0</v>
      </c>
      <c r="CB2195">
        <f t="shared" si="1758"/>
        <v>0</v>
      </c>
      <c r="CC2195">
        <f t="shared" si="1759"/>
        <v>0</v>
      </c>
      <c r="CD2195">
        <f t="shared" si="1760"/>
        <v>0</v>
      </c>
      <c r="CE2195">
        <f t="shared" si="1761"/>
        <v>0</v>
      </c>
      <c r="CF2195">
        <f t="shared" si="1762"/>
        <v>0</v>
      </c>
      <c r="CG2195">
        <f t="shared" si="1763"/>
        <v>0</v>
      </c>
      <c r="CH2195">
        <f t="shared" si="1764"/>
        <v>0</v>
      </c>
      <c r="CI2195">
        <f t="shared" si="1765"/>
        <v>0</v>
      </c>
      <c r="CJ2195">
        <f t="shared" si="1766"/>
        <v>12.363251592666929</v>
      </c>
      <c r="CK2195">
        <f t="shared" si="1767"/>
        <v>0</v>
      </c>
      <c r="CL2195">
        <f t="shared" si="1768"/>
        <v>0</v>
      </c>
      <c r="CM2195">
        <f t="shared" si="1769"/>
        <v>0</v>
      </c>
      <c r="CN2195">
        <f t="shared" si="1770"/>
        <v>8.9935515862999811</v>
      </c>
      <c r="CO2195">
        <f t="shared" si="1771"/>
        <v>9.1205250676538192</v>
      </c>
      <c r="CP2195">
        <f t="shared" si="1772"/>
        <v>0</v>
      </c>
      <c r="CQ2195">
        <f t="shared" si="1773"/>
        <v>0</v>
      </c>
      <c r="CR2195">
        <f t="shared" si="1774"/>
        <v>0</v>
      </c>
      <c r="CS2195">
        <f t="shared" si="1775"/>
        <v>0</v>
      </c>
      <c r="CT2195">
        <f t="shared" si="1776"/>
        <v>0</v>
      </c>
      <c r="CU2195">
        <f t="shared" si="1777"/>
        <v>0</v>
      </c>
      <c r="CV2195">
        <f t="shared" si="1778"/>
        <v>0</v>
      </c>
      <c r="CW2195">
        <f t="shared" si="1779"/>
        <v>0</v>
      </c>
      <c r="CX2195">
        <f t="shared" si="1780"/>
        <v>0</v>
      </c>
    </row>
    <row r="2196" spans="1:102" x14ac:dyDescent="0.25">
      <c r="A2196">
        <v>6108643</v>
      </c>
      <c r="B2196" s="6" t="s">
        <v>2274</v>
      </c>
      <c r="C2196" s="7"/>
      <c r="D2196" s="7"/>
      <c r="E2196" s="7"/>
      <c r="F2196" s="7"/>
      <c r="G2196" s="7">
        <v>1508820</v>
      </c>
      <c r="H2196" s="7"/>
      <c r="I2196" s="7">
        <v>693000</v>
      </c>
      <c r="J2196" s="7"/>
      <c r="K2196" s="7"/>
      <c r="L2196" s="7"/>
      <c r="M2196" s="7">
        <v>418600</v>
      </c>
      <c r="N2196" s="7">
        <v>697428</v>
      </c>
      <c r="O2196" s="7">
        <v>59000</v>
      </c>
      <c r="P2196" s="7">
        <v>1006360</v>
      </c>
      <c r="Q2196" s="7">
        <v>203320</v>
      </c>
      <c r="R2196" s="7">
        <v>162240</v>
      </c>
      <c r="S2196" s="7"/>
      <c r="T2196" s="7">
        <v>62940</v>
      </c>
      <c r="U2196" s="7"/>
      <c r="V2196" s="7">
        <v>404000</v>
      </c>
      <c r="W2196" s="7">
        <v>46620</v>
      </c>
      <c r="X2196" s="7"/>
      <c r="Y2196" s="7"/>
      <c r="Z2196" s="7">
        <v>4514020</v>
      </c>
      <c r="AA2196" s="7">
        <v>537370</v>
      </c>
      <c r="AB2196" s="7"/>
      <c r="AC2196" s="7">
        <v>207130</v>
      </c>
      <c r="AD2196" s="7">
        <v>48280</v>
      </c>
      <c r="AE2196" s="7"/>
      <c r="AF2196" s="7"/>
      <c r="AG2196" s="7"/>
      <c r="AH2196" s="7">
        <v>33820</v>
      </c>
      <c r="AI2196" s="7">
        <v>4175540</v>
      </c>
      <c r="AJ2196" s="7">
        <v>81340</v>
      </c>
      <c r="AK2196" s="7"/>
      <c r="AL2196" s="7">
        <v>1063600</v>
      </c>
      <c r="AM2196" s="7"/>
      <c r="AN2196" s="7">
        <v>62520</v>
      </c>
      <c r="AO2196" s="7">
        <v>84000</v>
      </c>
      <c r="AP2196" s="7"/>
      <c r="AQ2196" s="7">
        <v>57690</v>
      </c>
      <c r="AR2196" s="7"/>
      <c r="AS2196" s="7"/>
      <c r="AT2196" s="7"/>
      <c r="AU2196" s="7"/>
      <c r="AV2196" s="7">
        <v>174420</v>
      </c>
      <c r="AW2196" s="7">
        <v>241080</v>
      </c>
      <c r="AX2196" s="7"/>
      <c r="AY2196" s="7">
        <f t="shared" si="1781"/>
        <v>24</v>
      </c>
      <c r="BA2196">
        <f t="shared" si="1782"/>
        <v>6108643</v>
      </c>
      <c r="BB2196" t="str">
        <f t="shared" si="1783"/>
        <v>VALENCIA CASTAÑEDA JUAN CARLOS</v>
      </c>
      <c r="BC2196">
        <f t="shared" si="1784"/>
        <v>0</v>
      </c>
      <c r="BD2196">
        <f t="shared" si="1734"/>
        <v>0</v>
      </c>
      <c r="BE2196">
        <f t="shared" si="1735"/>
        <v>0</v>
      </c>
      <c r="BF2196">
        <f t="shared" si="1736"/>
        <v>0</v>
      </c>
      <c r="BG2196">
        <f t="shared" si="1737"/>
        <v>14.226839109110177</v>
      </c>
      <c r="BH2196">
        <f t="shared" si="1738"/>
        <v>0</v>
      </c>
      <c r="BI2196">
        <f t="shared" si="1739"/>
        <v>13.448786721172443</v>
      </c>
      <c r="BJ2196">
        <f t="shared" si="1740"/>
        <v>0</v>
      </c>
      <c r="BK2196">
        <f t="shared" si="1741"/>
        <v>0</v>
      </c>
      <c r="BL2196">
        <f t="shared" si="1742"/>
        <v>0</v>
      </c>
      <c r="BM2196">
        <f t="shared" si="1743"/>
        <v>12.944673477906615</v>
      </c>
      <c r="BN2196">
        <f t="shared" si="1744"/>
        <v>13.455155995381794</v>
      </c>
      <c r="BO2196">
        <f t="shared" si="1745"/>
        <v>10.985309671896763</v>
      </c>
      <c r="BP2196">
        <f t="shared" si="1746"/>
        <v>13.821851412190155</v>
      </c>
      <c r="BQ2196">
        <f t="shared" si="1747"/>
        <v>12.222541289904045</v>
      </c>
      <c r="BR2196">
        <f t="shared" si="1748"/>
        <v>11.996838163074047</v>
      </c>
      <c r="BS2196">
        <f t="shared" si="1749"/>
        <v>0</v>
      </c>
      <c r="BT2196">
        <f t="shared" si="1750"/>
        <v>11.049953058639625</v>
      </c>
      <c r="BU2196">
        <f t="shared" si="1751"/>
        <v>0</v>
      </c>
      <c r="BV2196">
        <f t="shared" si="1752"/>
        <v>12.909172632187749</v>
      </c>
      <c r="BW2196">
        <f t="shared" si="1753"/>
        <v>10.74980636238115</v>
      </c>
      <c r="BX2196">
        <f t="shared" si="1754"/>
        <v>0</v>
      </c>
      <c r="BY2196">
        <f t="shared" si="1755"/>
        <v>0</v>
      </c>
      <c r="BZ2196">
        <f t="shared" si="1756"/>
        <v>15.322698888541973</v>
      </c>
      <c r="CA2196">
        <f t="shared" si="1757"/>
        <v>13.194444010179346</v>
      </c>
      <c r="CB2196">
        <f t="shared" si="1758"/>
        <v>0</v>
      </c>
      <c r="CC2196">
        <f t="shared" si="1759"/>
        <v>12.241106722323783</v>
      </c>
      <c r="CD2196">
        <f t="shared" si="1760"/>
        <v>10.784793387507323</v>
      </c>
      <c r="CE2196">
        <f t="shared" si="1761"/>
        <v>0</v>
      </c>
      <c r="CF2196">
        <f t="shared" si="1762"/>
        <v>0</v>
      </c>
      <c r="CG2196">
        <f t="shared" si="1763"/>
        <v>0</v>
      </c>
      <c r="CH2196">
        <f t="shared" si="1764"/>
        <v>10.428837190318218</v>
      </c>
      <c r="CI2196">
        <f t="shared" si="1765"/>
        <v>15.244754488710544</v>
      </c>
      <c r="CJ2196">
        <f t="shared" si="1766"/>
        <v>11.3064054734599</v>
      </c>
      <c r="CK2196">
        <f t="shared" si="1767"/>
        <v>0</v>
      </c>
      <c r="CL2196">
        <f t="shared" si="1768"/>
        <v>13.877170878553644</v>
      </c>
      <c r="CM2196">
        <f t="shared" si="1769"/>
        <v>0</v>
      </c>
      <c r="CN2196">
        <f t="shared" si="1770"/>
        <v>11.043257779289133</v>
      </c>
      <c r="CO2196">
        <f t="shared" si="1771"/>
        <v>11.338583982516495</v>
      </c>
      <c r="CP2196">
        <f t="shared" si="1772"/>
        <v>0</v>
      </c>
      <c r="CQ2196">
        <f t="shared" si="1773"/>
        <v>10.962856461127396</v>
      </c>
      <c r="CR2196">
        <f t="shared" si="1774"/>
        <v>0</v>
      </c>
      <c r="CS2196">
        <f t="shared" si="1775"/>
        <v>0</v>
      </c>
      <c r="CT2196">
        <f t="shared" si="1776"/>
        <v>0</v>
      </c>
      <c r="CU2196">
        <f t="shared" si="1777"/>
        <v>0</v>
      </c>
      <c r="CV2196">
        <f t="shared" si="1778"/>
        <v>12.069227196052008</v>
      </c>
      <c r="CW2196">
        <f t="shared" si="1779"/>
        <v>12.392888255589041</v>
      </c>
      <c r="CX2196">
        <f t="shared" si="1780"/>
        <v>0</v>
      </c>
    </row>
    <row r="2197" spans="1:102" x14ac:dyDescent="0.25">
      <c r="A2197">
        <v>25284728</v>
      </c>
      <c r="B2197" s="6" t="s">
        <v>2275</v>
      </c>
      <c r="C2197" s="7"/>
      <c r="D2197" s="7"/>
      <c r="E2197" s="7">
        <v>57110</v>
      </c>
      <c r="F2197" s="7"/>
      <c r="G2197" s="7"/>
      <c r="H2197" s="7">
        <v>14310</v>
      </c>
      <c r="I2197" s="7"/>
      <c r="J2197" s="7"/>
      <c r="K2197" s="7"/>
      <c r="L2197" s="7"/>
      <c r="M2197" s="7"/>
      <c r="N2197" s="7"/>
      <c r="O2197" s="7"/>
      <c r="P2197" s="7">
        <v>41360</v>
      </c>
      <c r="Q2197" s="7"/>
      <c r="R2197" s="7"/>
      <c r="S2197" s="7"/>
      <c r="T2197" s="7"/>
      <c r="U2197" s="7"/>
      <c r="V2197" s="7"/>
      <c r="W2197" s="7"/>
      <c r="X2197" s="7"/>
      <c r="Y2197" s="7"/>
      <c r="Z2197" s="7"/>
      <c r="AA2197" s="7"/>
      <c r="AB2197" s="7"/>
      <c r="AC2197" s="7"/>
      <c r="AD2197" s="7">
        <v>46000</v>
      </c>
      <c r="AE2197" s="7"/>
      <c r="AF2197" s="7"/>
      <c r="AG2197" s="7"/>
      <c r="AH2197" s="7"/>
      <c r="AI2197" s="7">
        <v>851120</v>
      </c>
      <c r="AJ2197" s="7"/>
      <c r="AK2197" s="7"/>
      <c r="AL2197" s="7">
        <v>420080</v>
      </c>
      <c r="AM2197" s="7"/>
      <c r="AN2197" s="7"/>
      <c r="AO2197" s="7"/>
      <c r="AP2197" s="7"/>
      <c r="AQ2197" s="7"/>
      <c r="AR2197" s="7"/>
      <c r="AS2197" s="7"/>
      <c r="AT2197" s="7"/>
      <c r="AU2197" s="7"/>
      <c r="AV2197" s="7"/>
      <c r="AW2197" s="7"/>
      <c r="AX2197" s="7"/>
      <c r="AY2197" s="7">
        <f t="shared" si="1781"/>
        <v>6</v>
      </c>
      <c r="BA2197">
        <f t="shared" si="1782"/>
        <v>25284728</v>
      </c>
      <c r="BB2197" t="str">
        <f t="shared" si="1783"/>
        <v>VALENCIA MILLER BEATRIZ ELENA</v>
      </c>
      <c r="BC2197">
        <f t="shared" si="1784"/>
        <v>0</v>
      </c>
      <c r="BD2197">
        <f t="shared" si="1734"/>
        <v>0</v>
      </c>
      <c r="BE2197">
        <f t="shared" si="1735"/>
        <v>10.952752021573898</v>
      </c>
      <c r="BF2197">
        <f t="shared" si="1736"/>
        <v>0</v>
      </c>
      <c r="BG2197">
        <f t="shared" si="1737"/>
        <v>0</v>
      </c>
      <c r="BH2197">
        <f t="shared" si="1738"/>
        <v>9.5687837513108764</v>
      </c>
      <c r="BI2197">
        <f t="shared" si="1739"/>
        <v>0</v>
      </c>
      <c r="BJ2197">
        <f t="shared" si="1740"/>
        <v>0</v>
      </c>
      <c r="BK2197">
        <f t="shared" si="1741"/>
        <v>0</v>
      </c>
      <c r="BL2197">
        <f t="shared" si="1742"/>
        <v>0</v>
      </c>
      <c r="BM2197">
        <f t="shared" si="1743"/>
        <v>0</v>
      </c>
      <c r="BN2197">
        <f t="shared" si="1744"/>
        <v>0</v>
      </c>
      <c r="BO2197">
        <f t="shared" si="1745"/>
        <v>0</v>
      </c>
      <c r="BP2197">
        <f t="shared" si="1746"/>
        <v>10.630093686839739</v>
      </c>
      <c r="BQ2197">
        <f t="shared" si="1747"/>
        <v>0</v>
      </c>
      <c r="BR2197">
        <f t="shared" si="1748"/>
        <v>0</v>
      </c>
      <c r="BS2197">
        <f t="shared" si="1749"/>
        <v>0</v>
      </c>
      <c r="BT2197">
        <f t="shared" si="1750"/>
        <v>0</v>
      </c>
      <c r="BU2197">
        <f t="shared" si="1751"/>
        <v>0</v>
      </c>
      <c r="BV2197">
        <f t="shared" si="1752"/>
        <v>0</v>
      </c>
      <c r="BW2197">
        <f t="shared" si="1753"/>
        <v>0</v>
      </c>
      <c r="BX2197">
        <f t="shared" si="1754"/>
        <v>0</v>
      </c>
      <c r="BY2197">
        <f t="shared" si="1755"/>
        <v>0</v>
      </c>
      <c r="BZ2197">
        <f t="shared" si="1756"/>
        <v>0</v>
      </c>
      <c r="CA2197">
        <f t="shared" si="1757"/>
        <v>0</v>
      </c>
      <c r="CB2197">
        <f t="shared" si="1758"/>
        <v>0</v>
      </c>
      <c r="CC2197">
        <f t="shared" si="1759"/>
        <v>0</v>
      </c>
      <c r="CD2197">
        <f t="shared" si="1760"/>
        <v>10.736418414365376</v>
      </c>
      <c r="CE2197">
        <f t="shared" si="1761"/>
        <v>0</v>
      </c>
      <c r="CF2197">
        <f t="shared" si="1762"/>
        <v>0</v>
      </c>
      <c r="CG2197">
        <f t="shared" si="1763"/>
        <v>0</v>
      </c>
      <c r="CH2197">
        <f t="shared" si="1764"/>
        <v>0</v>
      </c>
      <c r="CI2197">
        <f t="shared" si="1765"/>
        <v>13.654309583112013</v>
      </c>
      <c r="CJ2197">
        <f t="shared" si="1766"/>
        <v>0</v>
      </c>
      <c r="CK2197">
        <f t="shared" si="1767"/>
        <v>0</v>
      </c>
      <c r="CL2197">
        <f t="shared" si="1768"/>
        <v>12.94820282880786</v>
      </c>
      <c r="CM2197">
        <f t="shared" si="1769"/>
        <v>0</v>
      </c>
      <c r="CN2197">
        <f t="shared" si="1770"/>
        <v>0</v>
      </c>
      <c r="CO2197">
        <f t="shared" si="1771"/>
        <v>0</v>
      </c>
      <c r="CP2197">
        <f t="shared" si="1772"/>
        <v>0</v>
      </c>
      <c r="CQ2197">
        <f t="shared" si="1773"/>
        <v>0</v>
      </c>
      <c r="CR2197">
        <f t="shared" si="1774"/>
        <v>0</v>
      </c>
      <c r="CS2197">
        <f t="shared" si="1775"/>
        <v>0</v>
      </c>
      <c r="CT2197">
        <f t="shared" si="1776"/>
        <v>0</v>
      </c>
      <c r="CU2197">
        <f t="shared" si="1777"/>
        <v>0</v>
      </c>
      <c r="CV2197">
        <f t="shared" si="1778"/>
        <v>0</v>
      </c>
      <c r="CW2197">
        <f t="shared" si="1779"/>
        <v>0</v>
      </c>
      <c r="CX2197">
        <f t="shared" si="1780"/>
        <v>0</v>
      </c>
    </row>
    <row r="2198" spans="1:102" x14ac:dyDescent="0.25">
      <c r="A2198">
        <v>53051901</v>
      </c>
      <c r="B2198" s="6" t="s">
        <v>2276</v>
      </c>
      <c r="C2198" s="7"/>
      <c r="D2198" s="7"/>
      <c r="E2198" s="7"/>
      <c r="F2198" s="7"/>
      <c r="G2198" s="7">
        <v>45540</v>
      </c>
      <c r="H2198" s="7">
        <v>38970</v>
      </c>
      <c r="I2198" s="7">
        <v>90000</v>
      </c>
      <c r="J2198" s="7"/>
      <c r="K2198" s="7"/>
      <c r="L2198" s="7">
        <v>297630</v>
      </c>
      <c r="M2198" s="7"/>
      <c r="N2198" s="7"/>
      <c r="O2198" s="7"/>
      <c r="P2198" s="7">
        <v>103080</v>
      </c>
      <c r="Q2198" s="7">
        <v>171360</v>
      </c>
      <c r="R2198" s="7">
        <v>31880</v>
      </c>
      <c r="S2198" s="7"/>
      <c r="T2198" s="7"/>
      <c r="U2198" s="7"/>
      <c r="V2198" s="7"/>
      <c r="W2198" s="7"/>
      <c r="X2198" s="7"/>
      <c r="Y2198" s="7"/>
      <c r="Z2198" s="7">
        <v>1033020</v>
      </c>
      <c r="AA2198" s="7">
        <v>449640</v>
      </c>
      <c r="AB2198" s="7"/>
      <c r="AC2198" s="7"/>
      <c r="AD2198" s="7"/>
      <c r="AE2198" s="7"/>
      <c r="AF2198" s="7"/>
      <c r="AG2198" s="7"/>
      <c r="AH2198" s="7"/>
      <c r="AI2198" s="7">
        <v>122537</v>
      </c>
      <c r="AJ2198" s="7">
        <v>37630</v>
      </c>
      <c r="AK2198" s="7"/>
      <c r="AL2198" s="7">
        <v>42290</v>
      </c>
      <c r="AM2198" s="7"/>
      <c r="AN2198" s="7"/>
      <c r="AO2198" s="7">
        <v>77730</v>
      </c>
      <c r="AP2198" s="7">
        <v>22300</v>
      </c>
      <c r="AQ2198" s="7">
        <v>40280</v>
      </c>
      <c r="AR2198" s="7"/>
      <c r="AS2198" s="7"/>
      <c r="AT2198" s="7">
        <v>430030</v>
      </c>
      <c r="AU2198" s="7"/>
      <c r="AV2198" s="7"/>
      <c r="AW2198" s="7">
        <v>80150</v>
      </c>
      <c r="AX2198" s="7">
        <v>312330</v>
      </c>
      <c r="AY2198" s="7">
        <f t="shared" si="1781"/>
        <v>18</v>
      </c>
      <c r="BA2198">
        <f t="shared" si="1782"/>
        <v>53051901</v>
      </c>
      <c r="BB2198" t="str">
        <f t="shared" si="1783"/>
        <v>VALENCIA ORJUELA SANDRA CATALINA</v>
      </c>
      <c r="BC2198">
        <f t="shared" si="1784"/>
        <v>0</v>
      </c>
      <c r="BD2198">
        <f t="shared" si="1734"/>
        <v>0</v>
      </c>
      <c r="BE2198">
        <f t="shared" si="1735"/>
        <v>0</v>
      </c>
      <c r="BF2198">
        <f t="shared" si="1736"/>
        <v>0</v>
      </c>
      <c r="BG2198">
        <f t="shared" si="1737"/>
        <v>10.726368298094252</v>
      </c>
      <c r="BH2198">
        <f t="shared" si="1738"/>
        <v>10.570573058768215</v>
      </c>
      <c r="BI2198">
        <f t="shared" si="1739"/>
        <v>11.407576060361786</v>
      </c>
      <c r="BJ2198">
        <f t="shared" si="1740"/>
        <v>0</v>
      </c>
      <c r="BK2198">
        <f t="shared" si="1741"/>
        <v>0</v>
      </c>
      <c r="BL2198">
        <f t="shared" si="1742"/>
        <v>12.603609743182769</v>
      </c>
      <c r="BM2198">
        <f t="shared" si="1743"/>
        <v>0</v>
      </c>
      <c r="BN2198">
        <f t="shared" si="1744"/>
        <v>0</v>
      </c>
      <c r="BO2198">
        <f t="shared" si="1745"/>
        <v>0</v>
      </c>
      <c r="BP2198">
        <f t="shared" si="1746"/>
        <v>11.543270365922194</v>
      </c>
      <c r="BQ2198">
        <f t="shared" si="1747"/>
        <v>12.051527721332148</v>
      </c>
      <c r="BR2198">
        <f t="shared" si="1748"/>
        <v>10.369765500040804</v>
      </c>
      <c r="BS2198">
        <f t="shared" si="1749"/>
        <v>0</v>
      </c>
      <c r="BT2198">
        <f t="shared" si="1750"/>
        <v>0</v>
      </c>
      <c r="BU2198">
        <f t="shared" si="1751"/>
        <v>0</v>
      </c>
      <c r="BV2198">
        <f t="shared" si="1752"/>
        <v>0</v>
      </c>
      <c r="BW2198">
        <f t="shared" si="1753"/>
        <v>0</v>
      </c>
      <c r="BX2198">
        <f t="shared" si="1754"/>
        <v>0</v>
      </c>
      <c r="BY2198">
        <f t="shared" si="1755"/>
        <v>0</v>
      </c>
      <c r="BZ2198">
        <f t="shared" si="1756"/>
        <v>13.847998077033573</v>
      </c>
      <c r="CA2198">
        <f t="shared" si="1757"/>
        <v>13.016204765574683</v>
      </c>
      <c r="CB2198">
        <f t="shared" si="1758"/>
        <v>0</v>
      </c>
      <c r="CC2198">
        <f t="shared" si="1759"/>
        <v>0</v>
      </c>
      <c r="CD2198">
        <f t="shared" si="1760"/>
        <v>0</v>
      </c>
      <c r="CE2198">
        <f t="shared" si="1761"/>
        <v>0</v>
      </c>
      <c r="CF2198">
        <f t="shared" si="1762"/>
        <v>0</v>
      </c>
      <c r="CG2198">
        <f t="shared" si="1763"/>
        <v>0</v>
      </c>
      <c r="CH2198">
        <f t="shared" si="1764"/>
        <v>0</v>
      </c>
      <c r="CI2198">
        <f t="shared" si="1765"/>
        <v>11.716176464945212</v>
      </c>
      <c r="CJ2198">
        <f t="shared" si="1766"/>
        <v>10.535583457775974</v>
      </c>
      <c r="CK2198">
        <f t="shared" si="1767"/>
        <v>0</v>
      </c>
      <c r="CL2198">
        <f t="shared" si="1768"/>
        <v>10.652329576439035</v>
      </c>
      <c r="CM2198">
        <f t="shared" si="1769"/>
        <v>0</v>
      </c>
      <c r="CN2198">
        <f t="shared" si="1770"/>
        <v>0</v>
      </c>
      <c r="CO2198">
        <f t="shared" si="1771"/>
        <v>11.261009427187183</v>
      </c>
      <c r="CP2198">
        <f t="shared" si="1772"/>
        <v>10.012386799492118</v>
      </c>
      <c r="CQ2198">
        <f t="shared" si="1773"/>
        <v>10.603635172740818</v>
      </c>
      <c r="CR2198">
        <f t="shared" si="1774"/>
        <v>0</v>
      </c>
      <c r="CS2198">
        <f t="shared" si="1775"/>
        <v>0</v>
      </c>
      <c r="CT2198">
        <f t="shared" si="1776"/>
        <v>12.971612578094424</v>
      </c>
      <c r="CU2198">
        <f t="shared" si="1777"/>
        <v>0</v>
      </c>
      <c r="CV2198">
        <f t="shared" si="1778"/>
        <v>0</v>
      </c>
      <c r="CW2198">
        <f t="shared" si="1779"/>
        <v>11.291667634566229</v>
      </c>
      <c r="CX2198">
        <f t="shared" si="1780"/>
        <v>12.65181880187353</v>
      </c>
    </row>
    <row r="2199" spans="1:102" x14ac:dyDescent="0.25">
      <c r="A2199">
        <v>43032459</v>
      </c>
      <c r="B2199" s="6" t="s">
        <v>2277</v>
      </c>
      <c r="C2199" s="7"/>
      <c r="D2199" s="7"/>
      <c r="E2199" s="7"/>
      <c r="F2199" s="7"/>
      <c r="G2199" s="7"/>
      <c r="H2199" s="7">
        <v>424290</v>
      </c>
      <c r="I2199" s="7">
        <v>154000</v>
      </c>
      <c r="J2199" s="7">
        <v>443100</v>
      </c>
      <c r="K2199" s="7"/>
      <c r="L2199" s="7">
        <v>764680</v>
      </c>
      <c r="M2199" s="7"/>
      <c r="N2199" s="7"/>
      <c r="O2199" s="7"/>
      <c r="P2199" s="7">
        <v>175280</v>
      </c>
      <c r="Q2199" s="7">
        <v>575780</v>
      </c>
      <c r="R2199" s="7">
        <v>36930</v>
      </c>
      <c r="S2199" s="7"/>
      <c r="T2199" s="7"/>
      <c r="U2199" s="7"/>
      <c r="V2199" s="7">
        <v>747450</v>
      </c>
      <c r="W2199" s="7"/>
      <c r="X2199" s="7"/>
      <c r="Y2199" s="7"/>
      <c r="Z2199" s="7">
        <v>1198080</v>
      </c>
      <c r="AA2199" s="7">
        <v>1288100</v>
      </c>
      <c r="AB2199" s="7"/>
      <c r="AC2199" s="7"/>
      <c r="AD2199" s="7">
        <v>207000</v>
      </c>
      <c r="AE2199" s="7"/>
      <c r="AF2199" s="7">
        <v>81360</v>
      </c>
      <c r="AG2199" s="7"/>
      <c r="AH2199" s="7">
        <v>27350</v>
      </c>
      <c r="AI2199" s="7">
        <v>1993933</v>
      </c>
      <c r="AJ2199" s="7">
        <v>259121</v>
      </c>
      <c r="AK2199" s="7"/>
      <c r="AL2199" s="7">
        <v>1180330</v>
      </c>
      <c r="AM2199" s="7">
        <v>123120</v>
      </c>
      <c r="AN2199" s="7"/>
      <c r="AO2199" s="7">
        <v>52920</v>
      </c>
      <c r="AP2199" s="7"/>
      <c r="AQ2199" s="7">
        <v>557060</v>
      </c>
      <c r="AR2199" s="7">
        <v>406220</v>
      </c>
      <c r="AS2199" s="7"/>
      <c r="AT2199" s="7"/>
      <c r="AU2199" s="7"/>
      <c r="AV2199" s="7"/>
      <c r="AW2199" s="7">
        <v>24200</v>
      </c>
      <c r="AX2199" s="7">
        <v>301870</v>
      </c>
      <c r="AY2199" s="7">
        <f t="shared" si="1781"/>
        <v>22</v>
      </c>
      <c r="BA2199">
        <f t="shared" si="1782"/>
        <v>43032459</v>
      </c>
      <c r="BB2199" t="str">
        <f t="shared" si="1783"/>
        <v>VALENCIA RIVERA MARIA VICTORIA</v>
      </c>
      <c r="BC2199">
        <f t="shared" si="1784"/>
        <v>0</v>
      </c>
      <c r="BD2199">
        <f t="shared" si="1734"/>
        <v>0</v>
      </c>
      <c r="BE2199">
        <f t="shared" si="1735"/>
        <v>0</v>
      </c>
      <c r="BF2199">
        <f t="shared" si="1736"/>
        <v>0</v>
      </c>
      <c r="BG2199">
        <f t="shared" si="1737"/>
        <v>0</v>
      </c>
      <c r="BH2199">
        <f t="shared" si="1738"/>
        <v>12.958174819558428</v>
      </c>
      <c r="BI2199">
        <f t="shared" si="1739"/>
        <v>11.944714374881176</v>
      </c>
      <c r="BJ2199">
        <f t="shared" si="1740"/>
        <v>13.001553014011936</v>
      </c>
      <c r="BK2199">
        <f t="shared" si="1741"/>
        <v>0</v>
      </c>
      <c r="BL2199">
        <f t="shared" si="1742"/>
        <v>13.547214032378669</v>
      </c>
      <c r="BM2199">
        <f t="shared" si="1743"/>
        <v>0</v>
      </c>
      <c r="BN2199">
        <f t="shared" si="1744"/>
        <v>0</v>
      </c>
      <c r="BO2199">
        <f t="shared" si="1745"/>
        <v>0</v>
      </c>
      <c r="BP2199">
        <f t="shared" si="1746"/>
        <v>12.074145679410536</v>
      </c>
      <c r="BQ2199">
        <f t="shared" si="1747"/>
        <v>13.263482659047181</v>
      </c>
      <c r="BR2199">
        <f t="shared" si="1748"/>
        <v>10.516806585736159</v>
      </c>
      <c r="BS2199">
        <f t="shared" si="1749"/>
        <v>0</v>
      </c>
      <c r="BT2199">
        <f t="shared" si="1750"/>
        <v>0</v>
      </c>
      <c r="BU2199">
        <f t="shared" si="1751"/>
        <v>0</v>
      </c>
      <c r="BV2199">
        <f t="shared" si="1752"/>
        <v>13.524424030258897</v>
      </c>
      <c r="BW2199">
        <f t="shared" si="1753"/>
        <v>0</v>
      </c>
      <c r="BX2199">
        <f t="shared" si="1754"/>
        <v>0</v>
      </c>
      <c r="BY2199">
        <f t="shared" si="1755"/>
        <v>0</v>
      </c>
      <c r="BZ2199">
        <f t="shared" si="1756"/>
        <v>13.996231668059711</v>
      </c>
      <c r="CA2199">
        <f t="shared" si="1757"/>
        <v>14.068679598721118</v>
      </c>
      <c r="CB2199">
        <f t="shared" si="1758"/>
        <v>0</v>
      </c>
      <c r="CC2199">
        <f t="shared" si="1759"/>
        <v>0</v>
      </c>
      <c r="CD2199">
        <f t="shared" si="1760"/>
        <v>12.240478903153711</v>
      </c>
      <c r="CE2199">
        <f t="shared" si="1761"/>
        <v>0</v>
      </c>
      <c r="CF2199">
        <f t="shared" si="1762"/>
        <v>11.306651321699022</v>
      </c>
      <c r="CG2199">
        <f t="shared" si="1763"/>
        <v>0</v>
      </c>
      <c r="CH2199">
        <f t="shared" si="1764"/>
        <v>10.216508370253013</v>
      </c>
      <c r="CI2199">
        <f t="shared" si="1765"/>
        <v>14.505620129658233</v>
      </c>
      <c r="CJ2199">
        <f t="shared" si="1766"/>
        <v>12.465054272247039</v>
      </c>
      <c r="CK2199">
        <f t="shared" si="1767"/>
        <v>0</v>
      </c>
      <c r="CL2199">
        <f t="shared" si="1768"/>
        <v>13.981305465581277</v>
      </c>
      <c r="CM2199">
        <f t="shared" si="1769"/>
        <v>11.720922890637022</v>
      </c>
      <c r="CN2199">
        <f t="shared" si="1770"/>
        <v>0</v>
      </c>
      <c r="CO2199">
        <f t="shared" si="1771"/>
        <v>10.876555514497824</v>
      </c>
      <c r="CP2199">
        <f t="shared" si="1772"/>
        <v>0</v>
      </c>
      <c r="CQ2199">
        <f t="shared" si="1773"/>
        <v>13.230430028173386</v>
      </c>
      <c r="CR2199">
        <f t="shared" si="1774"/>
        <v>12.914652625462697</v>
      </c>
      <c r="CS2199">
        <f t="shared" si="1775"/>
        <v>0</v>
      </c>
      <c r="CT2199">
        <f t="shared" si="1776"/>
        <v>0</v>
      </c>
      <c r="CU2199">
        <f t="shared" si="1777"/>
        <v>0</v>
      </c>
      <c r="CV2199">
        <f t="shared" si="1778"/>
        <v>0</v>
      </c>
      <c r="CW2199">
        <f t="shared" si="1779"/>
        <v>10.094149233605084</v>
      </c>
      <c r="CX2199">
        <f t="shared" si="1780"/>
        <v>12.617755052783586</v>
      </c>
    </row>
    <row r="2200" spans="1:102" x14ac:dyDescent="0.25">
      <c r="A2200">
        <v>1017199791</v>
      </c>
      <c r="B2200" s="6" t="s">
        <v>2278</v>
      </c>
      <c r="C2200" s="7"/>
      <c r="D2200" s="7"/>
      <c r="E2200" s="7"/>
      <c r="F2200" s="7">
        <v>14270</v>
      </c>
      <c r="G2200" s="7"/>
      <c r="H2200" s="7">
        <v>104760</v>
      </c>
      <c r="I2200" s="7"/>
      <c r="J2200" s="7"/>
      <c r="K2200" s="7"/>
      <c r="L2200" s="7">
        <v>97600</v>
      </c>
      <c r="M2200" s="7"/>
      <c r="N2200" s="7"/>
      <c r="O2200" s="7"/>
      <c r="P2200" s="7">
        <v>52810</v>
      </c>
      <c r="Q2200" s="7">
        <v>265460</v>
      </c>
      <c r="R2200" s="7"/>
      <c r="S2200" s="7"/>
      <c r="T2200" s="7"/>
      <c r="U2200" s="7"/>
      <c r="V2200" s="7"/>
      <c r="W2200" s="7"/>
      <c r="X2200" s="7"/>
      <c r="Y2200" s="7"/>
      <c r="Z2200" s="7">
        <v>197880</v>
      </c>
      <c r="AA2200" s="7">
        <v>108760</v>
      </c>
      <c r="AB2200" s="7"/>
      <c r="AC2200" s="7"/>
      <c r="AD2200" s="7"/>
      <c r="AE2200" s="7"/>
      <c r="AF2200" s="7"/>
      <c r="AG2200" s="7"/>
      <c r="AH2200" s="7"/>
      <c r="AI2200" s="7"/>
      <c r="AJ2200" s="7">
        <v>66780</v>
      </c>
      <c r="AK2200" s="7"/>
      <c r="AL2200" s="7">
        <v>135720</v>
      </c>
      <c r="AM2200" s="7"/>
      <c r="AN2200" s="7"/>
      <c r="AO2200" s="7">
        <v>64290</v>
      </c>
      <c r="AP2200" s="7"/>
      <c r="AQ2200" s="7"/>
      <c r="AR2200" s="7"/>
      <c r="AS2200" s="7"/>
      <c r="AT2200" s="7"/>
      <c r="AU2200" s="7"/>
      <c r="AV2200" s="7"/>
      <c r="AW2200" s="7">
        <v>42160</v>
      </c>
      <c r="AX2200" s="7">
        <v>16950</v>
      </c>
      <c r="AY2200" s="7">
        <f t="shared" si="1781"/>
        <v>12</v>
      </c>
      <c r="BA2200">
        <f t="shared" si="1782"/>
        <v>1017199791</v>
      </c>
      <c r="BB2200" t="str">
        <f t="shared" si="1783"/>
        <v>VALENCIA SANCHEZ DANIELA</v>
      </c>
      <c r="BC2200">
        <f t="shared" si="1784"/>
        <v>0</v>
      </c>
      <c r="BD2200">
        <f t="shared" si="1734"/>
        <v>0</v>
      </c>
      <c r="BE2200">
        <f t="shared" si="1735"/>
        <v>0</v>
      </c>
      <c r="BF2200">
        <f t="shared" si="1736"/>
        <v>9.5659847851003903</v>
      </c>
      <c r="BG2200">
        <f t="shared" si="1737"/>
        <v>0</v>
      </c>
      <c r="BH2200">
        <f t="shared" si="1738"/>
        <v>11.559436844204191</v>
      </c>
      <c r="BI2200">
        <f t="shared" si="1739"/>
        <v>0</v>
      </c>
      <c r="BJ2200">
        <f t="shared" si="1740"/>
        <v>0</v>
      </c>
      <c r="BK2200">
        <f t="shared" si="1741"/>
        <v>0</v>
      </c>
      <c r="BL2200">
        <f t="shared" si="1742"/>
        <v>11.488643018250334</v>
      </c>
      <c r="BM2200">
        <f t="shared" si="1743"/>
        <v>0</v>
      </c>
      <c r="BN2200">
        <f t="shared" si="1744"/>
        <v>0</v>
      </c>
      <c r="BO2200">
        <f t="shared" si="1745"/>
        <v>0</v>
      </c>
      <c r="BP2200">
        <f t="shared" si="1746"/>
        <v>10.874474781329312</v>
      </c>
      <c r="BQ2200">
        <f t="shared" si="1747"/>
        <v>12.489223216218981</v>
      </c>
      <c r="BR2200">
        <f t="shared" si="1748"/>
        <v>0</v>
      </c>
      <c r="BS2200">
        <f t="shared" si="1749"/>
        <v>0</v>
      </c>
      <c r="BT2200">
        <f t="shared" si="1750"/>
        <v>0</v>
      </c>
      <c r="BU2200">
        <f t="shared" si="1751"/>
        <v>0</v>
      </c>
      <c r="BV2200">
        <f t="shared" si="1752"/>
        <v>0</v>
      </c>
      <c r="BW2200">
        <f t="shared" si="1753"/>
        <v>0</v>
      </c>
      <c r="BX2200">
        <f t="shared" si="1754"/>
        <v>0</v>
      </c>
      <c r="BY2200">
        <f t="shared" si="1755"/>
        <v>0</v>
      </c>
      <c r="BZ2200">
        <f t="shared" si="1756"/>
        <v>12.195421118896695</v>
      </c>
      <c r="CA2200">
        <f t="shared" si="1757"/>
        <v>11.596908093260959</v>
      </c>
      <c r="CB2200">
        <f t="shared" si="1758"/>
        <v>0</v>
      </c>
      <c r="CC2200">
        <f t="shared" si="1759"/>
        <v>0</v>
      </c>
      <c r="CD2200">
        <f t="shared" si="1760"/>
        <v>0</v>
      </c>
      <c r="CE2200">
        <f t="shared" si="1761"/>
        <v>0</v>
      </c>
      <c r="CF2200">
        <f t="shared" si="1762"/>
        <v>0</v>
      </c>
      <c r="CG2200">
        <f t="shared" si="1763"/>
        <v>0</v>
      </c>
      <c r="CH2200">
        <f t="shared" si="1764"/>
        <v>0</v>
      </c>
      <c r="CI2200">
        <f t="shared" si="1765"/>
        <v>0</v>
      </c>
      <c r="CJ2200">
        <f t="shared" si="1766"/>
        <v>11.109173887928804</v>
      </c>
      <c r="CK2200">
        <f t="shared" si="1767"/>
        <v>0</v>
      </c>
      <c r="CL2200">
        <f t="shared" si="1768"/>
        <v>11.818356586981839</v>
      </c>
      <c r="CM2200">
        <f t="shared" si="1769"/>
        <v>0</v>
      </c>
      <c r="CN2200">
        <f t="shared" si="1770"/>
        <v>0</v>
      </c>
      <c r="CO2200">
        <f t="shared" si="1771"/>
        <v>11.071174931533349</v>
      </c>
      <c r="CP2200">
        <f t="shared" si="1772"/>
        <v>0</v>
      </c>
      <c r="CQ2200">
        <f t="shared" si="1773"/>
        <v>0</v>
      </c>
      <c r="CR2200">
        <f t="shared" si="1774"/>
        <v>0</v>
      </c>
      <c r="CS2200">
        <f t="shared" si="1775"/>
        <v>0</v>
      </c>
      <c r="CT2200">
        <f t="shared" si="1776"/>
        <v>0</v>
      </c>
      <c r="CU2200">
        <f t="shared" si="1777"/>
        <v>0</v>
      </c>
      <c r="CV2200">
        <f t="shared" si="1778"/>
        <v>0</v>
      </c>
      <c r="CW2200">
        <f t="shared" si="1779"/>
        <v>10.649250902099034</v>
      </c>
      <c r="CX2200">
        <f t="shared" si="1780"/>
        <v>9.738082108118487</v>
      </c>
    </row>
    <row r="2201" spans="1:102" x14ac:dyDescent="0.25">
      <c r="A2201">
        <v>70052609</v>
      </c>
      <c r="B2201" s="6" t="s">
        <v>2279</v>
      </c>
      <c r="C2201" s="7"/>
      <c r="D2201" s="7"/>
      <c r="E2201" s="7"/>
      <c r="F2201" s="7"/>
      <c r="G2201" s="7"/>
      <c r="H2201" s="7"/>
      <c r="I2201" s="7"/>
      <c r="J2201" s="7"/>
      <c r="K2201" s="7"/>
      <c r="L2201" s="7"/>
      <c r="M2201" s="7"/>
      <c r="N2201" s="7">
        <v>54000</v>
      </c>
      <c r="O2201" s="7"/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  <c r="AA2201" s="7"/>
      <c r="AB2201" s="7"/>
      <c r="AC2201" s="7"/>
      <c r="AD2201" s="7"/>
      <c r="AE2201" s="7"/>
      <c r="AF2201" s="7"/>
      <c r="AG2201" s="7"/>
      <c r="AH2201" s="7"/>
      <c r="AI2201" s="7">
        <v>170000</v>
      </c>
      <c r="AJ2201" s="7"/>
      <c r="AK2201" s="7"/>
      <c r="AL2201" s="7"/>
      <c r="AM2201" s="7"/>
      <c r="AN2201" s="7"/>
      <c r="AO2201" s="7"/>
      <c r="AP2201" s="7"/>
      <c r="AQ2201" s="7"/>
      <c r="AR2201" s="7"/>
      <c r="AS2201" s="7"/>
      <c r="AT2201" s="7"/>
      <c r="AU2201" s="7"/>
      <c r="AV2201" s="7"/>
      <c r="AW2201" s="7"/>
      <c r="AX2201" s="7"/>
      <c r="AY2201" s="7">
        <f t="shared" si="1781"/>
        <v>2</v>
      </c>
      <c r="BA2201">
        <f t="shared" si="1782"/>
        <v>70052609</v>
      </c>
      <c r="BB2201" t="str">
        <f t="shared" si="1783"/>
        <v>VALENCIA VARGAS WILLIAM</v>
      </c>
      <c r="BC2201">
        <f t="shared" si="1784"/>
        <v>0</v>
      </c>
      <c r="BD2201">
        <f t="shared" si="1734"/>
        <v>0</v>
      </c>
      <c r="BE2201">
        <f t="shared" si="1735"/>
        <v>0</v>
      </c>
      <c r="BF2201">
        <f t="shared" si="1736"/>
        <v>0</v>
      </c>
      <c r="BG2201">
        <f t="shared" si="1737"/>
        <v>0</v>
      </c>
      <c r="BH2201">
        <f t="shared" si="1738"/>
        <v>0</v>
      </c>
      <c r="BI2201">
        <f t="shared" si="1739"/>
        <v>0</v>
      </c>
      <c r="BJ2201">
        <f t="shared" si="1740"/>
        <v>0</v>
      </c>
      <c r="BK2201">
        <f t="shared" si="1741"/>
        <v>0</v>
      </c>
      <c r="BL2201">
        <f t="shared" si="1742"/>
        <v>0</v>
      </c>
      <c r="BM2201">
        <f t="shared" si="1743"/>
        <v>0</v>
      </c>
      <c r="BN2201">
        <f t="shared" si="1744"/>
        <v>10.896757843893464</v>
      </c>
      <c r="BO2201">
        <f t="shared" si="1745"/>
        <v>0</v>
      </c>
      <c r="BP2201">
        <f t="shared" si="1746"/>
        <v>0</v>
      </c>
      <c r="BQ2201">
        <f t="shared" si="1747"/>
        <v>0</v>
      </c>
      <c r="BR2201">
        <f t="shared" si="1748"/>
        <v>0</v>
      </c>
      <c r="BS2201">
        <f t="shared" si="1749"/>
        <v>0</v>
      </c>
      <c r="BT2201">
        <f t="shared" si="1750"/>
        <v>0</v>
      </c>
      <c r="BU2201">
        <f t="shared" si="1751"/>
        <v>0</v>
      </c>
      <c r="BV2201">
        <f t="shared" si="1752"/>
        <v>0</v>
      </c>
      <c r="BW2201">
        <f t="shared" si="1753"/>
        <v>0</v>
      </c>
      <c r="BX2201">
        <f t="shared" si="1754"/>
        <v>0</v>
      </c>
      <c r="BY2201">
        <f t="shared" si="1755"/>
        <v>0</v>
      </c>
      <c r="BZ2201">
        <f t="shared" si="1756"/>
        <v>0</v>
      </c>
      <c r="CA2201">
        <f t="shared" si="1757"/>
        <v>0</v>
      </c>
      <c r="CB2201">
        <f t="shared" si="1758"/>
        <v>0</v>
      </c>
      <c r="CC2201">
        <f t="shared" si="1759"/>
        <v>0</v>
      </c>
      <c r="CD2201">
        <f t="shared" si="1760"/>
        <v>0</v>
      </c>
      <c r="CE2201">
        <f t="shared" si="1761"/>
        <v>0</v>
      </c>
      <c r="CF2201">
        <f t="shared" si="1762"/>
        <v>0</v>
      </c>
      <c r="CG2201">
        <f t="shared" si="1763"/>
        <v>0</v>
      </c>
      <c r="CH2201">
        <f t="shared" si="1764"/>
        <v>0</v>
      </c>
      <c r="CI2201">
        <f t="shared" si="1765"/>
        <v>12.04355959836804</v>
      </c>
      <c r="CJ2201">
        <f t="shared" si="1766"/>
        <v>0</v>
      </c>
      <c r="CK2201">
        <f t="shared" si="1767"/>
        <v>0</v>
      </c>
      <c r="CL2201">
        <f t="shared" si="1768"/>
        <v>0</v>
      </c>
      <c r="CM2201">
        <f t="shared" si="1769"/>
        <v>0</v>
      </c>
      <c r="CN2201">
        <f t="shared" si="1770"/>
        <v>0</v>
      </c>
      <c r="CO2201">
        <f t="shared" si="1771"/>
        <v>0</v>
      </c>
      <c r="CP2201">
        <f t="shared" si="1772"/>
        <v>0</v>
      </c>
      <c r="CQ2201">
        <f t="shared" si="1773"/>
        <v>0</v>
      </c>
      <c r="CR2201">
        <f t="shared" si="1774"/>
        <v>0</v>
      </c>
      <c r="CS2201">
        <f t="shared" si="1775"/>
        <v>0</v>
      </c>
      <c r="CT2201">
        <f t="shared" si="1776"/>
        <v>0</v>
      </c>
      <c r="CU2201">
        <f t="shared" si="1777"/>
        <v>0</v>
      </c>
      <c r="CV2201">
        <f t="shared" si="1778"/>
        <v>0</v>
      </c>
      <c r="CW2201">
        <f t="shared" si="1779"/>
        <v>0</v>
      </c>
      <c r="CX2201">
        <f t="shared" si="1780"/>
        <v>0</v>
      </c>
    </row>
    <row r="2202" spans="1:102" x14ac:dyDescent="0.25">
      <c r="A2202">
        <v>36173360</v>
      </c>
      <c r="B2202" s="6" t="s">
        <v>2280</v>
      </c>
      <c r="C2202" s="7"/>
      <c r="D2202" s="7"/>
      <c r="E2202" s="7"/>
      <c r="F2202" s="7">
        <v>39370</v>
      </c>
      <c r="G2202" s="7"/>
      <c r="H2202" s="7">
        <v>77940</v>
      </c>
      <c r="I2202" s="7"/>
      <c r="J2202" s="7"/>
      <c r="K2202" s="7">
        <v>29810</v>
      </c>
      <c r="L2202" s="7"/>
      <c r="M2202" s="7"/>
      <c r="N2202" s="7"/>
      <c r="O2202" s="7"/>
      <c r="P2202" s="7">
        <v>151440</v>
      </c>
      <c r="Q2202" s="7">
        <v>266640</v>
      </c>
      <c r="R2202" s="7"/>
      <c r="S2202" s="7"/>
      <c r="T2202" s="7"/>
      <c r="U2202" s="7"/>
      <c r="V2202" s="7">
        <v>19390</v>
      </c>
      <c r="W2202" s="7"/>
      <c r="X2202" s="7"/>
      <c r="Y2202" s="7"/>
      <c r="Z2202" s="7">
        <v>85720</v>
      </c>
      <c r="AA2202" s="7">
        <v>150940</v>
      </c>
      <c r="AB2202" s="7"/>
      <c r="AC2202" s="7"/>
      <c r="AD2202" s="7"/>
      <c r="AE2202" s="7"/>
      <c r="AF2202" s="7"/>
      <c r="AG2202" s="7"/>
      <c r="AH2202" s="7">
        <v>27350</v>
      </c>
      <c r="AI2202" s="7">
        <v>258119</v>
      </c>
      <c r="AJ2202" s="7"/>
      <c r="AK2202" s="7"/>
      <c r="AL2202" s="7">
        <v>49070</v>
      </c>
      <c r="AM2202" s="7">
        <v>51580</v>
      </c>
      <c r="AN2202" s="7"/>
      <c r="AO2202" s="7">
        <v>13440</v>
      </c>
      <c r="AP2202" s="7"/>
      <c r="AQ2202" s="7"/>
      <c r="AR2202" s="7"/>
      <c r="AS2202" s="7"/>
      <c r="AT2202" s="7"/>
      <c r="AU2202" s="7"/>
      <c r="AV2202" s="7"/>
      <c r="AW2202" s="7">
        <v>609440</v>
      </c>
      <c r="AX2202" s="7">
        <v>129900</v>
      </c>
      <c r="AY2202" s="7">
        <f t="shared" si="1781"/>
        <v>15</v>
      </c>
      <c r="BA2202">
        <f t="shared" si="1782"/>
        <v>36173360</v>
      </c>
      <c r="BB2202" t="str">
        <f t="shared" si="1783"/>
        <v>VALENCIA YARA NANCY DEL ROCIO</v>
      </c>
      <c r="BC2202">
        <f t="shared" si="1784"/>
        <v>0</v>
      </c>
      <c r="BD2202">
        <f t="shared" si="1734"/>
        <v>0</v>
      </c>
      <c r="BE2202">
        <f t="shared" si="1735"/>
        <v>0</v>
      </c>
      <c r="BF2202">
        <f t="shared" si="1736"/>
        <v>10.580784783666008</v>
      </c>
      <c r="BG2202">
        <f t="shared" si="1737"/>
        <v>0</v>
      </c>
      <c r="BH2202">
        <f t="shared" si="1738"/>
        <v>11.263707409192737</v>
      </c>
      <c r="BI2202">
        <f t="shared" si="1739"/>
        <v>0</v>
      </c>
      <c r="BJ2202">
        <f t="shared" si="1740"/>
        <v>0</v>
      </c>
      <c r="BK2202">
        <f t="shared" si="1741"/>
        <v>10.302632731899473</v>
      </c>
      <c r="BL2202">
        <f t="shared" si="1742"/>
        <v>0</v>
      </c>
      <c r="BM2202">
        <f t="shared" si="1743"/>
        <v>0</v>
      </c>
      <c r="BN2202">
        <f t="shared" si="1744"/>
        <v>0</v>
      </c>
      <c r="BO2202">
        <f t="shared" si="1745"/>
        <v>0</v>
      </c>
      <c r="BP2202">
        <f t="shared" si="1746"/>
        <v>11.927951389136627</v>
      </c>
      <c r="BQ2202">
        <f t="shared" si="1747"/>
        <v>12.493658463349627</v>
      </c>
      <c r="BR2202">
        <f t="shared" si="1748"/>
        <v>0</v>
      </c>
      <c r="BS2202">
        <f t="shared" si="1749"/>
        <v>0</v>
      </c>
      <c r="BT2202">
        <f t="shared" si="1750"/>
        <v>0</v>
      </c>
      <c r="BU2202">
        <f t="shared" si="1751"/>
        <v>0</v>
      </c>
      <c r="BV2202">
        <f t="shared" si="1752"/>
        <v>9.8725643198826187</v>
      </c>
      <c r="BW2202">
        <f t="shared" si="1753"/>
        <v>0</v>
      </c>
      <c r="BX2202">
        <f t="shared" si="1754"/>
        <v>0</v>
      </c>
      <c r="BY2202">
        <f t="shared" si="1755"/>
        <v>0</v>
      </c>
      <c r="BZ2202">
        <f t="shared" si="1756"/>
        <v>11.358853115408408</v>
      </c>
      <c r="CA2202">
        <f t="shared" si="1757"/>
        <v>11.924644310965979</v>
      </c>
      <c r="CB2202">
        <f t="shared" si="1758"/>
        <v>0</v>
      </c>
      <c r="CC2202">
        <f t="shared" si="1759"/>
        <v>0</v>
      </c>
      <c r="CD2202">
        <f t="shared" si="1760"/>
        <v>0</v>
      </c>
      <c r="CE2202">
        <f t="shared" si="1761"/>
        <v>0</v>
      </c>
      <c r="CF2202">
        <f t="shared" si="1762"/>
        <v>0</v>
      </c>
      <c r="CG2202">
        <f t="shared" si="1763"/>
        <v>0</v>
      </c>
      <c r="CH2202">
        <f t="shared" si="1764"/>
        <v>10.216508370253013</v>
      </c>
      <c r="CI2202">
        <f t="shared" si="1765"/>
        <v>12.461179872049776</v>
      </c>
      <c r="CJ2202">
        <f t="shared" si="1766"/>
        <v>0</v>
      </c>
      <c r="CK2202">
        <f t="shared" si="1767"/>
        <v>0</v>
      </c>
      <c r="CL2202">
        <f t="shared" si="1768"/>
        <v>10.801023507926635</v>
      </c>
      <c r="CM2202">
        <f t="shared" si="1769"/>
        <v>10.850908666606845</v>
      </c>
      <c r="CN2202">
        <f t="shared" si="1770"/>
        <v>0</v>
      </c>
      <c r="CO2202">
        <f t="shared" si="1771"/>
        <v>9.5060650160711475</v>
      </c>
      <c r="CP2202">
        <f t="shared" si="1772"/>
        <v>0</v>
      </c>
      <c r="CQ2202">
        <f t="shared" si="1773"/>
        <v>0</v>
      </c>
      <c r="CR2202">
        <f t="shared" si="1774"/>
        <v>0</v>
      </c>
      <c r="CS2202">
        <f t="shared" si="1775"/>
        <v>0</v>
      </c>
      <c r="CT2202">
        <f t="shared" si="1776"/>
        <v>0</v>
      </c>
      <c r="CU2202">
        <f t="shared" si="1777"/>
        <v>0</v>
      </c>
      <c r="CV2202">
        <f t="shared" si="1778"/>
        <v>0</v>
      </c>
      <c r="CW2202">
        <f t="shared" si="1779"/>
        <v>13.320297422561701</v>
      </c>
      <c r="CX2202">
        <f t="shared" si="1780"/>
        <v>11.774527900858468</v>
      </c>
    </row>
    <row r="2203" spans="1:102" x14ac:dyDescent="0.25">
      <c r="A2203">
        <v>63277214</v>
      </c>
      <c r="B2203" s="6" t="s">
        <v>2281</v>
      </c>
      <c r="C2203" s="7"/>
      <c r="D2203" s="7"/>
      <c r="E2203" s="7"/>
      <c r="F2203" s="7">
        <v>158020</v>
      </c>
      <c r="G2203" s="7">
        <v>100110</v>
      </c>
      <c r="H2203" s="7">
        <v>1155140</v>
      </c>
      <c r="I2203" s="7"/>
      <c r="J2203" s="7"/>
      <c r="K2203" s="7"/>
      <c r="L2203" s="7"/>
      <c r="M2203" s="7">
        <v>101600</v>
      </c>
      <c r="N2203" s="7"/>
      <c r="O2203" s="7">
        <v>140250</v>
      </c>
      <c r="P2203" s="7">
        <v>68720</v>
      </c>
      <c r="Q2203" s="7">
        <v>168520</v>
      </c>
      <c r="R2203" s="7"/>
      <c r="S2203" s="7"/>
      <c r="T2203" s="7"/>
      <c r="U2203" s="7"/>
      <c r="V2203" s="7">
        <v>145500</v>
      </c>
      <c r="W2203" s="7"/>
      <c r="X2203" s="7"/>
      <c r="Y2203" s="7"/>
      <c r="Z2203" s="7">
        <v>1397380</v>
      </c>
      <c r="AA2203" s="7">
        <v>15570</v>
      </c>
      <c r="AB2203" s="7"/>
      <c r="AC2203" s="7">
        <v>144500</v>
      </c>
      <c r="AD2203" s="7"/>
      <c r="AE2203" s="7"/>
      <c r="AF2203" s="7"/>
      <c r="AG2203" s="7">
        <v>23200</v>
      </c>
      <c r="AH2203" s="7">
        <v>320980</v>
      </c>
      <c r="AI2203" s="7">
        <v>1845856</v>
      </c>
      <c r="AJ2203" s="7"/>
      <c r="AK2203" s="7"/>
      <c r="AL2203" s="7">
        <v>489321</v>
      </c>
      <c r="AM2203" s="7">
        <v>101880</v>
      </c>
      <c r="AN2203" s="7"/>
      <c r="AO2203" s="7">
        <v>18070</v>
      </c>
      <c r="AP2203" s="7"/>
      <c r="AQ2203" s="7">
        <v>655240</v>
      </c>
      <c r="AR2203" s="7"/>
      <c r="AS2203" s="7"/>
      <c r="AT2203" s="7"/>
      <c r="AU2203" s="7"/>
      <c r="AV2203" s="7"/>
      <c r="AW2203" s="7">
        <v>129080</v>
      </c>
      <c r="AX2203" s="7"/>
      <c r="AY2203" s="7">
        <f t="shared" si="1781"/>
        <v>19</v>
      </c>
      <c r="BA2203">
        <f t="shared" si="1782"/>
        <v>63277214</v>
      </c>
      <c r="BB2203" t="str">
        <f t="shared" si="1783"/>
        <v>VALENZUELA SUAREZ BETHY ZORAIDA</v>
      </c>
      <c r="BC2203">
        <f t="shared" si="1784"/>
        <v>0</v>
      </c>
      <c r="BD2203">
        <f t="shared" si="1734"/>
        <v>0</v>
      </c>
      <c r="BE2203">
        <f t="shared" si="1735"/>
        <v>0</v>
      </c>
      <c r="BF2203">
        <f t="shared" si="1736"/>
        <v>11.970483214569573</v>
      </c>
      <c r="BG2203">
        <f t="shared" si="1737"/>
        <v>11.514034849375726</v>
      </c>
      <c r="BH2203">
        <f t="shared" si="1738"/>
        <v>13.959732972409206</v>
      </c>
      <c r="BI2203">
        <f t="shared" si="1739"/>
        <v>0</v>
      </c>
      <c r="BJ2203">
        <f t="shared" si="1740"/>
        <v>0</v>
      </c>
      <c r="BK2203">
        <f t="shared" si="1741"/>
        <v>0</v>
      </c>
      <c r="BL2203">
        <f t="shared" si="1742"/>
        <v>0</v>
      </c>
      <c r="BM2203">
        <f t="shared" si="1743"/>
        <v>11.528808656597766</v>
      </c>
      <c r="BN2203">
        <f t="shared" si="1744"/>
        <v>0</v>
      </c>
      <c r="BO2203">
        <f t="shared" si="1745"/>
        <v>11.8511889534843</v>
      </c>
      <c r="BP2203">
        <f t="shared" si="1746"/>
        <v>11.137810108356684</v>
      </c>
      <c r="BQ2203">
        <f t="shared" si="1747"/>
        <v>12.034815650089113</v>
      </c>
      <c r="BR2203">
        <f t="shared" si="1748"/>
        <v>0</v>
      </c>
      <c r="BS2203">
        <f t="shared" si="1749"/>
        <v>0</v>
      </c>
      <c r="BT2203">
        <f t="shared" si="1750"/>
        <v>0</v>
      </c>
      <c r="BU2203">
        <f t="shared" si="1751"/>
        <v>0</v>
      </c>
      <c r="BV2203">
        <f t="shared" si="1752"/>
        <v>11.887938238422301</v>
      </c>
      <c r="BW2203">
        <f t="shared" si="1753"/>
        <v>0</v>
      </c>
      <c r="BX2203">
        <f t="shared" si="1754"/>
        <v>0</v>
      </c>
      <c r="BY2203">
        <f t="shared" si="1755"/>
        <v>0</v>
      </c>
      <c r="BZ2203">
        <f t="shared" si="1756"/>
        <v>14.150110328328504</v>
      </c>
      <c r="CA2203">
        <f t="shared" si="1757"/>
        <v>9.6531654888414256</v>
      </c>
      <c r="CB2203">
        <f t="shared" si="1758"/>
        <v>0</v>
      </c>
      <c r="CC2203">
        <f t="shared" si="1759"/>
        <v>11.881041706925902</v>
      </c>
      <c r="CD2203">
        <f t="shared" si="1760"/>
        <v>0</v>
      </c>
      <c r="CE2203">
        <f t="shared" si="1761"/>
        <v>0</v>
      </c>
      <c r="CF2203">
        <f t="shared" si="1762"/>
        <v>0</v>
      </c>
      <c r="CG2203">
        <f t="shared" si="1763"/>
        <v>10.05195066017375</v>
      </c>
      <c r="CH2203">
        <f t="shared" si="1764"/>
        <v>12.679137210329202</v>
      </c>
      <c r="CI2203">
        <f t="shared" si="1765"/>
        <v>14.428454226255651</v>
      </c>
      <c r="CJ2203">
        <f t="shared" si="1766"/>
        <v>0</v>
      </c>
      <c r="CK2203">
        <f t="shared" si="1767"/>
        <v>0</v>
      </c>
      <c r="CL2203">
        <f t="shared" si="1768"/>
        <v>13.100776038457331</v>
      </c>
      <c r="CM2203">
        <f t="shared" si="1769"/>
        <v>11.531560744514401</v>
      </c>
      <c r="CN2203">
        <f t="shared" si="1770"/>
        <v>0</v>
      </c>
      <c r="CO2203">
        <f t="shared" si="1771"/>
        <v>9.8020637223981648</v>
      </c>
      <c r="CP2203">
        <f t="shared" si="1772"/>
        <v>0</v>
      </c>
      <c r="CQ2203">
        <f t="shared" si="1773"/>
        <v>13.392758385875757</v>
      </c>
      <c r="CR2203">
        <f t="shared" si="1774"/>
        <v>0</v>
      </c>
      <c r="CS2203">
        <f t="shared" si="1775"/>
        <v>0</v>
      </c>
      <c r="CT2203">
        <f t="shared" si="1776"/>
        <v>0</v>
      </c>
      <c r="CU2203">
        <f t="shared" si="1777"/>
        <v>0</v>
      </c>
      <c r="CV2203">
        <f t="shared" si="1778"/>
        <v>0</v>
      </c>
      <c r="CW2203">
        <f t="shared" si="1779"/>
        <v>11.768195393269449</v>
      </c>
      <c r="CX2203">
        <f t="shared" si="1780"/>
        <v>0</v>
      </c>
    </row>
    <row r="2204" spans="1:102" x14ac:dyDescent="0.25">
      <c r="A2204">
        <v>1085261428</v>
      </c>
      <c r="B2204" s="6" t="s">
        <v>2282</v>
      </c>
      <c r="C2204" s="7">
        <v>43560</v>
      </c>
      <c r="D2204" s="7"/>
      <c r="E2204" s="7"/>
      <c r="F2204" s="7"/>
      <c r="G2204" s="7"/>
      <c r="H2204" s="7"/>
      <c r="I2204" s="7"/>
      <c r="J2204" s="7"/>
      <c r="K2204" s="7"/>
      <c r="L2204" s="7">
        <v>24200</v>
      </c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>
        <v>370420</v>
      </c>
      <c r="AA2204" s="7"/>
      <c r="AB2204" s="7"/>
      <c r="AC2204" s="7"/>
      <c r="AD2204" s="7"/>
      <c r="AE2204" s="7"/>
      <c r="AF2204" s="7"/>
      <c r="AG2204" s="7"/>
      <c r="AH2204" s="7"/>
      <c r="AI2204" s="7"/>
      <c r="AJ2204" s="7"/>
      <c r="AK2204" s="7"/>
      <c r="AL2204" s="7"/>
      <c r="AM2204" s="7"/>
      <c r="AN2204" s="7"/>
      <c r="AO2204" s="7"/>
      <c r="AP2204" s="7"/>
      <c r="AQ2204" s="7"/>
      <c r="AR2204" s="7"/>
      <c r="AS2204" s="7"/>
      <c r="AT2204" s="7"/>
      <c r="AU2204" s="7"/>
      <c r="AV2204" s="7"/>
      <c r="AW2204" s="7"/>
      <c r="AX2204" s="7">
        <v>36240</v>
      </c>
      <c r="AY2204" s="7">
        <f t="shared" si="1781"/>
        <v>4</v>
      </c>
      <c r="BA2204">
        <f t="shared" si="1782"/>
        <v>1085261428</v>
      </c>
      <c r="BB2204" t="str">
        <f t="shared" si="1783"/>
        <v>VALLEJO LASSO JENNY LORENA</v>
      </c>
      <c r="BC2204">
        <f t="shared" si="1784"/>
        <v>10.681917533624532</v>
      </c>
      <c r="BD2204">
        <f t="shared" si="1734"/>
        <v>0</v>
      </c>
      <c r="BE2204">
        <f t="shared" si="1735"/>
        <v>0</v>
      </c>
      <c r="BF2204">
        <f t="shared" si="1736"/>
        <v>0</v>
      </c>
      <c r="BG2204">
        <f t="shared" si="1737"/>
        <v>0</v>
      </c>
      <c r="BH2204">
        <f t="shared" si="1738"/>
        <v>0</v>
      </c>
      <c r="BI2204">
        <f t="shared" si="1739"/>
        <v>0</v>
      </c>
      <c r="BJ2204">
        <f t="shared" si="1740"/>
        <v>0</v>
      </c>
      <c r="BK2204">
        <f t="shared" si="1741"/>
        <v>0</v>
      </c>
      <c r="BL2204">
        <f t="shared" si="1742"/>
        <v>10.094149233605084</v>
      </c>
      <c r="BM2204">
        <f t="shared" si="1743"/>
        <v>0</v>
      </c>
      <c r="BN2204">
        <f t="shared" si="1744"/>
        <v>0</v>
      </c>
      <c r="BO2204">
        <f t="shared" si="1745"/>
        <v>0</v>
      </c>
      <c r="BP2204">
        <f t="shared" si="1746"/>
        <v>0</v>
      </c>
      <c r="BQ2204">
        <f t="shared" si="1747"/>
        <v>0</v>
      </c>
      <c r="BR2204">
        <f t="shared" si="1748"/>
        <v>0</v>
      </c>
      <c r="BS2204">
        <f t="shared" si="1749"/>
        <v>0</v>
      </c>
      <c r="BT2204">
        <f t="shared" si="1750"/>
        <v>0</v>
      </c>
      <c r="BU2204">
        <f t="shared" si="1751"/>
        <v>0</v>
      </c>
      <c r="BV2204">
        <f t="shared" si="1752"/>
        <v>0</v>
      </c>
      <c r="BW2204">
        <f t="shared" si="1753"/>
        <v>0</v>
      </c>
      <c r="BX2204">
        <f t="shared" si="1754"/>
        <v>0</v>
      </c>
      <c r="BY2204">
        <f t="shared" si="1755"/>
        <v>0</v>
      </c>
      <c r="BZ2204">
        <f t="shared" si="1756"/>
        <v>12.822395475611398</v>
      </c>
      <c r="CA2204">
        <f t="shared" si="1757"/>
        <v>0</v>
      </c>
      <c r="CB2204">
        <f t="shared" si="1758"/>
        <v>0</v>
      </c>
      <c r="CC2204">
        <f t="shared" si="1759"/>
        <v>0</v>
      </c>
      <c r="CD2204">
        <f t="shared" si="1760"/>
        <v>0</v>
      </c>
      <c r="CE2204">
        <f t="shared" si="1761"/>
        <v>0</v>
      </c>
      <c r="CF2204">
        <f t="shared" si="1762"/>
        <v>0</v>
      </c>
      <c r="CG2204">
        <f t="shared" si="1763"/>
        <v>0</v>
      </c>
      <c r="CH2204">
        <f t="shared" si="1764"/>
        <v>0</v>
      </c>
      <c r="CI2204">
        <f t="shared" si="1765"/>
        <v>0</v>
      </c>
      <c r="CJ2204">
        <f t="shared" si="1766"/>
        <v>0</v>
      </c>
      <c r="CK2204">
        <f t="shared" si="1767"/>
        <v>0</v>
      </c>
      <c r="CL2204">
        <f t="shared" si="1768"/>
        <v>0</v>
      </c>
      <c r="CM2204">
        <f t="shared" si="1769"/>
        <v>0</v>
      </c>
      <c r="CN2204">
        <f t="shared" si="1770"/>
        <v>0</v>
      </c>
      <c r="CO2204">
        <f t="shared" si="1771"/>
        <v>0</v>
      </c>
      <c r="CP2204">
        <f t="shared" si="1772"/>
        <v>0</v>
      </c>
      <c r="CQ2204">
        <f t="shared" si="1773"/>
        <v>0</v>
      </c>
      <c r="CR2204">
        <f t="shared" si="1774"/>
        <v>0</v>
      </c>
      <c r="CS2204">
        <f t="shared" si="1775"/>
        <v>0</v>
      </c>
      <c r="CT2204">
        <f t="shared" si="1776"/>
        <v>0</v>
      </c>
      <c r="CU2204">
        <f t="shared" si="1777"/>
        <v>0</v>
      </c>
      <c r="CV2204">
        <f t="shared" si="1778"/>
        <v>0</v>
      </c>
      <c r="CW2204">
        <f t="shared" si="1779"/>
        <v>0</v>
      </c>
      <c r="CX2204">
        <f t="shared" si="1780"/>
        <v>10.497946353595198</v>
      </c>
    </row>
    <row r="2205" spans="1:102" x14ac:dyDescent="0.25">
      <c r="A2205">
        <v>70569819</v>
      </c>
      <c r="B2205" s="6" t="s">
        <v>2283</v>
      </c>
      <c r="C2205" s="7"/>
      <c r="D2205" s="7"/>
      <c r="E2205" s="7"/>
      <c r="F2205" s="7"/>
      <c r="G2205" s="7">
        <v>246370</v>
      </c>
      <c r="H2205" s="7">
        <v>1117200</v>
      </c>
      <c r="I2205" s="7"/>
      <c r="J2205" s="7">
        <v>71040</v>
      </c>
      <c r="K2205" s="7"/>
      <c r="L2205" s="7">
        <v>234960</v>
      </c>
      <c r="M2205" s="7"/>
      <c r="N2205" s="7"/>
      <c r="O2205" s="7"/>
      <c r="P2205" s="7">
        <v>290930</v>
      </c>
      <c r="Q2205" s="7">
        <v>1495720</v>
      </c>
      <c r="R2205" s="7">
        <v>49240</v>
      </c>
      <c r="S2205" s="7"/>
      <c r="T2205" s="7"/>
      <c r="U2205" s="7"/>
      <c r="V2205" s="7">
        <v>787430</v>
      </c>
      <c r="W2205" s="7">
        <v>101000</v>
      </c>
      <c r="X2205" s="7"/>
      <c r="Y2205" s="7"/>
      <c r="Z2205" s="7">
        <v>1145470</v>
      </c>
      <c r="AA2205" s="7">
        <v>534420</v>
      </c>
      <c r="AB2205" s="7"/>
      <c r="AC2205" s="7">
        <v>224410</v>
      </c>
      <c r="AD2205" s="7"/>
      <c r="AE2205" s="7"/>
      <c r="AF2205" s="7">
        <v>135600</v>
      </c>
      <c r="AG2205" s="7"/>
      <c r="AH2205" s="7"/>
      <c r="AI2205" s="7">
        <v>2735618</v>
      </c>
      <c r="AJ2205" s="7">
        <v>1523280</v>
      </c>
      <c r="AK2205" s="7"/>
      <c r="AL2205" s="7">
        <v>2688740</v>
      </c>
      <c r="AM2205" s="7">
        <v>465440</v>
      </c>
      <c r="AN2205" s="7">
        <v>32200</v>
      </c>
      <c r="AO2205" s="7">
        <v>109670</v>
      </c>
      <c r="AP2205" s="7">
        <v>321120</v>
      </c>
      <c r="AQ2205" s="7">
        <v>930850</v>
      </c>
      <c r="AR2205" s="7">
        <v>656170</v>
      </c>
      <c r="AS2205" s="7"/>
      <c r="AT2205" s="7">
        <v>363048</v>
      </c>
      <c r="AU2205" s="7"/>
      <c r="AV2205" s="7"/>
      <c r="AW2205" s="7">
        <v>319130</v>
      </c>
      <c r="AX2205" s="7">
        <v>582940</v>
      </c>
      <c r="AY2205" s="7">
        <f t="shared" si="1781"/>
        <v>25</v>
      </c>
      <c r="BA2205">
        <f t="shared" si="1782"/>
        <v>70569819</v>
      </c>
      <c r="BB2205" t="str">
        <f t="shared" si="1783"/>
        <v>VALLEJO VELEZ LUIS FERNANDO</v>
      </c>
      <c r="BC2205">
        <f t="shared" si="1784"/>
        <v>0</v>
      </c>
      <c r="BD2205">
        <f t="shared" si="1734"/>
        <v>0</v>
      </c>
      <c r="BE2205">
        <f t="shared" si="1735"/>
        <v>0</v>
      </c>
      <c r="BF2205">
        <f t="shared" si="1736"/>
        <v>0</v>
      </c>
      <c r="BG2205">
        <f t="shared" si="1737"/>
        <v>12.41459380890973</v>
      </c>
      <c r="BH2205">
        <f t="shared" si="1738"/>
        <v>13.926337008147637</v>
      </c>
      <c r="BI2205">
        <f t="shared" si="1739"/>
        <v>0</v>
      </c>
      <c r="BJ2205">
        <f t="shared" si="1740"/>
        <v>11.171012454143554</v>
      </c>
      <c r="BK2205">
        <f t="shared" si="1741"/>
        <v>0</v>
      </c>
      <c r="BL2205">
        <f t="shared" si="1742"/>
        <v>12.367174821907026</v>
      </c>
      <c r="BM2205">
        <f t="shared" si="1743"/>
        <v>0</v>
      </c>
      <c r="BN2205">
        <f t="shared" si="1744"/>
        <v>0</v>
      </c>
      <c r="BO2205">
        <f t="shared" si="1745"/>
        <v>0</v>
      </c>
      <c r="BP2205">
        <f t="shared" si="1746"/>
        <v>12.580841404635741</v>
      </c>
      <c r="BQ2205">
        <f t="shared" si="1747"/>
        <v>14.218118922797567</v>
      </c>
      <c r="BR2205">
        <f t="shared" si="1748"/>
        <v>10.804481888784291</v>
      </c>
      <c r="BS2205">
        <f t="shared" si="1749"/>
        <v>0</v>
      </c>
      <c r="BT2205">
        <f t="shared" si="1750"/>
        <v>0</v>
      </c>
      <c r="BU2205">
        <f t="shared" si="1751"/>
        <v>0</v>
      </c>
      <c r="BV2205">
        <f t="shared" si="1752"/>
        <v>13.576531026795534</v>
      </c>
      <c r="BW2205">
        <f t="shared" si="1753"/>
        <v>11.522885696764481</v>
      </c>
      <c r="BX2205">
        <f t="shared" si="1754"/>
        <v>0</v>
      </c>
      <c r="BY2205">
        <f t="shared" si="1755"/>
        <v>0</v>
      </c>
      <c r="BZ2205">
        <f t="shared" si="1756"/>
        <v>13.951326464099525</v>
      </c>
      <c r="CA2205">
        <f t="shared" si="1757"/>
        <v>13.188939196839675</v>
      </c>
      <c r="CB2205">
        <f t="shared" si="1758"/>
        <v>0</v>
      </c>
      <c r="CC2205">
        <f t="shared" si="1759"/>
        <v>12.3212344710371</v>
      </c>
      <c r="CD2205">
        <f t="shared" si="1760"/>
        <v>0</v>
      </c>
      <c r="CE2205">
        <f t="shared" si="1761"/>
        <v>0</v>
      </c>
      <c r="CF2205">
        <f t="shared" si="1762"/>
        <v>11.817472029092508</v>
      </c>
      <c r="CG2205">
        <f t="shared" si="1763"/>
        <v>0</v>
      </c>
      <c r="CH2205">
        <f t="shared" si="1764"/>
        <v>0</v>
      </c>
      <c r="CI2205">
        <f t="shared" si="1765"/>
        <v>14.82186829364182</v>
      </c>
      <c r="CJ2205">
        <f t="shared" si="1766"/>
        <v>14.236377119126372</v>
      </c>
      <c r="CK2205">
        <f t="shared" si="1767"/>
        <v>0</v>
      </c>
      <c r="CL2205">
        <f t="shared" si="1768"/>
        <v>14.80458361227814</v>
      </c>
      <c r="CM2205">
        <f t="shared" si="1769"/>
        <v>13.050740622231361</v>
      </c>
      <c r="CN2205">
        <f t="shared" si="1770"/>
        <v>10.379752786950895</v>
      </c>
      <c r="CO2205">
        <f t="shared" si="1771"/>
        <v>11.605240253976566</v>
      </c>
      <c r="CP2205">
        <f t="shared" si="1772"/>
        <v>12.679573278125964</v>
      </c>
      <c r="CQ2205">
        <f t="shared" si="1773"/>
        <v>13.743854500486409</v>
      </c>
      <c r="CR2205">
        <f t="shared" si="1774"/>
        <v>13.394176704689221</v>
      </c>
      <c r="CS2205">
        <f t="shared" si="1775"/>
        <v>0</v>
      </c>
      <c r="CT2205">
        <f t="shared" si="1776"/>
        <v>12.802293090363062</v>
      </c>
      <c r="CU2205">
        <f t="shared" si="1777"/>
        <v>0</v>
      </c>
      <c r="CV2205">
        <f t="shared" si="1778"/>
        <v>0</v>
      </c>
      <c r="CW2205">
        <f t="shared" si="1779"/>
        <v>12.673356955777146</v>
      </c>
      <c r="CX2205">
        <f t="shared" si="1780"/>
        <v>13.275841259525388</v>
      </c>
    </row>
    <row r="2206" spans="1:102" x14ac:dyDescent="0.25">
      <c r="A2206">
        <v>80244330</v>
      </c>
      <c r="B2206" s="6" t="s">
        <v>2284</v>
      </c>
      <c r="C2206" s="7"/>
      <c r="D2206" s="7"/>
      <c r="E2206" s="7"/>
      <c r="F2206" s="7"/>
      <c r="G2206" s="7"/>
      <c r="H2206" s="7">
        <v>257625</v>
      </c>
      <c r="I2206" s="7"/>
      <c r="J2206" s="7"/>
      <c r="K2206" s="7"/>
      <c r="L2206" s="7">
        <v>653958</v>
      </c>
      <c r="M2206" s="7"/>
      <c r="N2206" s="7"/>
      <c r="O2206" s="7"/>
      <c r="P2206" s="7">
        <v>145849</v>
      </c>
      <c r="Q2206" s="7">
        <v>1933890</v>
      </c>
      <c r="R2206" s="7">
        <v>61195</v>
      </c>
      <c r="S2206" s="7"/>
      <c r="T2206" s="7"/>
      <c r="U2206" s="7"/>
      <c r="V2206" s="7"/>
      <c r="W2206" s="7"/>
      <c r="X2206" s="7"/>
      <c r="Y2206" s="7"/>
      <c r="Z2206" s="7">
        <v>576733</v>
      </c>
      <c r="AA2206" s="7">
        <v>1327866</v>
      </c>
      <c r="AB2206" s="7"/>
      <c r="AC2206" s="7">
        <v>142589</v>
      </c>
      <c r="AD2206" s="7"/>
      <c r="AE2206" s="7"/>
      <c r="AF2206" s="7"/>
      <c r="AG2206" s="7"/>
      <c r="AH2206" s="7"/>
      <c r="AI2206" s="7">
        <v>660644</v>
      </c>
      <c r="AJ2206" s="7">
        <v>806974</v>
      </c>
      <c r="AK2206" s="7"/>
      <c r="AL2206" s="7">
        <v>1347487</v>
      </c>
      <c r="AM2206" s="7">
        <v>1981348</v>
      </c>
      <c r="AN2206" s="7"/>
      <c r="AO2206" s="7">
        <v>194059</v>
      </c>
      <c r="AP2206" s="7"/>
      <c r="AQ2206" s="7">
        <v>66335</v>
      </c>
      <c r="AR2206" s="7"/>
      <c r="AS2206" s="7"/>
      <c r="AT2206" s="7">
        <v>95632</v>
      </c>
      <c r="AU2206" s="7"/>
      <c r="AV2206" s="7"/>
      <c r="AW2206" s="7">
        <v>20090</v>
      </c>
      <c r="AX2206" s="7"/>
      <c r="AY2206" s="7">
        <f t="shared" si="1781"/>
        <v>16</v>
      </c>
      <c r="BA2206">
        <f t="shared" si="1782"/>
        <v>80244330</v>
      </c>
      <c r="BB2206" t="str">
        <f t="shared" si="1783"/>
        <v>VANEGAS ANGEL JOHN FRANCISCO</v>
      </c>
      <c r="BC2206">
        <f t="shared" si="1784"/>
        <v>0</v>
      </c>
      <c r="BD2206">
        <f t="shared" si="1734"/>
        <v>0</v>
      </c>
      <c r="BE2206">
        <f t="shared" si="1735"/>
        <v>0</v>
      </c>
      <c r="BF2206">
        <f t="shared" si="1736"/>
        <v>0</v>
      </c>
      <c r="BG2206">
        <f t="shared" si="1737"/>
        <v>0</v>
      </c>
      <c r="BH2206">
        <f t="shared" si="1738"/>
        <v>12.459264199796095</v>
      </c>
      <c r="BI2206">
        <f t="shared" si="1739"/>
        <v>0</v>
      </c>
      <c r="BJ2206">
        <f t="shared" si="1740"/>
        <v>0</v>
      </c>
      <c r="BK2206">
        <f t="shared" si="1741"/>
        <v>0</v>
      </c>
      <c r="BL2206">
        <f t="shared" si="1742"/>
        <v>13.390799937342667</v>
      </c>
      <c r="BM2206">
        <f t="shared" si="1743"/>
        <v>0</v>
      </c>
      <c r="BN2206">
        <f t="shared" si="1744"/>
        <v>0</v>
      </c>
      <c r="BO2206">
        <f t="shared" si="1745"/>
        <v>0</v>
      </c>
      <c r="BP2206">
        <f t="shared" si="1746"/>
        <v>11.890333975295867</v>
      </c>
      <c r="BQ2206">
        <f t="shared" si="1747"/>
        <v>14.475044593531194</v>
      </c>
      <c r="BR2206">
        <f t="shared" si="1748"/>
        <v>11.02183710688727</v>
      </c>
      <c r="BS2206">
        <f t="shared" si="1749"/>
        <v>0</v>
      </c>
      <c r="BT2206">
        <f t="shared" si="1750"/>
        <v>0</v>
      </c>
      <c r="BU2206">
        <f t="shared" si="1751"/>
        <v>0</v>
      </c>
      <c r="BV2206">
        <f t="shared" si="1752"/>
        <v>0</v>
      </c>
      <c r="BW2206">
        <f t="shared" si="1753"/>
        <v>0</v>
      </c>
      <c r="BX2206">
        <f t="shared" si="1754"/>
        <v>0</v>
      </c>
      <c r="BY2206">
        <f t="shared" si="1755"/>
        <v>0</v>
      </c>
      <c r="BZ2206">
        <f t="shared" si="1756"/>
        <v>13.265136433995362</v>
      </c>
      <c r="CA2206">
        <f t="shared" si="1757"/>
        <v>14.0990844534007</v>
      </c>
      <c r="CB2206">
        <f t="shared" si="1758"/>
        <v>0</v>
      </c>
      <c r="CC2206">
        <f t="shared" si="1759"/>
        <v>11.867728658276166</v>
      </c>
      <c r="CD2206">
        <f t="shared" si="1760"/>
        <v>0</v>
      </c>
      <c r="CE2206">
        <f t="shared" si="1761"/>
        <v>0</v>
      </c>
      <c r="CF2206">
        <f t="shared" si="1762"/>
        <v>0</v>
      </c>
      <c r="CG2206">
        <f t="shared" si="1763"/>
        <v>0</v>
      </c>
      <c r="CH2206">
        <f t="shared" si="1764"/>
        <v>0</v>
      </c>
      <c r="CI2206">
        <f t="shared" si="1765"/>
        <v>13.40097190950978</v>
      </c>
      <c r="CJ2206">
        <f t="shared" si="1766"/>
        <v>13.601047967837903</v>
      </c>
      <c r="CK2206">
        <f t="shared" si="1767"/>
        <v>0</v>
      </c>
      <c r="CL2206">
        <f t="shared" si="1768"/>
        <v>14.113752676345301</v>
      </c>
      <c r="CM2206">
        <f t="shared" si="1769"/>
        <v>14.499288483813604</v>
      </c>
      <c r="CN2206">
        <f t="shared" si="1770"/>
        <v>0</v>
      </c>
      <c r="CO2206">
        <f t="shared" si="1771"/>
        <v>12.17592266857929</v>
      </c>
      <c r="CP2206">
        <f t="shared" si="1772"/>
        <v>0</v>
      </c>
      <c r="CQ2206">
        <f t="shared" si="1773"/>
        <v>11.102488015235506</v>
      </c>
      <c r="CR2206">
        <f t="shared" si="1774"/>
        <v>0</v>
      </c>
      <c r="CS2206">
        <f t="shared" si="1775"/>
        <v>0</v>
      </c>
      <c r="CT2206">
        <f t="shared" si="1776"/>
        <v>11.468273227760243</v>
      </c>
      <c r="CU2206">
        <f t="shared" si="1777"/>
        <v>0</v>
      </c>
      <c r="CV2206">
        <f t="shared" si="1778"/>
        <v>0</v>
      </c>
      <c r="CW2206">
        <f t="shared" si="1779"/>
        <v>9.90802723257816</v>
      </c>
      <c r="CX2206">
        <f t="shared" si="1780"/>
        <v>0</v>
      </c>
    </row>
    <row r="2207" spans="1:102" x14ac:dyDescent="0.25">
      <c r="A2207">
        <v>1026142857</v>
      </c>
      <c r="B2207" s="6" t="s">
        <v>2285</v>
      </c>
      <c r="C2207" s="7"/>
      <c r="D2207" s="7"/>
      <c r="E2207" s="7"/>
      <c r="F2207" s="7"/>
      <c r="G2207" s="7"/>
      <c r="H2207" s="7"/>
      <c r="I2207" s="7"/>
      <c r="J2207" s="7"/>
      <c r="K2207" s="7"/>
      <c r="L2207" s="7"/>
      <c r="M2207" s="7"/>
      <c r="N2207" s="7"/>
      <c r="O2207" s="7">
        <v>62000</v>
      </c>
      <c r="P2207" s="7"/>
      <c r="Q2207" s="7"/>
      <c r="R2207" s="7"/>
      <c r="S2207" s="7"/>
      <c r="T2207" s="7"/>
      <c r="U2207" s="7"/>
      <c r="V2207" s="7">
        <v>29170</v>
      </c>
      <c r="W2207" s="7"/>
      <c r="X2207" s="7"/>
      <c r="Y2207" s="7"/>
      <c r="Z2207" s="7">
        <v>256447</v>
      </c>
      <c r="AA2207" s="7">
        <v>35400</v>
      </c>
      <c r="AB2207" s="7"/>
      <c r="AC2207" s="7"/>
      <c r="AD2207" s="7"/>
      <c r="AE2207" s="7"/>
      <c r="AF2207" s="7"/>
      <c r="AG2207" s="7"/>
      <c r="AH2207" s="7"/>
      <c r="AI2207" s="7"/>
      <c r="AJ2207" s="7">
        <v>74550</v>
      </c>
      <c r="AK2207" s="7"/>
      <c r="AL2207" s="7"/>
      <c r="AM2207" s="7"/>
      <c r="AN2207" s="7"/>
      <c r="AO2207" s="7">
        <v>8400</v>
      </c>
      <c r="AP2207" s="7"/>
      <c r="AQ2207" s="7"/>
      <c r="AR2207" s="7"/>
      <c r="AS2207" s="7"/>
      <c r="AT2207" s="7"/>
      <c r="AU2207" s="7"/>
      <c r="AV2207" s="7"/>
      <c r="AW2207" s="7"/>
      <c r="AX2207" s="7"/>
      <c r="AY2207" s="7">
        <f t="shared" si="1781"/>
        <v>6</v>
      </c>
      <c r="BA2207">
        <f t="shared" si="1782"/>
        <v>1026142857</v>
      </c>
      <c r="BB2207" t="str">
        <f t="shared" si="1783"/>
        <v>VANEGAS ARBOLEDA DIANA</v>
      </c>
      <c r="BC2207">
        <f t="shared" si="1784"/>
        <v>0</v>
      </c>
      <c r="BD2207">
        <f t="shared" si="1734"/>
        <v>0</v>
      </c>
      <c r="BE2207">
        <f t="shared" si="1735"/>
        <v>0</v>
      </c>
      <c r="BF2207">
        <f t="shared" si="1736"/>
        <v>0</v>
      </c>
      <c r="BG2207">
        <f t="shared" si="1737"/>
        <v>0</v>
      </c>
      <c r="BH2207">
        <f t="shared" si="1738"/>
        <v>0</v>
      </c>
      <c r="BI2207">
        <f t="shared" si="1739"/>
        <v>0</v>
      </c>
      <c r="BJ2207">
        <f t="shared" si="1740"/>
        <v>0</v>
      </c>
      <c r="BK2207">
        <f t="shared" si="1741"/>
        <v>0</v>
      </c>
      <c r="BL2207">
        <f t="shared" si="1742"/>
        <v>0</v>
      </c>
      <c r="BM2207">
        <f t="shared" si="1743"/>
        <v>0</v>
      </c>
      <c r="BN2207">
        <f t="shared" si="1744"/>
        <v>0</v>
      </c>
      <c r="BO2207">
        <f t="shared" si="1745"/>
        <v>11.034905792929415</v>
      </c>
      <c r="BP2207">
        <f t="shared" si="1746"/>
        <v>0</v>
      </c>
      <c r="BQ2207">
        <f t="shared" si="1747"/>
        <v>0</v>
      </c>
      <c r="BR2207">
        <f t="shared" si="1748"/>
        <v>0</v>
      </c>
      <c r="BS2207">
        <f t="shared" si="1749"/>
        <v>0</v>
      </c>
      <c r="BT2207">
        <f t="shared" si="1750"/>
        <v>0</v>
      </c>
      <c r="BU2207">
        <f t="shared" si="1751"/>
        <v>0</v>
      </c>
      <c r="BV2207">
        <f t="shared" si="1752"/>
        <v>10.280930344070526</v>
      </c>
      <c r="BW2207">
        <f t="shared" si="1753"/>
        <v>0</v>
      </c>
      <c r="BX2207">
        <f t="shared" si="1754"/>
        <v>0</v>
      </c>
      <c r="BY2207">
        <f t="shared" si="1755"/>
        <v>0</v>
      </c>
      <c r="BZ2207">
        <f t="shared" si="1756"/>
        <v>12.454681193995816</v>
      </c>
      <c r="CA2207">
        <f t="shared" si="1757"/>
        <v>10.474495347310453</v>
      </c>
      <c r="CB2207">
        <f t="shared" si="1758"/>
        <v>0</v>
      </c>
      <c r="CC2207">
        <f t="shared" si="1759"/>
        <v>0</v>
      </c>
      <c r="CD2207">
        <f t="shared" si="1760"/>
        <v>0</v>
      </c>
      <c r="CE2207">
        <f t="shared" si="1761"/>
        <v>0</v>
      </c>
      <c r="CF2207">
        <f t="shared" si="1762"/>
        <v>0</v>
      </c>
      <c r="CG2207">
        <f t="shared" si="1763"/>
        <v>0</v>
      </c>
      <c r="CH2207">
        <f t="shared" si="1764"/>
        <v>0</v>
      </c>
      <c r="CI2207">
        <f t="shared" si="1765"/>
        <v>0</v>
      </c>
      <c r="CJ2207">
        <f t="shared" si="1766"/>
        <v>11.21923873391915</v>
      </c>
      <c r="CK2207">
        <f t="shared" si="1767"/>
        <v>0</v>
      </c>
      <c r="CL2207">
        <f t="shared" si="1768"/>
        <v>0</v>
      </c>
      <c r="CM2207">
        <f t="shared" si="1769"/>
        <v>0</v>
      </c>
      <c r="CN2207">
        <f t="shared" si="1770"/>
        <v>0</v>
      </c>
      <c r="CO2207">
        <f t="shared" si="1771"/>
        <v>9.0361060253648464</v>
      </c>
      <c r="CP2207">
        <f t="shared" si="1772"/>
        <v>0</v>
      </c>
      <c r="CQ2207">
        <f t="shared" si="1773"/>
        <v>0</v>
      </c>
      <c r="CR2207">
        <f t="shared" si="1774"/>
        <v>0</v>
      </c>
      <c r="CS2207">
        <f t="shared" si="1775"/>
        <v>0</v>
      </c>
      <c r="CT2207">
        <f t="shared" si="1776"/>
        <v>0</v>
      </c>
      <c r="CU2207">
        <f t="shared" si="1777"/>
        <v>0</v>
      </c>
      <c r="CV2207">
        <f t="shared" si="1778"/>
        <v>0</v>
      </c>
      <c r="CW2207">
        <f t="shared" si="1779"/>
        <v>0</v>
      </c>
      <c r="CX2207">
        <f t="shared" si="1780"/>
        <v>0</v>
      </c>
    </row>
    <row r="2208" spans="1:102" x14ac:dyDescent="0.25">
      <c r="A2208">
        <v>1039447705</v>
      </c>
      <c r="B2208" s="6" t="s">
        <v>2286</v>
      </c>
      <c r="C2208" s="7"/>
      <c r="D2208" s="7"/>
      <c r="E2208" s="7"/>
      <c r="F2208" s="7"/>
      <c r="G2208" s="7"/>
      <c r="H2208" s="7"/>
      <c r="I2208" s="7"/>
      <c r="J2208" s="7"/>
      <c r="K2208" s="7"/>
      <c r="L2208" s="7"/>
      <c r="M2208" s="7"/>
      <c r="N2208" s="7"/>
      <c r="O2208" s="7"/>
      <c r="P2208" s="7"/>
      <c r="Q2208" s="7">
        <v>67000</v>
      </c>
      <c r="R2208" s="7"/>
      <c r="S2208" s="7"/>
      <c r="T2208" s="7"/>
      <c r="U2208" s="7"/>
      <c r="V2208" s="7"/>
      <c r="W2208" s="7"/>
      <c r="X2208" s="7"/>
      <c r="Y2208" s="7"/>
      <c r="Z2208" s="7">
        <v>164180</v>
      </c>
      <c r="AA2208" s="7">
        <v>123800</v>
      </c>
      <c r="AB2208" s="7"/>
      <c r="AC2208" s="7"/>
      <c r="AD2208" s="7"/>
      <c r="AE2208" s="7"/>
      <c r="AF2208" s="7"/>
      <c r="AG2208" s="7"/>
      <c r="AH2208" s="7"/>
      <c r="AI2208" s="7"/>
      <c r="AJ2208" s="7"/>
      <c r="AK2208" s="7"/>
      <c r="AL2208" s="7"/>
      <c r="AM2208" s="7"/>
      <c r="AN2208" s="7"/>
      <c r="AO2208" s="7">
        <v>29420</v>
      </c>
      <c r="AP2208" s="7"/>
      <c r="AQ2208" s="7"/>
      <c r="AR2208" s="7">
        <v>36180</v>
      </c>
      <c r="AS2208" s="7"/>
      <c r="AT2208" s="7"/>
      <c r="AU2208" s="7"/>
      <c r="AV2208" s="7"/>
      <c r="AW2208" s="7"/>
      <c r="AX2208" s="7"/>
      <c r="AY2208" s="7">
        <f t="shared" si="1781"/>
        <v>5</v>
      </c>
      <c r="BA2208">
        <f t="shared" si="1782"/>
        <v>1039447705</v>
      </c>
      <c r="BB2208" t="str">
        <f t="shared" si="1783"/>
        <v>VANEGAS CARDENAS JHONNY</v>
      </c>
      <c r="BC2208">
        <f t="shared" si="1784"/>
        <v>0</v>
      </c>
      <c r="BD2208">
        <f t="shared" si="1734"/>
        <v>0</v>
      </c>
      <c r="BE2208">
        <f t="shared" si="1735"/>
        <v>0</v>
      </c>
      <c r="BF2208">
        <f t="shared" si="1736"/>
        <v>0</v>
      </c>
      <c r="BG2208">
        <f t="shared" si="1737"/>
        <v>0</v>
      </c>
      <c r="BH2208">
        <f t="shared" si="1738"/>
        <v>0</v>
      </c>
      <c r="BI2208">
        <f t="shared" si="1739"/>
        <v>0</v>
      </c>
      <c r="BJ2208">
        <f t="shared" si="1740"/>
        <v>0</v>
      </c>
      <c r="BK2208">
        <f t="shared" si="1741"/>
        <v>0</v>
      </c>
      <c r="BL2208">
        <f t="shared" si="1742"/>
        <v>0</v>
      </c>
      <c r="BM2208">
        <f t="shared" si="1743"/>
        <v>0</v>
      </c>
      <c r="BN2208">
        <f t="shared" si="1744"/>
        <v>0</v>
      </c>
      <c r="BO2208">
        <f t="shared" si="1745"/>
        <v>0</v>
      </c>
      <c r="BP2208">
        <f t="shared" si="1746"/>
        <v>0</v>
      </c>
      <c r="BQ2208">
        <f t="shared" si="1747"/>
        <v>11.112462823634855</v>
      </c>
      <c r="BR2208">
        <f t="shared" si="1748"/>
        <v>0</v>
      </c>
      <c r="BS2208">
        <f t="shared" si="1749"/>
        <v>0</v>
      </c>
      <c r="BT2208">
        <f t="shared" si="1750"/>
        <v>0</v>
      </c>
      <c r="BU2208">
        <f t="shared" si="1751"/>
        <v>0</v>
      </c>
      <c r="BV2208">
        <f t="shared" si="1752"/>
        <v>0</v>
      </c>
      <c r="BW2208">
        <f t="shared" si="1753"/>
        <v>0</v>
      </c>
      <c r="BX2208">
        <f t="shared" si="1754"/>
        <v>0</v>
      </c>
      <c r="BY2208">
        <f t="shared" si="1755"/>
        <v>0</v>
      </c>
      <c r="BZ2208">
        <f t="shared" si="1756"/>
        <v>12.008724756759575</v>
      </c>
      <c r="CA2208">
        <f t="shared" si="1757"/>
        <v>11.726430716744437</v>
      </c>
      <c r="CB2208">
        <f t="shared" si="1758"/>
        <v>0</v>
      </c>
      <c r="CC2208">
        <f t="shared" si="1759"/>
        <v>0</v>
      </c>
      <c r="CD2208">
        <f t="shared" si="1760"/>
        <v>0</v>
      </c>
      <c r="CE2208">
        <f t="shared" si="1761"/>
        <v>0</v>
      </c>
      <c r="CF2208">
        <f t="shared" si="1762"/>
        <v>0</v>
      </c>
      <c r="CG2208">
        <f t="shared" si="1763"/>
        <v>0</v>
      </c>
      <c r="CH2208">
        <f t="shared" si="1764"/>
        <v>0</v>
      </c>
      <c r="CI2208">
        <f t="shared" si="1765"/>
        <v>0</v>
      </c>
      <c r="CJ2208">
        <f t="shared" si="1766"/>
        <v>0</v>
      </c>
      <c r="CK2208">
        <f t="shared" si="1767"/>
        <v>0</v>
      </c>
      <c r="CL2208">
        <f t="shared" si="1768"/>
        <v>0</v>
      </c>
      <c r="CM2208">
        <f t="shared" si="1769"/>
        <v>0</v>
      </c>
      <c r="CN2208">
        <f t="shared" si="1770"/>
        <v>0</v>
      </c>
      <c r="CO2208">
        <f t="shared" si="1771"/>
        <v>10.289463984060429</v>
      </c>
      <c r="CP2208">
        <f t="shared" si="1772"/>
        <v>0</v>
      </c>
      <c r="CQ2208">
        <f t="shared" si="1773"/>
        <v>0</v>
      </c>
      <c r="CR2208">
        <f t="shared" si="1774"/>
        <v>10.496289398147198</v>
      </c>
      <c r="CS2208">
        <f t="shared" si="1775"/>
        <v>0</v>
      </c>
      <c r="CT2208">
        <f t="shared" si="1776"/>
        <v>0</v>
      </c>
      <c r="CU2208">
        <f t="shared" si="1777"/>
        <v>0</v>
      </c>
      <c r="CV2208">
        <f t="shared" si="1778"/>
        <v>0</v>
      </c>
      <c r="CW2208">
        <f t="shared" si="1779"/>
        <v>0</v>
      </c>
      <c r="CX2208">
        <f t="shared" si="1780"/>
        <v>0</v>
      </c>
    </row>
    <row r="2209" spans="1:102" x14ac:dyDescent="0.25">
      <c r="A2209">
        <v>41307395</v>
      </c>
      <c r="B2209" s="6" t="s">
        <v>2287</v>
      </c>
      <c r="C2209" s="7"/>
      <c r="D2209" s="7"/>
      <c r="E2209" s="7"/>
      <c r="F2209" s="7"/>
      <c r="G2209" s="7"/>
      <c r="H2209" s="7">
        <v>118410</v>
      </c>
      <c r="I2209" s="7"/>
      <c r="J2209" s="7">
        <v>200340</v>
      </c>
      <c r="K2209" s="7"/>
      <c r="L2209" s="7">
        <v>265891</v>
      </c>
      <c r="M2209" s="7"/>
      <c r="N2209" s="7">
        <v>135642</v>
      </c>
      <c r="O2209" s="7"/>
      <c r="P2209" s="7">
        <v>613183</v>
      </c>
      <c r="Q2209" s="7">
        <v>253881</v>
      </c>
      <c r="R2209" s="7"/>
      <c r="S2209" s="7"/>
      <c r="T2209" s="7"/>
      <c r="U2209" s="7">
        <v>11620</v>
      </c>
      <c r="V2209" s="7">
        <v>29170</v>
      </c>
      <c r="W2209" s="7"/>
      <c r="X2209" s="7"/>
      <c r="Y2209" s="7"/>
      <c r="Z2209" s="7">
        <v>27391140</v>
      </c>
      <c r="AA2209" s="7">
        <v>7675620</v>
      </c>
      <c r="AB2209" s="7"/>
      <c r="AC2209" s="7">
        <v>500590</v>
      </c>
      <c r="AD2209" s="7"/>
      <c r="AE2209" s="7"/>
      <c r="AF2209" s="7">
        <v>135600</v>
      </c>
      <c r="AG2209" s="7"/>
      <c r="AH2209" s="7"/>
      <c r="AI2209" s="7">
        <v>1121131</v>
      </c>
      <c r="AJ2209" s="7">
        <v>263510</v>
      </c>
      <c r="AK2209" s="7"/>
      <c r="AL2209" s="7">
        <v>367392</v>
      </c>
      <c r="AM2209" s="7">
        <v>620703</v>
      </c>
      <c r="AN2209" s="7">
        <v>74880</v>
      </c>
      <c r="AO2209" s="7">
        <v>552080</v>
      </c>
      <c r="AP2209" s="7"/>
      <c r="AQ2209" s="7"/>
      <c r="AR2209" s="7"/>
      <c r="AS2209" s="7"/>
      <c r="AT2209" s="7"/>
      <c r="AU2209" s="7"/>
      <c r="AV2209" s="7"/>
      <c r="AW2209" s="7"/>
      <c r="AX2209" s="7"/>
      <c r="AY2209" s="7">
        <f t="shared" si="1781"/>
        <v>18</v>
      </c>
      <c r="BA2209">
        <f t="shared" si="1782"/>
        <v>41307395</v>
      </c>
      <c r="BB2209" t="str">
        <f t="shared" si="1783"/>
        <v>VANEGAS DE PUERTO AURA MARIA</v>
      </c>
      <c r="BC2209">
        <f t="shared" si="1784"/>
        <v>0</v>
      </c>
      <c r="BD2209">
        <f t="shared" si="1734"/>
        <v>0</v>
      </c>
      <c r="BE2209">
        <f t="shared" si="1735"/>
        <v>0</v>
      </c>
      <c r="BF2209">
        <f t="shared" si="1736"/>
        <v>0</v>
      </c>
      <c r="BG2209">
        <f t="shared" si="1737"/>
        <v>0</v>
      </c>
      <c r="BH2209">
        <f t="shared" si="1738"/>
        <v>11.681916902522008</v>
      </c>
      <c r="BI2209">
        <f t="shared" si="1739"/>
        <v>0</v>
      </c>
      <c r="BJ2209">
        <f t="shared" si="1740"/>
        <v>12.207776193667723</v>
      </c>
      <c r="BK2209">
        <f t="shared" si="1741"/>
        <v>0</v>
      </c>
      <c r="BL2209">
        <f t="shared" si="1742"/>
        <v>12.49084549027982</v>
      </c>
      <c r="BM2209">
        <f t="shared" si="1743"/>
        <v>0</v>
      </c>
      <c r="BN2209">
        <f t="shared" si="1744"/>
        <v>11.817781713364496</v>
      </c>
      <c r="BO2209">
        <f t="shared" si="1745"/>
        <v>0</v>
      </c>
      <c r="BP2209">
        <f t="shared" si="1746"/>
        <v>13.326420333010546</v>
      </c>
      <c r="BQ2209">
        <f t="shared" si="1747"/>
        <v>12.444624871126891</v>
      </c>
      <c r="BR2209">
        <f t="shared" si="1748"/>
        <v>0</v>
      </c>
      <c r="BS2209">
        <f t="shared" si="1749"/>
        <v>0</v>
      </c>
      <c r="BT2209">
        <f t="shared" si="1750"/>
        <v>0</v>
      </c>
      <c r="BU2209">
        <f t="shared" si="1751"/>
        <v>9.360569085222874</v>
      </c>
      <c r="BV2209">
        <f t="shared" si="1752"/>
        <v>10.280930344070526</v>
      </c>
      <c r="BW2209">
        <f t="shared" si="1753"/>
        <v>0</v>
      </c>
      <c r="BX2209">
        <f t="shared" si="1754"/>
        <v>0</v>
      </c>
      <c r="BY2209">
        <f t="shared" si="1755"/>
        <v>0</v>
      </c>
      <c r="BZ2209">
        <f t="shared" si="1756"/>
        <v>17.125730197910858</v>
      </c>
      <c r="CA2209">
        <f t="shared" si="1757"/>
        <v>15.853559760216449</v>
      </c>
      <c r="CB2209">
        <f t="shared" si="1758"/>
        <v>0</v>
      </c>
      <c r="CC2209">
        <f t="shared" si="1759"/>
        <v>13.123544679392309</v>
      </c>
      <c r="CD2209">
        <f t="shared" si="1760"/>
        <v>0</v>
      </c>
      <c r="CE2209">
        <f t="shared" si="1761"/>
        <v>0</v>
      </c>
      <c r="CF2209">
        <f t="shared" si="1762"/>
        <v>11.817472029092508</v>
      </c>
      <c r="CG2209">
        <f t="shared" si="1763"/>
        <v>0</v>
      </c>
      <c r="CH2209">
        <f t="shared" si="1764"/>
        <v>0</v>
      </c>
      <c r="CI2209">
        <f t="shared" si="1765"/>
        <v>13.929849447129211</v>
      </c>
      <c r="CJ2209">
        <f t="shared" si="1766"/>
        <v>12.481850391822775</v>
      </c>
      <c r="CK2209">
        <f t="shared" si="1767"/>
        <v>0</v>
      </c>
      <c r="CL2209">
        <f t="shared" si="1768"/>
        <v>12.814187398778172</v>
      </c>
      <c r="CM2209">
        <f t="shared" si="1769"/>
        <v>13.338609596718019</v>
      </c>
      <c r="CN2209">
        <f t="shared" si="1770"/>
        <v>11.223655465763155</v>
      </c>
      <c r="CO2209">
        <f t="shared" si="1771"/>
        <v>13.221450053624533</v>
      </c>
      <c r="CP2209">
        <f t="shared" si="1772"/>
        <v>0</v>
      </c>
      <c r="CQ2209">
        <f t="shared" si="1773"/>
        <v>0</v>
      </c>
      <c r="CR2209">
        <f t="shared" si="1774"/>
        <v>0</v>
      </c>
      <c r="CS2209">
        <f t="shared" si="1775"/>
        <v>0</v>
      </c>
      <c r="CT2209">
        <f t="shared" si="1776"/>
        <v>0</v>
      </c>
      <c r="CU2209">
        <f t="shared" si="1777"/>
        <v>0</v>
      </c>
      <c r="CV2209">
        <f t="shared" si="1778"/>
        <v>0</v>
      </c>
      <c r="CW2209">
        <f t="shared" si="1779"/>
        <v>0</v>
      </c>
      <c r="CX2209">
        <f t="shared" si="1780"/>
        <v>0</v>
      </c>
    </row>
    <row r="2210" spans="1:102" x14ac:dyDescent="0.25">
      <c r="A2210">
        <v>1040731524</v>
      </c>
      <c r="B2210" s="6" t="s">
        <v>2288</v>
      </c>
      <c r="C2210" s="7"/>
      <c r="D2210" s="7"/>
      <c r="E2210" s="7"/>
      <c r="F2210" s="7"/>
      <c r="G2210" s="7"/>
      <c r="H2210" s="7"/>
      <c r="I2210" s="7"/>
      <c r="J2210" s="7">
        <v>27600</v>
      </c>
      <c r="K2210" s="7"/>
      <c r="L2210" s="7">
        <v>245270</v>
      </c>
      <c r="M2210" s="7">
        <v>42000</v>
      </c>
      <c r="N2210" s="7">
        <v>387940</v>
      </c>
      <c r="O2210" s="7"/>
      <c r="P2210" s="7">
        <v>379850</v>
      </c>
      <c r="Q2210" s="7">
        <v>1079080</v>
      </c>
      <c r="R2210" s="7">
        <v>113000</v>
      </c>
      <c r="S2210" s="7"/>
      <c r="T2210" s="7"/>
      <c r="U2210" s="7"/>
      <c r="V2210" s="7">
        <v>353220</v>
      </c>
      <c r="W2210" s="7"/>
      <c r="X2210" s="7"/>
      <c r="Y2210" s="7"/>
      <c r="Z2210" s="7">
        <v>861640</v>
      </c>
      <c r="AA2210" s="7">
        <v>352920</v>
      </c>
      <c r="AB2210" s="7"/>
      <c r="AC2210" s="7"/>
      <c r="AD2210" s="7"/>
      <c r="AE2210" s="7"/>
      <c r="AF2210" s="7"/>
      <c r="AG2210" s="7"/>
      <c r="AH2210" s="7"/>
      <c r="AI2210" s="7">
        <v>790539</v>
      </c>
      <c r="AJ2210" s="7"/>
      <c r="AK2210" s="7"/>
      <c r="AL2210" s="7">
        <v>461590</v>
      </c>
      <c r="AM2210" s="7">
        <v>545380</v>
      </c>
      <c r="AN2210" s="7"/>
      <c r="AO2210" s="7">
        <v>23520</v>
      </c>
      <c r="AP2210" s="7"/>
      <c r="AQ2210" s="7">
        <v>243890</v>
      </c>
      <c r="AR2210" s="7"/>
      <c r="AS2210" s="7"/>
      <c r="AT2210" s="7">
        <v>75900</v>
      </c>
      <c r="AU2210" s="7"/>
      <c r="AV2210" s="7"/>
      <c r="AW2210" s="7">
        <v>40180</v>
      </c>
      <c r="AX2210" s="7">
        <v>184190</v>
      </c>
      <c r="AY2210" s="7">
        <f t="shared" si="1781"/>
        <v>18</v>
      </c>
      <c r="BA2210">
        <f t="shared" si="1782"/>
        <v>1040731524</v>
      </c>
      <c r="BB2210" t="str">
        <f t="shared" si="1783"/>
        <v>VANEGAS GIRALDO JORGE LUIS</v>
      </c>
      <c r="BC2210">
        <f t="shared" si="1784"/>
        <v>0</v>
      </c>
      <c r="BD2210">
        <f t="shared" si="1734"/>
        <v>0</v>
      </c>
      <c r="BE2210">
        <f t="shared" si="1735"/>
        <v>0</v>
      </c>
      <c r="BF2210">
        <f t="shared" si="1736"/>
        <v>0</v>
      </c>
      <c r="BG2210">
        <f t="shared" si="1737"/>
        <v>0</v>
      </c>
      <c r="BH2210">
        <f t="shared" si="1738"/>
        <v>0</v>
      </c>
      <c r="BI2210">
        <f t="shared" si="1739"/>
        <v>0</v>
      </c>
      <c r="BJ2210">
        <f t="shared" si="1740"/>
        <v>10.225607282932941</v>
      </c>
      <c r="BK2210">
        <f t="shared" si="1741"/>
        <v>0</v>
      </c>
      <c r="BL2210">
        <f t="shared" si="1742"/>
        <v>12.41011900067315</v>
      </c>
      <c r="BM2210">
        <f t="shared" si="1743"/>
        <v>10.645448706505872</v>
      </c>
      <c r="BN2210">
        <f t="shared" si="1744"/>
        <v>12.868608545187165</v>
      </c>
      <c r="BO2210">
        <f t="shared" si="1745"/>
        <v>0</v>
      </c>
      <c r="BP2210">
        <f t="shared" si="1746"/>
        <v>12.847534349546041</v>
      </c>
      <c r="BQ2210">
        <f t="shared" si="1747"/>
        <v>13.891620310931502</v>
      </c>
      <c r="BR2210">
        <f t="shared" si="1748"/>
        <v>11.635151947212842</v>
      </c>
      <c r="BS2210">
        <f t="shared" si="1749"/>
        <v>0</v>
      </c>
      <c r="BT2210">
        <f t="shared" si="1750"/>
        <v>0</v>
      </c>
      <c r="BU2210">
        <f t="shared" si="1751"/>
        <v>0</v>
      </c>
      <c r="BV2210">
        <f t="shared" si="1752"/>
        <v>12.774849202343121</v>
      </c>
      <c r="BW2210">
        <f t="shared" si="1753"/>
        <v>0</v>
      </c>
      <c r="BX2210">
        <f t="shared" si="1754"/>
        <v>0</v>
      </c>
      <c r="BY2210">
        <f t="shared" si="1755"/>
        <v>0</v>
      </c>
      <c r="BZ2210">
        <f t="shared" si="1756"/>
        <v>13.666593989578866</v>
      </c>
      <c r="CA2210">
        <f t="shared" si="1757"/>
        <v>12.773999514835371</v>
      </c>
      <c r="CB2210">
        <f t="shared" si="1758"/>
        <v>0</v>
      </c>
      <c r="CC2210">
        <f t="shared" si="1759"/>
        <v>0</v>
      </c>
      <c r="CD2210">
        <f t="shared" si="1760"/>
        <v>0</v>
      </c>
      <c r="CE2210">
        <f t="shared" si="1761"/>
        <v>0</v>
      </c>
      <c r="CF2210">
        <f t="shared" si="1762"/>
        <v>0</v>
      </c>
      <c r="CG2210">
        <f t="shared" si="1763"/>
        <v>0</v>
      </c>
      <c r="CH2210">
        <f t="shared" si="1764"/>
        <v>0</v>
      </c>
      <c r="CI2210">
        <f t="shared" si="1765"/>
        <v>13.580471535236997</v>
      </c>
      <c r="CJ2210">
        <f t="shared" si="1766"/>
        <v>0</v>
      </c>
      <c r="CK2210">
        <f t="shared" si="1767"/>
        <v>0</v>
      </c>
      <c r="CL2210">
        <f t="shared" si="1768"/>
        <v>13.042434496585603</v>
      </c>
      <c r="CM2210">
        <f t="shared" si="1769"/>
        <v>13.209239911969794</v>
      </c>
      <c r="CN2210">
        <f t="shared" si="1770"/>
        <v>0</v>
      </c>
      <c r="CO2210">
        <f t="shared" si="1771"/>
        <v>10.065648918115544</v>
      </c>
      <c r="CP2210">
        <f t="shared" si="1772"/>
        <v>0</v>
      </c>
      <c r="CQ2210">
        <f t="shared" si="1773"/>
        <v>12.404476683154172</v>
      </c>
      <c r="CR2210">
        <f t="shared" si="1774"/>
        <v>0</v>
      </c>
      <c r="CS2210">
        <f t="shared" si="1775"/>
        <v>0</v>
      </c>
      <c r="CT2210">
        <f t="shared" si="1776"/>
        <v>11.237185138527495</v>
      </c>
      <c r="CU2210">
        <f t="shared" si="1777"/>
        <v>0</v>
      </c>
      <c r="CV2210">
        <f t="shared" si="1778"/>
        <v>0</v>
      </c>
      <c r="CW2210">
        <f t="shared" si="1779"/>
        <v>10.601149526063207</v>
      </c>
      <c r="CX2210">
        <f t="shared" si="1780"/>
        <v>12.123728541674804</v>
      </c>
    </row>
    <row r="2211" spans="1:102" x14ac:dyDescent="0.25">
      <c r="A2211">
        <v>52069964</v>
      </c>
      <c r="B2211" s="6" t="s">
        <v>2289</v>
      </c>
      <c r="C2211" s="7"/>
      <c r="D2211" s="7"/>
      <c r="E2211" s="7"/>
      <c r="F2211" s="7"/>
      <c r="G2211" s="7"/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>
        <v>17270</v>
      </c>
      <c r="W2211" s="7"/>
      <c r="X2211" s="7"/>
      <c r="Y2211" s="7"/>
      <c r="Z2211" s="7">
        <v>64050</v>
      </c>
      <c r="AA2211" s="7">
        <v>28120</v>
      </c>
      <c r="AB2211" s="7"/>
      <c r="AC2211" s="7">
        <v>57800</v>
      </c>
      <c r="AD2211" s="7"/>
      <c r="AE2211" s="7"/>
      <c r="AF2211" s="7"/>
      <c r="AG2211" s="7"/>
      <c r="AH2211" s="7"/>
      <c r="AI2211" s="7"/>
      <c r="AJ2211" s="7"/>
      <c r="AK2211" s="7"/>
      <c r="AL2211" s="7">
        <v>245750</v>
      </c>
      <c r="AM2211" s="7"/>
      <c r="AN2211" s="7"/>
      <c r="AO2211" s="7"/>
      <c r="AP2211" s="7"/>
      <c r="AQ2211" s="7">
        <v>36160</v>
      </c>
      <c r="AR2211" s="7"/>
      <c r="AS2211" s="7"/>
      <c r="AT2211" s="7"/>
      <c r="AU2211" s="7"/>
      <c r="AV2211" s="7"/>
      <c r="AW2211" s="7"/>
      <c r="AX2211" s="7"/>
      <c r="AY2211" s="7">
        <f t="shared" si="1781"/>
        <v>6</v>
      </c>
      <c r="BA2211">
        <f t="shared" si="1782"/>
        <v>52069964</v>
      </c>
      <c r="BB2211" t="str">
        <f t="shared" si="1783"/>
        <v>VANEGAS PEREZ NUBIA LILY</v>
      </c>
      <c r="BC2211">
        <f t="shared" si="1784"/>
        <v>0</v>
      </c>
      <c r="BD2211">
        <f t="shared" si="1734"/>
        <v>0</v>
      </c>
      <c r="BE2211">
        <f t="shared" si="1735"/>
        <v>0</v>
      </c>
      <c r="BF2211">
        <f t="shared" si="1736"/>
        <v>0</v>
      </c>
      <c r="BG2211">
        <f t="shared" si="1737"/>
        <v>0</v>
      </c>
      <c r="BH2211">
        <f t="shared" si="1738"/>
        <v>0</v>
      </c>
      <c r="BI2211">
        <f t="shared" si="1739"/>
        <v>0</v>
      </c>
      <c r="BJ2211">
        <f t="shared" si="1740"/>
        <v>0</v>
      </c>
      <c r="BK2211">
        <f t="shared" si="1741"/>
        <v>0</v>
      </c>
      <c r="BL2211">
        <f t="shared" si="1742"/>
        <v>0</v>
      </c>
      <c r="BM2211">
        <f t="shared" si="1743"/>
        <v>0</v>
      </c>
      <c r="BN2211">
        <f t="shared" si="1744"/>
        <v>0</v>
      </c>
      <c r="BO2211">
        <f t="shared" si="1745"/>
        <v>0</v>
      </c>
      <c r="BP2211">
        <f t="shared" si="1746"/>
        <v>0</v>
      </c>
      <c r="BQ2211">
        <f t="shared" si="1747"/>
        <v>0</v>
      </c>
      <c r="BR2211">
        <f t="shared" si="1748"/>
        <v>0</v>
      </c>
      <c r="BS2211">
        <f t="shared" si="1749"/>
        <v>0</v>
      </c>
      <c r="BT2211">
        <f t="shared" si="1750"/>
        <v>0</v>
      </c>
      <c r="BU2211">
        <f t="shared" si="1751"/>
        <v>0</v>
      </c>
      <c r="BV2211">
        <f t="shared" si="1752"/>
        <v>9.7567840733439191</v>
      </c>
      <c r="BW2211">
        <f t="shared" si="1753"/>
        <v>0</v>
      </c>
      <c r="BX2211">
        <f t="shared" si="1754"/>
        <v>0</v>
      </c>
      <c r="BY2211">
        <f t="shared" si="1755"/>
        <v>0</v>
      </c>
      <c r="BZ2211">
        <f t="shared" si="1756"/>
        <v>11.0674349200055</v>
      </c>
      <c r="CA2211">
        <f t="shared" si="1757"/>
        <v>10.24427190716996</v>
      </c>
      <c r="CB2211">
        <f t="shared" si="1758"/>
        <v>0</v>
      </c>
      <c r="CC2211">
        <f t="shared" si="1759"/>
        <v>10.96476135554887</v>
      </c>
      <c r="CD2211">
        <f t="shared" si="1760"/>
        <v>0</v>
      </c>
      <c r="CE2211">
        <f t="shared" si="1761"/>
        <v>0</v>
      </c>
      <c r="CF2211">
        <f t="shared" si="1762"/>
        <v>0</v>
      </c>
      <c r="CG2211">
        <f t="shared" si="1763"/>
        <v>0</v>
      </c>
      <c r="CH2211">
        <f t="shared" si="1764"/>
        <v>0</v>
      </c>
      <c r="CI2211">
        <f t="shared" si="1765"/>
        <v>0</v>
      </c>
      <c r="CJ2211">
        <f t="shared" si="1766"/>
        <v>0</v>
      </c>
      <c r="CK2211">
        <f t="shared" si="1767"/>
        <v>0</v>
      </c>
      <c r="CL2211">
        <f t="shared" si="1768"/>
        <v>12.412074107177126</v>
      </c>
      <c r="CM2211">
        <f t="shared" si="1769"/>
        <v>0</v>
      </c>
      <c r="CN2211">
        <f t="shared" si="1770"/>
        <v>0</v>
      </c>
      <c r="CO2211">
        <f t="shared" si="1771"/>
        <v>0</v>
      </c>
      <c r="CP2211">
        <f t="shared" si="1772"/>
        <v>0</v>
      </c>
      <c r="CQ2211">
        <f t="shared" si="1773"/>
        <v>10.49573646899098</v>
      </c>
      <c r="CR2211">
        <f t="shared" si="1774"/>
        <v>0</v>
      </c>
      <c r="CS2211">
        <f t="shared" si="1775"/>
        <v>0</v>
      </c>
      <c r="CT2211">
        <f t="shared" si="1776"/>
        <v>0</v>
      </c>
      <c r="CU2211">
        <f t="shared" si="1777"/>
        <v>0</v>
      </c>
      <c r="CV2211">
        <f t="shared" si="1778"/>
        <v>0</v>
      </c>
      <c r="CW2211">
        <f t="shared" si="1779"/>
        <v>0</v>
      </c>
      <c r="CX2211">
        <f t="shared" si="1780"/>
        <v>0</v>
      </c>
    </row>
    <row r="2212" spans="1:102" x14ac:dyDescent="0.25">
      <c r="A2212">
        <v>80902248</v>
      </c>
      <c r="B2212" s="6" t="s">
        <v>2290</v>
      </c>
      <c r="C2212" s="7"/>
      <c r="D2212" s="7"/>
      <c r="E2212" s="7"/>
      <c r="F2212" s="7">
        <v>51170</v>
      </c>
      <c r="G2212" s="7"/>
      <c r="H2212" s="7">
        <v>261237</v>
      </c>
      <c r="I2212" s="7"/>
      <c r="J2212" s="7"/>
      <c r="K2212" s="7"/>
      <c r="L2212" s="7">
        <v>451762</v>
      </c>
      <c r="M2212" s="7"/>
      <c r="N2212" s="7">
        <v>0</v>
      </c>
      <c r="O2212" s="7">
        <v>177000</v>
      </c>
      <c r="P2212" s="7">
        <v>659642</v>
      </c>
      <c r="Q2212" s="7">
        <v>150087</v>
      </c>
      <c r="R2212" s="7"/>
      <c r="S2212" s="7"/>
      <c r="T2212" s="7"/>
      <c r="U2212" s="7"/>
      <c r="V2212" s="7">
        <v>1149330</v>
      </c>
      <c r="W2212" s="7">
        <v>84334</v>
      </c>
      <c r="X2212" s="7">
        <v>-8906</v>
      </c>
      <c r="Y2212" s="7"/>
      <c r="Z2212" s="7">
        <v>1533515</v>
      </c>
      <c r="AA2212" s="7">
        <v>537284</v>
      </c>
      <c r="AB2212" s="7">
        <v>-5935</v>
      </c>
      <c r="AC2212" s="7">
        <v>406715</v>
      </c>
      <c r="AD2212" s="7"/>
      <c r="AE2212" s="7"/>
      <c r="AF2212" s="7"/>
      <c r="AG2212" s="7"/>
      <c r="AH2212" s="7"/>
      <c r="AI2212" s="7">
        <v>590247</v>
      </c>
      <c r="AJ2212" s="7">
        <v>102900</v>
      </c>
      <c r="AK2212" s="7"/>
      <c r="AL2212" s="7">
        <v>794269</v>
      </c>
      <c r="AM2212" s="7">
        <v>287879</v>
      </c>
      <c r="AN2212" s="7">
        <v>155862</v>
      </c>
      <c r="AO2212" s="7">
        <v>-26705</v>
      </c>
      <c r="AP2212" s="7">
        <v>-5935</v>
      </c>
      <c r="AQ2212" s="7">
        <v>15760</v>
      </c>
      <c r="AR2212" s="7">
        <v>51302</v>
      </c>
      <c r="AS2212" s="7"/>
      <c r="AT2212" s="7">
        <v>573596</v>
      </c>
      <c r="AU2212" s="7"/>
      <c r="AV2212" s="7"/>
      <c r="AW2212" s="7">
        <v>437302</v>
      </c>
      <c r="AX2212" s="7">
        <v>322790</v>
      </c>
      <c r="AY2212" s="7">
        <f t="shared" si="1781"/>
        <v>26</v>
      </c>
      <c r="BA2212">
        <f t="shared" si="1782"/>
        <v>80902248</v>
      </c>
      <c r="BB2212" t="str">
        <f t="shared" si="1783"/>
        <v>VARELA LOPEZ OSCAR GIOVANNY</v>
      </c>
      <c r="BC2212">
        <f t="shared" si="1784"/>
        <v>0</v>
      </c>
      <c r="BD2212">
        <f t="shared" si="1734"/>
        <v>0</v>
      </c>
      <c r="BE2212">
        <f t="shared" si="1735"/>
        <v>0</v>
      </c>
      <c r="BF2212">
        <f t="shared" si="1736"/>
        <v>10.842928244308982</v>
      </c>
      <c r="BG2212">
        <f t="shared" si="1737"/>
        <v>0</v>
      </c>
      <c r="BH2212">
        <f t="shared" si="1738"/>
        <v>12.473187148191851</v>
      </c>
      <c r="BI2212">
        <f t="shared" si="1739"/>
        <v>0</v>
      </c>
      <c r="BJ2212">
        <f t="shared" si="1740"/>
        <v>0</v>
      </c>
      <c r="BK2212">
        <f t="shared" si="1741"/>
        <v>0</v>
      </c>
      <c r="BL2212">
        <f t="shared" si="1742"/>
        <v>13.020912985018843</v>
      </c>
      <c r="BM2212">
        <f t="shared" si="1743"/>
        <v>0</v>
      </c>
      <c r="BN2212">
        <f t="shared" si="1744"/>
        <v>0</v>
      </c>
      <c r="BO2212">
        <f t="shared" si="1745"/>
        <v>12.083910661257521</v>
      </c>
      <c r="BP2212">
        <f t="shared" si="1746"/>
        <v>13.399454058567603</v>
      </c>
      <c r="BQ2212">
        <f t="shared" si="1747"/>
        <v>11.918977067723446</v>
      </c>
      <c r="BR2212">
        <f t="shared" si="1748"/>
        <v>0</v>
      </c>
      <c r="BS2212">
        <f t="shared" si="1749"/>
        <v>0</v>
      </c>
      <c r="BT2212">
        <f t="shared" si="1750"/>
        <v>0</v>
      </c>
      <c r="BU2212">
        <f t="shared" si="1751"/>
        <v>0</v>
      </c>
      <c r="BV2212">
        <f t="shared" si="1752"/>
        <v>13.954690591933137</v>
      </c>
      <c r="BW2212">
        <f t="shared" si="1753"/>
        <v>11.342552241692115</v>
      </c>
      <c r="BX2212">
        <f t="shared" si="1754"/>
        <v>0</v>
      </c>
      <c r="BY2212">
        <f t="shared" si="1755"/>
        <v>0</v>
      </c>
      <c r="BZ2212">
        <f t="shared" si="1756"/>
        <v>14.24307369613053</v>
      </c>
      <c r="CA2212">
        <f t="shared" si="1757"/>
        <v>13.194283958962615</v>
      </c>
      <c r="CB2212">
        <f t="shared" si="1758"/>
        <v>0</v>
      </c>
      <c r="CC2212">
        <f t="shared" si="1759"/>
        <v>12.915870432159098</v>
      </c>
      <c r="CD2212">
        <f t="shared" si="1760"/>
        <v>0</v>
      </c>
      <c r="CE2212">
        <f t="shared" si="1761"/>
        <v>0</v>
      </c>
      <c r="CF2212">
        <f t="shared" si="1762"/>
        <v>0</v>
      </c>
      <c r="CG2212">
        <f t="shared" si="1763"/>
        <v>0</v>
      </c>
      <c r="CH2212">
        <f t="shared" si="1764"/>
        <v>0</v>
      </c>
      <c r="CI2212">
        <f t="shared" si="1765"/>
        <v>13.28829806654727</v>
      </c>
      <c r="CJ2212">
        <f t="shared" si="1766"/>
        <v>11.541522639947903</v>
      </c>
      <c r="CK2212">
        <f t="shared" si="1767"/>
        <v>0</v>
      </c>
      <c r="CL2212">
        <f t="shared" si="1768"/>
        <v>13.585178732803081</v>
      </c>
      <c r="CM2212">
        <f t="shared" si="1769"/>
        <v>12.57029900562174</v>
      </c>
      <c r="CN2212">
        <f t="shared" si="1770"/>
        <v>11.956732695255427</v>
      </c>
      <c r="CO2212">
        <f t="shared" si="1771"/>
        <v>0</v>
      </c>
      <c r="CP2212">
        <f t="shared" si="1772"/>
        <v>0</v>
      </c>
      <c r="CQ2212">
        <f t="shared" si="1773"/>
        <v>9.6652938131755413</v>
      </c>
      <c r="CR2212">
        <f t="shared" si="1774"/>
        <v>10.845504508981163</v>
      </c>
      <c r="CS2212">
        <f t="shared" si="1775"/>
        <v>0</v>
      </c>
      <c r="CT2212">
        <f t="shared" si="1776"/>
        <v>13.259682338128348</v>
      </c>
      <c r="CU2212">
        <f t="shared" si="1777"/>
        <v>0</v>
      </c>
      <c r="CV2212">
        <f t="shared" si="1778"/>
        <v>0</v>
      </c>
      <c r="CW2212">
        <f t="shared" si="1779"/>
        <v>12.988381597656465</v>
      </c>
      <c r="CX2212">
        <f t="shared" si="1780"/>
        <v>12.684760333948356</v>
      </c>
    </row>
    <row r="2213" spans="1:102" x14ac:dyDescent="0.25">
      <c r="A2213">
        <v>19473968</v>
      </c>
      <c r="B2213" s="6" t="s">
        <v>2291</v>
      </c>
      <c r="C2213" s="7">
        <v>178200</v>
      </c>
      <c r="D2213" s="7"/>
      <c r="E2213" s="7">
        <v>436650</v>
      </c>
      <c r="F2213" s="7">
        <v>376070</v>
      </c>
      <c r="G2213" s="7">
        <v>360321</v>
      </c>
      <c r="H2213" s="7">
        <v>1096518</v>
      </c>
      <c r="I2213" s="7">
        <v>77000</v>
      </c>
      <c r="J2213" s="7"/>
      <c r="K2213" s="7"/>
      <c r="L2213" s="7"/>
      <c r="M2213" s="7"/>
      <c r="N2213" s="7"/>
      <c r="O2213" s="7"/>
      <c r="P2213" s="7">
        <v>1338251</v>
      </c>
      <c r="Q2213" s="7">
        <v>524361</v>
      </c>
      <c r="R2213" s="7">
        <v>125310</v>
      </c>
      <c r="S2213" s="7"/>
      <c r="T2213" s="7"/>
      <c r="U2213" s="7"/>
      <c r="V2213" s="7">
        <v>3350158</v>
      </c>
      <c r="W2213" s="7"/>
      <c r="X2213" s="7"/>
      <c r="Y2213" s="7"/>
      <c r="Z2213" s="7">
        <v>895285</v>
      </c>
      <c r="AA2213" s="7">
        <v>283135</v>
      </c>
      <c r="AB2213" s="7"/>
      <c r="AC2213" s="7">
        <v>1837019</v>
      </c>
      <c r="AD2213" s="7">
        <v>23000</v>
      </c>
      <c r="AE2213" s="7"/>
      <c r="AF2213" s="7"/>
      <c r="AG2213" s="7">
        <v>46000</v>
      </c>
      <c r="AH2213" s="7"/>
      <c r="AI2213" s="7">
        <v>4655741</v>
      </c>
      <c r="AJ2213" s="7">
        <v>302758</v>
      </c>
      <c r="AK2213" s="7"/>
      <c r="AL2213" s="7">
        <v>4968818</v>
      </c>
      <c r="AM2213" s="7">
        <v>1686009</v>
      </c>
      <c r="AN2213" s="7">
        <v>37860</v>
      </c>
      <c r="AO2213" s="7">
        <v>71440</v>
      </c>
      <c r="AP2213" s="7">
        <v>104453</v>
      </c>
      <c r="AQ2213" s="7">
        <v>240580</v>
      </c>
      <c r="AR2213" s="7">
        <v>449934</v>
      </c>
      <c r="AS2213" s="7">
        <v>293630</v>
      </c>
      <c r="AT2213" s="7"/>
      <c r="AU2213" s="7"/>
      <c r="AV2213" s="7"/>
      <c r="AW2213" s="7">
        <v>341530</v>
      </c>
      <c r="AX2213" s="7">
        <v>1832850</v>
      </c>
      <c r="AY2213" s="7">
        <f t="shared" si="1781"/>
        <v>27</v>
      </c>
      <c r="BA2213">
        <f t="shared" si="1782"/>
        <v>19473968</v>
      </c>
      <c r="BB2213" t="str">
        <f t="shared" si="1783"/>
        <v>VARELA LOZANO GUIDO GROBER</v>
      </c>
      <c r="BC2213">
        <f t="shared" si="1784"/>
        <v>12.090667405675379</v>
      </c>
      <c r="BD2213">
        <f t="shared" si="1734"/>
        <v>0</v>
      </c>
      <c r="BE2213">
        <f t="shared" si="1735"/>
        <v>12.986889528003003</v>
      </c>
      <c r="BF2213">
        <f t="shared" si="1736"/>
        <v>12.837533234333165</v>
      </c>
      <c r="BG2213">
        <f t="shared" si="1737"/>
        <v>12.794753355099672</v>
      </c>
      <c r="BH2213">
        <f t="shared" si="1738"/>
        <v>13.907651174551331</v>
      </c>
      <c r="BI2213">
        <f t="shared" si="1739"/>
        <v>11.251573687764477</v>
      </c>
      <c r="BJ2213">
        <f t="shared" si="1740"/>
        <v>0</v>
      </c>
      <c r="BK2213">
        <f t="shared" si="1741"/>
        <v>0</v>
      </c>
      <c r="BL2213">
        <f t="shared" si="1742"/>
        <v>0</v>
      </c>
      <c r="BM2213">
        <f t="shared" si="1743"/>
        <v>0</v>
      </c>
      <c r="BN2213">
        <f t="shared" si="1744"/>
        <v>0</v>
      </c>
      <c r="BO2213">
        <f t="shared" si="1745"/>
        <v>0</v>
      </c>
      <c r="BP2213">
        <f t="shared" si="1746"/>
        <v>14.106874842743583</v>
      </c>
      <c r="BQ2213">
        <f t="shared" si="1747"/>
        <v>13.169937564477941</v>
      </c>
      <c r="BR2213">
        <f t="shared" si="1748"/>
        <v>11.73855392633657</v>
      </c>
      <c r="BS2213">
        <f t="shared" si="1749"/>
        <v>0</v>
      </c>
      <c r="BT2213">
        <f t="shared" si="1750"/>
        <v>0</v>
      </c>
      <c r="BU2213">
        <f t="shared" si="1751"/>
        <v>0</v>
      </c>
      <c r="BV2213">
        <f t="shared" si="1752"/>
        <v>15.024518365361498</v>
      </c>
      <c r="BW2213">
        <f t="shared" si="1753"/>
        <v>0</v>
      </c>
      <c r="BX2213">
        <f t="shared" si="1754"/>
        <v>0</v>
      </c>
      <c r="BY2213">
        <f t="shared" si="1755"/>
        <v>0</v>
      </c>
      <c r="BZ2213">
        <f t="shared" si="1756"/>
        <v>13.704898499283409</v>
      </c>
      <c r="CA2213">
        <f t="shared" si="1757"/>
        <v>12.553682626561843</v>
      </c>
      <c r="CB2213">
        <f t="shared" si="1758"/>
        <v>0</v>
      </c>
      <c r="CC2213">
        <f t="shared" si="1759"/>
        <v>14.423655251454273</v>
      </c>
      <c r="CD2213">
        <f t="shared" si="1760"/>
        <v>10.043292972227004</v>
      </c>
      <c r="CE2213">
        <f t="shared" si="1761"/>
        <v>0</v>
      </c>
      <c r="CF2213">
        <f t="shared" si="1762"/>
        <v>0</v>
      </c>
      <c r="CG2213">
        <f t="shared" si="1763"/>
        <v>10.736418414365376</v>
      </c>
      <c r="CH2213">
        <f t="shared" si="1764"/>
        <v>0</v>
      </c>
      <c r="CI2213">
        <f t="shared" si="1765"/>
        <v>15.353611854486955</v>
      </c>
      <c r="CJ2213">
        <f t="shared" si="1766"/>
        <v>12.62069238847142</v>
      </c>
      <c r="CK2213">
        <f t="shared" si="1767"/>
        <v>0</v>
      </c>
      <c r="CL2213">
        <f t="shared" si="1768"/>
        <v>15.418692744080811</v>
      </c>
      <c r="CM2213">
        <f t="shared" si="1769"/>
        <v>14.337875348724451</v>
      </c>
      <c r="CN2213">
        <f t="shared" si="1770"/>
        <v>10.541676837515393</v>
      </c>
      <c r="CO2213">
        <f t="shared" si="1771"/>
        <v>11.176627213212772</v>
      </c>
      <c r="CP2213">
        <f t="shared" si="1772"/>
        <v>11.556502062086773</v>
      </c>
      <c r="CQ2213">
        <f t="shared" si="1773"/>
        <v>12.390812110160923</v>
      </c>
      <c r="CR2213">
        <f t="shared" si="1774"/>
        <v>13.016858406868955</v>
      </c>
      <c r="CS2213">
        <f t="shared" si="1775"/>
        <v>12.590079155979769</v>
      </c>
      <c r="CT2213">
        <f t="shared" si="1776"/>
        <v>0</v>
      </c>
      <c r="CU2213">
        <f t="shared" si="1777"/>
        <v>0</v>
      </c>
      <c r="CV2213">
        <f t="shared" si="1778"/>
        <v>0</v>
      </c>
      <c r="CW2213">
        <f t="shared" si="1779"/>
        <v>12.741193729861378</v>
      </c>
      <c r="CX2213">
        <f t="shared" si="1780"/>
        <v>14.421383236011014</v>
      </c>
    </row>
    <row r="2214" spans="1:102" x14ac:dyDescent="0.25">
      <c r="A2214">
        <v>52029380</v>
      </c>
      <c r="B2214" s="6" t="s">
        <v>2292</v>
      </c>
      <c r="C2214" s="7"/>
      <c r="D2214" s="7"/>
      <c r="E2214" s="7"/>
      <c r="F2214" s="7"/>
      <c r="G2214" s="7"/>
      <c r="H2214" s="7"/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>
        <v>157140</v>
      </c>
      <c r="AA2214" s="7"/>
      <c r="AB2214" s="7"/>
      <c r="AC2214" s="7"/>
      <c r="AD2214" s="7"/>
      <c r="AE2214" s="7"/>
      <c r="AF2214" s="7"/>
      <c r="AG2214" s="7"/>
      <c r="AH2214" s="7"/>
      <c r="AI2214" s="7"/>
      <c r="AJ2214" s="7"/>
      <c r="AK2214" s="7"/>
      <c r="AL2214" s="7"/>
      <c r="AM2214" s="7">
        <v>102520</v>
      </c>
      <c r="AN2214" s="7"/>
      <c r="AO2214" s="7"/>
      <c r="AP2214" s="7"/>
      <c r="AQ2214" s="7"/>
      <c r="AR2214" s="7"/>
      <c r="AS2214" s="7"/>
      <c r="AT2214" s="7">
        <v>269932</v>
      </c>
      <c r="AU2214" s="7"/>
      <c r="AV2214" s="7"/>
      <c r="AW2214" s="7"/>
      <c r="AX2214" s="7"/>
      <c r="AY2214" s="7">
        <f t="shared" si="1781"/>
        <v>3</v>
      </c>
      <c r="BA2214">
        <f t="shared" si="1782"/>
        <v>52029380</v>
      </c>
      <c r="BB2214" t="str">
        <f t="shared" si="1783"/>
        <v>VARGAS CHALAPUD SUSANA</v>
      </c>
      <c r="BC2214">
        <f t="shared" si="1784"/>
        <v>0</v>
      </c>
      <c r="BD2214">
        <f t="shared" si="1734"/>
        <v>0</v>
      </c>
      <c r="BE2214">
        <f t="shared" si="1735"/>
        <v>0</v>
      </c>
      <c r="BF2214">
        <f t="shared" si="1736"/>
        <v>0</v>
      </c>
      <c r="BG2214">
        <f t="shared" si="1737"/>
        <v>0</v>
      </c>
      <c r="BH2214">
        <f t="shared" si="1738"/>
        <v>0</v>
      </c>
      <c r="BI2214">
        <f t="shared" si="1739"/>
        <v>0</v>
      </c>
      <c r="BJ2214">
        <f t="shared" si="1740"/>
        <v>0</v>
      </c>
      <c r="BK2214">
        <f t="shared" si="1741"/>
        <v>0</v>
      </c>
      <c r="BL2214">
        <f t="shared" si="1742"/>
        <v>0</v>
      </c>
      <c r="BM2214">
        <f t="shared" si="1743"/>
        <v>0</v>
      </c>
      <c r="BN2214">
        <f t="shared" si="1744"/>
        <v>0</v>
      </c>
      <c r="BO2214">
        <f t="shared" si="1745"/>
        <v>0</v>
      </c>
      <c r="BP2214">
        <f t="shared" si="1746"/>
        <v>0</v>
      </c>
      <c r="BQ2214">
        <f t="shared" si="1747"/>
        <v>0</v>
      </c>
      <c r="BR2214">
        <f t="shared" si="1748"/>
        <v>0</v>
      </c>
      <c r="BS2214">
        <f t="shared" si="1749"/>
        <v>0</v>
      </c>
      <c r="BT2214">
        <f t="shared" si="1750"/>
        <v>0</v>
      </c>
      <c r="BU2214">
        <f t="shared" si="1751"/>
        <v>0</v>
      </c>
      <c r="BV2214">
        <f t="shared" si="1752"/>
        <v>0</v>
      </c>
      <c r="BW2214">
        <f t="shared" si="1753"/>
        <v>0</v>
      </c>
      <c r="BX2214">
        <f t="shared" si="1754"/>
        <v>0</v>
      </c>
      <c r="BY2214">
        <f t="shared" si="1755"/>
        <v>0</v>
      </c>
      <c r="BZ2214">
        <f t="shared" si="1756"/>
        <v>11.964898770461632</v>
      </c>
      <c r="CA2214">
        <f t="shared" si="1757"/>
        <v>0</v>
      </c>
      <c r="CB2214">
        <f t="shared" si="1758"/>
        <v>0</v>
      </c>
      <c r="CC2214">
        <f t="shared" si="1759"/>
        <v>0</v>
      </c>
      <c r="CD2214">
        <f t="shared" si="1760"/>
        <v>0</v>
      </c>
      <c r="CE2214">
        <f t="shared" si="1761"/>
        <v>0</v>
      </c>
      <c r="CF2214">
        <f t="shared" si="1762"/>
        <v>0</v>
      </c>
      <c r="CG2214">
        <f t="shared" si="1763"/>
        <v>0</v>
      </c>
      <c r="CH2214">
        <f t="shared" si="1764"/>
        <v>0</v>
      </c>
      <c r="CI2214">
        <f t="shared" si="1765"/>
        <v>0</v>
      </c>
      <c r="CJ2214">
        <f t="shared" si="1766"/>
        <v>0</v>
      </c>
      <c r="CK2214">
        <f t="shared" si="1767"/>
        <v>0</v>
      </c>
      <c r="CL2214">
        <f t="shared" si="1768"/>
        <v>0</v>
      </c>
      <c r="CM2214">
        <f t="shared" si="1769"/>
        <v>11.537822934624739</v>
      </c>
      <c r="CN2214">
        <f t="shared" si="1770"/>
        <v>0</v>
      </c>
      <c r="CO2214">
        <f t="shared" si="1771"/>
        <v>0</v>
      </c>
      <c r="CP2214">
        <f t="shared" si="1772"/>
        <v>0</v>
      </c>
      <c r="CQ2214">
        <f t="shared" si="1773"/>
        <v>0</v>
      </c>
      <c r="CR2214">
        <f t="shared" si="1774"/>
        <v>0</v>
      </c>
      <c r="CS2214">
        <f t="shared" si="1775"/>
        <v>0</v>
      </c>
      <c r="CT2214">
        <f t="shared" si="1776"/>
        <v>12.505929059038518</v>
      </c>
      <c r="CU2214">
        <f t="shared" si="1777"/>
        <v>0</v>
      </c>
      <c r="CV2214">
        <f t="shared" si="1778"/>
        <v>0</v>
      </c>
      <c r="CW2214">
        <f t="shared" si="1779"/>
        <v>0</v>
      </c>
      <c r="CX2214">
        <f t="shared" si="1780"/>
        <v>0</v>
      </c>
    </row>
    <row r="2215" spans="1:102" x14ac:dyDescent="0.25">
      <c r="A2215">
        <v>2530280</v>
      </c>
      <c r="B2215" s="6" t="s">
        <v>2293</v>
      </c>
      <c r="C2215" s="7"/>
      <c r="D2215" s="7"/>
      <c r="E2215" s="7"/>
      <c r="F2215" s="7"/>
      <c r="G2215" s="7">
        <v>476850</v>
      </c>
      <c r="H2215" s="7">
        <v>1145270</v>
      </c>
      <c r="I2215" s="7"/>
      <c r="J2215" s="7"/>
      <c r="K2215" s="7"/>
      <c r="L2215" s="7"/>
      <c r="M2215" s="7"/>
      <c r="N2215" s="7">
        <v>175000</v>
      </c>
      <c r="O2215" s="7"/>
      <c r="P2215" s="7"/>
      <c r="Q2215" s="7"/>
      <c r="R2215" s="7"/>
      <c r="S2215" s="7"/>
      <c r="T2215" s="7"/>
      <c r="U2215" s="7"/>
      <c r="V2215" s="7">
        <v>3060920</v>
      </c>
      <c r="W2215" s="7"/>
      <c r="X2215" s="7"/>
      <c r="Y2215" s="7"/>
      <c r="Z2215" s="7">
        <v>65260</v>
      </c>
      <c r="AA2215" s="7"/>
      <c r="AB2215" s="7"/>
      <c r="AC2215" s="7"/>
      <c r="AD2215" s="7"/>
      <c r="AE2215" s="7"/>
      <c r="AF2215" s="7"/>
      <c r="AG2215" s="7"/>
      <c r="AH2215" s="7"/>
      <c r="AI2215" s="7"/>
      <c r="AJ2215" s="7">
        <v>76310</v>
      </c>
      <c r="AK2215" s="7"/>
      <c r="AL2215" s="7">
        <v>40460</v>
      </c>
      <c r="AM2215" s="7"/>
      <c r="AN2215" s="7"/>
      <c r="AO2215" s="7"/>
      <c r="AP2215" s="7"/>
      <c r="AQ2215" s="7"/>
      <c r="AR2215" s="7"/>
      <c r="AS2215" s="7"/>
      <c r="AT2215" s="7"/>
      <c r="AU2215" s="7"/>
      <c r="AV2215" s="7"/>
      <c r="AW2215" s="7">
        <v>254920</v>
      </c>
      <c r="AX2215" s="7"/>
      <c r="AY2215" s="7">
        <f t="shared" si="1781"/>
        <v>8</v>
      </c>
      <c r="BA2215">
        <f t="shared" si="1782"/>
        <v>2530280</v>
      </c>
      <c r="BB2215" t="str">
        <f t="shared" si="1783"/>
        <v>VARGAS FLOREZ HENRY</v>
      </c>
      <c r="BC2215">
        <f t="shared" si="1784"/>
        <v>0</v>
      </c>
      <c r="BD2215">
        <f t="shared" si="1734"/>
        <v>0</v>
      </c>
      <c r="BE2215">
        <f t="shared" si="1735"/>
        <v>0</v>
      </c>
      <c r="BF2215">
        <f t="shared" si="1736"/>
        <v>0</v>
      </c>
      <c r="BG2215">
        <f t="shared" si="1737"/>
        <v>13.074959352100382</v>
      </c>
      <c r="BH2215">
        <f t="shared" si="1738"/>
        <v>13.951151848188603</v>
      </c>
      <c r="BI2215">
        <f t="shared" si="1739"/>
        <v>0</v>
      </c>
      <c r="BJ2215">
        <f t="shared" si="1740"/>
        <v>0</v>
      </c>
      <c r="BK2215">
        <f t="shared" si="1741"/>
        <v>0</v>
      </c>
      <c r="BL2215">
        <f t="shared" si="1742"/>
        <v>0</v>
      </c>
      <c r="BM2215">
        <f t="shared" si="1743"/>
        <v>0</v>
      </c>
      <c r="BN2215">
        <f t="shared" si="1744"/>
        <v>12.07254696717504</v>
      </c>
      <c r="BO2215">
        <f t="shared" si="1745"/>
        <v>0</v>
      </c>
      <c r="BP2215">
        <f t="shared" si="1746"/>
        <v>0</v>
      </c>
      <c r="BQ2215">
        <f t="shared" si="1747"/>
        <v>0</v>
      </c>
      <c r="BR2215">
        <f t="shared" si="1748"/>
        <v>0</v>
      </c>
      <c r="BS2215">
        <f t="shared" si="1749"/>
        <v>0</v>
      </c>
      <c r="BT2215">
        <f t="shared" si="1750"/>
        <v>0</v>
      </c>
      <c r="BU2215">
        <f t="shared" si="1751"/>
        <v>0</v>
      </c>
      <c r="BV2215">
        <f t="shared" si="1752"/>
        <v>14.934226409035208</v>
      </c>
      <c r="BW2215">
        <f t="shared" si="1753"/>
        <v>0</v>
      </c>
      <c r="BX2215">
        <f t="shared" si="1754"/>
        <v>0</v>
      </c>
      <c r="BY2215">
        <f t="shared" si="1755"/>
        <v>0</v>
      </c>
      <c r="BZ2215">
        <f t="shared" si="1756"/>
        <v>11.086149893352006</v>
      </c>
      <c r="CA2215">
        <f t="shared" si="1757"/>
        <v>0</v>
      </c>
      <c r="CB2215">
        <f t="shared" si="1758"/>
        <v>0</v>
      </c>
      <c r="CC2215">
        <f t="shared" si="1759"/>
        <v>0</v>
      </c>
      <c r="CD2215">
        <f t="shared" si="1760"/>
        <v>0</v>
      </c>
      <c r="CE2215">
        <f t="shared" si="1761"/>
        <v>0</v>
      </c>
      <c r="CF2215">
        <f t="shared" si="1762"/>
        <v>0</v>
      </c>
      <c r="CG2215">
        <f t="shared" si="1763"/>
        <v>0</v>
      </c>
      <c r="CH2215">
        <f t="shared" si="1764"/>
        <v>0</v>
      </c>
      <c r="CI2215">
        <f t="shared" si="1765"/>
        <v>0</v>
      </c>
      <c r="CJ2215">
        <f t="shared" si="1766"/>
        <v>11.242572374640222</v>
      </c>
      <c r="CK2215">
        <f t="shared" si="1767"/>
        <v>0</v>
      </c>
      <c r="CL2215">
        <f t="shared" si="1768"/>
        <v>10.608093826184968</v>
      </c>
      <c r="CM2215">
        <f t="shared" si="1769"/>
        <v>0</v>
      </c>
      <c r="CN2215">
        <f t="shared" si="1770"/>
        <v>0</v>
      </c>
      <c r="CO2215">
        <f t="shared" si="1771"/>
        <v>0</v>
      </c>
      <c r="CP2215">
        <f t="shared" si="1772"/>
        <v>0</v>
      </c>
      <c r="CQ2215">
        <f t="shared" si="1773"/>
        <v>0</v>
      </c>
      <c r="CR2215">
        <f t="shared" si="1774"/>
        <v>0</v>
      </c>
      <c r="CS2215">
        <f t="shared" si="1775"/>
        <v>0</v>
      </c>
      <c r="CT2215">
        <f t="shared" si="1776"/>
        <v>0</v>
      </c>
      <c r="CU2215">
        <f t="shared" si="1777"/>
        <v>0</v>
      </c>
      <c r="CV2215">
        <f t="shared" si="1778"/>
        <v>0</v>
      </c>
      <c r="CW2215">
        <f t="shared" si="1779"/>
        <v>12.448708972219846</v>
      </c>
      <c r="CX2215">
        <f t="shared" si="1780"/>
        <v>0</v>
      </c>
    </row>
    <row r="2216" spans="1:102" x14ac:dyDescent="0.25">
      <c r="A2216">
        <v>1113642351</v>
      </c>
      <c r="B2216" s="6" t="s">
        <v>2294</v>
      </c>
      <c r="C2216" s="7"/>
      <c r="D2216" s="7"/>
      <c r="E2216" s="7"/>
      <c r="F2216" s="7"/>
      <c r="G2216" s="7"/>
      <c r="H2216" s="7">
        <v>49520</v>
      </c>
      <c r="I2216" s="7"/>
      <c r="J2216" s="7"/>
      <c r="K2216" s="7"/>
      <c r="L2216" s="7">
        <v>152400</v>
      </c>
      <c r="M2216" s="7"/>
      <c r="N2216" s="7">
        <v>45214</v>
      </c>
      <c r="O2216" s="7"/>
      <c r="P2216" s="7"/>
      <c r="Q2216" s="7"/>
      <c r="R2216" s="7"/>
      <c r="S2216" s="7"/>
      <c r="T2216" s="7"/>
      <c r="U2216" s="7"/>
      <c r="V2216" s="7">
        <v>1004050</v>
      </c>
      <c r="W2216" s="7"/>
      <c r="X2216" s="7"/>
      <c r="Y2216" s="7"/>
      <c r="Z2216" s="7"/>
      <c r="AA2216" s="7"/>
      <c r="AB2216" s="7"/>
      <c r="AC2216" s="7"/>
      <c r="AD2216" s="7"/>
      <c r="AE2216" s="7"/>
      <c r="AF2216" s="7"/>
      <c r="AG2216" s="7"/>
      <c r="AH2216" s="7"/>
      <c r="AI2216" s="7">
        <v>123640</v>
      </c>
      <c r="AJ2216" s="7"/>
      <c r="AK2216" s="7"/>
      <c r="AL2216" s="7">
        <v>40460</v>
      </c>
      <c r="AM2216" s="7"/>
      <c r="AN2216" s="7"/>
      <c r="AO2216" s="7"/>
      <c r="AP2216" s="7"/>
      <c r="AQ2216" s="7"/>
      <c r="AR2216" s="7"/>
      <c r="AS2216" s="7"/>
      <c r="AT2216" s="7"/>
      <c r="AU2216" s="7"/>
      <c r="AV2216" s="7"/>
      <c r="AW2216" s="7">
        <v>252330</v>
      </c>
      <c r="AX2216" s="7">
        <v>224550</v>
      </c>
      <c r="AY2216" s="7">
        <f t="shared" si="1781"/>
        <v>8</v>
      </c>
      <c r="BA2216">
        <f t="shared" si="1782"/>
        <v>1113642351</v>
      </c>
      <c r="BB2216" t="str">
        <f t="shared" si="1783"/>
        <v>VARGAS FORERO LEONARDO</v>
      </c>
      <c r="BC2216">
        <f t="shared" si="1784"/>
        <v>0</v>
      </c>
      <c r="BD2216">
        <f t="shared" si="1734"/>
        <v>0</v>
      </c>
      <c r="BE2216">
        <f t="shared" si="1735"/>
        <v>0</v>
      </c>
      <c r="BF2216">
        <f t="shared" si="1736"/>
        <v>0</v>
      </c>
      <c r="BG2216">
        <f t="shared" si="1737"/>
        <v>0</v>
      </c>
      <c r="BH2216">
        <f t="shared" si="1738"/>
        <v>10.810152101015651</v>
      </c>
      <c r="BI2216">
        <f t="shared" si="1739"/>
        <v>0</v>
      </c>
      <c r="BJ2216">
        <f t="shared" si="1740"/>
        <v>0</v>
      </c>
      <c r="BK2216">
        <f t="shared" si="1741"/>
        <v>0</v>
      </c>
      <c r="BL2216">
        <f t="shared" si="1742"/>
        <v>11.934270483892945</v>
      </c>
      <c r="BM2216">
        <f t="shared" si="1743"/>
        <v>0</v>
      </c>
      <c r="BN2216">
        <f t="shared" si="1744"/>
        <v>10.71918416917458</v>
      </c>
      <c r="BO2216">
        <f t="shared" si="1745"/>
        <v>0</v>
      </c>
      <c r="BP2216">
        <f t="shared" si="1746"/>
        <v>0</v>
      </c>
      <c r="BQ2216">
        <f t="shared" si="1747"/>
        <v>0</v>
      </c>
      <c r="BR2216">
        <f t="shared" si="1748"/>
        <v>0</v>
      </c>
      <c r="BS2216">
        <f t="shared" si="1749"/>
        <v>0</v>
      </c>
      <c r="BT2216">
        <f t="shared" si="1750"/>
        <v>0</v>
      </c>
      <c r="BU2216">
        <f t="shared" si="1751"/>
        <v>0</v>
      </c>
      <c r="BV2216">
        <f t="shared" si="1752"/>
        <v>13.819553374756445</v>
      </c>
      <c r="BW2216">
        <f t="shared" si="1753"/>
        <v>0</v>
      </c>
      <c r="BX2216">
        <f t="shared" si="1754"/>
        <v>0</v>
      </c>
      <c r="BY2216">
        <f t="shared" si="1755"/>
        <v>0</v>
      </c>
      <c r="BZ2216">
        <f t="shared" si="1756"/>
        <v>0</v>
      </c>
      <c r="CA2216">
        <f t="shared" si="1757"/>
        <v>0</v>
      </c>
      <c r="CB2216">
        <f t="shared" si="1758"/>
        <v>0</v>
      </c>
      <c r="CC2216">
        <f t="shared" si="1759"/>
        <v>0</v>
      </c>
      <c r="CD2216">
        <f t="shared" si="1760"/>
        <v>0</v>
      </c>
      <c r="CE2216">
        <f t="shared" si="1761"/>
        <v>0</v>
      </c>
      <c r="CF2216">
        <f t="shared" si="1762"/>
        <v>0</v>
      </c>
      <c r="CG2216">
        <f t="shared" si="1763"/>
        <v>0</v>
      </c>
      <c r="CH2216">
        <f t="shared" si="1764"/>
        <v>0</v>
      </c>
      <c r="CI2216">
        <f t="shared" si="1765"/>
        <v>11.725137484210757</v>
      </c>
      <c r="CJ2216">
        <f t="shared" si="1766"/>
        <v>0</v>
      </c>
      <c r="CK2216">
        <f t="shared" si="1767"/>
        <v>0</v>
      </c>
      <c r="CL2216">
        <f t="shared" si="1768"/>
        <v>10.608093826184968</v>
      </c>
      <c r="CM2216">
        <f t="shared" si="1769"/>
        <v>0</v>
      </c>
      <c r="CN2216">
        <f t="shared" si="1770"/>
        <v>0</v>
      </c>
      <c r="CO2216">
        <f t="shared" si="1771"/>
        <v>0</v>
      </c>
      <c r="CP2216">
        <f t="shared" si="1772"/>
        <v>0</v>
      </c>
      <c r="CQ2216">
        <f t="shared" si="1773"/>
        <v>0</v>
      </c>
      <c r="CR2216">
        <f t="shared" si="1774"/>
        <v>0</v>
      </c>
      <c r="CS2216">
        <f t="shared" si="1775"/>
        <v>0</v>
      </c>
      <c r="CT2216">
        <f t="shared" si="1776"/>
        <v>0</v>
      </c>
      <c r="CU2216">
        <f t="shared" si="1777"/>
        <v>0</v>
      </c>
      <c r="CV2216">
        <f t="shared" si="1778"/>
        <v>0</v>
      </c>
      <c r="CW2216">
        <f t="shared" si="1779"/>
        <v>12.43849699668098</v>
      </c>
      <c r="CX2216">
        <f t="shared" si="1780"/>
        <v>12.321858131857114</v>
      </c>
    </row>
    <row r="2217" spans="1:102" x14ac:dyDescent="0.25">
      <c r="A2217">
        <v>1020724084</v>
      </c>
      <c r="B2217" s="6" t="s">
        <v>2295</v>
      </c>
      <c r="C2217" s="7"/>
      <c r="D2217" s="7"/>
      <c r="E2217" s="7"/>
      <c r="F2217" s="7">
        <v>15000</v>
      </c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>
        <v>28900</v>
      </c>
      <c r="R2217" s="7"/>
      <c r="S2217" s="7"/>
      <c r="T2217" s="7"/>
      <c r="U2217" s="7"/>
      <c r="V2217" s="7"/>
      <c r="W2217" s="7"/>
      <c r="X2217" s="7"/>
      <c r="Y2217" s="7"/>
      <c r="Z2217" s="7"/>
      <c r="AA2217" s="7"/>
      <c r="AB2217" s="7"/>
      <c r="AC2217" s="7"/>
      <c r="AD2217" s="7"/>
      <c r="AE2217" s="7"/>
      <c r="AF2217" s="7"/>
      <c r="AG2217" s="7"/>
      <c r="AH2217" s="7"/>
      <c r="AI2217" s="7">
        <v>170000</v>
      </c>
      <c r="AJ2217" s="7"/>
      <c r="AK2217" s="7"/>
      <c r="AL2217" s="7">
        <v>97100</v>
      </c>
      <c r="AM2217" s="7">
        <v>103427</v>
      </c>
      <c r="AN2217" s="7"/>
      <c r="AO2217" s="7">
        <v>3570</v>
      </c>
      <c r="AP2217" s="7"/>
      <c r="AQ2217" s="7"/>
      <c r="AR2217" s="7">
        <v>36180</v>
      </c>
      <c r="AS2217" s="7"/>
      <c r="AT2217" s="7"/>
      <c r="AU2217" s="7"/>
      <c r="AV2217" s="7"/>
      <c r="AW2217" s="7"/>
      <c r="AX2217" s="7"/>
      <c r="AY2217" s="7">
        <f t="shared" si="1781"/>
        <v>7</v>
      </c>
      <c r="BA2217">
        <f t="shared" si="1782"/>
        <v>1020724084</v>
      </c>
      <c r="BB2217" t="str">
        <f t="shared" si="1783"/>
        <v>VARGAS HERRERA MAYRA ALEJANDRA</v>
      </c>
      <c r="BC2217">
        <f t="shared" si="1784"/>
        <v>0</v>
      </c>
      <c r="BD2217">
        <f t="shared" si="1734"/>
        <v>0</v>
      </c>
      <c r="BE2217">
        <f t="shared" si="1735"/>
        <v>0</v>
      </c>
      <c r="BF2217">
        <f t="shared" si="1736"/>
        <v>9.6158721445288897</v>
      </c>
      <c r="BG2217">
        <f t="shared" si="1737"/>
        <v>0</v>
      </c>
      <c r="BH2217">
        <f t="shared" si="1738"/>
        <v>0</v>
      </c>
      <c r="BI2217">
        <f t="shared" si="1739"/>
        <v>0</v>
      </c>
      <c r="BJ2217">
        <f t="shared" si="1740"/>
        <v>0</v>
      </c>
      <c r="BK2217">
        <f t="shared" si="1741"/>
        <v>0</v>
      </c>
      <c r="BL2217">
        <f t="shared" si="1742"/>
        <v>0</v>
      </c>
      <c r="BM2217">
        <f t="shared" si="1743"/>
        <v>0</v>
      </c>
      <c r="BN2217">
        <f t="shared" si="1744"/>
        <v>0</v>
      </c>
      <c r="BO2217">
        <f t="shared" si="1745"/>
        <v>0</v>
      </c>
      <c r="BP2217">
        <f t="shared" si="1746"/>
        <v>0</v>
      </c>
      <c r="BQ2217">
        <f t="shared" si="1747"/>
        <v>10.27163147557801</v>
      </c>
      <c r="BR2217">
        <f t="shared" si="1748"/>
        <v>0</v>
      </c>
      <c r="BS2217">
        <f t="shared" si="1749"/>
        <v>0</v>
      </c>
      <c r="BT2217">
        <f t="shared" si="1750"/>
        <v>0</v>
      </c>
      <c r="BU2217">
        <f t="shared" si="1751"/>
        <v>0</v>
      </c>
      <c r="BV2217">
        <f t="shared" si="1752"/>
        <v>0</v>
      </c>
      <c r="BW2217">
        <f t="shared" si="1753"/>
        <v>0</v>
      </c>
      <c r="BX2217">
        <f t="shared" si="1754"/>
        <v>0</v>
      </c>
      <c r="BY2217">
        <f t="shared" si="1755"/>
        <v>0</v>
      </c>
      <c r="BZ2217">
        <f t="shared" si="1756"/>
        <v>0</v>
      </c>
      <c r="CA2217">
        <f t="shared" si="1757"/>
        <v>0</v>
      </c>
      <c r="CB2217">
        <f t="shared" si="1758"/>
        <v>0</v>
      </c>
      <c r="CC2217">
        <f t="shared" si="1759"/>
        <v>0</v>
      </c>
      <c r="CD2217">
        <f t="shared" si="1760"/>
        <v>0</v>
      </c>
      <c r="CE2217">
        <f t="shared" si="1761"/>
        <v>0</v>
      </c>
      <c r="CF2217">
        <f t="shared" si="1762"/>
        <v>0</v>
      </c>
      <c r="CG2217">
        <f t="shared" si="1763"/>
        <v>0</v>
      </c>
      <c r="CH2217">
        <f t="shared" si="1764"/>
        <v>0</v>
      </c>
      <c r="CI2217">
        <f t="shared" si="1765"/>
        <v>12.04355959836804</v>
      </c>
      <c r="CJ2217">
        <f t="shared" si="1766"/>
        <v>0</v>
      </c>
      <c r="CK2217">
        <f t="shared" si="1767"/>
        <v>0</v>
      </c>
      <c r="CL2217">
        <f t="shared" si="1768"/>
        <v>11.483506952887559</v>
      </c>
      <c r="CM2217">
        <f t="shared" si="1769"/>
        <v>11.546630997435399</v>
      </c>
      <c r="CN2217">
        <f t="shared" si="1770"/>
        <v>0</v>
      </c>
      <c r="CO2217">
        <f t="shared" si="1771"/>
        <v>8.1806009475944492</v>
      </c>
      <c r="CP2217">
        <f t="shared" si="1772"/>
        <v>0</v>
      </c>
      <c r="CQ2217">
        <f t="shared" si="1773"/>
        <v>0</v>
      </c>
      <c r="CR2217">
        <f t="shared" si="1774"/>
        <v>10.496289398147198</v>
      </c>
      <c r="CS2217">
        <f t="shared" si="1775"/>
        <v>0</v>
      </c>
      <c r="CT2217">
        <f t="shared" si="1776"/>
        <v>0</v>
      </c>
      <c r="CU2217">
        <f t="shared" si="1777"/>
        <v>0</v>
      </c>
      <c r="CV2217">
        <f t="shared" si="1778"/>
        <v>0</v>
      </c>
      <c r="CW2217">
        <f t="shared" si="1779"/>
        <v>0</v>
      </c>
      <c r="CX2217">
        <f t="shared" si="1780"/>
        <v>0</v>
      </c>
    </row>
    <row r="2218" spans="1:102" x14ac:dyDescent="0.25">
      <c r="A2218">
        <v>1015400486</v>
      </c>
      <c r="B2218" s="6" t="s">
        <v>2296</v>
      </c>
      <c r="C2218" s="7"/>
      <c r="D2218" s="7"/>
      <c r="E2218" s="7"/>
      <c r="F2218" s="7"/>
      <c r="G2218" s="7"/>
      <c r="H2218" s="7"/>
      <c r="I2218" s="7"/>
      <c r="J2218" s="7"/>
      <c r="K2218" s="7"/>
      <c r="L2218" s="7">
        <v>212190</v>
      </c>
      <c r="M2218" s="7"/>
      <c r="N2218" s="7"/>
      <c r="O2218" s="7"/>
      <c r="P2218" s="7">
        <v>205660</v>
      </c>
      <c r="Q2218" s="7">
        <v>606320</v>
      </c>
      <c r="R2218" s="7"/>
      <c r="S2218" s="7"/>
      <c r="T2218" s="7"/>
      <c r="U2218" s="7">
        <v>184860</v>
      </c>
      <c r="V2218" s="7">
        <v>82990</v>
      </c>
      <c r="W2218" s="7"/>
      <c r="X2218" s="7"/>
      <c r="Y2218" s="7"/>
      <c r="Z2218" s="7">
        <v>42700</v>
      </c>
      <c r="AA2218" s="7">
        <v>471940</v>
      </c>
      <c r="AB2218" s="7"/>
      <c r="AC2218" s="7"/>
      <c r="AD2218" s="7"/>
      <c r="AE2218" s="7"/>
      <c r="AF2218" s="7"/>
      <c r="AG2218" s="7"/>
      <c r="AH2218" s="7"/>
      <c r="AI2218" s="7">
        <v>550256</v>
      </c>
      <c r="AJ2218" s="7">
        <v>250040</v>
      </c>
      <c r="AK2218" s="7"/>
      <c r="AL2218" s="7"/>
      <c r="AM2218" s="7"/>
      <c r="AN2218" s="7"/>
      <c r="AO2218" s="7"/>
      <c r="AP2218" s="7">
        <v>26760</v>
      </c>
      <c r="AQ2218" s="7"/>
      <c r="AR2218" s="7"/>
      <c r="AS2218" s="7"/>
      <c r="AT2218" s="7"/>
      <c r="AU2218" s="7"/>
      <c r="AV2218" s="7"/>
      <c r="AW2218" s="7"/>
      <c r="AX2218" s="7">
        <v>276620</v>
      </c>
      <c r="AY2218" s="7">
        <f t="shared" si="1781"/>
        <v>11</v>
      </c>
      <c r="BA2218">
        <f t="shared" si="1782"/>
        <v>1015400486</v>
      </c>
      <c r="BB2218" t="str">
        <f t="shared" si="1783"/>
        <v>VARGAS OSPINA MONICA MARCELA</v>
      </c>
      <c r="BC2218">
        <f t="shared" si="1784"/>
        <v>0</v>
      </c>
      <c r="BD2218">
        <f t="shared" si="1734"/>
        <v>0</v>
      </c>
      <c r="BE2218">
        <f t="shared" si="1735"/>
        <v>0</v>
      </c>
      <c r="BF2218">
        <f t="shared" si="1736"/>
        <v>0</v>
      </c>
      <c r="BG2218">
        <f t="shared" si="1737"/>
        <v>0</v>
      </c>
      <c r="BH2218">
        <f t="shared" si="1738"/>
        <v>0</v>
      </c>
      <c r="BI2218">
        <f t="shared" si="1739"/>
        <v>0</v>
      </c>
      <c r="BJ2218">
        <f t="shared" si="1740"/>
        <v>0</v>
      </c>
      <c r="BK2218">
        <f t="shared" si="1741"/>
        <v>0</v>
      </c>
      <c r="BL2218">
        <f t="shared" si="1742"/>
        <v>12.265242091444474</v>
      </c>
      <c r="BM2218">
        <f t="shared" si="1743"/>
        <v>0</v>
      </c>
      <c r="BN2218">
        <f t="shared" si="1744"/>
        <v>0</v>
      </c>
      <c r="BO2218">
        <f t="shared" si="1745"/>
        <v>0</v>
      </c>
      <c r="BP2218">
        <f t="shared" si="1746"/>
        <v>12.233984461165603</v>
      </c>
      <c r="BQ2218">
        <f t="shared" si="1747"/>
        <v>13.315164827778652</v>
      </c>
      <c r="BR2218">
        <f t="shared" si="1748"/>
        <v>0</v>
      </c>
      <c r="BS2218">
        <f t="shared" si="1749"/>
        <v>0</v>
      </c>
      <c r="BT2218">
        <f t="shared" si="1750"/>
        <v>0</v>
      </c>
      <c r="BU2218">
        <f t="shared" si="1751"/>
        <v>12.127359470303217</v>
      </c>
      <c r="BV2218">
        <f t="shared" si="1752"/>
        <v>11.326487447164432</v>
      </c>
      <c r="BW2218">
        <f t="shared" si="1753"/>
        <v>0</v>
      </c>
      <c r="BX2218">
        <f t="shared" si="1754"/>
        <v>0</v>
      </c>
      <c r="BY2218">
        <f t="shared" si="1755"/>
        <v>0</v>
      </c>
      <c r="BZ2218">
        <f t="shared" si="1756"/>
        <v>10.661977618146238</v>
      </c>
      <c r="CA2218">
        <f t="shared" si="1757"/>
        <v>13.064609256754542</v>
      </c>
      <c r="CB2218">
        <f t="shared" si="1758"/>
        <v>0</v>
      </c>
      <c r="CC2218">
        <f t="shared" si="1759"/>
        <v>0</v>
      </c>
      <c r="CD2218">
        <f t="shared" si="1760"/>
        <v>0</v>
      </c>
      <c r="CE2218">
        <f t="shared" si="1761"/>
        <v>0</v>
      </c>
      <c r="CF2218">
        <f t="shared" si="1762"/>
        <v>0</v>
      </c>
      <c r="CG2218">
        <f t="shared" si="1763"/>
        <v>0</v>
      </c>
      <c r="CH2218">
        <f t="shared" si="1764"/>
        <v>0</v>
      </c>
      <c r="CI2218">
        <f t="shared" si="1765"/>
        <v>13.218140720798022</v>
      </c>
      <c r="CJ2218">
        <f t="shared" si="1766"/>
        <v>12.429380183397853</v>
      </c>
      <c r="CK2218">
        <f t="shared" si="1767"/>
        <v>0</v>
      </c>
      <c r="CL2218">
        <f t="shared" si="1768"/>
        <v>0</v>
      </c>
      <c r="CM2218">
        <f t="shared" si="1769"/>
        <v>0</v>
      </c>
      <c r="CN2218">
        <f t="shared" si="1770"/>
        <v>0</v>
      </c>
      <c r="CO2218">
        <f t="shared" si="1771"/>
        <v>0</v>
      </c>
      <c r="CP2218">
        <f t="shared" si="1772"/>
        <v>10.194700882751727</v>
      </c>
      <c r="CQ2218">
        <f t="shared" si="1773"/>
        <v>0</v>
      </c>
      <c r="CR2218">
        <f t="shared" si="1774"/>
        <v>0</v>
      </c>
      <c r="CS2218">
        <f t="shared" si="1775"/>
        <v>0</v>
      </c>
      <c r="CT2218">
        <f t="shared" si="1776"/>
        <v>0</v>
      </c>
      <c r="CU2218">
        <f t="shared" si="1777"/>
        <v>0</v>
      </c>
      <c r="CV2218">
        <f t="shared" si="1778"/>
        <v>0</v>
      </c>
      <c r="CW2218">
        <f t="shared" si="1779"/>
        <v>0</v>
      </c>
      <c r="CX2218">
        <f t="shared" si="1780"/>
        <v>12.530403617239767</v>
      </c>
    </row>
    <row r="2219" spans="1:102" x14ac:dyDescent="0.25">
      <c r="A2219">
        <v>52045963</v>
      </c>
      <c r="B2219" s="6" t="s">
        <v>2297</v>
      </c>
      <c r="C2219" s="7"/>
      <c r="D2219" s="7"/>
      <c r="E2219" s="7"/>
      <c r="F2219" s="7"/>
      <c r="G2219" s="7"/>
      <c r="H2219" s="7"/>
      <c r="I2219" s="7"/>
      <c r="J2219" s="7"/>
      <c r="K2219" s="7"/>
      <c r="L2219" s="7">
        <v>347400</v>
      </c>
      <c r="M2219" s="7">
        <v>38600</v>
      </c>
      <c r="N2219" s="7"/>
      <c r="O2219" s="7"/>
      <c r="P2219" s="7">
        <v>148040</v>
      </c>
      <c r="Q2219" s="7">
        <v>68000</v>
      </c>
      <c r="R2219" s="7"/>
      <c r="S2219" s="7"/>
      <c r="T2219" s="7"/>
      <c r="U2219" s="7"/>
      <c r="V2219" s="7">
        <v>56340</v>
      </c>
      <c r="W2219" s="7"/>
      <c r="X2219" s="7"/>
      <c r="Y2219" s="7"/>
      <c r="Z2219" s="7">
        <v>825590</v>
      </c>
      <c r="AA2219" s="7">
        <v>174720</v>
      </c>
      <c r="AB2219" s="7"/>
      <c r="AC2219" s="7">
        <v>117210</v>
      </c>
      <c r="AD2219" s="7"/>
      <c r="AE2219" s="7"/>
      <c r="AF2219" s="7"/>
      <c r="AG2219" s="7"/>
      <c r="AH2219" s="7"/>
      <c r="AI2219" s="7">
        <v>269757</v>
      </c>
      <c r="AJ2219" s="7"/>
      <c r="AK2219" s="7"/>
      <c r="AL2219" s="7"/>
      <c r="AM2219" s="7"/>
      <c r="AN2219" s="7"/>
      <c r="AO2219" s="7"/>
      <c r="AP2219" s="7"/>
      <c r="AQ2219" s="7"/>
      <c r="AR2219" s="7"/>
      <c r="AS2219" s="7"/>
      <c r="AT2219" s="7"/>
      <c r="AU2219" s="7"/>
      <c r="AV2219" s="7"/>
      <c r="AW2219" s="7"/>
      <c r="AX2219" s="7"/>
      <c r="AY2219" s="7">
        <f t="shared" si="1781"/>
        <v>9</v>
      </c>
      <c r="BA2219">
        <f t="shared" si="1782"/>
        <v>52045963</v>
      </c>
      <c r="BB2219" t="str">
        <f t="shared" si="1783"/>
        <v>VARGAS PEÑA LIBIA JUDITH</v>
      </c>
      <c r="BC2219">
        <f t="shared" si="1784"/>
        <v>0</v>
      </c>
      <c r="BD2219">
        <f t="shared" si="1734"/>
        <v>0</v>
      </c>
      <c r="BE2219">
        <f t="shared" si="1735"/>
        <v>0</v>
      </c>
      <c r="BF2219">
        <f t="shared" si="1736"/>
        <v>0</v>
      </c>
      <c r="BG2219">
        <f t="shared" si="1737"/>
        <v>0</v>
      </c>
      <c r="BH2219">
        <f t="shared" si="1738"/>
        <v>0</v>
      </c>
      <c r="BI2219">
        <f t="shared" si="1739"/>
        <v>0</v>
      </c>
      <c r="BJ2219">
        <f t="shared" si="1740"/>
        <v>0</v>
      </c>
      <c r="BK2219">
        <f t="shared" si="1741"/>
        <v>0</v>
      </c>
      <c r="BL2219">
        <f t="shared" si="1742"/>
        <v>12.758235011311193</v>
      </c>
      <c r="BM2219">
        <f t="shared" si="1743"/>
        <v>10.5610334618531</v>
      </c>
      <c r="BN2219">
        <f t="shared" si="1744"/>
        <v>0</v>
      </c>
      <c r="BO2219">
        <f t="shared" si="1745"/>
        <v>0</v>
      </c>
      <c r="BP2219">
        <f t="shared" si="1746"/>
        <v>11.905244541408377</v>
      </c>
      <c r="BQ2219">
        <f t="shared" si="1747"/>
        <v>11.127277689932466</v>
      </c>
      <c r="BR2219">
        <f t="shared" si="1748"/>
        <v>0</v>
      </c>
      <c r="BS2219">
        <f t="shared" si="1749"/>
        <v>0</v>
      </c>
      <c r="BT2219">
        <f t="shared" si="1750"/>
        <v>0</v>
      </c>
      <c r="BU2219">
        <f t="shared" si="1751"/>
        <v>0</v>
      </c>
      <c r="BV2219">
        <f t="shared" si="1752"/>
        <v>10.939177790651616</v>
      </c>
      <c r="BW2219">
        <f t="shared" si="1753"/>
        <v>0</v>
      </c>
      <c r="BX2219">
        <f t="shared" si="1754"/>
        <v>0</v>
      </c>
      <c r="BY2219">
        <f t="shared" si="1755"/>
        <v>0</v>
      </c>
      <c r="BZ2219">
        <f t="shared" si="1756"/>
        <v>13.623854772487226</v>
      </c>
      <c r="CA2219">
        <f t="shared" si="1757"/>
        <v>12.070945694965522</v>
      </c>
      <c r="CB2219">
        <f t="shared" si="1758"/>
        <v>0</v>
      </c>
      <c r="CC2219">
        <f t="shared" si="1759"/>
        <v>11.67173100837608</v>
      </c>
      <c r="CD2219">
        <f t="shared" si="1760"/>
        <v>0</v>
      </c>
      <c r="CE2219">
        <f t="shared" si="1761"/>
        <v>0</v>
      </c>
      <c r="CF2219">
        <f t="shared" si="1762"/>
        <v>0</v>
      </c>
      <c r="CG2219">
        <f t="shared" si="1763"/>
        <v>0</v>
      </c>
      <c r="CH2219">
        <f t="shared" si="1764"/>
        <v>0</v>
      </c>
      <c r="CI2219">
        <f t="shared" si="1765"/>
        <v>12.505280539770517</v>
      </c>
      <c r="CJ2219">
        <f t="shared" si="1766"/>
        <v>0</v>
      </c>
      <c r="CK2219">
        <f t="shared" si="1767"/>
        <v>0</v>
      </c>
      <c r="CL2219">
        <f t="shared" si="1768"/>
        <v>0</v>
      </c>
      <c r="CM2219">
        <f t="shared" si="1769"/>
        <v>0</v>
      </c>
      <c r="CN2219">
        <f t="shared" si="1770"/>
        <v>0</v>
      </c>
      <c r="CO2219">
        <f t="shared" si="1771"/>
        <v>0</v>
      </c>
      <c r="CP2219">
        <f t="shared" si="1772"/>
        <v>0</v>
      </c>
      <c r="CQ2219">
        <f t="shared" si="1773"/>
        <v>0</v>
      </c>
      <c r="CR2219">
        <f t="shared" si="1774"/>
        <v>0</v>
      </c>
      <c r="CS2219">
        <f t="shared" si="1775"/>
        <v>0</v>
      </c>
      <c r="CT2219">
        <f t="shared" si="1776"/>
        <v>0</v>
      </c>
      <c r="CU2219">
        <f t="shared" si="1777"/>
        <v>0</v>
      </c>
      <c r="CV2219">
        <f t="shared" si="1778"/>
        <v>0</v>
      </c>
      <c r="CW2219">
        <f t="shared" si="1779"/>
        <v>0</v>
      </c>
      <c r="CX2219">
        <f t="shared" si="1780"/>
        <v>0</v>
      </c>
    </row>
    <row r="2220" spans="1:102" x14ac:dyDescent="0.25">
      <c r="A2220">
        <v>1014245308</v>
      </c>
      <c r="B2220" s="6" t="s">
        <v>2298</v>
      </c>
      <c r="C2220" s="7"/>
      <c r="D2220" s="7"/>
      <c r="E2220" s="7"/>
      <c r="F2220" s="7">
        <v>72500</v>
      </c>
      <c r="G2220" s="7"/>
      <c r="H2220" s="7"/>
      <c r="I2220" s="7"/>
      <c r="J2220" s="7"/>
      <c r="K2220" s="7"/>
      <c r="L2220" s="7">
        <v>19800</v>
      </c>
      <c r="M2220" s="7"/>
      <c r="N2220" s="7"/>
      <c r="O2220" s="7"/>
      <c r="P2220" s="7"/>
      <c r="Q2220" s="7"/>
      <c r="R2220" s="7"/>
      <c r="S2220" s="7"/>
      <c r="T2220" s="7"/>
      <c r="U2220" s="7"/>
      <c r="V2220" s="7"/>
      <c r="W2220" s="7"/>
      <c r="X2220" s="7"/>
      <c r="Y2220" s="7"/>
      <c r="Z2220" s="7">
        <v>591310</v>
      </c>
      <c r="AA2220" s="7">
        <v>362760</v>
      </c>
      <c r="AB2220" s="7"/>
      <c r="AC2220" s="7">
        <v>57800</v>
      </c>
      <c r="AD2220" s="7"/>
      <c r="AE2220" s="7"/>
      <c r="AF2220" s="7">
        <v>27120</v>
      </c>
      <c r="AG2220" s="7"/>
      <c r="AH2220" s="7"/>
      <c r="AI2220" s="7"/>
      <c r="AJ2220" s="7"/>
      <c r="AK2220" s="7"/>
      <c r="AL2220" s="7"/>
      <c r="AM2220" s="7"/>
      <c r="AN2220" s="7"/>
      <c r="AO2220" s="7">
        <v>16800</v>
      </c>
      <c r="AP2220" s="7"/>
      <c r="AQ2220" s="7"/>
      <c r="AR2220" s="7"/>
      <c r="AS2220" s="7"/>
      <c r="AT2220" s="7">
        <v>43600</v>
      </c>
      <c r="AU2220" s="7"/>
      <c r="AV2220" s="7"/>
      <c r="AW2220" s="7"/>
      <c r="AX2220" s="7"/>
      <c r="AY2220" s="7">
        <f t="shared" si="1781"/>
        <v>8</v>
      </c>
      <c r="BA2220">
        <f t="shared" si="1782"/>
        <v>1014245308</v>
      </c>
      <c r="BB2220" t="str">
        <f t="shared" si="1783"/>
        <v>VARGAS SALGADO FELIPE ANDRES</v>
      </c>
      <c r="BC2220">
        <f t="shared" si="1784"/>
        <v>0</v>
      </c>
      <c r="BD2220">
        <f t="shared" si="1734"/>
        <v>0</v>
      </c>
      <c r="BE2220">
        <f t="shared" si="1735"/>
        <v>0</v>
      </c>
      <c r="BF2220">
        <f t="shared" si="1736"/>
        <v>11.19135563385109</v>
      </c>
      <c r="BG2220">
        <f t="shared" si="1737"/>
        <v>0</v>
      </c>
      <c r="BH2220">
        <f t="shared" si="1738"/>
        <v>0</v>
      </c>
      <c r="BI2220">
        <f t="shared" si="1739"/>
        <v>0</v>
      </c>
      <c r="BJ2220">
        <f t="shared" si="1740"/>
        <v>0</v>
      </c>
      <c r="BK2220">
        <f t="shared" si="1741"/>
        <v>0</v>
      </c>
      <c r="BL2220">
        <f t="shared" si="1742"/>
        <v>9.8934877204577951</v>
      </c>
      <c r="BM2220">
        <f t="shared" si="1743"/>
        <v>0</v>
      </c>
      <c r="BN2220">
        <f t="shared" si="1744"/>
        <v>0</v>
      </c>
      <c r="BO2220">
        <f t="shared" si="1745"/>
        <v>0</v>
      </c>
      <c r="BP2220">
        <f t="shared" si="1746"/>
        <v>0</v>
      </c>
      <c r="BQ2220">
        <f t="shared" si="1747"/>
        <v>0</v>
      </c>
      <c r="BR2220">
        <f t="shared" si="1748"/>
        <v>0</v>
      </c>
      <c r="BS2220">
        <f t="shared" si="1749"/>
        <v>0</v>
      </c>
      <c r="BT2220">
        <f t="shared" si="1750"/>
        <v>0</v>
      </c>
      <c r="BU2220">
        <f t="shared" si="1751"/>
        <v>0</v>
      </c>
      <c r="BV2220">
        <f t="shared" si="1752"/>
        <v>0</v>
      </c>
      <c r="BW2220">
        <f t="shared" si="1753"/>
        <v>0</v>
      </c>
      <c r="BX2220">
        <f t="shared" si="1754"/>
        <v>0</v>
      </c>
      <c r="BY2220">
        <f t="shared" si="1755"/>
        <v>0</v>
      </c>
      <c r="BZ2220">
        <f t="shared" si="1756"/>
        <v>13.290097384713849</v>
      </c>
      <c r="CA2220">
        <f t="shared" si="1757"/>
        <v>12.801499494201215</v>
      </c>
      <c r="CB2220">
        <f t="shared" si="1758"/>
        <v>0</v>
      </c>
      <c r="CC2220">
        <f t="shared" si="1759"/>
        <v>10.96476135554887</v>
      </c>
      <c r="CD2220">
        <f t="shared" si="1760"/>
        <v>0</v>
      </c>
      <c r="CE2220">
        <f t="shared" si="1761"/>
        <v>0</v>
      </c>
      <c r="CF2220">
        <f t="shared" si="1762"/>
        <v>10.208063614530875</v>
      </c>
      <c r="CG2220">
        <f t="shared" si="1763"/>
        <v>0</v>
      </c>
      <c r="CH2220">
        <f t="shared" si="1764"/>
        <v>0</v>
      </c>
      <c r="CI2220">
        <f t="shared" si="1765"/>
        <v>0</v>
      </c>
      <c r="CJ2220">
        <f t="shared" si="1766"/>
        <v>0</v>
      </c>
      <c r="CK2220">
        <f t="shared" si="1767"/>
        <v>0</v>
      </c>
      <c r="CL2220">
        <f t="shared" si="1768"/>
        <v>0</v>
      </c>
      <c r="CM2220">
        <f t="shared" si="1769"/>
        <v>0</v>
      </c>
      <c r="CN2220">
        <f t="shared" si="1770"/>
        <v>0</v>
      </c>
      <c r="CO2220">
        <f t="shared" si="1771"/>
        <v>9.7291936874294027</v>
      </c>
      <c r="CP2220">
        <f t="shared" si="1772"/>
        <v>0</v>
      </c>
      <c r="CQ2220">
        <f t="shared" si="1773"/>
        <v>0</v>
      </c>
      <c r="CR2220">
        <f t="shared" si="1774"/>
        <v>0</v>
      </c>
      <c r="CS2220">
        <f t="shared" si="1775"/>
        <v>0</v>
      </c>
      <c r="CT2220">
        <f t="shared" si="1776"/>
        <v>10.682835364853922</v>
      </c>
      <c r="CU2220">
        <f t="shared" si="1777"/>
        <v>0</v>
      </c>
      <c r="CV2220">
        <f t="shared" si="1778"/>
        <v>0</v>
      </c>
      <c r="CW2220">
        <f t="shared" si="1779"/>
        <v>0</v>
      </c>
      <c r="CX2220">
        <f t="shared" si="1780"/>
        <v>0</v>
      </c>
    </row>
    <row r="2221" spans="1:102" x14ac:dyDescent="0.25">
      <c r="A2221">
        <v>13804343</v>
      </c>
      <c r="B2221" s="6" t="s">
        <v>2299</v>
      </c>
      <c r="C2221" s="7"/>
      <c r="D2221" s="7"/>
      <c r="E2221" s="7"/>
      <c r="F2221" s="7"/>
      <c r="G2221" s="7">
        <v>900990</v>
      </c>
      <c r="H2221" s="7">
        <v>57360</v>
      </c>
      <c r="I2221" s="7"/>
      <c r="J2221" s="7"/>
      <c r="K2221" s="7">
        <v>104300</v>
      </c>
      <c r="L2221" s="7">
        <v>310300</v>
      </c>
      <c r="M2221" s="7"/>
      <c r="N2221" s="7"/>
      <c r="O2221" s="7"/>
      <c r="P2221" s="7">
        <v>1074740</v>
      </c>
      <c r="Q2221" s="7">
        <v>824800</v>
      </c>
      <c r="R2221" s="7"/>
      <c r="S2221" s="7"/>
      <c r="T2221" s="7"/>
      <c r="U2221" s="7">
        <v>11360</v>
      </c>
      <c r="V2221" s="7">
        <v>1442550</v>
      </c>
      <c r="W2221" s="7"/>
      <c r="X2221" s="7"/>
      <c r="Y2221" s="7"/>
      <c r="Z2221" s="7">
        <v>5863390</v>
      </c>
      <c r="AA2221" s="7">
        <v>794400</v>
      </c>
      <c r="AB2221" s="7"/>
      <c r="AC2221" s="7">
        <v>89920</v>
      </c>
      <c r="AD2221" s="7"/>
      <c r="AE2221" s="7"/>
      <c r="AF2221" s="7">
        <v>325440</v>
      </c>
      <c r="AG2221" s="7"/>
      <c r="AH2221" s="7">
        <v>27350</v>
      </c>
      <c r="AI2221" s="7">
        <v>1159701</v>
      </c>
      <c r="AJ2221" s="7"/>
      <c r="AK2221" s="7"/>
      <c r="AL2221" s="7">
        <v>2921960</v>
      </c>
      <c r="AM2221" s="7">
        <v>50940</v>
      </c>
      <c r="AN2221" s="7"/>
      <c r="AO2221" s="7">
        <v>20160</v>
      </c>
      <c r="AP2221" s="7">
        <v>236826</v>
      </c>
      <c r="AQ2221" s="7">
        <v>43870</v>
      </c>
      <c r="AR2221" s="7"/>
      <c r="AS2221" s="7"/>
      <c r="AT2221" s="7"/>
      <c r="AU2221" s="7"/>
      <c r="AV2221" s="7">
        <v>0</v>
      </c>
      <c r="AW2221" s="7">
        <v>2010550</v>
      </c>
      <c r="AX2221" s="7"/>
      <c r="AY2221" s="7">
        <f t="shared" si="1781"/>
        <v>21</v>
      </c>
      <c r="BA2221">
        <f t="shared" si="1782"/>
        <v>13804343</v>
      </c>
      <c r="BB2221" t="str">
        <f t="shared" si="1783"/>
        <v>VARGAS SIERRA HECTOR FLAMINIO</v>
      </c>
      <c r="BC2221">
        <f t="shared" si="1784"/>
        <v>0</v>
      </c>
      <c r="BD2221">
        <f t="shared" si="1734"/>
        <v>0</v>
      </c>
      <c r="BE2221">
        <f t="shared" si="1735"/>
        <v>0</v>
      </c>
      <c r="BF2221">
        <f t="shared" si="1736"/>
        <v>0</v>
      </c>
      <c r="BG2221">
        <f t="shared" si="1737"/>
        <v>13.711250547639365</v>
      </c>
      <c r="BH2221">
        <f t="shared" si="1738"/>
        <v>10.957119908873279</v>
      </c>
      <c r="BI2221">
        <f t="shared" si="1739"/>
        <v>0</v>
      </c>
      <c r="BJ2221">
        <f t="shared" si="1740"/>
        <v>0</v>
      </c>
      <c r="BK2221">
        <f t="shared" si="1741"/>
        <v>11.555036228670611</v>
      </c>
      <c r="BL2221">
        <f t="shared" si="1742"/>
        <v>12.645298073119001</v>
      </c>
      <c r="BM2221">
        <f t="shared" si="1743"/>
        <v>0</v>
      </c>
      <c r="BN2221">
        <f t="shared" si="1744"/>
        <v>0</v>
      </c>
      <c r="BO2221">
        <f t="shared" si="1745"/>
        <v>0</v>
      </c>
      <c r="BP2221">
        <f t="shared" si="1746"/>
        <v>13.887590260282991</v>
      </c>
      <c r="BQ2221">
        <f t="shared" si="1747"/>
        <v>13.622897424099284</v>
      </c>
      <c r="BR2221">
        <f t="shared" si="1748"/>
        <v>0</v>
      </c>
      <c r="BS2221">
        <f t="shared" si="1749"/>
        <v>0</v>
      </c>
      <c r="BT2221">
        <f t="shared" si="1750"/>
        <v>0</v>
      </c>
      <c r="BU2221">
        <f t="shared" si="1751"/>
        <v>9.3379417165699046</v>
      </c>
      <c r="BV2221">
        <f t="shared" si="1752"/>
        <v>14.18192363202537</v>
      </c>
      <c r="BW2221">
        <f t="shared" si="1753"/>
        <v>0</v>
      </c>
      <c r="BX2221">
        <f t="shared" si="1754"/>
        <v>0</v>
      </c>
      <c r="BY2221">
        <f t="shared" si="1755"/>
        <v>0</v>
      </c>
      <c r="BZ2221">
        <f t="shared" si="1756"/>
        <v>15.584238663130865</v>
      </c>
      <c r="CA2221">
        <f t="shared" si="1757"/>
        <v>13.58534365052399</v>
      </c>
      <c r="CB2221">
        <f t="shared" si="1758"/>
        <v>0</v>
      </c>
      <c r="CC2221">
        <f t="shared" si="1759"/>
        <v>11.406686786062121</v>
      </c>
      <c r="CD2221">
        <f t="shared" si="1760"/>
        <v>0</v>
      </c>
      <c r="CE2221">
        <f t="shared" si="1761"/>
        <v>0</v>
      </c>
      <c r="CF2221">
        <f t="shared" si="1762"/>
        <v>12.69293646460064</v>
      </c>
      <c r="CG2221">
        <f t="shared" si="1763"/>
        <v>0</v>
      </c>
      <c r="CH2221">
        <f t="shared" si="1764"/>
        <v>10.216508370253013</v>
      </c>
      <c r="CI2221">
        <f t="shared" si="1765"/>
        <v>13.963673633527252</v>
      </c>
      <c r="CJ2221">
        <f t="shared" si="1766"/>
        <v>0</v>
      </c>
      <c r="CK2221">
        <f t="shared" si="1767"/>
        <v>0</v>
      </c>
      <c r="CL2221">
        <f t="shared" si="1768"/>
        <v>14.887765524181122</v>
      </c>
      <c r="CM2221">
        <f t="shared" si="1769"/>
        <v>10.838423379279122</v>
      </c>
      <c r="CN2221">
        <f t="shared" si="1770"/>
        <v>0</v>
      </c>
      <c r="CO2221">
        <f t="shared" si="1771"/>
        <v>9.9115053241297115</v>
      </c>
      <c r="CP2221">
        <f t="shared" si="1772"/>
        <v>12.375085195762441</v>
      </c>
      <c r="CQ2221">
        <f t="shared" si="1773"/>
        <v>10.689008788520935</v>
      </c>
      <c r="CR2221">
        <f t="shared" si="1774"/>
        <v>0</v>
      </c>
      <c r="CS2221">
        <f t="shared" si="1775"/>
        <v>0</v>
      </c>
      <c r="CT2221">
        <f t="shared" si="1776"/>
        <v>0</v>
      </c>
      <c r="CU2221">
        <f t="shared" si="1777"/>
        <v>0</v>
      </c>
      <c r="CV2221">
        <f t="shared" si="1778"/>
        <v>0</v>
      </c>
      <c r="CW2221">
        <f t="shared" si="1779"/>
        <v>14.513919371821906</v>
      </c>
      <c r="CX2221">
        <f t="shared" si="1780"/>
        <v>0</v>
      </c>
    </row>
    <row r="2222" spans="1:102" x14ac:dyDescent="0.25">
      <c r="A2222">
        <v>79642074</v>
      </c>
      <c r="B2222" s="6" t="s">
        <v>2300</v>
      </c>
      <c r="C2222" s="7"/>
      <c r="D2222" s="7"/>
      <c r="E2222" s="7"/>
      <c r="F2222" s="7"/>
      <c r="G2222" s="7"/>
      <c r="H2222" s="7">
        <v>190000</v>
      </c>
      <c r="I2222" s="7"/>
      <c r="J2222" s="7"/>
      <c r="K2222" s="7">
        <v>89400</v>
      </c>
      <c r="L2222" s="7"/>
      <c r="M2222" s="7"/>
      <c r="N2222" s="7"/>
      <c r="O2222" s="7"/>
      <c r="P2222" s="7">
        <v>382870</v>
      </c>
      <c r="Q2222" s="7"/>
      <c r="R2222" s="7"/>
      <c r="S2222" s="7"/>
      <c r="T2222" s="7"/>
      <c r="U2222" s="7"/>
      <c r="V2222" s="7">
        <v>303620</v>
      </c>
      <c r="W2222" s="7"/>
      <c r="X2222" s="7">
        <v>156540</v>
      </c>
      <c r="Y2222" s="7"/>
      <c r="Z2222" s="7">
        <v>1486420</v>
      </c>
      <c r="AA2222" s="7">
        <v>730760</v>
      </c>
      <c r="AB2222" s="7"/>
      <c r="AC2222" s="7"/>
      <c r="AD2222" s="7"/>
      <c r="AE2222" s="7"/>
      <c r="AF2222" s="7">
        <v>135600</v>
      </c>
      <c r="AG2222" s="7"/>
      <c r="AH2222" s="7"/>
      <c r="AI2222" s="7">
        <v>661472</v>
      </c>
      <c r="AJ2222" s="7"/>
      <c r="AK2222" s="7"/>
      <c r="AL2222" s="7">
        <v>468310</v>
      </c>
      <c r="AM2222" s="7"/>
      <c r="AN2222" s="7"/>
      <c r="AO2222" s="7"/>
      <c r="AP2222" s="7">
        <v>71360</v>
      </c>
      <c r="AQ2222" s="7">
        <v>76000</v>
      </c>
      <c r="AR2222" s="7">
        <v>78120</v>
      </c>
      <c r="AS2222" s="7"/>
      <c r="AT2222" s="7"/>
      <c r="AU2222" s="7"/>
      <c r="AV2222" s="7"/>
      <c r="AW2222" s="7">
        <v>295520</v>
      </c>
      <c r="AX2222" s="7">
        <v>108590</v>
      </c>
      <c r="AY2222" s="7">
        <f t="shared" si="1781"/>
        <v>15</v>
      </c>
      <c r="BA2222">
        <f t="shared" si="1782"/>
        <v>79642074</v>
      </c>
      <c r="BB2222" t="str">
        <f t="shared" si="1783"/>
        <v>VARON YASSO HELIODORO</v>
      </c>
      <c r="BC2222">
        <f t="shared" si="1784"/>
        <v>0</v>
      </c>
      <c r="BD2222">
        <f t="shared" si="1734"/>
        <v>0</v>
      </c>
      <c r="BE2222">
        <f t="shared" si="1735"/>
        <v>0</v>
      </c>
      <c r="BF2222">
        <f t="shared" si="1736"/>
        <v>0</v>
      </c>
      <c r="BG2222">
        <f t="shared" si="1737"/>
        <v>0</v>
      </c>
      <c r="BH2222">
        <f t="shared" si="1738"/>
        <v>12.154784614286667</v>
      </c>
      <c r="BI2222">
        <f t="shared" si="1739"/>
        <v>0</v>
      </c>
      <c r="BJ2222">
        <f t="shared" si="1740"/>
        <v>0</v>
      </c>
      <c r="BK2222">
        <f t="shared" si="1741"/>
        <v>11.400887146781374</v>
      </c>
      <c r="BL2222">
        <f t="shared" si="1742"/>
        <v>0</v>
      </c>
      <c r="BM2222">
        <f t="shared" si="1743"/>
        <v>0</v>
      </c>
      <c r="BN2222">
        <f t="shared" si="1744"/>
        <v>0</v>
      </c>
      <c r="BO2222">
        <f t="shared" si="1745"/>
        <v>0</v>
      </c>
      <c r="BP2222">
        <f t="shared" si="1746"/>
        <v>12.855453396806588</v>
      </c>
      <c r="BQ2222">
        <f t="shared" si="1747"/>
        <v>0</v>
      </c>
      <c r="BR2222">
        <f t="shared" si="1748"/>
        <v>0</v>
      </c>
      <c r="BS2222">
        <f t="shared" si="1749"/>
        <v>0</v>
      </c>
      <c r="BT2222">
        <f t="shared" si="1750"/>
        <v>0</v>
      </c>
      <c r="BU2222">
        <f t="shared" si="1751"/>
        <v>0</v>
      </c>
      <c r="BV2222">
        <f t="shared" si="1752"/>
        <v>12.623535492071955</v>
      </c>
      <c r="BW2222">
        <f t="shared" si="1753"/>
        <v>0</v>
      </c>
      <c r="BX2222">
        <f t="shared" si="1754"/>
        <v>11.961073235482031</v>
      </c>
      <c r="BY2222">
        <f t="shared" si="1755"/>
        <v>0</v>
      </c>
      <c r="BZ2222">
        <f t="shared" si="1756"/>
        <v>14.211881775036636</v>
      </c>
      <c r="CA2222">
        <f t="shared" si="1757"/>
        <v>13.501841735887908</v>
      </c>
      <c r="CB2222">
        <f t="shared" si="1758"/>
        <v>0</v>
      </c>
      <c r="CC2222">
        <f t="shared" si="1759"/>
        <v>0</v>
      </c>
      <c r="CD2222">
        <f t="shared" si="1760"/>
        <v>0</v>
      </c>
      <c r="CE2222">
        <f t="shared" si="1761"/>
        <v>0</v>
      </c>
      <c r="CF2222">
        <f t="shared" si="1762"/>
        <v>11.817472029092508</v>
      </c>
      <c r="CG2222">
        <f t="shared" si="1763"/>
        <v>0</v>
      </c>
      <c r="CH2222">
        <f t="shared" si="1764"/>
        <v>0</v>
      </c>
      <c r="CI2222">
        <f t="shared" si="1765"/>
        <v>13.402224445377607</v>
      </c>
      <c r="CJ2222">
        <f t="shared" si="1766"/>
        <v>0</v>
      </c>
      <c r="CK2222">
        <f t="shared" si="1767"/>
        <v>0</v>
      </c>
      <c r="CL2222">
        <f t="shared" si="1768"/>
        <v>13.056887884112081</v>
      </c>
      <c r="CM2222">
        <f t="shared" si="1769"/>
        <v>0</v>
      </c>
      <c r="CN2222">
        <f t="shared" si="1770"/>
        <v>0</v>
      </c>
      <c r="CO2222">
        <f t="shared" si="1771"/>
        <v>0</v>
      </c>
      <c r="CP2222">
        <f t="shared" si="1772"/>
        <v>11.175506780608618</v>
      </c>
      <c r="CQ2222">
        <f t="shared" si="1773"/>
        <v>11.238501777076641</v>
      </c>
      <c r="CR2222">
        <f t="shared" si="1774"/>
        <v>11.266014185727938</v>
      </c>
      <c r="CS2222">
        <f t="shared" si="1775"/>
        <v>0</v>
      </c>
      <c r="CT2222">
        <f t="shared" si="1776"/>
        <v>0</v>
      </c>
      <c r="CU2222">
        <f t="shared" si="1777"/>
        <v>0</v>
      </c>
      <c r="CV2222">
        <f t="shared" si="1778"/>
        <v>0</v>
      </c>
      <c r="CW2222">
        <f t="shared" si="1779"/>
        <v>12.59649517929307</v>
      </c>
      <c r="CX2222">
        <f t="shared" si="1780"/>
        <v>11.595343810119644</v>
      </c>
    </row>
    <row r="2223" spans="1:102" x14ac:dyDescent="0.25">
      <c r="A2223">
        <v>66999864</v>
      </c>
      <c r="B2223" s="6" t="s">
        <v>2301</v>
      </c>
      <c r="C2223" s="7">
        <v>34510</v>
      </c>
      <c r="D2223" s="7"/>
      <c r="E2223" s="7"/>
      <c r="F2223" s="7"/>
      <c r="G2223" s="7">
        <v>26820</v>
      </c>
      <c r="H2223" s="7">
        <v>938250</v>
      </c>
      <c r="I2223" s="7"/>
      <c r="J2223" s="7"/>
      <c r="K2223" s="7"/>
      <c r="L2223" s="7">
        <v>392140</v>
      </c>
      <c r="M2223" s="7"/>
      <c r="N2223" s="7"/>
      <c r="O2223" s="7"/>
      <c r="P2223" s="7">
        <v>558450</v>
      </c>
      <c r="Q2223" s="7">
        <v>584300</v>
      </c>
      <c r="R2223" s="7"/>
      <c r="S2223" s="7"/>
      <c r="T2223" s="7"/>
      <c r="U2223" s="7"/>
      <c r="V2223" s="7">
        <v>982430</v>
      </c>
      <c r="W2223" s="7"/>
      <c r="X2223" s="7"/>
      <c r="Y2223" s="7"/>
      <c r="Z2223" s="7">
        <v>3159710</v>
      </c>
      <c r="AA2223" s="7">
        <v>754270</v>
      </c>
      <c r="AB2223" s="7"/>
      <c r="AC2223" s="7">
        <v>115600</v>
      </c>
      <c r="AD2223" s="7"/>
      <c r="AE2223" s="7"/>
      <c r="AF2223" s="7">
        <v>135600</v>
      </c>
      <c r="AG2223" s="7"/>
      <c r="AH2223" s="7"/>
      <c r="AI2223" s="7">
        <v>3855820</v>
      </c>
      <c r="AJ2223" s="7">
        <v>520754</v>
      </c>
      <c r="AK2223" s="7"/>
      <c r="AL2223" s="7">
        <v>898870</v>
      </c>
      <c r="AM2223" s="7">
        <v>354760</v>
      </c>
      <c r="AN2223" s="7"/>
      <c r="AO2223" s="7"/>
      <c r="AP2223" s="7"/>
      <c r="AQ2223" s="7">
        <v>129240</v>
      </c>
      <c r="AR2223" s="7"/>
      <c r="AS2223" s="7"/>
      <c r="AT2223" s="7"/>
      <c r="AU2223" s="7"/>
      <c r="AV2223" s="7"/>
      <c r="AW2223" s="7">
        <v>850510</v>
      </c>
      <c r="AX2223" s="7">
        <v>217180</v>
      </c>
      <c r="AY2223" s="7">
        <f t="shared" si="1781"/>
        <v>18</v>
      </c>
      <c r="BA2223">
        <f t="shared" si="1782"/>
        <v>66999864</v>
      </c>
      <c r="BB2223" t="str">
        <f t="shared" si="1783"/>
        <v>VASQUEZ AGREDO ADRIANA PATRICIA</v>
      </c>
      <c r="BC2223">
        <f t="shared" si="1784"/>
        <v>10.449033392780306</v>
      </c>
      <c r="BD2223">
        <f t="shared" si="1734"/>
        <v>0</v>
      </c>
      <c r="BE2223">
        <f t="shared" si="1735"/>
        <v>0</v>
      </c>
      <c r="BF2223">
        <f t="shared" si="1736"/>
        <v>0</v>
      </c>
      <c r="BG2223">
        <f t="shared" si="1737"/>
        <v>10.196940441748334</v>
      </c>
      <c r="BH2223">
        <f t="shared" si="1738"/>
        <v>13.751772782810715</v>
      </c>
      <c r="BI2223">
        <f t="shared" si="1739"/>
        <v>0</v>
      </c>
      <c r="BJ2223">
        <f t="shared" si="1740"/>
        <v>0</v>
      </c>
      <c r="BK2223">
        <f t="shared" si="1741"/>
        <v>0</v>
      </c>
      <c r="BL2223">
        <f t="shared" si="1742"/>
        <v>12.879376747975815</v>
      </c>
      <c r="BM2223">
        <f t="shared" si="1743"/>
        <v>0</v>
      </c>
      <c r="BN2223">
        <f t="shared" si="1744"/>
        <v>0</v>
      </c>
      <c r="BO2223">
        <f t="shared" si="1745"/>
        <v>0</v>
      </c>
      <c r="BP2223">
        <f t="shared" si="1746"/>
        <v>13.232922158637976</v>
      </c>
      <c r="BQ2223">
        <f t="shared" si="1747"/>
        <v>13.278171539990662</v>
      </c>
      <c r="BR2223">
        <f t="shared" si="1748"/>
        <v>0</v>
      </c>
      <c r="BS2223">
        <f t="shared" si="1749"/>
        <v>0</v>
      </c>
      <c r="BT2223">
        <f t="shared" si="1750"/>
        <v>0</v>
      </c>
      <c r="BU2223">
        <f t="shared" si="1751"/>
        <v>0</v>
      </c>
      <c r="BV2223">
        <f t="shared" si="1752"/>
        <v>13.797785391251747</v>
      </c>
      <c r="BW2223">
        <f t="shared" si="1753"/>
        <v>0</v>
      </c>
      <c r="BX2223">
        <f t="shared" si="1754"/>
        <v>0</v>
      </c>
      <c r="BY2223">
        <f t="shared" si="1755"/>
        <v>0</v>
      </c>
      <c r="BZ2223">
        <f t="shared" si="1756"/>
        <v>14.965991125684566</v>
      </c>
      <c r="CA2223">
        <f t="shared" si="1757"/>
        <v>13.533506998861098</v>
      </c>
      <c r="CB2223">
        <f t="shared" si="1758"/>
        <v>0</v>
      </c>
      <c r="CC2223">
        <f t="shared" si="1759"/>
        <v>11.65789988570203</v>
      </c>
      <c r="CD2223">
        <f t="shared" si="1760"/>
        <v>0</v>
      </c>
      <c r="CE2223">
        <f t="shared" si="1761"/>
        <v>0</v>
      </c>
      <c r="CF2223">
        <f t="shared" si="1762"/>
        <v>11.817472029092508</v>
      </c>
      <c r="CG2223">
        <f t="shared" si="1763"/>
        <v>0</v>
      </c>
      <c r="CH2223">
        <f t="shared" si="1764"/>
        <v>0</v>
      </c>
      <c r="CI2223">
        <f t="shared" si="1765"/>
        <v>15.165094512473251</v>
      </c>
      <c r="CJ2223">
        <f t="shared" si="1766"/>
        <v>13.16303496061337</v>
      </c>
      <c r="CK2223">
        <f t="shared" si="1767"/>
        <v>0</v>
      </c>
      <c r="CL2223">
        <f t="shared" si="1768"/>
        <v>13.708894810387941</v>
      </c>
      <c r="CM2223">
        <f t="shared" si="1769"/>
        <v>12.779199602293497</v>
      </c>
      <c r="CN2223">
        <f t="shared" si="1770"/>
        <v>0</v>
      </c>
      <c r="CO2223">
        <f t="shared" si="1771"/>
        <v>0</v>
      </c>
      <c r="CP2223">
        <f t="shared" si="1772"/>
        <v>0</v>
      </c>
      <c r="CQ2223">
        <f t="shared" si="1773"/>
        <v>11.769434157451057</v>
      </c>
      <c r="CR2223">
        <f t="shared" si="1774"/>
        <v>0</v>
      </c>
      <c r="CS2223">
        <f t="shared" si="1775"/>
        <v>0</v>
      </c>
      <c r="CT2223">
        <f t="shared" si="1776"/>
        <v>0</v>
      </c>
      <c r="CU2223">
        <f t="shared" si="1777"/>
        <v>0</v>
      </c>
      <c r="CV2223">
        <f t="shared" si="1778"/>
        <v>0</v>
      </c>
      <c r="CW2223">
        <f t="shared" si="1779"/>
        <v>13.653592624302904</v>
      </c>
      <c r="CX2223">
        <f t="shared" si="1780"/>
        <v>12.28848638623584</v>
      </c>
    </row>
    <row r="2224" spans="1:102" x14ac:dyDescent="0.25">
      <c r="A2224">
        <v>1130625274</v>
      </c>
      <c r="B2224" s="6" t="s">
        <v>2302</v>
      </c>
      <c r="C2224" s="7"/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  <c r="P2224" s="7"/>
      <c r="Q2224" s="7"/>
      <c r="R2224" s="7"/>
      <c r="S2224" s="7"/>
      <c r="T2224" s="7"/>
      <c r="U2224" s="7"/>
      <c r="V2224" s="7"/>
      <c r="W2224" s="7"/>
      <c r="X2224" s="7"/>
      <c r="Y2224" s="7"/>
      <c r="Z2224" s="7"/>
      <c r="AA2224" s="7"/>
      <c r="AB2224" s="7"/>
      <c r="AC2224" s="7"/>
      <c r="AD2224" s="7"/>
      <c r="AE2224" s="7"/>
      <c r="AF2224" s="7"/>
      <c r="AG2224" s="7"/>
      <c r="AH2224" s="7"/>
      <c r="AI2224" s="7"/>
      <c r="AJ2224" s="7"/>
      <c r="AK2224" s="7"/>
      <c r="AL2224" s="7"/>
      <c r="AM2224" s="7"/>
      <c r="AN2224" s="7"/>
      <c r="AO2224" s="7"/>
      <c r="AP2224" s="7">
        <v>1315920</v>
      </c>
      <c r="AQ2224" s="7"/>
      <c r="AR2224" s="7"/>
      <c r="AS2224" s="7"/>
      <c r="AT2224" s="7"/>
      <c r="AU2224" s="7"/>
      <c r="AV2224" s="7"/>
      <c r="AW2224" s="7"/>
      <c r="AX2224" s="7">
        <v>318420</v>
      </c>
      <c r="AY2224" s="7">
        <f t="shared" si="1781"/>
        <v>2</v>
      </c>
      <c r="BA2224">
        <f t="shared" si="1782"/>
        <v>1130625274</v>
      </c>
      <c r="BB2224" t="str">
        <f t="shared" si="1783"/>
        <v>VASQUEZ AGREDO ELIZABETH</v>
      </c>
      <c r="BC2224">
        <f t="shared" si="1784"/>
        <v>0</v>
      </c>
      <c r="BD2224">
        <f t="shared" si="1734"/>
        <v>0</v>
      </c>
      <c r="BE2224">
        <f t="shared" si="1735"/>
        <v>0</v>
      </c>
      <c r="BF2224">
        <f t="shared" si="1736"/>
        <v>0</v>
      </c>
      <c r="BG2224">
        <f t="shared" si="1737"/>
        <v>0</v>
      </c>
      <c r="BH2224">
        <f t="shared" si="1738"/>
        <v>0</v>
      </c>
      <c r="BI2224">
        <f t="shared" si="1739"/>
        <v>0</v>
      </c>
      <c r="BJ2224">
        <f t="shared" si="1740"/>
        <v>0</v>
      </c>
      <c r="BK2224">
        <f t="shared" si="1741"/>
        <v>0</v>
      </c>
      <c r="BL2224">
        <f t="shared" si="1742"/>
        <v>0</v>
      </c>
      <c r="BM2224">
        <f t="shared" si="1743"/>
        <v>0</v>
      </c>
      <c r="BN2224">
        <f t="shared" si="1744"/>
        <v>0</v>
      </c>
      <c r="BO2224">
        <f t="shared" si="1745"/>
        <v>0</v>
      </c>
      <c r="BP2224">
        <f t="shared" si="1746"/>
        <v>0</v>
      </c>
      <c r="BQ2224">
        <f t="shared" si="1747"/>
        <v>0</v>
      </c>
      <c r="BR2224">
        <f t="shared" si="1748"/>
        <v>0</v>
      </c>
      <c r="BS2224">
        <f t="shared" si="1749"/>
        <v>0</v>
      </c>
      <c r="BT2224">
        <f t="shared" si="1750"/>
        <v>0</v>
      </c>
      <c r="BU2224">
        <f t="shared" si="1751"/>
        <v>0</v>
      </c>
      <c r="BV2224">
        <f t="shared" si="1752"/>
        <v>0</v>
      </c>
      <c r="BW2224">
        <f t="shared" si="1753"/>
        <v>0</v>
      </c>
      <c r="BX2224">
        <f t="shared" si="1754"/>
        <v>0</v>
      </c>
      <c r="BY2224">
        <f t="shared" si="1755"/>
        <v>0</v>
      </c>
      <c r="BZ2224">
        <f t="shared" si="1756"/>
        <v>0</v>
      </c>
      <c r="CA2224">
        <f t="shared" si="1757"/>
        <v>0</v>
      </c>
      <c r="CB2224">
        <f t="shared" si="1758"/>
        <v>0</v>
      </c>
      <c r="CC2224">
        <f t="shared" si="1759"/>
        <v>0</v>
      </c>
      <c r="CD2224">
        <f t="shared" si="1760"/>
        <v>0</v>
      </c>
      <c r="CE2224">
        <f t="shared" si="1761"/>
        <v>0</v>
      </c>
      <c r="CF2224">
        <f t="shared" si="1762"/>
        <v>0</v>
      </c>
      <c r="CG2224">
        <f t="shared" si="1763"/>
        <v>0</v>
      </c>
      <c r="CH2224">
        <f t="shared" si="1764"/>
        <v>0</v>
      </c>
      <c r="CI2224">
        <f t="shared" si="1765"/>
        <v>0</v>
      </c>
      <c r="CJ2224">
        <f t="shared" si="1766"/>
        <v>0</v>
      </c>
      <c r="CK2224">
        <f t="shared" si="1767"/>
        <v>0</v>
      </c>
      <c r="CL2224">
        <f t="shared" si="1768"/>
        <v>0</v>
      </c>
      <c r="CM2224">
        <f t="shared" si="1769"/>
        <v>0</v>
      </c>
      <c r="CN2224">
        <f t="shared" si="1770"/>
        <v>0</v>
      </c>
      <c r="CO2224">
        <f t="shared" si="1771"/>
        <v>0</v>
      </c>
      <c r="CP2224">
        <f t="shared" si="1772"/>
        <v>14.090047358670367</v>
      </c>
      <c r="CQ2224">
        <f t="shared" si="1773"/>
        <v>0</v>
      </c>
      <c r="CR2224">
        <f t="shared" si="1774"/>
        <v>0</v>
      </c>
      <c r="CS2224">
        <f t="shared" si="1775"/>
        <v>0</v>
      </c>
      <c r="CT2224">
        <f t="shared" si="1776"/>
        <v>0</v>
      </c>
      <c r="CU2224">
        <f t="shared" si="1777"/>
        <v>0</v>
      </c>
      <c r="CV2224">
        <f t="shared" si="1778"/>
        <v>0</v>
      </c>
      <c r="CW2224">
        <f t="shared" si="1779"/>
        <v>0</v>
      </c>
      <c r="CX2224">
        <f t="shared" si="1780"/>
        <v>12.671129685551314</v>
      </c>
    </row>
    <row r="2225" spans="1:102" x14ac:dyDescent="0.25">
      <c r="A2225">
        <v>1037586578</v>
      </c>
      <c r="B2225" s="6" t="s">
        <v>2303</v>
      </c>
      <c r="C2225" s="7"/>
      <c r="D2225" s="7"/>
      <c r="E2225" s="7">
        <v>187800</v>
      </c>
      <c r="F2225" s="7">
        <v>129660</v>
      </c>
      <c r="G2225" s="7"/>
      <c r="H2225" s="7">
        <v>59950</v>
      </c>
      <c r="I2225" s="7"/>
      <c r="J2225" s="7"/>
      <c r="K2225" s="7"/>
      <c r="L2225" s="7"/>
      <c r="M2225" s="7">
        <v>115800</v>
      </c>
      <c r="N2225" s="7">
        <v>84333</v>
      </c>
      <c r="O2225" s="7">
        <v>124000</v>
      </c>
      <c r="P2225" s="7">
        <v>1235020</v>
      </c>
      <c r="Q2225" s="7">
        <v>2069520</v>
      </c>
      <c r="R2225" s="7">
        <v>31880</v>
      </c>
      <c r="S2225" s="7"/>
      <c r="T2225" s="7"/>
      <c r="U2225" s="7">
        <v>252000</v>
      </c>
      <c r="V2225" s="7">
        <v>23660</v>
      </c>
      <c r="W2225" s="7"/>
      <c r="X2225" s="7"/>
      <c r="Y2225" s="7"/>
      <c r="Z2225" s="7">
        <v>1851090</v>
      </c>
      <c r="AA2225" s="7">
        <v>1859800</v>
      </c>
      <c r="AB2225" s="7"/>
      <c r="AC2225" s="7">
        <v>606900</v>
      </c>
      <c r="AD2225" s="7"/>
      <c r="AE2225" s="7"/>
      <c r="AF2225" s="7"/>
      <c r="AG2225" s="7"/>
      <c r="AH2225" s="7"/>
      <c r="AI2225" s="7">
        <v>364999</v>
      </c>
      <c r="AJ2225" s="7">
        <v>481070</v>
      </c>
      <c r="AK2225" s="7"/>
      <c r="AL2225" s="7">
        <v>542790</v>
      </c>
      <c r="AM2225" s="7">
        <v>947650</v>
      </c>
      <c r="AN2225" s="7"/>
      <c r="AO2225" s="7">
        <v>439520</v>
      </c>
      <c r="AP2225" s="7"/>
      <c r="AQ2225" s="7"/>
      <c r="AR2225" s="7"/>
      <c r="AS2225" s="7"/>
      <c r="AT2225" s="7"/>
      <c r="AU2225" s="7"/>
      <c r="AV2225" s="7"/>
      <c r="AW2225" s="7">
        <v>20090</v>
      </c>
      <c r="AX2225" s="7">
        <v>45440</v>
      </c>
      <c r="AY2225" s="7">
        <f t="shared" si="1781"/>
        <v>21</v>
      </c>
      <c r="BA2225">
        <f t="shared" si="1782"/>
        <v>1037586578</v>
      </c>
      <c r="BB2225" t="str">
        <f t="shared" si="1783"/>
        <v>VASQUEZ ARCILA ANDRES FELIPE</v>
      </c>
      <c r="BC2225">
        <f t="shared" si="1784"/>
        <v>0</v>
      </c>
      <c r="BD2225">
        <f t="shared" si="1734"/>
        <v>0</v>
      </c>
      <c r="BE2225">
        <f t="shared" si="1735"/>
        <v>12.143138170555755</v>
      </c>
      <c r="BF2225">
        <f t="shared" si="1736"/>
        <v>11.772678631178037</v>
      </c>
      <c r="BG2225">
        <f t="shared" si="1737"/>
        <v>0</v>
      </c>
      <c r="BH2225">
        <f t="shared" si="1738"/>
        <v>11.001282840883681</v>
      </c>
      <c r="BI2225">
        <f t="shared" si="1739"/>
        <v>0</v>
      </c>
      <c r="BJ2225">
        <f t="shared" si="1740"/>
        <v>0</v>
      </c>
      <c r="BK2225">
        <f t="shared" si="1741"/>
        <v>0</v>
      </c>
      <c r="BL2225">
        <f t="shared" si="1742"/>
        <v>0</v>
      </c>
      <c r="BM2225">
        <f t="shared" si="1743"/>
        <v>11.659628479662329</v>
      </c>
      <c r="BN2225">
        <f t="shared" si="1744"/>
        <v>11.342540384148641</v>
      </c>
      <c r="BO2225">
        <f t="shared" si="1745"/>
        <v>11.728044909070785</v>
      </c>
      <c r="BP2225">
        <f t="shared" si="1746"/>
        <v>14.026598531948231</v>
      </c>
      <c r="BQ2225">
        <f t="shared" si="1747"/>
        <v>14.542827737498033</v>
      </c>
      <c r="BR2225">
        <f t="shared" si="1748"/>
        <v>10.369765500040804</v>
      </c>
      <c r="BS2225">
        <f t="shared" si="1749"/>
        <v>0</v>
      </c>
      <c r="BT2225">
        <f t="shared" si="1750"/>
        <v>0</v>
      </c>
      <c r="BU2225">
        <f t="shared" si="1751"/>
        <v>12.437188334739655</v>
      </c>
      <c r="BV2225">
        <f t="shared" si="1752"/>
        <v>10.0715834020661</v>
      </c>
      <c r="BW2225">
        <f t="shared" si="1753"/>
        <v>0</v>
      </c>
      <c r="BX2225">
        <f t="shared" si="1754"/>
        <v>0</v>
      </c>
      <c r="BY2225">
        <f t="shared" si="1755"/>
        <v>0</v>
      </c>
      <c r="BZ2225">
        <f t="shared" si="1756"/>
        <v>14.431285752961996</v>
      </c>
      <c r="CA2225">
        <f t="shared" si="1757"/>
        <v>14.435980050718314</v>
      </c>
      <c r="CB2225">
        <f t="shared" si="1758"/>
        <v>0</v>
      </c>
      <c r="CC2225">
        <f t="shared" si="1759"/>
        <v>13.3161209595405</v>
      </c>
      <c r="CD2225">
        <f t="shared" si="1760"/>
        <v>0</v>
      </c>
      <c r="CE2225">
        <f t="shared" si="1761"/>
        <v>0</v>
      </c>
      <c r="CF2225">
        <f t="shared" si="1762"/>
        <v>0</v>
      </c>
      <c r="CG2225">
        <f t="shared" si="1763"/>
        <v>0</v>
      </c>
      <c r="CH2225">
        <f t="shared" si="1764"/>
        <v>0</v>
      </c>
      <c r="CI2225">
        <f t="shared" si="1765"/>
        <v>12.807652632564629</v>
      </c>
      <c r="CJ2225">
        <f t="shared" si="1766"/>
        <v>13.083770147342349</v>
      </c>
      <c r="CK2225">
        <f t="shared" si="1767"/>
        <v>0</v>
      </c>
      <c r="CL2225">
        <f t="shared" si="1768"/>
        <v>13.204479626112686</v>
      </c>
      <c r="CM2225">
        <f t="shared" si="1769"/>
        <v>13.761741569995804</v>
      </c>
      <c r="CN2225">
        <f t="shared" si="1770"/>
        <v>0</v>
      </c>
      <c r="CO2225">
        <f t="shared" si="1771"/>
        <v>12.993440776535833</v>
      </c>
      <c r="CP2225">
        <f t="shared" si="1772"/>
        <v>0</v>
      </c>
      <c r="CQ2225">
        <f t="shared" si="1773"/>
        <v>0</v>
      </c>
      <c r="CR2225">
        <f t="shared" si="1774"/>
        <v>0</v>
      </c>
      <c r="CS2225">
        <f t="shared" si="1775"/>
        <v>0</v>
      </c>
      <c r="CT2225">
        <f t="shared" si="1776"/>
        <v>0</v>
      </c>
      <c r="CU2225">
        <f t="shared" si="1777"/>
        <v>0</v>
      </c>
      <c r="CV2225">
        <f t="shared" si="1778"/>
        <v>0</v>
      </c>
      <c r="CW2225">
        <f t="shared" si="1779"/>
        <v>9.90802723257816</v>
      </c>
      <c r="CX2225">
        <f t="shared" si="1780"/>
        <v>10.724170060195135</v>
      </c>
    </row>
    <row r="2226" spans="1:102" x14ac:dyDescent="0.25">
      <c r="A2226">
        <v>39789684</v>
      </c>
      <c r="B2226" s="6" t="s">
        <v>2304</v>
      </c>
      <c r="C2226" s="7"/>
      <c r="D2226" s="7"/>
      <c r="E2226" s="7">
        <v>246580</v>
      </c>
      <c r="F2226" s="7"/>
      <c r="G2226" s="7"/>
      <c r="H2226" s="7">
        <v>20900</v>
      </c>
      <c r="I2226" s="7"/>
      <c r="J2226" s="7"/>
      <c r="K2226" s="7"/>
      <c r="L2226" s="7">
        <v>41400</v>
      </c>
      <c r="M2226" s="7"/>
      <c r="N2226" s="7"/>
      <c r="O2226" s="7"/>
      <c r="P2226" s="7"/>
      <c r="Q2226" s="7"/>
      <c r="R2226" s="7">
        <v>36930</v>
      </c>
      <c r="S2226" s="7"/>
      <c r="T2226" s="7"/>
      <c r="U2226" s="7"/>
      <c r="V2226" s="7">
        <v>251990</v>
      </c>
      <c r="W2226" s="7"/>
      <c r="X2226" s="7"/>
      <c r="Y2226" s="7"/>
      <c r="Z2226" s="7"/>
      <c r="AA2226" s="7"/>
      <c r="AB2226" s="7"/>
      <c r="AC2226" s="7">
        <v>645470</v>
      </c>
      <c r="AD2226" s="7">
        <v>168000</v>
      </c>
      <c r="AE2226" s="7"/>
      <c r="AF2226" s="7"/>
      <c r="AG2226" s="7"/>
      <c r="AH2226" s="7"/>
      <c r="AI2226" s="7">
        <v>352890</v>
      </c>
      <c r="AJ2226" s="7"/>
      <c r="AK2226" s="7"/>
      <c r="AL2226" s="7">
        <v>715470</v>
      </c>
      <c r="AM2226" s="7"/>
      <c r="AN2226" s="7"/>
      <c r="AO2226" s="7"/>
      <c r="AP2226" s="7"/>
      <c r="AQ2226" s="7"/>
      <c r="AR2226" s="7"/>
      <c r="AS2226" s="7"/>
      <c r="AT2226" s="7"/>
      <c r="AU2226" s="7"/>
      <c r="AV2226" s="7"/>
      <c r="AW2226" s="7"/>
      <c r="AX2226" s="7"/>
      <c r="AY2226" s="7">
        <f t="shared" si="1781"/>
        <v>9</v>
      </c>
      <c r="BA2226">
        <f t="shared" si="1782"/>
        <v>39789684</v>
      </c>
      <c r="BB2226" t="str">
        <f t="shared" si="1783"/>
        <v>VASQUEZ BUSTAMANTE CLAUDIA MARCELA</v>
      </c>
      <c r="BC2226">
        <f t="shared" si="1784"/>
        <v>0</v>
      </c>
      <c r="BD2226">
        <f t="shared" si="1734"/>
        <v>0</v>
      </c>
      <c r="BE2226">
        <f t="shared" si="1735"/>
        <v>12.415445818893273</v>
      </c>
      <c r="BF2226">
        <f t="shared" si="1736"/>
        <v>0</v>
      </c>
      <c r="BG2226">
        <f t="shared" si="1737"/>
        <v>0</v>
      </c>
      <c r="BH2226">
        <f t="shared" si="1738"/>
        <v>9.9475522836982293</v>
      </c>
      <c r="BI2226">
        <f t="shared" si="1739"/>
        <v>0</v>
      </c>
      <c r="BJ2226">
        <f t="shared" si="1740"/>
        <v>0</v>
      </c>
      <c r="BK2226">
        <f t="shared" si="1741"/>
        <v>0</v>
      </c>
      <c r="BL2226">
        <f t="shared" si="1742"/>
        <v>10.63106031411106</v>
      </c>
      <c r="BM2226">
        <f t="shared" si="1743"/>
        <v>0</v>
      </c>
      <c r="BN2226">
        <f t="shared" si="1744"/>
        <v>0</v>
      </c>
      <c r="BO2226">
        <f t="shared" si="1745"/>
        <v>0</v>
      </c>
      <c r="BP2226">
        <f t="shared" si="1746"/>
        <v>0</v>
      </c>
      <c r="BQ2226">
        <f t="shared" si="1747"/>
        <v>0</v>
      </c>
      <c r="BR2226">
        <f t="shared" si="1748"/>
        <v>10.516806585736159</v>
      </c>
      <c r="BS2226">
        <f t="shared" si="1749"/>
        <v>0</v>
      </c>
      <c r="BT2226">
        <f t="shared" si="1750"/>
        <v>0</v>
      </c>
      <c r="BU2226">
        <f t="shared" si="1751"/>
        <v>0</v>
      </c>
      <c r="BV2226">
        <f t="shared" si="1752"/>
        <v>12.437148651570077</v>
      </c>
      <c r="BW2226">
        <f t="shared" si="1753"/>
        <v>0</v>
      </c>
      <c r="BX2226">
        <f t="shared" si="1754"/>
        <v>0</v>
      </c>
      <c r="BY2226">
        <f t="shared" si="1755"/>
        <v>0</v>
      </c>
      <c r="BZ2226">
        <f t="shared" si="1756"/>
        <v>0</v>
      </c>
      <c r="CA2226">
        <f t="shared" si="1757"/>
        <v>0</v>
      </c>
      <c r="CB2226">
        <f t="shared" si="1758"/>
        <v>0</v>
      </c>
      <c r="CC2226">
        <f t="shared" si="1759"/>
        <v>13.377735561845979</v>
      </c>
      <c r="CD2226">
        <f t="shared" si="1760"/>
        <v>12.031725210748633</v>
      </c>
      <c r="CE2226">
        <f t="shared" si="1761"/>
        <v>0</v>
      </c>
      <c r="CF2226">
        <f t="shared" si="1762"/>
        <v>0</v>
      </c>
      <c r="CG2226">
        <f t="shared" si="1763"/>
        <v>0</v>
      </c>
      <c r="CH2226">
        <f t="shared" si="1764"/>
        <v>0</v>
      </c>
      <c r="CI2226">
        <f t="shared" si="1765"/>
        <v>12.773914506362807</v>
      </c>
      <c r="CJ2226">
        <f t="shared" si="1766"/>
        <v>0</v>
      </c>
      <c r="CK2226">
        <f t="shared" si="1767"/>
        <v>0</v>
      </c>
      <c r="CL2226">
        <f t="shared" si="1768"/>
        <v>13.480696346060101</v>
      </c>
      <c r="CM2226">
        <f t="shared" si="1769"/>
        <v>0</v>
      </c>
      <c r="CN2226">
        <f t="shared" si="1770"/>
        <v>0</v>
      </c>
      <c r="CO2226">
        <f t="shared" si="1771"/>
        <v>0</v>
      </c>
      <c r="CP2226">
        <f t="shared" si="1772"/>
        <v>0</v>
      </c>
      <c r="CQ2226">
        <f t="shared" si="1773"/>
        <v>0</v>
      </c>
      <c r="CR2226">
        <f t="shared" si="1774"/>
        <v>0</v>
      </c>
      <c r="CS2226">
        <f t="shared" si="1775"/>
        <v>0</v>
      </c>
      <c r="CT2226">
        <f t="shared" si="1776"/>
        <v>0</v>
      </c>
      <c r="CU2226">
        <f t="shared" si="1777"/>
        <v>0</v>
      </c>
      <c r="CV2226">
        <f t="shared" si="1778"/>
        <v>0</v>
      </c>
      <c r="CW2226">
        <f t="shared" si="1779"/>
        <v>0</v>
      </c>
      <c r="CX2226">
        <f t="shared" si="1780"/>
        <v>0</v>
      </c>
    </row>
    <row r="2227" spans="1:102" x14ac:dyDescent="0.25">
      <c r="A2227">
        <v>1107037838</v>
      </c>
      <c r="B2227" s="6" t="s">
        <v>2305</v>
      </c>
      <c r="C2227" s="7"/>
      <c r="D2227" s="7"/>
      <c r="E2227" s="7">
        <v>180850</v>
      </c>
      <c r="F2227" s="7">
        <v>39490</v>
      </c>
      <c r="G2227" s="7">
        <v>100110</v>
      </c>
      <c r="H2227" s="7">
        <v>363410</v>
      </c>
      <c r="I2227" s="7"/>
      <c r="J2227" s="7"/>
      <c r="K2227" s="7"/>
      <c r="L2227" s="7">
        <v>79760</v>
      </c>
      <c r="M2227" s="7">
        <v>103000</v>
      </c>
      <c r="N2227" s="7">
        <v>1697500</v>
      </c>
      <c r="O2227" s="7"/>
      <c r="P2227" s="7">
        <v>809750</v>
      </c>
      <c r="Q2227" s="7">
        <v>618100</v>
      </c>
      <c r="R2227" s="7"/>
      <c r="S2227" s="7"/>
      <c r="T2227" s="7"/>
      <c r="U2227" s="7"/>
      <c r="V2227" s="7">
        <v>210970</v>
      </c>
      <c r="W2227" s="7"/>
      <c r="X2227" s="7"/>
      <c r="Y2227" s="7"/>
      <c r="Z2227" s="7">
        <v>3692090</v>
      </c>
      <c r="AA2227" s="7">
        <v>1435840</v>
      </c>
      <c r="AB2227" s="7"/>
      <c r="AC2227" s="7">
        <v>1178540</v>
      </c>
      <c r="AD2227" s="7">
        <v>269000</v>
      </c>
      <c r="AE2227" s="7"/>
      <c r="AF2227" s="7"/>
      <c r="AG2227" s="7"/>
      <c r="AH2227" s="7"/>
      <c r="AI2227" s="7">
        <v>1902111</v>
      </c>
      <c r="AJ2227" s="7">
        <v>273061</v>
      </c>
      <c r="AK2227" s="7"/>
      <c r="AL2227" s="7">
        <v>2009541</v>
      </c>
      <c r="AM2227" s="7">
        <v>143310</v>
      </c>
      <c r="AN2227" s="7"/>
      <c r="AO2227" s="7">
        <v>230260</v>
      </c>
      <c r="AP2227" s="7"/>
      <c r="AQ2227" s="7">
        <v>638120</v>
      </c>
      <c r="AR2227" s="7">
        <v>54270</v>
      </c>
      <c r="AS2227" s="7"/>
      <c r="AT2227" s="7"/>
      <c r="AU2227" s="7"/>
      <c r="AV2227" s="7"/>
      <c r="AW2227" s="7">
        <v>386370</v>
      </c>
      <c r="AX2227" s="7"/>
      <c r="AY2227" s="7">
        <f t="shared" si="1781"/>
        <v>22</v>
      </c>
      <c r="BA2227">
        <f t="shared" si="1782"/>
        <v>1107037838</v>
      </c>
      <c r="BB2227" t="str">
        <f t="shared" si="1783"/>
        <v>VASQUEZ CASTAÑO MARCELA</v>
      </c>
      <c r="BC2227">
        <f t="shared" si="1784"/>
        <v>0</v>
      </c>
      <c r="BD2227">
        <f t="shared" si="1734"/>
        <v>0</v>
      </c>
      <c r="BE2227">
        <f t="shared" si="1735"/>
        <v>12.105428766809247</v>
      </c>
      <c r="BF2227">
        <f t="shared" si="1736"/>
        <v>10.583828076826626</v>
      </c>
      <c r="BG2227">
        <f t="shared" si="1737"/>
        <v>11.514034849375726</v>
      </c>
      <c r="BH2227">
        <f t="shared" si="1738"/>
        <v>12.803289704161379</v>
      </c>
      <c r="BI2227">
        <f t="shared" si="1739"/>
        <v>0</v>
      </c>
      <c r="BJ2227">
        <f t="shared" si="1740"/>
        <v>0</v>
      </c>
      <c r="BK2227">
        <f t="shared" si="1741"/>
        <v>0</v>
      </c>
      <c r="BL2227">
        <f t="shared" si="1742"/>
        <v>11.286789942169964</v>
      </c>
      <c r="BM2227">
        <f t="shared" si="1743"/>
        <v>11.542493975902508</v>
      </c>
      <c r="BN2227">
        <f t="shared" si="1744"/>
        <v>14.344667727516434</v>
      </c>
      <c r="BO2227">
        <f t="shared" si="1745"/>
        <v>0</v>
      </c>
      <c r="BP2227">
        <f t="shared" si="1746"/>
        <v>13.604482071981872</v>
      </c>
      <c r="BQ2227">
        <f t="shared" si="1747"/>
        <v>13.334407153507243</v>
      </c>
      <c r="BR2227">
        <f t="shared" si="1748"/>
        <v>0</v>
      </c>
      <c r="BS2227">
        <f t="shared" si="1749"/>
        <v>0</v>
      </c>
      <c r="BT2227">
        <f t="shared" si="1750"/>
        <v>0</v>
      </c>
      <c r="BU2227">
        <f t="shared" si="1751"/>
        <v>0</v>
      </c>
      <c r="BV2227">
        <f t="shared" si="1752"/>
        <v>12.259475962254063</v>
      </c>
      <c r="BW2227">
        <f t="shared" si="1753"/>
        <v>0</v>
      </c>
      <c r="BX2227">
        <f t="shared" si="1754"/>
        <v>0</v>
      </c>
      <c r="BY2227">
        <f t="shared" si="1755"/>
        <v>0</v>
      </c>
      <c r="BZ2227">
        <f t="shared" si="1756"/>
        <v>15.121703522188449</v>
      </c>
      <c r="CA2227">
        <f t="shared" si="1757"/>
        <v>14.177261298225943</v>
      </c>
      <c r="CB2227">
        <f t="shared" si="1758"/>
        <v>0</v>
      </c>
      <c r="CC2227">
        <f t="shared" si="1759"/>
        <v>13.979787790740437</v>
      </c>
      <c r="CD2227">
        <f t="shared" si="1760"/>
        <v>12.502470376049185</v>
      </c>
      <c r="CE2227">
        <f t="shared" si="1761"/>
        <v>0</v>
      </c>
      <c r="CF2227">
        <f t="shared" si="1762"/>
        <v>0</v>
      </c>
      <c r="CG2227">
        <f t="shared" si="1763"/>
        <v>0</v>
      </c>
      <c r="CH2227">
        <f t="shared" si="1764"/>
        <v>0</v>
      </c>
      <c r="CI2227">
        <f t="shared" si="1765"/>
        <v>14.458475405737603</v>
      </c>
      <c r="CJ2227">
        <f t="shared" si="1766"/>
        <v>12.517454154609487</v>
      </c>
      <c r="CK2227">
        <f t="shared" si="1767"/>
        <v>0</v>
      </c>
      <c r="CL2227">
        <f t="shared" si="1768"/>
        <v>14.513417393374548</v>
      </c>
      <c r="CM2227">
        <f t="shared" si="1769"/>
        <v>11.872772372907892</v>
      </c>
      <c r="CN2227">
        <f t="shared" si="1770"/>
        <v>0</v>
      </c>
      <c r="CO2227">
        <f t="shared" si="1771"/>
        <v>12.346968727134929</v>
      </c>
      <c r="CP2227">
        <f t="shared" si="1772"/>
        <v>0</v>
      </c>
      <c r="CQ2227">
        <f t="shared" si="1773"/>
        <v>13.366283199517072</v>
      </c>
      <c r="CR2227">
        <f t="shared" si="1774"/>
        <v>10.901745293274272</v>
      </c>
      <c r="CS2227">
        <f t="shared" si="1775"/>
        <v>0</v>
      </c>
      <c r="CT2227">
        <f t="shared" si="1776"/>
        <v>0</v>
      </c>
      <c r="CU2227">
        <f t="shared" si="1777"/>
        <v>0</v>
      </c>
      <c r="CV2227">
        <f t="shared" si="1778"/>
        <v>0</v>
      </c>
      <c r="CW2227">
        <f t="shared" si="1779"/>
        <v>12.864553326744142</v>
      </c>
      <c r="CX2227">
        <f t="shared" si="1780"/>
        <v>0</v>
      </c>
    </row>
    <row r="2228" spans="1:102" x14ac:dyDescent="0.25">
      <c r="A2228">
        <v>1014216239</v>
      </c>
      <c r="B2228" s="6" t="s">
        <v>2306</v>
      </c>
      <c r="C2228" s="7"/>
      <c r="D2228" s="7"/>
      <c r="E2228" s="7"/>
      <c r="F2228" s="7"/>
      <c r="G2228" s="7"/>
      <c r="H2228" s="7"/>
      <c r="I2228" s="7"/>
      <c r="J2228" s="7">
        <v>151800</v>
      </c>
      <c r="K2228" s="7"/>
      <c r="L2228" s="7"/>
      <c r="M2228" s="7"/>
      <c r="N2228" s="7"/>
      <c r="O2228" s="7"/>
      <c r="P2228" s="7"/>
      <c r="Q2228" s="7">
        <v>1155640</v>
      </c>
      <c r="R2228" s="7">
        <v>141250</v>
      </c>
      <c r="S2228" s="7"/>
      <c r="T2228" s="7"/>
      <c r="U2228" s="7"/>
      <c r="V2228" s="7">
        <v>19390</v>
      </c>
      <c r="W2228" s="7">
        <v>48520</v>
      </c>
      <c r="X2228" s="7">
        <v>52180</v>
      </c>
      <c r="Y2228" s="7"/>
      <c r="Z2228" s="7">
        <v>263140</v>
      </c>
      <c r="AA2228" s="7">
        <v>857720</v>
      </c>
      <c r="AB2228" s="7"/>
      <c r="AC2228" s="7"/>
      <c r="AD2228" s="7">
        <v>64000</v>
      </c>
      <c r="AE2228" s="7"/>
      <c r="AF2228" s="7"/>
      <c r="AG2228" s="7"/>
      <c r="AH2228" s="7"/>
      <c r="AI2228" s="7">
        <v>65516</v>
      </c>
      <c r="AJ2228" s="7">
        <v>194990</v>
      </c>
      <c r="AK2228" s="7"/>
      <c r="AL2228" s="7"/>
      <c r="AM2228" s="7">
        <v>49070</v>
      </c>
      <c r="AN2228" s="7"/>
      <c r="AO2228" s="7">
        <v>152100</v>
      </c>
      <c r="AP2228" s="7"/>
      <c r="AQ2228" s="7">
        <v>19000</v>
      </c>
      <c r="AR2228" s="7"/>
      <c r="AS2228" s="7"/>
      <c r="AT2228" s="7"/>
      <c r="AU2228" s="7"/>
      <c r="AV2228" s="7"/>
      <c r="AW2228" s="7">
        <v>20090</v>
      </c>
      <c r="AX2228" s="7">
        <v>43060</v>
      </c>
      <c r="AY2228" s="7">
        <f t="shared" si="1781"/>
        <v>16</v>
      </c>
      <c r="BA2228">
        <f t="shared" si="1782"/>
        <v>1014216239</v>
      </c>
      <c r="BB2228" t="str">
        <f t="shared" si="1783"/>
        <v>VASQUEZ DELGADO LIZETH ESTEFANIA</v>
      </c>
      <c r="BC2228">
        <f t="shared" si="1784"/>
        <v>0</v>
      </c>
      <c r="BD2228">
        <f t="shared" si="1734"/>
        <v>0</v>
      </c>
      <c r="BE2228">
        <f t="shared" si="1735"/>
        <v>0</v>
      </c>
      <c r="BF2228">
        <f t="shared" si="1736"/>
        <v>0</v>
      </c>
      <c r="BG2228">
        <f t="shared" si="1737"/>
        <v>0</v>
      </c>
      <c r="BH2228">
        <f t="shared" si="1738"/>
        <v>0</v>
      </c>
      <c r="BI2228">
        <f t="shared" si="1739"/>
        <v>0</v>
      </c>
      <c r="BJ2228">
        <f t="shared" si="1740"/>
        <v>11.930325731537252</v>
      </c>
      <c r="BK2228">
        <f t="shared" si="1741"/>
        <v>0</v>
      </c>
      <c r="BL2228">
        <f t="shared" si="1742"/>
        <v>0</v>
      </c>
      <c r="BM2228">
        <f t="shared" si="1743"/>
        <v>0</v>
      </c>
      <c r="BN2228">
        <f t="shared" si="1744"/>
        <v>0</v>
      </c>
      <c r="BO2228">
        <f t="shared" si="1745"/>
        <v>0</v>
      </c>
      <c r="BP2228">
        <f t="shared" si="1746"/>
        <v>0</v>
      </c>
      <c r="BQ2228">
        <f t="shared" si="1747"/>
        <v>13.960165726349477</v>
      </c>
      <c r="BR2228">
        <f t="shared" si="1748"/>
        <v>11.858293728629645</v>
      </c>
      <c r="BS2228">
        <f t="shared" si="1749"/>
        <v>0</v>
      </c>
      <c r="BT2228">
        <f t="shared" si="1750"/>
        <v>0</v>
      </c>
      <c r="BU2228">
        <f t="shared" si="1751"/>
        <v>0</v>
      </c>
      <c r="BV2228">
        <f t="shared" si="1752"/>
        <v>9.8725643198826187</v>
      </c>
      <c r="BW2228">
        <f t="shared" si="1753"/>
        <v>10.789751972903311</v>
      </c>
      <c r="BX2228">
        <f t="shared" si="1754"/>
        <v>10.862473722937901</v>
      </c>
      <c r="BY2228">
        <f t="shared" si="1755"/>
        <v>0</v>
      </c>
      <c r="BZ2228">
        <f t="shared" si="1756"/>
        <v>12.480445289171026</v>
      </c>
      <c r="CA2228">
        <f t="shared" si="1757"/>
        <v>13.662034150764127</v>
      </c>
      <c r="CB2228">
        <f t="shared" si="1758"/>
        <v>0</v>
      </c>
      <c r="CC2228">
        <f t="shared" si="1759"/>
        <v>0</v>
      </c>
      <c r="CD2228">
        <f t="shared" si="1760"/>
        <v>11.066653987219739</v>
      </c>
      <c r="CE2228">
        <f t="shared" si="1761"/>
        <v>0</v>
      </c>
      <c r="CF2228">
        <f t="shared" si="1762"/>
        <v>0</v>
      </c>
      <c r="CG2228">
        <f t="shared" si="1763"/>
        <v>0</v>
      </c>
      <c r="CH2228">
        <f t="shared" si="1764"/>
        <v>0</v>
      </c>
      <c r="CI2228">
        <f t="shared" si="1765"/>
        <v>11.090064929932883</v>
      </c>
      <c r="CJ2228">
        <f t="shared" si="1766"/>
        <v>12.180708682634608</v>
      </c>
      <c r="CK2228">
        <f t="shared" si="1767"/>
        <v>0</v>
      </c>
      <c r="CL2228">
        <f t="shared" si="1768"/>
        <v>0</v>
      </c>
      <c r="CM2228">
        <f t="shared" si="1769"/>
        <v>10.801023507926635</v>
      </c>
      <c r="CN2228">
        <f t="shared" si="1770"/>
        <v>0</v>
      </c>
      <c r="CO2228">
        <f t="shared" si="1771"/>
        <v>11.932300052847731</v>
      </c>
      <c r="CP2228">
        <f t="shared" si="1772"/>
        <v>0</v>
      </c>
      <c r="CQ2228">
        <f t="shared" si="1773"/>
        <v>9.8522468883425312</v>
      </c>
      <c r="CR2228">
        <f t="shared" si="1774"/>
        <v>0</v>
      </c>
      <c r="CS2228">
        <f t="shared" si="1775"/>
        <v>0</v>
      </c>
      <c r="CT2228">
        <f t="shared" si="1776"/>
        <v>0</v>
      </c>
      <c r="CU2228">
        <f t="shared" si="1777"/>
        <v>0</v>
      </c>
      <c r="CV2228">
        <f t="shared" si="1778"/>
        <v>0</v>
      </c>
      <c r="CW2228">
        <f t="shared" si="1779"/>
        <v>9.90802723257816</v>
      </c>
      <c r="CX2228">
        <f t="shared" si="1780"/>
        <v>10.670372994057891</v>
      </c>
    </row>
    <row r="2229" spans="1:102" x14ac:dyDescent="0.25">
      <c r="A2229">
        <v>16884413</v>
      </c>
      <c r="B2229" s="6" t="s">
        <v>2307</v>
      </c>
      <c r="C2229" s="7"/>
      <c r="D2229" s="7"/>
      <c r="E2229" s="7"/>
      <c r="F2229" s="7"/>
      <c r="G2229" s="7"/>
      <c r="H2229" s="7"/>
      <c r="I2229" s="7"/>
      <c r="J2229" s="7"/>
      <c r="K2229" s="7">
        <v>59600</v>
      </c>
      <c r="L2229" s="7">
        <v>389800</v>
      </c>
      <c r="M2229" s="7"/>
      <c r="N2229" s="7"/>
      <c r="O2229" s="7"/>
      <c r="P2229" s="7">
        <v>1221590</v>
      </c>
      <c r="Q2229" s="7">
        <v>1135440</v>
      </c>
      <c r="R2229" s="7"/>
      <c r="S2229" s="7"/>
      <c r="T2229" s="7"/>
      <c r="U2229" s="7">
        <v>104580</v>
      </c>
      <c r="V2229" s="7">
        <v>299880</v>
      </c>
      <c r="W2229" s="7"/>
      <c r="X2229" s="7"/>
      <c r="Y2229" s="7"/>
      <c r="Z2229" s="7">
        <v>3975240</v>
      </c>
      <c r="AA2229" s="7">
        <v>1048110</v>
      </c>
      <c r="AB2229" s="7"/>
      <c r="AC2229" s="7">
        <v>415870</v>
      </c>
      <c r="AD2229" s="7"/>
      <c r="AE2229" s="7"/>
      <c r="AF2229" s="7">
        <v>162720</v>
      </c>
      <c r="AG2229" s="7"/>
      <c r="AH2229" s="7"/>
      <c r="AI2229" s="7">
        <v>4754622</v>
      </c>
      <c r="AJ2229" s="7">
        <v>476990</v>
      </c>
      <c r="AK2229" s="7"/>
      <c r="AL2229" s="7">
        <v>1214610</v>
      </c>
      <c r="AM2229" s="7">
        <v>447710</v>
      </c>
      <c r="AN2229" s="7">
        <v>46080</v>
      </c>
      <c r="AO2229" s="7">
        <v>131040</v>
      </c>
      <c r="AP2229" s="7"/>
      <c r="AQ2229" s="7">
        <v>183480</v>
      </c>
      <c r="AR2229" s="7">
        <v>203940</v>
      </c>
      <c r="AS2229" s="7"/>
      <c r="AT2229" s="7"/>
      <c r="AU2229" s="7"/>
      <c r="AV2229" s="7"/>
      <c r="AW2229" s="7">
        <v>251700</v>
      </c>
      <c r="AX2229" s="7"/>
      <c r="AY2229" s="7">
        <f t="shared" si="1781"/>
        <v>19</v>
      </c>
      <c r="BA2229">
        <f t="shared" si="1782"/>
        <v>16884413</v>
      </c>
      <c r="BB2229" t="str">
        <f t="shared" si="1783"/>
        <v>VASQUEZ JOSE DIEGO</v>
      </c>
      <c r="BC2229">
        <f t="shared" si="1784"/>
        <v>0</v>
      </c>
      <c r="BD2229">
        <f t="shared" si="1734"/>
        <v>0</v>
      </c>
      <c r="BE2229">
        <f t="shared" si="1735"/>
        <v>0</v>
      </c>
      <c r="BF2229">
        <f t="shared" si="1736"/>
        <v>0</v>
      </c>
      <c r="BG2229">
        <f t="shared" si="1737"/>
        <v>0</v>
      </c>
      <c r="BH2229">
        <f t="shared" si="1738"/>
        <v>0</v>
      </c>
      <c r="BI2229">
        <f t="shared" si="1739"/>
        <v>0</v>
      </c>
      <c r="BJ2229">
        <f t="shared" si="1740"/>
        <v>0</v>
      </c>
      <c r="BK2229">
        <f t="shared" si="1741"/>
        <v>10.995427631436174</v>
      </c>
      <c r="BL2229">
        <f t="shared" si="1742"/>
        <v>12.87339163147047</v>
      </c>
      <c r="BM2229">
        <f t="shared" si="1743"/>
        <v>0</v>
      </c>
      <c r="BN2229">
        <f t="shared" si="1744"/>
        <v>0</v>
      </c>
      <c r="BO2229">
        <f t="shared" si="1745"/>
        <v>0</v>
      </c>
      <c r="BP2229">
        <f t="shared" si="1746"/>
        <v>14.015664665472388</v>
      </c>
      <c r="BQ2229">
        <f t="shared" si="1747"/>
        <v>13.942531679688598</v>
      </c>
      <c r="BR2229">
        <f t="shared" si="1748"/>
        <v>0</v>
      </c>
      <c r="BS2229">
        <f t="shared" si="1749"/>
        <v>0</v>
      </c>
      <c r="BT2229">
        <f t="shared" si="1750"/>
        <v>0</v>
      </c>
      <c r="BU2229">
        <f t="shared" si="1751"/>
        <v>11.557717169754159</v>
      </c>
      <c r="BV2229">
        <f t="shared" si="1752"/>
        <v>12.611141008278638</v>
      </c>
      <c r="BW2229">
        <f t="shared" si="1753"/>
        <v>0</v>
      </c>
      <c r="BX2229">
        <f t="shared" si="1754"/>
        <v>0</v>
      </c>
      <c r="BY2229">
        <f t="shared" si="1755"/>
        <v>0</v>
      </c>
      <c r="BZ2229">
        <f t="shared" si="1756"/>
        <v>15.195595933163528</v>
      </c>
      <c r="CA2229">
        <f t="shared" si="1757"/>
        <v>13.862500054284952</v>
      </c>
      <c r="CB2229">
        <f t="shared" si="1758"/>
        <v>0</v>
      </c>
      <c r="CC2229">
        <f t="shared" si="1759"/>
        <v>12.938130394999799</v>
      </c>
      <c r="CD2229">
        <f t="shared" si="1760"/>
        <v>0</v>
      </c>
      <c r="CE2229">
        <f t="shared" si="1761"/>
        <v>0</v>
      </c>
      <c r="CF2229">
        <f t="shared" si="1762"/>
        <v>11.999792356789561</v>
      </c>
      <c r="CG2229">
        <f t="shared" si="1763"/>
        <v>0</v>
      </c>
      <c r="CH2229">
        <f t="shared" si="1764"/>
        <v>0</v>
      </c>
      <c r="CI2229">
        <f t="shared" si="1765"/>
        <v>15.374627965855213</v>
      </c>
      <c r="CJ2229">
        <f t="shared" si="1766"/>
        <v>13.075252901767948</v>
      </c>
      <c r="CK2229">
        <f t="shared" si="1767"/>
        <v>0</v>
      </c>
      <c r="CL2229">
        <f t="shared" si="1768"/>
        <v>14.009934418884102</v>
      </c>
      <c r="CM2229">
        <f t="shared" si="1769"/>
        <v>13.011903213951788</v>
      </c>
      <c r="CN2229">
        <f t="shared" si="1770"/>
        <v>10.73815599652319</v>
      </c>
      <c r="CO2229">
        <f t="shared" si="1771"/>
        <v>11.783265530315409</v>
      </c>
      <c r="CP2229">
        <f t="shared" si="1772"/>
        <v>0</v>
      </c>
      <c r="CQ2229">
        <f t="shared" si="1773"/>
        <v>12.119866398881562</v>
      </c>
      <c r="CR2229">
        <f t="shared" si="1774"/>
        <v>12.225586015309156</v>
      </c>
      <c r="CS2229">
        <f t="shared" si="1775"/>
        <v>0</v>
      </c>
      <c r="CT2229">
        <f t="shared" si="1776"/>
        <v>0</v>
      </c>
      <c r="CU2229">
        <f t="shared" si="1777"/>
        <v>0</v>
      </c>
      <c r="CV2229">
        <f t="shared" si="1778"/>
        <v>0</v>
      </c>
      <c r="CW2229">
        <f t="shared" si="1779"/>
        <v>12.435997154099226</v>
      </c>
      <c r="CX2229">
        <f t="shared" si="1780"/>
        <v>0</v>
      </c>
    </row>
    <row r="2230" spans="1:102" x14ac:dyDescent="0.25">
      <c r="A2230">
        <v>16077600</v>
      </c>
      <c r="B2230" s="6" t="s">
        <v>2308</v>
      </c>
      <c r="C2230" s="7"/>
      <c r="D2230" s="7"/>
      <c r="E2230" s="7"/>
      <c r="F2230" s="7"/>
      <c r="G2230" s="7"/>
      <c r="H2230" s="7">
        <v>190000</v>
      </c>
      <c r="I2230" s="7"/>
      <c r="J2230" s="7">
        <v>174780</v>
      </c>
      <c r="K2230" s="7"/>
      <c r="L2230" s="7">
        <v>589800</v>
      </c>
      <c r="M2230" s="7"/>
      <c r="N2230" s="7"/>
      <c r="O2230" s="7"/>
      <c r="P2230" s="7"/>
      <c r="Q2230" s="7"/>
      <c r="R2230" s="7"/>
      <c r="S2230" s="7"/>
      <c r="T2230" s="7"/>
      <c r="U2230" s="7"/>
      <c r="V2230" s="7">
        <v>234720</v>
      </c>
      <c r="W2230" s="7"/>
      <c r="X2230" s="7"/>
      <c r="Y2230" s="7"/>
      <c r="Z2230" s="7"/>
      <c r="AA2230" s="7"/>
      <c r="AB2230" s="7"/>
      <c r="AC2230" s="7"/>
      <c r="AD2230" s="7"/>
      <c r="AE2230" s="7"/>
      <c r="AF2230" s="7">
        <v>162720</v>
      </c>
      <c r="AG2230" s="7"/>
      <c r="AH2230" s="7"/>
      <c r="AI2230" s="7">
        <v>116010</v>
      </c>
      <c r="AJ2230" s="7"/>
      <c r="AK2230" s="7"/>
      <c r="AL2230" s="7"/>
      <c r="AM2230" s="7"/>
      <c r="AN2230" s="7"/>
      <c r="AO2230" s="7">
        <v>87360</v>
      </c>
      <c r="AP2230" s="7"/>
      <c r="AQ2230" s="7"/>
      <c r="AR2230" s="7"/>
      <c r="AS2230" s="7"/>
      <c r="AT2230" s="7"/>
      <c r="AU2230" s="7"/>
      <c r="AV2230" s="7"/>
      <c r="AW2230" s="7">
        <v>20150</v>
      </c>
      <c r="AX2230" s="7">
        <v>339000</v>
      </c>
      <c r="AY2230" s="7">
        <f t="shared" si="1781"/>
        <v>9</v>
      </c>
      <c r="BA2230">
        <f t="shared" si="1782"/>
        <v>16077600</v>
      </c>
      <c r="BB2230" t="str">
        <f t="shared" si="1783"/>
        <v>VASQUEZ MARTINEZ OSCAR DANILO</v>
      </c>
      <c r="BC2230">
        <f t="shared" si="1784"/>
        <v>0</v>
      </c>
      <c r="BD2230">
        <f t="shared" si="1734"/>
        <v>0</v>
      </c>
      <c r="BE2230">
        <f t="shared" si="1735"/>
        <v>0</v>
      </c>
      <c r="BF2230">
        <f t="shared" si="1736"/>
        <v>0</v>
      </c>
      <c r="BG2230">
        <f t="shared" si="1737"/>
        <v>0</v>
      </c>
      <c r="BH2230">
        <f t="shared" si="1738"/>
        <v>12.154784614286667</v>
      </c>
      <c r="BI2230">
        <f t="shared" si="1739"/>
        <v>0</v>
      </c>
      <c r="BJ2230">
        <f t="shared" si="1740"/>
        <v>12.071289040643597</v>
      </c>
      <c r="BK2230">
        <f t="shared" si="1741"/>
        <v>0</v>
      </c>
      <c r="BL2230">
        <f t="shared" si="1742"/>
        <v>13.287540470851873</v>
      </c>
      <c r="BM2230">
        <f t="shared" si="1743"/>
        <v>0</v>
      </c>
      <c r="BN2230">
        <f t="shared" si="1744"/>
        <v>0</v>
      </c>
      <c r="BO2230">
        <f t="shared" si="1745"/>
        <v>0</v>
      </c>
      <c r="BP2230">
        <f t="shared" si="1746"/>
        <v>0</v>
      </c>
      <c r="BQ2230">
        <f t="shared" si="1747"/>
        <v>0</v>
      </c>
      <c r="BR2230">
        <f t="shared" si="1748"/>
        <v>0</v>
      </c>
      <c r="BS2230">
        <f t="shared" si="1749"/>
        <v>0</v>
      </c>
      <c r="BT2230">
        <f t="shared" si="1750"/>
        <v>0</v>
      </c>
      <c r="BU2230">
        <f t="shared" si="1751"/>
        <v>0</v>
      </c>
      <c r="BV2230">
        <f t="shared" si="1752"/>
        <v>12.366152853763097</v>
      </c>
      <c r="BW2230">
        <f t="shared" si="1753"/>
        <v>0</v>
      </c>
      <c r="BX2230">
        <f t="shared" si="1754"/>
        <v>0</v>
      </c>
      <c r="BY2230">
        <f t="shared" si="1755"/>
        <v>0</v>
      </c>
      <c r="BZ2230">
        <f t="shared" si="1756"/>
        <v>0</v>
      </c>
      <c r="CA2230">
        <f t="shared" si="1757"/>
        <v>0</v>
      </c>
      <c r="CB2230">
        <f t="shared" si="1758"/>
        <v>0</v>
      </c>
      <c r="CC2230">
        <f t="shared" si="1759"/>
        <v>0</v>
      </c>
      <c r="CD2230">
        <f t="shared" si="1760"/>
        <v>0</v>
      </c>
      <c r="CE2230">
        <f t="shared" si="1761"/>
        <v>0</v>
      </c>
      <c r="CF2230">
        <f t="shared" si="1762"/>
        <v>11.999792356789561</v>
      </c>
      <c r="CG2230">
        <f t="shared" si="1763"/>
        <v>0</v>
      </c>
      <c r="CH2230">
        <f t="shared" si="1764"/>
        <v>0</v>
      </c>
      <c r="CI2230">
        <f t="shared" si="1765"/>
        <v>11.661440293178858</v>
      </c>
      <c r="CJ2230">
        <f t="shared" si="1766"/>
        <v>0</v>
      </c>
      <c r="CK2230">
        <f t="shared" si="1767"/>
        <v>0</v>
      </c>
      <c r="CL2230">
        <f t="shared" si="1768"/>
        <v>0</v>
      </c>
      <c r="CM2230">
        <f t="shared" si="1769"/>
        <v>0</v>
      </c>
      <c r="CN2230">
        <f t="shared" si="1770"/>
        <v>0</v>
      </c>
      <c r="CO2230">
        <f t="shared" si="1771"/>
        <v>11.377804237799664</v>
      </c>
      <c r="CP2230">
        <f t="shared" si="1772"/>
        <v>0</v>
      </c>
      <c r="CQ2230">
        <f t="shared" si="1773"/>
        <v>0</v>
      </c>
      <c r="CR2230">
        <f t="shared" si="1774"/>
        <v>0</v>
      </c>
      <c r="CS2230">
        <f t="shared" si="1775"/>
        <v>0</v>
      </c>
      <c r="CT2230">
        <f t="shared" si="1776"/>
        <v>0</v>
      </c>
      <c r="CU2230">
        <f t="shared" si="1777"/>
        <v>0</v>
      </c>
      <c r="CV2230">
        <f t="shared" si="1778"/>
        <v>0</v>
      </c>
      <c r="CW2230">
        <f t="shared" si="1779"/>
        <v>9.9110091939349747</v>
      </c>
      <c r="CX2230">
        <f t="shared" si="1780"/>
        <v>12.733758336210744</v>
      </c>
    </row>
    <row r="2231" spans="1:102" x14ac:dyDescent="0.25">
      <c r="A2231">
        <v>91542893</v>
      </c>
      <c r="B2231" s="6" t="s">
        <v>2309</v>
      </c>
      <c r="C2231" s="7"/>
      <c r="D2231" s="7"/>
      <c r="E2231" s="7"/>
      <c r="F2231" s="7"/>
      <c r="G2231" s="7"/>
      <c r="H2231" s="7"/>
      <c r="I2231" s="7"/>
      <c r="J2231" s="7"/>
      <c r="K2231" s="7"/>
      <c r="L2231" s="7">
        <v>59500</v>
      </c>
      <c r="M2231" s="7">
        <v>78700</v>
      </c>
      <c r="N2231" s="7">
        <v>334260</v>
      </c>
      <c r="O2231" s="7"/>
      <c r="P2231" s="7">
        <v>595370</v>
      </c>
      <c r="Q2231" s="7">
        <v>96960</v>
      </c>
      <c r="R2231" s="7"/>
      <c r="S2231" s="7"/>
      <c r="T2231" s="7"/>
      <c r="U2231" s="7">
        <v>725340</v>
      </c>
      <c r="V2231" s="7">
        <v>67650</v>
      </c>
      <c r="W2231" s="7"/>
      <c r="X2231" s="7"/>
      <c r="Y2231" s="7"/>
      <c r="Z2231" s="7">
        <v>1616400</v>
      </c>
      <c r="AA2231" s="7">
        <v>215350</v>
      </c>
      <c r="AB2231" s="7"/>
      <c r="AC2231" s="7"/>
      <c r="AD2231" s="7"/>
      <c r="AE2231" s="7"/>
      <c r="AF2231" s="7"/>
      <c r="AG2231" s="7"/>
      <c r="AH2231" s="7"/>
      <c r="AI2231" s="7">
        <v>305685</v>
      </c>
      <c r="AJ2231" s="7"/>
      <c r="AK2231" s="7"/>
      <c r="AL2231" s="7">
        <v>353720</v>
      </c>
      <c r="AM2231" s="7">
        <v>306970</v>
      </c>
      <c r="AN2231" s="7">
        <v>18600</v>
      </c>
      <c r="AO2231" s="7">
        <v>51690</v>
      </c>
      <c r="AP2231" s="7"/>
      <c r="AQ2231" s="7"/>
      <c r="AR2231" s="7"/>
      <c r="AS2231" s="7"/>
      <c r="AT2231" s="7"/>
      <c r="AU2231" s="7"/>
      <c r="AV2231" s="7"/>
      <c r="AW2231" s="7"/>
      <c r="AX2231" s="7">
        <v>413321</v>
      </c>
      <c r="AY2231" s="7">
        <f t="shared" si="1781"/>
        <v>15</v>
      </c>
      <c r="BA2231">
        <f t="shared" si="1782"/>
        <v>91542893</v>
      </c>
      <c r="BB2231" t="str">
        <f t="shared" si="1783"/>
        <v>VASQUEZ RUEDA RUBEN DARIO</v>
      </c>
      <c r="BC2231">
        <f t="shared" si="1784"/>
        <v>0</v>
      </c>
      <c r="BD2231">
        <f t="shared" si="1734"/>
        <v>0</v>
      </c>
      <c r="BE2231">
        <f t="shared" si="1735"/>
        <v>0</v>
      </c>
      <c r="BF2231">
        <f t="shared" si="1736"/>
        <v>0</v>
      </c>
      <c r="BG2231">
        <f t="shared" si="1737"/>
        <v>0</v>
      </c>
      <c r="BH2231">
        <f t="shared" si="1738"/>
        <v>0</v>
      </c>
      <c r="BI2231">
        <f t="shared" si="1739"/>
        <v>0</v>
      </c>
      <c r="BJ2231">
        <f t="shared" si="1740"/>
        <v>0</v>
      </c>
      <c r="BK2231">
        <f t="shared" si="1741"/>
        <v>0</v>
      </c>
      <c r="BL2231">
        <f t="shared" si="1742"/>
        <v>10.993748398115178</v>
      </c>
      <c r="BM2231">
        <f t="shared" si="1743"/>
        <v>11.273411140805074</v>
      </c>
      <c r="BN2231">
        <f t="shared" si="1744"/>
        <v>12.719677403921562</v>
      </c>
      <c r="BO2231">
        <f t="shared" si="1745"/>
        <v>0</v>
      </c>
      <c r="BP2231">
        <f t="shared" si="1746"/>
        <v>13.296940019625838</v>
      </c>
      <c r="BQ2231">
        <f t="shared" si="1747"/>
        <v>11.482064114781311</v>
      </c>
      <c r="BR2231">
        <f t="shared" si="1748"/>
        <v>0</v>
      </c>
      <c r="BS2231">
        <f t="shared" si="1749"/>
        <v>0</v>
      </c>
      <c r="BT2231">
        <f t="shared" si="1750"/>
        <v>0</v>
      </c>
      <c r="BU2231">
        <f t="shared" si="1751"/>
        <v>13.494397168086941</v>
      </c>
      <c r="BV2231">
        <f t="shared" si="1752"/>
        <v>11.122117415455683</v>
      </c>
      <c r="BW2231">
        <f t="shared" si="1753"/>
        <v>0</v>
      </c>
      <c r="BX2231">
        <f t="shared" si="1754"/>
        <v>0</v>
      </c>
      <c r="BY2231">
        <f t="shared" si="1755"/>
        <v>0</v>
      </c>
      <c r="BZ2231">
        <f t="shared" si="1756"/>
        <v>14.295712630845012</v>
      </c>
      <c r="CA2231">
        <f t="shared" si="1757"/>
        <v>12.280024534074911</v>
      </c>
      <c r="CB2231">
        <f t="shared" si="1758"/>
        <v>0</v>
      </c>
      <c r="CC2231">
        <f t="shared" si="1759"/>
        <v>0</v>
      </c>
      <c r="CD2231">
        <f t="shared" si="1760"/>
        <v>0</v>
      </c>
      <c r="CE2231">
        <f t="shared" si="1761"/>
        <v>0</v>
      </c>
      <c r="CF2231">
        <f t="shared" si="1762"/>
        <v>0</v>
      </c>
      <c r="CG2231">
        <f t="shared" si="1763"/>
        <v>0</v>
      </c>
      <c r="CH2231">
        <f t="shared" si="1764"/>
        <v>0</v>
      </c>
      <c r="CI2231">
        <f t="shared" si="1765"/>
        <v>12.630313710297685</v>
      </c>
      <c r="CJ2231">
        <f t="shared" si="1766"/>
        <v>0</v>
      </c>
      <c r="CK2231">
        <f t="shared" si="1767"/>
        <v>0</v>
      </c>
      <c r="CL2231">
        <f t="shared" si="1768"/>
        <v>12.776263745780552</v>
      </c>
      <c r="CM2231">
        <f t="shared" si="1769"/>
        <v>12.634508559566751</v>
      </c>
      <c r="CN2231">
        <f t="shared" si="1770"/>
        <v>9.8309706216969506</v>
      </c>
      <c r="CO2231">
        <f t="shared" si="1771"/>
        <v>10.853038964104712</v>
      </c>
      <c r="CP2231">
        <f t="shared" si="1772"/>
        <v>0</v>
      </c>
      <c r="CQ2231">
        <f t="shared" si="1773"/>
        <v>0</v>
      </c>
      <c r="CR2231">
        <f t="shared" si="1774"/>
        <v>0</v>
      </c>
      <c r="CS2231">
        <f t="shared" si="1775"/>
        <v>0</v>
      </c>
      <c r="CT2231">
        <f t="shared" si="1776"/>
        <v>0</v>
      </c>
      <c r="CU2231">
        <f t="shared" si="1777"/>
        <v>0</v>
      </c>
      <c r="CV2231">
        <f t="shared" si="1778"/>
        <v>0</v>
      </c>
      <c r="CW2231">
        <f t="shared" si="1779"/>
        <v>0</v>
      </c>
      <c r="CX2231">
        <f t="shared" si="1780"/>
        <v>12.931982229182355</v>
      </c>
    </row>
    <row r="2232" spans="1:102" x14ac:dyDescent="0.25">
      <c r="A2232">
        <v>1018423204</v>
      </c>
      <c r="B2232" s="6" t="s">
        <v>2310</v>
      </c>
      <c r="C2232" s="7"/>
      <c r="D2232" s="7"/>
      <c r="E2232" s="7"/>
      <c r="F2232" s="7"/>
      <c r="G2232" s="7"/>
      <c r="H2232" s="7">
        <v>41800</v>
      </c>
      <c r="I2232" s="7"/>
      <c r="J2232" s="7"/>
      <c r="K2232" s="7"/>
      <c r="L2232" s="7"/>
      <c r="M2232" s="7"/>
      <c r="N2232" s="7"/>
      <c r="O2232" s="7"/>
      <c r="P2232" s="7"/>
      <c r="Q2232" s="7"/>
      <c r="R2232" s="7"/>
      <c r="S2232" s="7"/>
      <c r="T2232" s="7"/>
      <c r="U2232" s="7"/>
      <c r="V2232" s="7"/>
      <c r="W2232" s="7"/>
      <c r="X2232" s="7"/>
      <c r="Y2232" s="7"/>
      <c r="Z2232" s="7">
        <v>415860</v>
      </c>
      <c r="AA2232" s="7"/>
      <c r="AB2232" s="7"/>
      <c r="AC2232" s="7"/>
      <c r="AD2232" s="7"/>
      <c r="AE2232" s="7"/>
      <c r="AF2232" s="7"/>
      <c r="AG2232" s="7"/>
      <c r="AH2232" s="7"/>
      <c r="AI2232" s="7"/>
      <c r="AJ2232" s="7"/>
      <c r="AK2232" s="7"/>
      <c r="AL2232" s="7">
        <v>50770</v>
      </c>
      <c r="AM2232" s="7"/>
      <c r="AN2232" s="7"/>
      <c r="AO2232" s="7"/>
      <c r="AP2232" s="7"/>
      <c r="AQ2232" s="7"/>
      <c r="AR2232" s="7"/>
      <c r="AS2232" s="7"/>
      <c r="AT2232" s="7"/>
      <c r="AU2232" s="7"/>
      <c r="AV2232" s="7"/>
      <c r="AW2232" s="7"/>
      <c r="AX2232" s="7"/>
      <c r="AY2232" s="7">
        <f t="shared" si="1781"/>
        <v>3</v>
      </c>
      <c r="BA2232">
        <f t="shared" si="1782"/>
        <v>1018423204</v>
      </c>
      <c r="BB2232" t="str">
        <f t="shared" si="1783"/>
        <v>VEGA MENDEZ NATALIA</v>
      </c>
      <c r="BC2232">
        <f t="shared" si="1784"/>
        <v>0</v>
      </c>
      <c r="BD2232">
        <f t="shared" si="1734"/>
        <v>0</v>
      </c>
      <c r="BE2232">
        <f t="shared" si="1735"/>
        <v>0</v>
      </c>
      <c r="BF2232">
        <f t="shared" si="1736"/>
        <v>0</v>
      </c>
      <c r="BG2232">
        <f t="shared" si="1737"/>
        <v>0</v>
      </c>
      <c r="BH2232">
        <f t="shared" si="1738"/>
        <v>10.640675541671662</v>
      </c>
      <c r="BI2232">
        <f t="shared" si="1739"/>
        <v>0</v>
      </c>
      <c r="BJ2232">
        <f t="shared" si="1740"/>
        <v>0</v>
      </c>
      <c r="BK2232">
        <f t="shared" si="1741"/>
        <v>0</v>
      </c>
      <c r="BL2232">
        <f t="shared" si="1742"/>
        <v>0</v>
      </c>
      <c r="BM2232">
        <f t="shared" si="1743"/>
        <v>0</v>
      </c>
      <c r="BN2232">
        <f t="shared" si="1744"/>
        <v>0</v>
      </c>
      <c r="BO2232">
        <f t="shared" si="1745"/>
        <v>0</v>
      </c>
      <c r="BP2232">
        <f t="shared" si="1746"/>
        <v>0</v>
      </c>
      <c r="BQ2232">
        <f t="shared" si="1747"/>
        <v>0</v>
      </c>
      <c r="BR2232">
        <f t="shared" si="1748"/>
        <v>0</v>
      </c>
      <c r="BS2232">
        <f t="shared" si="1749"/>
        <v>0</v>
      </c>
      <c r="BT2232">
        <f t="shared" si="1750"/>
        <v>0</v>
      </c>
      <c r="BU2232">
        <f t="shared" si="1751"/>
        <v>0</v>
      </c>
      <c r="BV2232">
        <f t="shared" si="1752"/>
        <v>0</v>
      </c>
      <c r="BW2232">
        <f t="shared" si="1753"/>
        <v>0</v>
      </c>
      <c r="BX2232">
        <f t="shared" si="1754"/>
        <v>0</v>
      </c>
      <c r="BY2232">
        <f t="shared" si="1755"/>
        <v>0</v>
      </c>
      <c r="BZ2232">
        <f t="shared" si="1756"/>
        <v>12.938106348792607</v>
      </c>
      <c r="CA2232">
        <f t="shared" si="1757"/>
        <v>0</v>
      </c>
      <c r="CB2232">
        <f t="shared" si="1758"/>
        <v>0</v>
      </c>
      <c r="CC2232">
        <f t="shared" si="1759"/>
        <v>0</v>
      </c>
      <c r="CD2232">
        <f t="shared" si="1760"/>
        <v>0</v>
      </c>
      <c r="CE2232">
        <f t="shared" si="1761"/>
        <v>0</v>
      </c>
      <c r="CF2232">
        <f t="shared" si="1762"/>
        <v>0</v>
      </c>
      <c r="CG2232">
        <f t="shared" si="1763"/>
        <v>0</v>
      </c>
      <c r="CH2232">
        <f t="shared" si="1764"/>
        <v>0</v>
      </c>
      <c r="CI2232">
        <f t="shared" si="1765"/>
        <v>0</v>
      </c>
      <c r="CJ2232">
        <f t="shared" si="1766"/>
        <v>0</v>
      </c>
      <c r="CK2232">
        <f t="shared" si="1767"/>
        <v>0</v>
      </c>
      <c r="CL2232">
        <f t="shared" si="1768"/>
        <v>10.835080604418726</v>
      </c>
      <c r="CM2232">
        <f t="shared" si="1769"/>
        <v>0</v>
      </c>
      <c r="CN2232">
        <f t="shared" si="1770"/>
        <v>0</v>
      </c>
      <c r="CO2232">
        <f t="shared" si="1771"/>
        <v>0</v>
      </c>
      <c r="CP2232">
        <f t="shared" si="1772"/>
        <v>0</v>
      </c>
      <c r="CQ2232">
        <f t="shared" si="1773"/>
        <v>0</v>
      </c>
      <c r="CR2232">
        <f t="shared" si="1774"/>
        <v>0</v>
      </c>
      <c r="CS2232">
        <f t="shared" si="1775"/>
        <v>0</v>
      </c>
      <c r="CT2232">
        <f t="shared" si="1776"/>
        <v>0</v>
      </c>
      <c r="CU2232">
        <f t="shared" si="1777"/>
        <v>0</v>
      </c>
      <c r="CV2232">
        <f t="shared" si="1778"/>
        <v>0</v>
      </c>
      <c r="CW2232">
        <f t="shared" si="1779"/>
        <v>0</v>
      </c>
      <c r="CX2232">
        <f t="shared" si="1780"/>
        <v>0</v>
      </c>
    </row>
    <row r="2233" spans="1:102" x14ac:dyDescent="0.25">
      <c r="A2233">
        <v>1098638208</v>
      </c>
      <c r="B2233" s="6" t="s">
        <v>2311</v>
      </c>
      <c r="C2233" s="7"/>
      <c r="D2233" s="7"/>
      <c r="E2233" s="7">
        <v>34500</v>
      </c>
      <c r="F2233" s="7"/>
      <c r="G2233" s="7"/>
      <c r="H2233" s="7">
        <v>115070</v>
      </c>
      <c r="I2233" s="7"/>
      <c r="J2233" s="7"/>
      <c r="K2233" s="7"/>
      <c r="L2233" s="7"/>
      <c r="M2233" s="7"/>
      <c r="N2233" s="7"/>
      <c r="O2233" s="7"/>
      <c r="P2233" s="7">
        <v>80170</v>
      </c>
      <c r="Q2233" s="7">
        <v>12120</v>
      </c>
      <c r="R2233" s="7"/>
      <c r="S2233" s="7"/>
      <c r="T2233" s="7"/>
      <c r="U2233" s="7">
        <v>182280</v>
      </c>
      <c r="V2233" s="7"/>
      <c r="W2233" s="7"/>
      <c r="X2233" s="7"/>
      <c r="Y2233" s="7"/>
      <c r="Z2233" s="7">
        <v>713230</v>
      </c>
      <c r="AA2233" s="7">
        <v>316430</v>
      </c>
      <c r="AB2233" s="7"/>
      <c r="AC2233" s="7">
        <v>28900</v>
      </c>
      <c r="AD2233" s="7"/>
      <c r="AE2233" s="7"/>
      <c r="AF2233" s="7"/>
      <c r="AG2233" s="7"/>
      <c r="AH2233" s="7"/>
      <c r="AI2233" s="7">
        <v>88820</v>
      </c>
      <c r="AJ2233" s="7">
        <v>222420</v>
      </c>
      <c r="AK2233" s="7"/>
      <c r="AL2233" s="7">
        <v>277200</v>
      </c>
      <c r="AM2233" s="7">
        <v>183090</v>
      </c>
      <c r="AN2233" s="7"/>
      <c r="AO2233" s="7"/>
      <c r="AP2233" s="7"/>
      <c r="AQ2233" s="7"/>
      <c r="AR2233" s="7"/>
      <c r="AS2233" s="7"/>
      <c r="AT2233" s="7"/>
      <c r="AU2233" s="7"/>
      <c r="AV2233" s="7"/>
      <c r="AW2233" s="7"/>
      <c r="AX2233" s="7"/>
      <c r="AY2233" s="7">
        <f t="shared" si="1781"/>
        <v>12</v>
      </c>
      <c r="BA2233">
        <f t="shared" si="1782"/>
        <v>1098638208</v>
      </c>
      <c r="BB2233" t="str">
        <f t="shared" si="1783"/>
        <v>VEGA SAAVEDRA CLAUDIA EUGENIA</v>
      </c>
      <c r="BC2233">
        <f t="shared" si="1784"/>
        <v>0</v>
      </c>
      <c r="BD2233">
        <f t="shared" si="1734"/>
        <v>0</v>
      </c>
      <c r="BE2233">
        <f t="shared" si="1735"/>
        <v>10.448743588106625</v>
      </c>
      <c r="BF2233">
        <f t="shared" si="1736"/>
        <v>0</v>
      </c>
      <c r="BG2233">
        <f t="shared" si="1737"/>
        <v>0</v>
      </c>
      <c r="BH2233">
        <f t="shared" si="1738"/>
        <v>11.653304608142131</v>
      </c>
      <c r="BI2233">
        <f t="shared" si="1739"/>
        <v>0</v>
      </c>
      <c r="BJ2233">
        <f t="shared" si="1740"/>
        <v>0</v>
      </c>
      <c r="BK2233">
        <f t="shared" si="1741"/>
        <v>0</v>
      </c>
      <c r="BL2233">
        <f t="shared" si="1742"/>
        <v>0</v>
      </c>
      <c r="BM2233">
        <f t="shared" si="1743"/>
        <v>0</v>
      </c>
      <c r="BN2233">
        <f t="shared" si="1744"/>
        <v>0</v>
      </c>
      <c r="BO2233">
        <f t="shared" si="1745"/>
        <v>0</v>
      </c>
      <c r="BP2233">
        <f t="shared" si="1746"/>
        <v>11.29191713245303</v>
      </c>
      <c r="BQ2233">
        <f t="shared" si="1747"/>
        <v>9.4026947644705121</v>
      </c>
      <c r="BR2233">
        <f t="shared" si="1748"/>
        <v>0</v>
      </c>
      <c r="BS2233">
        <f t="shared" si="1749"/>
        <v>0</v>
      </c>
      <c r="BT2233">
        <f t="shared" si="1750"/>
        <v>0</v>
      </c>
      <c r="BU2233">
        <f t="shared" si="1751"/>
        <v>12.113304731428164</v>
      </c>
      <c r="BV2233">
        <f t="shared" si="1752"/>
        <v>0</v>
      </c>
      <c r="BW2233">
        <f t="shared" si="1753"/>
        <v>0</v>
      </c>
      <c r="BX2233">
        <f t="shared" si="1754"/>
        <v>0</v>
      </c>
      <c r="BY2233">
        <f t="shared" si="1755"/>
        <v>0</v>
      </c>
      <c r="BZ2233">
        <f t="shared" si="1756"/>
        <v>13.477560630094924</v>
      </c>
      <c r="CA2233">
        <f t="shared" si="1757"/>
        <v>12.664860487320174</v>
      </c>
      <c r="CB2233">
        <f t="shared" si="1758"/>
        <v>0</v>
      </c>
      <c r="CC2233">
        <f t="shared" si="1759"/>
        <v>10.27163147557801</v>
      </c>
      <c r="CD2233">
        <f t="shared" si="1760"/>
        <v>0</v>
      </c>
      <c r="CE2233">
        <f t="shared" si="1761"/>
        <v>0</v>
      </c>
      <c r="CF2233">
        <f t="shared" si="1762"/>
        <v>0</v>
      </c>
      <c r="CG2233">
        <f t="shared" si="1763"/>
        <v>0</v>
      </c>
      <c r="CH2233">
        <f t="shared" si="1764"/>
        <v>0</v>
      </c>
      <c r="CI2233">
        <f t="shared" si="1765"/>
        <v>11.394378387508226</v>
      </c>
      <c r="CJ2233">
        <f t="shared" si="1766"/>
        <v>12.312327261361288</v>
      </c>
      <c r="CK2233">
        <f t="shared" si="1767"/>
        <v>0</v>
      </c>
      <c r="CL2233">
        <f t="shared" si="1768"/>
        <v>12.532498153794986</v>
      </c>
      <c r="CM2233">
        <f t="shared" si="1769"/>
        <v>12.117738575986481</v>
      </c>
      <c r="CN2233">
        <f t="shared" si="1770"/>
        <v>0</v>
      </c>
      <c r="CO2233">
        <f t="shared" si="1771"/>
        <v>0</v>
      </c>
      <c r="CP2233">
        <f t="shared" si="1772"/>
        <v>0</v>
      </c>
      <c r="CQ2233">
        <f t="shared" si="1773"/>
        <v>0</v>
      </c>
      <c r="CR2233">
        <f t="shared" si="1774"/>
        <v>0</v>
      </c>
      <c r="CS2233">
        <f t="shared" si="1775"/>
        <v>0</v>
      </c>
      <c r="CT2233">
        <f t="shared" si="1776"/>
        <v>0</v>
      </c>
      <c r="CU2233">
        <f t="shared" si="1777"/>
        <v>0</v>
      </c>
      <c r="CV2233">
        <f t="shared" si="1778"/>
        <v>0</v>
      </c>
      <c r="CW2233">
        <f t="shared" si="1779"/>
        <v>0</v>
      </c>
      <c r="CX2233">
        <f t="shared" si="1780"/>
        <v>0</v>
      </c>
    </row>
    <row r="2234" spans="1:102" x14ac:dyDescent="0.25">
      <c r="A2234">
        <v>700071244</v>
      </c>
      <c r="B2234" s="6" t="s">
        <v>2312</v>
      </c>
      <c r="C2234" s="7"/>
      <c r="D2234" s="7"/>
      <c r="E2234" s="7"/>
      <c r="F2234" s="7"/>
      <c r="G2234" s="7">
        <v>25740</v>
      </c>
      <c r="H2234" s="7">
        <v>165450</v>
      </c>
      <c r="I2234" s="7"/>
      <c r="J2234" s="7">
        <v>41400</v>
      </c>
      <c r="K2234" s="7"/>
      <c r="L2234" s="7">
        <v>299750</v>
      </c>
      <c r="M2234" s="7"/>
      <c r="N2234" s="7">
        <v>255000</v>
      </c>
      <c r="O2234" s="7"/>
      <c r="P2234" s="7">
        <v>343600</v>
      </c>
      <c r="Q2234" s="7">
        <v>960500</v>
      </c>
      <c r="R2234" s="7"/>
      <c r="S2234" s="7"/>
      <c r="T2234" s="7"/>
      <c r="U2234" s="7"/>
      <c r="V2234" s="7"/>
      <c r="W2234" s="7"/>
      <c r="X2234" s="7"/>
      <c r="Y2234" s="7"/>
      <c r="Z2234" s="7">
        <v>3744960</v>
      </c>
      <c r="AA2234" s="7">
        <v>901620</v>
      </c>
      <c r="AB2234" s="7"/>
      <c r="AC2234" s="7">
        <v>722500</v>
      </c>
      <c r="AD2234" s="7"/>
      <c r="AE2234" s="7"/>
      <c r="AF2234" s="7">
        <v>298320</v>
      </c>
      <c r="AG2234" s="7"/>
      <c r="AH2234" s="7"/>
      <c r="AI2234" s="7">
        <v>547950</v>
      </c>
      <c r="AJ2234" s="7">
        <v>8510</v>
      </c>
      <c r="AK2234" s="7"/>
      <c r="AL2234" s="7">
        <v>1063330</v>
      </c>
      <c r="AM2234" s="7">
        <v>183090</v>
      </c>
      <c r="AN2234" s="7"/>
      <c r="AO2234" s="7">
        <v>196330</v>
      </c>
      <c r="AP2234" s="7"/>
      <c r="AQ2234" s="7">
        <v>60680</v>
      </c>
      <c r="AR2234" s="7"/>
      <c r="AS2234" s="7"/>
      <c r="AT2234" s="7"/>
      <c r="AU2234" s="7"/>
      <c r="AV2234" s="7"/>
      <c r="AW2234" s="7"/>
      <c r="AX2234" s="7"/>
      <c r="AY2234" s="7">
        <f t="shared" si="1781"/>
        <v>17</v>
      </c>
      <c r="BA2234">
        <f t="shared" si="1782"/>
        <v>700071244</v>
      </c>
      <c r="BB2234" t="str">
        <f t="shared" si="1783"/>
        <v>VEGAS AGUILAR RAMIRO LEONARDO</v>
      </c>
      <c r="BC2234">
        <f t="shared" si="1784"/>
        <v>0</v>
      </c>
      <c r="BD2234">
        <f t="shared" si="1734"/>
        <v>0</v>
      </c>
      <c r="BE2234">
        <f t="shared" si="1735"/>
        <v>0</v>
      </c>
      <c r="BF2234">
        <f t="shared" si="1736"/>
        <v>0</v>
      </c>
      <c r="BG2234">
        <f t="shared" si="1737"/>
        <v>10.155840330434325</v>
      </c>
      <c r="BH2234">
        <f t="shared" si="1738"/>
        <v>12.016430357453585</v>
      </c>
      <c r="BI2234">
        <f t="shared" si="1739"/>
        <v>0</v>
      </c>
      <c r="BJ2234">
        <f t="shared" si="1740"/>
        <v>10.63106031411106</v>
      </c>
      <c r="BK2234">
        <f t="shared" si="1741"/>
        <v>0</v>
      </c>
      <c r="BL2234">
        <f t="shared" si="1742"/>
        <v>12.610707408997623</v>
      </c>
      <c r="BM2234">
        <f t="shared" si="1743"/>
        <v>0</v>
      </c>
      <c r="BN2234">
        <f t="shared" si="1744"/>
        <v>12.449022745701502</v>
      </c>
      <c r="BO2234">
        <f t="shared" si="1745"/>
        <v>0</v>
      </c>
      <c r="BP2234">
        <f t="shared" si="1746"/>
        <v>12.747236379448887</v>
      </c>
      <c r="BQ2234">
        <f t="shared" si="1747"/>
        <v>13.775210302314621</v>
      </c>
      <c r="BR2234">
        <f t="shared" si="1748"/>
        <v>0</v>
      </c>
      <c r="BS2234">
        <f t="shared" si="1749"/>
        <v>0</v>
      </c>
      <c r="BT2234">
        <f t="shared" si="1750"/>
        <v>0</v>
      </c>
      <c r="BU2234">
        <f t="shared" si="1751"/>
        <v>0</v>
      </c>
      <c r="BV2234">
        <f t="shared" si="1752"/>
        <v>0</v>
      </c>
      <c r="BW2234">
        <f t="shared" si="1753"/>
        <v>0</v>
      </c>
      <c r="BX2234">
        <f t="shared" si="1754"/>
        <v>0</v>
      </c>
      <c r="BY2234">
        <f t="shared" si="1755"/>
        <v>0</v>
      </c>
      <c r="BZ2234">
        <f t="shared" si="1756"/>
        <v>15.135921760994052</v>
      </c>
      <c r="CA2234">
        <f t="shared" si="1757"/>
        <v>13.711949533361917</v>
      </c>
      <c r="CB2234">
        <f t="shared" si="1758"/>
        <v>0</v>
      </c>
      <c r="CC2234">
        <f t="shared" si="1759"/>
        <v>13.490474083050811</v>
      </c>
      <c r="CD2234">
        <f t="shared" si="1760"/>
        <v>0</v>
      </c>
      <c r="CE2234">
        <f t="shared" si="1761"/>
        <v>0</v>
      </c>
      <c r="CF2234">
        <f t="shared" si="1762"/>
        <v>12.605925366952206</v>
      </c>
      <c r="CG2234">
        <f t="shared" si="1763"/>
        <v>0</v>
      </c>
      <c r="CH2234">
        <f t="shared" si="1764"/>
        <v>0</v>
      </c>
      <c r="CI2234">
        <f t="shared" si="1765"/>
        <v>13.213941145873905</v>
      </c>
      <c r="CJ2234">
        <f t="shared" si="1766"/>
        <v>9.0491147234769613</v>
      </c>
      <c r="CK2234">
        <f t="shared" si="1767"/>
        <v>0</v>
      </c>
      <c r="CL2234">
        <f t="shared" si="1768"/>
        <v>13.876916991733143</v>
      </c>
      <c r="CM2234">
        <f t="shared" si="1769"/>
        <v>12.117738575986481</v>
      </c>
      <c r="CN2234">
        <f t="shared" si="1770"/>
        <v>0</v>
      </c>
      <c r="CO2234">
        <f t="shared" si="1771"/>
        <v>12.187557289344907</v>
      </c>
      <c r="CP2234">
        <f t="shared" si="1772"/>
        <v>0</v>
      </c>
      <c r="CQ2234">
        <f t="shared" si="1773"/>
        <v>11.013385913221205</v>
      </c>
      <c r="CR2234">
        <f t="shared" si="1774"/>
        <v>0</v>
      </c>
      <c r="CS2234">
        <f t="shared" si="1775"/>
        <v>0</v>
      </c>
      <c r="CT2234">
        <f t="shared" si="1776"/>
        <v>0</v>
      </c>
      <c r="CU2234">
        <f t="shared" si="1777"/>
        <v>0</v>
      </c>
      <c r="CV2234">
        <f t="shared" si="1778"/>
        <v>0</v>
      </c>
      <c r="CW2234">
        <f t="shared" si="1779"/>
        <v>0</v>
      </c>
      <c r="CX2234">
        <f t="shared" si="1780"/>
        <v>0</v>
      </c>
    </row>
    <row r="2235" spans="1:102" x14ac:dyDescent="0.25">
      <c r="A2235">
        <v>1019011907</v>
      </c>
      <c r="B2235" s="6" t="s">
        <v>2313</v>
      </c>
      <c r="C2235" s="7"/>
      <c r="D2235" s="7"/>
      <c r="E2235" s="7"/>
      <c r="F2235" s="7"/>
      <c r="G2235" s="7">
        <v>467560</v>
      </c>
      <c r="H2235" s="7"/>
      <c r="I2235" s="7"/>
      <c r="J2235" s="7"/>
      <c r="K2235" s="7"/>
      <c r="L2235" s="7">
        <v>428540</v>
      </c>
      <c r="M2235" s="7"/>
      <c r="N2235" s="7"/>
      <c r="O2235" s="7"/>
      <c r="P2235" s="7"/>
      <c r="Q2235" s="7"/>
      <c r="R2235" s="7"/>
      <c r="S2235" s="7"/>
      <c r="T2235" s="7"/>
      <c r="U2235" s="7"/>
      <c r="V2235" s="7">
        <v>65270</v>
      </c>
      <c r="W2235" s="7"/>
      <c r="X2235" s="7"/>
      <c r="Y2235" s="7"/>
      <c r="Z2235" s="7"/>
      <c r="AA2235" s="7">
        <v>500880</v>
      </c>
      <c r="AB2235" s="7"/>
      <c r="AC2235" s="7"/>
      <c r="AD2235" s="7"/>
      <c r="AE2235" s="7"/>
      <c r="AF2235" s="7">
        <v>108480</v>
      </c>
      <c r="AG2235" s="7"/>
      <c r="AH2235" s="7"/>
      <c r="AI2235" s="7">
        <v>171928</v>
      </c>
      <c r="AJ2235" s="7"/>
      <c r="AK2235" s="7"/>
      <c r="AL2235" s="7"/>
      <c r="AM2235" s="7"/>
      <c r="AN2235" s="7"/>
      <c r="AO2235" s="7"/>
      <c r="AP2235" s="7"/>
      <c r="AQ2235" s="7"/>
      <c r="AR2235" s="7"/>
      <c r="AS2235" s="7"/>
      <c r="AT2235" s="7"/>
      <c r="AU2235" s="7"/>
      <c r="AV2235" s="7"/>
      <c r="AW2235" s="7"/>
      <c r="AX2235" s="7"/>
      <c r="AY2235" s="7">
        <f t="shared" si="1781"/>
        <v>6</v>
      </c>
      <c r="BA2235">
        <f t="shared" si="1782"/>
        <v>1019011907</v>
      </c>
      <c r="BB2235" t="str">
        <f t="shared" si="1783"/>
        <v>VELANDIA AGUILAR IVAN DARIO</v>
      </c>
      <c r="BC2235">
        <f t="shared" si="1784"/>
        <v>0</v>
      </c>
      <c r="BD2235">
        <f t="shared" si="1734"/>
        <v>0</v>
      </c>
      <c r="BE2235">
        <f t="shared" si="1735"/>
        <v>0</v>
      </c>
      <c r="BF2235">
        <f t="shared" si="1736"/>
        <v>0</v>
      </c>
      <c r="BG2235">
        <f t="shared" si="1737"/>
        <v>13.05528510048236</v>
      </c>
      <c r="BH2235">
        <f t="shared" si="1738"/>
        <v>0</v>
      </c>
      <c r="BI2235">
        <f t="shared" si="1739"/>
        <v>0</v>
      </c>
      <c r="BJ2235">
        <f t="shared" si="1740"/>
        <v>0</v>
      </c>
      <c r="BK2235">
        <f t="shared" si="1741"/>
        <v>0</v>
      </c>
      <c r="BL2235">
        <f t="shared" si="1742"/>
        <v>12.968141695056451</v>
      </c>
      <c r="BM2235">
        <f t="shared" si="1743"/>
        <v>0</v>
      </c>
      <c r="BN2235">
        <f t="shared" si="1744"/>
        <v>0</v>
      </c>
      <c r="BO2235">
        <f t="shared" si="1745"/>
        <v>0</v>
      </c>
      <c r="BP2235">
        <f t="shared" si="1746"/>
        <v>0</v>
      </c>
      <c r="BQ2235">
        <f t="shared" si="1747"/>
        <v>0</v>
      </c>
      <c r="BR2235">
        <f t="shared" si="1748"/>
        <v>0</v>
      </c>
      <c r="BS2235">
        <f t="shared" si="1749"/>
        <v>0</v>
      </c>
      <c r="BT2235">
        <f t="shared" si="1750"/>
        <v>0</v>
      </c>
      <c r="BU2235">
        <f t="shared" si="1751"/>
        <v>0</v>
      </c>
      <c r="BV2235">
        <f t="shared" si="1752"/>
        <v>11.086303112486313</v>
      </c>
      <c r="BW2235">
        <f t="shared" si="1753"/>
        <v>0</v>
      </c>
      <c r="BX2235">
        <f t="shared" si="1754"/>
        <v>0</v>
      </c>
      <c r="BY2235">
        <f t="shared" si="1755"/>
        <v>0</v>
      </c>
      <c r="BZ2235">
        <f t="shared" si="1756"/>
        <v>0</v>
      </c>
      <c r="CA2235">
        <f t="shared" si="1757"/>
        <v>13.124123826903384</v>
      </c>
      <c r="CB2235">
        <f t="shared" si="1758"/>
        <v>0</v>
      </c>
      <c r="CC2235">
        <f t="shared" si="1759"/>
        <v>0</v>
      </c>
      <c r="CD2235">
        <f t="shared" si="1760"/>
        <v>0</v>
      </c>
      <c r="CE2235">
        <f t="shared" si="1761"/>
        <v>0</v>
      </c>
      <c r="CF2235">
        <f t="shared" si="1762"/>
        <v>11.59433032142082</v>
      </c>
      <c r="CG2235">
        <f t="shared" si="1763"/>
        <v>0</v>
      </c>
      <c r="CH2235">
        <f t="shared" si="1764"/>
        <v>0</v>
      </c>
      <c r="CI2235">
        <f t="shared" si="1765"/>
        <v>12.054836879876383</v>
      </c>
      <c r="CJ2235">
        <f t="shared" si="1766"/>
        <v>0</v>
      </c>
      <c r="CK2235">
        <f t="shared" si="1767"/>
        <v>0</v>
      </c>
      <c r="CL2235">
        <f t="shared" si="1768"/>
        <v>0</v>
      </c>
      <c r="CM2235">
        <f t="shared" si="1769"/>
        <v>0</v>
      </c>
      <c r="CN2235">
        <f t="shared" si="1770"/>
        <v>0</v>
      </c>
      <c r="CO2235">
        <f t="shared" si="1771"/>
        <v>0</v>
      </c>
      <c r="CP2235">
        <f t="shared" si="1772"/>
        <v>0</v>
      </c>
      <c r="CQ2235">
        <f t="shared" si="1773"/>
        <v>0</v>
      </c>
      <c r="CR2235">
        <f t="shared" si="1774"/>
        <v>0</v>
      </c>
      <c r="CS2235">
        <f t="shared" si="1775"/>
        <v>0</v>
      </c>
      <c r="CT2235">
        <f t="shared" si="1776"/>
        <v>0</v>
      </c>
      <c r="CU2235">
        <f t="shared" si="1777"/>
        <v>0</v>
      </c>
      <c r="CV2235">
        <f t="shared" si="1778"/>
        <v>0</v>
      </c>
      <c r="CW2235">
        <f t="shared" si="1779"/>
        <v>0</v>
      </c>
      <c r="CX2235">
        <f t="shared" si="1780"/>
        <v>0</v>
      </c>
    </row>
    <row r="2236" spans="1:102" x14ac:dyDescent="0.25">
      <c r="A2236">
        <v>16079996</v>
      </c>
      <c r="B2236" s="6" t="s">
        <v>2314</v>
      </c>
      <c r="C2236" s="7"/>
      <c r="D2236" s="7"/>
      <c r="E2236" s="7"/>
      <c r="F2236" s="7"/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/>
      <c r="R2236" s="7"/>
      <c r="S2236" s="7"/>
      <c r="T2236" s="7"/>
      <c r="U2236" s="7"/>
      <c r="V2236" s="7">
        <v>175560</v>
      </c>
      <c r="W2236" s="7"/>
      <c r="X2236" s="7"/>
      <c r="Y2236" s="7"/>
      <c r="Z2236" s="7"/>
      <c r="AA2236" s="7">
        <v>83480</v>
      </c>
      <c r="AB2236" s="7"/>
      <c r="AC2236" s="7"/>
      <c r="AD2236" s="7"/>
      <c r="AE2236" s="7"/>
      <c r="AF2236" s="7"/>
      <c r="AG2236" s="7"/>
      <c r="AH2236" s="7"/>
      <c r="AI2236" s="7"/>
      <c r="AJ2236" s="7"/>
      <c r="AK2236" s="7"/>
      <c r="AL2236" s="7"/>
      <c r="AM2236" s="7"/>
      <c r="AN2236" s="7"/>
      <c r="AO2236" s="7"/>
      <c r="AP2236" s="7"/>
      <c r="AQ2236" s="7"/>
      <c r="AR2236" s="7"/>
      <c r="AS2236" s="7"/>
      <c r="AT2236" s="7"/>
      <c r="AU2236" s="7"/>
      <c r="AV2236" s="7"/>
      <c r="AW2236" s="7"/>
      <c r="AX2236" s="7"/>
      <c r="AY2236" s="7">
        <f t="shared" si="1781"/>
        <v>2</v>
      </c>
      <c r="BA2236">
        <f t="shared" si="1782"/>
        <v>16079996</v>
      </c>
      <c r="BB2236" t="str">
        <f t="shared" si="1783"/>
        <v>VELANDIA BENJUMEA LUIS ALEJANDRO</v>
      </c>
      <c r="BC2236">
        <f t="shared" si="1784"/>
        <v>0</v>
      </c>
      <c r="BD2236">
        <f t="shared" si="1734"/>
        <v>0</v>
      </c>
      <c r="BE2236">
        <f t="shared" si="1735"/>
        <v>0</v>
      </c>
      <c r="BF2236">
        <f t="shared" si="1736"/>
        <v>0</v>
      </c>
      <c r="BG2236">
        <f t="shared" si="1737"/>
        <v>0</v>
      </c>
      <c r="BH2236">
        <f t="shared" si="1738"/>
        <v>0</v>
      </c>
      <c r="BI2236">
        <f t="shared" si="1739"/>
        <v>0</v>
      </c>
      <c r="BJ2236">
        <f t="shared" si="1740"/>
        <v>0</v>
      </c>
      <c r="BK2236">
        <f t="shared" si="1741"/>
        <v>0</v>
      </c>
      <c r="BL2236">
        <f t="shared" si="1742"/>
        <v>0</v>
      </c>
      <c r="BM2236">
        <f t="shared" si="1743"/>
        <v>0</v>
      </c>
      <c r="BN2236">
        <f t="shared" si="1744"/>
        <v>0</v>
      </c>
      <c r="BO2236">
        <f t="shared" si="1745"/>
        <v>0</v>
      </c>
      <c r="BP2236">
        <f t="shared" si="1746"/>
        <v>0</v>
      </c>
      <c r="BQ2236">
        <f t="shared" si="1747"/>
        <v>0</v>
      </c>
      <c r="BR2236">
        <f t="shared" si="1748"/>
        <v>0</v>
      </c>
      <c r="BS2236">
        <f t="shared" si="1749"/>
        <v>0</v>
      </c>
      <c r="BT2236">
        <f t="shared" si="1750"/>
        <v>0</v>
      </c>
      <c r="BU2236">
        <f t="shared" si="1751"/>
        <v>0</v>
      </c>
      <c r="BV2236">
        <f t="shared" si="1752"/>
        <v>12.075741839844275</v>
      </c>
      <c r="BW2236">
        <f t="shared" si="1753"/>
        <v>0</v>
      </c>
      <c r="BX2236">
        <f t="shared" si="1754"/>
        <v>0</v>
      </c>
      <c r="BY2236">
        <f t="shared" si="1755"/>
        <v>0</v>
      </c>
      <c r="BZ2236">
        <f t="shared" si="1756"/>
        <v>0</v>
      </c>
      <c r="CA2236">
        <f t="shared" si="1757"/>
        <v>11.332374340036496</v>
      </c>
      <c r="CB2236">
        <f t="shared" si="1758"/>
        <v>0</v>
      </c>
      <c r="CC2236">
        <f t="shared" si="1759"/>
        <v>0</v>
      </c>
      <c r="CD2236">
        <f t="shared" si="1760"/>
        <v>0</v>
      </c>
      <c r="CE2236">
        <f t="shared" si="1761"/>
        <v>0</v>
      </c>
      <c r="CF2236">
        <f t="shared" si="1762"/>
        <v>0</v>
      </c>
      <c r="CG2236">
        <f t="shared" si="1763"/>
        <v>0</v>
      </c>
      <c r="CH2236">
        <f t="shared" si="1764"/>
        <v>0</v>
      </c>
      <c r="CI2236">
        <f t="shared" si="1765"/>
        <v>0</v>
      </c>
      <c r="CJ2236">
        <f t="shared" si="1766"/>
        <v>0</v>
      </c>
      <c r="CK2236">
        <f t="shared" si="1767"/>
        <v>0</v>
      </c>
      <c r="CL2236">
        <f t="shared" si="1768"/>
        <v>0</v>
      </c>
      <c r="CM2236">
        <f t="shared" si="1769"/>
        <v>0</v>
      </c>
      <c r="CN2236">
        <f t="shared" si="1770"/>
        <v>0</v>
      </c>
      <c r="CO2236">
        <f t="shared" si="1771"/>
        <v>0</v>
      </c>
      <c r="CP2236">
        <f t="shared" si="1772"/>
        <v>0</v>
      </c>
      <c r="CQ2236">
        <f t="shared" si="1773"/>
        <v>0</v>
      </c>
      <c r="CR2236">
        <f t="shared" si="1774"/>
        <v>0</v>
      </c>
      <c r="CS2236">
        <f t="shared" si="1775"/>
        <v>0</v>
      </c>
      <c r="CT2236">
        <f t="shared" si="1776"/>
        <v>0</v>
      </c>
      <c r="CU2236">
        <f t="shared" si="1777"/>
        <v>0</v>
      </c>
      <c r="CV2236">
        <f t="shared" si="1778"/>
        <v>0</v>
      </c>
      <c r="CW2236">
        <f t="shared" si="1779"/>
        <v>0</v>
      </c>
      <c r="CX2236">
        <f t="shared" si="1780"/>
        <v>0</v>
      </c>
    </row>
    <row r="2237" spans="1:102" x14ac:dyDescent="0.25">
      <c r="A2237">
        <v>79152514</v>
      </c>
      <c r="B2237" s="6" t="s">
        <v>2315</v>
      </c>
      <c r="C2237" s="7"/>
      <c r="D2237" s="7"/>
      <c r="E2237" s="7">
        <v>47280</v>
      </c>
      <c r="F2237" s="7"/>
      <c r="G2237" s="7"/>
      <c r="H2237" s="7">
        <v>25980</v>
      </c>
      <c r="I2237" s="7"/>
      <c r="J2237" s="7"/>
      <c r="K2237" s="7">
        <v>89400</v>
      </c>
      <c r="L2237" s="7">
        <v>836810</v>
      </c>
      <c r="M2237" s="7"/>
      <c r="N2237" s="7">
        <v>192750</v>
      </c>
      <c r="O2237" s="7"/>
      <c r="P2237" s="7">
        <v>293380</v>
      </c>
      <c r="Q2237" s="7">
        <v>401620</v>
      </c>
      <c r="R2237" s="7">
        <v>208640</v>
      </c>
      <c r="S2237" s="7"/>
      <c r="T2237" s="7"/>
      <c r="U2237" s="7">
        <v>126510</v>
      </c>
      <c r="V2237" s="7">
        <v>325680</v>
      </c>
      <c r="W2237" s="7"/>
      <c r="X2237" s="7"/>
      <c r="Y2237" s="7">
        <v>1543440</v>
      </c>
      <c r="Z2237" s="7">
        <v>1433940</v>
      </c>
      <c r="AA2237" s="7">
        <v>587930</v>
      </c>
      <c r="AB2237" s="7"/>
      <c r="AC2237" s="7"/>
      <c r="AD2237" s="7">
        <v>298780</v>
      </c>
      <c r="AE2237" s="7"/>
      <c r="AF2237" s="7"/>
      <c r="AG2237" s="7"/>
      <c r="AH2237" s="7"/>
      <c r="AI2237" s="7">
        <v>1052687</v>
      </c>
      <c r="AJ2237" s="7">
        <v>323660</v>
      </c>
      <c r="AK2237" s="7"/>
      <c r="AL2237" s="7">
        <v>516640</v>
      </c>
      <c r="AM2237" s="7">
        <v>353960</v>
      </c>
      <c r="AN2237" s="7"/>
      <c r="AO2237" s="7">
        <v>69330</v>
      </c>
      <c r="AP2237" s="7"/>
      <c r="AQ2237" s="7">
        <v>172880</v>
      </c>
      <c r="AR2237" s="7"/>
      <c r="AS2237" s="7"/>
      <c r="AT2237" s="7"/>
      <c r="AU2237" s="7"/>
      <c r="AV2237" s="7"/>
      <c r="AW2237" s="7">
        <v>1054360</v>
      </c>
      <c r="AX2237" s="7">
        <v>332270</v>
      </c>
      <c r="AY2237" s="7">
        <f t="shared" si="1781"/>
        <v>22</v>
      </c>
      <c r="BA2237">
        <f t="shared" si="1782"/>
        <v>79152514</v>
      </c>
      <c r="BB2237" t="str">
        <f t="shared" si="1783"/>
        <v>VELANDIA MUÑOZ ALEJANDRO</v>
      </c>
      <c r="BC2237">
        <f t="shared" si="1784"/>
        <v>0</v>
      </c>
      <c r="BD2237">
        <f t="shared" si="1734"/>
        <v>0</v>
      </c>
      <c r="BE2237">
        <f t="shared" si="1735"/>
        <v>10.763863802448526</v>
      </c>
      <c r="BF2237">
        <f t="shared" si="1736"/>
        <v>0</v>
      </c>
      <c r="BG2237">
        <f t="shared" si="1737"/>
        <v>0</v>
      </c>
      <c r="BH2237">
        <f t="shared" si="1738"/>
        <v>10.165120780630861</v>
      </c>
      <c r="BI2237">
        <f t="shared" si="1739"/>
        <v>0</v>
      </c>
      <c r="BJ2237">
        <f t="shared" si="1740"/>
        <v>0</v>
      </c>
      <c r="BK2237">
        <f t="shared" si="1741"/>
        <v>11.400887146781374</v>
      </c>
      <c r="BL2237">
        <f t="shared" si="1742"/>
        <v>13.637353517521884</v>
      </c>
      <c r="BM2237">
        <f t="shared" si="1743"/>
        <v>0</v>
      </c>
      <c r="BN2237">
        <f t="shared" si="1744"/>
        <v>12.169154479479563</v>
      </c>
      <c r="BO2237">
        <f t="shared" si="1745"/>
        <v>0</v>
      </c>
      <c r="BP2237">
        <f t="shared" si="1746"/>
        <v>12.589227384584584</v>
      </c>
      <c r="BQ2237">
        <f t="shared" si="1747"/>
        <v>12.903264136829192</v>
      </c>
      <c r="BR2237">
        <f t="shared" si="1748"/>
        <v>12.248370350653724</v>
      </c>
      <c r="BS2237">
        <f t="shared" si="1749"/>
        <v>0</v>
      </c>
      <c r="BT2237">
        <f t="shared" si="1750"/>
        <v>0</v>
      </c>
      <c r="BU2237">
        <f t="shared" si="1751"/>
        <v>11.748084539890952</v>
      </c>
      <c r="BV2237">
        <f t="shared" si="1752"/>
        <v>12.693673653670796</v>
      </c>
      <c r="BW2237">
        <f t="shared" si="1753"/>
        <v>0</v>
      </c>
      <c r="BX2237">
        <f t="shared" si="1754"/>
        <v>0</v>
      </c>
      <c r="BY2237">
        <f t="shared" si="1755"/>
        <v>14.249524897380029</v>
      </c>
      <c r="BZ2237">
        <f t="shared" si="1756"/>
        <v>14.175937155641165</v>
      </c>
      <c r="CA2237">
        <f t="shared" si="1757"/>
        <v>13.284364873056298</v>
      </c>
      <c r="CB2237">
        <f t="shared" si="1758"/>
        <v>0</v>
      </c>
      <c r="CC2237">
        <f t="shared" si="1759"/>
        <v>0</v>
      </c>
      <c r="CD2237">
        <f t="shared" si="1760"/>
        <v>12.607466142534948</v>
      </c>
      <c r="CE2237">
        <f t="shared" si="1761"/>
        <v>0</v>
      </c>
      <c r="CF2237">
        <f t="shared" si="1762"/>
        <v>0</v>
      </c>
      <c r="CG2237">
        <f t="shared" si="1763"/>
        <v>0</v>
      </c>
      <c r="CH2237">
        <f t="shared" si="1764"/>
        <v>0</v>
      </c>
      <c r="CI2237">
        <f t="shared" si="1765"/>
        <v>13.866857450915395</v>
      </c>
      <c r="CJ2237">
        <f t="shared" si="1766"/>
        <v>12.687451950728095</v>
      </c>
      <c r="CK2237">
        <f t="shared" si="1767"/>
        <v>0</v>
      </c>
      <c r="CL2237">
        <f t="shared" si="1768"/>
        <v>13.155103521574</v>
      </c>
      <c r="CM2237">
        <f t="shared" si="1769"/>
        <v>12.776942016555282</v>
      </c>
      <c r="CN2237">
        <f t="shared" si="1770"/>
        <v>0</v>
      </c>
      <c r="CO2237">
        <f t="shared" si="1771"/>
        <v>11.146647415602889</v>
      </c>
      <c r="CP2237">
        <f t="shared" si="1772"/>
        <v>0</v>
      </c>
      <c r="CQ2237">
        <f t="shared" si="1773"/>
        <v>12.060358775523131</v>
      </c>
      <c r="CR2237">
        <f t="shared" si="1774"/>
        <v>0</v>
      </c>
      <c r="CS2237">
        <f t="shared" si="1775"/>
        <v>0</v>
      </c>
      <c r="CT2237">
        <f t="shared" si="1776"/>
        <v>0</v>
      </c>
      <c r="CU2237">
        <f t="shared" si="1777"/>
        <v>0</v>
      </c>
      <c r="CV2237">
        <f t="shared" si="1778"/>
        <v>0</v>
      </c>
      <c r="CW2237">
        <f t="shared" si="1779"/>
        <v>13.868445454185917</v>
      </c>
      <c r="CX2237">
        <f t="shared" si="1780"/>
        <v>12.713706179995722</v>
      </c>
    </row>
    <row r="2238" spans="1:102" x14ac:dyDescent="0.25">
      <c r="A2238">
        <v>1032373784</v>
      </c>
      <c r="B2238" s="6" t="s">
        <v>2316</v>
      </c>
      <c r="C2238" s="7"/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7"/>
      <c r="T2238" s="7"/>
      <c r="U2238" s="7"/>
      <c r="V2238" s="7"/>
      <c r="W2238" s="7"/>
      <c r="X2238" s="7"/>
      <c r="Y2238" s="7"/>
      <c r="Z2238" s="7">
        <v>18148</v>
      </c>
      <c r="AA2238" s="7"/>
      <c r="AB2238" s="7"/>
      <c r="AC2238" s="7"/>
      <c r="AD2238" s="7"/>
      <c r="AE2238" s="7"/>
      <c r="AF2238" s="7"/>
      <c r="AG2238" s="7"/>
      <c r="AH2238" s="7"/>
      <c r="AI2238" s="7"/>
      <c r="AJ2238" s="7"/>
      <c r="AK2238" s="7"/>
      <c r="AL2238" s="7"/>
      <c r="AM2238" s="7"/>
      <c r="AN2238" s="7"/>
      <c r="AO2238" s="7"/>
      <c r="AP2238" s="7"/>
      <c r="AQ2238" s="7"/>
      <c r="AR2238" s="7"/>
      <c r="AS2238" s="7"/>
      <c r="AT2238" s="7"/>
      <c r="AU2238" s="7"/>
      <c r="AV2238" s="7"/>
      <c r="AW2238" s="7"/>
      <c r="AX2238" s="7"/>
      <c r="AY2238" s="7">
        <f t="shared" si="1781"/>
        <v>1</v>
      </c>
      <c r="BA2238">
        <f t="shared" si="1782"/>
        <v>1032373784</v>
      </c>
      <c r="BB2238" t="str">
        <f t="shared" si="1783"/>
        <v>VELASCO AGUILAR LEIDI ROCIO</v>
      </c>
      <c r="BC2238">
        <f t="shared" si="1784"/>
        <v>0</v>
      </c>
      <c r="BD2238">
        <f t="shared" si="1734"/>
        <v>0</v>
      </c>
      <c r="BE2238">
        <f t="shared" si="1735"/>
        <v>0</v>
      </c>
      <c r="BF2238">
        <f t="shared" si="1736"/>
        <v>0</v>
      </c>
      <c r="BG2238">
        <f t="shared" si="1737"/>
        <v>0</v>
      </c>
      <c r="BH2238">
        <f t="shared" si="1738"/>
        <v>0</v>
      </c>
      <c r="BI2238">
        <f t="shared" si="1739"/>
        <v>0</v>
      </c>
      <c r="BJ2238">
        <f t="shared" si="1740"/>
        <v>0</v>
      </c>
      <c r="BK2238">
        <f t="shared" si="1741"/>
        <v>0</v>
      </c>
      <c r="BL2238">
        <f t="shared" si="1742"/>
        <v>0</v>
      </c>
      <c r="BM2238">
        <f t="shared" si="1743"/>
        <v>0</v>
      </c>
      <c r="BN2238">
        <f t="shared" si="1744"/>
        <v>0</v>
      </c>
      <c r="BO2238">
        <f t="shared" si="1745"/>
        <v>0</v>
      </c>
      <c r="BP2238">
        <f t="shared" si="1746"/>
        <v>0</v>
      </c>
      <c r="BQ2238">
        <f t="shared" si="1747"/>
        <v>0</v>
      </c>
      <c r="BR2238">
        <f t="shared" si="1748"/>
        <v>0</v>
      </c>
      <c r="BS2238">
        <f t="shared" si="1749"/>
        <v>0</v>
      </c>
      <c r="BT2238">
        <f t="shared" si="1750"/>
        <v>0</v>
      </c>
      <c r="BU2238">
        <f t="shared" si="1751"/>
        <v>0</v>
      </c>
      <c r="BV2238">
        <f t="shared" si="1752"/>
        <v>0</v>
      </c>
      <c r="BW2238">
        <f t="shared" si="1753"/>
        <v>0</v>
      </c>
      <c r="BX2238">
        <f t="shared" si="1754"/>
        <v>0</v>
      </c>
      <c r="BY2238">
        <f t="shared" si="1755"/>
        <v>0</v>
      </c>
      <c r="BZ2238">
        <f t="shared" si="1756"/>
        <v>9.8063707417564014</v>
      </c>
      <c r="CA2238">
        <f t="shared" si="1757"/>
        <v>0</v>
      </c>
      <c r="CB2238">
        <f t="shared" si="1758"/>
        <v>0</v>
      </c>
      <c r="CC2238">
        <f t="shared" si="1759"/>
        <v>0</v>
      </c>
      <c r="CD2238">
        <f t="shared" si="1760"/>
        <v>0</v>
      </c>
      <c r="CE2238">
        <f t="shared" si="1761"/>
        <v>0</v>
      </c>
      <c r="CF2238">
        <f t="shared" si="1762"/>
        <v>0</v>
      </c>
      <c r="CG2238">
        <f t="shared" si="1763"/>
        <v>0</v>
      </c>
      <c r="CH2238">
        <f t="shared" si="1764"/>
        <v>0</v>
      </c>
      <c r="CI2238">
        <f t="shared" si="1765"/>
        <v>0</v>
      </c>
      <c r="CJ2238">
        <f t="shared" si="1766"/>
        <v>0</v>
      </c>
      <c r="CK2238">
        <f t="shared" si="1767"/>
        <v>0</v>
      </c>
      <c r="CL2238">
        <f t="shared" si="1768"/>
        <v>0</v>
      </c>
      <c r="CM2238">
        <f t="shared" si="1769"/>
        <v>0</v>
      </c>
      <c r="CN2238">
        <f t="shared" si="1770"/>
        <v>0</v>
      </c>
      <c r="CO2238">
        <f t="shared" si="1771"/>
        <v>0</v>
      </c>
      <c r="CP2238">
        <f t="shared" si="1772"/>
        <v>0</v>
      </c>
      <c r="CQ2238">
        <f t="shared" si="1773"/>
        <v>0</v>
      </c>
      <c r="CR2238">
        <f t="shared" si="1774"/>
        <v>0</v>
      </c>
      <c r="CS2238">
        <f t="shared" si="1775"/>
        <v>0</v>
      </c>
      <c r="CT2238">
        <f t="shared" si="1776"/>
        <v>0</v>
      </c>
      <c r="CU2238">
        <f t="shared" si="1777"/>
        <v>0</v>
      </c>
      <c r="CV2238">
        <f t="shared" si="1778"/>
        <v>0</v>
      </c>
      <c r="CW2238">
        <f t="shared" si="1779"/>
        <v>0</v>
      </c>
      <c r="CX2238">
        <f t="shared" si="1780"/>
        <v>0</v>
      </c>
    </row>
    <row r="2239" spans="1:102" x14ac:dyDescent="0.25">
      <c r="A2239">
        <v>51977115</v>
      </c>
      <c r="B2239" s="6" t="s">
        <v>2317</v>
      </c>
      <c r="C2239" s="7"/>
      <c r="D2239" s="7"/>
      <c r="E2239" s="7"/>
      <c r="F2239" s="7"/>
      <c r="G2239" s="7"/>
      <c r="H2239" s="7">
        <v>97480</v>
      </c>
      <c r="I2239" s="7"/>
      <c r="J2239" s="7">
        <v>27600</v>
      </c>
      <c r="K2239" s="7"/>
      <c r="L2239" s="7">
        <v>39700</v>
      </c>
      <c r="M2239" s="7"/>
      <c r="N2239" s="7"/>
      <c r="O2239" s="7"/>
      <c r="P2239" s="7"/>
      <c r="Q2239" s="7"/>
      <c r="R2239" s="7"/>
      <c r="S2239" s="7"/>
      <c r="T2239" s="7"/>
      <c r="U2239" s="7">
        <v>42400</v>
      </c>
      <c r="V2239" s="7"/>
      <c r="W2239" s="7"/>
      <c r="X2239" s="7"/>
      <c r="Y2239" s="7"/>
      <c r="Z2239" s="7"/>
      <c r="AA2239" s="7"/>
      <c r="AB2239" s="7"/>
      <c r="AC2239" s="7"/>
      <c r="AD2239" s="7"/>
      <c r="AE2239" s="7"/>
      <c r="AF2239" s="7"/>
      <c r="AG2239" s="7">
        <v>31600</v>
      </c>
      <c r="AH2239" s="7"/>
      <c r="AI2239" s="7"/>
      <c r="AJ2239" s="7">
        <v>14560</v>
      </c>
      <c r="AK2239" s="7"/>
      <c r="AL2239" s="7"/>
      <c r="AM2239" s="7"/>
      <c r="AN2239" s="7"/>
      <c r="AO2239" s="7">
        <v>34460</v>
      </c>
      <c r="AP2239" s="7"/>
      <c r="AQ2239" s="7"/>
      <c r="AR2239" s="7">
        <v>74830</v>
      </c>
      <c r="AS2239" s="7"/>
      <c r="AT2239" s="7"/>
      <c r="AU2239" s="7"/>
      <c r="AV2239" s="7"/>
      <c r="AW2239" s="7"/>
      <c r="AX2239" s="7">
        <v>230160</v>
      </c>
      <c r="AY2239" s="7">
        <f t="shared" si="1781"/>
        <v>9</v>
      </c>
      <c r="BA2239">
        <f t="shared" si="1782"/>
        <v>51977115</v>
      </c>
      <c r="BB2239" t="str">
        <f t="shared" si="1783"/>
        <v>VELASCO ALVARADO MARITZA</v>
      </c>
      <c r="BC2239">
        <f t="shared" si="1784"/>
        <v>0</v>
      </c>
      <c r="BD2239">
        <f t="shared" si="1734"/>
        <v>0</v>
      </c>
      <c r="BE2239">
        <f t="shared" si="1735"/>
        <v>0</v>
      </c>
      <c r="BF2239">
        <f t="shared" si="1736"/>
        <v>0</v>
      </c>
      <c r="BG2239">
        <f t="shared" si="1737"/>
        <v>0</v>
      </c>
      <c r="BH2239">
        <f t="shared" si="1738"/>
        <v>11.487412766201091</v>
      </c>
      <c r="BI2239">
        <f t="shared" si="1739"/>
        <v>0</v>
      </c>
      <c r="BJ2239">
        <f t="shared" si="1740"/>
        <v>10.225607282932941</v>
      </c>
      <c r="BK2239">
        <f t="shared" si="1741"/>
        <v>0</v>
      </c>
      <c r="BL2239">
        <f t="shared" si="1742"/>
        <v>10.589131655274922</v>
      </c>
      <c r="BM2239">
        <f t="shared" si="1743"/>
        <v>0</v>
      </c>
      <c r="BN2239">
        <f t="shared" si="1744"/>
        <v>0</v>
      </c>
      <c r="BO2239">
        <f t="shared" si="1745"/>
        <v>0</v>
      </c>
      <c r="BP2239">
        <f t="shared" si="1746"/>
        <v>0</v>
      </c>
      <c r="BQ2239">
        <f t="shared" si="1747"/>
        <v>0</v>
      </c>
      <c r="BR2239">
        <f t="shared" si="1748"/>
        <v>0</v>
      </c>
      <c r="BS2239">
        <f t="shared" si="1749"/>
        <v>0</v>
      </c>
      <c r="BT2239">
        <f t="shared" si="1750"/>
        <v>0</v>
      </c>
      <c r="BU2239">
        <f t="shared" si="1751"/>
        <v>10.65492722584759</v>
      </c>
      <c r="BV2239">
        <f t="shared" si="1752"/>
        <v>0</v>
      </c>
      <c r="BW2239">
        <f t="shared" si="1753"/>
        <v>0</v>
      </c>
      <c r="BX2239">
        <f t="shared" si="1754"/>
        <v>0</v>
      </c>
      <c r="BY2239">
        <f t="shared" si="1755"/>
        <v>0</v>
      </c>
      <c r="BZ2239">
        <f t="shared" si="1756"/>
        <v>0</v>
      </c>
      <c r="CA2239">
        <f t="shared" si="1757"/>
        <v>0</v>
      </c>
      <c r="CB2239">
        <f t="shared" si="1758"/>
        <v>0</v>
      </c>
      <c r="CC2239">
        <f t="shared" si="1759"/>
        <v>0</v>
      </c>
      <c r="CD2239">
        <f t="shared" si="1760"/>
        <v>0</v>
      </c>
      <c r="CE2239">
        <f t="shared" si="1761"/>
        <v>0</v>
      </c>
      <c r="CF2239">
        <f t="shared" si="1762"/>
        <v>0</v>
      </c>
      <c r="CG2239">
        <f t="shared" si="1763"/>
        <v>10.360944044643913</v>
      </c>
      <c r="CH2239">
        <f t="shared" si="1764"/>
        <v>0</v>
      </c>
      <c r="CI2239">
        <f t="shared" si="1765"/>
        <v>0</v>
      </c>
      <c r="CJ2239">
        <f t="shared" si="1766"/>
        <v>9.5861020007109037</v>
      </c>
      <c r="CK2239">
        <f t="shared" si="1767"/>
        <v>0</v>
      </c>
      <c r="CL2239">
        <f t="shared" si="1768"/>
        <v>0</v>
      </c>
      <c r="CM2239">
        <f t="shared" si="1769"/>
        <v>0</v>
      </c>
      <c r="CN2239">
        <f t="shared" si="1770"/>
        <v>0</v>
      </c>
      <c r="CO2239">
        <f t="shared" si="1771"/>
        <v>10.447583528813514</v>
      </c>
      <c r="CP2239">
        <f t="shared" si="1772"/>
        <v>0</v>
      </c>
      <c r="CQ2239">
        <f t="shared" si="1773"/>
        <v>0</v>
      </c>
      <c r="CR2239">
        <f t="shared" si="1774"/>
        <v>11.222987516609326</v>
      </c>
      <c r="CS2239">
        <f t="shared" si="1775"/>
        <v>0</v>
      </c>
      <c r="CT2239">
        <f t="shared" si="1776"/>
        <v>0</v>
      </c>
      <c r="CU2239">
        <f t="shared" si="1777"/>
        <v>0</v>
      </c>
      <c r="CV2239">
        <f t="shared" si="1778"/>
        <v>0</v>
      </c>
      <c r="CW2239">
        <f t="shared" si="1779"/>
        <v>0</v>
      </c>
      <c r="CX2239">
        <f t="shared" si="1780"/>
        <v>12.346534343019606</v>
      </c>
    </row>
    <row r="2240" spans="1:102" x14ac:dyDescent="0.25">
      <c r="A2240">
        <v>13957471</v>
      </c>
      <c r="B2240" s="6" t="s">
        <v>2318</v>
      </c>
      <c r="C2240" s="7"/>
      <c r="D2240" s="7"/>
      <c r="E2240" s="7">
        <v>37120</v>
      </c>
      <c r="F2240" s="7"/>
      <c r="G2240" s="7">
        <v>163520</v>
      </c>
      <c r="H2240" s="7">
        <v>560290</v>
      </c>
      <c r="I2240" s="7"/>
      <c r="J2240" s="7">
        <v>129300</v>
      </c>
      <c r="K2240" s="7">
        <v>29810</v>
      </c>
      <c r="L2240" s="7">
        <v>233957</v>
      </c>
      <c r="M2240" s="7"/>
      <c r="N2240" s="7">
        <v>112000</v>
      </c>
      <c r="O2240" s="7">
        <v>61000</v>
      </c>
      <c r="P2240" s="7">
        <v>1062090</v>
      </c>
      <c r="Q2240" s="7">
        <v>497729</v>
      </c>
      <c r="R2240" s="7">
        <v>0</v>
      </c>
      <c r="S2240" s="7"/>
      <c r="T2240" s="7"/>
      <c r="U2240" s="7">
        <v>590960</v>
      </c>
      <c r="V2240" s="7"/>
      <c r="W2240" s="7"/>
      <c r="X2240" s="7"/>
      <c r="Y2240" s="7"/>
      <c r="Z2240" s="7">
        <v>3344869</v>
      </c>
      <c r="AA2240" s="7">
        <v>749229</v>
      </c>
      <c r="AB2240" s="7"/>
      <c r="AC2240" s="7">
        <v>449580</v>
      </c>
      <c r="AD2240" s="7"/>
      <c r="AE2240" s="7"/>
      <c r="AF2240" s="7">
        <v>27120</v>
      </c>
      <c r="AG2240" s="7"/>
      <c r="AH2240" s="7"/>
      <c r="AI2240" s="7">
        <v>1837477</v>
      </c>
      <c r="AJ2240" s="7">
        <v>108317</v>
      </c>
      <c r="AK2240" s="7"/>
      <c r="AL2240" s="7">
        <v>6023235</v>
      </c>
      <c r="AM2240" s="7">
        <v>749505</v>
      </c>
      <c r="AN2240" s="7"/>
      <c r="AO2240" s="7">
        <v>239400</v>
      </c>
      <c r="AP2240" s="7"/>
      <c r="AQ2240" s="7">
        <v>107940</v>
      </c>
      <c r="AR2240" s="7"/>
      <c r="AS2240" s="7"/>
      <c r="AT2240" s="7"/>
      <c r="AU2240" s="7"/>
      <c r="AV2240" s="7"/>
      <c r="AW2240" s="7">
        <v>171416</v>
      </c>
      <c r="AX2240" s="7">
        <v>349350</v>
      </c>
      <c r="AY2240" s="7">
        <f t="shared" si="1781"/>
        <v>24</v>
      </c>
      <c r="BA2240">
        <f t="shared" si="1782"/>
        <v>13957471</v>
      </c>
      <c r="BB2240" t="str">
        <f t="shared" si="1783"/>
        <v>VELASCO CASTRO MAURICIO</v>
      </c>
      <c r="BC2240">
        <f t="shared" si="1784"/>
        <v>0</v>
      </c>
      <c r="BD2240">
        <f t="shared" si="1734"/>
        <v>0</v>
      </c>
      <c r="BE2240">
        <f t="shared" si="1735"/>
        <v>10.521938126192444</v>
      </c>
      <c r="BF2240">
        <f t="shared" si="1736"/>
        <v>0</v>
      </c>
      <c r="BG2240">
        <f t="shared" si="1737"/>
        <v>12.004696701438659</v>
      </c>
      <c r="BH2240">
        <f t="shared" si="1738"/>
        <v>13.236211570600879</v>
      </c>
      <c r="BI2240">
        <f t="shared" si="1739"/>
        <v>0</v>
      </c>
      <c r="BJ2240">
        <f t="shared" si="1740"/>
        <v>11.769898298682092</v>
      </c>
      <c r="BK2240">
        <f t="shared" si="1741"/>
        <v>10.302632731899473</v>
      </c>
      <c r="BL2240">
        <f t="shared" si="1742"/>
        <v>12.3628968910506</v>
      </c>
      <c r="BM2240">
        <f t="shared" si="1743"/>
        <v>0</v>
      </c>
      <c r="BN2240">
        <f t="shared" si="1744"/>
        <v>11.626263078808801</v>
      </c>
      <c r="BO2240">
        <f t="shared" si="1745"/>
        <v>11.018645536463699</v>
      </c>
      <c r="BP2240">
        <f t="shared" si="1746"/>
        <v>13.875750164495365</v>
      </c>
      <c r="BQ2240">
        <f t="shared" si="1747"/>
        <v>13.11781304030551</v>
      </c>
      <c r="BR2240">
        <f t="shared" si="1748"/>
        <v>0</v>
      </c>
      <c r="BS2240">
        <f t="shared" si="1749"/>
        <v>0</v>
      </c>
      <c r="BT2240">
        <f t="shared" si="1750"/>
        <v>0</v>
      </c>
      <c r="BU2240">
        <f t="shared" si="1751"/>
        <v>13.289505304363093</v>
      </c>
      <c r="BV2240">
        <f t="shared" si="1752"/>
        <v>0</v>
      </c>
      <c r="BW2240">
        <f t="shared" si="1753"/>
        <v>0</v>
      </c>
      <c r="BX2240">
        <f t="shared" si="1754"/>
        <v>0</v>
      </c>
      <c r="BY2240">
        <f t="shared" si="1755"/>
        <v>0</v>
      </c>
      <c r="BZ2240">
        <f t="shared" si="1756"/>
        <v>15.022938386813157</v>
      </c>
      <c r="CA2240">
        <f t="shared" si="1757"/>
        <v>13.526801291462609</v>
      </c>
      <c r="CB2240">
        <f t="shared" si="1758"/>
        <v>0</v>
      </c>
      <c r="CC2240">
        <f t="shared" si="1759"/>
        <v>13.016071316882172</v>
      </c>
      <c r="CD2240">
        <f t="shared" si="1760"/>
        <v>0</v>
      </c>
      <c r="CE2240">
        <f t="shared" si="1761"/>
        <v>0</v>
      </c>
      <c r="CF2240">
        <f t="shared" si="1762"/>
        <v>10.208063614530875</v>
      </c>
      <c r="CG2240">
        <f t="shared" si="1763"/>
        <v>0</v>
      </c>
      <c r="CH2240">
        <f t="shared" si="1764"/>
        <v>0</v>
      </c>
      <c r="CI2240">
        <f t="shared" si="1765"/>
        <v>14.423904537208339</v>
      </c>
      <c r="CJ2240">
        <f t="shared" si="1766"/>
        <v>11.592826624164713</v>
      </c>
      <c r="CK2240">
        <f t="shared" si="1767"/>
        <v>0</v>
      </c>
      <c r="CL2240">
        <f t="shared" si="1768"/>
        <v>15.611135214389549</v>
      </c>
      <c r="CM2240">
        <f t="shared" si="1769"/>
        <v>13.527169601829637</v>
      </c>
      <c r="CN2240">
        <f t="shared" si="1770"/>
        <v>0</v>
      </c>
      <c r="CO2240">
        <f t="shared" si="1771"/>
        <v>12.385895249206726</v>
      </c>
      <c r="CP2240">
        <f t="shared" si="1772"/>
        <v>0</v>
      </c>
      <c r="CQ2240">
        <f t="shared" si="1773"/>
        <v>11.589340060535871</v>
      </c>
      <c r="CR2240">
        <f t="shared" si="1774"/>
        <v>0</v>
      </c>
      <c r="CS2240">
        <f t="shared" si="1775"/>
        <v>0</v>
      </c>
      <c r="CT2240">
        <f t="shared" si="1776"/>
        <v>0</v>
      </c>
      <c r="CU2240">
        <f t="shared" si="1777"/>
        <v>0</v>
      </c>
      <c r="CV2240">
        <f t="shared" si="1778"/>
        <v>0</v>
      </c>
      <c r="CW2240">
        <f t="shared" si="1779"/>
        <v>12.051854463424688</v>
      </c>
      <c r="CX2240">
        <f t="shared" si="1780"/>
        <v>12.763832426435352</v>
      </c>
    </row>
    <row r="2241" spans="1:102" x14ac:dyDescent="0.25">
      <c r="A2241">
        <v>88214544</v>
      </c>
      <c r="B2241" s="6" t="s">
        <v>2319</v>
      </c>
      <c r="C2241" s="7"/>
      <c r="D2241" s="7"/>
      <c r="E2241" s="7"/>
      <c r="F2241" s="7"/>
      <c r="G2241" s="7">
        <v>2641350</v>
      </c>
      <c r="H2241" s="7"/>
      <c r="I2241" s="7"/>
      <c r="J2241" s="7"/>
      <c r="K2241" s="7"/>
      <c r="L2241" s="7"/>
      <c r="M2241" s="7"/>
      <c r="N2241" s="7"/>
      <c r="O2241" s="7"/>
      <c r="P2241" s="7">
        <v>1047130</v>
      </c>
      <c r="Q2241" s="7">
        <v>407500</v>
      </c>
      <c r="R2241" s="7"/>
      <c r="S2241" s="7"/>
      <c r="T2241" s="7"/>
      <c r="U2241" s="7"/>
      <c r="V2241" s="7">
        <v>38780</v>
      </c>
      <c r="W2241" s="7"/>
      <c r="X2241" s="7"/>
      <c r="Y2241" s="7"/>
      <c r="Z2241" s="7">
        <v>1554710</v>
      </c>
      <c r="AA2241" s="7">
        <v>419890</v>
      </c>
      <c r="AB2241" s="7"/>
      <c r="AC2241" s="7"/>
      <c r="AD2241" s="7"/>
      <c r="AE2241" s="7"/>
      <c r="AF2241" s="7"/>
      <c r="AG2241" s="7"/>
      <c r="AH2241" s="7"/>
      <c r="AI2241" s="7">
        <v>974060</v>
      </c>
      <c r="AJ2241" s="7">
        <v>874800</v>
      </c>
      <c r="AK2241" s="7"/>
      <c r="AL2241" s="7">
        <v>1398040</v>
      </c>
      <c r="AM2241" s="7"/>
      <c r="AN2241" s="7"/>
      <c r="AO2241" s="7"/>
      <c r="AP2241" s="7"/>
      <c r="AQ2241" s="7">
        <v>75360</v>
      </c>
      <c r="AR2241" s="7"/>
      <c r="AS2241" s="7"/>
      <c r="AT2241" s="7"/>
      <c r="AU2241" s="7"/>
      <c r="AV2241" s="7"/>
      <c r="AW2241" s="7">
        <v>227980</v>
      </c>
      <c r="AX2241" s="7"/>
      <c r="AY2241" s="7">
        <f t="shared" si="1781"/>
        <v>11</v>
      </c>
      <c r="BA2241">
        <f t="shared" si="1782"/>
        <v>88214544</v>
      </c>
      <c r="BB2241" t="str">
        <f t="shared" si="1783"/>
        <v>VELASQUEZ BARRERA JHON FABIO</v>
      </c>
      <c r="BC2241">
        <f t="shared" si="1784"/>
        <v>0</v>
      </c>
      <c r="BD2241">
        <f t="shared" si="1734"/>
        <v>0</v>
      </c>
      <c r="BE2241">
        <f t="shared" si="1735"/>
        <v>0</v>
      </c>
      <c r="BF2241">
        <f t="shared" si="1736"/>
        <v>0</v>
      </c>
      <c r="BG2241">
        <f t="shared" si="1737"/>
        <v>14.786801086651241</v>
      </c>
      <c r="BH2241">
        <f t="shared" si="1738"/>
        <v>0</v>
      </c>
      <c r="BI2241">
        <f t="shared" si="1739"/>
        <v>0</v>
      </c>
      <c r="BJ2241">
        <f t="shared" si="1740"/>
        <v>0</v>
      </c>
      <c r="BK2241">
        <f t="shared" si="1741"/>
        <v>0</v>
      </c>
      <c r="BL2241">
        <f t="shared" si="1742"/>
        <v>0</v>
      </c>
      <c r="BM2241">
        <f t="shared" si="1743"/>
        <v>0</v>
      </c>
      <c r="BN2241">
        <f t="shared" si="1744"/>
        <v>0</v>
      </c>
      <c r="BO2241">
        <f t="shared" si="1745"/>
        <v>0</v>
      </c>
      <c r="BP2241">
        <f t="shared" si="1746"/>
        <v>13.861564601414626</v>
      </c>
      <c r="BQ2241">
        <f t="shared" si="1747"/>
        <v>12.917798665647773</v>
      </c>
      <c r="BR2241">
        <f t="shared" si="1748"/>
        <v>0</v>
      </c>
      <c r="BS2241">
        <f t="shared" si="1749"/>
        <v>0</v>
      </c>
      <c r="BT2241">
        <f t="shared" si="1750"/>
        <v>0</v>
      </c>
      <c r="BU2241">
        <f t="shared" si="1751"/>
        <v>0</v>
      </c>
      <c r="BV2241">
        <f t="shared" si="1752"/>
        <v>10.565685714952057</v>
      </c>
      <c r="BW2241">
        <f t="shared" si="1753"/>
        <v>0</v>
      </c>
      <c r="BX2241">
        <f t="shared" si="1754"/>
        <v>0</v>
      </c>
      <c r="BY2241">
        <f t="shared" si="1755"/>
        <v>0</v>
      </c>
      <c r="BZ2241">
        <f t="shared" si="1756"/>
        <v>14.2568002342328</v>
      </c>
      <c r="CA2241">
        <f t="shared" si="1757"/>
        <v>12.947750432767895</v>
      </c>
      <c r="CB2241">
        <f t="shared" si="1758"/>
        <v>0</v>
      </c>
      <c r="CC2241">
        <f t="shared" si="1759"/>
        <v>0</v>
      </c>
      <c r="CD2241">
        <f t="shared" si="1760"/>
        <v>0</v>
      </c>
      <c r="CE2241">
        <f t="shared" si="1761"/>
        <v>0</v>
      </c>
      <c r="CF2241">
        <f t="shared" si="1762"/>
        <v>0</v>
      </c>
      <c r="CG2241">
        <f t="shared" si="1763"/>
        <v>0</v>
      </c>
      <c r="CH2241">
        <f t="shared" si="1764"/>
        <v>0</v>
      </c>
      <c r="CI2241">
        <f t="shared" si="1765"/>
        <v>13.789229209000355</v>
      </c>
      <c r="CJ2241">
        <f t="shared" si="1766"/>
        <v>13.681751710902523</v>
      </c>
      <c r="CK2241">
        <f t="shared" si="1767"/>
        <v>0</v>
      </c>
      <c r="CL2241">
        <f t="shared" si="1768"/>
        <v>14.15058252895672</v>
      </c>
      <c r="CM2241">
        <f t="shared" si="1769"/>
        <v>0</v>
      </c>
      <c r="CN2241">
        <f t="shared" si="1770"/>
        <v>0</v>
      </c>
      <c r="CO2241">
        <f t="shared" si="1771"/>
        <v>0</v>
      </c>
      <c r="CP2241">
        <f t="shared" si="1772"/>
        <v>0</v>
      </c>
      <c r="CQ2241">
        <f t="shared" si="1773"/>
        <v>11.230045178801269</v>
      </c>
      <c r="CR2241">
        <f t="shared" si="1774"/>
        <v>0</v>
      </c>
      <c r="CS2241">
        <f t="shared" si="1775"/>
        <v>0</v>
      </c>
      <c r="CT2241">
        <f t="shared" si="1776"/>
        <v>0</v>
      </c>
      <c r="CU2241">
        <f t="shared" si="1777"/>
        <v>0</v>
      </c>
      <c r="CV2241">
        <f t="shared" si="1778"/>
        <v>0</v>
      </c>
      <c r="CW2241">
        <f t="shared" si="1779"/>
        <v>12.337017571130829</v>
      </c>
      <c r="CX2241">
        <f t="shared" si="1780"/>
        <v>0</v>
      </c>
    </row>
    <row r="2242" spans="1:102" x14ac:dyDescent="0.25">
      <c r="A2242">
        <v>52984969</v>
      </c>
      <c r="B2242" s="6" t="s">
        <v>2320</v>
      </c>
      <c r="C2242" s="7"/>
      <c r="D2242" s="7"/>
      <c r="E2242" s="7"/>
      <c r="F2242" s="7"/>
      <c r="G2242" s="7">
        <v>74150</v>
      </c>
      <c r="H2242" s="7">
        <v>534950</v>
      </c>
      <c r="I2242" s="7"/>
      <c r="J2242" s="7"/>
      <c r="K2242" s="7"/>
      <c r="L2242" s="7">
        <v>265930</v>
      </c>
      <c r="M2242" s="7"/>
      <c r="N2242" s="7">
        <v>88904</v>
      </c>
      <c r="O2242" s="7"/>
      <c r="P2242" s="7">
        <v>1189784</v>
      </c>
      <c r="Q2242" s="7">
        <v>1046785</v>
      </c>
      <c r="R2242" s="7">
        <v>157190</v>
      </c>
      <c r="S2242" s="7"/>
      <c r="T2242" s="7">
        <v>1345</v>
      </c>
      <c r="U2242" s="7"/>
      <c r="V2242" s="7">
        <v>905270</v>
      </c>
      <c r="W2242" s="7"/>
      <c r="X2242" s="7"/>
      <c r="Y2242" s="7"/>
      <c r="Z2242" s="7">
        <v>3703949</v>
      </c>
      <c r="AA2242" s="7">
        <v>2069567</v>
      </c>
      <c r="AB2242" s="7"/>
      <c r="AC2242" s="7">
        <v>763841</v>
      </c>
      <c r="AD2242" s="7">
        <v>205000</v>
      </c>
      <c r="AE2242" s="7"/>
      <c r="AF2242" s="7">
        <v>379680</v>
      </c>
      <c r="AG2242" s="7"/>
      <c r="AH2242" s="7"/>
      <c r="AI2242" s="7">
        <v>2955127</v>
      </c>
      <c r="AJ2242" s="7">
        <v>917490</v>
      </c>
      <c r="AK2242" s="7"/>
      <c r="AL2242" s="7">
        <v>5059425</v>
      </c>
      <c r="AM2242" s="7">
        <v>662871</v>
      </c>
      <c r="AN2242" s="7"/>
      <c r="AO2242" s="7">
        <v>387684</v>
      </c>
      <c r="AP2242" s="7"/>
      <c r="AQ2242" s="7">
        <v>178720</v>
      </c>
      <c r="AR2242" s="7"/>
      <c r="AS2242" s="7"/>
      <c r="AT2242" s="7"/>
      <c r="AU2242" s="7"/>
      <c r="AV2242" s="7">
        <v>0</v>
      </c>
      <c r="AW2242" s="7">
        <v>199670</v>
      </c>
      <c r="AX2242" s="7"/>
      <c r="AY2242" s="7">
        <f t="shared" si="1781"/>
        <v>22</v>
      </c>
      <c r="BA2242">
        <f t="shared" si="1782"/>
        <v>52984969</v>
      </c>
      <c r="BB2242" t="str">
        <f t="shared" si="1783"/>
        <v>VELASQUEZ CORTES LUISA FERNANDA</v>
      </c>
      <c r="BC2242">
        <f t="shared" si="1784"/>
        <v>0</v>
      </c>
      <c r="BD2242">
        <f t="shared" ref="BD2242:BD2305" si="1785">LN(IF(D2242&lt;0,0,D2242)+1)</f>
        <v>0</v>
      </c>
      <c r="BE2242">
        <f t="shared" ref="BE2242:BE2305" si="1786">LN(IF(E2242&lt;0,0,E2242)+1)</f>
        <v>0</v>
      </c>
      <c r="BF2242">
        <f t="shared" ref="BF2242:BF2305" si="1787">LN(IF(F2242&lt;0,0,F2242)+1)</f>
        <v>0</v>
      </c>
      <c r="BG2242">
        <f t="shared" ref="BG2242:BG2305" si="1788">LN(IF(G2242&lt;0,0,G2242)+1)</f>
        <v>11.213858833651809</v>
      </c>
      <c r="BH2242">
        <f t="shared" ref="BH2242:BH2305" si="1789">LN(IF(H2242&lt;0,0,H2242)+1)</f>
        <v>13.189930432898588</v>
      </c>
      <c r="BI2242">
        <f t="shared" ref="BI2242:BI2305" si="1790">LN(IF(I2242&lt;0,0,I2242)+1)</f>
        <v>0</v>
      </c>
      <c r="BJ2242">
        <f t="shared" ref="BJ2242:BJ2305" si="1791">LN(IF(J2242&lt;0,0,J2242)+1)</f>
        <v>0</v>
      </c>
      <c r="BK2242">
        <f t="shared" ref="BK2242:BK2305" si="1792">LN(IF(K2242&lt;0,0,K2242)+1)</f>
        <v>0</v>
      </c>
      <c r="BL2242">
        <f t="shared" ref="BL2242:BL2305" si="1793">LN(IF(L2242&lt;0,0,L2242)+1)</f>
        <v>12.490992155617986</v>
      </c>
      <c r="BM2242">
        <f t="shared" ref="BM2242:BM2305" si="1794">LN(IF(M2242&lt;0,0,M2242)+1)</f>
        <v>0</v>
      </c>
      <c r="BN2242">
        <f t="shared" ref="BN2242:BN2305" si="1795">LN(IF(N2242&lt;0,0,N2242)+1)</f>
        <v>11.395323662890048</v>
      </c>
      <c r="BO2242">
        <f t="shared" ref="BO2242:BO2305" si="1796">LN(IF(O2242&lt;0,0,O2242)+1)</f>
        <v>0</v>
      </c>
      <c r="BP2242">
        <f t="shared" ref="BP2242:BP2305" si="1797">LN(IF(P2242&lt;0,0,P2242)+1)</f>
        <v>13.989283176495604</v>
      </c>
      <c r="BQ2242">
        <f t="shared" ref="BQ2242:BQ2305" si="1798">LN(IF(Q2242&lt;0,0,Q2242)+1)</f>
        <v>13.861235075456221</v>
      </c>
      <c r="BR2242">
        <f t="shared" ref="BR2242:BR2305" si="1799">LN(IF(R2242&lt;0,0,R2242)+1)</f>
        <v>11.965216905429893</v>
      </c>
      <c r="BS2242">
        <f t="shared" ref="BS2242:BS2305" si="1800">LN(IF(S2242&lt;0,0,S2242)+1)</f>
        <v>0</v>
      </c>
      <c r="BT2242">
        <f t="shared" ref="BT2242:BT2305" si="1801">LN(IF(T2242&lt;0,0,T2242)+1)</f>
        <v>7.2048925102046733</v>
      </c>
      <c r="BU2242">
        <f t="shared" ref="BU2242:BU2305" si="1802">LN(IF(U2242&lt;0,0,U2242)+1)</f>
        <v>0</v>
      </c>
      <c r="BV2242">
        <f t="shared" ref="BV2242:BV2305" si="1803">LN(IF(V2242&lt;0,0,V2242)+1)</f>
        <v>13.715989625370417</v>
      </c>
      <c r="BW2242">
        <f t="shared" ref="BW2242:BW2305" si="1804">LN(IF(W2242&lt;0,0,W2242)+1)</f>
        <v>0</v>
      </c>
      <c r="BX2242">
        <f t="shared" ref="BX2242:BX2305" si="1805">LN(IF(X2242&lt;0,0,X2242)+1)</f>
        <v>0</v>
      </c>
      <c r="BY2242">
        <f t="shared" ref="BY2242:BY2305" si="1806">LN(IF(Y2242&lt;0,0,Y2242)+1)</f>
        <v>0</v>
      </c>
      <c r="BZ2242">
        <f t="shared" ref="BZ2242:BZ2305" si="1807">LN(IF(Z2242&lt;0,0,Z2242)+1)</f>
        <v>15.124910375737009</v>
      </c>
      <c r="CA2242">
        <f t="shared" ref="CA2242:CA2305" si="1808">LN(IF(AA2242&lt;0,0,AA2242)+1)</f>
        <v>14.54285044780941</v>
      </c>
      <c r="CB2242">
        <f t="shared" ref="CB2242:CB2305" si="1809">LN(IF(AB2242&lt;0,0,AB2242)+1)</f>
        <v>0</v>
      </c>
      <c r="CC2242">
        <f t="shared" ref="CC2242:CC2305" si="1810">LN(IF(AC2242&lt;0,0,AC2242)+1)</f>
        <v>13.546116240478566</v>
      </c>
      <c r="CD2242">
        <f t="shared" ref="CD2242:CD2305" si="1811">LN(IF(AD2242&lt;0,0,AD2242)+1)</f>
        <v>12.230770136157428</v>
      </c>
      <c r="CE2242">
        <f t="shared" ref="CE2242:CE2305" si="1812">LN(IF(AE2242&lt;0,0,AE2242)+1)</f>
        <v>0</v>
      </c>
      <c r="CF2242">
        <f t="shared" ref="CF2242:CF2305" si="1813">LN(IF(AF2242&lt;0,0,AF2242)+1)</f>
        <v>12.847086705463004</v>
      </c>
      <c r="CG2242">
        <f t="shared" ref="CG2242:CG2305" si="1814">LN(IF(AG2242&lt;0,0,AG2242)+1)</f>
        <v>0</v>
      </c>
      <c r="CH2242">
        <f t="shared" ref="CH2242:CH2305" si="1815">LN(IF(AH2242&lt;0,0,AH2242)+1)</f>
        <v>0</v>
      </c>
      <c r="CI2242">
        <f t="shared" ref="CI2242:CI2305" si="1816">LN(IF(AI2242&lt;0,0,AI2242)+1)</f>
        <v>14.899052524297067</v>
      </c>
      <c r="CJ2242">
        <f t="shared" ref="CJ2242:CJ2305" si="1817">LN(IF(AJ2242&lt;0,0,AJ2242)+1)</f>
        <v>13.729398049598446</v>
      </c>
      <c r="CK2242">
        <f t="shared" ref="CK2242:CK2305" si="1818">LN(IF(AK2242&lt;0,0,AK2242)+1)</f>
        <v>0</v>
      </c>
      <c r="CL2242">
        <f t="shared" ref="CL2242:CL2305" si="1819">LN(IF(AL2242&lt;0,0,AL2242)+1)</f>
        <v>15.43676359609381</v>
      </c>
      <c r="CM2242">
        <f t="shared" ref="CM2242:CM2305" si="1820">LN(IF(AM2242&lt;0,0,AM2242)+1)</f>
        <v>13.404337188689043</v>
      </c>
      <c r="CN2242">
        <f t="shared" ref="CN2242:CN2305" si="1821">LN(IF(AN2242&lt;0,0,AN2242)+1)</f>
        <v>0</v>
      </c>
      <c r="CO2242">
        <f t="shared" ref="CO2242:CO2305" si="1822">LN(IF(AO2242&lt;0,0,AO2242)+1)</f>
        <v>12.867948433202017</v>
      </c>
      <c r="CP2242">
        <f t="shared" ref="CP2242:CP2305" si="1823">LN(IF(AP2242&lt;0,0,AP2242)+1)</f>
        <v>0</v>
      </c>
      <c r="CQ2242">
        <f t="shared" ref="CQ2242:CQ2305" si="1824">LN(IF(AQ2242&lt;0,0,AQ2242)+1)</f>
        <v>12.093581209632047</v>
      </c>
      <c r="CR2242">
        <f t="shared" ref="CR2242:CR2305" si="1825">LN(IF(AR2242&lt;0,0,AR2242)+1)</f>
        <v>0</v>
      </c>
      <c r="CS2242">
        <f t="shared" ref="CS2242:CS2305" si="1826">LN(IF(AS2242&lt;0,0,AS2242)+1)</f>
        <v>0</v>
      </c>
      <c r="CT2242">
        <f t="shared" ref="CT2242:CT2305" si="1827">LN(IF(AT2242&lt;0,0,AT2242)+1)</f>
        <v>0</v>
      </c>
      <c r="CU2242">
        <f t="shared" ref="CU2242:CU2305" si="1828">LN(IF(AU2242&lt;0,0,AU2242)+1)</f>
        <v>0</v>
      </c>
      <c r="CV2242">
        <f t="shared" ref="CV2242:CV2305" si="1829">LN(IF(AV2242&lt;0,0,AV2242)+1)</f>
        <v>0</v>
      </c>
      <c r="CW2242">
        <f t="shared" ref="CW2242:CW2305" si="1830">LN(IF(AW2242&lt;0,0,AW2242)+1)</f>
        <v>12.204426291032037</v>
      </c>
      <c r="CX2242">
        <f t="shared" ref="CX2242:CX2305" si="1831">LN(IF(AX2242&lt;0,0,AX2242)+1)</f>
        <v>0</v>
      </c>
    </row>
    <row r="2243" spans="1:102" x14ac:dyDescent="0.25">
      <c r="A2243">
        <v>66999020</v>
      </c>
      <c r="B2243" s="6" t="s">
        <v>2321</v>
      </c>
      <c r="C2243" s="7"/>
      <c r="D2243" s="7"/>
      <c r="E2243" s="7"/>
      <c r="F2243" s="7"/>
      <c r="G2243" s="7"/>
      <c r="H2243" s="7"/>
      <c r="I2243" s="7"/>
      <c r="J2243" s="7"/>
      <c r="K2243" s="7"/>
      <c r="L2243" s="7">
        <v>57910</v>
      </c>
      <c r="M2243" s="7">
        <v>38600</v>
      </c>
      <c r="N2243" s="7"/>
      <c r="O2243" s="7"/>
      <c r="P2243" s="7">
        <v>309240</v>
      </c>
      <c r="Q2243" s="7">
        <v>80120</v>
      </c>
      <c r="R2243" s="7"/>
      <c r="S2243" s="7"/>
      <c r="T2243" s="7"/>
      <c r="U2243" s="7"/>
      <c r="V2243" s="7">
        <v>92110</v>
      </c>
      <c r="W2243" s="7"/>
      <c r="X2243" s="7"/>
      <c r="Y2243" s="7"/>
      <c r="Z2243" s="7">
        <v>1313530</v>
      </c>
      <c r="AA2243" s="7">
        <v>227120</v>
      </c>
      <c r="AB2243" s="7"/>
      <c r="AC2243" s="7">
        <v>487730</v>
      </c>
      <c r="AD2243" s="7"/>
      <c r="AE2243" s="7"/>
      <c r="AF2243" s="7"/>
      <c r="AG2243" s="7"/>
      <c r="AH2243" s="7"/>
      <c r="AI2243" s="7">
        <v>21658</v>
      </c>
      <c r="AJ2243" s="7"/>
      <c r="AK2243" s="7"/>
      <c r="AL2243" s="7">
        <v>1566630</v>
      </c>
      <c r="AM2243" s="7">
        <v>15540</v>
      </c>
      <c r="AN2243" s="7"/>
      <c r="AO2243" s="7"/>
      <c r="AP2243" s="7"/>
      <c r="AQ2243" s="7">
        <v>121160</v>
      </c>
      <c r="AR2243" s="7"/>
      <c r="AS2243" s="7"/>
      <c r="AT2243" s="7"/>
      <c r="AU2243" s="7"/>
      <c r="AV2243" s="7"/>
      <c r="AW2243" s="7">
        <v>51390</v>
      </c>
      <c r="AX2243" s="7">
        <v>335400</v>
      </c>
      <c r="AY2243" s="7">
        <f t="shared" ref="AY2243:AY2306" si="1832">COUNT(C2243:AX2243)</f>
        <v>14</v>
      </c>
      <c r="BA2243">
        <f t="shared" ref="BA2243:BA2306" si="1833">A2243</f>
        <v>66999020</v>
      </c>
      <c r="BB2243" t="str">
        <f t="shared" ref="BB2243:BB2306" si="1834">B2243</f>
        <v>VELASQUEZ GARCES SARA PATRICIA</v>
      </c>
      <c r="BC2243">
        <f t="shared" ref="BC2243:BC2306" si="1835">LN(IF(C2243&lt;0,0,C2243)+1)</f>
        <v>0</v>
      </c>
      <c r="BD2243">
        <f t="shared" si="1785"/>
        <v>0</v>
      </c>
      <c r="BE2243">
        <f t="shared" si="1786"/>
        <v>0</v>
      </c>
      <c r="BF2243">
        <f t="shared" si="1787"/>
        <v>0</v>
      </c>
      <c r="BG2243">
        <f t="shared" si="1788"/>
        <v>0</v>
      </c>
      <c r="BH2243">
        <f t="shared" si="1789"/>
        <v>0</v>
      </c>
      <c r="BI2243">
        <f t="shared" si="1790"/>
        <v>0</v>
      </c>
      <c r="BJ2243">
        <f t="shared" si="1791"/>
        <v>0</v>
      </c>
      <c r="BK2243">
        <f t="shared" si="1792"/>
        <v>0</v>
      </c>
      <c r="BL2243">
        <f t="shared" si="1793"/>
        <v>10.966662628245496</v>
      </c>
      <c r="BM2243">
        <f t="shared" si="1794"/>
        <v>10.5610334618531</v>
      </c>
      <c r="BN2243">
        <f t="shared" si="1795"/>
        <v>0</v>
      </c>
      <c r="BO2243">
        <f t="shared" si="1796"/>
        <v>0</v>
      </c>
      <c r="BP2243">
        <f t="shared" si="1797"/>
        <v>12.641876187163499</v>
      </c>
      <c r="BQ2243">
        <f t="shared" si="1798"/>
        <v>11.291293270979947</v>
      </c>
      <c r="BR2243">
        <f t="shared" si="1799"/>
        <v>0</v>
      </c>
      <c r="BS2243">
        <f t="shared" si="1800"/>
        <v>0</v>
      </c>
      <c r="BT2243">
        <f t="shared" si="1801"/>
        <v>0</v>
      </c>
      <c r="BU2243">
        <f t="shared" si="1802"/>
        <v>0</v>
      </c>
      <c r="BV2243">
        <f t="shared" si="1803"/>
        <v>11.430749650507867</v>
      </c>
      <c r="BW2243">
        <f t="shared" si="1804"/>
        <v>0</v>
      </c>
      <c r="BX2243">
        <f t="shared" si="1805"/>
        <v>0</v>
      </c>
      <c r="BY2243">
        <f t="shared" si="1806"/>
        <v>0</v>
      </c>
      <c r="BZ2243">
        <f t="shared" si="1807"/>
        <v>14.088229488895086</v>
      </c>
      <c r="CA2243">
        <f t="shared" si="1808"/>
        <v>12.333238194095948</v>
      </c>
      <c r="CB2243">
        <f t="shared" si="1809"/>
        <v>0</v>
      </c>
      <c r="CC2243">
        <f t="shared" si="1810"/>
        <v>13.097519303344248</v>
      </c>
      <c r="CD2243">
        <f t="shared" si="1811"/>
        <v>0</v>
      </c>
      <c r="CE2243">
        <f t="shared" si="1812"/>
        <v>0</v>
      </c>
      <c r="CF2243">
        <f t="shared" si="1813"/>
        <v>0</v>
      </c>
      <c r="CG2243">
        <f t="shared" si="1814"/>
        <v>0</v>
      </c>
      <c r="CH2243">
        <f t="shared" si="1815"/>
        <v>0</v>
      </c>
      <c r="CI2243">
        <f t="shared" si="1816"/>
        <v>9.9831763514374963</v>
      </c>
      <c r="CJ2243">
        <f t="shared" si="1817"/>
        <v>0</v>
      </c>
      <c r="CK2243">
        <f t="shared" si="1818"/>
        <v>0</v>
      </c>
      <c r="CL2243">
        <f t="shared" si="1819"/>
        <v>14.264438011795582</v>
      </c>
      <c r="CM2243">
        <f t="shared" si="1820"/>
        <v>9.6512369719156119</v>
      </c>
      <c r="CN2243">
        <f t="shared" si="1821"/>
        <v>0</v>
      </c>
      <c r="CO2243">
        <f t="shared" si="1822"/>
        <v>0</v>
      </c>
      <c r="CP2243">
        <f t="shared" si="1823"/>
        <v>0</v>
      </c>
      <c r="CQ2243">
        <f t="shared" si="1824"/>
        <v>11.70487551865614</v>
      </c>
      <c r="CR2243">
        <f t="shared" si="1825"/>
        <v>0</v>
      </c>
      <c r="CS2243">
        <f t="shared" si="1826"/>
        <v>0</v>
      </c>
      <c r="CT2243">
        <f t="shared" si="1827"/>
        <v>0</v>
      </c>
      <c r="CU2243">
        <f t="shared" si="1828"/>
        <v>0</v>
      </c>
      <c r="CV2243">
        <f t="shared" si="1829"/>
        <v>0</v>
      </c>
      <c r="CW2243">
        <f t="shared" si="1830"/>
        <v>10.847218338835674</v>
      </c>
      <c r="CX2243">
        <f t="shared" si="1831"/>
        <v>12.72308210988141</v>
      </c>
    </row>
    <row r="2244" spans="1:102" x14ac:dyDescent="0.25">
      <c r="A2244">
        <v>1037654207</v>
      </c>
      <c r="B2244" s="6" t="s">
        <v>2322</v>
      </c>
      <c r="C2244" s="7"/>
      <c r="D2244" s="7"/>
      <c r="E2244" s="7"/>
      <c r="F2244" s="7"/>
      <c r="G2244" s="7"/>
      <c r="H2244" s="7">
        <v>28680</v>
      </c>
      <c r="I2244" s="7"/>
      <c r="J2244" s="7"/>
      <c r="K2244" s="7"/>
      <c r="L2244" s="7">
        <v>19900</v>
      </c>
      <c r="M2244" s="7"/>
      <c r="N2244" s="7"/>
      <c r="O2244" s="7"/>
      <c r="P2244" s="7">
        <v>47990</v>
      </c>
      <c r="Q2244" s="7"/>
      <c r="R2244" s="7"/>
      <c r="S2244" s="7"/>
      <c r="T2244" s="7"/>
      <c r="U2244" s="7"/>
      <c r="V2244" s="7"/>
      <c r="W2244" s="7"/>
      <c r="X2244" s="7"/>
      <c r="Y2244" s="7"/>
      <c r="Z2244" s="7">
        <v>53120</v>
      </c>
      <c r="AA2244" s="7">
        <v>28120</v>
      </c>
      <c r="AB2244" s="7"/>
      <c r="AC2244" s="7"/>
      <c r="AD2244" s="7"/>
      <c r="AE2244" s="7"/>
      <c r="AF2244" s="7"/>
      <c r="AG2244" s="7"/>
      <c r="AH2244" s="7"/>
      <c r="AI2244" s="7">
        <v>23719</v>
      </c>
      <c r="AJ2244" s="7">
        <v>14560</v>
      </c>
      <c r="AK2244" s="7"/>
      <c r="AL2244" s="7"/>
      <c r="AM2244" s="7"/>
      <c r="AN2244" s="7"/>
      <c r="AO2244" s="7">
        <v>26060</v>
      </c>
      <c r="AP2244" s="7"/>
      <c r="AQ2244" s="7"/>
      <c r="AR2244" s="7"/>
      <c r="AS2244" s="7"/>
      <c r="AT2244" s="7"/>
      <c r="AU2244" s="7"/>
      <c r="AV2244" s="7"/>
      <c r="AW2244" s="7"/>
      <c r="AX2244" s="7"/>
      <c r="AY2244" s="7">
        <f t="shared" si="1832"/>
        <v>8</v>
      </c>
      <c r="BA2244">
        <f t="shared" si="1833"/>
        <v>1037654207</v>
      </c>
      <c r="BB2244" t="str">
        <f t="shared" si="1834"/>
        <v>VELASQUEZ LONDOÑO MANUELA</v>
      </c>
      <c r="BC2244">
        <f t="shared" si="1835"/>
        <v>0</v>
      </c>
      <c r="BD2244">
        <f t="shared" si="1785"/>
        <v>0</v>
      </c>
      <c r="BE2244">
        <f t="shared" si="1786"/>
        <v>0</v>
      </c>
      <c r="BF2244">
        <f t="shared" si="1787"/>
        <v>0</v>
      </c>
      <c r="BG2244">
        <f t="shared" si="1788"/>
        <v>0</v>
      </c>
      <c r="BH2244">
        <f t="shared" si="1789"/>
        <v>10.263990161609186</v>
      </c>
      <c r="BI2244">
        <f t="shared" si="1790"/>
        <v>0</v>
      </c>
      <c r="BJ2244">
        <f t="shared" si="1791"/>
        <v>0</v>
      </c>
      <c r="BK2244">
        <f t="shared" si="1792"/>
        <v>0</v>
      </c>
      <c r="BL2244">
        <f t="shared" si="1793"/>
        <v>9.8985252607063128</v>
      </c>
      <c r="BM2244">
        <f t="shared" si="1794"/>
        <v>0</v>
      </c>
      <c r="BN2244">
        <f t="shared" si="1795"/>
        <v>0</v>
      </c>
      <c r="BO2244">
        <f t="shared" si="1796"/>
        <v>0</v>
      </c>
      <c r="BP2244">
        <f t="shared" si="1797"/>
        <v>10.778768772309705</v>
      </c>
      <c r="BQ2244">
        <f t="shared" si="1798"/>
        <v>0</v>
      </c>
      <c r="BR2244">
        <f t="shared" si="1799"/>
        <v>0</v>
      </c>
      <c r="BS2244">
        <f t="shared" si="1800"/>
        <v>0</v>
      </c>
      <c r="BT2244">
        <f t="shared" si="1801"/>
        <v>0</v>
      </c>
      <c r="BU2244">
        <f t="shared" si="1802"/>
        <v>0</v>
      </c>
      <c r="BV2244">
        <f t="shared" si="1803"/>
        <v>0</v>
      </c>
      <c r="BW2244">
        <f t="shared" si="1804"/>
        <v>0</v>
      </c>
      <c r="BX2244">
        <f t="shared" si="1805"/>
        <v>0</v>
      </c>
      <c r="BY2244">
        <f t="shared" si="1806"/>
        <v>0</v>
      </c>
      <c r="BZ2244">
        <f t="shared" si="1807"/>
        <v>10.880327609274326</v>
      </c>
      <c r="CA2244">
        <f t="shared" si="1808"/>
        <v>10.24427190716996</v>
      </c>
      <c r="CB2244">
        <f t="shared" si="1809"/>
        <v>0</v>
      </c>
      <c r="CC2244">
        <f t="shared" si="1810"/>
        <v>0</v>
      </c>
      <c r="CD2244">
        <f t="shared" si="1811"/>
        <v>0</v>
      </c>
      <c r="CE2244">
        <f t="shared" si="1812"/>
        <v>0</v>
      </c>
      <c r="CF2244">
        <f t="shared" si="1813"/>
        <v>0</v>
      </c>
      <c r="CG2244">
        <f t="shared" si="1814"/>
        <v>0</v>
      </c>
      <c r="CH2244">
        <f t="shared" si="1815"/>
        <v>0</v>
      </c>
      <c r="CI2244">
        <f t="shared" si="1816"/>
        <v>10.074073853111662</v>
      </c>
      <c r="CJ2244">
        <f t="shared" si="1817"/>
        <v>9.5861020007109037</v>
      </c>
      <c r="CK2244">
        <f t="shared" si="1818"/>
        <v>0</v>
      </c>
      <c r="CL2244">
        <f t="shared" si="1819"/>
        <v>0</v>
      </c>
      <c r="CM2244">
        <f t="shared" si="1820"/>
        <v>0</v>
      </c>
      <c r="CN2244">
        <f t="shared" si="1821"/>
        <v>0</v>
      </c>
      <c r="CO2244">
        <f t="shared" si="1822"/>
        <v>10.168195222928031</v>
      </c>
      <c r="CP2244">
        <f t="shared" si="1823"/>
        <v>0</v>
      </c>
      <c r="CQ2244">
        <f t="shared" si="1824"/>
        <v>0</v>
      </c>
      <c r="CR2244">
        <f t="shared" si="1825"/>
        <v>0</v>
      </c>
      <c r="CS2244">
        <f t="shared" si="1826"/>
        <v>0</v>
      </c>
      <c r="CT2244">
        <f t="shared" si="1827"/>
        <v>0</v>
      </c>
      <c r="CU2244">
        <f t="shared" si="1828"/>
        <v>0</v>
      </c>
      <c r="CV2244">
        <f t="shared" si="1829"/>
        <v>0</v>
      </c>
      <c r="CW2244">
        <f t="shared" si="1830"/>
        <v>0</v>
      </c>
      <c r="CX2244">
        <f t="shared" si="1831"/>
        <v>0</v>
      </c>
    </row>
    <row r="2245" spans="1:102" x14ac:dyDescent="0.25">
      <c r="A2245">
        <v>1091654573</v>
      </c>
      <c r="B2245" s="6" t="s">
        <v>2323</v>
      </c>
      <c r="C2245" s="7"/>
      <c r="D2245" s="7"/>
      <c r="E2245" s="7"/>
      <c r="F2245" s="7"/>
      <c r="G2245" s="7"/>
      <c r="H2245" s="7"/>
      <c r="I2245" s="7"/>
      <c r="J2245" s="7"/>
      <c r="K2245" s="7"/>
      <c r="L2245" s="7"/>
      <c r="M2245" s="7"/>
      <c r="N2245" s="7"/>
      <c r="O2245" s="7">
        <v>124000</v>
      </c>
      <c r="P2245" s="7">
        <v>813480</v>
      </c>
      <c r="Q2245" s="7">
        <v>70000</v>
      </c>
      <c r="R2245" s="7"/>
      <c r="S2245" s="7"/>
      <c r="T2245" s="7"/>
      <c r="U2245" s="7"/>
      <c r="V2245" s="7">
        <v>110700</v>
      </c>
      <c r="W2245" s="7"/>
      <c r="X2245" s="7"/>
      <c r="Y2245" s="7"/>
      <c r="Z2245" s="7">
        <v>665400</v>
      </c>
      <c r="AA2245" s="7">
        <v>330000</v>
      </c>
      <c r="AB2245" s="7"/>
      <c r="AC2245" s="7"/>
      <c r="AD2245" s="7"/>
      <c r="AE2245" s="7"/>
      <c r="AF2245" s="7"/>
      <c r="AG2245" s="7"/>
      <c r="AH2245" s="7"/>
      <c r="AI2245" s="7">
        <v>472610</v>
      </c>
      <c r="AJ2245" s="7"/>
      <c r="AK2245" s="7"/>
      <c r="AL2245" s="7">
        <v>358120</v>
      </c>
      <c r="AM2245" s="7"/>
      <c r="AN2245" s="7">
        <v>138240</v>
      </c>
      <c r="AO2245" s="7"/>
      <c r="AP2245" s="7"/>
      <c r="AQ2245" s="7"/>
      <c r="AR2245" s="7"/>
      <c r="AS2245" s="7"/>
      <c r="AT2245" s="7"/>
      <c r="AU2245" s="7"/>
      <c r="AV2245" s="7"/>
      <c r="AW2245" s="7"/>
      <c r="AX2245" s="7">
        <v>217180</v>
      </c>
      <c r="AY2245" s="7">
        <f t="shared" si="1832"/>
        <v>10</v>
      </c>
      <c r="BA2245">
        <f t="shared" si="1833"/>
        <v>1091654573</v>
      </c>
      <c r="BB2245" t="str">
        <f t="shared" si="1834"/>
        <v>VELASQUEZ LOPEZ JAVIER ALEJANDRO</v>
      </c>
      <c r="BC2245">
        <f t="shared" si="1835"/>
        <v>0</v>
      </c>
      <c r="BD2245">
        <f t="shared" si="1785"/>
        <v>0</v>
      </c>
      <c r="BE2245">
        <f t="shared" si="1786"/>
        <v>0</v>
      </c>
      <c r="BF2245">
        <f t="shared" si="1787"/>
        <v>0</v>
      </c>
      <c r="BG2245">
        <f t="shared" si="1788"/>
        <v>0</v>
      </c>
      <c r="BH2245">
        <f t="shared" si="1789"/>
        <v>0</v>
      </c>
      <c r="BI2245">
        <f t="shared" si="1790"/>
        <v>0</v>
      </c>
      <c r="BJ2245">
        <f t="shared" si="1791"/>
        <v>0</v>
      </c>
      <c r="BK2245">
        <f t="shared" si="1792"/>
        <v>0</v>
      </c>
      <c r="BL2245">
        <f t="shared" si="1793"/>
        <v>0</v>
      </c>
      <c r="BM2245">
        <f t="shared" si="1794"/>
        <v>0</v>
      </c>
      <c r="BN2245">
        <f t="shared" si="1795"/>
        <v>0</v>
      </c>
      <c r="BO2245">
        <f t="shared" si="1796"/>
        <v>11.728044909070785</v>
      </c>
      <c r="BP2245">
        <f t="shared" si="1797"/>
        <v>13.609077849498778</v>
      </c>
      <c r="BQ2245">
        <f t="shared" si="1798"/>
        <v>11.156264806643742</v>
      </c>
      <c r="BR2245">
        <f t="shared" si="1799"/>
        <v>0</v>
      </c>
      <c r="BS2245">
        <f t="shared" si="1800"/>
        <v>0</v>
      </c>
      <c r="BT2245">
        <f t="shared" si="1801"/>
        <v>0</v>
      </c>
      <c r="BU2245">
        <f t="shared" si="1802"/>
        <v>0</v>
      </c>
      <c r="BV2245">
        <f t="shared" si="1803"/>
        <v>11.614588152079595</v>
      </c>
      <c r="BW2245">
        <f t="shared" si="1804"/>
        <v>0</v>
      </c>
      <c r="BX2245">
        <f t="shared" si="1805"/>
        <v>0</v>
      </c>
      <c r="BY2245">
        <f t="shared" si="1806"/>
        <v>0</v>
      </c>
      <c r="BZ2245">
        <f t="shared" si="1807"/>
        <v>13.408145145420809</v>
      </c>
      <c r="CA2245">
        <f t="shared" si="1808"/>
        <v>12.706850963741102</v>
      </c>
      <c r="CB2245">
        <f t="shared" si="1809"/>
        <v>0</v>
      </c>
      <c r="CC2245">
        <f t="shared" si="1810"/>
        <v>0</v>
      </c>
      <c r="CD2245">
        <f t="shared" si="1811"/>
        <v>0</v>
      </c>
      <c r="CE2245">
        <f t="shared" si="1812"/>
        <v>0</v>
      </c>
      <c r="CF2245">
        <f t="shared" si="1813"/>
        <v>0</v>
      </c>
      <c r="CG2245">
        <f t="shared" si="1814"/>
        <v>0</v>
      </c>
      <c r="CH2245">
        <f t="shared" si="1815"/>
        <v>0</v>
      </c>
      <c r="CI2245">
        <f t="shared" si="1816"/>
        <v>13.066027918961323</v>
      </c>
      <c r="CJ2245">
        <f t="shared" si="1817"/>
        <v>0</v>
      </c>
      <c r="CK2245">
        <f t="shared" si="1818"/>
        <v>0</v>
      </c>
      <c r="CL2245">
        <f t="shared" si="1819"/>
        <v>12.788626197104296</v>
      </c>
      <c r="CM2245">
        <f t="shared" si="1820"/>
        <v>0</v>
      </c>
      <c r="CN2245">
        <f t="shared" si="1821"/>
        <v>11.836753817808015</v>
      </c>
      <c r="CO2245">
        <f t="shared" si="1822"/>
        <v>0</v>
      </c>
      <c r="CP2245">
        <f t="shared" si="1823"/>
        <v>0</v>
      </c>
      <c r="CQ2245">
        <f t="shared" si="1824"/>
        <v>0</v>
      </c>
      <c r="CR2245">
        <f t="shared" si="1825"/>
        <v>0</v>
      </c>
      <c r="CS2245">
        <f t="shared" si="1826"/>
        <v>0</v>
      </c>
      <c r="CT2245">
        <f t="shared" si="1827"/>
        <v>0</v>
      </c>
      <c r="CU2245">
        <f t="shared" si="1828"/>
        <v>0</v>
      </c>
      <c r="CV2245">
        <f t="shared" si="1829"/>
        <v>0</v>
      </c>
      <c r="CW2245">
        <f t="shared" si="1830"/>
        <v>0</v>
      </c>
      <c r="CX2245">
        <f t="shared" si="1831"/>
        <v>12.28848638623584</v>
      </c>
    </row>
    <row r="2246" spans="1:102" x14ac:dyDescent="0.25">
      <c r="A2246">
        <v>1020715356</v>
      </c>
      <c r="B2246" s="6" t="s">
        <v>2324</v>
      </c>
      <c r="C2246" s="7"/>
      <c r="D2246" s="7"/>
      <c r="E2246" s="7">
        <v>39330</v>
      </c>
      <c r="F2246" s="7"/>
      <c r="G2246" s="7">
        <v>52668</v>
      </c>
      <c r="H2246" s="7">
        <v>114720</v>
      </c>
      <c r="I2246" s="7"/>
      <c r="J2246" s="7">
        <v>109600</v>
      </c>
      <c r="K2246" s="7"/>
      <c r="L2246" s="7">
        <v>326700</v>
      </c>
      <c r="M2246" s="7"/>
      <c r="N2246" s="7"/>
      <c r="O2246" s="7">
        <v>22250</v>
      </c>
      <c r="P2246" s="7">
        <v>122477</v>
      </c>
      <c r="Q2246" s="7">
        <v>236000</v>
      </c>
      <c r="R2246" s="7">
        <v>12310</v>
      </c>
      <c r="S2246" s="7"/>
      <c r="T2246" s="7">
        <v>72870</v>
      </c>
      <c r="U2246" s="7">
        <v>114660</v>
      </c>
      <c r="V2246" s="7">
        <v>119320</v>
      </c>
      <c r="W2246" s="7"/>
      <c r="X2246" s="7"/>
      <c r="Y2246" s="7"/>
      <c r="Z2246" s="7">
        <v>1452011</v>
      </c>
      <c r="AA2246" s="7">
        <v>1809578</v>
      </c>
      <c r="AB2246" s="7"/>
      <c r="AC2246" s="7">
        <v>341771</v>
      </c>
      <c r="AD2246" s="7"/>
      <c r="AE2246" s="7"/>
      <c r="AF2246" s="7">
        <v>27120</v>
      </c>
      <c r="AG2246" s="7"/>
      <c r="AH2246" s="7"/>
      <c r="AI2246" s="7">
        <v>1225585</v>
      </c>
      <c r="AJ2246" s="7">
        <v>522940</v>
      </c>
      <c r="AK2246" s="7"/>
      <c r="AL2246" s="7">
        <v>973981</v>
      </c>
      <c r="AM2246" s="7">
        <v>1676051</v>
      </c>
      <c r="AN2246" s="7">
        <v>28800</v>
      </c>
      <c r="AO2246" s="7">
        <v>148740</v>
      </c>
      <c r="AP2246" s="7"/>
      <c r="AQ2246" s="7">
        <v>181610</v>
      </c>
      <c r="AR2246" s="7">
        <v>41940</v>
      </c>
      <c r="AS2246" s="7"/>
      <c r="AT2246" s="7"/>
      <c r="AU2246" s="7"/>
      <c r="AV2246" s="7"/>
      <c r="AW2246" s="7">
        <v>20090</v>
      </c>
      <c r="AX2246" s="7">
        <v>153660</v>
      </c>
      <c r="AY2246" s="7">
        <f t="shared" si="1832"/>
        <v>26</v>
      </c>
      <c r="BA2246">
        <f t="shared" si="1833"/>
        <v>1020715356</v>
      </c>
      <c r="BB2246" t="str">
        <f t="shared" si="1834"/>
        <v>VELEZ ARISTIZABAL ANA LORENA</v>
      </c>
      <c r="BC2246">
        <f t="shared" si="1835"/>
        <v>0</v>
      </c>
      <c r="BD2246">
        <f t="shared" si="1785"/>
        <v>0</v>
      </c>
      <c r="BE2246">
        <f t="shared" si="1786"/>
        <v>10.579768290986172</v>
      </c>
      <c r="BF2246">
        <f t="shared" si="1787"/>
        <v>0</v>
      </c>
      <c r="BG2246">
        <f t="shared" si="1788"/>
        <v>10.871782326157078</v>
      </c>
      <c r="BH2246">
        <f t="shared" si="1789"/>
        <v>11.650258372671328</v>
      </c>
      <c r="BI2246">
        <f t="shared" si="1790"/>
        <v>0</v>
      </c>
      <c r="BJ2246">
        <f t="shared" si="1791"/>
        <v>11.604601777542019</v>
      </c>
      <c r="BK2246">
        <f t="shared" si="1792"/>
        <v>0</v>
      </c>
      <c r="BL2246">
        <f t="shared" si="1793"/>
        <v>12.696800658496629</v>
      </c>
      <c r="BM2246">
        <f t="shared" si="1794"/>
        <v>0</v>
      </c>
      <c r="BN2246">
        <f t="shared" si="1795"/>
        <v>0</v>
      </c>
      <c r="BO2246">
        <f t="shared" si="1796"/>
        <v>10.010142230404668</v>
      </c>
      <c r="BP2246">
        <f t="shared" si="1797"/>
        <v>11.715686701001639</v>
      </c>
      <c r="BQ2246">
        <f t="shared" si="1798"/>
        <v>12.371591321286905</v>
      </c>
      <c r="BR2246">
        <f t="shared" si="1799"/>
        <v>9.4182484506476154</v>
      </c>
      <c r="BS2246">
        <f t="shared" si="1800"/>
        <v>0</v>
      </c>
      <c r="BT2246">
        <f t="shared" si="1801"/>
        <v>11.196446033638646</v>
      </c>
      <c r="BU2246">
        <f t="shared" si="1802"/>
        <v>11.649735227861635</v>
      </c>
      <c r="BV2246">
        <f t="shared" si="1803"/>
        <v>11.689572619418239</v>
      </c>
      <c r="BW2246">
        <f t="shared" si="1804"/>
        <v>0</v>
      </c>
      <c r="BX2246">
        <f t="shared" si="1805"/>
        <v>0</v>
      </c>
      <c r="BY2246">
        <f t="shared" si="1806"/>
        <v>0</v>
      </c>
      <c r="BZ2246">
        <f t="shared" si="1807"/>
        <v>14.188460738795538</v>
      </c>
      <c r="CA2246">
        <f t="shared" si="1808"/>
        <v>14.408604779502122</v>
      </c>
      <c r="CB2246">
        <f t="shared" si="1809"/>
        <v>0</v>
      </c>
      <c r="CC2246">
        <f t="shared" si="1810"/>
        <v>12.741899127057039</v>
      </c>
      <c r="CD2246">
        <f t="shared" si="1811"/>
        <v>0</v>
      </c>
      <c r="CE2246">
        <f t="shared" si="1812"/>
        <v>0</v>
      </c>
      <c r="CF2246">
        <f t="shared" si="1813"/>
        <v>10.208063614530875</v>
      </c>
      <c r="CG2246">
        <f t="shared" si="1814"/>
        <v>0</v>
      </c>
      <c r="CH2246">
        <f t="shared" si="1815"/>
        <v>0</v>
      </c>
      <c r="CI2246">
        <f t="shared" si="1816"/>
        <v>14.018929654926719</v>
      </c>
      <c r="CJ2246">
        <f t="shared" si="1817"/>
        <v>13.167223925975996</v>
      </c>
      <c r="CK2246">
        <f t="shared" si="1818"/>
        <v>0</v>
      </c>
      <c r="CL2246">
        <f t="shared" si="1819"/>
        <v>13.789148101961093</v>
      </c>
      <c r="CM2246">
        <f t="shared" si="1820"/>
        <v>14.331951585795844</v>
      </c>
      <c r="CN2246">
        <f t="shared" si="1821"/>
        <v>10.268165387743457</v>
      </c>
      <c r="CO2246">
        <f t="shared" si="1822"/>
        <v>11.909961817375743</v>
      </c>
      <c r="CP2246">
        <f t="shared" si="1823"/>
        <v>0</v>
      </c>
      <c r="CQ2246">
        <f t="shared" si="1824"/>
        <v>12.109622316002104</v>
      </c>
      <c r="CR2246">
        <f t="shared" si="1825"/>
        <v>10.644019147757733</v>
      </c>
      <c r="CS2246">
        <f t="shared" si="1826"/>
        <v>0</v>
      </c>
      <c r="CT2246">
        <f t="shared" si="1827"/>
        <v>0</v>
      </c>
      <c r="CU2246">
        <f t="shared" si="1828"/>
        <v>0</v>
      </c>
      <c r="CV2246">
        <f t="shared" si="1829"/>
        <v>0</v>
      </c>
      <c r="CW2246">
        <f t="shared" si="1830"/>
        <v>9.90802723257816</v>
      </c>
      <c r="CX2246">
        <f t="shared" si="1831"/>
        <v>11.942504156274978</v>
      </c>
    </row>
    <row r="2247" spans="1:102" x14ac:dyDescent="0.25">
      <c r="A2247">
        <v>24315314</v>
      </c>
      <c r="B2247" s="6" t="s">
        <v>2325</v>
      </c>
      <c r="C2247" s="7"/>
      <c r="D2247" s="7"/>
      <c r="E2247" s="7"/>
      <c r="F2247" s="7"/>
      <c r="G2247" s="7">
        <v>95370</v>
      </c>
      <c r="H2247" s="7"/>
      <c r="I2247" s="7"/>
      <c r="J2247" s="7"/>
      <c r="K2247" s="7"/>
      <c r="L2247" s="7">
        <v>18290</v>
      </c>
      <c r="M2247" s="7"/>
      <c r="N2247" s="7"/>
      <c r="O2247" s="7"/>
      <c r="P2247" s="7"/>
      <c r="Q2247" s="7"/>
      <c r="R2247" s="7"/>
      <c r="S2247" s="7"/>
      <c r="T2247" s="7"/>
      <c r="U2247" s="7"/>
      <c r="V2247" s="7">
        <v>302150</v>
      </c>
      <c r="W2247" s="7"/>
      <c r="X2247" s="7"/>
      <c r="Y2247" s="7"/>
      <c r="Z2247" s="7"/>
      <c r="AA2247" s="7"/>
      <c r="AB2247" s="7"/>
      <c r="AC2247" s="7"/>
      <c r="AD2247" s="7"/>
      <c r="AE2247" s="7"/>
      <c r="AF2247" s="7"/>
      <c r="AG2247" s="7"/>
      <c r="AH2247" s="7"/>
      <c r="AI2247" s="7"/>
      <c r="AJ2247" s="7"/>
      <c r="AK2247" s="7"/>
      <c r="AL2247" s="7"/>
      <c r="AM2247" s="7"/>
      <c r="AN2247" s="7"/>
      <c r="AO2247" s="7"/>
      <c r="AP2247" s="7"/>
      <c r="AQ2247" s="7"/>
      <c r="AR2247" s="7"/>
      <c r="AS2247" s="7"/>
      <c r="AT2247" s="7"/>
      <c r="AU2247" s="7"/>
      <c r="AV2247" s="7"/>
      <c r="AW2247" s="7"/>
      <c r="AX2247" s="7"/>
      <c r="AY2247" s="7">
        <f t="shared" si="1832"/>
        <v>3</v>
      </c>
      <c r="BA2247">
        <f t="shared" si="1833"/>
        <v>24315314</v>
      </c>
      <c r="BB2247" t="str">
        <f t="shared" si="1834"/>
        <v>VELEZ GOMEZ ENSUEÑO DEL CARMEN</v>
      </c>
      <c r="BC2247">
        <f t="shared" si="1835"/>
        <v>0</v>
      </c>
      <c r="BD2247">
        <f t="shared" si="1785"/>
        <v>0</v>
      </c>
      <c r="BE2247">
        <f t="shared" si="1786"/>
        <v>0</v>
      </c>
      <c r="BF2247">
        <f t="shared" si="1787"/>
        <v>0</v>
      </c>
      <c r="BG2247">
        <f t="shared" si="1788"/>
        <v>11.465529827995599</v>
      </c>
      <c r="BH2247">
        <f t="shared" si="1789"/>
        <v>0</v>
      </c>
      <c r="BI2247">
        <f t="shared" si="1790"/>
        <v>0</v>
      </c>
      <c r="BJ2247">
        <f t="shared" si="1791"/>
        <v>0</v>
      </c>
      <c r="BK2247">
        <f t="shared" si="1792"/>
        <v>0</v>
      </c>
      <c r="BL2247">
        <f t="shared" si="1793"/>
        <v>9.8141644145759255</v>
      </c>
      <c r="BM2247">
        <f t="shared" si="1794"/>
        <v>0</v>
      </c>
      <c r="BN2247">
        <f t="shared" si="1795"/>
        <v>0</v>
      </c>
      <c r="BO2247">
        <f t="shared" si="1796"/>
        <v>0</v>
      </c>
      <c r="BP2247">
        <f t="shared" si="1797"/>
        <v>0</v>
      </c>
      <c r="BQ2247">
        <f t="shared" si="1798"/>
        <v>0</v>
      </c>
      <c r="BR2247">
        <f t="shared" si="1799"/>
        <v>0</v>
      </c>
      <c r="BS2247">
        <f t="shared" si="1800"/>
        <v>0</v>
      </c>
      <c r="BT2247">
        <f t="shared" si="1801"/>
        <v>0</v>
      </c>
      <c r="BU2247">
        <f t="shared" si="1802"/>
        <v>0</v>
      </c>
      <c r="BV2247">
        <f t="shared" si="1803"/>
        <v>12.618682171398659</v>
      </c>
      <c r="BW2247">
        <f t="shared" si="1804"/>
        <v>0</v>
      </c>
      <c r="BX2247">
        <f t="shared" si="1805"/>
        <v>0</v>
      </c>
      <c r="BY2247">
        <f t="shared" si="1806"/>
        <v>0</v>
      </c>
      <c r="BZ2247">
        <f t="shared" si="1807"/>
        <v>0</v>
      </c>
      <c r="CA2247">
        <f t="shared" si="1808"/>
        <v>0</v>
      </c>
      <c r="CB2247">
        <f t="shared" si="1809"/>
        <v>0</v>
      </c>
      <c r="CC2247">
        <f t="shared" si="1810"/>
        <v>0</v>
      </c>
      <c r="CD2247">
        <f t="shared" si="1811"/>
        <v>0</v>
      </c>
      <c r="CE2247">
        <f t="shared" si="1812"/>
        <v>0</v>
      </c>
      <c r="CF2247">
        <f t="shared" si="1813"/>
        <v>0</v>
      </c>
      <c r="CG2247">
        <f t="shared" si="1814"/>
        <v>0</v>
      </c>
      <c r="CH2247">
        <f t="shared" si="1815"/>
        <v>0</v>
      </c>
      <c r="CI2247">
        <f t="shared" si="1816"/>
        <v>0</v>
      </c>
      <c r="CJ2247">
        <f t="shared" si="1817"/>
        <v>0</v>
      </c>
      <c r="CK2247">
        <f t="shared" si="1818"/>
        <v>0</v>
      </c>
      <c r="CL2247">
        <f t="shared" si="1819"/>
        <v>0</v>
      </c>
      <c r="CM2247">
        <f t="shared" si="1820"/>
        <v>0</v>
      </c>
      <c r="CN2247">
        <f t="shared" si="1821"/>
        <v>0</v>
      </c>
      <c r="CO2247">
        <f t="shared" si="1822"/>
        <v>0</v>
      </c>
      <c r="CP2247">
        <f t="shared" si="1823"/>
        <v>0</v>
      </c>
      <c r="CQ2247">
        <f t="shared" si="1824"/>
        <v>0</v>
      </c>
      <c r="CR2247">
        <f t="shared" si="1825"/>
        <v>0</v>
      </c>
      <c r="CS2247">
        <f t="shared" si="1826"/>
        <v>0</v>
      </c>
      <c r="CT2247">
        <f t="shared" si="1827"/>
        <v>0</v>
      </c>
      <c r="CU2247">
        <f t="shared" si="1828"/>
        <v>0</v>
      </c>
      <c r="CV2247">
        <f t="shared" si="1829"/>
        <v>0</v>
      </c>
      <c r="CW2247">
        <f t="shared" si="1830"/>
        <v>0</v>
      </c>
      <c r="CX2247">
        <f t="shared" si="1831"/>
        <v>0</v>
      </c>
    </row>
    <row r="2248" spans="1:102" x14ac:dyDescent="0.25">
      <c r="A2248">
        <v>42894768</v>
      </c>
      <c r="B2248" s="6" t="s">
        <v>2326</v>
      </c>
      <c r="C2248" s="7"/>
      <c r="D2248" s="7"/>
      <c r="E2248" s="7">
        <v>42420</v>
      </c>
      <c r="F2248" s="7">
        <v>37640</v>
      </c>
      <c r="G2248" s="7">
        <v>331830</v>
      </c>
      <c r="H2248" s="7">
        <v>872890</v>
      </c>
      <c r="I2248" s="7">
        <v>440000</v>
      </c>
      <c r="J2248" s="7">
        <v>125220</v>
      </c>
      <c r="K2248" s="7"/>
      <c r="L2248" s="7">
        <v>731120</v>
      </c>
      <c r="M2248" s="7">
        <v>40000</v>
      </c>
      <c r="N2248" s="7"/>
      <c r="O2248" s="7"/>
      <c r="P2248" s="7">
        <v>1182340</v>
      </c>
      <c r="Q2248" s="7">
        <v>2584420</v>
      </c>
      <c r="R2248" s="7"/>
      <c r="S2248" s="7"/>
      <c r="T2248" s="7"/>
      <c r="U2248" s="7"/>
      <c r="V2248" s="7">
        <v>1044850</v>
      </c>
      <c r="W2248" s="7"/>
      <c r="X2248" s="7"/>
      <c r="Y2248" s="7">
        <v>342200</v>
      </c>
      <c r="Z2248" s="7">
        <v>6453220</v>
      </c>
      <c r="AA2248" s="7">
        <v>3912490</v>
      </c>
      <c r="AB2248" s="7">
        <v>314530</v>
      </c>
      <c r="AC2248" s="7">
        <v>1437030</v>
      </c>
      <c r="AD2248" s="7">
        <v>155971</v>
      </c>
      <c r="AE2248" s="7"/>
      <c r="AF2248" s="7">
        <v>244080</v>
      </c>
      <c r="AG2248" s="7"/>
      <c r="AH2248" s="7">
        <v>82050</v>
      </c>
      <c r="AI2248" s="7">
        <v>2678246</v>
      </c>
      <c r="AJ2248" s="7">
        <v>603575</v>
      </c>
      <c r="AK2248" s="7"/>
      <c r="AL2248" s="7">
        <v>2185669</v>
      </c>
      <c r="AM2248" s="7">
        <v>1352110</v>
      </c>
      <c r="AN2248" s="7">
        <v>261000</v>
      </c>
      <c r="AO2248" s="7">
        <v>676380</v>
      </c>
      <c r="AP2248" s="7"/>
      <c r="AQ2248" s="7">
        <v>1426390</v>
      </c>
      <c r="AR2248" s="7">
        <v>106890</v>
      </c>
      <c r="AS2248" s="7">
        <v>-4304</v>
      </c>
      <c r="AT2248" s="7">
        <v>1063179</v>
      </c>
      <c r="AU2248" s="7"/>
      <c r="AV2248" s="7"/>
      <c r="AW2248" s="7">
        <v>326160</v>
      </c>
      <c r="AX2248" s="7">
        <v>657500</v>
      </c>
      <c r="AY2248" s="7">
        <f t="shared" si="1832"/>
        <v>31</v>
      </c>
      <c r="BA2248">
        <f t="shared" si="1833"/>
        <v>42894768</v>
      </c>
      <c r="BB2248" t="str">
        <f t="shared" si="1834"/>
        <v>VELEZ JARAMILLO OLGA LUCIA</v>
      </c>
      <c r="BC2248">
        <f t="shared" si="1835"/>
        <v>0</v>
      </c>
      <c r="BD2248">
        <f t="shared" si="1785"/>
        <v>0</v>
      </c>
      <c r="BE2248">
        <f t="shared" si="1786"/>
        <v>10.655398801626767</v>
      </c>
      <c r="BF2248">
        <f t="shared" si="1787"/>
        <v>10.535849160827809</v>
      </c>
      <c r="BG2248">
        <f t="shared" si="1788"/>
        <v>12.712381082151165</v>
      </c>
      <c r="BH2248">
        <f t="shared" si="1789"/>
        <v>13.6795659702109</v>
      </c>
      <c r="BI2248">
        <f t="shared" si="1790"/>
        <v>12.994532278619134</v>
      </c>
      <c r="BJ2248">
        <f t="shared" si="1791"/>
        <v>11.737835455212151</v>
      </c>
      <c r="BK2248">
        <f t="shared" si="1792"/>
        <v>0</v>
      </c>
      <c r="BL2248">
        <f t="shared" si="1793"/>
        <v>13.502334251709673</v>
      </c>
      <c r="BM2248">
        <f t="shared" si="1794"/>
        <v>10.596659732783579</v>
      </c>
      <c r="BN2248">
        <f t="shared" si="1795"/>
        <v>0</v>
      </c>
      <c r="BO2248">
        <f t="shared" si="1796"/>
        <v>0</v>
      </c>
      <c r="BP2248">
        <f t="shared" si="1797"/>
        <v>13.9830069294196</v>
      </c>
      <c r="BQ2248">
        <f t="shared" si="1798"/>
        <v>14.765012056310274</v>
      </c>
      <c r="BR2248">
        <f t="shared" si="1799"/>
        <v>0</v>
      </c>
      <c r="BS2248">
        <f t="shared" si="1800"/>
        <v>0</v>
      </c>
      <c r="BT2248">
        <f t="shared" si="1801"/>
        <v>0</v>
      </c>
      <c r="BU2248">
        <f t="shared" si="1802"/>
        <v>0</v>
      </c>
      <c r="BV2248">
        <f t="shared" si="1803"/>
        <v>13.859384849482964</v>
      </c>
      <c r="BW2248">
        <f t="shared" si="1804"/>
        <v>0</v>
      </c>
      <c r="BX2248">
        <f t="shared" si="1805"/>
        <v>0</v>
      </c>
      <c r="BY2248">
        <f t="shared" si="1806"/>
        <v>12.74315356270364</v>
      </c>
      <c r="BZ2248">
        <f t="shared" si="1807"/>
        <v>15.680089943968298</v>
      </c>
      <c r="CA2248">
        <f t="shared" si="1808"/>
        <v>15.179684813508411</v>
      </c>
      <c r="CB2248">
        <f t="shared" si="1809"/>
        <v>12.658837919422405</v>
      </c>
      <c r="CC2248">
        <f t="shared" si="1810"/>
        <v>14.178089737549421</v>
      </c>
      <c r="CD2248">
        <f t="shared" si="1811"/>
        <v>11.957431782942436</v>
      </c>
      <c r="CE2248">
        <f t="shared" si="1812"/>
        <v>0</v>
      </c>
      <c r="CF2248">
        <f t="shared" si="1813"/>
        <v>12.40525541639953</v>
      </c>
      <c r="CG2248">
        <f t="shared" si="1814"/>
        <v>0</v>
      </c>
      <c r="CH2248">
        <f t="shared" si="1815"/>
        <v>11.3150962841344</v>
      </c>
      <c r="CI2248">
        <f t="shared" si="1816"/>
        <v>14.800673033989762</v>
      </c>
      <c r="CJ2248">
        <f t="shared" si="1817"/>
        <v>13.310627243653913</v>
      </c>
      <c r="CK2248">
        <f t="shared" si="1818"/>
        <v>0</v>
      </c>
      <c r="CL2248">
        <f t="shared" si="1819"/>
        <v>14.597432975664177</v>
      </c>
      <c r="CM2248">
        <f t="shared" si="1820"/>
        <v>14.117177632806694</v>
      </c>
      <c r="CN2248">
        <f t="shared" si="1821"/>
        <v>12.472279517715116</v>
      </c>
      <c r="CO2248">
        <f t="shared" si="1822"/>
        <v>13.424511805724393</v>
      </c>
      <c r="CP2248">
        <f t="shared" si="1823"/>
        <v>0</v>
      </c>
      <c r="CQ2248">
        <f t="shared" si="1824"/>
        <v>14.170658035920585</v>
      </c>
      <c r="CR2248">
        <f t="shared" si="1825"/>
        <v>11.579564902636335</v>
      </c>
      <c r="CS2248">
        <f t="shared" si="1826"/>
        <v>0</v>
      </c>
      <c r="CT2248">
        <f t="shared" si="1827"/>
        <v>13.876774975068049</v>
      </c>
      <c r="CU2248">
        <f t="shared" si="1828"/>
        <v>0</v>
      </c>
      <c r="CV2248">
        <f t="shared" si="1829"/>
        <v>0</v>
      </c>
      <c r="CW2248">
        <f t="shared" si="1830"/>
        <v>12.695146403468321</v>
      </c>
      <c r="CX2248">
        <f t="shared" si="1831"/>
        <v>13.396201563945448</v>
      </c>
    </row>
    <row r="2249" spans="1:102" x14ac:dyDescent="0.25">
      <c r="A2249">
        <v>43598248</v>
      </c>
      <c r="B2249" s="6" t="s">
        <v>2327</v>
      </c>
      <c r="C2249" s="7"/>
      <c r="D2249" s="7"/>
      <c r="E2249" s="7"/>
      <c r="F2249" s="7"/>
      <c r="G2249" s="7"/>
      <c r="H2249" s="7"/>
      <c r="I2249" s="7"/>
      <c r="J2249" s="7"/>
      <c r="K2249" s="7"/>
      <c r="L2249" s="7">
        <v>173820</v>
      </c>
      <c r="M2249" s="7"/>
      <c r="N2249" s="7"/>
      <c r="O2249" s="7"/>
      <c r="P2249" s="7"/>
      <c r="Q2249" s="7">
        <v>201320</v>
      </c>
      <c r="R2249" s="7"/>
      <c r="S2249" s="7"/>
      <c r="T2249" s="7"/>
      <c r="U2249" s="7"/>
      <c r="V2249" s="7">
        <v>1038610</v>
      </c>
      <c r="W2249" s="7"/>
      <c r="X2249" s="7"/>
      <c r="Y2249" s="7"/>
      <c r="Z2249" s="7">
        <v>205110</v>
      </c>
      <c r="AA2249" s="7">
        <v>519320</v>
      </c>
      <c r="AB2249" s="7"/>
      <c r="AC2249" s="7"/>
      <c r="AD2249" s="7">
        <v>32000</v>
      </c>
      <c r="AE2249" s="7"/>
      <c r="AF2249" s="7">
        <v>162720</v>
      </c>
      <c r="AG2249" s="7"/>
      <c r="AH2249" s="7"/>
      <c r="AI2249" s="7">
        <v>454422</v>
      </c>
      <c r="AJ2249" s="7">
        <v>86020</v>
      </c>
      <c r="AK2249" s="7"/>
      <c r="AL2249" s="7"/>
      <c r="AM2249" s="7"/>
      <c r="AN2249" s="7">
        <v>24480</v>
      </c>
      <c r="AO2249" s="7">
        <v>35300</v>
      </c>
      <c r="AP2249" s="7"/>
      <c r="AQ2249" s="7">
        <v>51120</v>
      </c>
      <c r="AR2249" s="7">
        <v>689050</v>
      </c>
      <c r="AS2249" s="7"/>
      <c r="AT2249" s="7"/>
      <c r="AU2249" s="7"/>
      <c r="AV2249" s="7"/>
      <c r="AW2249" s="7">
        <v>232090</v>
      </c>
      <c r="AX2249" s="7"/>
      <c r="AY2249" s="7">
        <f t="shared" si="1832"/>
        <v>14</v>
      </c>
      <c r="BA2249">
        <f t="shared" si="1833"/>
        <v>43598248</v>
      </c>
      <c r="BB2249" t="str">
        <f t="shared" si="1834"/>
        <v>VELEZ LONDOÑO PAULA ANDREA</v>
      </c>
      <c r="BC2249">
        <f t="shared" si="1835"/>
        <v>0</v>
      </c>
      <c r="BD2249">
        <f t="shared" si="1785"/>
        <v>0</v>
      </c>
      <c r="BE2249">
        <f t="shared" si="1786"/>
        <v>0</v>
      </c>
      <c r="BF2249">
        <f t="shared" si="1787"/>
        <v>0</v>
      </c>
      <c r="BG2249">
        <f t="shared" si="1788"/>
        <v>0</v>
      </c>
      <c r="BH2249">
        <f t="shared" si="1789"/>
        <v>0</v>
      </c>
      <c r="BI2249">
        <f t="shared" si="1790"/>
        <v>0</v>
      </c>
      <c r="BJ2249">
        <f t="shared" si="1791"/>
        <v>0</v>
      </c>
      <c r="BK2249">
        <f t="shared" si="1792"/>
        <v>0</v>
      </c>
      <c r="BL2249">
        <f t="shared" si="1793"/>
        <v>12.065781313052799</v>
      </c>
      <c r="BM2249">
        <f t="shared" si="1794"/>
        <v>0</v>
      </c>
      <c r="BN2249">
        <f t="shared" si="1795"/>
        <v>0</v>
      </c>
      <c r="BO2249">
        <f t="shared" si="1796"/>
        <v>0</v>
      </c>
      <c r="BP2249">
        <f t="shared" si="1797"/>
        <v>0</v>
      </c>
      <c r="BQ2249">
        <f t="shared" si="1798"/>
        <v>12.212655928094332</v>
      </c>
      <c r="BR2249">
        <f t="shared" si="1799"/>
        <v>0</v>
      </c>
      <c r="BS2249">
        <f t="shared" si="1800"/>
        <v>0</v>
      </c>
      <c r="BT2249">
        <f t="shared" si="1801"/>
        <v>0</v>
      </c>
      <c r="BU2249">
        <f t="shared" si="1802"/>
        <v>0</v>
      </c>
      <c r="BV2249">
        <f t="shared" si="1803"/>
        <v>13.853394801516705</v>
      </c>
      <c r="BW2249">
        <f t="shared" si="1804"/>
        <v>0</v>
      </c>
      <c r="BX2249">
        <f t="shared" si="1805"/>
        <v>0</v>
      </c>
      <c r="BY2249">
        <f t="shared" si="1806"/>
        <v>0</v>
      </c>
      <c r="BZ2249">
        <f t="shared" si="1807"/>
        <v>12.23130657499676</v>
      </c>
      <c r="CA2249">
        <f t="shared" si="1808"/>
        <v>13.160277468067344</v>
      </c>
      <c r="CB2249">
        <f t="shared" si="1809"/>
        <v>0</v>
      </c>
      <c r="CC2249">
        <f t="shared" si="1810"/>
        <v>0</v>
      </c>
      <c r="CD2249">
        <f t="shared" si="1811"/>
        <v>10.373522431293592</v>
      </c>
      <c r="CE2249">
        <f t="shared" si="1812"/>
        <v>0</v>
      </c>
      <c r="CF2249">
        <f t="shared" si="1813"/>
        <v>11.999792356789561</v>
      </c>
      <c r="CG2249">
        <f t="shared" si="1814"/>
        <v>0</v>
      </c>
      <c r="CH2249">
        <f t="shared" si="1815"/>
        <v>0</v>
      </c>
      <c r="CI2249">
        <f t="shared" si="1816"/>
        <v>13.026783761305305</v>
      </c>
      <c r="CJ2249">
        <f t="shared" si="1817"/>
        <v>11.362346731473597</v>
      </c>
      <c r="CK2249">
        <f t="shared" si="1818"/>
        <v>0</v>
      </c>
      <c r="CL2249">
        <f t="shared" si="1819"/>
        <v>0</v>
      </c>
      <c r="CM2249">
        <f t="shared" si="1820"/>
        <v>0</v>
      </c>
      <c r="CN2249">
        <f t="shared" si="1821"/>
        <v>10.10565258546514</v>
      </c>
      <c r="CO2249">
        <f t="shared" si="1822"/>
        <v>10.471666571132038</v>
      </c>
      <c r="CP2249">
        <f t="shared" si="1823"/>
        <v>0</v>
      </c>
      <c r="CQ2249">
        <f t="shared" si="1824"/>
        <v>10.841950650675424</v>
      </c>
      <c r="CR2249">
        <f t="shared" si="1825"/>
        <v>13.443070567575731</v>
      </c>
      <c r="CS2249">
        <f t="shared" si="1826"/>
        <v>0</v>
      </c>
      <c r="CT2249">
        <f t="shared" si="1827"/>
        <v>0</v>
      </c>
      <c r="CU2249">
        <f t="shared" si="1828"/>
        <v>0</v>
      </c>
      <c r="CV2249">
        <f t="shared" si="1829"/>
        <v>0</v>
      </c>
      <c r="CW2249">
        <f t="shared" si="1830"/>
        <v>12.354884815121217</v>
      </c>
      <c r="CX2249">
        <f t="shared" si="1831"/>
        <v>0</v>
      </c>
    </row>
    <row r="2250" spans="1:102" x14ac:dyDescent="0.25">
      <c r="A2250">
        <v>43612276</v>
      </c>
      <c r="B2250" s="6" t="s">
        <v>2328</v>
      </c>
      <c r="C2250" s="7"/>
      <c r="D2250" s="7"/>
      <c r="E2250" s="7"/>
      <c r="F2250" s="7"/>
      <c r="G2250" s="7"/>
      <c r="H2250" s="7"/>
      <c r="I2250" s="7"/>
      <c r="J2250" s="7"/>
      <c r="K2250" s="7"/>
      <c r="L2250" s="7"/>
      <c r="M2250" s="7"/>
      <c r="N2250" s="7"/>
      <c r="O2250" s="7"/>
      <c r="P2250" s="7"/>
      <c r="Q2250" s="7"/>
      <c r="R2250" s="7"/>
      <c r="S2250" s="7"/>
      <c r="T2250" s="7"/>
      <c r="U2250" s="7"/>
      <c r="V2250" s="7"/>
      <c r="W2250" s="7"/>
      <c r="X2250" s="7"/>
      <c r="Y2250" s="7"/>
      <c r="Z2250" s="7"/>
      <c r="AA2250" s="7"/>
      <c r="AB2250" s="7"/>
      <c r="AC2250" s="7"/>
      <c r="AD2250" s="7"/>
      <c r="AE2250" s="7"/>
      <c r="AF2250" s="7"/>
      <c r="AG2250" s="7"/>
      <c r="AH2250" s="7"/>
      <c r="AI2250" s="7"/>
      <c r="AJ2250" s="7"/>
      <c r="AK2250" s="7"/>
      <c r="AL2250" s="7"/>
      <c r="AM2250" s="7"/>
      <c r="AN2250" s="7"/>
      <c r="AO2250" s="7"/>
      <c r="AP2250" s="7"/>
      <c r="AQ2250" s="7"/>
      <c r="AR2250" s="7"/>
      <c r="AS2250" s="7"/>
      <c r="AT2250" s="7"/>
      <c r="AU2250" s="7"/>
      <c r="AV2250" s="7">
        <v>1563458</v>
      </c>
      <c r="AW2250" s="7">
        <v>228780</v>
      </c>
      <c r="AX2250" s="7"/>
      <c r="AY2250" s="7">
        <f t="shared" si="1832"/>
        <v>2</v>
      </c>
      <c r="BA2250">
        <f t="shared" si="1833"/>
        <v>43612276</v>
      </c>
      <c r="BB2250" t="str">
        <f t="shared" si="1834"/>
        <v>VELEZ RESTREPO MARIA PAULINA</v>
      </c>
      <c r="BC2250">
        <f t="shared" si="1835"/>
        <v>0</v>
      </c>
      <c r="BD2250">
        <f t="shared" si="1785"/>
        <v>0</v>
      </c>
      <c r="BE2250">
        <f t="shared" si="1786"/>
        <v>0</v>
      </c>
      <c r="BF2250">
        <f t="shared" si="1787"/>
        <v>0</v>
      </c>
      <c r="BG2250">
        <f t="shared" si="1788"/>
        <v>0</v>
      </c>
      <c r="BH2250">
        <f t="shared" si="1789"/>
        <v>0</v>
      </c>
      <c r="BI2250">
        <f t="shared" si="1790"/>
        <v>0</v>
      </c>
      <c r="BJ2250">
        <f t="shared" si="1791"/>
        <v>0</v>
      </c>
      <c r="BK2250">
        <f t="shared" si="1792"/>
        <v>0</v>
      </c>
      <c r="BL2250">
        <f t="shared" si="1793"/>
        <v>0</v>
      </c>
      <c r="BM2250">
        <f t="shared" si="1794"/>
        <v>0</v>
      </c>
      <c r="BN2250">
        <f t="shared" si="1795"/>
        <v>0</v>
      </c>
      <c r="BO2250">
        <f t="shared" si="1796"/>
        <v>0</v>
      </c>
      <c r="BP2250">
        <f t="shared" si="1797"/>
        <v>0</v>
      </c>
      <c r="BQ2250">
        <f t="shared" si="1798"/>
        <v>0</v>
      </c>
      <c r="BR2250">
        <f t="shared" si="1799"/>
        <v>0</v>
      </c>
      <c r="BS2250">
        <f t="shared" si="1800"/>
        <v>0</v>
      </c>
      <c r="BT2250">
        <f t="shared" si="1801"/>
        <v>0</v>
      </c>
      <c r="BU2250">
        <f t="shared" si="1802"/>
        <v>0</v>
      </c>
      <c r="BV2250">
        <f t="shared" si="1803"/>
        <v>0</v>
      </c>
      <c r="BW2250">
        <f t="shared" si="1804"/>
        <v>0</v>
      </c>
      <c r="BX2250">
        <f t="shared" si="1805"/>
        <v>0</v>
      </c>
      <c r="BY2250">
        <f t="shared" si="1806"/>
        <v>0</v>
      </c>
      <c r="BZ2250">
        <f t="shared" si="1807"/>
        <v>0</v>
      </c>
      <c r="CA2250">
        <f t="shared" si="1808"/>
        <v>0</v>
      </c>
      <c r="CB2250">
        <f t="shared" si="1809"/>
        <v>0</v>
      </c>
      <c r="CC2250">
        <f t="shared" si="1810"/>
        <v>0</v>
      </c>
      <c r="CD2250">
        <f t="shared" si="1811"/>
        <v>0</v>
      </c>
      <c r="CE2250">
        <f t="shared" si="1812"/>
        <v>0</v>
      </c>
      <c r="CF2250">
        <f t="shared" si="1813"/>
        <v>0</v>
      </c>
      <c r="CG2250">
        <f t="shared" si="1814"/>
        <v>0</v>
      </c>
      <c r="CH2250">
        <f t="shared" si="1815"/>
        <v>0</v>
      </c>
      <c r="CI2250">
        <f t="shared" si="1816"/>
        <v>0</v>
      </c>
      <c r="CJ2250">
        <f t="shared" si="1817"/>
        <v>0</v>
      </c>
      <c r="CK2250">
        <f t="shared" si="1818"/>
        <v>0</v>
      </c>
      <c r="CL2250">
        <f t="shared" si="1819"/>
        <v>0</v>
      </c>
      <c r="CM2250">
        <f t="shared" si="1820"/>
        <v>0</v>
      </c>
      <c r="CN2250">
        <f t="shared" si="1821"/>
        <v>0</v>
      </c>
      <c r="CO2250">
        <f t="shared" si="1822"/>
        <v>0</v>
      </c>
      <c r="CP2250">
        <f t="shared" si="1823"/>
        <v>0</v>
      </c>
      <c r="CQ2250">
        <f t="shared" si="1824"/>
        <v>0</v>
      </c>
      <c r="CR2250">
        <f t="shared" si="1825"/>
        <v>0</v>
      </c>
      <c r="CS2250">
        <f t="shared" si="1826"/>
        <v>0</v>
      </c>
      <c r="CT2250">
        <f t="shared" si="1827"/>
        <v>0</v>
      </c>
      <c r="CU2250">
        <f t="shared" si="1828"/>
        <v>0</v>
      </c>
      <c r="CV2250">
        <f t="shared" si="1829"/>
        <v>14.262411232319057</v>
      </c>
      <c r="CW2250">
        <f t="shared" si="1830"/>
        <v>12.340520493081563</v>
      </c>
      <c r="CX2250">
        <f t="shared" si="1831"/>
        <v>0</v>
      </c>
    </row>
    <row r="2251" spans="1:102" x14ac:dyDescent="0.25">
      <c r="A2251">
        <v>31195627</v>
      </c>
      <c r="B2251" s="6" t="s">
        <v>2329</v>
      </c>
      <c r="C2251" s="7"/>
      <c r="D2251" s="7"/>
      <c r="E2251" s="7"/>
      <c r="F2251" s="7"/>
      <c r="G2251" s="7"/>
      <c r="H2251" s="7">
        <v>212180</v>
      </c>
      <c r="I2251" s="7"/>
      <c r="J2251" s="7"/>
      <c r="K2251" s="7"/>
      <c r="L2251" s="7"/>
      <c r="M2251" s="7"/>
      <c r="N2251" s="7"/>
      <c r="O2251" s="7"/>
      <c r="P2251" s="7"/>
      <c r="Q2251" s="7">
        <v>88000</v>
      </c>
      <c r="R2251" s="7"/>
      <c r="S2251" s="7"/>
      <c r="T2251" s="7"/>
      <c r="U2251" s="7"/>
      <c r="V2251" s="7">
        <v>76480</v>
      </c>
      <c r="W2251" s="7"/>
      <c r="X2251" s="7"/>
      <c r="Y2251" s="7"/>
      <c r="Z2251" s="7"/>
      <c r="AA2251" s="7"/>
      <c r="AB2251" s="7"/>
      <c r="AC2251" s="7"/>
      <c r="AD2251" s="7"/>
      <c r="AE2251" s="7"/>
      <c r="AF2251" s="7">
        <v>108480</v>
      </c>
      <c r="AG2251" s="7"/>
      <c r="AH2251" s="7"/>
      <c r="AI2251" s="7">
        <v>51800</v>
      </c>
      <c r="AJ2251" s="7"/>
      <c r="AK2251" s="7"/>
      <c r="AL2251" s="7"/>
      <c r="AM2251" s="7"/>
      <c r="AN2251" s="7"/>
      <c r="AO2251" s="7"/>
      <c r="AP2251" s="7"/>
      <c r="AQ2251" s="7"/>
      <c r="AR2251" s="7"/>
      <c r="AS2251" s="7"/>
      <c r="AT2251" s="7"/>
      <c r="AU2251" s="7"/>
      <c r="AV2251" s="7"/>
      <c r="AW2251" s="7"/>
      <c r="AX2251" s="7">
        <v>262500</v>
      </c>
      <c r="AY2251" s="7">
        <f t="shared" si="1832"/>
        <v>6</v>
      </c>
      <c r="BA2251">
        <f t="shared" si="1833"/>
        <v>31195627</v>
      </c>
      <c r="BB2251" t="str">
        <f t="shared" si="1834"/>
        <v>VELEZ SANDOVAL BEATRIZ EUGENIA</v>
      </c>
      <c r="BC2251">
        <f t="shared" si="1835"/>
        <v>0</v>
      </c>
      <c r="BD2251">
        <f t="shared" si="1785"/>
        <v>0</v>
      </c>
      <c r="BE2251">
        <f t="shared" si="1786"/>
        <v>0</v>
      </c>
      <c r="BF2251">
        <f t="shared" si="1787"/>
        <v>0</v>
      </c>
      <c r="BG2251">
        <f t="shared" si="1788"/>
        <v>0</v>
      </c>
      <c r="BH2251">
        <f t="shared" si="1789"/>
        <v>12.265194962981703</v>
      </c>
      <c r="BI2251">
        <f t="shared" si="1790"/>
        <v>0</v>
      </c>
      <c r="BJ2251">
        <f t="shared" si="1791"/>
        <v>0</v>
      </c>
      <c r="BK2251">
        <f t="shared" si="1792"/>
        <v>0</v>
      </c>
      <c r="BL2251">
        <f t="shared" si="1793"/>
        <v>0</v>
      </c>
      <c r="BM2251">
        <f t="shared" si="1794"/>
        <v>0</v>
      </c>
      <c r="BN2251">
        <f t="shared" si="1795"/>
        <v>0</v>
      </c>
      <c r="BO2251">
        <f t="shared" si="1796"/>
        <v>0</v>
      </c>
      <c r="BP2251">
        <f t="shared" si="1797"/>
        <v>0</v>
      </c>
      <c r="BQ2251">
        <f t="shared" si="1798"/>
        <v>11.385103457032141</v>
      </c>
      <c r="BR2251">
        <f t="shared" si="1799"/>
        <v>0</v>
      </c>
      <c r="BS2251">
        <f t="shared" si="1800"/>
        <v>0</v>
      </c>
      <c r="BT2251">
        <f t="shared" si="1801"/>
        <v>0</v>
      </c>
      <c r="BU2251">
        <f t="shared" si="1802"/>
        <v>0</v>
      </c>
      <c r="BV2251">
        <f t="shared" si="1803"/>
        <v>11.244797622953609</v>
      </c>
      <c r="BW2251">
        <f t="shared" si="1804"/>
        <v>0</v>
      </c>
      <c r="BX2251">
        <f t="shared" si="1805"/>
        <v>0</v>
      </c>
      <c r="BY2251">
        <f t="shared" si="1806"/>
        <v>0</v>
      </c>
      <c r="BZ2251">
        <f t="shared" si="1807"/>
        <v>0</v>
      </c>
      <c r="CA2251">
        <f t="shared" si="1808"/>
        <v>0</v>
      </c>
      <c r="CB2251">
        <f t="shared" si="1809"/>
        <v>0</v>
      </c>
      <c r="CC2251">
        <f t="shared" si="1810"/>
        <v>0</v>
      </c>
      <c r="CD2251">
        <f t="shared" si="1811"/>
        <v>0</v>
      </c>
      <c r="CE2251">
        <f t="shared" si="1812"/>
        <v>0</v>
      </c>
      <c r="CF2251">
        <f t="shared" si="1813"/>
        <v>11.59433032142082</v>
      </c>
      <c r="CG2251">
        <f t="shared" si="1814"/>
        <v>0</v>
      </c>
      <c r="CH2251">
        <f t="shared" si="1815"/>
        <v>0</v>
      </c>
      <c r="CI2251">
        <f t="shared" si="1816"/>
        <v>10.855164733080541</v>
      </c>
      <c r="CJ2251">
        <f t="shared" si="1817"/>
        <v>0</v>
      </c>
      <c r="CK2251">
        <f t="shared" si="1818"/>
        <v>0</v>
      </c>
      <c r="CL2251">
        <f t="shared" si="1819"/>
        <v>0</v>
      </c>
      <c r="CM2251">
        <f t="shared" si="1820"/>
        <v>0</v>
      </c>
      <c r="CN2251">
        <f t="shared" si="1821"/>
        <v>0</v>
      </c>
      <c r="CO2251">
        <f t="shared" si="1822"/>
        <v>0</v>
      </c>
      <c r="CP2251">
        <f t="shared" si="1823"/>
        <v>0</v>
      </c>
      <c r="CQ2251">
        <f t="shared" si="1824"/>
        <v>0</v>
      </c>
      <c r="CR2251">
        <f t="shared" si="1825"/>
        <v>0</v>
      </c>
      <c r="CS2251">
        <f t="shared" si="1826"/>
        <v>0</v>
      </c>
      <c r="CT2251">
        <f t="shared" si="1827"/>
        <v>0</v>
      </c>
      <c r="CU2251">
        <f t="shared" si="1828"/>
        <v>0</v>
      </c>
      <c r="CV2251">
        <f t="shared" si="1829"/>
        <v>0</v>
      </c>
      <c r="CW2251">
        <f t="shared" si="1830"/>
        <v>0</v>
      </c>
      <c r="CX2251">
        <f t="shared" si="1831"/>
        <v>12.47801017053037</v>
      </c>
    </row>
    <row r="2252" spans="1:102" x14ac:dyDescent="0.25">
      <c r="A2252">
        <v>1019019891</v>
      </c>
      <c r="B2252" s="6" t="s">
        <v>2330</v>
      </c>
      <c r="C2252" s="7"/>
      <c r="D2252" s="7"/>
      <c r="E2252" s="7">
        <v>172500</v>
      </c>
      <c r="F2252" s="7">
        <v>43520</v>
      </c>
      <c r="G2252" s="7">
        <v>212580</v>
      </c>
      <c r="H2252" s="7">
        <v>394920</v>
      </c>
      <c r="I2252" s="7"/>
      <c r="J2252" s="7">
        <v>298980</v>
      </c>
      <c r="K2252" s="7"/>
      <c r="L2252" s="7">
        <v>1117140</v>
      </c>
      <c r="M2252" s="7"/>
      <c r="N2252" s="7"/>
      <c r="O2252" s="7"/>
      <c r="P2252" s="7"/>
      <c r="Q2252" s="7"/>
      <c r="R2252" s="7"/>
      <c r="S2252" s="7"/>
      <c r="T2252" s="7">
        <v>83920</v>
      </c>
      <c r="U2252" s="7"/>
      <c r="V2252" s="7">
        <v>170400</v>
      </c>
      <c r="W2252" s="7"/>
      <c r="X2252" s="7"/>
      <c r="Y2252" s="7"/>
      <c r="Z2252" s="7">
        <v>840220</v>
      </c>
      <c r="AA2252" s="7">
        <v>641296</v>
      </c>
      <c r="AB2252" s="7"/>
      <c r="AC2252" s="7"/>
      <c r="AD2252" s="7"/>
      <c r="AE2252" s="7"/>
      <c r="AF2252" s="7"/>
      <c r="AG2252" s="7"/>
      <c r="AH2252" s="7"/>
      <c r="AI2252" s="7">
        <v>247497</v>
      </c>
      <c r="AJ2252" s="7">
        <v>17020</v>
      </c>
      <c r="AK2252" s="7"/>
      <c r="AL2252" s="7">
        <v>472280</v>
      </c>
      <c r="AM2252" s="7"/>
      <c r="AN2252" s="7"/>
      <c r="AO2252" s="7">
        <v>13440</v>
      </c>
      <c r="AP2252" s="7"/>
      <c r="AQ2252" s="7">
        <v>63040</v>
      </c>
      <c r="AR2252" s="7"/>
      <c r="AS2252" s="7"/>
      <c r="AT2252" s="7">
        <v>447853</v>
      </c>
      <c r="AU2252" s="7"/>
      <c r="AV2252" s="7"/>
      <c r="AW2252" s="7">
        <v>280120</v>
      </c>
      <c r="AX2252" s="7"/>
      <c r="AY2252" s="7">
        <f t="shared" si="1832"/>
        <v>17</v>
      </c>
      <c r="BA2252">
        <f t="shared" si="1833"/>
        <v>1019019891</v>
      </c>
      <c r="BB2252" t="str">
        <f t="shared" si="1834"/>
        <v>VELEZ VILLARAGA DAVID HUMBERTO</v>
      </c>
      <c r="BC2252">
        <f t="shared" si="1835"/>
        <v>0</v>
      </c>
      <c r="BD2252">
        <f t="shared" si="1785"/>
        <v>0</v>
      </c>
      <c r="BE2252">
        <f t="shared" si="1786"/>
        <v>12.058158312538197</v>
      </c>
      <c r="BF2252">
        <f t="shared" si="1787"/>
        <v>10.680998859207012</v>
      </c>
      <c r="BG2252">
        <f t="shared" si="1788"/>
        <v>12.267078371187901</v>
      </c>
      <c r="BH2252">
        <f t="shared" si="1789"/>
        <v>12.886441023880591</v>
      </c>
      <c r="BI2252">
        <f t="shared" si="1790"/>
        <v>0</v>
      </c>
      <c r="BJ2252">
        <f t="shared" si="1791"/>
        <v>12.608135305203243</v>
      </c>
      <c r="BK2252">
        <f t="shared" si="1792"/>
        <v>0</v>
      </c>
      <c r="BL2252">
        <f t="shared" si="1793"/>
        <v>13.926283301060707</v>
      </c>
      <c r="BM2252">
        <f t="shared" si="1794"/>
        <v>0</v>
      </c>
      <c r="BN2252">
        <f t="shared" si="1795"/>
        <v>0</v>
      </c>
      <c r="BO2252">
        <f t="shared" si="1796"/>
        <v>0</v>
      </c>
      <c r="BP2252">
        <f t="shared" si="1797"/>
        <v>0</v>
      </c>
      <c r="BQ2252">
        <f t="shared" si="1798"/>
        <v>0</v>
      </c>
      <c r="BR2252">
        <f t="shared" si="1799"/>
        <v>0</v>
      </c>
      <c r="BS2252">
        <f t="shared" si="1800"/>
        <v>0</v>
      </c>
      <c r="BT2252">
        <f t="shared" si="1801"/>
        <v>11.337631159109764</v>
      </c>
      <c r="BU2252">
        <f t="shared" si="1802"/>
        <v>0</v>
      </c>
      <c r="BV2252">
        <f t="shared" si="1803"/>
        <v>12.045909761904733</v>
      </c>
      <c r="BW2252">
        <f t="shared" si="1804"/>
        <v>0</v>
      </c>
      <c r="BX2252">
        <f t="shared" si="1805"/>
        <v>0</v>
      </c>
      <c r="BY2252">
        <f t="shared" si="1806"/>
        <v>0</v>
      </c>
      <c r="BZ2252">
        <f t="shared" si="1807"/>
        <v>13.641420231454109</v>
      </c>
      <c r="CA2252">
        <f t="shared" si="1808"/>
        <v>13.371247967128195</v>
      </c>
      <c r="CB2252">
        <f t="shared" si="1809"/>
        <v>0</v>
      </c>
      <c r="CC2252">
        <f t="shared" si="1810"/>
        <v>0</v>
      </c>
      <c r="CD2252">
        <f t="shared" si="1811"/>
        <v>0</v>
      </c>
      <c r="CE2252">
        <f t="shared" si="1812"/>
        <v>0</v>
      </c>
      <c r="CF2252">
        <f t="shared" si="1813"/>
        <v>0</v>
      </c>
      <c r="CG2252">
        <f t="shared" si="1814"/>
        <v>0</v>
      </c>
      <c r="CH2252">
        <f t="shared" si="1815"/>
        <v>0</v>
      </c>
      <c r="CI2252">
        <f t="shared" si="1816"/>
        <v>12.419157780150151</v>
      </c>
      <c r="CJ2252">
        <f t="shared" si="1817"/>
        <v>9.7422031548079726</v>
      </c>
      <c r="CK2252">
        <f t="shared" si="1818"/>
        <v>0</v>
      </c>
      <c r="CL2252">
        <f t="shared" si="1819"/>
        <v>13.065329426406795</v>
      </c>
      <c r="CM2252">
        <f t="shared" si="1820"/>
        <v>0</v>
      </c>
      <c r="CN2252">
        <f t="shared" si="1821"/>
        <v>0</v>
      </c>
      <c r="CO2252">
        <f t="shared" si="1822"/>
        <v>9.5060650160711475</v>
      </c>
      <c r="CP2252">
        <f t="shared" si="1823"/>
        <v>0</v>
      </c>
      <c r="CQ2252">
        <f t="shared" si="1824"/>
        <v>11.051540587350107</v>
      </c>
      <c r="CR2252">
        <f t="shared" si="1825"/>
        <v>0</v>
      </c>
      <c r="CS2252">
        <f t="shared" si="1826"/>
        <v>0</v>
      </c>
      <c r="CT2252">
        <f t="shared" si="1827"/>
        <v>13.012222565425363</v>
      </c>
      <c r="CU2252">
        <f t="shared" si="1828"/>
        <v>0</v>
      </c>
      <c r="CV2252">
        <f t="shared" si="1829"/>
        <v>0</v>
      </c>
      <c r="CW2252">
        <f t="shared" si="1830"/>
        <v>12.542976931661697</v>
      </c>
      <c r="CX2252">
        <f t="shared" si="1831"/>
        <v>0</v>
      </c>
    </row>
    <row r="2253" spans="1:102" x14ac:dyDescent="0.25">
      <c r="A2253">
        <v>80066001</v>
      </c>
      <c r="B2253" s="6" t="s">
        <v>2331</v>
      </c>
      <c r="C2253" s="7"/>
      <c r="D2253" s="7"/>
      <c r="E2253" s="7"/>
      <c r="F2253" s="7"/>
      <c r="G2253" s="7"/>
      <c r="H2253" s="7">
        <v>86040</v>
      </c>
      <c r="I2253" s="7"/>
      <c r="J2253" s="7"/>
      <c r="K2253" s="7"/>
      <c r="L2253" s="7"/>
      <c r="M2253" s="7"/>
      <c r="N2253" s="7"/>
      <c r="O2253" s="7"/>
      <c r="P2253" s="7"/>
      <c r="Q2253" s="7"/>
      <c r="R2253" s="7"/>
      <c r="S2253" s="7"/>
      <c r="T2253" s="7"/>
      <c r="U2253" s="7"/>
      <c r="V2253" s="7"/>
      <c r="W2253" s="7"/>
      <c r="X2253" s="7"/>
      <c r="Y2253" s="7">
        <v>148680</v>
      </c>
      <c r="Z2253" s="7"/>
      <c r="AA2253" s="7"/>
      <c r="AB2253" s="7"/>
      <c r="AC2253" s="7"/>
      <c r="AD2253" s="7"/>
      <c r="AE2253" s="7"/>
      <c r="AF2253" s="7"/>
      <c r="AG2253" s="7"/>
      <c r="AH2253" s="7"/>
      <c r="AI2253" s="7">
        <v>355710</v>
      </c>
      <c r="AJ2253" s="7"/>
      <c r="AK2253" s="7"/>
      <c r="AL2253" s="7"/>
      <c r="AM2253" s="7"/>
      <c r="AN2253" s="7"/>
      <c r="AO2253" s="7"/>
      <c r="AP2253" s="7"/>
      <c r="AQ2253" s="7"/>
      <c r="AR2253" s="7"/>
      <c r="AS2253" s="7"/>
      <c r="AT2253" s="7"/>
      <c r="AU2253" s="7"/>
      <c r="AV2253" s="7"/>
      <c r="AW2253" s="7"/>
      <c r="AX2253" s="7"/>
      <c r="AY2253" s="7">
        <f t="shared" si="1832"/>
        <v>3</v>
      </c>
      <c r="BA2253">
        <f t="shared" si="1833"/>
        <v>80066001</v>
      </c>
      <c r="BB2253" t="str">
        <f t="shared" si="1834"/>
        <v>VELOSA SANTANA RAFAEL ALBERTO</v>
      </c>
      <c r="BC2253">
        <f t="shared" si="1835"/>
        <v>0</v>
      </c>
      <c r="BD2253">
        <f t="shared" si="1785"/>
        <v>0</v>
      </c>
      <c r="BE2253">
        <f t="shared" si="1786"/>
        <v>0</v>
      </c>
      <c r="BF2253">
        <f t="shared" si="1787"/>
        <v>0</v>
      </c>
      <c r="BG2253">
        <f t="shared" si="1788"/>
        <v>0</v>
      </c>
      <c r="BH2253">
        <f t="shared" si="1789"/>
        <v>11.362579205815289</v>
      </c>
      <c r="BI2253">
        <f t="shared" si="1790"/>
        <v>0</v>
      </c>
      <c r="BJ2253">
        <f t="shared" si="1791"/>
        <v>0</v>
      </c>
      <c r="BK2253">
        <f t="shared" si="1792"/>
        <v>0</v>
      </c>
      <c r="BL2253">
        <f t="shared" si="1793"/>
        <v>0</v>
      </c>
      <c r="BM2253">
        <f t="shared" si="1794"/>
        <v>0</v>
      </c>
      <c r="BN2253">
        <f t="shared" si="1795"/>
        <v>0</v>
      </c>
      <c r="BO2253">
        <f t="shared" si="1796"/>
        <v>0</v>
      </c>
      <c r="BP2253">
        <f t="shared" si="1797"/>
        <v>0</v>
      </c>
      <c r="BQ2253">
        <f t="shared" si="1798"/>
        <v>0</v>
      </c>
      <c r="BR2253">
        <f t="shared" si="1799"/>
        <v>0</v>
      </c>
      <c r="BS2253">
        <f t="shared" si="1800"/>
        <v>0</v>
      </c>
      <c r="BT2253">
        <f t="shared" si="1801"/>
        <v>0</v>
      </c>
      <c r="BU2253">
        <f t="shared" si="1802"/>
        <v>0</v>
      </c>
      <c r="BV2253">
        <f t="shared" si="1803"/>
        <v>0</v>
      </c>
      <c r="BW2253">
        <f t="shared" si="1804"/>
        <v>0</v>
      </c>
      <c r="BX2253">
        <f t="shared" si="1805"/>
        <v>0</v>
      </c>
      <c r="BY2253">
        <f t="shared" si="1806"/>
        <v>11.909558350242753</v>
      </c>
      <c r="BZ2253">
        <f t="shared" si="1807"/>
        <v>0</v>
      </c>
      <c r="CA2253">
        <f t="shared" si="1808"/>
        <v>0</v>
      </c>
      <c r="CB2253">
        <f t="shared" si="1809"/>
        <v>0</v>
      </c>
      <c r="CC2253">
        <f t="shared" si="1810"/>
        <v>0</v>
      </c>
      <c r="CD2253">
        <f t="shared" si="1811"/>
        <v>0</v>
      </c>
      <c r="CE2253">
        <f t="shared" si="1812"/>
        <v>0</v>
      </c>
      <c r="CF2253">
        <f t="shared" si="1813"/>
        <v>0</v>
      </c>
      <c r="CG2253">
        <f t="shared" si="1814"/>
        <v>0</v>
      </c>
      <c r="CH2253">
        <f t="shared" si="1815"/>
        <v>0</v>
      </c>
      <c r="CI2253">
        <f t="shared" si="1816"/>
        <v>12.781873882395125</v>
      </c>
      <c r="CJ2253">
        <f t="shared" si="1817"/>
        <v>0</v>
      </c>
      <c r="CK2253">
        <f t="shared" si="1818"/>
        <v>0</v>
      </c>
      <c r="CL2253">
        <f t="shared" si="1819"/>
        <v>0</v>
      </c>
      <c r="CM2253">
        <f t="shared" si="1820"/>
        <v>0</v>
      </c>
      <c r="CN2253">
        <f t="shared" si="1821"/>
        <v>0</v>
      </c>
      <c r="CO2253">
        <f t="shared" si="1822"/>
        <v>0</v>
      </c>
      <c r="CP2253">
        <f t="shared" si="1823"/>
        <v>0</v>
      </c>
      <c r="CQ2253">
        <f t="shared" si="1824"/>
        <v>0</v>
      </c>
      <c r="CR2253">
        <f t="shared" si="1825"/>
        <v>0</v>
      </c>
      <c r="CS2253">
        <f t="shared" si="1826"/>
        <v>0</v>
      </c>
      <c r="CT2253">
        <f t="shared" si="1827"/>
        <v>0</v>
      </c>
      <c r="CU2253">
        <f t="shared" si="1828"/>
        <v>0</v>
      </c>
      <c r="CV2253">
        <f t="shared" si="1829"/>
        <v>0</v>
      </c>
      <c r="CW2253">
        <f t="shared" si="1830"/>
        <v>0</v>
      </c>
      <c r="CX2253">
        <f t="shared" si="1831"/>
        <v>0</v>
      </c>
    </row>
    <row r="2254" spans="1:102" x14ac:dyDescent="0.25">
      <c r="A2254">
        <v>88306938</v>
      </c>
      <c r="B2254" s="6" t="s">
        <v>2332</v>
      </c>
      <c r="C2254" s="7"/>
      <c r="D2254" s="7"/>
      <c r="E2254" s="7"/>
      <c r="F2254" s="7"/>
      <c r="G2254" s="7"/>
      <c r="H2254" s="7"/>
      <c r="I2254" s="7"/>
      <c r="J2254" s="7"/>
      <c r="K2254" s="7"/>
      <c r="L2254" s="7"/>
      <c r="M2254" s="7"/>
      <c r="N2254" s="7">
        <v>90000</v>
      </c>
      <c r="O2254" s="7"/>
      <c r="P2254" s="7">
        <v>122950</v>
      </c>
      <c r="Q2254" s="7"/>
      <c r="R2254" s="7"/>
      <c r="S2254" s="7"/>
      <c r="T2254" s="7"/>
      <c r="U2254" s="7"/>
      <c r="V2254" s="7">
        <v>212400</v>
      </c>
      <c r="W2254" s="7"/>
      <c r="X2254" s="7"/>
      <c r="Y2254" s="7"/>
      <c r="Z2254" s="7">
        <v>98460</v>
      </c>
      <c r="AA2254" s="7"/>
      <c r="AB2254" s="7"/>
      <c r="AC2254" s="7"/>
      <c r="AD2254" s="7"/>
      <c r="AE2254" s="7"/>
      <c r="AF2254" s="7"/>
      <c r="AG2254" s="7"/>
      <c r="AH2254" s="7"/>
      <c r="AI2254" s="7"/>
      <c r="AJ2254" s="7"/>
      <c r="AK2254" s="7"/>
      <c r="AL2254" s="7">
        <v>259980</v>
      </c>
      <c r="AM2254" s="7"/>
      <c r="AN2254" s="7"/>
      <c r="AO2254" s="7"/>
      <c r="AP2254" s="7"/>
      <c r="AQ2254" s="7">
        <v>64780</v>
      </c>
      <c r="AR2254" s="7"/>
      <c r="AS2254" s="7"/>
      <c r="AT2254" s="7"/>
      <c r="AU2254" s="7"/>
      <c r="AV2254" s="7"/>
      <c r="AW2254" s="7"/>
      <c r="AX2254" s="7"/>
      <c r="AY2254" s="7">
        <f t="shared" si="1832"/>
        <v>6</v>
      </c>
      <c r="BA2254">
        <f t="shared" si="1833"/>
        <v>88306938</v>
      </c>
      <c r="BB2254" t="str">
        <f t="shared" si="1834"/>
        <v>VERA MORA JUAN GABRIEL</v>
      </c>
      <c r="BC2254">
        <f t="shared" si="1835"/>
        <v>0</v>
      </c>
      <c r="BD2254">
        <f t="shared" si="1785"/>
        <v>0</v>
      </c>
      <c r="BE2254">
        <f t="shared" si="1786"/>
        <v>0</v>
      </c>
      <c r="BF2254">
        <f t="shared" si="1787"/>
        <v>0</v>
      </c>
      <c r="BG2254">
        <f t="shared" si="1788"/>
        <v>0</v>
      </c>
      <c r="BH2254">
        <f t="shared" si="1789"/>
        <v>0</v>
      </c>
      <c r="BI2254">
        <f t="shared" si="1790"/>
        <v>0</v>
      </c>
      <c r="BJ2254">
        <f t="shared" si="1791"/>
        <v>0</v>
      </c>
      <c r="BK2254">
        <f t="shared" si="1792"/>
        <v>0</v>
      </c>
      <c r="BL2254">
        <f t="shared" si="1793"/>
        <v>0</v>
      </c>
      <c r="BM2254">
        <f t="shared" si="1794"/>
        <v>0</v>
      </c>
      <c r="BN2254">
        <f t="shared" si="1795"/>
        <v>11.407576060361786</v>
      </c>
      <c r="BO2254">
        <f t="shared" si="1796"/>
        <v>0</v>
      </c>
      <c r="BP2254">
        <f t="shared" si="1797"/>
        <v>11.719541180998819</v>
      </c>
      <c r="BQ2254">
        <f t="shared" si="1798"/>
        <v>0</v>
      </c>
      <c r="BR2254">
        <f t="shared" si="1799"/>
        <v>0</v>
      </c>
      <c r="BS2254">
        <f t="shared" si="1800"/>
        <v>0</v>
      </c>
      <c r="BT2254">
        <f t="shared" si="1801"/>
        <v>0</v>
      </c>
      <c r="BU2254">
        <f t="shared" si="1802"/>
        <v>0</v>
      </c>
      <c r="BV2254">
        <f t="shared" si="1803"/>
        <v>12.266231276436766</v>
      </c>
      <c r="BW2254">
        <f t="shared" si="1804"/>
        <v>0</v>
      </c>
      <c r="BX2254">
        <f t="shared" si="1805"/>
        <v>0</v>
      </c>
      <c r="BY2254">
        <f t="shared" si="1806"/>
        <v>0</v>
      </c>
      <c r="BZ2254">
        <f t="shared" si="1807"/>
        <v>11.49741580966931</v>
      </c>
      <c r="CA2254">
        <f t="shared" si="1808"/>
        <v>0</v>
      </c>
      <c r="CB2254">
        <f t="shared" si="1809"/>
        <v>0</v>
      </c>
      <c r="CC2254">
        <f t="shared" si="1810"/>
        <v>0</v>
      </c>
      <c r="CD2254">
        <f t="shared" si="1811"/>
        <v>0</v>
      </c>
      <c r="CE2254">
        <f t="shared" si="1812"/>
        <v>0</v>
      </c>
      <c r="CF2254">
        <f t="shared" si="1813"/>
        <v>0</v>
      </c>
      <c r="CG2254">
        <f t="shared" si="1814"/>
        <v>0</v>
      </c>
      <c r="CH2254">
        <f t="shared" si="1815"/>
        <v>0</v>
      </c>
      <c r="CI2254">
        <f t="shared" si="1816"/>
        <v>0</v>
      </c>
      <c r="CJ2254">
        <f t="shared" si="1817"/>
        <v>0</v>
      </c>
      <c r="CK2254">
        <f t="shared" si="1818"/>
        <v>0</v>
      </c>
      <c r="CL2254">
        <f t="shared" si="1819"/>
        <v>12.468363830404339</v>
      </c>
      <c r="CM2254">
        <f t="shared" si="1820"/>
        <v>0</v>
      </c>
      <c r="CN2254">
        <f t="shared" si="1821"/>
        <v>0</v>
      </c>
      <c r="CO2254">
        <f t="shared" si="1822"/>
        <v>0</v>
      </c>
      <c r="CP2254">
        <f t="shared" si="1823"/>
        <v>0</v>
      </c>
      <c r="CQ2254">
        <f t="shared" si="1824"/>
        <v>11.078767629469402</v>
      </c>
      <c r="CR2254">
        <f t="shared" si="1825"/>
        <v>0</v>
      </c>
      <c r="CS2254">
        <f t="shared" si="1826"/>
        <v>0</v>
      </c>
      <c r="CT2254">
        <f t="shared" si="1827"/>
        <v>0</v>
      </c>
      <c r="CU2254">
        <f t="shared" si="1828"/>
        <v>0</v>
      </c>
      <c r="CV2254">
        <f t="shared" si="1829"/>
        <v>0</v>
      </c>
      <c r="CW2254">
        <f t="shared" si="1830"/>
        <v>0</v>
      </c>
      <c r="CX2254">
        <f t="shared" si="1831"/>
        <v>0</v>
      </c>
    </row>
    <row r="2255" spans="1:102" x14ac:dyDescent="0.25">
      <c r="A2255">
        <v>1085253918</v>
      </c>
      <c r="B2255" s="6" t="s">
        <v>2333</v>
      </c>
      <c r="C2255" s="7"/>
      <c r="D2255" s="7"/>
      <c r="E2255" s="7"/>
      <c r="F2255" s="7">
        <v>16000</v>
      </c>
      <c r="G2255" s="7">
        <v>96800</v>
      </c>
      <c r="H2255" s="7"/>
      <c r="I2255" s="7"/>
      <c r="J2255" s="7">
        <v>85860</v>
      </c>
      <c r="K2255" s="7"/>
      <c r="L2255" s="7">
        <v>1301630</v>
      </c>
      <c r="M2255" s="7"/>
      <c r="N2255" s="7">
        <v>262000</v>
      </c>
      <c r="O2255" s="7"/>
      <c r="P2255" s="7">
        <v>1100700</v>
      </c>
      <c r="Q2255" s="7">
        <v>2802280</v>
      </c>
      <c r="R2255" s="7">
        <v>15940</v>
      </c>
      <c r="S2255" s="7"/>
      <c r="T2255" s="7"/>
      <c r="U2255" s="7"/>
      <c r="V2255" s="7">
        <v>7280</v>
      </c>
      <c r="W2255" s="7"/>
      <c r="X2255" s="7"/>
      <c r="Y2255" s="7"/>
      <c r="Z2255" s="7">
        <v>4080610</v>
      </c>
      <c r="AA2255" s="7">
        <v>3673800</v>
      </c>
      <c r="AB2255" s="7"/>
      <c r="AC2255" s="7">
        <v>1536180</v>
      </c>
      <c r="AD2255" s="7"/>
      <c r="AE2255" s="7"/>
      <c r="AF2255" s="7">
        <v>54240</v>
      </c>
      <c r="AG2255" s="7"/>
      <c r="AH2255" s="7"/>
      <c r="AI2255" s="7">
        <v>796762</v>
      </c>
      <c r="AJ2255" s="7">
        <v>772210</v>
      </c>
      <c r="AK2255" s="7"/>
      <c r="AL2255" s="7">
        <v>3231200</v>
      </c>
      <c r="AM2255" s="7">
        <v>1359390</v>
      </c>
      <c r="AN2255" s="7"/>
      <c r="AO2255" s="7">
        <v>407990</v>
      </c>
      <c r="AP2255" s="7"/>
      <c r="AQ2255" s="7">
        <v>136870</v>
      </c>
      <c r="AR2255" s="7"/>
      <c r="AS2255" s="7"/>
      <c r="AT2255" s="7">
        <v>25116</v>
      </c>
      <c r="AU2255" s="7"/>
      <c r="AV2255" s="7"/>
      <c r="AW2255" s="7">
        <v>223840</v>
      </c>
      <c r="AX2255" s="7">
        <v>418820</v>
      </c>
      <c r="AY2255" s="7">
        <f t="shared" si="1832"/>
        <v>22</v>
      </c>
      <c r="BA2255">
        <f t="shared" si="1833"/>
        <v>1085253918</v>
      </c>
      <c r="BB2255" t="str">
        <f t="shared" si="1834"/>
        <v>VERDUGO GONZALEZ MARIA</v>
      </c>
      <c r="BC2255">
        <f t="shared" si="1835"/>
        <v>0</v>
      </c>
      <c r="BD2255">
        <f t="shared" si="1785"/>
        <v>0</v>
      </c>
      <c r="BE2255">
        <f t="shared" si="1786"/>
        <v>0</v>
      </c>
      <c r="BF2255">
        <f t="shared" si="1787"/>
        <v>9.6804064992688748</v>
      </c>
      <c r="BG2255">
        <f t="shared" si="1788"/>
        <v>11.480412603789821</v>
      </c>
      <c r="BH2255">
        <f t="shared" si="1789"/>
        <v>0</v>
      </c>
      <c r="BI2255">
        <f t="shared" si="1790"/>
        <v>0</v>
      </c>
      <c r="BJ2255">
        <f t="shared" si="1791"/>
        <v>11.360484988577721</v>
      </c>
      <c r="BK2255">
        <f t="shared" si="1792"/>
        <v>0</v>
      </c>
      <c r="BL2255">
        <f t="shared" si="1793"/>
        <v>14.07912865144416</v>
      </c>
      <c r="BM2255">
        <f t="shared" si="1794"/>
        <v>0</v>
      </c>
      <c r="BN2255">
        <f t="shared" si="1795"/>
        <v>12.476103599529843</v>
      </c>
      <c r="BO2255">
        <f t="shared" si="1796"/>
        <v>0</v>
      </c>
      <c r="BP2255">
        <f t="shared" si="1797"/>
        <v>13.911457807523835</v>
      </c>
      <c r="BQ2255">
        <f t="shared" si="1798"/>
        <v>14.845944286361183</v>
      </c>
      <c r="BR2255">
        <f t="shared" si="1799"/>
        <v>9.676649685633647</v>
      </c>
      <c r="BS2255">
        <f t="shared" si="1800"/>
        <v>0</v>
      </c>
      <c r="BT2255">
        <f t="shared" si="1801"/>
        <v>0</v>
      </c>
      <c r="BU2255">
        <f t="shared" si="1802"/>
        <v>0</v>
      </c>
      <c r="BV2255">
        <f t="shared" si="1803"/>
        <v>8.8930234943947113</v>
      </c>
      <c r="BW2255">
        <f t="shared" si="1804"/>
        <v>0</v>
      </c>
      <c r="BX2255">
        <f t="shared" si="1805"/>
        <v>0</v>
      </c>
      <c r="BY2255">
        <f t="shared" si="1806"/>
        <v>0</v>
      </c>
      <c r="BZ2255">
        <f t="shared" si="1807"/>
        <v>15.22175729007016</v>
      </c>
      <c r="CA2255">
        <f t="shared" si="1808"/>
        <v>15.116737378891788</v>
      </c>
      <c r="CB2255">
        <f t="shared" si="1809"/>
        <v>0</v>
      </c>
      <c r="CC2255">
        <f t="shared" si="1810"/>
        <v>14.244810024289006</v>
      </c>
      <c r="CD2255">
        <f t="shared" si="1811"/>
        <v>0</v>
      </c>
      <c r="CE2255">
        <f t="shared" si="1812"/>
        <v>0</v>
      </c>
      <c r="CF2255">
        <f t="shared" si="1813"/>
        <v>10.901192359022497</v>
      </c>
      <c r="CG2255">
        <f t="shared" si="1814"/>
        <v>0</v>
      </c>
      <c r="CH2255">
        <f t="shared" si="1815"/>
        <v>0</v>
      </c>
      <c r="CI2255">
        <f t="shared" si="1816"/>
        <v>13.58831254843138</v>
      </c>
      <c r="CJ2255">
        <f t="shared" si="1817"/>
        <v>13.557013107725059</v>
      </c>
      <c r="CK2255">
        <f t="shared" si="1818"/>
        <v>0</v>
      </c>
      <c r="CL2255">
        <f t="shared" si="1819"/>
        <v>14.988364452713837</v>
      </c>
      <c r="CM2255">
        <f t="shared" si="1820"/>
        <v>14.122547363304861</v>
      </c>
      <c r="CN2255">
        <f t="shared" si="1821"/>
        <v>0</v>
      </c>
      <c r="CO2255">
        <f t="shared" si="1822"/>
        <v>12.91900039431947</v>
      </c>
      <c r="CP2255">
        <f t="shared" si="1823"/>
        <v>0</v>
      </c>
      <c r="CQ2255">
        <f t="shared" si="1824"/>
        <v>11.826794155381588</v>
      </c>
      <c r="CR2255">
        <f t="shared" si="1825"/>
        <v>0</v>
      </c>
      <c r="CS2255">
        <f t="shared" si="1826"/>
        <v>0</v>
      </c>
      <c r="CT2255">
        <f t="shared" si="1827"/>
        <v>10.131300186698601</v>
      </c>
      <c r="CU2255">
        <f t="shared" si="1828"/>
        <v>0</v>
      </c>
      <c r="CV2255">
        <f t="shared" si="1829"/>
        <v>0</v>
      </c>
      <c r="CW2255">
        <f t="shared" si="1830"/>
        <v>12.318691257366098</v>
      </c>
      <c r="CX2255">
        <f t="shared" si="1831"/>
        <v>12.945198899987863</v>
      </c>
    </row>
    <row r="2256" spans="1:102" x14ac:dyDescent="0.25">
      <c r="A2256">
        <v>79937755</v>
      </c>
      <c r="B2256" s="6" t="s">
        <v>2334</v>
      </c>
      <c r="C2256" s="7"/>
      <c r="D2256" s="7"/>
      <c r="E2256" s="7"/>
      <c r="F2256" s="7"/>
      <c r="G2256" s="7"/>
      <c r="H2256" s="7"/>
      <c r="I2256" s="7"/>
      <c r="J2256" s="7"/>
      <c r="K2256" s="7"/>
      <c r="L2256" s="7"/>
      <c r="M2256" s="7"/>
      <c r="N2256" s="7"/>
      <c r="O2256" s="7"/>
      <c r="P2256" s="7"/>
      <c r="Q2256" s="7"/>
      <c r="R2256" s="7"/>
      <c r="S2256" s="7"/>
      <c r="T2256" s="7"/>
      <c r="U2256" s="7"/>
      <c r="V2256" s="7"/>
      <c r="W2256" s="7"/>
      <c r="X2256" s="7"/>
      <c r="Y2256" s="7"/>
      <c r="Z2256" s="7"/>
      <c r="AA2256" s="7"/>
      <c r="AB2256" s="7"/>
      <c r="AC2256" s="7"/>
      <c r="AD2256" s="7"/>
      <c r="AE2256" s="7"/>
      <c r="AF2256" s="7"/>
      <c r="AG2256" s="7"/>
      <c r="AH2256" s="7"/>
      <c r="AI2256" s="7"/>
      <c r="AJ2256" s="7"/>
      <c r="AK2256" s="7"/>
      <c r="AL2256" s="7">
        <v>1327050</v>
      </c>
      <c r="AM2256" s="7"/>
      <c r="AN2256" s="7"/>
      <c r="AO2256" s="7"/>
      <c r="AP2256" s="7"/>
      <c r="AQ2256" s="7"/>
      <c r="AR2256" s="7"/>
      <c r="AS2256" s="7">
        <v>29890</v>
      </c>
      <c r="AT2256" s="7"/>
      <c r="AU2256" s="7"/>
      <c r="AV2256" s="7">
        <v>271970</v>
      </c>
      <c r="AW2256" s="7">
        <v>64670</v>
      </c>
      <c r="AX2256" s="7"/>
      <c r="AY2256" s="7">
        <f t="shared" si="1832"/>
        <v>4</v>
      </c>
      <c r="BA2256">
        <f t="shared" si="1833"/>
        <v>79937755</v>
      </c>
      <c r="BB2256" t="str">
        <f t="shared" si="1834"/>
        <v>VERGARA ARANGUREN LUIS LEONARDO</v>
      </c>
      <c r="BC2256">
        <f t="shared" si="1835"/>
        <v>0</v>
      </c>
      <c r="BD2256">
        <f t="shared" si="1785"/>
        <v>0</v>
      </c>
      <c r="BE2256">
        <f t="shared" si="1786"/>
        <v>0</v>
      </c>
      <c r="BF2256">
        <f t="shared" si="1787"/>
        <v>0</v>
      </c>
      <c r="BG2256">
        <f t="shared" si="1788"/>
        <v>0</v>
      </c>
      <c r="BH2256">
        <f t="shared" si="1789"/>
        <v>0</v>
      </c>
      <c r="BI2256">
        <f t="shared" si="1790"/>
        <v>0</v>
      </c>
      <c r="BJ2256">
        <f t="shared" si="1791"/>
        <v>0</v>
      </c>
      <c r="BK2256">
        <f t="shared" si="1792"/>
        <v>0</v>
      </c>
      <c r="BL2256">
        <f t="shared" si="1793"/>
        <v>0</v>
      </c>
      <c r="BM2256">
        <f t="shared" si="1794"/>
        <v>0</v>
      </c>
      <c r="BN2256">
        <f t="shared" si="1795"/>
        <v>0</v>
      </c>
      <c r="BO2256">
        <f t="shared" si="1796"/>
        <v>0</v>
      </c>
      <c r="BP2256">
        <f t="shared" si="1797"/>
        <v>0</v>
      </c>
      <c r="BQ2256">
        <f t="shared" si="1798"/>
        <v>0</v>
      </c>
      <c r="BR2256">
        <f t="shared" si="1799"/>
        <v>0</v>
      </c>
      <c r="BS2256">
        <f t="shared" si="1800"/>
        <v>0</v>
      </c>
      <c r="BT2256">
        <f t="shared" si="1801"/>
        <v>0</v>
      </c>
      <c r="BU2256">
        <f t="shared" si="1802"/>
        <v>0</v>
      </c>
      <c r="BV2256">
        <f t="shared" si="1803"/>
        <v>0</v>
      </c>
      <c r="BW2256">
        <f t="shared" si="1804"/>
        <v>0</v>
      </c>
      <c r="BX2256">
        <f t="shared" si="1805"/>
        <v>0</v>
      </c>
      <c r="BY2256">
        <f t="shared" si="1806"/>
        <v>0</v>
      </c>
      <c r="BZ2256">
        <f t="shared" si="1807"/>
        <v>0</v>
      </c>
      <c r="CA2256">
        <f t="shared" si="1808"/>
        <v>0</v>
      </c>
      <c r="CB2256">
        <f t="shared" si="1809"/>
        <v>0</v>
      </c>
      <c r="CC2256">
        <f t="shared" si="1810"/>
        <v>0</v>
      </c>
      <c r="CD2256">
        <f t="shared" si="1811"/>
        <v>0</v>
      </c>
      <c r="CE2256">
        <f t="shared" si="1812"/>
        <v>0</v>
      </c>
      <c r="CF2256">
        <f t="shared" si="1813"/>
        <v>0</v>
      </c>
      <c r="CG2256">
        <f t="shared" si="1814"/>
        <v>0</v>
      </c>
      <c r="CH2256">
        <f t="shared" si="1815"/>
        <v>0</v>
      </c>
      <c r="CI2256">
        <f t="shared" si="1816"/>
        <v>0</v>
      </c>
      <c r="CJ2256">
        <f t="shared" si="1817"/>
        <v>0</v>
      </c>
      <c r="CK2256">
        <f t="shared" si="1818"/>
        <v>0</v>
      </c>
      <c r="CL2256">
        <f t="shared" si="1819"/>
        <v>14.098469745130467</v>
      </c>
      <c r="CM2256">
        <f t="shared" si="1820"/>
        <v>0</v>
      </c>
      <c r="CN2256">
        <f t="shared" si="1821"/>
        <v>0</v>
      </c>
      <c r="CO2256">
        <f t="shared" si="1822"/>
        <v>0</v>
      </c>
      <c r="CP2256">
        <f t="shared" si="1823"/>
        <v>0</v>
      </c>
      <c r="CQ2256">
        <f t="shared" si="1824"/>
        <v>0</v>
      </c>
      <c r="CR2256">
        <f t="shared" si="1825"/>
        <v>0</v>
      </c>
      <c r="CS2256">
        <f t="shared" si="1826"/>
        <v>10.305312710723697</v>
      </c>
      <c r="CT2256">
        <f t="shared" si="1827"/>
        <v>0</v>
      </c>
      <c r="CU2256">
        <f t="shared" si="1828"/>
        <v>0</v>
      </c>
      <c r="CV2256">
        <f t="shared" si="1829"/>
        <v>12.513450721947009</v>
      </c>
      <c r="CW2256">
        <f t="shared" si="1830"/>
        <v>11.077068157441543</v>
      </c>
      <c r="CX2256">
        <f t="shared" si="1831"/>
        <v>0</v>
      </c>
    </row>
    <row r="2257" spans="1:102" x14ac:dyDescent="0.25">
      <c r="A2257">
        <v>88238119</v>
      </c>
      <c r="B2257" s="6" t="s">
        <v>2335</v>
      </c>
      <c r="C2257" s="7"/>
      <c r="D2257" s="7"/>
      <c r="E2257" s="7"/>
      <c r="F2257" s="7"/>
      <c r="G2257" s="7"/>
      <c r="H2257" s="7"/>
      <c r="I2257" s="7"/>
      <c r="J2257" s="7"/>
      <c r="K2257" s="7"/>
      <c r="L2257" s="7"/>
      <c r="M2257" s="7"/>
      <c r="N2257" s="7"/>
      <c r="O2257" s="7"/>
      <c r="P2257" s="7"/>
      <c r="Q2257" s="7"/>
      <c r="R2257" s="7"/>
      <c r="S2257" s="7"/>
      <c r="T2257" s="7"/>
      <c r="U2257" s="7"/>
      <c r="V2257" s="7">
        <v>55350</v>
      </c>
      <c r="W2257" s="7"/>
      <c r="X2257" s="7"/>
      <c r="Y2257" s="7"/>
      <c r="Z2257" s="7">
        <v>422880</v>
      </c>
      <c r="AA2257" s="7">
        <v>82500</v>
      </c>
      <c r="AB2257" s="7"/>
      <c r="AC2257" s="7"/>
      <c r="AD2257" s="7"/>
      <c r="AE2257" s="7"/>
      <c r="AF2257" s="7"/>
      <c r="AG2257" s="7"/>
      <c r="AH2257" s="7"/>
      <c r="AI2257" s="7">
        <v>142314</v>
      </c>
      <c r="AJ2257" s="7"/>
      <c r="AK2257" s="7"/>
      <c r="AL2257" s="7"/>
      <c r="AM2257" s="7"/>
      <c r="AN2257" s="7"/>
      <c r="AO2257" s="7"/>
      <c r="AP2257" s="7"/>
      <c r="AQ2257" s="7">
        <v>94560</v>
      </c>
      <c r="AR2257" s="7"/>
      <c r="AS2257" s="7"/>
      <c r="AT2257" s="7"/>
      <c r="AU2257" s="7"/>
      <c r="AV2257" s="7">
        <v>109010</v>
      </c>
      <c r="AW2257" s="7">
        <v>63750</v>
      </c>
      <c r="AX2257" s="7"/>
      <c r="AY2257" s="7">
        <f t="shared" si="1832"/>
        <v>7</v>
      </c>
      <c r="BA2257">
        <f t="shared" si="1833"/>
        <v>88238119</v>
      </c>
      <c r="BB2257" t="str">
        <f t="shared" si="1834"/>
        <v>VERGARA JOSE DANIEL</v>
      </c>
      <c r="BC2257">
        <f t="shared" si="1835"/>
        <v>0</v>
      </c>
      <c r="BD2257">
        <f t="shared" si="1785"/>
        <v>0</v>
      </c>
      <c r="BE2257">
        <f t="shared" si="1786"/>
        <v>0</v>
      </c>
      <c r="BF2257">
        <f t="shared" si="1787"/>
        <v>0</v>
      </c>
      <c r="BG2257">
        <f t="shared" si="1788"/>
        <v>0</v>
      </c>
      <c r="BH2257">
        <f t="shared" si="1789"/>
        <v>0</v>
      </c>
      <c r="BI2257">
        <f t="shared" si="1790"/>
        <v>0</v>
      </c>
      <c r="BJ2257">
        <f t="shared" si="1791"/>
        <v>0</v>
      </c>
      <c r="BK2257">
        <f t="shared" si="1792"/>
        <v>0</v>
      </c>
      <c r="BL2257">
        <f t="shared" si="1793"/>
        <v>0</v>
      </c>
      <c r="BM2257">
        <f t="shared" si="1794"/>
        <v>0</v>
      </c>
      <c r="BN2257">
        <f t="shared" si="1795"/>
        <v>0</v>
      </c>
      <c r="BO2257">
        <f t="shared" si="1796"/>
        <v>0</v>
      </c>
      <c r="BP2257">
        <f t="shared" si="1797"/>
        <v>0</v>
      </c>
      <c r="BQ2257">
        <f t="shared" si="1798"/>
        <v>0</v>
      </c>
      <c r="BR2257">
        <f t="shared" si="1799"/>
        <v>0</v>
      </c>
      <c r="BS2257">
        <f t="shared" si="1800"/>
        <v>0</v>
      </c>
      <c r="BT2257">
        <f t="shared" si="1801"/>
        <v>0</v>
      </c>
      <c r="BU2257">
        <f t="shared" si="1802"/>
        <v>0</v>
      </c>
      <c r="BV2257">
        <f t="shared" si="1803"/>
        <v>10.921450004820915</v>
      </c>
      <c r="BW2257">
        <f t="shared" si="1804"/>
        <v>0</v>
      </c>
      <c r="BX2257">
        <f t="shared" si="1805"/>
        <v>0</v>
      </c>
      <c r="BY2257">
        <f t="shared" si="1806"/>
        <v>0</v>
      </c>
      <c r="BZ2257">
        <f t="shared" si="1807"/>
        <v>12.954846094572362</v>
      </c>
      <c r="CA2257">
        <f t="shared" si="1808"/>
        <v>11.320565693461432</v>
      </c>
      <c r="CB2257">
        <f t="shared" si="1809"/>
        <v>0</v>
      </c>
      <c r="CC2257">
        <f t="shared" si="1810"/>
        <v>0</v>
      </c>
      <c r="CD2257">
        <f t="shared" si="1811"/>
        <v>0</v>
      </c>
      <c r="CE2257">
        <f t="shared" si="1812"/>
        <v>0</v>
      </c>
      <c r="CF2257">
        <f t="shared" si="1813"/>
        <v>0</v>
      </c>
      <c r="CG2257">
        <f t="shared" si="1814"/>
        <v>0</v>
      </c>
      <c r="CH2257">
        <f t="shared" si="1815"/>
        <v>0</v>
      </c>
      <c r="CI2257">
        <f t="shared" si="1816"/>
        <v>11.865798189625886</v>
      </c>
      <c r="CJ2257">
        <f t="shared" si="1817"/>
        <v>0</v>
      </c>
      <c r="CK2257">
        <f t="shared" si="1818"/>
        <v>0</v>
      </c>
      <c r="CL2257">
        <f t="shared" si="1819"/>
        <v>0</v>
      </c>
      <c r="CM2257">
        <f t="shared" si="1820"/>
        <v>0</v>
      </c>
      <c r="CN2257">
        <f t="shared" si="1821"/>
        <v>0</v>
      </c>
      <c r="CO2257">
        <f t="shared" si="1822"/>
        <v>0</v>
      </c>
      <c r="CP2257">
        <f t="shared" si="1823"/>
        <v>0</v>
      </c>
      <c r="CQ2257">
        <f t="shared" si="1824"/>
        <v>11.457000407880116</v>
      </c>
      <c r="CR2257">
        <f t="shared" si="1825"/>
        <v>0</v>
      </c>
      <c r="CS2257">
        <f t="shared" si="1826"/>
        <v>0</v>
      </c>
      <c r="CT2257">
        <f t="shared" si="1827"/>
        <v>0</v>
      </c>
      <c r="CU2257">
        <f t="shared" si="1828"/>
        <v>0</v>
      </c>
      <c r="CV2257">
        <f t="shared" si="1829"/>
        <v>11.599204073550652</v>
      </c>
      <c r="CW2257">
        <f t="shared" si="1830"/>
        <v>11.062740149172154</v>
      </c>
      <c r="CX2257">
        <f t="shared" si="1831"/>
        <v>0</v>
      </c>
    </row>
    <row r="2258" spans="1:102" x14ac:dyDescent="0.25">
      <c r="A2258">
        <v>71318926</v>
      </c>
      <c r="B2258" s="6" t="s">
        <v>2336</v>
      </c>
      <c r="C2258" s="7"/>
      <c r="D2258" s="7"/>
      <c r="E2258" s="7"/>
      <c r="F2258" s="7"/>
      <c r="G2258" s="7"/>
      <c r="H2258" s="7">
        <v>567000</v>
      </c>
      <c r="I2258" s="7"/>
      <c r="J2258" s="7">
        <v>138000</v>
      </c>
      <c r="K2258" s="7"/>
      <c r="L2258" s="7">
        <v>912040</v>
      </c>
      <c r="M2258" s="7">
        <v>62000</v>
      </c>
      <c r="N2258" s="7"/>
      <c r="O2258" s="7">
        <v>62000</v>
      </c>
      <c r="P2258" s="7">
        <v>2070100</v>
      </c>
      <c r="Q2258" s="7">
        <v>2761800</v>
      </c>
      <c r="R2258" s="7">
        <v>191280</v>
      </c>
      <c r="S2258" s="7"/>
      <c r="T2258" s="7">
        <v>39100</v>
      </c>
      <c r="U2258" s="7">
        <v>462150</v>
      </c>
      <c r="V2258" s="7">
        <v>610930</v>
      </c>
      <c r="W2258" s="7"/>
      <c r="X2258" s="7"/>
      <c r="Y2258" s="7"/>
      <c r="Z2258" s="7">
        <v>13339210</v>
      </c>
      <c r="AA2258" s="7">
        <v>5665610</v>
      </c>
      <c r="AB2258" s="7"/>
      <c r="AC2258" s="7"/>
      <c r="AD2258" s="7">
        <v>57500</v>
      </c>
      <c r="AE2258" s="7"/>
      <c r="AF2258" s="7"/>
      <c r="AG2258" s="7"/>
      <c r="AH2258" s="7"/>
      <c r="AI2258" s="7">
        <v>340824</v>
      </c>
      <c r="AJ2258" s="7">
        <v>814820</v>
      </c>
      <c r="AK2258" s="7"/>
      <c r="AL2258" s="7">
        <v>179360</v>
      </c>
      <c r="AM2258" s="7">
        <v>423670</v>
      </c>
      <c r="AN2258" s="7"/>
      <c r="AO2258" s="7">
        <v>1076570</v>
      </c>
      <c r="AP2258" s="7"/>
      <c r="AQ2258" s="7"/>
      <c r="AR2258" s="7"/>
      <c r="AS2258" s="7"/>
      <c r="AT2258" s="7">
        <v>71500</v>
      </c>
      <c r="AU2258" s="7"/>
      <c r="AV2258" s="7"/>
      <c r="AW2258" s="7"/>
      <c r="AX2258" s="7">
        <v>148500</v>
      </c>
      <c r="AY2258" s="7">
        <f t="shared" si="1832"/>
        <v>21</v>
      </c>
      <c r="BA2258">
        <f t="shared" si="1833"/>
        <v>71318926</v>
      </c>
      <c r="BB2258" t="str">
        <f t="shared" si="1834"/>
        <v>VERGARA RAIGOSA NELSON DAVID</v>
      </c>
      <c r="BC2258">
        <f t="shared" si="1835"/>
        <v>0</v>
      </c>
      <c r="BD2258">
        <f t="shared" si="1785"/>
        <v>0</v>
      </c>
      <c r="BE2258">
        <f t="shared" si="1786"/>
        <v>0</v>
      </c>
      <c r="BF2258">
        <f t="shared" si="1787"/>
        <v>0</v>
      </c>
      <c r="BG2258">
        <f t="shared" si="1788"/>
        <v>0</v>
      </c>
      <c r="BH2258">
        <f t="shared" si="1789"/>
        <v>13.248116346376765</v>
      </c>
      <c r="BI2258">
        <f t="shared" si="1790"/>
        <v>0</v>
      </c>
      <c r="BJ2258">
        <f t="shared" si="1791"/>
        <v>11.835016210489899</v>
      </c>
      <c r="BK2258">
        <f t="shared" si="1792"/>
        <v>0</v>
      </c>
      <c r="BL2258">
        <f t="shared" si="1793"/>
        <v>13.723440224186323</v>
      </c>
      <c r="BM2258">
        <f t="shared" si="1794"/>
        <v>11.034905792929415</v>
      </c>
      <c r="BN2258">
        <f t="shared" si="1795"/>
        <v>0</v>
      </c>
      <c r="BO2258">
        <f t="shared" si="1796"/>
        <v>11.034905792929415</v>
      </c>
      <c r="BP2258">
        <f t="shared" si="1797"/>
        <v>14.543107956321778</v>
      </c>
      <c r="BQ2258">
        <f t="shared" si="1798"/>
        <v>14.831393561116021</v>
      </c>
      <c r="BR2258">
        <f t="shared" si="1799"/>
        <v>12.161498830056642</v>
      </c>
      <c r="BS2258">
        <f t="shared" si="1800"/>
        <v>0</v>
      </c>
      <c r="BT2258">
        <f t="shared" si="1801"/>
        <v>10.573903321093981</v>
      </c>
      <c r="BU2258">
        <f t="shared" si="1802"/>
        <v>13.043646956490214</v>
      </c>
      <c r="BV2258">
        <f t="shared" si="1803"/>
        <v>13.322739302153135</v>
      </c>
      <c r="BW2258">
        <f t="shared" si="1804"/>
        <v>0</v>
      </c>
      <c r="BX2258">
        <f t="shared" si="1805"/>
        <v>0</v>
      </c>
      <c r="BY2258">
        <f t="shared" si="1806"/>
        <v>0</v>
      </c>
      <c r="BZ2258">
        <f t="shared" si="1807"/>
        <v>16.406218451275304</v>
      </c>
      <c r="CA2258">
        <f t="shared" si="1808"/>
        <v>15.54992530187983</v>
      </c>
      <c r="CB2258">
        <f t="shared" si="1809"/>
        <v>0</v>
      </c>
      <c r="CC2258">
        <f t="shared" si="1810"/>
        <v>0</v>
      </c>
      <c r="CD2258">
        <f t="shared" si="1811"/>
        <v>10.959557617938563</v>
      </c>
      <c r="CE2258">
        <f t="shared" si="1812"/>
        <v>0</v>
      </c>
      <c r="CF2258">
        <f t="shared" si="1813"/>
        <v>0</v>
      </c>
      <c r="CG2258">
        <f t="shared" si="1814"/>
        <v>0</v>
      </c>
      <c r="CH2258">
        <f t="shared" si="1815"/>
        <v>0</v>
      </c>
      <c r="CI2258">
        <f t="shared" si="1816"/>
        <v>12.73912442805433</v>
      </c>
      <c r="CJ2258">
        <f t="shared" si="1817"/>
        <v>13.61072373619854</v>
      </c>
      <c r="CK2258">
        <f t="shared" si="1818"/>
        <v>0</v>
      </c>
      <c r="CL2258">
        <f t="shared" si="1819"/>
        <v>12.09715581366957</v>
      </c>
      <c r="CM2258">
        <f t="shared" si="1820"/>
        <v>12.956712489617972</v>
      </c>
      <c r="CN2258">
        <f t="shared" si="1821"/>
        <v>0</v>
      </c>
      <c r="CO2258">
        <f t="shared" si="1822"/>
        <v>13.889291548093771</v>
      </c>
      <c r="CP2258">
        <f t="shared" si="1823"/>
        <v>0</v>
      </c>
      <c r="CQ2258">
        <f t="shared" si="1824"/>
        <v>0</v>
      </c>
      <c r="CR2258">
        <f t="shared" si="1825"/>
        <v>0</v>
      </c>
      <c r="CS2258">
        <f t="shared" si="1826"/>
        <v>0</v>
      </c>
      <c r="CT2258">
        <f t="shared" si="1827"/>
        <v>11.177466714598282</v>
      </c>
      <c r="CU2258">
        <f t="shared" si="1828"/>
        <v>0</v>
      </c>
      <c r="CV2258">
        <f t="shared" si="1829"/>
        <v>0</v>
      </c>
      <c r="CW2258">
        <f t="shared" si="1830"/>
        <v>0</v>
      </c>
      <c r="CX2258">
        <f t="shared" si="1831"/>
        <v>11.908346971208951</v>
      </c>
    </row>
    <row r="2259" spans="1:102" x14ac:dyDescent="0.25">
      <c r="A2259">
        <v>900169387</v>
      </c>
      <c r="B2259" s="6" t="s">
        <v>2337</v>
      </c>
      <c r="C2259" s="7"/>
      <c r="D2259" s="7"/>
      <c r="E2259" s="7"/>
      <c r="F2259" s="7"/>
      <c r="G2259" s="7"/>
      <c r="H2259" s="7">
        <v>24760</v>
      </c>
      <c r="I2259" s="7"/>
      <c r="J2259" s="7"/>
      <c r="K2259" s="7"/>
      <c r="L2259" s="7"/>
      <c r="M2259" s="7"/>
      <c r="N2259" s="7"/>
      <c r="O2259" s="7"/>
      <c r="P2259" s="7"/>
      <c r="Q2259" s="7"/>
      <c r="R2259" s="7"/>
      <c r="S2259" s="7"/>
      <c r="T2259" s="7"/>
      <c r="U2259" s="7"/>
      <c r="V2259" s="7">
        <v>154560</v>
      </c>
      <c r="W2259" s="7"/>
      <c r="X2259" s="7"/>
      <c r="Y2259" s="7"/>
      <c r="Z2259" s="7"/>
      <c r="AA2259" s="7"/>
      <c r="AB2259" s="7"/>
      <c r="AC2259" s="7"/>
      <c r="AD2259" s="7"/>
      <c r="AE2259" s="7"/>
      <c r="AF2259" s="7"/>
      <c r="AG2259" s="7"/>
      <c r="AH2259" s="7"/>
      <c r="AI2259" s="7">
        <v>64980</v>
      </c>
      <c r="AJ2259" s="7">
        <v>149100</v>
      </c>
      <c r="AK2259" s="7"/>
      <c r="AL2259" s="7"/>
      <c r="AM2259" s="7">
        <v>806120</v>
      </c>
      <c r="AN2259" s="7"/>
      <c r="AO2259" s="7"/>
      <c r="AP2259" s="7"/>
      <c r="AQ2259" s="7"/>
      <c r="AR2259" s="7"/>
      <c r="AS2259" s="7"/>
      <c r="AT2259" s="7"/>
      <c r="AU2259" s="7"/>
      <c r="AV2259" s="7"/>
      <c r="AW2259" s="7"/>
      <c r="AX2259" s="7"/>
      <c r="AY2259" s="7">
        <f t="shared" si="1832"/>
        <v>5</v>
      </c>
      <c r="BA2259">
        <f t="shared" si="1833"/>
        <v>900169387</v>
      </c>
      <c r="BB2259" t="str">
        <f t="shared" si="1834"/>
        <v>VESTA INTERNACIONAL S A S</v>
      </c>
      <c r="BC2259">
        <f t="shared" si="1835"/>
        <v>0</v>
      </c>
      <c r="BD2259">
        <f t="shared" si="1785"/>
        <v>0</v>
      </c>
      <c r="BE2259">
        <f t="shared" si="1786"/>
        <v>0</v>
      </c>
      <c r="BF2259">
        <f t="shared" si="1787"/>
        <v>0</v>
      </c>
      <c r="BG2259">
        <f t="shared" si="1788"/>
        <v>0</v>
      </c>
      <c r="BH2259">
        <f t="shared" si="1789"/>
        <v>10.117025113705102</v>
      </c>
      <c r="BI2259">
        <f t="shared" si="1790"/>
        <v>0</v>
      </c>
      <c r="BJ2259">
        <f t="shared" si="1791"/>
        <v>0</v>
      </c>
      <c r="BK2259">
        <f t="shared" si="1792"/>
        <v>0</v>
      </c>
      <c r="BL2259">
        <f t="shared" si="1793"/>
        <v>0</v>
      </c>
      <c r="BM2259">
        <f t="shared" si="1794"/>
        <v>0</v>
      </c>
      <c r="BN2259">
        <f t="shared" si="1795"/>
        <v>0</v>
      </c>
      <c r="BO2259">
        <f t="shared" si="1796"/>
        <v>0</v>
      </c>
      <c r="BP2259">
        <f t="shared" si="1797"/>
        <v>0</v>
      </c>
      <c r="BQ2259">
        <f t="shared" si="1798"/>
        <v>0</v>
      </c>
      <c r="BR2259">
        <f t="shared" si="1799"/>
        <v>0</v>
      </c>
      <c r="BS2259">
        <f t="shared" si="1800"/>
        <v>0</v>
      </c>
      <c r="BT2259">
        <f t="shared" si="1801"/>
        <v>0</v>
      </c>
      <c r="BU2259">
        <f t="shared" si="1802"/>
        <v>0</v>
      </c>
      <c r="BV2259">
        <f t="shared" si="1803"/>
        <v>11.948344119404711</v>
      </c>
      <c r="BW2259">
        <f t="shared" si="1804"/>
        <v>0</v>
      </c>
      <c r="BX2259">
        <f t="shared" si="1805"/>
        <v>0</v>
      </c>
      <c r="BY2259">
        <f t="shared" si="1806"/>
        <v>0</v>
      </c>
      <c r="BZ2259">
        <f t="shared" si="1807"/>
        <v>0</v>
      </c>
      <c r="CA2259">
        <f t="shared" si="1808"/>
        <v>0</v>
      </c>
      <c r="CB2259">
        <f t="shared" si="1809"/>
        <v>0</v>
      </c>
      <c r="CC2259">
        <f t="shared" si="1810"/>
        <v>0</v>
      </c>
      <c r="CD2259">
        <f t="shared" si="1811"/>
        <v>0</v>
      </c>
      <c r="CE2259">
        <f t="shared" si="1812"/>
        <v>0</v>
      </c>
      <c r="CF2259">
        <f t="shared" si="1813"/>
        <v>0</v>
      </c>
      <c r="CG2259">
        <f t="shared" si="1814"/>
        <v>0</v>
      </c>
      <c r="CH2259">
        <f t="shared" si="1815"/>
        <v>0</v>
      </c>
      <c r="CI2259">
        <f t="shared" si="1816"/>
        <v>11.081850198455246</v>
      </c>
      <c r="CJ2259">
        <f t="shared" si="1817"/>
        <v>11.912379207638454</v>
      </c>
      <c r="CK2259">
        <f t="shared" si="1818"/>
        <v>0</v>
      </c>
      <c r="CL2259">
        <f t="shared" si="1819"/>
        <v>0</v>
      </c>
      <c r="CM2259">
        <f t="shared" si="1820"/>
        <v>13.599989134290754</v>
      </c>
      <c r="CN2259">
        <f t="shared" si="1821"/>
        <v>0</v>
      </c>
      <c r="CO2259">
        <f t="shared" si="1822"/>
        <v>0</v>
      </c>
      <c r="CP2259">
        <f t="shared" si="1823"/>
        <v>0</v>
      </c>
      <c r="CQ2259">
        <f t="shared" si="1824"/>
        <v>0</v>
      </c>
      <c r="CR2259">
        <f t="shared" si="1825"/>
        <v>0</v>
      </c>
      <c r="CS2259">
        <f t="shared" si="1826"/>
        <v>0</v>
      </c>
      <c r="CT2259">
        <f t="shared" si="1827"/>
        <v>0</v>
      </c>
      <c r="CU2259">
        <f t="shared" si="1828"/>
        <v>0</v>
      </c>
      <c r="CV2259">
        <f t="shared" si="1829"/>
        <v>0</v>
      </c>
      <c r="CW2259">
        <f t="shared" si="1830"/>
        <v>0</v>
      </c>
      <c r="CX2259">
        <f t="shared" si="1831"/>
        <v>0</v>
      </c>
    </row>
    <row r="2260" spans="1:102" x14ac:dyDescent="0.25">
      <c r="A2260">
        <v>900616944</v>
      </c>
      <c r="B2260" s="6" t="s">
        <v>2338</v>
      </c>
      <c r="C2260" s="7"/>
      <c r="D2260" s="7"/>
      <c r="E2260" s="7"/>
      <c r="F2260" s="7"/>
      <c r="G2260" s="7"/>
      <c r="H2260" s="7"/>
      <c r="I2260" s="7"/>
      <c r="J2260" s="7"/>
      <c r="K2260" s="7">
        <v>89400</v>
      </c>
      <c r="L2260" s="7"/>
      <c r="M2260" s="7"/>
      <c r="N2260" s="7"/>
      <c r="O2260" s="7"/>
      <c r="P2260" s="7"/>
      <c r="Q2260" s="7"/>
      <c r="R2260" s="7"/>
      <c r="S2260" s="7"/>
      <c r="T2260" s="7"/>
      <c r="U2260" s="7"/>
      <c r="V2260" s="7">
        <v>58340</v>
      </c>
      <c r="W2260" s="7"/>
      <c r="X2260" s="7"/>
      <c r="Y2260" s="7"/>
      <c r="Z2260" s="7">
        <v>1706950</v>
      </c>
      <c r="AA2260" s="7"/>
      <c r="AB2260" s="7"/>
      <c r="AC2260" s="7"/>
      <c r="AD2260" s="7"/>
      <c r="AE2260" s="7"/>
      <c r="AF2260" s="7"/>
      <c r="AG2260" s="7"/>
      <c r="AH2260" s="7"/>
      <c r="AI2260" s="7"/>
      <c r="AJ2260" s="7"/>
      <c r="AK2260" s="7"/>
      <c r="AL2260" s="7">
        <v>2080320</v>
      </c>
      <c r="AM2260" s="7"/>
      <c r="AN2260" s="7"/>
      <c r="AO2260" s="7"/>
      <c r="AP2260" s="7"/>
      <c r="AQ2260" s="7"/>
      <c r="AR2260" s="7"/>
      <c r="AS2260" s="7"/>
      <c r="AT2260" s="7"/>
      <c r="AU2260" s="7"/>
      <c r="AV2260" s="7"/>
      <c r="AW2260" s="7">
        <v>80360</v>
      </c>
      <c r="AX2260" s="7">
        <v>332250</v>
      </c>
      <c r="AY2260" s="7">
        <f t="shared" si="1832"/>
        <v>6</v>
      </c>
      <c r="BA2260">
        <f t="shared" si="1833"/>
        <v>900616944</v>
      </c>
      <c r="BB2260" t="str">
        <f t="shared" si="1834"/>
        <v>VET &amp; PET CLINICA VETERINARIA E U</v>
      </c>
      <c r="BC2260">
        <f t="shared" si="1835"/>
        <v>0</v>
      </c>
      <c r="BD2260">
        <f t="shared" si="1785"/>
        <v>0</v>
      </c>
      <c r="BE2260">
        <f t="shared" si="1786"/>
        <v>0</v>
      </c>
      <c r="BF2260">
        <f t="shared" si="1787"/>
        <v>0</v>
      </c>
      <c r="BG2260">
        <f t="shared" si="1788"/>
        <v>0</v>
      </c>
      <c r="BH2260">
        <f t="shared" si="1789"/>
        <v>0</v>
      </c>
      <c r="BI2260">
        <f t="shared" si="1790"/>
        <v>0</v>
      </c>
      <c r="BJ2260">
        <f t="shared" si="1791"/>
        <v>0</v>
      </c>
      <c r="BK2260">
        <f t="shared" si="1792"/>
        <v>11.400887146781374</v>
      </c>
      <c r="BL2260">
        <f t="shared" si="1793"/>
        <v>0</v>
      </c>
      <c r="BM2260">
        <f t="shared" si="1794"/>
        <v>0</v>
      </c>
      <c r="BN2260">
        <f t="shared" si="1795"/>
        <v>0</v>
      </c>
      <c r="BO2260">
        <f t="shared" si="1796"/>
        <v>0</v>
      </c>
      <c r="BP2260">
        <f t="shared" si="1797"/>
        <v>0</v>
      </c>
      <c r="BQ2260">
        <f t="shared" si="1798"/>
        <v>0</v>
      </c>
      <c r="BR2260">
        <f t="shared" si="1799"/>
        <v>0</v>
      </c>
      <c r="BS2260">
        <f t="shared" si="1800"/>
        <v>0</v>
      </c>
      <c r="BT2260">
        <f t="shared" si="1801"/>
        <v>0</v>
      </c>
      <c r="BU2260">
        <f t="shared" si="1802"/>
        <v>0</v>
      </c>
      <c r="BV2260">
        <f t="shared" si="1803"/>
        <v>10.974060384172992</v>
      </c>
      <c r="BW2260">
        <f t="shared" si="1804"/>
        <v>0</v>
      </c>
      <c r="BX2260">
        <f t="shared" si="1805"/>
        <v>0</v>
      </c>
      <c r="BY2260">
        <f t="shared" si="1806"/>
        <v>0</v>
      </c>
      <c r="BZ2260">
        <f t="shared" si="1807"/>
        <v>14.350219296033583</v>
      </c>
      <c r="CA2260">
        <f t="shared" si="1808"/>
        <v>0</v>
      </c>
      <c r="CB2260">
        <f t="shared" si="1809"/>
        <v>0</v>
      </c>
      <c r="CC2260">
        <f t="shared" si="1810"/>
        <v>0</v>
      </c>
      <c r="CD2260">
        <f t="shared" si="1811"/>
        <v>0</v>
      </c>
      <c r="CE2260">
        <f t="shared" si="1812"/>
        <v>0</v>
      </c>
      <c r="CF2260">
        <f t="shared" si="1813"/>
        <v>0</v>
      </c>
      <c r="CG2260">
        <f t="shared" si="1814"/>
        <v>0</v>
      </c>
      <c r="CH2260">
        <f t="shared" si="1815"/>
        <v>0</v>
      </c>
      <c r="CI2260">
        <f t="shared" si="1816"/>
        <v>0</v>
      </c>
      <c r="CJ2260">
        <f t="shared" si="1817"/>
        <v>0</v>
      </c>
      <c r="CK2260">
        <f t="shared" si="1818"/>
        <v>0</v>
      </c>
      <c r="CL2260">
        <f t="shared" si="1819"/>
        <v>14.548032766693403</v>
      </c>
      <c r="CM2260">
        <f t="shared" si="1820"/>
        <v>0</v>
      </c>
      <c r="CN2260">
        <f t="shared" si="1821"/>
        <v>0</v>
      </c>
      <c r="CO2260">
        <f t="shared" si="1822"/>
        <v>0</v>
      </c>
      <c r="CP2260">
        <f t="shared" si="1823"/>
        <v>0</v>
      </c>
      <c r="CQ2260">
        <f t="shared" si="1824"/>
        <v>0</v>
      </c>
      <c r="CR2260">
        <f t="shared" si="1825"/>
        <v>0</v>
      </c>
      <c r="CS2260">
        <f t="shared" si="1826"/>
        <v>0</v>
      </c>
      <c r="CT2260">
        <f t="shared" si="1827"/>
        <v>0</v>
      </c>
      <c r="CU2260">
        <f t="shared" si="1828"/>
        <v>0</v>
      </c>
      <c r="CV2260">
        <f t="shared" si="1829"/>
        <v>0</v>
      </c>
      <c r="CW2260">
        <f t="shared" si="1830"/>
        <v>11.294284262853436</v>
      </c>
      <c r="CX2260">
        <f t="shared" si="1831"/>
        <v>12.713645986352754</v>
      </c>
    </row>
    <row r="2261" spans="1:102" x14ac:dyDescent="0.25">
      <c r="A2261">
        <v>900893638</v>
      </c>
      <c r="B2261" s="6" t="s">
        <v>2339</v>
      </c>
      <c r="C2261" s="7"/>
      <c r="D2261" s="7"/>
      <c r="E2261" s="7"/>
      <c r="F2261" s="7"/>
      <c r="G2261" s="7"/>
      <c r="H2261" s="7"/>
      <c r="I2261" s="7"/>
      <c r="J2261" s="7"/>
      <c r="K2261" s="7"/>
      <c r="L2261" s="7">
        <v>394600</v>
      </c>
      <c r="M2261" s="7"/>
      <c r="N2261" s="7">
        <v>127500</v>
      </c>
      <c r="O2261" s="7"/>
      <c r="P2261" s="7"/>
      <c r="Q2261" s="7">
        <v>420000</v>
      </c>
      <c r="R2261" s="7"/>
      <c r="S2261" s="7"/>
      <c r="T2261" s="7"/>
      <c r="U2261" s="7"/>
      <c r="V2261" s="7">
        <v>27810</v>
      </c>
      <c r="W2261" s="7"/>
      <c r="X2261" s="7"/>
      <c r="Y2261" s="7"/>
      <c r="Z2261" s="7">
        <v>1059830</v>
      </c>
      <c r="AA2261" s="7">
        <v>572930</v>
      </c>
      <c r="AB2261" s="7"/>
      <c r="AC2261" s="7"/>
      <c r="AD2261" s="7"/>
      <c r="AE2261" s="7"/>
      <c r="AF2261" s="7"/>
      <c r="AG2261" s="7">
        <v>79000</v>
      </c>
      <c r="AH2261" s="7"/>
      <c r="AI2261" s="7">
        <v>204000</v>
      </c>
      <c r="AJ2261" s="7"/>
      <c r="AK2261" s="7"/>
      <c r="AL2261" s="7">
        <v>98140</v>
      </c>
      <c r="AM2261" s="7">
        <v>0</v>
      </c>
      <c r="AN2261" s="7"/>
      <c r="AO2261" s="7">
        <v>3360</v>
      </c>
      <c r="AP2261" s="7">
        <v>160560</v>
      </c>
      <c r="AQ2261" s="7">
        <v>78800</v>
      </c>
      <c r="AR2261" s="7">
        <v>41940</v>
      </c>
      <c r="AS2261" s="7"/>
      <c r="AT2261" s="7"/>
      <c r="AU2261" s="7"/>
      <c r="AV2261" s="7"/>
      <c r="AW2261" s="7"/>
      <c r="AX2261" s="7">
        <v>178200</v>
      </c>
      <c r="AY2261" s="7">
        <f t="shared" si="1832"/>
        <v>15</v>
      </c>
      <c r="BA2261">
        <f t="shared" si="1833"/>
        <v>900893638</v>
      </c>
      <c r="BB2261" t="str">
        <f t="shared" si="1834"/>
        <v>VET CENTER CLINICA VETERINARIA S.A.S</v>
      </c>
      <c r="BC2261">
        <f t="shared" si="1835"/>
        <v>0</v>
      </c>
      <c r="BD2261">
        <f t="shared" si="1785"/>
        <v>0</v>
      </c>
      <c r="BE2261">
        <f t="shared" si="1786"/>
        <v>0</v>
      </c>
      <c r="BF2261">
        <f t="shared" si="1787"/>
        <v>0</v>
      </c>
      <c r="BG2261">
        <f t="shared" si="1788"/>
        <v>0</v>
      </c>
      <c r="BH2261">
        <f t="shared" si="1789"/>
        <v>0</v>
      </c>
      <c r="BI2261">
        <f t="shared" si="1790"/>
        <v>0</v>
      </c>
      <c r="BJ2261">
        <f t="shared" si="1791"/>
        <v>0</v>
      </c>
      <c r="BK2261">
        <f t="shared" si="1792"/>
        <v>0</v>
      </c>
      <c r="BL2261">
        <f t="shared" si="1793"/>
        <v>12.885630406779301</v>
      </c>
      <c r="BM2261">
        <f t="shared" si="1794"/>
        <v>0</v>
      </c>
      <c r="BN2261">
        <f t="shared" si="1795"/>
        <v>11.755879486687116</v>
      </c>
      <c r="BO2261">
        <f t="shared" si="1796"/>
        <v>0</v>
      </c>
      <c r="BP2261">
        <f t="shared" si="1797"/>
        <v>0</v>
      </c>
      <c r="BQ2261">
        <f t="shared" si="1798"/>
        <v>12.948012371209098</v>
      </c>
      <c r="BR2261">
        <f t="shared" si="1799"/>
        <v>0</v>
      </c>
      <c r="BS2261">
        <f t="shared" si="1800"/>
        <v>0</v>
      </c>
      <c r="BT2261">
        <f t="shared" si="1801"/>
        <v>0</v>
      </c>
      <c r="BU2261">
        <f t="shared" si="1802"/>
        <v>0</v>
      </c>
      <c r="BV2261">
        <f t="shared" si="1803"/>
        <v>10.233186904869912</v>
      </c>
      <c r="BW2261">
        <f t="shared" si="1804"/>
        <v>0</v>
      </c>
      <c r="BX2261">
        <f t="shared" si="1805"/>
        <v>0</v>
      </c>
      <c r="BY2261">
        <f t="shared" si="1806"/>
        <v>0</v>
      </c>
      <c r="BZ2261">
        <f t="shared" si="1807"/>
        <v>13.873620019415041</v>
      </c>
      <c r="CA2261">
        <f t="shared" si="1808"/>
        <v>13.258520569597778</v>
      </c>
      <c r="CB2261">
        <f t="shared" si="1809"/>
        <v>0</v>
      </c>
      <c r="CC2261">
        <f t="shared" si="1810"/>
        <v>0</v>
      </c>
      <c r="CD2261">
        <f t="shared" si="1811"/>
        <v>0</v>
      </c>
      <c r="CE2261">
        <f t="shared" si="1812"/>
        <v>0</v>
      </c>
      <c r="CF2261">
        <f t="shared" si="1813"/>
        <v>0</v>
      </c>
      <c r="CG2261">
        <f t="shared" si="1814"/>
        <v>11.277215789596893</v>
      </c>
      <c r="CH2261">
        <f t="shared" si="1815"/>
        <v>0</v>
      </c>
      <c r="CI2261">
        <f t="shared" si="1816"/>
        <v>12.225880174775122</v>
      </c>
      <c r="CJ2261">
        <f t="shared" si="1817"/>
        <v>0</v>
      </c>
      <c r="CK2261">
        <f t="shared" si="1818"/>
        <v>0</v>
      </c>
      <c r="CL2261">
        <f t="shared" si="1819"/>
        <v>11.49416049911715</v>
      </c>
      <c r="CM2261">
        <f t="shared" si="1820"/>
        <v>0</v>
      </c>
      <c r="CN2261">
        <f t="shared" si="1821"/>
        <v>0</v>
      </c>
      <c r="CO2261">
        <f t="shared" si="1822"/>
        <v>8.1199938277251054</v>
      </c>
      <c r="CP2261">
        <f t="shared" si="1823"/>
        <v>11.986429211652121</v>
      </c>
      <c r="CQ2261">
        <f t="shared" si="1824"/>
        <v>11.274680966120778</v>
      </c>
      <c r="CR2261">
        <f t="shared" si="1825"/>
        <v>10.644019147757733</v>
      </c>
      <c r="CS2261">
        <f t="shared" si="1826"/>
        <v>0</v>
      </c>
      <c r="CT2261">
        <f t="shared" si="1827"/>
        <v>0</v>
      </c>
      <c r="CU2261">
        <f t="shared" si="1828"/>
        <v>0</v>
      </c>
      <c r="CV2261">
        <f t="shared" si="1829"/>
        <v>0</v>
      </c>
      <c r="CW2261">
        <f t="shared" si="1830"/>
        <v>0</v>
      </c>
      <c r="CX2261">
        <f t="shared" si="1831"/>
        <v>12.090667405675379</v>
      </c>
    </row>
    <row r="2262" spans="1:102" x14ac:dyDescent="0.25">
      <c r="A2262">
        <v>901030883</v>
      </c>
      <c r="B2262" s="6" t="s">
        <v>2340</v>
      </c>
      <c r="C2262" s="7"/>
      <c r="D2262" s="7"/>
      <c r="E2262" s="7"/>
      <c r="F2262" s="7"/>
      <c r="G2262" s="7">
        <v>158160</v>
      </c>
      <c r="H2262" s="7">
        <v>47570</v>
      </c>
      <c r="I2262" s="7"/>
      <c r="J2262" s="7">
        <v>28620</v>
      </c>
      <c r="K2262" s="7"/>
      <c r="L2262" s="7"/>
      <c r="M2262" s="7"/>
      <c r="N2262" s="7"/>
      <c r="O2262" s="7">
        <v>96000</v>
      </c>
      <c r="P2262" s="7">
        <v>153090</v>
      </c>
      <c r="Q2262" s="7">
        <v>35000</v>
      </c>
      <c r="R2262" s="7"/>
      <c r="S2262" s="7"/>
      <c r="T2262" s="7"/>
      <c r="U2262" s="7"/>
      <c r="V2262" s="7"/>
      <c r="W2262" s="7"/>
      <c r="X2262" s="7"/>
      <c r="Y2262" s="7"/>
      <c r="Z2262" s="7">
        <v>239210</v>
      </c>
      <c r="AA2262" s="7">
        <v>54380</v>
      </c>
      <c r="AB2262" s="7"/>
      <c r="AC2262" s="7">
        <v>86700</v>
      </c>
      <c r="AD2262" s="7"/>
      <c r="AE2262" s="7"/>
      <c r="AF2262" s="7"/>
      <c r="AG2262" s="7"/>
      <c r="AH2262" s="7"/>
      <c r="AI2262" s="7">
        <v>201224</v>
      </c>
      <c r="AJ2262" s="7">
        <v>34040</v>
      </c>
      <c r="AK2262" s="7"/>
      <c r="AL2262" s="7">
        <v>309050</v>
      </c>
      <c r="AM2262" s="7">
        <v>20930</v>
      </c>
      <c r="AN2262" s="7"/>
      <c r="AO2262" s="7">
        <v>25200</v>
      </c>
      <c r="AP2262" s="7"/>
      <c r="AQ2262" s="7">
        <v>15760</v>
      </c>
      <c r="AR2262" s="7"/>
      <c r="AS2262" s="7"/>
      <c r="AT2262" s="7"/>
      <c r="AU2262" s="7"/>
      <c r="AV2262" s="7"/>
      <c r="AW2262" s="7"/>
      <c r="AX2262" s="7"/>
      <c r="AY2262" s="7">
        <f t="shared" si="1832"/>
        <v>15</v>
      </c>
      <c r="BA2262">
        <f t="shared" si="1833"/>
        <v>901030883</v>
      </c>
      <c r="BB2262" t="str">
        <f t="shared" si="1834"/>
        <v>VET CLINICAL S A S</v>
      </c>
      <c r="BC2262">
        <f t="shared" si="1835"/>
        <v>0</v>
      </c>
      <c r="BD2262">
        <f t="shared" si="1785"/>
        <v>0</v>
      </c>
      <c r="BE2262">
        <f t="shared" si="1786"/>
        <v>0</v>
      </c>
      <c r="BF2262">
        <f t="shared" si="1787"/>
        <v>0</v>
      </c>
      <c r="BG2262">
        <f t="shared" si="1788"/>
        <v>11.971368780535689</v>
      </c>
      <c r="BH2262">
        <f t="shared" si="1789"/>
        <v>10.769978610857677</v>
      </c>
      <c r="BI2262">
        <f t="shared" si="1790"/>
        <v>0</v>
      </c>
      <c r="BJ2262">
        <f t="shared" si="1791"/>
        <v>10.261895993101012</v>
      </c>
      <c r="BK2262">
        <f t="shared" si="1792"/>
        <v>0</v>
      </c>
      <c r="BL2262">
        <f t="shared" si="1793"/>
        <v>0</v>
      </c>
      <c r="BM2262">
        <f t="shared" si="1794"/>
        <v>0</v>
      </c>
      <c r="BN2262">
        <f t="shared" si="1795"/>
        <v>0</v>
      </c>
      <c r="BO2262">
        <f t="shared" si="1796"/>
        <v>11.472113887062386</v>
      </c>
      <c r="BP2262">
        <f t="shared" si="1797"/>
        <v>11.938787794810091</v>
      </c>
      <c r="BQ2262">
        <f t="shared" si="1798"/>
        <v>10.463131911491967</v>
      </c>
      <c r="BR2262">
        <f t="shared" si="1799"/>
        <v>0</v>
      </c>
      <c r="BS2262">
        <f t="shared" si="1800"/>
        <v>0</v>
      </c>
      <c r="BT2262">
        <f t="shared" si="1801"/>
        <v>0</v>
      </c>
      <c r="BU2262">
        <f t="shared" si="1802"/>
        <v>0</v>
      </c>
      <c r="BV2262">
        <f t="shared" si="1803"/>
        <v>0</v>
      </c>
      <c r="BW2262">
        <f t="shared" si="1804"/>
        <v>0</v>
      </c>
      <c r="BX2262">
        <f t="shared" si="1805"/>
        <v>0</v>
      </c>
      <c r="BY2262">
        <f t="shared" si="1806"/>
        <v>0</v>
      </c>
      <c r="BZ2262">
        <f t="shared" si="1807"/>
        <v>12.385101286623335</v>
      </c>
      <c r="CA2262">
        <f t="shared" si="1808"/>
        <v>10.903770107131029</v>
      </c>
      <c r="CB2262">
        <f t="shared" si="1809"/>
        <v>0</v>
      </c>
      <c r="CC2262">
        <f t="shared" si="1810"/>
        <v>11.370220696727491</v>
      </c>
      <c r="CD2262">
        <f t="shared" si="1811"/>
        <v>0</v>
      </c>
      <c r="CE2262">
        <f t="shared" si="1812"/>
        <v>0</v>
      </c>
      <c r="CF2262">
        <f t="shared" si="1813"/>
        <v>0</v>
      </c>
      <c r="CG2262">
        <f t="shared" si="1814"/>
        <v>0</v>
      </c>
      <c r="CH2262">
        <f t="shared" si="1815"/>
        <v>0</v>
      </c>
      <c r="CI2262">
        <f t="shared" si="1816"/>
        <v>12.212178963961934</v>
      </c>
      <c r="CJ2262">
        <f t="shared" si="1817"/>
        <v>10.4353209594591</v>
      </c>
      <c r="CK2262">
        <f t="shared" si="1818"/>
        <v>0</v>
      </c>
      <c r="CL2262">
        <f t="shared" si="1819"/>
        <v>12.641261590804559</v>
      </c>
      <c r="CM2262">
        <f t="shared" si="1820"/>
        <v>9.948986592607346</v>
      </c>
      <c r="CN2262">
        <f t="shared" si="1821"/>
        <v>0</v>
      </c>
      <c r="CO2262">
        <f t="shared" si="1822"/>
        <v>10.134638955251866</v>
      </c>
      <c r="CP2262">
        <f t="shared" si="1823"/>
        <v>0</v>
      </c>
      <c r="CQ2262">
        <f t="shared" si="1824"/>
        <v>9.6652938131755413</v>
      </c>
      <c r="CR2262">
        <f t="shared" si="1825"/>
        <v>0</v>
      </c>
      <c r="CS2262">
        <f t="shared" si="1826"/>
        <v>0</v>
      </c>
      <c r="CT2262">
        <f t="shared" si="1827"/>
        <v>0</v>
      </c>
      <c r="CU2262">
        <f t="shared" si="1828"/>
        <v>0</v>
      </c>
      <c r="CV2262">
        <f t="shared" si="1829"/>
        <v>0</v>
      </c>
      <c r="CW2262">
        <f t="shared" si="1830"/>
        <v>0</v>
      </c>
      <c r="CX2262">
        <f t="shared" si="1831"/>
        <v>0</v>
      </c>
    </row>
    <row r="2263" spans="1:102" x14ac:dyDescent="0.25">
      <c r="A2263">
        <v>900386997</v>
      </c>
      <c r="B2263" s="6" t="s">
        <v>2341</v>
      </c>
      <c r="C2263" s="7"/>
      <c r="D2263" s="7"/>
      <c r="E2263" s="7"/>
      <c r="F2263" s="7"/>
      <c r="G2263" s="7"/>
      <c r="H2263" s="7"/>
      <c r="I2263" s="7"/>
      <c r="J2263" s="7">
        <v>302040</v>
      </c>
      <c r="K2263" s="7"/>
      <c r="L2263" s="7">
        <v>849950</v>
      </c>
      <c r="M2263" s="7"/>
      <c r="N2263" s="7"/>
      <c r="O2263" s="7"/>
      <c r="P2263" s="7"/>
      <c r="Q2263" s="7"/>
      <c r="R2263" s="7"/>
      <c r="S2263" s="7"/>
      <c r="T2263" s="7"/>
      <c r="U2263" s="7"/>
      <c r="V2263" s="7">
        <v>305980</v>
      </c>
      <c r="W2263" s="7"/>
      <c r="X2263" s="7"/>
      <c r="Y2263" s="7"/>
      <c r="Z2263" s="7">
        <v>107540</v>
      </c>
      <c r="AA2263" s="7">
        <v>124680</v>
      </c>
      <c r="AB2263" s="7"/>
      <c r="AC2263" s="7"/>
      <c r="AD2263" s="7"/>
      <c r="AE2263" s="7"/>
      <c r="AF2263" s="7"/>
      <c r="AG2263" s="7"/>
      <c r="AH2263" s="7"/>
      <c r="AI2263" s="7">
        <v>734305</v>
      </c>
      <c r="AJ2263" s="7"/>
      <c r="AK2263" s="7"/>
      <c r="AL2263" s="7"/>
      <c r="AM2263" s="7"/>
      <c r="AN2263" s="7"/>
      <c r="AO2263" s="7">
        <v>9140</v>
      </c>
      <c r="AP2263" s="7"/>
      <c r="AQ2263" s="7"/>
      <c r="AR2263" s="7">
        <v>70710</v>
      </c>
      <c r="AS2263" s="7"/>
      <c r="AT2263" s="7"/>
      <c r="AU2263" s="7"/>
      <c r="AV2263" s="7"/>
      <c r="AW2263" s="7"/>
      <c r="AX2263" s="7"/>
      <c r="AY2263" s="7">
        <f t="shared" si="1832"/>
        <v>8</v>
      </c>
      <c r="BA2263">
        <f t="shared" si="1833"/>
        <v>900386997</v>
      </c>
      <c r="BB2263" t="str">
        <f t="shared" si="1834"/>
        <v>VET MEDICA ATENCION MEDICA VETERINARIA SAS</v>
      </c>
      <c r="BC2263">
        <f t="shared" si="1835"/>
        <v>0</v>
      </c>
      <c r="BD2263">
        <f t="shared" si="1785"/>
        <v>0</v>
      </c>
      <c r="BE2263">
        <f t="shared" si="1786"/>
        <v>0</v>
      </c>
      <c r="BF2263">
        <f t="shared" si="1787"/>
        <v>0</v>
      </c>
      <c r="BG2263">
        <f t="shared" si="1788"/>
        <v>0</v>
      </c>
      <c r="BH2263">
        <f t="shared" si="1789"/>
        <v>0</v>
      </c>
      <c r="BI2263">
        <f t="shared" si="1790"/>
        <v>0</v>
      </c>
      <c r="BJ2263">
        <f t="shared" si="1791"/>
        <v>12.61831804873164</v>
      </c>
      <c r="BK2263">
        <f t="shared" si="1792"/>
        <v>0</v>
      </c>
      <c r="BL2263">
        <f t="shared" si="1793"/>
        <v>13.65293397974602</v>
      </c>
      <c r="BM2263">
        <f t="shared" si="1794"/>
        <v>0</v>
      </c>
      <c r="BN2263">
        <f t="shared" si="1795"/>
        <v>0</v>
      </c>
      <c r="BO2263">
        <f t="shared" si="1796"/>
        <v>0</v>
      </c>
      <c r="BP2263">
        <f t="shared" si="1797"/>
        <v>0</v>
      </c>
      <c r="BQ2263">
        <f t="shared" si="1798"/>
        <v>0</v>
      </c>
      <c r="BR2263">
        <f t="shared" si="1799"/>
        <v>0</v>
      </c>
      <c r="BS2263">
        <f t="shared" si="1800"/>
        <v>0</v>
      </c>
      <c r="BT2263">
        <f t="shared" si="1801"/>
        <v>0</v>
      </c>
      <c r="BU2263">
        <f t="shared" si="1802"/>
        <v>0</v>
      </c>
      <c r="BV2263">
        <f t="shared" si="1803"/>
        <v>12.631278287503493</v>
      </c>
      <c r="BW2263">
        <f t="shared" si="1804"/>
        <v>0</v>
      </c>
      <c r="BX2263">
        <f t="shared" si="1805"/>
        <v>0</v>
      </c>
      <c r="BY2263">
        <f t="shared" si="1806"/>
        <v>0</v>
      </c>
      <c r="BZ2263">
        <f t="shared" si="1807"/>
        <v>11.585627449185973</v>
      </c>
      <c r="CA2263">
        <f t="shared" si="1808"/>
        <v>11.733513754381672</v>
      </c>
      <c r="CB2263">
        <f t="shared" si="1809"/>
        <v>0</v>
      </c>
      <c r="CC2263">
        <f t="shared" si="1810"/>
        <v>0</v>
      </c>
      <c r="CD2263">
        <f t="shared" si="1811"/>
        <v>0</v>
      </c>
      <c r="CE2263">
        <f t="shared" si="1812"/>
        <v>0</v>
      </c>
      <c r="CF2263">
        <f t="shared" si="1813"/>
        <v>0</v>
      </c>
      <c r="CG2263">
        <f t="shared" si="1814"/>
        <v>0</v>
      </c>
      <c r="CH2263">
        <f t="shared" si="1815"/>
        <v>0</v>
      </c>
      <c r="CI2263">
        <f t="shared" si="1816"/>
        <v>13.506681114453574</v>
      </c>
      <c r="CJ2263">
        <f t="shared" si="1817"/>
        <v>0</v>
      </c>
      <c r="CK2263">
        <f t="shared" si="1818"/>
        <v>0</v>
      </c>
      <c r="CL2263">
        <f t="shared" si="1819"/>
        <v>0</v>
      </c>
      <c r="CM2263">
        <f t="shared" si="1820"/>
        <v>0</v>
      </c>
      <c r="CN2263">
        <f t="shared" si="1821"/>
        <v>0</v>
      </c>
      <c r="CO2263">
        <f t="shared" si="1822"/>
        <v>9.1205250676538192</v>
      </c>
      <c r="CP2263">
        <f t="shared" si="1823"/>
        <v>0</v>
      </c>
      <c r="CQ2263">
        <f t="shared" si="1824"/>
        <v>0</v>
      </c>
      <c r="CR2263">
        <f t="shared" si="1825"/>
        <v>11.166356426769534</v>
      </c>
      <c r="CS2263">
        <f t="shared" si="1826"/>
        <v>0</v>
      </c>
      <c r="CT2263">
        <f t="shared" si="1827"/>
        <v>0</v>
      </c>
      <c r="CU2263">
        <f t="shared" si="1828"/>
        <v>0</v>
      </c>
      <c r="CV2263">
        <f t="shared" si="1829"/>
        <v>0</v>
      </c>
      <c r="CW2263">
        <f t="shared" si="1830"/>
        <v>0</v>
      </c>
      <c r="CX2263">
        <f t="shared" si="1831"/>
        <v>0</v>
      </c>
    </row>
    <row r="2264" spans="1:102" x14ac:dyDescent="0.25">
      <c r="A2264">
        <v>890502819</v>
      </c>
      <c r="B2264" s="6" t="s">
        <v>2342</v>
      </c>
      <c r="C2264" s="7"/>
      <c r="D2264" s="7"/>
      <c r="E2264" s="7"/>
      <c r="F2264" s="7"/>
      <c r="G2264" s="7">
        <v>1144440</v>
      </c>
      <c r="H2264" s="7"/>
      <c r="I2264" s="7"/>
      <c r="J2264" s="7"/>
      <c r="K2264" s="7"/>
      <c r="L2264" s="7"/>
      <c r="M2264" s="7"/>
      <c r="N2264" s="7"/>
      <c r="O2264" s="7"/>
      <c r="P2264" s="7"/>
      <c r="Q2264" s="7"/>
      <c r="R2264" s="7"/>
      <c r="S2264" s="7"/>
      <c r="T2264" s="7"/>
      <c r="U2264" s="7"/>
      <c r="V2264" s="7">
        <v>2010870</v>
      </c>
      <c r="W2264" s="7"/>
      <c r="X2264" s="7"/>
      <c r="Y2264" s="7"/>
      <c r="Z2264" s="7"/>
      <c r="AA2264" s="7"/>
      <c r="AB2264" s="7"/>
      <c r="AC2264" s="7"/>
      <c r="AD2264" s="7"/>
      <c r="AE2264" s="7"/>
      <c r="AF2264" s="7"/>
      <c r="AG2264" s="7"/>
      <c r="AH2264" s="7"/>
      <c r="AI2264" s="7"/>
      <c r="AJ2264" s="7"/>
      <c r="AK2264" s="7"/>
      <c r="AL2264" s="7"/>
      <c r="AM2264" s="7"/>
      <c r="AN2264" s="7"/>
      <c r="AO2264" s="7"/>
      <c r="AP2264" s="7"/>
      <c r="AQ2264" s="7">
        <v>97170</v>
      </c>
      <c r="AR2264" s="7"/>
      <c r="AS2264" s="7"/>
      <c r="AT2264" s="7"/>
      <c r="AU2264" s="7"/>
      <c r="AV2264" s="7"/>
      <c r="AW2264" s="7">
        <v>2742420</v>
      </c>
      <c r="AX2264" s="7"/>
      <c r="AY2264" s="7">
        <f t="shared" si="1832"/>
        <v>4</v>
      </c>
      <c r="BA2264">
        <f t="shared" si="1833"/>
        <v>890502819</v>
      </c>
      <c r="BB2264" t="str">
        <f t="shared" si="1834"/>
        <v>VETERINARIA EL ESTABLO ALVARADO S A S</v>
      </c>
      <c r="BC2264">
        <f t="shared" si="1835"/>
        <v>0</v>
      </c>
      <c r="BD2264">
        <f t="shared" si="1785"/>
        <v>0</v>
      </c>
      <c r="BE2264">
        <f t="shared" si="1786"/>
        <v>0</v>
      </c>
      <c r="BF2264">
        <f t="shared" si="1787"/>
        <v>0</v>
      </c>
      <c r="BG2264">
        <f t="shared" si="1788"/>
        <v>13.950426866150378</v>
      </c>
      <c r="BH2264">
        <f t="shared" si="1789"/>
        <v>0</v>
      </c>
      <c r="BI2264">
        <f t="shared" si="1790"/>
        <v>0</v>
      </c>
      <c r="BJ2264">
        <f t="shared" si="1791"/>
        <v>0</v>
      </c>
      <c r="BK2264">
        <f t="shared" si="1792"/>
        <v>0</v>
      </c>
      <c r="BL2264">
        <f t="shared" si="1793"/>
        <v>0</v>
      </c>
      <c r="BM2264">
        <f t="shared" si="1794"/>
        <v>0</v>
      </c>
      <c r="BN2264">
        <f t="shared" si="1795"/>
        <v>0</v>
      </c>
      <c r="BO2264">
        <f t="shared" si="1796"/>
        <v>0</v>
      </c>
      <c r="BP2264">
        <f t="shared" si="1797"/>
        <v>0</v>
      </c>
      <c r="BQ2264">
        <f t="shared" si="1798"/>
        <v>0</v>
      </c>
      <c r="BR2264">
        <f t="shared" si="1799"/>
        <v>0</v>
      </c>
      <c r="BS2264">
        <f t="shared" si="1800"/>
        <v>0</v>
      </c>
      <c r="BT2264">
        <f t="shared" si="1801"/>
        <v>0</v>
      </c>
      <c r="BU2264">
        <f t="shared" si="1802"/>
        <v>0</v>
      </c>
      <c r="BV2264">
        <f t="shared" si="1803"/>
        <v>14.514078519506818</v>
      </c>
      <c r="BW2264">
        <f t="shared" si="1804"/>
        <v>0</v>
      </c>
      <c r="BX2264">
        <f t="shared" si="1805"/>
        <v>0</v>
      </c>
      <c r="BY2264">
        <f t="shared" si="1806"/>
        <v>0</v>
      </c>
      <c r="BZ2264">
        <f t="shared" si="1807"/>
        <v>0</v>
      </c>
      <c r="CA2264">
        <f t="shared" si="1808"/>
        <v>0</v>
      </c>
      <c r="CB2264">
        <f t="shared" si="1809"/>
        <v>0</v>
      </c>
      <c r="CC2264">
        <f t="shared" si="1810"/>
        <v>0</v>
      </c>
      <c r="CD2264">
        <f t="shared" si="1811"/>
        <v>0</v>
      </c>
      <c r="CE2264">
        <f t="shared" si="1812"/>
        <v>0</v>
      </c>
      <c r="CF2264">
        <f t="shared" si="1813"/>
        <v>0</v>
      </c>
      <c r="CG2264">
        <f t="shared" si="1814"/>
        <v>0</v>
      </c>
      <c r="CH2264">
        <f t="shared" si="1815"/>
        <v>0</v>
      </c>
      <c r="CI2264">
        <f t="shared" si="1816"/>
        <v>0</v>
      </c>
      <c r="CJ2264">
        <f t="shared" si="1817"/>
        <v>0</v>
      </c>
      <c r="CK2264">
        <f t="shared" si="1818"/>
        <v>0</v>
      </c>
      <c r="CL2264">
        <f t="shared" si="1819"/>
        <v>0</v>
      </c>
      <c r="CM2264">
        <f t="shared" si="1820"/>
        <v>0</v>
      </c>
      <c r="CN2264">
        <f t="shared" si="1821"/>
        <v>0</v>
      </c>
      <c r="CO2264">
        <f t="shared" si="1822"/>
        <v>0</v>
      </c>
      <c r="CP2264">
        <f t="shared" si="1823"/>
        <v>0</v>
      </c>
      <c r="CQ2264">
        <f t="shared" si="1824"/>
        <v>11.484227592022684</v>
      </c>
      <c r="CR2264">
        <f t="shared" si="1825"/>
        <v>0</v>
      </c>
      <c r="CS2264">
        <f t="shared" si="1826"/>
        <v>0</v>
      </c>
      <c r="CT2264">
        <f t="shared" si="1827"/>
        <v>0</v>
      </c>
      <c r="CU2264">
        <f t="shared" si="1828"/>
        <v>0</v>
      </c>
      <c r="CV2264">
        <f t="shared" si="1829"/>
        <v>0</v>
      </c>
      <c r="CW2264">
        <f t="shared" si="1830"/>
        <v>14.824351664882533</v>
      </c>
      <c r="CX2264">
        <f t="shared" si="1831"/>
        <v>0</v>
      </c>
    </row>
    <row r="2265" spans="1:102" x14ac:dyDescent="0.25">
      <c r="A2265">
        <v>900477830</v>
      </c>
      <c r="B2265" s="6" t="s">
        <v>2343</v>
      </c>
      <c r="C2265" s="7"/>
      <c r="D2265" s="7"/>
      <c r="E2265" s="7"/>
      <c r="F2265" s="7"/>
      <c r="G2265" s="7"/>
      <c r="H2265" s="7"/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7"/>
      <c r="T2265" s="7"/>
      <c r="U2265" s="7"/>
      <c r="V2265" s="7"/>
      <c r="W2265" s="7"/>
      <c r="X2265" s="7"/>
      <c r="Y2265" s="7"/>
      <c r="Z2265" s="7"/>
      <c r="AA2265" s="7"/>
      <c r="AB2265" s="7"/>
      <c r="AC2265" s="7"/>
      <c r="AD2265" s="7"/>
      <c r="AE2265" s="7"/>
      <c r="AF2265" s="7"/>
      <c r="AG2265" s="7"/>
      <c r="AH2265" s="7"/>
      <c r="AI2265" s="7"/>
      <c r="AJ2265" s="7"/>
      <c r="AK2265" s="7"/>
      <c r="AL2265" s="7"/>
      <c r="AM2265" s="7"/>
      <c r="AN2265" s="7"/>
      <c r="AO2265" s="7"/>
      <c r="AP2265" s="7"/>
      <c r="AQ2265" s="7"/>
      <c r="AR2265" s="7"/>
      <c r="AS2265" s="7"/>
      <c r="AT2265" s="7"/>
      <c r="AU2265" s="7"/>
      <c r="AV2265" s="7">
        <v>348840</v>
      </c>
      <c r="AW2265" s="7">
        <v>207860</v>
      </c>
      <c r="AX2265" s="7"/>
      <c r="AY2265" s="7">
        <f t="shared" si="1832"/>
        <v>2</v>
      </c>
      <c r="BA2265">
        <f t="shared" si="1833"/>
        <v>900477830</v>
      </c>
      <c r="BB2265" t="str">
        <f t="shared" si="1834"/>
        <v>VETERINARIA EL RANCHO DE LES S.A.S</v>
      </c>
      <c r="BC2265">
        <f t="shared" si="1835"/>
        <v>0</v>
      </c>
      <c r="BD2265">
        <f t="shared" si="1785"/>
        <v>0</v>
      </c>
      <c r="BE2265">
        <f t="shared" si="1786"/>
        <v>0</v>
      </c>
      <c r="BF2265">
        <f t="shared" si="1787"/>
        <v>0</v>
      </c>
      <c r="BG2265">
        <f t="shared" si="1788"/>
        <v>0</v>
      </c>
      <c r="BH2265">
        <f t="shared" si="1789"/>
        <v>0</v>
      </c>
      <c r="BI2265">
        <f t="shared" si="1790"/>
        <v>0</v>
      </c>
      <c r="BJ2265">
        <f t="shared" si="1791"/>
        <v>0</v>
      </c>
      <c r="BK2265">
        <f t="shared" si="1792"/>
        <v>0</v>
      </c>
      <c r="BL2265">
        <f t="shared" si="1793"/>
        <v>0</v>
      </c>
      <c r="BM2265">
        <f t="shared" si="1794"/>
        <v>0</v>
      </c>
      <c r="BN2265">
        <f t="shared" si="1795"/>
        <v>0</v>
      </c>
      <c r="BO2265">
        <f t="shared" si="1796"/>
        <v>0</v>
      </c>
      <c r="BP2265">
        <f t="shared" si="1797"/>
        <v>0</v>
      </c>
      <c r="BQ2265">
        <f t="shared" si="1798"/>
        <v>0</v>
      </c>
      <c r="BR2265">
        <f t="shared" si="1799"/>
        <v>0</v>
      </c>
      <c r="BS2265">
        <f t="shared" si="1800"/>
        <v>0</v>
      </c>
      <c r="BT2265">
        <f t="shared" si="1801"/>
        <v>0</v>
      </c>
      <c r="BU2265">
        <f t="shared" si="1802"/>
        <v>0</v>
      </c>
      <c r="BV2265">
        <f t="shared" si="1803"/>
        <v>0</v>
      </c>
      <c r="BW2265">
        <f t="shared" si="1804"/>
        <v>0</v>
      </c>
      <c r="BX2265">
        <f t="shared" si="1805"/>
        <v>0</v>
      </c>
      <c r="BY2265">
        <f t="shared" si="1806"/>
        <v>0</v>
      </c>
      <c r="BZ2265">
        <f t="shared" si="1807"/>
        <v>0</v>
      </c>
      <c r="CA2265">
        <f t="shared" si="1808"/>
        <v>0</v>
      </c>
      <c r="CB2265">
        <f t="shared" si="1809"/>
        <v>0</v>
      </c>
      <c r="CC2265">
        <f t="shared" si="1810"/>
        <v>0</v>
      </c>
      <c r="CD2265">
        <f t="shared" si="1811"/>
        <v>0</v>
      </c>
      <c r="CE2265">
        <f t="shared" si="1812"/>
        <v>0</v>
      </c>
      <c r="CF2265">
        <f t="shared" si="1813"/>
        <v>0</v>
      </c>
      <c r="CG2265">
        <f t="shared" si="1814"/>
        <v>0</v>
      </c>
      <c r="CH2265">
        <f t="shared" si="1815"/>
        <v>0</v>
      </c>
      <c r="CI2265">
        <f t="shared" si="1816"/>
        <v>0</v>
      </c>
      <c r="CJ2265">
        <f t="shared" si="1817"/>
        <v>0</v>
      </c>
      <c r="CK2265">
        <f t="shared" si="1818"/>
        <v>0</v>
      </c>
      <c r="CL2265">
        <f t="shared" si="1819"/>
        <v>0</v>
      </c>
      <c r="CM2265">
        <f t="shared" si="1820"/>
        <v>0</v>
      </c>
      <c r="CN2265">
        <f t="shared" si="1821"/>
        <v>0</v>
      </c>
      <c r="CO2265">
        <f t="shared" si="1822"/>
        <v>0</v>
      </c>
      <c r="CP2265">
        <f t="shared" si="1823"/>
        <v>0</v>
      </c>
      <c r="CQ2265">
        <f t="shared" si="1824"/>
        <v>0</v>
      </c>
      <c r="CR2265">
        <f t="shared" si="1825"/>
        <v>0</v>
      </c>
      <c r="CS2265">
        <f t="shared" si="1826"/>
        <v>0</v>
      </c>
      <c r="CT2265">
        <f t="shared" si="1827"/>
        <v>0</v>
      </c>
      <c r="CU2265">
        <f t="shared" si="1828"/>
        <v>0</v>
      </c>
      <c r="CV2265">
        <f t="shared" si="1829"/>
        <v>12.762371509980547</v>
      </c>
      <c r="CW2265">
        <f t="shared" si="1830"/>
        <v>12.244624866061274</v>
      </c>
      <c r="CX2265">
        <f t="shared" si="1831"/>
        <v>0</v>
      </c>
    </row>
    <row r="2266" spans="1:102" x14ac:dyDescent="0.25">
      <c r="A2266">
        <v>900031754</v>
      </c>
      <c r="B2266" s="6" t="s">
        <v>2344</v>
      </c>
      <c r="C2266" s="7"/>
      <c r="D2266" s="7"/>
      <c r="E2266" s="7"/>
      <c r="F2266" s="7"/>
      <c r="G2266" s="7"/>
      <c r="H2266" s="7"/>
      <c r="I2266" s="7"/>
      <c r="J2266" s="7">
        <v>128280</v>
      </c>
      <c r="K2266" s="7"/>
      <c r="L2266" s="7"/>
      <c r="M2266" s="7"/>
      <c r="N2266" s="7"/>
      <c r="O2266" s="7"/>
      <c r="P2266" s="7">
        <v>111500</v>
      </c>
      <c r="Q2266" s="7">
        <v>48480</v>
      </c>
      <c r="R2266" s="7"/>
      <c r="S2266" s="7"/>
      <c r="T2266" s="7"/>
      <c r="U2266" s="7"/>
      <c r="V2266" s="7"/>
      <c r="W2266" s="7"/>
      <c r="X2266" s="7"/>
      <c r="Y2266" s="7"/>
      <c r="Z2266" s="7">
        <v>1825100</v>
      </c>
      <c r="AA2266" s="7">
        <v>402040</v>
      </c>
      <c r="AB2266" s="7"/>
      <c r="AC2266" s="7"/>
      <c r="AD2266" s="7"/>
      <c r="AE2266" s="7"/>
      <c r="AF2266" s="7"/>
      <c r="AG2266" s="7"/>
      <c r="AH2266" s="7"/>
      <c r="AI2266" s="7">
        <v>90230</v>
      </c>
      <c r="AJ2266" s="7"/>
      <c r="AK2266" s="7"/>
      <c r="AL2266" s="7">
        <v>637600</v>
      </c>
      <c r="AM2266" s="7">
        <v>99660</v>
      </c>
      <c r="AN2266" s="7"/>
      <c r="AO2266" s="7"/>
      <c r="AP2266" s="7">
        <v>80280</v>
      </c>
      <c r="AQ2266" s="7"/>
      <c r="AR2266" s="7"/>
      <c r="AS2266" s="7"/>
      <c r="AT2266" s="7"/>
      <c r="AU2266" s="7"/>
      <c r="AV2266" s="7"/>
      <c r="AW2266" s="7"/>
      <c r="AX2266" s="7">
        <v>1160230</v>
      </c>
      <c r="AY2266" s="7">
        <f t="shared" si="1832"/>
        <v>10</v>
      </c>
      <c r="BA2266">
        <f t="shared" si="1833"/>
        <v>900031754</v>
      </c>
      <c r="BB2266" t="str">
        <f t="shared" si="1834"/>
        <v>VETERINARIA EPS CLUB K ANIHOUSE SAS</v>
      </c>
      <c r="BC2266">
        <f t="shared" si="1835"/>
        <v>0</v>
      </c>
      <c r="BD2266">
        <f t="shared" si="1785"/>
        <v>0</v>
      </c>
      <c r="BE2266">
        <f t="shared" si="1786"/>
        <v>0</v>
      </c>
      <c r="BF2266">
        <f t="shared" si="1787"/>
        <v>0</v>
      </c>
      <c r="BG2266">
        <f t="shared" si="1788"/>
        <v>0</v>
      </c>
      <c r="BH2266">
        <f t="shared" si="1789"/>
        <v>0</v>
      </c>
      <c r="BI2266">
        <f t="shared" si="1790"/>
        <v>0</v>
      </c>
      <c r="BJ2266">
        <f t="shared" si="1791"/>
        <v>11.761978449224166</v>
      </c>
      <c r="BK2266">
        <f t="shared" si="1792"/>
        <v>0</v>
      </c>
      <c r="BL2266">
        <f t="shared" si="1793"/>
        <v>0</v>
      </c>
      <c r="BM2266">
        <f t="shared" si="1794"/>
        <v>0</v>
      </c>
      <c r="BN2266">
        <f t="shared" si="1795"/>
        <v>0</v>
      </c>
      <c r="BO2266">
        <f t="shared" si="1796"/>
        <v>0</v>
      </c>
      <c r="BP2266">
        <f t="shared" si="1797"/>
        <v>11.621788838451959</v>
      </c>
      <c r="BQ2266">
        <f t="shared" si="1798"/>
        <v>10.788927247593167</v>
      </c>
      <c r="BR2266">
        <f t="shared" si="1799"/>
        <v>0</v>
      </c>
      <c r="BS2266">
        <f t="shared" si="1800"/>
        <v>0</v>
      </c>
      <c r="BT2266">
        <f t="shared" si="1801"/>
        <v>0</v>
      </c>
      <c r="BU2266">
        <f t="shared" si="1802"/>
        <v>0</v>
      </c>
      <c r="BV2266">
        <f t="shared" si="1803"/>
        <v>0</v>
      </c>
      <c r="BW2266">
        <f t="shared" si="1804"/>
        <v>0</v>
      </c>
      <c r="BX2266">
        <f t="shared" si="1805"/>
        <v>0</v>
      </c>
      <c r="BY2266">
        <f t="shared" si="1806"/>
        <v>0</v>
      </c>
      <c r="BZ2266">
        <f t="shared" si="1807"/>
        <v>14.417145885933145</v>
      </c>
      <c r="CA2266">
        <f t="shared" si="1808"/>
        <v>12.904309352450278</v>
      </c>
      <c r="CB2266">
        <f t="shared" si="1809"/>
        <v>0</v>
      </c>
      <c r="CC2266">
        <f t="shared" si="1810"/>
        <v>0</v>
      </c>
      <c r="CD2266">
        <f t="shared" si="1811"/>
        <v>0</v>
      </c>
      <c r="CE2266">
        <f t="shared" si="1812"/>
        <v>0</v>
      </c>
      <c r="CF2266">
        <f t="shared" si="1813"/>
        <v>0</v>
      </c>
      <c r="CG2266">
        <f t="shared" si="1814"/>
        <v>0</v>
      </c>
      <c r="CH2266">
        <f t="shared" si="1815"/>
        <v>0</v>
      </c>
      <c r="CI2266">
        <f t="shared" si="1816"/>
        <v>11.410128327715562</v>
      </c>
      <c r="CJ2266">
        <f t="shared" si="1817"/>
        <v>0</v>
      </c>
      <c r="CK2266">
        <f t="shared" si="1818"/>
        <v>0</v>
      </c>
      <c r="CL2266">
        <f t="shared" si="1819"/>
        <v>13.365467974838342</v>
      </c>
      <c r="CM2266">
        <f t="shared" si="1820"/>
        <v>11.509529705901048</v>
      </c>
      <c r="CN2266">
        <f t="shared" si="1821"/>
        <v>0</v>
      </c>
      <c r="CO2266">
        <f t="shared" si="1822"/>
        <v>0</v>
      </c>
      <c r="CP2266">
        <f t="shared" si="1823"/>
        <v>11.293288259235284</v>
      </c>
      <c r="CQ2266">
        <f t="shared" si="1824"/>
        <v>0</v>
      </c>
      <c r="CR2266">
        <f t="shared" si="1825"/>
        <v>0</v>
      </c>
      <c r="CS2266">
        <f t="shared" si="1826"/>
        <v>0</v>
      </c>
      <c r="CT2266">
        <f t="shared" si="1827"/>
        <v>0</v>
      </c>
      <c r="CU2266">
        <f t="shared" si="1828"/>
        <v>0</v>
      </c>
      <c r="CV2266">
        <f t="shared" si="1829"/>
        <v>0</v>
      </c>
      <c r="CW2266">
        <f t="shared" si="1830"/>
        <v>0</v>
      </c>
      <c r="CX2266">
        <f t="shared" si="1831"/>
        <v>13.964129681188256</v>
      </c>
    </row>
    <row r="2267" spans="1:102" x14ac:dyDescent="0.25">
      <c r="A2267">
        <v>900509567</v>
      </c>
      <c r="B2267" s="6" t="s">
        <v>2345</v>
      </c>
      <c r="C2267" s="7"/>
      <c r="D2267" s="7"/>
      <c r="E2267" s="7"/>
      <c r="F2267" s="7"/>
      <c r="G2267" s="7">
        <v>117150</v>
      </c>
      <c r="H2267" s="7">
        <v>181000</v>
      </c>
      <c r="I2267" s="7"/>
      <c r="J2267" s="7">
        <v>286200</v>
      </c>
      <c r="K2267" s="7"/>
      <c r="L2267" s="7">
        <v>230200</v>
      </c>
      <c r="M2267" s="7"/>
      <c r="N2267" s="7"/>
      <c r="O2267" s="7"/>
      <c r="P2267" s="7">
        <v>194220</v>
      </c>
      <c r="Q2267" s="7">
        <v>24240</v>
      </c>
      <c r="R2267" s="7"/>
      <c r="S2267" s="7"/>
      <c r="T2267" s="7"/>
      <c r="U2267" s="7"/>
      <c r="V2267" s="7">
        <v>320130</v>
      </c>
      <c r="W2267" s="7"/>
      <c r="X2267" s="7"/>
      <c r="Y2267" s="7"/>
      <c r="Z2267" s="7">
        <v>346210</v>
      </c>
      <c r="AA2267" s="7"/>
      <c r="AB2267" s="7"/>
      <c r="AC2267" s="7"/>
      <c r="AD2267" s="7"/>
      <c r="AE2267" s="7"/>
      <c r="AF2267" s="7">
        <v>325440</v>
      </c>
      <c r="AG2267" s="7"/>
      <c r="AH2267" s="7"/>
      <c r="AI2267" s="7">
        <v>312930</v>
      </c>
      <c r="AJ2267" s="7"/>
      <c r="AK2267" s="7"/>
      <c r="AL2267" s="7">
        <v>460040</v>
      </c>
      <c r="AM2267" s="7"/>
      <c r="AN2267" s="7"/>
      <c r="AO2267" s="7"/>
      <c r="AP2267" s="7"/>
      <c r="AQ2267" s="7"/>
      <c r="AR2267" s="7"/>
      <c r="AS2267" s="7"/>
      <c r="AT2267" s="7">
        <v>134966</v>
      </c>
      <c r="AU2267" s="7"/>
      <c r="AV2267" s="7"/>
      <c r="AW2267" s="7">
        <v>194910</v>
      </c>
      <c r="AX2267" s="7">
        <v>54600</v>
      </c>
      <c r="AY2267" s="7">
        <f t="shared" si="1832"/>
        <v>14</v>
      </c>
      <c r="BA2267">
        <f t="shared" si="1833"/>
        <v>900509567</v>
      </c>
      <c r="BB2267" t="str">
        <f t="shared" si="1834"/>
        <v>VETERINARIA LA RED S A S</v>
      </c>
      <c r="BC2267">
        <f t="shared" si="1835"/>
        <v>0</v>
      </c>
      <c r="BD2267">
        <f t="shared" si="1785"/>
        <v>0</v>
      </c>
      <c r="BE2267">
        <f t="shared" si="1786"/>
        <v>0</v>
      </c>
      <c r="BF2267">
        <f t="shared" si="1787"/>
        <v>0</v>
      </c>
      <c r="BG2267">
        <f t="shared" si="1788"/>
        <v>11.671218979964383</v>
      </c>
      <c r="BH2267">
        <f t="shared" si="1789"/>
        <v>12.10625783509458</v>
      </c>
      <c r="BI2267">
        <f t="shared" si="1790"/>
        <v>0</v>
      </c>
      <c r="BJ2267">
        <f t="shared" si="1791"/>
        <v>12.564449640158481</v>
      </c>
      <c r="BK2267">
        <f t="shared" si="1792"/>
        <v>0</v>
      </c>
      <c r="BL2267">
        <f t="shared" si="1793"/>
        <v>12.346708119309138</v>
      </c>
      <c r="BM2267">
        <f t="shared" si="1794"/>
        <v>0</v>
      </c>
      <c r="BN2267">
        <f t="shared" si="1795"/>
        <v>0</v>
      </c>
      <c r="BO2267">
        <f t="shared" si="1796"/>
        <v>0</v>
      </c>
      <c r="BP2267">
        <f t="shared" si="1797"/>
        <v>12.17675196493542</v>
      </c>
      <c r="BQ2267">
        <f t="shared" si="1798"/>
        <v>10.095800693457734</v>
      </c>
      <c r="BR2267">
        <f t="shared" si="1799"/>
        <v>0</v>
      </c>
      <c r="BS2267">
        <f t="shared" si="1800"/>
        <v>0</v>
      </c>
      <c r="BT2267">
        <f t="shared" si="1801"/>
        <v>0</v>
      </c>
      <c r="BU2267">
        <f t="shared" si="1802"/>
        <v>0</v>
      </c>
      <c r="BV2267">
        <f t="shared" si="1803"/>
        <v>12.676485566004827</v>
      </c>
      <c r="BW2267">
        <f t="shared" si="1804"/>
        <v>0</v>
      </c>
      <c r="BX2267">
        <f t="shared" si="1805"/>
        <v>0</v>
      </c>
      <c r="BY2267">
        <f t="shared" si="1806"/>
        <v>0</v>
      </c>
      <c r="BZ2267">
        <f t="shared" si="1807"/>
        <v>12.754803694760783</v>
      </c>
      <c r="CA2267">
        <f t="shared" si="1808"/>
        <v>0</v>
      </c>
      <c r="CB2267">
        <f t="shared" si="1809"/>
        <v>0</v>
      </c>
      <c r="CC2267">
        <f t="shared" si="1810"/>
        <v>0</v>
      </c>
      <c r="CD2267">
        <f t="shared" si="1811"/>
        <v>0</v>
      </c>
      <c r="CE2267">
        <f t="shared" si="1812"/>
        <v>0</v>
      </c>
      <c r="CF2267">
        <f t="shared" si="1813"/>
        <v>12.69293646460064</v>
      </c>
      <c r="CG2267">
        <f t="shared" si="1814"/>
        <v>0</v>
      </c>
      <c r="CH2267">
        <f t="shared" si="1815"/>
        <v>0</v>
      </c>
      <c r="CI2267">
        <f t="shared" si="1816"/>
        <v>12.65373799793587</v>
      </c>
      <c r="CJ2267">
        <f t="shared" si="1817"/>
        <v>0</v>
      </c>
      <c r="CK2267">
        <f t="shared" si="1818"/>
        <v>0</v>
      </c>
      <c r="CL2267">
        <f t="shared" si="1819"/>
        <v>13.039070894928178</v>
      </c>
      <c r="CM2267">
        <f t="shared" si="1820"/>
        <v>0</v>
      </c>
      <c r="CN2267">
        <f t="shared" si="1821"/>
        <v>0</v>
      </c>
      <c r="CO2267">
        <f t="shared" si="1822"/>
        <v>0</v>
      </c>
      <c r="CP2267">
        <f t="shared" si="1823"/>
        <v>0</v>
      </c>
      <c r="CQ2267">
        <f t="shared" si="1824"/>
        <v>0</v>
      </c>
      <c r="CR2267">
        <f t="shared" si="1825"/>
        <v>0</v>
      </c>
      <c r="CS2267">
        <f t="shared" si="1826"/>
        <v>0</v>
      </c>
      <c r="CT2267">
        <f t="shared" si="1827"/>
        <v>11.812785583094708</v>
      </c>
      <c r="CU2267">
        <f t="shared" si="1828"/>
        <v>0</v>
      </c>
      <c r="CV2267">
        <f t="shared" si="1829"/>
        <v>0</v>
      </c>
      <c r="CW2267">
        <f t="shared" si="1830"/>
        <v>12.18029832310261</v>
      </c>
      <c r="CX2267">
        <f t="shared" si="1831"/>
        <v>10.907807476583594</v>
      </c>
    </row>
    <row r="2268" spans="1:102" x14ac:dyDescent="0.25">
      <c r="A2268">
        <v>900854406</v>
      </c>
      <c r="B2268" s="6" t="s">
        <v>2346</v>
      </c>
      <c r="C2268" s="7"/>
      <c r="D2268" s="7"/>
      <c r="E2268" s="7"/>
      <c r="F2268" s="7">
        <v>979740</v>
      </c>
      <c r="G2268" s="7">
        <v>68670</v>
      </c>
      <c r="H2268" s="7">
        <v>3279070</v>
      </c>
      <c r="I2268" s="7">
        <v>400000</v>
      </c>
      <c r="J2268" s="7"/>
      <c r="K2268" s="7"/>
      <c r="L2268" s="7"/>
      <c r="M2268" s="7"/>
      <c r="N2268" s="7">
        <v>559202</v>
      </c>
      <c r="O2268" s="7">
        <v>236000</v>
      </c>
      <c r="P2268" s="7">
        <v>3218389</v>
      </c>
      <c r="Q2268" s="7">
        <v>3278909</v>
      </c>
      <c r="R2268" s="7">
        <v>72440</v>
      </c>
      <c r="S2268" s="7">
        <v>72360</v>
      </c>
      <c r="T2268" s="7">
        <v>40530</v>
      </c>
      <c r="U2268" s="7"/>
      <c r="V2268" s="7">
        <v>2030980</v>
      </c>
      <c r="W2268" s="7"/>
      <c r="X2268" s="7"/>
      <c r="Y2268" s="7"/>
      <c r="Z2268" s="7">
        <v>9123759</v>
      </c>
      <c r="AA2268" s="7">
        <v>1926099</v>
      </c>
      <c r="AB2268" s="7"/>
      <c r="AC2268" s="7">
        <v>1751710</v>
      </c>
      <c r="AD2268" s="7">
        <v>1142890</v>
      </c>
      <c r="AE2268" s="7"/>
      <c r="AF2268" s="7"/>
      <c r="AG2268" s="7"/>
      <c r="AH2268" s="7">
        <v>184230</v>
      </c>
      <c r="AI2268" s="7">
        <v>15684958</v>
      </c>
      <c r="AJ2268" s="7">
        <v>1585118</v>
      </c>
      <c r="AK2268" s="7"/>
      <c r="AL2268" s="7">
        <v>25862463</v>
      </c>
      <c r="AM2268" s="7">
        <v>5951953</v>
      </c>
      <c r="AN2268" s="7">
        <v>230380</v>
      </c>
      <c r="AO2268" s="7">
        <v>575570</v>
      </c>
      <c r="AP2268" s="7"/>
      <c r="AQ2268" s="7">
        <v>1686090</v>
      </c>
      <c r="AR2268" s="7">
        <v>80580</v>
      </c>
      <c r="AS2268" s="7">
        <v>920700</v>
      </c>
      <c r="AT2268" s="7"/>
      <c r="AU2268" s="7"/>
      <c r="AV2268" s="7"/>
      <c r="AW2268" s="7">
        <v>1659720</v>
      </c>
      <c r="AX2268" s="7">
        <v>43720</v>
      </c>
      <c r="AY2268" s="7">
        <f t="shared" si="1832"/>
        <v>28</v>
      </c>
      <c r="BA2268">
        <f t="shared" si="1833"/>
        <v>900854406</v>
      </c>
      <c r="BB2268" t="str">
        <f t="shared" si="1834"/>
        <v>VETERINARIA MASCOTAS Y MASCOTAS GOLD S A S</v>
      </c>
      <c r="BC2268">
        <f t="shared" si="1835"/>
        <v>0</v>
      </c>
      <c r="BD2268">
        <f t="shared" si="1785"/>
        <v>0</v>
      </c>
      <c r="BE2268">
        <f t="shared" si="1786"/>
        <v>0</v>
      </c>
      <c r="BF2268">
        <f t="shared" si="1787"/>
        <v>13.795043530002845</v>
      </c>
      <c r="BG2268">
        <f t="shared" si="1788"/>
        <v>11.137082263908574</v>
      </c>
      <c r="BH2268">
        <f t="shared" si="1789"/>
        <v>15.003070708535335</v>
      </c>
      <c r="BI2268">
        <f t="shared" si="1790"/>
        <v>12.899222326086994</v>
      </c>
      <c r="BJ2268">
        <f t="shared" si="1791"/>
        <v>0</v>
      </c>
      <c r="BK2268">
        <f t="shared" si="1792"/>
        <v>0</v>
      </c>
      <c r="BL2268">
        <f t="shared" si="1793"/>
        <v>0</v>
      </c>
      <c r="BM2268">
        <f t="shared" si="1794"/>
        <v>0</v>
      </c>
      <c r="BN2268">
        <f t="shared" si="1795"/>
        <v>13.234267834694213</v>
      </c>
      <c r="BO2268">
        <f t="shared" si="1796"/>
        <v>12.371591321286905</v>
      </c>
      <c r="BP2268">
        <f t="shared" si="1797"/>
        <v>14.98439179247891</v>
      </c>
      <c r="BQ2268">
        <f t="shared" si="1798"/>
        <v>15.003021608057601</v>
      </c>
      <c r="BR2268">
        <f t="shared" si="1799"/>
        <v>11.190527716429953</v>
      </c>
      <c r="BS2268">
        <f t="shared" si="1800"/>
        <v>11.189422759203678</v>
      </c>
      <c r="BT2268">
        <f t="shared" si="1801"/>
        <v>10.609822392399646</v>
      </c>
      <c r="BU2268">
        <f t="shared" si="1802"/>
        <v>0</v>
      </c>
      <c r="BV2268">
        <f t="shared" si="1803"/>
        <v>14.524029485521226</v>
      </c>
      <c r="BW2268">
        <f t="shared" si="1804"/>
        <v>0</v>
      </c>
      <c r="BX2268">
        <f t="shared" si="1805"/>
        <v>0</v>
      </c>
      <c r="BY2268">
        <f t="shared" si="1806"/>
        <v>0</v>
      </c>
      <c r="BZ2268">
        <f t="shared" si="1807"/>
        <v>16.026392557787933</v>
      </c>
      <c r="CA2268">
        <f t="shared" si="1808"/>
        <v>14.471007791072314</v>
      </c>
      <c r="CB2268">
        <f t="shared" si="1809"/>
        <v>0</v>
      </c>
      <c r="CC2268">
        <f t="shared" si="1810"/>
        <v>14.37610358253411</v>
      </c>
      <c r="CD2268">
        <f t="shared" si="1811"/>
        <v>13.949071575149985</v>
      </c>
      <c r="CE2268">
        <f t="shared" si="1812"/>
        <v>0</v>
      </c>
      <c r="CF2268">
        <f t="shared" si="1813"/>
        <v>0</v>
      </c>
      <c r="CG2268">
        <f t="shared" si="1814"/>
        <v>0</v>
      </c>
      <c r="CH2268">
        <f t="shared" si="1815"/>
        <v>12.123945683974435</v>
      </c>
      <c r="CI2268">
        <f t="shared" si="1816"/>
        <v>16.568212785641116</v>
      </c>
      <c r="CJ2268">
        <f t="shared" si="1817"/>
        <v>14.276170041339595</v>
      </c>
      <c r="CK2268">
        <f t="shared" si="1818"/>
        <v>0</v>
      </c>
      <c r="CL2268">
        <f t="shared" si="1819"/>
        <v>17.068303209058165</v>
      </c>
      <c r="CM2268">
        <f t="shared" si="1820"/>
        <v>15.599230126970577</v>
      </c>
      <c r="CN2268">
        <f t="shared" si="1821"/>
        <v>12.347489739125647</v>
      </c>
      <c r="CO2268">
        <f t="shared" si="1822"/>
        <v>13.263117870516256</v>
      </c>
      <c r="CP2268">
        <f t="shared" si="1823"/>
        <v>0</v>
      </c>
      <c r="CQ2268">
        <f t="shared" si="1824"/>
        <v>14.337923389990127</v>
      </c>
      <c r="CR2268">
        <f t="shared" si="1825"/>
        <v>11.297018168695637</v>
      </c>
      <c r="CS2268">
        <f t="shared" si="1826"/>
        <v>13.732890615405466</v>
      </c>
      <c r="CT2268">
        <f t="shared" si="1827"/>
        <v>0</v>
      </c>
      <c r="CU2268">
        <f t="shared" si="1828"/>
        <v>0</v>
      </c>
      <c r="CV2268">
        <f t="shared" si="1829"/>
        <v>0</v>
      </c>
      <c r="CW2268">
        <f t="shared" si="1830"/>
        <v>14.322160073917839</v>
      </c>
      <c r="CX2268">
        <f t="shared" si="1831"/>
        <v>10.685583814855978</v>
      </c>
    </row>
    <row r="2269" spans="1:102" x14ac:dyDescent="0.25">
      <c r="A2269">
        <v>900766476</v>
      </c>
      <c r="B2269" s="6" t="s">
        <v>2347</v>
      </c>
      <c r="C2269" s="7"/>
      <c r="D2269" s="7"/>
      <c r="E2269" s="7">
        <v>-38500</v>
      </c>
      <c r="F2269" s="7"/>
      <c r="G2269" s="7">
        <v>100110</v>
      </c>
      <c r="H2269" s="7">
        <v>2313229</v>
      </c>
      <c r="I2269" s="7">
        <v>334000</v>
      </c>
      <c r="J2269" s="7"/>
      <c r="K2269" s="7">
        <v>263331</v>
      </c>
      <c r="L2269" s="7">
        <v>24362</v>
      </c>
      <c r="M2269" s="7"/>
      <c r="N2269" s="7"/>
      <c r="O2269" s="7"/>
      <c r="P2269" s="7">
        <v>1149630</v>
      </c>
      <c r="Q2269" s="7">
        <v>303000</v>
      </c>
      <c r="R2269" s="7">
        <v>107950</v>
      </c>
      <c r="S2269" s="7"/>
      <c r="T2269" s="7"/>
      <c r="U2269" s="7"/>
      <c r="V2269" s="7">
        <v>632774</v>
      </c>
      <c r="W2269" s="7">
        <v>-7202</v>
      </c>
      <c r="X2269" s="7">
        <v>67212</v>
      </c>
      <c r="Y2269" s="7">
        <v>851193</v>
      </c>
      <c r="Z2269" s="7">
        <v>2243510</v>
      </c>
      <c r="AA2269" s="7">
        <v>811730</v>
      </c>
      <c r="AB2269" s="7"/>
      <c r="AC2269" s="7">
        <v>338552</v>
      </c>
      <c r="AD2269" s="7">
        <v>884801</v>
      </c>
      <c r="AE2269" s="7"/>
      <c r="AF2269" s="7"/>
      <c r="AG2269" s="7"/>
      <c r="AH2269" s="7"/>
      <c r="AI2269" s="7">
        <v>3458011</v>
      </c>
      <c r="AJ2269" s="7">
        <v>333975</v>
      </c>
      <c r="AK2269" s="7"/>
      <c r="AL2269" s="7">
        <v>4059790</v>
      </c>
      <c r="AM2269" s="7">
        <v>2091532</v>
      </c>
      <c r="AN2269" s="7">
        <v>-92870</v>
      </c>
      <c r="AO2269" s="7">
        <v>40226</v>
      </c>
      <c r="AP2269" s="7">
        <v>378044</v>
      </c>
      <c r="AQ2269" s="7">
        <v>61217</v>
      </c>
      <c r="AR2269" s="7">
        <v>38650</v>
      </c>
      <c r="AS2269" s="7">
        <v>142192</v>
      </c>
      <c r="AT2269" s="7"/>
      <c r="AU2269" s="7"/>
      <c r="AV2269" s="7"/>
      <c r="AW2269" s="7">
        <v>320150</v>
      </c>
      <c r="AX2269" s="7">
        <v>1123406</v>
      </c>
      <c r="AY2269" s="7">
        <f t="shared" si="1832"/>
        <v>29</v>
      </c>
      <c r="BA2269">
        <f t="shared" si="1833"/>
        <v>900766476</v>
      </c>
      <c r="BB2269" t="str">
        <f t="shared" si="1834"/>
        <v>VETERINARIA NATALIA SANCHEZ S A S</v>
      </c>
      <c r="BC2269">
        <f t="shared" si="1835"/>
        <v>0</v>
      </c>
      <c r="BD2269">
        <f t="shared" si="1785"/>
        <v>0</v>
      </c>
      <c r="BE2269">
        <f t="shared" si="1786"/>
        <v>0</v>
      </c>
      <c r="BF2269">
        <f t="shared" si="1787"/>
        <v>0</v>
      </c>
      <c r="BG2269">
        <f t="shared" si="1788"/>
        <v>11.514034849375726</v>
      </c>
      <c r="BH2269">
        <f t="shared" si="1789"/>
        <v>14.65415537422931</v>
      </c>
      <c r="BI2269">
        <f t="shared" si="1790"/>
        <v>12.718899265966332</v>
      </c>
      <c r="BJ2269">
        <f t="shared" si="1791"/>
        <v>0</v>
      </c>
      <c r="BK2269">
        <f t="shared" si="1792"/>
        <v>12.481170872471138</v>
      </c>
      <c r="BL2269">
        <f t="shared" si="1793"/>
        <v>10.100820866950521</v>
      </c>
      <c r="BM2269">
        <f t="shared" si="1794"/>
        <v>0</v>
      </c>
      <c r="BN2269">
        <f t="shared" si="1795"/>
        <v>0</v>
      </c>
      <c r="BO2269">
        <f t="shared" si="1796"/>
        <v>0</v>
      </c>
      <c r="BP2269">
        <f t="shared" si="1797"/>
        <v>13.954951579284561</v>
      </c>
      <c r="BQ2269">
        <f t="shared" si="1798"/>
        <v>12.621491384816093</v>
      </c>
      <c r="BR2269">
        <f t="shared" si="1799"/>
        <v>11.589432699447986</v>
      </c>
      <c r="BS2269">
        <f t="shared" si="1800"/>
        <v>0</v>
      </c>
      <c r="BT2269">
        <f t="shared" si="1801"/>
        <v>0</v>
      </c>
      <c r="BU2269">
        <f t="shared" si="1802"/>
        <v>0</v>
      </c>
      <c r="BV2269">
        <f t="shared" si="1803"/>
        <v>13.357870187701938</v>
      </c>
      <c r="BW2269">
        <f t="shared" si="1804"/>
        <v>0</v>
      </c>
      <c r="BX2269">
        <f t="shared" si="1805"/>
        <v>11.115621960182695</v>
      </c>
      <c r="BY2269">
        <f t="shared" si="1806"/>
        <v>13.654395348672493</v>
      </c>
      <c r="BZ2269">
        <f t="shared" si="1807"/>
        <v>14.62355260743942</v>
      </c>
      <c r="CA2269">
        <f t="shared" si="1808"/>
        <v>13.606924283470036</v>
      </c>
      <c r="CB2269">
        <f t="shared" si="1809"/>
        <v>0</v>
      </c>
      <c r="CC2269">
        <f t="shared" si="1810"/>
        <v>12.732435932194868</v>
      </c>
      <c r="CD2269">
        <f t="shared" si="1811"/>
        <v>13.693119170145483</v>
      </c>
      <c r="CE2269">
        <f t="shared" si="1812"/>
        <v>0</v>
      </c>
      <c r="CF2269">
        <f t="shared" si="1813"/>
        <v>0</v>
      </c>
      <c r="CG2269">
        <f t="shared" si="1814"/>
        <v>0</v>
      </c>
      <c r="CH2269">
        <f t="shared" si="1815"/>
        <v>0</v>
      </c>
      <c r="CI2269">
        <f t="shared" si="1816"/>
        <v>15.056204415433347</v>
      </c>
      <c r="CJ2269">
        <f t="shared" si="1817"/>
        <v>12.718824413089626</v>
      </c>
      <c r="CK2269">
        <f t="shared" si="1818"/>
        <v>0</v>
      </c>
      <c r="CL2269">
        <f t="shared" si="1819"/>
        <v>15.216642052420374</v>
      </c>
      <c r="CM2269">
        <f t="shared" si="1820"/>
        <v>14.55340784788957</v>
      </c>
      <c r="CN2269">
        <f t="shared" si="1821"/>
        <v>0</v>
      </c>
      <c r="CO2269">
        <f t="shared" si="1822"/>
        <v>10.602293690947752</v>
      </c>
      <c r="CP2269">
        <f t="shared" si="1823"/>
        <v>12.842768515135166</v>
      </c>
      <c r="CQ2269">
        <f t="shared" si="1824"/>
        <v>11.022196542903361</v>
      </c>
      <c r="CR2269">
        <f t="shared" si="1825"/>
        <v>10.562327926902078</v>
      </c>
      <c r="CS2269">
        <f t="shared" si="1826"/>
        <v>11.864940568697985</v>
      </c>
      <c r="CT2269">
        <f t="shared" si="1827"/>
        <v>0</v>
      </c>
      <c r="CU2269">
        <f t="shared" si="1828"/>
        <v>0</v>
      </c>
      <c r="CV2269">
        <f t="shared" si="1829"/>
        <v>0</v>
      </c>
      <c r="CW2269">
        <f t="shared" si="1830"/>
        <v>12.676548038477913</v>
      </c>
      <c r="CX2269">
        <f t="shared" si="1831"/>
        <v>13.931876590145265</v>
      </c>
    </row>
    <row r="2270" spans="1:102" x14ac:dyDescent="0.25">
      <c r="A2270">
        <v>832005021</v>
      </c>
      <c r="B2270" s="6" t="s">
        <v>2348</v>
      </c>
      <c r="C2270" s="7"/>
      <c r="D2270" s="7"/>
      <c r="E2270" s="7">
        <v>493570</v>
      </c>
      <c r="F2270" s="7">
        <v>534390</v>
      </c>
      <c r="G2270" s="7">
        <v>2005040</v>
      </c>
      <c r="H2270" s="7">
        <v>5347380</v>
      </c>
      <c r="I2270" s="7">
        <v>167000</v>
      </c>
      <c r="J2270" s="7">
        <v>364920</v>
      </c>
      <c r="K2270" s="7">
        <v>119220</v>
      </c>
      <c r="L2270" s="7">
        <v>4398530</v>
      </c>
      <c r="M2270" s="7"/>
      <c r="N2270" s="7"/>
      <c r="O2270" s="7"/>
      <c r="P2270" s="7">
        <v>683840</v>
      </c>
      <c r="Q2270" s="7">
        <v>1959500</v>
      </c>
      <c r="R2270" s="7">
        <v>135410</v>
      </c>
      <c r="S2270" s="7">
        <v>72360</v>
      </c>
      <c r="T2270" s="7">
        <v>117300</v>
      </c>
      <c r="U2270" s="7">
        <v>2688970</v>
      </c>
      <c r="V2270" s="7">
        <v>3237670</v>
      </c>
      <c r="W2270" s="7">
        <v>433740</v>
      </c>
      <c r="X2270" s="7">
        <v>313080</v>
      </c>
      <c r="Y2270" s="7"/>
      <c r="Z2270" s="7">
        <v>9114270</v>
      </c>
      <c r="AA2270" s="7">
        <v>1459260</v>
      </c>
      <c r="AB2270" s="7">
        <v>0</v>
      </c>
      <c r="AC2270" s="7">
        <v>818860</v>
      </c>
      <c r="AD2270" s="7"/>
      <c r="AE2270" s="7"/>
      <c r="AF2270" s="7">
        <v>244080</v>
      </c>
      <c r="AG2270" s="7"/>
      <c r="AH2270" s="7">
        <v>54700</v>
      </c>
      <c r="AI2270" s="7">
        <v>25759608</v>
      </c>
      <c r="AJ2270" s="7">
        <v>2127674</v>
      </c>
      <c r="AK2270" s="7">
        <v>1869600</v>
      </c>
      <c r="AL2270" s="7">
        <v>25789228</v>
      </c>
      <c r="AM2270" s="7">
        <v>4516034</v>
      </c>
      <c r="AN2270" s="7">
        <v>641170</v>
      </c>
      <c r="AO2270" s="7">
        <v>413530</v>
      </c>
      <c r="AP2270" s="7">
        <v>80280</v>
      </c>
      <c r="AQ2270" s="7">
        <v>3369860</v>
      </c>
      <c r="AR2270" s="7">
        <v>1267920</v>
      </c>
      <c r="AS2270" s="7">
        <v>1683950</v>
      </c>
      <c r="AT2270" s="7">
        <v>2320190</v>
      </c>
      <c r="AU2270" s="7"/>
      <c r="AV2270" s="7"/>
      <c r="AW2270" s="7">
        <v>898430</v>
      </c>
      <c r="AX2270" s="7">
        <v>1696880</v>
      </c>
      <c r="AY2270" s="7">
        <f t="shared" si="1832"/>
        <v>37</v>
      </c>
      <c r="BA2270">
        <f t="shared" si="1833"/>
        <v>832005021</v>
      </c>
      <c r="BB2270" t="str">
        <f t="shared" si="1834"/>
        <v>VETERINARIA Y AGRICOLA LTDA</v>
      </c>
      <c r="BC2270">
        <f t="shared" si="1835"/>
        <v>0</v>
      </c>
      <c r="BD2270">
        <f t="shared" si="1785"/>
        <v>0</v>
      </c>
      <c r="BE2270">
        <f t="shared" si="1786"/>
        <v>13.109421997821416</v>
      </c>
      <c r="BF2270">
        <f t="shared" si="1787"/>
        <v>13.188883059745391</v>
      </c>
      <c r="BG2270">
        <f t="shared" si="1788"/>
        <v>14.511175067391537</v>
      </c>
      <c r="BH2270">
        <f t="shared" si="1789"/>
        <v>15.492117466301654</v>
      </c>
      <c r="BI2270">
        <f t="shared" si="1790"/>
        <v>12.025755079404917</v>
      </c>
      <c r="BJ2270">
        <f t="shared" si="1791"/>
        <v>12.807436170782303</v>
      </c>
      <c r="BK2270">
        <f t="shared" si="1792"/>
        <v>11.688734192593127</v>
      </c>
      <c r="BL2270">
        <f t="shared" si="1793"/>
        <v>15.296781179507255</v>
      </c>
      <c r="BM2270">
        <f t="shared" si="1794"/>
        <v>0</v>
      </c>
      <c r="BN2270">
        <f t="shared" si="1795"/>
        <v>0</v>
      </c>
      <c r="BO2270">
        <f t="shared" si="1796"/>
        <v>0</v>
      </c>
      <c r="BP2270">
        <f t="shared" si="1797"/>
        <v>13.435480713442221</v>
      </c>
      <c r="BQ2270">
        <f t="shared" si="1798"/>
        <v>14.488200406955961</v>
      </c>
      <c r="BR2270">
        <f t="shared" si="1799"/>
        <v>11.816069876928553</v>
      </c>
      <c r="BS2270">
        <f t="shared" si="1800"/>
        <v>11.189422759203678</v>
      </c>
      <c r="BT2270">
        <f t="shared" si="1801"/>
        <v>11.672498559754418</v>
      </c>
      <c r="BU2270">
        <f t="shared" si="1802"/>
        <v>14.804669150514528</v>
      </c>
      <c r="BV2270">
        <f t="shared" si="1803"/>
        <v>14.9903648021279</v>
      </c>
      <c r="BW2270">
        <f t="shared" si="1804"/>
        <v>12.980202860748397</v>
      </c>
      <c r="BX2270">
        <f t="shared" si="1805"/>
        <v>12.654217221985476</v>
      </c>
      <c r="BY2270">
        <f t="shared" si="1806"/>
        <v>0</v>
      </c>
      <c r="BZ2270">
        <f t="shared" si="1807"/>
        <v>16.025351984838338</v>
      </c>
      <c r="CA2270">
        <f t="shared" si="1808"/>
        <v>14.193440701156522</v>
      </c>
      <c r="CB2270">
        <f t="shared" si="1809"/>
        <v>0</v>
      </c>
      <c r="CC2270">
        <f t="shared" si="1810"/>
        <v>13.615669629261559</v>
      </c>
      <c r="CD2270">
        <f t="shared" si="1811"/>
        <v>0</v>
      </c>
      <c r="CE2270">
        <f t="shared" si="1812"/>
        <v>0</v>
      </c>
      <c r="CF2270">
        <f t="shared" si="1813"/>
        <v>12.40525541639953</v>
      </c>
      <c r="CG2270">
        <f t="shared" si="1814"/>
        <v>0</v>
      </c>
      <c r="CH2270">
        <f t="shared" si="1815"/>
        <v>10.909637269778615</v>
      </c>
      <c r="CI2270">
        <f t="shared" si="1816"/>
        <v>17.064318280513803</v>
      </c>
      <c r="CJ2270">
        <f t="shared" si="1817"/>
        <v>14.570540392216026</v>
      </c>
      <c r="CK2270">
        <f t="shared" si="1818"/>
        <v>14.441235597080412</v>
      </c>
      <c r="CL2270">
        <f t="shared" si="1819"/>
        <v>17.065467482102395</v>
      </c>
      <c r="CM2270">
        <f t="shared" si="1820"/>
        <v>15.323144954443093</v>
      </c>
      <c r="CN2270">
        <f t="shared" si="1821"/>
        <v>13.371051470996665</v>
      </c>
      <c r="CO2270">
        <f t="shared" si="1822"/>
        <v>12.932487760406044</v>
      </c>
      <c r="CP2270">
        <f t="shared" si="1823"/>
        <v>11.293288259235284</v>
      </c>
      <c r="CQ2270">
        <f t="shared" si="1824"/>
        <v>15.030382055187092</v>
      </c>
      <c r="CR2270">
        <f t="shared" si="1825"/>
        <v>14.052889109199288</v>
      </c>
      <c r="CS2270">
        <f t="shared" si="1826"/>
        <v>14.336653375973899</v>
      </c>
      <c r="CT2270">
        <f t="shared" si="1827"/>
        <v>14.657160067839969</v>
      </c>
      <c r="CU2270">
        <f t="shared" si="1828"/>
        <v>0</v>
      </c>
      <c r="CV2270">
        <f t="shared" si="1829"/>
        <v>0</v>
      </c>
      <c r="CW2270">
        <f t="shared" si="1830"/>
        <v>13.708405187599126</v>
      </c>
      <c r="CX2270">
        <f t="shared" si="1831"/>
        <v>14.344302418009788</v>
      </c>
    </row>
    <row r="2271" spans="1:102" x14ac:dyDescent="0.25">
      <c r="A2271">
        <v>900602119</v>
      </c>
      <c r="B2271" s="6" t="s">
        <v>2349</v>
      </c>
      <c r="C2271" s="7"/>
      <c r="D2271" s="7"/>
      <c r="E2271" s="7"/>
      <c r="F2271" s="7"/>
      <c r="G2271" s="7"/>
      <c r="H2271" s="7"/>
      <c r="I2271" s="7"/>
      <c r="J2271" s="7">
        <v>343440</v>
      </c>
      <c r="K2271" s="7"/>
      <c r="L2271" s="7">
        <v>185600</v>
      </c>
      <c r="M2271" s="7"/>
      <c r="N2271" s="7"/>
      <c r="O2271" s="7"/>
      <c r="P2271" s="7"/>
      <c r="Q2271" s="7"/>
      <c r="R2271" s="7"/>
      <c r="S2271" s="7"/>
      <c r="T2271" s="7"/>
      <c r="U2271" s="7"/>
      <c r="V2271" s="7">
        <v>146240</v>
      </c>
      <c r="W2271" s="7"/>
      <c r="X2271" s="7"/>
      <c r="Y2271" s="7"/>
      <c r="Z2271" s="7">
        <v>1290770</v>
      </c>
      <c r="AA2271" s="7">
        <v>706940</v>
      </c>
      <c r="AB2271" s="7"/>
      <c r="AC2271" s="7"/>
      <c r="AD2271" s="7"/>
      <c r="AE2271" s="7"/>
      <c r="AF2271" s="7">
        <v>244080</v>
      </c>
      <c r="AG2271" s="7"/>
      <c r="AH2271" s="7"/>
      <c r="AI2271" s="7">
        <v>540367</v>
      </c>
      <c r="AJ2271" s="7">
        <v>196560</v>
      </c>
      <c r="AK2271" s="7"/>
      <c r="AL2271" s="7"/>
      <c r="AM2271" s="7"/>
      <c r="AN2271" s="7"/>
      <c r="AO2271" s="7">
        <v>283630</v>
      </c>
      <c r="AP2271" s="7"/>
      <c r="AQ2271" s="7"/>
      <c r="AR2271" s="7"/>
      <c r="AS2271" s="7"/>
      <c r="AT2271" s="7"/>
      <c r="AU2271" s="7">
        <v>306020</v>
      </c>
      <c r="AV2271" s="7"/>
      <c r="AW2271" s="7">
        <v>244600</v>
      </c>
      <c r="AX2271" s="7"/>
      <c r="AY2271" s="7">
        <f t="shared" si="1832"/>
        <v>11</v>
      </c>
      <c r="BA2271">
        <f t="shared" si="1833"/>
        <v>900602119</v>
      </c>
      <c r="BB2271" t="str">
        <f t="shared" si="1834"/>
        <v>VETERINARIAS JIMAN S.A.S</v>
      </c>
      <c r="BC2271">
        <f t="shared" si="1835"/>
        <v>0</v>
      </c>
      <c r="BD2271">
        <f t="shared" si="1785"/>
        <v>0</v>
      </c>
      <c r="BE2271">
        <f t="shared" si="1786"/>
        <v>0</v>
      </c>
      <c r="BF2271">
        <f t="shared" si="1787"/>
        <v>0</v>
      </c>
      <c r="BG2271">
        <f t="shared" si="1788"/>
        <v>0</v>
      </c>
      <c r="BH2271">
        <f t="shared" si="1789"/>
        <v>0</v>
      </c>
      <c r="BI2271">
        <f t="shared" si="1790"/>
        <v>0</v>
      </c>
      <c r="BJ2271">
        <f t="shared" si="1791"/>
        <v>12.746770614610952</v>
      </c>
      <c r="BK2271">
        <f t="shared" si="1792"/>
        <v>0</v>
      </c>
      <c r="BL2271">
        <f t="shared" si="1793"/>
        <v>12.131354487250757</v>
      </c>
      <c r="BM2271">
        <f t="shared" si="1794"/>
        <v>0</v>
      </c>
      <c r="BN2271">
        <f t="shared" si="1795"/>
        <v>0</v>
      </c>
      <c r="BO2271">
        <f t="shared" si="1796"/>
        <v>0</v>
      </c>
      <c r="BP2271">
        <f t="shared" si="1797"/>
        <v>0</v>
      </c>
      <c r="BQ2271">
        <f t="shared" si="1798"/>
        <v>0</v>
      </c>
      <c r="BR2271">
        <f t="shared" si="1799"/>
        <v>0</v>
      </c>
      <c r="BS2271">
        <f t="shared" si="1800"/>
        <v>0</v>
      </c>
      <c r="BT2271">
        <f t="shared" si="1801"/>
        <v>0</v>
      </c>
      <c r="BU2271">
        <f t="shared" si="1802"/>
        <v>0</v>
      </c>
      <c r="BV2271">
        <f t="shared" si="1803"/>
        <v>11.893011224738995</v>
      </c>
      <c r="BW2271">
        <f t="shared" si="1804"/>
        <v>0</v>
      </c>
      <c r="BX2271">
        <f t="shared" si="1805"/>
        <v>0</v>
      </c>
      <c r="BY2271">
        <f t="shared" si="1806"/>
        <v>0</v>
      </c>
      <c r="BZ2271">
        <f t="shared" si="1807"/>
        <v>14.070750272220238</v>
      </c>
      <c r="CA2271">
        <f t="shared" si="1808"/>
        <v>13.468702490194202</v>
      </c>
      <c r="CB2271">
        <f t="shared" si="1809"/>
        <v>0</v>
      </c>
      <c r="CC2271">
        <f t="shared" si="1810"/>
        <v>0</v>
      </c>
      <c r="CD2271">
        <f t="shared" si="1811"/>
        <v>0</v>
      </c>
      <c r="CE2271">
        <f t="shared" si="1812"/>
        <v>0</v>
      </c>
      <c r="CF2271">
        <f t="shared" si="1813"/>
        <v>12.40525541639953</v>
      </c>
      <c r="CG2271">
        <f t="shared" si="1814"/>
        <v>0</v>
      </c>
      <c r="CH2271">
        <f t="shared" si="1815"/>
        <v>0</v>
      </c>
      <c r="CI2271">
        <f t="shared" si="1816"/>
        <v>13.200005667918877</v>
      </c>
      <c r="CJ2271">
        <f t="shared" si="1817"/>
        <v>12.188728094687207</v>
      </c>
      <c r="CK2271">
        <f t="shared" si="1818"/>
        <v>0</v>
      </c>
      <c r="CL2271">
        <f t="shared" si="1819"/>
        <v>0</v>
      </c>
      <c r="CM2271">
        <f t="shared" si="1820"/>
        <v>0</v>
      </c>
      <c r="CN2271">
        <f t="shared" si="1821"/>
        <v>0</v>
      </c>
      <c r="CO2271">
        <f t="shared" si="1822"/>
        <v>12.555429376552084</v>
      </c>
      <c r="CP2271">
        <f t="shared" si="1823"/>
        <v>0</v>
      </c>
      <c r="CQ2271">
        <f t="shared" si="1824"/>
        <v>0</v>
      </c>
      <c r="CR2271">
        <f t="shared" si="1825"/>
        <v>0</v>
      </c>
      <c r="CS2271">
        <f t="shared" si="1826"/>
        <v>0</v>
      </c>
      <c r="CT2271">
        <f t="shared" si="1827"/>
        <v>0</v>
      </c>
      <c r="CU2271">
        <f t="shared" si="1828"/>
        <v>12.631409006030742</v>
      </c>
      <c r="CV2271">
        <f t="shared" si="1829"/>
        <v>0</v>
      </c>
      <c r="CW2271">
        <f t="shared" si="1830"/>
        <v>12.407383590534293</v>
      </c>
      <c r="CX2271">
        <f t="shared" si="1831"/>
        <v>0</v>
      </c>
    </row>
    <row r="2272" spans="1:102" x14ac:dyDescent="0.25">
      <c r="A2272">
        <v>900830926</v>
      </c>
      <c r="B2272" s="6" t="s">
        <v>2350</v>
      </c>
      <c r="C2272" s="7"/>
      <c r="D2272" s="7"/>
      <c r="E2272" s="7"/>
      <c r="F2272" s="7">
        <v>132800</v>
      </c>
      <c r="G2272" s="7">
        <v>311960</v>
      </c>
      <c r="H2272" s="7">
        <v>1147730</v>
      </c>
      <c r="I2272" s="7">
        <v>810000</v>
      </c>
      <c r="J2272" s="7">
        <v>55200</v>
      </c>
      <c r="K2272" s="7"/>
      <c r="L2272" s="7">
        <v>327550</v>
      </c>
      <c r="M2272" s="7"/>
      <c r="N2272" s="7"/>
      <c r="O2272" s="7"/>
      <c r="P2272" s="7"/>
      <c r="Q2272" s="7"/>
      <c r="R2272" s="7"/>
      <c r="S2272" s="7"/>
      <c r="T2272" s="7"/>
      <c r="U2272" s="7"/>
      <c r="V2272" s="7">
        <v>975700</v>
      </c>
      <c r="W2272" s="7"/>
      <c r="X2272" s="7">
        <v>52180</v>
      </c>
      <c r="Y2272" s="7">
        <v>148680</v>
      </c>
      <c r="Z2272" s="7"/>
      <c r="AA2272" s="7"/>
      <c r="AB2272" s="7"/>
      <c r="AC2272" s="7"/>
      <c r="AD2272" s="7">
        <v>390000</v>
      </c>
      <c r="AE2272" s="7"/>
      <c r="AF2272" s="7"/>
      <c r="AG2272" s="7"/>
      <c r="AH2272" s="7"/>
      <c r="AI2272" s="7">
        <v>3538361</v>
      </c>
      <c r="AJ2272" s="7">
        <v>1236250</v>
      </c>
      <c r="AK2272" s="7"/>
      <c r="AL2272" s="7">
        <v>5735224</v>
      </c>
      <c r="AM2272" s="7">
        <v>3627443</v>
      </c>
      <c r="AN2272" s="7">
        <v>74880</v>
      </c>
      <c r="AO2272" s="7">
        <v>256690</v>
      </c>
      <c r="AP2272" s="7">
        <v>183306</v>
      </c>
      <c r="AQ2272" s="7">
        <v>877620</v>
      </c>
      <c r="AR2272" s="7">
        <v>38650</v>
      </c>
      <c r="AS2272" s="7">
        <v>343270</v>
      </c>
      <c r="AT2272" s="7"/>
      <c r="AU2272" s="7"/>
      <c r="AV2272" s="7"/>
      <c r="AW2272" s="7">
        <v>256330</v>
      </c>
      <c r="AX2272" s="7">
        <v>1196061</v>
      </c>
      <c r="AY2272" s="7">
        <f t="shared" si="1832"/>
        <v>22</v>
      </c>
      <c r="BA2272">
        <f t="shared" si="1833"/>
        <v>900830926</v>
      </c>
      <c r="BB2272" t="str">
        <f t="shared" si="1834"/>
        <v>VETERINARIOS DOG TOR SAS</v>
      </c>
      <c r="BC2272">
        <f t="shared" si="1835"/>
        <v>0</v>
      </c>
      <c r="BD2272">
        <f t="shared" si="1785"/>
        <v>0</v>
      </c>
      <c r="BE2272">
        <f t="shared" si="1786"/>
        <v>0</v>
      </c>
      <c r="BF2272">
        <f t="shared" si="1787"/>
        <v>11.796607046116602</v>
      </c>
      <c r="BG2272">
        <f t="shared" si="1788"/>
        <v>12.650633458978469</v>
      </c>
      <c r="BH2272">
        <f t="shared" si="1789"/>
        <v>13.953297507846806</v>
      </c>
      <c r="BI2272">
        <f t="shared" si="1790"/>
        <v>13.60479076121576</v>
      </c>
      <c r="BJ2272">
        <f t="shared" si="1791"/>
        <v>10.918736348043124</v>
      </c>
      <c r="BK2272">
        <f t="shared" si="1792"/>
        <v>0</v>
      </c>
      <c r="BL2272">
        <f t="shared" si="1793"/>
        <v>12.699399047124375</v>
      </c>
      <c r="BM2272">
        <f t="shared" si="1794"/>
        <v>0</v>
      </c>
      <c r="BN2272">
        <f t="shared" si="1795"/>
        <v>0</v>
      </c>
      <c r="BO2272">
        <f t="shared" si="1796"/>
        <v>0</v>
      </c>
      <c r="BP2272">
        <f t="shared" si="1797"/>
        <v>0</v>
      </c>
      <c r="BQ2272">
        <f t="shared" si="1798"/>
        <v>0</v>
      </c>
      <c r="BR2272">
        <f t="shared" si="1799"/>
        <v>0</v>
      </c>
      <c r="BS2272">
        <f t="shared" si="1800"/>
        <v>0</v>
      </c>
      <c r="BT2272">
        <f t="shared" si="1801"/>
        <v>0</v>
      </c>
      <c r="BU2272">
        <f t="shared" si="1802"/>
        <v>0</v>
      </c>
      <c r="BV2272">
        <f t="shared" si="1803"/>
        <v>13.790911466000713</v>
      </c>
      <c r="BW2272">
        <f t="shared" si="1804"/>
        <v>0</v>
      </c>
      <c r="BX2272">
        <f t="shared" si="1805"/>
        <v>10.862473722937901</v>
      </c>
      <c r="BY2272">
        <f t="shared" si="1806"/>
        <v>11.909558350242753</v>
      </c>
      <c r="BZ2272">
        <f t="shared" si="1807"/>
        <v>0</v>
      </c>
      <c r="CA2272">
        <f t="shared" si="1808"/>
        <v>0</v>
      </c>
      <c r="CB2272">
        <f t="shared" si="1809"/>
        <v>0</v>
      </c>
      <c r="CC2272">
        <f t="shared" si="1810"/>
        <v>0</v>
      </c>
      <c r="CD2272">
        <f t="shared" si="1811"/>
        <v>12.873904582205107</v>
      </c>
      <c r="CE2272">
        <f t="shared" si="1812"/>
        <v>0</v>
      </c>
      <c r="CF2272">
        <f t="shared" si="1813"/>
        <v>0</v>
      </c>
      <c r="CG2272">
        <f t="shared" si="1814"/>
        <v>0</v>
      </c>
      <c r="CH2272">
        <f t="shared" si="1815"/>
        <v>0</v>
      </c>
      <c r="CI2272">
        <f t="shared" si="1816"/>
        <v>15.079174466161382</v>
      </c>
      <c r="CJ2272">
        <f t="shared" si="1817"/>
        <v>14.027593970816609</v>
      </c>
      <c r="CK2272">
        <f t="shared" si="1818"/>
        <v>0</v>
      </c>
      <c r="CL2272">
        <f t="shared" si="1819"/>
        <v>15.562137540557192</v>
      </c>
      <c r="CM2272">
        <f t="shared" si="1820"/>
        <v>15.104038825992097</v>
      </c>
      <c r="CN2272">
        <f t="shared" si="1821"/>
        <v>11.223655465763155</v>
      </c>
      <c r="CO2272">
        <f t="shared" si="1822"/>
        <v>12.455628305862833</v>
      </c>
      <c r="CP2272">
        <f t="shared" si="1823"/>
        <v>12.118917621860216</v>
      </c>
      <c r="CQ2272">
        <f t="shared" si="1824"/>
        <v>13.684970116553858</v>
      </c>
      <c r="CR2272">
        <f t="shared" si="1825"/>
        <v>10.562327926902078</v>
      </c>
      <c r="CS2272">
        <f t="shared" si="1826"/>
        <v>12.746275501656838</v>
      </c>
      <c r="CT2272">
        <f t="shared" si="1827"/>
        <v>0</v>
      </c>
      <c r="CU2272">
        <f t="shared" si="1828"/>
        <v>0</v>
      </c>
      <c r="CV2272">
        <f t="shared" si="1829"/>
        <v>0</v>
      </c>
      <c r="CW2272">
        <f t="shared" si="1830"/>
        <v>12.454224857047421</v>
      </c>
      <c r="CX2272">
        <f t="shared" si="1831"/>
        <v>13.994545051613978</v>
      </c>
    </row>
    <row r="2273" spans="1:102" x14ac:dyDescent="0.25">
      <c r="A2273">
        <v>900841390</v>
      </c>
      <c r="B2273" s="6" t="s">
        <v>2351</v>
      </c>
      <c r="C2273" s="7"/>
      <c r="D2273" s="7"/>
      <c r="E2273" s="7"/>
      <c r="F2273" s="7">
        <v>18820</v>
      </c>
      <c r="G2273" s="7">
        <v>64920</v>
      </c>
      <c r="H2273" s="7">
        <v>130340</v>
      </c>
      <c r="I2273" s="7"/>
      <c r="J2273" s="7">
        <v>156900</v>
      </c>
      <c r="K2273" s="7"/>
      <c r="L2273" s="7">
        <v>237356</v>
      </c>
      <c r="M2273" s="7">
        <v>26512</v>
      </c>
      <c r="N2273" s="7">
        <v>-12088</v>
      </c>
      <c r="O2273" s="7"/>
      <c r="P2273" s="7">
        <v>443464</v>
      </c>
      <c r="Q2273" s="7">
        <v>630044</v>
      </c>
      <c r="R2273" s="7">
        <v>197750</v>
      </c>
      <c r="S2273" s="7"/>
      <c r="T2273" s="7"/>
      <c r="U2273" s="7"/>
      <c r="V2273" s="7"/>
      <c r="W2273" s="7"/>
      <c r="X2273" s="7"/>
      <c r="Y2273" s="7"/>
      <c r="Z2273" s="7">
        <v>900744</v>
      </c>
      <c r="AA2273" s="7">
        <v>1348584</v>
      </c>
      <c r="AB2273" s="7"/>
      <c r="AC2273" s="7">
        <v>443160</v>
      </c>
      <c r="AD2273" s="7"/>
      <c r="AE2273" s="7"/>
      <c r="AF2273" s="7"/>
      <c r="AG2273" s="7"/>
      <c r="AH2273" s="7"/>
      <c r="AI2273" s="7">
        <v>529887</v>
      </c>
      <c r="AJ2273" s="7">
        <v>206890</v>
      </c>
      <c r="AK2273" s="7"/>
      <c r="AL2273" s="7">
        <v>799849</v>
      </c>
      <c r="AM2273" s="7">
        <v>-29011</v>
      </c>
      <c r="AN2273" s="7">
        <v>-12088</v>
      </c>
      <c r="AO2273" s="7">
        <v>156752</v>
      </c>
      <c r="AP2273" s="7"/>
      <c r="AQ2273" s="7">
        <v>71560</v>
      </c>
      <c r="AR2273" s="7"/>
      <c r="AS2273" s="7"/>
      <c r="AT2273" s="7">
        <v>164298</v>
      </c>
      <c r="AU2273" s="7"/>
      <c r="AV2273" s="7"/>
      <c r="AW2273" s="7"/>
      <c r="AX2273" s="7">
        <v>-32637</v>
      </c>
      <c r="AY2273" s="7">
        <f t="shared" si="1832"/>
        <v>22</v>
      </c>
      <c r="BA2273">
        <f t="shared" si="1833"/>
        <v>900841390</v>
      </c>
      <c r="BB2273" t="str">
        <f t="shared" si="1834"/>
        <v>VETERINARIOS PROFESIONALES DE COLOMBIA SAS</v>
      </c>
      <c r="BC2273">
        <f t="shared" si="1835"/>
        <v>0</v>
      </c>
      <c r="BD2273">
        <f t="shared" si="1785"/>
        <v>0</v>
      </c>
      <c r="BE2273">
        <f t="shared" si="1786"/>
        <v>0</v>
      </c>
      <c r="BF2273">
        <f t="shared" si="1787"/>
        <v>9.8427285466905641</v>
      </c>
      <c r="BG2273">
        <f t="shared" si="1788"/>
        <v>11.080926425083522</v>
      </c>
      <c r="BH2273">
        <f t="shared" si="1789"/>
        <v>11.777909372098769</v>
      </c>
      <c r="BI2273">
        <f t="shared" si="1790"/>
        <v>0</v>
      </c>
      <c r="BJ2273">
        <f t="shared" si="1791"/>
        <v>11.963370312187111</v>
      </c>
      <c r="BK2273">
        <f t="shared" si="1792"/>
        <v>0</v>
      </c>
      <c r="BL2273">
        <f t="shared" si="1793"/>
        <v>12.377320615855508</v>
      </c>
      <c r="BM2273">
        <f t="shared" si="1794"/>
        <v>10.185390457723869</v>
      </c>
      <c r="BN2273">
        <f t="shared" si="1795"/>
        <v>0</v>
      </c>
      <c r="BO2273">
        <f t="shared" si="1796"/>
        <v>0</v>
      </c>
      <c r="BP2273">
        <f t="shared" si="1797"/>
        <v>13.002374159917492</v>
      </c>
      <c r="BQ2273">
        <f t="shared" si="1798"/>
        <v>13.353546524388245</v>
      </c>
      <c r="BR2273">
        <f t="shared" si="1799"/>
        <v>12.194763942507127</v>
      </c>
      <c r="BS2273">
        <f t="shared" si="1800"/>
        <v>0</v>
      </c>
      <c r="BT2273">
        <f t="shared" si="1801"/>
        <v>0</v>
      </c>
      <c r="BU2273">
        <f t="shared" si="1802"/>
        <v>0</v>
      </c>
      <c r="BV2273">
        <f t="shared" si="1803"/>
        <v>0</v>
      </c>
      <c r="BW2273">
        <f t="shared" si="1804"/>
        <v>0</v>
      </c>
      <c r="BX2273">
        <f t="shared" si="1805"/>
        <v>0</v>
      </c>
      <c r="BY2273">
        <f t="shared" si="1806"/>
        <v>0</v>
      </c>
      <c r="BZ2273">
        <f t="shared" si="1807"/>
        <v>13.710977477665152</v>
      </c>
      <c r="CA2273">
        <f t="shared" si="1808"/>
        <v>14.114566452575055</v>
      </c>
      <c r="CB2273">
        <f t="shared" si="1809"/>
        <v>0</v>
      </c>
      <c r="CC2273">
        <f t="shared" si="1810"/>
        <v>13.00168841415341</v>
      </c>
      <c r="CD2273">
        <f t="shared" si="1811"/>
        <v>0</v>
      </c>
      <c r="CE2273">
        <f t="shared" si="1812"/>
        <v>0</v>
      </c>
      <c r="CF2273">
        <f t="shared" si="1813"/>
        <v>0</v>
      </c>
      <c r="CG2273">
        <f t="shared" si="1814"/>
        <v>0</v>
      </c>
      <c r="CH2273">
        <f t="shared" si="1815"/>
        <v>0</v>
      </c>
      <c r="CI2273">
        <f t="shared" si="1816"/>
        <v>13.180420942442211</v>
      </c>
      <c r="CJ2273">
        <f t="shared" si="1817"/>
        <v>12.239947363512501</v>
      </c>
      <c r="CK2273">
        <f t="shared" si="1818"/>
        <v>0</v>
      </c>
      <c r="CL2273">
        <f t="shared" si="1819"/>
        <v>13.592179489069741</v>
      </c>
      <c r="CM2273">
        <f t="shared" si="1820"/>
        <v>0</v>
      </c>
      <c r="CN2273">
        <f t="shared" si="1821"/>
        <v>0</v>
      </c>
      <c r="CO2273">
        <f t="shared" si="1822"/>
        <v>11.962426597068005</v>
      </c>
      <c r="CP2273">
        <f t="shared" si="1823"/>
        <v>0</v>
      </c>
      <c r="CQ2273">
        <f t="shared" si="1824"/>
        <v>11.178305511812328</v>
      </c>
      <c r="CR2273">
        <f t="shared" si="1825"/>
        <v>0</v>
      </c>
      <c r="CS2273">
        <f t="shared" si="1826"/>
        <v>0</v>
      </c>
      <c r="CT2273">
        <f t="shared" si="1827"/>
        <v>12.00944321757957</v>
      </c>
      <c r="CU2273">
        <f t="shared" si="1828"/>
        <v>0</v>
      </c>
      <c r="CV2273">
        <f t="shared" si="1829"/>
        <v>0</v>
      </c>
      <c r="CW2273">
        <f t="shared" si="1830"/>
        <v>0</v>
      </c>
      <c r="CX2273">
        <f t="shared" si="1831"/>
        <v>0</v>
      </c>
    </row>
    <row r="2274" spans="1:102" x14ac:dyDescent="0.25">
      <c r="A2274">
        <v>900395300</v>
      </c>
      <c r="B2274" s="6" t="s">
        <v>2352</v>
      </c>
      <c r="C2274" s="7"/>
      <c r="D2274" s="7"/>
      <c r="E2274" s="7"/>
      <c r="F2274" s="7"/>
      <c r="G2274" s="7">
        <v>3004041</v>
      </c>
      <c r="H2274" s="7">
        <v>1855281</v>
      </c>
      <c r="I2274" s="7"/>
      <c r="J2274" s="7"/>
      <c r="K2274" s="7"/>
      <c r="L2274" s="7">
        <v>951931</v>
      </c>
      <c r="M2274" s="7"/>
      <c r="N2274" s="7"/>
      <c r="O2274" s="7"/>
      <c r="P2274" s="7">
        <v>6511792</v>
      </c>
      <c r="Q2274" s="7">
        <v>5266982</v>
      </c>
      <c r="R2274" s="7">
        <v>114420</v>
      </c>
      <c r="S2274" s="7"/>
      <c r="T2274" s="7"/>
      <c r="U2274" s="7"/>
      <c r="V2274" s="7">
        <v>1088760</v>
      </c>
      <c r="W2274" s="7">
        <v>0</v>
      </c>
      <c r="X2274" s="7"/>
      <c r="Y2274" s="7"/>
      <c r="Z2274" s="7">
        <v>13509925</v>
      </c>
      <c r="AA2274" s="7">
        <v>3542306</v>
      </c>
      <c r="AB2274" s="7"/>
      <c r="AC2274" s="7">
        <v>3841442</v>
      </c>
      <c r="AD2274" s="7"/>
      <c r="AE2274" s="7"/>
      <c r="AF2274" s="7">
        <v>515280</v>
      </c>
      <c r="AG2274" s="7"/>
      <c r="AH2274" s="7"/>
      <c r="AI2274" s="7">
        <v>8398362</v>
      </c>
      <c r="AJ2274" s="7">
        <v>1276574</v>
      </c>
      <c r="AK2274" s="7">
        <v>91200</v>
      </c>
      <c r="AL2274" s="7">
        <v>22054319</v>
      </c>
      <c r="AM2274" s="7">
        <v>6889652</v>
      </c>
      <c r="AN2274" s="7">
        <v>90760</v>
      </c>
      <c r="AO2274" s="7">
        <v>947790</v>
      </c>
      <c r="AP2274" s="7"/>
      <c r="AQ2274" s="7">
        <v>837300</v>
      </c>
      <c r="AR2274" s="7">
        <v>273810</v>
      </c>
      <c r="AS2274" s="7">
        <v>232880</v>
      </c>
      <c r="AT2274" s="7"/>
      <c r="AU2274" s="7"/>
      <c r="AV2274" s="7"/>
      <c r="AW2274" s="7">
        <v>357580</v>
      </c>
      <c r="AX2274" s="7"/>
      <c r="AY2274" s="7">
        <f t="shared" si="1832"/>
        <v>23</v>
      </c>
      <c r="BA2274">
        <f t="shared" si="1833"/>
        <v>900395300</v>
      </c>
      <c r="BB2274" t="str">
        <f t="shared" si="1834"/>
        <v>VETERMEDICA EPS ANIMAL S A S</v>
      </c>
      <c r="BC2274">
        <f t="shared" si="1835"/>
        <v>0</v>
      </c>
      <c r="BD2274">
        <f t="shared" si="1785"/>
        <v>0</v>
      </c>
      <c r="BE2274">
        <f t="shared" si="1786"/>
        <v>0</v>
      </c>
      <c r="BF2274">
        <f t="shared" si="1787"/>
        <v>0</v>
      </c>
      <c r="BG2274">
        <f t="shared" si="1788"/>
        <v>14.915469273126613</v>
      </c>
      <c r="BH2274">
        <f t="shared" si="1789"/>
        <v>14.433547264032908</v>
      </c>
      <c r="BI2274">
        <f t="shared" si="1790"/>
        <v>0</v>
      </c>
      <c r="BJ2274">
        <f t="shared" si="1791"/>
        <v>0</v>
      </c>
      <c r="BK2274">
        <f t="shared" si="1792"/>
        <v>0</v>
      </c>
      <c r="BL2274">
        <f t="shared" si="1793"/>
        <v>13.766248882650931</v>
      </c>
      <c r="BM2274">
        <f t="shared" si="1794"/>
        <v>0</v>
      </c>
      <c r="BN2274">
        <f t="shared" si="1795"/>
        <v>0</v>
      </c>
      <c r="BO2274">
        <f t="shared" si="1796"/>
        <v>0</v>
      </c>
      <c r="BP2274">
        <f t="shared" si="1797"/>
        <v>15.689125398689994</v>
      </c>
      <c r="BQ2274">
        <f t="shared" si="1798"/>
        <v>15.476968270816498</v>
      </c>
      <c r="BR2274">
        <f t="shared" si="1799"/>
        <v>11.647639907515146</v>
      </c>
      <c r="BS2274">
        <f t="shared" si="1800"/>
        <v>0</v>
      </c>
      <c r="BT2274">
        <f t="shared" si="1801"/>
        <v>0</v>
      </c>
      <c r="BU2274">
        <f t="shared" si="1802"/>
        <v>0</v>
      </c>
      <c r="BV2274">
        <f t="shared" si="1803"/>
        <v>13.900550910427318</v>
      </c>
      <c r="BW2274">
        <f t="shared" si="1804"/>
        <v>0</v>
      </c>
      <c r="BX2274">
        <f t="shared" si="1805"/>
        <v>0</v>
      </c>
      <c r="BY2274">
        <f t="shared" si="1806"/>
        <v>0</v>
      </c>
      <c r="BZ2274">
        <f t="shared" si="1807"/>
        <v>16.418935232497251</v>
      </c>
      <c r="CA2274">
        <f t="shared" si="1808"/>
        <v>15.080288767764294</v>
      </c>
      <c r="CB2274">
        <f t="shared" si="1809"/>
        <v>0</v>
      </c>
      <c r="CC2274">
        <f t="shared" si="1810"/>
        <v>15.161358635225819</v>
      </c>
      <c r="CD2274">
        <f t="shared" si="1811"/>
        <v>0</v>
      </c>
      <c r="CE2274">
        <f t="shared" si="1812"/>
        <v>0</v>
      </c>
      <c r="CF2274">
        <f t="shared" si="1813"/>
        <v>13.152467661911329</v>
      </c>
      <c r="CG2274">
        <f t="shared" si="1814"/>
        <v>0</v>
      </c>
      <c r="CH2274">
        <f t="shared" si="1815"/>
        <v>0</v>
      </c>
      <c r="CI2274">
        <f t="shared" si="1816"/>
        <v>15.943547363869401</v>
      </c>
      <c r="CJ2274">
        <f t="shared" si="1817"/>
        <v>14.059691268344283</v>
      </c>
      <c r="CK2274">
        <f t="shared" si="1818"/>
        <v>11.420821140914589</v>
      </c>
      <c r="CL2274">
        <f t="shared" si="1819"/>
        <v>16.909019059034978</v>
      </c>
      <c r="CM2274">
        <f t="shared" si="1820"/>
        <v>15.745531278876888</v>
      </c>
      <c r="CN2274">
        <f t="shared" si="1821"/>
        <v>11.415984956902713</v>
      </c>
      <c r="CO2274">
        <f t="shared" si="1822"/>
        <v>13.761889292796347</v>
      </c>
      <c r="CP2274">
        <f t="shared" si="1823"/>
        <v>0</v>
      </c>
      <c r="CQ2274">
        <f t="shared" si="1824"/>
        <v>13.637938902506871</v>
      </c>
      <c r="CR2274">
        <f t="shared" si="1825"/>
        <v>12.520193366339925</v>
      </c>
      <c r="CS2274">
        <f t="shared" si="1826"/>
        <v>12.35828287246731</v>
      </c>
      <c r="CT2274">
        <f t="shared" si="1827"/>
        <v>0</v>
      </c>
      <c r="CU2274">
        <f t="shared" si="1828"/>
        <v>0</v>
      </c>
      <c r="CV2274">
        <f t="shared" si="1829"/>
        <v>0</v>
      </c>
      <c r="CW2274">
        <f t="shared" si="1830"/>
        <v>12.78711718887889</v>
      </c>
      <c r="CX2274">
        <f t="shared" si="1831"/>
        <v>0</v>
      </c>
    </row>
    <row r="2275" spans="1:102" x14ac:dyDescent="0.25">
      <c r="A2275">
        <v>804014513</v>
      </c>
      <c r="B2275" s="6" t="s">
        <v>2353</v>
      </c>
      <c r="C2275" s="7"/>
      <c r="D2275" s="7"/>
      <c r="E2275" s="7"/>
      <c r="F2275" s="7"/>
      <c r="G2275" s="7">
        <v>2508538</v>
      </c>
      <c r="H2275" s="7">
        <v>345118</v>
      </c>
      <c r="I2275" s="7"/>
      <c r="J2275" s="7"/>
      <c r="K2275" s="7"/>
      <c r="L2275" s="7"/>
      <c r="M2275" s="7"/>
      <c r="N2275" s="7"/>
      <c r="O2275" s="7"/>
      <c r="P2275" s="7">
        <v>722676</v>
      </c>
      <c r="Q2275" s="7">
        <v>397736</v>
      </c>
      <c r="R2275" s="7"/>
      <c r="S2275" s="7"/>
      <c r="T2275" s="7"/>
      <c r="U2275" s="7"/>
      <c r="V2275" s="7">
        <v>2229861</v>
      </c>
      <c r="W2275" s="7"/>
      <c r="X2275" s="7"/>
      <c r="Y2275" s="7">
        <v>410640</v>
      </c>
      <c r="Z2275" s="7">
        <v>2803150</v>
      </c>
      <c r="AA2275" s="7">
        <v>515036</v>
      </c>
      <c r="AB2275" s="7"/>
      <c r="AC2275" s="7"/>
      <c r="AD2275" s="7"/>
      <c r="AE2275" s="7"/>
      <c r="AF2275" s="7"/>
      <c r="AG2275" s="7"/>
      <c r="AH2275" s="7"/>
      <c r="AI2275" s="7">
        <v>1827336</v>
      </c>
      <c r="AJ2275" s="7">
        <v>605460</v>
      </c>
      <c r="AK2275" s="7"/>
      <c r="AL2275" s="7">
        <v>2620206</v>
      </c>
      <c r="AM2275" s="7">
        <v>392956</v>
      </c>
      <c r="AN2275" s="7"/>
      <c r="AO2275" s="7"/>
      <c r="AP2275" s="7"/>
      <c r="AQ2275" s="7"/>
      <c r="AR2275" s="7"/>
      <c r="AS2275" s="7"/>
      <c r="AT2275" s="7"/>
      <c r="AU2275" s="7">
        <v>612040</v>
      </c>
      <c r="AV2275" s="7"/>
      <c r="AW2275" s="7">
        <v>1634336</v>
      </c>
      <c r="AX2275" s="7"/>
      <c r="AY2275" s="7">
        <f t="shared" si="1832"/>
        <v>14</v>
      </c>
      <c r="BA2275">
        <f t="shared" si="1833"/>
        <v>804014513</v>
      </c>
      <c r="BB2275" t="str">
        <f t="shared" si="1834"/>
        <v>VETIAGRO DISTRIBUCIONES S A S</v>
      </c>
      <c r="BC2275">
        <f t="shared" si="1835"/>
        <v>0</v>
      </c>
      <c r="BD2275">
        <f t="shared" si="1785"/>
        <v>0</v>
      </c>
      <c r="BE2275">
        <f t="shared" si="1786"/>
        <v>0</v>
      </c>
      <c r="BF2275">
        <f t="shared" si="1787"/>
        <v>0</v>
      </c>
      <c r="BG2275">
        <f t="shared" si="1788"/>
        <v>14.735211069925315</v>
      </c>
      <c r="BH2275">
        <f t="shared" si="1789"/>
        <v>12.751644564075901</v>
      </c>
      <c r="BI2275">
        <f t="shared" si="1790"/>
        <v>0</v>
      </c>
      <c r="BJ2275">
        <f t="shared" si="1791"/>
        <v>0</v>
      </c>
      <c r="BK2275">
        <f t="shared" si="1792"/>
        <v>0</v>
      </c>
      <c r="BL2275">
        <f t="shared" si="1793"/>
        <v>0</v>
      </c>
      <c r="BM2275">
        <f t="shared" si="1794"/>
        <v>0</v>
      </c>
      <c r="BN2275">
        <f t="shared" si="1795"/>
        <v>0</v>
      </c>
      <c r="BO2275">
        <f t="shared" si="1796"/>
        <v>0</v>
      </c>
      <c r="BP2275">
        <f t="shared" si="1797"/>
        <v>13.490717651664324</v>
      </c>
      <c r="BQ2275">
        <f t="shared" si="1798"/>
        <v>12.893546261819267</v>
      </c>
      <c r="BR2275">
        <f t="shared" si="1799"/>
        <v>0</v>
      </c>
      <c r="BS2275">
        <f t="shared" si="1800"/>
        <v>0</v>
      </c>
      <c r="BT2275">
        <f t="shared" si="1801"/>
        <v>0</v>
      </c>
      <c r="BU2275">
        <f t="shared" si="1802"/>
        <v>0</v>
      </c>
      <c r="BV2275">
        <f t="shared" si="1803"/>
        <v>14.617450258113372</v>
      </c>
      <c r="BW2275">
        <f t="shared" si="1804"/>
        <v>0</v>
      </c>
      <c r="BX2275">
        <f t="shared" si="1805"/>
        <v>0</v>
      </c>
      <c r="BY2275">
        <f t="shared" si="1806"/>
        <v>12.925474632454286</v>
      </c>
      <c r="BZ2275">
        <f t="shared" si="1807"/>
        <v>14.8462546995486</v>
      </c>
      <c r="CA2275">
        <f t="shared" si="1808"/>
        <v>13.151994021725363</v>
      </c>
      <c r="CB2275">
        <f t="shared" si="1809"/>
        <v>0</v>
      </c>
      <c r="CC2275">
        <f t="shared" si="1810"/>
        <v>0</v>
      </c>
      <c r="CD2275">
        <f t="shared" si="1811"/>
        <v>0</v>
      </c>
      <c r="CE2275">
        <f t="shared" si="1812"/>
        <v>0</v>
      </c>
      <c r="CF2275">
        <f t="shared" si="1813"/>
        <v>0</v>
      </c>
      <c r="CG2275">
        <f t="shared" si="1814"/>
        <v>0</v>
      </c>
      <c r="CH2275">
        <f t="shared" si="1815"/>
        <v>0</v>
      </c>
      <c r="CI2275">
        <f t="shared" si="1816"/>
        <v>14.418370273741692</v>
      </c>
      <c r="CJ2275">
        <f t="shared" si="1817"/>
        <v>13.313745430322038</v>
      </c>
      <c r="CK2275">
        <f t="shared" si="1818"/>
        <v>0</v>
      </c>
      <c r="CL2275">
        <f t="shared" si="1819"/>
        <v>14.778763880249929</v>
      </c>
      <c r="CM2275">
        <f t="shared" si="1820"/>
        <v>12.881455470106896</v>
      </c>
      <c r="CN2275">
        <f t="shared" si="1821"/>
        <v>0</v>
      </c>
      <c r="CO2275">
        <f t="shared" si="1822"/>
        <v>0</v>
      </c>
      <c r="CP2275">
        <f t="shared" si="1823"/>
        <v>0</v>
      </c>
      <c r="CQ2275">
        <f t="shared" si="1824"/>
        <v>0</v>
      </c>
      <c r="CR2275">
        <f t="shared" si="1825"/>
        <v>0</v>
      </c>
      <c r="CS2275">
        <f t="shared" si="1826"/>
        <v>0</v>
      </c>
      <c r="CT2275">
        <f t="shared" si="1827"/>
        <v>0</v>
      </c>
      <c r="CU2275">
        <f t="shared" si="1828"/>
        <v>13.324554552714554</v>
      </c>
      <c r="CV2275">
        <f t="shared" si="1829"/>
        <v>0</v>
      </c>
      <c r="CW2275">
        <f t="shared" si="1830"/>
        <v>14.306747775487116</v>
      </c>
      <c r="CX2275">
        <f t="shared" si="1831"/>
        <v>0</v>
      </c>
    </row>
    <row r="2276" spans="1:102" x14ac:dyDescent="0.25">
      <c r="A2276">
        <v>830093473</v>
      </c>
      <c r="B2276" s="6" t="s">
        <v>2354</v>
      </c>
      <c r="C2276" s="7"/>
      <c r="D2276" s="7"/>
      <c r="E2276" s="7"/>
      <c r="F2276" s="7"/>
      <c r="G2276" s="7"/>
      <c r="H2276" s="7"/>
      <c r="I2276" s="7"/>
      <c r="J2276" s="7"/>
      <c r="K2276" s="7"/>
      <c r="L2276" s="7">
        <v>278630</v>
      </c>
      <c r="M2276" s="7"/>
      <c r="N2276" s="7">
        <v>157214</v>
      </c>
      <c r="O2276" s="7">
        <v>38000</v>
      </c>
      <c r="P2276" s="7"/>
      <c r="Q2276" s="7">
        <v>24240</v>
      </c>
      <c r="R2276" s="7"/>
      <c r="S2276" s="7"/>
      <c r="T2276" s="7"/>
      <c r="U2276" s="7"/>
      <c r="V2276" s="7"/>
      <c r="W2276" s="7"/>
      <c r="X2276" s="7"/>
      <c r="Y2276" s="7"/>
      <c r="Z2276" s="7"/>
      <c r="AA2276" s="7"/>
      <c r="AB2276" s="7"/>
      <c r="AC2276" s="7"/>
      <c r="AD2276" s="7"/>
      <c r="AE2276" s="7"/>
      <c r="AF2276" s="7">
        <v>216960</v>
      </c>
      <c r="AG2276" s="7"/>
      <c r="AH2276" s="7"/>
      <c r="AI2276" s="7">
        <v>-178437</v>
      </c>
      <c r="AJ2276" s="7">
        <v>48600</v>
      </c>
      <c r="AK2276" s="7"/>
      <c r="AL2276" s="7"/>
      <c r="AM2276" s="7"/>
      <c r="AN2276" s="7"/>
      <c r="AO2276" s="7">
        <v>20160</v>
      </c>
      <c r="AP2276" s="7"/>
      <c r="AQ2276" s="7"/>
      <c r="AR2276" s="7"/>
      <c r="AS2276" s="7"/>
      <c r="AT2276" s="7"/>
      <c r="AU2276" s="7"/>
      <c r="AV2276" s="7"/>
      <c r="AW2276" s="7">
        <v>147910</v>
      </c>
      <c r="AX2276" s="7"/>
      <c r="AY2276" s="7">
        <f t="shared" si="1832"/>
        <v>9</v>
      </c>
      <c r="BA2276">
        <f t="shared" si="1833"/>
        <v>830093473</v>
      </c>
      <c r="BB2276" t="str">
        <f t="shared" si="1834"/>
        <v>VETIVET E U</v>
      </c>
      <c r="BC2276">
        <f t="shared" si="1835"/>
        <v>0</v>
      </c>
      <c r="BD2276">
        <f t="shared" si="1785"/>
        <v>0</v>
      </c>
      <c r="BE2276">
        <f t="shared" si="1786"/>
        <v>0</v>
      </c>
      <c r="BF2276">
        <f t="shared" si="1787"/>
        <v>0</v>
      </c>
      <c r="BG2276">
        <f t="shared" si="1788"/>
        <v>0</v>
      </c>
      <c r="BH2276">
        <f t="shared" si="1789"/>
        <v>0</v>
      </c>
      <c r="BI2276">
        <f t="shared" si="1790"/>
        <v>0</v>
      </c>
      <c r="BJ2276">
        <f t="shared" si="1791"/>
        <v>0</v>
      </c>
      <c r="BK2276">
        <f t="shared" si="1792"/>
        <v>0</v>
      </c>
      <c r="BL2276">
        <f t="shared" si="1793"/>
        <v>12.537643604776633</v>
      </c>
      <c r="BM2276">
        <f t="shared" si="1794"/>
        <v>0</v>
      </c>
      <c r="BN2276">
        <f t="shared" si="1795"/>
        <v>11.965369574272387</v>
      </c>
      <c r="BO2276">
        <f t="shared" si="1796"/>
        <v>10.545367754151743</v>
      </c>
      <c r="BP2276">
        <f t="shared" si="1797"/>
        <v>0</v>
      </c>
      <c r="BQ2276">
        <f t="shared" si="1798"/>
        <v>10.095800693457734</v>
      </c>
      <c r="BR2276">
        <f t="shared" si="1799"/>
        <v>0</v>
      </c>
      <c r="BS2276">
        <f t="shared" si="1800"/>
        <v>0</v>
      </c>
      <c r="BT2276">
        <f t="shared" si="1801"/>
        <v>0</v>
      </c>
      <c r="BU2276">
        <f t="shared" si="1802"/>
        <v>0</v>
      </c>
      <c r="BV2276">
        <f t="shared" si="1803"/>
        <v>0</v>
      </c>
      <c r="BW2276">
        <f t="shared" si="1804"/>
        <v>0</v>
      </c>
      <c r="BX2276">
        <f t="shared" si="1805"/>
        <v>0</v>
      </c>
      <c r="BY2276">
        <f t="shared" si="1806"/>
        <v>0</v>
      </c>
      <c r="BZ2276">
        <f t="shared" si="1807"/>
        <v>0</v>
      </c>
      <c r="CA2276">
        <f t="shared" si="1808"/>
        <v>0</v>
      </c>
      <c r="CB2276">
        <f t="shared" si="1809"/>
        <v>0</v>
      </c>
      <c r="CC2276">
        <f t="shared" si="1810"/>
        <v>0</v>
      </c>
      <c r="CD2276">
        <f t="shared" si="1811"/>
        <v>0</v>
      </c>
      <c r="CE2276">
        <f t="shared" si="1812"/>
        <v>0</v>
      </c>
      <c r="CF2276">
        <f t="shared" si="1813"/>
        <v>12.287472892868088</v>
      </c>
      <c r="CG2276">
        <f t="shared" si="1814"/>
        <v>0</v>
      </c>
      <c r="CH2276">
        <f t="shared" si="1815"/>
        <v>0</v>
      </c>
      <c r="CI2276">
        <f t="shared" si="1816"/>
        <v>0</v>
      </c>
      <c r="CJ2276">
        <f t="shared" si="1817"/>
        <v>10.791399385808587</v>
      </c>
      <c r="CK2276">
        <f t="shared" si="1818"/>
        <v>0</v>
      </c>
      <c r="CL2276">
        <f t="shared" si="1819"/>
        <v>0</v>
      </c>
      <c r="CM2276">
        <f t="shared" si="1820"/>
        <v>0</v>
      </c>
      <c r="CN2276">
        <f t="shared" si="1821"/>
        <v>0</v>
      </c>
      <c r="CO2276">
        <f t="shared" si="1822"/>
        <v>9.9115053241297115</v>
      </c>
      <c r="CP2276">
        <f t="shared" si="1823"/>
        <v>0</v>
      </c>
      <c r="CQ2276">
        <f t="shared" si="1824"/>
        <v>0</v>
      </c>
      <c r="CR2276">
        <f t="shared" si="1825"/>
        <v>0</v>
      </c>
      <c r="CS2276">
        <f t="shared" si="1826"/>
        <v>0</v>
      </c>
      <c r="CT2276">
        <f t="shared" si="1827"/>
        <v>0</v>
      </c>
      <c r="CU2276">
        <f t="shared" si="1828"/>
        <v>0</v>
      </c>
      <c r="CV2276">
        <f t="shared" si="1829"/>
        <v>0</v>
      </c>
      <c r="CW2276">
        <f t="shared" si="1830"/>
        <v>11.904366020510656</v>
      </c>
      <c r="CX2276">
        <f t="shared" si="1831"/>
        <v>0</v>
      </c>
    </row>
    <row r="2277" spans="1:102" x14ac:dyDescent="0.25">
      <c r="A2277">
        <v>31292740</v>
      </c>
      <c r="B2277" s="6" t="s">
        <v>2355</v>
      </c>
      <c r="C2277" s="7">
        <v>69020</v>
      </c>
      <c r="D2277" s="7"/>
      <c r="E2277" s="7"/>
      <c r="F2277" s="7"/>
      <c r="G2277" s="7"/>
      <c r="H2277" s="7">
        <v>405100</v>
      </c>
      <c r="I2277" s="7">
        <v>90000</v>
      </c>
      <c r="J2277" s="7">
        <v>71040</v>
      </c>
      <c r="K2277" s="7"/>
      <c r="L2277" s="7">
        <v>160060</v>
      </c>
      <c r="M2277" s="7"/>
      <c r="N2277" s="7"/>
      <c r="O2277" s="7">
        <v>22250</v>
      </c>
      <c r="P2277" s="7">
        <v>996290</v>
      </c>
      <c r="Q2277" s="7">
        <v>913240</v>
      </c>
      <c r="R2277" s="7"/>
      <c r="S2277" s="7"/>
      <c r="T2277" s="7"/>
      <c r="U2277" s="7"/>
      <c r="V2277" s="7">
        <v>661860</v>
      </c>
      <c r="W2277" s="7"/>
      <c r="X2277" s="7"/>
      <c r="Y2277" s="7"/>
      <c r="Z2277" s="7">
        <v>1120970</v>
      </c>
      <c r="AA2277" s="7">
        <v>1550700</v>
      </c>
      <c r="AB2277" s="7"/>
      <c r="AC2277" s="7"/>
      <c r="AD2277" s="7"/>
      <c r="AE2277" s="7"/>
      <c r="AF2277" s="7">
        <v>81360</v>
      </c>
      <c r="AG2277" s="7"/>
      <c r="AH2277" s="7"/>
      <c r="AI2277" s="7">
        <v>2968040</v>
      </c>
      <c r="AJ2277" s="7">
        <v>1224380</v>
      </c>
      <c r="AK2277" s="7"/>
      <c r="AL2277" s="7">
        <v>2904140</v>
      </c>
      <c r="AM2277" s="7">
        <v>827890</v>
      </c>
      <c r="AN2277" s="7"/>
      <c r="AO2277" s="7">
        <v>23520</v>
      </c>
      <c r="AP2277" s="7"/>
      <c r="AQ2277" s="7">
        <v>32390</v>
      </c>
      <c r="AR2277" s="7">
        <v>41940</v>
      </c>
      <c r="AS2277" s="7"/>
      <c r="AT2277" s="7"/>
      <c r="AU2277" s="7"/>
      <c r="AV2277" s="7"/>
      <c r="AW2277" s="7">
        <v>202760</v>
      </c>
      <c r="AX2277" s="7"/>
      <c r="AY2277" s="7">
        <f t="shared" si="1832"/>
        <v>20</v>
      </c>
      <c r="BA2277">
        <f t="shared" si="1833"/>
        <v>31292740</v>
      </c>
      <c r="BB2277" t="str">
        <f t="shared" si="1834"/>
        <v>VIAFARA ALICIA</v>
      </c>
      <c r="BC2277">
        <f t="shared" si="1835"/>
        <v>11.142166085101078</v>
      </c>
      <c r="BD2277">
        <f t="shared" si="1785"/>
        <v>0</v>
      </c>
      <c r="BE2277">
        <f t="shared" si="1786"/>
        <v>0</v>
      </c>
      <c r="BF2277">
        <f t="shared" si="1787"/>
        <v>0</v>
      </c>
      <c r="BG2277">
        <f t="shared" si="1788"/>
        <v>0</v>
      </c>
      <c r="BH2277">
        <f t="shared" si="1789"/>
        <v>12.911891697714024</v>
      </c>
      <c r="BI2277">
        <f t="shared" si="1790"/>
        <v>11.407576060361786</v>
      </c>
      <c r="BJ2277">
        <f t="shared" si="1791"/>
        <v>11.171012454143554</v>
      </c>
      <c r="BK2277">
        <f t="shared" si="1792"/>
        <v>0</v>
      </c>
      <c r="BL2277">
        <f t="shared" si="1793"/>
        <v>11.983310271558649</v>
      </c>
      <c r="BM2277">
        <f t="shared" si="1794"/>
        <v>0</v>
      </c>
      <c r="BN2277">
        <f t="shared" si="1795"/>
        <v>0</v>
      </c>
      <c r="BO2277">
        <f t="shared" si="1796"/>
        <v>10.010142230404668</v>
      </c>
      <c r="BP2277">
        <f t="shared" si="1797"/>
        <v>13.811794662568479</v>
      </c>
      <c r="BQ2277">
        <f t="shared" si="1798"/>
        <v>13.724755089695199</v>
      </c>
      <c r="BR2277">
        <f t="shared" si="1799"/>
        <v>0</v>
      </c>
      <c r="BS2277">
        <f t="shared" si="1800"/>
        <v>0</v>
      </c>
      <c r="BT2277">
        <f t="shared" si="1801"/>
        <v>0</v>
      </c>
      <c r="BU2277">
        <f t="shared" si="1802"/>
        <v>0</v>
      </c>
      <c r="BV2277">
        <f t="shared" si="1803"/>
        <v>13.402810843083884</v>
      </c>
      <c r="BW2277">
        <f t="shared" si="1804"/>
        <v>0</v>
      </c>
      <c r="BX2277">
        <f t="shared" si="1805"/>
        <v>0</v>
      </c>
      <c r="BY2277">
        <f t="shared" si="1806"/>
        <v>0</v>
      </c>
      <c r="BZ2277">
        <f t="shared" si="1807"/>
        <v>13.929705831960526</v>
      </c>
      <c r="CA2277">
        <f t="shared" si="1808"/>
        <v>14.254217644722091</v>
      </c>
      <c r="CB2277">
        <f t="shared" si="1809"/>
        <v>0</v>
      </c>
      <c r="CC2277">
        <f t="shared" si="1810"/>
        <v>0</v>
      </c>
      <c r="CD2277">
        <f t="shared" si="1811"/>
        <v>0</v>
      </c>
      <c r="CE2277">
        <f t="shared" si="1812"/>
        <v>0</v>
      </c>
      <c r="CF2277">
        <f t="shared" si="1813"/>
        <v>11.306651321699022</v>
      </c>
      <c r="CG2277">
        <f t="shared" si="1814"/>
        <v>0</v>
      </c>
      <c r="CH2277">
        <f t="shared" si="1815"/>
        <v>0</v>
      </c>
      <c r="CI2277">
        <f t="shared" si="1816"/>
        <v>14.903412697190168</v>
      </c>
      <c r="CJ2277">
        <f t="shared" si="1817"/>
        <v>14.017945968128354</v>
      </c>
      <c r="CK2277">
        <f t="shared" si="1818"/>
        <v>0</v>
      </c>
      <c r="CL2277">
        <f t="shared" si="1819"/>
        <v>14.881648207467139</v>
      </c>
      <c r="CM2277">
        <f t="shared" si="1820"/>
        <v>13.626636782189683</v>
      </c>
      <c r="CN2277">
        <f t="shared" si="1821"/>
        <v>0</v>
      </c>
      <c r="CO2277">
        <f t="shared" si="1822"/>
        <v>10.065648918115544</v>
      </c>
      <c r="CP2277">
        <f t="shared" si="1823"/>
        <v>0</v>
      </c>
      <c r="CQ2277">
        <f t="shared" si="1824"/>
        <v>10.385635885415249</v>
      </c>
      <c r="CR2277">
        <f t="shared" si="1825"/>
        <v>10.644019147757733</v>
      </c>
      <c r="CS2277">
        <f t="shared" si="1826"/>
        <v>0</v>
      </c>
      <c r="CT2277">
        <f t="shared" si="1827"/>
        <v>0</v>
      </c>
      <c r="CU2277">
        <f t="shared" si="1828"/>
        <v>0</v>
      </c>
      <c r="CV2277">
        <f t="shared" si="1829"/>
        <v>0</v>
      </c>
      <c r="CW2277">
        <f t="shared" si="1830"/>
        <v>12.219783224513362</v>
      </c>
      <c r="CX2277">
        <f t="shared" si="1831"/>
        <v>0</v>
      </c>
    </row>
    <row r="2278" spans="1:102" x14ac:dyDescent="0.25">
      <c r="A2278">
        <v>900860961</v>
      </c>
      <c r="B2278" s="6" t="s">
        <v>2356</v>
      </c>
      <c r="C2278" s="7"/>
      <c r="D2278" s="7"/>
      <c r="E2278" s="7"/>
      <c r="F2278" s="7"/>
      <c r="G2278" s="7"/>
      <c r="H2278" s="7"/>
      <c r="I2278" s="7"/>
      <c r="J2278" s="7">
        <v>1202040</v>
      </c>
      <c r="K2278" s="7"/>
      <c r="L2278" s="7">
        <v>3011400</v>
      </c>
      <c r="M2278" s="7"/>
      <c r="N2278" s="7"/>
      <c r="O2278" s="7"/>
      <c r="P2278" s="7">
        <v>2161520</v>
      </c>
      <c r="Q2278" s="7">
        <v>1553000</v>
      </c>
      <c r="R2278" s="7"/>
      <c r="S2278" s="7"/>
      <c r="T2278" s="7"/>
      <c r="U2278" s="7"/>
      <c r="V2278" s="7"/>
      <c r="W2278" s="7"/>
      <c r="X2278" s="7"/>
      <c r="Y2278" s="7"/>
      <c r="Z2278" s="7">
        <v>45050390</v>
      </c>
      <c r="AA2278" s="7">
        <v>24250780</v>
      </c>
      <c r="AB2278" s="7"/>
      <c r="AC2278" s="7"/>
      <c r="AD2278" s="7"/>
      <c r="AE2278" s="7"/>
      <c r="AF2278" s="7"/>
      <c r="AG2278" s="7"/>
      <c r="AH2278" s="7"/>
      <c r="AI2278" s="7">
        <v>1158648</v>
      </c>
      <c r="AJ2278" s="7">
        <v>262080</v>
      </c>
      <c r="AK2278" s="7"/>
      <c r="AL2278" s="7">
        <v>4441650</v>
      </c>
      <c r="AM2278" s="7">
        <v>1789110</v>
      </c>
      <c r="AN2278" s="7"/>
      <c r="AO2278" s="7">
        <v>3677100</v>
      </c>
      <c r="AP2278" s="7"/>
      <c r="AQ2278" s="7"/>
      <c r="AR2278" s="7"/>
      <c r="AS2278" s="7"/>
      <c r="AT2278" s="7"/>
      <c r="AU2278" s="7"/>
      <c r="AV2278" s="7"/>
      <c r="AW2278" s="7"/>
      <c r="AX2278" s="7"/>
      <c r="AY2278" s="7">
        <f t="shared" si="1832"/>
        <v>11</v>
      </c>
      <c r="BA2278">
        <f t="shared" si="1833"/>
        <v>900860961</v>
      </c>
      <c r="BB2278" t="str">
        <f t="shared" si="1834"/>
        <v>VIBE ANDINA S A S</v>
      </c>
      <c r="BC2278">
        <f t="shared" si="1835"/>
        <v>0</v>
      </c>
      <c r="BD2278">
        <f t="shared" si="1785"/>
        <v>0</v>
      </c>
      <c r="BE2278">
        <f t="shared" si="1786"/>
        <v>0</v>
      </c>
      <c r="BF2278">
        <f t="shared" si="1787"/>
        <v>0</v>
      </c>
      <c r="BG2278">
        <f t="shared" si="1788"/>
        <v>0</v>
      </c>
      <c r="BH2278">
        <f t="shared" si="1789"/>
        <v>0</v>
      </c>
      <c r="BI2278">
        <f t="shared" si="1790"/>
        <v>0</v>
      </c>
      <c r="BJ2278">
        <f t="shared" si="1791"/>
        <v>13.999531503312536</v>
      </c>
      <c r="BK2278">
        <f t="shared" si="1792"/>
        <v>0</v>
      </c>
      <c r="BL2278">
        <f t="shared" si="1793"/>
        <v>14.917915976942487</v>
      </c>
      <c r="BM2278">
        <f t="shared" si="1794"/>
        <v>0</v>
      </c>
      <c r="BN2278">
        <f t="shared" si="1795"/>
        <v>0</v>
      </c>
      <c r="BO2278">
        <f t="shared" si="1796"/>
        <v>0</v>
      </c>
      <c r="BP2278">
        <f t="shared" si="1797"/>
        <v>14.586322698517993</v>
      </c>
      <c r="BQ2278">
        <f t="shared" si="1798"/>
        <v>14.25569974604562</v>
      </c>
      <c r="BR2278">
        <f t="shared" si="1799"/>
        <v>0</v>
      </c>
      <c r="BS2278">
        <f t="shared" si="1800"/>
        <v>0</v>
      </c>
      <c r="BT2278">
        <f t="shared" si="1801"/>
        <v>0</v>
      </c>
      <c r="BU2278">
        <f t="shared" si="1802"/>
        <v>0</v>
      </c>
      <c r="BV2278">
        <f t="shared" si="1803"/>
        <v>0</v>
      </c>
      <c r="BW2278">
        <f t="shared" si="1804"/>
        <v>0</v>
      </c>
      <c r="BX2278">
        <f t="shared" si="1805"/>
        <v>0</v>
      </c>
      <c r="BY2278">
        <f t="shared" si="1806"/>
        <v>0</v>
      </c>
      <c r="BZ2278">
        <f t="shared" si="1807"/>
        <v>17.62329222122624</v>
      </c>
      <c r="CA2278">
        <f t="shared" si="1808"/>
        <v>17.003959381014724</v>
      </c>
      <c r="CB2278">
        <f t="shared" si="1809"/>
        <v>0</v>
      </c>
      <c r="CC2278">
        <f t="shared" si="1810"/>
        <v>0</v>
      </c>
      <c r="CD2278">
        <f t="shared" si="1811"/>
        <v>0</v>
      </c>
      <c r="CE2278">
        <f t="shared" si="1812"/>
        <v>0</v>
      </c>
      <c r="CF2278">
        <f t="shared" si="1813"/>
        <v>0</v>
      </c>
      <c r="CG2278">
        <f t="shared" si="1814"/>
        <v>0</v>
      </c>
      <c r="CH2278">
        <f t="shared" si="1815"/>
        <v>0</v>
      </c>
      <c r="CI2278">
        <f t="shared" si="1816"/>
        <v>13.96276522917225</v>
      </c>
      <c r="CJ2278">
        <f t="shared" si="1817"/>
        <v>12.476408895268378</v>
      </c>
      <c r="CK2278">
        <f t="shared" si="1818"/>
        <v>0</v>
      </c>
      <c r="CL2278">
        <f t="shared" si="1819"/>
        <v>15.306536712137349</v>
      </c>
      <c r="CM2278">
        <f t="shared" si="1820"/>
        <v>14.397229406401756</v>
      </c>
      <c r="CN2278">
        <f t="shared" si="1821"/>
        <v>0</v>
      </c>
      <c r="CO2278">
        <f t="shared" si="1822"/>
        <v>15.117635227950771</v>
      </c>
      <c r="CP2278">
        <f t="shared" si="1823"/>
        <v>0</v>
      </c>
      <c r="CQ2278">
        <f t="shared" si="1824"/>
        <v>0</v>
      </c>
      <c r="CR2278">
        <f t="shared" si="1825"/>
        <v>0</v>
      </c>
      <c r="CS2278">
        <f t="shared" si="1826"/>
        <v>0</v>
      </c>
      <c r="CT2278">
        <f t="shared" si="1827"/>
        <v>0</v>
      </c>
      <c r="CU2278">
        <f t="shared" si="1828"/>
        <v>0</v>
      </c>
      <c r="CV2278">
        <f t="shared" si="1829"/>
        <v>0</v>
      </c>
      <c r="CW2278">
        <f t="shared" si="1830"/>
        <v>0</v>
      </c>
      <c r="CX2278">
        <f t="shared" si="1831"/>
        <v>0</v>
      </c>
    </row>
    <row r="2279" spans="1:102" x14ac:dyDescent="0.25">
      <c r="A2279">
        <v>1061734513</v>
      </c>
      <c r="B2279" s="6" t="s">
        <v>2357</v>
      </c>
      <c r="C2279" s="7"/>
      <c r="D2279" s="7"/>
      <c r="E2279" s="7"/>
      <c r="F2279" s="7"/>
      <c r="G2279" s="7"/>
      <c r="H2279" s="7">
        <v>104930</v>
      </c>
      <c r="I2279" s="7"/>
      <c r="J2279" s="7"/>
      <c r="K2279" s="7"/>
      <c r="L2279" s="7"/>
      <c r="M2279" s="7"/>
      <c r="N2279" s="7">
        <v>277500</v>
      </c>
      <c r="O2279" s="7"/>
      <c r="P2279" s="7"/>
      <c r="Q2279" s="7"/>
      <c r="R2279" s="7"/>
      <c r="S2279" s="7"/>
      <c r="T2279" s="7"/>
      <c r="U2279" s="7"/>
      <c r="V2279" s="7">
        <v>551110</v>
      </c>
      <c r="W2279" s="7"/>
      <c r="X2279" s="7"/>
      <c r="Y2279" s="7"/>
      <c r="Z2279" s="7"/>
      <c r="AA2279" s="7"/>
      <c r="AB2279" s="7"/>
      <c r="AC2279" s="7"/>
      <c r="AD2279" s="7"/>
      <c r="AE2279" s="7"/>
      <c r="AF2279" s="7"/>
      <c r="AG2279" s="7"/>
      <c r="AH2279" s="7"/>
      <c r="AI2279" s="7">
        <v>359280</v>
      </c>
      <c r="AJ2279" s="7">
        <v>223650</v>
      </c>
      <c r="AK2279" s="7"/>
      <c r="AL2279" s="7"/>
      <c r="AM2279" s="7"/>
      <c r="AN2279" s="7"/>
      <c r="AO2279" s="7">
        <v>26880</v>
      </c>
      <c r="AP2279" s="7"/>
      <c r="AQ2279" s="7">
        <v>263150</v>
      </c>
      <c r="AR2279" s="7"/>
      <c r="AS2279" s="7"/>
      <c r="AT2279" s="7"/>
      <c r="AU2279" s="7"/>
      <c r="AV2279" s="7"/>
      <c r="AW2279" s="7"/>
      <c r="AX2279" s="7"/>
      <c r="AY2279" s="7">
        <f t="shared" si="1832"/>
        <v>7</v>
      </c>
      <c r="BA2279">
        <f t="shared" si="1833"/>
        <v>1061734513</v>
      </c>
      <c r="BB2279" t="str">
        <f t="shared" si="1834"/>
        <v>VICTORIA ORTEGA CESAR DAVID</v>
      </c>
      <c r="BC2279">
        <f t="shared" si="1835"/>
        <v>0</v>
      </c>
      <c r="BD2279">
        <f t="shared" si="1785"/>
        <v>0</v>
      </c>
      <c r="BE2279">
        <f t="shared" si="1786"/>
        <v>0</v>
      </c>
      <c r="BF2279">
        <f t="shared" si="1787"/>
        <v>0</v>
      </c>
      <c r="BG2279">
        <f t="shared" si="1788"/>
        <v>0</v>
      </c>
      <c r="BH2279">
        <f t="shared" si="1789"/>
        <v>11.561058270269511</v>
      </c>
      <c r="BI2279">
        <f t="shared" si="1790"/>
        <v>0</v>
      </c>
      <c r="BJ2279">
        <f t="shared" si="1791"/>
        <v>0</v>
      </c>
      <c r="BK2279">
        <f t="shared" si="1792"/>
        <v>0</v>
      </c>
      <c r="BL2279">
        <f t="shared" si="1793"/>
        <v>0</v>
      </c>
      <c r="BM2279">
        <f t="shared" si="1794"/>
        <v>0</v>
      </c>
      <c r="BN2279">
        <f t="shared" si="1795"/>
        <v>12.533579815765737</v>
      </c>
      <c r="BO2279">
        <f t="shared" si="1796"/>
        <v>0</v>
      </c>
      <c r="BP2279">
        <f t="shared" si="1797"/>
        <v>0</v>
      </c>
      <c r="BQ2279">
        <f t="shared" si="1798"/>
        <v>0</v>
      </c>
      <c r="BR2279">
        <f t="shared" si="1799"/>
        <v>0</v>
      </c>
      <c r="BS2279">
        <f t="shared" si="1800"/>
        <v>0</v>
      </c>
      <c r="BT2279">
        <f t="shared" si="1801"/>
        <v>0</v>
      </c>
      <c r="BU2279">
        <f t="shared" si="1802"/>
        <v>0</v>
      </c>
      <c r="BV2279">
        <f t="shared" si="1803"/>
        <v>13.219691519751967</v>
      </c>
      <c r="BW2279">
        <f t="shared" si="1804"/>
        <v>0</v>
      </c>
      <c r="BX2279">
        <f t="shared" si="1805"/>
        <v>0</v>
      </c>
      <c r="BY2279">
        <f t="shared" si="1806"/>
        <v>0</v>
      </c>
      <c r="BZ2279">
        <f t="shared" si="1807"/>
        <v>0</v>
      </c>
      <c r="CA2279">
        <f t="shared" si="1808"/>
        <v>0</v>
      </c>
      <c r="CB2279">
        <f t="shared" si="1809"/>
        <v>0</v>
      </c>
      <c r="CC2279">
        <f t="shared" si="1810"/>
        <v>0</v>
      </c>
      <c r="CD2279">
        <f t="shared" si="1811"/>
        <v>0</v>
      </c>
      <c r="CE2279">
        <f t="shared" si="1812"/>
        <v>0</v>
      </c>
      <c r="CF2279">
        <f t="shared" si="1813"/>
        <v>0</v>
      </c>
      <c r="CG2279">
        <f t="shared" si="1814"/>
        <v>0</v>
      </c>
      <c r="CH2279">
        <f t="shared" si="1815"/>
        <v>0</v>
      </c>
      <c r="CI2279">
        <f t="shared" si="1816"/>
        <v>12.791860091102214</v>
      </c>
      <c r="CJ2279">
        <f t="shared" si="1817"/>
        <v>12.317842080123075</v>
      </c>
      <c r="CK2279">
        <f t="shared" si="1818"/>
        <v>0</v>
      </c>
      <c r="CL2279">
        <f t="shared" si="1819"/>
        <v>0</v>
      </c>
      <c r="CM2279">
        <f t="shared" si="1820"/>
        <v>0</v>
      </c>
      <c r="CN2279">
        <f t="shared" si="1821"/>
        <v>0</v>
      </c>
      <c r="CO2279">
        <f t="shared" si="1822"/>
        <v>10.199174996326047</v>
      </c>
      <c r="CP2279">
        <f t="shared" si="1823"/>
        <v>0</v>
      </c>
      <c r="CQ2279">
        <f t="shared" si="1824"/>
        <v>12.480483290888708</v>
      </c>
      <c r="CR2279">
        <f t="shared" si="1825"/>
        <v>0</v>
      </c>
      <c r="CS2279">
        <f t="shared" si="1826"/>
        <v>0</v>
      </c>
      <c r="CT2279">
        <f t="shared" si="1827"/>
        <v>0</v>
      </c>
      <c r="CU2279">
        <f t="shared" si="1828"/>
        <v>0</v>
      </c>
      <c r="CV2279">
        <f t="shared" si="1829"/>
        <v>0</v>
      </c>
      <c r="CW2279">
        <f t="shared" si="1830"/>
        <v>0</v>
      </c>
      <c r="CX2279">
        <f t="shared" si="1831"/>
        <v>0</v>
      </c>
    </row>
    <row r="2280" spans="1:102" x14ac:dyDescent="0.25">
      <c r="A2280">
        <v>1017144839</v>
      </c>
      <c r="B2280" s="6" t="s">
        <v>2358</v>
      </c>
      <c r="C2280" s="7"/>
      <c r="D2280" s="7"/>
      <c r="E2280" s="7">
        <v>91750</v>
      </c>
      <c r="F2280" s="7">
        <v>18820</v>
      </c>
      <c r="G2280" s="7"/>
      <c r="H2280" s="7">
        <v>131360</v>
      </c>
      <c r="I2280" s="7"/>
      <c r="J2280" s="7"/>
      <c r="K2280" s="7"/>
      <c r="L2280" s="7"/>
      <c r="M2280" s="7"/>
      <c r="N2280" s="7"/>
      <c r="O2280" s="7"/>
      <c r="P2280" s="7">
        <v>113280</v>
      </c>
      <c r="Q2280" s="7">
        <v>682060</v>
      </c>
      <c r="R2280" s="7"/>
      <c r="S2280" s="7">
        <v>67100</v>
      </c>
      <c r="T2280" s="7"/>
      <c r="U2280" s="7"/>
      <c r="V2280" s="7"/>
      <c r="W2280" s="7">
        <v>284900</v>
      </c>
      <c r="X2280" s="7">
        <v>52180</v>
      </c>
      <c r="Y2280" s="7"/>
      <c r="Z2280" s="7">
        <v>2239960</v>
      </c>
      <c r="AA2280" s="7">
        <v>421820</v>
      </c>
      <c r="AB2280" s="7"/>
      <c r="AC2280" s="7">
        <v>57800</v>
      </c>
      <c r="AD2280" s="7">
        <v>46000</v>
      </c>
      <c r="AE2280" s="7"/>
      <c r="AF2280" s="7"/>
      <c r="AG2280" s="7"/>
      <c r="AH2280" s="7"/>
      <c r="AI2280" s="7">
        <v>1080549</v>
      </c>
      <c r="AJ2280" s="7"/>
      <c r="AK2280" s="7"/>
      <c r="AL2280" s="7">
        <v>2761070</v>
      </c>
      <c r="AM2280" s="7">
        <v>1458390</v>
      </c>
      <c r="AN2280" s="7">
        <v>12960</v>
      </c>
      <c r="AO2280" s="7">
        <v>25200</v>
      </c>
      <c r="AP2280" s="7"/>
      <c r="AQ2280" s="7">
        <v>250270</v>
      </c>
      <c r="AR2280" s="7">
        <v>60030</v>
      </c>
      <c r="AS2280" s="7"/>
      <c r="AT2280" s="7"/>
      <c r="AU2280" s="7"/>
      <c r="AV2280" s="7"/>
      <c r="AW2280" s="7"/>
      <c r="AX2280" s="7">
        <v>18820</v>
      </c>
      <c r="AY2280" s="7">
        <f t="shared" si="1832"/>
        <v>20</v>
      </c>
      <c r="BA2280">
        <f t="shared" si="1833"/>
        <v>1017144839</v>
      </c>
      <c r="BB2280" t="str">
        <f t="shared" si="1834"/>
        <v>VIEIRA JARAMILLO SARA</v>
      </c>
      <c r="BC2280">
        <f t="shared" si="1835"/>
        <v>0</v>
      </c>
      <c r="BD2280">
        <f t="shared" si="1785"/>
        <v>0</v>
      </c>
      <c r="BE2280">
        <f t="shared" si="1786"/>
        <v>11.426833665039982</v>
      </c>
      <c r="BF2280">
        <f t="shared" si="1787"/>
        <v>9.8427285466905641</v>
      </c>
      <c r="BG2280">
        <f t="shared" si="1788"/>
        <v>0</v>
      </c>
      <c r="BH2280">
        <f t="shared" si="1789"/>
        <v>11.785704537324758</v>
      </c>
      <c r="BI2280">
        <f t="shared" si="1790"/>
        <v>0</v>
      </c>
      <c r="BJ2280">
        <f t="shared" si="1791"/>
        <v>0</v>
      </c>
      <c r="BK2280">
        <f t="shared" si="1792"/>
        <v>0</v>
      </c>
      <c r="BL2280">
        <f t="shared" si="1793"/>
        <v>0</v>
      </c>
      <c r="BM2280">
        <f t="shared" si="1794"/>
        <v>0</v>
      </c>
      <c r="BN2280">
        <f t="shared" si="1795"/>
        <v>0</v>
      </c>
      <c r="BO2280">
        <f t="shared" si="1796"/>
        <v>0</v>
      </c>
      <c r="BP2280">
        <f t="shared" si="1797"/>
        <v>11.637626736572198</v>
      </c>
      <c r="BQ2280">
        <f t="shared" si="1798"/>
        <v>13.432874375641079</v>
      </c>
      <c r="BR2280">
        <f t="shared" si="1799"/>
        <v>0</v>
      </c>
      <c r="BS2280">
        <f t="shared" si="1800"/>
        <v>11.113954225978381</v>
      </c>
      <c r="BT2280">
        <f t="shared" si="1801"/>
        <v>0</v>
      </c>
      <c r="BU2280">
        <f t="shared" si="1802"/>
        <v>0</v>
      </c>
      <c r="BV2280">
        <f t="shared" si="1803"/>
        <v>0</v>
      </c>
      <c r="BW2280">
        <f t="shared" si="1804"/>
        <v>12.55989703048335</v>
      </c>
      <c r="BX2280">
        <f t="shared" si="1805"/>
        <v>10.862473722937901</v>
      </c>
      <c r="BY2280">
        <f t="shared" si="1806"/>
        <v>0</v>
      </c>
      <c r="BZ2280">
        <f t="shared" si="1807"/>
        <v>14.621969012965369</v>
      </c>
      <c r="CA2280">
        <f t="shared" si="1808"/>
        <v>12.952336332416232</v>
      </c>
      <c r="CB2280">
        <f t="shared" si="1809"/>
        <v>0</v>
      </c>
      <c r="CC2280">
        <f t="shared" si="1810"/>
        <v>10.96476135554887</v>
      </c>
      <c r="CD2280">
        <f t="shared" si="1811"/>
        <v>10.736418414365376</v>
      </c>
      <c r="CE2280">
        <f t="shared" si="1812"/>
        <v>0</v>
      </c>
      <c r="CF2280">
        <f t="shared" si="1813"/>
        <v>0</v>
      </c>
      <c r="CG2280">
        <f t="shared" si="1814"/>
        <v>0</v>
      </c>
      <c r="CH2280">
        <f t="shared" si="1815"/>
        <v>0</v>
      </c>
      <c r="CI2280">
        <f t="shared" si="1816"/>
        <v>13.892980728731173</v>
      </c>
      <c r="CJ2280">
        <f t="shared" si="1817"/>
        <v>0</v>
      </c>
      <c r="CK2280">
        <f t="shared" si="1818"/>
        <v>0</v>
      </c>
      <c r="CL2280">
        <f t="shared" si="1819"/>
        <v>14.831129205902194</v>
      </c>
      <c r="CM2280">
        <f t="shared" si="1820"/>
        <v>14.192844331181087</v>
      </c>
      <c r="CN2280">
        <f t="shared" si="1821"/>
        <v>9.4697001274233745</v>
      </c>
      <c r="CO2280">
        <f t="shared" si="1822"/>
        <v>10.134638955251866</v>
      </c>
      <c r="CP2280">
        <f t="shared" si="1823"/>
        <v>0</v>
      </c>
      <c r="CQ2280">
        <f t="shared" si="1824"/>
        <v>12.430299609740626</v>
      </c>
      <c r="CR2280">
        <f t="shared" si="1825"/>
        <v>11.002616374444639</v>
      </c>
      <c r="CS2280">
        <f t="shared" si="1826"/>
        <v>0</v>
      </c>
      <c r="CT2280">
        <f t="shared" si="1827"/>
        <v>0</v>
      </c>
      <c r="CU2280">
        <f t="shared" si="1828"/>
        <v>0</v>
      </c>
      <c r="CV2280">
        <f t="shared" si="1829"/>
        <v>0</v>
      </c>
      <c r="CW2280">
        <f t="shared" si="1830"/>
        <v>0</v>
      </c>
      <c r="CX2280">
        <f t="shared" si="1831"/>
        <v>9.8427285466905641</v>
      </c>
    </row>
    <row r="2281" spans="1:102" x14ac:dyDescent="0.25">
      <c r="A2281">
        <v>70786540</v>
      </c>
      <c r="B2281" s="6" t="s">
        <v>2359</v>
      </c>
      <c r="C2281" s="7"/>
      <c r="D2281" s="7"/>
      <c r="E2281" s="7"/>
      <c r="F2281" s="7"/>
      <c r="G2281" s="7"/>
      <c r="H2281" s="7"/>
      <c r="I2281" s="7"/>
      <c r="J2281" s="7">
        <v>28620</v>
      </c>
      <c r="K2281" s="7"/>
      <c r="L2281" s="7"/>
      <c r="M2281" s="7"/>
      <c r="N2281" s="7"/>
      <c r="O2281" s="7"/>
      <c r="P2281" s="7">
        <v>166630</v>
      </c>
      <c r="Q2281" s="7">
        <v>46120</v>
      </c>
      <c r="R2281" s="7"/>
      <c r="S2281" s="7"/>
      <c r="T2281" s="7"/>
      <c r="U2281" s="7"/>
      <c r="V2281" s="7"/>
      <c r="W2281" s="7"/>
      <c r="X2281" s="7"/>
      <c r="Y2281" s="7"/>
      <c r="Z2281" s="7">
        <v>193640</v>
      </c>
      <c r="AA2281" s="7">
        <v>100000</v>
      </c>
      <c r="AB2281" s="7"/>
      <c r="AC2281" s="7"/>
      <c r="AD2281" s="7"/>
      <c r="AE2281" s="7"/>
      <c r="AF2281" s="7"/>
      <c r="AG2281" s="7"/>
      <c r="AH2281" s="7"/>
      <c r="AI2281" s="7"/>
      <c r="AJ2281" s="7"/>
      <c r="AK2281" s="7"/>
      <c r="AL2281" s="7">
        <v>90602</v>
      </c>
      <c r="AM2281" s="7"/>
      <c r="AN2281" s="7">
        <v>42480</v>
      </c>
      <c r="AO2281" s="7">
        <v>67430</v>
      </c>
      <c r="AP2281" s="7"/>
      <c r="AQ2281" s="7"/>
      <c r="AR2281" s="7"/>
      <c r="AS2281" s="7"/>
      <c r="AT2281" s="7"/>
      <c r="AU2281" s="7"/>
      <c r="AV2281" s="7"/>
      <c r="AW2281" s="7"/>
      <c r="AX2281" s="7">
        <v>44590</v>
      </c>
      <c r="AY2281" s="7">
        <f t="shared" si="1832"/>
        <v>9</v>
      </c>
      <c r="BA2281">
        <f t="shared" si="1833"/>
        <v>70786540</v>
      </c>
      <c r="BB2281" t="str">
        <f t="shared" si="1834"/>
        <v>VILLA CORRALES JULIAN AICARDO</v>
      </c>
      <c r="BC2281">
        <f t="shared" si="1835"/>
        <v>0</v>
      </c>
      <c r="BD2281">
        <f t="shared" si="1785"/>
        <v>0</v>
      </c>
      <c r="BE2281">
        <f t="shared" si="1786"/>
        <v>0</v>
      </c>
      <c r="BF2281">
        <f t="shared" si="1787"/>
        <v>0</v>
      </c>
      <c r="BG2281">
        <f t="shared" si="1788"/>
        <v>0</v>
      </c>
      <c r="BH2281">
        <f t="shared" si="1789"/>
        <v>0</v>
      </c>
      <c r="BI2281">
        <f t="shared" si="1790"/>
        <v>0</v>
      </c>
      <c r="BJ2281">
        <f t="shared" si="1791"/>
        <v>10.261895993101012</v>
      </c>
      <c r="BK2281">
        <f t="shared" si="1792"/>
        <v>0</v>
      </c>
      <c r="BL2281">
        <f t="shared" si="1793"/>
        <v>0</v>
      </c>
      <c r="BM2281">
        <f t="shared" si="1794"/>
        <v>0</v>
      </c>
      <c r="BN2281">
        <f t="shared" si="1795"/>
        <v>0</v>
      </c>
      <c r="BO2281">
        <f t="shared" si="1796"/>
        <v>0</v>
      </c>
      <c r="BP2281">
        <f t="shared" si="1797"/>
        <v>12.023537065834951</v>
      </c>
      <c r="BQ2281">
        <f t="shared" si="1798"/>
        <v>10.739023656715148</v>
      </c>
      <c r="BR2281">
        <f t="shared" si="1799"/>
        <v>0</v>
      </c>
      <c r="BS2281">
        <f t="shared" si="1800"/>
        <v>0</v>
      </c>
      <c r="BT2281">
        <f t="shared" si="1801"/>
        <v>0</v>
      </c>
      <c r="BU2281">
        <f t="shared" si="1802"/>
        <v>0</v>
      </c>
      <c r="BV2281">
        <f t="shared" si="1803"/>
        <v>0</v>
      </c>
      <c r="BW2281">
        <f t="shared" si="1804"/>
        <v>0</v>
      </c>
      <c r="BX2281">
        <f t="shared" si="1805"/>
        <v>0</v>
      </c>
      <c r="BY2281">
        <f t="shared" si="1806"/>
        <v>0</v>
      </c>
      <c r="BZ2281">
        <f t="shared" si="1807"/>
        <v>12.173761208262563</v>
      </c>
      <c r="CA2281">
        <f t="shared" si="1808"/>
        <v>11.512935464920229</v>
      </c>
      <c r="CB2281">
        <f t="shared" si="1809"/>
        <v>0</v>
      </c>
      <c r="CC2281">
        <f t="shared" si="1810"/>
        <v>0</v>
      </c>
      <c r="CD2281">
        <f t="shared" si="1811"/>
        <v>0</v>
      </c>
      <c r="CE2281">
        <f t="shared" si="1812"/>
        <v>0</v>
      </c>
      <c r="CF2281">
        <f t="shared" si="1813"/>
        <v>0</v>
      </c>
      <c r="CG2281">
        <f t="shared" si="1814"/>
        <v>0</v>
      </c>
      <c r="CH2281">
        <f t="shared" si="1815"/>
        <v>0</v>
      </c>
      <c r="CI2281">
        <f t="shared" si="1816"/>
        <v>0</v>
      </c>
      <c r="CJ2281">
        <f t="shared" si="1817"/>
        <v>0</v>
      </c>
      <c r="CK2281">
        <f t="shared" si="1818"/>
        <v>0</v>
      </c>
      <c r="CL2281">
        <f t="shared" si="1819"/>
        <v>11.414242604065644</v>
      </c>
      <c r="CM2281">
        <f t="shared" si="1820"/>
        <v>0</v>
      </c>
      <c r="CN2281">
        <f t="shared" si="1821"/>
        <v>10.65681219612839</v>
      </c>
      <c r="CO2281">
        <f t="shared" si="1822"/>
        <v>11.118860131812937</v>
      </c>
      <c r="CP2281">
        <f t="shared" si="1823"/>
        <v>0</v>
      </c>
      <c r="CQ2281">
        <f t="shared" si="1824"/>
        <v>0</v>
      </c>
      <c r="CR2281">
        <f t="shared" si="1825"/>
        <v>0</v>
      </c>
      <c r="CS2281">
        <f t="shared" si="1826"/>
        <v>0</v>
      </c>
      <c r="CT2281">
        <f t="shared" si="1827"/>
        <v>0</v>
      </c>
      <c r="CU2281">
        <f t="shared" si="1828"/>
        <v>0</v>
      </c>
      <c r="CV2281">
        <f t="shared" si="1829"/>
        <v>0</v>
      </c>
      <c r="CW2281">
        <f t="shared" si="1830"/>
        <v>0</v>
      </c>
      <c r="CX2281">
        <f t="shared" si="1831"/>
        <v>10.705287323923089</v>
      </c>
    </row>
    <row r="2282" spans="1:102" x14ac:dyDescent="0.25">
      <c r="A2282">
        <v>42070394</v>
      </c>
      <c r="B2282" s="6" t="s">
        <v>2360</v>
      </c>
      <c r="C2282" s="7">
        <v>40367</v>
      </c>
      <c r="D2282" s="7"/>
      <c r="E2282" s="7"/>
      <c r="F2282" s="7"/>
      <c r="G2282" s="7"/>
      <c r="H2282" s="7"/>
      <c r="I2282" s="7"/>
      <c r="J2282" s="7"/>
      <c r="K2282" s="7"/>
      <c r="L2282" s="7"/>
      <c r="M2282" s="7"/>
      <c r="N2282" s="7"/>
      <c r="O2282" s="7"/>
      <c r="P2282" s="7">
        <v>34360</v>
      </c>
      <c r="Q2282" s="7"/>
      <c r="R2282" s="7"/>
      <c r="S2282" s="7">
        <v>49010</v>
      </c>
      <c r="T2282" s="7"/>
      <c r="U2282" s="7">
        <v>82892</v>
      </c>
      <c r="V2282" s="7">
        <v>106250</v>
      </c>
      <c r="W2282" s="7"/>
      <c r="X2282" s="7"/>
      <c r="Y2282" s="7"/>
      <c r="Z2282" s="7"/>
      <c r="AA2282" s="7">
        <v>166960</v>
      </c>
      <c r="AB2282" s="7"/>
      <c r="AC2282" s="7"/>
      <c r="AD2282" s="7"/>
      <c r="AE2282" s="7"/>
      <c r="AF2282" s="7"/>
      <c r="AG2282" s="7"/>
      <c r="AH2282" s="7"/>
      <c r="AI2282" s="7">
        <v>349888</v>
      </c>
      <c r="AJ2282" s="7">
        <v>80490</v>
      </c>
      <c r="AK2282" s="7"/>
      <c r="AL2282" s="7">
        <v>138040</v>
      </c>
      <c r="AM2282" s="7">
        <v>93980</v>
      </c>
      <c r="AN2282" s="7"/>
      <c r="AO2282" s="7"/>
      <c r="AP2282" s="7"/>
      <c r="AQ2282" s="7">
        <v>13396</v>
      </c>
      <c r="AR2282" s="7"/>
      <c r="AS2282" s="7">
        <v>10464</v>
      </c>
      <c r="AT2282" s="7"/>
      <c r="AU2282" s="7"/>
      <c r="AV2282" s="7"/>
      <c r="AW2282" s="7"/>
      <c r="AX2282" s="7"/>
      <c r="AY2282" s="7">
        <f t="shared" si="1832"/>
        <v>12</v>
      </c>
      <c r="BA2282">
        <f t="shared" si="1833"/>
        <v>42070394</v>
      </c>
      <c r="BB2282" t="str">
        <f t="shared" si="1834"/>
        <v>VILLA ESCOBAR PATRICIA</v>
      </c>
      <c r="BC2282">
        <f t="shared" si="1835"/>
        <v>10.605792670880838</v>
      </c>
      <c r="BD2282">
        <f t="shared" si="1785"/>
        <v>0</v>
      </c>
      <c r="BE2282">
        <f t="shared" si="1786"/>
        <v>0</v>
      </c>
      <c r="BF2282">
        <f t="shared" si="1787"/>
        <v>0</v>
      </c>
      <c r="BG2282">
        <f t="shared" si="1788"/>
        <v>0</v>
      </c>
      <c r="BH2282">
        <f t="shared" si="1789"/>
        <v>0</v>
      </c>
      <c r="BI2282">
        <f t="shared" si="1790"/>
        <v>0</v>
      </c>
      <c r="BJ2282">
        <f t="shared" si="1791"/>
        <v>0</v>
      </c>
      <c r="BK2282">
        <f t="shared" si="1792"/>
        <v>0</v>
      </c>
      <c r="BL2282">
        <f t="shared" si="1793"/>
        <v>0</v>
      </c>
      <c r="BM2282">
        <f t="shared" si="1794"/>
        <v>0</v>
      </c>
      <c r="BN2282">
        <f t="shared" si="1795"/>
        <v>0</v>
      </c>
      <c r="BO2282">
        <f t="shared" si="1796"/>
        <v>0</v>
      </c>
      <c r="BP2282">
        <f t="shared" si="1797"/>
        <v>10.444677479283538</v>
      </c>
      <c r="BQ2282">
        <f t="shared" si="1798"/>
        <v>0</v>
      </c>
      <c r="BR2282">
        <f t="shared" si="1799"/>
        <v>0</v>
      </c>
      <c r="BS2282">
        <f t="shared" si="1800"/>
        <v>10.799800041694619</v>
      </c>
      <c r="BT2282">
        <f t="shared" si="1801"/>
        <v>0</v>
      </c>
      <c r="BU2282">
        <f t="shared" si="1802"/>
        <v>11.325305898474973</v>
      </c>
      <c r="BV2282">
        <f t="shared" si="1803"/>
        <v>11.573559498507079</v>
      </c>
      <c r="BW2282">
        <f t="shared" si="1804"/>
        <v>0</v>
      </c>
      <c r="BX2282">
        <f t="shared" si="1805"/>
        <v>0</v>
      </c>
      <c r="BY2282">
        <f t="shared" si="1806"/>
        <v>0</v>
      </c>
      <c r="BZ2282">
        <f t="shared" si="1807"/>
        <v>0</v>
      </c>
      <c r="CA2282">
        <f t="shared" si="1808"/>
        <v>12.025515531191699</v>
      </c>
      <c r="CB2282">
        <f t="shared" si="1809"/>
        <v>0</v>
      </c>
      <c r="CC2282">
        <f t="shared" si="1810"/>
        <v>0</v>
      </c>
      <c r="CD2282">
        <f t="shared" si="1811"/>
        <v>0</v>
      </c>
      <c r="CE2282">
        <f t="shared" si="1812"/>
        <v>0</v>
      </c>
      <c r="CF2282">
        <f t="shared" si="1813"/>
        <v>0</v>
      </c>
      <c r="CG2282">
        <f t="shared" si="1814"/>
        <v>0</v>
      </c>
      <c r="CH2282">
        <f t="shared" si="1815"/>
        <v>0</v>
      </c>
      <c r="CI2282">
        <f t="shared" si="1816"/>
        <v>12.765371240308022</v>
      </c>
      <c r="CJ2282">
        <f t="shared" si="1817"/>
        <v>11.295900655914194</v>
      </c>
      <c r="CK2282">
        <f t="shared" si="1818"/>
        <v>0</v>
      </c>
      <c r="CL2282">
        <f t="shared" si="1819"/>
        <v>11.835306021462721</v>
      </c>
      <c r="CM2282">
        <f t="shared" si="1820"/>
        <v>11.450847913162018</v>
      </c>
      <c r="CN2282">
        <f t="shared" si="1821"/>
        <v>0</v>
      </c>
      <c r="CO2282">
        <f t="shared" si="1822"/>
        <v>0</v>
      </c>
      <c r="CP2282">
        <f t="shared" si="1823"/>
        <v>0</v>
      </c>
      <c r="CQ2282">
        <f t="shared" si="1824"/>
        <v>9.5027860802769855</v>
      </c>
      <c r="CR2282">
        <f t="shared" si="1825"/>
        <v>0</v>
      </c>
      <c r="CS2282">
        <f t="shared" si="1826"/>
        <v>9.2557916348801008</v>
      </c>
      <c r="CT2282">
        <f t="shared" si="1827"/>
        <v>0</v>
      </c>
      <c r="CU2282">
        <f t="shared" si="1828"/>
        <v>0</v>
      </c>
      <c r="CV2282">
        <f t="shared" si="1829"/>
        <v>0</v>
      </c>
      <c r="CW2282">
        <f t="shared" si="1830"/>
        <v>0</v>
      </c>
      <c r="CX2282">
        <f t="shared" si="1831"/>
        <v>0</v>
      </c>
    </row>
    <row r="2283" spans="1:102" x14ac:dyDescent="0.25">
      <c r="A2283">
        <v>71669765</v>
      </c>
      <c r="B2283" s="6" t="s">
        <v>2361</v>
      </c>
      <c r="C2283" s="7"/>
      <c r="D2283" s="7"/>
      <c r="E2283" s="7"/>
      <c r="F2283" s="7"/>
      <c r="G2283" s="7"/>
      <c r="H2283" s="7"/>
      <c r="I2283" s="7"/>
      <c r="J2283" s="7"/>
      <c r="K2283" s="7"/>
      <c r="L2283" s="7"/>
      <c r="M2283" s="7"/>
      <c r="N2283" s="7"/>
      <c r="O2283" s="7"/>
      <c r="P2283" s="7">
        <v>92520</v>
      </c>
      <c r="Q2283" s="7">
        <v>100500</v>
      </c>
      <c r="R2283" s="7"/>
      <c r="S2283" s="7"/>
      <c r="T2283" s="7"/>
      <c r="U2283" s="7"/>
      <c r="V2283" s="7">
        <v>161010</v>
      </c>
      <c r="W2283" s="7"/>
      <c r="X2283" s="7"/>
      <c r="Y2283" s="7"/>
      <c r="Z2283" s="7"/>
      <c r="AA2283" s="7"/>
      <c r="AB2283" s="7"/>
      <c r="AC2283" s="7"/>
      <c r="AD2283" s="7"/>
      <c r="AE2283" s="7"/>
      <c r="AF2283" s="7"/>
      <c r="AG2283" s="7"/>
      <c r="AH2283" s="7"/>
      <c r="AI2283" s="7">
        <v>207485</v>
      </c>
      <c r="AJ2283" s="7">
        <v>14560</v>
      </c>
      <c r="AK2283" s="7"/>
      <c r="AL2283" s="7">
        <v>46550</v>
      </c>
      <c r="AM2283" s="7">
        <v>50590</v>
      </c>
      <c r="AN2283" s="7"/>
      <c r="AO2283" s="7"/>
      <c r="AP2283" s="7"/>
      <c r="AQ2283" s="7"/>
      <c r="AR2283" s="7"/>
      <c r="AS2283" s="7"/>
      <c r="AT2283" s="7"/>
      <c r="AU2283" s="7"/>
      <c r="AV2283" s="7"/>
      <c r="AW2283" s="7"/>
      <c r="AX2283" s="7"/>
      <c r="AY2283" s="7">
        <f t="shared" si="1832"/>
        <v>7</v>
      </c>
      <c r="BA2283">
        <f t="shared" si="1833"/>
        <v>71669765</v>
      </c>
      <c r="BB2283" t="str">
        <f t="shared" si="1834"/>
        <v>VILLA LOPEZ LUIS GUILLERMO</v>
      </c>
      <c r="BC2283">
        <f t="shared" si="1835"/>
        <v>0</v>
      </c>
      <c r="BD2283">
        <f t="shared" si="1785"/>
        <v>0</v>
      </c>
      <c r="BE2283">
        <f t="shared" si="1786"/>
        <v>0</v>
      </c>
      <c r="BF2283">
        <f t="shared" si="1787"/>
        <v>0</v>
      </c>
      <c r="BG2283">
        <f t="shared" si="1788"/>
        <v>0</v>
      </c>
      <c r="BH2283">
        <f t="shared" si="1789"/>
        <v>0</v>
      </c>
      <c r="BI2283">
        <f t="shared" si="1790"/>
        <v>0</v>
      </c>
      <c r="BJ2283">
        <f t="shared" si="1791"/>
        <v>0</v>
      </c>
      <c r="BK2283">
        <f t="shared" si="1792"/>
        <v>0</v>
      </c>
      <c r="BL2283">
        <f t="shared" si="1793"/>
        <v>0</v>
      </c>
      <c r="BM2283">
        <f t="shared" si="1794"/>
        <v>0</v>
      </c>
      <c r="BN2283">
        <f t="shared" si="1795"/>
        <v>0</v>
      </c>
      <c r="BO2283">
        <f t="shared" si="1796"/>
        <v>0</v>
      </c>
      <c r="BP2283">
        <f t="shared" si="1797"/>
        <v>11.435190924760807</v>
      </c>
      <c r="BQ2283">
        <f t="shared" si="1798"/>
        <v>11.51792295668052</v>
      </c>
      <c r="BR2283">
        <f t="shared" si="1799"/>
        <v>0</v>
      </c>
      <c r="BS2283">
        <f t="shared" si="1800"/>
        <v>0</v>
      </c>
      <c r="BT2283">
        <f t="shared" si="1801"/>
        <v>0</v>
      </c>
      <c r="BU2283">
        <f t="shared" si="1802"/>
        <v>0</v>
      </c>
      <c r="BV2283">
        <f t="shared" si="1803"/>
        <v>11.989227964614058</v>
      </c>
      <c r="BW2283">
        <f t="shared" si="1804"/>
        <v>0</v>
      </c>
      <c r="BX2283">
        <f t="shared" si="1805"/>
        <v>0</v>
      </c>
      <c r="BY2283">
        <f t="shared" si="1806"/>
        <v>0</v>
      </c>
      <c r="BZ2283">
        <f t="shared" si="1807"/>
        <v>0</v>
      </c>
      <c r="CA2283">
        <f t="shared" si="1808"/>
        <v>0</v>
      </c>
      <c r="CB2283">
        <f t="shared" si="1809"/>
        <v>0</v>
      </c>
      <c r="CC2283">
        <f t="shared" si="1810"/>
        <v>0</v>
      </c>
      <c r="CD2283">
        <f t="shared" si="1811"/>
        <v>0</v>
      </c>
      <c r="CE2283">
        <f t="shared" si="1812"/>
        <v>0</v>
      </c>
      <c r="CF2283">
        <f t="shared" si="1813"/>
        <v>0</v>
      </c>
      <c r="CG2283">
        <f t="shared" si="1814"/>
        <v>0</v>
      </c>
      <c r="CH2283">
        <f t="shared" si="1815"/>
        <v>0</v>
      </c>
      <c r="CI2283">
        <f t="shared" si="1816"/>
        <v>12.242819146497178</v>
      </c>
      <c r="CJ2283">
        <f t="shared" si="1817"/>
        <v>9.5861020007109037</v>
      </c>
      <c r="CK2283">
        <f t="shared" si="1818"/>
        <v>0</v>
      </c>
      <c r="CL2283">
        <f t="shared" si="1819"/>
        <v>10.748303764751594</v>
      </c>
      <c r="CM2283">
        <f t="shared" si="1820"/>
        <v>10.831528973842945</v>
      </c>
      <c r="CN2283">
        <f t="shared" si="1821"/>
        <v>0</v>
      </c>
      <c r="CO2283">
        <f t="shared" si="1822"/>
        <v>0</v>
      </c>
      <c r="CP2283">
        <f t="shared" si="1823"/>
        <v>0</v>
      </c>
      <c r="CQ2283">
        <f t="shared" si="1824"/>
        <v>0</v>
      </c>
      <c r="CR2283">
        <f t="shared" si="1825"/>
        <v>0</v>
      </c>
      <c r="CS2283">
        <f t="shared" si="1826"/>
        <v>0</v>
      </c>
      <c r="CT2283">
        <f t="shared" si="1827"/>
        <v>0</v>
      </c>
      <c r="CU2283">
        <f t="shared" si="1828"/>
        <v>0</v>
      </c>
      <c r="CV2283">
        <f t="shared" si="1829"/>
        <v>0</v>
      </c>
      <c r="CW2283">
        <f t="shared" si="1830"/>
        <v>0</v>
      </c>
      <c r="CX2283">
        <f t="shared" si="1831"/>
        <v>0</v>
      </c>
    </row>
    <row r="2284" spans="1:102" x14ac:dyDescent="0.25">
      <c r="A2284">
        <v>67033059</v>
      </c>
      <c r="B2284" s="6" t="s">
        <v>2362</v>
      </c>
      <c r="C2284" s="7"/>
      <c r="D2284" s="7"/>
      <c r="E2284" s="7"/>
      <c r="F2284" s="7"/>
      <c r="G2284" s="7"/>
      <c r="H2284" s="7"/>
      <c r="I2284" s="7"/>
      <c r="J2284" s="7"/>
      <c r="K2284" s="7"/>
      <c r="L2284" s="7">
        <v>39700</v>
      </c>
      <c r="M2284" s="7"/>
      <c r="N2284" s="7">
        <v>0</v>
      </c>
      <c r="O2284" s="7">
        <v>59000</v>
      </c>
      <c r="P2284" s="7">
        <v>67120</v>
      </c>
      <c r="Q2284" s="7"/>
      <c r="R2284" s="7"/>
      <c r="S2284" s="7"/>
      <c r="T2284" s="7"/>
      <c r="U2284" s="7"/>
      <c r="V2284" s="7"/>
      <c r="W2284" s="7"/>
      <c r="X2284" s="7"/>
      <c r="Y2284" s="7"/>
      <c r="Z2284" s="7">
        <v>84350</v>
      </c>
      <c r="AA2284" s="7">
        <v>136220</v>
      </c>
      <c r="AB2284" s="7"/>
      <c r="AC2284" s="7"/>
      <c r="AD2284" s="7"/>
      <c r="AE2284" s="7"/>
      <c r="AF2284" s="7"/>
      <c r="AG2284" s="7"/>
      <c r="AH2284" s="7"/>
      <c r="AI2284" s="7"/>
      <c r="AJ2284" s="7"/>
      <c r="AK2284" s="7"/>
      <c r="AL2284" s="7"/>
      <c r="AM2284" s="7"/>
      <c r="AN2284" s="7"/>
      <c r="AO2284" s="7">
        <v>3360</v>
      </c>
      <c r="AP2284" s="7"/>
      <c r="AQ2284" s="7"/>
      <c r="AR2284" s="7"/>
      <c r="AS2284" s="7"/>
      <c r="AT2284" s="7"/>
      <c r="AU2284" s="7"/>
      <c r="AV2284" s="7"/>
      <c r="AW2284" s="7">
        <v>40180</v>
      </c>
      <c r="AX2284" s="7"/>
      <c r="AY2284" s="7">
        <f t="shared" si="1832"/>
        <v>8</v>
      </c>
      <c r="BA2284">
        <f t="shared" si="1833"/>
        <v>67033059</v>
      </c>
      <c r="BB2284" t="str">
        <f t="shared" si="1834"/>
        <v>VILLACIS ARANGO HELEN CAROLINA</v>
      </c>
      <c r="BC2284">
        <f t="shared" si="1835"/>
        <v>0</v>
      </c>
      <c r="BD2284">
        <f t="shared" si="1785"/>
        <v>0</v>
      </c>
      <c r="BE2284">
        <f t="shared" si="1786"/>
        <v>0</v>
      </c>
      <c r="BF2284">
        <f t="shared" si="1787"/>
        <v>0</v>
      </c>
      <c r="BG2284">
        <f t="shared" si="1788"/>
        <v>0</v>
      </c>
      <c r="BH2284">
        <f t="shared" si="1789"/>
        <v>0</v>
      </c>
      <c r="BI2284">
        <f t="shared" si="1790"/>
        <v>0</v>
      </c>
      <c r="BJ2284">
        <f t="shared" si="1791"/>
        <v>0</v>
      </c>
      <c r="BK2284">
        <f t="shared" si="1792"/>
        <v>0</v>
      </c>
      <c r="BL2284">
        <f t="shared" si="1793"/>
        <v>10.589131655274922</v>
      </c>
      <c r="BM2284">
        <f t="shared" si="1794"/>
        <v>0</v>
      </c>
      <c r="BN2284">
        <f t="shared" si="1795"/>
        <v>0</v>
      </c>
      <c r="BO2284">
        <f t="shared" si="1796"/>
        <v>10.985309671896763</v>
      </c>
      <c r="BP2284">
        <f t="shared" si="1797"/>
        <v>11.114252239719018</v>
      </c>
      <c r="BQ2284">
        <f t="shared" si="1798"/>
        <v>0</v>
      </c>
      <c r="BR2284">
        <f t="shared" si="1799"/>
        <v>0</v>
      </c>
      <c r="BS2284">
        <f t="shared" si="1800"/>
        <v>0</v>
      </c>
      <c r="BT2284">
        <f t="shared" si="1801"/>
        <v>0</v>
      </c>
      <c r="BU2284">
        <f t="shared" si="1802"/>
        <v>0</v>
      </c>
      <c r="BV2284">
        <f t="shared" si="1803"/>
        <v>0</v>
      </c>
      <c r="BW2284">
        <f t="shared" si="1804"/>
        <v>0</v>
      </c>
      <c r="BX2284">
        <f t="shared" si="1805"/>
        <v>0</v>
      </c>
      <c r="BY2284">
        <f t="shared" si="1806"/>
        <v>0</v>
      </c>
      <c r="BZ2284">
        <f t="shared" si="1807"/>
        <v>11.342741943268393</v>
      </c>
      <c r="CA2284">
        <f t="shared" si="1808"/>
        <v>11.822033845834287</v>
      </c>
      <c r="CB2284">
        <f t="shared" si="1809"/>
        <v>0</v>
      </c>
      <c r="CC2284">
        <f t="shared" si="1810"/>
        <v>0</v>
      </c>
      <c r="CD2284">
        <f t="shared" si="1811"/>
        <v>0</v>
      </c>
      <c r="CE2284">
        <f t="shared" si="1812"/>
        <v>0</v>
      </c>
      <c r="CF2284">
        <f t="shared" si="1813"/>
        <v>0</v>
      </c>
      <c r="CG2284">
        <f t="shared" si="1814"/>
        <v>0</v>
      </c>
      <c r="CH2284">
        <f t="shared" si="1815"/>
        <v>0</v>
      </c>
      <c r="CI2284">
        <f t="shared" si="1816"/>
        <v>0</v>
      </c>
      <c r="CJ2284">
        <f t="shared" si="1817"/>
        <v>0</v>
      </c>
      <c r="CK2284">
        <f t="shared" si="1818"/>
        <v>0</v>
      </c>
      <c r="CL2284">
        <f t="shared" si="1819"/>
        <v>0</v>
      </c>
      <c r="CM2284">
        <f t="shared" si="1820"/>
        <v>0</v>
      </c>
      <c r="CN2284">
        <f t="shared" si="1821"/>
        <v>0</v>
      </c>
      <c r="CO2284">
        <f t="shared" si="1822"/>
        <v>8.1199938277251054</v>
      </c>
      <c r="CP2284">
        <f t="shared" si="1823"/>
        <v>0</v>
      </c>
      <c r="CQ2284">
        <f t="shared" si="1824"/>
        <v>0</v>
      </c>
      <c r="CR2284">
        <f t="shared" si="1825"/>
        <v>0</v>
      </c>
      <c r="CS2284">
        <f t="shared" si="1826"/>
        <v>0</v>
      </c>
      <c r="CT2284">
        <f t="shared" si="1827"/>
        <v>0</v>
      </c>
      <c r="CU2284">
        <f t="shared" si="1828"/>
        <v>0</v>
      </c>
      <c r="CV2284">
        <f t="shared" si="1829"/>
        <v>0</v>
      </c>
      <c r="CW2284">
        <f t="shared" si="1830"/>
        <v>10.601149526063207</v>
      </c>
      <c r="CX2284">
        <f t="shared" si="1831"/>
        <v>0</v>
      </c>
    </row>
    <row r="2285" spans="1:102" x14ac:dyDescent="0.25">
      <c r="A2285">
        <v>1014207274</v>
      </c>
      <c r="B2285" s="6" t="s">
        <v>2363</v>
      </c>
      <c r="C2285" s="7"/>
      <c r="D2285" s="7"/>
      <c r="E2285" s="7"/>
      <c r="F2285" s="7"/>
      <c r="G2285" s="7"/>
      <c r="H2285" s="7">
        <v>165120</v>
      </c>
      <c r="I2285" s="7"/>
      <c r="J2285" s="7">
        <v>14820</v>
      </c>
      <c r="K2285" s="7"/>
      <c r="L2285" s="7">
        <v>356150</v>
      </c>
      <c r="M2285" s="7"/>
      <c r="N2285" s="7"/>
      <c r="O2285" s="7"/>
      <c r="P2285" s="7">
        <v>171800</v>
      </c>
      <c r="Q2285" s="7">
        <v>481500</v>
      </c>
      <c r="R2285" s="7"/>
      <c r="S2285" s="7"/>
      <c r="T2285" s="7"/>
      <c r="U2285" s="7">
        <v>177230</v>
      </c>
      <c r="V2285" s="7">
        <v>79000</v>
      </c>
      <c r="W2285" s="7"/>
      <c r="X2285" s="7"/>
      <c r="Y2285" s="7"/>
      <c r="Z2285" s="7">
        <v>817130</v>
      </c>
      <c r="AA2285" s="7">
        <v>781540</v>
      </c>
      <c r="AB2285" s="7"/>
      <c r="AC2285" s="7">
        <v>260100</v>
      </c>
      <c r="AD2285" s="7"/>
      <c r="AE2285" s="7"/>
      <c r="AF2285" s="7"/>
      <c r="AG2285" s="7"/>
      <c r="AH2285" s="7"/>
      <c r="AI2285" s="7">
        <v>244789</v>
      </c>
      <c r="AJ2285" s="7"/>
      <c r="AK2285" s="7"/>
      <c r="AL2285" s="7"/>
      <c r="AM2285" s="7"/>
      <c r="AN2285" s="7">
        <v>8180</v>
      </c>
      <c r="AO2285" s="7">
        <v>13440</v>
      </c>
      <c r="AP2285" s="7"/>
      <c r="AQ2285" s="7"/>
      <c r="AR2285" s="7"/>
      <c r="AS2285" s="7"/>
      <c r="AT2285" s="7"/>
      <c r="AU2285" s="7"/>
      <c r="AV2285" s="7"/>
      <c r="AW2285" s="7"/>
      <c r="AX2285" s="7">
        <v>38460</v>
      </c>
      <c r="AY2285" s="7">
        <f t="shared" si="1832"/>
        <v>14</v>
      </c>
      <c r="BA2285">
        <f t="shared" si="1833"/>
        <v>1014207274</v>
      </c>
      <c r="BB2285" t="str">
        <f t="shared" si="1834"/>
        <v>VILLALBA CARRASCO INGRID STEFFANY</v>
      </c>
      <c r="BC2285">
        <f t="shared" si="1835"/>
        <v>0</v>
      </c>
      <c r="BD2285">
        <f t="shared" si="1785"/>
        <v>0</v>
      </c>
      <c r="BE2285">
        <f t="shared" si="1786"/>
        <v>0</v>
      </c>
      <c r="BF2285">
        <f t="shared" si="1787"/>
        <v>0</v>
      </c>
      <c r="BG2285">
        <f t="shared" si="1788"/>
        <v>0</v>
      </c>
      <c r="BH2285">
        <f t="shared" si="1789"/>
        <v>12.014433817458547</v>
      </c>
      <c r="BI2285">
        <f t="shared" si="1790"/>
        <v>0</v>
      </c>
      <c r="BJ2285">
        <f t="shared" si="1791"/>
        <v>9.6038003729569148</v>
      </c>
      <c r="BK2285">
        <f t="shared" si="1792"/>
        <v>0</v>
      </c>
      <c r="BL2285">
        <f t="shared" si="1793"/>
        <v>12.783110077208258</v>
      </c>
      <c r="BM2285">
        <f t="shared" si="1794"/>
        <v>0</v>
      </c>
      <c r="BN2285">
        <f t="shared" si="1795"/>
        <v>0</v>
      </c>
      <c r="BO2285">
        <f t="shared" si="1796"/>
        <v>0</v>
      </c>
      <c r="BP2285">
        <f t="shared" si="1797"/>
        <v>12.054092109237121</v>
      </c>
      <c r="BQ2285">
        <f t="shared" si="1798"/>
        <v>13.084663587061359</v>
      </c>
      <c r="BR2285">
        <f t="shared" si="1799"/>
        <v>0</v>
      </c>
      <c r="BS2285">
        <f t="shared" si="1800"/>
        <v>0</v>
      </c>
      <c r="BT2285">
        <f t="shared" si="1801"/>
        <v>0</v>
      </c>
      <c r="BU2285">
        <f t="shared" si="1802"/>
        <v>12.085209245418868</v>
      </c>
      <c r="BV2285">
        <f t="shared" si="1803"/>
        <v>11.277215789596893</v>
      </c>
      <c r="BW2285">
        <f t="shared" si="1804"/>
        <v>0</v>
      </c>
      <c r="BX2285">
        <f t="shared" si="1805"/>
        <v>0</v>
      </c>
      <c r="BY2285">
        <f t="shared" si="1806"/>
        <v>0</v>
      </c>
      <c r="BZ2285">
        <f t="shared" si="1807"/>
        <v>13.613554703705878</v>
      </c>
      <c r="CA2285">
        <f t="shared" si="1808"/>
        <v>13.569022890679294</v>
      </c>
      <c r="CB2285">
        <f t="shared" si="1809"/>
        <v>0</v>
      </c>
      <c r="CC2285">
        <f t="shared" si="1810"/>
        <v>12.468825296104477</v>
      </c>
      <c r="CD2285">
        <f t="shared" si="1811"/>
        <v>0</v>
      </c>
      <c r="CE2285">
        <f t="shared" si="1812"/>
        <v>0</v>
      </c>
      <c r="CF2285">
        <f t="shared" si="1813"/>
        <v>0</v>
      </c>
      <c r="CG2285">
        <f t="shared" si="1814"/>
        <v>0</v>
      </c>
      <c r="CH2285">
        <f t="shared" si="1815"/>
        <v>0</v>
      </c>
      <c r="CI2285">
        <f t="shared" si="1816"/>
        <v>12.408155979112735</v>
      </c>
      <c r="CJ2285">
        <f t="shared" si="1817"/>
        <v>0</v>
      </c>
      <c r="CK2285">
        <f t="shared" si="1818"/>
        <v>0</v>
      </c>
      <c r="CL2285">
        <f t="shared" si="1819"/>
        <v>0</v>
      </c>
      <c r="CM2285">
        <f t="shared" si="1820"/>
        <v>0</v>
      </c>
      <c r="CN2285">
        <f t="shared" si="1821"/>
        <v>9.0095696715136988</v>
      </c>
      <c r="CO2285">
        <f t="shared" si="1822"/>
        <v>9.5060650160711475</v>
      </c>
      <c r="CP2285">
        <f t="shared" si="1823"/>
        <v>0</v>
      </c>
      <c r="CQ2285">
        <f t="shared" si="1824"/>
        <v>0</v>
      </c>
      <c r="CR2285">
        <f t="shared" si="1825"/>
        <v>0</v>
      </c>
      <c r="CS2285">
        <f t="shared" si="1826"/>
        <v>0</v>
      </c>
      <c r="CT2285">
        <f t="shared" si="1827"/>
        <v>0</v>
      </c>
      <c r="CU2285">
        <f t="shared" si="1828"/>
        <v>0</v>
      </c>
      <c r="CV2285">
        <f t="shared" si="1829"/>
        <v>0</v>
      </c>
      <c r="CW2285">
        <f t="shared" si="1830"/>
        <v>0</v>
      </c>
      <c r="CX2285">
        <f t="shared" si="1831"/>
        <v>10.557400019844792</v>
      </c>
    </row>
    <row r="2286" spans="1:102" x14ac:dyDescent="0.25">
      <c r="A2286">
        <v>1032416331</v>
      </c>
      <c r="B2286" s="6" t="s">
        <v>2364</v>
      </c>
      <c r="C2286" s="7"/>
      <c r="D2286" s="7"/>
      <c r="E2286" s="7"/>
      <c r="F2286" s="7"/>
      <c r="G2286" s="7"/>
      <c r="H2286" s="7">
        <v>125400</v>
      </c>
      <c r="I2286" s="7"/>
      <c r="J2286" s="7"/>
      <c r="K2286" s="7"/>
      <c r="L2286" s="7"/>
      <c r="M2286" s="7"/>
      <c r="N2286" s="7"/>
      <c r="O2286" s="7"/>
      <c r="P2286" s="7">
        <v>61680</v>
      </c>
      <c r="Q2286" s="7"/>
      <c r="R2286" s="7"/>
      <c r="S2286" s="7"/>
      <c r="T2286" s="7"/>
      <c r="U2286" s="7"/>
      <c r="V2286" s="7"/>
      <c r="W2286" s="7"/>
      <c r="X2286" s="7"/>
      <c r="Y2286" s="7"/>
      <c r="Z2286" s="7"/>
      <c r="AA2286" s="7"/>
      <c r="AB2286" s="7"/>
      <c r="AC2286" s="7"/>
      <c r="AD2286" s="7"/>
      <c r="AE2286" s="7"/>
      <c r="AF2286" s="7"/>
      <c r="AG2286" s="7"/>
      <c r="AH2286" s="7"/>
      <c r="AI2286" s="7">
        <v>64974</v>
      </c>
      <c r="AJ2286" s="7">
        <v>417760</v>
      </c>
      <c r="AK2286" s="7"/>
      <c r="AL2286" s="7"/>
      <c r="AM2286" s="7">
        <v>56700</v>
      </c>
      <c r="AN2286" s="7"/>
      <c r="AO2286" s="7"/>
      <c r="AP2286" s="7"/>
      <c r="AQ2286" s="7"/>
      <c r="AR2286" s="7"/>
      <c r="AS2286" s="7"/>
      <c r="AT2286" s="7"/>
      <c r="AU2286" s="7"/>
      <c r="AV2286" s="7"/>
      <c r="AW2286" s="7">
        <v>63750</v>
      </c>
      <c r="AX2286" s="7"/>
      <c r="AY2286" s="7">
        <f t="shared" si="1832"/>
        <v>6</v>
      </c>
      <c r="BA2286">
        <f t="shared" si="1833"/>
        <v>1032416331</v>
      </c>
      <c r="BB2286" t="str">
        <f t="shared" si="1834"/>
        <v>VILLAMIL GONZALEZ DIANA CAROLINA</v>
      </c>
      <c r="BC2286">
        <f t="shared" si="1835"/>
        <v>0</v>
      </c>
      <c r="BD2286">
        <f t="shared" si="1785"/>
        <v>0</v>
      </c>
      <c r="BE2286">
        <f t="shared" si="1786"/>
        <v>0</v>
      </c>
      <c r="BF2286">
        <f t="shared" si="1787"/>
        <v>0</v>
      </c>
      <c r="BG2286">
        <f t="shared" si="1788"/>
        <v>0</v>
      </c>
      <c r="BH2286">
        <f t="shared" si="1789"/>
        <v>11.73927188163082</v>
      </c>
      <c r="BI2286">
        <f t="shared" si="1790"/>
        <v>0</v>
      </c>
      <c r="BJ2286">
        <f t="shared" si="1791"/>
        <v>0</v>
      </c>
      <c r="BK2286">
        <f t="shared" si="1792"/>
        <v>0</v>
      </c>
      <c r="BL2286">
        <f t="shared" si="1793"/>
        <v>0</v>
      </c>
      <c r="BM2286">
        <f t="shared" si="1794"/>
        <v>0</v>
      </c>
      <c r="BN2286">
        <f t="shared" si="1795"/>
        <v>0</v>
      </c>
      <c r="BO2286">
        <f t="shared" si="1796"/>
        <v>0</v>
      </c>
      <c r="BP2286">
        <f t="shared" si="1797"/>
        <v>11.029731220816553</v>
      </c>
      <c r="BQ2286">
        <f t="shared" si="1798"/>
        <v>0</v>
      </c>
      <c r="BR2286">
        <f t="shared" si="1799"/>
        <v>0</v>
      </c>
      <c r="BS2286">
        <f t="shared" si="1800"/>
        <v>0</v>
      </c>
      <c r="BT2286">
        <f t="shared" si="1801"/>
        <v>0</v>
      </c>
      <c r="BU2286">
        <f t="shared" si="1802"/>
        <v>0</v>
      </c>
      <c r="BV2286">
        <f t="shared" si="1803"/>
        <v>0</v>
      </c>
      <c r="BW2286">
        <f t="shared" si="1804"/>
        <v>0</v>
      </c>
      <c r="BX2286">
        <f t="shared" si="1805"/>
        <v>0</v>
      </c>
      <c r="BY2286">
        <f t="shared" si="1806"/>
        <v>0</v>
      </c>
      <c r="BZ2286">
        <f t="shared" si="1807"/>
        <v>0</v>
      </c>
      <c r="CA2286">
        <f t="shared" si="1808"/>
        <v>0</v>
      </c>
      <c r="CB2286">
        <f t="shared" si="1809"/>
        <v>0</v>
      </c>
      <c r="CC2286">
        <f t="shared" si="1810"/>
        <v>0</v>
      </c>
      <c r="CD2286">
        <f t="shared" si="1811"/>
        <v>0</v>
      </c>
      <c r="CE2286">
        <f t="shared" si="1812"/>
        <v>0</v>
      </c>
      <c r="CF2286">
        <f t="shared" si="1813"/>
        <v>0</v>
      </c>
      <c r="CG2286">
        <f t="shared" si="1814"/>
        <v>0</v>
      </c>
      <c r="CH2286">
        <f t="shared" si="1815"/>
        <v>0</v>
      </c>
      <c r="CI2286">
        <f t="shared" si="1816"/>
        <v>11.081757859509691</v>
      </c>
      <c r="CJ2286">
        <f t="shared" si="1817"/>
        <v>12.942664777648972</v>
      </c>
      <c r="CK2286">
        <f t="shared" si="1818"/>
        <v>0</v>
      </c>
      <c r="CL2286">
        <f t="shared" si="1819"/>
        <v>0</v>
      </c>
      <c r="CM2286">
        <f t="shared" si="1820"/>
        <v>10.945547126244623</v>
      </c>
      <c r="CN2286">
        <f t="shared" si="1821"/>
        <v>0</v>
      </c>
      <c r="CO2286">
        <f t="shared" si="1822"/>
        <v>0</v>
      </c>
      <c r="CP2286">
        <f t="shared" si="1823"/>
        <v>0</v>
      </c>
      <c r="CQ2286">
        <f t="shared" si="1824"/>
        <v>0</v>
      </c>
      <c r="CR2286">
        <f t="shared" si="1825"/>
        <v>0</v>
      </c>
      <c r="CS2286">
        <f t="shared" si="1826"/>
        <v>0</v>
      </c>
      <c r="CT2286">
        <f t="shared" si="1827"/>
        <v>0</v>
      </c>
      <c r="CU2286">
        <f t="shared" si="1828"/>
        <v>0</v>
      </c>
      <c r="CV2286">
        <f t="shared" si="1829"/>
        <v>0</v>
      </c>
      <c r="CW2286">
        <f t="shared" si="1830"/>
        <v>11.062740149172154</v>
      </c>
      <c r="CX2286">
        <f t="shared" si="1831"/>
        <v>0</v>
      </c>
    </row>
    <row r="2287" spans="1:102" x14ac:dyDescent="0.25">
      <c r="A2287">
        <v>1053784528</v>
      </c>
      <c r="B2287" s="6" t="s">
        <v>2365</v>
      </c>
      <c r="C2287" s="7"/>
      <c r="D2287" s="7"/>
      <c r="E2287" s="7"/>
      <c r="F2287" s="7"/>
      <c r="G2287" s="7">
        <v>145600</v>
      </c>
      <c r="H2287" s="7"/>
      <c r="I2287" s="7"/>
      <c r="J2287" s="7">
        <v>143100</v>
      </c>
      <c r="K2287" s="7"/>
      <c r="L2287" s="7">
        <v>159400</v>
      </c>
      <c r="M2287" s="7"/>
      <c r="N2287" s="7"/>
      <c r="O2287" s="7"/>
      <c r="P2287" s="7"/>
      <c r="Q2287" s="7">
        <v>171360</v>
      </c>
      <c r="R2287" s="7"/>
      <c r="S2287" s="7"/>
      <c r="T2287" s="7"/>
      <c r="U2287" s="7"/>
      <c r="V2287" s="7"/>
      <c r="W2287" s="7"/>
      <c r="X2287" s="7"/>
      <c r="Y2287" s="7"/>
      <c r="Z2287" s="7">
        <v>199790</v>
      </c>
      <c r="AA2287" s="7">
        <v>244480</v>
      </c>
      <c r="AB2287" s="7"/>
      <c r="AC2287" s="7"/>
      <c r="AD2287" s="7"/>
      <c r="AE2287" s="7"/>
      <c r="AF2287" s="7"/>
      <c r="AG2287" s="7"/>
      <c r="AH2287" s="7"/>
      <c r="AI2287" s="7">
        <v>194770</v>
      </c>
      <c r="AJ2287" s="7">
        <v>81340</v>
      </c>
      <c r="AK2287" s="7"/>
      <c r="AL2287" s="7">
        <v>98140</v>
      </c>
      <c r="AM2287" s="7">
        <v>50940</v>
      </c>
      <c r="AN2287" s="7"/>
      <c r="AO2287" s="7">
        <v>49560</v>
      </c>
      <c r="AP2287" s="7"/>
      <c r="AQ2287" s="7">
        <v>57690</v>
      </c>
      <c r="AR2287" s="7"/>
      <c r="AS2287" s="7"/>
      <c r="AT2287" s="7"/>
      <c r="AU2287" s="7"/>
      <c r="AV2287" s="7"/>
      <c r="AW2287" s="7"/>
      <c r="AX2287" s="7"/>
      <c r="AY2287" s="7">
        <f t="shared" si="1832"/>
        <v>12</v>
      </c>
      <c r="BA2287">
        <f t="shared" si="1833"/>
        <v>1053784528</v>
      </c>
      <c r="BB2287" t="str">
        <f t="shared" si="1834"/>
        <v>VILLAMIL HURTADO ANDREA</v>
      </c>
      <c r="BC2287">
        <f t="shared" si="1835"/>
        <v>0</v>
      </c>
      <c r="BD2287">
        <f t="shared" si="1785"/>
        <v>0</v>
      </c>
      <c r="BE2287">
        <f t="shared" si="1786"/>
        <v>0</v>
      </c>
      <c r="BF2287">
        <f t="shared" si="1787"/>
        <v>0</v>
      </c>
      <c r="BG2287">
        <f t="shared" si="1788"/>
        <v>11.888625282853006</v>
      </c>
      <c r="BH2287">
        <f t="shared" si="1789"/>
        <v>0</v>
      </c>
      <c r="BI2287">
        <f t="shared" si="1790"/>
        <v>0</v>
      </c>
      <c r="BJ2287">
        <f t="shared" si="1791"/>
        <v>11.871305953640322</v>
      </c>
      <c r="BK2287">
        <f t="shared" si="1792"/>
        <v>0</v>
      </c>
      <c r="BL2287">
        <f t="shared" si="1793"/>
        <v>11.979178318844294</v>
      </c>
      <c r="BM2287">
        <f t="shared" si="1794"/>
        <v>0</v>
      </c>
      <c r="BN2287">
        <f t="shared" si="1795"/>
        <v>0</v>
      </c>
      <c r="BO2287">
        <f t="shared" si="1796"/>
        <v>0</v>
      </c>
      <c r="BP2287">
        <f t="shared" si="1797"/>
        <v>0</v>
      </c>
      <c r="BQ2287">
        <f t="shared" si="1798"/>
        <v>12.051527721332148</v>
      </c>
      <c r="BR2287">
        <f t="shared" si="1799"/>
        <v>0</v>
      </c>
      <c r="BS2287">
        <f t="shared" si="1800"/>
        <v>0</v>
      </c>
      <c r="BT2287">
        <f t="shared" si="1801"/>
        <v>0</v>
      </c>
      <c r="BU2287">
        <f t="shared" si="1802"/>
        <v>0</v>
      </c>
      <c r="BV2287">
        <f t="shared" si="1803"/>
        <v>0</v>
      </c>
      <c r="BW2287">
        <f t="shared" si="1804"/>
        <v>0</v>
      </c>
      <c r="BX2287">
        <f t="shared" si="1805"/>
        <v>0</v>
      </c>
      <c r="BY2287">
        <f t="shared" si="1806"/>
        <v>0</v>
      </c>
      <c r="BZ2287">
        <f t="shared" si="1807"/>
        <v>12.205027099136986</v>
      </c>
      <c r="CA2287">
        <f t="shared" si="1808"/>
        <v>12.406892875266063</v>
      </c>
      <c r="CB2287">
        <f t="shared" si="1809"/>
        <v>0</v>
      </c>
      <c r="CC2287">
        <f t="shared" si="1810"/>
        <v>0</v>
      </c>
      <c r="CD2287">
        <f t="shared" si="1811"/>
        <v>0</v>
      </c>
      <c r="CE2287">
        <f t="shared" si="1812"/>
        <v>0</v>
      </c>
      <c r="CF2287">
        <f t="shared" si="1813"/>
        <v>0</v>
      </c>
      <c r="CG2287">
        <f t="shared" si="1814"/>
        <v>0</v>
      </c>
      <c r="CH2287">
        <f t="shared" si="1815"/>
        <v>0</v>
      </c>
      <c r="CI2287">
        <f t="shared" si="1816"/>
        <v>12.179579788471688</v>
      </c>
      <c r="CJ2287">
        <f t="shared" si="1817"/>
        <v>11.3064054734599</v>
      </c>
      <c r="CK2287">
        <f t="shared" si="1818"/>
        <v>0</v>
      </c>
      <c r="CL2287">
        <f t="shared" si="1819"/>
        <v>11.49416049911715</v>
      </c>
      <c r="CM2287">
        <f t="shared" si="1820"/>
        <v>10.838423379279122</v>
      </c>
      <c r="CN2287">
        <f t="shared" si="1821"/>
        <v>0</v>
      </c>
      <c r="CO2287">
        <f t="shared" si="1822"/>
        <v>10.810959513102064</v>
      </c>
      <c r="CP2287">
        <f t="shared" si="1823"/>
        <v>0</v>
      </c>
      <c r="CQ2287">
        <f t="shared" si="1824"/>
        <v>10.962856461127396</v>
      </c>
      <c r="CR2287">
        <f t="shared" si="1825"/>
        <v>0</v>
      </c>
      <c r="CS2287">
        <f t="shared" si="1826"/>
        <v>0</v>
      </c>
      <c r="CT2287">
        <f t="shared" si="1827"/>
        <v>0</v>
      </c>
      <c r="CU2287">
        <f t="shared" si="1828"/>
        <v>0</v>
      </c>
      <c r="CV2287">
        <f t="shared" si="1829"/>
        <v>0</v>
      </c>
      <c r="CW2287">
        <f t="shared" si="1830"/>
        <v>0</v>
      </c>
      <c r="CX2287">
        <f t="shared" si="1831"/>
        <v>0</v>
      </c>
    </row>
    <row r="2288" spans="1:102" x14ac:dyDescent="0.25">
      <c r="A2288">
        <v>1016033630</v>
      </c>
      <c r="B2288" s="6" t="s">
        <v>2366</v>
      </c>
      <c r="C2288" s="7"/>
      <c r="D2288" s="7"/>
      <c r="E2288" s="7"/>
      <c r="F2288" s="7"/>
      <c r="G2288" s="7"/>
      <c r="H2288" s="7"/>
      <c r="I2288" s="7"/>
      <c r="J2288" s="7"/>
      <c r="K2288" s="7"/>
      <c r="L2288" s="7">
        <v>181600</v>
      </c>
      <c r="M2288" s="7"/>
      <c r="N2288" s="7"/>
      <c r="O2288" s="7"/>
      <c r="P2288" s="7"/>
      <c r="Q2288" s="7"/>
      <c r="R2288" s="7"/>
      <c r="S2288" s="7"/>
      <c r="T2288" s="7"/>
      <c r="U2288" s="7"/>
      <c r="V2288" s="7"/>
      <c r="W2288" s="7"/>
      <c r="X2288" s="7"/>
      <c r="Y2288" s="7"/>
      <c r="Z2288" s="7"/>
      <c r="AA2288" s="7"/>
      <c r="AB2288" s="7"/>
      <c r="AC2288" s="7"/>
      <c r="AD2288" s="7"/>
      <c r="AE2288" s="7"/>
      <c r="AF2288" s="7"/>
      <c r="AG2288" s="7"/>
      <c r="AH2288" s="7"/>
      <c r="AI2288" s="7"/>
      <c r="AJ2288" s="7"/>
      <c r="AK2288" s="7"/>
      <c r="AL2288" s="7"/>
      <c r="AM2288" s="7"/>
      <c r="AN2288" s="7"/>
      <c r="AO2288" s="7"/>
      <c r="AP2288" s="7"/>
      <c r="AQ2288" s="7"/>
      <c r="AR2288" s="7"/>
      <c r="AS2288" s="7"/>
      <c r="AT2288" s="7"/>
      <c r="AU2288" s="7"/>
      <c r="AV2288" s="7"/>
      <c r="AW2288" s="7"/>
      <c r="AX2288" s="7"/>
      <c r="AY2288" s="7">
        <f t="shared" si="1832"/>
        <v>1</v>
      </c>
      <c r="BA2288">
        <f t="shared" si="1833"/>
        <v>1016033630</v>
      </c>
      <c r="BB2288" t="str">
        <f t="shared" si="1834"/>
        <v>VILLAMIL LARA MARIACAMILA</v>
      </c>
      <c r="BC2288">
        <f t="shared" si="1835"/>
        <v>0</v>
      </c>
      <c r="BD2288">
        <f t="shared" si="1785"/>
        <v>0</v>
      </c>
      <c r="BE2288">
        <f t="shared" si="1786"/>
        <v>0</v>
      </c>
      <c r="BF2288">
        <f t="shared" si="1787"/>
        <v>0</v>
      </c>
      <c r="BG2288">
        <f t="shared" si="1788"/>
        <v>0</v>
      </c>
      <c r="BH2288">
        <f t="shared" si="1789"/>
        <v>0</v>
      </c>
      <c r="BI2288">
        <f t="shared" si="1790"/>
        <v>0</v>
      </c>
      <c r="BJ2288">
        <f t="shared" si="1791"/>
        <v>0</v>
      </c>
      <c r="BK2288">
        <f t="shared" si="1792"/>
        <v>0</v>
      </c>
      <c r="BL2288">
        <f t="shared" si="1793"/>
        <v>12.109567251742098</v>
      </c>
      <c r="BM2288">
        <f t="shared" si="1794"/>
        <v>0</v>
      </c>
      <c r="BN2288">
        <f t="shared" si="1795"/>
        <v>0</v>
      </c>
      <c r="BO2288">
        <f t="shared" si="1796"/>
        <v>0</v>
      </c>
      <c r="BP2288">
        <f t="shared" si="1797"/>
        <v>0</v>
      </c>
      <c r="BQ2288">
        <f t="shared" si="1798"/>
        <v>0</v>
      </c>
      <c r="BR2288">
        <f t="shared" si="1799"/>
        <v>0</v>
      </c>
      <c r="BS2288">
        <f t="shared" si="1800"/>
        <v>0</v>
      </c>
      <c r="BT2288">
        <f t="shared" si="1801"/>
        <v>0</v>
      </c>
      <c r="BU2288">
        <f t="shared" si="1802"/>
        <v>0</v>
      </c>
      <c r="BV2288">
        <f t="shared" si="1803"/>
        <v>0</v>
      </c>
      <c r="BW2288">
        <f t="shared" si="1804"/>
        <v>0</v>
      </c>
      <c r="BX2288">
        <f t="shared" si="1805"/>
        <v>0</v>
      </c>
      <c r="BY2288">
        <f t="shared" si="1806"/>
        <v>0</v>
      </c>
      <c r="BZ2288">
        <f t="shared" si="1807"/>
        <v>0</v>
      </c>
      <c r="CA2288">
        <f t="shared" si="1808"/>
        <v>0</v>
      </c>
      <c r="CB2288">
        <f t="shared" si="1809"/>
        <v>0</v>
      </c>
      <c r="CC2288">
        <f t="shared" si="1810"/>
        <v>0</v>
      </c>
      <c r="CD2288">
        <f t="shared" si="1811"/>
        <v>0</v>
      </c>
      <c r="CE2288">
        <f t="shared" si="1812"/>
        <v>0</v>
      </c>
      <c r="CF2288">
        <f t="shared" si="1813"/>
        <v>0</v>
      </c>
      <c r="CG2288">
        <f t="shared" si="1814"/>
        <v>0</v>
      </c>
      <c r="CH2288">
        <f t="shared" si="1815"/>
        <v>0</v>
      </c>
      <c r="CI2288">
        <f t="shared" si="1816"/>
        <v>0</v>
      </c>
      <c r="CJ2288">
        <f t="shared" si="1817"/>
        <v>0</v>
      </c>
      <c r="CK2288">
        <f t="shared" si="1818"/>
        <v>0</v>
      </c>
      <c r="CL2288">
        <f t="shared" si="1819"/>
        <v>0</v>
      </c>
      <c r="CM2288">
        <f t="shared" si="1820"/>
        <v>0</v>
      </c>
      <c r="CN2288">
        <f t="shared" si="1821"/>
        <v>0</v>
      </c>
      <c r="CO2288">
        <f t="shared" si="1822"/>
        <v>0</v>
      </c>
      <c r="CP2288">
        <f t="shared" si="1823"/>
        <v>0</v>
      </c>
      <c r="CQ2288">
        <f t="shared" si="1824"/>
        <v>0</v>
      </c>
      <c r="CR2288">
        <f t="shared" si="1825"/>
        <v>0</v>
      </c>
      <c r="CS2288">
        <f t="shared" si="1826"/>
        <v>0</v>
      </c>
      <c r="CT2288">
        <f t="shared" si="1827"/>
        <v>0</v>
      </c>
      <c r="CU2288">
        <f t="shared" si="1828"/>
        <v>0</v>
      </c>
      <c r="CV2288">
        <f t="shared" si="1829"/>
        <v>0</v>
      </c>
      <c r="CW2288">
        <f t="shared" si="1830"/>
        <v>0</v>
      </c>
      <c r="CX2288">
        <f t="shared" si="1831"/>
        <v>0</v>
      </c>
    </row>
    <row r="2289" spans="1:102" x14ac:dyDescent="0.25">
      <c r="A2289">
        <v>1098610308</v>
      </c>
      <c r="B2289" s="6" t="s">
        <v>2367</v>
      </c>
      <c r="C2289" s="7"/>
      <c r="D2289" s="7"/>
      <c r="E2289" s="7"/>
      <c r="F2289" s="7"/>
      <c r="G2289" s="7"/>
      <c r="H2289" s="7"/>
      <c r="I2289" s="7"/>
      <c r="J2289" s="7"/>
      <c r="K2289" s="7"/>
      <c r="L2289" s="7"/>
      <c r="M2289" s="7"/>
      <c r="N2289" s="7">
        <v>164857</v>
      </c>
      <c r="O2289" s="7"/>
      <c r="P2289" s="7">
        <v>400730</v>
      </c>
      <c r="Q2289" s="7">
        <v>917000</v>
      </c>
      <c r="R2289" s="7"/>
      <c r="S2289" s="7"/>
      <c r="T2289" s="7"/>
      <c r="U2289" s="7"/>
      <c r="V2289" s="7">
        <v>96950</v>
      </c>
      <c r="W2289" s="7"/>
      <c r="X2289" s="7"/>
      <c r="Y2289" s="7"/>
      <c r="Z2289" s="7">
        <v>1783920</v>
      </c>
      <c r="AA2289" s="7">
        <v>359630</v>
      </c>
      <c r="AB2289" s="7"/>
      <c r="AC2289" s="7">
        <v>28900</v>
      </c>
      <c r="AD2289" s="7"/>
      <c r="AE2289" s="7"/>
      <c r="AF2289" s="7"/>
      <c r="AG2289" s="7"/>
      <c r="AH2289" s="7"/>
      <c r="AI2289" s="7">
        <v>508451</v>
      </c>
      <c r="AJ2289" s="7">
        <v>626660</v>
      </c>
      <c r="AK2289" s="7"/>
      <c r="AL2289" s="7">
        <v>1163890</v>
      </c>
      <c r="AM2289" s="7"/>
      <c r="AN2289" s="7"/>
      <c r="AO2289" s="7">
        <v>47040</v>
      </c>
      <c r="AP2289" s="7"/>
      <c r="AQ2289" s="7"/>
      <c r="AR2289" s="7"/>
      <c r="AS2289" s="7"/>
      <c r="AT2289" s="7"/>
      <c r="AU2289" s="7"/>
      <c r="AV2289" s="7"/>
      <c r="AW2289" s="7"/>
      <c r="AX2289" s="7"/>
      <c r="AY2289" s="7">
        <f t="shared" si="1832"/>
        <v>11</v>
      </c>
      <c r="BA2289">
        <f t="shared" si="1833"/>
        <v>1098610308</v>
      </c>
      <c r="BB2289" t="str">
        <f t="shared" si="1834"/>
        <v>VILLAMIZAR GUTIERREZ EDDY CAROLINA</v>
      </c>
      <c r="BC2289">
        <f t="shared" si="1835"/>
        <v>0</v>
      </c>
      <c r="BD2289">
        <f t="shared" si="1785"/>
        <v>0</v>
      </c>
      <c r="BE2289">
        <f t="shared" si="1786"/>
        <v>0</v>
      </c>
      <c r="BF2289">
        <f t="shared" si="1787"/>
        <v>0</v>
      </c>
      <c r="BG2289">
        <f t="shared" si="1788"/>
        <v>0</v>
      </c>
      <c r="BH2289">
        <f t="shared" si="1789"/>
        <v>0</v>
      </c>
      <c r="BI2289">
        <f t="shared" si="1790"/>
        <v>0</v>
      </c>
      <c r="BJ2289">
        <f t="shared" si="1791"/>
        <v>0</v>
      </c>
      <c r="BK2289">
        <f t="shared" si="1792"/>
        <v>0</v>
      </c>
      <c r="BL2289">
        <f t="shared" si="1793"/>
        <v>0</v>
      </c>
      <c r="BM2289">
        <f t="shared" si="1794"/>
        <v>0</v>
      </c>
      <c r="BN2289">
        <f t="shared" si="1795"/>
        <v>12.012839776288111</v>
      </c>
      <c r="BO2289">
        <f t="shared" si="1796"/>
        <v>0</v>
      </c>
      <c r="BP2289">
        <f t="shared" si="1797"/>
        <v>12.901045658243678</v>
      </c>
      <c r="BQ2289">
        <f t="shared" si="1798"/>
        <v>13.728863841750549</v>
      </c>
      <c r="BR2289">
        <f t="shared" si="1799"/>
        <v>0</v>
      </c>
      <c r="BS2289">
        <f t="shared" si="1800"/>
        <v>0</v>
      </c>
      <c r="BT2289">
        <f t="shared" si="1801"/>
        <v>0</v>
      </c>
      <c r="BU2289">
        <f t="shared" si="1802"/>
        <v>0</v>
      </c>
      <c r="BV2289">
        <f t="shared" si="1803"/>
        <v>11.481960975212754</v>
      </c>
      <c r="BW2289">
        <f t="shared" si="1804"/>
        <v>0</v>
      </c>
      <c r="BX2289">
        <f t="shared" si="1805"/>
        <v>0</v>
      </c>
      <c r="BY2289">
        <f t="shared" si="1806"/>
        <v>0</v>
      </c>
      <c r="BZ2289">
        <f t="shared" si="1807"/>
        <v>14.394324308630381</v>
      </c>
      <c r="CA2289">
        <f t="shared" si="1808"/>
        <v>12.792833784760553</v>
      </c>
      <c r="CB2289">
        <f t="shared" si="1809"/>
        <v>0</v>
      </c>
      <c r="CC2289">
        <f t="shared" si="1810"/>
        <v>10.27163147557801</v>
      </c>
      <c r="CD2289">
        <f t="shared" si="1811"/>
        <v>0</v>
      </c>
      <c r="CE2289">
        <f t="shared" si="1812"/>
        <v>0</v>
      </c>
      <c r="CF2289">
        <f t="shared" si="1813"/>
        <v>0</v>
      </c>
      <c r="CG2289">
        <f t="shared" si="1814"/>
        <v>0</v>
      </c>
      <c r="CH2289">
        <f t="shared" si="1815"/>
        <v>0</v>
      </c>
      <c r="CI2289">
        <f t="shared" si="1816"/>
        <v>13.139126094735001</v>
      </c>
      <c r="CJ2289">
        <f t="shared" si="1817"/>
        <v>13.348161003543947</v>
      </c>
      <c r="CK2289">
        <f t="shared" si="1818"/>
        <v>0</v>
      </c>
      <c r="CL2289">
        <f t="shared" si="1819"/>
        <v>13.967279260277094</v>
      </c>
      <c r="CM2289">
        <f t="shared" si="1820"/>
        <v>0</v>
      </c>
      <c r="CN2289">
        <f t="shared" si="1821"/>
        <v>0</v>
      </c>
      <c r="CO2289">
        <f t="shared" si="1822"/>
        <v>10.75877484084995</v>
      </c>
      <c r="CP2289">
        <f t="shared" si="1823"/>
        <v>0</v>
      </c>
      <c r="CQ2289">
        <f t="shared" si="1824"/>
        <v>0</v>
      </c>
      <c r="CR2289">
        <f t="shared" si="1825"/>
        <v>0</v>
      </c>
      <c r="CS2289">
        <f t="shared" si="1826"/>
        <v>0</v>
      </c>
      <c r="CT2289">
        <f t="shared" si="1827"/>
        <v>0</v>
      </c>
      <c r="CU2289">
        <f t="shared" si="1828"/>
        <v>0</v>
      </c>
      <c r="CV2289">
        <f t="shared" si="1829"/>
        <v>0</v>
      </c>
      <c r="CW2289">
        <f t="shared" si="1830"/>
        <v>0</v>
      </c>
      <c r="CX2289">
        <f t="shared" si="1831"/>
        <v>0</v>
      </c>
    </row>
    <row r="2290" spans="1:102" x14ac:dyDescent="0.25">
      <c r="A2290">
        <v>52149783</v>
      </c>
      <c r="B2290" s="6" t="s">
        <v>2368</v>
      </c>
      <c r="C2290" s="7"/>
      <c r="D2290" s="7"/>
      <c r="E2290" s="7"/>
      <c r="F2290" s="7"/>
      <c r="G2290" s="7">
        <v>258430</v>
      </c>
      <c r="H2290" s="7">
        <v>794474</v>
      </c>
      <c r="I2290" s="7">
        <v>2957000</v>
      </c>
      <c r="J2290" s="7"/>
      <c r="K2290" s="7"/>
      <c r="L2290" s="7"/>
      <c r="M2290" s="7">
        <v>1043700</v>
      </c>
      <c r="N2290" s="7">
        <v>368904</v>
      </c>
      <c r="O2290" s="7">
        <v>301000</v>
      </c>
      <c r="P2290" s="7">
        <v>2055186</v>
      </c>
      <c r="Q2290" s="7">
        <v>124626</v>
      </c>
      <c r="R2290" s="7"/>
      <c r="S2290" s="7"/>
      <c r="T2290" s="7"/>
      <c r="U2290" s="7"/>
      <c r="V2290" s="7">
        <v>4634411</v>
      </c>
      <c r="W2290" s="7"/>
      <c r="X2290" s="7"/>
      <c r="Y2290" s="7">
        <v>297360</v>
      </c>
      <c r="Z2290" s="7">
        <v>6273630</v>
      </c>
      <c r="AA2290" s="7">
        <v>865470</v>
      </c>
      <c r="AB2290" s="7">
        <v>84950</v>
      </c>
      <c r="AC2290" s="7">
        <v>260100</v>
      </c>
      <c r="AD2290" s="7">
        <v>117500</v>
      </c>
      <c r="AE2290" s="7"/>
      <c r="AF2290" s="7"/>
      <c r="AG2290" s="7">
        <v>116000</v>
      </c>
      <c r="AH2290" s="7"/>
      <c r="AI2290" s="7">
        <v>17595647</v>
      </c>
      <c r="AJ2290" s="7">
        <v>2741148</v>
      </c>
      <c r="AK2290" s="7"/>
      <c r="AL2290" s="7">
        <v>16009579</v>
      </c>
      <c r="AM2290" s="7">
        <v>906726</v>
      </c>
      <c r="AN2290" s="7">
        <v>184020</v>
      </c>
      <c r="AO2290" s="7">
        <v>90800</v>
      </c>
      <c r="AP2290" s="7">
        <v>304840</v>
      </c>
      <c r="AQ2290" s="7">
        <v>1845580</v>
      </c>
      <c r="AR2290" s="7">
        <v>1093560</v>
      </c>
      <c r="AS2290" s="7">
        <v>242340</v>
      </c>
      <c r="AT2290" s="7">
        <v>204300</v>
      </c>
      <c r="AU2290" s="7"/>
      <c r="AV2290" s="7"/>
      <c r="AW2290" s="7">
        <v>1074920</v>
      </c>
      <c r="AX2290" s="7">
        <v>1805140</v>
      </c>
      <c r="AY2290" s="7">
        <f t="shared" si="1832"/>
        <v>29</v>
      </c>
      <c r="BA2290">
        <f t="shared" si="1833"/>
        <v>52149783</v>
      </c>
      <c r="BB2290" t="str">
        <f t="shared" si="1834"/>
        <v>VILLAMIZAR ROMERO DIANA MARISOL</v>
      </c>
      <c r="BC2290">
        <f t="shared" si="1835"/>
        <v>0</v>
      </c>
      <c r="BD2290">
        <f t="shared" si="1785"/>
        <v>0</v>
      </c>
      <c r="BE2290">
        <f t="shared" si="1786"/>
        <v>0</v>
      </c>
      <c r="BF2290">
        <f t="shared" si="1787"/>
        <v>0</v>
      </c>
      <c r="BG2290">
        <f t="shared" si="1788"/>
        <v>12.462384012735122</v>
      </c>
      <c r="BH2290">
        <f t="shared" si="1789"/>
        <v>13.585436798132806</v>
      </c>
      <c r="BI2290">
        <f t="shared" si="1790"/>
        <v>14.899686137015145</v>
      </c>
      <c r="BJ2290">
        <f t="shared" si="1791"/>
        <v>0</v>
      </c>
      <c r="BK2290">
        <f t="shared" si="1792"/>
        <v>0</v>
      </c>
      <c r="BL2290">
        <f t="shared" si="1793"/>
        <v>0</v>
      </c>
      <c r="BM2290">
        <f t="shared" si="1794"/>
        <v>13.858283607937414</v>
      </c>
      <c r="BN2290">
        <f t="shared" si="1795"/>
        <v>12.818294437301535</v>
      </c>
      <c r="BO2290">
        <f t="shared" si="1796"/>
        <v>12.614868865984631</v>
      </c>
      <c r="BP2290">
        <f t="shared" si="1797"/>
        <v>14.535877399339354</v>
      </c>
      <c r="BQ2290">
        <f t="shared" si="1798"/>
        <v>11.733080555279802</v>
      </c>
      <c r="BR2290">
        <f t="shared" si="1799"/>
        <v>0</v>
      </c>
      <c r="BS2290">
        <f t="shared" si="1800"/>
        <v>0</v>
      </c>
      <c r="BT2290">
        <f t="shared" si="1801"/>
        <v>0</v>
      </c>
      <c r="BU2290">
        <f t="shared" si="1802"/>
        <v>0</v>
      </c>
      <c r="BV2290">
        <f t="shared" si="1803"/>
        <v>15.349019888093151</v>
      </c>
      <c r="BW2290">
        <f t="shared" si="1804"/>
        <v>0</v>
      </c>
      <c r="BX2290">
        <f t="shared" si="1805"/>
        <v>0</v>
      </c>
      <c r="BY2290">
        <f t="shared" si="1806"/>
        <v>12.602702167892572</v>
      </c>
      <c r="BZ2290">
        <f t="shared" si="1807"/>
        <v>15.65186585184949</v>
      </c>
      <c r="CA2290">
        <f t="shared" si="1808"/>
        <v>13.671029146393483</v>
      </c>
      <c r="CB2290">
        <f t="shared" si="1809"/>
        <v>11.349829898661163</v>
      </c>
      <c r="CC2290">
        <f t="shared" si="1810"/>
        <v>12.468825296104477</v>
      </c>
      <c r="CD2290">
        <f t="shared" si="1811"/>
        <v>11.674202123168433</v>
      </c>
      <c r="CE2290">
        <f t="shared" si="1812"/>
        <v>0</v>
      </c>
      <c r="CF2290">
        <f t="shared" si="1813"/>
        <v>0</v>
      </c>
      <c r="CG2290">
        <f t="shared" si="1814"/>
        <v>11.661354090741</v>
      </c>
      <c r="CH2290">
        <f t="shared" si="1815"/>
        <v>0</v>
      </c>
      <c r="CI2290">
        <f t="shared" si="1816"/>
        <v>16.683162156704167</v>
      </c>
      <c r="CJ2290">
        <f t="shared" si="1817"/>
        <v>14.823887733530215</v>
      </c>
      <c r="CK2290">
        <f t="shared" si="1818"/>
        <v>0</v>
      </c>
      <c r="CL2290">
        <f t="shared" si="1819"/>
        <v>16.588697851024794</v>
      </c>
      <c r="CM2290">
        <f t="shared" si="1820"/>
        <v>13.717596691507756</v>
      </c>
      <c r="CN2290">
        <f t="shared" si="1821"/>
        <v>12.122805160513522</v>
      </c>
      <c r="CO2290">
        <f t="shared" si="1822"/>
        <v>11.416425577744599</v>
      </c>
      <c r="CP2290">
        <f t="shared" si="1823"/>
        <v>12.627545608184068</v>
      </c>
      <c r="CQ2290">
        <f t="shared" si="1824"/>
        <v>14.428304691033597</v>
      </c>
      <c r="CR2290">
        <f t="shared" si="1825"/>
        <v>13.904949901722322</v>
      </c>
      <c r="CS2290">
        <f t="shared" si="1826"/>
        <v>12.398101104210935</v>
      </c>
      <c r="CT2290">
        <f t="shared" si="1827"/>
        <v>12.227349675556338</v>
      </c>
      <c r="CU2290">
        <f t="shared" si="1828"/>
        <v>0</v>
      </c>
      <c r="CV2290">
        <f t="shared" si="1829"/>
        <v>0</v>
      </c>
      <c r="CW2290">
        <f t="shared" si="1830"/>
        <v>13.887757728471405</v>
      </c>
      <c r="CX2290">
        <f t="shared" si="1831"/>
        <v>14.406149263041685</v>
      </c>
    </row>
    <row r="2291" spans="1:102" x14ac:dyDescent="0.25">
      <c r="A2291">
        <v>88232125</v>
      </c>
      <c r="B2291" s="6" t="s">
        <v>2369</v>
      </c>
      <c r="C2291" s="7"/>
      <c r="D2291" s="7"/>
      <c r="E2291" s="7"/>
      <c r="F2291" s="7"/>
      <c r="G2291" s="7"/>
      <c r="H2291" s="7">
        <v>263000</v>
      </c>
      <c r="I2291" s="7"/>
      <c r="J2291" s="7"/>
      <c r="K2291" s="7"/>
      <c r="L2291" s="7">
        <v>160050</v>
      </c>
      <c r="M2291" s="7"/>
      <c r="N2291" s="7"/>
      <c r="O2291" s="7"/>
      <c r="P2291" s="7">
        <v>1071760</v>
      </c>
      <c r="Q2291" s="7">
        <v>732240</v>
      </c>
      <c r="R2291" s="7">
        <v>24620</v>
      </c>
      <c r="S2291" s="7"/>
      <c r="T2291" s="7"/>
      <c r="U2291" s="7"/>
      <c r="V2291" s="7">
        <v>34900</v>
      </c>
      <c r="W2291" s="7"/>
      <c r="X2291" s="7">
        <v>52180</v>
      </c>
      <c r="Y2291" s="7"/>
      <c r="Z2291" s="7">
        <v>2990520</v>
      </c>
      <c r="AA2291" s="7">
        <v>1094010</v>
      </c>
      <c r="AB2291" s="7"/>
      <c r="AC2291" s="7"/>
      <c r="AD2291" s="7"/>
      <c r="AE2291" s="7"/>
      <c r="AF2291" s="7">
        <v>216960</v>
      </c>
      <c r="AG2291" s="7"/>
      <c r="AH2291" s="7"/>
      <c r="AI2291" s="7">
        <v>872289</v>
      </c>
      <c r="AJ2291" s="7">
        <v>140840</v>
      </c>
      <c r="AK2291" s="7"/>
      <c r="AL2291" s="7">
        <v>564110</v>
      </c>
      <c r="AM2291" s="7">
        <v>203810</v>
      </c>
      <c r="AN2291" s="7">
        <v>23400</v>
      </c>
      <c r="AO2291" s="7">
        <v>204180</v>
      </c>
      <c r="AP2291" s="7">
        <v>13380</v>
      </c>
      <c r="AQ2291" s="7"/>
      <c r="AR2291" s="7"/>
      <c r="AS2291" s="7"/>
      <c r="AT2291" s="7">
        <v>263514</v>
      </c>
      <c r="AU2291" s="7"/>
      <c r="AV2291" s="7"/>
      <c r="AW2291" s="7">
        <v>55140</v>
      </c>
      <c r="AX2291" s="7">
        <v>235640</v>
      </c>
      <c r="AY2291" s="7">
        <f t="shared" si="1832"/>
        <v>20</v>
      </c>
      <c r="BA2291">
        <f t="shared" si="1833"/>
        <v>88232125</v>
      </c>
      <c r="BB2291" t="str">
        <f t="shared" si="1834"/>
        <v>VILLAMIZAR VARGAS PEDRO FRANCISCO</v>
      </c>
      <c r="BC2291">
        <f t="shared" si="1835"/>
        <v>0</v>
      </c>
      <c r="BD2291">
        <f t="shared" si="1785"/>
        <v>0</v>
      </c>
      <c r="BE2291">
        <f t="shared" si="1786"/>
        <v>0</v>
      </c>
      <c r="BF2291">
        <f t="shared" si="1787"/>
        <v>0</v>
      </c>
      <c r="BG2291">
        <f t="shared" si="1788"/>
        <v>0</v>
      </c>
      <c r="BH2291">
        <f t="shared" si="1789"/>
        <v>12.479913113434042</v>
      </c>
      <c r="BI2291">
        <f t="shared" si="1790"/>
        <v>0</v>
      </c>
      <c r="BJ2291">
        <f t="shared" si="1791"/>
        <v>0</v>
      </c>
      <c r="BK2291">
        <f t="shared" si="1792"/>
        <v>0</v>
      </c>
      <c r="BL2291">
        <f t="shared" si="1793"/>
        <v>11.983247793425976</v>
      </c>
      <c r="BM2291">
        <f t="shared" si="1794"/>
        <v>0</v>
      </c>
      <c r="BN2291">
        <f t="shared" si="1795"/>
        <v>0</v>
      </c>
      <c r="BO2291">
        <f t="shared" si="1796"/>
        <v>0</v>
      </c>
      <c r="BP2291">
        <f t="shared" si="1797"/>
        <v>13.884813647995143</v>
      </c>
      <c r="BQ2291">
        <f t="shared" si="1798"/>
        <v>13.503864973730186</v>
      </c>
      <c r="BR2291">
        <f t="shared" si="1799"/>
        <v>10.111355016297821</v>
      </c>
      <c r="BS2291">
        <f t="shared" si="1800"/>
        <v>0</v>
      </c>
      <c r="BT2291">
        <f t="shared" si="1801"/>
        <v>0</v>
      </c>
      <c r="BU2291">
        <f t="shared" si="1802"/>
        <v>0</v>
      </c>
      <c r="BV2291">
        <f t="shared" si="1803"/>
        <v>10.460270761075149</v>
      </c>
      <c r="BW2291">
        <f t="shared" si="1804"/>
        <v>0</v>
      </c>
      <c r="BX2291">
        <f t="shared" si="1805"/>
        <v>10.862473722937901</v>
      </c>
      <c r="BY2291">
        <f t="shared" si="1806"/>
        <v>0</v>
      </c>
      <c r="BZ2291">
        <f t="shared" si="1807"/>
        <v>14.910958177679177</v>
      </c>
      <c r="CA2291">
        <f t="shared" si="1808"/>
        <v>13.905361316758121</v>
      </c>
      <c r="CB2291">
        <f t="shared" si="1809"/>
        <v>0</v>
      </c>
      <c r="CC2291">
        <f t="shared" si="1810"/>
        <v>0</v>
      </c>
      <c r="CD2291">
        <f t="shared" si="1811"/>
        <v>0</v>
      </c>
      <c r="CE2291">
        <f t="shared" si="1812"/>
        <v>0</v>
      </c>
      <c r="CF2291">
        <f t="shared" si="1813"/>
        <v>12.287472892868088</v>
      </c>
      <c r="CG2291">
        <f t="shared" si="1814"/>
        <v>0</v>
      </c>
      <c r="CH2291">
        <f t="shared" si="1815"/>
        <v>0</v>
      </c>
      <c r="CI2291">
        <f t="shared" si="1816"/>
        <v>13.678877216409708</v>
      </c>
      <c r="CJ2291">
        <f t="shared" si="1817"/>
        <v>11.855386873499391</v>
      </c>
      <c r="CK2291">
        <f t="shared" si="1818"/>
        <v>0</v>
      </c>
      <c r="CL2291">
        <f t="shared" si="1819"/>
        <v>13.243006319626581</v>
      </c>
      <c r="CM2291">
        <f t="shared" si="1820"/>
        <v>12.224948372798981</v>
      </c>
      <c r="CN2291">
        <f t="shared" si="1821"/>
        <v>10.060534035475412</v>
      </c>
      <c r="CO2291">
        <f t="shared" si="1822"/>
        <v>12.22676213435035</v>
      </c>
      <c r="CP2291">
        <f t="shared" si="1823"/>
        <v>9.5015910693049896</v>
      </c>
      <c r="CQ2291">
        <f t="shared" si="1824"/>
        <v>0</v>
      </c>
      <c r="CR2291">
        <f t="shared" si="1825"/>
        <v>0</v>
      </c>
      <c r="CS2291">
        <f t="shared" si="1826"/>
        <v>0</v>
      </c>
      <c r="CT2291">
        <f t="shared" si="1827"/>
        <v>12.481865571339537</v>
      </c>
      <c r="CU2291">
        <f t="shared" si="1828"/>
        <v>0</v>
      </c>
      <c r="CV2291">
        <f t="shared" si="1829"/>
        <v>0</v>
      </c>
      <c r="CW2291">
        <f t="shared" si="1830"/>
        <v>10.917648820068036</v>
      </c>
      <c r="CX2291">
        <f t="shared" si="1831"/>
        <v>12.370064739388289</v>
      </c>
    </row>
    <row r="2292" spans="1:102" x14ac:dyDescent="0.25">
      <c r="A2292">
        <v>42981786</v>
      </c>
      <c r="B2292" s="6" t="s">
        <v>2370</v>
      </c>
      <c r="C2292" s="7"/>
      <c r="D2292" s="7"/>
      <c r="E2292" s="7"/>
      <c r="F2292" s="7"/>
      <c r="G2292" s="7"/>
      <c r="H2292" s="7">
        <v>24760</v>
      </c>
      <c r="I2292" s="7"/>
      <c r="J2292" s="7"/>
      <c r="K2292" s="7"/>
      <c r="L2292" s="7"/>
      <c r="M2292" s="7"/>
      <c r="N2292" s="7"/>
      <c r="O2292" s="7"/>
      <c r="P2292" s="7"/>
      <c r="Q2292" s="7">
        <v>1350200</v>
      </c>
      <c r="R2292" s="7"/>
      <c r="S2292" s="7"/>
      <c r="T2292" s="7"/>
      <c r="U2292" s="7"/>
      <c r="V2292" s="7"/>
      <c r="W2292" s="7"/>
      <c r="X2292" s="7"/>
      <c r="Y2292" s="7"/>
      <c r="Z2292" s="7"/>
      <c r="AA2292" s="7"/>
      <c r="AB2292" s="7"/>
      <c r="AC2292" s="7"/>
      <c r="AD2292" s="7"/>
      <c r="AE2292" s="7"/>
      <c r="AF2292" s="7"/>
      <c r="AG2292" s="7"/>
      <c r="AH2292" s="7"/>
      <c r="AI2292" s="7"/>
      <c r="AJ2292" s="7"/>
      <c r="AK2292" s="7"/>
      <c r="AL2292" s="7"/>
      <c r="AM2292" s="7"/>
      <c r="AN2292" s="7"/>
      <c r="AO2292" s="7"/>
      <c r="AP2292" s="7"/>
      <c r="AQ2292" s="7"/>
      <c r="AR2292" s="7"/>
      <c r="AS2292" s="7"/>
      <c r="AT2292" s="7"/>
      <c r="AU2292" s="7"/>
      <c r="AV2292" s="7"/>
      <c r="AW2292" s="7"/>
      <c r="AX2292" s="7"/>
      <c r="AY2292" s="7">
        <f t="shared" si="1832"/>
        <v>2</v>
      </c>
      <c r="BA2292">
        <f t="shared" si="1833"/>
        <v>42981786</v>
      </c>
      <c r="BB2292" t="str">
        <f t="shared" si="1834"/>
        <v>VILLEGAS BERNAL MARIA ANDREA CAROLINA DEL PILAR</v>
      </c>
      <c r="BC2292">
        <f t="shared" si="1835"/>
        <v>0</v>
      </c>
      <c r="BD2292">
        <f t="shared" si="1785"/>
        <v>0</v>
      </c>
      <c r="BE2292">
        <f t="shared" si="1786"/>
        <v>0</v>
      </c>
      <c r="BF2292">
        <f t="shared" si="1787"/>
        <v>0</v>
      </c>
      <c r="BG2292">
        <f t="shared" si="1788"/>
        <v>0</v>
      </c>
      <c r="BH2292">
        <f t="shared" si="1789"/>
        <v>10.117025113705102</v>
      </c>
      <c r="BI2292">
        <f t="shared" si="1790"/>
        <v>0</v>
      </c>
      <c r="BJ2292">
        <f t="shared" si="1791"/>
        <v>0</v>
      </c>
      <c r="BK2292">
        <f t="shared" si="1792"/>
        <v>0</v>
      </c>
      <c r="BL2292">
        <f t="shared" si="1793"/>
        <v>0</v>
      </c>
      <c r="BM2292">
        <f t="shared" si="1794"/>
        <v>0</v>
      </c>
      <c r="BN2292">
        <f t="shared" si="1795"/>
        <v>0</v>
      </c>
      <c r="BO2292">
        <f t="shared" si="1796"/>
        <v>0</v>
      </c>
      <c r="BP2292">
        <f t="shared" si="1797"/>
        <v>0</v>
      </c>
      <c r="BQ2292">
        <f t="shared" si="1798"/>
        <v>14.115764028220651</v>
      </c>
      <c r="BR2292">
        <f t="shared" si="1799"/>
        <v>0</v>
      </c>
      <c r="BS2292">
        <f t="shared" si="1800"/>
        <v>0</v>
      </c>
      <c r="BT2292">
        <f t="shared" si="1801"/>
        <v>0</v>
      </c>
      <c r="BU2292">
        <f t="shared" si="1802"/>
        <v>0</v>
      </c>
      <c r="BV2292">
        <f t="shared" si="1803"/>
        <v>0</v>
      </c>
      <c r="BW2292">
        <f t="shared" si="1804"/>
        <v>0</v>
      </c>
      <c r="BX2292">
        <f t="shared" si="1805"/>
        <v>0</v>
      </c>
      <c r="BY2292">
        <f t="shared" si="1806"/>
        <v>0</v>
      </c>
      <c r="BZ2292">
        <f t="shared" si="1807"/>
        <v>0</v>
      </c>
      <c r="CA2292">
        <f t="shared" si="1808"/>
        <v>0</v>
      </c>
      <c r="CB2292">
        <f t="shared" si="1809"/>
        <v>0</v>
      </c>
      <c r="CC2292">
        <f t="shared" si="1810"/>
        <v>0</v>
      </c>
      <c r="CD2292">
        <f t="shared" si="1811"/>
        <v>0</v>
      </c>
      <c r="CE2292">
        <f t="shared" si="1812"/>
        <v>0</v>
      </c>
      <c r="CF2292">
        <f t="shared" si="1813"/>
        <v>0</v>
      </c>
      <c r="CG2292">
        <f t="shared" si="1814"/>
        <v>0</v>
      </c>
      <c r="CH2292">
        <f t="shared" si="1815"/>
        <v>0</v>
      </c>
      <c r="CI2292">
        <f t="shared" si="1816"/>
        <v>0</v>
      </c>
      <c r="CJ2292">
        <f t="shared" si="1817"/>
        <v>0</v>
      </c>
      <c r="CK2292">
        <f t="shared" si="1818"/>
        <v>0</v>
      </c>
      <c r="CL2292">
        <f t="shared" si="1819"/>
        <v>0</v>
      </c>
      <c r="CM2292">
        <f t="shared" si="1820"/>
        <v>0</v>
      </c>
      <c r="CN2292">
        <f t="shared" si="1821"/>
        <v>0</v>
      </c>
      <c r="CO2292">
        <f t="shared" si="1822"/>
        <v>0</v>
      </c>
      <c r="CP2292">
        <f t="shared" si="1823"/>
        <v>0</v>
      </c>
      <c r="CQ2292">
        <f t="shared" si="1824"/>
        <v>0</v>
      </c>
      <c r="CR2292">
        <f t="shared" si="1825"/>
        <v>0</v>
      </c>
      <c r="CS2292">
        <f t="shared" si="1826"/>
        <v>0</v>
      </c>
      <c r="CT2292">
        <f t="shared" si="1827"/>
        <v>0</v>
      </c>
      <c r="CU2292">
        <f t="shared" si="1828"/>
        <v>0</v>
      </c>
      <c r="CV2292">
        <f t="shared" si="1829"/>
        <v>0</v>
      </c>
      <c r="CW2292">
        <f t="shared" si="1830"/>
        <v>0</v>
      </c>
      <c r="CX2292">
        <f t="shared" si="1831"/>
        <v>0</v>
      </c>
    </row>
    <row r="2293" spans="1:102" x14ac:dyDescent="0.25">
      <c r="A2293">
        <v>29074188</v>
      </c>
      <c r="B2293" s="6" t="s">
        <v>2371</v>
      </c>
      <c r="C2293" s="7"/>
      <c r="D2293" s="7"/>
      <c r="E2293" s="7"/>
      <c r="F2293" s="7"/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7">
        <v>0</v>
      </c>
      <c r="R2293" s="7"/>
      <c r="S2293" s="7"/>
      <c r="T2293" s="7"/>
      <c r="U2293" s="7"/>
      <c r="V2293" s="7"/>
      <c r="W2293" s="7"/>
      <c r="X2293" s="7"/>
      <c r="Y2293" s="7"/>
      <c r="Z2293" s="7">
        <v>86560</v>
      </c>
      <c r="AA2293" s="7">
        <v>124660</v>
      </c>
      <c r="AB2293" s="7"/>
      <c r="AC2293" s="7"/>
      <c r="AD2293" s="7"/>
      <c r="AE2293" s="7"/>
      <c r="AF2293" s="7"/>
      <c r="AG2293" s="7"/>
      <c r="AH2293" s="7"/>
      <c r="AI2293" s="7">
        <v>463590</v>
      </c>
      <c r="AJ2293" s="7"/>
      <c r="AK2293" s="7"/>
      <c r="AL2293" s="7">
        <v>0</v>
      </c>
      <c r="AM2293" s="7"/>
      <c r="AN2293" s="7"/>
      <c r="AO2293" s="7"/>
      <c r="AP2293" s="7"/>
      <c r="AQ2293" s="7">
        <v>32390</v>
      </c>
      <c r="AR2293" s="7"/>
      <c r="AS2293" s="7"/>
      <c r="AT2293" s="7"/>
      <c r="AU2293" s="7"/>
      <c r="AV2293" s="7"/>
      <c r="AW2293" s="7">
        <v>241080</v>
      </c>
      <c r="AX2293" s="7"/>
      <c r="AY2293" s="7">
        <f t="shared" si="1832"/>
        <v>7</v>
      </c>
      <c r="BA2293">
        <f t="shared" si="1833"/>
        <v>29074188</v>
      </c>
      <c r="BB2293" t="str">
        <f t="shared" si="1834"/>
        <v>VILLEGAS ROMERO OFELIA</v>
      </c>
      <c r="BC2293">
        <f t="shared" si="1835"/>
        <v>0</v>
      </c>
      <c r="BD2293">
        <f t="shared" si="1785"/>
        <v>0</v>
      </c>
      <c r="BE2293">
        <f t="shared" si="1786"/>
        <v>0</v>
      </c>
      <c r="BF2293">
        <f t="shared" si="1787"/>
        <v>0</v>
      </c>
      <c r="BG2293">
        <f t="shared" si="1788"/>
        <v>0</v>
      </c>
      <c r="BH2293">
        <f t="shared" si="1789"/>
        <v>0</v>
      </c>
      <c r="BI2293">
        <f t="shared" si="1790"/>
        <v>0</v>
      </c>
      <c r="BJ2293">
        <f t="shared" si="1791"/>
        <v>0</v>
      </c>
      <c r="BK2293">
        <f t="shared" si="1792"/>
        <v>0</v>
      </c>
      <c r="BL2293">
        <f t="shared" si="1793"/>
        <v>0</v>
      </c>
      <c r="BM2293">
        <f t="shared" si="1794"/>
        <v>0</v>
      </c>
      <c r="BN2293">
        <f t="shared" si="1795"/>
        <v>0</v>
      </c>
      <c r="BO2293">
        <f t="shared" si="1796"/>
        <v>0</v>
      </c>
      <c r="BP2293">
        <f t="shared" si="1797"/>
        <v>0</v>
      </c>
      <c r="BQ2293">
        <f t="shared" si="1798"/>
        <v>0</v>
      </c>
      <c r="BR2293">
        <f t="shared" si="1799"/>
        <v>0</v>
      </c>
      <c r="BS2293">
        <f t="shared" si="1800"/>
        <v>0</v>
      </c>
      <c r="BT2293">
        <f t="shared" si="1801"/>
        <v>0</v>
      </c>
      <c r="BU2293">
        <f t="shared" si="1802"/>
        <v>0</v>
      </c>
      <c r="BV2293">
        <f t="shared" si="1803"/>
        <v>0</v>
      </c>
      <c r="BW2293">
        <f t="shared" si="1804"/>
        <v>0</v>
      </c>
      <c r="BX2293">
        <f t="shared" si="1805"/>
        <v>0</v>
      </c>
      <c r="BY2293">
        <f t="shared" si="1806"/>
        <v>0</v>
      </c>
      <c r="BZ2293">
        <f t="shared" si="1807"/>
        <v>11.368604646693798</v>
      </c>
      <c r="CA2293">
        <f t="shared" si="1808"/>
        <v>11.733353332150015</v>
      </c>
      <c r="CB2293">
        <f t="shared" si="1809"/>
        <v>0</v>
      </c>
      <c r="CC2293">
        <f t="shared" si="1810"/>
        <v>0</v>
      </c>
      <c r="CD2293">
        <f t="shared" si="1811"/>
        <v>0</v>
      </c>
      <c r="CE2293">
        <f t="shared" si="1812"/>
        <v>0</v>
      </c>
      <c r="CF2293">
        <f t="shared" si="1813"/>
        <v>0</v>
      </c>
      <c r="CG2293">
        <f t="shared" si="1814"/>
        <v>0</v>
      </c>
      <c r="CH2293">
        <f t="shared" si="1815"/>
        <v>0</v>
      </c>
      <c r="CI2293">
        <f t="shared" si="1816"/>
        <v>13.046757976971977</v>
      </c>
      <c r="CJ2293">
        <f t="shared" si="1817"/>
        <v>0</v>
      </c>
      <c r="CK2293">
        <f t="shared" si="1818"/>
        <v>0</v>
      </c>
      <c r="CL2293">
        <f t="shared" si="1819"/>
        <v>0</v>
      </c>
      <c r="CM2293">
        <f t="shared" si="1820"/>
        <v>0</v>
      </c>
      <c r="CN2293">
        <f t="shared" si="1821"/>
        <v>0</v>
      </c>
      <c r="CO2293">
        <f t="shared" si="1822"/>
        <v>0</v>
      </c>
      <c r="CP2293">
        <f t="shared" si="1823"/>
        <v>0</v>
      </c>
      <c r="CQ2293">
        <f t="shared" si="1824"/>
        <v>10.385635885415249</v>
      </c>
      <c r="CR2293">
        <f t="shared" si="1825"/>
        <v>0</v>
      </c>
      <c r="CS2293">
        <f t="shared" si="1826"/>
        <v>0</v>
      </c>
      <c r="CT2293">
        <f t="shared" si="1827"/>
        <v>0</v>
      </c>
      <c r="CU2293">
        <f t="shared" si="1828"/>
        <v>0</v>
      </c>
      <c r="CV2293">
        <f t="shared" si="1829"/>
        <v>0</v>
      </c>
      <c r="CW2293">
        <f t="shared" si="1830"/>
        <v>12.392888255589041</v>
      </c>
      <c r="CX2293">
        <f t="shared" si="1831"/>
        <v>0</v>
      </c>
    </row>
    <row r="2294" spans="1:102" x14ac:dyDescent="0.25">
      <c r="A2294">
        <v>71376182</v>
      </c>
      <c r="B2294" s="6" t="s">
        <v>2372</v>
      </c>
      <c r="C2294" s="7"/>
      <c r="D2294" s="7"/>
      <c r="E2294" s="7"/>
      <c r="F2294" s="7"/>
      <c r="G2294" s="7"/>
      <c r="H2294" s="7">
        <v>300120</v>
      </c>
      <c r="I2294" s="7"/>
      <c r="J2294" s="7"/>
      <c r="K2294" s="7"/>
      <c r="L2294" s="7">
        <v>499320</v>
      </c>
      <c r="M2294" s="7"/>
      <c r="N2294" s="7"/>
      <c r="O2294" s="7"/>
      <c r="P2294" s="7"/>
      <c r="Q2294" s="7"/>
      <c r="R2294" s="7"/>
      <c r="S2294" s="7"/>
      <c r="T2294" s="7"/>
      <c r="U2294" s="7"/>
      <c r="V2294" s="7">
        <v>1062990</v>
      </c>
      <c r="W2294" s="7"/>
      <c r="X2294" s="7"/>
      <c r="Y2294" s="7">
        <v>446040</v>
      </c>
      <c r="Z2294" s="7">
        <v>790260</v>
      </c>
      <c r="AA2294" s="7">
        <v>437520</v>
      </c>
      <c r="AB2294" s="7"/>
      <c r="AC2294" s="7"/>
      <c r="AD2294" s="7"/>
      <c r="AE2294" s="7"/>
      <c r="AF2294" s="7">
        <v>189840</v>
      </c>
      <c r="AG2294" s="7"/>
      <c r="AH2294" s="7"/>
      <c r="AI2294" s="7">
        <v>676131</v>
      </c>
      <c r="AJ2294" s="7">
        <v>36400</v>
      </c>
      <c r="AK2294" s="7"/>
      <c r="AL2294" s="7"/>
      <c r="AM2294" s="7"/>
      <c r="AN2294" s="7"/>
      <c r="AO2294" s="7"/>
      <c r="AP2294" s="7"/>
      <c r="AQ2294" s="7"/>
      <c r="AR2294" s="7"/>
      <c r="AS2294" s="7"/>
      <c r="AT2294" s="7"/>
      <c r="AU2294" s="7"/>
      <c r="AV2294" s="7"/>
      <c r="AW2294" s="7"/>
      <c r="AX2294" s="7">
        <v>5059930</v>
      </c>
      <c r="AY2294" s="7">
        <f t="shared" si="1832"/>
        <v>10</v>
      </c>
      <c r="BA2294">
        <f t="shared" si="1833"/>
        <v>71376182</v>
      </c>
      <c r="BB2294" t="str">
        <f t="shared" si="1834"/>
        <v>VILLEGAS TABARES JUAN PABLO</v>
      </c>
      <c r="BC2294">
        <f t="shared" si="1835"/>
        <v>0</v>
      </c>
      <c r="BD2294">
        <f t="shared" si="1785"/>
        <v>0</v>
      </c>
      <c r="BE2294">
        <f t="shared" si="1786"/>
        <v>0</v>
      </c>
      <c r="BF2294">
        <f t="shared" si="1787"/>
        <v>0</v>
      </c>
      <c r="BG2294">
        <f t="shared" si="1788"/>
        <v>0</v>
      </c>
      <c r="BH2294">
        <f t="shared" si="1789"/>
        <v>12.611941005654646</v>
      </c>
      <c r="BI2294">
        <f t="shared" si="1790"/>
        <v>0</v>
      </c>
      <c r="BJ2294">
        <f t="shared" si="1791"/>
        <v>0</v>
      </c>
      <c r="BK2294">
        <f t="shared" si="1792"/>
        <v>0</v>
      </c>
      <c r="BL2294">
        <f t="shared" si="1793"/>
        <v>13.121004454486686</v>
      </c>
      <c r="BM2294">
        <f t="shared" si="1794"/>
        <v>0</v>
      </c>
      <c r="BN2294">
        <f t="shared" si="1795"/>
        <v>0</v>
      </c>
      <c r="BO2294">
        <f t="shared" si="1796"/>
        <v>0</v>
      </c>
      <c r="BP2294">
        <f t="shared" si="1797"/>
        <v>0</v>
      </c>
      <c r="BQ2294">
        <f t="shared" si="1798"/>
        <v>0</v>
      </c>
      <c r="BR2294">
        <f t="shared" si="1799"/>
        <v>0</v>
      </c>
      <c r="BS2294">
        <f t="shared" si="1800"/>
        <v>0</v>
      </c>
      <c r="BT2294">
        <f t="shared" si="1801"/>
        <v>0</v>
      </c>
      <c r="BU2294">
        <f t="shared" si="1802"/>
        <v>0</v>
      </c>
      <c r="BV2294">
        <f t="shared" si="1803"/>
        <v>13.876597190684292</v>
      </c>
      <c r="BW2294">
        <f t="shared" si="1804"/>
        <v>0</v>
      </c>
      <c r="BX2294">
        <f t="shared" si="1805"/>
        <v>0</v>
      </c>
      <c r="BY2294">
        <f t="shared" si="1806"/>
        <v>13.00816615502818</v>
      </c>
      <c r="BZ2294">
        <f t="shared" si="1807"/>
        <v>13.580118549626668</v>
      </c>
      <c r="CA2294">
        <f t="shared" si="1808"/>
        <v>12.988879983627843</v>
      </c>
      <c r="CB2294">
        <f t="shared" si="1809"/>
        <v>0</v>
      </c>
      <c r="CC2294">
        <f t="shared" si="1810"/>
        <v>0</v>
      </c>
      <c r="CD2294">
        <f t="shared" si="1811"/>
        <v>0</v>
      </c>
      <c r="CE2294">
        <f t="shared" si="1812"/>
        <v>0</v>
      </c>
      <c r="CF2294">
        <f t="shared" si="1813"/>
        <v>12.153942158689535</v>
      </c>
      <c r="CG2294">
        <f t="shared" si="1814"/>
        <v>0</v>
      </c>
      <c r="CH2294">
        <f t="shared" si="1815"/>
        <v>0</v>
      </c>
      <c r="CI2294">
        <f t="shared" si="1816"/>
        <v>13.424143602235313</v>
      </c>
      <c r="CJ2294">
        <f t="shared" si="1817"/>
        <v>10.502351525774941</v>
      </c>
      <c r="CK2294">
        <f t="shared" si="1818"/>
        <v>0</v>
      </c>
      <c r="CL2294">
        <f t="shared" si="1819"/>
        <v>0</v>
      </c>
      <c r="CM2294">
        <f t="shared" si="1820"/>
        <v>0</v>
      </c>
      <c r="CN2294">
        <f t="shared" si="1821"/>
        <v>0</v>
      </c>
      <c r="CO2294">
        <f t="shared" si="1822"/>
        <v>0</v>
      </c>
      <c r="CP2294">
        <f t="shared" si="1823"/>
        <v>0</v>
      </c>
      <c r="CQ2294">
        <f t="shared" si="1824"/>
        <v>0</v>
      </c>
      <c r="CR2294">
        <f t="shared" si="1825"/>
        <v>0</v>
      </c>
      <c r="CS2294">
        <f t="shared" si="1826"/>
        <v>0</v>
      </c>
      <c r="CT2294">
        <f t="shared" si="1827"/>
        <v>0</v>
      </c>
      <c r="CU2294">
        <f t="shared" si="1828"/>
        <v>0</v>
      </c>
      <c r="CV2294">
        <f t="shared" si="1829"/>
        <v>0</v>
      </c>
      <c r="CW2294">
        <f t="shared" si="1830"/>
        <v>0</v>
      </c>
      <c r="CX2294">
        <f t="shared" si="1831"/>
        <v>15.436863404807037</v>
      </c>
    </row>
    <row r="2295" spans="1:102" x14ac:dyDescent="0.25">
      <c r="A2295">
        <v>30715866</v>
      </c>
      <c r="B2295" s="6" t="s">
        <v>2373</v>
      </c>
      <c r="C2295" s="7"/>
      <c r="D2295" s="7"/>
      <c r="E2295" s="7"/>
      <c r="F2295" s="7"/>
      <c r="G2295" s="7">
        <v>-3948</v>
      </c>
      <c r="H2295" s="7">
        <v>589062</v>
      </c>
      <c r="I2295" s="7"/>
      <c r="J2295" s="7"/>
      <c r="K2295" s="7"/>
      <c r="L2295" s="7">
        <v>322682</v>
      </c>
      <c r="M2295" s="7"/>
      <c r="N2295" s="7"/>
      <c r="O2295" s="7"/>
      <c r="P2295" s="7"/>
      <c r="Q2295" s="7">
        <v>-3948</v>
      </c>
      <c r="R2295" s="7"/>
      <c r="S2295" s="7">
        <v>-39478</v>
      </c>
      <c r="T2295" s="7"/>
      <c r="U2295" s="7">
        <v>-15791</v>
      </c>
      <c r="V2295" s="7">
        <v>12134</v>
      </c>
      <c r="W2295" s="7">
        <v>-1777</v>
      </c>
      <c r="X2295" s="7">
        <v>-3948</v>
      </c>
      <c r="Y2295" s="7">
        <v>-7896</v>
      </c>
      <c r="Z2295" s="7">
        <v>2536170</v>
      </c>
      <c r="AA2295" s="7">
        <v>70300</v>
      </c>
      <c r="AB2295" s="7"/>
      <c r="AC2295" s="7"/>
      <c r="AD2295" s="7"/>
      <c r="AE2295" s="7"/>
      <c r="AF2295" s="7">
        <v>-4935</v>
      </c>
      <c r="AG2295" s="7"/>
      <c r="AH2295" s="7">
        <v>152182</v>
      </c>
      <c r="AI2295" s="7">
        <v>685785</v>
      </c>
      <c r="AJ2295" s="7">
        <v>473130</v>
      </c>
      <c r="AK2295" s="7"/>
      <c r="AL2295" s="7">
        <v>1566500</v>
      </c>
      <c r="AM2295" s="7">
        <v>299604</v>
      </c>
      <c r="AN2295" s="7">
        <v>1812</v>
      </c>
      <c r="AO2295" s="7">
        <v>32172</v>
      </c>
      <c r="AP2295" s="7"/>
      <c r="AQ2295" s="7">
        <v>-16976</v>
      </c>
      <c r="AR2295" s="7">
        <v>64788</v>
      </c>
      <c r="AS2295" s="7"/>
      <c r="AT2295" s="7"/>
      <c r="AU2295" s="7"/>
      <c r="AV2295" s="7"/>
      <c r="AW2295" s="7"/>
      <c r="AX2295" s="7">
        <v>86120</v>
      </c>
      <c r="AY2295" s="7">
        <f t="shared" si="1832"/>
        <v>23</v>
      </c>
      <c r="BA2295">
        <f t="shared" si="1833"/>
        <v>30715866</v>
      </c>
      <c r="BB2295" t="str">
        <f t="shared" si="1834"/>
        <v>VILLOTA LASSO CECILIA AMPARO</v>
      </c>
      <c r="BC2295">
        <f t="shared" si="1835"/>
        <v>0</v>
      </c>
      <c r="BD2295">
        <f t="shared" si="1785"/>
        <v>0</v>
      </c>
      <c r="BE2295">
        <f t="shared" si="1786"/>
        <v>0</v>
      </c>
      <c r="BF2295">
        <f t="shared" si="1787"/>
        <v>0</v>
      </c>
      <c r="BG2295">
        <f t="shared" si="1788"/>
        <v>0</v>
      </c>
      <c r="BH2295">
        <f t="shared" si="1789"/>
        <v>13.286288417864574</v>
      </c>
      <c r="BI2295">
        <f t="shared" si="1790"/>
        <v>0</v>
      </c>
      <c r="BJ2295">
        <f t="shared" si="1791"/>
        <v>0</v>
      </c>
      <c r="BK2295">
        <f t="shared" si="1792"/>
        <v>0</v>
      </c>
      <c r="BL2295">
        <f t="shared" si="1793"/>
        <v>12.684425696144174</v>
      </c>
      <c r="BM2295">
        <f t="shared" si="1794"/>
        <v>0</v>
      </c>
      <c r="BN2295">
        <f t="shared" si="1795"/>
        <v>0</v>
      </c>
      <c r="BO2295">
        <f t="shared" si="1796"/>
        <v>0</v>
      </c>
      <c r="BP2295">
        <f t="shared" si="1797"/>
        <v>0</v>
      </c>
      <c r="BQ2295">
        <f t="shared" si="1798"/>
        <v>0</v>
      </c>
      <c r="BR2295">
        <f t="shared" si="1799"/>
        <v>0</v>
      </c>
      <c r="BS2295">
        <f t="shared" si="1800"/>
        <v>0</v>
      </c>
      <c r="BT2295">
        <f t="shared" si="1801"/>
        <v>0</v>
      </c>
      <c r="BU2295">
        <f t="shared" si="1802"/>
        <v>0</v>
      </c>
      <c r="BV2295">
        <f t="shared" si="1803"/>
        <v>9.4038491181607018</v>
      </c>
      <c r="BW2295">
        <f t="shared" si="1804"/>
        <v>0</v>
      </c>
      <c r="BX2295">
        <f t="shared" si="1805"/>
        <v>0</v>
      </c>
      <c r="BY2295">
        <f t="shared" si="1806"/>
        <v>0</v>
      </c>
      <c r="BZ2295">
        <f t="shared" si="1807"/>
        <v>14.746166021288101</v>
      </c>
      <c r="CA2295">
        <f t="shared" si="1808"/>
        <v>11.160541302448653</v>
      </c>
      <c r="CB2295">
        <f t="shared" si="1809"/>
        <v>0</v>
      </c>
      <c r="CC2295">
        <f t="shared" si="1810"/>
        <v>0</v>
      </c>
      <c r="CD2295">
        <f t="shared" si="1811"/>
        <v>0</v>
      </c>
      <c r="CE2295">
        <f t="shared" si="1812"/>
        <v>0</v>
      </c>
      <c r="CF2295">
        <f t="shared" si="1813"/>
        <v>0</v>
      </c>
      <c r="CG2295">
        <f t="shared" si="1814"/>
        <v>0</v>
      </c>
      <c r="CH2295">
        <f t="shared" si="1815"/>
        <v>11.932839023033379</v>
      </c>
      <c r="CI2295">
        <f t="shared" si="1816"/>
        <v>13.438320904687684</v>
      </c>
      <c r="CJ2295">
        <f t="shared" si="1817"/>
        <v>13.067127584731484</v>
      </c>
      <c r="CK2295">
        <f t="shared" si="1818"/>
        <v>0</v>
      </c>
      <c r="CL2295">
        <f t="shared" si="1819"/>
        <v>14.264355027739963</v>
      </c>
      <c r="CM2295">
        <f t="shared" si="1820"/>
        <v>12.610220219404502</v>
      </c>
      <c r="CN2295">
        <f t="shared" si="1821"/>
        <v>7.5027382107548508</v>
      </c>
      <c r="CO2295">
        <f t="shared" si="1822"/>
        <v>10.37888287047015</v>
      </c>
      <c r="CP2295">
        <f t="shared" si="1823"/>
        <v>0</v>
      </c>
      <c r="CQ2295">
        <f t="shared" si="1824"/>
        <v>0</v>
      </c>
      <c r="CR2295">
        <f t="shared" si="1825"/>
        <v>11.078891114844261</v>
      </c>
      <c r="CS2295">
        <f t="shared" si="1826"/>
        <v>0</v>
      </c>
      <c r="CT2295">
        <f t="shared" si="1827"/>
        <v>0</v>
      </c>
      <c r="CU2295">
        <f t="shared" si="1828"/>
        <v>0</v>
      </c>
      <c r="CV2295">
        <f t="shared" si="1829"/>
        <v>0</v>
      </c>
      <c r="CW2295">
        <f t="shared" si="1830"/>
        <v>0</v>
      </c>
      <c r="CX2295">
        <f t="shared" si="1831"/>
        <v>11.363508563115483</v>
      </c>
    </row>
    <row r="2296" spans="1:102" x14ac:dyDescent="0.25">
      <c r="A2296">
        <v>30702233</v>
      </c>
      <c r="B2296" s="6" t="s">
        <v>2374</v>
      </c>
      <c r="C2296" s="7"/>
      <c r="D2296" s="7"/>
      <c r="E2296" s="7"/>
      <c r="F2296" s="7"/>
      <c r="G2296" s="7"/>
      <c r="H2296" s="7"/>
      <c r="I2296" s="7"/>
      <c r="J2296" s="7"/>
      <c r="K2296" s="7"/>
      <c r="L2296" s="7"/>
      <c r="M2296" s="7"/>
      <c r="N2296" s="7"/>
      <c r="O2296" s="7"/>
      <c r="P2296" s="7"/>
      <c r="Q2296" s="7"/>
      <c r="R2296" s="7"/>
      <c r="S2296" s="7"/>
      <c r="T2296" s="7"/>
      <c r="U2296" s="7"/>
      <c r="V2296" s="7"/>
      <c r="W2296" s="7"/>
      <c r="X2296" s="7"/>
      <c r="Y2296" s="7"/>
      <c r="Z2296" s="7">
        <v>158000</v>
      </c>
      <c r="AA2296" s="7"/>
      <c r="AB2296" s="7"/>
      <c r="AC2296" s="7"/>
      <c r="AD2296" s="7"/>
      <c r="AE2296" s="7"/>
      <c r="AF2296" s="7"/>
      <c r="AG2296" s="7"/>
      <c r="AH2296" s="7"/>
      <c r="AI2296" s="7">
        <v>25780</v>
      </c>
      <c r="AJ2296" s="7"/>
      <c r="AK2296" s="7"/>
      <c r="AL2296" s="7">
        <v>245750</v>
      </c>
      <c r="AM2296" s="7"/>
      <c r="AN2296" s="7"/>
      <c r="AO2296" s="7"/>
      <c r="AP2296" s="7"/>
      <c r="AQ2296" s="7"/>
      <c r="AR2296" s="7"/>
      <c r="AS2296" s="7"/>
      <c r="AT2296" s="7"/>
      <c r="AU2296" s="7"/>
      <c r="AV2296" s="7"/>
      <c r="AW2296" s="7"/>
      <c r="AX2296" s="7"/>
      <c r="AY2296" s="7">
        <f t="shared" si="1832"/>
        <v>3</v>
      </c>
      <c r="BA2296">
        <f t="shared" si="1833"/>
        <v>30702233</v>
      </c>
      <c r="BB2296" t="str">
        <f t="shared" si="1834"/>
        <v>VILLOTA LASSO MARIA DOLORES</v>
      </c>
      <c r="BC2296">
        <f t="shared" si="1835"/>
        <v>0</v>
      </c>
      <c r="BD2296">
        <f t="shared" si="1785"/>
        <v>0</v>
      </c>
      <c r="BE2296">
        <f t="shared" si="1786"/>
        <v>0</v>
      </c>
      <c r="BF2296">
        <f t="shared" si="1787"/>
        <v>0</v>
      </c>
      <c r="BG2296">
        <f t="shared" si="1788"/>
        <v>0</v>
      </c>
      <c r="BH2296">
        <f t="shared" si="1789"/>
        <v>0</v>
      </c>
      <c r="BI2296">
        <f t="shared" si="1790"/>
        <v>0</v>
      </c>
      <c r="BJ2296">
        <f t="shared" si="1791"/>
        <v>0</v>
      </c>
      <c r="BK2296">
        <f t="shared" si="1792"/>
        <v>0</v>
      </c>
      <c r="BL2296">
        <f t="shared" si="1793"/>
        <v>0</v>
      </c>
      <c r="BM2296">
        <f t="shared" si="1794"/>
        <v>0</v>
      </c>
      <c r="BN2296">
        <f t="shared" si="1795"/>
        <v>0</v>
      </c>
      <c r="BO2296">
        <f t="shared" si="1796"/>
        <v>0</v>
      </c>
      <c r="BP2296">
        <f t="shared" si="1797"/>
        <v>0</v>
      </c>
      <c r="BQ2296">
        <f t="shared" si="1798"/>
        <v>0</v>
      </c>
      <c r="BR2296">
        <f t="shared" si="1799"/>
        <v>0</v>
      </c>
      <c r="BS2296">
        <f t="shared" si="1800"/>
        <v>0</v>
      </c>
      <c r="BT2296">
        <f t="shared" si="1801"/>
        <v>0</v>
      </c>
      <c r="BU2296">
        <f t="shared" si="1802"/>
        <v>0</v>
      </c>
      <c r="BV2296">
        <f t="shared" si="1803"/>
        <v>0</v>
      </c>
      <c r="BW2296">
        <f t="shared" si="1804"/>
        <v>0</v>
      </c>
      <c r="BX2296">
        <f t="shared" si="1805"/>
        <v>0</v>
      </c>
      <c r="BY2296">
        <f t="shared" si="1806"/>
        <v>0</v>
      </c>
      <c r="BZ2296">
        <f t="shared" si="1807"/>
        <v>11.970356641102999</v>
      </c>
      <c r="CA2296">
        <f t="shared" si="1808"/>
        <v>0</v>
      </c>
      <c r="CB2296">
        <f t="shared" si="1809"/>
        <v>0</v>
      </c>
      <c r="CC2296">
        <f t="shared" si="1810"/>
        <v>0</v>
      </c>
      <c r="CD2296">
        <f t="shared" si="1811"/>
        <v>0</v>
      </c>
      <c r="CE2296">
        <f t="shared" si="1812"/>
        <v>0</v>
      </c>
      <c r="CF2296">
        <f t="shared" si="1813"/>
        <v>0</v>
      </c>
      <c r="CG2296">
        <f t="shared" si="1814"/>
        <v>0</v>
      </c>
      <c r="CH2296">
        <f t="shared" si="1815"/>
        <v>0</v>
      </c>
      <c r="CI2296">
        <f t="shared" si="1816"/>
        <v>10.157393065500379</v>
      </c>
      <c r="CJ2296">
        <f t="shared" si="1817"/>
        <v>0</v>
      </c>
      <c r="CK2296">
        <f t="shared" si="1818"/>
        <v>0</v>
      </c>
      <c r="CL2296">
        <f t="shared" si="1819"/>
        <v>12.412074107177126</v>
      </c>
      <c r="CM2296">
        <f t="shared" si="1820"/>
        <v>0</v>
      </c>
      <c r="CN2296">
        <f t="shared" si="1821"/>
        <v>0</v>
      </c>
      <c r="CO2296">
        <f t="shared" si="1822"/>
        <v>0</v>
      </c>
      <c r="CP2296">
        <f t="shared" si="1823"/>
        <v>0</v>
      </c>
      <c r="CQ2296">
        <f t="shared" si="1824"/>
        <v>0</v>
      </c>
      <c r="CR2296">
        <f t="shared" si="1825"/>
        <v>0</v>
      </c>
      <c r="CS2296">
        <f t="shared" si="1826"/>
        <v>0</v>
      </c>
      <c r="CT2296">
        <f t="shared" si="1827"/>
        <v>0</v>
      </c>
      <c r="CU2296">
        <f t="shared" si="1828"/>
        <v>0</v>
      </c>
      <c r="CV2296">
        <f t="shared" si="1829"/>
        <v>0</v>
      </c>
      <c r="CW2296">
        <f t="shared" si="1830"/>
        <v>0</v>
      </c>
      <c r="CX2296">
        <f t="shared" si="1831"/>
        <v>0</v>
      </c>
    </row>
    <row r="2297" spans="1:102" x14ac:dyDescent="0.25">
      <c r="A2297">
        <v>900663041</v>
      </c>
      <c r="B2297" s="6" t="s">
        <v>2375</v>
      </c>
      <c r="C2297" s="7"/>
      <c r="D2297" s="7"/>
      <c r="E2297" s="7"/>
      <c r="F2297" s="7"/>
      <c r="G2297" s="7"/>
      <c r="H2297" s="7"/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7"/>
      <c r="T2297" s="7"/>
      <c r="U2297" s="7"/>
      <c r="V2297" s="7"/>
      <c r="W2297" s="7"/>
      <c r="X2297" s="7"/>
      <c r="Y2297" s="7"/>
      <c r="Z2297" s="7"/>
      <c r="AA2297" s="7"/>
      <c r="AB2297" s="7"/>
      <c r="AC2297" s="7"/>
      <c r="AD2297" s="7"/>
      <c r="AE2297" s="7"/>
      <c r="AF2297" s="7"/>
      <c r="AG2297" s="7"/>
      <c r="AH2297" s="7"/>
      <c r="AI2297" s="7">
        <v>340000</v>
      </c>
      <c r="AJ2297" s="7"/>
      <c r="AK2297" s="7"/>
      <c r="AL2297" s="7">
        <v>736050</v>
      </c>
      <c r="AM2297" s="7"/>
      <c r="AN2297" s="7"/>
      <c r="AO2297" s="7"/>
      <c r="AP2297" s="7"/>
      <c r="AQ2297" s="7"/>
      <c r="AR2297" s="7"/>
      <c r="AS2297" s="7"/>
      <c r="AT2297" s="7"/>
      <c r="AU2297" s="7"/>
      <c r="AV2297" s="7"/>
      <c r="AW2297" s="7"/>
      <c r="AX2297" s="7"/>
      <c r="AY2297" s="7">
        <f t="shared" si="1832"/>
        <v>2</v>
      </c>
      <c r="BA2297">
        <f t="shared" si="1833"/>
        <v>900663041</v>
      </c>
      <c r="BB2297" t="str">
        <f t="shared" si="1834"/>
        <v>VIPPET S A S</v>
      </c>
      <c r="BC2297">
        <f t="shared" si="1835"/>
        <v>0</v>
      </c>
      <c r="BD2297">
        <f t="shared" si="1785"/>
        <v>0</v>
      </c>
      <c r="BE2297">
        <f t="shared" si="1786"/>
        <v>0</v>
      </c>
      <c r="BF2297">
        <f t="shared" si="1787"/>
        <v>0</v>
      </c>
      <c r="BG2297">
        <f t="shared" si="1788"/>
        <v>0</v>
      </c>
      <c r="BH2297">
        <f t="shared" si="1789"/>
        <v>0</v>
      </c>
      <c r="BI2297">
        <f t="shared" si="1790"/>
        <v>0</v>
      </c>
      <c r="BJ2297">
        <f t="shared" si="1791"/>
        <v>0</v>
      </c>
      <c r="BK2297">
        <f t="shared" si="1792"/>
        <v>0</v>
      </c>
      <c r="BL2297">
        <f t="shared" si="1793"/>
        <v>0</v>
      </c>
      <c r="BM2297">
        <f t="shared" si="1794"/>
        <v>0</v>
      </c>
      <c r="BN2297">
        <f t="shared" si="1795"/>
        <v>0</v>
      </c>
      <c r="BO2297">
        <f t="shared" si="1796"/>
        <v>0</v>
      </c>
      <c r="BP2297">
        <f t="shared" si="1797"/>
        <v>0</v>
      </c>
      <c r="BQ2297">
        <f t="shared" si="1798"/>
        <v>0</v>
      </c>
      <c r="BR2297">
        <f t="shared" si="1799"/>
        <v>0</v>
      </c>
      <c r="BS2297">
        <f t="shared" si="1800"/>
        <v>0</v>
      </c>
      <c r="BT2297">
        <f t="shared" si="1801"/>
        <v>0</v>
      </c>
      <c r="BU2297">
        <f t="shared" si="1802"/>
        <v>0</v>
      </c>
      <c r="BV2297">
        <f t="shared" si="1803"/>
        <v>0</v>
      </c>
      <c r="BW2297">
        <f t="shared" si="1804"/>
        <v>0</v>
      </c>
      <c r="BX2297">
        <f t="shared" si="1805"/>
        <v>0</v>
      </c>
      <c r="BY2297">
        <f t="shared" si="1806"/>
        <v>0</v>
      </c>
      <c r="BZ2297">
        <f t="shared" si="1807"/>
        <v>0</v>
      </c>
      <c r="CA2297">
        <f t="shared" si="1808"/>
        <v>0</v>
      </c>
      <c r="CB2297">
        <f t="shared" si="1809"/>
        <v>0</v>
      </c>
      <c r="CC2297">
        <f t="shared" si="1810"/>
        <v>0</v>
      </c>
      <c r="CD2297">
        <f t="shared" si="1811"/>
        <v>0</v>
      </c>
      <c r="CE2297">
        <f t="shared" si="1812"/>
        <v>0</v>
      </c>
      <c r="CF2297">
        <f t="shared" si="1813"/>
        <v>0</v>
      </c>
      <c r="CG2297">
        <f t="shared" si="1814"/>
        <v>0</v>
      </c>
      <c r="CH2297">
        <f t="shared" si="1815"/>
        <v>0</v>
      </c>
      <c r="CI2297">
        <f t="shared" si="1816"/>
        <v>12.736703837764489</v>
      </c>
      <c r="CJ2297">
        <f t="shared" si="1817"/>
        <v>0</v>
      </c>
      <c r="CK2297">
        <f t="shared" si="1818"/>
        <v>0</v>
      </c>
      <c r="CL2297">
        <f t="shared" si="1819"/>
        <v>13.509054688788591</v>
      </c>
      <c r="CM2297">
        <f t="shared" si="1820"/>
        <v>0</v>
      </c>
      <c r="CN2297">
        <f t="shared" si="1821"/>
        <v>0</v>
      </c>
      <c r="CO2297">
        <f t="shared" si="1822"/>
        <v>0</v>
      </c>
      <c r="CP2297">
        <f t="shared" si="1823"/>
        <v>0</v>
      </c>
      <c r="CQ2297">
        <f t="shared" si="1824"/>
        <v>0</v>
      </c>
      <c r="CR2297">
        <f t="shared" si="1825"/>
        <v>0</v>
      </c>
      <c r="CS2297">
        <f t="shared" si="1826"/>
        <v>0</v>
      </c>
      <c r="CT2297">
        <f t="shared" si="1827"/>
        <v>0</v>
      </c>
      <c r="CU2297">
        <f t="shared" si="1828"/>
        <v>0</v>
      </c>
      <c r="CV2297">
        <f t="shared" si="1829"/>
        <v>0</v>
      </c>
      <c r="CW2297">
        <f t="shared" si="1830"/>
        <v>0</v>
      </c>
      <c r="CX2297">
        <f t="shared" si="1831"/>
        <v>0</v>
      </c>
    </row>
    <row r="2298" spans="1:102" x14ac:dyDescent="0.25">
      <c r="A2298">
        <v>45474401</v>
      </c>
      <c r="B2298" s="6" t="s">
        <v>2376</v>
      </c>
      <c r="C2298" s="7"/>
      <c r="D2298" s="7"/>
      <c r="E2298" s="7">
        <v>41660</v>
      </c>
      <c r="F2298" s="7">
        <v>200390</v>
      </c>
      <c r="G2298" s="7"/>
      <c r="H2298" s="7">
        <v>28680</v>
      </c>
      <c r="I2298" s="7"/>
      <c r="J2298" s="7"/>
      <c r="K2298" s="7"/>
      <c r="L2298" s="7"/>
      <c r="M2298" s="7"/>
      <c r="N2298" s="7"/>
      <c r="O2298" s="7"/>
      <c r="P2298" s="7">
        <v>798570</v>
      </c>
      <c r="Q2298" s="7"/>
      <c r="R2298" s="7"/>
      <c r="S2298" s="7"/>
      <c r="T2298" s="7"/>
      <c r="U2298" s="7"/>
      <c r="V2298" s="7">
        <v>262360</v>
      </c>
      <c r="W2298" s="7"/>
      <c r="X2298" s="7"/>
      <c r="Y2298" s="7"/>
      <c r="Z2298" s="7"/>
      <c r="AA2298" s="7"/>
      <c r="AB2298" s="7"/>
      <c r="AC2298" s="7"/>
      <c r="AD2298" s="7"/>
      <c r="AE2298" s="7"/>
      <c r="AF2298" s="7">
        <v>54240</v>
      </c>
      <c r="AG2298" s="7">
        <v>132800</v>
      </c>
      <c r="AH2298" s="7">
        <v>574350</v>
      </c>
      <c r="AI2298" s="7">
        <v>85000</v>
      </c>
      <c r="AJ2298" s="7"/>
      <c r="AK2298" s="7"/>
      <c r="AL2298" s="7">
        <v>2671871</v>
      </c>
      <c r="AM2298" s="7"/>
      <c r="AN2298" s="7">
        <v>69800</v>
      </c>
      <c r="AO2298" s="7"/>
      <c r="AP2298" s="7"/>
      <c r="AQ2298" s="7">
        <v>341540</v>
      </c>
      <c r="AR2298" s="7"/>
      <c r="AS2298" s="7">
        <v>22940</v>
      </c>
      <c r="AT2298" s="7"/>
      <c r="AU2298" s="7"/>
      <c r="AV2298" s="7"/>
      <c r="AW2298" s="7"/>
      <c r="AX2298" s="7"/>
      <c r="AY2298" s="7">
        <f t="shared" si="1832"/>
        <v>13</v>
      </c>
      <c r="BA2298">
        <f t="shared" si="1833"/>
        <v>45474401</v>
      </c>
      <c r="BB2298" t="str">
        <f t="shared" si="1834"/>
        <v>VISBAL CARAZO FABIOLA MARIA</v>
      </c>
      <c r="BC2298">
        <f t="shared" si="1835"/>
        <v>0</v>
      </c>
      <c r="BD2298">
        <f t="shared" si="1785"/>
        <v>0</v>
      </c>
      <c r="BE2298">
        <f t="shared" si="1786"/>
        <v>10.637320718367491</v>
      </c>
      <c r="BF2298">
        <f t="shared" si="1787"/>
        <v>12.208025737004714</v>
      </c>
      <c r="BG2298">
        <f t="shared" si="1788"/>
        <v>0</v>
      </c>
      <c r="BH2298">
        <f t="shared" si="1789"/>
        <v>10.263990161609186</v>
      </c>
      <c r="BI2298">
        <f t="shared" si="1790"/>
        <v>0</v>
      </c>
      <c r="BJ2298">
        <f t="shared" si="1791"/>
        <v>0</v>
      </c>
      <c r="BK2298">
        <f t="shared" si="1792"/>
        <v>0</v>
      </c>
      <c r="BL2298">
        <f t="shared" si="1793"/>
        <v>0</v>
      </c>
      <c r="BM2298">
        <f t="shared" si="1794"/>
        <v>0</v>
      </c>
      <c r="BN2298">
        <f t="shared" si="1795"/>
        <v>0</v>
      </c>
      <c r="BO2298">
        <f t="shared" si="1796"/>
        <v>0</v>
      </c>
      <c r="BP2298">
        <f t="shared" si="1797"/>
        <v>13.590579159403195</v>
      </c>
      <c r="BQ2298">
        <f t="shared" si="1798"/>
        <v>0</v>
      </c>
      <c r="BR2298">
        <f t="shared" si="1799"/>
        <v>0</v>
      </c>
      <c r="BS2298">
        <f t="shared" si="1800"/>
        <v>0</v>
      </c>
      <c r="BT2298">
        <f t="shared" si="1801"/>
        <v>0</v>
      </c>
      <c r="BU2298">
        <f t="shared" si="1802"/>
        <v>0</v>
      </c>
      <c r="BV2298">
        <f t="shared" si="1803"/>
        <v>12.477476696957048</v>
      </c>
      <c r="BW2298">
        <f t="shared" si="1804"/>
        <v>0</v>
      </c>
      <c r="BX2298">
        <f t="shared" si="1805"/>
        <v>0</v>
      </c>
      <c r="BY2298">
        <f t="shared" si="1806"/>
        <v>0</v>
      </c>
      <c r="BZ2298">
        <f t="shared" si="1807"/>
        <v>0</v>
      </c>
      <c r="CA2298">
        <f t="shared" si="1808"/>
        <v>0</v>
      </c>
      <c r="CB2298">
        <f t="shared" si="1809"/>
        <v>0</v>
      </c>
      <c r="CC2298">
        <f t="shared" si="1810"/>
        <v>0</v>
      </c>
      <c r="CD2298">
        <f t="shared" si="1811"/>
        <v>0</v>
      </c>
      <c r="CE2298">
        <f t="shared" si="1812"/>
        <v>0</v>
      </c>
      <c r="CF2298">
        <f t="shared" si="1813"/>
        <v>10.901192359022497</v>
      </c>
      <c r="CG2298">
        <f t="shared" si="1814"/>
        <v>11.796607046116602</v>
      </c>
      <c r="CH2298">
        <f t="shared" si="1815"/>
        <v>13.260995986670668</v>
      </c>
      <c r="CI2298">
        <f t="shared" si="1816"/>
        <v>11.350418300109132</v>
      </c>
      <c r="CJ2298">
        <f t="shared" si="1817"/>
        <v>0</v>
      </c>
      <c r="CK2298">
        <f t="shared" si="1818"/>
        <v>0</v>
      </c>
      <c r="CL2298">
        <f t="shared" si="1819"/>
        <v>14.798289908299614</v>
      </c>
      <c r="CM2298">
        <f t="shared" si="1820"/>
        <v>0</v>
      </c>
      <c r="CN2298">
        <f t="shared" si="1821"/>
        <v>11.153403615295403</v>
      </c>
      <c r="CO2298">
        <f t="shared" si="1822"/>
        <v>0</v>
      </c>
      <c r="CP2298">
        <f t="shared" si="1823"/>
        <v>0</v>
      </c>
      <c r="CQ2298">
        <f t="shared" si="1824"/>
        <v>12.741223009351684</v>
      </c>
      <c r="CR2298">
        <f t="shared" si="1825"/>
        <v>0</v>
      </c>
      <c r="CS2298">
        <f t="shared" si="1826"/>
        <v>10.040680981712335</v>
      </c>
      <c r="CT2298">
        <f t="shared" si="1827"/>
        <v>0</v>
      </c>
      <c r="CU2298">
        <f t="shared" si="1828"/>
        <v>0</v>
      </c>
      <c r="CV2298">
        <f t="shared" si="1829"/>
        <v>0</v>
      </c>
      <c r="CW2298">
        <f t="shared" si="1830"/>
        <v>0</v>
      </c>
      <c r="CX2298">
        <f t="shared" si="1831"/>
        <v>0</v>
      </c>
    </row>
    <row r="2299" spans="1:102" x14ac:dyDescent="0.25">
      <c r="A2299">
        <v>53071728</v>
      </c>
      <c r="B2299" s="6" t="s">
        <v>2377</v>
      </c>
      <c r="C2299" s="7">
        <v>34510</v>
      </c>
      <c r="D2299" s="7"/>
      <c r="E2299" s="7"/>
      <c r="F2299" s="7"/>
      <c r="G2299" s="7">
        <v>580260</v>
      </c>
      <c r="H2299" s="7">
        <v>1443380</v>
      </c>
      <c r="I2299" s="7"/>
      <c r="J2299" s="7"/>
      <c r="K2299" s="7"/>
      <c r="L2299" s="7">
        <v>1854070</v>
      </c>
      <c r="M2299" s="7"/>
      <c r="N2299" s="7">
        <v>150000</v>
      </c>
      <c r="O2299" s="7"/>
      <c r="P2299" s="7"/>
      <c r="Q2299" s="7">
        <v>399600</v>
      </c>
      <c r="R2299" s="7">
        <v>61550</v>
      </c>
      <c r="S2299" s="7"/>
      <c r="T2299" s="7"/>
      <c r="U2299" s="7"/>
      <c r="V2299" s="7">
        <v>44250</v>
      </c>
      <c r="W2299" s="7"/>
      <c r="X2299" s="7"/>
      <c r="Y2299" s="7">
        <v>446040</v>
      </c>
      <c r="Z2299" s="7">
        <v>1019390</v>
      </c>
      <c r="AA2299" s="7">
        <v>182780</v>
      </c>
      <c r="AB2299" s="7"/>
      <c r="AC2299" s="7"/>
      <c r="AD2299" s="7"/>
      <c r="AE2299" s="7"/>
      <c r="AF2299" s="7">
        <v>813600</v>
      </c>
      <c r="AG2299" s="7"/>
      <c r="AH2299" s="7"/>
      <c r="AI2299" s="7">
        <v>1785694</v>
      </c>
      <c r="AJ2299" s="7">
        <v>845290</v>
      </c>
      <c r="AK2299" s="7"/>
      <c r="AL2299" s="7">
        <v>1235120</v>
      </c>
      <c r="AM2299" s="7">
        <v>701580</v>
      </c>
      <c r="AN2299" s="7"/>
      <c r="AO2299" s="7">
        <v>36960</v>
      </c>
      <c r="AP2299" s="7">
        <v>240840</v>
      </c>
      <c r="AQ2299" s="7">
        <v>29120</v>
      </c>
      <c r="AR2299" s="7">
        <v>41940</v>
      </c>
      <c r="AS2299" s="7"/>
      <c r="AT2299" s="7">
        <v>217080</v>
      </c>
      <c r="AU2299" s="7"/>
      <c r="AV2299" s="7"/>
      <c r="AW2299" s="7">
        <v>100510</v>
      </c>
      <c r="AX2299" s="7">
        <v>659600</v>
      </c>
      <c r="AY2299" s="7">
        <f t="shared" si="1832"/>
        <v>23</v>
      </c>
      <c r="BA2299">
        <f t="shared" si="1833"/>
        <v>53071728</v>
      </c>
      <c r="BB2299" t="str">
        <f t="shared" si="1834"/>
        <v>VIVAS ALBA KERBY ANDREA</v>
      </c>
      <c r="BC2299">
        <f t="shared" si="1835"/>
        <v>10.449033392780306</v>
      </c>
      <c r="BD2299">
        <f t="shared" si="1785"/>
        <v>0</v>
      </c>
      <c r="BE2299">
        <f t="shared" si="1786"/>
        <v>0</v>
      </c>
      <c r="BF2299">
        <f t="shared" si="1787"/>
        <v>0</v>
      </c>
      <c r="BG2299">
        <f t="shared" si="1788"/>
        <v>13.271233281302967</v>
      </c>
      <c r="BH2299">
        <f t="shared" si="1789"/>
        <v>14.182498836169394</v>
      </c>
      <c r="BI2299">
        <f t="shared" si="1790"/>
        <v>0</v>
      </c>
      <c r="BJ2299">
        <f t="shared" si="1791"/>
        <v>0</v>
      </c>
      <c r="BK2299">
        <f t="shared" si="1792"/>
        <v>0</v>
      </c>
      <c r="BL2299">
        <f t="shared" si="1793"/>
        <v>14.432894319951812</v>
      </c>
      <c r="BM2299">
        <f t="shared" si="1794"/>
        <v>0</v>
      </c>
      <c r="BN2299">
        <f t="shared" si="1795"/>
        <v>11.918397239722838</v>
      </c>
      <c r="BO2299">
        <f t="shared" si="1796"/>
        <v>0</v>
      </c>
      <c r="BP2299">
        <f t="shared" si="1797"/>
        <v>0</v>
      </c>
      <c r="BQ2299">
        <f t="shared" si="1798"/>
        <v>12.898221828255906</v>
      </c>
      <c r="BR2299">
        <f t="shared" si="1799"/>
        <v>11.027621378434315</v>
      </c>
      <c r="BS2299">
        <f t="shared" si="1800"/>
        <v>0</v>
      </c>
      <c r="BT2299">
        <f t="shared" si="1801"/>
        <v>0</v>
      </c>
      <c r="BU2299">
        <f t="shared" si="1802"/>
        <v>0</v>
      </c>
      <c r="BV2299">
        <f t="shared" si="1803"/>
        <v>10.697633249050782</v>
      </c>
      <c r="BW2299">
        <f t="shared" si="1804"/>
        <v>0</v>
      </c>
      <c r="BX2299">
        <f t="shared" si="1805"/>
        <v>0</v>
      </c>
      <c r="BY2299">
        <f t="shared" si="1806"/>
        <v>13.00816615502818</v>
      </c>
      <c r="BZ2299">
        <f t="shared" si="1807"/>
        <v>13.834715948126327</v>
      </c>
      <c r="CA2299">
        <f t="shared" si="1808"/>
        <v>12.116043993869329</v>
      </c>
      <c r="CB2299">
        <f t="shared" si="1809"/>
        <v>0</v>
      </c>
      <c r="CC2299">
        <f t="shared" si="1810"/>
        <v>0</v>
      </c>
      <c r="CD2299">
        <f t="shared" si="1811"/>
        <v>0</v>
      </c>
      <c r="CE2299">
        <f t="shared" si="1812"/>
        <v>0</v>
      </c>
      <c r="CF2299">
        <f t="shared" si="1813"/>
        <v>13.609225352820943</v>
      </c>
      <c r="CG2299">
        <f t="shared" si="1814"/>
        <v>0</v>
      </c>
      <c r="CH2299">
        <f t="shared" si="1815"/>
        <v>0</v>
      </c>
      <c r="CI2299">
        <f t="shared" si="1816"/>
        <v>14.395318253158896</v>
      </c>
      <c r="CJ2299">
        <f t="shared" si="1817"/>
        <v>13.647436225752802</v>
      </c>
      <c r="CK2299">
        <f t="shared" si="1818"/>
        <v>0</v>
      </c>
      <c r="CL2299">
        <f t="shared" si="1819"/>
        <v>14.02667949895341</v>
      </c>
      <c r="CM2299">
        <f t="shared" si="1820"/>
        <v>13.461091638715605</v>
      </c>
      <c r="CN2299">
        <f t="shared" si="1821"/>
        <v>0</v>
      </c>
      <c r="CO2299">
        <f t="shared" si="1822"/>
        <v>10.517618581666662</v>
      </c>
      <c r="CP2299">
        <f t="shared" si="1823"/>
        <v>12.39189224370396</v>
      </c>
      <c r="CQ2299">
        <f t="shared" si="1824"/>
        <v>10.279214842380336</v>
      </c>
      <c r="CR2299">
        <f t="shared" si="1825"/>
        <v>10.644019147757733</v>
      </c>
      <c r="CS2299">
        <f t="shared" si="1826"/>
        <v>0</v>
      </c>
      <c r="CT2299">
        <f t="shared" si="1827"/>
        <v>12.288025834763378</v>
      </c>
      <c r="CU2299">
        <f t="shared" si="1828"/>
        <v>0</v>
      </c>
      <c r="CV2299">
        <f t="shared" si="1829"/>
        <v>0</v>
      </c>
      <c r="CW2299">
        <f t="shared" si="1830"/>
        <v>11.518022453228072</v>
      </c>
      <c r="CX2299">
        <f t="shared" si="1831"/>
        <v>13.399390385736778</v>
      </c>
    </row>
    <row r="2300" spans="1:102" x14ac:dyDescent="0.25">
      <c r="A2300">
        <v>39531864</v>
      </c>
      <c r="B2300" s="6" t="s">
        <v>2378</v>
      </c>
      <c r="C2300" s="7"/>
      <c r="D2300" s="7"/>
      <c r="E2300" s="7"/>
      <c r="F2300" s="7"/>
      <c r="G2300" s="7"/>
      <c r="H2300" s="7"/>
      <c r="I2300" s="7"/>
      <c r="J2300" s="7"/>
      <c r="K2300" s="7"/>
      <c r="L2300" s="7">
        <v>20700</v>
      </c>
      <c r="M2300" s="7"/>
      <c r="N2300" s="7"/>
      <c r="O2300" s="7"/>
      <c r="P2300" s="7">
        <v>118420</v>
      </c>
      <c r="Q2300" s="7">
        <v>12120</v>
      </c>
      <c r="R2300" s="7"/>
      <c r="S2300" s="7"/>
      <c r="T2300" s="7"/>
      <c r="U2300" s="7"/>
      <c r="V2300" s="7"/>
      <c r="W2300" s="7"/>
      <c r="X2300" s="7"/>
      <c r="Y2300" s="7"/>
      <c r="Z2300" s="7">
        <v>248800</v>
      </c>
      <c r="AA2300" s="7">
        <v>349640</v>
      </c>
      <c r="AB2300" s="7"/>
      <c r="AC2300" s="7">
        <v>147720</v>
      </c>
      <c r="AD2300" s="7"/>
      <c r="AE2300" s="7"/>
      <c r="AF2300" s="7"/>
      <c r="AG2300" s="7"/>
      <c r="AH2300" s="7"/>
      <c r="AI2300" s="7">
        <v>25780</v>
      </c>
      <c r="AJ2300" s="7">
        <v>7280</v>
      </c>
      <c r="AK2300" s="7"/>
      <c r="AL2300" s="7"/>
      <c r="AM2300" s="7"/>
      <c r="AN2300" s="7"/>
      <c r="AO2300" s="7">
        <v>20160</v>
      </c>
      <c r="AP2300" s="7"/>
      <c r="AQ2300" s="7"/>
      <c r="AR2300" s="7"/>
      <c r="AS2300" s="7"/>
      <c r="AT2300" s="7"/>
      <c r="AU2300" s="7"/>
      <c r="AV2300" s="7"/>
      <c r="AW2300" s="7"/>
      <c r="AX2300" s="7"/>
      <c r="AY2300" s="7">
        <f t="shared" si="1832"/>
        <v>9</v>
      </c>
      <c r="BA2300">
        <f t="shared" si="1833"/>
        <v>39531864</v>
      </c>
      <c r="BB2300" t="str">
        <f t="shared" si="1834"/>
        <v>VIVAS HERNANDEZ GLADYS</v>
      </c>
      <c r="BC2300">
        <f t="shared" si="1835"/>
        <v>0</v>
      </c>
      <c r="BD2300">
        <f t="shared" si="1785"/>
        <v>0</v>
      </c>
      <c r="BE2300">
        <f t="shared" si="1786"/>
        <v>0</v>
      </c>
      <c r="BF2300">
        <f t="shared" si="1787"/>
        <v>0</v>
      </c>
      <c r="BG2300">
        <f t="shared" si="1788"/>
        <v>0</v>
      </c>
      <c r="BH2300">
        <f t="shared" si="1789"/>
        <v>0</v>
      </c>
      <c r="BI2300">
        <f t="shared" si="1790"/>
        <v>0</v>
      </c>
      <c r="BJ2300">
        <f t="shared" si="1791"/>
        <v>0</v>
      </c>
      <c r="BK2300">
        <f t="shared" si="1792"/>
        <v>0</v>
      </c>
      <c r="BL2300">
        <f t="shared" si="1793"/>
        <v>9.9379372872653544</v>
      </c>
      <c r="BM2300">
        <f t="shared" si="1794"/>
        <v>0</v>
      </c>
      <c r="BN2300">
        <f t="shared" si="1795"/>
        <v>0</v>
      </c>
      <c r="BO2300">
        <f t="shared" si="1796"/>
        <v>0</v>
      </c>
      <c r="BP2300">
        <f t="shared" si="1797"/>
        <v>11.682001350569619</v>
      </c>
      <c r="BQ2300">
        <f t="shared" si="1798"/>
        <v>9.4026947644705121</v>
      </c>
      <c r="BR2300">
        <f t="shared" si="1799"/>
        <v>0</v>
      </c>
      <c r="BS2300">
        <f t="shared" si="1800"/>
        <v>0</v>
      </c>
      <c r="BT2300">
        <f t="shared" si="1801"/>
        <v>0</v>
      </c>
      <c r="BU2300">
        <f t="shared" si="1802"/>
        <v>0</v>
      </c>
      <c r="BV2300">
        <f t="shared" si="1803"/>
        <v>0</v>
      </c>
      <c r="BW2300">
        <f t="shared" si="1804"/>
        <v>0</v>
      </c>
      <c r="BX2300">
        <f t="shared" si="1805"/>
        <v>0</v>
      </c>
      <c r="BY2300">
        <f t="shared" si="1806"/>
        <v>0</v>
      </c>
      <c r="BZ2300">
        <f t="shared" si="1807"/>
        <v>12.424408659131689</v>
      </c>
      <c r="CA2300">
        <f t="shared" si="1808"/>
        <v>12.764662192774992</v>
      </c>
      <c r="CB2300">
        <f t="shared" si="1809"/>
        <v>0</v>
      </c>
      <c r="CC2300">
        <f t="shared" si="1810"/>
        <v>11.903080638507626</v>
      </c>
      <c r="CD2300">
        <f t="shared" si="1811"/>
        <v>0</v>
      </c>
      <c r="CE2300">
        <f t="shared" si="1812"/>
        <v>0</v>
      </c>
      <c r="CF2300">
        <f t="shared" si="1813"/>
        <v>0</v>
      </c>
      <c r="CG2300">
        <f t="shared" si="1814"/>
        <v>0</v>
      </c>
      <c r="CH2300">
        <f t="shared" si="1815"/>
        <v>0</v>
      </c>
      <c r="CI2300">
        <f t="shared" si="1816"/>
        <v>10.157393065500379</v>
      </c>
      <c r="CJ2300">
        <f t="shared" si="1817"/>
        <v>8.8930234943947113</v>
      </c>
      <c r="CK2300">
        <f t="shared" si="1818"/>
        <v>0</v>
      </c>
      <c r="CL2300">
        <f t="shared" si="1819"/>
        <v>0</v>
      </c>
      <c r="CM2300">
        <f t="shared" si="1820"/>
        <v>0</v>
      </c>
      <c r="CN2300">
        <f t="shared" si="1821"/>
        <v>0</v>
      </c>
      <c r="CO2300">
        <f t="shared" si="1822"/>
        <v>9.9115053241297115</v>
      </c>
      <c r="CP2300">
        <f t="shared" si="1823"/>
        <v>0</v>
      </c>
      <c r="CQ2300">
        <f t="shared" si="1824"/>
        <v>0</v>
      </c>
      <c r="CR2300">
        <f t="shared" si="1825"/>
        <v>0</v>
      </c>
      <c r="CS2300">
        <f t="shared" si="1826"/>
        <v>0</v>
      </c>
      <c r="CT2300">
        <f t="shared" si="1827"/>
        <v>0</v>
      </c>
      <c r="CU2300">
        <f t="shared" si="1828"/>
        <v>0</v>
      </c>
      <c r="CV2300">
        <f t="shared" si="1829"/>
        <v>0</v>
      </c>
      <c r="CW2300">
        <f t="shared" si="1830"/>
        <v>0</v>
      </c>
      <c r="CX2300">
        <f t="shared" si="1831"/>
        <v>0</v>
      </c>
    </row>
    <row r="2301" spans="1:102" x14ac:dyDescent="0.25">
      <c r="A2301">
        <v>41796641</v>
      </c>
      <c r="B2301" s="6" t="s">
        <v>2379</v>
      </c>
      <c r="C2301" s="7"/>
      <c r="D2301" s="7"/>
      <c r="E2301" s="7"/>
      <c r="F2301" s="7"/>
      <c r="G2301" s="7"/>
      <c r="H2301" s="7"/>
      <c r="I2301" s="7"/>
      <c r="J2301" s="7"/>
      <c r="K2301" s="7"/>
      <c r="L2301" s="7">
        <v>3387050</v>
      </c>
      <c r="M2301" s="7"/>
      <c r="N2301" s="7"/>
      <c r="O2301" s="7"/>
      <c r="P2301" s="7">
        <v>1828110</v>
      </c>
      <c r="Q2301" s="7">
        <v>1927500</v>
      </c>
      <c r="R2301" s="7">
        <v>175340</v>
      </c>
      <c r="S2301" s="7"/>
      <c r="T2301" s="7"/>
      <c r="U2301" s="7"/>
      <c r="V2301" s="7"/>
      <c r="W2301" s="7">
        <v>813000</v>
      </c>
      <c r="X2301" s="7"/>
      <c r="Y2301" s="7"/>
      <c r="Z2301" s="7">
        <v>57737620</v>
      </c>
      <c r="AA2301" s="7">
        <v>35208130</v>
      </c>
      <c r="AB2301" s="7"/>
      <c r="AC2301" s="7"/>
      <c r="AD2301" s="7"/>
      <c r="AE2301" s="7"/>
      <c r="AF2301" s="7"/>
      <c r="AG2301" s="7"/>
      <c r="AH2301" s="7"/>
      <c r="AI2301" s="7">
        <v>3063722</v>
      </c>
      <c r="AJ2301" s="7">
        <v>74550</v>
      </c>
      <c r="AK2301" s="7"/>
      <c r="AL2301" s="7">
        <v>3126300</v>
      </c>
      <c r="AM2301" s="7"/>
      <c r="AN2301" s="7"/>
      <c r="AO2301" s="7">
        <v>5361840</v>
      </c>
      <c r="AP2301" s="7"/>
      <c r="AQ2301" s="7">
        <v>48320</v>
      </c>
      <c r="AR2301" s="7"/>
      <c r="AS2301" s="7"/>
      <c r="AT2301" s="7"/>
      <c r="AU2301" s="7"/>
      <c r="AV2301" s="7"/>
      <c r="AW2301" s="7"/>
      <c r="AX2301" s="7"/>
      <c r="AY2301" s="7">
        <f t="shared" si="1832"/>
        <v>12</v>
      </c>
      <c r="BA2301">
        <f t="shared" si="1833"/>
        <v>41796641</v>
      </c>
      <c r="BB2301" t="str">
        <f t="shared" si="1834"/>
        <v>VIVAS RAMIREZ MYRIAM ADELIA</v>
      </c>
      <c r="BC2301">
        <f t="shared" si="1835"/>
        <v>0</v>
      </c>
      <c r="BD2301">
        <f t="shared" si="1785"/>
        <v>0</v>
      </c>
      <c r="BE2301">
        <f t="shared" si="1786"/>
        <v>0</v>
      </c>
      <c r="BF2301">
        <f t="shared" si="1787"/>
        <v>0</v>
      </c>
      <c r="BG2301">
        <f t="shared" si="1788"/>
        <v>0</v>
      </c>
      <c r="BH2301">
        <f t="shared" si="1789"/>
        <v>0</v>
      </c>
      <c r="BI2301">
        <f t="shared" si="1790"/>
        <v>0</v>
      </c>
      <c r="BJ2301">
        <f t="shared" si="1791"/>
        <v>0</v>
      </c>
      <c r="BK2301">
        <f t="shared" si="1792"/>
        <v>0</v>
      </c>
      <c r="BL2301">
        <f t="shared" si="1793"/>
        <v>15.035470189259618</v>
      </c>
      <c r="BM2301">
        <f t="shared" si="1794"/>
        <v>0</v>
      </c>
      <c r="BN2301">
        <f t="shared" si="1795"/>
        <v>0</v>
      </c>
      <c r="BO2301">
        <f t="shared" si="1796"/>
        <v>0</v>
      </c>
      <c r="BP2301">
        <f t="shared" si="1797"/>
        <v>14.418793751253377</v>
      </c>
      <c r="BQ2301">
        <f t="shared" si="1798"/>
        <v>14.471734903226231</v>
      </c>
      <c r="BR2301">
        <f t="shared" si="1799"/>
        <v>12.074487928331514</v>
      </c>
      <c r="BS2301">
        <f t="shared" si="1800"/>
        <v>0</v>
      </c>
      <c r="BT2301">
        <f t="shared" si="1801"/>
        <v>0</v>
      </c>
      <c r="BU2301">
        <f t="shared" si="1802"/>
        <v>0</v>
      </c>
      <c r="BV2301">
        <f t="shared" si="1803"/>
        <v>0</v>
      </c>
      <c r="BW2301">
        <f t="shared" si="1804"/>
        <v>13.608487618541492</v>
      </c>
      <c r="BX2301">
        <f t="shared" si="1805"/>
        <v>0</v>
      </c>
      <c r="BY2301">
        <f t="shared" si="1806"/>
        <v>0</v>
      </c>
      <c r="BZ2301">
        <f t="shared" si="1807"/>
        <v>17.87141952941051</v>
      </c>
      <c r="CA2301">
        <f t="shared" si="1808"/>
        <v>17.376787608211426</v>
      </c>
      <c r="CB2301">
        <f t="shared" si="1809"/>
        <v>0</v>
      </c>
      <c r="CC2301">
        <f t="shared" si="1810"/>
        <v>0</v>
      </c>
      <c r="CD2301">
        <f t="shared" si="1811"/>
        <v>0</v>
      </c>
      <c r="CE2301">
        <f t="shared" si="1812"/>
        <v>0</v>
      </c>
      <c r="CF2301">
        <f t="shared" si="1813"/>
        <v>0</v>
      </c>
      <c r="CG2301">
        <f t="shared" si="1814"/>
        <v>0</v>
      </c>
      <c r="CH2301">
        <f t="shared" si="1815"/>
        <v>0</v>
      </c>
      <c r="CI2301">
        <f t="shared" si="1816"/>
        <v>14.935141401056129</v>
      </c>
      <c r="CJ2301">
        <f t="shared" si="1817"/>
        <v>11.21923873391915</v>
      </c>
      <c r="CK2301">
        <f t="shared" si="1818"/>
        <v>0</v>
      </c>
      <c r="CL2301">
        <f t="shared" si="1819"/>
        <v>14.955361074515512</v>
      </c>
      <c r="CM2301">
        <f t="shared" si="1820"/>
        <v>0</v>
      </c>
      <c r="CN2301">
        <f t="shared" si="1821"/>
        <v>0</v>
      </c>
      <c r="CO2301">
        <f t="shared" si="1822"/>
        <v>15.49481794422387</v>
      </c>
      <c r="CP2301">
        <f t="shared" si="1823"/>
        <v>0</v>
      </c>
      <c r="CQ2301">
        <f t="shared" si="1824"/>
        <v>10.785621527758789</v>
      </c>
      <c r="CR2301">
        <f t="shared" si="1825"/>
        <v>0</v>
      </c>
      <c r="CS2301">
        <f t="shared" si="1826"/>
        <v>0</v>
      </c>
      <c r="CT2301">
        <f t="shared" si="1827"/>
        <v>0</v>
      </c>
      <c r="CU2301">
        <f t="shared" si="1828"/>
        <v>0</v>
      </c>
      <c r="CV2301">
        <f t="shared" si="1829"/>
        <v>0</v>
      </c>
      <c r="CW2301">
        <f t="shared" si="1830"/>
        <v>0</v>
      </c>
      <c r="CX2301">
        <f t="shared" si="1831"/>
        <v>0</v>
      </c>
    </row>
    <row r="2302" spans="1:102" x14ac:dyDescent="0.25">
      <c r="A2302">
        <v>1005327971</v>
      </c>
      <c r="B2302" s="6" t="s">
        <v>2380</v>
      </c>
      <c r="C2302" s="7"/>
      <c r="D2302" s="7"/>
      <c r="E2302" s="7"/>
      <c r="F2302" s="7"/>
      <c r="G2302" s="7"/>
      <c r="H2302" s="7">
        <v>267350</v>
      </c>
      <c r="I2302" s="7"/>
      <c r="J2302" s="7"/>
      <c r="K2302" s="7"/>
      <c r="L2302" s="7"/>
      <c r="M2302" s="7"/>
      <c r="N2302" s="7"/>
      <c r="O2302" s="7"/>
      <c r="P2302" s="7">
        <v>2020130</v>
      </c>
      <c r="Q2302" s="7">
        <v>768320</v>
      </c>
      <c r="R2302" s="7"/>
      <c r="S2302" s="7"/>
      <c r="T2302" s="7"/>
      <c r="U2302" s="7"/>
      <c r="V2302" s="7"/>
      <c r="W2302" s="7"/>
      <c r="X2302" s="7"/>
      <c r="Y2302" s="7"/>
      <c r="Z2302" s="7">
        <v>1983730</v>
      </c>
      <c r="AA2302" s="7">
        <v>520950</v>
      </c>
      <c r="AB2302" s="7"/>
      <c r="AC2302" s="7"/>
      <c r="AD2302" s="7"/>
      <c r="AE2302" s="7"/>
      <c r="AF2302" s="7"/>
      <c r="AG2302" s="7"/>
      <c r="AH2302" s="7">
        <v>82050</v>
      </c>
      <c r="AI2302" s="7">
        <v>368015</v>
      </c>
      <c r="AJ2302" s="7"/>
      <c r="AK2302" s="7"/>
      <c r="AL2302" s="7">
        <v>2872020</v>
      </c>
      <c r="AM2302" s="7">
        <v>361060</v>
      </c>
      <c r="AN2302" s="7"/>
      <c r="AO2302" s="7">
        <v>59660</v>
      </c>
      <c r="AP2302" s="7"/>
      <c r="AQ2302" s="7">
        <v>31520</v>
      </c>
      <c r="AR2302" s="7"/>
      <c r="AS2302" s="7"/>
      <c r="AT2302" s="7"/>
      <c r="AU2302" s="7"/>
      <c r="AV2302" s="7"/>
      <c r="AW2302" s="7">
        <v>253620</v>
      </c>
      <c r="AX2302" s="7"/>
      <c r="AY2302" s="7">
        <f t="shared" si="1832"/>
        <v>12</v>
      </c>
      <c r="BA2302">
        <f t="shared" si="1833"/>
        <v>1005327971</v>
      </c>
      <c r="BB2302" t="str">
        <f t="shared" si="1834"/>
        <v>VIVIESCAS SIERRA KAREN JULIETH</v>
      </c>
      <c r="BC2302">
        <f t="shared" si="1835"/>
        <v>0</v>
      </c>
      <c r="BD2302">
        <f t="shared" si="1785"/>
        <v>0</v>
      </c>
      <c r="BE2302">
        <f t="shared" si="1786"/>
        <v>0</v>
      </c>
      <c r="BF2302">
        <f t="shared" si="1787"/>
        <v>0</v>
      </c>
      <c r="BG2302">
        <f t="shared" si="1788"/>
        <v>0</v>
      </c>
      <c r="BH2302">
        <f t="shared" si="1789"/>
        <v>12.496317680785069</v>
      </c>
      <c r="BI2302">
        <f t="shared" si="1790"/>
        <v>0</v>
      </c>
      <c r="BJ2302">
        <f t="shared" si="1791"/>
        <v>0</v>
      </c>
      <c r="BK2302">
        <f t="shared" si="1792"/>
        <v>0</v>
      </c>
      <c r="BL2302">
        <f t="shared" si="1793"/>
        <v>0</v>
      </c>
      <c r="BM2302">
        <f t="shared" si="1794"/>
        <v>0</v>
      </c>
      <c r="BN2302">
        <f t="shared" si="1795"/>
        <v>0</v>
      </c>
      <c r="BO2302">
        <f t="shared" si="1796"/>
        <v>0</v>
      </c>
      <c r="BP2302">
        <f t="shared" si="1797"/>
        <v>14.518672918759769</v>
      </c>
      <c r="BQ2302">
        <f t="shared" si="1798"/>
        <v>13.551962893555203</v>
      </c>
      <c r="BR2302">
        <f t="shared" si="1799"/>
        <v>0</v>
      </c>
      <c r="BS2302">
        <f t="shared" si="1800"/>
        <v>0</v>
      </c>
      <c r="BT2302">
        <f t="shared" si="1801"/>
        <v>0</v>
      </c>
      <c r="BU2302">
        <f t="shared" si="1802"/>
        <v>0</v>
      </c>
      <c r="BV2302">
        <f t="shared" si="1803"/>
        <v>0</v>
      </c>
      <c r="BW2302">
        <f t="shared" si="1804"/>
        <v>0</v>
      </c>
      <c r="BX2302">
        <f t="shared" si="1805"/>
        <v>0</v>
      </c>
      <c r="BY2302">
        <f t="shared" si="1806"/>
        <v>0</v>
      </c>
      <c r="BZ2302">
        <f t="shared" si="1807"/>
        <v>14.500489972957103</v>
      </c>
      <c r="CA2302">
        <f t="shared" si="1808"/>
        <v>13.163411266408504</v>
      </c>
      <c r="CB2302">
        <f t="shared" si="1809"/>
        <v>0</v>
      </c>
      <c r="CC2302">
        <f t="shared" si="1810"/>
        <v>0</v>
      </c>
      <c r="CD2302">
        <f t="shared" si="1811"/>
        <v>0</v>
      </c>
      <c r="CE2302">
        <f t="shared" si="1812"/>
        <v>0</v>
      </c>
      <c r="CF2302">
        <f t="shared" si="1813"/>
        <v>0</v>
      </c>
      <c r="CG2302">
        <f t="shared" si="1814"/>
        <v>0</v>
      </c>
      <c r="CH2302">
        <f t="shared" si="1815"/>
        <v>11.3150962841344</v>
      </c>
      <c r="CI2302">
        <f t="shared" si="1816"/>
        <v>12.815881694466785</v>
      </c>
      <c r="CJ2302">
        <f t="shared" si="1817"/>
        <v>0</v>
      </c>
      <c r="CK2302">
        <f t="shared" si="1818"/>
        <v>0</v>
      </c>
      <c r="CL2302">
        <f t="shared" si="1819"/>
        <v>14.870526521101235</v>
      </c>
      <c r="CM2302">
        <f t="shared" si="1820"/>
        <v>12.796802198109591</v>
      </c>
      <c r="CN2302">
        <f t="shared" si="1821"/>
        <v>0</v>
      </c>
      <c r="CO2302">
        <f t="shared" si="1822"/>
        <v>10.996433819577611</v>
      </c>
      <c r="CP2302">
        <f t="shared" si="1823"/>
        <v>0</v>
      </c>
      <c r="CQ2302">
        <f t="shared" si="1824"/>
        <v>10.358409269356885</v>
      </c>
      <c r="CR2302">
        <f t="shared" si="1825"/>
        <v>0</v>
      </c>
      <c r="CS2302">
        <f t="shared" si="1826"/>
        <v>0</v>
      </c>
      <c r="CT2302">
        <f t="shared" si="1827"/>
        <v>0</v>
      </c>
      <c r="CU2302">
        <f t="shared" si="1828"/>
        <v>0</v>
      </c>
      <c r="CV2302">
        <f t="shared" si="1829"/>
        <v>0</v>
      </c>
      <c r="CW2302">
        <f t="shared" si="1830"/>
        <v>12.443596305687828</v>
      </c>
      <c r="CX2302">
        <f t="shared" si="1831"/>
        <v>0</v>
      </c>
    </row>
    <row r="2303" spans="1:102" x14ac:dyDescent="0.25">
      <c r="A2303">
        <v>900432905</v>
      </c>
      <c r="B2303" s="6" t="s">
        <v>2381</v>
      </c>
      <c r="C2303" s="7"/>
      <c r="D2303" s="7"/>
      <c r="E2303" s="7"/>
      <c r="F2303" s="7"/>
      <c r="G2303" s="7">
        <v>105176</v>
      </c>
      <c r="H2303" s="7">
        <v>-217574</v>
      </c>
      <c r="I2303" s="7"/>
      <c r="J2303" s="7"/>
      <c r="K2303" s="7"/>
      <c r="L2303" s="7">
        <v>857666</v>
      </c>
      <c r="M2303" s="7"/>
      <c r="N2303" s="7">
        <v>112000</v>
      </c>
      <c r="O2303" s="7">
        <v>62000</v>
      </c>
      <c r="P2303" s="7"/>
      <c r="Q2303" s="7">
        <v>3496</v>
      </c>
      <c r="R2303" s="7">
        <v>63760</v>
      </c>
      <c r="S2303" s="7"/>
      <c r="T2303" s="7"/>
      <c r="U2303" s="7"/>
      <c r="V2303" s="7"/>
      <c r="W2303" s="7"/>
      <c r="X2303" s="7"/>
      <c r="Y2303" s="7"/>
      <c r="Z2303" s="7">
        <v>53976</v>
      </c>
      <c r="AA2303" s="7">
        <v>409446</v>
      </c>
      <c r="AB2303" s="7"/>
      <c r="AC2303" s="7"/>
      <c r="AD2303" s="7">
        <v>64000</v>
      </c>
      <c r="AE2303" s="7"/>
      <c r="AF2303" s="7">
        <v>54240</v>
      </c>
      <c r="AG2303" s="7"/>
      <c r="AH2303" s="7"/>
      <c r="AI2303" s="7">
        <v>1646213</v>
      </c>
      <c r="AJ2303" s="7">
        <v>928167</v>
      </c>
      <c r="AK2303" s="7"/>
      <c r="AL2303" s="7">
        <v>2785493</v>
      </c>
      <c r="AM2303" s="7">
        <v>2998397</v>
      </c>
      <c r="AN2303" s="7">
        <v>69120</v>
      </c>
      <c r="AO2303" s="7">
        <v>249166</v>
      </c>
      <c r="AP2303" s="7"/>
      <c r="AQ2303" s="7">
        <v>-3464</v>
      </c>
      <c r="AR2303" s="7">
        <v>70710</v>
      </c>
      <c r="AS2303" s="7">
        <v>348870</v>
      </c>
      <c r="AT2303" s="7">
        <v>517548</v>
      </c>
      <c r="AU2303" s="7"/>
      <c r="AV2303" s="7"/>
      <c r="AW2303" s="7">
        <v>100630</v>
      </c>
      <c r="AX2303" s="7">
        <v>625830</v>
      </c>
      <c r="AY2303" s="7">
        <f t="shared" si="1832"/>
        <v>23</v>
      </c>
      <c r="BA2303">
        <f t="shared" si="1833"/>
        <v>900432905</v>
      </c>
      <c r="BB2303" t="str">
        <f t="shared" si="1834"/>
        <v>VKPET S A S</v>
      </c>
      <c r="BC2303">
        <f t="shared" si="1835"/>
        <v>0</v>
      </c>
      <c r="BD2303">
        <f t="shared" si="1785"/>
        <v>0</v>
      </c>
      <c r="BE2303">
        <f t="shared" si="1786"/>
        <v>0</v>
      </c>
      <c r="BF2303">
        <f t="shared" si="1787"/>
        <v>0</v>
      </c>
      <c r="BG2303">
        <f t="shared" si="1788"/>
        <v>11.563399924203759</v>
      </c>
      <c r="BH2303">
        <f t="shared" si="1789"/>
        <v>0</v>
      </c>
      <c r="BI2303">
        <f t="shared" si="1790"/>
        <v>0</v>
      </c>
      <c r="BJ2303">
        <f t="shared" si="1791"/>
        <v>0</v>
      </c>
      <c r="BK2303">
        <f t="shared" si="1792"/>
        <v>0</v>
      </c>
      <c r="BL2303">
        <f t="shared" si="1793"/>
        <v>13.661971191247076</v>
      </c>
      <c r="BM2303">
        <f t="shared" si="1794"/>
        <v>0</v>
      </c>
      <c r="BN2303">
        <f t="shared" si="1795"/>
        <v>11.626263078808801</v>
      </c>
      <c r="BO2303">
        <f t="shared" si="1796"/>
        <v>11.034905792929415</v>
      </c>
      <c r="BP2303">
        <f t="shared" si="1797"/>
        <v>0</v>
      </c>
      <c r="BQ2303">
        <f t="shared" si="1798"/>
        <v>8.1596607370633762</v>
      </c>
      <c r="BR2303">
        <f t="shared" si="1799"/>
        <v>11.062896997155411</v>
      </c>
      <c r="BS2303">
        <f t="shared" si="1800"/>
        <v>0</v>
      </c>
      <c r="BT2303">
        <f t="shared" si="1801"/>
        <v>0</v>
      </c>
      <c r="BU2303">
        <f t="shared" si="1802"/>
        <v>0</v>
      </c>
      <c r="BV2303">
        <f t="shared" si="1803"/>
        <v>0</v>
      </c>
      <c r="BW2303">
        <f t="shared" si="1804"/>
        <v>0</v>
      </c>
      <c r="BX2303">
        <f t="shared" si="1805"/>
        <v>0</v>
      </c>
      <c r="BY2303">
        <f t="shared" si="1806"/>
        <v>0</v>
      </c>
      <c r="BZ2303">
        <f t="shared" si="1807"/>
        <v>10.896313308888274</v>
      </c>
      <c r="CA2303">
        <f t="shared" si="1808"/>
        <v>12.92256274776955</v>
      </c>
      <c r="CB2303">
        <f t="shared" si="1809"/>
        <v>0</v>
      </c>
      <c r="CC2303">
        <f t="shared" si="1810"/>
        <v>0</v>
      </c>
      <c r="CD2303">
        <f t="shared" si="1811"/>
        <v>11.066653987219739</v>
      </c>
      <c r="CE2303">
        <f t="shared" si="1812"/>
        <v>0</v>
      </c>
      <c r="CF2303">
        <f t="shared" si="1813"/>
        <v>10.901192359022497</v>
      </c>
      <c r="CG2303">
        <f t="shared" si="1814"/>
        <v>0</v>
      </c>
      <c r="CH2303">
        <f t="shared" si="1815"/>
        <v>0</v>
      </c>
      <c r="CI2303">
        <f t="shared" si="1816"/>
        <v>14.313988663918973</v>
      </c>
      <c r="CJ2303">
        <f t="shared" si="1817"/>
        <v>13.740968029866332</v>
      </c>
      <c r="CK2303">
        <f t="shared" si="1818"/>
        <v>0</v>
      </c>
      <c r="CL2303">
        <f t="shared" si="1819"/>
        <v>14.83993579442884</v>
      </c>
      <c r="CM2303">
        <f t="shared" si="1820"/>
        <v>14.913588704003606</v>
      </c>
      <c r="CN2303">
        <f t="shared" si="1821"/>
        <v>11.143613870965876</v>
      </c>
      <c r="CO2303">
        <f t="shared" si="1822"/>
        <v>12.425878633370615</v>
      </c>
      <c r="CP2303">
        <f t="shared" si="1823"/>
        <v>0</v>
      </c>
      <c r="CQ2303">
        <f t="shared" si="1824"/>
        <v>0</v>
      </c>
      <c r="CR2303">
        <f t="shared" si="1825"/>
        <v>11.166356426769534</v>
      </c>
      <c r="CS2303">
        <f t="shared" si="1826"/>
        <v>12.762457505348316</v>
      </c>
      <c r="CT2303">
        <f t="shared" si="1827"/>
        <v>13.156859485629564</v>
      </c>
      <c r="CU2303">
        <f t="shared" si="1828"/>
        <v>0</v>
      </c>
      <c r="CV2303">
        <f t="shared" si="1829"/>
        <v>0</v>
      </c>
      <c r="CW2303">
        <f t="shared" si="1830"/>
        <v>11.519215640272419</v>
      </c>
      <c r="CX2303">
        <f t="shared" si="1831"/>
        <v>13.346835645583184</v>
      </c>
    </row>
    <row r="2304" spans="1:102" x14ac:dyDescent="0.25">
      <c r="A2304">
        <v>900530257</v>
      </c>
      <c r="B2304" s="6" t="s">
        <v>2382</v>
      </c>
      <c r="C2304" s="7"/>
      <c r="D2304" s="7"/>
      <c r="E2304" s="7"/>
      <c r="F2304" s="7"/>
      <c r="G2304" s="7"/>
      <c r="H2304" s="7"/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7"/>
      <c r="T2304" s="7"/>
      <c r="U2304" s="7"/>
      <c r="V2304" s="7">
        <v>142080</v>
      </c>
      <c r="W2304" s="7"/>
      <c r="X2304" s="7"/>
      <c r="Y2304" s="7"/>
      <c r="Z2304" s="7"/>
      <c r="AA2304" s="7"/>
      <c r="AB2304" s="7"/>
      <c r="AC2304" s="7"/>
      <c r="AD2304" s="7"/>
      <c r="AE2304" s="7"/>
      <c r="AF2304" s="7"/>
      <c r="AG2304" s="7"/>
      <c r="AH2304" s="7"/>
      <c r="AI2304" s="7">
        <v>503780</v>
      </c>
      <c r="AJ2304" s="7"/>
      <c r="AK2304" s="7"/>
      <c r="AL2304" s="7"/>
      <c r="AM2304" s="7"/>
      <c r="AN2304" s="7">
        <v>16880</v>
      </c>
      <c r="AO2304" s="7">
        <v>21020</v>
      </c>
      <c r="AP2304" s="7"/>
      <c r="AQ2304" s="7">
        <v>94500</v>
      </c>
      <c r="AR2304" s="7">
        <v>141420</v>
      </c>
      <c r="AS2304" s="7"/>
      <c r="AT2304" s="7"/>
      <c r="AU2304" s="7"/>
      <c r="AV2304" s="7"/>
      <c r="AW2304" s="7"/>
      <c r="AX2304" s="7"/>
      <c r="AY2304" s="7">
        <f t="shared" si="1832"/>
        <v>6</v>
      </c>
      <c r="BA2304">
        <f t="shared" si="1833"/>
        <v>900530257</v>
      </c>
      <c r="BB2304" t="str">
        <f t="shared" si="1834"/>
        <v>W&amp;B FAUNA CONSULTORES S.A.S</v>
      </c>
      <c r="BC2304">
        <f t="shared" si="1835"/>
        <v>0</v>
      </c>
      <c r="BD2304">
        <f t="shared" si="1785"/>
        <v>0</v>
      </c>
      <c r="BE2304">
        <f t="shared" si="1786"/>
        <v>0</v>
      </c>
      <c r="BF2304">
        <f t="shared" si="1787"/>
        <v>0</v>
      </c>
      <c r="BG2304">
        <f t="shared" si="1788"/>
        <v>0</v>
      </c>
      <c r="BH2304">
        <f t="shared" si="1789"/>
        <v>0</v>
      </c>
      <c r="BI2304">
        <f t="shared" si="1790"/>
        <v>0</v>
      </c>
      <c r="BJ2304">
        <f t="shared" si="1791"/>
        <v>0</v>
      </c>
      <c r="BK2304">
        <f t="shared" si="1792"/>
        <v>0</v>
      </c>
      <c r="BL2304">
        <f t="shared" si="1793"/>
        <v>0</v>
      </c>
      <c r="BM2304">
        <f t="shared" si="1794"/>
        <v>0</v>
      </c>
      <c r="BN2304">
        <f t="shared" si="1795"/>
        <v>0</v>
      </c>
      <c r="BO2304">
        <f t="shared" si="1796"/>
        <v>0</v>
      </c>
      <c r="BP2304">
        <f t="shared" si="1797"/>
        <v>0</v>
      </c>
      <c r="BQ2304">
        <f t="shared" si="1798"/>
        <v>0</v>
      </c>
      <c r="BR2304">
        <f t="shared" si="1799"/>
        <v>0</v>
      </c>
      <c r="BS2304">
        <f t="shared" si="1800"/>
        <v>0</v>
      </c>
      <c r="BT2304">
        <f t="shared" si="1801"/>
        <v>0</v>
      </c>
      <c r="BU2304">
        <f t="shared" si="1802"/>
        <v>0</v>
      </c>
      <c r="BV2304">
        <f t="shared" si="1803"/>
        <v>11.864152596489516</v>
      </c>
      <c r="BW2304">
        <f t="shared" si="1804"/>
        <v>0</v>
      </c>
      <c r="BX2304">
        <f t="shared" si="1805"/>
        <v>0</v>
      </c>
      <c r="BY2304">
        <f t="shared" si="1806"/>
        <v>0</v>
      </c>
      <c r="BZ2304">
        <f t="shared" si="1807"/>
        <v>0</v>
      </c>
      <c r="CA2304">
        <f t="shared" si="1808"/>
        <v>0</v>
      </c>
      <c r="CB2304">
        <f t="shared" si="1809"/>
        <v>0</v>
      </c>
      <c r="CC2304">
        <f t="shared" si="1810"/>
        <v>0</v>
      </c>
      <c r="CD2304">
        <f t="shared" si="1811"/>
        <v>0</v>
      </c>
      <c r="CE2304">
        <f t="shared" si="1812"/>
        <v>0</v>
      </c>
      <c r="CF2304">
        <f t="shared" si="1813"/>
        <v>0</v>
      </c>
      <c r="CG2304">
        <f t="shared" si="1814"/>
        <v>0</v>
      </c>
      <c r="CH2304">
        <f t="shared" si="1815"/>
        <v>0</v>
      </c>
      <c r="CI2304">
        <f t="shared" si="1816"/>
        <v>13.129896928811155</v>
      </c>
      <c r="CJ2304">
        <f t="shared" si="1817"/>
        <v>0</v>
      </c>
      <c r="CK2304">
        <f t="shared" si="1818"/>
        <v>0</v>
      </c>
      <c r="CL2304">
        <f t="shared" si="1819"/>
        <v>0</v>
      </c>
      <c r="CM2304">
        <f t="shared" si="1820"/>
        <v>0</v>
      </c>
      <c r="CN2304">
        <f t="shared" si="1821"/>
        <v>9.733944008101389</v>
      </c>
      <c r="CO2304">
        <f t="shared" si="1822"/>
        <v>9.953277217038643</v>
      </c>
      <c r="CP2304">
        <f t="shared" si="1823"/>
        <v>0</v>
      </c>
      <c r="CQ2304">
        <f t="shared" si="1824"/>
        <v>11.456365695436427</v>
      </c>
      <c r="CR2304">
        <f t="shared" si="1825"/>
        <v>11.859496536268855</v>
      </c>
      <c r="CS2304">
        <f t="shared" si="1826"/>
        <v>0</v>
      </c>
      <c r="CT2304">
        <f t="shared" si="1827"/>
        <v>0</v>
      </c>
      <c r="CU2304">
        <f t="shared" si="1828"/>
        <v>0</v>
      </c>
      <c r="CV2304">
        <f t="shared" si="1829"/>
        <v>0</v>
      </c>
      <c r="CW2304">
        <f t="shared" si="1830"/>
        <v>0</v>
      </c>
      <c r="CX2304">
        <f t="shared" si="1831"/>
        <v>0</v>
      </c>
    </row>
    <row r="2305" spans="1:102" x14ac:dyDescent="0.25">
      <c r="A2305">
        <v>900842506</v>
      </c>
      <c r="B2305" s="6" t="s">
        <v>2383</v>
      </c>
      <c r="C2305" s="7"/>
      <c r="D2305" s="7"/>
      <c r="E2305" s="7">
        <v>34500</v>
      </c>
      <c r="F2305" s="7"/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7"/>
      <c r="T2305" s="7"/>
      <c r="U2305" s="7"/>
      <c r="V2305" s="7"/>
      <c r="W2305" s="7"/>
      <c r="X2305" s="7"/>
      <c r="Y2305" s="7"/>
      <c r="Z2305" s="7">
        <v>77190</v>
      </c>
      <c r="AA2305" s="7"/>
      <c r="AB2305" s="7"/>
      <c r="AC2305" s="7"/>
      <c r="AD2305" s="7"/>
      <c r="AE2305" s="7"/>
      <c r="AF2305" s="7"/>
      <c r="AG2305" s="7"/>
      <c r="AH2305" s="7"/>
      <c r="AI2305" s="7"/>
      <c r="AJ2305" s="7">
        <v>133560</v>
      </c>
      <c r="AK2305" s="7"/>
      <c r="AL2305" s="7"/>
      <c r="AM2305" s="7">
        <v>88690</v>
      </c>
      <c r="AN2305" s="7">
        <v>18260</v>
      </c>
      <c r="AO2305" s="7"/>
      <c r="AP2305" s="7"/>
      <c r="AQ2305" s="7"/>
      <c r="AR2305" s="7"/>
      <c r="AS2305" s="7"/>
      <c r="AT2305" s="7"/>
      <c r="AU2305" s="7"/>
      <c r="AV2305" s="7"/>
      <c r="AW2305" s="7"/>
      <c r="AX2305" s="7"/>
      <c r="AY2305" s="7">
        <f t="shared" si="1832"/>
        <v>5</v>
      </c>
      <c r="BA2305">
        <f t="shared" si="1833"/>
        <v>900842506</v>
      </c>
      <c r="BB2305" t="str">
        <f t="shared" si="1834"/>
        <v>WALKDOG COLOMBIA SAS</v>
      </c>
      <c r="BC2305">
        <f t="shared" si="1835"/>
        <v>0</v>
      </c>
      <c r="BD2305">
        <f t="shared" si="1785"/>
        <v>0</v>
      </c>
      <c r="BE2305">
        <f t="shared" si="1786"/>
        <v>10.448743588106625</v>
      </c>
      <c r="BF2305">
        <f t="shared" si="1787"/>
        <v>0</v>
      </c>
      <c r="BG2305">
        <f t="shared" si="1788"/>
        <v>0</v>
      </c>
      <c r="BH2305">
        <f t="shared" si="1789"/>
        <v>0</v>
      </c>
      <c r="BI2305">
        <f t="shared" si="1790"/>
        <v>0</v>
      </c>
      <c r="BJ2305">
        <f t="shared" si="1791"/>
        <v>0</v>
      </c>
      <c r="BK2305">
        <f t="shared" si="1792"/>
        <v>0</v>
      </c>
      <c r="BL2305">
        <f t="shared" si="1793"/>
        <v>0</v>
      </c>
      <c r="BM2305">
        <f t="shared" si="1794"/>
        <v>0</v>
      </c>
      <c r="BN2305">
        <f t="shared" si="1795"/>
        <v>0</v>
      </c>
      <c r="BO2305">
        <f t="shared" si="1796"/>
        <v>0</v>
      </c>
      <c r="BP2305">
        <f t="shared" si="1797"/>
        <v>0</v>
      </c>
      <c r="BQ2305">
        <f t="shared" si="1798"/>
        <v>0</v>
      </c>
      <c r="BR2305">
        <f t="shared" si="1799"/>
        <v>0</v>
      </c>
      <c r="BS2305">
        <f t="shared" si="1800"/>
        <v>0</v>
      </c>
      <c r="BT2305">
        <f t="shared" si="1801"/>
        <v>0</v>
      </c>
      <c r="BU2305">
        <f t="shared" si="1802"/>
        <v>0</v>
      </c>
      <c r="BV2305">
        <f t="shared" si="1803"/>
        <v>0</v>
      </c>
      <c r="BW2305">
        <f t="shared" si="1804"/>
        <v>0</v>
      </c>
      <c r="BX2305">
        <f t="shared" si="1805"/>
        <v>0</v>
      </c>
      <c r="BY2305">
        <f t="shared" si="1806"/>
        <v>0</v>
      </c>
      <c r="BZ2305">
        <f t="shared" si="1807"/>
        <v>11.254038148905973</v>
      </c>
      <c r="CA2305">
        <f t="shared" si="1808"/>
        <v>0</v>
      </c>
      <c r="CB2305">
        <f t="shared" si="1809"/>
        <v>0</v>
      </c>
      <c r="CC2305">
        <f t="shared" si="1810"/>
        <v>0</v>
      </c>
      <c r="CD2305">
        <f t="shared" si="1811"/>
        <v>0</v>
      </c>
      <c r="CE2305">
        <f t="shared" si="1812"/>
        <v>0</v>
      </c>
      <c r="CF2305">
        <f t="shared" si="1813"/>
        <v>0</v>
      </c>
      <c r="CG2305">
        <f t="shared" si="1814"/>
        <v>0</v>
      </c>
      <c r="CH2305">
        <f t="shared" si="1815"/>
        <v>0</v>
      </c>
      <c r="CI2305">
        <f t="shared" si="1816"/>
        <v>0</v>
      </c>
      <c r="CJ2305">
        <f t="shared" si="1817"/>
        <v>11.802313581301199</v>
      </c>
      <c r="CK2305">
        <f t="shared" si="1818"/>
        <v>0</v>
      </c>
      <c r="CL2305">
        <f t="shared" si="1819"/>
        <v>0</v>
      </c>
      <c r="CM2305">
        <f t="shared" si="1820"/>
        <v>11.392913697535256</v>
      </c>
      <c r="CN2305">
        <f t="shared" si="1821"/>
        <v>9.8125229171620347</v>
      </c>
      <c r="CO2305">
        <f t="shared" si="1822"/>
        <v>0</v>
      </c>
      <c r="CP2305">
        <f t="shared" si="1823"/>
        <v>0</v>
      </c>
      <c r="CQ2305">
        <f t="shared" si="1824"/>
        <v>0</v>
      </c>
      <c r="CR2305">
        <f t="shared" si="1825"/>
        <v>0</v>
      </c>
      <c r="CS2305">
        <f t="shared" si="1826"/>
        <v>0</v>
      </c>
      <c r="CT2305">
        <f t="shared" si="1827"/>
        <v>0</v>
      </c>
      <c r="CU2305">
        <f t="shared" si="1828"/>
        <v>0</v>
      </c>
      <c r="CV2305">
        <f t="shared" si="1829"/>
        <v>0</v>
      </c>
      <c r="CW2305">
        <f t="shared" si="1830"/>
        <v>0</v>
      </c>
      <c r="CX2305">
        <f t="shared" si="1831"/>
        <v>0</v>
      </c>
    </row>
    <row r="2306" spans="1:102" x14ac:dyDescent="0.25">
      <c r="A2306">
        <v>900721037</v>
      </c>
      <c r="B2306" s="6" t="s">
        <v>2384</v>
      </c>
      <c r="C2306" s="7"/>
      <c r="D2306" s="7"/>
      <c r="E2306" s="7"/>
      <c r="F2306" s="7"/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7"/>
      <c r="R2306" s="7"/>
      <c r="S2306" s="7"/>
      <c r="T2306" s="7"/>
      <c r="U2306" s="7"/>
      <c r="V2306" s="7"/>
      <c r="W2306" s="7"/>
      <c r="X2306" s="7"/>
      <c r="Y2306" s="7"/>
      <c r="Z2306" s="7">
        <v>282280</v>
      </c>
      <c r="AA2306" s="7"/>
      <c r="AB2306" s="7"/>
      <c r="AC2306" s="7"/>
      <c r="AD2306" s="7"/>
      <c r="AE2306" s="7"/>
      <c r="AF2306" s="7"/>
      <c r="AG2306" s="7"/>
      <c r="AH2306" s="7"/>
      <c r="AI2306" s="7">
        <v>74520</v>
      </c>
      <c r="AJ2306" s="7"/>
      <c r="AK2306" s="7"/>
      <c r="AL2306" s="7">
        <v>120150</v>
      </c>
      <c r="AM2306" s="7"/>
      <c r="AN2306" s="7">
        <v>541600</v>
      </c>
      <c r="AO2306" s="7">
        <v>642900</v>
      </c>
      <c r="AP2306" s="7"/>
      <c r="AQ2306" s="7"/>
      <c r="AR2306" s="7"/>
      <c r="AS2306" s="7"/>
      <c r="AT2306" s="7"/>
      <c r="AU2306" s="7"/>
      <c r="AV2306" s="7"/>
      <c r="AW2306" s="7"/>
      <c r="AX2306" s="7"/>
      <c r="AY2306" s="7">
        <f t="shared" si="1832"/>
        <v>5</v>
      </c>
      <c r="BA2306">
        <f t="shared" si="1833"/>
        <v>900721037</v>
      </c>
      <c r="BB2306" t="str">
        <f t="shared" si="1834"/>
        <v>WAPET S A S</v>
      </c>
      <c r="BC2306">
        <f t="shared" si="1835"/>
        <v>0</v>
      </c>
      <c r="BD2306">
        <f t="shared" ref="BD2306:BD2336" si="1836">LN(IF(D2306&lt;0,0,D2306)+1)</f>
        <v>0</v>
      </c>
      <c r="BE2306">
        <f t="shared" ref="BE2306:BE2336" si="1837">LN(IF(E2306&lt;0,0,E2306)+1)</f>
        <v>0</v>
      </c>
      <c r="BF2306">
        <f t="shared" ref="BF2306:BF2336" si="1838">LN(IF(F2306&lt;0,0,F2306)+1)</f>
        <v>0</v>
      </c>
      <c r="BG2306">
        <f t="shared" ref="BG2306:BG2336" si="1839">LN(IF(G2306&lt;0,0,G2306)+1)</f>
        <v>0</v>
      </c>
      <c r="BH2306">
        <f t="shared" ref="BH2306:BH2336" si="1840">LN(IF(H2306&lt;0,0,H2306)+1)</f>
        <v>0</v>
      </c>
      <c r="BI2306">
        <f t="shared" ref="BI2306:BI2336" si="1841">LN(IF(I2306&lt;0,0,I2306)+1)</f>
        <v>0</v>
      </c>
      <c r="BJ2306">
        <f t="shared" ref="BJ2306:BJ2336" si="1842">LN(IF(J2306&lt;0,0,J2306)+1)</f>
        <v>0</v>
      </c>
      <c r="BK2306">
        <f t="shared" ref="BK2306:BK2336" si="1843">LN(IF(K2306&lt;0,0,K2306)+1)</f>
        <v>0</v>
      </c>
      <c r="BL2306">
        <f t="shared" ref="BL2306:BL2336" si="1844">LN(IF(L2306&lt;0,0,L2306)+1)</f>
        <v>0</v>
      </c>
      <c r="BM2306">
        <f t="shared" ref="BM2306:BM2336" si="1845">LN(IF(M2306&lt;0,0,M2306)+1)</f>
        <v>0</v>
      </c>
      <c r="BN2306">
        <f t="shared" ref="BN2306:BN2336" si="1846">LN(IF(N2306&lt;0,0,N2306)+1)</f>
        <v>0</v>
      </c>
      <c r="BO2306">
        <f t="shared" ref="BO2306:BO2336" si="1847">LN(IF(O2306&lt;0,0,O2306)+1)</f>
        <v>0</v>
      </c>
      <c r="BP2306">
        <f t="shared" ref="BP2306:BP2336" si="1848">LN(IF(P2306&lt;0,0,P2306)+1)</f>
        <v>0</v>
      </c>
      <c r="BQ2306">
        <f t="shared" ref="BQ2306:BQ2336" si="1849">LN(IF(Q2306&lt;0,0,Q2306)+1)</f>
        <v>0</v>
      </c>
      <c r="BR2306">
        <f t="shared" ref="BR2306:BR2336" si="1850">LN(IF(R2306&lt;0,0,R2306)+1)</f>
        <v>0</v>
      </c>
      <c r="BS2306">
        <f t="shared" ref="BS2306:BS2336" si="1851">LN(IF(S2306&lt;0,0,S2306)+1)</f>
        <v>0</v>
      </c>
      <c r="BT2306">
        <f t="shared" ref="BT2306:BT2336" si="1852">LN(IF(T2306&lt;0,0,T2306)+1)</f>
        <v>0</v>
      </c>
      <c r="BU2306">
        <f t="shared" ref="BU2306:BU2336" si="1853">LN(IF(U2306&lt;0,0,U2306)+1)</f>
        <v>0</v>
      </c>
      <c r="BV2306">
        <f t="shared" ref="BV2306:BV2336" si="1854">LN(IF(V2306&lt;0,0,V2306)+1)</f>
        <v>0</v>
      </c>
      <c r="BW2306">
        <f t="shared" ref="BW2306:BW2336" si="1855">LN(IF(W2306&lt;0,0,W2306)+1)</f>
        <v>0</v>
      </c>
      <c r="BX2306">
        <f t="shared" ref="BX2306:BX2336" si="1856">LN(IF(X2306&lt;0,0,X2306)+1)</f>
        <v>0</v>
      </c>
      <c r="BY2306">
        <f t="shared" ref="BY2306:BY2336" si="1857">LN(IF(Y2306&lt;0,0,Y2306)+1)</f>
        <v>0</v>
      </c>
      <c r="BZ2306">
        <f t="shared" ref="BZ2306:BZ2336" si="1858">LN(IF(Z2306&lt;0,0,Z2306)+1)</f>
        <v>12.550658307690325</v>
      </c>
      <c r="CA2306">
        <f t="shared" ref="CA2306:CA2336" si="1859">LN(IF(AA2306&lt;0,0,AA2306)+1)</f>
        <v>0</v>
      </c>
      <c r="CB2306">
        <f t="shared" ref="CB2306:CB2336" si="1860">LN(IF(AB2306&lt;0,0,AB2306)+1)</f>
        <v>0</v>
      </c>
      <c r="CC2306">
        <f t="shared" ref="CC2306:CC2336" si="1861">LN(IF(AC2306&lt;0,0,AC2306)+1)</f>
        <v>0</v>
      </c>
      <c r="CD2306">
        <f t="shared" ref="CD2306:CD2336" si="1862">LN(IF(AD2306&lt;0,0,AD2306)+1)</f>
        <v>0</v>
      </c>
      <c r="CE2306">
        <f t="shared" ref="CE2306:CE2336" si="1863">LN(IF(AE2306&lt;0,0,AE2306)+1)</f>
        <v>0</v>
      </c>
      <c r="CF2306">
        <f t="shared" ref="CF2306:CF2336" si="1864">LN(IF(AF2306&lt;0,0,AF2306)+1)</f>
        <v>0</v>
      </c>
      <c r="CG2306">
        <f t="shared" ref="CG2306:CG2336" si="1865">LN(IF(AG2306&lt;0,0,AG2306)+1)</f>
        <v>0</v>
      </c>
      <c r="CH2306">
        <f t="shared" ref="CH2306:CH2336" si="1866">LN(IF(AH2306&lt;0,0,AH2306)+1)</f>
        <v>0</v>
      </c>
      <c r="CI2306">
        <f t="shared" ref="CI2306:CI2336" si="1867">LN(IF(AI2306&lt;0,0,AI2306)+1)</f>
        <v>11.218836243841805</v>
      </c>
      <c r="CJ2306">
        <f t="shared" ref="CJ2306:CJ2336" si="1868">LN(IF(AJ2306&lt;0,0,AJ2306)+1)</f>
        <v>0</v>
      </c>
      <c r="CK2306">
        <f t="shared" ref="CK2306:CK2336" si="1869">LN(IF(AK2306&lt;0,0,AK2306)+1)</f>
        <v>0</v>
      </c>
      <c r="CL2306">
        <f t="shared" ref="CL2306:CL2336" si="1870">LN(IF(AL2306&lt;0,0,AL2306)+1)</f>
        <v>11.696504564059651</v>
      </c>
      <c r="CM2306">
        <f t="shared" ref="CM2306:CM2336" si="1871">LN(IF(AM2306&lt;0,0,AM2306)+1)</f>
        <v>0</v>
      </c>
      <c r="CN2306">
        <f t="shared" ref="CN2306:CN2336" si="1872">LN(IF(AN2306&lt;0,0,AN2306)+1)</f>
        <v>13.202284846959591</v>
      </c>
      <c r="CO2306">
        <f t="shared" ref="CO2306:CO2336" si="1873">LN(IF(AO2306&lt;0,0,AO2306)+1)</f>
        <v>13.373746025580427</v>
      </c>
      <c r="CP2306">
        <f t="shared" ref="CP2306:CP2336" si="1874">LN(IF(AP2306&lt;0,0,AP2306)+1)</f>
        <v>0</v>
      </c>
      <c r="CQ2306">
        <f t="shared" ref="CQ2306:CQ2336" si="1875">LN(IF(AQ2306&lt;0,0,AQ2306)+1)</f>
        <v>0</v>
      </c>
      <c r="CR2306">
        <f t="shared" ref="CR2306:CR2336" si="1876">LN(IF(AR2306&lt;0,0,AR2306)+1)</f>
        <v>0</v>
      </c>
      <c r="CS2306">
        <f t="shared" ref="CS2306:CS2336" si="1877">LN(IF(AS2306&lt;0,0,AS2306)+1)</f>
        <v>0</v>
      </c>
      <c r="CT2306">
        <f t="shared" ref="CT2306:CT2336" si="1878">LN(IF(AT2306&lt;0,0,AT2306)+1)</f>
        <v>0</v>
      </c>
      <c r="CU2306">
        <f t="shared" ref="CU2306:CU2336" si="1879">LN(IF(AU2306&lt;0,0,AU2306)+1)</f>
        <v>0</v>
      </c>
      <c r="CV2306">
        <f t="shared" ref="CV2306:CV2336" si="1880">LN(IF(AV2306&lt;0,0,AV2306)+1)</f>
        <v>0</v>
      </c>
      <c r="CW2306">
        <f t="shared" ref="CW2306:CW2336" si="1881">LN(IF(AW2306&lt;0,0,AW2306)+1)</f>
        <v>0</v>
      </c>
      <c r="CX2306">
        <f t="shared" ref="CX2306:CX2336" si="1882">LN(IF(AX2306&lt;0,0,AX2306)+1)</f>
        <v>0</v>
      </c>
    </row>
    <row r="2307" spans="1:102" x14ac:dyDescent="0.25">
      <c r="A2307">
        <v>51881773</v>
      </c>
      <c r="B2307" s="6" t="s">
        <v>2385</v>
      </c>
      <c r="C2307" s="7"/>
      <c r="D2307" s="7"/>
      <c r="E2307" s="7"/>
      <c r="F2307" s="7"/>
      <c r="G2307" s="7"/>
      <c r="H2307" s="7">
        <v>140690</v>
      </c>
      <c r="I2307" s="7"/>
      <c r="J2307" s="7">
        <v>27600</v>
      </c>
      <c r="K2307" s="7">
        <v>149000</v>
      </c>
      <c r="L2307" s="7">
        <v>39620</v>
      </c>
      <c r="M2307" s="7"/>
      <c r="N2307" s="7"/>
      <c r="O2307" s="7"/>
      <c r="P2307" s="7">
        <v>306040</v>
      </c>
      <c r="Q2307" s="7">
        <v>24240</v>
      </c>
      <c r="R2307" s="7"/>
      <c r="S2307" s="7"/>
      <c r="T2307" s="7"/>
      <c r="U2307" s="7"/>
      <c r="V2307" s="7"/>
      <c r="W2307" s="7"/>
      <c r="X2307" s="7"/>
      <c r="Y2307" s="7"/>
      <c r="Z2307" s="7">
        <v>127430</v>
      </c>
      <c r="AA2307" s="7">
        <v>262820</v>
      </c>
      <c r="AB2307" s="7"/>
      <c r="AC2307" s="7"/>
      <c r="AD2307" s="7"/>
      <c r="AE2307" s="7"/>
      <c r="AF2307" s="7"/>
      <c r="AG2307" s="7"/>
      <c r="AH2307" s="7"/>
      <c r="AI2307" s="7">
        <v>154680</v>
      </c>
      <c r="AJ2307" s="7">
        <v>50960</v>
      </c>
      <c r="AK2307" s="7"/>
      <c r="AL2307" s="7"/>
      <c r="AM2307" s="7">
        <v>177380</v>
      </c>
      <c r="AN2307" s="7"/>
      <c r="AO2307" s="7">
        <v>21450</v>
      </c>
      <c r="AP2307" s="7"/>
      <c r="AQ2307" s="7"/>
      <c r="AR2307" s="7"/>
      <c r="AS2307" s="7"/>
      <c r="AT2307" s="7"/>
      <c r="AU2307" s="7"/>
      <c r="AV2307" s="7"/>
      <c r="AW2307" s="7"/>
      <c r="AX2307" s="7">
        <v>406120</v>
      </c>
      <c r="AY2307" s="7">
        <f t="shared" ref="AY2307:AY2337" si="1883">COUNT(C2307:AX2307)</f>
        <v>13</v>
      </c>
      <c r="BA2307">
        <f t="shared" ref="BA2307:BA2336" si="1884">A2307</f>
        <v>51881773</v>
      </c>
      <c r="BB2307" t="str">
        <f t="shared" ref="BB2307:BB2336" si="1885">B2307</f>
        <v>WHITE CARPIO CARMEN BEATRIZ</v>
      </c>
      <c r="BC2307">
        <f t="shared" ref="BC2307:BC2336" si="1886">LN(IF(C2307&lt;0,0,C2307)+1)</f>
        <v>0</v>
      </c>
      <c r="BD2307">
        <f t="shared" si="1836"/>
        <v>0</v>
      </c>
      <c r="BE2307">
        <f t="shared" si="1837"/>
        <v>0</v>
      </c>
      <c r="BF2307">
        <f t="shared" si="1838"/>
        <v>0</v>
      </c>
      <c r="BG2307">
        <f t="shared" si="1839"/>
        <v>0</v>
      </c>
      <c r="BH2307">
        <f t="shared" si="1840"/>
        <v>11.854321275171715</v>
      </c>
      <c r="BI2307">
        <f t="shared" si="1841"/>
        <v>0</v>
      </c>
      <c r="BJ2307">
        <f t="shared" si="1842"/>
        <v>10.225607282932941</v>
      </c>
      <c r="BK2307">
        <f t="shared" si="1843"/>
        <v>11.911708296314471</v>
      </c>
      <c r="BL2307">
        <f t="shared" si="1844"/>
        <v>10.587114559711914</v>
      </c>
      <c r="BM2307">
        <f t="shared" si="1845"/>
        <v>0</v>
      </c>
      <c r="BN2307">
        <f t="shared" si="1846"/>
        <v>0</v>
      </c>
      <c r="BO2307">
        <f t="shared" si="1847"/>
        <v>0</v>
      </c>
      <c r="BP2307">
        <f t="shared" si="1848"/>
        <v>12.631474358887175</v>
      </c>
      <c r="BQ2307">
        <f t="shared" si="1849"/>
        <v>10.095800693457734</v>
      </c>
      <c r="BR2307">
        <f t="shared" si="1850"/>
        <v>0</v>
      </c>
      <c r="BS2307">
        <f t="shared" si="1851"/>
        <v>0</v>
      </c>
      <c r="BT2307">
        <f t="shared" si="1852"/>
        <v>0</v>
      </c>
      <c r="BU2307">
        <f t="shared" si="1853"/>
        <v>0</v>
      </c>
      <c r="BV2307">
        <f t="shared" si="1854"/>
        <v>0</v>
      </c>
      <c r="BW2307">
        <f t="shared" si="1855"/>
        <v>0</v>
      </c>
      <c r="BX2307">
        <f t="shared" si="1856"/>
        <v>0</v>
      </c>
      <c r="BY2307">
        <f t="shared" si="1857"/>
        <v>0</v>
      </c>
      <c r="BZ2307">
        <f t="shared" si="1858"/>
        <v>11.755330320621191</v>
      </c>
      <c r="CA2307">
        <f t="shared" si="1859"/>
        <v>12.479228471075864</v>
      </c>
      <c r="CB2307">
        <f t="shared" si="1860"/>
        <v>0</v>
      </c>
      <c r="CC2307">
        <f t="shared" si="1861"/>
        <v>0</v>
      </c>
      <c r="CD2307">
        <f t="shared" si="1862"/>
        <v>0</v>
      </c>
      <c r="CE2307">
        <f t="shared" si="1863"/>
        <v>0</v>
      </c>
      <c r="CF2307">
        <f t="shared" si="1864"/>
        <v>0</v>
      </c>
      <c r="CG2307">
        <f t="shared" si="1865"/>
        <v>0</v>
      </c>
      <c r="CH2307">
        <f t="shared" si="1866"/>
        <v>0</v>
      </c>
      <c r="CI2307">
        <f t="shared" si="1867"/>
        <v>11.949120210660253</v>
      </c>
      <c r="CJ2307">
        <f t="shared" si="1868"/>
        <v>10.838815913287421</v>
      </c>
      <c r="CK2307">
        <f t="shared" si="1869"/>
        <v>0</v>
      </c>
      <c r="CL2307">
        <f t="shared" si="1870"/>
        <v>0</v>
      </c>
      <c r="CM2307">
        <f t="shared" si="1871"/>
        <v>12.086055240528713</v>
      </c>
      <c r="CN2307">
        <f t="shared" si="1872"/>
        <v>0</v>
      </c>
      <c r="CO2307">
        <f t="shared" si="1873"/>
        <v>9.9735265433161029</v>
      </c>
      <c r="CP2307">
        <f t="shared" si="1874"/>
        <v>0</v>
      </c>
      <c r="CQ2307">
        <f t="shared" si="1875"/>
        <v>0</v>
      </c>
      <c r="CR2307">
        <f t="shared" si="1876"/>
        <v>0</v>
      </c>
      <c r="CS2307">
        <f t="shared" si="1877"/>
        <v>0</v>
      </c>
      <c r="CT2307">
        <f t="shared" si="1878"/>
        <v>0</v>
      </c>
      <c r="CU2307">
        <f t="shared" si="1879"/>
        <v>0</v>
      </c>
      <c r="CV2307">
        <f t="shared" si="1880"/>
        <v>0</v>
      </c>
      <c r="CW2307">
        <f t="shared" si="1881"/>
        <v>0</v>
      </c>
      <c r="CX2307">
        <f t="shared" si="1882"/>
        <v>12.914406423738534</v>
      </c>
    </row>
    <row r="2308" spans="1:102" x14ac:dyDescent="0.25">
      <c r="A2308">
        <v>80086929</v>
      </c>
      <c r="B2308" s="6" t="s">
        <v>2386</v>
      </c>
      <c r="C2308" s="7"/>
      <c r="D2308" s="7"/>
      <c r="E2308" s="7"/>
      <c r="F2308" s="7"/>
      <c r="G2308" s="7"/>
      <c r="H2308" s="7"/>
      <c r="I2308" s="7"/>
      <c r="J2308" s="7"/>
      <c r="K2308" s="7"/>
      <c r="L2308" s="7"/>
      <c r="M2308" s="7"/>
      <c r="N2308" s="7"/>
      <c r="O2308" s="7"/>
      <c r="P2308" s="7">
        <v>68720</v>
      </c>
      <c r="Q2308" s="7">
        <v>100500</v>
      </c>
      <c r="R2308" s="7"/>
      <c r="S2308" s="7"/>
      <c r="T2308" s="7"/>
      <c r="U2308" s="7"/>
      <c r="V2308" s="7"/>
      <c r="W2308" s="7"/>
      <c r="X2308" s="7"/>
      <c r="Y2308" s="7"/>
      <c r="Z2308" s="7"/>
      <c r="AA2308" s="7"/>
      <c r="AB2308" s="7"/>
      <c r="AC2308" s="7"/>
      <c r="AD2308" s="7"/>
      <c r="AE2308" s="7"/>
      <c r="AF2308" s="7"/>
      <c r="AG2308" s="7"/>
      <c r="AH2308" s="7"/>
      <c r="AI2308" s="7"/>
      <c r="AJ2308" s="7"/>
      <c r="AK2308" s="7"/>
      <c r="AL2308" s="7"/>
      <c r="AM2308" s="7">
        <v>393790</v>
      </c>
      <c r="AN2308" s="7"/>
      <c r="AO2308" s="7">
        <v>39650</v>
      </c>
      <c r="AP2308" s="7"/>
      <c r="AQ2308" s="7"/>
      <c r="AR2308" s="7"/>
      <c r="AS2308" s="7"/>
      <c r="AT2308" s="7"/>
      <c r="AU2308" s="7"/>
      <c r="AV2308" s="7"/>
      <c r="AW2308" s="7"/>
      <c r="AX2308" s="7">
        <v>466520</v>
      </c>
      <c r="AY2308" s="7">
        <f t="shared" si="1883"/>
        <v>5</v>
      </c>
      <c r="BA2308">
        <f t="shared" si="1884"/>
        <v>80086929</v>
      </c>
      <c r="BB2308" t="str">
        <f t="shared" si="1885"/>
        <v>WILCHES MORENO CARLOS ALFREDO</v>
      </c>
      <c r="BC2308">
        <f t="shared" si="1886"/>
        <v>0</v>
      </c>
      <c r="BD2308">
        <f t="shared" si="1836"/>
        <v>0</v>
      </c>
      <c r="BE2308">
        <f t="shared" si="1837"/>
        <v>0</v>
      </c>
      <c r="BF2308">
        <f t="shared" si="1838"/>
        <v>0</v>
      </c>
      <c r="BG2308">
        <f t="shared" si="1839"/>
        <v>0</v>
      </c>
      <c r="BH2308">
        <f t="shared" si="1840"/>
        <v>0</v>
      </c>
      <c r="BI2308">
        <f t="shared" si="1841"/>
        <v>0</v>
      </c>
      <c r="BJ2308">
        <f t="shared" si="1842"/>
        <v>0</v>
      </c>
      <c r="BK2308">
        <f t="shared" si="1843"/>
        <v>0</v>
      </c>
      <c r="BL2308">
        <f t="shared" si="1844"/>
        <v>0</v>
      </c>
      <c r="BM2308">
        <f t="shared" si="1845"/>
        <v>0</v>
      </c>
      <c r="BN2308">
        <f t="shared" si="1846"/>
        <v>0</v>
      </c>
      <c r="BO2308">
        <f t="shared" si="1847"/>
        <v>0</v>
      </c>
      <c r="BP2308">
        <f t="shared" si="1848"/>
        <v>11.137810108356684</v>
      </c>
      <c r="BQ2308">
        <f t="shared" si="1849"/>
        <v>11.51792295668052</v>
      </c>
      <c r="BR2308">
        <f t="shared" si="1850"/>
        <v>0</v>
      </c>
      <c r="BS2308">
        <f t="shared" si="1851"/>
        <v>0</v>
      </c>
      <c r="BT2308">
        <f t="shared" si="1852"/>
        <v>0</v>
      </c>
      <c r="BU2308">
        <f t="shared" si="1853"/>
        <v>0</v>
      </c>
      <c r="BV2308">
        <f t="shared" si="1854"/>
        <v>0</v>
      </c>
      <c r="BW2308">
        <f t="shared" si="1855"/>
        <v>0</v>
      </c>
      <c r="BX2308">
        <f t="shared" si="1856"/>
        <v>0</v>
      </c>
      <c r="BY2308">
        <f t="shared" si="1857"/>
        <v>0</v>
      </c>
      <c r="BZ2308">
        <f t="shared" si="1858"/>
        <v>0</v>
      </c>
      <c r="CA2308">
        <f t="shared" si="1859"/>
        <v>0</v>
      </c>
      <c r="CB2308">
        <f t="shared" si="1860"/>
        <v>0</v>
      </c>
      <c r="CC2308">
        <f t="shared" si="1861"/>
        <v>0</v>
      </c>
      <c r="CD2308">
        <f t="shared" si="1862"/>
        <v>0</v>
      </c>
      <c r="CE2308">
        <f t="shared" si="1863"/>
        <v>0</v>
      </c>
      <c r="CF2308">
        <f t="shared" si="1864"/>
        <v>0</v>
      </c>
      <c r="CG2308">
        <f t="shared" si="1865"/>
        <v>0</v>
      </c>
      <c r="CH2308">
        <f t="shared" si="1866"/>
        <v>0</v>
      </c>
      <c r="CI2308">
        <f t="shared" si="1867"/>
        <v>0</v>
      </c>
      <c r="CJ2308">
        <f t="shared" si="1868"/>
        <v>0</v>
      </c>
      <c r="CK2308">
        <f t="shared" si="1869"/>
        <v>0</v>
      </c>
      <c r="CL2308">
        <f t="shared" si="1870"/>
        <v>0</v>
      </c>
      <c r="CM2308">
        <f t="shared" si="1871"/>
        <v>12.883575590685268</v>
      </c>
      <c r="CN2308">
        <f t="shared" si="1872"/>
        <v>0</v>
      </c>
      <c r="CO2308">
        <f t="shared" si="1873"/>
        <v>10.587871447425917</v>
      </c>
      <c r="CP2308">
        <f t="shared" si="1874"/>
        <v>0</v>
      </c>
      <c r="CQ2308">
        <f t="shared" si="1875"/>
        <v>0</v>
      </c>
      <c r="CR2308">
        <f t="shared" si="1876"/>
        <v>0</v>
      </c>
      <c r="CS2308">
        <f t="shared" si="1877"/>
        <v>0</v>
      </c>
      <c r="CT2308">
        <f t="shared" si="1878"/>
        <v>0</v>
      </c>
      <c r="CU2308">
        <f t="shared" si="1879"/>
        <v>0</v>
      </c>
      <c r="CV2308">
        <f t="shared" si="1880"/>
        <v>0</v>
      </c>
      <c r="CW2308">
        <f t="shared" si="1881"/>
        <v>0</v>
      </c>
      <c r="CX2308">
        <f t="shared" si="1882"/>
        <v>13.053058314333512</v>
      </c>
    </row>
    <row r="2309" spans="1:102" x14ac:dyDescent="0.25">
      <c r="A2309">
        <v>70552881</v>
      </c>
      <c r="B2309" s="6" t="s">
        <v>2387</v>
      </c>
      <c r="C2309" s="7"/>
      <c r="D2309" s="7"/>
      <c r="E2309" s="7"/>
      <c r="F2309" s="7"/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7"/>
      <c r="T2309" s="7"/>
      <c r="U2309" s="7"/>
      <c r="V2309" s="7"/>
      <c r="W2309" s="7"/>
      <c r="X2309" s="7"/>
      <c r="Y2309" s="7"/>
      <c r="Z2309" s="7"/>
      <c r="AA2309" s="7"/>
      <c r="AB2309" s="7"/>
      <c r="AC2309" s="7"/>
      <c r="AD2309" s="7"/>
      <c r="AE2309" s="7"/>
      <c r="AF2309" s="7"/>
      <c r="AG2309" s="7"/>
      <c r="AH2309" s="7"/>
      <c r="AI2309" s="7"/>
      <c r="AJ2309" s="7"/>
      <c r="AK2309" s="7"/>
      <c r="AL2309" s="7">
        <v>255160</v>
      </c>
      <c r="AM2309" s="7"/>
      <c r="AN2309" s="7"/>
      <c r="AO2309" s="7"/>
      <c r="AP2309" s="7"/>
      <c r="AQ2309" s="7"/>
      <c r="AR2309" s="7"/>
      <c r="AS2309" s="7"/>
      <c r="AT2309" s="7"/>
      <c r="AU2309" s="7"/>
      <c r="AV2309" s="7"/>
      <c r="AW2309" s="7"/>
      <c r="AX2309" s="7"/>
      <c r="AY2309" s="7">
        <f t="shared" si="1883"/>
        <v>1</v>
      </c>
      <c r="BA2309">
        <f t="shared" si="1884"/>
        <v>70552881</v>
      </c>
      <c r="BB2309" t="str">
        <f t="shared" si="1885"/>
        <v>WILLS ISAZA JUAN FRANCISCO</v>
      </c>
      <c r="BC2309">
        <f t="shared" si="1886"/>
        <v>0</v>
      </c>
      <c r="BD2309">
        <f t="shared" si="1836"/>
        <v>0</v>
      </c>
      <c r="BE2309">
        <f t="shared" si="1837"/>
        <v>0</v>
      </c>
      <c r="BF2309">
        <f t="shared" si="1838"/>
        <v>0</v>
      </c>
      <c r="BG2309">
        <f t="shared" si="1839"/>
        <v>0</v>
      </c>
      <c r="BH2309">
        <f t="shared" si="1840"/>
        <v>0</v>
      </c>
      <c r="BI2309">
        <f t="shared" si="1841"/>
        <v>0</v>
      </c>
      <c r="BJ2309">
        <f t="shared" si="1842"/>
        <v>0</v>
      </c>
      <c r="BK2309">
        <f t="shared" si="1843"/>
        <v>0</v>
      </c>
      <c r="BL2309">
        <f t="shared" si="1844"/>
        <v>0</v>
      </c>
      <c r="BM2309">
        <f t="shared" si="1845"/>
        <v>0</v>
      </c>
      <c r="BN2309">
        <f t="shared" si="1846"/>
        <v>0</v>
      </c>
      <c r="BO2309">
        <f t="shared" si="1847"/>
        <v>0</v>
      </c>
      <c r="BP2309">
        <f t="shared" si="1848"/>
        <v>0</v>
      </c>
      <c r="BQ2309">
        <f t="shared" si="1849"/>
        <v>0</v>
      </c>
      <c r="BR2309">
        <f t="shared" si="1850"/>
        <v>0</v>
      </c>
      <c r="BS2309">
        <f t="shared" si="1851"/>
        <v>0</v>
      </c>
      <c r="BT2309">
        <f t="shared" si="1852"/>
        <v>0</v>
      </c>
      <c r="BU2309">
        <f t="shared" si="1853"/>
        <v>0</v>
      </c>
      <c r="BV2309">
        <f t="shared" si="1854"/>
        <v>0</v>
      </c>
      <c r="BW2309">
        <f t="shared" si="1855"/>
        <v>0</v>
      </c>
      <c r="BX2309">
        <f t="shared" si="1856"/>
        <v>0</v>
      </c>
      <c r="BY2309">
        <f t="shared" si="1857"/>
        <v>0</v>
      </c>
      <c r="BZ2309">
        <f t="shared" si="1858"/>
        <v>0</v>
      </c>
      <c r="CA2309">
        <f t="shared" si="1859"/>
        <v>0</v>
      </c>
      <c r="CB2309">
        <f t="shared" si="1860"/>
        <v>0</v>
      </c>
      <c r="CC2309">
        <f t="shared" si="1861"/>
        <v>0</v>
      </c>
      <c r="CD2309">
        <f t="shared" si="1862"/>
        <v>0</v>
      </c>
      <c r="CE2309">
        <f t="shared" si="1863"/>
        <v>0</v>
      </c>
      <c r="CF2309">
        <f t="shared" si="1864"/>
        <v>0</v>
      </c>
      <c r="CG2309">
        <f t="shared" si="1865"/>
        <v>0</v>
      </c>
      <c r="CH2309">
        <f t="shared" si="1866"/>
        <v>0</v>
      </c>
      <c r="CI2309">
        <f t="shared" si="1867"/>
        <v>0</v>
      </c>
      <c r="CJ2309">
        <f t="shared" si="1868"/>
        <v>0</v>
      </c>
      <c r="CK2309">
        <f t="shared" si="1869"/>
        <v>0</v>
      </c>
      <c r="CL2309">
        <f t="shared" si="1870"/>
        <v>12.44964999745779</v>
      </c>
      <c r="CM2309">
        <f t="shared" si="1871"/>
        <v>0</v>
      </c>
      <c r="CN2309">
        <f t="shared" si="1872"/>
        <v>0</v>
      </c>
      <c r="CO2309">
        <f t="shared" si="1873"/>
        <v>0</v>
      </c>
      <c r="CP2309">
        <f t="shared" si="1874"/>
        <v>0</v>
      </c>
      <c r="CQ2309">
        <f t="shared" si="1875"/>
        <v>0</v>
      </c>
      <c r="CR2309">
        <f t="shared" si="1876"/>
        <v>0</v>
      </c>
      <c r="CS2309">
        <f t="shared" si="1877"/>
        <v>0</v>
      </c>
      <c r="CT2309">
        <f t="shared" si="1878"/>
        <v>0</v>
      </c>
      <c r="CU2309">
        <f t="shared" si="1879"/>
        <v>0</v>
      </c>
      <c r="CV2309">
        <f t="shared" si="1880"/>
        <v>0</v>
      </c>
      <c r="CW2309">
        <f t="shared" si="1881"/>
        <v>0</v>
      </c>
      <c r="CX2309">
        <f t="shared" si="1882"/>
        <v>0</v>
      </c>
    </row>
    <row r="2310" spans="1:102" x14ac:dyDescent="0.25">
      <c r="A2310">
        <v>900832915</v>
      </c>
      <c r="B2310" s="6" t="s">
        <v>2388</v>
      </c>
      <c r="C2310" s="7"/>
      <c r="D2310" s="7"/>
      <c r="E2310" s="7"/>
      <c r="F2310" s="7"/>
      <c r="G2310" s="7"/>
      <c r="H2310" s="7"/>
      <c r="I2310" s="7"/>
      <c r="J2310" s="7"/>
      <c r="K2310" s="7"/>
      <c r="L2310" s="7">
        <v>117500</v>
      </c>
      <c r="M2310" s="7"/>
      <c r="N2310" s="7"/>
      <c r="O2310" s="7"/>
      <c r="P2310" s="7">
        <v>75720</v>
      </c>
      <c r="Q2310" s="7">
        <v>518040</v>
      </c>
      <c r="R2310" s="7"/>
      <c r="S2310" s="7"/>
      <c r="T2310" s="7"/>
      <c r="U2310" s="7"/>
      <c r="V2310" s="7"/>
      <c r="W2310" s="7"/>
      <c r="X2310" s="7"/>
      <c r="Y2310" s="7"/>
      <c r="Z2310" s="7">
        <v>937010</v>
      </c>
      <c r="AA2310" s="7">
        <v>420060</v>
      </c>
      <c r="AB2310" s="7"/>
      <c r="AC2310" s="7">
        <v>117210</v>
      </c>
      <c r="AD2310" s="7"/>
      <c r="AE2310" s="7"/>
      <c r="AF2310" s="7">
        <v>27120</v>
      </c>
      <c r="AG2310" s="7"/>
      <c r="AH2310" s="7"/>
      <c r="AI2310" s="7">
        <v>143455</v>
      </c>
      <c r="AJ2310" s="7">
        <v>36400</v>
      </c>
      <c r="AK2310" s="7"/>
      <c r="AL2310" s="7"/>
      <c r="AM2310" s="7"/>
      <c r="AN2310" s="7"/>
      <c r="AO2310" s="7">
        <v>16800</v>
      </c>
      <c r="AP2310" s="7"/>
      <c r="AQ2310" s="7"/>
      <c r="AR2310" s="7"/>
      <c r="AS2310" s="7"/>
      <c r="AT2310" s="7"/>
      <c r="AU2310" s="7"/>
      <c r="AV2310" s="7"/>
      <c r="AW2310" s="7"/>
      <c r="AX2310" s="7">
        <v>24960</v>
      </c>
      <c r="AY2310" s="7">
        <f t="shared" si="1883"/>
        <v>11</v>
      </c>
      <c r="BA2310">
        <f t="shared" si="1884"/>
        <v>900832915</v>
      </c>
      <c r="BB2310" t="str">
        <f t="shared" si="1885"/>
        <v>WONDER PETS SAS</v>
      </c>
      <c r="BC2310">
        <f t="shared" si="1886"/>
        <v>0</v>
      </c>
      <c r="BD2310">
        <f t="shared" si="1836"/>
        <v>0</v>
      </c>
      <c r="BE2310">
        <f t="shared" si="1837"/>
        <v>0</v>
      </c>
      <c r="BF2310">
        <f t="shared" si="1838"/>
        <v>0</v>
      </c>
      <c r="BG2310">
        <f t="shared" si="1839"/>
        <v>0</v>
      </c>
      <c r="BH2310">
        <f t="shared" si="1840"/>
        <v>0</v>
      </c>
      <c r="BI2310">
        <f t="shared" si="1841"/>
        <v>0</v>
      </c>
      <c r="BJ2310">
        <f t="shared" si="1842"/>
        <v>0</v>
      </c>
      <c r="BK2310">
        <f t="shared" si="1843"/>
        <v>0</v>
      </c>
      <c r="BL2310">
        <f t="shared" si="1844"/>
        <v>11.674202123168433</v>
      </c>
      <c r="BM2310">
        <f t="shared" si="1845"/>
        <v>0</v>
      </c>
      <c r="BN2310">
        <f t="shared" si="1846"/>
        <v>0</v>
      </c>
      <c r="BO2310">
        <f t="shared" si="1847"/>
        <v>0</v>
      </c>
      <c r="BP2310">
        <f t="shared" si="1848"/>
        <v>11.234810811786502</v>
      </c>
      <c r="BQ2310">
        <f t="shared" si="1849"/>
        <v>13.157809668688529</v>
      </c>
      <c r="BR2310">
        <f t="shared" si="1850"/>
        <v>0</v>
      </c>
      <c r="BS2310">
        <f t="shared" si="1851"/>
        <v>0</v>
      </c>
      <c r="BT2310">
        <f t="shared" si="1852"/>
        <v>0</v>
      </c>
      <c r="BU2310">
        <f t="shared" si="1853"/>
        <v>0</v>
      </c>
      <c r="BV2310">
        <f t="shared" si="1854"/>
        <v>0</v>
      </c>
      <c r="BW2310">
        <f t="shared" si="1855"/>
        <v>0</v>
      </c>
      <c r="BX2310">
        <f t="shared" si="1856"/>
        <v>0</v>
      </c>
      <c r="BY2310">
        <f t="shared" si="1857"/>
        <v>0</v>
      </c>
      <c r="BZ2310">
        <f t="shared" si="1858"/>
        <v>13.750450300746101</v>
      </c>
      <c r="CA2310">
        <f t="shared" si="1859"/>
        <v>12.948155217808758</v>
      </c>
      <c r="CB2310">
        <f t="shared" si="1860"/>
        <v>0</v>
      </c>
      <c r="CC2310">
        <f t="shared" si="1861"/>
        <v>11.67173100837608</v>
      </c>
      <c r="CD2310">
        <f t="shared" si="1862"/>
        <v>0</v>
      </c>
      <c r="CE2310">
        <f t="shared" si="1863"/>
        <v>0</v>
      </c>
      <c r="CF2310">
        <f t="shared" si="1864"/>
        <v>10.208063614530875</v>
      </c>
      <c r="CG2310">
        <f t="shared" si="1865"/>
        <v>0</v>
      </c>
      <c r="CH2310">
        <f t="shared" si="1866"/>
        <v>0</v>
      </c>
      <c r="CI2310">
        <f t="shared" si="1867"/>
        <v>11.873783646955166</v>
      </c>
      <c r="CJ2310">
        <f t="shared" si="1868"/>
        <v>10.502351525774941</v>
      </c>
      <c r="CK2310">
        <f t="shared" si="1869"/>
        <v>0</v>
      </c>
      <c r="CL2310">
        <f t="shared" si="1870"/>
        <v>0</v>
      </c>
      <c r="CM2310">
        <f t="shared" si="1871"/>
        <v>0</v>
      </c>
      <c r="CN2310">
        <f t="shared" si="1872"/>
        <v>0</v>
      </c>
      <c r="CO2310">
        <f t="shared" si="1873"/>
        <v>9.7291936874294027</v>
      </c>
      <c r="CP2310">
        <f t="shared" si="1874"/>
        <v>0</v>
      </c>
      <c r="CQ2310">
        <f t="shared" si="1875"/>
        <v>0</v>
      </c>
      <c r="CR2310">
        <f t="shared" si="1876"/>
        <v>0</v>
      </c>
      <c r="CS2310">
        <f t="shared" si="1877"/>
        <v>0</v>
      </c>
      <c r="CT2310">
        <f t="shared" si="1878"/>
        <v>0</v>
      </c>
      <c r="CU2310">
        <f t="shared" si="1879"/>
        <v>0</v>
      </c>
      <c r="CV2310">
        <f t="shared" si="1880"/>
        <v>0</v>
      </c>
      <c r="CW2310">
        <f t="shared" si="1881"/>
        <v>0</v>
      </c>
      <c r="CX2310">
        <f t="shared" si="1882"/>
        <v>10.125069885783383</v>
      </c>
    </row>
    <row r="2311" spans="1:102" x14ac:dyDescent="0.25">
      <c r="A2311">
        <v>900423047</v>
      </c>
      <c r="B2311" s="6" t="s">
        <v>2389</v>
      </c>
      <c r="C2311" s="7"/>
      <c r="D2311" s="7"/>
      <c r="E2311" s="7"/>
      <c r="F2311" s="7"/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7"/>
      <c r="U2311" s="7"/>
      <c r="V2311" s="7"/>
      <c r="W2311" s="7"/>
      <c r="X2311" s="7"/>
      <c r="Y2311" s="7"/>
      <c r="Z2311" s="7">
        <v>138620</v>
      </c>
      <c r="AA2311" s="7"/>
      <c r="AB2311" s="7"/>
      <c r="AC2311" s="7"/>
      <c r="AD2311" s="7"/>
      <c r="AE2311" s="7"/>
      <c r="AF2311" s="7"/>
      <c r="AG2311" s="7"/>
      <c r="AH2311" s="7"/>
      <c r="AI2311" s="7">
        <v>757440</v>
      </c>
      <c r="AJ2311" s="7"/>
      <c r="AK2311" s="7"/>
      <c r="AL2311" s="7"/>
      <c r="AM2311" s="7">
        <v>85640</v>
      </c>
      <c r="AN2311" s="7"/>
      <c r="AO2311" s="7"/>
      <c r="AP2311" s="7"/>
      <c r="AQ2311" s="7"/>
      <c r="AR2311" s="7"/>
      <c r="AS2311" s="7"/>
      <c r="AT2311" s="7"/>
      <c r="AU2311" s="7"/>
      <c r="AV2311" s="7"/>
      <c r="AW2311" s="7"/>
      <c r="AX2311" s="7"/>
      <c r="AY2311" s="7">
        <f t="shared" si="1883"/>
        <v>3</v>
      </c>
      <c r="BA2311">
        <f t="shared" si="1884"/>
        <v>900423047</v>
      </c>
      <c r="BB2311" t="str">
        <f t="shared" si="1885"/>
        <v>WORKING DOG DETECTOR S A S</v>
      </c>
      <c r="BC2311">
        <f t="shared" si="1886"/>
        <v>0</v>
      </c>
      <c r="BD2311">
        <f t="shared" si="1836"/>
        <v>0</v>
      </c>
      <c r="BE2311">
        <f t="shared" si="1837"/>
        <v>0</v>
      </c>
      <c r="BF2311">
        <f t="shared" si="1838"/>
        <v>0</v>
      </c>
      <c r="BG2311">
        <f t="shared" si="1839"/>
        <v>0</v>
      </c>
      <c r="BH2311">
        <f t="shared" si="1840"/>
        <v>0</v>
      </c>
      <c r="BI2311">
        <f t="shared" si="1841"/>
        <v>0</v>
      </c>
      <c r="BJ2311">
        <f t="shared" si="1842"/>
        <v>0</v>
      </c>
      <c r="BK2311">
        <f t="shared" si="1843"/>
        <v>0</v>
      </c>
      <c r="BL2311">
        <f t="shared" si="1844"/>
        <v>0</v>
      </c>
      <c r="BM2311">
        <f t="shared" si="1845"/>
        <v>0</v>
      </c>
      <c r="BN2311">
        <f t="shared" si="1846"/>
        <v>0</v>
      </c>
      <c r="BO2311">
        <f t="shared" si="1847"/>
        <v>0</v>
      </c>
      <c r="BP2311">
        <f t="shared" si="1848"/>
        <v>0</v>
      </c>
      <c r="BQ2311">
        <f t="shared" si="1849"/>
        <v>0</v>
      </c>
      <c r="BR2311">
        <f t="shared" si="1850"/>
        <v>0</v>
      </c>
      <c r="BS2311">
        <f t="shared" si="1851"/>
        <v>0</v>
      </c>
      <c r="BT2311">
        <f t="shared" si="1852"/>
        <v>0</v>
      </c>
      <c r="BU2311">
        <f t="shared" si="1853"/>
        <v>0</v>
      </c>
      <c r="BV2311">
        <f t="shared" si="1854"/>
        <v>0</v>
      </c>
      <c r="BW2311">
        <f t="shared" si="1855"/>
        <v>0</v>
      </c>
      <c r="BX2311">
        <f t="shared" si="1856"/>
        <v>0</v>
      </c>
      <c r="BY2311">
        <f t="shared" si="1857"/>
        <v>0</v>
      </c>
      <c r="BZ2311">
        <f t="shared" si="1858"/>
        <v>11.839498869412195</v>
      </c>
      <c r="CA2311">
        <f t="shared" si="1859"/>
        <v>0</v>
      </c>
      <c r="CB2311">
        <f t="shared" si="1860"/>
        <v>0</v>
      </c>
      <c r="CC2311">
        <f t="shared" si="1861"/>
        <v>0</v>
      </c>
      <c r="CD2311">
        <f t="shared" si="1862"/>
        <v>0</v>
      </c>
      <c r="CE2311">
        <f t="shared" si="1863"/>
        <v>0</v>
      </c>
      <c r="CF2311">
        <f t="shared" si="1864"/>
        <v>0</v>
      </c>
      <c r="CG2311">
        <f t="shared" si="1865"/>
        <v>0</v>
      </c>
      <c r="CH2311">
        <f t="shared" si="1866"/>
        <v>0</v>
      </c>
      <c r="CI2311">
        <f t="shared" si="1867"/>
        <v>13.53770092554347</v>
      </c>
      <c r="CJ2311">
        <f t="shared" si="1868"/>
        <v>0</v>
      </c>
      <c r="CK2311">
        <f t="shared" si="1869"/>
        <v>0</v>
      </c>
      <c r="CL2311">
        <f t="shared" si="1870"/>
        <v>0</v>
      </c>
      <c r="CM2311">
        <f t="shared" si="1871"/>
        <v>11.357919419421995</v>
      </c>
      <c r="CN2311">
        <f t="shared" si="1872"/>
        <v>0</v>
      </c>
      <c r="CO2311">
        <f t="shared" si="1873"/>
        <v>0</v>
      </c>
      <c r="CP2311">
        <f t="shared" si="1874"/>
        <v>0</v>
      </c>
      <c r="CQ2311">
        <f t="shared" si="1875"/>
        <v>0</v>
      </c>
      <c r="CR2311">
        <f t="shared" si="1876"/>
        <v>0</v>
      </c>
      <c r="CS2311">
        <f t="shared" si="1877"/>
        <v>0</v>
      </c>
      <c r="CT2311">
        <f t="shared" si="1878"/>
        <v>0</v>
      </c>
      <c r="CU2311">
        <f t="shared" si="1879"/>
        <v>0</v>
      </c>
      <c r="CV2311">
        <f t="shared" si="1880"/>
        <v>0</v>
      </c>
      <c r="CW2311">
        <f t="shared" si="1881"/>
        <v>0</v>
      </c>
      <c r="CX2311">
        <f t="shared" si="1882"/>
        <v>0</v>
      </c>
    </row>
    <row r="2312" spans="1:102" x14ac:dyDescent="0.25">
      <c r="A2312">
        <v>900113812</v>
      </c>
      <c r="B2312" s="6" t="s">
        <v>2390</v>
      </c>
      <c r="C2312" s="7"/>
      <c r="D2312" s="7"/>
      <c r="E2312" s="7"/>
      <c r="F2312" s="7"/>
      <c r="G2312" s="7"/>
      <c r="H2312" s="7"/>
      <c r="I2312" s="7"/>
      <c r="J2312" s="7"/>
      <c r="K2312" s="7"/>
      <c r="L2312" s="7"/>
      <c r="M2312" s="7"/>
      <c r="N2312" s="7"/>
      <c r="O2312" s="7"/>
      <c r="P2312" s="7"/>
      <c r="Q2312" s="7"/>
      <c r="R2312" s="7"/>
      <c r="S2312" s="7"/>
      <c r="T2312" s="7"/>
      <c r="U2312" s="7"/>
      <c r="V2312" s="7"/>
      <c r="W2312" s="7"/>
      <c r="X2312" s="7"/>
      <c r="Y2312" s="7"/>
      <c r="Z2312" s="7"/>
      <c r="AA2312" s="7"/>
      <c r="AB2312" s="7"/>
      <c r="AC2312" s="7"/>
      <c r="AD2312" s="7"/>
      <c r="AE2312" s="7"/>
      <c r="AF2312" s="7"/>
      <c r="AG2312" s="7"/>
      <c r="AH2312" s="7"/>
      <c r="AI2312" s="7">
        <v>373200</v>
      </c>
      <c r="AJ2312" s="7"/>
      <c r="AK2312" s="7"/>
      <c r="AL2312" s="7"/>
      <c r="AM2312" s="7"/>
      <c r="AN2312" s="7"/>
      <c r="AO2312" s="7"/>
      <c r="AP2312" s="7"/>
      <c r="AQ2312" s="7"/>
      <c r="AR2312" s="7"/>
      <c r="AS2312" s="7"/>
      <c r="AT2312" s="7"/>
      <c r="AU2312" s="7"/>
      <c r="AV2312" s="7"/>
      <c r="AW2312" s="7"/>
      <c r="AX2312" s="7"/>
      <c r="AY2312" s="7">
        <f t="shared" si="1883"/>
        <v>1</v>
      </c>
      <c r="BA2312">
        <f t="shared" si="1884"/>
        <v>900113812</v>
      </c>
      <c r="BB2312" t="str">
        <f t="shared" si="1885"/>
        <v>X-TREME DOG TRAINING AND SPA LTDA</v>
      </c>
      <c r="BC2312">
        <f t="shared" si="1886"/>
        <v>0</v>
      </c>
      <c r="BD2312">
        <f t="shared" si="1836"/>
        <v>0</v>
      </c>
      <c r="BE2312">
        <f t="shared" si="1837"/>
        <v>0</v>
      </c>
      <c r="BF2312">
        <f t="shared" si="1838"/>
        <v>0</v>
      </c>
      <c r="BG2312">
        <f t="shared" si="1839"/>
        <v>0</v>
      </c>
      <c r="BH2312">
        <f t="shared" si="1840"/>
        <v>0</v>
      </c>
      <c r="BI2312">
        <f t="shared" si="1841"/>
        <v>0</v>
      </c>
      <c r="BJ2312">
        <f t="shared" si="1842"/>
        <v>0</v>
      </c>
      <c r="BK2312">
        <f t="shared" si="1843"/>
        <v>0</v>
      </c>
      <c r="BL2312">
        <f t="shared" si="1844"/>
        <v>0</v>
      </c>
      <c r="BM2312">
        <f t="shared" si="1845"/>
        <v>0</v>
      </c>
      <c r="BN2312">
        <f t="shared" si="1846"/>
        <v>0</v>
      </c>
      <c r="BO2312">
        <f t="shared" si="1847"/>
        <v>0</v>
      </c>
      <c r="BP2312">
        <f t="shared" si="1848"/>
        <v>0</v>
      </c>
      <c r="BQ2312">
        <f t="shared" si="1849"/>
        <v>0</v>
      </c>
      <c r="BR2312">
        <f t="shared" si="1850"/>
        <v>0</v>
      </c>
      <c r="BS2312">
        <f t="shared" si="1851"/>
        <v>0</v>
      </c>
      <c r="BT2312">
        <f t="shared" si="1852"/>
        <v>0</v>
      </c>
      <c r="BU2312">
        <f t="shared" si="1853"/>
        <v>0</v>
      </c>
      <c r="BV2312">
        <f t="shared" si="1854"/>
        <v>0</v>
      </c>
      <c r="BW2312">
        <f t="shared" si="1855"/>
        <v>0</v>
      </c>
      <c r="BX2312">
        <f t="shared" si="1856"/>
        <v>0</v>
      </c>
      <c r="BY2312">
        <f t="shared" si="1857"/>
        <v>0</v>
      </c>
      <c r="BZ2312">
        <f t="shared" si="1858"/>
        <v>0</v>
      </c>
      <c r="CA2312">
        <f t="shared" si="1859"/>
        <v>0</v>
      </c>
      <c r="CB2312">
        <f t="shared" si="1860"/>
        <v>0</v>
      </c>
      <c r="CC2312">
        <f t="shared" si="1861"/>
        <v>0</v>
      </c>
      <c r="CD2312">
        <f t="shared" si="1862"/>
        <v>0</v>
      </c>
      <c r="CE2312">
        <f t="shared" si="1863"/>
        <v>0</v>
      </c>
      <c r="CF2312">
        <f t="shared" si="1864"/>
        <v>0</v>
      </c>
      <c r="CG2312">
        <f t="shared" si="1865"/>
        <v>0</v>
      </c>
      <c r="CH2312">
        <f t="shared" si="1866"/>
        <v>0</v>
      </c>
      <c r="CI2312">
        <f t="shared" si="1867"/>
        <v>12.829872427480138</v>
      </c>
      <c r="CJ2312">
        <f t="shared" si="1868"/>
        <v>0</v>
      </c>
      <c r="CK2312">
        <f t="shared" si="1869"/>
        <v>0</v>
      </c>
      <c r="CL2312">
        <f t="shared" si="1870"/>
        <v>0</v>
      </c>
      <c r="CM2312">
        <f t="shared" si="1871"/>
        <v>0</v>
      </c>
      <c r="CN2312">
        <f t="shared" si="1872"/>
        <v>0</v>
      </c>
      <c r="CO2312">
        <f t="shared" si="1873"/>
        <v>0</v>
      </c>
      <c r="CP2312">
        <f t="shared" si="1874"/>
        <v>0</v>
      </c>
      <c r="CQ2312">
        <f t="shared" si="1875"/>
        <v>0</v>
      </c>
      <c r="CR2312">
        <f t="shared" si="1876"/>
        <v>0</v>
      </c>
      <c r="CS2312">
        <f t="shared" si="1877"/>
        <v>0</v>
      </c>
      <c r="CT2312">
        <f t="shared" si="1878"/>
        <v>0</v>
      </c>
      <c r="CU2312">
        <f t="shared" si="1879"/>
        <v>0</v>
      </c>
      <c r="CV2312">
        <f t="shared" si="1880"/>
        <v>0</v>
      </c>
      <c r="CW2312">
        <f t="shared" si="1881"/>
        <v>0</v>
      </c>
      <c r="CX2312">
        <f t="shared" si="1882"/>
        <v>0</v>
      </c>
    </row>
    <row r="2313" spans="1:102" x14ac:dyDescent="0.25">
      <c r="A2313">
        <v>900112333</v>
      </c>
      <c r="B2313" s="6" t="s">
        <v>2391</v>
      </c>
      <c r="C2313" s="7"/>
      <c r="D2313" s="7"/>
      <c r="E2313" s="7">
        <v>220643</v>
      </c>
      <c r="F2313" s="7"/>
      <c r="G2313" s="7">
        <v>564923</v>
      </c>
      <c r="H2313" s="7">
        <v>1944133</v>
      </c>
      <c r="I2313" s="7">
        <v>1363000</v>
      </c>
      <c r="J2313" s="7">
        <v>142080</v>
      </c>
      <c r="K2313" s="7"/>
      <c r="L2313" s="7">
        <v>1119000</v>
      </c>
      <c r="M2313" s="7"/>
      <c r="N2313" s="7">
        <v>1717164</v>
      </c>
      <c r="O2313" s="7">
        <v>480703</v>
      </c>
      <c r="P2313" s="7">
        <v>1343127</v>
      </c>
      <c r="Q2313" s="7">
        <v>184997</v>
      </c>
      <c r="R2313" s="7"/>
      <c r="S2313" s="7"/>
      <c r="T2313" s="7"/>
      <c r="U2313" s="7"/>
      <c r="V2313" s="7">
        <v>2181880</v>
      </c>
      <c r="W2313" s="7"/>
      <c r="X2313" s="7"/>
      <c r="Y2313" s="7"/>
      <c r="Z2313" s="7">
        <v>3350851</v>
      </c>
      <c r="AA2313" s="7">
        <v>784254</v>
      </c>
      <c r="AB2313" s="7"/>
      <c r="AC2313" s="7">
        <v>393617</v>
      </c>
      <c r="AD2313" s="7">
        <v>46000</v>
      </c>
      <c r="AE2313" s="7"/>
      <c r="AF2313" s="7">
        <v>515280</v>
      </c>
      <c r="AG2313" s="7"/>
      <c r="AH2313" s="7"/>
      <c r="AI2313" s="7">
        <v>2782774</v>
      </c>
      <c r="AJ2313" s="7">
        <v>675884</v>
      </c>
      <c r="AK2313" s="7"/>
      <c r="AL2313" s="7">
        <v>1028220</v>
      </c>
      <c r="AM2313" s="7">
        <v>449690</v>
      </c>
      <c r="AN2313" s="7">
        <v>67307</v>
      </c>
      <c r="AO2313" s="7">
        <v>223210</v>
      </c>
      <c r="AP2313" s="7"/>
      <c r="AQ2313" s="7">
        <v>220623</v>
      </c>
      <c r="AR2313" s="7"/>
      <c r="AS2313" s="7"/>
      <c r="AT2313" s="7">
        <v>905712</v>
      </c>
      <c r="AU2313" s="7"/>
      <c r="AV2313" s="7"/>
      <c r="AW2313" s="7">
        <v>2405120</v>
      </c>
      <c r="AX2313" s="7">
        <v>242713</v>
      </c>
      <c r="AY2313" s="7">
        <f t="shared" si="1883"/>
        <v>26</v>
      </c>
      <c r="BA2313">
        <f t="shared" si="1884"/>
        <v>900112333</v>
      </c>
      <c r="BB2313" t="str">
        <f t="shared" si="1885"/>
        <v>YACUMAL CHILITO S A S</v>
      </c>
      <c r="BC2313">
        <f t="shared" si="1886"/>
        <v>0</v>
      </c>
      <c r="BD2313">
        <f t="shared" si="1836"/>
        <v>0</v>
      </c>
      <c r="BE2313">
        <f t="shared" si="1837"/>
        <v>12.304305821941842</v>
      </c>
      <c r="BF2313">
        <f t="shared" si="1838"/>
        <v>0</v>
      </c>
      <c r="BG2313">
        <f t="shared" si="1839"/>
        <v>13.24444648780652</v>
      </c>
      <c r="BH2313">
        <f t="shared" si="1840"/>
        <v>14.480327191668108</v>
      </c>
      <c r="BI2313">
        <f t="shared" si="1841"/>
        <v>14.125199444354116</v>
      </c>
      <c r="BJ2313">
        <f t="shared" si="1842"/>
        <v>11.864152596489516</v>
      </c>
      <c r="BK2313">
        <f t="shared" si="1843"/>
        <v>0</v>
      </c>
      <c r="BL2313">
        <f t="shared" si="1844"/>
        <v>13.927946880948712</v>
      </c>
      <c r="BM2313">
        <f t="shared" si="1845"/>
        <v>0</v>
      </c>
      <c r="BN2313">
        <f t="shared" si="1846"/>
        <v>14.356185233107588</v>
      </c>
      <c r="BO2313">
        <f t="shared" si="1847"/>
        <v>13.083006975045684</v>
      </c>
      <c r="BP2313">
        <f t="shared" si="1848"/>
        <v>14.110511779973439</v>
      </c>
      <c r="BQ2313">
        <f t="shared" si="1849"/>
        <v>12.128100293191213</v>
      </c>
      <c r="BR2313">
        <f t="shared" si="1850"/>
        <v>0</v>
      </c>
      <c r="BS2313">
        <f t="shared" si="1851"/>
        <v>0</v>
      </c>
      <c r="BT2313">
        <f t="shared" si="1852"/>
        <v>0</v>
      </c>
      <c r="BU2313">
        <f t="shared" si="1853"/>
        <v>0</v>
      </c>
      <c r="BV2313">
        <f t="shared" si="1854"/>
        <v>14.595697906766043</v>
      </c>
      <c r="BW2313">
        <f t="shared" si="1855"/>
        <v>0</v>
      </c>
      <c r="BX2313">
        <f t="shared" si="1856"/>
        <v>0</v>
      </c>
      <c r="BY2313">
        <f t="shared" si="1857"/>
        <v>0</v>
      </c>
      <c r="BZ2313">
        <f t="shared" si="1858"/>
        <v>15.024725199823484</v>
      </c>
      <c r="CA2313">
        <f t="shared" si="1859"/>
        <v>13.572489501550612</v>
      </c>
      <c r="CB2313">
        <f t="shared" si="1860"/>
        <v>0</v>
      </c>
      <c r="CC2313">
        <f t="shared" si="1861"/>
        <v>12.883136174821891</v>
      </c>
      <c r="CD2313">
        <f t="shared" si="1862"/>
        <v>10.736418414365376</v>
      </c>
      <c r="CE2313">
        <f t="shared" si="1863"/>
        <v>0</v>
      </c>
      <c r="CF2313">
        <f t="shared" si="1864"/>
        <v>13.152467661911329</v>
      </c>
      <c r="CG2313">
        <f t="shared" si="1865"/>
        <v>0</v>
      </c>
      <c r="CH2313">
        <f t="shared" si="1866"/>
        <v>0</v>
      </c>
      <c r="CI2313">
        <f t="shared" si="1867"/>
        <v>14.838959189233902</v>
      </c>
      <c r="CJ2313">
        <f t="shared" si="1868"/>
        <v>13.423778222210139</v>
      </c>
      <c r="CK2313">
        <f t="shared" si="1869"/>
        <v>0</v>
      </c>
      <c r="CL2313">
        <f t="shared" si="1870"/>
        <v>13.843340682436988</v>
      </c>
      <c r="CM2313">
        <f t="shared" si="1871"/>
        <v>13.016315959216302</v>
      </c>
      <c r="CN2313">
        <f t="shared" si="1872"/>
        <v>11.117034379296337</v>
      </c>
      <c r="CO2313">
        <f t="shared" si="1873"/>
        <v>12.31587279142904</v>
      </c>
      <c r="CP2313">
        <f t="shared" si="1874"/>
        <v>0</v>
      </c>
      <c r="CQ2313">
        <f t="shared" si="1875"/>
        <v>12.304215174081522</v>
      </c>
      <c r="CR2313">
        <f t="shared" si="1876"/>
        <v>0</v>
      </c>
      <c r="CS2313">
        <f t="shared" si="1877"/>
        <v>0</v>
      </c>
      <c r="CT2313">
        <f t="shared" si="1878"/>
        <v>13.716477757798728</v>
      </c>
      <c r="CU2313">
        <f t="shared" si="1879"/>
        <v>0</v>
      </c>
      <c r="CV2313">
        <f t="shared" si="1880"/>
        <v>0</v>
      </c>
      <c r="CW2313">
        <f t="shared" si="1881"/>
        <v>14.693110772106712</v>
      </c>
      <c r="CX2313">
        <f t="shared" si="1882"/>
        <v>12.399639074435026</v>
      </c>
    </row>
    <row r="2314" spans="1:102" x14ac:dyDescent="0.25">
      <c r="A2314">
        <v>35261900</v>
      </c>
      <c r="B2314" s="6" t="s">
        <v>2392</v>
      </c>
      <c r="C2314" s="7"/>
      <c r="D2314" s="7"/>
      <c r="E2314" s="7"/>
      <c r="F2314" s="7"/>
      <c r="G2314" s="7">
        <v>572220</v>
      </c>
      <c r="H2314" s="7"/>
      <c r="I2314" s="7"/>
      <c r="J2314" s="7"/>
      <c r="K2314" s="7"/>
      <c r="L2314" s="7"/>
      <c r="M2314" s="7"/>
      <c r="N2314" s="7"/>
      <c r="O2314" s="7"/>
      <c r="P2314" s="7">
        <v>1362960</v>
      </c>
      <c r="Q2314" s="7"/>
      <c r="R2314" s="7"/>
      <c r="S2314" s="7"/>
      <c r="T2314" s="7"/>
      <c r="U2314" s="7"/>
      <c r="V2314" s="7">
        <v>2893360</v>
      </c>
      <c r="W2314" s="7"/>
      <c r="X2314" s="7"/>
      <c r="Y2314" s="7">
        <v>148680</v>
      </c>
      <c r="Z2314" s="7">
        <v>1708750</v>
      </c>
      <c r="AA2314" s="7">
        <v>261920</v>
      </c>
      <c r="AB2314" s="7"/>
      <c r="AC2314" s="7"/>
      <c r="AD2314" s="7"/>
      <c r="AE2314" s="7"/>
      <c r="AF2314" s="7">
        <v>596640</v>
      </c>
      <c r="AG2314" s="7"/>
      <c r="AH2314" s="7"/>
      <c r="AI2314" s="7"/>
      <c r="AJ2314" s="7"/>
      <c r="AK2314" s="7"/>
      <c r="AL2314" s="7">
        <v>634790</v>
      </c>
      <c r="AM2314" s="7"/>
      <c r="AN2314" s="7"/>
      <c r="AO2314" s="7"/>
      <c r="AP2314" s="7"/>
      <c r="AQ2314" s="7">
        <v>392710</v>
      </c>
      <c r="AR2314" s="7"/>
      <c r="AS2314" s="7"/>
      <c r="AT2314" s="7"/>
      <c r="AU2314" s="7"/>
      <c r="AV2314" s="7">
        <v>2891298</v>
      </c>
      <c r="AW2314" s="7">
        <v>1598980</v>
      </c>
      <c r="AX2314" s="7"/>
      <c r="AY2314" s="7">
        <f t="shared" si="1883"/>
        <v>11</v>
      </c>
      <c r="BA2314">
        <f t="shared" si="1884"/>
        <v>35261900</v>
      </c>
      <c r="BB2314" t="str">
        <f t="shared" si="1885"/>
        <v>YEPES RUBIO DIANA GIOVANNA</v>
      </c>
      <c r="BC2314">
        <f t="shared" si="1886"/>
        <v>0</v>
      </c>
      <c r="BD2314">
        <f t="shared" si="1836"/>
        <v>0</v>
      </c>
      <c r="BE2314">
        <f t="shared" si="1837"/>
        <v>0</v>
      </c>
      <c r="BF2314">
        <f t="shared" si="1838"/>
        <v>0</v>
      </c>
      <c r="BG2314">
        <f t="shared" si="1839"/>
        <v>13.257280559379089</v>
      </c>
      <c r="BH2314">
        <f t="shared" si="1840"/>
        <v>0</v>
      </c>
      <c r="BI2314">
        <f t="shared" si="1841"/>
        <v>0</v>
      </c>
      <c r="BJ2314">
        <f t="shared" si="1842"/>
        <v>0</v>
      </c>
      <c r="BK2314">
        <f t="shared" si="1843"/>
        <v>0</v>
      </c>
      <c r="BL2314">
        <f t="shared" si="1844"/>
        <v>0</v>
      </c>
      <c r="BM2314">
        <f t="shared" si="1845"/>
        <v>0</v>
      </c>
      <c r="BN2314">
        <f t="shared" si="1846"/>
        <v>0</v>
      </c>
      <c r="BO2314">
        <f t="shared" si="1847"/>
        <v>0</v>
      </c>
      <c r="BP2314">
        <f t="shared" si="1848"/>
        <v>14.125170096916403</v>
      </c>
      <c r="BQ2314">
        <f t="shared" si="1849"/>
        <v>0</v>
      </c>
      <c r="BR2314">
        <f t="shared" si="1850"/>
        <v>0</v>
      </c>
      <c r="BS2314">
        <f t="shared" si="1851"/>
        <v>0</v>
      </c>
      <c r="BT2314">
        <f t="shared" si="1852"/>
        <v>0</v>
      </c>
      <c r="BU2314">
        <f t="shared" si="1853"/>
        <v>0</v>
      </c>
      <c r="BV2314">
        <f t="shared" si="1854"/>
        <v>14.877929360134686</v>
      </c>
      <c r="BW2314">
        <f t="shared" si="1855"/>
        <v>0</v>
      </c>
      <c r="BX2314">
        <f t="shared" si="1856"/>
        <v>0</v>
      </c>
      <c r="BY2314">
        <f t="shared" si="1857"/>
        <v>11.909558350242753</v>
      </c>
      <c r="BZ2314">
        <f t="shared" si="1858"/>
        <v>14.351273252243242</v>
      </c>
      <c r="CA2314">
        <f t="shared" si="1859"/>
        <v>12.475798210557356</v>
      </c>
      <c r="CB2314">
        <f t="shared" si="1860"/>
        <v>0</v>
      </c>
      <c r="CC2314">
        <f t="shared" si="1861"/>
        <v>0</v>
      </c>
      <c r="CD2314">
        <f t="shared" si="1862"/>
        <v>0</v>
      </c>
      <c r="CE2314">
        <f t="shared" si="1863"/>
        <v>0</v>
      </c>
      <c r="CF2314">
        <f t="shared" si="1864"/>
        <v>13.299070871463805</v>
      </c>
      <c r="CG2314">
        <f t="shared" si="1865"/>
        <v>0</v>
      </c>
      <c r="CH2314">
        <f t="shared" si="1866"/>
        <v>0</v>
      </c>
      <c r="CI2314">
        <f t="shared" si="1867"/>
        <v>0</v>
      </c>
      <c r="CJ2314">
        <f t="shared" si="1868"/>
        <v>0</v>
      </c>
      <c r="CK2314">
        <f t="shared" si="1869"/>
        <v>0</v>
      </c>
      <c r="CL2314">
        <f t="shared" si="1870"/>
        <v>13.361051089840124</v>
      </c>
      <c r="CM2314">
        <f t="shared" si="1871"/>
        <v>0</v>
      </c>
      <c r="CN2314">
        <f t="shared" si="1872"/>
        <v>0</v>
      </c>
      <c r="CO2314">
        <f t="shared" si="1873"/>
        <v>0</v>
      </c>
      <c r="CP2314">
        <f t="shared" si="1874"/>
        <v>0</v>
      </c>
      <c r="CQ2314">
        <f t="shared" si="1875"/>
        <v>12.880829251378277</v>
      </c>
      <c r="CR2314">
        <f t="shared" si="1876"/>
        <v>0</v>
      </c>
      <c r="CS2314">
        <f t="shared" si="1877"/>
        <v>0</v>
      </c>
      <c r="CT2314">
        <f t="shared" si="1878"/>
        <v>0</v>
      </c>
      <c r="CU2314">
        <f t="shared" si="1879"/>
        <v>0</v>
      </c>
      <c r="CV2314">
        <f t="shared" si="1880"/>
        <v>14.877216440071162</v>
      </c>
      <c r="CW2314">
        <f t="shared" si="1881"/>
        <v>14.284877109318979</v>
      </c>
      <c r="CX2314">
        <f t="shared" si="1882"/>
        <v>0</v>
      </c>
    </row>
    <row r="2315" spans="1:102" x14ac:dyDescent="0.25">
      <c r="A2315">
        <v>70519981</v>
      </c>
      <c r="B2315" s="6" t="s">
        <v>2393</v>
      </c>
      <c r="C2315" s="7"/>
      <c r="D2315" s="7"/>
      <c r="E2315" s="7"/>
      <c r="F2315" s="7">
        <v>105920</v>
      </c>
      <c r="G2315" s="7"/>
      <c r="H2315" s="7">
        <v>106610</v>
      </c>
      <c r="I2315" s="7"/>
      <c r="J2315" s="7">
        <v>266280</v>
      </c>
      <c r="K2315" s="7"/>
      <c r="L2315" s="7">
        <v>269600</v>
      </c>
      <c r="M2315" s="7"/>
      <c r="N2315" s="7"/>
      <c r="O2315" s="7"/>
      <c r="P2315" s="7">
        <v>580900</v>
      </c>
      <c r="Q2315" s="7">
        <v>459560</v>
      </c>
      <c r="R2315" s="7"/>
      <c r="S2315" s="7"/>
      <c r="T2315" s="7"/>
      <c r="U2315" s="7">
        <v>52560</v>
      </c>
      <c r="V2315" s="7">
        <v>145850</v>
      </c>
      <c r="W2315" s="7"/>
      <c r="X2315" s="7"/>
      <c r="Y2315" s="7"/>
      <c r="Z2315" s="7">
        <v>432040</v>
      </c>
      <c r="AA2315" s="7">
        <v>291420</v>
      </c>
      <c r="AB2315" s="7"/>
      <c r="AC2315" s="7">
        <v>264930</v>
      </c>
      <c r="AD2315" s="7"/>
      <c r="AE2315" s="7"/>
      <c r="AF2315" s="7"/>
      <c r="AG2315" s="7"/>
      <c r="AH2315" s="7"/>
      <c r="AI2315" s="7">
        <v>195580</v>
      </c>
      <c r="AJ2315" s="7">
        <v>86020</v>
      </c>
      <c r="AK2315" s="7"/>
      <c r="AL2315" s="7">
        <v>278281</v>
      </c>
      <c r="AM2315" s="7">
        <v>14940</v>
      </c>
      <c r="AN2315" s="7"/>
      <c r="AO2315" s="7">
        <v>76440</v>
      </c>
      <c r="AP2315" s="7"/>
      <c r="AQ2315" s="7"/>
      <c r="AR2315" s="7"/>
      <c r="AS2315" s="7"/>
      <c r="AT2315" s="7"/>
      <c r="AU2315" s="7"/>
      <c r="AV2315" s="7"/>
      <c r="AW2315" s="7">
        <v>64670</v>
      </c>
      <c r="AX2315" s="7">
        <v>46020</v>
      </c>
      <c r="AY2315" s="7">
        <f t="shared" si="1883"/>
        <v>18</v>
      </c>
      <c r="BA2315">
        <f t="shared" si="1884"/>
        <v>70519981</v>
      </c>
      <c r="BB2315" t="str">
        <f t="shared" si="1885"/>
        <v>YEPES TORRES LUIS HERNANDO</v>
      </c>
      <c r="BC2315">
        <f t="shared" si="1886"/>
        <v>0</v>
      </c>
      <c r="BD2315">
        <f t="shared" si="1836"/>
        <v>0</v>
      </c>
      <c r="BE2315">
        <f t="shared" si="1837"/>
        <v>0</v>
      </c>
      <c r="BF2315">
        <f t="shared" si="1838"/>
        <v>11.570448812213881</v>
      </c>
      <c r="BG2315">
        <f t="shared" si="1839"/>
        <v>0</v>
      </c>
      <c r="BH2315">
        <f t="shared" si="1840"/>
        <v>11.576941974883646</v>
      </c>
      <c r="BI2315">
        <f t="shared" si="1841"/>
        <v>0</v>
      </c>
      <c r="BJ2315">
        <f t="shared" si="1842"/>
        <v>12.492307421152985</v>
      </c>
      <c r="BK2315">
        <f t="shared" si="1843"/>
        <v>0</v>
      </c>
      <c r="BL2315">
        <f t="shared" si="1844"/>
        <v>12.504698367212223</v>
      </c>
      <c r="BM2315">
        <f t="shared" si="1845"/>
        <v>0</v>
      </c>
      <c r="BN2315">
        <f t="shared" si="1846"/>
        <v>0</v>
      </c>
      <c r="BO2315">
        <f t="shared" si="1847"/>
        <v>0</v>
      </c>
      <c r="BP2315">
        <f t="shared" si="1848"/>
        <v>13.272335625445832</v>
      </c>
      <c r="BQ2315">
        <f t="shared" si="1849"/>
        <v>13.038026964959363</v>
      </c>
      <c r="BR2315">
        <f t="shared" si="1850"/>
        <v>0</v>
      </c>
      <c r="BS2315">
        <f t="shared" si="1851"/>
        <v>0</v>
      </c>
      <c r="BT2315">
        <f t="shared" si="1852"/>
        <v>0</v>
      </c>
      <c r="BU2315">
        <f t="shared" si="1853"/>
        <v>10.869729678852693</v>
      </c>
      <c r="BV2315">
        <f t="shared" si="1854"/>
        <v>11.890340831631637</v>
      </c>
      <c r="BW2315">
        <f t="shared" si="1855"/>
        <v>0</v>
      </c>
      <c r="BX2315">
        <f t="shared" si="1856"/>
        <v>0</v>
      </c>
      <c r="BY2315">
        <f t="shared" si="1857"/>
        <v>0</v>
      </c>
      <c r="BZ2315">
        <f t="shared" si="1858"/>
        <v>12.976275770130231</v>
      </c>
      <c r="CA2315">
        <f t="shared" si="1859"/>
        <v>12.582524236035432</v>
      </c>
      <c r="CB2315">
        <f t="shared" si="1860"/>
        <v>0</v>
      </c>
      <c r="CC2315">
        <f t="shared" si="1861"/>
        <v>12.4872246937058</v>
      </c>
      <c r="CD2315">
        <f t="shared" si="1862"/>
        <v>0</v>
      </c>
      <c r="CE2315">
        <f t="shared" si="1863"/>
        <v>0</v>
      </c>
      <c r="CF2315">
        <f t="shared" si="1864"/>
        <v>0</v>
      </c>
      <c r="CG2315">
        <f t="shared" si="1865"/>
        <v>0</v>
      </c>
      <c r="CH2315">
        <f t="shared" si="1866"/>
        <v>0</v>
      </c>
      <c r="CI2315">
        <f t="shared" si="1867"/>
        <v>12.183729894850433</v>
      </c>
      <c r="CJ2315">
        <f t="shared" si="1868"/>
        <v>11.362346731473597</v>
      </c>
      <c r="CK2315">
        <f t="shared" si="1869"/>
        <v>0</v>
      </c>
      <c r="CL2315">
        <f t="shared" si="1870"/>
        <v>12.536390267017644</v>
      </c>
      <c r="CM2315">
        <f t="shared" si="1871"/>
        <v>9.6118643908510855</v>
      </c>
      <c r="CN2315">
        <f t="shared" si="1872"/>
        <v>0</v>
      </c>
      <c r="CO2315">
        <f t="shared" si="1873"/>
        <v>11.244274480424577</v>
      </c>
      <c r="CP2315">
        <f t="shared" si="1874"/>
        <v>0</v>
      </c>
      <c r="CQ2315">
        <f t="shared" si="1875"/>
        <v>0</v>
      </c>
      <c r="CR2315">
        <f t="shared" si="1876"/>
        <v>0</v>
      </c>
      <c r="CS2315">
        <f t="shared" si="1877"/>
        <v>0</v>
      </c>
      <c r="CT2315">
        <f t="shared" si="1878"/>
        <v>0</v>
      </c>
      <c r="CU2315">
        <f t="shared" si="1879"/>
        <v>0</v>
      </c>
      <c r="CV2315">
        <f t="shared" si="1880"/>
        <v>0</v>
      </c>
      <c r="CW2315">
        <f t="shared" si="1881"/>
        <v>11.077068157441543</v>
      </c>
      <c r="CX2315">
        <f t="shared" si="1882"/>
        <v>10.736853093036018</v>
      </c>
    </row>
    <row r="2316" spans="1:102" x14ac:dyDescent="0.25">
      <c r="A2316">
        <v>98520747</v>
      </c>
      <c r="B2316" s="6" t="s">
        <v>2394</v>
      </c>
      <c r="C2316" s="7"/>
      <c r="D2316" s="7"/>
      <c r="E2316" s="7"/>
      <c r="F2316" s="7"/>
      <c r="G2316" s="7">
        <v>769970</v>
      </c>
      <c r="H2316" s="7">
        <v>1113960</v>
      </c>
      <c r="I2316" s="7">
        <v>297000</v>
      </c>
      <c r="J2316" s="7">
        <v>110400</v>
      </c>
      <c r="K2316" s="7"/>
      <c r="L2316" s="7">
        <v>667320</v>
      </c>
      <c r="M2316" s="7"/>
      <c r="N2316" s="7">
        <v>672000</v>
      </c>
      <c r="O2316" s="7"/>
      <c r="P2316" s="7">
        <v>3024180</v>
      </c>
      <c r="Q2316" s="7">
        <v>968380</v>
      </c>
      <c r="R2316" s="7"/>
      <c r="S2316" s="7"/>
      <c r="T2316" s="7"/>
      <c r="U2316" s="7"/>
      <c r="V2316" s="7">
        <v>4051210</v>
      </c>
      <c r="W2316" s="7"/>
      <c r="X2316" s="7"/>
      <c r="Y2316" s="7">
        <v>594720</v>
      </c>
      <c r="Z2316" s="7">
        <v>2067480</v>
      </c>
      <c r="AA2316" s="7">
        <v>1081440</v>
      </c>
      <c r="AB2316" s="7"/>
      <c r="AC2316" s="7"/>
      <c r="AD2316" s="7"/>
      <c r="AE2316" s="7"/>
      <c r="AF2316" s="7">
        <v>108480</v>
      </c>
      <c r="AG2316" s="7"/>
      <c r="AH2316" s="7"/>
      <c r="AI2316" s="7">
        <v>1802327</v>
      </c>
      <c r="AJ2316" s="7">
        <v>541740</v>
      </c>
      <c r="AK2316" s="7"/>
      <c r="AL2316" s="7">
        <v>2760800</v>
      </c>
      <c r="AM2316" s="7"/>
      <c r="AN2316" s="7"/>
      <c r="AO2316" s="7"/>
      <c r="AP2316" s="7">
        <v>160560</v>
      </c>
      <c r="AQ2316" s="7">
        <v>790960</v>
      </c>
      <c r="AR2316" s="7">
        <v>96210</v>
      </c>
      <c r="AS2316" s="7"/>
      <c r="AT2316" s="7"/>
      <c r="AU2316" s="7">
        <v>718500</v>
      </c>
      <c r="AV2316" s="7"/>
      <c r="AW2316" s="7">
        <v>2123400</v>
      </c>
      <c r="AX2316" s="7">
        <v>1273400</v>
      </c>
      <c r="AY2316" s="7">
        <f t="shared" si="1883"/>
        <v>22</v>
      </c>
      <c r="BA2316">
        <f t="shared" si="1884"/>
        <v>98520747</v>
      </c>
      <c r="BB2316" t="str">
        <f t="shared" si="1885"/>
        <v>YEPES VARELA HERNAN ALBERTO</v>
      </c>
      <c r="BC2316">
        <f t="shared" si="1886"/>
        <v>0</v>
      </c>
      <c r="BD2316">
        <f t="shared" si="1836"/>
        <v>0</v>
      </c>
      <c r="BE2316">
        <f t="shared" si="1837"/>
        <v>0</v>
      </c>
      <c r="BF2316">
        <f t="shared" si="1838"/>
        <v>0</v>
      </c>
      <c r="BG2316">
        <f t="shared" si="1839"/>
        <v>13.554108130782961</v>
      </c>
      <c r="BH2316">
        <f t="shared" si="1840"/>
        <v>13.923432689879878</v>
      </c>
      <c r="BI2316">
        <f t="shared" si="1841"/>
        <v>12.601490784782536</v>
      </c>
      <c r="BJ2316">
        <f t="shared" si="1842"/>
        <v>11.611874470755124</v>
      </c>
      <c r="BK2316">
        <f t="shared" si="1843"/>
        <v>0</v>
      </c>
      <c r="BL2316">
        <f t="shared" si="1844"/>
        <v>13.411026468499927</v>
      </c>
      <c r="BM2316">
        <f t="shared" si="1845"/>
        <v>0</v>
      </c>
      <c r="BN2316">
        <f t="shared" si="1846"/>
        <v>13.418015107599418</v>
      </c>
      <c r="BO2316">
        <f t="shared" si="1847"/>
        <v>0</v>
      </c>
      <c r="BP2316">
        <f t="shared" si="1848"/>
        <v>14.922150868987707</v>
      </c>
      <c r="BQ2316">
        <f t="shared" si="1849"/>
        <v>13.783380883861827</v>
      </c>
      <c r="BR2316">
        <f t="shared" si="1850"/>
        <v>0</v>
      </c>
      <c r="BS2316">
        <f t="shared" si="1851"/>
        <v>0</v>
      </c>
      <c r="BT2316">
        <f t="shared" si="1852"/>
        <v>0</v>
      </c>
      <c r="BU2316">
        <f t="shared" si="1853"/>
        <v>0</v>
      </c>
      <c r="BV2316">
        <f t="shared" si="1854"/>
        <v>15.214526406733119</v>
      </c>
      <c r="BW2316">
        <f t="shared" si="1855"/>
        <v>0</v>
      </c>
      <c r="BX2316">
        <f t="shared" si="1856"/>
        <v>0</v>
      </c>
      <c r="BY2316">
        <f t="shared" si="1857"/>
        <v>13.295847666993211</v>
      </c>
      <c r="BZ2316">
        <f t="shared" si="1858"/>
        <v>14.541841515994951</v>
      </c>
      <c r="CA2316">
        <f t="shared" si="1859"/>
        <v>13.893804969026755</v>
      </c>
      <c r="CB2316">
        <f t="shared" si="1860"/>
        <v>0</v>
      </c>
      <c r="CC2316">
        <f t="shared" si="1861"/>
        <v>0</v>
      </c>
      <c r="CD2316">
        <f t="shared" si="1862"/>
        <v>0</v>
      </c>
      <c r="CE2316">
        <f t="shared" si="1863"/>
        <v>0</v>
      </c>
      <c r="CF2316">
        <f t="shared" si="1864"/>
        <v>11.59433032142082</v>
      </c>
      <c r="CG2316">
        <f t="shared" si="1865"/>
        <v>0</v>
      </c>
      <c r="CH2316">
        <f t="shared" si="1866"/>
        <v>0</v>
      </c>
      <c r="CI2316">
        <f t="shared" si="1867"/>
        <v>14.404589720564596</v>
      </c>
      <c r="CJ2316">
        <f t="shared" si="1868"/>
        <v>13.202543306431815</v>
      </c>
      <c r="CK2316">
        <f t="shared" si="1869"/>
        <v>0</v>
      </c>
      <c r="CL2316">
        <f t="shared" si="1870"/>
        <v>14.831031412979716</v>
      </c>
      <c r="CM2316">
        <f t="shared" si="1871"/>
        <v>0</v>
      </c>
      <c r="CN2316">
        <f t="shared" si="1872"/>
        <v>0</v>
      </c>
      <c r="CO2316">
        <f t="shared" si="1873"/>
        <v>0</v>
      </c>
      <c r="CP2316">
        <f t="shared" si="1874"/>
        <v>11.986429211652121</v>
      </c>
      <c r="CQ2316">
        <f t="shared" si="1875"/>
        <v>13.581003940856652</v>
      </c>
      <c r="CR2316">
        <f t="shared" si="1876"/>
        <v>11.474298975231239</v>
      </c>
      <c r="CS2316">
        <f t="shared" si="1877"/>
        <v>0</v>
      </c>
      <c r="CT2316">
        <f t="shared" si="1878"/>
        <v>0</v>
      </c>
      <c r="CU2316">
        <f t="shared" si="1879"/>
        <v>13.484922376288697</v>
      </c>
      <c r="CV2316">
        <f t="shared" si="1880"/>
        <v>0</v>
      </c>
      <c r="CW2316">
        <f t="shared" si="1881"/>
        <v>14.568529606504326</v>
      </c>
      <c r="CX2316">
        <f t="shared" si="1882"/>
        <v>14.057201831863953</v>
      </c>
    </row>
    <row r="2317" spans="1:102" x14ac:dyDescent="0.25">
      <c r="A2317">
        <v>13741528</v>
      </c>
      <c r="B2317" s="6" t="s">
        <v>2395</v>
      </c>
      <c r="C2317" s="7"/>
      <c r="D2317" s="7"/>
      <c r="E2317" s="7"/>
      <c r="F2317" s="7"/>
      <c r="G2317" s="7"/>
      <c r="H2317" s="7">
        <v>123740</v>
      </c>
      <c r="I2317" s="7"/>
      <c r="J2317" s="7"/>
      <c r="K2317" s="7"/>
      <c r="L2317" s="7"/>
      <c r="M2317" s="7"/>
      <c r="N2317" s="7"/>
      <c r="O2317" s="7"/>
      <c r="P2317" s="7">
        <v>139890</v>
      </c>
      <c r="Q2317" s="7"/>
      <c r="R2317" s="7"/>
      <c r="S2317" s="7"/>
      <c r="T2317" s="7"/>
      <c r="U2317" s="7"/>
      <c r="V2317" s="7">
        <v>58340</v>
      </c>
      <c r="W2317" s="7"/>
      <c r="X2317" s="7"/>
      <c r="Y2317" s="7"/>
      <c r="Z2317" s="7">
        <v>678200</v>
      </c>
      <c r="AA2317" s="7">
        <v>150320</v>
      </c>
      <c r="AB2317" s="7"/>
      <c r="AC2317" s="7"/>
      <c r="AD2317" s="7"/>
      <c r="AE2317" s="7"/>
      <c r="AF2317" s="7"/>
      <c r="AG2317" s="7"/>
      <c r="AH2317" s="7"/>
      <c r="AI2317" s="7">
        <v>650450</v>
      </c>
      <c r="AJ2317" s="7"/>
      <c r="AK2317" s="7"/>
      <c r="AL2317" s="7">
        <v>1524470</v>
      </c>
      <c r="AM2317" s="7"/>
      <c r="AN2317" s="7"/>
      <c r="AO2317" s="7"/>
      <c r="AP2317" s="7"/>
      <c r="AQ2317" s="7"/>
      <c r="AR2317" s="7"/>
      <c r="AS2317" s="7"/>
      <c r="AT2317" s="7"/>
      <c r="AU2317" s="7"/>
      <c r="AV2317" s="7"/>
      <c r="AW2317" s="7"/>
      <c r="AX2317" s="7"/>
      <c r="AY2317" s="7">
        <f t="shared" si="1883"/>
        <v>7</v>
      </c>
      <c r="BA2317">
        <f t="shared" si="1884"/>
        <v>13741528</v>
      </c>
      <c r="BB2317" t="str">
        <f t="shared" si="1885"/>
        <v>ZABALA CADENA JORGE ELIECER</v>
      </c>
      <c r="BC2317">
        <f t="shared" si="1886"/>
        <v>0</v>
      </c>
      <c r="BD2317">
        <f t="shared" si="1836"/>
        <v>0</v>
      </c>
      <c r="BE2317">
        <f t="shared" si="1837"/>
        <v>0</v>
      </c>
      <c r="BF2317">
        <f t="shared" si="1838"/>
        <v>0</v>
      </c>
      <c r="BG2317">
        <f t="shared" si="1839"/>
        <v>0</v>
      </c>
      <c r="BH2317">
        <f t="shared" si="1840"/>
        <v>11.725945950513454</v>
      </c>
      <c r="BI2317">
        <f t="shared" si="1841"/>
        <v>0</v>
      </c>
      <c r="BJ2317">
        <f t="shared" si="1842"/>
        <v>0</v>
      </c>
      <c r="BK2317">
        <f t="shared" si="1843"/>
        <v>0</v>
      </c>
      <c r="BL2317">
        <f t="shared" si="1844"/>
        <v>0</v>
      </c>
      <c r="BM2317">
        <f t="shared" si="1845"/>
        <v>0</v>
      </c>
      <c r="BN2317">
        <f t="shared" si="1846"/>
        <v>0</v>
      </c>
      <c r="BO2317">
        <f t="shared" si="1847"/>
        <v>0</v>
      </c>
      <c r="BP2317">
        <f t="shared" si="1848"/>
        <v>11.848618826918727</v>
      </c>
      <c r="BQ2317">
        <f t="shared" si="1849"/>
        <v>0</v>
      </c>
      <c r="BR2317">
        <f t="shared" si="1850"/>
        <v>0</v>
      </c>
      <c r="BS2317">
        <f t="shared" si="1851"/>
        <v>0</v>
      </c>
      <c r="BT2317">
        <f t="shared" si="1852"/>
        <v>0</v>
      </c>
      <c r="BU2317">
        <f t="shared" si="1853"/>
        <v>0</v>
      </c>
      <c r="BV2317">
        <f t="shared" si="1854"/>
        <v>10.974060384172992</v>
      </c>
      <c r="BW2317">
        <f t="shared" si="1855"/>
        <v>0</v>
      </c>
      <c r="BX2317">
        <f t="shared" si="1856"/>
        <v>0</v>
      </c>
      <c r="BY2317">
        <f t="shared" si="1857"/>
        <v>0</v>
      </c>
      <c r="BZ2317">
        <f t="shared" si="1858"/>
        <v>13.427198983163889</v>
      </c>
      <c r="CA2317">
        <f t="shared" si="1859"/>
        <v>11.920528286539939</v>
      </c>
      <c r="CB2317">
        <f t="shared" si="1860"/>
        <v>0</v>
      </c>
      <c r="CC2317">
        <f t="shared" si="1861"/>
        <v>0</v>
      </c>
      <c r="CD2317">
        <f t="shared" si="1862"/>
        <v>0</v>
      </c>
      <c r="CE2317">
        <f t="shared" si="1863"/>
        <v>0</v>
      </c>
      <c r="CF2317">
        <f t="shared" si="1864"/>
        <v>0</v>
      </c>
      <c r="CG2317">
        <f t="shared" si="1865"/>
        <v>0</v>
      </c>
      <c r="CH2317">
        <f t="shared" si="1866"/>
        <v>0</v>
      </c>
      <c r="CI2317">
        <f t="shared" si="1867"/>
        <v>13.385421247425709</v>
      </c>
      <c r="CJ2317">
        <f t="shared" si="1868"/>
        <v>0</v>
      </c>
      <c r="CK2317">
        <f t="shared" si="1869"/>
        <v>0</v>
      </c>
      <c r="CL2317">
        <f t="shared" si="1870"/>
        <v>14.237158022599143</v>
      </c>
      <c r="CM2317">
        <f t="shared" si="1871"/>
        <v>0</v>
      </c>
      <c r="CN2317">
        <f t="shared" si="1872"/>
        <v>0</v>
      </c>
      <c r="CO2317">
        <f t="shared" si="1873"/>
        <v>0</v>
      </c>
      <c r="CP2317">
        <f t="shared" si="1874"/>
        <v>0</v>
      </c>
      <c r="CQ2317">
        <f t="shared" si="1875"/>
        <v>0</v>
      </c>
      <c r="CR2317">
        <f t="shared" si="1876"/>
        <v>0</v>
      </c>
      <c r="CS2317">
        <f t="shared" si="1877"/>
        <v>0</v>
      </c>
      <c r="CT2317">
        <f t="shared" si="1878"/>
        <v>0</v>
      </c>
      <c r="CU2317">
        <f t="shared" si="1879"/>
        <v>0</v>
      </c>
      <c r="CV2317">
        <f t="shared" si="1880"/>
        <v>0</v>
      </c>
      <c r="CW2317">
        <f t="shared" si="1881"/>
        <v>0</v>
      </c>
      <c r="CX2317">
        <f t="shared" si="1882"/>
        <v>0</v>
      </c>
    </row>
    <row r="2318" spans="1:102" x14ac:dyDescent="0.25">
      <c r="A2318">
        <v>900381917</v>
      </c>
      <c r="B2318" s="6" t="s">
        <v>2396</v>
      </c>
      <c r="C2318" s="7"/>
      <c r="D2318" s="7"/>
      <c r="E2318" s="7"/>
      <c r="F2318" s="7"/>
      <c r="G2318" s="7">
        <v>95270</v>
      </c>
      <c r="H2318" s="7">
        <v>100200</v>
      </c>
      <c r="I2318" s="7"/>
      <c r="J2318" s="7"/>
      <c r="K2318" s="7"/>
      <c r="L2318" s="7">
        <v>58000</v>
      </c>
      <c r="M2318" s="7"/>
      <c r="N2318" s="7"/>
      <c r="O2318" s="7"/>
      <c r="P2318" s="7"/>
      <c r="Q2318" s="7"/>
      <c r="R2318" s="7"/>
      <c r="S2318" s="7"/>
      <c r="T2318" s="7"/>
      <c r="U2318" s="7"/>
      <c r="V2318" s="7"/>
      <c r="W2318" s="7"/>
      <c r="X2318" s="7"/>
      <c r="Y2318" s="7"/>
      <c r="Z2318" s="7"/>
      <c r="AA2318" s="7"/>
      <c r="AB2318" s="7"/>
      <c r="AC2318" s="7"/>
      <c r="AD2318" s="7"/>
      <c r="AE2318" s="7"/>
      <c r="AF2318" s="7"/>
      <c r="AG2318" s="7"/>
      <c r="AH2318" s="7"/>
      <c r="AI2318" s="7">
        <v>47438</v>
      </c>
      <c r="AJ2318" s="7">
        <v>7280</v>
      </c>
      <c r="AK2318" s="7"/>
      <c r="AL2318" s="7">
        <v>315690</v>
      </c>
      <c r="AM2318" s="7"/>
      <c r="AN2318" s="7"/>
      <c r="AO2318" s="7"/>
      <c r="AP2318" s="7"/>
      <c r="AQ2318" s="7">
        <v>50240</v>
      </c>
      <c r="AR2318" s="7"/>
      <c r="AS2318" s="7"/>
      <c r="AT2318" s="7">
        <v>365564</v>
      </c>
      <c r="AU2318" s="7"/>
      <c r="AV2318" s="7"/>
      <c r="AW2318" s="7">
        <v>40180</v>
      </c>
      <c r="AX2318" s="7">
        <v>159210</v>
      </c>
      <c r="AY2318" s="7">
        <f t="shared" si="1883"/>
        <v>10</v>
      </c>
      <c r="BA2318">
        <f t="shared" si="1884"/>
        <v>900381917</v>
      </c>
      <c r="BB2318" t="str">
        <f t="shared" si="1885"/>
        <v>ZAMBIA PET RESORT S A S</v>
      </c>
      <c r="BC2318">
        <f t="shared" si="1886"/>
        <v>0</v>
      </c>
      <c r="BD2318">
        <f t="shared" si="1836"/>
        <v>0</v>
      </c>
      <c r="BE2318">
        <f t="shared" si="1837"/>
        <v>0</v>
      </c>
      <c r="BF2318">
        <f t="shared" si="1838"/>
        <v>0</v>
      </c>
      <c r="BG2318">
        <f t="shared" si="1839"/>
        <v>11.464480741129416</v>
      </c>
      <c r="BH2318">
        <f t="shared" si="1840"/>
        <v>11.514933447623021</v>
      </c>
      <c r="BI2318">
        <f t="shared" si="1841"/>
        <v>0</v>
      </c>
      <c r="BJ2318">
        <f t="shared" si="1842"/>
        <v>0</v>
      </c>
      <c r="BK2318">
        <f t="shared" si="1843"/>
        <v>0</v>
      </c>
      <c r="BL2318">
        <f t="shared" si="1844"/>
        <v>10.968215530759236</v>
      </c>
      <c r="BM2318">
        <f t="shared" si="1845"/>
        <v>0</v>
      </c>
      <c r="BN2318">
        <f t="shared" si="1846"/>
        <v>0</v>
      </c>
      <c r="BO2318">
        <f t="shared" si="1847"/>
        <v>0</v>
      </c>
      <c r="BP2318">
        <f t="shared" si="1848"/>
        <v>0</v>
      </c>
      <c r="BQ2318">
        <f t="shared" si="1849"/>
        <v>0</v>
      </c>
      <c r="BR2318">
        <f t="shared" si="1850"/>
        <v>0</v>
      </c>
      <c r="BS2318">
        <f t="shared" si="1851"/>
        <v>0</v>
      </c>
      <c r="BT2318">
        <f t="shared" si="1852"/>
        <v>0</v>
      </c>
      <c r="BU2318">
        <f t="shared" si="1853"/>
        <v>0</v>
      </c>
      <c r="BV2318">
        <f t="shared" si="1854"/>
        <v>0</v>
      </c>
      <c r="BW2318">
        <f t="shared" si="1855"/>
        <v>0</v>
      </c>
      <c r="BX2318">
        <f t="shared" si="1856"/>
        <v>0</v>
      </c>
      <c r="BY2318">
        <f t="shared" si="1857"/>
        <v>0</v>
      </c>
      <c r="BZ2318">
        <f t="shared" si="1858"/>
        <v>0</v>
      </c>
      <c r="CA2318">
        <f t="shared" si="1859"/>
        <v>0</v>
      </c>
      <c r="CB2318">
        <f t="shared" si="1860"/>
        <v>0</v>
      </c>
      <c r="CC2318">
        <f t="shared" si="1861"/>
        <v>0</v>
      </c>
      <c r="CD2318">
        <f t="shared" si="1862"/>
        <v>0</v>
      </c>
      <c r="CE2318">
        <f t="shared" si="1863"/>
        <v>0</v>
      </c>
      <c r="CF2318">
        <f t="shared" si="1864"/>
        <v>0</v>
      </c>
      <c r="CG2318">
        <f t="shared" si="1865"/>
        <v>0</v>
      </c>
      <c r="CH2318">
        <f t="shared" si="1866"/>
        <v>0</v>
      </c>
      <c r="CI2318">
        <f t="shared" si="1867"/>
        <v>10.767199954191426</v>
      </c>
      <c r="CJ2318">
        <f t="shared" si="1868"/>
        <v>8.8930234943947113</v>
      </c>
      <c r="CK2318">
        <f t="shared" si="1869"/>
        <v>0</v>
      </c>
      <c r="CL2318">
        <f t="shared" si="1870"/>
        <v>12.662519166062431</v>
      </c>
      <c r="CM2318">
        <f t="shared" si="1871"/>
        <v>0</v>
      </c>
      <c r="CN2318">
        <f t="shared" si="1872"/>
        <v>0</v>
      </c>
      <c r="CO2318">
        <f t="shared" si="1873"/>
        <v>0</v>
      </c>
      <c r="CP2318">
        <f t="shared" si="1874"/>
        <v>0</v>
      </c>
      <c r="CQ2318">
        <f t="shared" si="1875"/>
        <v>10.824586705402588</v>
      </c>
      <c r="CR2318">
        <f t="shared" si="1876"/>
        <v>0</v>
      </c>
      <c r="CS2318">
        <f t="shared" si="1877"/>
        <v>0</v>
      </c>
      <c r="CT2318">
        <f t="shared" si="1878"/>
        <v>12.809199380937857</v>
      </c>
      <c r="CU2318">
        <f t="shared" si="1879"/>
        <v>0</v>
      </c>
      <c r="CV2318">
        <f t="shared" si="1880"/>
        <v>0</v>
      </c>
      <c r="CW2318">
        <f t="shared" si="1881"/>
        <v>10.601149526063207</v>
      </c>
      <c r="CX2318">
        <f t="shared" si="1882"/>
        <v>11.977985645482825</v>
      </c>
    </row>
    <row r="2319" spans="1:102" x14ac:dyDescent="0.25">
      <c r="A2319">
        <v>1075231161</v>
      </c>
      <c r="B2319" s="6" t="s">
        <v>2397</v>
      </c>
      <c r="C2319" s="7"/>
      <c r="D2319" s="7"/>
      <c r="E2319" s="7"/>
      <c r="F2319" s="7"/>
      <c r="G2319" s="7">
        <v>22890</v>
      </c>
      <c r="H2319" s="7">
        <v>385990</v>
      </c>
      <c r="I2319" s="7"/>
      <c r="J2319" s="7"/>
      <c r="K2319" s="7"/>
      <c r="L2319" s="7"/>
      <c r="M2319" s="7"/>
      <c r="N2319" s="7"/>
      <c r="O2319" s="7"/>
      <c r="P2319" s="7"/>
      <c r="Q2319" s="7"/>
      <c r="R2319" s="7"/>
      <c r="S2319" s="7"/>
      <c r="T2319" s="7"/>
      <c r="U2319" s="7">
        <v>92260</v>
      </c>
      <c r="V2319" s="7">
        <v>101800</v>
      </c>
      <c r="W2319" s="7"/>
      <c r="X2319" s="7"/>
      <c r="Y2319" s="7"/>
      <c r="Z2319" s="7"/>
      <c r="AA2319" s="7"/>
      <c r="AB2319" s="7"/>
      <c r="AC2319" s="7"/>
      <c r="AD2319" s="7">
        <v>23000</v>
      </c>
      <c r="AE2319" s="7"/>
      <c r="AF2319" s="7"/>
      <c r="AG2319" s="7"/>
      <c r="AH2319" s="7"/>
      <c r="AI2319" s="7">
        <v>25780</v>
      </c>
      <c r="AJ2319" s="7"/>
      <c r="AK2319" s="7"/>
      <c r="AL2319" s="7">
        <v>327280</v>
      </c>
      <c r="AM2319" s="7">
        <v>211760</v>
      </c>
      <c r="AN2319" s="7">
        <v>59710</v>
      </c>
      <c r="AO2319" s="7">
        <v>26880</v>
      </c>
      <c r="AP2319" s="7"/>
      <c r="AQ2319" s="7"/>
      <c r="AR2319" s="7"/>
      <c r="AS2319" s="7"/>
      <c r="AT2319" s="7"/>
      <c r="AU2319" s="7"/>
      <c r="AV2319" s="7"/>
      <c r="AW2319" s="7">
        <v>80480</v>
      </c>
      <c r="AX2319" s="7"/>
      <c r="AY2319" s="7">
        <f t="shared" si="1883"/>
        <v>11</v>
      </c>
      <c r="BA2319">
        <f t="shared" si="1884"/>
        <v>1075231161</v>
      </c>
      <c r="BB2319" t="str">
        <f t="shared" si="1885"/>
        <v>ZAMBRANO FIERRO MAYRA ALEJANDRA</v>
      </c>
      <c r="BC2319">
        <f t="shared" si="1886"/>
        <v>0</v>
      </c>
      <c r="BD2319">
        <f t="shared" si="1836"/>
        <v>0</v>
      </c>
      <c r="BE2319">
        <f t="shared" si="1837"/>
        <v>0</v>
      </c>
      <c r="BF2319">
        <f t="shared" si="1838"/>
        <v>0</v>
      </c>
      <c r="BG2319">
        <f t="shared" si="1839"/>
        <v>10.038499099192006</v>
      </c>
      <c r="BH2319">
        <f t="shared" si="1840"/>
        <v>12.863569332112968</v>
      </c>
      <c r="BI2319">
        <f t="shared" si="1841"/>
        <v>0</v>
      </c>
      <c r="BJ2319">
        <f t="shared" si="1842"/>
        <v>0</v>
      </c>
      <c r="BK2319">
        <f t="shared" si="1843"/>
        <v>0</v>
      </c>
      <c r="BL2319">
        <f t="shared" si="1844"/>
        <v>0</v>
      </c>
      <c r="BM2319">
        <f t="shared" si="1845"/>
        <v>0</v>
      </c>
      <c r="BN2319">
        <f t="shared" si="1846"/>
        <v>0</v>
      </c>
      <c r="BO2319">
        <f t="shared" si="1847"/>
        <v>0</v>
      </c>
      <c r="BP2319">
        <f t="shared" si="1848"/>
        <v>0</v>
      </c>
      <c r="BQ2319">
        <f t="shared" si="1849"/>
        <v>0</v>
      </c>
      <c r="BR2319">
        <f t="shared" si="1850"/>
        <v>0</v>
      </c>
      <c r="BS2319">
        <f t="shared" si="1851"/>
        <v>0</v>
      </c>
      <c r="BT2319">
        <f t="shared" si="1852"/>
        <v>0</v>
      </c>
      <c r="BU2319">
        <f t="shared" si="1853"/>
        <v>11.432376795986519</v>
      </c>
      <c r="BV2319">
        <f t="shared" si="1854"/>
        <v>11.530775206233024</v>
      </c>
      <c r="BW2319">
        <f t="shared" si="1855"/>
        <v>0</v>
      </c>
      <c r="BX2319">
        <f t="shared" si="1856"/>
        <v>0</v>
      </c>
      <c r="BY2319">
        <f t="shared" si="1857"/>
        <v>0</v>
      </c>
      <c r="BZ2319">
        <f t="shared" si="1858"/>
        <v>0</v>
      </c>
      <c r="CA2319">
        <f t="shared" si="1859"/>
        <v>0</v>
      </c>
      <c r="CB2319">
        <f t="shared" si="1860"/>
        <v>0</v>
      </c>
      <c r="CC2319">
        <f t="shared" si="1861"/>
        <v>0</v>
      </c>
      <c r="CD2319">
        <f t="shared" si="1862"/>
        <v>10.043292972227004</v>
      </c>
      <c r="CE2319">
        <f t="shared" si="1863"/>
        <v>0</v>
      </c>
      <c r="CF2319">
        <f t="shared" si="1864"/>
        <v>0</v>
      </c>
      <c r="CG2319">
        <f t="shared" si="1865"/>
        <v>0</v>
      </c>
      <c r="CH2319">
        <f t="shared" si="1866"/>
        <v>0</v>
      </c>
      <c r="CI2319">
        <f t="shared" si="1867"/>
        <v>10.157393065500379</v>
      </c>
      <c r="CJ2319">
        <f t="shared" si="1868"/>
        <v>0</v>
      </c>
      <c r="CK2319">
        <f t="shared" si="1869"/>
        <v>0</v>
      </c>
      <c r="CL2319">
        <f t="shared" si="1870"/>
        <v>12.698574408086268</v>
      </c>
      <c r="CM2319">
        <f t="shared" si="1871"/>
        <v>12.263213559216995</v>
      </c>
      <c r="CN2319">
        <f t="shared" si="1872"/>
        <v>10.997271537014264</v>
      </c>
      <c r="CO2319">
        <f t="shared" si="1873"/>
        <v>10.199174996326047</v>
      </c>
      <c r="CP2319">
        <f t="shared" si="1874"/>
        <v>0</v>
      </c>
      <c r="CQ2319">
        <f t="shared" si="1875"/>
        <v>0</v>
      </c>
      <c r="CR2319">
        <f t="shared" si="1876"/>
        <v>0</v>
      </c>
      <c r="CS2319">
        <f t="shared" si="1877"/>
        <v>0</v>
      </c>
      <c r="CT2319">
        <f t="shared" si="1878"/>
        <v>0</v>
      </c>
      <c r="CU2319">
        <f t="shared" si="1879"/>
        <v>0</v>
      </c>
      <c r="CV2319">
        <f t="shared" si="1880"/>
        <v>0</v>
      </c>
      <c r="CW2319">
        <f t="shared" si="1881"/>
        <v>11.295776410703686</v>
      </c>
      <c r="CX2319">
        <f t="shared" si="1882"/>
        <v>0</v>
      </c>
    </row>
    <row r="2320" spans="1:102" x14ac:dyDescent="0.25">
      <c r="A2320">
        <v>98380251</v>
      </c>
      <c r="B2320" s="6" t="s">
        <v>2398</v>
      </c>
      <c r="C2320" s="7"/>
      <c r="D2320" s="7"/>
      <c r="E2320" s="7"/>
      <c r="F2320" s="7"/>
      <c r="G2320" s="7"/>
      <c r="H2320" s="7"/>
      <c r="I2320" s="7"/>
      <c r="J2320" s="7"/>
      <c r="K2320" s="7"/>
      <c r="L2320" s="7"/>
      <c r="M2320" s="7"/>
      <c r="N2320" s="7"/>
      <c r="O2320" s="7"/>
      <c r="P2320" s="7"/>
      <c r="Q2320" s="7"/>
      <c r="R2320" s="7"/>
      <c r="S2320" s="7"/>
      <c r="T2320" s="7"/>
      <c r="U2320" s="7"/>
      <c r="V2320" s="7"/>
      <c r="W2320" s="7"/>
      <c r="X2320" s="7"/>
      <c r="Y2320" s="7"/>
      <c r="Z2320" s="7"/>
      <c r="AA2320" s="7"/>
      <c r="AB2320" s="7"/>
      <c r="AC2320" s="7"/>
      <c r="AD2320" s="7"/>
      <c r="AE2320" s="7"/>
      <c r="AF2320" s="7"/>
      <c r="AG2320" s="7"/>
      <c r="AH2320" s="7"/>
      <c r="AI2320" s="7">
        <v>86940</v>
      </c>
      <c r="AJ2320" s="7"/>
      <c r="AK2320" s="7"/>
      <c r="AL2320" s="7">
        <v>366730</v>
      </c>
      <c r="AM2320" s="7">
        <v>419920</v>
      </c>
      <c r="AN2320" s="7"/>
      <c r="AO2320" s="7"/>
      <c r="AP2320" s="7"/>
      <c r="AQ2320" s="7"/>
      <c r="AR2320" s="7"/>
      <c r="AS2320" s="7"/>
      <c r="AT2320" s="7"/>
      <c r="AU2320" s="7"/>
      <c r="AV2320" s="7"/>
      <c r="AW2320" s="7"/>
      <c r="AX2320" s="7"/>
      <c r="AY2320" s="7">
        <f t="shared" si="1883"/>
        <v>3</v>
      </c>
      <c r="BA2320">
        <f t="shared" si="1884"/>
        <v>98380251</v>
      </c>
      <c r="BB2320" t="str">
        <f t="shared" si="1885"/>
        <v>ZAMBRANO MORA EDWARD JOHNNY</v>
      </c>
      <c r="BC2320">
        <f t="shared" si="1886"/>
        <v>0</v>
      </c>
      <c r="BD2320">
        <f t="shared" si="1836"/>
        <v>0</v>
      </c>
      <c r="BE2320">
        <f t="shared" si="1837"/>
        <v>0</v>
      </c>
      <c r="BF2320">
        <f t="shared" si="1838"/>
        <v>0</v>
      </c>
      <c r="BG2320">
        <f t="shared" si="1839"/>
        <v>0</v>
      </c>
      <c r="BH2320">
        <f t="shared" si="1840"/>
        <v>0</v>
      </c>
      <c r="BI2320">
        <f t="shared" si="1841"/>
        <v>0</v>
      </c>
      <c r="BJ2320">
        <f t="shared" si="1842"/>
        <v>0</v>
      </c>
      <c r="BK2320">
        <f t="shared" si="1843"/>
        <v>0</v>
      </c>
      <c r="BL2320">
        <f t="shared" si="1844"/>
        <v>0</v>
      </c>
      <c r="BM2320">
        <f t="shared" si="1845"/>
        <v>0</v>
      </c>
      <c r="BN2320">
        <f t="shared" si="1846"/>
        <v>0</v>
      </c>
      <c r="BO2320">
        <f t="shared" si="1847"/>
        <v>0</v>
      </c>
      <c r="BP2320">
        <f t="shared" si="1848"/>
        <v>0</v>
      </c>
      <c r="BQ2320">
        <f t="shared" si="1849"/>
        <v>0</v>
      </c>
      <c r="BR2320">
        <f t="shared" si="1850"/>
        <v>0</v>
      </c>
      <c r="BS2320">
        <f t="shared" si="1851"/>
        <v>0</v>
      </c>
      <c r="BT2320">
        <f t="shared" si="1852"/>
        <v>0</v>
      </c>
      <c r="BU2320">
        <f t="shared" si="1853"/>
        <v>0</v>
      </c>
      <c r="BV2320">
        <f t="shared" si="1854"/>
        <v>0</v>
      </c>
      <c r="BW2320">
        <f t="shared" si="1855"/>
        <v>0</v>
      </c>
      <c r="BX2320">
        <f t="shared" si="1856"/>
        <v>0</v>
      </c>
      <c r="BY2320">
        <f t="shared" si="1857"/>
        <v>0</v>
      </c>
      <c r="BZ2320">
        <f t="shared" si="1858"/>
        <v>0</v>
      </c>
      <c r="CA2320">
        <f t="shared" si="1859"/>
        <v>0</v>
      </c>
      <c r="CB2320">
        <f t="shared" si="1860"/>
        <v>0</v>
      </c>
      <c r="CC2320">
        <f t="shared" si="1861"/>
        <v>0</v>
      </c>
      <c r="CD2320">
        <f t="shared" si="1862"/>
        <v>0</v>
      </c>
      <c r="CE2320">
        <f t="shared" si="1863"/>
        <v>0</v>
      </c>
      <c r="CF2320">
        <f t="shared" si="1864"/>
        <v>0</v>
      </c>
      <c r="CG2320">
        <f t="shared" si="1865"/>
        <v>0</v>
      </c>
      <c r="CH2320">
        <f t="shared" si="1866"/>
        <v>0</v>
      </c>
      <c r="CI2320">
        <f t="shared" si="1867"/>
        <v>11.372985006662049</v>
      </c>
      <c r="CJ2320">
        <f t="shared" si="1868"/>
        <v>0</v>
      </c>
      <c r="CK2320">
        <f t="shared" si="1869"/>
        <v>0</v>
      </c>
      <c r="CL2320">
        <f t="shared" si="1870"/>
        <v>12.812383888255596</v>
      </c>
      <c r="CM2320">
        <f t="shared" si="1871"/>
        <v>12.947821877329329</v>
      </c>
      <c r="CN2320">
        <f t="shared" si="1872"/>
        <v>0</v>
      </c>
      <c r="CO2320">
        <f t="shared" si="1873"/>
        <v>0</v>
      </c>
      <c r="CP2320">
        <f t="shared" si="1874"/>
        <v>0</v>
      </c>
      <c r="CQ2320">
        <f t="shared" si="1875"/>
        <v>0</v>
      </c>
      <c r="CR2320">
        <f t="shared" si="1876"/>
        <v>0</v>
      </c>
      <c r="CS2320">
        <f t="shared" si="1877"/>
        <v>0</v>
      </c>
      <c r="CT2320">
        <f t="shared" si="1878"/>
        <v>0</v>
      </c>
      <c r="CU2320">
        <f t="shared" si="1879"/>
        <v>0</v>
      </c>
      <c r="CV2320">
        <f t="shared" si="1880"/>
        <v>0</v>
      </c>
      <c r="CW2320">
        <f t="shared" si="1881"/>
        <v>0</v>
      </c>
      <c r="CX2320">
        <f t="shared" si="1882"/>
        <v>0</v>
      </c>
    </row>
    <row r="2321" spans="1:102" x14ac:dyDescent="0.25">
      <c r="A2321">
        <v>30405683</v>
      </c>
      <c r="B2321" s="6" t="s">
        <v>2399</v>
      </c>
      <c r="C2321" s="7"/>
      <c r="D2321" s="7"/>
      <c r="E2321" s="7"/>
      <c r="F2321" s="7"/>
      <c r="G2321" s="7">
        <v>30360</v>
      </c>
      <c r="H2321" s="7"/>
      <c r="I2321" s="7"/>
      <c r="J2321" s="7"/>
      <c r="K2321" s="7"/>
      <c r="L2321" s="7">
        <v>277900</v>
      </c>
      <c r="M2321" s="7"/>
      <c r="N2321" s="7"/>
      <c r="O2321" s="7"/>
      <c r="P2321" s="7">
        <v>110060</v>
      </c>
      <c r="Q2321" s="7">
        <v>161600</v>
      </c>
      <c r="R2321" s="7"/>
      <c r="S2321" s="7"/>
      <c r="T2321" s="7"/>
      <c r="U2321" s="7"/>
      <c r="V2321" s="7">
        <v>130480</v>
      </c>
      <c r="W2321" s="7"/>
      <c r="X2321" s="7"/>
      <c r="Y2321" s="7"/>
      <c r="Z2321" s="7">
        <v>253420</v>
      </c>
      <c r="AA2321" s="7">
        <v>295320</v>
      </c>
      <c r="AB2321" s="7"/>
      <c r="AC2321" s="7"/>
      <c r="AD2321" s="7">
        <v>317000</v>
      </c>
      <c r="AE2321" s="7"/>
      <c r="AF2321" s="7"/>
      <c r="AG2321" s="7"/>
      <c r="AH2321" s="7"/>
      <c r="AI2321" s="7">
        <v>809555</v>
      </c>
      <c r="AJ2321" s="7">
        <v>250460</v>
      </c>
      <c r="AK2321" s="7"/>
      <c r="AL2321" s="7"/>
      <c r="AM2321" s="7"/>
      <c r="AN2321" s="7"/>
      <c r="AO2321" s="7"/>
      <c r="AP2321" s="7"/>
      <c r="AQ2321" s="7"/>
      <c r="AR2321" s="7"/>
      <c r="AS2321" s="7"/>
      <c r="AT2321" s="7"/>
      <c r="AU2321" s="7"/>
      <c r="AV2321" s="7"/>
      <c r="AW2321" s="7">
        <v>227150</v>
      </c>
      <c r="AX2321" s="7"/>
      <c r="AY2321" s="7">
        <f t="shared" si="1883"/>
        <v>11</v>
      </c>
      <c r="BA2321">
        <f t="shared" si="1884"/>
        <v>30405683</v>
      </c>
      <c r="BB2321" t="str">
        <f t="shared" si="1885"/>
        <v>ZAMBRANO PACHECO MELISSA</v>
      </c>
      <c r="BC2321">
        <f t="shared" si="1886"/>
        <v>0</v>
      </c>
      <c r="BD2321">
        <f t="shared" si="1836"/>
        <v>0</v>
      </c>
      <c r="BE2321">
        <f t="shared" si="1837"/>
        <v>0</v>
      </c>
      <c r="BF2321">
        <f t="shared" si="1838"/>
        <v>0</v>
      </c>
      <c r="BG2321">
        <f t="shared" si="1839"/>
        <v>10.320914169043537</v>
      </c>
      <c r="BH2321">
        <f t="shared" si="1840"/>
        <v>0</v>
      </c>
      <c r="BI2321">
        <f t="shared" si="1841"/>
        <v>0</v>
      </c>
      <c r="BJ2321">
        <f t="shared" si="1842"/>
        <v>0</v>
      </c>
      <c r="BK2321">
        <f t="shared" si="1843"/>
        <v>0</v>
      </c>
      <c r="BL2321">
        <f t="shared" si="1844"/>
        <v>12.535020214140818</v>
      </c>
      <c r="BM2321">
        <f t="shared" si="1845"/>
        <v>0</v>
      </c>
      <c r="BN2321">
        <f t="shared" si="1846"/>
        <v>0</v>
      </c>
      <c r="BO2321">
        <f t="shared" si="1847"/>
        <v>0</v>
      </c>
      <c r="BP2321">
        <f t="shared" si="1848"/>
        <v>11.608790036525589</v>
      </c>
      <c r="BQ2321">
        <f t="shared" si="1849"/>
        <v>11.992885613168797</v>
      </c>
      <c r="BR2321">
        <f t="shared" si="1850"/>
        <v>0</v>
      </c>
      <c r="BS2321">
        <f t="shared" si="1851"/>
        <v>0</v>
      </c>
      <c r="BT2321">
        <f t="shared" si="1852"/>
        <v>0</v>
      </c>
      <c r="BU2321">
        <f t="shared" si="1853"/>
        <v>0</v>
      </c>
      <c r="BV2321">
        <f t="shared" si="1854"/>
        <v>11.778982901275336</v>
      </c>
      <c r="BW2321">
        <f t="shared" si="1855"/>
        <v>0</v>
      </c>
      <c r="BX2321">
        <f t="shared" si="1856"/>
        <v>0</v>
      </c>
      <c r="BY2321">
        <f t="shared" si="1857"/>
        <v>0</v>
      </c>
      <c r="BZ2321">
        <f t="shared" si="1858"/>
        <v>12.442807416363582</v>
      </c>
      <c r="CA2321">
        <f t="shared" si="1859"/>
        <v>12.595818179324757</v>
      </c>
      <c r="CB2321">
        <f t="shared" si="1860"/>
        <v>0</v>
      </c>
      <c r="CC2321">
        <f t="shared" si="1861"/>
        <v>0</v>
      </c>
      <c r="CD2321">
        <f t="shared" si="1862"/>
        <v>12.666660207428574</v>
      </c>
      <c r="CE2321">
        <f t="shared" si="1863"/>
        <v>0</v>
      </c>
      <c r="CF2321">
        <f t="shared" si="1864"/>
        <v>0</v>
      </c>
      <c r="CG2321">
        <f t="shared" si="1865"/>
        <v>0</v>
      </c>
      <c r="CH2321">
        <f t="shared" si="1866"/>
        <v>0</v>
      </c>
      <c r="CI2321">
        <f t="shared" si="1867"/>
        <v>13.604241228212354</v>
      </c>
      <c r="CJ2321">
        <f t="shared" si="1868"/>
        <v>12.431058498763571</v>
      </c>
      <c r="CK2321">
        <f t="shared" si="1869"/>
        <v>0</v>
      </c>
      <c r="CL2321">
        <f t="shared" si="1870"/>
        <v>0</v>
      </c>
      <c r="CM2321">
        <f t="shared" si="1871"/>
        <v>0</v>
      </c>
      <c r="CN2321">
        <f t="shared" si="1872"/>
        <v>0</v>
      </c>
      <c r="CO2321">
        <f t="shared" si="1873"/>
        <v>0</v>
      </c>
      <c r="CP2321">
        <f t="shared" si="1874"/>
        <v>0</v>
      </c>
      <c r="CQ2321">
        <f t="shared" si="1875"/>
        <v>0</v>
      </c>
      <c r="CR2321">
        <f t="shared" si="1876"/>
        <v>0</v>
      </c>
      <c r="CS2321">
        <f t="shared" si="1877"/>
        <v>0</v>
      </c>
      <c r="CT2321">
        <f t="shared" si="1878"/>
        <v>0</v>
      </c>
      <c r="CU2321">
        <f t="shared" si="1879"/>
        <v>0</v>
      </c>
      <c r="CV2321">
        <f t="shared" si="1880"/>
        <v>0</v>
      </c>
      <c r="CW2321">
        <f t="shared" si="1881"/>
        <v>12.333370273555143</v>
      </c>
      <c r="CX2321">
        <f t="shared" si="1882"/>
        <v>0</v>
      </c>
    </row>
    <row r="2322" spans="1:102" x14ac:dyDescent="0.25">
      <c r="A2322">
        <v>51663020</v>
      </c>
      <c r="B2322" s="6" t="s">
        <v>2400</v>
      </c>
      <c r="C2322" s="7"/>
      <c r="D2322" s="7"/>
      <c r="E2322" s="7">
        <v>37120</v>
      </c>
      <c r="F2322" s="7"/>
      <c r="G2322" s="7"/>
      <c r="H2322" s="7"/>
      <c r="I2322" s="7"/>
      <c r="J2322" s="7"/>
      <c r="K2322" s="7"/>
      <c r="L2322" s="7">
        <v>111030</v>
      </c>
      <c r="M2322" s="7"/>
      <c r="N2322" s="7"/>
      <c r="O2322" s="7"/>
      <c r="P2322" s="7">
        <v>209640</v>
      </c>
      <c r="Q2322" s="7">
        <v>291240</v>
      </c>
      <c r="R2322" s="7"/>
      <c r="S2322" s="7"/>
      <c r="T2322" s="7"/>
      <c r="U2322" s="7">
        <v>403630</v>
      </c>
      <c r="V2322" s="7"/>
      <c r="W2322" s="7"/>
      <c r="X2322" s="7"/>
      <c r="Y2322" s="7"/>
      <c r="Z2322" s="7">
        <v>1658020</v>
      </c>
      <c r="AA2322" s="7">
        <v>572680</v>
      </c>
      <c r="AB2322" s="7"/>
      <c r="AC2322" s="7">
        <v>491300</v>
      </c>
      <c r="AD2322" s="7"/>
      <c r="AE2322" s="7"/>
      <c r="AF2322" s="7"/>
      <c r="AG2322" s="7"/>
      <c r="AH2322" s="7"/>
      <c r="AI2322" s="7">
        <v>391920</v>
      </c>
      <c r="AJ2322" s="7"/>
      <c r="AK2322" s="7"/>
      <c r="AL2322" s="7"/>
      <c r="AM2322" s="7"/>
      <c r="AN2322" s="7">
        <v>11520</v>
      </c>
      <c r="AO2322" s="7">
        <v>16800</v>
      </c>
      <c r="AP2322" s="7"/>
      <c r="AQ2322" s="7"/>
      <c r="AR2322" s="7"/>
      <c r="AS2322" s="7"/>
      <c r="AT2322" s="7"/>
      <c r="AU2322" s="7"/>
      <c r="AV2322" s="7"/>
      <c r="AW2322" s="7"/>
      <c r="AX2322" s="7"/>
      <c r="AY2322" s="7">
        <f t="shared" si="1883"/>
        <v>11</v>
      </c>
      <c r="BA2322">
        <f t="shared" si="1884"/>
        <v>51663020</v>
      </c>
      <c r="BB2322" t="str">
        <f t="shared" si="1885"/>
        <v>ZAMORA CHISABA ELSY RUTH</v>
      </c>
      <c r="BC2322">
        <f t="shared" si="1886"/>
        <v>0</v>
      </c>
      <c r="BD2322">
        <f t="shared" si="1836"/>
        <v>0</v>
      </c>
      <c r="BE2322">
        <f t="shared" si="1837"/>
        <v>10.521938126192444</v>
      </c>
      <c r="BF2322">
        <f t="shared" si="1838"/>
        <v>0</v>
      </c>
      <c r="BG2322">
        <f t="shared" si="1839"/>
        <v>0</v>
      </c>
      <c r="BH2322">
        <f t="shared" si="1840"/>
        <v>0</v>
      </c>
      <c r="BI2322">
        <f t="shared" si="1841"/>
        <v>0</v>
      </c>
      <c r="BJ2322">
        <f t="shared" si="1842"/>
        <v>0</v>
      </c>
      <c r="BK2322">
        <f t="shared" si="1843"/>
        <v>0</v>
      </c>
      <c r="BL2322">
        <f t="shared" si="1844"/>
        <v>11.617564720582552</v>
      </c>
      <c r="BM2322">
        <f t="shared" si="1845"/>
        <v>0</v>
      </c>
      <c r="BN2322">
        <f t="shared" si="1846"/>
        <v>0</v>
      </c>
      <c r="BO2322">
        <f t="shared" si="1847"/>
        <v>0</v>
      </c>
      <c r="BP2322">
        <f t="shared" si="1848"/>
        <v>12.253151822986771</v>
      </c>
      <c r="BQ2322">
        <f t="shared" si="1849"/>
        <v>12.581906382097038</v>
      </c>
      <c r="BR2322">
        <f t="shared" si="1850"/>
        <v>0</v>
      </c>
      <c r="BS2322">
        <f t="shared" si="1851"/>
        <v>0</v>
      </c>
      <c r="BT2322">
        <f t="shared" si="1852"/>
        <v>0</v>
      </c>
      <c r="BU2322">
        <f t="shared" si="1853"/>
        <v>12.908256373233458</v>
      </c>
      <c r="BV2322">
        <f t="shared" si="1854"/>
        <v>0</v>
      </c>
      <c r="BW2322">
        <f t="shared" si="1855"/>
        <v>0</v>
      </c>
      <c r="BX2322">
        <f t="shared" si="1856"/>
        <v>0</v>
      </c>
      <c r="BY2322">
        <f t="shared" si="1857"/>
        <v>0</v>
      </c>
      <c r="BZ2322">
        <f t="shared" si="1858"/>
        <v>14.32113528045965</v>
      </c>
      <c r="CA2322">
        <f t="shared" si="1859"/>
        <v>13.258084121648615</v>
      </c>
      <c r="CB2322">
        <f t="shared" si="1860"/>
        <v>0</v>
      </c>
      <c r="CC2322">
        <f t="shared" si="1861"/>
        <v>13.104812253570911</v>
      </c>
      <c r="CD2322">
        <f t="shared" si="1862"/>
        <v>0</v>
      </c>
      <c r="CE2322">
        <f t="shared" si="1863"/>
        <v>0</v>
      </c>
      <c r="CF2322">
        <f t="shared" si="1864"/>
        <v>0</v>
      </c>
      <c r="CG2322">
        <f t="shared" si="1865"/>
        <v>0</v>
      </c>
      <c r="CH2322">
        <f t="shared" si="1866"/>
        <v>0</v>
      </c>
      <c r="CI2322">
        <f t="shared" si="1867"/>
        <v>12.878815567850332</v>
      </c>
      <c r="CJ2322">
        <f t="shared" si="1868"/>
        <v>0</v>
      </c>
      <c r="CK2322">
        <f t="shared" si="1869"/>
        <v>0</v>
      </c>
      <c r="CL2322">
        <f t="shared" si="1870"/>
        <v>0</v>
      </c>
      <c r="CM2322">
        <f t="shared" si="1871"/>
        <v>0</v>
      </c>
      <c r="CN2322">
        <f t="shared" si="1872"/>
        <v>9.3519267360380542</v>
      </c>
      <c r="CO2322">
        <f t="shared" si="1873"/>
        <v>9.7291936874294027</v>
      </c>
      <c r="CP2322">
        <f t="shared" si="1874"/>
        <v>0</v>
      </c>
      <c r="CQ2322">
        <f t="shared" si="1875"/>
        <v>0</v>
      </c>
      <c r="CR2322">
        <f t="shared" si="1876"/>
        <v>0</v>
      </c>
      <c r="CS2322">
        <f t="shared" si="1877"/>
        <v>0</v>
      </c>
      <c r="CT2322">
        <f t="shared" si="1878"/>
        <v>0</v>
      </c>
      <c r="CU2322">
        <f t="shared" si="1879"/>
        <v>0</v>
      </c>
      <c r="CV2322">
        <f t="shared" si="1880"/>
        <v>0</v>
      </c>
      <c r="CW2322">
        <f t="shared" si="1881"/>
        <v>0</v>
      </c>
      <c r="CX2322">
        <f t="shared" si="1882"/>
        <v>0</v>
      </c>
    </row>
    <row r="2323" spans="1:102" x14ac:dyDescent="0.25">
      <c r="A2323">
        <v>31832128</v>
      </c>
      <c r="B2323" s="6" t="s">
        <v>2401</v>
      </c>
      <c r="C2323" s="7"/>
      <c r="D2323" s="7"/>
      <c r="E2323" s="7"/>
      <c r="F2323" s="7"/>
      <c r="G2323" s="7"/>
      <c r="H2323" s="7"/>
      <c r="I2323" s="7"/>
      <c r="J2323" s="7"/>
      <c r="K2323" s="7"/>
      <c r="L2323" s="7"/>
      <c r="M2323" s="7"/>
      <c r="N2323" s="7"/>
      <c r="O2323" s="7"/>
      <c r="P2323" s="7"/>
      <c r="Q2323" s="7">
        <v>130600</v>
      </c>
      <c r="R2323" s="7"/>
      <c r="S2323" s="7"/>
      <c r="T2323" s="7"/>
      <c r="U2323" s="7"/>
      <c r="V2323" s="7"/>
      <c r="W2323" s="7"/>
      <c r="X2323" s="7"/>
      <c r="Y2323" s="7"/>
      <c r="Z2323" s="7">
        <v>87820</v>
      </c>
      <c r="AA2323" s="7">
        <v>28120</v>
      </c>
      <c r="AB2323" s="7"/>
      <c r="AC2323" s="7"/>
      <c r="AD2323" s="7">
        <v>195000</v>
      </c>
      <c r="AE2323" s="7"/>
      <c r="AF2323" s="7"/>
      <c r="AG2323" s="7"/>
      <c r="AH2323" s="7"/>
      <c r="AI2323" s="7">
        <v>563840</v>
      </c>
      <c r="AJ2323" s="7"/>
      <c r="AK2323" s="7"/>
      <c r="AL2323" s="7">
        <v>364680</v>
      </c>
      <c r="AM2323" s="7"/>
      <c r="AN2323" s="7"/>
      <c r="AO2323" s="7"/>
      <c r="AP2323" s="7">
        <v>48000</v>
      </c>
      <c r="AQ2323" s="7"/>
      <c r="AR2323" s="7"/>
      <c r="AS2323" s="7"/>
      <c r="AT2323" s="7"/>
      <c r="AU2323" s="7"/>
      <c r="AV2323" s="7"/>
      <c r="AW2323" s="7">
        <v>62600</v>
      </c>
      <c r="AX2323" s="7"/>
      <c r="AY2323" s="7">
        <f t="shared" si="1883"/>
        <v>8</v>
      </c>
      <c r="BA2323">
        <f t="shared" si="1884"/>
        <v>31832128</v>
      </c>
      <c r="BB2323" t="str">
        <f t="shared" si="1885"/>
        <v>ZAMUDIO SUAREZ LUZ CARIME</v>
      </c>
      <c r="BC2323">
        <f t="shared" si="1886"/>
        <v>0</v>
      </c>
      <c r="BD2323">
        <f t="shared" si="1836"/>
        <v>0</v>
      </c>
      <c r="BE2323">
        <f t="shared" si="1837"/>
        <v>0</v>
      </c>
      <c r="BF2323">
        <f t="shared" si="1838"/>
        <v>0</v>
      </c>
      <c r="BG2323">
        <f t="shared" si="1839"/>
        <v>0</v>
      </c>
      <c r="BH2323">
        <f t="shared" si="1840"/>
        <v>0</v>
      </c>
      <c r="BI2323">
        <f t="shared" si="1841"/>
        <v>0</v>
      </c>
      <c r="BJ2323">
        <f t="shared" si="1842"/>
        <v>0</v>
      </c>
      <c r="BK2323">
        <f t="shared" si="1843"/>
        <v>0</v>
      </c>
      <c r="BL2323">
        <f t="shared" si="1844"/>
        <v>0</v>
      </c>
      <c r="BM2323">
        <f t="shared" si="1845"/>
        <v>0</v>
      </c>
      <c r="BN2323">
        <f t="shared" si="1846"/>
        <v>0</v>
      </c>
      <c r="BO2323">
        <f t="shared" si="1847"/>
        <v>0</v>
      </c>
      <c r="BP2323">
        <f t="shared" si="1848"/>
        <v>0</v>
      </c>
      <c r="BQ2323">
        <f t="shared" si="1849"/>
        <v>11.779902152762993</v>
      </c>
      <c r="BR2323">
        <f t="shared" si="1850"/>
        <v>0</v>
      </c>
      <c r="BS2323">
        <f t="shared" si="1851"/>
        <v>0</v>
      </c>
      <c r="BT2323">
        <f t="shared" si="1852"/>
        <v>0</v>
      </c>
      <c r="BU2323">
        <f t="shared" si="1853"/>
        <v>0</v>
      </c>
      <c r="BV2323">
        <f t="shared" si="1854"/>
        <v>0</v>
      </c>
      <c r="BW2323">
        <f t="shared" si="1855"/>
        <v>0</v>
      </c>
      <c r="BX2323">
        <f t="shared" si="1856"/>
        <v>0</v>
      </c>
      <c r="BY2323">
        <f t="shared" si="1857"/>
        <v>0</v>
      </c>
      <c r="BZ2323">
        <f t="shared" si="1858"/>
        <v>11.383055930978685</v>
      </c>
      <c r="CA2323">
        <f t="shared" si="1859"/>
        <v>10.24427190716996</v>
      </c>
      <c r="CB2323">
        <f t="shared" si="1860"/>
        <v>0</v>
      </c>
      <c r="CC2323">
        <f t="shared" si="1861"/>
        <v>0</v>
      </c>
      <c r="CD2323">
        <f t="shared" si="1862"/>
        <v>12.180759965737863</v>
      </c>
      <c r="CE2323">
        <f t="shared" si="1863"/>
        <v>0</v>
      </c>
      <c r="CF2323">
        <f t="shared" si="1864"/>
        <v>0</v>
      </c>
      <c r="CG2323">
        <f t="shared" si="1865"/>
        <v>0</v>
      </c>
      <c r="CH2323">
        <f t="shared" si="1866"/>
        <v>0</v>
      </c>
      <c r="CI2323">
        <f t="shared" si="1867"/>
        <v>13.242527575841105</v>
      </c>
      <c r="CJ2323">
        <f t="shared" si="1868"/>
        <v>0</v>
      </c>
      <c r="CK2323">
        <f t="shared" si="1869"/>
        <v>0</v>
      </c>
      <c r="CL2323">
        <f t="shared" si="1870"/>
        <v>12.806778277825167</v>
      </c>
      <c r="CM2323">
        <f t="shared" si="1871"/>
        <v>0</v>
      </c>
      <c r="CN2323">
        <f t="shared" si="1872"/>
        <v>0</v>
      </c>
      <c r="CO2323">
        <f t="shared" si="1873"/>
        <v>0</v>
      </c>
      <c r="CP2323">
        <f t="shared" si="1874"/>
        <v>10.778977123006351</v>
      </c>
      <c r="CQ2323">
        <f t="shared" si="1875"/>
        <v>0</v>
      </c>
      <c r="CR2323">
        <f t="shared" si="1876"/>
        <v>0</v>
      </c>
      <c r="CS2323">
        <f t="shared" si="1877"/>
        <v>0</v>
      </c>
      <c r="CT2323">
        <f t="shared" si="1878"/>
        <v>0</v>
      </c>
      <c r="CU2323">
        <f t="shared" si="1879"/>
        <v>0</v>
      </c>
      <c r="CV2323">
        <f t="shared" si="1880"/>
        <v>0</v>
      </c>
      <c r="CW2323">
        <f t="shared" si="1881"/>
        <v>11.044536531401494</v>
      </c>
      <c r="CX2323">
        <f t="shared" si="1882"/>
        <v>0</v>
      </c>
    </row>
    <row r="2324" spans="1:102" x14ac:dyDescent="0.25">
      <c r="A2324">
        <v>29706511</v>
      </c>
      <c r="B2324" s="6" t="s">
        <v>2402</v>
      </c>
      <c r="C2324" s="7"/>
      <c r="D2324" s="7"/>
      <c r="E2324" s="7"/>
      <c r="F2324" s="7"/>
      <c r="G2324" s="7"/>
      <c r="H2324" s="7">
        <v>175690</v>
      </c>
      <c r="I2324" s="7"/>
      <c r="J2324" s="7">
        <v>42420</v>
      </c>
      <c r="K2324" s="7"/>
      <c r="L2324" s="7"/>
      <c r="M2324" s="7"/>
      <c r="N2324" s="7"/>
      <c r="O2324" s="7"/>
      <c r="P2324" s="7"/>
      <c r="Q2324" s="7"/>
      <c r="R2324" s="7">
        <v>49240</v>
      </c>
      <c r="S2324" s="7"/>
      <c r="T2324" s="7"/>
      <c r="U2324" s="7"/>
      <c r="V2324" s="7">
        <v>219900</v>
      </c>
      <c r="W2324" s="7"/>
      <c r="X2324" s="7"/>
      <c r="Y2324" s="7"/>
      <c r="Z2324" s="7"/>
      <c r="AA2324" s="7">
        <v>16500</v>
      </c>
      <c r="AB2324" s="7"/>
      <c r="AC2324" s="7">
        <v>28900</v>
      </c>
      <c r="AD2324" s="7"/>
      <c r="AE2324" s="7"/>
      <c r="AF2324" s="7">
        <v>54240</v>
      </c>
      <c r="AG2324" s="7"/>
      <c r="AH2324" s="7"/>
      <c r="AI2324" s="7">
        <v>344230</v>
      </c>
      <c r="AJ2324" s="7">
        <v>69000</v>
      </c>
      <c r="AK2324" s="7"/>
      <c r="AL2324" s="7"/>
      <c r="AM2324" s="7"/>
      <c r="AN2324" s="7">
        <v>6480</v>
      </c>
      <c r="AO2324" s="7">
        <v>10510</v>
      </c>
      <c r="AP2324" s="7"/>
      <c r="AQ2324" s="7">
        <v>115380</v>
      </c>
      <c r="AR2324" s="7">
        <v>151290</v>
      </c>
      <c r="AS2324" s="7"/>
      <c r="AT2324" s="7"/>
      <c r="AU2324" s="7"/>
      <c r="AV2324" s="7"/>
      <c r="AW2324" s="7">
        <v>141840</v>
      </c>
      <c r="AX2324" s="7"/>
      <c r="AY2324" s="7">
        <f t="shared" si="1883"/>
        <v>14</v>
      </c>
      <c r="BA2324">
        <f t="shared" si="1884"/>
        <v>29706511</v>
      </c>
      <c r="BB2324" t="str">
        <f t="shared" si="1885"/>
        <v>ZAPATA CALLE JENNY</v>
      </c>
      <c r="BC2324">
        <f t="shared" si="1886"/>
        <v>0</v>
      </c>
      <c r="BD2324">
        <f t="shared" si="1836"/>
        <v>0</v>
      </c>
      <c r="BE2324">
        <f t="shared" si="1837"/>
        <v>0</v>
      </c>
      <c r="BF2324">
        <f t="shared" si="1838"/>
        <v>0</v>
      </c>
      <c r="BG2324">
        <f t="shared" si="1839"/>
        <v>0</v>
      </c>
      <c r="BH2324">
        <f t="shared" si="1840"/>
        <v>12.07648204918649</v>
      </c>
      <c r="BI2324">
        <f t="shared" si="1841"/>
        <v>0</v>
      </c>
      <c r="BJ2324">
        <f t="shared" si="1842"/>
        <v>10.655398801626767</v>
      </c>
      <c r="BK2324">
        <f t="shared" si="1843"/>
        <v>0</v>
      </c>
      <c r="BL2324">
        <f t="shared" si="1844"/>
        <v>0</v>
      </c>
      <c r="BM2324">
        <f t="shared" si="1845"/>
        <v>0</v>
      </c>
      <c r="BN2324">
        <f t="shared" si="1846"/>
        <v>0</v>
      </c>
      <c r="BO2324">
        <f t="shared" si="1847"/>
        <v>0</v>
      </c>
      <c r="BP2324">
        <f t="shared" si="1848"/>
        <v>0</v>
      </c>
      <c r="BQ2324">
        <f t="shared" si="1849"/>
        <v>0</v>
      </c>
      <c r="BR2324">
        <f t="shared" si="1850"/>
        <v>10.804481888784291</v>
      </c>
      <c r="BS2324">
        <f t="shared" si="1851"/>
        <v>0</v>
      </c>
      <c r="BT2324">
        <f t="shared" si="1852"/>
        <v>0</v>
      </c>
      <c r="BU2324">
        <f t="shared" si="1853"/>
        <v>0</v>
      </c>
      <c r="BV2324">
        <f t="shared" si="1854"/>
        <v>12.300932724054114</v>
      </c>
      <c r="BW2324">
        <f t="shared" si="1855"/>
        <v>0</v>
      </c>
      <c r="BX2324">
        <f t="shared" si="1856"/>
        <v>0</v>
      </c>
      <c r="BY2324">
        <f t="shared" si="1857"/>
        <v>0</v>
      </c>
      <c r="BZ2324">
        <f t="shared" si="1858"/>
        <v>0</v>
      </c>
      <c r="CA2324">
        <f t="shared" si="1859"/>
        <v>9.7111762641128045</v>
      </c>
      <c r="CB2324">
        <f t="shared" si="1860"/>
        <v>0</v>
      </c>
      <c r="CC2324">
        <f t="shared" si="1861"/>
        <v>10.27163147557801</v>
      </c>
      <c r="CD2324">
        <f t="shared" si="1862"/>
        <v>0</v>
      </c>
      <c r="CE2324">
        <f t="shared" si="1863"/>
        <v>0</v>
      </c>
      <c r="CF2324">
        <f t="shared" si="1864"/>
        <v>10.901192359022497</v>
      </c>
      <c r="CG2324">
        <f t="shared" si="1865"/>
        <v>0</v>
      </c>
      <c r="CH2324">
        <f t="shared" si="1866"/>
        <v>0</v>
      </c>
      <c r="CI2324">
        <f t="shared" si="1867"/>
        <v>12.749068222620393</v>
      </c>
      <c r="CJ2324">
        <f t="shared" si="1868"/>
        <v>11.141876276228</v>
      </c>
      <c r="CK2324">
        <f t="shared" si="1869"/>
        <v>0</v>
      </c>
      <c r="CL2324">
        <f t="shared" si="1870"/>
        <v>0</v>
      </c>
      <c r="CM2324">
        <f t="shared" si="1871"/>
        <v>0</v>
      </c>
      <c r="CN2324">
        <f t="shared" si="1872"/>
        <v>8.7766300984277166</v>
      </c>
      <c r="CO2324">
        <f t="shared" si="1873"/>
        <v>9.2601776068233548</v>
      </c>
      <c r="CP2324">
        <f t="shared" si="1874"/>
        <v>0</v>
      </c>
      <c r="CQ2324">
        <f t="shared" si="1875"/>
        <v>11.655994974786669</v>
      </c>
      <c r="CR2324">
        <f t="shared" si="1876"/>
        <v>11.926960413539232</v>
      </c>
      <c r="CS2324">
        <f t="shared" si="1877"/>
        <v>0</v>
      </c>
      <c r="CT2324">
        <f t="shared" si="1878"/>
        <v>0</v>
      </c>
      <c r="CU2324">
        <f t="shared" si="1879"/>
        <v>0</v>
      </c>
      <c r="CV2324">
        <f t="shared" si="1880"/>
        <v>0</v>
      </c>
      <c r="CW2324">
        <f t="shared" si="1881"/>
        <v>11.862461990920643</v>
      </c>
      <c r="CX2324">
        <f t="shared" si="1882"/>
        <v>0</v>
      </c>
    </row>
    <row r="2325" spans="1:102" x14ac:dyDescent="0.25">
      <c r="A2325">
        <v>14242411</v>
      </c>
      <c r="B2325" s="6" t="s">
        <v>2403</v>
      </c>
      <c r="C2325" s="7"/>
      <c r="D2325" s="7"/>
      <c r="E2325" s="7"/>
      <c r="F2325" s="7"/>
      <c r="G2325" s="7"/>
      <c r="H2325" s="7"/>
      <c r="I2325" s="7">
        <v>130000</v>
      </c>
      <c r="J2325" s="7"/>
      <c r="K2325" s="7"/>
      <c r="L2325" s="7"/>
      <c r="M2325" s="7"/>
      <c r="N2325" s="7"/>
      <c r="O2325" s="7"/>
      <c r="P2325" s="7"/>
      <c r="Q2325" s="7"/>
      <c r="R2325" s="7"/>
      <c r="S2325" s="7"/>
      <c r="T2325" s="7"/>
      <c r="U2325" s="7"/>
      <c r="V2325" s="7">
        <v>158000</v>
      </c>
      <c r="W2325" s="7"/>
      <c r="X2325" s="7"/>
      <c r="Y2325" s="7"/>
      <c r="Z2325" s="7"/>
      <c r="AA2325" s="7"/>
      <c r="AB2325" s="7"/>
      <c r="AC2325" s="7"/>
      <c r="AD2325" s="7"/>
      <c r="AE2325" s="7"/>
      <c r="AF2325" s="7"/>
      <c r="AG2325" s="7"/>
      <c r="AH2325" s="7"/>
      <c r="AI2325" s="7">
        <v>221620</v>
      </c>
      <c r="AJ2325" s="7"/>
      <c r="AK2325" s="7"/>
      <c r="AL2325" s="7"/>
      <c r="AM2325" s="7"/>
      <c r="AN2325" s="7"/>
      <c r="AO2325" s="7"/>
      <c r="AP2325" s="7"/>
      <c r="AQ2325" s="7"/>
      <c r="AR2325" s="7"/>
      <c r="AS2325" s="7"/>
      <c r="AT2325" s="7"/>
      <c r="AU2325" s="7"/>
      <c r="AV2325" s="7"/>
      <c r="AW2325" s="7">
        <v>40180</v>
      </c>
      <c r="AX2325" s="7"/>
      <c r="AY2325" s="7">
        <f t="shared" si="1883"/>
        <v>4</v>
      </c>
      <c r="BA2325">
        <f t="shared" si="1884"/>
        <v>14242411</v>
      </c>
      <c r="BB2325" t="str">
        <f t="shared" si="1885"/>
        <v>ZAPATA ROJAS OSWALDO</v>
      </c>
      <c r="BC2325">
        <f t="shared" si="1886"/>
        <v>0</v>
      </c>
      <c r="BD2325">
        <f t="shared" si="1836"/>
        <v>0</v>
      </c>
      <c r="BE2325">
        <f t="shared" si="1837"/>
        <v>0</v>
      </c>
      <c r="BF2325">
        <f t="shared" si="1838"/>
        <v>0</v>
      </c>
      <c r="BG2325">
        <f t="shared" si="1839"/>
        <v>0</v>
      </c>
      <c r="BH2325">
        <f t="shared" si="1840"/>
        <v>0</v>
      </c>
      <c r="BI2325">
        <f t="shared" si="1841"/>
        <v>11.775297421715827</v>
      </c>
      <c r="BJ2325">
        <f t="shared" si="1842"/>
        <v>0</v>
      </c>
      <c r="BK2325">
        <f t="shared" si="1843"/>
        <v>0</v>
      </c>
      <c r="BL2325">
        <f t="shared" si="1844"/>
        <v>0</v>
      </c>
      <c r="BM2325">
        <f t="shared" si="1845"/>
        <v>0</v>
      </c>
      <c r="BN2325">
        <f t="shared" si="1846"/>
        <v>0</v>
      </c>
      <c r="BO2325">
        <f t="shared" si="1847"/>
        <v>0</v>
      </c>
      <c r="BP2325">
        <f t="shared" si="1848"/>
        <v>0</v>
      </c>
      <c r="BQ2325">
        <f t="shared" si="1849"/>
        <v>0</v>
      </c>
      <c r="BR2325">
        <f t="shared" si="1850"/>
        <v>0</v>
      </c>
      <c r="BS2325">
        <f t="shared" si="1851"/>
        <v>0</v>
      </c>
      <c r="BT2325">
        <f t="shared" si="1852"/>
        <v>0</v>
      </c>
      <c r="BU2325">
        <f t="shared" si="1853"/>
        <v>0</v>
      </c>
      <c r="BV2325">
        <f t="shared" si="1854"/>
        <v>11.970356641102999</v>
      </c>
      <c r="BW2325">
        <f t="shared" si="1855"/>
        <v>0</v>
      </c>
      <c r="BX2325">
        <f t="shared" si="1856"/>
        <v>0</v>
      </c>
      <c r="BY2325">
        <f t="shared" si="1857"/>
        <v>0</v>
      </c>
      <c r="BZ2325">
        <f t="shared" si="1858"/>
        <v>0</v>
      </c>
      <c r="CA2325">
        <f t="shared" si="1859"/>
        <v>0</v>
      </c>
      <c r="CB2325">
        <f t="shared" si="1860"/>
        <v>0</v>
      </c>
      <c r="CC2325">
        <f t="shared" si="1861"/>
        <v>0</v>
      </c>
      <c r="CD2325">
        <f t="shared" si="1862"/>
        <v>0</v>
      </c>
      <c r="CE2325">
        <f t="shared" si="1863"/>
        <v>0</v>
      </c>
      <c r="CF2325">
        <f t="shared" si="1864"/>
        <v>0</v>
      </c>
      <c r="CG2325">
        <f t="shared" si="1865"/>
        <v>0</v>
      </c>
      <c r="CH2325">
        <f t="shared" si="1866"/>
        <v>0</v>
      </c>
      <c r="CI2325">
        <f t="shared" si="1867"/>
        <v>12.308723994708275</v>
      </c>
      <c r="CJ2325">
        <f t="shared" si="1868"/>
        <v>0</v>
      </c>
      <c r="CK2325">
        <f t="shared" si="1869"/>
        <v>0</v>
      </c>
      <c r="CL2325">
        <f t="shared" si="1870"/>
        <v>0</v>
      </c>
      <c r="CM2325">
        <f t="shared" si="1871"/>
        <v>0</v>
      </c>
      <c r="CN2325">
        <f t="shared" si="1872"/>
        <v>0</v>
      </c>
      <c r="CO2325">
        <f t="shared" si="1873"/>
        <v>0</v>
      </c>
      <c r="CP2325">
        <f t="shared" si="1874"/>
        <v>0</v>
      </c>
      <c r="CQ2325">
        <f t="shared" si="1875"/>
        <v>0</v>
      </c>
      <c r="CR2325">
        <f t="shared" si="1876"/>
        <v>0</v>
      </c>
      <c r="CS2325">
        <f t="shared" si="1877"/>
        <v>0</v>
      </c>
      <c r="CT2325">
        <f t="shared" si="1878"/>
        <v>0</v>
      </c>
      <c r="CU2325">
        <f t="shared" si="1879"/>
        <v>0</v>
      </c>
      <c r="CV2325">
        <f t="shared" si="1880"/>
        <v>0</v>
      </c>
      <c r="CW2325">
        <f t="shared" si="1881"/>
        <v>10.601149526063207</v>
      </c>
      <c r="CX2325">
        <f t="shared" si="1882"/>
        <v>0</v>
      </c>
    </row>
    <row r="2326" spans="1:102" x14ac:dyDescent="0.25">
      <c r="A2326">
        <v>1037580964</v>
      </c>
      <c r="B2326" s="6" t="s">
        <v>2404</v>
      </c>
      <c r="C2326" s="7"/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7"/>
      <c r="T2326" s="7"/>
      <c r="U2326" s="7"/>
      <c r="V2326" s="7"/>
      <c r="W2326" s="7"/>
      <c r="X2326" s="7"/>
      <c r="Y2326" s="7"/>
      <c r="Z2326" s="7">
        <v>141140</v>
      </c>
      <c r="AA2326" s="7"/>
      <c r="AB2326" s="7"/>
      <c r="AC2326" s="7"/>
      <c r="AD2326" s="7"/>
      <c r="AE2326" s="7"/>
      <c r="AF2326" s="7"/>
      <c r="AG2326" s="7"/>
      <c r="AH2326" s="7"/>
      <c r="AI2326" s="7"/>
      <c r="AJ2326" s="7"/>
      <c r="AK2326" s="7"/>
      <c r="AL2326" s="7"/>
      <c r="AM2326" s="7"/>
      <c r="AN2326" s="7">
        <v>12960</v>
      </c>
      <c r="AO2326" s="7"/>
      <c r="AP2326" s="7"/>
      <c r="AQ2326" s="7"/>
      <c r="AR2326" s="7"/>
      <c r="AS2326" s="7"/>
      <c r="AT2326" s="7"/>
      <c r="AU2326" s="7"/>
      <c r="AV2326" s="7"/>
      <c r="AW2326" s="7"/>
      <c r="AX2326" s="7"/>
      <c r="AY2326" s="7">
        <f t="shared" si="1883"/>
        <v>2</v>
      </c>
      <c r="BA2326">
        <f t="shared" si="1884"/>
        <v>1037580964</v>
      </c>
      <c r="BB2326" t="str">
        <f t="shared" si="1885"/>
        <v>ZAPATA TAMAYO CATALINA</v>
      </c>
      <c r="BC2326">
        <f t="shared" si="1886"/>
        <v>0</v>
      </c>
      <c r="BD2326">
        <f t="shared" si="1836"/>
        <v>0</v>
      </c>
      <c r="BE2326">
        <f t="shared" si="1837"/>
        <v>0</v>
      </c>
      <c r="BF2326">
        <f t="shared" si="1838"/>
        <v>0</v>
      </c>
      <c r="BG2326">
        <f t="shared" si="1839"/>
        <v>0</v>
      </c>
      <c r="BH2326">
        <f t="shared" si="1840"/>
        <v>0</v>
      </c>
      <c r="BI2326">
        <f t="shared" si="1841"/>
        <v>0</v>
      </c>
      <c r="BJ2326">
        <f t="shared" si="1842"/>
        <v>0</v>
      </c>
      <c r="BK2326">
        <f t="shared" si="1843"/>
        <v>0</v>
      </c>
      <c r="BL2326">
        <f t="shared" si="1844"/>
        <v>0</v>
      </c>
      <c r="BM2326">
        <f t="shared" si="1845"/>
        <v>0</v>
      </c>
      <c r="BN2326">
        <f t="shared" si="1846"/>
        <v>0</v>
      </c>
      <c r="BO2326">
        <f t="shared" si="1847"/>
        <v>0</v>
      </c>
      <c r="BP2326">
        <f t="shared" si="1848"/>
        <v>0</v>
      </c>
      <c r="BQ2326">
        <f t="shared" si="1849"/>
        <v>0</v>
      </c>
      <c r="BR2326">
        <f t="shared" si="1850"/>
        <v>0</v>
      </c>
      <c r="BS2326">
        <f t="shared" si="1851"/>
        <v>0</v>
      </c>
      <c r="BT2326">
        <f t="shared" si="1852"/>
        <v>0</v>
      </c>
      <c r="BU2326">
        <f t="shared" si="1853"/>
        <v>0</v>
      </c>
      <c r="BV2326">
        <f t="shared" si="1854"/>
        <v>0</v>
      </c>
      <c r="BW2326">
        <f t="shared" si="1855"/>
        <v>0</v>
      </c>
      <c r="BX2326">
        <f t="shared" si="1856"/>
        <v>0</v>
      </c>
      <c r="BY2326">
        <f t="shared" si="1857"/>
        <v>0</v>
      </c>
      <c r="BZ2326">
        <f t="shared" si="1858"/>
        <v>11.857514669693389</v>
      </c>
      <c r="CA2326">
        <f t="shared" si="1859"/>
        <v>0</v>
      </c>
      <c r="CB2326">
        <f t="shared" si="1860"/>
        <v>0</v>
      </c>
      <c r="CC2326">
        <f t="shared" si="1861"/>
        <v>0</v>
      </c>
      <c r="CD2326">
        <f t="shared" si="1862"/>
        <v>0</v>
      </c>
      <c r="CE2326">
        <f t="shared" si="1863"/>
        <v>0</v>
      </c>
      <c r="CF2326">
        <f t="shared" si="1864"/>
        <v>0</v>
      </c>
      <c r="CG2326">
        <f t="shared" si="1865"/>
        <v>0</v>
      </c>
      <c r="CH2326">
        <f t="shared" si="1866"/>
        <v>0</v>
      </c>
      <c r="CI2326">
        <f t="shared" si="1867"/>
        <v>0</v>
      </c>
      <c r="CJ2326">
        <f t="shared" si="1868"/>
        <v>0</v>
      </c>
      <c r="CK2326">
        <f t="shared" si="1869"/>
        <v>0</v>
      </c>
      <c r="CL2326">
        <f t="shared" si="1870"/>
        <v>0</v>
      </c>
      <c r="CM2326">
        <f t="shared" si="1871"/>
        <v>0</v>
      </c>
      <c r="CN2326">
        <f t="shared" si="1872"/>
        <v>9.4697001274233745</v>
      </c>
      <c r="CO2326">
        <f t="shared" si="1873"/>
        <v>0</v>
      </c>
      <c r="CP2326">
        <f t="shared" si="1874"/>
        <v>0</v>
      </c>
      <c r="CQ2326">
        <f t="shared" si="1875"/>
        <v>0</v>
      </c>
      <c r="CR2326">
        <f t="shared" si="1876"/>
        <v>0</v>
      </c>
      <c r="CS2326">
        <f t="shared" si="1877"/>
        <v>0</v>
      </c>
      <c r="CT2326">
        <f t="shared" si="1878"/>
        <v>0</v>
      </c>
      <c r="CU2326">
        <f t="shared" si="1879"/>
        <v>0</v>
      </c>
      <c r="CV2326">
        <f t="shared" si="1880"/>
        <v>0</v>
      </c>
      <c r="CW2326">
        <f t="shared" si="1881"/>
        <v>0</v>
      </c>
      <c r="CX2326">
        <f t="shared" si="1882"/>
        <v>0</v>
      </c>
    </row>
    <row r="2327" spans="1:102" x14ac:dyDescent="0.25">
      <c r="A2327">
        <v>71641827</v>
      </c>
      <c r="B2327" s="6" t="s">
        <v>2405</v>
      </c>
      <c r="C2327" s="7"/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7">
        <v>44452</v>
      </c>
      <c r="O2327" s="7"/>
      <c r="P2327" s="7"/>
      <c r="Q2327" s="7"/>
      <c r="R2327" s="7">
        <v>63760</v>
      </c>
      <c r="S2327" s="7"/>
      <c r="T2327" s="7"/>
      <c r="U2327" s="7"/>
      <c r="V2327" s="7">
        <v>167020</v>
      </c>
      <c r="W2327" s="7"/>
      <c r="X2327" s="7"/>
      <c r="Y2327" s="7"/>
      <c r="Z2327" s="7">
        <v>829540</v>
      </c>
      <c r="AA2327" s="7">
        <v>106120</v>
      </c>
      <c r="AB2327" s="7"/>
      <c r="AC2327" s="7">
        <v>28900</v>
      </c>
      <c r="AD2327" s="7"/>
      <c r="AE2327" s="7"/>
      <c r="AF2327" s="7"/>
      <c r="AG2327" s="7"/>
      <c r="AH2327" s="7"/>
      <c r="AI2327" s="7"/>
      <c r="AJ2327" s="7"/>
      <c r="AK2327" s="7"/>
      <c r="AL2327" s="7">
        <v>80920</v>
      </c>
      <c r="AM2327" s="7"/>
      <c r="AN2327" s="7"/>
      <c r="AO2327" s="7"/>
      <c r="AP2327" s="7"/>
      <c r="AQ2327" s="7">
        <v>145340</v>
      </c>
      <c r="AR2327" s="7"/>
      <c r="AS2327" s="7"/>
      <c r="AT2327" s="7"/>
      <c r="AU2327" s="7"/>
      <c r="AV2327" s="7"/>
      <c r="AW2327" s="7"/>
      <c r="AX2327" s="7"/>
      <c r="AY2327" s="7">
        <f t="shared" si="1883"/>
        <v>8</v>
      </c>
      <c r="BA2327">
        <f t="shared" si="1884"/>
        <v>71641827</v>
      </c>
      <c r="BB2327" t="str">
        <f t="shared" si="1885"/>
        <v>ZEA RESTREPO LUIS IGNACIO</v>
      </c>
      <c r="BC2327">
        <f t="shared" si="1886"/>
        <v>0</v>
      </c>
      <c r="BD2327">
        <f t="shared" si="1836"/>
        <v>0</v>
      </c>
      <c r="BE2327">
        <f t="shared" si="1837"/>
        <v>0</v>
      </c>
      <c r="BF2327">
        <f t="shared" si="1838"/>
        <v>0</v>
      </c>
      <c r="BG2327">
        <f t="shared" si="1839"/>
        <v>0</v>
      </c>
      <c r="BH2327">
        <f t="shared" si="1840"/>
        <v>0</v>
      </c>
      <c r="BI2327">
        <f t="shared" si="1841"/>
        <v>0</v>
      </c>
      <c r="BJ2327">
        <f t="shared" si="1842"/>
        <v>0</v>
      </c>
      <c r="BK2327">
        <f t="shared" si="1843"/>
        <v>0</v>
      </c>
      <c r="BL2327">
        <f t="shared" si="1844"/>
        <v>0</v>
      </c>
      <c r="BM2327">
        <f t="shared" si="1845"/>
        <v>0</v>
      </c>
      <c r="BN2327">
        <f t="shared" si="1846"/>
        <v>10.702187730228152</v>
      </c>
      <c r="BO2327">
        <f t="shared" si="1847"/>
        <v>0</v>
      </c>
      <c r="BP2327">
        <f t="shared" si="1848"/>
        <v>0</v>
      </c>
      <c r="BQ2327">
        <f t="shared" si="1849"/>
        <v>0</v>
      </c>
      <c r="BR2327">
        <f t="shared" si="1850"/>
        <v>11.062896997155411</v>
      </c>
      <c r="BS2327">
        <f t="shared" si="1851"/>
        <v>0</v>
      </c>
      <c r="BT2327">
        <f t="shared" si="1852"/>
        <v>0</v>
      </c>
      <c r="BU2327">
        <f t="shared" si="1853"/>
        <v>0</v>
      </c>
      <c r="BV2327">
        <f t="shared" si="1854"/>
        <v>12.025874831996205</v>
      </c>
      <c r="BW2327">
        <f t="shared" si="1855"/>
        <v>0</v>
      </c>
      <c r="BX2327">
        <f t="shared" si="1856"/>
        <v>0</v>
      </c>
      <c r="BY2327">
        <f t="shared" si="1857"/>
        <v>0</v>
      </c>
      <c r="BZ2327">
        <f t="shared" si="1858"/>
        <v>13.628627814757028</v>
      </c>
      <c r="CA2327">
        <f t="shared" si="1859"/>
        <v>11.572335231501661</v>
      </c>
      <c r="CB2327">
        <f t="shared" si="1860"/>
        <v>0</v>
      </c>
      <c r="CC2327">
        <f t="shared" si="1861"/>
        <v>10.27163147557801</v>
      </c>
      <c r="CD2327">
        <f t="shared" si="1862"/>
        <v>0</v>
      </c>
      <c r="CE2327">
        <f t="shared" si="1863"/>
        <v>0</v>
      </c>
      <c r="CF2327">
        <f t="shared" si="1864"/>
        <v>0</v>
      </c>
      <c r="CG2327">
        <f t="shared" si="1865"/>
        <v>0</v>
      </c>
      <c r="CH2327">
        <f t="shared" si="1866"/>
        <v>0</v>
      </c>
      <c r="CI2327">
        <f t="shared" si="1867"/>
        <v>0</v>
      </c>
      <c r="CJ2327">
        <f t="shared" si="1868"/>
        <v>0</v>
      </c>
      <c r="CK2327">
        <f t="shared" si="1869"/>
        <v>0</v>
      </c>
      <c r="CL2327">
        <f t="shared" si="1870"/>
        <v>11.301228649089653</v>
      </c>
      <c r="CM2327">
        <f t="shared" si="1871"/>
        <v>0</v>
      </c>
      <c r="CN2327">
        <f t="shared" si="1872"/>
        <v>0</v>
      </c>
      <c r="CO2327">
        <f t="shared" si="1873"/>
        <v>0</v>
      </c>
      <c r="CP2327">
        <f t="shared" si="1874"/>
        <v>0</v>
      </c>
      <c r="CQ2327">
        <f t="shared" si="1875"/>
        <v>11.886837984565286</v>
      </c>
      <c r="CR2327">
        <f t="shared" si="1876"/>
        <v>0</v>
      </c>
      <c r="CS2327">
        <f t="shared" si="1877"/>
        <v>0</v>
      </c>
      <c r="CT2327">
        <f t="shared" si="1878"/>
        <v>0</v>
      </c>
      <c r="CU2327">
        <f t="shared" si="1879"/>
        <v>0</v>
      </c>
      <c r="CV2327">
        <f t="shared" si="1880"/>
        <v>0</v>
      </c>
      <c r="CW2327">
        <f t="shared" si="1881"/>
        <v>0</v>
      </c>
      <c r="CX2327">
        <f t="shared" si="1882"/>
        <v>0</v>
      </c>
    </row>
    <row r="2328" spans="1:102" x14ac:dyDescent="0.25">
      <c r="A2328">
        <v>900195877</v>
      </c>
      <c r="B2328" s="6" t="s">
        <v>2406</v>
      </c>
      <c r="C2328" s="7"/>
      <c r="D2328" s="7"/>
      <c r="E2328" s="7"/>
      <c r="F2328" s="7"/>
      <c r="G2328" s="7"/>
      <c r="H2328" s="7">
        <v>874230</v>
      </c>
      <c r="I2328" s="7"/>
      <c r="J2328" s="7">
        <v>124200</v>
      </c>
      <c r="K2328" s="7"/>
      <c r="L2328" s="7">
        <v>523560</v>
      </c>
      <c r="M2328" s="7"/>
      <c r="N2328" s="7"/>
      <c r="O2328" s="7"/>
      <c r="P2328" s="7">
        <v>210320</v>
      </c>
      <c r="Q2328" s="7"/>
      <c r="R2328" s="7">
        <v>12310</v>
      </c>
      <c r="S2328" s="7"/>
      <c r="T2328" s="7">
        <v>118730</v>
      </c>
      <c r="U2328" s="7"/>
      <c r="V2328" s="7">
        <v>122220</v>
      </c>
      <c r="W2328" s="7"/>
      <c r="X2328" s="7"/>
      <c r="Y2328" s="7"/>
      <c r="Z2328" s="7"/>
      <c r="AA2328" s="7"/>
      <c r="AB2328" s="7"/>
      <c r="AC2328" s="7"/>
      <c r="AD2328" s="7">
        <v>204080</v>
      </c>
      <c r="AE2328" s="7"/>
      <c r="AF2328" s="7"/>
      <c r="AG2328" s="7"/>
      <c r="AH2328" s="7"/>
      <c r="AI2328" s="7">
        <v>2391140</v>
      </c>
      <c r="AJ2328" s="7">
        <v>14560</v>
      </c>
      <c r="AK2328" s="7"/>
      <c r="AL2328" s="7">
        <v>898580</v>
      </c>
      <c r="AM2328" s="7"/>
      <c r="AN2328" s="7">
        <v>40680</v>
      </c>
      <c r="AO2328" s="7"/>
      <c r="AP2328" s="7">
        <v>160560</v>
      </c>
      <c r="AQ2328" s="7"/>
      <c r="AR2328" s="7">
        <v>503250</v>
      </c>
      <c r="AS2328" s="7">
        <v>112490</v>
      </c>
      <c r="AT2328" s="7"/>
      <c r="AU2328" s="7"/>
      <c r="AV2328" s="7"/>
      <c r="AW2328" s="7">
        <v>348900</v>
      </c>
      <c r="AX2328" s="7">
        <v>445500</v>
      </c>
      <c r="AY2328" s="7">
        <f t="shared" si="1883"/>
        <v>17</v>
      </c>
      <c r="BA2328">
        <f t="shared" si="1884"/>
        <v>900195877</v>
      </c>
      <c r="BB2328" t="str">
        <f t="shared" si="1885"/>
        <v>ZOOLUCIONES VERSATILES LTDA</v>
      </c>
      <c r="BC2328">
        <f t="shared" si="1886"/>
        <v>0</v>
      </c>
      <c r="BD2328">
        <f t="shared" si="1836"/>
        <v>0</v>
      </c>
      <c r="BE2328">
        <f t="shared" si="1837"/>
        <v>0</v>
      </c>
      <c r="BF2328">
        <f t="shared" si="1838"/>
        <v>0</v>
      </c>
      <c r="BG2328">
        <f t="shared" si="1839"/>
        <v>0</v>
      </c>
      <c r="BH2328">
        <f t="shared" si="1840"/>
        <v>13.681099921775532</v>
      </c>
      <c r="BI2328">
        <f t="shared" si="1841"/>
        <v>0</v>
      </c>
      <c r="BJ2328">
        <f t="shared" si="1842"/>
        <v>11.729656499978892</v>
      </c>
      <c r="BK2328">
        <f t="shared" si="1843"/>
        <v>0</v>
      </c>
      <c r="BL2328">
        <f t="shared" si="1844"/>
        <v>13.168408825904596</v>
      </c>
      <c r="BM2328">
        <f t="shared" si="1845"/>
        <v>0</v>
      </c>
      <c r="BN2328">
        <f t="shared" si="1846"/>
        <v>0</v>
      </c>
      <c r="BO2328">
        <f t="shared" si="1847"/>
        <v>0</v>
      </c>
      <c r="BP2328">
        <f t="shared" si="1848"/>
        <v>12.256390214052026</v>
      </c>
      <c r="BQ2328">
        <f t="shared" si="1849"/>
        <v>0</v>
      </c>
      <c r="BR2328">
        <f t="shared" si="1850"/>
        <v>9.4182484506476154</v>
      </c>
      <c r="BS2328">
        <f t="shared" si="1851"/>
        <v>0</v>
      </c>
      <c r="BT2328">
        <f t="shared" si="1852"/>
        <v>11.684615709095523</v>
      </c>
      <c r="BU2328">
        <f t="shared" si="1853"/>
        <v>0</v>
      </c>
      <c r="BV2328">
        <f t="shared" si="1854"/>
        <v>11.713586160382379</v>
      </c>
      <c r="BW2328">
        <f t="shared" si="1855"/>
        <v>0</v>
      </c>
      <c r="BX2328">
        <f t="shared" si="1856"/>
        <v>0</v>
      </c>
      <c r="BY2328">
        <f t="shared" si="1857"/>
        <v>0</v>
      </c>
      <c r="BZ2328">
        <f t="shared" si="1858"/>
        <v>0</v>
      </c>
      <c r="CA2328">
        <f t="shared" si="1859"/>
        <v>0</v>
      </c>
      <c r="CB2328">
        <f t="shared" si="1860"/>
        <v>0</v>
      </c>
      <c r="CC2328">
        <f t="shared" si="1861"/>
        <v>0</v>
      </c>
      <c r="CD2328">
        <f t="shared" si="1862"/>
        <v>12.226272252842888</v>
      </c>
      <c r="CE2328">
        <f t="shared" si="1863"/>
        <v>0</v>
      </c>
      <c r="CF2328">
        <f t="shared" si="1864"/>
        <v>0</v>
      </c>
      <c r="CG2328">
        <f t="shared" si="1865"/>
        <v>0</v>
      </c>
      <c r="CH2328">
        <f t="shared" si="1866"/>
        <v>0</v>
      </c>
      <c r="CI2328">
        <f t="shared" si="1867"/>
        <v>14.687281215843514</v>
      </c>
      <c r="CJ2328">
        <f t="shared" si="1868"/>
        <v>9.5861020007109037</v>
      </c>
      <c r="CK2328">
        <f t="shared" si="1869"/>
        <v>0</v>
      </c>
      <c r="CL2328">
        <f t="shared" si="1870"/>
        <v>13.708572131392879</v>
      </c>
      <c r="CM2328">
        <f t="shared" si="1871"/>
        <v>0</v>
      </c>
      <c r="CN2328">
        <f t="shared" si="1872"/>
        <v>10.613516431964589</v>
      </c>
      <c r="CO2328">
        <f t="shared" si="1873"/>
        <v>0</v>
      </c>
      <c r="CP2328">
        <f t="shared" si="1874"/>
        <v>11.986429211652121</v>
      </c>
      <c r="CQ2328">
        <f t="shared" si="1875"/>
        <v>0</v>
      </c>
      <c r="CR2328">
        <f t="shared" si="1876"/>
        <v>13.128844330584018</v>
      </c>
      <c r="CS2328">
        <f t="shared" si="1877"/>
        <v>11.630628497426441</v>
      </c>
      <c r="CT2328">
        <f t="shared" si="1878"/>
        <v>0</v>
      </c>
      <c r="CU2328">
        <f t="shared" si="1879"/>
        <v>0</v>
      </c>
      <c r="CV2328">
        <f t="shared" si="1880"/>
        <v>0</v>
      </c>
      <c r="CW2328">
        <f t="shared" si="1881"/>
        <v>12.762543493321518</v>
      </c>
      <c r="CX2328">
        <f t="shared" si="1882"/>
        <v>13.006954770559393</v>
      </c>
    </row>
    <row r="2329" spans="1:102" x14ac:dyDescent="0.25">
      <c r="A2329">
        <v>900594291</v>
      </c>
      <c r="B2329" s="6" t="s">
        <v>2407</v>
      </c>
      <c r="C2329" s="7"/>
      <c r="D2329" s="7"/>
      <c r="E2329" s="7"/>
      <c r="F2329" s="7"/>
      <c r="G2329" s="7">
        <v>215700</v>
      </c>
      <c r="H2329" s="7">
        <v>219900</v>
      </c>
      <c r="I2329" s="7">
        <v>4552000</v>
      </c>
      <c r="J2329" s="7">
        <v>74100</v>
      </c>
      <c r="K2329" s="7">
        <v>417340</v>
      </c>
      <c r="L2329" s="7">
        <v>119880</v>
      </c>
      <c r="M2329" s="7"/>
      <c r="N2329" s="7"/>
      <c r="O2329" s="7"/>
      <c r="P2329" s="7">
        <v>39760</v>
      </c>
      <c r="Q2329" s="7">
        <v>1865980</v>
      </c>
      <c r="R2329" s="7"/>
      <c r="S2329" s="7"/>
      <c r="T2329" s="7"/>
      <c r="U2329" s="7"/>
      <c r="V2329" s="7">
        <v>3265990</v>
      </c>
      <c r="W2329" s="7"/>
      <c r="X2329" s="7"/>
      <c r="Y2329" s="7">
        <v>1932840</v>
      </c>
      <c r="Z2329" s="7">
        <v>1164380</v>
      </c>
      <c r="AA2329" s="7">
        <v>1361660</v>
      </c>
      <c r="AB2329" s="7">
        <v>254850</v>
      </c>
      <c r="AC2329" s="7">
        <v>1048450</v>
      </c>
      <c r="AD2329" s="7"/>
      <c r="AE2329" s="7"/>
      <c r="AF2329" s="7"/>
      <c r="AG2329" s="7"/>
      <c r="AH2329" s="7"/>
      <c r="AI2329" s="7">
        <v>8207136</v>
      </c>
      <c r="AJ2329" s="7">
        <v>2615790</v>
      </c>
      <c r="AK2329" s="7"/>
      <c r="AL2329" s="7">
        <v>2136640</v>
      </c>
      <c r="AM2329" s="7">
        <v>1555190</v>
      </c>
      <c r="AN2329" s="7"/>
      <c r="AO2329" s="7">
        <v>264230</v>
      </c>
      <c r="AP2329" s="7"/>
      <c r="AQ2329" s="7">
        <v>714400</v>
      </c>
      <c r="AR2329" s="7">
        <v>683330</v>
      </c>
      <c r="AS2329" s="7"/>
      <c r="AT2329" s="7"/>
      <c r="AU2329" s="7"/>
      <c r="AV2329" s="7"/>
      <c r="AW2329" s="7">
        <v>1451600</v>
      </c>
      <c r="AX2329" s="7">
        <v>595100</v>
      </c>
      <c r="AY2329" s="7">
        <f t="shared" si="1883"/>
        <v>23</v>
      </c>
      <c r="BA2329">
        <f t="shared" si="1884"/>
        <v>900594291</v>
      </c>
      <c r="BB2329" t="str">
        <f t="shared" si="1885"/>
        <v>ZOOMANIA CLINICA VETERINARIA S A S</v>
      </c>
      <c r="BC2329">
        <f t="shared" si="1886"/>
        <v>0</v>
      </c>
      <c r="BD2329">
        <f t="shared" si="1836"/>
        <v>0</v>
      </c>
      <c r="BE2329">
        <f t="shared" si="1837"/>
        <v>0</v>
      </c>
      <c r="BF2329">
        <f t="shared" si="1838"/>
        <v>0</v>
      </c>
      <c r="BG2329">
        <f t="shared" si="1839"/>
        <v>12.281648468435115</v>
      </c>
      <c r="BH2329">
        <f t="shared" si="1840"/>
        <v>12.300932724054114</v>
      </c>
      <c r="BI2329">
        <f t="shared" si="1841"/>
        <v>15.331077474471936</v>
      </c>
      <c r="BJ2329">
        <f t="shared" si="1842"/>
        <v>11.21318430646977</v>
      </c>
      <c r="BK2329">
        <f t="shared" si="1843"/>
        <v>12.941658912412363</v>
      </c>
      <c r="BL2329">
        <f t="shared" si="1844"/>
        <v>11.694254863070816</v>
      </c>
      <c r="BM2329">
        <f t="shared" si="1845"/>
        <v>0</v>
      </c>
      <c r="BN2329">
        <f t="shared" si="1846"/>
        <v>0</v>
      </c>
      <c r="BO2329">
        <f t="shared" si="1847"/>
        <v>0</v>
      </c>
      <c r="BP2329">
        <f t="shared" si="1848"/>
        <v>10.590641811359664</v>
      </c>
      <c r="BQ2329">
        <f t="shared" si="1849"/>
        <v>14.439297478129657</v>
      </c>
      <c r="BR2329">
        <f t="shared" si="1850"/>
        <v>0</v>
      </c>
      <c r="BS2329">
        <f t="shared" si="1851"/>
        <v>0</v>
      </c>
      <c r="BT2329">
        <f t="shared" si="1852"/>
        <v>0</v>
      </c>
      <c r="BU2329">
        <f t="shared" si="1853"/>
        <v>0</v>
      </c>
      <c r="BV2329">
        <f t="shared" si="1854"/>
        <v>14.99907379684433</v>
      </c>
      <c r="BW2329">
        <f t="shared" si="1855"/>
        <v>0</v>
      </c>
      <c r="BX2329">
        <f t="shared" si="1856"/>
        <v>0</v>
      </c>
      <c r="BY2329">
        <f t="shared" si="1857"/>
        <v>14.47450149924599</v>
      </c>
      <c r="BZ2329">
        <f t="shared" si="1858"/>
        <v>13.967700173303779</v>
      </c>
      <c r="CA2329">
        <f t="shared" si="1859"/>
        <v>14.124215836032764</v>
      </c>
      <c r="CB2329">
        <f t="shared" si="1860"/>
        <v>12.448434339637279</v>
      </c>
      <c r="CC2329">
        <f t="shared" si="1861"/>
        <v>13.862824394803363</v>
      </c>
      <c r="CD2329">
        <f t="shared" si="1862"/>
        <v>0</v>
      </c>
      <c r="CE2329">
        <f t="shared" si="1863"/>
        <v>0</v>
      </c>
      <c r="CF2329">
        <f t="shared" si="1864"/>
        <v>0</v>
      </c>
      <c r="CG2329">
        <f t="shared" si="1865"/>
        <v>0</v>
      </c>
      <c r="CH2329">
        <f t="shared" si="1866"/>
        <v>0</v>
      </c>
      <c r="CI2329">
        <f t="shared" si="1867"/>
        <v>15.920514699539416</v>
      </c>
      <c r="CJ2329">
        <f t="shared" si="1868"/>
        <v>14.777077095401253</v>
      </c>
      <c r="CK2329">
        <f t="shared" si="1869"/>
        <v>0</v>
      </c>
      <c r="CL2329">
        <f t="shared" si="1870"/>
        <v>14.574745527676093</v>
      </c>
      <c r="CM2329">
        <f t="shared" si="1871"/>
        <v>14.25710892563453</v>
      </c>
      <c r="CN2329">
        <f t="shared" si="1872"/>
        <v>0</v>
      </c>
      <c r="CO2329">
        <f t="shared" si="1873"/>
        <v>12.484578999539114</v>
      </c>
      <c r="CP2329">
        <f t="shared" si="1874"/>
        <v>0</v>
      </c>
      <c r="CQ2329">
        <f t="shared" si="1875"/>
        <v>13.479199708319483</v>
      </c>
      <c r="CR2329">
        <f t="shared" si="1876"/>
        <v>13.434734647806504</v>
      </c>
      <c r="CS2329">
        <f t="shared" si="1877"/>
        <v>0</v>
      </c>
      <c r="CT2329">
        <f t="shared" si="1878"/>
        <v>0</v>
      </c>
      <c r="CU2329">
        <f t="shared" si="1879"/>
        <v>0</v>
      </c>
      <c r="CV2329">
        <f t="shared" si="1880"/>
        <v>0</v>
      </c>
      <c r="CW2329">
        <f t="shared" si="1881"/>
        <v>14.188177643215827</v>
      </c>
      <c r="CX2329">
        <f t="shared" si="1882"/>
        <v>13.296486418021383</v>
      </c>
    </row>
    <row r="2330" spans="1:102" x14ac:dyDescent="0.25">
      <c r="A2330">
        <v>830513430</v>
      </c>
      <c r="B2330" s="6" t="s">
        <v>2408</v>
      </c>
      <c r="C2330" s="7"/>
      <c r="D2330" s="7"/>
      <c r="E2330" s="7">
        <v>84840</v>
      </c>
      <c r="F2330" s="7"/>
      <c r="G2330" s="7"/>
      <c r="H2330" s="7">
        <v>908612</v>
      </c>
      <c r="I2330" s="7">
        <v>1652000</v>
      </c>
      <c r="J2330" s="7">
        <v>-121728</v>
      </c>
      <c r="K2330" s="7">
        <v>16374</v>
      </c>
      <c r="L2330" s="7">
        <v>368948</v>
      </c>
      <c r="M2330" s="7">
        <v>587900</v>
      </c>
      <c r="N2330" s="7">
        <v>1466403</v>
      </c>
      <c r="O2330" s="7">
        <v>495250</v>
      </c>
      <c r="P2330" s="7">
        <v>1669474</v>
      </c>
      <c r="Q2330" s="7">
        <v>4872703</v>
      </c>
      <c r="R2330" s="7">
        <v>-73027</v>
      </c>
      <c r="S2330" s="7">
        <v>335500</v>
      </c>
      <c r="T2330" s="7"/>
      <c r="U2330" s="7"/>
      <c r="V2330" s="7">
        <v>2235858</v>
      </c>
      <c r="W2330" s="7">
        <v>838703</v>
      </c>
      <c r="X2330" s="7">
        <v>365260</v>
      </c>
      <c r="Y2330" s="7">
        <v>-73037</v>
      </c>
      <c r="Z2330" s="7">
        <v>6788212</v>
      </c>
      <c r="AA2330" s="7">
        <v>1673784</v>
      </c>
      <c r="AB2330" s="7"/>
      <c r="AC2330" s="7">
        <v>356752</v>
      </c>
      <c r="AD2330" s="7">
        <v>268280</v>
      </c>
      <c r="AE2330" s="7"/>
      <c r="AF2330" s="7">
        <v>149451</v>
      </c>
      <c r="AG2330" s="7"/>
      <c r="AH2330" s="7"/>
      <c r="AI2330" s="7">
        <v>16518855</v>
      </c>
      <c r="AJ2330" s="7">
        <v>3892681</v>
      </c>
      <c r="AK2330" s="7">
        <v>-97384</v>
      </c>
      <c r="AL2330" s="7">
        <v>24866219</v>
      </c>
      <c r="AM2330" s="7">
        <v>6009774</v>
      </c>
      <c r="AN2330" s="7">
        <v>367263</v>
      </c>
      <c r="AO2330" s="7">
        <v>780843</v>
      </c>
      <c r="AP2330" s="7"/>
      <c r="AQ2330" s="7">
        <v>756032</v>
      </c>
      <c r="AR2330" s="7">
        <v>398123</v>
      </c>
      <c r="AS2330" s="7">
        <v>119560</v>
      </c>
      <c r="AT2330" s="7"/>
      <c r="AU2330" s="7"/>
      <c r="AV2330" s="7"/>
      <c r="AW2330" s="7">
        <v>350042</v>
      </c>
      <c r="AX2330" s="7"/>
      <c r="AY2330" s="7">
        <f t="shared" si="1883"/>
        <v>33</v>
      </c>
      <c r="BA2330">
        <f t="shared" si="1884"/>
        <v>830513430</v>
      </c>
      <c r="BB2330" t="str">
        <f t="shared" si="1885"/>
        <v>ZOOMARCANES Y COMPAÑÍA LTDA</v>
      </c>
      <c r="BC2330">
        <f t="shared" si="1886"/>
        <v>0</v>
      </c>
      <c r="BD2330">
        <f t="shared" si="1836"/>
        <v>0</v>
      </c>
      <c r="BE2330">
        <f t="shared" si="1837"/>
        <v>11.348534195502129</v>
      </c>
      <c r="BF2330">
        <f t="shared" si="1838"/>
        <v>0</v>
      </c>
      <c r="BG2330">
        <f t="shared" si="1839"/>
        <v>0</v>
      </c>
      <c r="BH2330">
        <f t="shared" si="1840"/>
        <v>13.719674539931258</v>
      </c>
      <c r="BI2330">
        <f t="shared" si="1841"/>
        <v>14.317497838389754</v>
      </c>
      <c r="BJ2330">
        <f t="shared" si="1842"/>
        <v>0</v>
      </c>
      <c r="BK2330">
        <f t="shared" si="1843"/>
        <v>9.7035110605034518</v>
      </c>
      <c r="BL2330">
        <f t="shared" si="1844"/>
        <v>12.818413702088478</v>
      </c>
      <c r="BM2330">
        <f t="shared" si="1845"/>
        <v>13.284313845358453</v>
      </c>
      <c r="BN2330">
        <f t="shared" si="1846"/>
        <v>14.198323703272598</v>
      </c>
      <c r="BO2330">
        <f t="shared" si="1847"/>
        <v>13.112819983740991</v>
      </c>
      <c r="BP2330">
        <f t="shared" si="1848"/>
        <v>14.328019763710451</v>
      </c>
      <c r="BQ2330">
        <f t="shared" si="1849"/>
        <v>15.399159577111851</v>
      </c>
      <c r="BR2330">
        <f t="shared" si="1850"/>
        <v>0</v>
      </c>
      <c r="BS2330">
        <f t="shared" si="1851"/>
        <v>12.723380216015363</v>
      </c>
      <c r="BT2330">
        <f t="shared" si="1852"/>
        <v>0</v>
      </c>
      <c r="BU2330">
        <f t="shared" si="1853"/>
        <v>0</v>
      </c>
      <c r="BV2330">
        <f t="shared" si="1854"/>
        <v>14.620136052234834</v>
      </c>
      <c r="BW2330">
        <f t="shared" si="1855"/>
        <v>13.63961312224693</v>
      </c>
      <c r="BX2330">
        <f t="shared" si="1856"/>
        <v>12.808367445518115</v>
      </c>
      <c r="BY2330">
        <f t="shared" si="1857"/>
        <v>0</v>
      </c>
      <c r="BZ2330">
        <f t="shared" si="1858"/>
        <v>15.730698283747895</v>
      </c>
      <c r="CA2330">
        <f t="shared" si="1859"/>
        <v>14.330598086896591</v>
      </c>
      <c r="CB2330">
        <f t="shared" si="1860"/>
        <v>0</v>
      </c>
      <c r="CC2330">
        <f t="shared" si="1861"/>
        <v>12.7847989445539</v>
      </c>
      <c r="CD2330">
        <f t="shared" si="1862"/>
        <v>12.49979021765566</v>
      </c>
      <c r="CE2330">
        <f t="shared" si="1863"/>
        <v>0</v>
      </c>
      <c r="CF2330">
        <f t="shared" si="1864"/>
        <v>11.914730550024682</v>
      </c>
      <c r="CG2330">
        <f t="shared" si="1865"/>
        <v>0</v>
      </c>
      <c r="CH2330">
        <f t="shared" si="1866"/>
        <v>0</v>
      </c>
      <c r="CI2330">
        <f t="shared" si="1867"/>
        <v>16.620013074264584</v>
      </c>
      <c r="CJ2330">
        <f t="shared" si="1868"/>
        <v>15.174608938180409</v>
      </c>
      <c r="CK2330">
        <f t="shared" si="1869"/>
        <v>0</v>
      </c>
      <c r="CL2330">
        <f t="shared" si="1870"/>
        <v>17.029020813878066</v>
      </c>
      <c r="CM2330">
        <f t="shared" si="1871"/>
        <v>15.608897868206592</v>
      </c>
      <c r="CN2330">
        <f t="shared" si="1872"/>
        <v>12.813836214480395</v>
      </c>
      <c r="CO2330">
        <f t="shared" si="1873"/>
        <v>13.568130664952296</v>
      </c>
      <c r="CP2330">
        <f t="shared" si="1874"/>
        <v>0</v>
      </c>
      <c r="CQ2330">
        <f t="shared" si="1875"/>
        <v>13.535840305002653</v>
      </c>
      <c r="CR2330">
        <f t="shared" si="1876"/>
        <v>12.89451879353147</v>
      </c>
      <c r="CS2330">
        <f t="shared" si="1877"/>
        <v>11.691581980364234</v>
      </c>
      <c r="CT2330">
        <f t="shared" si="1878"/>
        <v>0</v>
      </c>
      <c r="CU2330">
        <f t="shared" si="1879"/>
        <v>0</v>
      </c>
      <c r="CV2330">
        <f t="shared" si="1880"/>
        <v>0</v>
      </c>
      <c r="CW2330">
        <f t="shared" si="1881"/>
        <v>12.765811283062133</v>
      </c>
      <c r="CX2330">
        <f t="shared" si="1882"/>
        <v>0</v>
      </c>
    </row>
    <row r="2331" spans="1:102" x14ac:dyDescent="0.25">
      <c r="A2331">
        <v>900491282</v>
      </c>
      <c r="B2331" s="6" t="s">
        <v>2409</v>
      </c>
      <c r="C2331" s="7"/>
      <c r="D2331" s="7"/>
      <c r="E2331" s="7"/>
      <c r="F2331" s="7"/>
      <c r="G2331" s="7"/>
      <c r="H2331" s="7"/>
      <c r="I2331" s="7"/>
      <c r="J2331" s="7"/>
      <c r="K2331" s="7"/>
      <c r="L2331" s="7">
        <v>497880</v>
      </c>
      <c r="M2331" s="7"/>
      <c r="N2331" s="7">
        <v>112000</v>
      </c>
      <c r="O2331" s="7"/>
      <c r="P2331" s="7">
        <v>34360</v>
      </c>
      <c r="Q2331" s="7">
        <v>529500</v>
      </c>
      <c r="R2331" s="7"/>
      <c r="S2331" s="7"/>
      <c r="T2331" s="7"/>
      <c r="U2331" s="7"/>
      <c r="V2331" s="7">
        <v>213690</v>
      </c>
      <c r="W2331" s="7"/>
      <c r="X2331" s="7"/>
      <c r="Y2331" s="7"/>
      <c r="Z2331" s="7">
        <v>3271850</v>
      </c>
      <c r="AA2331" s="7">
        <v>1869320</v>
      </c>
      <c r="AB2331" s="7"/>
      <c r="AC2331" s="7">
        <v>1735280</v>
      </c>
      <c r="AD2331" s="7"/>
      <c r="AE2331" s="7"/>
      <c r="AF2331" s="7"/>
      <c r="AG2331" s="7"/>
      <c r="AH2331" s="7"/>
      <c r="AI2331" s="7">
        <v>8926715</v>
      </c>
      <c r="AJ2331" s="7">
        <v>1092068</v>
      </c>
      <c r="AK2331" s="7"/>
      <c r="AL2331" s="7">
        <v>12848354</v>
      </c>
      <c r="AM2331" s="7">
        <v>5903944</v>
      </c>
      <c r="AN2331" s="7">
        <v>15630</v>
      </c>
      <c r="AO2331" s="7">
        <v>80640</v>
      </c>
      <c r="AP2331" s="7"/>
      <c r="AQ2331" s="7">
        <v>155200</v>
      </c>
      <c r="AR2331" s="7">
        <v>3750280</v>
      </c>
      <c r="AS2331" s="7">
        <v>36930</v>
      </c>
      <c r="AT2331" s="7">
        <v>313532</v>
      </c>
      <c r="AU2331" s="7"/>
      <c r="AV2331" s="7"/>
      <c r="AW2331" s="7">
        <v>183320</v>
      </c>
      <c r="AX2331" s="7">
        <v>310760</v>
      </c>
      <c r="AY2331" s="7">
        <f t="shared" si="1883"/>
        <v>20</v>
      </c>
      <c r="BA2331">
        <f t="shared" si="1884"/>
        <v>900491282</v>
      </c>
      <c r="BB2331" t="str">
        <f t="shared" si="1885"/>
        <v>ZOOSALUD MEDICAL S A S</v>
      </c>
      <c r="BC2331">
        <f t="shared" si="1886"/>
        <v>0</v>
      </c>
      <c r="BD2331">
        <f t="shared" si="1836"/>
        <v>0</v>
      </c>
      <c r="BE2331">
        <f t="shared" si="1837"/>
        <v>0</v>
      </c>
      <c r="BF2331">
        <f t="shared" si="1838"/>
        <v>0</v>
      </c>
      <c r="BG2331">
        <f t="shared" si="1839"/>
        <v>0</v>
      </c>
      <c r="BH2331">
        <f t="shared" si="1840"/>
        <v>0</v>
      </c>
      <c r="BI2331">
        <f t="shared" si="1841"/>
        <v>0</v>
      </c>
      <c r="BJ2331">
        <f t="shared" si="1842"/>
        <v>0</v>
      </c>
      <c r="BK2331">
        <f t="shared" si="1843"/>
        <v>0</v>
      </c>
      <c r="BL2331">
        <f t="shared" si="1844"/>
        <v>13.118116371629005</v>
      </c>
      <c r="BM2331">
        <f t="shared" si="1845"/>
        <v>0</v>
      </c>
      <c r="BN2331">
        <f t="shared" si="1846"/>
        <v>11.626263078808801</v>
      </c>
      <c r="BO2331">
        <f t="shared" si="1847"/>
        <v>0</v>
      </c>
      <c r="BP2331">
        <f t="shared" si="1848"/>
        <v>10.444677479283538</v>
      </c>
      <c r="BQ2331">
        <f t="shared" si="1849"/>
        <v>13.179690332595941</v>
      </c>
      <c r="BR2331">
        <f t="shared" si="1850"/>
        <v>0</v>
      </c>
      <c r="BS2331">
        <f t="shared" si="1851"/>
        <v>0</v>
      </c>
      <c r="BT2331">
        <f t="shared" si="1852"/>
        <v>0</v>
      </c>
      <c r="BU2331">
        <f t="shared" si="1853"/>
        <v>0</v>
      </c>
      <c r="BV2331">
        <f t="shared" si="1854"/>
        <v>12.272286325305727</v>
      </c>
      <c r="BW2331">
        <f t="shared" si="1855"/>
        <v>0</v>
      </c>
      <c r="BX2331">
        <f t="shared" si="1856"/>
        <v>0</v>
      </c>
      <c r="BY2331">
        <f t="shared" si="1857"/>
        <v>0</v>
      </c>
      <c r="BZ2331">
        <f t="shared" si="1858"/>
        <v>15.000866437770583</v>
      </c>
      <c r="CA2331">
        <f t="shared" si="1859"/>
        <v>14.441085821289143</v>
      </c>
      <c r="CB2331">
        <f t="shared" si="1860"/>
        <v>0</v>
      </c>
      <c r="CC2331">
        <f t="shared" si="1861"/>
        <v>14.366679917903227</v>
      </c>
      <c r="CD2331">
        <f t="shared" si="1862"/>
        <v>0</v>
      </c>
      <c r="CE2331">
        <f t="shared" si="1863"/>
        <v>0</v>
      </c>
      <c r="CF2331">
        <f t="shared" si="1864"/>
        <v>0</v>
      </c>
      <c r="CG2331">
        <f t="shared" si="1865"/>
        <v>0</v>
      </c>
      <c r="CH2331">
        <f t="shared" si="1866"/>
        <v>0</v>
      </c>
      <c r="CI2331">
        <f t="shared" si="1867"/>
        <v>16.004559136056244</v>
      </c>
      <c r="CJ2331">
        <f t="shared" si="1868"/>
        <v>13.903584620103972</v>
      </c>
      <c r="CK2331">
        <f t="shared" si="1869"/>
        <v>0</v>
      </c>
      <c r="CL2331">
        <f t="shared" si="1870"/>
        <v>16.368726345546609</v>
      </c>
      <c r="CM2331">
        <f t="shared" si="1871"/>
        <v>15.591131329500897</v>
      </c>
      <c r="CN2331">
        <f t="shared" si="1872"/>
        <v>9.6570114008954704</v>
      </c>
      <c r="CO2331">
        <f t="shared" si="1873"/>
        <v>11.297762484021957</v>
      </c>
      <c r="CP2331">
        <f t="shared" si="1874"/>
        <v>0</v>
      </c>
      <c r="CQ2331">
        <f t="shared" si="1875"/>
        <v>11.952476330009466</v>
      </c>
      <c r="CR2331">
        <f t="shared" si="1876"/>
        <v>15.137341328472566</v>
      </c>
      <c r="CS2331">
        <f t="shared" si="1877"/>
        <v>10.516806585736159</v>
      </c>
      <c r="CT2331">
        <f t="shared" si="1878"/>
        <v>12.65565989667323</v>
      </c>
      <c r="CU2331">
        <f t="shared" si="1879"/>
        <v>0</v>
      </c>
      <c r="CV2331">
        <f t="shared" si="1880"/>
        <v>0</v>
      </c>
      <c r="CW2331">
        <f t="shared" si="1881"/>
        <v>12.11899399355036</v>
      </c>
      <c r="CX2331">
        <f t="shared" si="1882"/>
        <v>12.646779406976544</v>
      </c>
    </row>
    <row r="2332" spans="1:102" x14ac:dyDescent="0.25">
      <c r="A2332">
        <v>31916122</v>
      </c>
      <c r="B2332" s="6" t="s">
        <v>2410</v>
      </c>
      <c r="C2332" s="7"/>
      <c r="D2332" s="7"/>
      <c r="E2332" s="7"/>
      <c r="F2332" s="7"/>
      <c r="G2332" s="7">
        <v>45540</v>
      </c>
      <c r="H2332" s="7"/>
      <c r="I2332" s="7"/>
      <c r="J2332" s="7"/>
      <c r="K2332" s="7"/>
      <c r="L2332" s="7"/>
      <c r="M2332" s="7"/>
      <c r="N2332" s="7"/>
      <c r="O2332" s="7">
        <v>59000</v>
      </c>
      <c r="P2332" s="7"/>
      <c r="Q2332" s="7"/>
      <c r="R2332" s="7"/>
      <c r="S2332" s="7"/>
      <c r="T2332" s="7"/>
      <c r="U2332" s="7"/>
      <c r="V2332" s="7"/>
      <c r="W2332" s="7"/>
      <c r="X2332" s="7"/>
      <c r="Y2332" s="7"/>
      <c r="Z2332" s="7">
        <v>170800</v>
      </c>
      <c r="AA2332" s="7">
        <v>204620</v>
      </c>
      <c r="AB2332" s="7"/>
      <c r="AC2332" s="7"/>
      <c r="AD2332" s="7"/>
      <c r="AE2332" s="7"/>
      <c r="AF2332" s="7"/>
      <c r="AG2332" s="7">
        <v>23200</v>
      </c>
      <c r="AH2332" s="7"/>
      <c r="AI2332" s="7">
        <v>82920</v>
      </c>
      <c r="AJ2332" s="7">
        <v>141330</v>
      </c>
      <c r="AK2332" s="7"/>
      <c r="AL2332" s="7"/>
      <c r="AM2332" s="7"/>
      <c r="AN2332" s="7"/>
      <c r="AO2332" s="7"/>
      <c r="AP2332" s="7"/>
      <c r="AQ2332" s="7"/>
      <c r="AR2332" s="7"/>
      <c r="AS2332" s="7"/>
      <c r="AT2332" s="7"/>
      <c r="AU2332" s="7">
        <v>86490</v>
      </c>
      <c r="AV2332" s="7"/>
      <c r="AW2332" s="7"/>
      <c r="AX2332" s="7">
        <v>199440</v>
      </c>
      <c r="AY2332" s="7">
        <f t="shared" si="1883"/>
        <v>9</v>
      </c>
      <c r="BA2332">
        <f t="shared" si="1884"/>
        <v>31916122</v>
      </c>
      <c r="BB2332" t="str">
        <f t="shared" si="1885"/>
        <v>ZORRILLA ZORRILLA LUCIA</v>
      </c>
      <c r="BC2332">
        <f t="shared" si="1886"/>
        <v>0</v>
      </c>
      <c r="BD2332">
        <f t="shared" si="1836"/>
        <v>0</v>
      </c>
      <c r="BE2332">
        <f t="shared" si="1837"/>
        <v>0</v>
      </c>
      <c r="BF2332">
        <f t="shared" si="1838"/>
        <v>0</v>
      </c>
      <c r="BG2332">
        <f t="shared" si="1839"/>
        <v>10.726368298094252</v>
      </c>
      <c r="BH2332">
        <f t="shared" si="1840"/>
        <v>0</v>
      </c>
      <c r="BI2332">
        <f t="shared" si="1841"/>
        <v>0</v>
      </c>
      <c r="BJ2332">
        <f t="shared" si="1842"/>
        <v>0</v>
      </c>
      <c r="BK2332">
        <f t="shared" si="1843"/>
        <v>0</v>
      </c>
      <c r="BL2332">
        <f t="shared" si="1844"/>
        <v>0</v>
      </c>
      <c r="BM2332">
        <f t="shared" si="1845"/>
        <v>0</v>
      </c>
      <c r="BN2332">
        <f t="shared" si="1846"/>
        <v>0</v>
      </c>
      <c r="BO2332">
        <f t="shared" si="1847"/>
        <v>10.985309671896763</v>
      </c>
      <c r="BP2332">
        <f t="shared" si="1848"/>
        <v>0</v>
      </c>
      <c r="BQ2332">
        <f t="shared" si="1849"/>
        <v>0</v>
      </c>
      <c r="BR2332">
        <f t="shared" si="1850"/>
        <v>0</v>
      </c>
      <c r="BS2332">
        <f t="shared" si="1851"/>
        <v>0</v>
      </c>
      <c r="BT2332">
        <f t="shared" si="1852"/>
        <v>0</v>
      </c>
      <c r="BU2332">
        <f t="shared" si="1853"/>
        <v>0</v>
      </c>
      <c r="BV2332">
        <f t="shared" si="1854"/>
        <v>0</v>
      </c>
      <c r="BW2332">
        <f t="shared" si="1855"/>
        <v>0</v>
      </c>
      <c r="BX2332">
        <f t="shared" si="1856"/>
        <v>0</v>
      </c>
      <c r="BY2332">
        <f t="shared" si="1857"/>
        <v>0</v>
      </c>
      <c r="BZ2332">
        <f t="shared" si="1858"/>
        <v>12.048254415120404</v>
      </c>
      <c r="CA2332">
        <f t="shared" si="1859"/>
        <v>12.228914766528799</v>
      </c>
      <c r="CB2332">
        <f t="shared" si="1860"/>
        <v>0</v>
      </c>
      <c r="CC2332">
        <f t="shared" si="1861"/>
        <v>0</v>
      </c>
      <c r="CD2332">
        <f t="shared" si="1862"/>
        <v>0</v>
      </c>
      <c r="CE2332">
        <f t="shared" si="1863"/>
        <v>0</v>
      </c>
      <c r="CF2332">
        <f t="shared" si="1864"/>
        <v>0</v>
      </c>
      <c r="CG2332">
        <f t="shared" si="1865"/>
        <v>10.05195066017375</v>
      </c>
      <c r="CH2332">
        <f t="shared" si="1866"/>
        <v>0</v>
      </c>
      <c r="CI2332">
        <f t="shared" si="1867"/>
        <v>11.325643626293688</v>
      </c>
      <c r="CJ2332">
        <f t="shared" si="1868"/>
        <v>11.85885993597574</v>
      </c>
      <c r="CK2332">
        <f t="shared" si="1869"/>
        <v>0</v>
      </c>
      <c r="CL2332">
        <f t="shared" si="1870"/>
        <v>0</v>
      </c>
      <c r="CM2332">
        <f t="shared" si="1871"/>
        <v>0</v>
      </c>
      <c r="CN2332">
        <f t="shared" si="1872"/>
        <v>0</v>
      </c>
      <c r="CO2332">
        <f t="shared" si="1873"/>
        <v>0</v>
      </c>
      <c r="CP2332">
        <f t="shared" si="1874"/>
        <v>0</v>
      </c>
      <c r="CQ2332">
        <f t="shared" si="1875"/>
        <v>0</v>
      </c>
      <c r="CR2332">
        <f t="shared" si="1876"/>
        <v>0</v>
      </c>
      <c r="CS2332">
        <f t="shared" si="1877"/>
        <v>0</v>
      </c>
      <c r="CT2332">
        <f t="shared" si="1878"/>
        <v>0</v>
      </c>
      <c r="CU2332">
        <f t="shared" si="1879"/>
        <v>11.36779564126401</v>
      </c>
      <c r="CV2332">
        <f t="shared" si="1880"/>
        <v>0</v>
      </c>
      <c r="CW2332">
        <f t="shared" si="1881"/>
        <v>0</v>
      </c>
      <c r="CX2332">
        <f t="shared" si="1882"/>
        <v>12.203273732224179</v>
      </c>
    </row>
    <row r="2333" spans="1:102" x14ac:dyDescent="0.25">
      <c r="A2333">
        <v>51704935</v>
      </c>
      <c r="B2333" s="6" t="s">
        <v>2411</v>
      </c>
      <c r="C2333" s="7"/>
      <c r="D2333" s="7"/>
      <c r="E2333" s="7"/>
      <c r="F2333" s="7"/>
      <c r="G2333" s="7">
        <v>95460</v>
      </c>
      <c r="H2333" s="7"/>
      <c r="I2333" s="7"/>
      <c r="J2333" s="7"/>
      <c r="K2333" s="7"/>
      <c r="L2333" s="7"/>
      <c r="M2333" s="7"/>
      <c r="N2333" s="7"/>
      <c r="O2333" s="7"/>
      <c r="P2333" s="7"/>
      <c r="Q2333" s="7"/>
      <c r="R2333" s="7"/>
      <c r="S2333" s="7"/>
      <c r="T2333" s="7"/>
      <c r="U2333" s="7"/>
      <c r="V2333" s="7"/>
      <c r="W2333" s="7"/>
      <c r="X2333" s="7"/>
      <c r="Y2333" s="7"/>
      <c r="Z2333" s="7"/>
      <c r="AA2333" s="7"/>
      <c r="AB2333" s="7"/>
      <c r="AC2333" s="7"/>
      <c r="AD2333" s="7"/>
      <c r="AE2333" s="7"/>
      <c r="AF2333" s="7"/>
      <c r="AG2333" s="7"/>
      <c r="AH2333" s="7"/>
      <c r="AI2333" s="7">
        <v>794372</v>
      </c>
      <c r="AJ2333" s="7"/>
      <c r="AK2333" s="7"/>
      <c r="AL2333" s="7"/>
      <c r="AM2333" s="7">
        <v>183090</v>
      </c>
      <c r="AN2333" s="7"/>
      <c r="AO2333" s="7"/>
      <c r="AP2333" s="7"/>
      <c r="AQ2333" s="7"/>
      <c r="AR2333" s="7">
        <v>54270</v>
      </c>
      <c r="AS2333" s="7"/>
      <c r="AT2333" s="7"/>
      <c r="AU2333" s="7"/>
      <c r="AV2333" s="7"/>
      <c r="AW2333" s="7"/>
      <c r="AX2333" s="7"/>
      <c r="AY2333" s="7">
        <f t="shared" si="1883"/>
        <v>4</v>
      </c>
      <c r="BA2333">
        <f t="shared" si="1884"/>
        <v>51704935</v>
      </c>
      <c r="BB2333" t="str">
        <f t="shared" si="1885"/>
        <v>ZULETA FRANCO PATRICIA DE LAS MERCEDES</v>
      </c>
      <c r="BC2333">
        <f t="shared" si="1886"/>
        <v>0</v>
      </c>
      <c r="BD2333">
        <f t="shared" si="1836"/>
        <v>0</v>
      </c>
      <c r="BE2333">
        <f t="shared" si="1837"/>
        <v>0</v>
      </c>
      <c r="BF2333">
        <f t="shared" si="1838"/>
        <v>0</v>
      </c>
      <c r="BG2333">
        <f t="shared" si="1839"/>
        <v>11.46647306609689</v>
      </c>
      <c r="BH2333">
        <f t="shared" si="1840"/>
        <v>0</v>
      </c>
      <c r="BI2333">
        <f t="shared" si="1841"/>
        <v>0</v>
      </c>
      <c r="BJ2333">
        <f t="shared" si="1842"/>
        <v>0</v>
      </c>
      <c r="BK2333">
        <f t="shared" si="1843"/>
        <v>0</v>
      </c>
      <c r="BL2333">
        <f t="shared" si="1844"/>
        <v>0</v>
      </c>
      <c r="BM2333">
        <f t="shared" si="1845"/>
        <v>0</v>
      </c>
      <c r="BN2333">
        <f t="shared" si="1846"/>
        <v>0</v>
      </c>
      <c r="BO2333">
        <f t="shared" si="1847"/>
        <v>0</v>
      </c>
      <c r="BP2333">
        <f t="shared" si="1848"/>
        <v>0</v>
      </c>
      <c r="BQ2333">
        <f t="shared" si="1849"/>
        <v>0</v>
      </c>
      <c r="BR2333">
        <f t="shared" si="1850"/>
        <v>0</v>
      </c>
      <c r="BS2333">
        <f t="shared" si="1851"/>
        <v>0</v>
      </c>
      <c r="BT2333">
        <f t="shared" si="1852"/>
        <v>0</v>
      </c>
      <c r="BU2333">
        <f t="shared" si="1853"/>
        <v>0</v>
      </c>
      <c r="BV2333">
        <f t="shared" si="1854"/>
        <v>0</v>
      </c>
      <c r="BW2333">
        <f t="shared" si="1855"/>
        <v>0</v>
      </c>
      <c r="BX2333">
        <f t="shared" si="1856"/>
        <v>0</v>
      </c>
      <c r="BY2333">
        <f t="shared" si="1857"/>
        <v>0</v>
      </c>
      <c r="BZ2333">
        <f t="shared" si="1858"/>
        <v>0</v>
      </c>
      <c r="CA2333">
        <f t="shared" si="1859"/>
        <v>0</v>
      </c>
      <c r="CB2333">
        <f t="shared" si="1860"/>
        <v>0</v>
      </c>
      <c r="CC2333">
        <f t="shared" si="1861"/>
        <v>0</v>
      </c>
      <c r="CD2333">
        <f t="shared" si="1862"/>
        <v>0</v>
      </c>
      <c r="CE2333">
        <f t="shared" si="1863"/>
        <v>0</v>
      </c>
      <c r="CF2333">
        <f t="shared" si="1864"/>
        <v>0</v>
      </c>
      <c r="CG2333">
        <f t="shared" si="1865"/>
        <v>0</v>
      </c>
      <c r="CH2333">
        <f t="shared" si="1866"/>
        <v>0</v>
      </c>
      <c r="CI2333">
        <f t="shared" si="1867"/>
        <v>13.58530840322009</v>
      </c>
      <c r="CJ2333">
        <f t="shared" si="1868"/>
        <v>0</v>
      </c>
      <c r="CK2333">
        <f t="shared" si="1869"/>
        <v>0</v>
      </c>
      <c r="CL2333">
        <f t="shared" si="1870"/>
        <v>0</v>
      </c>
      <c r="CM2333">
        <f t="shared" si="1871"/>
        <v>12.117738575986481</v>
      </c>
      <c r="CN2333">
        <f t="shared" si="1872"/>
        <v>0</v>
      </c>
      <c r="CO2333">
        <f t="shared" si="1873"/>
        <v>0</v>
      </c>
      <c r="CP2333">
        <f t="shared" si="1874"/>
        <v>0</v>
      </c>
      <c r="CQ2333">
        <f t="shared" si="1875"/>
        <v>0</v>
      </c>
      <c r="CR2333">
        <f t="shared" si="1876"/>
        <v>10.901745293274272</v>
      </c>
      <c r="CS2333">
        <f t="shared" si="1877"/>
        <v>0</v>
      </c>
      <c r="CT2333">
        <f t="shared" si="1878"/>
        <v>0</v>
      </c>
      <c r="CU2333">
        <f t="shared" si="1879"/>
        <v>0</v>
      </c>
      <c r="CV2333">
        <f t="shared" si="1880"/>
        <v>0</v>
      </c>
      <c r="CW2333">
        <f t="shared" si="1881"/>
        <v>0</v>
      </c>
      <c r="CX2333">
        <f t="shared" si="1882"/>
        <v>0</v>
      </c>
    </row>
    <row r="2334" spans="1:102" x14ac:dyDescent="0.25">
      <c r="A2334">
        <v>16882056</v>
      </c>
      <c r="B2334" s="6" t="s">
        <v>2412</v>
      </c>
      <c r="C2334" s="7"/>
      <c r="D2334" s="7"/>
      <c r="E2334" s="7"/>
      <c r="F2334" s="7"/>
      <c r="G2334" s="7"/>
      <c r="H2334" s="7"/>
      <c r="I2334" s="7"/>
      <c r="J2334" s="7"/>
      <c r="K2334" s="7"/>
      <c r="L2334" s="7"/>
      <c r="M2334" s="7"/>
      <c r="N2334" s="7"/>
      <c r="O2334" s="7"/>
      <c r="P2334" s="7">
        <v>206630</v>
      </c>
      <c r="Q2334" s="7">
        <v>35000</v>
      </c>
      <c r="R2334" s="7"/>
      <c r="S2334" s="7"/>
      <c r="T2334" s="7"/>
      <c r="U2334" s="7"/>
      <c r="V2334" s="7">
        <v>635590</v>
      </c>
      <c r="W2334" s="7"/>
      <c r="X2334" s="7"/>
      <c r="Y2334" s="7"/>
      <c r="Z2334" s="7"/>
      <c r="AA2334" s="7">
        <v>106200</v>
      </c>
      <c r="AB2334" s="7"/>
      <c r="AC2334" s="7"/>
      <c r="AD2334" s="7">
        <v>36000</v>
      </c>
      <c r="AE2334" s="7"/>
      <c r="AF2334" s="7"/>
      <c r="AG2334" s="7">
        <v>31600</v>
      </c>
      <c r="AH2334" s="7"/>
      <c r="AI2334" s="7">
        <v>2753098</v>
      </c>
      <c r="AJ2334" s="7">
        <v>361650</v>
      </c>
      <c r="AK2334" s="7"/>
      <c r="AL2334" s="7">
        <v>1461080</v>
      </c>
      <c r="AM2334" s="7"/>
      <c r="AN2334" s="7"/>
      <c r="AO2334" s="7"/>
      <c r="AP2334" s="7"/>
      <c r="AQ2334" s="7"/>
      <c r="AR2334" s="7">
        <v>366720</v>
      </c>
      <c r="AS2334" s="7"/>
      <c r="AT2334" s="7"/>
      <c r="AU2334" s="7"/>
      <c r="AV2334" s="7"/>
      <c r="AW2334" s="7"/>
      <c r="AX2334" s="7"/>
      <c r="AY2334" s="7">
        <f t="shared" si="1883"/>
        <v>10</v>
      </c>
      <c r="BA2334">
        <f t="shared" si="1884"/>
        <v>16882056</v>
      </c>
      <c r="BB2334" t="str">
        <f t="shared" si="1885"/>
        <v>ZULUAGA BARNEY GUILLERMO EDUARDO</v>
      </c>
      <c r="BC2334">
        <f t="shared" si="1886"/>
        <v>0</v>
      </c>
      <c r="BD2334">
        <f t="shared" si="1836"/>
        <v>0</v>
      </c>
      <c r="BE2334">
        <f t="shared" si="1837"/>
        <v>0</v>
      </c>
      <c r="BF2334">
        <f t="shared" si="1838"/>
        <v>0</v>
      </c>
      <c r="BG2334">
        <f t="shared" si="1839"/>
        <v>0</v>
      </c>
      <c r="BH2334">
        <f t="shared" si="1840"/>
        <v>0</v>
      </c>
      <c r="BI2334">
        <f t="shared" si="1841"/>
        <v>0</v>
      </c>
      <c r="BJ2334">
        <f t="shared" si="1842"/>
        <v>0</v>
      </c>
      <c r="BK2334">
        <f t="shared" si="1843"/>
        <v>0</v>
      </c>
      <c r="BL2334">
        <f t="shared" si="1844"/>
        <v>0</v>
      </c>
      <c r="BM2334">
        <f t="shared" si="1845"/>
        <v>0</v>
      </c>
      <c r="BN2334">
        <f t="shared" si="1846"/>
        <v>0</v>
      </c>
      <c r="BO2334">
        <f t="shared" si="1847"/>
        <v>0</v>
      </c>
      <c r="BP2334">
        <f t="shared" si="1848"/>
        <v>12.23868987281425</v>
      </c>
      <c r="BQ2334">
        <f t="shared" si="1849"/>
        <v>10.463131911491967</v>
      </c>
      <c r="BR2334">
        <f t="shared" si="1850"/>
        <v>0</v>
      </c>
      <c r="BS2334">
        <f t="shared" si="1851"/>
        <v>0</v>
      </c>
      <c r="BT2334">
        <f t="shared" si="1852"/>
        <v>0</v>
      </c>
      <c r="BU2334">
        <f t="shared" si="1853"/>
        <v>0</v>
      </c>
      <c r="BV2334">
        <f t="shared" si="1854"/>
        <v>13.362310553695485</v>
      </c>
      <c r="BW2334">
        <f t="shared" si="1855"/>
        <v>0</v>
      </c>
      <c r="BX2334">
        <f t="shared" si="1856"/>
        <v>0</v>
      </c>
      <c r="BY2334">
        <f t="shared" si="1857"/>
        <v>0</v>
      </c>
      <c r="BZ2334">
        <f t="shared" si="1858"/>
        <v>0</v>
      </c>
      <c r="CA2334">
        <f t="shared" si="1859"/>
        <v>11.5730888039415</v>
      </c>
      <c r="CB2334">
        <f t="shared" si="1860"/>
        <v>0</v>
      </c>
      <c r="CC2334">
        <f t="shared" si="1861"/>
        <v>0</v>
      </c>
      <c r="CD2334">
        <f t="shared" si="1862"/>
        <v>10.491301994830229</v>
      </c>
      <c r="CE2334">
        <f t="shared" si="1863"/>
        <v>0</v>
      </c>
      <c r="CF2334">
        <f t="shared" si="1864"/>
        <v>0</v>
      </c>
      <c r="CG2334">
        <f t="shared" si="1865"/>
        <v>10.360944044643913</v>
      </c>
      <c r="CH2334">
        <f t="shared" si="1866"/>
        <v>0</v>
      </c>
      <c r="CI2334">
        <f t="shared" si="1867"/>
        <v>14.82823774424824</v>
      </c>
      <c r="CJ2334">
        <f t="shared" si="1868"/>
        <v>12.798434937377987</v>
      </c>
      <c r="CK2334">
        <f t="shared" si="1869"/>
        <v>0</v>
      </c>
      <c r="CL2334">
        <f t="shared" si="1870"/>
        <v>14.194687130674454</v>
      </c>
      <c r="CM2334">
        <f t="shared" si="1871"/>
        <v>0</v>
      </c>
      <c r="CN2334">
        <f t="shared" si="1872"/>
        <v>0</v>
      </c>
      <c r="CO2334">
        <f t="shared" si="1873"/>
        <v>0</v>
      </c>
      <c r="CP2334">
        <f t="shared" si="1874"/>
        <v>0</v>
      </c>
      <c r="CQ2334">
        <f t="shared" si="1875"/>
        <v>0</v>
      </c>
      <c r="CR2334">
        <f t="shared" si="1876"/>
        <v>12.812356619940831</v>
      </c>
      <c r="CS2334">
        <f t="shared" si="1877"/>
        <v>0</v>
      </c>
      <c r="CT2334">
        <f t="shared" si="1878"/>
        <v>0</v>
      </c>
      <c r="CU2334">
        <f t="shared" si="1879"/>
        <v>0</v>
      </c>
      <c r="CV2334">
        <f t="shared" si="1880"/>
        <v>0</v>
      </c>
      <c r="CW2334">
        <f t="shared" si="1881"/>
        <v>0</v>
      </c>
      <c r="CX2334">
        <f t="shared" si="1882"/>
        <v>0</v>
      </c>
    </row>
    <row r="2335" spans="1:102" x14ac:dyDescent="0.25">
      <c r="A2335">
        <v>16989147</v>
      </c>
      <c r="B2335" s="6" t="s">
        <v>2413</v>
      </c>
      <c r="C2335" s="7"/>
      <c r="D2335" s="7"/>
      <c r="E2335" s="7"/>
      <c r="F2335" s="7"/>
      <c r="G2335" s="7"/>
      <c r="H2335" s="7"/>
      <c r="I2335" s="7"/>
      <c r="J2335" s="7"/>
      <c r="K2335" s="7"/>
      <c r="L2335" s="7"/>
      <c r="M2335" s="7"/>
      <c r="N2335" s="7"/>
      <c r="O2335" s="7"/>
      <c r="P2335" s="7"/>
      <c r="Q2335" s="7"/>
      <c r="R2335" s="7"/>
      <c r="S2335" s="7"/>
      <c r="T2335" s="7"/>
      <c r="U2335" s="7"/>
      <c r="V2335" s="7"/>
      <c r="W2335" s="7"/>
      <c r="X2335" s="7"/>
      <c r="Y2335" s="7"/>
      <c r="Z2335" s="7"/>
      <c r="AA2335" s="7"/>
      <c r="AB2335" s="7"/>
      <c r="AC2335" s="7"/>
      <c r="AD2335" s="7"/>
      <c r="AE2335" s="7"/>
      <c r="AF2335" s="7"/>
      <c r="AG2335" s="7"/>
      <c r="AH2335" s="7"/>
      <c r="AI2335" s="7">
        <v>0</v>
      </c>
      <c r="AJ2335" s="7">
        <v>1507200</v>
      </c>
      <c r="AK2335" s="7"/>
      <c r="AL2335" s="7">
        <v>84800</v>
      </c>
      <c r="AM2335" s="7">
        <v>455310</v>
      </c>
      <c r="AN2335" s="7"/>
      <c r="AO2335" s="7"/>
      <c r="AP2335" s="7"/>
      <c r="AQ2335" s="7"/>
      <c r="AR2335" s="7">
        <v>108540</v>
      </c>
      <c r="AS2335" s="7"/>
      <c r="AT2335" s="7"/>
      <c r="AU2335" s="7"/>
      <c r="AV2335" s="7"/>
      <c r="AW2335" s="7"/>
      <c r="AX2335" s="7"/>
      <c r="AY2335" s="7">
        <f t="shared" si="1883"/>
        <v>5</v>
      </c>
      <c r="BA2335">
        <f t="shared" si="1884"/>
        <v>16989147</v>
      </c>
      <c r="BB2335" t="str">
        <f t="shared" si="1885"/>
        <v>ZULUAGA GARCIA JHONSON LEO</v>
      </c>
      <c r="BC2335">
        <f t="shared" si="1886"/>
        <v>0</v>
      </c>
      <c r="BD2335">
        <f t="shared" si="1836"/>
        <v>0</v>
      </c>
      <c r="BE2335">
        <f t="shared" si="1837"/>
        <v>0</v>
      </c>
      <c r="BF2335">
        <f t="shared" si="1838"/>
        <v>0</v>
      </c>
      <c r="BG2335">
        <f t="shared" si="1839"/>
        <v>0</v>
      </c>
      <c r="BH2335">
        <f t="shared" si="1840"/>
        <v>0</v>
      </c>
      <c r="BI2335">
        <f t="shared" si="1841"/>
        <v>0</v>
      </c>
      <c r="BJ2335">
        <f t="shared" si="1842"/>
        <v>0</v>
      </c>
      <c r="BK2335">
        <f t="shared" si="1843"/>
        <v>0</v>
      </c>
      <c r="BL2335">
        <f t="shared" si="1844"/>
        <v>0</v>
      </c>
      <c r="BM2335">
        <f t="shared" si="1845"/>
        <v>0</v>
      </c>
      <c r="BN2335">
        <f t="shared" si="1846"/>
        <v>0</v>
      </c>
      <c r="BO2335">
        <f t="shared" si="1847"/>
        <v>0</v>
      </c>
      <c r="BP2335">
        <f t="shared" si="1848"/>
        <v>0</v>
      </c>
      <c r="BQ2335">
        <f t="shared" si="1849"/>
        <v>0</v>
      </c>
      <c r="BR2335">
        <f t="shared" si="1850"/>
        <v>0</v>
      </c>
      <c r="BS2335">
        <f t="shared" si="1851"/>
        <v>0</v>
      </c>
      <c r="BT2335">
        <f t="shared" si="1852"/>
        <v>0</v>
      </c>
      <c r="BU2335">
        <f t="shared" si="1853"/>
        <v>0</v>
      </c>
      <c r="BV2335">
        <f t="shared" si="1854"/>
        <v>0</v>
      </c>
      <c r="BW2335">
        <f t="shared" si="1855"/>
        <v>0</v>
      </c>
      <c r="BX2335">
        <f t="shared" si="1856"/>
        <v>0</v>
      </c>
      <c r="BY2335">
        <f t="shared" si="1857"/>
        <v>0</v>
      </c>
      <c r="BZ2335">
        <f t="shared" si="1858"/>
        <v>0</v>
      </c>
      <c r="CA2335">
        <f t="shared" si="1859"/>
        <v>0</v>
      </c>
      <c r="CB2335">
        <f t="shared" si="1860"/>
        <v>0</v>
      </c>
      <c r="CC2335">
        <f t="shared" si="1861"/>
        <v>0</v>
      </c>
      <c r="CD2335">
        <f t="shared" si="1862"/>
        <v>0</v>
      </c>
      <c r="CE2335">
        <f t="shared" si="1863"/>
        <v>0</v>
      </c>
      <c r="CF2335">
        <f t="shared" si="1864"/>
        <v>0</v>
      </c>
      <c r="CG2335">
        <f t="shared" si="1865"/>
        <v>0</v>
      </c>
      <c r="CH2335">
        <f t="shared" si="1866"/>
        <v>0</v>
      </c>
      <c r="CI2335">
        <f t="shared" si="1867"/>
        <v>0</v>
      </c>
      <c r="CJ2335">
        <f t="shared" si="1868"/>
        <v>14.225764846285969</v>
      </c>
      <c r="CK2335">
        <f t="shared" si="1869"/>
        <v>0</v>
      </c>
      <c r="CL2335">
        <f t="shared" si="1870"/>
        <v>11.348062614163295</v>
      </c>
      <c r="CM2335">
        <f t="shared" si="1871"/>
        <v>13.028735980925603</v>
      </c>
      <c r="CN2335">
        <f t="shared" si="1872"/>
        <v>0</v>
      </c>
      <c r="CO2335">
        <f t="shared" si="1873"/>
        <v>0</v>
      </c>
      <c r="CP2335">
        <f t="shared" si="1874"/>
        <v>0</v>
      </c>
      <c r="CQ2335">
        <f t="shared" si="1875"/>
        <v>0</v>
      </c>
      <c r="CR2335">
        <f t="shared" si="1876"/>
        <v>11.594883260768247</v>
      </c>
      <c r="CS2335">
        <f t="shared" si="1877"/>
        <v>0</v>
      </c>
      <c r="CT2335">
        <f t="shared" si="1878"/>
        <v>0</v>
      </c>
      <c r="CU2335">
        <f t="shared" si="1879"/>
        <v>0</v>
      </c>
      <c r="CV2335">
        <f t="shared" si="1880"/>
        <v>0</v>
      </c>
      <c r="CW2335">
        <f t="shared" si="1881"/>
        <v>0</v>
      </c>
      <c r="CX2335">
        <f t="shared" si="1882"/>
        <v>0</v>
      </c>
    </row>
    <row r="2336" spans="1:102" x14ac:dyDescent="0.25">
      <c r="A2336">
        <v>34324686</v>
      </c>
      <c r="B2336" s="6" t="s">
        <v>2414</v>
      </c>
      <c r="C2336" s="7"/>
      <c r="D2336" s="7"/>
      <c r="E2336" s="7"/>
      <c r="F2336" s="7"/>
      <c r="G2336" s="7"/>
      <c r="H2336" s="7"/>
      <c r="I2336" s="7"/>
      <c r="J2336" s="7"/>
      <c r="K2336" s="7"/>
      <c r="L2336" s="7"/>
      <c r="M2336" s="7"/>
      <c r="N2336" s="7">
        <v>970916</v>
      </c>
      <c r="O2336" s="7"/>
      <c r="P2336" s="7"/>
      <c r="Q2336" s="7"/>
      <c r="R2336" s="7"/>
      <c r="S2336" s="7"/>
      <c r="T2336" s="7"/>
      <c r="U2336" s="7"/>
      <c r="V2336" s="7"/>
      <c r="W2336" s="7"/>
      <c r="X2336" s="7"/>
      <c r="Y2336" s="7"/>
      <c r="Z2336" s="7"/>
      <c r="AA2336" s="7"/>
      <c r="AB2336" s="7"/>
      <c r="AC2336" s="7"/>
      <c r="AD2336" s="7"/>
      <c r="AE2336" s="7"/>
      <c r="AF2336" s="7"/>
      <c r="AG2336" s="7"/>
      <c r="AH2336" s="7"/>
      <c r="AI2336" s="7">
        <v>1171517</v>
      </c>
      <c r="AJ2336" s="7"/>
      <c r="AK2336" s="7"/>
      <c r="AL2336" s="7">
        <v>491500</v>
      </c>
      <c r="AM2336" s="7">
        <v>201300</v>
      </c>
      <c r="AN2336" s="7"/>
      <c r="AO2336" s="7"/>
      <c r="AP2336" s="7"/>
      <c r="AQ2336" s="7"/>
      <c r="AR2336" s="7"/>
      <c r="AS2336" s="7"/>
      <c r="AT2336" s="7"/>
      <c r="AU2336" s="7"/>
      <c r="AV2336" s="7"/>
      <c r="AW2336" s="7"/>
      <c r="AX2336" s="7"/>
      <c r="AY2336" s="7">
        <f t="shared" si="1883"/>
        <v>4</v>
      </c>
      <c r="BA2336">
        <f t="shared" si="1884"/>
        <v>34324686</v>
      </c>
      <c r="BB2336" t="str">
        <f t="shared" si="1885"/>
        <v>ZUÑIGA OROZCO ANA SELENNE</v>
      </c>
      <c r="BC2336">
        <f t="shared" si="1886"/>
        <v>0</v>
      </c>
      <c r="BD2336">
        <f t="shared" si="1836"/>
        <v>0</v>
      </c>
      <c r="BE2336">
        <f t="shared" si="1837"/>
        <v>0</v>
      </c>
      <c r="BF2336">
        <f t="shared" si="1838"/>
        <v>0</v>
      </c>
      <c r="BG2336">
        <f t="shared" si="1839"/>
        <v>0</v>
      </c>
      <c r="BH2336">
        <f t="shared" si="1840"/>
        <v>0</v>
      </c>
      <c r="BI2336">
        <f t="shared" si="1841"/>
        <v>0</v>
      </c>
      <c r="BJ2336">
        <f t="shared" si="1842"/>
        <v>0</v>
      </c>
      <c r="BK2336">
        <f t="shared" si="1843"/>
        <v>0</v>
      </c>
      <c r="BL2336">
        <f t="shared" si="1844"/>
        <v>0</v>
      </c>
      <c r="BM2336">
        <f t="shared" si="1845"/>
        <v>0</v>
      </c>
      <c r="BN2336">
        <f t="shared" si="1846"/>
        <v>13.785996264732189</v>
      </c>
      <c r="BO2336">
        <f t="shared" si="1847"/>
        <v>0</v>
      </c>
      <c r="BP2336">
        <f t="shared" si="1848"/>
        <v>0</v>
      </c>
      <c r="BQ2336">
        <f t="shared" si="1849"/>
        <v>0</v>
      </c>
      <c r="BR2336">
        <f t="shared" si="1850"/>
        <v>0</v>
      </c>
      <c r="BS2336">
        <f t="shared" si="1851"/>
        <v>0</v>
      </c>
      <c r="BT2336">
        <f t="shared" si="1852"/>
        <v>0</v>
      </c>
      <c r="BU2336">
        <f t="shared" si="1853"/>
        <v>0</v>
      </c>
      <c r="BV2336">
        <f t="shared" si="1854"/>
        <v>0</v>
      </c>
      <c r="BW2336">
        <f t="shared" si="1855"/>
        <v>0</v>
      </c>
      <c r="BX2336">
        <f t="shared" si="1856"/>
        <v>0</v>
      </c>
      <c r="BY2336">
        <f t="shared" si="1857"/>
        <v>0</v>
      </c>
      <c r="BZ2336">
        <f t="shared" si="1858"/>
        <v>0</v>
      </c>
      <c r="CA2336">
        <f t="shared" si="1859"/>
        <v>0</v>
      </c>
      <c r="CB2336">
        <f t="shared" si="1860"/>
        <v>0</v>
      </c>
      <c r="CC2336">
        <f t="shared" si="1861"/>
        <v>0</v>
      </c>
      <c r="CD2336">
        <f t="shared" si="1862"/>
        <v>0</v>
      </c>
      <c r="CE2336">
        <f t="shared" si="1863"/>
        <v>0</v>
      </c>
      <c r="CF2336">
        <f t="shared" si="1864"/>
        <v>0</v>
      </c>
      <c r="CG2336">
        <f t="shared" si="1865"/>
        <v>0</v>
      </c>
      <c r="CH2336">
        <f t="shared" si="1866"/>
        <v>0</v>
      </c>
      <c r="CI2336">
        <f t="shared" si="1867"/>
        <v>13.973810901728722</v>
      </c>
      <c r="CJ2336">
        <f t="shared" si="1868"/>
        <v>0</v>
      </c>
      <c r="CK2336">
        <f t="shared" si="1869"/>
        <v>0</v>
      </c>
      <c r="CL2336">
        <f t="shared" si="1870"/>
        <v>13.105219253155285</v>
      </c>
      <c r="CM2336">
        <f t="shared" si="1871"/>
        <v>12.21255657932543</v>
      </c>
      <c r="CN2336">
        <f t="shared" si="1872"/>
        <v>0</v>
      </c>
      <c r="CO2336">
        <f t="shared" si="1873"/>
        <v>0</v>
      </c>
      <c r="CP2336">
        <f t="shared" si="1874"/>
        <v>0</v>
      </c>
      <c r="CQ2336">
        <f t="shared" si="1875"/>
        <v>0</v>
      </c>
      <c r="CR2336">
        <f t="shared" si="1876"/>
        <v>0</v>
      </c>
      <c r="CS2336">
        <f t="shared" si="1877"/>
        <v>0</v>
      </c>
      <c r="CT2336">
        <f t="shared" si="1878"/>
        <v>0</v>
      </c>
      <c r="CU2336">
        <f t="shared" si="1879"/>
        <v>0</v>
      </c>
      <c r="CV2336">
        <f t="shared" si="1880"/>
        <v>0</v>
      </c>
      <c r="CW2336">
        <f t="shared" si="1881"/>
        <v>0</v>
      </c>
      <c r="CX2336">
        <f t="shared" si="1882"/>
        <v>0</v>
      </c>
    </row>
    <row r="2337" spans="3:51" x14ac:dyDescent="0.25">
      <c r="C2337">
        <f>SUM(C2:C2336)</f>
        <v>2938016</v>
      </c>
      <c r="D2337">
        <f t="shared" ref="D2337:AX2337" si="1887">SUM(D2:D2336)</f>
        <v>174163743</v>
      </c>
      <c r="E2337">
        <f t="shared" si="1887"/>
        <v>69192453</v>
      </c>
      <c r="F2337">
        <f t="shared" si="1887"/>
        <v>72982365</v>
      </c>
      <c r="G2337">
        <f t="shared" si="1887"/>
        <v>295128587</v>
      </c>
      <c r="H2337">
        <f t="shared" si="1887"/>
        <v>676646682</v>
      </c>
      <c r="I2337">
        <f t="shared" si="1887"/>
        <v>193140670</v>
      </c>
      <c r="J2337">
        <f t="shared" si="1887"/>
        <v>162818801</v>
      </c>
      <c r="K2337">
        <f t="shared" si="1887"/>
        <v>35187919</v>
      </c>
      <c r="L2337">
        <f t="shared" si="1887"/>
        <v>673051837</v>
      </c>
      <c r="M2337">
        <f t="shared" si="1887"/>
        <v>73229594</v>
      </c>
      <c r="N2337">
        <f t="shared" si="1887"/>
        <v>161589098</v>
      </c>
      <c r="O2337">
        <f t="shared" si="1887"/>
        <v>49294502</v>
      </c>
      <c r="P2337">
        <f t="shared" si="1887"/>
        <v>1079198356</v>
      </c>
      <c r="Q2337">
        <f t="shared" si="1887"/>
        <v>1384931435</v>
      </c>
      <c r="R2337">
        <f t="shared" si="1887"/>
        <v>48815563</v>
      </c>
      <c r="S2337">
        <f t="shared" si="1887"/>
        <v>11503011</v>
      </c>
      <c r="T2337">
        <f t="shared" si="1887"/>
        <v>8886060</v>
      </c>
      <c r="U2337">
        <f t="shared" si="1887"/>
        <v>183904888</v>
      </c>
      <c r="V2337">
        <f t="shared" si="1887"/>
        <v>1012992664</v>
      </c>
      <c r="W2337">
        <f t="shared" si="1887"/>
        <v>131129430</v>
      </c>
      <c r="X2337">
        <f t="shared" si="1887"/>
        <v>48894845</v>
      </c>
      <c r="Y2337">
        <f t="shared" si="1887"/>
        <v>95519279</v>
      </c>
      <c r="Z2337">
        <f t="shared" si="1887"/>
        <v>4055145541</v>
      </c>
      <c r="AA2337">
        <f t="shared" si="1887"/>
        <v>1593034319</v>
      </c>
      <c r="AB2337">
        <f t="shared" si="1887"/>
        <v>33029477</v>
      </c>
      <c r="AC2337">
        <f t="shared" si="1887"/>
        <v>578680257</v>
      </c>
      <c r="AD2337">
        <f t="shared" si="1887"/>
        <v>98950435</v>
      </c>
      <c r="AE2337">
        <f t="shared" si="1887"/>
        <v>6372816</v>
      </c>
      <c r="AF2337">
        <f t="shared" si="1887"/>
        <v>151356537</v>
      </c>
      <c r="AG2337">
        <f t="shared" si="1887"/>
        <v>13563696</v>
      </c>
      <c r="AH2337">
        <f t="shared" si="1887"/>
        <v>17909575</v>
      </c>
      <c r="AI2337">
        <f t="shared" si="1887"/>
        <v>4567897042</v>
      </c>
      <c r="AJ2337">
        <f t="shared" si="1887"/>
        <v>1102472537</v>
      </c>
      <c r="AK2337">
        <f t="shared" si="1887"/>
        <v>44445195</v>
      </c>
      <c r="AL2337">
        <f t="shared" si="1887"/>
        <v>5412302748</v>
      </c>
      <c r="AM2337">
        <f t="shared" si="1887"/>
        <v>1795209435</v>
      </c>
      <c r="AN2337">
        <f t="shared" si="1887"/>
        <v>57699453</v>
      </c>
      <c r="AO2337">
        <f t="shared" si="1887"/>
        <v>338336949</v>
      </c>
      <c r="AP2337">
        <f t="shared" si="1887"/>
        <v>38895936</v>
      </c>
      <c r="AQ2337">
        <f t="shared" si="1887"/>
        <v>427429475</v>
      </c>
      <c r="AR2337">
        <f t="shared" si="1887"/>
        <v>243106970</v>
      </c>
      <c r="AS2337">
        <f t="shared" si="1887"/>
        <v>149647714</v>
      </c>
      <c r="AT2337">
        <f t="shared" si="1887"/>
        <v>119730332</v>
      </c>
      <c r="AU2337">
        <f t="shared" si="1887"/>
        <v>15122890</v>
      </c>
      <c r="AV2337">
        <f t="shared" si="1887"/>
        <v>75478815</v>
      </c>
      <c r="AW2337">
        <f t="shared" si="1887"/>
        <v>530383553</v>
      </c>
      <c r="AX2337">
        <f t="shared" si="1887"/>
        <v>550623848</v>
      </c>
      <c r="AY2337" s="7">
        <f t="shared" si="1883"/>
        <v>48</v>
      </c>
    </row>
    <row r="2338" spans="3:51" x14ac:dyDescent="0.25">
      <c r="C2338">
        <f>COUNT(C2:C2336)</f>
        <v>45</v>
      </c>
      <c r="D2338">
        <f t="shared" ref="D2338:AX2338" si="1888">COUNT(D2:D2336)</f>
        <v>11</v>
      </c>
      <c r="E2338">
        <f t="shared" si="1888"/>
        <v>210</v>
      </c>
      <c r="F2338">
        <f t="shared" si="1888"/>
        <v>283</v>
      </c>
      <c r="G2338">
        <f t="shared" si="1888"/>
        <v>638</v>
      </c>
      <c r="H2338">
        <f t="shared" si="1888"/>
        <v>1077</v>
      </c>
      <c r="I2338">
        <f t="shared" si="1888"/>
        <v>274</v>
      </c>
      <c r="J2338">
        <f t="shared" si="1888"/>
        <v>559</v>
      </c>
      <c r="K2338">
        <f t="shared" si="1888"/>
        <v>175</v>
      </c>
      <c r="L2338">
        <f t="shared" si="1888"/>
        <v>985</v>
      </c>
      <c r="M2338">
        <f t="shared" si="1888"/>
        <v>253</v>
      </c>
      <c r="N2338">
        <f t="shared" si="1888"/>
        <v>353</v>
      </c>
      <c r="O2338">
        <f t="shared" si="1888"/>
        <v>209</v>
      </c>
      <c r="P2338">
        <f t="shared" si="1888"/>
        <v>1094</v>
      </c>
      <c r="Q2338">
        <f t="shared" si="1888"/>
        <v>1146</v>
      </c>
      <c r="R2338">
        <f t="shared" si="1888"/>
        <v>347</v>
      </c>
      <c r="S2338">
        <f t="shared" si="1888"/>
        <v>72</v>
      </c>
      <c r="T2338">
        <f t="shared" si="1888"/>
        <v>102</v>
      </c>
      <c r="U2338">
        <f t="shared" si="1888"/>
        <v>371</v>
      </c>
      <c r="V2338">
        <f t="shared" si="1888"/>
        <v>1249</v>
      </c>
      <c r="W2338">
        <f t="shared" si="1888"/>
        <v>191</v>
      </c>
      <c r="X2338">
        <f t="shared" si="1888"/>
        <v>138</v>
      </c>
      <c r="Y2338">
        <f t="shared" si="1888"/>
        <v>200</v>
      </c>
      <c r="Z2338">
        <f t="shared" si="1888"/>
        <v>1590</v>
      </c>
      <c r="AA2338">
        <f t="shared" si="1888"/>
        <v>1399</v>
      </c>
      <c r="AB2338">
        <f t="shared" si="1888"/>
        <v>114</v>
      </c>
      <c r="AC2338">
        <f t="shared" si="1888"/>
        <v>634</v>
      </c>
      <c r="AD2338">
        <f t="shared" si="1888"/>
        <v>351</v>
      </c>
      <c r="AE2338">
        <f t="shared" si="1888"/>
        <v>12</v>
      </c>
      <c r="AF2338">
        <f t="shared" si="1888"/>
        <v>521</v>
      </c>
      <c r="AG2338">
        <f t="shared" si="1888"/>
        <v>106</v>
      </c>
      <c r="AH2338">
        <f t="shared" si="1888"/>
        <v>190</v>
      </c>
      <c r="AI2338">
        <f t="shared" si="1888"/>
        <v>1639</v>
      </c>
      <c r="AJ2338">
        <f t="shared" si="1888"/>
        <v>1050</v>
      </c>
      <c r="AK2338">
        <f t="shared" si="1888"/>
        <v>61</v>
      </c>
      <c r="AL2338">
        <f t="shared" si="1888"/>
        <v>1321</v>
      </c>
      <c r="AM2338">
        <f t="shared" si="1888"/>
        <v>916</v>
      </c>
      <c r="AN2338">
        <f t="shared" si="1888"/>
        <v>427</v>
      </c>
      <c r="AO2338">
        <f t="shared" si="1888"/>
        <v>1075</v>
      </c>
      <c r="AP2338">
        <f t="shared" si="1888"/>
        <v>229</v>
      </c>
      <c r="AQ2338">
        <f t="shared" si="1888"/>
        <v>893</v>
      </c>
      <c r="AR2338">
        <f t="shared" si="1888"/>
        <v>506</v>
      </c>
      <c r="AS2338">
        <f t="shared" si="1888"/>
        <v>233</v>
      </c>
      <c r="AT2338">
        <f t="shared" si="1888"/>
        <v>320</v>
      </c>
      <c r="AU2338">
        <f t="shared" si="1888"/>
        <v>65</v>
      </c>
      <c r="AV2338">
        <f t="shared" si="1888"/>
        <v>107</v>
      </c>
      <c r="AW2338">
        <f t="shared" si="1888"/>
        <v>1071</v>
      </c>
      <c r="AX2338">
        <f t="shared" si="1888"/>
        <v>678</v>
      </c>
    </row>
  </sheetData>
  <conditionalFormatting sqref="A1">
    <cfRule type="duplicateValues" dxfId="4" priority="2"/>
  </conditionalFormatting>
  <conditionalFormatting sqref="BA1">
    <cfRule type="duplicateValues" dxfId="3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436"/>
  <sheetViews>
    <sheetView workbookViewId="0">
      <selection activeCell="E18" sqref="E18"/>
    </sheetView>
  </sheetViews>
  <sheetFormatPr baseColWidth="10" defaultRowHeight="15.75" x14ac:dyDescent="0.25"/>
  <sheetData>
    <row r="1" spans="1:9" x14ac:dyDescent="0.25">
      <c r="A1" s="8" t="s">
        <v>2415</v>
      </c>
      <c r="B1" s="8" t="s">
        <v>2416</v>
      </c>
      <c r="C1" s="8" t="s">
        <v>2417</v>
      </c>
      <c r="D1" s="8" t="s">
        <v>2418</v>
      </c>
      <c r="E1" s="8" t="s">
        <v>2419</v>
      </c>
      <c r="F1" s="9" t="s">
        <v>2420</v>
      </c>
      <c r="G1" s="9" t="s">
        <v>2421</v>
      </c>
      <c r="H1" s="9" t="s">
        <v>2422</v>
      </c>
      <c r="I1" s="9" t="s">
        <v>2423</v>
      </c>
    </row>
    <row r="2" spans="1:9" x14ac:dyDescent="0.25">
      <c r="A2" t="s">
        <v>2424</v>
      </c>
      <c r="B2" t="s">
        <v>111</v>
      </c>
      <c r="C2" t="s">
        <v>2425</v>
      </c>
      <c r="D2" t="s">
        <v>2426</v>
      </c>
      <c r="E2" t="s">
        <v>2427</v>
      </c>
      <c r="F2" s="7">
        <v>115379461</v>
      </c>
      <c r="G2" s="7">
        <v>188758975</v>
      </c>
      <c r="H2" s="7">
        <v>145540970</v>
      </c>
      <c r="I2" s="7">
        <v>449679406</v>
      </c>
    </row>
    <row r="3" spans="1:9" x14ac:dyDescent="0.25">
      <c r="A3" t="s">
        <v>2424</v>
      </c>
      <c r="B3" t="s">
        <v>223</v>
      </c>
      <c r="C3" t="s">
        <v>2428</v>
      </c>
      <c r="D3" t="s">
        <v>2429</v>
      </c>
      <c r="E3" t="s">
        <v>2427</v>
      </c>
      <c r="F3" s="7">
        <v>143289900</v>
      </c>
      <c r="G3" s="7">
        <v>168952340</v>
      </c>
      <c r="H3" s="7">
        <v>130442336</v>
      </c>
      <c r="I3" s="7">
        <v>442684576</v>
      </c>
    </row>
    <row r="4" spans="1:9" x14ac:dyDescent="0.25">
      <c r="A4" t="s">
        <v>2424</v>
      </c>
      <c r="B4" t="s">
        <v>559</v>
      </c>
      <c r="C4" t="s">
        <v>2428</v>
      </c>
      <c r="D4" t="s">
        <v>2430</v>
      </c>
      <c r="E4" t="s">
        <v>2427</v>
      </c>
      <c r="F4" s="7">
        <v>106396340</v>
      </c>
      <c r="G4" s="7">
        <v>138016855</v>
      </c>
      <c r="H4" s="7">
        <v>143553290</v>
      </c>
      <c r="I4" s="7">
        <v>387966485</v>
      </c>
    </row>
    <row r="5" spans="1:9" x14ac:dyDescent="0.25">
      <c r="A5" t="s">
        <v>2424</v>
      </c>
      <c r="B5" t="s">
        <v>1025</v>
      </c>
      <c r="C5" t="s">
        <v>2431</v>
      </c>
      <c r="D5" t="s">
        <v>2432</v>
      </c>
      <c r="E5" t="s">
        <v>2433</v>
      </c>
      <c r="F5" s="7">
        <v>68131908</v>
      </c>
      <c r="G5" s="7">
        <v>109264408</v>
      </c>
      <c r="H5" s="7">
        <v>85871960</v>
      </c>
      <c r="I5" s="7">
        <v>263268276</v>
      </c>
    </row>
    <row r="6" spans="1:9" x14ac:dyDescent="0.25">
      <c r="A6" t="s">
        <v>2424</v>
      </c>
      <c r="B6" t="s">
        <v>1025</v>
      </c>
      <c r="C6" t="s">
        <v>2431</v>
      </c>
      <c r="D6" t="s">
        <v>2432</v>
      </c>
      <c r="E6" t="s">
        <v>2434</v>
      </c>
      <c r="F6" s="7">
        <v>11390300</v>
      </c>
      <c r="G6" s="7">
        <v>19334620</v>
      </c>
      <c r="H6" s="7">
        <v>14742980</v>
      </c>
      <c r="I6" s="7">
        <v>45467900</v>
      </c>
    </row>
    <row r="7" spans="1:9" x14ac:dyDescent="0.25">
      <c r="A7" t="s">
        <v>2424</v>
      </c>
      <c r="B7" t="s">
        <v>1025</v>
      </c>
      <c r="C7" t="s">
        <v>2431</v>
      </c>
      <c r="D7" t="s">
        <v>2432</v>
      </c>
      <c r="E7" t="s">
        <v>2435</v>
      </c>
      <c r="F7" s="7">
        <v>4320280</v>
      </c>
      <c r="G7" s="7">
        <v>6059080</v>
      </c>
      <c r="H7" s="7">
        <v>3622004</v>
      </c>
      <c r="I7" s="7">
        <v>14001364</v>
      </c>
    </row>
    <row r="8" spans="1:9" x14ac:dyDescent="0.25">
      <c r="A8" t="s">
        <v>2424</v>
      </c>
      <c r="B8" t="s">
        <v>2190</v>
      </c>
      <c r="C8" t="s">
        <v>2436</v>
      </c>
      <c r="D8" t="s">
        <v>2437</v>
      </c>
      <c r="E8" t="s">
        <v>2438</v>
      </c>
      <c r="F8" s="7">
        <v>67514765</v>
      </c>
      <c r="G8" s="7">
        <v>62086278</v>
      </c>
      <c r="H8" s="7">
        <v>38946324</v>
      </c>
      <c r="I8" s="7">
        <v>168547367</v>
      </c>
    </row>
    <row r="9" spans="1:9" x14ac:dyDescent="0.25">
      <c r="A9" t="s">
        <v>2424</v>
      </c>
      <c r="B9" t="s">
        <v>743</v>
      </c>
      <c r="C9" t="s">
        <v>2428</v>
      </c>
      <c r="D9" t="s">
        <v>2439</v>
      </c>
      <c r="E9" t="s">
        <v>2427</v>
      </c>
      <c r="F9" s="7">
        <v>0</v>
      </c>
      <c r="G9" s="7">
        <v>119801720</v>
      </c>
      <c r="H9" s="7">
        <v>37382434</v>
      </c>
      <c r="I9" s="7">
        <v>157184154</v>
      </c>
    </row>
    <row r="10" spans="1:9" x14ac:dyDescent="0.25">
      <c r="A10" t="s">
        <v>2424</v>
      </c>
      <c r="B10" t="s">
        <v>810</v>
      </c>
      <c r="C10" t="s">
        <v>2428</v>
      </c>
      <c r="D10" t="s">
        <v>2430</v>
      </c>
      <c r="E10" t="s">
        <v>2427</v>
      </c>
      <c r="F10" s="7">
        <v>31234720</v>
      </c>
      <c r="G10" s="7">
        <v>78710440</v>
      </c>
      <c r="H10" s="7">
        <v>38028644</v>
      </c>
      <c r="I10" s="7">
        <v>147973804</v>
      </c>
    </row>
    <row r="11" spans="1:9" x14ac:dyDescent="0.25">
      <c r="A11" t="s">
        <v>2424</v>
      </c>
      <c r="B11" t="s">
        <v>1494</v>
      </c>
      <c r="C11" t="s">
        <v>2431</v>
      </c>
      <c r="D11" t="s">
        <v>2440</v>
      </c>
      <c r="E11" t="s">
        <v>2435</v>
      </c>
      <c r="F11" s="7">
        <v>23527733</v>
      </c>
      <c r="G11" s="7">
        <v>47601340</v>
      </c>
      <c r="H11" s="7">
        <v>52373308</v>
      </c>
      <c r="I11" s="7">
        <v>123502381</v>
      </c>
    </row>
    <row r="12" spans="1:9" x14ac:dyDescent="0.25">
      <c r="A12" t="s">
        <v>2424</v>
      </c>
      <c r="B12" t="s">
        <v>1724</v>
      </c>
      <c r="C12" t="s">
        <v>2431</v>
      </c>
      <c r="D12" t="s">
        <v>2440</v>
      </c>
      <c r="E12" t="s">
        <v>2433</v>
      </c>
      <c r="F12" s="7">
        <v>30512311</v>
      </c>
      <c r="G12" s="7">
        <v>35969790</v>
      </c>
      <c r="H12" s="7">
        <v>19567130</v>
      </c>
      <c r="I12" s="7">
        <v>86049231</v>
      </c>
    </row>
    <row r="13" spans="1:9" x14ac:dyDescent="0.25">
      <c r="A13" t="s">
        <v>2424</v>
      </c>
      <c r="B13" t="s">
        <v>1724</v>
      </c>
      <c r="C13" t="s">
        <v>2431</v>
      </c>
      <c r="D13" t="s">
        <v>2440</v>
      </c>
      <c r="E13" t="s">
        <v>2435</v>
      </c>
      <c r="F13" s="7">
        <v>14455521</v>
      </c>
      <c r="G13" s="7">
        <v>11898430</v>
      </c>
      <c r="H13" s="7">
        <v>9719950</v>
      </c>
      <c r="I13" s="7">
        <v>36073901</v>
      </c>
    </row>
    <row r="14" spans="1:9" x14ac:dyDescent="0.25">
      <c r="A14" t="s">
        <v>2424</v>
      </c>
      <c r="B14" t="s">
        <v>695</v>
      </c>
      <c r="C14" t="s">
        <v>2436</v>
      </c>
      <c r="D14" t="s">
        <v>2437</v>
      </c>
      <c r="E14" t="s">
        <v>2438</v>
      </c>
      <c r="F14" s="7">
        <v>31716071</v>
      </c>
      <c r="G14" s="7">
        <v>47110170</v>
      </c>
      <c r="H14" s="7">
        <v>37446920</v>
      </c>
      <c r="I14" s="7">
        <v>116273161</v>
      </c>
    </row>
    <row r="15" spans="1:9" x14ac:dyDescent="0.25">
      <c r="A15" t="s">
        <v>2424</v>
      </c>
      <c r="B15" t="s">
        <v>109</v>
      </c>
      <c r="C15" t="s">
        <v>2431</v>
      </c>
      <c r="D15" t="s">
        <v>2440</v>
      </c>
      <c r="E15" t="s">
        <v>2435</v>
      </c>
      <c r="F15" s="7">
        <v>31497733</v>
      </c>
      <c r="G15" s="7">
        <v>43414439</v>
      </c>
      <c r="H15" s="7">
        <v>29219739</v>
      </c>
      <c r="I15" s="7">
        <v>104131911</v>
      </c>
    </row>
    <row r="16" spans="1:9" x14ac:dyDescent="0.25">
      <c r="A16" t="s">
        <v>2424</v>
      </c>
      <c r="B16" t="s">
        <v>479</v>
      </c>
      <c r="C16" t="s">
        <v>2431</v>
      </c>
      <c r="D16" t="s">
        <v>2440</v>
      </c>
      <c r="E16" t="s">
        <v>2433</v>
      </c>
      <c r="F16" s="7">
        <v>21755680</v>
      </c>
      <c r="G16" s="7">
        <v>18685690</v>
      </c>
      <c r="H16" s="7">
        <v>62423470</v>
      </c>
      <c r="I16" s="7">
        <v>102864840</v>
      </c>
    </row>
    <row r="17" spans="1:9" x14ac:dyDescent="0.25">
      <c r="A17" t="s">
        <v>2424</v>
      </c>
      <c r="B17" t="s">
        <v>2379</v>
      </c>
      <c r="C17" t="s">
        <v>2441</v>
      </c>
      <c r="D17" t="s">
        <v>2442</v>
      </c>
      <c r="E17" t="s">
        <v>2427</v>
      </c>
      <c r="F17" s="7">
        <v>29732200</v>
      </c>
      <c r="G17" s="7">
        <v>45327940</v>
      </c>
      <c r="H17" s="7">
        <v>27003060</v>
      </c>
      <c r="I17" s="7">
        <v>102063200</v>
      </c>
    </row>
    <row r="18" spans="1:9" x14ac:dyDescent="0.25">
      <c r="A18" t="s">
        <v>2424</v>
      </c>
      <c r="B18" t="s">
        <v>1186</v>
      </c>
      <c r="C18" t="s">
        <v>2428</v>
      </c>
      <c r="D18" t="s">
        <v>2439</v>
      </c>
      <c r="E18" t="s">
        <v>2427</v>
      </c>
      <c r="F18" s="7">
        <v>36656671</v>
      </c>
      <c r="G18" s="7">
        <v>20317155</v>
      </c>
      <c r="H18" s="7">
        <v>35569500</v>
      </c>
      <c r="I18" s="7">
        <v>92543326</v>
      </c>
    </row>
    <row r="19" spans="1:9" x14ac:dyDescent="0.25">
      <c r="A19" t="s">
        <v>2424</v>
      </c>
      <c r="B19" t="s">
        <v>1734</v>
      </c>
      <c r="C19" t="s">
        <v>2428</v>
      </c>
      <c r="D19" t="s">
        <v>2443</v>
      </c>
      <c r="E19" t="s">
        <v>2427</v>
      </c>
      <c r="F19" s="7">
        <v>27628110</v>
      </c>
      <c r="G19" s="7">
        <v>32651330</v>
      </c>
      <c r="H19" s="7">
        <v>31833362</v>
      </c>
      <c r="I19" s="7">
        <v>92112802</v>
      </c>
    </row>
    <row r="20" spans="1:9" x14ac:dyDescent="0.25">
      <c r="A20" t="s">
        <v>2424</v>
      </c>
      <c r="B20" t="s">
        <v>728</v>
      </c>
      <c r="C20" t="s">
        <v>2428</v>
      </c>
      <c r="D20" t="s">
        <v>2443</v>
      </c>
      <c r="E20" t="s">
        <v>2444</v>
      </c>
      <c r="F20" s="7">
        <v>15978309</v>
      </c>
      <c r="G20" s="7">
        <v>18266194</v>
      </c>
      <c r="H20" s="7">
        <v>10938620</v>
      </c>
      <c r="I20" s="7">
        <v>45183123</v>
      </c>
    </row>
    <row r="21" spans="1:9" x14ac:dyDescent="0.25">
      <c r="A21" t="s">
        <v>2424</v>
      </c>
      <c r="B21" t="s">
        <v>728</v>
      </c>
      <c r="C21" t="s">
        <v>2428</v>
      </c>
      <c r="D21" t="s">
        <v>2443</v>
      </c>
      <c r="E21" t="s">
        <v>2445</v>
      </c>
      <c r="F21" s="7">
        <v>10279946</v>
      </c>
      <c r="G21" s="7">
        <v>13097450</v>
      </c>
      <c r="H21" s="7">
        <v>5495557</v>
      </c>
      <c r="I21" s="7">
        <v>28872953</v>
      </c>
    </row>
    <row r="22" spans="1:9" x14ac:dyDescent="0.25">
      <c r="A22" t="s">
        <v>2424</v>
      </c>
      <c r="B22" t="s">
        <v>728</v>
      </c>
      <c r="C22" t="s">
        <v>2428</v>
      </c>
      <c r="D22" t="s">
        <v>2443</v>
      </c>
      <c r="E22" t="s">
        <v>75</v>
      </c>
      <c r="F22" s="7">
        <v>0</v>
      </c>
      <c r="G22" s="7">
        <v>0</v>
      </c>
      <c r="H22" s="7">
        <v>10993890</v>
      </c>
      <c r="I22" s="7">
        <v>10993890</v>
      </c>
    </row>
    <row r="23" spans="1:9" x14ac:dyDescent="0.25">
      <c r="A23" t="s">
        <v>2424</v>
      </c>
      <c r="B23" t="s">
        <v>493</v>
      </c>
      <c r="C23" t="s">
        <v>2428</v>
      </c>
      <c r="D23" t="s">
        <v>2439</v>
      </c>
      <c r="E23" t="s">
        <v>2427</v>
      </c>
      <c r="F23" s="7">
        <v>22576184</v>
      </c>
      <c r="G23" s="7">
        <v>31632420</v>
      </c>
      <c r="H23" s="7">
        <v>27728919</v>
      </c>
      <c r="I23" s="7">
        <v>81937523</v>
      </c>
    </row>
    <row r="24" spans="1:9" x14ac:dyDescent="0.25">
      <c r="A24" t="s">
        <v>2424</v>
      </c>
      <c r="B24" t="s">
        <v>1182</v>
      </c>
      <c r="C24" t="s">
        <v>2431</v>
      </c>
      <c r="D24" t="s">
        <v>2432</v>
      </c>
      <c r="E24" t="s">
        <v>2433</v>
      </c>
      <c r="F24" s="7">
        <v>5282806</v>
      </c>
      <c r="G24" s="7">
        <v>11419959</v>
      </c>
      <c r="H24" s="7">
        <v>17896288</v>
      </c>
      <c r="I24" s="7">
        <v>34599053</v>
      </c>
    </row>
    <row r="25" spans="1:9" x14ac:dyDescent="0.25">
      <c r="A25" t="s">
        <v>2424</v>
      </c>
      <c r="B25" t="s">
        <v>1182</v>
      </c>
      <c r="C25" t="s">
        <v>2431</v>
      </c>
      <c r="D25" t="s">
        <v>2432</v>
      </c>
      <c r="E25" t="s">
        <v>2434</v>
      </c>
      <c r="F25" s="7">
        <v>4947200</v>
      </c>
      <c r="G25" s="7">
        <v>8852500</v>
      </c>
      <c r="H25" s="7">
        <v>9963430</v>
      </c>
      <c r="I25" s="7">
        <v>23763130</v>
      </c>
    </row>
    <row r="26" spans="1:9" x14ac:dyDescent="0.25">
      <c r="A26" t="s">
        <v>2424</v>
      </c>
      <c r="B26" t="s">
        <v>1182</v>
      </c>
      <c r="C26" t="s">
        <v>2431</v>
      </c>
      <c r="D26" t="s">
        <v>2432</v>
      </c>
      <c r="E26" t="s">
        <v>2446</v>
      </c>
      <c r="F26" s="7">
        <v>1445190</v>
      </c>
      <c r="G26" s="7">
        <v>4396730</v>
      </c>
      <c r="H26" s="7">
        <v>5288190</v>
      </c>
      <c r="I26" s="7">
        <v>11130110</v>
      </c>
    </row>
    <row r="27" spans="1:9" x14ac:dyDescent="0.25">
      <c r="A27" t="s">
        <v>2424</v>
      </c>
      <c r="B27" t="s">
        <v>1182</v>
      </c>
      <c r="C27" t="s">
        <v>2431</v>
      </c>
      <c r="D27" t="s">
        <v>2432</v>
      </c>
      <c r="E27" t="s">
        <v>2447</v>
      </c>
      <c r="F27" s="7">
        <v>2189070</v>
      </c>
      <c r="G27" s="7">
        <v>2146930</v>
      </c>
      <c r="H27" s="7">
        <v>3857450</v>
      </c>
      <c r="I27" s="7">
        <v>8193450</v>
      </c>
    </row>
    <row r="28" spans="1:9" x14ac:dyDescent="0.25">
      <c r="A28" t="s">
        <v>2424</v>
      </c>
      <c r="B28" t="s">
        <v>1182</v>
      </c>
      <c r="C28" t="s">
        <v>2431</v>
      </c>
      <c r="D28" t="s">
        <v>2432</v>
      </c>
      <c r="E28" t="s">
        <v>2448</v>
      </c>
      <c r="F28" s="7">
        <v>432680</v>
      </c>
      <c r="G28" s="7">
        <v>488020</v>
      </c>
      <c r="H28" s="7">
        <v>781360</v>
      </c>
      <c r="I28" s="7">
        <v>1702060</v>
      </c>
    </row>
    <row r="29" spans="1:9" x14ac:dyDescent="0.25">
      <c r="A29" t="s">
        <v>2424</v>
      </c>
      <c r="B29" t="s">
        <v>2356</v>
      </c>
      <c r="C29" t="s">
        <v>2441</v>
      </c>
      <c r="D29" t="s">
        <v>2442</v>
      </c>
      <c r="E29" t="s">
        <v>2427</v>
      </c>
      <c r="F29" s="7">
        <v>28127630</v>
      </c>
      <c r="G29" s="7">
        <v>18291350</v>
      </c>
      <c r="H29" s="7">
        <v>30273810</v>
      </c>
      <c r="I29" s="7">
        <v>76692790</v>
      </c>
    </row>
    <row r="30" spans="1:9" x14ac:dyDescent="0.25">
      <c r="A30" t="s">
        <v>2424</v>
      </c>
      <c r="B30" t="s">
        <v>2168</v>
      </c>
      <c r="C30" t="s">
        <v>2428</v>
      </c>
      <c r="D30" t="s">
        <v>2430</v>
      </c>
      <c r="E30" t="s">
        <v>2427</v>
      </c>
      <c r="F30" s="7">
        <v>13127546</v>
      </c>
      <c r="G30" s="7">
        <v>24760672</v>
      </c>
      <c r="H30" s="7">
        <v>17500145</v>
      </c>
      <c r="I30" s="7">
        <v>55388363</v>
      </c>
    </row>
    <row r="31" spans="1:9" x14ac:dyDescent="0.25">
      <c r="A31" t="s">
        <v>2424</v>
      </c>
      <c r="B31" t="s">
        <v>2168</v>
      </c>
      <c r="C31" t="s">
        <v>2428</v>
      </c>
      <c r="D31" t="s">
        <v>2430</v>
      </c>
      <c r="E31" t="s">
        <v>2445</v>
      </c>
      <c r="F31" s="7">
        <v>4069458</v>
      </c>
      <c r="G31" s="7">
        <v>4336230</v>
      </c>
      <c r="H31" s="7">
        <v>4125220</v>
      </c>
      <c r="I31" s="7">
        <v>12530908</v>
      </c>
    </row>
    <row r="32" spans="1:9" x14ac:dyDescent="0.25">
      <c r="A32" t="s">
        <v>2424</v>
      </c>
      <c r="B32" t="s">
        <v>171</v>
      </c>
      <c r="C32" t="s">
        <v>2428</v>
      </c>
      <c r="D32" t="s">
        <v>2443</v>
      </c>
      <c r="E32" t="s">
        <v>2427</v>
      </c>
      <c r="F32" s="7">
        <v>10054233</v>
      </c>
      <c r="G32" s="7">
        <v>24502160</v>
      </c>
      <c r="H32" s="7">
        <v>32578760</v>
      </c>
      <c r="I32" s="7">
        <v>67135153</v>
      </c>
    </row>
    <row r="33" spans="1:9" x14ac:dyDescent="0.25">
      <c r="A33" t="s">
        <v>2424</v>
      </c>
      <c r="B33" t="s">
        <v>739</v>
      </c>
      <c r="C33" t="s">
        <v>2436</v>
      </c>
      <c r="D33" t="s">
        <v>2437</v>
      </c>
      <c r="E33" t="s">
        <v>2438</v>
      </c>
      <c r="F33" s="7">
        <v>15967140</v>
      </c>
      <c r="G33" s="7">
        <v>26182269</v>
      </c>
      <c r="H33" s="7">
        <v>22543808</v>
      </c>
      <c r="I33" s="7">
        <v>64693217</v>
      </c>
    </row>
    <row r="34" spans="1:9" x14ac:dyDescent="0.25">
      <c r="A34" t="s">
        <v>2424</v>
      </c>
      <c r="B34" t="s">
        <v>992</v>
      </c>
      <c r="C34" t="s">
        <v>2431</v>
      </c>
      <c r="D34" t="s">
        <v>2449</v>
      </c>
      <c r="E34" t="s">
        <v>2435</v>
      </c>
      <c r="F34" s="7">
        <v>17622810</v>
      </c>
      <c r="G34" s="7">
        <v>26198190</v>
      </c>
      <c r="H34" s="7">
        <v>18068960</v>
      </c>
      <c r="I34" s="7">
        <v>61889960</v>
      </c>
    </row>
    <row r="35" spans="1:9" x14ac:dyDescent="0.25">
      <c r="A35" t="s">
        <v>2424</v>
      </c>
      <c r="B35" t="s">
        <v>588</v>
      </c>
      <c r="C35" t="s">
        <v>2428</v>
      </c>
      <c r="D35" t="s">
        <v>2439</v>
      </c>
      <c r="E35" t="s">
        <v>2427</v>
      </c>
      <c r="F35" s="7">
        <v>15734270</v>
      </c>
      <c r="G35" s="7">
        <v>19125489</v>
      </c>
      <c r="H35" s="7">
        <v>19364500</v>
      </c>
      <c r="I35" s="7">
        <v>54224259</v>
      </c>
    </row>
    <row r="36" spans="1:9" x14ac:dyDescent="0.25">
      <c r="A36" t="s">
        <v>2424</v>
      </c>
      <c r="B36" t="s">
        <v>588</v>
      </c>
      <c r="C36" t="s">
        <v>2428</v>
      </c>
      <c r="D36" t="s">
        <v>2439</v>
      </c>
      <c r="E36" t="s">
        <v>2433</v>
      </c>
      <c r="F36" s="7">
        <v>2349890</v>
      </c>
      <c r="G36" s="7">
        <v>517260</v>
      </c>
      <c r="H36" s="7">
        <v>1066560</v>
      </c>
      <c r="I36" s="7">
        <v>3933710</v>
      </c>
    </row>
    <row r="37" spans="1:9" x14ac:dyDescent="0.25">
      <c r="A37" t="s">
        <v>2424</v>
      </c>
      <c r="B37" t="s">
        <v>588</v>
      </c>
      <c r="C37" t="s">
        <v>2428</v>
      </c>
      <c r="D37" t="s">
        <v>2439</v>
      </c>
      <c r="E37" t="s">
        <v>2450</v>
      </c>
      <c r="F37" s="7">
        <v>958010</v>
      </c>
      <c r="G37" s="7">
        <v>0</v>
      </c>
      <c r="H37" s="7">
        <v>2262220</v>
      </c>
      <c r="I37" s="7">
        <v>3220230</v>
      </c>
    </row>
    <row r="38" spans="1:9" x14ac:dyDescent="0.25">
      <c r="A38" t="s">
        <v>2424</v>
      </c>
      <c r="B38" t="s">
        <v>2451</v>
      </c>
      <c r="C38" t="s">
        <v>2428</v>
      </c>
      <c r="D38" t="s">
        <v>2439</v>
      </c>
      <c r="E38" t="s">
        <v>2427</v>
      </c>
      <c r="F38" s="7">
        <v>58572810</v>
      </c>
      <c r="G38" s="7">
        <v>90450</v>
      </c>
      <c r="H38" s="7">
        <v>0</v>
      </c>
      <c r="I38" s="7">
        <v>58663260</v>
      </c>
    </row>
    <row r="39" spans="1:9" x14ac:dyDescent="0.25">
      <c r="A39" t="s">
        <v>2424</v>
      </c>
      <c r="B39" t="s">
        <v>235</v>
      </c>
      <c r="C39" t="s">
        <v>2436</v>
      </c>
      <c r="D39" t="s">
        <v>2452</v>
      </c>
      <c r="E39" t="s">
        <v>2453</v>
      </c>
      <c r="F39" s="7">
        <v>16122913</v>
      </c>
      <c r="G39" s="7">
        <v>32917530</v>
      </c>
      <c r="H39" s="7">
        <v>8489440</v>
      </c>
      <c r="I39" s="7">
        <v>57529883</v>
      </c>
    </row>
    <row r="40" spans="1:9" x14ac:dyDescent="0.25">
      <c r="A40" t="s">
        <v>2424</v>
      </c>
      <c r="B40" t="s">
        <v>608</v>
      </c>
      <c r="C40" t="s">
        <v>2441</v>
      </c>
      <c r="D40" t="s">
        <v>2454</v>
      </c>
      <c r="E40" t="s">
        <v>2427</v>
      </c>
      <c r="F40" s="7">
        <v>16305996</v>
      </c>
      <c r="G40" s="7">
        <v>19273094</v>
      </c>
      <c r="H40" s="7">
        <v>20130912</v>
      </c>
      <c r="I40" s="7">
        <v>55710002</v>
      </c>
    </row>
    <row r="41" spans="1:9" x14ac:dyDescent="0.25">
      <c r="A41" t="s">
        <v>2424</v>
      </c>
      <c r="B41" t="s">
        <v>106</v>
      </c>
      <c r="C41" t="s">
        <v>2431</v>
      </c>
      <c r="D41" t="s">
        <v>2440</v>
      </c>
      <c r="E41" t="s">
        <v>2433</v>
      </c>
      <c r="F41" s="7">
        <v>1016340</v>
      </c>
      <c r="G41" s="7">
        <v>15963114</v>
      </c>
      <c r="H41" s="7">
        <v>38370210</v>
      </c>
      <c r="I41" s="7">
        <v>55349664</v>
      </c>
    </row>
    <row r="42" spans="1:9" x14ac:dyDescent="0.25">
      <c r="A42" t="s">
        <v>2424</v>
      </c>
      <c r="B42" t="s">
        <v>1344</v>
      </c>
      <c r="C42" t="s">
        <v>2431</v>
      </c>
      <c r="D42" t="s">
        <v>2432</v>
      </c>
      <c r="E42" t="s">
        <v>2435</v>
      </c>
      <c r="F42" s="7">
        <v>10463743</v>
      </c>
      <c r="G42" s="7">
        <v>38162868</v>
      </c>
      <c r="H42" s="7">
        <v>10132758</v>
      </c>
      <c r="I42" s="7">
        <v>58759369</v>
      </c>
    </row>
    <row r="43" spans="1:9" x14ac:dyDescent="0.25">
      <c r="A43" t="s">
        <v>2424</v>
      </c>
      <c r="B43" t="s">
        <v>1344</v>
      </c>
      <c r="C43" t="s">
        <v>2431</v>
      </c>
      <c r="D43" t="s">
        <v>2432</v>
      </c>
      <c r="E43" t="s">
        <v>2433</v>
      </c>
      <c r="F43" s="7">
        <v>-1115747</v>
      </c>
      <c r="G43" s="7">
        <v>5207911</v>
      </c>
      <c r="H43" s="7">
        <v>-8737675</v>
      </c>
      <c r="I43" s="7">
        <v>-4645511</v>
      </c>
    </row>
    <row r="44" spans="1:9" x14ac:dyDescent="0.25">
      <c r="A44" t="s">
        <v>2424</v>
      </c>
      <c r="B44" t="s">
        <v>1185</v>
      </c>
      <c r="C44" t="s">
        <v>2436</v>
      </c>
      <c r="D44" t="s">
        <v>2437</v>
      </c>
      <c r="E44" t="s">
        <v>2438</v>
      </c>
      <c r="F44" s="7">
        <v>16557209</v>
      </c>
      <c r="G44" s="7">
        <v>27639434</v>
      </c>
      <c r="H44" s="7">
        <v>9611905</v>
      </c>
      <c r="I44" s="7">
        <v>53808548</v>
      </c>
    </row>
    <row r="45" spans="1:9" x14ac:dyDescent="0.25">
      <c r="A45" t="s">
        <v>2424</v>
      </c>
      <c r="B45" t="s">
        <v>107</v>
      </c>
      <c r="C45" t="s">
        <v>2441</v>
      </c>
      <c r="D45" t="s">
        <v>2442</v>
      </c>
      <c r="E45" t="s">
        <v>2427</v>
      </c>
      <c r="F45" s="7">
        <v>12711520</v>
      </c>
      <c r="G45" s="7">
        <v>18189520</v>
      </c>
      <c r="H45" s="7">
        <v>20424360</v>
      </c>
      <c r="I45" s="7">
        <v>51325400</v>
      </c>
    </row>
    <row r="46" spans="1:9" x14ac:dyDescent="0.25">
      <c r="A46" t="s">
        <v>2424</v>
      </c>
      <c r="B46" t="s">
        <v>734</v>
      </c>
      <c r="C46" t="s">
        <v>2431</v>
      </c>
      <c r="D46" t="s">
        <v>2440</v>
      </c>
      <c r="E46" t="s">
        <v>2433</v>
      </c>
      <c r="F46" s="7">
        <v>16804333</v>
      </c>
      <c r="G46" s="7">
        <v>24662710</v>
      </c>
      <c r="H46" s="7">
        <v>6833508</v>
      </c>
      <c r="I46" s="7">
        <v>48300551</v>
      </c>
    </row>
    <row r="47" spans="1:9" x14ac:dyDescent="0.25">
      <c r="A47" t="s">
        <v>2424</v>
      </c>
      <c r="B47" t="s">
        <v>236</v>
      </c>
      <c r="C47" t="s">
        <v>2436</v>
      </c>
      <c r="D47" t="s">
        <v>2455</v>
      </c>
      <c r="E47" t="s">
        <v>2456</v>
      </c>
      <c r="F47" s="7">
        <v>6158356</v>
      </c>
      <c r="G47" s="7">
        <v>22839626</v>
      </c>
      <c r="H47" s="7">
        <v>7023751</v>
      </c>
      <c r="I47" s="7">
        <v>36021733</v>
      </c>
    </row>
    <row r="48" spans="1:9" x14ac:dyDescent="0.25">
      <c r="A48" t="s">
        <v>2424</v>
      </c>
      <c r="B48" t="s">
        <v>236</v>
      </c>
      <c r="C48" t="s">
        <v>2436</v>
      </c>
      <c r="D48" t="s">
        <v>2455</v>
      </c>
      <c r="E48" t="s">
        <v>2457</v>
      </c>
      <c r="F48" s="7">
        <v>9600943</v>
      </c>
      <c r="G48" s="7">
        <v>0</v>
      </c>
      <c r="H48" s="7">
        <v>0</v>
      </c>
      <c r="I48" s="7">
        <v>9600943</v>
      </c>
    </row>
    <row r="49" spans="1:9" x14ac:dyDescent="0.25">
      <c r="A49" t="s">
        <v>2424</v>
      </c>
      <c r="B49" t="s">
        <v>1022</v>
      </c>
      <c r="C49" t="s">
        <v>2441</v>
      </c>
      <c r="D49" t="s">
        <v>2458</v>
      </c>
      <c r="E49" t="s">
        <v>2459</v>
      </c>
      <c r="F49" s="7">
        <v>14831000</v>
      </c>
      <c r="G49" s="7">
        <v>12984920</v>
      </c>
      <c r="H49" s="7">
        <v>16719840</v>
      </c>
      <c r="I49" s="7">
        <v>44535760</v>
      </c>
    </row>
    <row r="50" spans="1:9" x14ac:dyDescent="0.25">
      <c r="A50" t="s">
        <v>2424</v>
      </c>
      <c r="B50" t="s">
        <v>1996</v>
      </c>
      <c r="C50" t="s">
        <v>2431</v>
      </c>
      <c r="D50" t="s">
        <v>2440</v>
      </c>
      <c r="E50" t="s">
        <v>2433</v>
      </c>
      <c r="F50" s="7">
        <v>9718522</v>
      </c>
      <c r="G50" s="7">
        <v>21199550</v>
      </c>
      <c r="H50" s="7">
        <v>12474930</v>
      </c>
      <c r="I50" s="7">
        <v>43393002</v>
      </c>
    </row>
    <row r="51" spans="1:9" x14ac:dyDescent="0.25">
      <c r="A51" t="s">
        <v>2424</v>
      </c>
      <c r="B51" t="s">
        <v>842</v>
      </c>
      <c r="C51" t="s">
        <v>2431</v>
      </c>
      <c r="D51" t="s">
        <v>2440</v>
      </c>
      <c r="E51" t="s">
        <v>2433</v>
      </c>
      <c r="F51" s="7">
        <v>9807733</v>
      </c>
      <c r="G51" s="7">
        <v>35500147</v>
      </c>
      <c r="H51" s="7">
        <v>-2563807</v>
      </c>
      <c r="I51" s="7">
        <v>42744073</v>
      </c>
    </row>
    <row r="52" spans="1:9" x14ac:dyDescent="0.25">
      <c r="A52" t="s">
        <v>2424</v>
      </c>
      <c r="B52" t="s">
        <v>1798</v>
      </c>
      <c r="C52" t="s">
        <v>2428</v>
      </c>
      <c r="D52" t="s">
        <v>2443</v>
      </c>
      <c r="E52" t="s">
        <v>2427</v>
      </c>
      <c r="F52" s="7">
        <v>8074420</v>
      </c>
      <c r="G52" s="7">
        <v>16465680</v>
      </c>
      <c r="H52" s="7">
        <v>10376664</v>
      </c>
      <c r="I52" s="7">
        <v>34916764</v>
      </c>
    </row>
    <row r="53" spans="1:9" x14ac:dyDescent="0.25">
      <c r="A53" t="s">
        <v>2424</v>
      </c>
      <c r="B53" t="s">
        <v>1798</v>
      </c>
      <c r="C53" t="s">
        <v>2428</v>
      </c>
      <c r="D53" t="s">
        <v>2443</v>
      </c>
      <c r="E53" t="s">
        <v>2445</v>
      </c>
      <c r="F53" s="7">
        <v>1569970</v>
      </c>
      <c r="G53" s="7">
        <v>3050190</v>
      </c>
      <c r="H53" s="7">
        <v>1779440</v>
      </c>
      <c r="I53" s="7">
        <v>6399600</v>
      </c>
    </row>
    <row r="54" spans="1:9" x14ac:dyDescent="0.25">
      <c r="A54" t="s">
        <v>2424</v>
      </c>
      <c r="B54" t="s">
        <v>119</v>
      </c>
      <c r="C54" t="s">
        <v>2431</v>
      </c>
      <c r="D54" t="s">
        <v>2440</v>
      </c>
      <c r="E54" t="s">
        <v>2435</v>
      </c>
      <c r="F54" s="7">
        <v>13530820</v>
      </c>
      <c r="G54" s="7">
        <v>15526996</v>
      </c>
      <c r="H54" s="7">
        <v>11460663</v>
      </c>
      <c r="I54" s="7">
        <v>40518479</v>
      </c>
    </row>
    <row r="55" spans="1:9" x14ac:dyDescent="0.25">
      <c r="A55" t="s">
        <v>2424</v>
      </c>
      <c r="B55" t="s">
        <v>458</v>
      </c>
      <c r="C55" t="s">
        <v>2431</v>
      </c>
      <c r="D55" t="s">
        <v>2440</v>
      </c>
      <c r="E55" t="s">
        <v>2433</v>
      </c>
      <c r="F55" s="7">
        <v>17435010</v>
      </c>
      <c r="G55" s="7">
        <v>21971700</v>
      </c>
      <c r="H55" s="7">
        <v>0</v>
      </c>
      <c r="I55" s="7">
        <v>39406710</v>
      </c>
    </row>
    <row r="56" spans="1:9" x14ac:dyDescent="0.25">
      <c r="A56" t="s">
        <v>2424</v>
      </c>
      <c r="B56" t="s">
        <v>1100</v>
      </c>
      <c r="C56" t="s">
        <v>2428</v>
      </c>
      <c r="D56" t="s">
        <v>2430</v>
      </c>
      <c r="E56" t="s">
        <v>2427</v>
      </c>
      <c r="F56" s="7">
        <v>8967253</v>
      </c>
      <c r="G56" s="7">
        <v>16216660</v>
      </c>
      <c r="H56" s="7">
        <v>12949397</v>
      </c>
      <c r="I56" s="7">
        <v>38133310</v>
      </c>
    </row>
    <row r="57" spans="1:9" x14ac:dyDescent="0.25">
      <c r="A57" t="s">
        <v>2424</v>
      </c>
      <c r="B57" t="s">
        <v>2287</v>
      </c>
      <c r="C57" t="s">
        <v>2441</v>
      </c>
      <c r="D57" t="s">
        <v>2460</v>
      </c>
      <c r="E57" t="s">
        <v>2427</v>
      </c>
      <c r="F57" s="7">
        <v>0</v>
      </c>
      <c r="G57" s="7">
        <v>37266552</v>
      </c>
      <c r="H57" s="7">
        <v>-69536</v>
      </c>
      <c r="I57" s="7">
        <v>37197016</v>
      </c>
    </row>
    <row r="58" spans="1:9" x14ac:dyDescent="0.25">
      <c r="A58" t="s">
        <v>2424</v>
      </c>
      <c r="B58" t="s">
        <v>1384</v>
      </c>
      <c r="C58" t="s">
        <v>2428</v>
      </c>
      <c r="D58" t="s">
        <v>2443</v>
      </c>
      <c r="E58" t="s">
        <v>2427</v>
      </c>
      <c r="F58" s="7">
        <v>12329180</v>
      </c>
      <c r="G58" s="7">
        <v>15607635</v>
      </c>
      <c r="H58" s="7">
        <v>7935020</v>
      </c>
      <c r="I58" s="7">
        <v>35871835</v>
      </c>
    </row>
    <row r="59" spans="1:9" x14ac:dyDescent="0.25">
      <c r="A59" t="s">
        <v>2424</v>
      </c>
      <c r="B59" t="s">
        <v>1736</v>
      </c>
      <c r="C59" t="s">
        <v>2431</v>
      </c>
      <c r="D59" t="s">
        <v>2440</v>
      </c>
      <c r="E59" t="s">
        <v>2433</v>
      </c>
      <c r="F59" s="7">
        <v>7209194</v>
      </c>
      <c r="G59" s="7">
        <v>7631820</v>
      </c>
      <c r="H59" s="7">
        <v>8201814</v>
      </c>
      <c r="I59" s="7">
        <v>23042828</v>
      </c>
    </row>
    <row r="60" spans="1:9" x14ac:dyDescent="0.25">
      <c r="A60" t="s">
        <v>2424</v>
      </c>
      <c r="B60" t="s">
        <v>1736</v>
      </c>
      <c r="C60" t="s">
        <v>2431</v>
      </c>
      <c r="D60" t="s">
        <v>2440</v>
      </c>
      <c r="E60" t="s">
        <v>2434</v>
      </c>
      <c r="F60" s="7">
        <v>2512940</v>
      </c>
      <c r="G60" s="7">
        <v>2833240</v>
      </c>
      <c r="H60" s="7">
        <v>3768320</v>
      </c>
      <c r="I60" s="7">
        <v>9114500</v>
      </c>
    </row>
    <row r="61" spans="1:9" x14ac:dyDescent="0.25">
      <c r="A61" t="s">
        <v>2424</v>
      </c>
      <c r="B61" t="s">
        <v>1736</v>
      </c>
      <c r="C61" t="s">
        <v>2431</v>
      </c>
      <c r="D61" t="s">
        <v>2440</v>
      </c>
      <c r="E61" t="s">
        <v>2446</v>
      </c>
      <c r="F61" s="7">
        <v>607960</v>
      </c>
      <c r="G61" s="7">
        <v>1236150</v>
      </c>
      <c r="H61" s="7">
        <v>1561660</v>
      </c>
      <c r="I61" s="7">
        <v>3405770</v>
      </c>
    </row>
    <row r="62" spans="1:9" x14ac:dyDescent="0.25">
      <c r="A62" t="s">
        <v>2424</v>
      </c>
      <c r="B62" t="s">
        <v>1770</v>
      </c>
      <c r="C62" t="s">
        <v>2461</v>
      </c>
      <c r="D62" t="s">
        <v>2462</v>
      </c>
      <c r="E62" t="s">
        <v>2427</v>
      </c>
      <c r="F62" s="7">
        <v>10854190</v>
      </c>
      <c r="G62" s="7">
        <v>4666510</v>
      </c>
      <c r="H62" s="7">
        <v>19232757</v>
      </c>
      <c r="I62" s="7">
        <v>34753457</v>
      </c>
    </row>
    <row r="63" spans="1:9" x14ac:dyDescent="0.25">
      <c r="A63" t="s">
        <v>2424</v>
      </c>
      <c r="B63" t="s">
        <v>628</v>
      </c>
      <c r="C63" t="s">
        <v>2441</v>
      </c>
      <c r="D63" t="s">
        <v>2463</v>
      </c>
      <c r="E63" t="s">
        <v>2427</v>
      </c>
      <c r="F63" s="7">
        <v>0</v>
      </c>
      <c r="G63" s="7">
        <v>18125580</v>
      </c>
      <c r="H63" s="7">
        <v>16227010</v>
      </c>
      <c r="I63" s="7">
        <v>34352590</v>
      </c>
    </row>
    <row r="64" spans="1:9" x14ac:dyDescent="0.25">
      <c r="A64" t="s">
        <v>2424</v>
      </c>
      <c r="B64" t="s">
        <v>105</v>
      </c>
      <c r="C64" t="s">
        <v>2436</v>
      </c>
      <c r="D64" t="s">
        <v>2437</v>
      </c>
      <c r="E64" t="s">
        <v>2438</v>
      </c>
      <c r="F64" s="7">
        <v>11689130</v>
      </c>
      <c r="G64" s="7">
        <v>13200610</v>
      </c>
      <c r="H64" s="7">
        <v>9456970</v>
      </c>
      <c r="I64" s="7">
        <v>34346710</v>
      </c>
    </row>
    <row r="65" spans="1:9" x14ac:dyDescent="0.25">
      <c r="A65" t="s">
        <v>2424</v>
      </c>
      <c r="B65" t="s">
        <v>1777</v>
      </c>
      <c r="C65" t="s">
        <v>2461</v>
      </c>
      <c r="D65" t="s">
        <v>2464</v>
      </c>
      <c r="E65" t="s">
        <v>2465</v>
      </c>
      <c r="F65" s="7">
        <v>8545850</v>
      </c>
      <c r="G65" s="7">
        <v>22489250</v>
      </c>
      <c r="H65" s="7">
        <v>2869730</v>
      </c>
      <c r="I65" s="7">
        <v>33904830</v>
      </c>
    </row>
    <row r="66" spans="1:9" x14ac:dyDescent="0.25">
      <c r="A66" t="s">
        <v>2424</v>
      </c>
      <c r="B66" t="s">
        <v>815</v>
      </c>
      <c r="C66" t="s">
        <v>2431</v>
      </c>
      <c r="D66" t="s">
        <v>2440</v>
      </c>
      <c r="E66" t="s">
        <v>2466</v>
      </c>
      <c r="F66" s="7">
        <v>6357770</v>
      </c>
      <c r="G66" s="7">
        <v>10175890</v>
      </c>
      <c r="H66" s="7">
        <v>10917350</v>
      </c>
      <c r="I66" s="7">
        <v>27451010</v>
      </c>
    </row>
    <row r="67" spans="1:9" x14ac:dyDescent="0.25">
      <c r="A67" t="s">
        <v>2424</v>
      </c>
      <c r="B67" t="s">
        <v>815</v>
      </c>
      <c r="C67" t="s">
        <v>2431</v>
      </c>
      <c r="D67" t="s">
        <v>2440</v>
      </c>
      <c r="E67" t="s">
        <v>2433</v>
      </c>
      <c r="F67" s="7">
        <v>4879806</v>
      </c>
      <c r="G67" s="7">
        <v>-314961</v>
      </c>
      <c r="H67" s="7">
        <v>-340680</v>
      </c>
      <c r="I67" s="7">
        <v>4224165</v>
      </c>
    </row>
    <row r="68" spans="1:9" x14ac:dyDescent="0.25">
      <c r="A68" t="s">
        <v>2424</v>
      </c>
      <c r="B68" t="s">
        <v>815</v>
      </c>
      <c r="C68" t="s">
        <v>2431</v>
      </c>
      <c r="D68" t="s">
        <v>2440</v>
      </c>
      <c r="E68" t="s">
        <v>2435</v>
      </c>
      <c r="F68" s="7">
        <v>2155350</v>
      </c>
      <c r="G68" s="7">
        <v>0</v>
      </c>
      <c r="H68" s="7">
        <v>0</v>
      </c>
      <c r="I68" s="7">
        <v>2155350</v>
      </c>
    </row>
    <row r="69" spans="1:9" x14ac:dyDescent="0.25">
      <c r="A69" t="s">
        <v>2424</v>
      </c>
      <c r="B69" t="s">
        <v>2352</v>
      </c>
      <c r="C69" t="s">
        <v>2428</v>
      </c>
      <c r="D69" t="s">
        <v>2430</v>
      </c>
      <c r="E69" t="s">
        <v>2427</v>
      </c>
      <c r="F69" s="7">
        <v>12647410</v>
      </c>
      <c r="G69" s="7">
        <v>16774140</v>
      </c>
      <c r="H69" s="7">
        <v>4289447</v>
      </c>
      <c r="I69" s="7">
        <v>33710997</v>
      </c>
    </row>
    <row r="70" spans="1:9" x14ac:dyDescent="0.25">
      <c r="A70" t="s">
        <v>2424</v>
      </c>
      <c r="B70" t="s">
        <v>279</v>
      </c>
      <c r="C70" t="s">
        <v>2441</v>
      </c>
      <c r="D70" t="s">
        <v>2467</v>
      </c>
      <c r="E70" t="s">
        <v>2427</v>
      </c>
      <c r="F70" s="7">
        <v>9136670</v>
      </c>
      <c r="G70" s="7">
        <v>14712060</v>
      </c>
      <c r="H70" s="7">
        <v>8806670</v>
      </c>
      <c r="I70" s="7">
        <v>32655400</v>
      </c>
    </row>
    <row r="71" spans="1:9" x14ac:dyDescent="0.25">
      <c r="A71" t="s">
        <v>2424</v>
      </c>
      <c r="B71" t="s">
        <v>592</v>
      </c>
      <c r="C71" t="s">
        <v>2428</v>
      </c>
      <c r="D71" t="s">
        <v>2443</v>
      </c>
      <c r="E71" t="s">
        <v>2427</v>
      </c>
      <c r="F71" s="7">
        <v>15088794</v>
      </c>
      <c r="G71" s="7">
        <v>7623830</v>
      </c>
      <c r="H71" s="7">
        <v>8813123</v>
      </c>
      <c r="I71" s="7">
        <v>31525747</v>
      </c>
    </row>
    <row r="72" spans="1:9" x14ac:dyDescent="0.25">
      <c r="A72" t="s">
        <v>2424</v>
      </c>
      <c r="B72" t="s">
        <v>613</v>
      </c>
      <c r="C72" t="s">
        <v>2431</v>
      </c>
      <c r="D72" t="s">
        <v>2468</v>
      </c>
      <c r="E72" t="s">
        <v>2469</v>
      </c>
      <c r="F72" s="7">
        <v>8360450</v>
      </c>
      <c r="G72" s="7">
        <v>11348411</v>
      </c>
      <c r="H72" s="7">
        <v>11070290</v>
      </c>
      <c r="I72" s="7">
        <v>30779151</v>
      </c>
    </row>
    <row r="73" spans="1:9" x14ac:dyDescent="0.25">
      <c r="A73" t="s">
        <v>2424</v>
      </c>
      <c r="B73" t="s">
        <v>1132</v>
      </c>
      <c r="C73" t="s">
        <v>2441</v>
      </c>
      <c r="D73" t="s">
        <v>2463</v>
      </c>
      <c r="E73" t="s">
        <v>2427</v>
      </c>
      <c r="F73" s="7">
        <v>5697360</v>
      </c>
      <c r="G73" s="7">
        <v>21337954</v>
      </c>
      <c r="H73" s="7">
        <v>3544171</v>
      </c>
      <c r="I73" s="7">
        <v>30579485</v>
      </c>
    </row>
    <row r="74" spans="1:9" x14ac:dyDescent="0.25">
      <c r="A74" t="s">
        <v>2424</v>
      </c>
      <c r="B74" t="s">
        <v>2470</v>
      </c>
      <c r="C74" t="s">
        <v>2428</v>
      </c>
      <c r="D74" t="s">
        <v>2430</v>
      </c>
      <c r="E74" t="s">
        <v>2427</v>
      </c>
      <c r="F74" s="7">
        <v>33410600</v>
      </c>
      <c r="G74" s="7">
        <v>-2892798</v>
      </c>
      <c r="H74" s="7">
        <v>0</v>
      </c>
      <c r="I74" s="7">
        <v>30517802</v>
      </c>
    </row>
    <row r="75" spans="1:9" x14ac:dyDescent="0.25">
      <c r="A75" t="s">
        <v>2424</v>
      </c>
      <c r="B75" t="s">
        <v>1547</v>
      </c>
      <c r="C75" t="s">
        <v>2428</v>
      </c>
      <c r="D75" t="s">
        <v>2443</v>
      </c>
      <c r="E75" t="s">
        <v>2427</v>
      </c>
      <c r="F75" s="7">
        <v>10427810</v>
      </c>
      <c r="G75" s="7">
        <v>14064471</v>
      </c>
      <c r="H75" s="7">
        <v>4588384</v>
      </c>
      <c r="I75" s="7">
        <v>29080665</v>
      </c>
    </row>
    <row r="76" spans="1:9" x14ac:dyDescent="0.25">
      <c r="A76" t="s">
        <v>2424</v>
      </c>
      <c r="B76" t="s">
        <v>1111</v>
      </c>
      <c r="C76" t="s">
        <v>2431</v>
      </c>
      <c r="D76" t="s">
        <v>2449</v>
      </c>
      <c r="E76" t="s">
        <v>2434</v>
      </c>
      <c r="F76" s="7">
        <v>7561890</v>
      </c>
      <c r="G76" s="7">
        <v>14032440</v>
      </c>
      <c r="H76" s="7">
        <v>6768024</v>
      </c>
      <c r="I76" s="7">
        <v>28362354</v>
      </c>
    </row>
    <row r="77" spans="1:9" x14ac:dyDescent="0.25">
      <c r="A77" t="s">
        <v>2424</v>
      </c>
      <c r="B77" t="s">
        <v>1331</v>
      </c>
      <c r="C77" t="s">
        <v>2431</v>
      </c>
      <c r="D77" t="s">
        <v>2440</v>
      </c>
      <c r="E77" t="s">
        <v>2433</v>
      </c>
      <c r="F77" s="7">
        <v>6149260</v>
      </c>
      <c r="G77" s="7">
        <v>16295270</v>
      </c>
      <c r="H77" s="7">
        <v>5650220</v>
      </c>
      <c r="I77" s="7">
        <v>28094750</v>
      </c>
    </row>
    <row r="78" spans="1:9" x14ac:dyDescent="0.25">
      <c r="A78" t="s">
        <v>2424</v>
      </c>
      <c r="B78" t="s">
        <v>1679</v>
      </c>
      <c r="C78" t="s">
        <v>2441</v>
      </c>
      <c r="D78" t="s">
        <v>2471</v>
      </c>
      <c r="E78" t="s">
        <v>2427</v>
      </c>
      <c r="F78" s="7">
        <v>8371860</v>
      </c>
      <c r="G78" s="7">
        <v>16026050</v>
      </c>
      <c r="H78" s="7">
        <v>3376178</v>
      </c>
      <c r="I78" s="7">
        <v>27774088</v>
      </c>
    </row>
    <row r="79" spans="1:9" x14ac:dyDescent="0.25">
      <c r="A79" t="s">
        <v>2424</v>
      </c>
      <c r="B79" t="s">
        <v>1922</v>
      </c>
      <c r="C79" t="s">
        <v>2428</v>
      </c>
      <c r="D79" t="s">
        <v>2439</v>
      </c>
      <c r="E79" t="s">
        <v>2427</v>
      </c>
      <c r="F79" s="7">
        <v>9865920</v>
      </c>
      <c r="G79" s="7">
        <v>11660712</v>
      </c>
      <c r="H79" s="7">
        <v>4878039</v>
      </c>
      <c r="I79" s="7">
        <v>26404671</v>
      </c>
    </row>
    <row r="80" spans="1:9" x14ac:dyDescent="0.25">
      <c r="A80" t="s">
        <v>2424</v>
      </c>
      <c r="B80" t="s">
        <v>2137</v>
      </c>
      <c r="C80" t="s">
        <v>2441</v>
      </c>
      <c r="D80" t="s">
        <v>2458</v>
      </c>
      <c r="E80" t="s">
        <v>2459</v>
      </c>
      <c r="F80" s="7">
        <v>10600614</v>
      </c>
      <c r="G80" s="7">
        <v>8367390</v>
      </c>
      <c r="H80" s="7">
        <v>7340330</v>
      </c>
      <c r="I80" s="7">
        <v>26308334</v>
      </c>
    </row>
    <row r="81" spans="1:9" x14ac:dyDescent="0.25">
      <c r="A81" t="s">
        <v>2424</v>
      </c>
      <c r="B81" t="s">
        <v>2230</v>
      </c>
      <c r="C81" t="s">
        <v>2461</v>
      </c>
      <c r="D81" t="s">
        <v>2472</v>
      </c>
      <c r="E81" t="s">
        <v>2473</v>
      </c>
      <c r="F81" s="7">
        <v>8841180</v>
      </c>
      <c r="G81" s="7">
        <v>10623600</v>
      </c>
      <c r="H81" s="7">
        <v>6823680</v>
      </c>
      <c r="I81" s="7">
        <v>26288460</v>
      </c>
    </row>
    <row r="82" spans="1:9" x14ac:dyDescent="0.25">
      <c r="A82" t="s">
        <v>2424</v>
      </c>
      <c r="B82" t="s">
        <v>1866</v>
      </c>
      <c r="C82" t="s">
        <v>2436</v>
      </c>
      <c r="D82" t="s">
        <v>2452</v>
      </c>
      <c r="E82" t="s">
        <v>2474</v>
      </c>
      <c r="F82" s="7">
        <v>23223220</v>
      </c>
      <c r="G82" s="7">
        <v>1695000</v>
      </c>
      <c r="H82" s="7">
        <v>1282360</v>
      </c>
      <c r="I82" s="7">
        <v>26200580</v>
      </c>
    </row>
    <row r="83" spans="1:9" x14ac:dyDescent="0.25">
      <c r="A83" t="s">
        <v>2424</v>
      </c>
      <c r="B83" t="s">
        <v>914</v>
      </c>
      <c r="C83" t="s">
        <v>2431</v>
      </c>
      <c r="D83" t="s">
        <v>2475</v>
      </c>
      <c r="E83" t="s">
        <v>2433</v>
      </c>
      <c r="F83" s="7">
        <v>7114560</v>
      </c>
      <c r="G83" s="7">
        <v>10264510</v>
      </c>
      <c r="H83" s="7">
        <v>8523640</v>
      </c>
      <c r="I83" s="7">
        <v>25902710</v>
      </c>
    </row>
    <row r="84" spans="1:9" x14ac:dyDescent="0.25">
      <c r="A84" t="s">
        <v>2424</v>
      </c>
      <c r="B84" t="s">
        <v>1677</v>
      </c>
      <c r="C84" t="s">
        <v>2431</v>
      </c>
      <c r="D84" t="s">
        <v>2475</v>
      </c>
      <c r="E84" t="s">
        <v>2433</v>
      </c>
      <c r="F84" s="7">
        <v>6864901</v>
      </c>
      <c r="G84" s="7">
        <v>10210640</v>
      </c>
      <c r="H84" s="7">
        <v>8615100</v>
      </c>
      <c r="I84" s="7">
        <v>25690641</v>
      </c>
    </row>
    <row r="85" spans="1:9" x14ac:dyDescent="0.25">
      <c r="A85" t="s">
        <v>2424</v>
      </c>
      <c r="B85" t="s">
        <v>1138</v>
      </c>
      <c r="C85" t="s">
        <v>2428</v>
      </c>
      <c r="D85" t="s">
        <v>2439</v>
      </c>
      <c r="E85" t="s">
        <v>2427</v>
      </c>
      <c r="F85" s="7">
        <v>0</v>
      </c>
      <c r="G85" s="7">
        <v>16974570</v>
      </c>
      <c r="H85" s="7">
        <v>8270988</v>
      </c>
      <c r="I85" s="7">
        <v>25245558</v>
      </c>
    </row>
    <row r="86" spans="1:9" x14ac:dyDescent="0.25">
      <c r="A86" t="s">
        <v>2424</v>
      </c>
      <c r="B86" t="s">
        <v>2336</v>
      </c>
      <c r="C86" t="s">
        <v>2431</v>
      </c>
      <c r="D86" t="s">
        <v>2476</v>
      </c>
      <c r="E86" t="s">
        <v>2433</v>
      </c>
      <c r="F86" s="7">
        <v>9566330</v>
      </c>
      <c r="G86" s="7">
        <v>8930540</v>
      </c>
      <c r="H86" s="7">
        <v>6728020</v>
      </c>
      <c r="I86" s="7">
        <v>25224890</v>
      </c>
    </row>
    <row r="87" spans="1:9" x14ac:dyDescent="0.25">
      <c r="A87" t="s">
        <v>2424</v>
      </c>
      <c r="B87" t="s">
        <v>611</v>
      </c>
      <c r="C87" t="s">
        <v>2461</v>
      </c>
      <c r="D87" t="s">
        <v>2472</v>
      </c>
      <c r="E87" t="s">
        <v>2465</v>
      </c>
      <c r="F87" s="7">
        <v>5971884</v>
      </c>
      <c r="G87" s="7">
        <v>11845112</v>
      </c>
      <c r="H87" s="7">
        <v>7241857</v>
      </c>
      <c r="I87" s="7">
        <v>25058853</v>
      </c>
    </row>
    <row r="88" spans="1:9" x14ac:dyDescent="0.25">
      <c r="A88" t="s">
        <v>2424</v>
      </c>
      <c r="B88" t="s">
        <v>1451</v>
      </c>
      <c r="C88" t="s">
        <v>2431</v>
      </c>
      <c r="D88" t="s">
        <v>2440</v>
      </c>
      <c r="E88" t="s">
        <v>2433</v>
      </c>
      <c r="F88" s="7">
        <v>9024779</v>
      </c>
      <c r="G88" s="7">
        <v>17083114</v>
      </c>
      <c r="H88" s="7">
        <v>-1217394</v>
      </c>
      <c r="I88" s="7">
        <v>24890499</v>
      </c>
    </row>
    <row r="89" spans="1:9" x14ac:dyDescent="0.25">
      <c r="A89" t="s">
        <v>2424</v>
      </c>
      <c r="B89" t="s">
        <v>381</v>
      </c>
      <c r="C89" t="s">
        <v>2441</v>
      </c>
      <c r="D89" t="s">
        <v>2460</v>
      </c>
      <c r="E89" t="s">
        <v>2427</v>
      </c>
      <c r="F89" s="7">
        <v>4536300</v>
      </c>
      <c r="G89" s="7">
        <v>9039540</v>
      </c>
      <c r="H89" s="7">
        <v>11146115</v>
      </c>
      <c r="I89" s="7">
        <v>24721955</v>
      </c>
    </row>
    <row r="90" spans="1:9" x14ac:dyDescent="0.25">
      <c r="A90" t="s">
        <v>2424</v>
      </c>
      <c r="B90" t="s">
        <v>630</v>
      </c>
      <c r="C90" t="s">
        <v>2461</v>
      </c>
      <c r="D90" t="s">
        <v>2477</v>
      </c>
      <c r="E90" t="s">
        <v>2427</v>
      </c>
      <c r="F90" s="7">
        <v>5646772</v>
      </c>
      <c r="G90" s="7">
        <v>11275700</v>
      </c>
      <c r="H90" s="7">
        <v>7736580</v>
      </c>
      <c r="I90" s="7">
        <v>24659052</v>
      </c>
    </row>
    <row r="91" spans="1:9" x14ac:dyDescent="0.25">
      <c r="A91" t="s">
        <v>2424</v>
      </c>
      <c r="B91" t="s">
        <v>598</v>
      </c>
      <c r="C91" t="s">
        <v>2441</v>
      </c>
      <c r="D91" t="s">
        <v>2467</v>
      </c>
      <c r="E91" t="s">
        <v>2427</v>
      </c>
      <c r="F91" s="7">
        <v>7580440</v>
      </c>
      <c r="G91" s="7">
        <v>8779890</v>
      </c>
      <c r="H91" s="7">
        <v>8240320</v>
      </c>
      <c r="I91" s="7">
        <v>24600650</v>
      </c>
    </row>
    <row r="92" spans="1:9" x14ac:dyDescent="0.25">
      <c r="A92" t="s">
        <v>2424</v>
      </c>
      <c r="B92" t="s">
        <v>202</v>
      </c>
      <c r="C92" t="s">
        <v>2441</v>
      </c>
      <c r="D92" t="s">
        <v>2467</v>
      </c>
      <c r="E92" t="s">
        <v>2427</v>
      </c>
      <c r="F92" s="7">
        <v>7212840</v>
      </c>
      <c r="G92" s="7">
        <v>12035940</v>
      </c>
      <c r="H92" s="7">
        <v>4810764</v>
      </c>
      <c r="I92" s="7">
        <v>24059544</v>
      </c>
    </row>
    <row r="93" spans="1:9" x14ac:dyDescent="0.25">
      <c r="A93" t="s">
        <v>2424</v>
      </c>
      <c r="B93" t="s">
        <v>1821</v>
      </c>
      <c r="C93" t="s">
        <v>2461</v>
      </c>
      <c r="D93" t="s">
        <v>2478</v>
      </c>
      <c r="E93" t="s">
        <v>2479</v>
      </c>
      <c r="F93" s="7">
        <v>4221136</v>
      </c>
      <c r="G93" s="7">
        <v>9399530</v>
      </c>
      <c r="H93" s="7">
        <v>10095900</v>
      </c>
      <c r="I93" s="7">
        <v>23716566</v>
      </c>
    </row>
    <row r="94" spans="1:9" x14ac:dyDescent="0.25">
      <c r="A94" t="s">
        <v>2424</v>
      </c>
      <c r="B94" t="s">
        <v>2073</v>
      </c>
      <c r="C94" t="s">
        <v>2441</v>
      </c>
      <c r="D94" t="s">
        <v>2460</v>
      </c>
      <c r="E94" t="s">
        <v>2427</v>
      </c>
      <c r="F94" s="7">
        <v>9326460</v>
      </c>
      <c r="G94" s="7">
        <v>7594500</v>
      </c>
      <c r="H94" s="7">
        <v>6504160</v>
      </c>
      <c r="I94" s="7">
        <v>23425120</v>
      </c>
    </row>
    <row r="95" spans="1:9" x14ac:dyDescent="0.25">
      <c r="A95" t="s">
        <v>2424</v>
      </c>
      <c r="B95" t="s">
        <v>1341</v>
      </c>
      <c r="C95" t="s">
        <v>2441</v>
      </c>
      <c r="D95" t="s">
        <v>2463</v>
      </c>
      <c r="E95" t="s">
        <v>2427</v>
      </c>
      <c r="F95" s="7">
        <v>0</v>
      </c>
      <c r="G95" s="7">
        <v>9042140</v>
      </c>
      <c r="H95" s="7">
        <v>14243839</v>
      </c>
      <c r="I95" s="7">
        <v>23285979</v>
      </c>
    </row>
    <row r="96" spans="1:9" x14ac:dyDescent="0.25">
      <c r="A96" t="s">
        <v>2424</v>
      </c>
      <c r="B96" t="s">
        <v>2023</v>
      </c>
      <c r="C96" t="s">
        <v>2431</v>
      </c>
      <c r="D96" t="s">
        <v>2480</v>
      </c>
      <c r="E96" t="s">
        <v>2481</v>
      </c>
      <c r="F96" s="7">
        <v>5893530</v>
      </c>
      <c r="G96" s="7">
        <v>14202530</v>
      </c>
      <c r="H96" s="7">
        <v>3158120</v>
      </c>
      <c r="I96" s="7">
        <v>23254180</v>
      </c>
    </row>
    <row r="97" spans="1:9" x14ac:dyDescent="0.25">
      <c r="A97" t="s">
        <v>2424</v>
      </c>
      <c r="B97" t="s">
        <v>1158</v>
      </c>
      <c r="C97" t="s">
        <v>2431</v>
      </c>
      <c r="D97" t="s">
        <v>2480</v>
      </c>
      <c r="E97" t="s">
        <v>2482</v>
      </c>
      <c r="F97" s="7">
        <v>6482424</v>
      </c>
      <c r="G97" s="7">
        <v>8283844</v>
      </c>
      <c r="H97" s="7">
        <v>7505930</v>
      </c>
      <c r="I97" s="7">
        <v>22272198</v>
      </c>
    </row>
    <row r="98" spans="1:9" x14ac:dyDescent="0.25">
      <c r="A98" t="s">
        <v>2424</v>
      </c>
      <c r="B98" t="s">
        <v>1293</v>
      </c>
      <c r="C98" t="s">
        <v>2461</v>
      </c>
      <c r="D98" t="s">
        <v>2478</v>
      </c>
      <c r="E98" t="s">
        <v>2479</v>
      </c>
      <c r="F98" s="7">
        <v>7009284</v>
      </c>
      <c r="G98" s="7">
        <v>7551728</v>
      </c>
      <c r="H98" s="7">
        <v>7152580</v>
      </c>
      <c r="I98" s="7">
        <v>21713592</v>
      </c>
    </row>
    <row r="99" spans="1:9" x14ac:dyDescent="0.25">
      <c r="A99" t="s">
        <v>2424</v>
      </c>
      <c r="B99" t="s">
        <v>2346</v>
      </c>
      <c r="C99" t="s">
        <v>2461</v>
      </c>
      <c r="D99" t="s">
        <v>2472</v>
      </c>
      <c r="E99" t="s">
        <v>2465</v>
      </c>
      <c r="F99" s="7">
        <v>6863680</v>
      </c>
      <c r="G99" s="7">
        <v>9227140</v>
      </c>
      <c r="H99" s="7">
        <v>5550038</v>
      </c>
      <c r="I99" s="7">
        <v>21640858</v>
      </c>
    </row>
    <row r="100" spans="1:9" x14ac:dyDescent="0.25">
      <c r="A100" t="s">
        <v>2424</v>
      </c>
      <c r="B100" t="s">
        <v>1417</v>
      </c>
      <c r="C100" t="s">
        <v>2441</v>
      </c>
      <c r="D100" t="s">
        <v>2458</v>
      </c>
      <c r="E100" t="s">
        <v>2459</v>
      </c>
      <c r="F100" s="7">
        <v>7187038</v>
      </c>
      <c r="G100" s="7">
        <v>7952444</v>
      </c>
      <c r="H100" s="7">
        <v>6465910</v>
      </c>
      <c r="I100" s="7">
        <v>21605392</v>
      </c>
    </row>
    <row r="101" spans="1:9" x14ac:dyDescent="0.25">
      <c r="A101" t="s">
        <v>2424</v>
      </c>
      <c r="B101" t="s">
        <v>1133</v>
      </c>
      <c r="C101" t="s">
        <v>2461</v>
      </c>
      <c r="D101" t="s">
        <v>2477</v>
      </c>
      <c r="E101" t="s">
        <v>2427</v>
      </c>
      <c r="F101" s="7">
        <v>6827800</v>
      </c>
      <c r="G101" s="7">
        <v>6845260</v>
      </c>
      <c r="H101" s="7">
        <v>5011160</v>
      </c>
      <c r="I101" s="7">
        <v>18684220</v>
      </c>
    </row>
    <row r="102" spans="1:9" x14ac:dyDescent="0.25">
      <c r="A102" t="s">
        <v>2424</v>
      </c>
      <c r="B102" t="s">
        <v>1133</v>
      </c>
      <c r="C102" t="s">
        <v>2461</v>
      </c>
      <c r="D102" t="s">
        <v>2477</v>
      </c>
      <c r="E102" t="s">
        <v>2483</v>
      </c>
      <c r="F102" s="7">
        <v>921270</v>
      </c>
      <c r="G102" s="7">
        <v>922670</v>
      </c>
      <c r="H102" s="7">
        <v>999400</v>
      </c>
      <c r="I102" s="7">
        <v>2843340</v>
      </c>
    </row>
    <row r="103" spans="1:9" x14ac:dyDescent="0.25">
      <c r="A103" t="s">
        <v>2424</v>
      </c>
      <c r="B103" t="s">
        <v>943</v>
      </c>
      <c r="C103" t="s">
        <v>2461</v>
      </c>
      <c r="D103" t="s">
        <v>2484</v>
      </c>
      <c r="E103" t="s">
        <v>2485</v>
      </c>
      <c r="F103" s="7">
        <v>5275730</v>
      </c>
      <c r="G103" s="7">
        <v>9074000</v>
      </c>
      <c r="H103" s="7">
        <v>6932523</v>
      </c>
      <c r="I103" s="7">
        <v>21282253</v>
      </c>
    </row>
    <row r="104" spans="1:9" x14ac:dyDescent="0.25">
      <c r="A104" t="s">
        <v>2424</v>
      </c>
      <c r="B104" t="s">
        <v>2408</v>
      </c>
      <c r="C104" t="s">
        <v>2436</v>
      </c>
      <c r="D104" t="s">
        <v>2437</v>
      </c>
      <c r="E104" t="s">
        <v>2438</v>
      </c>
      <c r="F104" s="7">
        <v>5087066</v>
      </c>
      <c r="G104" s="7">
        <v>8953796</v>
      </c>
      <c r="H104" s="7">
        <v>7005222</v>
      </c>
      <c r="I104" s="7">
        <v>21046084</v>
      </c>
    </row>
    <row r="105" spans="1:9" x14ac:dyDescent="0.25">
      <c r="A105" t="s">
        <v>2424</v>
      </c>
      <c r="B105" t="s">
        <v>1737</v>
      </c>
      <c r="C105" t="s">
        <v>2428</v>
      </c>
      <c r="D105" t="s">
        <v>2430</v>
      </c>
      <c r="E105" t="s">
        <v>2427</v>
      </c>
      <c r="F105" s="7">
        <v>6725680</v>
      </c>
      <c r="G105" s="7">
        <v>7310350</v>
      </c>
      <c r="H105" s="7">
        <v>6843242</v>
      </c>
      <c r="I105" s="7">
        <v>20879272</v>
      </c>
    </row>
    <row r="106" spans="1:9" x14ac:dyDescent="0.25">
      <c r="A106" t="s">
        <v>2424</v>
      </c>
      <c r="B106" t="s">
        <v>1792</v>
      </c>
      <c r="C106" t="s">
        <v>2441</v>
      </c>
      <c r="D106" t="s">
        <v>2460</v>
      </c>
      <c r="E106" t="s">
        <v>2427</v>
      </c>
      <c r="F106" s="7">
        <v>11224340</v>
      </c>
      <c r="G106" s="7">
        <v>7306930</v>
      </c>
      <c r="H106" s="7">
        <v>2121470</v>
      </c>
      <c r="I106" s="7">
        <v>20652740</v>
      </c>
    </row>
    <row r="107" spans="1:9" x14ac:dyDescent="0.25">
      <c r="A107" t="s">
        <v>2424</v>
      </c>
      <c r="B107" t="s">
        <v>1636</v>
      </c>
      <c r="C107" t="s">
        <v>2431</v>
      </c>
      <c r="D107" t="s">
        <v>2440</v>
      </c>
      <c r="E107" t="s">
        <v>2433</v>
      </c>
      <c r="F107" s="7">
        <v>1500720</v>
      </c>
      <c r="G107" s="7">
        <v>8408170</v>
      </c>
      <c r="H107" s="7">
        <v>10530670</v>
      </c>
      <c r="I107" s="7">
        <v>20439560</v>
      </c>
    </row>
    <row r="108" spans="1:9" x14ac:dyDescent="0.25">
      <c r="A108" t="s">
        <v>2424</v>
      </c>
      <c r="B108" t="s">
        <v>1026</v>
      </c>
      <c r="C108" t="s">
        <v>2431</v>
      </c>
      <c r="D108" t="s">
        <v>2480</v>
      </c>
      <c r="E108" t="s">
        <v>2481</v>
      </c>
      <c r="F108" s="7">
        <v>4813438</v>
      </c>
      <c r="G108" s="7">
        <v>11637410</v>
      </c>
      <c r="H108" s="7">
        <v>3857010</v>
      </c>
      <c r="I108" s="7">
        <v>20307858</v>
      </c>
    </row>
    <row r="109" spans="1:9" x14ac:dyDescent="0.25">
      <c r="A109" t="s">
        <v>2424</v>
      </c>
      <c r="B109" t="s">
        <v>1947</v>
      </c>
      <c r="C109" t="s">
        <v>2431</v>
      </c>
      <c r="D109" t="s">
        <v>2468</v>
      </c>
      <c r="E109" t="s">
        <v>2486</v>
      </c>
      <c r="F109" s="7">
        <v>5415898</v>
      </c>
      <c r="G109" s="7">
        <v>8260290</v>
      </c>
      <c r="H109" s="7">
        <v>6600050</v>
      </c>
      <c r="I109" s="7">
        <v>20276238</v>
      </c>
    </row>
    <row r="110" spans="1:9" x14ac:dyDescent="0.25">
      <c r="A110" t="s">
        <v>2424</v>
      </c>
      <c r="B110" t="s">
        <v>1357</v>
      </c>
      <c r="C110" t="s">
        <v>2441</v>
      </c>
      <c r="D110" t="s">
        <v>2463</v>
      </c>
      <c r="E110" t="s">
        <v>2427</v>
      </c>
      <c r="F110" s="7">
        <v>4742170</v>
      </c>
      <c r="G110" s="7">
        <v>11153910</v>
      </c>
      <c r="H110" s="7">
        <v>4377420</v>
      </c>
      <c r="I110" s="7">
        <v>20273500</v>
      </c>
    </row>
    <row r="111" spans="1:9" x14ac:dyDescent="0.25">
      <c r="A111" t="s">
        <v>2424</v>
      </c>
      <c r="B111" t="s">
        <v>1913</v>
      </c>
      <c r="C111" t="s">
        <v>2436</v>
      </c>
      <c r="D111" t="s">
        <v>2487</v>
      </c>
      <c r="E111" t="s">
        <v>2488</v>
      </c>
      <c r="F111" s="7">
        <v>0</v>
      </c>
      <c r="G111" s="7">
        <v>5422140</v>
      </c>
      <c r="H111" s="7">
        <v>14807769</v>
      </c>
      <c r="I111" s="7">
        <v>20229909</v>
      </c>
    </row>
    <row r="112" spans="1:9" x14ac:dyDescent="0.25">
      <c r="A112" t="s">
        <v>2424</v>
      </c>
      <c r="B112" t="s">
        <v>1668</v>
      </c>
      <c r="C112" t="s">
        <v>2441</v>
      </c>
      <c r="D112" t="s">
        <v>2458</v>
      </c>
      <c r="E112" t="s">
        <v>2459</v>
      </c>
      <c r="F112" s="7">
        <v>10771374</v>
      </c>
      <c r="G112" s="7">
        <v>9202134</v>
      </c>
      <c r="H112" s="7">
        <v>0</v>
      </c>
      <c r="I112" s="7">
        <v>19973508</v>
      </c>
    </row>
    <row r="113" spans="1:9" x14ac:dyDescent="0.25">
      <c r="A113" t="s">
        <v>2424</v>
      </c>
      <c r="B113" t="s">
        <v>104</v>
      </c>
      <c r="C113" t="s">
        <v>2461</v>
      </c>
      <c r="D113" t="s">
        <v>2484</v>
      </c>
      <c r="E113" t="s">
        <v>2445</v>
      </c>
      <c r="F113" s="7">
        <v>6893940</v>
      </c>
      <c r="G113" s="7">
        <v>10497418</v>
      </c>
      <c r="H113" s="7">
        <v>2281576</v>
      </c>
      <c r="I113" s="7">
        <v>19672934</v>
      </c>
    </row>
    <row r="114" spans="1:9" x14ac:dyDescent="0.25">
      <c r="A114" t="s">
        <v>2424</v>
      </c>
      <c r="B114" t="s">
        <v>770</v>
      </c>
      <c r="C114" t="s">
        <v>2436</v>
      </c>
      <c r="D114" t="s">
        <v>2455</v>
      </c>
      <c r="E114" t="s">
        <v>2453</v>
      </c>
      <c r="F114" s="7">
        <v>3480454</v>
      </c>
      <c r="G114" s="7">
        <v>8500178</v>
      </c>
      <c r="H114" s="7">
        <v>7225370</v>
      </c>
      <c r="I114" s="7">
        <v>19206002</v>
      </c>
    </row>
    <row r="115" spans="1:9" x14ac:dyDescent="0.25">
      <c r="A115" t="s">
        <v>2424</v>
      </c>
      <c r="B115" t="s">
        <v>239</v>
      </c>
      <c r="C115" t="s">
        <v>2431</v>
      </c>
      <c r="D115" t="s">
        <v>2476</v>
      </c>
      <c r="E115" t="s">
        <v>2433</v>
      </c>
      <c r="F115" s="7">
        <v>3988600</v>
      </c>
      <c r="G115" s="7">
        <v>8187300</v>
      </c>
      <c r="H115" s="7">
        <v>6909020</v>
      </c>
      <c r="I115" s="7">
        <v>19084920</v>
      </c>
    </row>
    <row r="116" spans="1:9" x14ac:dyDescent="0.25">
      <c r="A116" t="s">
        <v>2424</v>
      </c>
      <c r="B116" t="s">
        <v>634</v>
      </c>
      <c r="C116" t="s">
        <v>2441</v>
      </c>
      <c r="D116" t="s">
        <v>2442</v>
      </c>
      <c r="E116" t="s">
        <v>2427</v>
      </c>
      <c r="F116" s="7">
        <v>4048330</v>
      </c>
      <c r="G116" s="7">
        <v>8204800</v>
      </c>
      <c r="H116" s="7">
        <v>6803510</v>
      </c>
      <c r="I116" s="7">
        <v>19056640</v>
      </c>
    </row>
    <row r="117" spans="1:9" x14ac:dyDescent="0.25">
      <c r="A117" t="s">
        <v>2424</v>
      </c>
      <c r="B117" t="s">
        <v>1760</v>
      </c>
      <c r="C117" t="s">
        <v>2441</v>
      </c>
      <c r="D117" t="s">
        <v>2460</v>
      </c>
      <c r="E117" t="s">
        <v>2427</v>
      </c>
      <c r="F117" s="7">
        <v>4956390</v>
      </c>
      <c r="G117" s="7">
        <v>0</v>
      </c>
      <c r="H117" s="7">
        <v>14058170</v>
      </c>
      <c r="I117" s="7">
        <v>19014560</v>
      </c>
    </row>
    <row r="118" spans="1:9" x14ac:dyDescent="0.25">
      <c r="A118" t="s">
        <v>2424</v>
      </c>
      <c r="B118" t="s">
        <v>580</v>
      </c>
      <c r="C118" t="s">
        <v>2441</v>
      </c>
      <c r="D118" t="s">
        <v>2458</v>
      </c>
      <c r="E118" t="s">
        <v>2489</v>
      </c>
      <c r="F118" s="7">
        <v>4493260</v>
      </c>
      <c r="G118" s="7">
        <v>5141280</v>
      </c>
      <c r="H118" s="7">
        <v>9327050</v>
      </c>
      <c r="I118" s="7">
        <v>18961590</v>
      </c>
    </row>
    <row r="119" spans="1:9" x14ac:dyDescent="0.25">
      <c r="A119" t="s">
        <v>2424</v>
      </c>
      <c r="B119" t="s">
        <v>2071</v>
      </c>
      <c r="C119" t="s">
        <v>2461</v>
      </c>
      <c r="D119" t="s">
        <v>2478</v>
      </c>
      <c r="E119" t="s">
        <v>2479</v>
      </c>
      <c r="F119" s="7">
        <v>6063440</v>
      </c>
      <c r="G119" s="7">
        <v>7139220</v>
      </c>
      <c r="H119" s="7">
        <v>4922980</v>
      </c>
      <c r="I119" s="7">
        <v>18125640</v>
      </c>
    </row>
    <row r="120" spans="1:9" x14ac:dyDescent="0.25">
      <c r="A120" t="s">
        <v>2424</v>
      </c>
      <c r="B120" t="s">
        <v>1334</v>
      </c>
      <c r="C120" t="s">
        <v>2431</v>
      </c>
      <c r="D120" t="s">
        <v>2490</v>
      </c>
      <c r="E120" t="s">
        <v>2433</v>
      </c>
      <c r="F120" s="7">
        <v>5643204</v>
      </c>
      <c r="G120" s="7">
        <v>6897460</v>
      </c>
      <c r="H120" s="7">
        <v>5492880</v>
      </c>
      <c r="I120" s="7">
        <v>18033544</v>
      </c>
    </row>
    <row r="121" spans="1:9" x14ac:dyDescent="0.25">
      <c r="A121" t="s">
        <v>2424</v>
      </c>
      <c r="B121" t="s">
        <v>2326</v>
      </c>
      <c r="C121" t="s">
        <v>2431</v>
      </c>
      <c r="D121" t="s">
        <v>2449</v>
      </c>
      <c r="E121" t="s">
        <v>2491</v>
      </c>
      <c r="F121" s="7">
        <v>5837340</v>
      </c>
      <c r="G121" s="7">
        <v>6738930</v>
      </c>
      <c r="H121" s="7">
        <v>5150160</v>
      </c>
      <c r="I121" s="7">
        <v>17726430</v>
      </c>
    </row>
    <row r="122" spans="1:9" x14ac:dyDescent="0.25">
      <c r="A122" t="s">
        <v>2424</v>
      </c>
      <c r="B122" t="s">
        <v>636</v>
      </c>
      <c r="C122" t="s">
        <v>2428</v>
      </c>
      <c r="D122" t="s">
        <v>2430</v>
      </c>
      <c r="E122" t="s">
        <v>2427</v>
      </c>
      <c r="F122" s="7">
        <v>5999040</v>
      </c>
      <c r="G122" s="7">
        <v>6013330</v>
      </c>
      <c r="H122" s="7">
        <v>5612302</v>
      </c>
      <c r="I122" s="7">
        <v>17624672</v>
      </c>
    </row>
    <row r="123" spans="1:9" x14ac:dyDescent="0.25">
      <c r="A123" t="s">
        <v>2424</v>
      </c>
      <c r="B123" t="s">
        <v>950</v>
      </c>
      <c r="C123" t="s">
        <v>2441</v>
      </c>
      <c r="D123" t="s">
        <v>2454</v>
      </c>
      <c r="E123" t="s">
        <v>2427</v>
      </c>
      <c r="F123" s="7">
        <v>11467210</v>
      </c>
      <c r="G123" s="7">
        <v>2431670</v>
      </c>
      <c r="H123" s="7">
        <v>3641290</v>
      </c>
      <c r="I123" s="7">
        <v>17540170</v>
      </c>
    </row>
    <row r="124" spans="1:9" x14ac:dyDescent="0.25">
      <c r="A124" t="s">
        <v>2424</v>
      </c>
      <c r="B124" t="s">
        <v>112</v>
      </c>
      <c r="C124" t="s">
        <v>2436</v>
      </c>
      <c r="D124" t="s">
        <v>2492</v>
      </c>
      <c r="E124" t="s">
        <v>2438</v>
      </c>
      <c r="F124" s="7">
        <v>5462678</v>
      </c>
      <c r="G124" s="7">
        <v>6762679</v>
      </c>
      <c r="H124" s="7">
        <v>5260740</v>
      </c>
      <c r="I124" s="7">
        <v>17486097</v>
      </c>
    </row>
    <row r="125" spans="1:9" x14ac:dyDescent="0.25">
      <c r="A125" t="s">
        <v>2424</v>
      </c>
      <c r="B125" t="s">
        <v>1729</v>
      </c>
      <c r="C125" t="s">
        <v>2428</v>
      </c>
      <c r="D125" t="s">
        <v>2430</v>
      </c>
      <c r="E125" t="s">
        <v>2427</v>
      </c>
      <c r="F125" s="7">
        <v>6311150</v>
      </c>
      <c r="G125" s="7">
        <v>4571150</v>
      </c>
      <c r="H125" s="7">
        <v>6549946</v>
      </c>
      <c r="I125" s="7">
        <v>17432246</v>
      </c>
    </row>
    <row r="126" spans="1:9" x14ac:dyDescent="0.25">
      <c r="A126" t="s">
        <v>2424</v>
      </c>
      <c r="B126" t="s">
        <v>1034</v>
      </c>
      <c r="C126" t="s">
        <v>2461</v>
      </c>
      <c r="D126" t="s">
        <v>2464</v>
      </c>
      <c r="E126" t="s">
        <v>2465</v>
      </c>
      <c r="F126" s="7">
        <v>2802330</v>
      </c>
      <c r="G126" s="7">
        <v>3884210</v>
      </c>
      <c r="H126" s="7">
        <v>10600290</v>
      </c>
      <c r="I126" s="7">
        <v>17286830</v>
      </c>
    </row>
    <row r="127" spans="1:9" x14ac:dyDescent="0.25">
      <c r="A127" t="s">
        <v>2424</v>
      </c>
      <c r="B127" t="s">
        <v>2348</v>
      </c>
      <c r="C127" t="s">
        <v>2428</v>
      </c>
      <c r="D127" t="s">
        <v>2443</v>
      </c>
      <c r="E127" t="s">
        <v>2445</v>
      </c>
      <c r="F127" s="7">
        <v>5746300</v>
      </c>
      <c r="G127" s="7">
        <v>5967000</v>
      </c>
      <c r="H127" s="7">
        <v>5485370</v>
      </c>
      <c r="I127" s="7">
        <v>17198670</v>
      </c>
    </row>
    <row r="128" spans="1:9" x14ac:dyDescent="0.25">
      <c r="A128" t="s">
        <v>2424</v>
      </c>
      <c r="B128" t="s">
        <v>1045</v>
      </c>
      <c r="C128" t="s">
        <v>2461</v>
      </c>
      <c r="D128" t="s">
        <v>2462</v>
      </c>
      <c r="E128" t="s">
        <v>2427</v>
      </c>
      <c r="F128" s="7">
        <v>4307998</v>
      </c>
      <c r="G128" s="7">
        <v>8840820</v>
      </c>
      <c r="H128" s="7">
        <v>4046300</v>
      </c>
      <c r="I128" s="7">
        <v>17195118</v>
      </c>
    </row>
    <row r="129" spans="1:9" x14ac:dyDescent="0.25">
      <c r="A129" t="s">
        <v>2424</v>
      </c>
      <c r="B129" t="s">
        <v>602</v>
      </c>
      <c r="C129" t="s">
        <v>2441</v>
      </c>
      <c r="D129" t="s">
        <v>2458</v>
      </c>
      <c r="E129" t="s">
        <v>2459</v>
      </c>
      <c r="F129" s="7">
        <v>5433050</v>
      </c>
      <c r="G129" s="7">
        <v>6539690</v>
      </c>
      <c r="H129" s="7">
        <v>5160940</v>
      </c>
      <c r="I129" s="7">
        <v>17133680</v>
      </c>
    </row>
    <row r="130" spans="1:9" x14ac:dyDescent="0.25">
      <c r="A130" t="s">
        <v>2424</v>
      </c>
      <c r="B130" t="s">
        <v>1155</v>
      </c>
      <c r="C130" t="s">
        <v>2441</v>
      </c>
      <c r="D130" t="s">
        <v>2460</v>
      </c>
      <c r="E130" t="s">
        <v>2427</v>
      </c>
      <c r="F130" s="7">
        <v>2074910</v>
      </c>
      <c r="G130" s="7">
        <v>6039910</v>
      </c>
      <c r="H130" s="7">
        <v>9008254</v>
      </c>
      <c r="I130" s="7">
        <v>17123074</v>
      </c>
    </row>
    <row r="131" spans="1:9" x14ac:dyDescent="0.25">
      <c r="A131" t="s">
        <v>2424</v>
      </c>
      <c r="B131" t="s">
        <v>1730</v>
      </c>
      <c r="C131" t="s">
        <v>2428</v>
      </c>
      <c r="D131" t="s">
        <v>2430</v>
      </c>
      <c r="E131" t="s">
        <v>2427</v>
      </c>
      <c r="F131" s="7">
        <v>3216640</v>
      </c>
      <c r="G131" s="7">
        <v>14904090</v>
      </c>
      <c r="H131" s="7">
        <v>-1014990</v>
      </c>
      <c r="I131" s="7">
        <v>17105740</v>
      </c>
    </row>
    <row r="132" spans="1:9" x14ac:dyDescent="0.25">
      <c r="A132" t="s">
        <v>2424</v>
      </c>
      <c r="B132" t="s">
        <v>1538</v>
      </c>
      <c r="C132" t="s">
        <v>2461</v>
      </c>
      <c r="D132" t="s">
        <v>2484</v>
      </c>
      <c r="E132" t="s">
        <v>2445</v>
      </c>
      <c r="F132" s="7">
        <v>2608450</v>
      </c>
      <c r="G132" s="7">
        <v>9363720</v>
      </c>
      <c r="H132" s="7">
        <v>2333980</v>
      </c>
      <c r="I132" s="7">
        <v>14306150</v>
      </c>
    </row>
    <row r="133" spans="1:9" x14ac:dyDescent="0.25">
      <c r="A133" t="s">
        <v>2424</v>
      </c>
      <c r="B133" t="s">
        <v>1538</v>
      </c>
      <c r="C133" t="s">
        <v>2461</v>
      </c>
      <c r="D133" t="s">
        <v>2484</v>
      </c>
      <c r="E133" t="s">
        <v>2493</v>
      </c>
      <c r="F133" s="7">
        <v>1400570</v>
      </c>
      <c r="G133" s="7">
        <v>1710200</v>
      </c>
      <c r="H133" s="7">
        <v>2911820</v>
      </c>
      <c r="I133" s="7">
        <v>6022590</v>
      </c>
    </row>
    <row r="134" spans="1:9" x14ac:dyDescent="0.25">
      <c r="A134" t="s">
        <v>2424</v>
      </c>
      <c r="B134" t="s">
        <v>1538</v>
      </c>
      <c r="C134" t="s">
        <v>2461</v>
      </c>
      <c r="D134" t="s">
        <v>2484</v>
      </c>
      <c r="E134" t="s">
        <v>2494</v>
      </c>
      <c r="F134" s="7">
        <v>-20680</v>
      </c>
      <c r="G134" s="7">
        <v>-391780</v>
      </c>
      <c r="H134" s="7">
        <v>-2957770</v>
      </c>
      <c r="I134" s="7">
        <v>-3370230</v>
      </c>
    </row>
    <row r="135" spans="1:9" x14ac:dyDescent="0.25">
      <c r="A135" t="s">
        <v>2424</v>
      </c>
      <c r="B135" t="s">
        <v>1459</v>
      </c>
      <c r="C135" t="s">
        <v>2461</v>
      </c>
      <c r="D135" t="s">
        <v>2477</v>
      </c>
      <c r="E135" t="s">
        <v>2427</v>
      </c>
      <c r="F135" s="7">
        <v>3767210</v>
      </c>
      <c r="G135" s="7">
        <v>6239230</v>
      </c>
      <c r="H135" s="7">
        <v>6695134</v>
      </c>
      <c r="I135" s="7">
        <v>16701574</v>
      </c>
    </row>
    <row r="136" spans="1:9" x14ac:dyDescent="0.25">
      <c r="A136" t="s">
        <v>2424</v>
      </c>
      <c r="B136" t="s">
        <v>1723</v>
      </c>
      <c r="C136" t="s">
        <v>2431</v>
      </c>
      <c r="D136" t="s">
        <v>2495</v>
      </c>
      <c r="E136" t="s">
        <v>2433</v>
      </c>
      <c r="F136" s="7">
        <v>5171920</v>
      </c>
      <c r="G136" s="7">
        <v>8082920</v>
      </c>
      <c r="H136" s="7">
        <v>3391930</v>
      </c>
      <c r="I136" s="7">
        <v>16646770</v>
      </c>
    </row>
    <row r="137" spans="1:9" x14ac:dyDescent="0.25">
      <c r="A137" t="s">
        <v>2424</v>
      </c>
      <c r="B137" t="s">
        <v>516</v>
      </c>
      <c r="C137" t="s">
        <v>2436</v>
      </c>
      <c r="D137" t="s">
        <v>2455</v>
      </c>
      <c r="E137" t="s">
        <v>2457</v>
      </c>
      <c r="F137" s="7">
        <v>5367310</v>
      </c>
      <c r="G137" s="7">
        <v>5087500</v>
      </c>
      <c r="H137" s="7">
        <v>6051350</v>
      </c>
      <c r="I137" s="7">
        <v>16506160</v>
      </c>
    </row>
    <row r="138" spans="1:9" x14ac:dyDescent="0.25">
      <c r="A138" t="s">
        <v>2424</v>
      </c>
      <c r="B138" t="s">
        <v>2368</v>
      </c>
      <c r="C138" t="s">
        <v>2461</v>
      </c>
      <c r="D138" t="s">
        <v>2496</v>
      </c>
      <c r="E138" t="s">
        <v>2497</v>
      </c>
      <c r="F138" s="7">
        <v>2923300</v>
      </c>
      <c r="G138" s="7">
        <v>10079210</v>
      </c>
      <c r="H138" s="7">
        <v>2852706</v>
      </c>
      <c r="I138" s="7">
        <v>15855216</v>
      </c>
    </row>
    <row r="139" spans="1:9" x14ac:dyDescent="0.25">
      <c r="A139" t="s">
        <v>2424</v>
      </c>
      <c r="B139" t="s">
        <v>2368</v>
      </c>
      <c r="C139" t="s">
        <v>2461</v>
      </c>
      <c r="D139" t="s">
        <v>2496</v>
      </c>
      <c r="E139" t="s">
        <v>2479</v>
      </c>
      <c r="F139" s="7">
        <v>590360</v>
      </c>
      <c r="G139" s="7">
        <v>0</v>
      </c>
      <c r="H139" s="7">
        <v>0</v>
      </c>
      <c r="I139" s="7">
        <v>590360</v>
      </c>
    </row>
    <row r="140" spans="1:9" x14ac:dyDescent="0.25">
      <c r="A140" t="s">
        <v>2424</v>
      </c>
      <c r="B140" t="s">
        <v>1708</v>
      </c>
      <c r="C140" t="s">
        <v>2431</v>
      </c>
      <c r="D140" t="s">
        <v>2468</v>
      </c>
      <c r="E140" t="s">
        <v>2498</v>
      </c>
      <c r="F140" s="7">
        <v>5029540</v>
      </c>
      <c r="G140" s="7">
        <v>7406883</v>
      </c>
      <c r="H140" s="7">
        <v>3970450</v>
      </c>
      <c r="I140" s="7">
        <v>16406873</v>
      </c>
    </row>
    <row r="141" spans="1:9" x14ac:dyDescent="0.25">
      <c r="A141" t="s">
        <v>2424</v>
      </c>
      <c r="B141" t="s">
        <v>1823</v>
      </c>
      <c r="C141" t="s">
        <v>2461</v>
      </c>
      <c r="D141" t="s">
        <v>2499</v>
      </c>
      <c r="E141" t="s">
        <v>2427</v>
      </c>
      <c r="F141" s="7">
        <v>4195700</v>
      </c>
      <c r="G141" s="7">
        <v>6670310</v>
      </c>
      <c r="H141" s="7">
        <v>5069360</v>
      </c>
      <c r="I141" s="7">
        <v>15935370</v>
      </c>
    </row>
    <row r="142" spans="1:9" x14ac:dyDescent="0.25">
      <c r="A142" t="s">
        <v>2424</v>
      </c>
      <c r="B142" t="s">
        <v>1563</v>
      </c>
      <c r="C142" t="s">
        <v>2461</v>
      </c>
      <c r="D142" t="s">
        <v>2462</v>
      </c>
      <c r="E142" t="s">
        <v>2427</v>
      </c>
      <c r="F142" s="7">
        <v>5669840</v>
      </c>
      <c r="G142" s="7">
        <v>5657030</v>
      </c>
      <c r="H142" s="7">
        <v>4583769</v>
      </c>
      <c r="I142" s="7">
        <v>15910639</v>
      </c>
    </row>
    <row r="143" spans="1:9" x14ac:dyDescent="0.25">
      <c r="A143" t="s">
        <v>2424</v>
      </c>
      <c r="B143" t="s">
        <v>1600</v>
      </c>
      <c r="C143" t="s">
        <v>2441</v>
      </c>
      <c r="D143" t="s">
        <v>2500</v>
      </c>
      <c r="E143" t="s">
        <v>2501</v>
      </c>
      <c r="F143" s="7">
        <v>6245750</v>
      </c>
      <c r="G143" s="7">
        <v>3308100</v>
      </c>
      <c r="H143" s="7">
        <v>6296521</v>
      </c>
      <c r="I143" s="7">
        <v>15850371</v>
      </c>
    </row>
    <row r="144" spans="1:9" x14ac:dyDescent="0.25">
      <c r="A144" t="s">
        <v>2424</v>
      </c>
      <c r="B144" t="s">
        <v>2148</v>
      </c>
      <c r="C144" t="s">
        <v>2436</v>
      </c>
      <c r="D144" t="s">
        <v>2502</v>
      </c>
      <c r="E144" t="s">
        <v>2438</v>
      </c>
      <c r="F144" s="7">
        <v>8839120</v>
      </c>
      <c r="G144" s="7">
        <v>3107550</v>
      </c>
      <c r="H144" s="7">
        <v>3390000</v>
      </c>
      <c r="I144" s="7">
        <v>15336670</v>
      </c>
    </row>
    <row r="145" spans="1:9" x14ac:dyDescent="0.25">
      <c r="A145" t="s">
        <v>2424</v>
      </c>
      <c r="B145" t="s">
        <v>1969</v>
      </c>
      <c r="C145" t="s">
        <v>2441</v>
      </c>
      <c r="D145" t="s">
        <v>2503</v>
      </c>
      <c r="E145" t="s">
        <v>2483</v>
      </c>
      <c r="F145" s="7">
        <v>1211220</v>
      </c>
      <c r="G145" s="7">
        <v>10169300</v>
      </c>
      <c r="H145" s="7">
        <v>3934643</v>
      </c>
      <c r="I145" s="7">
        <v>15315163</v>
      </c>
    </row>
    <row r="146" spans="1:9" x14ac:dyDescent="0.25">
      <c r="A146" t="s">
        <v>2424</v>
      </c>
      <c r="B146" t="s">
        <v>639</v>
      </c>
      <c r="C146" t="s">
        <v>2428</v>
      </c>
      <c r="D146" t="s">
        <v>2443</v>
      </c>
      <c r="E146" t="s">
        <v>2427</v>
      </c>
      <c r="F146" s="7">
        <v>0</v>
      </c>
      <c r="G146" s="7">
        <v>10139071</v>
      </c>
      <c r="H146" s="7">
        <v>5133280</v>
      </c>
      <c r="I146" s="7">
        <v>15272351</v>
      </c>
    </row>
    <row r="147" spans="1:9" x14ac:dyDescent="0.25">
      <c r="A147" t="s">
        <v>2424</v>
      </c>
      <c r="B147" t="s">
        <v>1620</v>
      </c>
      <c r="C147" t="s">
        <v>2431</v>
      </c>
      <c r="D147" t="s">
        <v>2440</v>
      </c>
      <c r="E147" t="s">
        <v>2433</v>
      </c>
      <c r="F147" s="7">
        <v>0</v>
      </c>
      <c r="G147" s="7">
        <v>0</v>
      </c>
      <c r="H147" s="7">
        <v>15125689</v>
      </c>
      <c r="I147" s="7">
        <v>15125689</v>
      </c>
    </row>
    <row r="148" spans="1:9" x14ac:dyDescent="0.25">
      <c r="A148" t="s">
        <v>2424</v>
      </c>
      <c r="B148" t="s">
        <v>603</v>
      </c>
      <c r="C148" t="s">
        <v>2428</v>
      </c>
      <c r="D148" t="s">
        <v>2439</v>
      </c>
      <c r="E148" t="s">
        <v>2427</v>
      </c>
      <c r="F148" s="7">
        <v>3277530</v>
      </c>
      <c r="G148" s="7">
        <v>6375360</v>
      </c>
      <c r="H148" s="7">
        <v>5461150</v>
      </c>
      <c r="I148" s="7">
        <v>15114040</v>
      </c>
    </row>
    <row r="149" spans="1:9" x14ac:dyDescent="0.25">
      <c r="A149" t="s">
        <v>2424</v>
      </c>
      <c r="B149" t="s">
        <v>1312</v>
      </c>
      <c r="C149" t="s">
        <v>2441</v>
      </c>
      <c r="D149" t="s">
        <v>2454</v>
      </c>
      <c r="E149" t="s">
        <v>2427</v>
      </c>
      <c r="F149" s="7">
        <v>4186960</v>
      </c>
      <c r="G149" s="7">
        <v>5215700</v>
      </c>
      <c r="H149" s="7">
        <v>5705688</v>
      </c>
      <c r="I149" s="7">
        <v>15108348</v>
      </c>
    </row>
    <row r="150" spans="1:9" x14ac:dyDescent="0.25">
      <c r="A150" t="s">
        <v>2424</v>
      </c>
      <c r="B150" t="s">
        <v>518</v>
      </c>
      <c r="C150" t="s">
        <v>2441</v>
      </c>
      <c r="D150" t="s">
        <v>2460</v>
      </c>
      <c r="E150" t="s">
        <v>2427</v>
      </c>
      <c r="F150" s="7">
        <v>3138130</v>
      </c>
      <c r="G150" s="7">
        <v>5942090</v>
      </c>
      <c r="H150" s="7">
        <v>5794875</v>
      </c>
      <c r="I150" s="7">
        <v>14875095</v>
      </c>
    </row>
    <row r="151" spans="1:9" x14ac:dyDescent="0.25">
      <c r="A151" t="s">
        <v>2424</v>
      </c>
      <c r="B151" t="s">
        <v>1991</v>
      </c>
      <c r="C151" t="s">
        <v>2441</v>
      </c>
      <c r="D151" t="s">
        <v>2503</v>
      </c>
      <c r="E151" t="s">
        <v>2504</v>
      </c>
      <c r="F151" s="7">
        <v>3611752</v>
      </c>
      <c r="G151" s="7">
        <v>6055100</v>
      </c>
      <c r="H151" s="7">
        <v>5062310</v>
      </c>
      <c r="I151" s="7">
        <v>14729162</v>
      </c>
    </row>
    <row r="152" spans="1:9" x14ac:dyDescent="0.25">
      <c r="A152" t="s">
        <v>2424</v>
      </c>
      <c r="B152" t="s">
        <v>773</v>
      </c>
      <c r="C152" t="s">
        <v>2461</v>
      </c>
      <c r="D152" t="s">
        <v>2472</v>
      </c>
      <c r="E152" t="s">
        <v>2479</v>
      </c>
      <c r="F152" s="7">
        <v>4219547</v>
      </c>
      <c r="G152" s="7">
        <v>5385388</v>
      </c>
      <c r="H152" s="7">
        <v>5050571</v>
      </c>
      <c r="I152" s="7">
        <v>14655506</v>
      </c>
    </row>
    <row r="153" spans="1:9" x14ac:dyDescent="0.25">
      <c r="A153" t="s">
        <v>2424</v>
      </c>
      <c r="B153" t="s">
        <v>1707</v>
      </c>
      <c r="C153" t="s">
        <v>2431</v>
      </c>
      <c r="D153" t="s">
        <v>2476</v>
      </c>
      <c r="E153" t="s">
        <v>2433</v>
      </c>
      <c r="F153" s="7">
        <v>2931110</v>
      </c>
      <c r="G153" s="7">
        <v>6912530</v>
      </c>
      <c r="H153" s="7">
        <v>4752322</v>
      </c>
      <c r="I153" s="7">
        <v>14595962</v>
      </c>
    </row>
    <row r="154" spans="1:9" x14ac:dyDescent="0.25">
      <c r="A154" t="s">
        <v>2424</v>
      </c>
      <c r="B154" t="s">
        <v>1175</v>
      </c>
      <c r="C154" t="s">
        <v>2441</v>
      </c>
      <c r="D154" t="s">
        <v>2503</v>
      </c>
      <c r="E154" t="s">
        <v>2483</v>
      </c>
      <c r="F154" s="7">
        <v>4001870</v>
      </c>
      <c r="G154" s="7">
        <v>5568250</v>
      </c>
      <c r="H154" s="7">
        <v>5023460</v>
      </c>
      <c r="I154" s="7">
        <v>14593580</v>
      </c>
    </row>
    <row r="155" spans="1:9" x14ac:dyDescent="0.25">
      <c r="A155" t="s">
        <v>2424</v>
      </c>
      <c r="B155" t="s">
        <v>1938</v>
      </c>
      <c r="C155" t="s">
        <v>2431</v>
      </c>
      <c r="D155" t="s">
        <v>2476</v>
      </c>
      <c r="E155" t="s">
        <v>2433</v>
      </c>
      <c r="F155" s="7">
        <v>3709884</v>
      </c>
      <c r="G155" s="7">
        <v>5090714</v>
      </c>
      <c r="H155" s="7">
        <v>5727162</v>
      </c>
      <c r="I155" s="7">
        <v>14527760</v>
      </c>
    </row>
    <row r="156" spans="1:9" x14ac:dyDescent="0.25">
      <c r="A156" t="s">
        <v>2424</v>
      </c>
      <c r="B156" t="s">
        <v>170</v>
      </c>
      <c r="C156" t="s">
        <v>2431</v>
      </c>
      <c r="D156" t="s">
        <v>2468</v>
      </c>
      <c r="E156" t="s">
        <v>2469</v>
      </c>
      <c r="F156" s="7">
        <v>2577064</v>
      </c>
      <c r="G156" s="7">
        <v>12962498</v>
      </c>
      <c r="H156" s="7">
        <v>-1033173</v>
      </c>
      <c r="I156" s="7">
        <v>14506389</v>
      </c>
    </row>
    <row r="157" spans="1:9" x14ac:dyDescent="0.25">
      <c r="A157" t="s">
        <v>2424</v>
      </c>
      <c r="B157" t="s">
        <v>921</v>
      </c>
      <c r="C157" t="s">
        <v>2436</v>
      </c>
      <c r="D157" t="s">
        <v>2455</v>
      </c>
      <c r="E157" t="s">
        <v>2457</v>
      </c>
      <c r="F157" s="7">
        <v>4298280</v>
      </c>
      <c r="G157" s="7">
        <v>0</v>
      </c>
      <c r="H157" s="7">
        <v>9985190</v>
      </c>
      <c r="I157" s="7">
        <v>14283470</v>
      </c>
    </row>
    <row r="158" spans="1:9" x14ac:dyDescent="0.25">
      <c r="A158" t="s">
        <v>2424</v>
      </c>
      <c r="B158" t="s">
        <v>2333</v>
      </c>
      <c r="C158" t="s">
        <v>2461</v>
      </c>
      <c r="D158" t="s">
        <v>2462</v>
      </c>
      <c r="E158" t="s">
        <v>2427</v>
      </c>
      <c r="F158" s="7">
        <v>5011990</v>
      </c>
      <c r="G158" s="7">
        <v>5164860</v>
      </c>
      <c r="H158" s="7">
        <v>4105530</v>
      </c>
      <c r="I158" s="7">
        <v>14282380</v>
      </c>
    </row>
    <row r="159" spans="1:9" x14ac:dyDescent="0.25">
      <c r="A159" t="s">
        <v>2424</v>
      </c>
      <c r="B159" t="s">
        <v>940</v>
      </c>
      <c r="C159" t="s">
        <v>2461</v>
      </c>
      <c r="D159" t="s">
        <v>2478</v>
      </c>
      <c r="E159" t="s">
        <v>2479</v>
      </c>
      <c r="F159" s="7">
        <v>3466498</v>
      </c>
      <c r="G159" s="7">
        <v>7498435</v>
      </c>
      <c r="H159" s="7">
        <v>3249246</v>
      </c>
      <c r="I159" s="7">
        <v>14214179</v>
      </c>
    </row>
    <row r="160" spans="1:9" x14ac:dyDescent="0.25">
      <c r="A160" t="s">
        <v>2424</v>
      </c>
      <c r="B160" t="s">
        <v>777</v>
      </c>
      <c r="C160" t="s">
        <v>2436</v>
      </c>
      <c r="D160" t="s">
        <v>2492</v>
      </c>
      <c r="E160" t="s">
        <v>2438</v>
      </c>
      <c r="F160" s="7">
        <v>3240970</v>
      </c>
      <c r="G160" s="7">
        <v>6257430</v>
      </c>
      <c r="H160" s="7">
        <v>4647447</v>
      </c>
      <c r="I160" s="7">
        <v>14145847</v>
      </c>
    </row>
    <row r="161" spans="1:9" x14ac:dyDescent="0.25">
      <c r="A161" t="s">
        <v>2424</v>
      </c>
      <c r="B161" t="s">
        <v>1156</v>
      </c>
      <c r="C161" t="s">
        <v>2436</v>
      </c>
      <c r="D161" t="s">
        <v>2452</v>
      </c>
      <c r="E161" t="s">
        <v>2474</v>
      </c>
      <c r="F161" s="7">
        <v>3526338</v>
      </c>
      <c r="G161" s="7">
        <v>7208340</v>
      </c>
      <c r="H161" s="7">
        <v>3194040</v>
      </c>
      <c r="I161" s="7">
        <v>13928718</v>
      </c>
    </row>
    <row r="162" spans="1:9" x14ac:dyDescent="0.25">
      <c r="A162" t="s">
        <v>2424</v>
      </c>
      <c r="B162" t="s">
        <v>1935</v>
      </c>
      <c r="C162" t="s">
        <v>2436</v>
      </c>
      <c r="D162" t="s">
        <v>2502</v>
      </c>
      <c r="E162" t="s">
        <v>2505</v>
      </c>
      <c r="F162" s="7">
        <v>3133210</v>
      </c>
      <c r="G162" s="7">
        <v>7745380</v>
      </c>
      <c r="H162" s="7">
        <v>3006528</v>
      </c>
      <c r="I162" s="7">
        <v>13885118</v>
      </c>
    </row>
    <row r="163" spans="1:9" x14ac:dyDescent="0.25">
      <c r="A163" t="s">
        <v>2424</v>
      </c>
      <c r="B163" t="s">
        <v>197</v>
      </c>
      <c r="C163" t="s">
        <v>2461</v>
      </c>
      <c r="D163" t="s">
        <v>2478</v>
      </c>
      <c r="E163" t="s">
        <v>2479</v>
      </c>
      <c r="F163" s="7">
        <v>3821810</v>
      </c>
      <c r="G163" s="7">
        <v>5344260</v>
      </c>
      <c r="H163" s="7">
        <v>4070970</v>
      </c>
      <c r="I163" s="7">
        <v>13237040</v>
      </c>
    </row>
    <row r="164" spans="1:9" x14ac:dyDescent="0.25">
      <c r="A164" t="s">
        <v>2424</v>
      </c>
      <c r="B164" t="s">
        <v>197</v>
      </c>
      <c r="C164" t="s">
        <v>2461</v>
      </c>
      <c r="D164" t="s">
        <v>2478</v>
      </c>
      <c r="E164" t="s">
        <v>75</v>
      </c>
      <c r="F164" s="7">
        <v>609150</v>
      </c>
      <c r="G164" s="7">
        <v>0</v>
      </c>
      <c r="H164" s="7">
        <v>0</v>
      </c>
      <c r="I164" s="7">
        <v>609150</v>
      </c>
    </row>
    <row r="165" spans="1:9" x14ac:dyDescent="0.25">
      <c r="A165" t="s">
        <v>2424</v>
      </c>
      <c r="B165" t="s">
        <v>1904</v>
      </c>
      <c r="C165" t="s">
        <v>2461</v>
      </c>
      <c r="D165" t="s">
        <v>2506</v>
      </c>
      <c r="E165" t="s">
        <v>2427</v>
      </c>
      <c r="F165" s="7">
        <v>4356160</v>
      </c>
      <c r="G165" s="7">
        <v>5061580</v>
      </c>
      <c r="H165" s="7">
        <v>4214463</v>
      </c>
      <c r="I165" s="7">
        <v>13632203</v>
      </c>
    </row>
    <row r="166" spans="1:9" x14ac:dyDescent="0.25">
      <c r="A166" t="s">
        <v>2424</v>
      </c>
      <c r="B166" t="s">
        <v>1831</v>
      </c>
      <c r="C166" t="s">
        <v>2436</v>
      </c>
      <c r="D166" t="s">
        <v>2492</v>
      </c>
      <c r="E166" t="s">
        <v>2438</v>
      </c>
      <c r="F166" s="7">
        <v>4452282</v>
      </c>
      <c r="G166" s="7">
        <v>5928780</v>
      </c>
      <c r="H166" s="7">
        <v>3076448</v>
      </c>
      <c r="I166" s="7">
        <v>13457510</v>
      </c>
    </row>
    <row r="167" spans="1:9" x14ac:dyDescent="0.25">
      <c r="A167" t="s">
        <v>2424</v>
      </c>
      <c r="B167" t="s">
        <v>2111</v>
      </c>
      <c r="C167" t="s">
        <v>2461</v>
      </c>
      <c r="D167" t="s">
        <v>2478</v>
      </c>
      <c r="E167" t="s">
        <v>2479</v>
      </c>
      <c r="F167" s="7">
        <v>4468150</v>
      </c>
      <c r="G167" s="7">
        <v>4955830</v>
      </c>
      <c r="H167" s="7">
        <v>3969723</v>
      </c>
      <c r="I167" s="7">
        <v>13393703</v>
      </c>
    </row>
    <row r="168" spans="1:9" x14ac:dyDescent="0.25">
      <c r="A168" t="s">
        <v>2424</v>
      </c>
      <c r="B168" t="s">
        <v>845</v>
      </c>
      <c r="C168" t="s">
        <v>2436</v>
      </c>
      <c r="D168" t="s">
        <v>2455</v>
      </c>
      <c r="E168" t="s">
        <v>75</v>
      </c>
      <c r="F168" s="7">
        <v>1530140</v>
      </c>
      <c r="G168" s="7">
        <v>5832100</v>
      </c>
      <c r="H168" s="7">
        <v>3933870</v>
      </c>
      <c r="I168" s="7">
        <v>11296110</v>
      </c>
    </row>
    <row r="169" spans="1:9" x14ac:dyDescent="0.25">
      <c r="A169" t="s">
        <v>2424</v>
      </c>
      <c r="B169" t="s">
        <v>845</v>
      </c>
      <c r="C169" t="s">
        <v>2436</v>
      </c>
      <c r="D169" t="s">
        <v>2455</v>
      </c>
      <c r="E169" t="s">
        <v>2457</v>
      </c>
      <c r="F169" s="7">
        <v>2060670</v>
      </c>
      <c r="G169" s="7">
        <v>0</v>
      </c>
      <c r="H169" s="7">
        <v>0</v>
      </c>
      <c r="I169" s="7">
        <v>2060670</v>
      </c>
    </row>
    <row r="170" spans="1:9" x14ac:dyDescent="0.25">
      <c r="A170" t="s">
        <v>2424</v>
      </c>
      <c r="B170" t="s">
        <v>562</v>
      </c>
      <c r="C170" t="s">
        <v>2428</v>
      </c>
      <c r="D170" t="s">
        <v>2439</v>
      </c>
      <c r="E170" t="s">
        <v>2427</v>
      </c>
      <c r="F170" s="7">
        <v>5726920</v>
      </c>
      <c r="G170" s="7">
        <v>3007620</v>
      </c>
      <c r="H170" s="7">
        <v>4209490</v>
      </c>
      <c r="I170" s="7">
        <v>12944030</v>
      </c>
    </row>
    <row r="171" spans="1:9" x14ac:dyDescent="0.25">
      <c r="A171" t="s">
        <v>2424</v>
      </c>
      <c r="B171" t="s">
        <v>1340</v>
      </c>
      <c r="C171" t="s">
        <v>2436</v>
      </c>
      <c r="D171" t="s">
        <v>2452</v>
      </c>
      <c r="E171" t="s">
        <v>2474</v>
      </c>
      <c r="F171" s="7">
        <v>3418750</v>
      </c>
      <c r="G171" s="7">
        <v>7126040</v>
      </c>
      <c r="H171" s="7">
        <v>2312710</v>
      </c>
      <c r="I171" s="7">
        <v>12857500</v>
      </c>
    </row>
    <row r="172" spans="1:9" x14ac:dyDescent="0.25">
      <c r="A172" t="s">
        <v>2424</v>
      </c>
      <c r="B172" t="s">
        <v>2236</v>
      </c>
      <c r="C172" t="s">
        <v>2441</v>
      </c>
      <c r="D172" t="s">
        <v>2460</v>
      </c>
      <c r="E172" t="s">
        <v>2427</v>
      </c>
      <c r="F172" s="7">
        <v>3351810</v>
      </c>
      <c r="G172" s="7">
        <v>4629800</v>
      </c>
      <c r="H172" s="7">
        <v>4601421</v>
      </c>
      <c r="I172" s="7">
        <v>12583031</v>
      </c>
    </row>
    <row r="173" spans="1:9" x14ac:dyDescent="0.25">
      <c r="A173" t="s">
        <v>2424</v>
      </c>
      <c r="B173" t="s">
        <v>1617</v>
      </c>
      <c r="C173" t="s">
        <v>2441</v>
      </c>
      <c r="D173" t="s">
        <v>2463</v>
      </c>
      <c r="E173" t="s">
        <v>2427</v>
      </c>
      <c r="F173" s="7">
        <v>3627576</v>
      </c>
      <c r="G173" s="7">
        <v>4434448</v>
      </c>
      <c r="H173" s="7">
        <v>4517728</v>
      </c>
      <c r="I173" s="7">
        <v>12579752</v>
      </c>
    </row>
    <row r="174" spans="1:9" x14ac:dyDescent="0.25">
      <c r="A174" t="s">
        <v>2424</v>
      </c>
      <c r="B174" t="s">
        <v>1203</v>
      </c>
      <c r="C174" t="s">
        <v>2436</v>
      </c>
      <c r="D174" t="s">
        <v>2507</v>
      </c>
      <c r="E174" t="s">
        <v>2508</v>
      </c>
      <c r="F174" s="7">
        <v>2249500</v>
      </c>
      <c r="G174" s="7">
        <v>6483310</v>
      </c>
      <c r="H174" s="7">
        <v>3844604</v>
      </c>
      <c r="I174" s="7">
        <v>12577414</v>
      </c>
    </row>
    <row r="175" spans="1:9" x14ac:dyDescent="0.25">
      <c r="A175" t="s">
        <v>2424</v>
      </c>
      <c r="B175" t="s">
        <v>843</v>
      </c>
      <c r="C175" t="s">
        <v>2431</v>
      </c>
      <c r="D175" t="s">
        <v>2475</v>
      </c>
      <c r="E175" t="s">
        <v>2433</v>
      </c>
      <c r="F175" s="7">
        <v>3678710</v>
      </c>
      <c r="G175" s="7">
        <v>5042660</v>
      </c>
      <c r="H175" s="7">
        <v>3774540</v>
      </c>
      <c r="I175" s="7">
        <v>12495910</v>
      </c>
    </row>
    <row r="176" spans="1:9" x14ac:dyDescent="0.25">
      <c r="A176" t="s">
        <v>2424</v>
      </c>
      <c r="B176" t="s">
        <v>148</v>
      </c>
      <c r="C176" t="s">
        <v>2441</v>
      </c>
      <c r="D176" t="s">
        <v>2460</v>
      </c>
      <c r="E176" t="s">
        <v>2427</v>
      </c>
      <c r="F176" s="7">
        <v>4821380</v>
      </c>
      <c r="G176" s="7">
        <v>5158780</v>
      </c>
      <c r="H176" s="7">
        <v>2326722</v>
      </c>
      <c r="I176" s="7">
        <v>12306882</v>
      </c>
    </row>
    <row r="177" spans="1:9" x14ac:dyDescent="0.25">
      <c r="A177" t="s">
        <v>2424</v>
      </c>
      <c r="B177" t="s">
        <v>1635</v>
      </c>
      <c r="C177" t="s">
        <v>2431</v>
      </c>
      <c r="D177" t="s">
        <v>2475</v>
      </c>
      <c r="E177" t="s">
        <v>2433</v>
      </c>
      <c r="F177" s="7">
        <v>3209400</v>
      </c>
      <c r="G177" s="7">
        <v>5149490</v>
      </c>
      <c r="H177" s="7">
        <v>3939267</v>
      </c>
      <c r="I177" s="7">
        <v>12298157</v>
      </c>
    </row>
    <row r="178" spans="1:9" x14ac:dyDescent="0.25">
      <c r="A178" t="s">
        <v>2424</v>
      </c>
      <c r="B178" t="s">
        <v>2250</v>
      </c>
      <c r="C178" t="s">
        <v>2436</v>
      </c>
      <c r="D178" t="s">
        <v>2452</v>
      </c>
      <c r="E178" t="s">
        <v>2453</v>
      </c>
      <c r="F178" s="7">
        <v>2654550</v>
      </c>
      <c r="G178" s="7">
        <v>6175396</v>
      </c>
      <c r="H178" s="7">
        <v>3466220</v>
      </c>
      <c r="I178" s="7">
        <v>12296166</v>
      </c>
    </row>
    <row r="179" spans="1:9" x14ac:dyDescent="0.25">
      <c r="A179" t="s">
        <v>2424</v>
      </c>
      <c r="B179" t="s">
        <v>2014</v>
      </c>
      <c r="C179" t="s">
        <v>2461</v>
      </c>
      <c r="D179" t="s">
        <v>2462</v>
      </c>
      <c r="E179" t="s">
        <v>2427</v>
      </c>
      <c r="F179" s="7">
        <v>3437980</v>
      </c>
      <c r="G179" s="7">
        <v>4660460</v>
      </c>
      <c r="H179" s="7">
        <v>4052250</v>
      </c>
      <c r="I179" s="7">
        <v>12150690</v>
      </c>
    </row>
    <row r="180" spans="1:9" x14ac:dyDescent="0.25">
      <c r="A180" t="s">
        <v>2424</v>
      </c>
      <c r="B180" t="s">
        <v>1389</v>
      </c>
      <c r="C180" t="s">
        <v>2441</v>
      </c>
      <c r="D180" t="s">
        <v>2463</v>
      </c>
      <c r="E180" t="s">
        <v>2427</v>
      </c>
      <c r="F180" s="7">
        <v>7517870</v>
      </c>
      <c r="G180" s="7">
        <v>4380870</v>
      </c>
      <c r="H180" s="7">
        <v>0</v>
      </c>
      <c r="I180" s="7">
        <v>11898740</v>
      </c>
    </row>
    <row r="181" spans="1:9" x14ac:dyDescent="0.25">
      <c r="A181" t="s">
        <v>2424</v>
      </c>
      <c r="B181" t="s">
        <v>737</v>
      </c>
      <c r="C181" t="s">
        <v>2441</v>
      </c>
      <c r="D181" t="s">
        <v>2442</v>
      </c>
      <c r="E181" t="s">
        <v>2427</v>
      </c>
      <c r="F181" s="7">
        <v>7079060</v>
      </c>
      <c r="G181" s="7">
        <v>4747540</v>
      </c>
      <c r="H181" s="7">
        <v>0</v>
      </c>
      <c r="I181" s="7">
        <v>11826600</v>
      </c>
    </row>
    <row r="182" spans="1:9" x14ac:dyDescent="0.25">
      <c r="A182" t="s">
        <v>2424</v>
      </c>
      <c r="B182" t="s">
        <v>135</v>
      </c>
      <c r="C182" t="s">
        <v>2441</v>
      </c>
      <c r="D182" t="s">
        <v>2471</v>
      </c>
      <c r="E182" t="s">
        <v>2427</v>
      </c>
      <c r="F182" s="7">
        <v>4310948</v>
      </c>
      <c r="G182" s="7">
        <v>7124820</v>
      </c>
      <c r="H182" s="7">
        <v>-263412</v>
      </c>
      <c r="I182" s="7">
        <v>11172356</v>
      </c>
    </row>
    <row r="183" spans="1:9" x14ac:dyDescent="0.25">
      <c r="A183" t="s">
        <v>2424</v>
      </c>
      <c r="B183" t="s">
        <v>135</v>
      </c>
      <c r="C183" t="s">
        <v>2441</v>
      </c>
      <c r="D183" t="s">
        <v>2471</v>
      </c>
      <c r="E183" t="s">
        <v>2459</v>
      </c>
      <c r="F183" s="7">
        <v>624871</v>
      </c>
      <c r="G183" s="7">
        <v>0</v>
      </c>
      <c r="H183" s="7">
        <v>0</v>
      </c>
      <c r="I183" s="7">
        <v>624871</v>
      </c>
    </row>
    <row r="184" spans="1:9" x14ac:dyDescent="0.25">
      <c r="A184" t="s">
        <v>2424</v>
      </c>
      <c r="B184" t="s">
        <v>1289</v>
      </c>
      <c r="C184" t="s">
        <v>2431</v>
      </c>
      <c r="D184" t="s">
        <v>2480</v>
      </c>
      <c r="E184" t="s">
        <v>2481</v>
      </c>
      <c r="F184" s="7">
        <v>3588330</v>
      </c>
      <c r="G184" s="7">
        <v>7059554</v>
      </c>
      <c r="H184" s="7">
        <v>1078440</v>
      </c>
      <c r="I184" s="7">
        <v>11726324</v>
      </c>
    </row>
    <row r="185" spans="1:9" x14ac:dyDescent="0.25">
      <c r="A185" t="s">
        <v>2424</v>
      </c>
      <c r="B185" t="s">
        <v>511</v>
      </c>
      <c r="C185" t="s">
        <v>2431</v>
      </c>
      <c r="D185" t="s">
        <v>2449</v>
      </c>
      <c r="E185" t="s">
        <v>2435</v>
      </c>
      <c r="F185" s="7">
        <v>2176170</v>
      </c>
      <c r="G185" s="7">
        <v>4832320</v>
      </c>
      <c r="H185" s="7">
        <v>4624400</v>
      </c>
      <c r="I185" s="7">
        <v>11632890</v>
      </c>
    </row>
    <row r="186" spans="1:9" x14ac:dyDescent="0.25">
      <c r="A186" t="s">
        <v>2424</v>
      </c>
      <c r="B186" t="s">
        <v>503</v>
      </c>
      <c r="C186" t="s">
        <v>2441</v>
      </c>
      <c r="D186" t="s">
        <v>2500</v>
      </c>
      <c r="E186" t="s">
        <v>2509</v>
      </c>
      <c r="F186" s="7">
        <v>5081911</v>
      </c>
      <c r="G186" s="7">
        <v>2806392</v>
      </c>
      <c r="H186" s="7">
        <v>3635440</v>
      </c>
      <c r="I186" s="7">
        <v>11523743</v>
      </c>
    </row>
    <row r="187" spans="1:9" x14ac:dyDescent="0.25">
      <c r="A187" t="s">
        <v>2424</v>
      </c>
      <c r="B187" t="s">
        <v>317</v>
      </c>
      <c r="C187" t="s">
        <v>2461</v>
      </c>
      <c r="D187" t="s">
        <v>2499</v>
      </c>
      <c r="E187" t="s">
        <v>2427</v>
      </c>
      <c r="F187" s="7">
        <v>3973240</v>
      </c>
      <c r="G187" s="7">
        <v>4529340</v>
      </c>
      <c r="H187" s="7">
        <v>3011690</v>
      </c>
      <c r="I187" s="7">
        <v>11514270</v>
      </c>
    </row>
    <row r="188" spans="1:9" x14ac:dyDescent="0.25">
      <c r="A188" t="s">
        <v>2424</v>
      </c>
      <c r="B188" t="s">
        <v>2064</v>
      </c>
      <c r="C188" t="s">
        <v>2441</v>
      </c>
      <c r="D188" t="s">
        <v>2463</v>
      </c>
      <c r="E188" t="s">
        <v>2427</v>
      </c>
      <c r="F188" s="7">
        <v>6498500</v>
      </c>
      <c r="G188" s="7">
        <v>3360010</v>
      </c>
      <c r="H188" s="7">
        <v>1646450</v>
      </c>
      <c r="I188" s="7">
        <v>11504960</v>
      </c>
    </row>
    <row r="189" spans="1:9" x14ac:dyDescent="0.25">
      <c r="A189" t="s">
        <v>2424</v>
      </c>
      <c r="B189" t="s">
        <v>605</v>
      </c>
      <c r="C189" t="s">
        <v>2441</v>
      </c>
      <c r="D189" t="s">
        <v>2463</v>
      </c>
      <c r="E189" t="s">
        <v>2493</v>
      </c>
      <c r="F189" s="7">
        <v>4031380</v>
      </c>
      <c r="G189" s="7">
        <v>6407610</v>
      </c>
      <c r="H189" s="7">
        <v>1043048</v>
      </c>
      <c r="I189" s="7">
        <v>11482038</v>
      </c>
    </row>
    <row r="190" spans="1:9" x14ac:dyDescent="0.25">
      <c r="A190" t="s">
        <v>2424</v>
      </c>
      <c r="B190" t="s">
        <v>1131</v>
      </c>
      <c r="C190" t="s">
        <v>2431</v>
      </c>
      <c r="D190" t="s">
        <v>2475</v>
      </c>
      <c r="E190" t="s">
        <v>2433</v>
      </c>
      <c r="F190" s="7">
        <v>67900</v>
      </c>
      <c r="G190" s="7">
        <v>3698840</v>
      </c>
      <c r="H190" s="7">
        <v>2011570</v>
      </c>
      <c r="I190" s="7">
        <v>5778310</v>
      </c>
    </row>
    <row r="191" spans="1:9" x14ac:dyDescent="0.25">
      <c r="A191" t="s">
        <v>2424</v>
      </c>
      <c r="B191" t="s">
        <v>1131</v>
      </c>
      <c r="C191" t="s">
        <v>2431</v>
      </c>
      <c r="D191" t="s">
        <v>2475</v>
      </c>
      <c r="E191" t="s">
        <v>2466</v>
      </c>
      <c r="F191" s="7">
        <v>737490</v>
      </c>
      <c r="G191" s="7">
        <v>1855220</v>
      </c>
      <c r="H191" s="7">
        <v>2907010</v>
      </c>
      <c r="I191" s="7">
        <v>5499720</v>
      </c>
    </row>
    <row r="192" spans="1:9" x14ac:dyDescent="0.25">
      <c r="A192" t="s">
        <v>2424</v>
      </c>
      <c r="B192" t="s">
        <v>624</v>
      </c>
      <c r="C192" t="s">
        <v>2431</v>
      </c>
      <c r="D192" t="s">
        <v>2468</v>
      </c>
      <c r="E192" t="s">
        <v>2469</v>
      </c>
      <c r="F192" s="7">
        <v>4346550</v>
      </c>
      <c r="G192" s="7">
        <v>4225910</v>
      </c>
      <c r="H192" s="7">
        <v>2540010</v>
      </c>
      <c r="I192" s="7">
        <v>11112470</v>
      </c>
    </row>
    <row r="193" spans="1:9" x14ac:dyDescent="0.25">
      <c r="A193" t="s">
        <v>2424</v>
      </c>
      <c r="B193" t="s">
        <v>1140</v>
      </c>
      <c r="C193" t="s">
        <v>2461</v>
      </c>
      <c r="D193" t="s">
        <v>2499</v>
      </c>
      <c r="E193" t="s">
        <v>2427</v>
      </c>
      <c r="F193" s="7">
        <v>2654400</v>
      </c>
      <c r="G193" s="7">
        <v>3045560</v>
      </c>
      <c r="H193" s="7">
        <v>5375680</v>
      </c>
      <c r="I193" s="7">
        <v>11075640</v>
      </c>
    </row>
    <row r="194" spans="1:9" x14ac:dyDescent="0.25">
      <c r="A194" t="s">
        <v>2424</v>
      </c>
      <c r="B194" t="s">
        <v>766</v>
      </c>
      <c r="C194" t="s">
        <v>2431</v>
      </c>
      <c r="D194" t="s">
        <v>2476</v>
      </c>
      <c r="E194" t="s">
        <v>2433</v>
      </c>
      <c r="F194" s="7">
        <v>4506980</v>
      </c>
      <c r="G194" s="7">
        <v>3484580</v>
      </c>
      <c r="H194" s="7">
        <v>3005520</v>
      </c>
      <c r="I194" s="7">
        <v>10997080</v>
      </c>
    </row>
    <row r="195" spans="1:9" x14ac:dyDescent="0.25">
      <c r="A195" t="s">
        <v>2424</v>
      </c>
      <c r="B195" t="s">
        <v>1540</v>
      </c>
      <c r="C195" t="s">
        <v>2428</v>
      </c>
      <c r="D195" t="s">
        <v>2443</v>
      </c>
      <c r="E195" t="s">
        <v>2427</v>
      </c>
      <c r="F195" s="7">
        <v>1854190</v>
      </c>
      <c r="G195" s="7">
        <v>1543070</v>
      </c>
      <c r="H195" s="7">
        <v>7596400</v>
      </c>
      <c r="I195" s="7">
        <v>10993660</v>
      </c>
    </row>
    <row r="196" spans="1:9" x14ac:dyDescent="0.25">
      <c r="A196" t="s">
        <v>2424</v>
      </c>
      <c r="B196" t="s">
        <v>2009</v>
      </c>
      <c r="C196" t="s">
        <v>2461</v>
      </c>
      <c r="D196" t="s">
        <v>2462</v>
      </c>
      <c r="E196" t="s">
        <v>2427</v>
      </c>
      <c r="F196" s="7">
        <v>2981230</v>
      </c>
      <c r="G196" s="7">
        <v>4198340</v>
      </c>
      <c r="H196" s="7">
        <v>3726320</v>
      </c>
      <c r="I196" s="7">
        <v>10905890</v>
      </c>
    </row>
    <row r="197" spans="1:9" x14ac:dyDescent="0.25">
      <c r="A197" t="s">
        <v>2424</v>
      </c>
      <c r="B197" t="s">
        <v>2407</v>
      </c>
      <c r="C197" t="s">
        <v>2431</v>
      </c>
      <c r="D197" t="s">
        <v>2490</v>
      </c>
      <c r="E197" t="s">
        <v>2434</v>
      </c>
      <c r="F197" s="7">
        <v>3234070</v>
      </c>
      <c r="G197" s="7">
        <v>3141130</v>
      </c>
      <c r="H197" s="7">
        <v>4516360</v>
      </c>
      <c r="I197" s="7">
        <v>10891560</v>
      </c>
    </row>
    <row r="198" spans="1:9" x14ac:dyDescent="0.25">
      <c r="A198" t="s">
        <v>2424</v>
      </c>
      <c r="B198" t="s">
        <v>2207</v>
      </c>
      <c r="C198" t="s">
        <v>2441</v>
      </c>
      <c r="D198" t="s">
        <v>2463</v>
      </c>
      <c r="E198" t="s">
        <v>2427</v>
      </c>
      <c r="F198" s="7">
        <v>4649710</v>
      </c>
      <c r="G198" s="7">
        <v>3478200</v>
      </c>
      <c r="H198" s="7">
        <v>2760110</v>
      </c>
      <c r="I198" s="7">
        <v>10888020</v>
      </c>
    </row>
    <row r="199" spans="1:9" x14ac:dyDescent="0.25">
      <c r="A199" t="s">
        <v>2424</v>
      </c>
      <c r="B199" t="s">
        <v>1741</v>
      </c>
      <c r="C199" t="s">
        <v>2431</v>
      </c>
      <c r="D199" t="s">
        <v>2468</v>
      </c>
      <c r="E199" t="s">
        <v>2469</v>
      </c>
      <c r="F199" s="7">
        <v>1562330</v>
      </c>
      <c r="G199" s="7">
        <v>8827882</v>
      </c>
      <c r="H199" s="7">
        <v>492010</v>
      </c>
      <c r="I199" s="7">
        <v>10882222</v>
      </c>
    </row>
    <row r="200" spans="1:9" x14ac:dyDescent="0.25">
      <c r="A200" t="s">
        <v>2424</v>
      </c>
      <c r="B200" t="s">
        <v>1365</v>
      </c>
      <c r="C200" t="s">
        <v>2436</v>
      </c>
      <c r="D200" t="s">
        <v>2502</v>
      </c>
      <c r="E200" t="s">
        <v>2510</v>
      </c>
      <c r="F200" s="7">
        <v>2833112</v>
      </c>
      <c r="G200" s="7">
        <v>3943396</v>
      </c>
      <c r="H200" s="7">
        <v>4104430</v>
      </c>
      <c r="I200" s="7">
        <v>10880938</v>
      </c>
    </row>
    <row r="201" spans="1:9" x14ac:dyDescent="0.25">
      <c r="A201" t="s">
        <v>2424</v>
      </c>
      <c r="B201" t="s">
        <v>2266</v>
      </c>
      <c r="C201" t="s">
        <v>2431</v>
      </c>
      <c r="D201" t="s">
        <v>2476</v>
      </c>
      <c r="E201" t="s">
        <v>2433</v>
      </c>
      <c r="F201" s="7">
        <v>3329980</v>
      </c>
      <c r="G201" s="7">
        <v>3917500</v>
      </c>
      <c r="H201" s="7">
        <v>3617870</v>
      </c>
      <c r="I201" s="7">
        <v>10865350</v>
      </c>
    </row>
    <row r="202" spans="1:9" x14ac:dyDescent="0.25">
      <c r="A202" t="s">
        <v>2424</v>
      </c>
      <c r="B202" t="s">
        <v>404</v>
      </c>
      <c r="C202" t="s">
        <v>2461</v>
      </c>
      <c r="D202" t="s">
        <v>2462</v>
      </c>
      <c r="E202" t="s">
        <v>2427</v>
      </c>
      <c r="F202" s="7">
        <v>3554360</v>
      </c>
      <c r="G202" s="7">
        <v>4196660</v>
      </c>
      <c r="H202" s="7">
        <v>3072145</v>
      </c>
      <c r="I202" s="7">
        <v>10823165</v>
      </c>
    </row>
    <row r="203" spans="1:9" x14ac:dyDescent="0.25">
      <c r="A203" t="s">
        <v>2424</v>
      </c>
      <c r="B203" t="s">
        <v>817</v>
      </c>
      <c r="C203" t="s">
        <v>2431</v>
      </c>
      <c r="D203" t="s">
        <v>2468</v>
      </c>
      <c r="E203" t="s">
        <v>2469</v>
      </c>
      <c r="F203" s="7">
        <v>2137998</v>
      </c>
      <c r="G203" s="7">
        <v>2777880</v>
      </c>
      <c r="H203" s="7">
        <v>4251490</v>
      </c>
      <c r="I203" s="7">
        <v>9167368</v>
      </c>
    </row>
    <row r="204" spans="1:9" x14ac:dyDescent="0.25">
      <c r="A204" t="s">
        <v>2424</v>
      </c>
      <c r="B204" t="s">
        <v>817</v>
      </c>
      <c r="C204" t="s">
        <v>2431</v>
      </c>
      <c r="D204" t="s">
        <v>2468</v>
      </c>
      <c r="E204" t="s">
        <v>2486</v>
      </c>
      <c r="F204" s="7">
        <v>248490</v>
      </c>
      <c r="G204" s="7">
        <v>390280</v>
      </c>
      <c r="H204" s="7">
        <v>507770</v>
      </c>
      <c r="I204" s="7">
        <v>1146540</v>
      </c>
    </row>
    <row r="205" spans="1:9" x14ac:dyDescent="0.25">
      <c r="A205" t="s">
        <v>2424</v>
      </c>
      <c r="B205" t="s">
        <v>817</v>
      </c>
      <c r="C205" t="s">
        <v>2431</v>
      </c>
      <c r="D205" t="s">
        <v>2468</v>
      </c>
      <c r="E205" t="s">
        <v>2481</v>
      </c>
      <c r="F205" s="7">
        <v>341390</v>
      </c>
      <c r="G205" s="7">
        <v>-85400</v>
      </c>
      <c r="H205" s="7">
        <v>253080</v>
      </c>
      <c r="I205" s="7">
        <v>509070</v>
      </c>
    </row>
    <row r="206" spans="1:9" x14ac:dyDescent="0.25">
      <c r="A206" t="s">
        <v>2424</v>
      </c>
      <c r="B206" t="s">
        <v>247</v>
      </c>
      <c r="C206" t="s">
        <v>2436</v>
      </c>
      <c r="D206" t="s">
        <v>2507</v>
      </c>
      <c r="E206" t="s">
        <v>2508</v>
      </c>
      <c r="F206" s="7">
        <v>4729502</v>
      </c>
      <c r="G206" s="7">
        <v>4362398</v>
      </c>
      <c r="H206" s="7">
        <v>1610745</v>
      </c>
      <c r="I206" s="7">
        <v>10702645</v>
      </c>
    </row>
    <row r="207" spans="1:9" x14ac:dyDescent="0.25">
      <c r="A207" t="s">
        <v>2424</v>
      </c>
      <c r="B207" t="s">
        <v>1484</v>
      </c>
      <c r="C207" t="s">
        <v>2461</v>
      </c>
      <c r="D207" t="s">
        <v>2499</v>
      </c>
      <c r="E207" t="s">
        <v>2427</v>
      </c>
      <c r="F207" s="7">
        <v>-142265</v>
      </c>
      <c r="G207" s="7">
        <v>5448258</v>
      </c>
      <c r="H207" s="7">
        <v>5380150</v>
      </c>
      <c r="I207" s="7">
        <v>10686143</v>
      </c>
    </row>
    <row r="208" spans="1:9" x14ac:dyDescent="0.25">
      <c r="A208" t="s">
        <v>2424</v>
      </c>
      <c r="B208" t="s">
        <v>838</v>
      </c>
      <c r="C208" t="s">
        <v>2431</v>
      </c>
      <c r="D208" t="s">
        <v>2495</v>
      </c>
      <c r="E208" t="s">
        <v>2447</v>
      </c>
      <c r="F208" s="7">
        <v>3962472</v>
      </c>
      <c r="G208" s="7">
        <v>3861360</v>
      </c>
      <c r="H208" s="7">
        <v>2836860</v>
      </c>
      <c r="I208" s="7">
        <v>10660692</v>
      </c>
    </row>
    <row r="209" spans="1:9" x14ac:dyDescent="0.25">
      <c r="A209" t="s">
        <v>2424</v>
      </c>
      <c r="B209" t="s">
        <v>80</v>
      </c>
      <c r="C209" t="s">
        <v>2436</v>
      </c>
      <c r="D209" t="s">
        <v>2455</v>
      </c>
      <c r="E209" t="s">
        <v>2511</v>
      </c>
      <c r="F209" s="7">
        <v>3675947</v>
      </c>
      <c r="G209" s="7">
        <v>3194040</v>
      </c>
      <c r="H209" s="7">
        <v>3710120</v>
      </c>
      <c r="I209" s="7">
        <v>10580107</v>
      </c>
    </row>
    <row r="210" spans="1:9" x14ac:dyDescent="0.25">
      <c r="A210" t="s">
        <v>2424</v>
      </c>
      <c r="B210" t="s">
        <v>1268</v>
      </c>
      <c r="C210" t="s">
        <v>2461</v>
      </c>
      <c r="D210" t="s">
        <v>2472</v>
      </c>
      <c r="E210" t="s">
        <v>2479</v>
      </c>
      <c r="F210" s="7">
        <v>1890070</v>
      </c>
      <c r="G210" s="7">
        <v>4743690</v>
      </c>
      <c r="H210" s="7">
        <v>3887590</v>
      </c>
      <c r="I210" s="7">
        <v>10521350</v>
      </c>
    </row>
    <row r="211" spans="1:9" x14ac:dyDescent="0.25">
      <c r="A211" t="s">
        <v>2424</v>
      </c>
      <c r="B211" t="s">
        <v>158</v>
      </c>
      <c r="C211" t="s">
        <v>2431</v>
      </c>
      <c r="D211" t="s">
        <v>2480</v>
      </c>
      <c r="E211" t="s">
        <v>2482</v>
      </c>
      <c r="F211" s="7">
        <v>3149820</v>
      </c>
      <c r="G211" s="7">
        <v>5424000</v>
      </c>
      <c r="H211" s="7">
        <v>1813660</v>
      </c>
      <c r="I211" s="7">
        <v>10387480</v>
      </c>
    </row>
    <row r="212" spans="1:9" x14ac:dyDescent="0.25">
      <c r="A212" t="s">
        <v>2424</v>
      </c>
      <c r="B212" t="s">
        <v>764</v>
      </c>
      <c r="C212" t="s">
        <v>2431</v>
      </c>
      <c r="D212" t="s">
        <v>2449</v>
      </c>
      <c r="E212" t="s">
        <v>2434</v>
      </c>
      <c r="F212" s="7">
        <v>3191190</v>
      </c>
      <c r="G212" s="7">
        <v>3794180</v>
      </c>
      <c r="H212" s="7">
        <v>3263280</v>
      </c>
      <c r="I212" s="7">
        <v>10248650</v>
      </c>
    </row>
    <row r="213" spans="1:9" x14ac:dyDescent="0.25">
      <c r="A213" t="s">
        <v>2424</v>
      </c>
      <c r="B213" t="s">
        <v>2391</v>
      </c>
      <c r="C213" t="s">
        <v>2436</v>
      </c>
      <c r="D213" t="s">
        <v>2502</v>
      </c>
      <c r="E213" t="s">
        <v>2438</v>
      </c>
      <c r="F213" s="7">
        <v>2585377</v>
      </c>
      <c r="G213" s="7">
        <v>3973412</v>
      </c>
      <c r="H213" s="7">
        <v>3592154</v>
      </c>
      <c r="I213" s="7">
        <v>10150943</v>
      </c>
    </row>
    <row r="214" spans="1:9" x14ac:dyDescent="0.25">
      <c r="A214" t="s">
        <v>2424</v>
      </c>
      <c r="B214" t="s">
        <v>246</v>
      </c>
      <c r="C214" t="s">
        <v>2461</v>
      </c>
      <c r="D214" t="s">
        <v>2496</v>
      </c>
      <c r="E214" t="s">
        <v>2512</v>
      </c>
      <c r="F214" s="7">
        <v>2559262</v>
      </c>
      <c r="G214" s="7">
        <v>5766390</v>
      </c>
      <c r="H214" s="7">
        <v>1672458</v>
      </c>
      <c r="I214" s="7">
        <v>9998110</v>
      </c>
    </row>
    <row r="215" spans="1:9" x14ac:dyDescent="0.25">
      <c r="A215" t="s">
        <v>2424</v>
      </c>
      <c r="B215" t="s">
        <v>187</v>
      </c>
      <c r="C215" t="s">
        <v>2428</v>
      </c>
      <c r="D215" t="s">
        <v>2439</v>
      </c>
      <c r="E215" t="s">
        <v>2427</v>
      </c>
      <c r="F215" s="7">
        <v>3808450</v>
      </c>
      <c r="G215" s="7">
        <v>3300910</v>
      </c>
      <c r="H215" s="7">
        <v>2850280</v>
      </c>
      <c r="I215" s="7">
        <v>9959640</v>
      </c>
    </row>
    <row r="216" spans="1:9" x14ac:dyDescent="0.25">
      <c r="A216" t="s">
        <v>2424</v>
      </c>
      <c r="B216" t="s">
        <v>2305</v>
      </c>
      <c r="C216" t="s">
        <v>2436</v>
      </c>
      <c r="D216" t="s">
        <v>2507</v>
      </c>
      <c r="E216" t="s">
        <v>2438</v>
      </c>
      <c r="F216" s="7">
        <v>2824740</v>
      </c>
      <c r="G216" s="7">
        <v>3353870</v>
      </c>
      <c r="H216" s="7">
        <v>3586470</v>
      </c>
      <c r="I216" s="7">
        <v>9765080</v>
      </c>
    </row>
    <row r="217" spans="1:9" x14ac:dyDescent="0.25">
      <c r="A217" t="s">
        <v>2424</v>
      </c>
      <c r="B217" t="s">
        <v>1642</v>
      </c>
      <c r="C217" t="s">
        <v>2436</v>
      </c>
      <c r="D217" t="s">
        <v>2507</v>
      </c>
      <c r="E217" t="s">
        <v>2438</v>
      </c>
      <c r="F217" s="7">
        <v>2802297</v>
      </c>
      <c r="G217" s="7">
        <v>4010560</v>
      </c>
      <c r="H217" s="7">
        <v>2825671</v>
      </c>
      <c r="I217" s="7">
        <v>9638528</v>
      </c>
    </row>
    <row r="218" spans="1:9" x14ac:dyDescent="0.25">
      <c r="A218" t="s">
        <v>2424</v>
      </c>
      <c r="B218" t="s">
        <v>2209</v>
      </c>
      <c r="C218" t="s">
        <v>2431</v>
      </c>
      <c r="D218" t="s">
        <v>2475</v>
      </c>
      <c r="E218" t="s">
        <v>2433</v>
      </c>
      <c r="F218" s="7">
        <v>2838250</v>
      </c>
      <c r="G218" s="7">
        <v>3343390</v>
      </c>
      <c r="H218" s="7">
        <v>3324350</v>
      </c>
      <c r="I218" s="7">
        <v>9505990</v>
      </c>
    </row>
    <row r="219" spans="1:9" x14ac:dyDescent="0.25">
      <c r="A219" t="s">
        <v>2424</v>
      </c>
      <c r="B219" t="s">
        <v>1932</v>
      </c>
      <c r="C219" t="s">
        <v>2441</v>
      </c>
      <c r="D219" t="s">
        <v>2463</v>
      </c>
      <c r="E219" t="s">
        <v>2427</v>
      </c>
      <c r="F219" s="7">
        <v>860400</v>
      </c>
      <c r="G219" s="7">
        <v>4224280</v>
      </c>
      <c r="H219" s="7">
        <v>4386840</v>
      </c>
      <c r="I219" s="7">
        <v>9471520</v>
      </c>
    </row>
    <row r="220" spans="1:9" x14ac:dyDescent="0.25">
      <c r="A220" t="s">
        <v>2424</v>
      </c>
      <c r="B220" t="s">
        <v>1127</v>
      </c>
      <c r="C220" t="s">
        <v>2441</v>
      </c>
      <c r="D220" t="s">
        <v>2458</v>
      </c>
      <c r="E220" t="s">
        <v>2459</v>
      </c>
      <c r="F220" s="7">
        <v>3269380</v>
      </c>
      <c r="G220" s="7">
        <v>2538020</v>
      </c>
      <c r="H220" s="7">
        <v>3660900</v>
      </c>
      <c r="I220" s="7">
        <v>9468300</v>
      </c>
    </row>
    <row r="221" spans="1:9" x14ac:dyDescent="0.25">
      <c r="A221" t="s">
        <v>2424</v>
      </c>
      <c r="B221" t="s">
        <v>1828</v>
      </c>
      <c r="C221" t="s">
        <v>2441</v>
      </c>
      <c r="D221" t="s">
        <v>2471</v>
      </c>
      <c r="E221" t="s">
        <v>2427</v>
      </c>
      <c r="F221" s="7">
        <v>0</v>
      </c>
      <c r="G221" s="7">
        <v>6855520</v>
      </c>
      <c r="H221" s="7">
        <v>2555550</v>
      </c>
      <c r="I221" s="7">
        <v>9411070</v>
      </c>
    </row>
    <row r="222" spans="1:9" x14ac:dyDescent="0.25">
      <c r="A222" t="s">
        <v>2424</v>
      </c>
      <c r="B222" t="s">
        <v>2394</v>
      </c>
      <c r="C222" t="s">
        <v>2431</v>
      </c>
      <c r="D222" t="s">
        <v>2495</v>
      </c>
      <c r="E222" t="s">
        <v>2447</v>
      </c>
      <c r="F222" s="7">
        <v>1985290</v>
      </c>
      <c r="G222" s="7">
        <v>3617560</v>
      </c>
      <c r="H222" s="7">
        <v>3781030</v>
      </c>
      <c r="I222" s="7">
        <v>9383880</v>
      </c>
    </row>
    <row r="223" spans="1:9" x14ac:dyDescent="0.25">
      <c r="A223" t="s">
        <v>2424</v>
      </c>
      <c r="B223" t="s">
        <v>2205</v>
      </c>
      <c r="C223" t="s">
        <v>2441</v>
      </c>
      <c r="D223" t="s">
        <v>2458</v>
      </c>
      <c r="E223" t="s">
        <v>2459</v>
      </c>
      <c r="F223" s="7">
        <v>2484190</v>
      </c>
      <c r="G223" s="7">
        <v>3019150</v>
      </c>
      <c r="H223" s="7">
        <v>3861888</v>
      </c>
      <c r="I223" s="7">
        <v>9365228</v>
      </c>
    </row>
    <row r="224" spans="1:9" x14ac:dyDescent="0.25">
      <c r="A224" t="s">
        <v>2424</v>
      </c>
      <c r="B224" t="s">
        <v>278</v>
      </c>
      <c r="C224" t="s">
        <v>2441</v>
      </c>
      <c r="D224" t="s">
        <v>2467</v>
      </c>
      <c r="E224" t="s">
        <v>2427</v>
      </c>
      <c r="F224" s="7">
        <v>2868060</v>
      </c>
      <c r="G224" s="7">
        <v>2972370</v>
      </c>
      <c r="H224" s="7">
        <v>3511340</v>
      </c>
      <c r="I224" s="7">
        <v>9351770</v>
      </c>
    </row>
    <row r="225" spans="1:9" x14ac:dyDescent="0.25">
      <c r="A225" t="s">
        <v>2424</v>
      </c>
      <c r="B225" t="s">
        <v>1936</v>
      </c>
      <c r="C225" t="s">
        <v>2441</v>
      </c>
      <c r="D225" t="s">
        <v>2454</v>
      </c>
      <c r="E225" t="s">
        <v>2427</v>
      </c>
      <c r="F225" s="7">
        <v>2708600</v>
      </c>
      <c r="G225" s="7">
        <v>4619380</v>
      </c>
      <c r="H225" s="7">
        <v>2009773</v>
      </c>
      <c r="I225" s="7">
        <v>9337753</v>
      </c>
    </row>
    <row r="226" spans="1:9" x14ac:dyDescent="0.25">
      <c r="A226" t="s">
        <v>2424</v>
      </c>
      <c r="B226" t="s">
        <v>1979</v>
      </c>
      <c r="C226" t="s">
        <v>2461</v>
      </c>
      <c r="D226" t="s">
        <v>2472</v>
      </c>
      <c r="E226" t="s">
        <v>2479</v>
      </c>
      <c r="F226" s="7">
        <v>773480</v>
      </c>
      <c r="G226" s="7">
        <v>8172320</v>
      </c>
      <c r="H226" s="7">
        <v>377500</v>
      </c>
      <c r="I226" s="7">
        <v>9323300</v>
      </c>
    </row>
    <row r="227" spans="1:9" x14ac:dyDescent="0.25">
      <c r="A227" t="s">
        <v>2424</v>
      </c>
      <c r="B227" t="s">
        <v>2101</v>
      </c>
      <c r="C227" t="s">
        <v>2461</v>
      </c>
      <c r="D227" t="s">
        <v>2496</v>
      </c>
      <c r="E227" t="s">
        <v>2497</v>
      </c>
      <c r="F227" s="7">
        <v>2310580</v>
      </c>
      <c r="G227" s="7">
        <v>2164944</v>
      </c>
      <c r="H227" s="7">
        <v>4841870</v>
      </c>
      <c r="I227" s="7">
        <v>9317394</v>
      </c>
    </row>
    <row r="228" spans="1:9" x14ac:dyDescent="0.25">
      <c r="A228" t="s">
        <v>2424</v>
      </c>
      <c r="B228" t="s">
        <v>2114</v>
      </c>
      <c r="C228" t="s">
        <v>2431</v>
      </c>
      <c r="D228" t="s">
        <v>2480</v>
      </c>
      <c r="E228" t="s">
        <v>2481</v>
      </c>
      <c r="F228" s="7">
        <v>4546770</v>
      </c>
      <c r="G228" s="7">
        <v>2858490</v>
      </c>
      <c r="H228" s="7">
        <v>1884750</v>
      </c>
      <c r="I228" s="7">
        <v>9290010</v>
      </c>
    </row>
    <row r="229" spans="1:9" x14ac:dyDescent="0.25">
      <c r="A229" t="s">
        <v>2424</v>
      </c>
      <c r="B229" t="s">
        <v>2320</v>
      </c>
      <c r="C229" t="s">
        <v>2441</v>
      </c>
      <c r="D229" t="s">
        <v>2442</v>
      </c>
      <c r="E229" t="s">
        <v>2427</v>
      </c>
      <c r="F229" s="7">
        <v>1745811</v>
      </c>
      <c r="G229" s="7">
        <v>4092142</v>
      </c>
      <c r="H229" s="7">
        <v>3413906</v>
      </c>
      <c r="I229" s="7">
        <v>9251859</v>
      </c>
    </row>
    <row r="230" spans="1:9" x14ac:dyDescent="0.25">
      <c r="A230" t="s">
        <v>2424</v>
      </c>
      <c r="B230" t="s">
        <v>1336</v>
      </c>
      <c r="C230" t="s">
        <v>2461</v>
      </c>
      <c r="D230" t="s">
        <v>2477</v>
      </c>
      <c r="E230" t="s">
        <v>2427</v>
      </c>
      <c r="F230" s="7">
        <v>3261130</v>
      </c>
      <c r="G230" s="7">
        <v>3644030</v>
      </c>
      <c r="H230" s="7">
        <v>2339410</v>
      </c>
      <c r="I230" s="7">
        <v>9244570</v>
      </c>
    </row>
    <row r="231" spans="1:9" x14ac:dyDescent="0.25">
      <c r="A231" t="s">
        <v>2424</v>
      </c>
      <c r="B231" t="s">
        <v>686</v>
      </c>
      <c r="C231" t="s">
        <v>2461</v>
      </c>
      <c r="D231" t="s">
        <v>2499</v>
      </c>
      <c r="E231" t="s">
        <v>2427</v>
      </c>
      <c r="F231" s="7">
        <v>2811220</v>
      </c>
      <c r="G231" s="7">
        <v>3445360</v>
      </c>
      <c r="H231" s="7">
        <v>2915384</v>
      </c>
      <c r="I231" s="7">
        <v>9171964</v>
      </c>
    </row>
    <row r="232" spans="1:9" x14ac:dyDescent="0.25">
      <c r="A232" t="s">
        <v>2424</v>
      </c>
      <c r="B232" t="s">
        <v>1559</v>
      </c>
      <c r="C232" t="s">
        <v>2461</v>
      </c>
      <c r="D232" t="s">
        <v>2477</v>
      </c>
      <c r="E232" t="s">
        <v>2427</v>
      </c>
      <c r="F232" s="7">
        <v>2538640</v>
      </c>
      <c r="G232" s="7">
        <v>3846730</v>
      </c>
      <c r="H232" s="7">
        <v>2769086</v>
      </c>
      <c r="I232" s="7">
        <v>9154456</v>
      </c>
    </row>
    <row r="233" spans="1:9" x14ac:dyDescent="0.25">
      <c r="A233" t="s">
        <v>2424</v>
      </c>
      <c r="B233" t="s">
        <v>2125</v>
      </c>
      <c r="C233" t="s">
        <v>2461</v>
      </c>
      <c r="D233" t="s">
        <v>2499</v>
      </c>
      <c r="E233" t="s">
        <v>2427</v>
      </c>
      <c r="F233" s="7">
        <v>3149840</v>
      </c>
      <c r="G233" s="7">
        <v>2764210</v>
      </c>
      <c r="H233" s="7">
        <v>3215970</v>
      </c>
      <c r="I233" s="7">
        <v>9130020</v>
      </c>
    </row>
    <row r="234" spans="1:9" x14ac:dyDescent="0.25">
      <c r="A234" t="s">
        <v>2424</v>
      </c>
      <c r="B234" t="s">
        <v>454</v>
      </c>
      <c r="C234" t="s">
        <v>2431</v>
      </c>
      <c r="D234" t="s">
        <v>2449</v>
      </c>
      <c r="E234" t="s">
        <v>2466</v>
      </c>
      <c r="F234" s="7">
        <v>2883550</v>
      </c>
      <c r="G234" s="7">
        <v>3249460</v>
      </c>
      <c r="H234" s="7">
        <v>2921730</v>
      </c>
      <c r="I234" s="7">
        <v>9054740</v>
      </c>
    </row>
    <row r="235" spans="1:9" x14ac:dyDescent="0.25">
      <c r="A235" t="s">
        <v>2424</v>
      </c>
      <c r="B235" t="s">
        <v>557</v>
      </c>
      <c r="C235" t="s">
        <v>2441</v>
      </c>
      <c r="D235" t="s">
        <v>2460</v>
      </c>
      <c r="E235" t="s">
        <v>2427</v>
      </c>
      <c r="F235" s="7">
        <v>1837510</v>
      </c>
      <c r="G235" s="7">
        <v>3406284</v>
      </c>
      <c r="H235" s="7">
        <v>3539242</v>
      </c>
      <c r="I235" s="7">
        <v>8783036</v>
      </c>
    </row>
    <row r="236" spans="1:9" x14ac:dyDescent="0.25">
      <c r="A236" t="s">
        <v>2424</v>
      </c>
      <c r="B236" t="s">
        <v>932</v>
      </c>
      <c r="C236" t="s">
        <v>2431</v>
      </c>
      <c r="D236" t="s">
        <v>2449</v>
      </c>
      <c r="E236" t="s">
        <v>2434</v>
      </c>
      <c r="F236" s="7">
        <v>2877640</v>
      </c>
      <c r="G236" s="7">
        <v>2866980</v>
      </c>
      <c r="H236" s="7">
        <v>3036710</v>
      </c>
      <c r="I236" s="7">
        <v>8781330</v>
      </c>
    </row>
    <row r="237" spans="1:9" x14ac:dyDescent="0.25">
      <c r="A237" t="s">
        <v>2424</v>
      </c>
      <c r="B237" t="s">
        <v>2033</v>
      </c>
      <c r="C237" t="s">
        <v>2441</v>
      </c>
      <c r="D237" t="s">
        <v>2471</v>
      </c>
      <c r="E237" t="s">
        <v>2427</v>
      </c>
      <c r="F237" s="7">
        <v>6419070</v>
      </c>
      <c r="G237" s="7">
        <v>2612900</v>
      </c>
      <c r="H237" s="7">
        <v>-253191</v>
      </c>
      <c r="I237" s="7">
        <v>8778779</v>
      </c>
    </row>
    <row r="238" spans="1:9" x14ac:dyDescent="0.25">
      <c r="A238" t="s">
        <v>2424</v>
      </c>
      <c r="B238" t="s">
        <v>1681</v>
      </c>
      <c r="C238" t="s">
        <v>2436</v>
      </c>
      <c r="D238" t="s">
        <v>2452</v>
      </c>
      <c r="E238" t="s">
        <v>2474</v>
      </c>
      <c r="F238" s="7">
        <v>2724300</v>
      </c>
      <c r="G238" s="7">
        <v>4408840</v>
      </c>
      <c r="H238" s="7">
        <v>1643157</v>
      </c>
      <c r="I238" s="7">
        <v>8776297</v>
      </c>
    </row>
    <row r="239" spans="1:9" x14ac:dyDescent="0.25">
      <c r="A239" t="s">
        <v>2424</v>
      </c>
      <c r="B239" t="s">
        <v>2059</v>
      </c>
      <c r="C239" t="s">
        <v>2461</v>
      </c>
      <c r="D239" t="s">
        <v>2499</v>
      </c>
      <c r="E239" t="s">
        <v>2427</v>
      </c>
      <c r="F239" s="7">
        <v>2408580</v>
      </c>
      <c r="G239" s="7">
        <v>2577930</v>
      </c>
      <c r="H239" s="7">
        <v>3781684</v>
      </c>
      <c r="I239" s="7">
        <v>8768194</v>
      </c>
    </row>
    <row r="240" spans="1:9" x14ac:dyDescent="0.25">
      <c r="A240" t="s">
        <v>2424</v>
      </c>
      <c r="B240" t="s">
        <v>2299</v>
      </c>
      <c r="C240" t="s">
        <v>2461</v>
      </c>
      <c r="D240" t="s">
        <v>2464</v>
      </c>
      <c r="E240" t="s">
        <v>2479</v>
      </c>
      <c r="F240" s="7">
        <v>2324070</v>
      </c>
      <c r="G240" s="7">
        <v>4156510</v>
      </c>
      <c r="H240" s="7">
        <v>2214180</v>
      </c>
      <c r="I240" s="7">
        <v>8694760</v>
      </c>
    </row>
    <row r="241" spans="1:9" x14ac:dyDescent="0.25">
      <c r="A241" t="s">
        <v>2424</v>
      </c>
      <c r="B241" t="s">
        <v>1713</v>
      </c>
      <c r="C241" t="s">
        <v>2431</v>
      </c>
      <c r="D241" t="s">
        <v>2476</v>
      </c>
      <c r="E241" t="s">
        <v>2433</v>
      </c>
      <c r="F241" s="7">
        <v>2019490</v>
      </c>
      <c r="G241" s="7">
        <v>4473310</v>
      </c>
      <c r="H241" s="7">
        <v>2180240</v>
      </c>
      <c r="I241" s="7">
        <v>8673040</v>
      </c>
    </row>
    <row r="242" spans="1:9" x14ac:dyDescent="0.25">
      <c r="A242" t="s">
        <v>2424</v>
      </c>
      <c r="B242" t="s">
        <v>1911</v>
      </c>
      <c r="C242" t="s">
        <v>2461</v>
      </c>
      <c r="D242" t="s">
        <v>2462</v>
      </c>
      <c r="E242" t="s">
        <v>2427</v>
      </c>
      <c r="F242" s="7">
        <v>2678130</v>
      </c>
      <c r="G242" s="7">
        <v>2398620</v>
      </c>
      <c r="H242" s="7">
        <v>3570954</v>
      </c>
      <c r="I242" s="7">
        <v>8647704</v>
      </c>
    </row>
    <row r="243" spans="1:9" x14ac:dyDescent="0.25">
      <c r="A243" t="s">
        <v>2424</v>
      </c>
      <c r="B243" t="s">
        <v>941</v>
      </c>
      <c r="C243" t="s">
        <v>2461</v>
      </c>
      <c r="D243" t="s">
        <v>2478</v>
      </c>
      <c r="E243" t="s">
        <v>2513</v>
      </c>
      <c r="F243" s="7">
        <v>2633408</v>
      </c>
      <c r="G243" s="7">
        <v>4349260</v>
      </c>
      <c r="H243" s="7">
        <v>1617112</v>
      </c>
      <c r="I243" s="7">
        <v>8599780</v>
      </c>
    </row>
    <row r="244" spans="1:9" x14ac:dyDescent="0.25">
      <c r="A244" t="s">
        <v>2424</v>
      </c>
      <c r="B244" t="s">
        <v>2274</v>
      </c>
      <c r="C244" t="s">
        <v>2461</v>
      </c>
      <c r="D244" t="s">
        <v>2496</v>
      </c>
      <c r="E244" t="s">
        <v>2497</v>
      </c>
      <c r="F244" s="7">
        <v>2821120</v>
      </c>
      <c r="G244" s="7">
        <v>1600730</v>
      </c>
      <c r="H244" s="7">
        <v>4157658</v>
      </c>
      <c r="I244" s="7">
        <v>8579508</v>
      </c>
    </row>
    <row r="245" spans="1:9" x14ac:dyDescent="0.25">
      <c r="A245" t="s">
        <v>2424</v>
      </c>
      <c r="B245" t="s">
        <v>1537</v>
      </c>
      <c r="C245" t="s">
        <v>2461</v>
      </c>
      <c r="D245" t="s">
        <v>2472</v>
      </c>
      <c r="E245" t="s">
        <v>2479</v>
      </c>
      <c r="F245" s="7">
        <v>4348370</v>
      </c>
      <c r="G245" s="7">
        <v>909460</v>
      </c>
      <c r="H245" s="7">
        <v>3266020</v>
      </c>
      <c r="I245" s="7">
        <v>8523850</v>
      </c>
    </row>
    <row r="246" spans="1:9" x14ac:dyDescent="0.25">
      <c r="A246" t="s">
        <v>2424</v>
      </c>
      <c r="B246" t="s">
        <v>2189</v>
      </c>
      <c r="C246" t="s">
        <v>2428</v>
      </c>
      <c r="D246" t="s">
        <v>2443</v>
      </c>
      <c r="E246" t="s">
        <v>2427</v>
      </c>
      <c r="F246" s="7">
        <v>3810040</v>
      </c>
      <c r="G246" s="7">
        <v>3408560</v>
      </c>
      <c r="H246" s="7">
        <v>1275106</v>
      </c>
      <c r="I246" s="7">
        <v>8493706</v>
      </c>
    </row>
    <row r="247" spans="1:9" x14ac:dyDescent="0.25">
      <c r="A247" t="s">
        <v>2424</v>
      </c>
      <c r="B247" t="s">
        <v>289</v>
      </c>
      <c r="C247" t="s">
        <v>2441</v>
      </c>
      <c r="D247" t="s">
        <v>2458</v>
      </c>
      <c r="E247" t="s">
        <v>2459</v>
      </c>
      <c r="F247" s="7">
        <v>1201520</v>
      </c>
      <c r="G247" s="7">
        <v>7291740</v>
      </c>
      <c r="H247" s="7">
        <v>0</v>
      </c>
      <c r="I247" s="7">
        <v>8493260</v>
      </c>
    </row>
    <row r="248" spans="1:9" x14ac:dyDescent="0.25">
      <c r="A248" t="s">
        <v>2424</v>
      </c>
      <c r="B248" t="s">
        <v>144</v>
      </c>
      <c r="C248" t="s">
        <v>2461</v>
      </c>
      <c r="D248" t="s">
        <v>2464</v>
      </c>
      <c r="E248" t="s">
        <v>2465</v>
      </c>
      <c r="F248" s="7">
        <v>1472430</v>
      </c>
      <c r="G248" s="7">
        <v>3328500</v>
      </c>
      <c r="H248" s="7">
        <v>3681600</v>
      </c>
      <c r="I248" s="7">
        <v>8482530</v>
      </c>
    </row>
    <row r="249" spans="1:9" x14ac:dyDescent="0.25">
      <c r="A249" t="s">
        <v>2424</v>
      </c>
      <c r="B249" t="s">
        <v>691</v>
      </c>
      <c r="C249" t="s">
        <v>2461</v>
      </c>
      <c r="D249" t="s">
        <v>2499</v>
      </c>
      <c r="E249" t="s">
        <v>2427</v>
      </c>
      <c r="F249" s="7">
        <v>3854534</v>
      </c>
      <c r="G249" s="7">
        <v>3449404</v>
      </c>
      <c r="H249" s="7">
        <v>1158897</v>
      </c>
      <c r="I249" s="7">
        <v>8462835</v>
      </c>
    </row>
    <row r="250" spans="1:9" x14ac:dyDescent="0.25">
      <c r="A250" t="s">
        <v>2424</v>
      </c>
      <c r="B250" t="s">
        <v>1217</v>
      </c>
      <c r="C250" t="s">
        <v>2441</v>
      </c>
      <c r="D250" t="s">
        <v>2460</v>
      </c>
      <c r="E250" t="s">
        <v>2427</v>
      </c>
      <c r="F250" s="7">
        <v>1629000</v>
      </c>
      <c r="G250" s="7">
        <v>4370820</v>
      </c>
      <c r="H250" s="7">
        <v>2433383</v>
      </c>
      <c r="I250" s="7">
        <v>8433203</v>
      </c>
    </row>
    <row r="251" spans="1:9" x14ac:dyDescent="0.25">
      <c r="A251" t="s">
        <v>2424</v>
      </c>
      <c r="B251" t="s">
        <v>2303</v>
      </c>
      <c r="C251" t="s">
        <v>2431</v>
      </c>
      <c r="D251" t="s">
        <v>2475</v>
      </c>
      <c r="E251" t="s">
        <v>2433</v>
      </c>
      <c r="F251" s="7">
        <v>2424700</v>
      </c>
      <c r="G251" s="7">
        <v>3133593</v>
      </c>
      <c r="H251" s="7">
        <v>2873130</v>
      </c>
      <c r="I251" s="7">
        <v>8431423</v>
      </c>
    </row>
    <row r="252" spans="1:9" x14ac:dyDescent="0.25">
      <c r="A252" t="s">
        <v>2424</v>
      </c>
      <c r="B252" t="s">
        <v>702</v>
      </c>
      <c r="C252" t="s">
        <v>2436</v>
      </c>
      <c r="D252" t="s">
        <v>2455</v>
      </c>
      <c r="E252" t="s">
        <v>75</v>
      </c>
      <c r="F252" s="7">
        <v>772700</v>
      </c>
      <c r="G252" s="7">
        <v>2808100</v>
      </c>
      <c r="H252" s="7">
        <v>3147690</v>
      </c>
      <c r="I252" s="7">
        <v>6728490</v>
      </c>
    </row>
    <row r="253" spans="1:9" x14ac:dyDescent="0.25">
      <c r="A253" t="s">
        <v>2424</v>
      </c>
      <c r="B253" t="s">
        <v>702</v>
      </c>
      <c r="C253" t="s">
        <v>2436</v>
      </c>
      <c r="D253" t="s">
        <v>2455</v>
      </c>
      <c r="E253" t="s">
        <v>2457</v>
      </c>
      <c r="F253" s="7">
        <v>1669700</v>
      </c>
      <c r="G253" s="7">
        <v>0</v>
      </c>
      <c r="H253" s="7">
        <v>0</v>
      </c>
      <c r="I253" s="7">
        <v>1669700</v>
      </c>
    </row>
    <row r="254" spans="1:9" x14ac:dyDescent="0.25">
      <c r="A254" t="s">
        <v>2424</v>
      </c>
      <c r="B254" t="s">
        <v>587</v>
      </c>
      <c r="C254" t="s">
        <v>2431</v>
      </c>
      <c r="D254" t="s">
        <v>2495</v>
      </c>
      <c r="E254" t="s">
        <v>2447</v>
      </c>
      <c r="F254" s="7">
        <v>1101570</v>
      </c>
      <c r="G254" s="7">
        <v>4120726</v>
      </c>
      <c r="H254" s="7">
        <v>3161858</v>
      </c>
      <c r="I254" s="7">
        <v>8384154</v>
      </c>
    </row>
    <row r="255" spans="1:9" x14ac:dyDescent="0.25">
      <c r="A255" t="s">
        <v>2424</v>
      </c>
      <c r="B255" t="s">
        <v>1632</v>
      </c>
      <c r="C255" t="s">
        <v>2436</v>
      </c>
      <c r="D255" t="s">
        <v>2437</v>
      </c>
      <c r="E255" t="s">
        <v>2438</v>
      </c>
      <c r="F255" s="7">
        <v>2329680</v>
      </c>
      <c r="G255" s="7">
        <v>3227014</v>
      </c>
      <c r="H255" s="7">
        <v>2795163</v>
      </c>
      <c r="I255" s="7">
        <v>8351857</v>
      </c>
    </row>
    <row r="256" spans="1:9" x14ac:dyDescent="0.25">
      <c r="A256" t="s">
        <v>2424</v>
      </c>
      <c r="B256" t="s">
        <v>1566</v>
      </c>
      <c r="C256" t="s">
        <v>2441</v>
      </c>
      <c r="D256" t="s">
        <v>2460</v>
      </c>
      <c r="E256" t="s">
        <v>2427</v>
      </c>
      <c r="F256" s="7">
        <v>2480520</v>
      </c>
      <c r="G256" s="7">
        <v>5857800</v>
      </c>
      <c r="H256" s="7">
        <v>0</v>
      </c>
      <c r="I256" s="7">
        <v>8338320</v>
      </c>
    </row>
    <row r="257" spans="1:9" x14ac:dyDescent="0.25">
      <c r="A257" t="s">
        <v>2424</v>
      </c>
      <c r="B257" t="s">
        <v>1814</v>
      </c>
      <c r="C257" t="s">
        <v>2441</v>
      </c>
      <c r="D257" t="s">
        <v>2500</v>
      </c>
      <c r="E257" t="s">
        <v>2509</v>
      </c>
      <c r="F257" s="7">
        <v>3608870</v>
      </c>
      <c r="G257" s="7">
        <v>3128700</v>
      </c>
      <c r="H257" s="7">
        <v>1520190</v>
      </c>
      <c r="I257" s="7">
        <v>8257760</v>
      </c>
    </row>
    <row r="258" spans="1:9" x14ac:dyDescent="0.25">
      <c r="A258" t="s">
        <v>2424</v>
      </c>
      <c r="B258" t="s">
        <v>228</v>
      </c>
      <c r="C258" t="s">
        <v>2428</v>
      </c>
      <c r="D258" t="s">
        <v>2430</v>
      </c>
      <c r="E258" t="s">
        <v>2427</v>
      </c>
      <c r="F258" s="7">
        <v>0</v>
      </c>
      <c r="G258" s="7">
        <v>22972070</v>
      </c>
      <c r="H258" s="7">
        <v>-14724521</v>
      </c>
      <c r="I258" s="7">
        <v>8247549</v>
      </c>
    </row>
    <row r="259" spans="1:9" x14ac:dyDescent="0.25">
      <c r="A259" t="s">
        <v>2424</v>
      </c>
      <c r="B259" t="s">
        <v>408</v>
      </c>
      <c r="C259" t="s">
        <v>2431</v>
      </c>
      <c r="D259" t="s">
        <v>2495</v>
      </c>
      <c r="E259" t="s">
        <v>2514</v>
      </c>
      <c r="F259" s="7">
        <v>1944820</v>
      </c>
      <c r="G259" s="7">
        <v>3962130</v>
      </c>
      <c r="H259" s="7">
        <v>2325662</v>
      </c>
      <c r="I259" s="7">
        <v>8232612</v>
      </c>
    </row>
    <row r="260" spans="1:9" x14ac:dyDescent="0.25">
      <c r="A260" t="s">
        <v>2424</v>
      </c>
      <c r="B260" t="s">
        <v>295</v>
      </c>
      <c r="C260" t="s">
        <v>2431</v>
      </c>
      <c r="D260" t="s">
        <v>2495</v>
      </c>
      <c r="E260" t="s">
        <v>2433</v>
      </c>
      <c r="F260" s="7">
        <v>1730080</v>
      </c>
      <c r="G260" s="7">
        <v>4166510</v>
      </c>
      <c r="H260" s="7">
        <v>2298930</v>
      </c>
      <c r="I260" s="7">
        <v>8195520</v>
      </c>
    </row>
    <row r="261" spans="1:9" x14ac:dyDescent="0.25">
      <c r="A261" t="s">
        <v>2424</v>
      </c>
      <c r="B261" t="s">
        <v>1342</v>
      </c>
      <c r="C261" t="s">
        <v>2436</v>
      </c>
      <c r="D261" t="s">
        <v>2452</v>
      </c>
      <c r="E261" t="s">
        <v>2474</v>
      </c>
      <c r="F261" s="7">
        <v>1549310</v>
      </c>
      <c r="G261" s="7">
        <v>3062010</v>
      </c>
      <c r="H261" s="7">
        <v>3559345</v>
      </c>
      <c r="I261" s="7">
        <v>8170665</v>
      </c>
    </row>
    <row r="262" spans="1:9" x14ac:dyDescent="0.25">
      <c r="A262" t="s">
        <v>2424</v>
      </c>
      <c r="B262" t="s">
        <v>2078</v>
      </c>
      <c r="C262" t="s">
        <v>2431</v>
      </c>
      <c r="D262" t="s">
        <v>2480</v>
      </c>
      <c r="E262" t="s">
        <v>2481</v>
      </c>
      <c r="F262" s="7">
        <v>3200830</v>
      </c>
      <c r="G262" s="7">
        <v>2385400</v>
      </c>
      <c r="H262" s="7">
        <v>2576090</v>
      </c>
      <c r="I262" s="7">
        <v>8162320</v>
      </c>
    </row>
    <row r="263" spans="1:9" x14ac:dyDescent="0.25">
      <c r="A263" t="s">
        <v>2424</v>
      </c>
      <c r="B263" t="s">
        <v>2307</v>
      </c>
      <c r="C263" t="s">
        <v>2436</v>
      </c>
      <c r="D263" t="s">
        <v>2507</v>
      </c>
      <c r="E263" t="s">
        <v>2438</v>
      </c>
      <c r="F263" s="7">
        <v>2050420</v>
      </c>
      <c r="G263" s="7">
        <v>3683080</v>
      </c>
      <c r="H263" s="7">
        <v>2239870</v>
      </c>
      <c r="I263" s="7">
        <v>7973370</v>
      </c>
    </row>
    <row r="264" spans="1:9" x14ac:dyDescent="0.25">
      <c r="A264" t="s">
        <v>2424</v>
      </c>
      <c r="B264" t="s">
        <v>2409</v>
      </c>
      <c r="C264" t="s">
        <v>2461</v>
      </c>
      <c r="D264" t="s">
        <v>2477</v>
      </c>
      <c r="E264" t="s">
        <v>2427</v>
      </c>
      <c r="F264" s="7">
        <v>1344800</v>
      </c>
      <c r="G264" s="7">
        <v>3973680</v>
      </c>
      <c r="H264" s="7">
        <v>2640860</v>
      </c>
      <c r="I264" s="7">
        <v>7959340</v>
      </c>
    </row>
    <row r="265" spans="1:9" x14ac:dyDescent="0.25">
      <c r="A265" t="s">
        <v>2424</v>
      </c>
      <c r="B265" t="s">
        <v>1529</v>
      </c>
      <c r="C265" t="s">
        <v>2431</v>
      </c>
      <c r="D265" t="s">
        <v>2480</v>
      </c>
      <c r="E265" t="s">
        <v>2481</v>
      </c>
      <c r="F265" s="7">
        <v>2500620</v>
      </c>
      <c r="G265" s="7">
        <v>3269070</v>
      </c>
      <c r="H265" s="7">
        <v>2185570</v>
      </c>
      <c r="I265" s="7">
        <v>7955260</v>
      </c>
    </row>
    <row r="266" spans="1:9" x14ac:dyDescent="0.25">
      <c r="A266" t="s">
        <v>2424</v>
      </c>
      <c r="B266" t="s">
        <v>1122</v>
      </c>
      <c r="C266" t="s">
        <v>2436</v>
      </c>
      <c r="D266" t="s">
        <v>2455</v>
      </c>
      <c r="E266" t="s">
        <v>2453</v>
      </c>
      <c r="F266" s="7">
        <v>2541748</v>
      </c>
      <c r="G266" s="7">
        <v>2650680</v>
      </c>
      <c r="H266" s="7">
        <v>2727413</v>
      </c>
      <c r="I266" s="7">
        <v>7919841</v>
      </c>
    </row>
    <row r="267" spans="1:9" x14ac:dyDescent="0.25">
      <c r="A267" t="s">
        <v>2424</v>
      </c>
      <c r="B267" t="s">
        <v>1171</v>
      </c>
      <c r="C267" t="s">
        <v>2461</v>
      </c>
      <c r="D267" t="s">
        <v>2484</v>
      </c>
      <c r="E267" t="s">
        <v>2515</v>
      </c>
      <c r="F267" s="7">
        <v>1996290</v>
      </c>
      <c r="G267" s="7">
        <v>3140370</v>
      </c>
      <c r="H267" s="7">
        <v>2754270</v>
      </c>
      <c r="I267" s="7">
        <v>7890930</v>
      </c>
    </row>
    <row r="268" spans="1:9" x14ac:dyDescent="0.25">
      <c r="A268" t="s">
        <v>2424</v>
      </c>
      <c r="B268" t="s">
        <v>1354</v>
      </c>
      <c r="C268" t="s">
        <v>2441</v>
      </c>
      <c r="D268" t="s">
        <v>2442</v>
      </c>
      <c r="E268" t="s">
        <v>2427</v>
      </c>
      <c r="F268" s="7">
        <v>3370350</v>
      </c>
      <c r="G268" s="7">
        <v>1795860</v>
      </c>
      <c r="H268" s="7">
        <v>2710230</v>
      </c>
      <c r="I268" s="7">
        <v>7876440</v>
      </c>
    </row>
    <row r="269" spans="1:9" x14ac:dyDescent="0.25">
      <c r="A269" t="s">
        <v>2424</v>
      </c>
      <c r="B269" t="s">
        <v>595</v>
      </c>
      <c r="C269" t="s">
        <v>2441</v>
      </c>
      <c r="D269" t="s">
        <v>2467</v>
      </c>
      <c r="E269" t="s">
        <v>2427</v>
      </c>
      <c r="F269" s="7">
        <v>2990260</v>
      </c>
      <c r="G269" s="7">
        <v>2383700</v>
      </c>
      <c r="H269" s="7">
        <v>2439150</v>
      </c>
      <c r="I269" s="7">
        <v>7813110</v>
      </c>
    </row>
    <row r="270" spans="1:9" x14ac:dyDescent="0.25">
      <c r="A270" t="s">
        <v>2424</v>
      </c>
      <c r="B270" t="s">
        <v>1269</v>
      </c>
      <c r="C270" t="s">
        <v>2436</v>
      </c>
      <c r="D270" t="s">
        <v>2452</v>
      </c>
      <c r="E270" t="s">
        <v>2474</v>
      </c>
      <c r="F270" s="7">
        <v>1643430</v>
      </c>
      <c r="G270" s="7">
        <v>2494840</v>
      </c>
      <c r="H270" s="7">
        <v>3223750</v>
      </c>
      <c r="I270" s="7">
        <v>7362020</v>
      </c>
    </row>
    <row r="271" spans="1:9" x14ac:dyDescent="0.25">
      <c r="A271" t="s">
        <v>2424</v>
      </c>
      <c r="B271" t="s">
        <v>1269</v>
      </c>
      <c r="C271" t="s">
        <v>2436</v>
      </c>
      <c r="D271" t="s">
        <v>2452</v>
      </c>
      <c r="E271" t="s">
        <v>2516</v>
      </c>
      <c r="F271" s="7">
        <v>418920</v>
      </c>
      <c r="G271" s="7">
        <v>0</v>
      </c>
      <c r="H271" s="7">
        <v>0</v>
      </c>
      <c r="I271" s="7">
        <v>418920</v>
      </c>
    </row>
    <row r="272" spans="1:9" x14ac:dyDescent="0.25">
      <c r="A272" t="s">
        <v>2424</v>
      </c>
      <c r="B272" t="s">
        <v>2139</v>
      </c>
      <c r="C272" t="s">
        <v>2436</v>
      </c>
      <c r="D272" t="s">
        <v>2487</v>
      </c>
      <c r="E272" t="s">
        <v>2488</v>
      </c>
      <c r="F272" s="7">
        <v>2687090</v>
      </c>
      <c r="G272" s="7">
        <v>3146948</v>
      </c>
      <c r="H272" s="7">
        <v>1872434</v>
      </c>
      <c r="I272" s="7">
        <v>7706472</v>
      </c>
    </row>
    <row r="273" spans="1:9" x14ac:dyDescent="0.25">
      <c r="A273" t="s">
        <v>2424</v>
      </c>
      <c r="B273" t="s">
        <v>1801</v>
      </c>
      <c r="C273" t="s">
        <v>2441</v>
      </c>
      <c r="D273" t="s">
        <v>2460</v>
      </c>
      <c r="E273" t="s">
        <v>2427</v>
      </c>
      <c r="F273" s="7">
        <v>3175190</v>
      </c>
      <c r="G273" s="7">
        <v>2714410</v>
      </c>
      <c r="H273" s="7">
        <v>1750222</v>
      </c>
      <c r="I273" s="7">
        <v>7639822</v>
      </c>
    </row>
    <row r="274" spans="1:9" x14ac:dyDescent="0.25">
      <c r="A274" t="s">
        <v>2424</v>
      </c>
      <c r="B274" t="s">
        <v>1325</v>
      </c>
      <c r="C274" t="s">
        <v>2441</v>
      </c>
      <c r="D274" t="s">
        <v>2442</v>
      </c>
      <c r="E274" t="s">
        <v>2427</v>
      </c>
      <c r="F274" s="7">
        <v>2232660</v>
      </c>
      <c r="G274" s="7">
        <v>2832290</v>
      </c>
      <c r="H274" s="7">
        <v>2542520</v>
      </c>
      <c r="I274" s="7">
        <v>7607470</v>
      </c>
    </row>
    <row r="275" spans="1:9" x14ac:dyDescent="0.25">
      <c r="A275" t="s">
        <v>2424</v>
      </c>
      <c r="B275" t="s">
        <v>97</v>
      </c>
      <c r="C275" t="s">
        <v>2431</v>
      </c>
      <c r="D275" t="s">
        <v>2495</v>
      </c>
      <c r="E275" t="s">
        <v>2433</v>
      </c>
      <c r="F275" s="7">
        <v>0</v>
      </c>
      <c r="G275" s="7">
        <v>4288620</v>
      </c>
      <c r="H275" s="7">
        <v>3283920</v>
      </c>
      <c r="I275" s="7">
        <v>7572540</v>
      </c>
    </row>
    <row r="276" spans="1:9" x14ac:dyDescent="0.25">
      <c r="A276" t="s">
        <v>2424</v>
      </c>
      <c r="B276" t="s">
        <v>2231</v>
      </c>
      <c r="C276" t="s">
        <v>2441</v>
      </c>
      <c r="D276" t="s">
        <v>2442</v>
      </c>
      <c r="E276" t="s">
        <v>2427</v>
      </c>
      <c r="F276" s="7">
        <v>2016420</v>
      </c>
      <c r="G276" s="7">
        <v>2950630</v>
      </c>
      <c r="H276" s="7">
        <v>2549246</v>
      </c>
      <c r="I276" s="7">
        <v>7516296</v>
      </c>
    </row>
    <row r="277" spans="1:9" x14ac:dyDescent="0.25">
      <c r="A277" t="s">
        <v>2424</v>
      </c>
      <c r="B277" t="s">
        <v>142</v>
      </c>
      <c r="C277" t="s">
        <v>2436</v>
      </c>
      <c r="D277" t="s">
        <v>2455</v>
      </c>
      <c r="E277" t="s">
        <v>2453</v>
      </c>
      <c r="F277" s="7">
        <v>3379290</v>
      </c>
      <c r="G277" s="7">
        <v>3040930</v>
      </c>
      <c r="H277" s="7">
        <v>973302</v>
      </c>
      <c r="I277" s="7">
        <v>7393522</v>
      </c>
    </row>
    <row r="278" spans="1:9" x14ac:dyDescent="0.25">
      <c r="A278" t="s">
        <v>2424</v>
      </c>
      <c r="B278" t="s">
        <v>2256</v>
      </c>
      <c r="C278" t="s">
        <v>2461</v>
      </c>
      <c r="D278" t="s">
        <v>2472</v>
      </c>
      <c r="E278" t="s">
        <v>2479</v>
      </c>
      <c r="F278" s="7">
        <v>5610430</v>
      </c>
      <c r="G278" s="7">
        <v>1026860</v>
      </c>
      <c r="H278" s="7">
        <v>714210</v>
      </c>
      <c r="I278" s="7">
        <v>7351500</v>
      </c>
    </row>
    <row r="279" spans="1:9" x14ac:dyDescent="0.25">
      <c r="A279" t="s">
        <v>2424</v>
      </c>
      <c r="B279" t="s">
        <v>1962</v>
      </c>
      <c r="C279" t="s">
        <v>2436</v>
      </c>
      <c r="D279" t="s">
        <v>2492</v>
      </c>
      <c r="E279" t="s">
        <v>2438</v>
      </c>
      <c r="F279" s="7">
        <v>1463330</v>
      </c>
      <c r="G279" s="7">
        <v>3376130</v>
      </c>
      <c r="H279" s="7">
        <v>2479080</v>
      </c>
      <c r="I279" s="7">
        <v>7318540</v>
      </c>
    </row>
    <row r="280" spans="1:9" x14ac:dyDescent="0.25">
      <c r="A280" t="s">
        <v>2424</v>
      </c>
      <c r="B280" t="s">
        <v>131</v>
      </c>
      <c r="C280" t="s">
        <v>2436</v>
      </c>
      <c r="D280" t="s">
        <v>2502</v>
      </c>
      <c r="E280" t="s">
        <v>2438</v>
      </c>
      <c r="F280" s="7">
        <v>2491370</v>
      </c>
      <c r="G280" s="7">
        <v>2054250</v>
      </c>
      <c r="H280" s="7">
        <v>2762300</v>
      </c>
      <c r="I280" s="7">
        <v>7307920</v>
      </c>
    </row>
    <row r="281" spans="1:9" x14ac:dyDescent="0.25">
      <c r="A281" t="s">
        <v>2424</v>
      </c>
      <c r="B281" t="s">
        <v>1440</v>
      </c>
      <c r="C281" t="s">
        <v>2441</v>
      </c>
      <c r="D281" t="s">
        <v>2463</v>
      </c>
      <c r="E281" t="s">
        <v>2427</v>
      </c>
      <c r="F281" s="7">
        <v>1664630</v>
      </c>
      <c r="G281" s="7">
        <v>3611470</v>
      </c>
      <c r="H281" s="7">
        <v>1999460</v>
      </c>
      <c r="I281" s="7">
        <v>7275560</v>
      </c>
    </row>
    <row r="282" spans="1:9" x14ac:dyDescent="0.25">
      <c r="A282" t="s">
        <v>2424</v>
      </c>
      <c r="B282" t="s">
        <v>689</v>
      </c>
      <c r="C282" t="s">
        <v>2431</v>
      </c>
      <c r="D282" t="s">
        <v>2449</v>
      </c>
      <c r="E282" t="s">
        <v>2466</v>
      </c>
      <c r="F282" s="7">
        <v>1415762</v>
      </c>
      <c r="G282" s="7">
        <v>3655261</v>
      </c>
      <c r="H282" s="7">
        <v>2149039</v>
      </c>
      <c r="I282" s="7">
        <v>7220062</v>
      </c>
    </row>
    <row r="283" spans="1:9" x14ac:dyDescent="0.25">
      <c r="A283" t="s">
        <v>2424</v>
      </c>
      <c r="B283" t="s">
        <v>2029</v>
      </c>
      <c r="C283" t="s">
        <v>2461</v>
      </c>
      <c r="D283" t="s">
        <v>2477</v>
      </c>
      <c r="E283" t="s">
        <v>2427</v>
      </c>
      <c r="F283" s="7">
        <v>1350570</v>
      </c>
      <c r="G283" s="7">
        <v>4218400</v>
      </c>
      <c r="H283" s="7">
        <v>1636527</v>
      </c>
      <c r="I283" s="7">
        <v>7205497</v>
      </c>
    </row>
    <row r="284" spans="1:9" x14ac:dyDescent="0.25">
      <c r="A284" t="s">
        <v>2424</v>
      </c>
      <c r="B284" t="s">
        <v>1343</v>
      </c>
      <c r="C284" t="s">
        <v>2461</v>
      </c>
      <c r="D284" t="s">
        <v>2496</v>
      </c>
      <c r="E284" t="s">
        <v>2497</v>
      </c>
      <c r="F284" s="7">
        <v>1507280</v>
      </c>
      <c r="G284" s="7">
        <v>2527270</v>
      </c>
      <c r="H284" s="7">
        <v>3160540</v>
      </c>
      <c r="I284" s="7">
        <v>7195090</v>
      </c>
    </row>
    <row r="285" spans="1:9" x14ac:dyDescent="0.25">
      <c r="A285" t="s">
        <v>2424</v>
      </c>
      <c r="B285" t="s">
        <v>2312</v>
      </c>
      <c r="C285" t="s">
        <v>2441</v>
      </c>
      <c r="D285" t="s">
        <v>2442</v>
      </c>
      <c r="E285" t="s">
        <v>2427</v>
      </c>
      <c r="F285" s="7">
        <v>2469770</v>
      </c>
      <c r="G285" s="7">
        <v>2177860</v>
      </c>
      <c r="H285" s="7">
        <v>2476880</v>
      </c>
      <c r="I285" s="7">
        <v>7124510</v>
      </c>
    </row>
    <row r="286" spans="1:9" x14ac:dyDescent="0.25">
      <c r="A286" t="s">
        <v>2424</v>
      </c>
      <c r="B286" t="s">
        <v>736</v>
      </c>
      <c r="C286" t="s">
        <v>2436</v>
      </c>
      <c r="D286" t="s">
        <v>2437</v>
      </c>
      <c r="E286" t="s">
        <v>2438</v>
      </c>
      <c r="F286" s="7">
        <v>0</v>
      </c>
      <c r="G286" s="7">
        <v>501420</v>
      </c>
      <c r="H286" s="7">
        <v>6586596</v>
      </c>
      <c r="I286" s="7">
        <v>7088016</v>
      </c>
    </row>
    <row r="287" spans="1:9" x14ac:dyDescent="0.25">
      <c r="A287" t="s">
        <v>2424</v>
      </c>
      <c r="B287" t="s">
        <v>538</v>
      </c>
      <c r="C287" t="s">
        <v>2441</v>
      </c>
      <c r="D287" t="s">
        <v>2463</v>
      </c>
      <c r="E287" t="s">
        <v>2427</v>
      </c>
      <c r="F287" s="7">
        <v>1695690</v>
      </c>
      <c r="G287" s="7">
        <v>2950880</v>
      </c>
      <c r="H287" s="7">
        <v>2414290</v>
      </c>
      <c r="I287" s="7">
        <v>7060860</v>
      </c>
    </row>
    <row r="288" spans="1:9" x14ac:dyDescent="0.25">
      <c r="A288" t="s">
        <v>2424</v>
      </c>
      <c r="B288" t="s">
        <v>1663</v>
      </c>
      <c r="C288" t="s">
        <v>2441</v>
      </c>
      <c r="D288" t="s">
        <v>2503</v>
      </c>
      <c r="E288" t="s">
        <v>2504</v>
      </c>
      <c r="F288" s="7">
        <v>1414250</v>
      </c>
      <c r="G288" s="7">
        <v>3141770</v>
      </c>
      <c r="H288" s="7">
        <v>2501865</v>
      </c>
      <c r="I288" s="7">
        <v>7057885</v>
      </c>
    </row>
    <row r="289" spans="1:9" x14ac:dyDescent="0.25">
      <c r="A289" t="s">
        <v>2424</v>
      </c>
      <c r="B289" t="s">
        <v>483</v>
      </c>
      <c r="C289" t="s">
        <v>2461</v>
      </c>
      <c r="D289" t="s">
        <v>2484</v>
      </c>
      <c r="E289" t="s">
        <v>2445</v>
      </c>
      <c r="F289" s="7">
        <v>2173560</v>
      </c>
      <c r="G289" s="7">
        <v>2832760</v>
      </c>
      <c r="H289" s="7">
        <v>1962723</v>
      </c>
      <c r="I289" s="7">
        <v>6969043</v>
      </c>
    </row>
    <row r="290" spans="1:9" x14ac:dyDescent="0.25">
      <c r="A290" t="s">
        <v>2424</v>
      </c>
      <c r="B290" t="s">
        <v>754</v>
      </c>
      <c r="C290" t="s">
        <v>2436</v>
      </c>
      <c r="D290" t="s">
        <v>2507</v>
      </c>
      <c r="E290" t="s">
        <v>2508</v>
      </c>
      <c r="F290" s="7">
        <v>2450800</v>
      </c>
      <c r="G290" s="7">
        <v>2099760</v>
      </c>
      <c r="H290" s="7">
        <v>2413220</v>
      </c>
      <c r="I290" s="7">
        <v>6963780</v>
      </c>
    </row>
    <row r="291" spans="1:9" x14ac:dyDescent="0.25">
      <c r="A291" t="s">
        <v>2424</v>
      </c>
      <c r="B291" t="s">
        <v>2291</v>
      </c>
      <c r="C291" t="s">
        <v>2441</v>
      </c>
      <c r="D291" t="s">
        <v>2503</v>
      </c>
      <c r="E291" t="s">
        <v>2483</v>
      </c>
      <c r="F291" s="7">
        <v>1353540</v>
      </c>
      <c r="G291" s="7">
        <v>4027080</v>
      </c>
      <c r="H291" s="7">
        <v>1562581</v>
      </c>
      <c r="I291" s="7">
        <v>6943201</v>
      </c>
    </row>
    <row r="292" spans="1:9" x14ac:dyDescent="0.25">
      <c r="A292" t="s">
        <v>2424</v>
      </c>
      <c r="B292" t="s">
        <v>2079</v>
      </c>
      <c r="C292" t="s">
        <v>2441</v>
      </c>
      <c r="D292" t="s">
        <v>2442</v>
      </c>
      <c r="E292" t="s">
        <v>2427</v>
      </c>
      <c r="F292" s="7">
        <v>0</v>
      </c>
      <c r="G292" s="7">
        <v>5083230</v>
      </c>
      <c r="H292" s="7">
        <v>1848960</v>
      </c>
      <c r="I292" s="7">
        <v>6932190</v>
      </c>
    </row>
    <row r="293" spans="1:9" x14ac:dyDescent="0.25">
      <c r="A293" t="s">
        <v>2424</v>
      </c>
      <c r="B293" t="s">
        <v>496</v>
      </c>
      <c r="C293" t="s">
        <v>2461</v>
      </c>
      <c r="D293" t="s">
        <v>2478</v>
      </c>
      <c r="E293" t="s">
        <v>2479</v>
      </c>
      <c r="F293" s="7">
        <v>1989180</v>
      </c>
      <c r="G293" s="7">
        <v>3557360</v>
      </c>
      <c r="H293" s="7">
        <v>1346660</v>
      </c>
      <c r="I293" s="7">
        <v>6893200</v>
      </c>
    </row>
    <row r="294" spans="1:9" x14ac:dyDescent="0.25">
      <c r="A294" t="s">
        <v>2424</v>
      </c>
      <c r="B294" t="s">
        <v>2318</v>
      </c>
      <c r="C294" t="s">
        <v>2461</v>
      </c>
      <c r="D294" t="s">
        <v>2499</v>
      </c>
      <c r="E294" t="s">
        <v>2427</v>
      </c>
      <c r="F294" s="7">
        <v>2659260</v>
      </c>
      <c r="G294" s="7">
        <v>2744080</v>
      </c>
      <c r="H294" s="7">
        <v>1461907</v>
      </c>
      <c r="I294" s="7">
        <v>6865247</v>
      </c>
    </row>
    <row r="295" spans="1:9" x14ac:dyDescent="0.25">
      <c r="A295" t="s">
        <v>2424</v>
      </c>
      <c r="B295" t="s">
        <v>1951</v>
      </c>
      <c r="C295" t="s">
        <v>2431</v>
      </c>
      <c r="D295" t="s">
        <v>2480</v>
      </c>
      <c r="E295" t="s">
        <v>2481</v>
      </c>
      <c r="F295" s="7">
        <v>0</v>
      </c>
      <c r="G295" s="7">
        <v>6526840</v>
      </c>
      <c r="H295" s="7">
        <v>310620</v>
      </c>
      <c r="I295" s="7">
        <v>6837460</v>
      </c>
    </row>
    <row r="296" spans="1:9" x14ac:dyDescent="0.25">
      <c r="A296" t="s">
        <v>2424</v>
      </c>
      <c r="B296" t="s">
        <v>769</v>
      </c>
      <c r="C296" t="s">
        <v>2441</v>
      </c>
      <c r="D296" t="s">
        <v>2503</v>
      </c>
      <c r="E296" t="s">
        <v>2517</v>
      </c>
      <c r="F296" s="7">
        <v>2385400</v>
      </c>
      <c r="G296" s="7">
        <v>1825740</v>
      </c>
      <c r="H296" s="7">
        <v>2585240</v>
      </c>
      <c r="I296" s="7">
        <v>6796380</v>
      </c>
    </row>
    <row r="297" spans="1:9" x14ac:dyDescent="0.25">
      <c r="A297" t="s">
        <v>2424</v>
      </c>
      <c r="B297" t="s">
        <v>1994</v>
      </c>
      <c r="C297" t="s">
        <v>2461</v>
      </c>
      <c r="D297" t="s">
        <v>2478</v>
      </c>
      <c r="E297" t="s">
        <v>2513</v>
      </c>
      <c r="F297" s="7">
        <v>2714400</v>
      </c>
      <c r="G297" s="7">
        <v>2729710</v>
      </c>
      <c r="H297" s="7">
        <v>1333010</v>
      </c>
      <c r="I297" s="7">
        <v>6777120</v>
      </c>
    </row>
    <row r="298" spans="1:9" x14ac:dyDescent="0.25">
      <c r="A298" t="s">
        <v>2424</v>
      </c>
      <c r="B298" t="s">
        <v>1463</v>
      </c>
      <c r="C298" t="s">
        <v>2461</v>
      </c>
      <c r="D298" t="s">
        <v>2477</v>
      </c>
      <c r="E298" t="s">
        <v>2427</v>
      </c>
      <c r="F298" s="7">
        <v>1552710</v>
      </c>
      <c r="G298" s="7">
        <v>3370980</v>
      </c>
      <c r="H298" s="7">
        <v>1828811</v>
      </c>
      <c r="I298" s="7">
        <v>6752501</v>
      </c>
    </row>
    <row r="299" spans="1:9" x14ac:dyDescent="0.25">
      <c r="A299" t="s">
        <v>2424</v>
      </c>
      <c r="B299" t="s">
        <v>498</v>
      </c>
      <c r="C299" t="s">
        <v>2436</v>
      </c>
      <c r="D299" t="s">
        <v>2507</v>
      </c>
      <c r="E299" t="s">
        <v>2438</v>
      </c>
      <c r="F299" s="7">
        <v>2149090</v>
      </c>
      <c r="G299" s="7">
        <v>3323840</v>
      </c>
      <c r="H299" s="7">
        <v>1168288</v>
      </c>
      <c r="I299" s="7">
        <v>6641218</v>
      </c>
    </row>
    <row r="300" spans="1:9" x14ac:dyDescent="0.25">
      <c r="A300" t="s">
        <v>2424</v>
      </c>
      <c r="B300" t="s">
        <v>1202</v>
      </c>
      <c r="C300" t="s">
        <v>2461</v>
      </c>
      <c r="D300" t="s">
        <v>2464</v>
      </c>
      <c r="E300" t="s">
        <v>2465</v>
      </c>
      <c r="F300" s="7">
        <v>1927570</v>
      </c>
      <c r="G300" s="7">
        <v>4088540</v>
      </c>
      <c r="H300" s="7">
        <v>573680</v>
      </c>
      <c r="I300" s="7">
        <v>6589790</v>
      </c>
    </row>
    <row r="301" spans="1:9" x14ac:dyDescent="0.25">
      <c r="A301" t="s">
        <v>2424</v>
      </c>
      <c r="B301" t="s">
        <v>742</v>
      </c>
      <c r="C301" t="s">
        <v>2461</v>
      </c>
      <c r="D301" t="s">
        <v>2484</v>
      </c>
      <c r="E301" t="s">
        <v>2427</v>
      </c>
      <c r="F301" s="7">
        <v>2080550</v>
      </c>
      <c r="G301" s="7">
        <v>2437010</v>
      </c>
      <c r="H301" s="7">
        <v>2061445</v>
      </c>
      <c r="I301" s="7">
        <v>6579005</v>
      </c>
    </row>
    <row r="302" spans="1:9" x14ac:dyDescent="0.25">
      <c r="A302" t="s">
        <v>2424</v>
      </c>
      <c r="B302" t="s">
        <v>1184</v>
      </c>
      <c r="C302" t="s">
        <v>2431</v>
      </c>
      <c r="D302" t="s">
        <v>2475</v>
      </c>
      <c r="E302" t="s">
        <v>2433</v>
      </c>
      <c r="F302" s="7">
        <v>843880</v>
      </c>
      <c r="G302" s="7">
        <v>2772960</v>
      </c>
      <c r="H302" s="7">
        <v>2926660</v>
      </c>
      <c r="I302" s="7">
        <v>6543500</v>
      </c>
    </row>
    <row r="303" spans="1:9" x14ac:dyDescent="0.25">
      <c r="A303" t="s">
        <v>2424</v>
      </c>
      <c r="B303" t="s">
        <v>270</v>
      </c>
      <c r="C303" t="s">
        <v>2436</v>
      </c>
      <c r="D303" t="s">
        <v>2507</v>
      </c>
      <c r="E303" t="s">
        <v>2438</v>
      </c>
      <c r="F303" s="7">
        <v>511070</v>
      </c>
      <c r="G303" s="7">
        <v>3044190</v>
      </c>
      <c r="H303" s="7">
        <v>2981490</v>
      </c>
      <c r="I303" s="7">
        <v>6536750</v>
      </c>
    </row>
    <row r="304" spans="1:9" x14ac:dyDescent="0.25">
      <c r="A304" t="s">
        <v>2424</v>
      </c>
      <c r="B304" t="s">
        <v>1150</v>
      </c>
      <c r="C304" t="s">
        <v>2461</v>
      </c>
      <c r="D304" t="s">
        <v>2499</v>
      </c>
      <c r="E304" t="s">
        <v>2427</v>
      </c>
      <c r="F304" s="7">
        <v>1298240</v>
      </c>
      <c r="G304" s="7">
        <v>3663700</v>
      </c>
      <c r="H304" s="7">
        <v>1490145</v>
      </c>
      <c r="I304" s="7">
        <v>6452085</v>
      </c>
    </row>
    <row r="305" spans="1:9" x14ac:dyDescent="0.25">
      <c r="A305" t="s">
        <v>2424</v>
      </c>
      <c r="B305" t="s">
        <v>1842</v>
      </c>
      <c r="C305" t="s">
        <v>2436</v>
      </c>
      <c r="D305" t="s">
        <v>2502</v>
      </c>
      <c r="E305" t="s">
        <v>2510</v>
      </c>
      <c r="F305" s="7">
        <v>1618930</v>
      </c>
      <c r="G305" s="7">
        <v>2534076</v>
      </c>
      <c r="H305" s="7">
        <v>2261534</v>
      </c>
      <c r="I305" s="7">
        <v>6414540</v>
      </c>
    </row>
    <row r="306" spans="1:9" x14ac:dyDescent="0.25">
      <c r="A306" t="s">
        <v>2424</v>
      </c>
      <c r="B306" t="s">
        <v>1885</v>
      </c>
      <c r="C306" t="s">
        <v>2431</v>
      </c>
      <c r="D306" t="s">
        <v>2490</v>
      </c>
      <c r="E306" t="s">
        <v>2518</v>
      </c>
      <c r="F306" s="7">
        <v>1743070</v>
      </c>
      <c r="G306" s="7">
        <v>3009630</v>
      </c>
      <c r="H306" s="7">
        <v>1646946</v>
      </c>
      <c r="I306" s="7">
        <v>6399646</v>
      </c>
    </row>
    <row r="307" spans="1:9" x14ac:dyDescent="0.25">
      <c r="A307" t="s">
        <v>2424</v>
      </c>
      <c r="B307" t="s">
        <v>434</v>
      </c>
      <c r="C307" t="s">
        <v>2431</v>
      </c>
      <c r="D307" t="s">
        <v>2475</v>
      </c>
      <c r="E307" t="s">
        <v>2433</v>
      </c>
      <c r="F307" s="7">
        <v>2390140</v>
      </c>
      <c r="G307" s="7">
        <v>2896717</v>
      </c>
      <c r="H307" s="7">
        <v>1104805</v>
      </c>
      <c r="I307" s="7">
        <v>6391662</v>
      </c>
    </row>
    <row r="308" spans="1:9" x14ac:dyDescent="0.25">
      <c r="A308" t="s">
        <v>2424</v>
      </c>
      <c r="B308" t="s">
        <v>260</v>
      </c>
      <c r="C308" t="s">
        <v>2436</v>
      </c>
      <c r="D308" t="s">
        <v>2507</v>
      </c>
      <c r="E308" t="s">
        <v>2438</v>
      </c>
      <c r="F308" s="7">
        <v>1683920</v>
      </c>
      <c r="G308" s="7">
        <v>4671430</v>
      </c>
      <c r="H308" s="7">
        <v>12406</v>
      </c>
      <c r="I308" s="7">
        <v>6367756</v>
      </c>
    </row>
    <row r="309" spans="1:9" x14ac:dyDescent="0.25">
      <c r="A309" t="s">
        <v>2424</v>
      </c>
      <c r="B309" t="s">
        <v>599</v>
      </c>
      <c r="C309" t="s">
        <v>2431</v>
      </c>
      <c r="D309" t="s">
        <v>2468</v>
      </c>
      <c r="E309" t="s">
        <v>2469</v>
      </c>
      <c r="F309" s="7">
        <v>1906180</v>
      </c>
      <c r="G309" s="7">
        <v>-366324</v>
      </c>
      <c r="H309" s="7">
        <v>4823743</v>
      </c>
      <c r="I309" s="7">
        <v>6363599</v>
      </c>
    </row>
    <row r="310" spans="1:9" x14ac:dyDescent="0.25">
      <c r="A310" t="s">
        <v>2424</v>
      </c>
      <c r="B310" t="s">
        <v>2369</v>
      </c>
      <c r="C310" t="s">
        <v>2461</v>
      </c>
      <c r="D310" t="s">
        <v>2499</v>
      </c>
      <c r="E310" t="s">
        <v>2427</v>
      </c>
      <c r="F310" s="7">
        <v>1504700</v>
      </c>
      <c r="G310" s="7">
        <v>2770740</v>
      </c>
      <c r="H310" s="7">
        <v>2076310</v>
      </c>
      <c r="I310" s="7">
        <v>6351750</v>
      </c>
    </row>
    <row r="311" spans="1:9" x14ac:dyDescent="0.25">
      <c r="A311" t="s">
        <v>2424</v>
      </c>
      <c r="B311" t="s">
        <v>117</v>
      </c>
      <c r="C311" t="s">
        <v>2431</v>
      </c>
      <c r="D311" t="s">
        <v>2468</v>
      </c>
      <c r="E311" t="s">
        <v>2469</v>
      </c>
      <c r="F311" s="7">
        <v>0</v>
      </c>
      <c r="G311" s="7">
        <v>3960652</v>
      </c>
      <c r="H311" s="7">
        <v>2339870</v>
      </c>
      <c r="I311" s="7">
        <v>6300522</v>
      </c>
    </row>
    <row r="312" spans="1:9" x14ac:dyDescent="0.25">
      <c r="A312" t="s">
        <v>2424</v>
      </c>
      <c r="B312" t="s">
        <v>333</v>
      </c>
      <c r="C312" t="s">
        <v>2461</v>
      </c>
      <c r="D312" t="s">
        <v>2499</v>
      </c>
      <c r="E312" t="s">
        <v>2427</v>
      </c>
      <c r="F312" s="7">
        <v>2096520</v>
      </c>
      <c r="G312" s="7">
        <v>1912350</v>
      </c>
      <c r="H312" s="7">
        <v>2283150</v>
      </c>
      <c r="I312" s="7">
        <v>6292020</v>
      </c>
    </row>
    <row r="313" spans="1:9" x14ac:dyDescent="0.25">
      <c r="A313" t="s">
        <v>2424</v>
      </c>
      <c r="B313" t="s">
        <v>2372</v>
      </c>
      <c r="C313" t="s">
        <v>2431</v>
      </c>
      <c r="D313" t="s">
        <v>2476</v>
      </c>
      <c r="E313" t="s">
        <v>2433</v>
      </c>
      <c r="F313" s="7">
        <v>2082430</v>
      </c>
      <c r="G313" s="7">
        <v>2515510</v>
      </c>
      <c r="H313" s="7">
        <v>1689770</v>
      </c>
      <c r="I313" s="7">
        <v>6287710</v>
      </c>
    </row>
    <row r="314" spans="1:9" x14ac:dyDescent="0.25">
      <c r="A314" t="s">
        <v>2424</v>
      </c>
      <c r="B314" t="s">
        <v>2347</v>
      </c>
      <c r="C314" t="s">
        <v>2436</v>
      </c>
      <c r="D314" t="s">
        <v>2437</v>
      </c>
      <c r="E314" t="s">
        <v>2438</v>
      </c>
      <c r="F314" s="7">
        <v>2703490</v>
      </c>
      <c r="G314" s="7">
        <v>2225750</v>
      </c>
      <c r="H314" s="7">
        <v>1321944</v>
      </c>
      <c r="I314" s="7">
        <v>6251184</v>
      </c>
    </row>
    <row r="315" spans="1:9" x14ac:dyDescent="0.25">
      <c r="A315" t="s">
        <v>2424</v>
      </c>
      <c r="B315" t="s">
        <v>1248</v>
      </c>
      <c r="C315" t="s">
        <v>2431</v>
      </c>
      <c r="D315" t="s">
        <v>2475</v>
      </c>
      <c r="E315" t="s">
        <v>2433</v>
      </c>
      <c r="F315" s="7">
        <v>1315190</v>
      </c>
      <c r="G315" s="7">
        <v>3596010</v>
      </c>
      <c r="H315" s="7">
        <v>1325589</v>
      </c>
      <c r="I315" s="7">
        <v>6236789</v>
      </c>
    </row>
    <row r="316" spans="1:9" x14ac:dyDescent="0.25">
      <c r="A316" t="s">
        <v>2424</v>
      </c>
      <c r="B316" t="s">
        <v>650</v>
      </c>
      <c r="C316" t="s">
        <v>2441</v>
      </c>
      <c r="D316" t="s">
        <v>2467</v>
      </c>
      <c r="E316" t="s">
        <v>2427</v>
      </c>
      <c r="F316" s="7">
        <v>1901560</v>
      </c>
      <c r="G316" s="7">
        <v>3824400</v>
      </c>
      <c r="H316" s="7">
        <v>489589</v>
      </c>
      <c r="I316" s="7">
        <v>6215549</v>
      </c>
    </row>
    <row r="317" spans="1:9" x14ac:dyDescent="0.25">
      <c r="A317" t="s">
        <v>2424</v>
      </c>
      <c r="B317" t="s">
        <v>844</v>
      </c>
      <c r="C317" t="s">
        <v>2441</v>
      </c>
      <c r="D317" t="s">
        <v>2463</v>
      </c>
      <c r="E317" t="s">
        <v>2427</v>
      </c>
      <c r="F317" s="7">
        <v>1542560</v>
      </c>
      <c r="G317" s="7">
        <v>2297550</v>
      </c>
      <c r="H317" s="7">
        <v>2367690</v>
      </c>
      <c r="I317" s="7">
        <v>6207800</v>
      </c>
    </row>
    <row r="318" spans="1:9" x14ac:dyDescent="0.25">
      <c r="A318" t="s">
        <v>2424</v>
      </c>
      <c r="B318" t="s">
        <v>461</v>
      </c>
      <c r="C318" t="s">
        <v>2441</v>
      </c>
      <c r="D318" t="s">
        <v>2503</v>
      </c>
      <c r="E318" t="s">
        <v>2483</v>
      </c>
      <c r="F318" s="7">
        <v>1143150</v>
      </c>
      <c r="G318" s="7">
        <v>3254130</v>
      </c>
      <c r="H318" s="7">
        <v>1722300</v>
      </c>
      <c r="I318" s="7">
        <v>6119580</v>
      </c>
    </row>
    <row r="319" spans="1:9" x14ac:dyDescent="0.25">
      <c r="A319" t="s">
        <v>2424</v>
      </c>
      <c r="B319" t="s">
        <v>509</v>
      </c>
      <c r="C319" t="s">
        <v>2436</v>
      </c>
      <c r="D319" t="s">
        <v>2455</v>
      </c>
      <c r="E319" t="s">
        <v>2519</v>
      </c>
      <c r="F319" s="7">
        <v>450560</v>
      </c>
      <c r="G319" s="7">
        <v>2144550</v>
      </c>
      <c r="H319" s="7">
        <v>3521170</v>
      </c>
      <c r="I319" s="7">
        <v>6116280</v>
      </c>
    </row>
    <row r="320" spans="1:9" x14ac:dyDescent="0.25">
      <c r="A320" t="s">
        <v>2424</v>
      </c>
      <c r="B320" t="s">
        <v>2047</v>
      </c>
      <c r="C320" t="s">
        <v>2461</v>
      </c>
      <c r="D320" t="s">
        <v>2472</v>
      </c>
      <c r="E320" t="s">
        <v>2479</v>
      </c>
      <c r="F320" s="7">
        <v>2113010</v>
      </c>
      <c r="G320" s="7">
        <v>731870</v>
      </c>
      <c r="H320" s="7">
        <v>3256861</v>
      </c>
      <c r="I320" s="7">
        <v>6101741</v>
      </c>
    </row>
    <row r="321" spans="1:9" x14ac:dyDescent="0.25">
      <c r="A321" t="s">
        <v>2424</v>
      </c>
      <c r="B321" t="s">
        <v>1453</v>
      </c>
      <c r="C321" t="s">
        <v>2431</v>
      </c>
      <c r="D321" t="s">
        <v>2495</v>
      </c>
      <c r="E321" t="s">
        <v>2520</v>
      </c>
      <c r="F321" s="7">
        <v>1658920</v>
      </c>
      <c r="G321" s="7">
        <v>2701310</v>
      </c>
      <c r="H321" s="7">
        <v>1717740</v>
      </c>
      <c r="I321" s="7">
        <v>6077970</v>
      </c>
    </row>
    <row r="322" spans="1:9" x14ac:dyDescent="0.25">
      <c r="A322" t="s">
        <v>2424</v>
      </c>
      <c r="B322" t="s">
        <v>1064</v>
      </c>
      <c r="C322" t="s">
        <v>2461</v>
      </c>
      <c r="D322" t="s">
        <v>2477</v>
      </c>
      <c r="E322" t="s">
        <v>2427</v>
      </c>
      <c r="F322" s="7">
        <v>1056400</v>
      </c>
      <c r="G322" s="7">
        <v>2328370</v>
      </c>
      <c r="H322" s="7">
        <v>2683429</v>
      </c>
      <c r="I322" s="7">
        <v>6068199</v>
      </c>
    </row>
    <row r="323" spans="1:9" x14ac:dyDescent="0.25">
      <c r="A323" t="s">
        <v>2424</v>
      </c>
      <c r="B323" t="s">
        <v>1181</v>
      </c>
      <c r="C323" t="s">
        <v>2461</v>
      </c>
      <c r="D323" t="s">
        <v>2477</v>
      </c>
      <c r="E323" t="s">
        <v>2427</v>
      </c>
      <c r="F323" s="7">
        <v>1715620</v>
      </c>
      <c r="G323" s="7">
        <v>2783910</v>
      </c>
      <c r="H323" s="7">
        <v>1565296</v>
      </c>
      <c r="I323" s="7">
        <v>6064826</v>
      </c>
    </row>
    <row r="324" spans="1:9" x14ac:dyDescent="0.25">
      <c r="A324" t="s">
        <v>2424</v>
      </c>
      <c r="B324" t="s">
        <v>1055</v>
      </c>
      <c r="C324" t="s">
        <v>2441</v>
      </c>
      <c r="D324" t="s">
        <v>2463</v>
      </c>
      <c r="E324" t="s">
        <v>2521</v>
      </c>
      <c r="F324" s="7">
        <v>1485190</v>
      </c>
      <c r="G324" s="7">
        <v>2990420</v>
      </c>
      <c r="H324" s="7">
        <v>1581610</v>
      </c>
      <c r="I324" s="7">
        <v>6057220</v>
      </c>
    </row>
    <row r="325" spans="1:9" x14ac:dyDescent="0.25">
      <c r="A325" t="s">
        <v>2424</v>
      </c>
      <c r="B325" t="s">
        <v>841</v>
      </c>
      <c r="C325" t="s">
        <v>2441</v>
      </c>
      <c r="D325" t="s">
        <v>2454</v>
      </c>
      <c r="E325" t="s">
        <v>2427</v>
      </c>
      <c r="F325" s="7">
        <v>1281810</v>
      </c>
      <c r="G325" s="7">
        <v>2160340</v>
      </c>
      <c r="H325" s="7">
        <v>2612710</v>
      </c>
      <c r="I325" s="7">
        <v>6054860</v>
      </c>
    </row>
    <row r="326" spans="1:9" x14ac:dyDescent="0.25">
      <c r="A326" t="s">
        <v>2424</v>
      </c>
      <c r="B326" t="s">
        <v>2088</v>
      </c>
      <c r="C326" t="s">
        <v>2461</v>
      </c>
      <c r="D326" t="s">
        <v>2499</v>
      </c>
      <c r="E326" t="s">
        <v>2427</v>
      </c>
      <c r="F326" s="7">
        <v>3018250</v>
      </c>
      <c r="G326" s="7">
        <v>926500</v>
      </c>
      <c r="H326" s="7">
        <v>2082280</v>
      </c>
      <c r="I326" s="7">
        <v>6027030</v>
      </c>
    </row>
    <row r="327" spans="1:9" x14ac:dyDescent="0.25">
      <c r="A327" t="s">
        <v>2424</v>
      </c>
      <c r="B327" t="s">
        <v>1800</v>
      </c>
      <c r="C327" t="s">
        <v>2461</v>
      </c>
      <c r="D327" t="s">
        <v>2462</v>
      </c>
      <c r="E327" t="s">
        <v>2427</v>
      </c>
      <c r="F327" s="7">
        <v>1451500</v>
      </c>
      <c r="G327" s="7">
        <v>2800960</v>
      </c>
      <c r="H327" s="7">
        <v>1755500</v>
      </c>
      <c r="I327" s="7">
        <v>6007960</v>
      </c>
    </row>
    <row r="328" spans="1:9" x14ac:dyDescent="0.25">
      <c r="A328" t="s">
        <v>2424</v>
      </c>
      <c r="B328" t="s">
        <v>690</v>
      </c>
      <c r="C328" t="s">
        <v>2441</v>
      </c>
      <c r="D328" t="s">
        <v>2442</v>
      </c>
      <c r="E328" t="s">
        <v>2427</v>
      </c>
      <c r="F328" s="7">
        <v>2833177</v>
      </c>
      <c r="G328" s="7">
        <v>1902700</v>
      </c>
      <c r="H328" s="7">
        <v>1234460</v>
      </c>
      <c r="I328" s="7">
        <v>5970337</v>
      </c>
    </row>
    <row r="329" spans="1:9" x14ac:dyDescent="0.25">
      <c r="A329" t="s">
        <v>2424</v>
      </c>
      <c r="B329" t="s">
        <v>2034</v>
      </c>
      <c r="C329" t="s">
        <v>2436</v>
      </c>
      <c r="D329" t="s">
        <v>2492</v>
      </c>
      <c r="E329" t="s">
        <v>2438</v>
      </c>
      <c r="F329" s="7">
        <v>1932800</v>
      </c>
      <c r="G329" s="7">
        <v>266630</v>
      </c>
      <c r="H329" s="7">
        <v>3747730</v>
      </c>
      <c r="I329" s="7">
        <v>5947160</v>
      </c>
    </row>
    <row r="330" spans="1:9" x14ac:dyDescent="0.25">
      <c r="A330" t="s">
        <v>2424</v>
      </c>
      <c r="B330" t="s">
        <v>130</v>
      </c>
      <c r="C330" t="s">
        <v>2436</v>
      </c>
      <c r="D330" t="s">
        <v>2502</v>
      </c>
      <c r="E330" t="s">
        <v>2522</v>
      </c>
      <c r="F330" s="7">
        <v>1102660</v>
      </c>
      <c r="G330" s="7">
        <v>3461201</v>
      </c>
      <c r="H330" s="7">
        <v>1382260</v>
      </c>
      <c r="I330" s="7">
        <v>5946121</v>
      </c>
    </row>
    <row r="331" spans="1:9" x14ac:dyDescent="0.25">
      <c r="A331" t="s">
        <v>2424</v>
      </c>
      <c r="B331" t="s">
        <v>722</v>
      </c>
      <c r="C331" t="s">
        <v>2441</v>
      </c>
      <c r="D331" t="s">
        <v>2454</v>
      </c>
      <c r="E331" t="s">
        <v>2427</v>
      </c>
      <c r="F331" s="7">
        <v>2571800</v>
      </c>
      <c r="G331" s="7">
        <v>1755640</v>
      </c>
      <c r="H331" s="7">
        <v>1617000</v>
      </c>
      <c r="I331" s="7">
        <v>5944440</v>
      </c>
    </row>
    <row r="332" spans="1:9" x14ac:dyDescent="0.25">
      <c r="A332" t="s">
        <v>2424</v>
      </c>
      <c r="B332" t="s">
        <v>370</v>
      </c>
      <c r="C332" t="s">
        <v>2461</v>
      </c>
      <c r="D332" t="s">
        <v>2477</v>
      </c>
      <c r="E332" t="s">
        <v>2427</v>
      </c>
      <c r="F332" s="7">
        <v>1715270</v>
      </c>
      <c r="G332" s="7">
        <v>2147270</v>
      </c>
      <c r="H332" s="7">
        <v>2048780</v>
      </c>
      <c r="I332" s="7">
        <v>5911320</v>
      </c>
    </row>
    <row r="333" spans="1:9" x14ac:dyDescent="0.25">
      <c r="A333" t="s">
        <v>2424</v>
      </c>
      <c r="B333" t="s">
        <v>1209</v>
      </c>
      <c r="C333" t="s">
        <v>2461</v>
      </c>
      <c r="D333" t="s">
        <v>2499</v>
      </c>
      <c r="E333" t="s">
        <v>2427</v>
      </c>
      <c r="F333" s="7">
        <v>1342910</v>
      </c>
      <c r="G333" s="7">
        <v>2423350</v>
      </c>
      <c r="H333" s="7">
        <v>2105900</v>
      </c>
      <c r="I333" s="7">
        <v>5872160</v>
      </c>
    </row>
    <row r="334" spans="1:9" x14ac:dyDescent="0.25">
      <c r="A334" t="s">
        <v>2424</v>
      </c>
      <c r="B334" t="s">
        <v>1009</v>
      </c>
      <c r="C334" t="s">
        <v>2431</v>
      </c>
      <c r="D334" t="s">
        <v>2490</v>
      </c>
      <c r="E334" t="s">
        <v>2434</v>
      </c>
      <c r="F334" s="7">
        <v>1400190</v>
      </c>
      <c r="G334" s="7">
        <v>2208250</v>
      </c>
      <c r="H334" s="7">
        <v>2245380</v>
      </c>
      <c r="I334" s="7">
        <v>5853820</v>
      </c>
    </row>
    <row r="335" spans="1:9" x14ac:dyDescent="0.25">
      <c r="A335" t="s">
        <v>2424</v>
      </c>
      <c r="B335" t="s">
        <v>1674</v>
      </c>
      <c r="C335" t="s">
        <v>2441</v>
      </c>
      <c r="D335" t="s">
        <v>2460</v>
      </c>
      <c r="E335" t="s">
        <v>2427</v>
      </c>
      <c r="F335" s="7">
        <v>0</v>
      </c>
      <c r="G335" s="7">
        <v>3080440</v>
      </c>
      <c r="H335" s="7">
        <v>2767070</v>
      </c>
      <c r="I335" s="7">
        <v>5847510</v>
      </c>
    </row>
    <row r="336" spans="1:9" x14ac:dyDescent="0.25">
      <c r="A336" t="s">
        <v>2424</v>
      </c>
      <c r="B336" t="s">
        <v>1660</v>
      </c>
      <c r="C336" t="s">
        <v>2431</v>
      </c>
      <c r="D336" t="s">
        <v>2440</v>
      </c>
      <c r="E336" t="s">
        <v>2433</v>
      </c>
      <c r="F336" s="7">
        <v>0</v>
      </c>
      <c r="G336" s="7">
        <v>2586810</v>
      </c>
      <c r="H336" s="7">
        <v>3244180</v>
      </c>
      <c r="I336" s="7">
        <v>5830990</v>
      </c>
    </row>
    <row r="337" spans="1:9" x14ac:dyDescent="0.25">
      <c r="A337" t="s">
        <v>2424</v>
      </c>
      <c r="B337" t="s">
        <v>836</v>
      </c>
      <c r="C337" t="s">
        <v>2461</v>
      </c>
      <c r="D337" t="s">
        <v>2478</v>
      </c>
      <c r="E337" t="s">
        <v>2513</v>
      </c>
      <c r="F337" s="7">
        <v>1395824</v>
      </c>
      <c r="G337" s="7">
        <v>3764094</v>
      </c>
      <c r="H337" s="7">
        <v>611378</v>
      </c>
      <c r="I337" s="7">
        <v>5771296</v>
      </c>
    </row>
    <row r="338" spans="1:9" x14ac:dyDescent="0.25">
      <c r="A338" t="s">
        <v>2424</v>
      </c>
      <c r="B338" t="s">
        <v>558</v>
      </c>
      <c r="C338" t="s">
        <v>2428</v>
      </c>
      <c r="D338" t="s">
        <v>2439</v>
      </c>
      <c r="E338" t="s">
        <v>2427</v>
      </c>
      <c r="F338" s="7">
        <v>1563300</v>
      </c>
      <c r="G338" s="7">
        <v>1653860</v>
      </c>
      <c r="H338" s="7">
        <v>2510113</v>
      </c>
      <c r="I338" s="7">
        <v>5727273</v>
      </c>
    </row>
    <row r="339" spans="1:9" x14ac:dyDescent="0.25">
      <c r="A339" t="s">
        <v>2424</v>
      </c>
      <c r="B339" t="s">
        <v>1746</v>
      </c>
      <c r="C339" t="s">
        <v>2441</v>
      </c>
      <c r="D339" t="s">
        <v>2463</v>
      </c>
      <c r="E339" t="s">
        <v>2427</v>
      </c>
      <c r="F339" s="7">
        <v>1765830</v>
      </c>
      <c r="G339" s="7">
        <v>1962850</v>
      </c>
      <c r="H339" s="7">
        <v>1998340</v>
      </c>
      <c r="I339" s="7">
        <v>5727020</v>
      </c>
    </row>
    <row r="340" spans="1:9" x14ac:dyDescent="0.25">
      <c r="A340" t="s">
        <v>2424</v>
      </c>
      <c r="B340" t="s">
        <v>2087</v>
      </c>
      <c r="C340" t="s">
        <v>2461</v>
      </c>
      <c r="D340" t="s">
        <v>2477</v>
      </c>
      <c r="E340" t="s">
        <v>2427</v>
      </c>
      <c r="F340" s="7">
        <v>842810</v>
      </c>
      <c r="G340" s="7">
        <v>3318990</v>
      </c>
      <c r="H340" s="7">
        <v>1531034</v>
      </c>
      <c r="I340" s="7">
        <v>5692834</v>
      </c>
    </row>
    <row r="341" spans="1:9" x14ac:dyDescent="0.25">
      <c r="A341" t="s">
        <v>2424</v>
      </c>
      <c r="B341" t="s">
        <v>2117</v>
      </c>
      <c r="C341" t="s">
        <v>2441</v>
      </c>
      <c r="D341" t="s">
        <v>2454</v>
      </c>
      <c r="E341" t="s">
        <v>2427</v>
      </c>
      <c r="F341" s="7">
        <v>1950510</v>
      </c>
      <c r="G341" s="7">
        <v>2233550</v>
      </c>
      <c r="H341" s="7">
        <v>1507430</v>
      </c>
      <c r="I341" s="7">
        <v>5691490</v>
      </c>
    </row>
    <row r="342" spans="1:9" x14ac:dyDescent="0.25">
      <c r="A342" t="s">
        <v>2424</v>
      </c>
      <c r="B342" t="s">
        <v>395</v>
      </c>
      <c r="C342" t="s">
        <v>2436</v>
      </c>
      <c r="D342" t="s">
        <v>2455</v>
      </c>
      <c r="E342" t="s">
        <v>2453</v>
      </c>
      <c r="F342" s="7">
        <v>2183122</v>
      </c>
      <c r="G342" s="7">
        <v>1455750</v>
      </c>
      <c r="H342" s="7">
        <v>1992800</v>
      </c>
      <c r="I342" s="7">
        <v>5631672</v>
      </c>
    </row>
    <row r="343" spans="1:9" x14ac:dyDescent="0.25">
      <c r="A343" t="s">
        <v>2424</v>
      </c>
      <c r="B343" t="s">
        <v>222</v>
      </c>
      <c r="C343" t="s">
        <v>2431</v>
      </c>
      <c r="D343" t="s">
        <v>2449</v>
      </c>
      <c r="E343" t="s">
        <v>2433</v>
      </c>
      <c r="F343" s="7">
        <v>1838620</v>
      </c>
      <c r="G343" s="7">
        <v>1692880</v>
      </c>
      <c r="H343" s="7">
        <v>2076293</v>
      </c>
      <c r="I343" s="7">
        <v>5607793</v>
      </c>
    </row>
    <row r="344" spans="1:9" x14ac:dyDescent="0.25">
      <c r="A344" t="s">
        <v>2424</v>
      </c>
      <c r="B344" t="s">
        <v>996</v>
      </c>
      <c r="C344" t="s">
        <v>2441</v>
      </c>
      <c r="D344" t="s">
        <v>2454</v>
      </c>
      <c r="E344" t="s">
        <v>2427</v>
      </c>
      <c r="F344" s="7">
        <v>1944641</v>
      </c>
      <c r="G344" s="7">
        <v>2087600</v>
      </c>
      <c r="H344" s="7">
        <v>1548100</v>
      </c>
      <c r="I344" s="7">
        <v>5580341</v>
      </c>
    </row>
    <row r="345" spans="1:9" x14ac:dyDescent="0.25">
      <c r="A345" t="s">
        <v>2424</v>
      </c>
      <c r="B345" t="s">
        <v>244</v>
      </c>
      <c r="C345" t="s">
        <v>2431</v>
      </c>
      <c r="D345" t="s">
        <v>2449</v>
      </c>
      <c r="E345" t="s">
        <v>2435</v>
      </c>
      <c r="F345" s="7">
        <v>910270</v>
      </c>
      <c r="G345" s="7">
        <v>2972940</v>
      </c>
      <c r="H345" s="7">
        <v>1689204</v>
      </c>
      <c r="I345" s="7">
        <v>5572414</v>
      </c>
    </row>
    <row r="346" spans="1:9" x14ac:dyDescent="0.25">
      <c r="A346" t="s">
        <v>2424</v>
      </c>
      <c r="B346" t="s">
        <v>344</v>
      </c>
      <c r="C346" t="s">
        <v>2461</v>
      </c>
      <c r="D346" t="s">
        <v>2462</v>
      </c>
      <c r="E346" t="s">
        <v>2427</v>
      </c>
      <c r="F346" s="7">
        <v>1490240</v>
      </c>
      <c r="G346" s="7">
        <v>2528870</v>
      </c>
      <c r="H346" s="7">
        <v>1516110</v>
      </c>
      <c r="I346" s="7">
        <v>5535220</v>
      </c>
    </row>
    <row r="347" spans="1:9" x14ac:dyDescent="0.25">
      <c r="A347" t="s">
        <v>2424</v>
      </c>
      <c r="B347" t="s">
        <v>2257</v>
      </c>
      <c r="C347" t="s">
        <v>2431</v>
      </c>
      <c r="D347" t="s">
        <v>2475</v>
      </c>
      <c r="E347" t="s">
        <v>2433</v>
      </c>
      <c r="F347" s="7">
        <v>1662000</v>
      </c>
      <c r="G347" s="7">
        <v>1986430</v>
      </c>
      <c r="H347" s="7">
        <v>1885480</v>
      </c>
      <c r="I347" s="7">
        <v>5533910</v>
      </c>
    </row>
    <row r="348" spans="1:9" x14ac:dyDescent="0.25">
      <c r="A348" t="s">
        <v>2424</v>
      </c>
      <c r="B348" t="s">
        <v>969</v>
      </c>
      <c r="C348" t="s">
        <v>2436</v>
      </c>
      <c r="D348" t="s">
        <v>2492</v>
      </c>
      <c r="E348" t="s">
        <v>2438</v>
      </c>
      <c r="F348" s="7">
        <v>1361150</v>
      </c>
      <c r="G348" s="7">
        <v>2241750</v>
      </c>
      <c r="H348" s="7">
        <v>1922200</v>
      </c>
      <c r="I348" s="7">
        <v>5525100</v>
      </c>
    </row>
    <row r="349" spans="1:9" x14ac:dyDescent="0.25">
      <c r="A349" t="s">
        <v>2424</v>
      </c>
      <c r="B349" t="s">
        <v>1099</v>
      </c>
      <c r="C349" t="s">
        <v>2436</v>
      </c>
      <c r="D349" t="s">
        <v>2492</v>
      </c>
      <c r="E349" t="s">
        <v>2438</v>
      </c>
      <c r="F349" s="7">
        <v>1505890</v>
      </c>
      <c r="G349" s="7">
        <v>2193910</v>
      </c>
      <c r="H349" s="7">
        <v>1802106</v>
      </c>
      <c r="I349" s="7">
        <v>5501906</v>
      </c>
    </row>
    <row r="350" spans="1:9" x14ac:dyDescent="0.25">
      <c r="A350" t="s">
        <v>2424</v>
      </c>
      <c r="B350" t="s">
        <v>723</v>
      </c>
      <c r="C350" t="s">
        <v>2441</v>
      </c>
      <c r="D350" t="s">
        <v>2471</v>
      </c>
      <c r="E350" t="s">
        <v>2427</v>
      </c>
      <c r="F350" s="7">
        <v>1211450</v>
      </c>
      <c r="G350" s="7">
        <v>1714750</v>
      </c>
      <c r="H350" s="7">
        <v>2549730</v>
      </c>
      <c r="I350" s="7">
        <v>5475930</v>
      </c>
    </row>
    <row r="351" spans="1:9" x14ac:dyDescent="0.25">
      <c r="A351" t="s">
        <v>2424</v>
      </c>
      <c r="B351" t="s">
        <v>1739</v>
      </c>
      <c r="C351" t="s">
        <v>2441</v>
      </c>
      <c r="D351" t="s">
        <v>2442</v>
      </c>
      <c r="E351" t="s">
        <v>2427</v>
      </c>
      <c r="F351" s="7">
        <v>561180</v>
      </c>
      <c r="G351" s="7">
        <v>2709780</v>
      </c>
      <c r="H351" s="7">
        <v>2203406</v>
      </c>
      <c r="I351" s="7">
        <v>5474366</v>
      </c>
    </row>
    <row r="352" spans="1:9" x14ac:dyDescent="0.25">
      <c r="A352" t="s">
        <v>2424</v>
      </c>
      <c r="B352" t="s">
        <v>1082</v>
      </c>
      <c r="C352" t="s">
        <v>2441</v>
      </c>
      <c r="D352" t="s">
        <v>2467</v>
      </c>
      <c r="E352" t="s">
        <v>2427</v>
      </c>
      <c r="F352" s="7">
        <v>2287660</v>
      </c>
      <c r="G352" s="7">
        <v>2478830</v>
      </c>
      <c r="H352" s="7">
        <v>694510</v>
      </c>
      <c r="I352" s="7">
        <v>5461000</v>
      </c>
    </row>
    <row r="353" spans="1:9" x14ac:dyDescent="0.25">
      <c r="A353" t="s">
        <v>2424</v>
      </c>
      <c r="B353" t="s">
        <v>622</v>
      </c>
      <c r="C353" t="s">
        <v>2441</v>
      </c>
      <c r="D353" t="s">
        <v>2471</v>
      </c>
      <c r="E353" t="s">
        <v>2427</v>
      </c>
      <c r="F353" s="7">
        <v>2076850</v>
      </c>
      <c r="G353" s="7">
        <v>3378560</v>
      </c>
      <c r="H353" s="7">
        <v>0</v>
      </c>
      <c r="I353" s="7">
        <v>5455410</v>
      </c>
    </row>
    <row r="354" spans="1:9" x14ac:dyDescent="0.25">
      <c r="A354" t="s">
        <v>2424</v>
      </c>
      <c r="B354" t="s">
        <v>874</v>
      </c>
      <c r="C354" t="s">
        <v>2436</v>
      </c>
      <c r="D354" t="s">
        <v>2507</v>
      </c>
      <c r="E354" t="s">
        <v>2438</v>
      </c>
      <c r="F354" s="7">
        <v>1630160</v>
      </c>
      <c r="G354" s="7">
        <v>2457864</v>
      </c>
      <c r="H354" s="7">
        <v>1365052</v>
      </c>
      <c r="I354" s="7">
        <v>5453076</v>
      </c>
    </row>
    <row r="355" spans="1:9" x14ac:dyDescent="0.25">
      <c r="A355" t="s">
        <v>2424</v>
      </c>
      <c r="B355" t="s">
        <v>2187</v>
      </c>
      <c r="C355" t="s">
        <v>2436</v>
      </c>
      <c r="D355" t="s">
        <v>2452</v>
      </c>
      <c r="E355" t="s">
        <v>2474</v>
      </c>
      <c r="F355" s="7">
        <v>2107240</v>
      </c>
      <c r="G355" s="7">
        <v>1648780</v>
      </c>
      <c r="H355" s="7">
        <v>1689810</v>
      </c>
      <c r="I355" s="7">
        <v>5445830</v>
      </c>
    </row>
    <row r="356" spans="1:9" x14ac:dyDescent="0.25">
      <c r="A356" t="s">
        <v>2424</v>
      </c>
      <c r="B356" t="s">
        <v>2380</v>
      </c>
      <c r="C356" t="s">
        <v>2461</v>
      </c>
      <c r="D356" t="s">
        <v>2464</v>
      </c>
      <c r="E356" t="s">
        <v>2465</v>
      </c>
      <c r="F356" s="7">
        <v>1480230</v>
      </c>
      <c r="G356" s="7">
        <v>998290</v>
      </c>
      <c r="H356" s="7">
        <v>2956320</v>
      </c>
      <c r="I356" s="7">
        <v>5434840</v>
      </c>
    </row>
    <row r="357" spans="1:9" x14ac:dyDescent="0.25">
      <c r="A357" t="s">
        <v>2424</v>
      </c>
      <c r="B357" t="s">
        <v>2301</v>
      </c>
      <c r="C357" t="s">
        <v>2436</v>
      </c>
      <c r="D357" t="s">
        <v>2492</v>
      </c>
      <c r="E357" t="s">
        <v>2438</v>
      </c>
      <c r="F357" s="7">
        <v>2028990</v>
      </c>
      <c r="G357" s="7">
        <v>2034160</v>
      </c>
      <c r="H357" s="7">
        <v>1326360</v>
      </c>
      <c r="I357" s="7">
        <v>5389510</v>
      </c>
    </row>
    <row r="358" spans="1:9" x14ac:dyDescent="0.25">
      <c r="A358" t="s">
        <v>2424</v>
      </c>
      <c r="B358" t="s">
        <v>1420</v>
      </c>
      <c r="C358" t="s">
        <v>2461</v>
      </c>
      <c r="D358" t="s">
        <v>2472</v>
      </c>
      <c r="E358" t="s">
        <v>2479</v>
      </c>
      <c r="F358" s="7">
        <v>1412810</v>
      </c>
      <c r="G358" s="7">
        <v>1534250</v>
      </c>
      <c r="H358" s="7">
        <v>2439120</v>
      </c>
      <c r="I358" s="7">
        <v>5386180</v>
      </c>
    </row>
    <row r="359" spans="1:9" x14ac:dyDescent="0.25">
      <c r="A359" t="s">
        <v>2424</v>
      </c>
      <c r="B359" t="s">
        <v>472</v>
      </c>
      <c r="C359" t="s">
        <v>2441</v>
      </c>
      <c r="D359" t="s">
        <v>2460</v>
      </c>
      <c r="E359" t="s">
        <v>2427</v>
      </c>
      <c r="F359" s="7">
        <v>2571430</v>
      </c>
      <c r="G359" s="7">
        <v>0</v>
      </c>
      <c r="H359" s="7">
        <v>2799790</v>
      </c>
      <c r="I359" s="7">
        <v>5371220</v>
      </c>
    </row>
    <row r="360" spans="1:9" x14ac:dyDescent="0.25">
      <c r="A360" t="s">
        <v>2424</v>
      </c>
      <c r="B360" t="s">
        <v>902</v>
      </c>
      <c r="C360" t="s">
        <v>2431</v>
      </c>
      <c r="D360" t="s">
        <v>2476</v>
      </c>
      <c r="E360" t="s">
        <v>2433</v>
      </c>
      <c r="F360" s="7">
        <v>1477830</v>
      </c>
      <c r="G360" s="7">
        <v>2195540</v>
      </c>
      <c r="H360" s="7">
        <v>1674420</v>
      </c>
      <c r="I360" s="7">
        <v>5347790</v>
      </c>
    </row>
    <row r="361" spans="1:9" x14ac:dyDescent="0.25">
      <c r="A361" t="s">
        <v>2424</v>
      </c>
      <c r="B361" t="s">
        <v>371</v>
      </c>
      <c r="C361" t="s">
        <v>2441</v>
      </c>
      <c r="D361" t="s">
        <v>2471</v>
      </c>
      <c r="E361" t="s">
        <v>2427</v>
      </c>
      <c r="F361" s="7">
        <v>1654360</v>
      </c>
      <c r="G361" s="7">
        <v>2514180</v>
      </c>
      <c r="H361" s="7">
        <v>1124420</v>
      </c>
      <c r="I361" s="7">
        <v>5292960</v>
      </c>
    </row>
    <row r="362" spans="1:9" x14ac:dyDescent="0.25">
      <c r="A362" t="s">
        <v>2424</v>
      </c>
      <c r="B362" t="s">
        <v>531</v>
      </c>
      <c r="C362" t="s">
        <v>2461</v>
      </c>
      <c r="D362" t="s">
        <v>2472</v>
      </c>
      <c r="E362" t="s">
        <v>2479</v>
      </c>
      <c r="F362" s="7">
        <v>1663900</v>
      </c>
      <c r="G362" s="7">
        <v>1904940</v>
      </c>
      <c r="H362" s="7">
        <v>1708020</v>
      </c>
      <c r="I362" s="7">
        <v>5276860</v>
      </c>
    </row>
    <row r="363" spans="1:9" x14ac:dyDescent="0.25">
      <c r="A363" t="s">
        <v>2424</v>
      </c>
      <c r="B363" t="s">
        <v>2102</v>
      </c>
      <c r="C363" t="s">
        <v>2461</v>
      </c>
      <c r="D363" t="s">
        <v>2478</v>
      </c>
      <c r="E363" t="s">
        <v>2513</v>
      </c>
      <c r="F363" s="7">
        <v>1508045</v>
      </c>
      <c r="G363" s="7">
        <v>1684506</v>
      </c>
      <c r="H363" s="7">
        <v>2037766</v>
      </c>
      <c r="I363" s="7">
        <v>5230317</v>
      </c>
    </row>
    <row r="364" spans="1:9" x14ac:dyDescent="0.25">
      <c r="A364" t="s">
        <v>2424</v>
      </c>
      <c r="B364" t="s">
        <v>445</v>
      </c>
      <c r="C364" t="s">
        <v>2461</v>
      </c>
      <c r="D364" t="s">
        <v>2496</v>
      </c>
      <c r="E364" t="s">
        <v>2523</v>
      </c>
      <c r="F364" s="7">
        <v>264390</v>
      </c>
      <c r="G364" s="7">
        <v>1692590</v>
      </c>
      <c r="H364" s="7">
        <v>3234958</v>
      </c>
      <c r="I364" s="7">
        <v>5191938</v>
      </c>
    </row>
    <row r="365" spans="1:9" x14ac:dyDescent="0.25">
      <c r="A365" t="s">
        <v>2424</v>
      </c>
      <c r="B365" t="s">
        <v>373</v>
      </c>
      <c r="C365" t="s">
        <v>2461</v>
      </c>
      <c r="D365" t="s">
        <v>2484</v>
      </c>
      <c r="E365" t="s">
        <v>2524</v>
      </c>
      <c r="F365" s="7">
        <v>1161876</v>
      </c>
      <c r="G365" s="7">
        <v>2215190</v>
      </c>
      <c r="H365" s="7">
        <v>1784743</v>
      </c>
      <c r="I365" s="7">
        <v>5161809</v>
      </c>
    </row>
    <row r="366" spans="1:9" x14ac:dyDescent="0.25">
      <c r="A366" t="s">
        <v>2424</v>
      </c>
      <c r="B366" t="s">
        <v>377</v>
      </c>
      <c r="C366" t="s">
        <v>2441</v>
      </c>
      <c r="D366" t="s">
        <v>2458</v>
      </c>
      <c r="E366" t="s">
        <v>2459</v>
      </c>
      <c r="F366" s="7">
        <v>2551130</v>
      </c>
      <c r="G366" s="7">
        <v>825410</v>
      </c>
      <c r="H366" s="7">
        <v>1773330</v>
      </c>
      <c r="I366" s="7">
        <v>5149870</v>
      </c>
    </row>
    <row r="367" spans="1:9" x14ac:dyDescent="0.25">
      <c r="A367" t="s">
        <v>2424</v>
      </c>
      <c r="B367" t="s">
        <v>1137</v>
      </c>
      <c r="C367" t="s">
        <v>2431</v>
      </c>
      <c r="D367" t="s">
        <v>2475</v>
      </c>
      <c r="E367" t="s">
        <v>2433</v>
      </c>
      <c r="F367" s="7">
        <v>1896780</v>
      </c>
      <c r="G367" s="7">
        <v>2156690</v>
      </c>
      <c r="H367" s="7">
        <v>1075280</v>
      </c>
      <c r="I367" s="7">
        <v>5128750</v>
      </c>
    </row>
    <row r="368" spans="1:9" x14ac:dyDescent="0.25">
      <c r="A368" t="s">
        <v>2424</v>
      </c>
      <c r="B368" t="s">
        <v>1937</v>
      </c>
      <c r="C368" t="s">
        <v>2436</v>
      </c>
      <c r="D368" t="s">
        <v>2455</v>
      </c>
      <c r="E368" t="s">
        <v>2453</v>
      </c>
      <c r="F368" s="7">
        <v>1487419</v>
      </c>
      <c r="G368" s="7">
        <v>1910660</v>
      </c>
      <c r="H368" s="7">
        <v>1717440</v>
      </c>
      <c r="I368" s="7">
        <v>5115519</v>
      </c>
    </row>
    <row r="369" spans="1:9" x14ac:dyDescent="0.25">
      <c r="A369" t="s">
        <v>2424</v>
      </c>
      <c r="B369" t="s">
        <v>1568</v>
      </c>
      <c r="C369" t="s">
        <v>2461</v>
      </c>
      <c r="D369" t="s">
        <v>2462</v>
      </c>
      <c r="E369" t="s">
        <v>2427</v>
      </c>
      <c r="F369" s="7">
        <v>1598860</v>
      </c>
      <c r="G369" s="7">
        <v>1907020</v>
      </c>
      <c r="H369" s="7">
        <v>1591340</v>
      </c>
      <c r="I369" s="7">
        <v>5097220</v>
      </c>
    </row>
    <row r="370" spans="1:9" x14ac:dyDescent="0.25">
      <c r="A370" t="s">
        <v>2424</v>
      </c>
      <c r="B370" t="s">
        <v>1753</v>
      </c>
      <c r="C370" t="s">
        <v>2461</v>
      </c>
      <c r="D370" t="s">
        <v>2525</v>
      </c>
      <c r="E370" t="s">
        <v>2427</v>
      </c>
      <c r="F370" s="7">
        <v>1605330</v>
      </c>
      <c r="G370" s="7">
        <v>2282870</v>
      </c>
      <c r="H370" s="7">
        <v>1204710</v>
      </c>
      <c r="I370" s="7">
        <v>5092910</v>
      </c>
    </row>
    <row r="371" spans="1:9" x14ac:dyDescent="0.25">
      <c r="A371" t="s">
        <v>2424</v>
      </c>
      <c r="B371" t="s">
        <v>1910</v>
      </c>
      <c r="C371" t="s">
        <v>2431</v>
      </c>
      <c r="D371" t="s">
        <v>2495</v>
      </c>
      <c r="E371" t="s">
        <v>2447</v>
      </c>
      <c r="F371" s="7">
        <v>1433860</v>
      </c>
      <c r="G371" s="7">
        <v>1936140</v>
      </c>
      <c r="H371" s="7">
        <v>1706350</v>
      </c>
      <c r="I371" s="7">
        <v>5076350</v>
      </c>
    </row>
    <row r="372" spans="1:9" x14ac:dyDescent="0.25">
      <c r="A372" t="s">
        <v>2424</v>
      </c>
      <c r="B372" t="s">
        <v>2202</v>
      </c>
      <c r="C372" t="s">
        <v>2461</v>
      </c>
      <c r="D372" t="s">
        <v>2464</v>
      </c>
      <c r="E372" t="s">
        <v>2465</v>
      </c>
      <c r="F372" s="7">
        <v>1488370</v>
      </c>
      <c r="G372" s="7">
        <v>0</v>
      </c>
      <c r="H372" s="7">
        <v>3578970</v>
      </c>
      <c r="I372" s="7">
        <v>5067340</v>
      </c>
    </row>
    <row r="373" spans="1:9" x14ac:dyDescent="0.25">
      <c r="A373" t="s">
        <v>2424</v>
      </c>
      <c r="B373" t="s">
        <v>524</v>
      </c>
      <c r="C373" t="s">
        <v>2441</v>
      </c>
      <c r="D373" t="s">
        <v>2460</v>
      </c>
      <c r="E373" t="s">
        <v>2427</v>
      </c>
      <c r="F373" s="7">
        <v>3531120</v>
      </c>
      <c r="G373" s="7">
        <v>1132930</v>
      </c>
      <c r="H373" s="7">
        <v>385560</v>
      </c>
      <c r="I373" s="7">
        <v>5049610</v>
      </c>
    </row>
    <row r="374" spans="1:9" x14ac:dyDescent="0.25">
      <c r="A374" t="s">
        <v>2424</v>
      </c>
      <c r="B374" t="s">
        <v>517</v>
      </c>
      <c r="C374" t="s">
        <v>2441</v>
      </c>
      <c r="D374" t="s">
        <v>2463</v>
      </c>
      <c r="E374" t="s">
        <v>2526</v>
      </c>
      <c r="F374" s="7">
        <v>1534580</v>
      </c>
      <c r="G374" s="7">
        <v>1642260</v>
      </c>
      <c r="H374" s="7">
        <v>1816170</v>
      </c>
      <c r="I374" s="7">
        <v>4993010</v>
      </c>
    </row>
    <row r="375" spans="1:9" x14ac:dyDescent="0.25">
      <c r="A375" t="s">
        <v>2424</v>
      </c>
      <c r="B375" t="s">
        <v>1646</v>
      </c>
      <c r="C375" t="s">
        <v>2431</v>
      </c>
      <c r="D375" t="s">
        <v>2475</v>
      </c>
      <c r="E375" t="s">
        <v>2433</v>
      </c>
      <c r="F375" s="7">
        <v>980190</v>
      </c>
      <c r="G375" s="7">
        <v>2237140</v>
      </c>
      <c r="H375" s="7">
        <v>1766940</v>
      </c>
      <c r="I375" s="7">
        <v>4984270</v>
      </c>
    </row>
    <row r="376" spans="1:9" x14ac:dyDescent="0.25">
      <c r="A376" t="s">
        <v>2424</v>
      </c>
      <c r="B376" t="s">
        <v>960</v>
      </c>
      <c r="C376" t="s">
        <v>2441</v>
      </c>
      <c r="D376" t="s">
        <v>2454</v>
      </c>
      <c r="E376" t="s">
        <v>2427</v>
      </c>
      <c r="F376" s="7">
        <v>1008330</v>
      </c>
      <c r="G376" s="7">
        <v>2333110</v>
      </c>
      <c r="H376" s="7">
        <v>1633540</v>
      </c>
      <c r="I376" s="7">
        <v>4974980</v>
      </c>
    </row>
    <row r="377" spans="1:9" x14ac:dyDescent="0.25">
      <c r="A377" t="s">
        <v>2424</v>
      </c>
      <c r="B377" t="s">
        <v>1280</v>
      </c>
      <c r="C377" t="s">
        <v>2441</v>
      </c>
      <c r="D377" t="s">
        <v>2458</v>
      </c>
      <c r="E377" t="s">
        <v>2459</v>
      </c>
      <c r="F377" s="7">
        <v>1758160</v>
      </c>
      <c r="G377" s="7">
        <v>1563800</v>
      </c>
      <c r="H377" s="7">
        <v>1637130</v>
      </c>
      <c r="I377" s="7">
        <v>4959090</v>
      </c>
    </row>
    <row r="378" spans="1:9" x14ac:dyDescent="0.25">
      <c r="A378" t="s">
        <v>2424</v>
      </c>
      <c r="B378" t="s">
        <v>1338</v>
      </c>
      <c r="C378" t="s">
        <v>2431</v>
      </c>
      <c r="D378" t="s">
        <v>2475</v>
      </c>
      <c r="E378" t="s">
        <v>2433</v>
      </c>
      <c r="F378" s="7">
        <v>2498060</v>
      </c>
      <c r="G378" s="7">
        <v>1185880</v>
      </c>
      <c r="H378" s="7">
        <v>1227620</v>
      </c>
      <c r="I378" s="7">
        <v>4911560</v>
      </c>
    </row>
    <row r="379" spans="1:9" x14ac:dyDescent="0.25">
      <c r="A379" t="s">
        <v>2424</v>
      </c>
      <c r="B379" t="s">
        <v>1640</v>
      </c>
      <c r="C379" t="s">
        <v>2431</v>
      </c>
      <c r="D379" t="s">
        <v>2480</v>
      </c>
      <c r="E379" t="s">
        <v>2481</v>
      </c>
      <c r="F379" s="7">
        <v>3464750</v>
      </c>
      <c r="G379" s="7">
        <v>1373890</v>
      </c>
      <c r="H379" s="7">
        <v>59410</v>
      </c>
      <c r="I379" s="7">
        <v>4898050</v>
      </c>
    </row>
    <row r="380" spans="1:9" x14ac:dyDescent="0.25">
      <c r="A380" t="s">
        <v>2424</v>
      </c>
      <c r="B380" t="s">
        <v>2237</v>
      </c>
      <c r="C380" t="s">
        <v>2441</v>
      </c>
      <c r="D380" t="s">
        <v>2471</v>
      </c>
      <c r="E380" t="s">
        <v>2427</v>
      </c>
      <c r="F380" s="7">
        <v>983660</v>
      </c>
      <c r="G380" s="7">
        <v>1927460</v>
      </c>
      <c r="H380" s="7">
        <v>1967850</v>
      </c>
      <c r="I380" s="7">
        <v>4878970</v>
      </c>
    </row>
    <row r="381" spans="1:9" x14ac:dyDescent="0.25">
      <c r="A381" t="s">
        <v>2424</v>
      </c>
      <c r="B381" t="s">
        <v>320</v>
      </c>
      <c r="C381" t="s">
        <v>2431</v>
      </c>
      <c r="D381" t="s">
        <v>2490</v>
      </c>
      <c r="E381" t="s">
        <v>2446</v>
      </c>
      <c r="F381" s="7">
        <v>0</v>
      </c>
      <c r="G381" s="7">
        <v>2507280</v>
      </c>
      <c r="H381" s="7">
        <v>2075252</v>
      </c>
      <c r="I381" s="7">
        <v>4582532</v>
      </c>
    </row>
    <row r="382" spans="1:9" x14ac:dyDescent="0.25">
      <c r="A382" t="s">
        <v>2424</v>
      </c>
      <c r="B382" t="s">
        <v>320</v>
      </c>
      <c r="C382" t="s">
        <v>2431</v>
      </c>
      <c r="D382" t="s">
        <v>2490</v>
      </c>
      <c r="E382" t="s">
        <v>2433</v>
      </c>
      <c r="F382" s="7">
        <v>0</v>
      </c>
      <c r="G382" s="7">
        <v>0</v>
      </c>
      <c r="H382" s="7">
        <v>293100</v>
      </c>
      <c r="I382" s="7">
        <v>293100</v>
      </c>
    </row>
    <row r="383" spans="1:9" x14ac:dyDescent="0.25">
      <c r="A383" t="s">
        <v>2424</v>
      </c>
      <c r="B383" t="s">
        <v>1716</v>
      </c>
      <c r="C383" t="s">
        <v>2431</v>
      </c>
      <c r="D383" t="s">
        <v>2480</v>
      </c>
      <c r="E383" t="s">
        <v>2482</v>
      </c>
      <c r="F383" s="7">
        <v>1861450</v>
      </c>
      <c r="G383" s="7">
        <v>1859874</v>
      </c>
      <c r="H383" s="7">
        <v>1142480</v>
      </c>
      <c r="I383" s="7">
        <v>4863804</v>
      </c>
    </row>
    <row r="384" spans="1:9" x14ac:dyDescent="0.25">
      <c r="A384" t="s">
        <v>2424</v>
      </c>
      <c r="B384" t="s">
        <v>986</v>
      </c>
      <c r="C384" t="s">
        <v>2441</v>
      </c>
      <c r="D384" t="s">
        <v>2471</v>
      </c>
      <c r="E384" t="s">
        <v>2427</v>
      </c>
      <c r="F384" s="7">
        <v>1474890</v>
      </c>
      <c r="G384" s="7">
        <v>1814560</v>
      </c>
      <c r="H384" s="7">
        <v>1555950</v>
      </c>
      <c r="I384" s="7">
        <v>4845400</v>
      </c>
    </row>
    <row r="385" spans="1:9" x14ac:dyDescent="0.25">
      <c r="A385" t="s">
        <v>2424</v>
      </c>
      <c r="B385" t="s">
        <v>783</v>
      </c>
      <c r="C385" t="s">
        <v>2441</v>
      </c>
      <c r="D385" t="s">
        <v>2471</v>
      </c>
      <c r="E385" t="s">
        <v>2427</v>
      </c>
      <c r="F385" s="7">
        <v>1275170</v>
      </c>
      <c r="G385" s="7">
        <v>3034690</v>
      </c>
      <c r="H385" s="7">
        <v>530086</v>
      </c>
      <c r="I385" s="7">
        <v>4839946</v>
      </c>
    </row>
    <row r="386" spans="1:9" x14ac:dyDescent="0.25">
      <c r="A386" t="s">
        <v>2424</v>
      </c>
      <c r="B386" t="s">
        <v>1738</v>
      </c>
      <c r="C386" t="s">
        <v>2441</v>
      </c>
      <c r="D386" t="s">
        <v>2471</v>
      </c>
      <c r="E386" t="s">
        <v>2427</v>
      </c>
      <c r="F386" s="7">
        <v>1897590</v>
      </c>
      <c r="G386" s="7">
        <v>1294120</v>
      </c>
      <c r="H386" s="7">
        <v>1648219</v>
      </c>
      <c r="I386" s="7">
        <v>4839929</v>
      </c>
    </row>
    <row r="387" spans="1:9" x14ac:dyDescent="0.25">
      <c r="A387" t="s">
        <v>2424</v>
      </c>
      <c r="B387" t="s">
        <v>387</v>
      </c>
      <c r="C387" t="s">
        <v>2441</v>
      </c>
      <c r="D387" t="s">
        <v>2500</v>
      </c>
      <c r="E387" t="s">
        <v>2509</v>
      </c>
      <c r="F387" s="7">
        <v>1390600</v>
      </c>
      <c r="G387" s="7">
        <v>1253990</v>
      </c>
      <c r="H387" s="7">
        <v>2181500</v>
      </c>
      <c r="I387" s="7">
        <v>4826090</v>
      </c>
    </row>
    <row r="388" spans="1:9" x14ac:dyDescent="0.25">
      <c r="A388" t="s">
        <v>2424</v>
      </c>
      <c r="B388" t="s">
        <v>1072</v>
      </c>
      <c r="C388" t="s">
        <v>2461</v>
      </c>
      <c r="D388" t="s">
        <v>2462</v>
      </c>
      <c r="E388" t="s">
        <v>2427</v>
      </c>
      <c r="F388" s="7">
        <v>1414470</v>
      </c>
      <c r="G388" s="7">
        <v>1572400</v>
      </c>
      <c r="H388" s="7">
        <v>1825666</v>
      </c>
      <c r="I388" s="7">
        <v>4812536</v>
      </c>
    </row>
    <row r="389" spans="1:9" x14ac:dyDescent="0.25">
      <c r="A389" t="s">
        <v>2424</v>
      </c>
      <c r="B389" t="s">
        <v>2213</v>
      </c>
      <c r="C389" t="s">
        <v>2461</v>
      </c>
      <c r="D389" t="s">
        <v>2525</v>
      </c>
      <c r="E389" t="s">
        <v>2427</v>
      </c>
      <c r="F389" s="7">
        <v>1322740</v>
      </c>
      <c r="G389" s="7">
        <v>2062810</v>
      </c>
      <c r="H389" s="7">
        <v>1407010</v>
      </c>
      <c r="I389" s="7">
        <v>4792560</v>
      </c>
    </row>
    <row r="390" spans="1:9" x14ac:dyDescent="0.25">
      <c r="A390" t="s">
        <v>2424</v>
      </c>
      <c r="B390" t="s">
        <v>601</v>
      </c>
      <c r="C390" t="s">
        <v>2441</v>
      </c>
      <c r="D390" t="s">
        <v>2460</v>
      </c>
      <c r="E390" t="s">
        <v>2427</v>
      </c>
      <c r="F390" s="7">
        <v>903150</v>
      </c>
      <c r="G390" s="7">
        <v>1963760</v>
      </c>
      <c r="H390" s="7">
        <v>1924570</v>
      </c>
      <c r="I390" s="7">
        <v>4791480</v>
      </c>
    </row>
    <row r="391" spans="1:9" x14ac:dyDescent="0.25">
      <c r="A391" t="s">
        <v>2424</v>
      </c>
      <c r="B391" t="s">
        <v>542</v>
      </c>
      <c r="C391" t="s">
        <v>2436</v>
      </c>
      <c r="D391" t="s">
        <v>2487</v>
      </c>
      <c r="E391" t="s">
        <v>2488</v>
      </c>
      <c r="F391" s="7">
        <v>2412410</v>
      </c>
      <c r="G391" s="7">
        <v>209250</v>
      </c>
      <c r="H391" s="7">
        <v>2156430</v>
      </c>
      <c r="I391" s="7">
        <v>4778090</v>
      </c>
    </row>
    <row r="392" spans="1:9" x14ac:dyDescent="0.25">
      <c r="A392" t="s">
        <v>2424</v>
      </c>
      <c r="B392" t="s">
        <v>893</v>
      </c>
      <c r="C392" t="s">
        <v>2431</v>
      </c>
      <c r="D392" t="s">
        <v>2468</v>
      </c>
      <c r="E392" t="s">
        <v>2469</v>
      </c>
      <c r="F392" s="7">
        <v>940910</v>
      </c>
      <c r="G392" s="7">
        <v>3590030</v>
      </c>
      <c r="H392" s="7">
        <v>240540</v>
      </c>
      <c r="I392" s="7">
        <v>4771480</v>
      </c>
    </row>
    <row r="393" spans="1:9" x14ac:dyDescent="0.25">
      <c r="A393" t="s">
        <v>2424</v>
      </c>
      <c r="B393" t="s">
        <v>1875</v>
      </c>
      <c r="C393" t="s">
        <v>2431</v>
      </c>
      <c r="D393" t="s">
        <v>2475</v>
      </c>
      <c r="E393" t="s">
        <v>2433</v>
      </c>
      <c r="F393" s="7">
        <v>1452800</v>
      </c>
      <c r="G393" s="7">
        <v>1550790</v>
      </c>
      <c r="H393" s="7">
        <v>1759670</v>
      </c>
      <c r="I393" s="7">
        <v>4763260</v>
      </c>
    </row>
    <row r="394" spans="1:9" x14ac:dyDescent="0.25">
      <c r="A394" t="s">
        <v>2424</v>
      </c>
      <c r="B394" t="s">
        <v>1666</v>
      </c>
      <c r="C394" t="s">
        <v>2461</v>
      </c>
      <c r="D394" t="s">
        <v>2499</v>
      </c>
      <c r="E394" t="s">
        <v>2427</v>
      </c>
      <c r="F394" s="7">
        <v>799540</v>
      </c>
      <c r="G394" s="7">
        <v>2245970</v>
      </c>
      <c r="H394" s="7">
        <v>1716505</v>
      </c>
      <c r="I394" s="7">
        <v>4762015</v>
      </c>
    </row>
    <row r="395" spans="1:9" x14ac:dyDescent="0.25">
      <c r="A395" t="s">
        <v>2424</v>
      </c>
      <c r="B395" t="s">
        <v>452</v>
      </c>
      <c r="C395" t="s">
        <v>2431</v>
      </c>
      <c r="D395" t="s">
        <v>2476</v>
      </c>
      <c r="E395" t="s">
        <v>2433</v>
      </c>
      <c r="F395" s="7">
        <v>908860</v>
      </c>
      <c r="G395" s="7">
        <v>2091720</v>
      </c>
      <c r="H395" s="7">
        <v>1755466</v>
      </c>
      <c r="I395" s="7">
        <v>4756046</v>
      </c>
    </row>
    <row r="396" spans="1:9" x14ac:dyDescent="0.25">
      <c r="A396" t="s">
        <v>2424</v>
      </c>
      <c r="B396" t="s">
        <v>1014</v>
      </c>
      <c r="C396" t="s">
        <v>2431</v>
      </c>
      <c r="D396" t="s">
        <v>2449</v>
      </c>
      <c r="E396" t="s">
        <v>2435</v>
      </c>
      <c r="F396" s="7">
        <v>942960</v>
      </c>
      <c r="G396" s="7">
        <v>3158970</v>
      </c>
      <c r="H396" s="7">
        <v>651340</v>
      </c>
      <c r="I396" s="7">
        <v>4753270</v>
      </c>
    </row>
    <row r="397" spans="1:9" x14ac:dyDescent="0.25">
      <c r="A397" t="s">
        <v>2424</v>
      </c>
      <c r="B397" t="s">
        <v>534</v>
      </c>
      <c r="C397" t="s">
        <v>2431</v>
      </c>
      <c r="D397" t="s">
        <v>2468</v>
      </c>
      <c r="E397" t="s">
        <v>2498</v>
      </c>
      <c r="F397" s="7">
        <v>2164390</v>
      </c>
      <c r="G397" s="7">
        <v>960760</v>
      </c>
      <c r="H397" s="7">
        <v>1622590</v>
      </c>
      <c r="I397" s="7">
        <v>4747740</v>
      </c>
    </row>
    <row r="398" spans="1:9" x14ac:dyDescent="0.25">
      <c r="A398" t="s">
        <v>2424</v>
      </c>
      <c r="B398" t="s">
        <v>2001</v>
      </c>
      <c r="C398" t="s">
        <v>2441</v>
      </c>
      <c r="D398" t="s">
        <v>2454</v>
      </c>
      <c r="E398" t="s">
        <v>2427</v>
      </c>
      <c r="F398" s="7">
        <v>1462880</v>
      </c>
      <c r="G398" s="7">
        <v>1857200</v>
      </c>
      <c r="H398" s="7">
        <v>1419140</v>
      </c>
      <c r="I398" s="7">
        <v>4739220</v>
      </c>
    </row>
    <row r="399" spans="1:9" x14ac:dyDescent="0.25">
      <c r="A399" t="s">
        <v>2424</v>
      </c>
      <c r="B399" t="s">
        <v>2086</v>
      </c>
      <c r="C399" t="s">
        <v>2431</v>
      </c>
      <c r="D399" t="s">
        <v>2476</v>
      </c>
      <c r="E399" t="s">
        <v>2433</v>
      </c>
      <c r="F399" s="7">
        <v>1217590</v>
      </c>
      <c r="G399" s="7">
        <v>2155390</v>
      </c>
      <c r="H399" s="7">
        <v>1363710</v>
      </c>
      <c r="I399" s="7">
        <v>4736690</v>
      </c>
    </row>
    <row r="400" spans="1:9" x14ac:dyDescent="0.25">
      <c r="A400" t="s">
        <v>2424</v>
      </c>
      <c r="B400" t="s">
        <v>2355</v>
      </c>
      <c r="C400" t="s">
        <v>2436</v>
      </c>
      <c r="D400" t="s">
        <v>2492</v>
      </c>
      <c r="E400" t="s">
        <v>2438</v>
      </c>
      <c r="F400" s="7">
        <v>1606550</v>
      </c>
      <c r="G400" s="7">
        <v>968780</v>
      </c>
      <c r="H400" s="7">
        <v>2141640</v>
      </c>
      <c r="I400" s="7">
        <v>4716970</v>
      </c>
    </row>
    <row r="401" spans="1:9" x14ac:dyDescent="0.25">
      <c r="A401" t="s">
        <v>2424</v>
      </c>
      <c r="B401" t="s">
        <v>2032</v>
      </c>
      <c r="C401" t="s">
        <v>2441</v>
      </c>
      <c r="D401" t="s">
        <v>2442</v>
      </c>
      <c r="E401" t="s">
        <v>2427</v>
      </c>
      <c r="F401" s="7">
        <v>1805580</v>
      </c>
      <c r="G401" s="7">
        <v>1662150</v>
      </c>
      <c r="H401" s="7">
        <v>1247250</v>
      </c>
      <c r="I401" s="7">
        <v>4714980</v>
      </c>
    </row>
    <row r="402" spans="1:9" x14ac:dyDescent="0.25">
      <c r="A402" t="s">
        <v>2424</v>
      </c>
      <c r="B402" t="s">
        <v>747</v>
      </c>
      <c r="C402" t="s">
        <v>2461</v>
      </c>
      <c r="D402" t="s">
        <v>2484</v>
      </c>
      <c r="E402" t="s">
        <v>2445</v>
      </c>
      <c r="F402" s="7">
        <v>1144340</v>
      </c>
      <c r="G402" s="7">
        <v>3255400</v>
      </c>
      <c r="H402" s="7">
        <v>314474</v>
      </c>
      <c r="I402" s="7">
        <v>4714214</v>
      </c>
    </row>
    <row r="403" spans="1:9" x14ac:dyDescent="0.25">
      <c r="A403" t="s">
        <v>2424</v>
      </c>
      <c r="B403" t="s">
        <v>195</v>
      </c>
      <c r="C403" t="s">
        <v>2436</v>
      </c>
      <c r="D403" t="s">
        <v>2455</v>
      </c>
      <c r="E403" t="s">
        <v>2453</v>
      </c>
      <c r="F403" s="7">
        <v>0</v>
      </c>
      <c r="G403" s="7">
        <v>4709330</v>
      </c>
      <c r="H403" s="7">
        <v>0</v>
      </c>
      <c r="I403" s="7">
        <v>4709330</v>
      </c>
    </row>
    <row r="404" spans="1:9" x14ac:dyDescent="0.25">
      <c r="A404" t="s">
        <v>2424</v>
      </c>
      <c r="B404" t="s">
        <v>882</v>
      </c>
      <c r="C404" t="s">
        <v>2441</v>
      </c>
      <c r="D404" t="s">
        <v>2458</v>
      </c>
      <c r="E404" t="s">
        <v>2459</v>
      </c>
      <c r="F404" s="7">
        <v>2880768</v>
      </c>
      <c r="G404" s="7">
        <v>1288530</v>
      </c>
      <c r="H404" s="7">
        <v>523120</v>
      </c>
      <c r="I404" s="7">
        <v>4692418</v>
      </c>
    </row>
    <row r="405" spans="1:9" x14ac:dyDescent="0.25">
      <c r="A405" t="s">
        <v>2424</v>
      </c>
      <c r="B405" t="s">
        <v>971</v>
      </c>
      <c r="C405" t="s">
        <v>2431</v>
      </c>
      <c r="D405" t="s">
        <v>2475</v>
      </c>
      <c r="E405" t="s">
        <v>2433</v>
      </c>
      <c r="F405" s="7">
        <v>3790970</v>
      </c>
      <c r="G405" s="7">
        <v>742500</v>
      </c>
      <c r="H405" s="7">
        <v>149221</v>
      </c>
      <c r="I405" s="7">
        <v>4682691</v>
      </c>
    </row>
    <row r="406" spans="1:9" x14ac:dyDescent="0.25">
      <c r="A406" t="s">
        <v>2424</v>
      </c>
      <c r="B406" t="s">
        <v>1627</v>
      </c>
      <c r="C406" t="s">
        <v>2461</v>
      </c>
      <c r="D406" t="s">
        <v>2477</v>
      </c>
      <c r="E406" t="s">
        <v>2427</v>
      </c>
      <c r="F406" s="7">
        <v>1207340</v>
      </c>
      <c r="G406" s="7">
        <v>1891550</v>
      </c>
      <c r="H406" s="7">
        <v>1528748</v>
      </c>
      <c r="I406" s="7">
        <v>4627638</v>
      </c>
    </row>
    <row r="407" spans="1:9" x14ac:dyDescent="0.25">
      <c r="A407" t="s">
        <v>2424</v>
      </c>
      <c r="B407" t="s">
        <v>1997</v>
      </c>
      <c r="C407" t="s">
        <v>2436</v>
      </c>
      <c r="D407" t="s">
        <v>2507</v>
      </c>
      <c r="E407" t="s">
        <v>2438</v>
      </c>
      <c r="F407" s="7">
        <v>1269560</v>
      </c>
      <c r="G407" s="7">
        <v>1736300</v>
      </c>
      <c r="H407" s="7">
        <v>1602400</v>
      </c>
      <c r="I407" s="7">
        <v>4608260</v>
      </c>
    </row>
    <row r="408" spans="1:9" x14ac:dyDescent="0.25">
      <c r="A408" t="s">
        <v>2424</v>
      </c>
      <c r="B408" t="s">
        <v>1065</v>
      </c>
      <c r="C408" t="s">
        <v>2431</v>
      </c>
      <c r="D408" t="s">
        <v>2476</v>
      </c>
      <c r="E408" t="s">
        <v>2433</v>
      </c>
      <c r="F408" s="7">
        <v>0</v>
      </c>
      <c r="G408" s="7">
        <v>3387660</v>
      </c>
      <c r="H408" s="7">
        <v>1219080</v>
      </c>
      <c r="I408" s="7">
        <v>4606740</v>
      </c>
    </row>
    <row r="409" spans="1:9" x14ac:dyDescent="0.25">
      <c r="A409" t="s">
        <v>2424</v>
      </c>
      <c r="B409" t="s">
        <v>1525</v>
      </c>
      <c r="C409" t="s">
        <v>2461</v>
      </c>
      <c r="D409" t="s">
        <v>2464</v>
      </c>
      <c r="E409" t="s">
        <v>2479</v>
      </c>
      <c r="F409" s="7">
        <v>460534</v>
      </c>
      <c r="G409" s="7">
        <v>3136880</v>
      </c>
      <c r="H409" s="7">
        <v>986430</v>
      </c>
      <c r="I409" s="7">
        <v>4583844</v>
      </c>
    </row>
    <row r="410" spans="1:9" x14ac:dyDescent="0.25">
      <c r="A410" t="s">
        <v>2424</v>
      </c>
      <c r="B410" t="s">
        <v>360</v>
      </c>
      <c r="C410" t="s">
        <v>2441</v>
      </c>
      <c r="D410" t="s">
        <v>2442</v>
      </c>
      <c r="E410" t="s">
        <v>2427</v>
      </c>
      <c r="F410" s="7">
        <v>1639850</v>
      </c>
      <c r="G410" s="7">
        <v>1592140</v>
      </c>
      <c r="H410" s="7">
        <v>1338310</v>
      </c>
      <c r="I410" s="7">
        <v>4570300</v>
      </c>
    </row>
    <row r="411" spans="1:9" x14ac:dyDescent="0.25">
      <c r="A411" t="s">
        <v>2424</v>
      </c>
      <c r="B411" t="s">
        <v>1721</v>
      </c>
      <c r="C411" t="s">
        <v>2431</v>
      </c>
      <c r="D411" t="s">
        <v>2475</v>
      </c>
      <c r="E411" t="s">
        <v>2433</v>
      </c>
      <c r="F411" s="7">
        <v>705550</v>
      </c>
      <c r="G411" s="7">
        <v>1763020</v>
      </c>
      <c r="H411" s="7">
        <v>2094940</v>
      </c>
      <c r="I411" s="7">
        <v>4563510</v>
      </c>
    </row>
    <row r="412" spans="1:9" x14ac:dyDescent="0.25">
      <c r="A412" t="s">
        <v>2424</v>
      </c>
      <c r="B412" t="s">
        <v>1609</v>
      </c>
      <c r="C412" t="s">
        <v>2441</v>
      </c>
      <c r="D412" t="s">
        <v>2503</v>
      </c>
      <c r="E412" t="s">
        <v>2483</v>
      </c>
      <c r="F412" s="7">
        <v>1763870</v>
      </c>
      <c r="G412" s="7">
        <v>1775060</v>
      </c>
      <c r="H412" s="7">
        <v>1022400</v>
      </c>
      <c r="I412" s="7">
        <v>4561330</v>
      </c>
    </row>
    <row r="413" spans="1:9" x14ac:dyDescent="0.25">
      <c r="A413" t="s">
        <v>2424</v>
      </c>
      <c r="B413" t="s">
        <v>1424</v>
      </c>
      <c r="C413" t="s">
        <v>2441</v>
      </c>
      <c r="D413" t="s">
        <v>2442</v>
      </c>
      <c r="E413" t="s">
        <v>2427</v>
      </c>
      <c r="F413" s="7">
        <v>1290000</v>
      </c>
      <c r="G413" s="7">
        <v>1754130</v>
      </c>
      <c r="H413" s="7">
        <v>1503210</v>
      </c>
      <c r="I413" s="7">
        <v>4547340</v>
      </c>
    </row>
    <row r="414" spans="1:9" x14ac:dyDescent="0.25">
      <c r="A414" t="s">
        <v>2424</v>
      </c>
      <c r="B414" t="s">
        <v>1432</v>
      </c>
      <c r="C414" t="s">
        <v>2436</v>
      </c>
      <c r="D414" t="s">
        <v>2502</v>
      </c>
      <c r="E414" t="s">
        <v>2522</v>
      </c>
      <c r="F414" s="7">
        <v>1326384</v>
      </c>
      <c r="G414" s="7">
        <v>1560890</v>
      </c>
      <c r="H414" s="7">
        <v>1653140</v>
      </c>
      <c r="I414" s="7">
        <v>4540414</v>
      </c>
    </row>
    <row r="415" spans="1:9" x14ac:dyDescent="0.25">
      <c r="A415" t="s">
        <v>2424</v>
      </c>
      <c r="B415" t="s">
        <v>1672</v>
      </c>
      <c r="C415" t="s">
        <v>2461</v>
      </c>
      <c r="D415" t="s">
        <v>2478</v>
      </c>
      <c r="E415" t="s">
        <v>2479</v>
      </c>
      <c r="F415" s="7">
        <v>3902240</v>
      </c>
      <c r="G415" s="7">
        <v>620960</v>
      </c>
      <c r="H415" s="7">
        <v>0</v>
      </c>
      <c r="I415" s="7">
        <v>4523200</v>
      </c>
    </row>
    <row r="416" spans="1:9" x14ac:dyDescent="0.25">
      <c r="A416" t="s">
        <v>2424</v>
      </c>
      <c r="B416" t="s">
        <v>1628</v>
      </c>
      <c r="C416" t="s">
        <v>2441</v>
      </c>
      <c r="D416" t="s">
        <v>2460</v>
      </c>
      <c r="E416" t="s">
        <v>2427</v>
      </c>
      <c r="F416" s="7">
        <v>1543180</v>
      </c>
      <c r="G416" s="7">
        <v>1898710</v>
      </c>
      <c r="H416" s="7">
        <v>1074370</v>
      </c>
      <c r="I416" s="7">
        <v>4516260</v>
      </c>
    </row>
    <row r="417" spans="1:9" x14ac:dyDescent="0.25">
      <c r="A417" t="s">
        <v>2424</v>
      </c>
      <c r="B417" t="s">
        <v>750</v>
      </c>
      <c r="C417" t="s">
        <v>2441</v>
      </c>
      <c r="D417" t="s">
        <v>2454</v>
      </c>
      <c r="E417" t="s">
        <v>2427</v>
      </c>
      <c r="F417" s="7">
        <v>952750</v>
      </c>
      <c r="G417" s="7">
        <v>2206990</v>
      </c>
      <c r="H417" s="7">
        <v>1352290</v>
      </c>
      <c r="I417" s="7">
        <v>4512030</v>
      </c>
    </row>
    <row r="418" spans="1:9" x14ac:dyDescent="0.25">
      <c r="A418" t="s">
        <v>2424</v>
      </c>
      <c r="B418" t="s">
        <v>1689</v>
      </c>
      <c r="C418" t="s">
        <v>2436</v>
      </c>
      <c r="D418" t="s">
        <v>2507</v>
      </c>
      <c r="E418" t="s">
        <v>2508</v>
      </c>
      <c r="F418" s="7">
        <v>1082190</v>
      </c>
      <c r="G418" s="7">
        <v>1963700</v>
      </c>
      <c r="H418" s="7">
        <v>1458048</v>
      </c>
      <c r="I418" s="7">
        <v>4503938</v>
      </c>
    </row>
    <row r="419" spans="1:9" x14ac:dyDescent="0.25">
      <c r="A419" t="s">
        <v>2424</v>
      </c>
      <c r="B419" t="s">
        <v>464</v>
      </c>
      <c r="C419" t="s">
        <v>2461</v>
      </c>
      <c r="D419" t="s">
        <v>2496</v>
      </c>
      <c r="E419" t="s">
        <v>2527</v>
      </c>
      <c r="F419" s="7">
        <v>2968508</v>
      </c>
      <c r="G419" s="7">
        <v>0</v>
      </c>
      <c r="H419" s="7">
        <v>1520790</v>
      </c>
      <c r="I419" s="7">
        <v>4489298</v>
      </c>
    </row>
    <row r="420" spans="1:9" x14ac:dyDescent="0.25">
      <c r="A420" t="s">
        <v>2424</v>
      </c>
      <c r="B420" t="s">
        <v>823</v>
      </c>
      <c r="C420" t="s">
        <v>2431</v>
      </c>
      <c r="D420" t="s">
        <v>2480</v>
      </c>
      <c r="E420" t="s">
        <v>2528</v>
      </c>
      <c r="F420" s="7">
        <v>1255830</v>
      </c>
      <c r="G420" s="7">
        <v>1744280</v>
      </c>
      <c r="H420" s="7">
        <v>1480900</v>
      </c>
      <c r="I420" s="7">
        <v>4481010</v>
      </c>
    </row>
    <row r="421" spans="1:9" x14ac:dyDescent="0.25">
      <c r="A421" t="s">
        <v>2424</v>
      </c>
      <c r="B421" t="s">
        <v>272</v>
      </c>
      <c r="C421" t="s">
        <v>2431</v>
      </c>
      <c r="D421" t="s">
        <v>2480</v>
      </c>
      <c r="E421" t="s">
        <v>2529</v>
      </c>
      <c r="F421" s="7">
        <v>1887060</v>
      </c>
      <c r="G421" s="7">
        <v>1136590</v>
      </c>
      <c r="H421" s="7">
        <v>1434180</v>
      </c>
      <c r="I421" s="7">
        <v>4457830</v>
      </c>
    </row>
    <row r="422" spans="1:9" x14ac:dyDescent="0.25">
      <c r="A422" t="s">
        <v>2424</v>
      </c>
      <c r="B422" t="s">
        <v>2353</v>
      </c>
      <c r="C422" t="s">
        <v>2461</v>
      </c>
      <c r="D422" t="s">
        <v>2478</v>
      </c>
      <c r="E422" t="s">
        <v>2479</v>
      </c>
      <c r="F422" s="7">
        <v>1274790</v>
      </c>
      <c r="G422" s="7">
        <v>2285690</v>
      </c>
      <c r="H422" s="7">
        <v>878118</v>
      </c>
      <c r="I422" s="7">
        <v>4438598</v>
      </c>
    </row>
    <row r="423" spans="1:9" x14ac:dyDescent="0.25">
      <c r="A423" t="s">
        <v>2424</v>
      </c>
      <c r="B423" t="s">
        <v>1143</v>
      </c>
      <c r="C423" t="s">
        <v>2431</v>
      </c>
      <c r="D423" t="s">
        <v>2476</v>
      </c>
      <c r="E423" t="s">
        <v>2433</v>
      </c>
      <c r="F423" s="7">
        <v>813860</v>
      </c>
      <c r="G423" s="7">
        <v>2142440</v>
      </c>
      <c r="H423" s="7">
        <v>1482060</v>
      </c>
      <c r="I423" s="7">
        <v>4438360</v>
      </c>
    </row>
    <row r="424" spans="1:9" x14ac:dyDescent="0.25">
      <c r="A424" t="s">
        <v>2424</v>
      </c>
      <c r="B424" t="s">
        <v>393</v>
      </c>
      <c r="C424" t="s">
        <v>2441</v>
      </c>
      <c r="D424" t="s">
        <v>2463</v>
      </c>
      <c r="E424" t="s">
        <v>2427</v>
      </c>
      <c r="F424" s="7">
        <v>1488730</v>
      </c>
      <c r="G424" s="7">
        <v>2117805</v>
      </c>
      <c r="H424" s="7">
        <v>831143</v>
      </c>
      <c r="I424" s="7">
        <v>4437678</v>
      </c>
    </row>
    <row r="425" spans="1:9" x14ac:dyDescent="0.25">
      <c r="A425" t="s">
        <v>2424</v>
      </c>
      <c r="B425" t="s">
        <v>276</v>
      </c>
      <c r="C425" t="s">
        <v>2461</v>
      </c>
      <c r="D425" t="s">
        <v>2477</v>
      </c>
      <c r="E425" t="s">
        <v>2427</v>
      </c>
      <c r="F425" s="7">
        <v>2166990</v>
      </c>
      <c r="G425" s="7">
        <v>1129240</v>
      </c>
      <c r="H425" s="7">
        <v>1141290</v>
      </c>
      <c r="I425" s="7">
        <v>4437520</v>
      </c>
    </row>
    <row r="426" spans="1:9" x14ac:dyDescent="0.25">
      <c r="A426" t="s">
        <v>2424</v>
      </c>
      <c r="B426" t="s">
        <v>2283</v>
      </c>
      <c r="C426" t="s">
        <v>2431</v>
      </c>
      <c r="D426" t="s">
        <v>2475</v>
      </c>
      <c r="E426" t="s">
        <v>2433</v>
      </c>
      <c r="F426" s="7">
        <v>1721080</v>
      </c>
      <c r="G426" s="7">
        <v>1164810</v>
      </c>
      <c r="H426" s="7">
        <v>1529870</v>
      </c>
      <c r="I426" s="7">
        <v>4415760</v>
      </c>
    </row>
    <row r="427" spans="1:9" x14ac:dyDescent="0.25">
      <c r="A427" t="s">
        <v>2424</v>
      </c>
      <c r="B427" t="s">
        <v>1504</v>
      </c>
      <c r="C427" t="s">
        <v>2431</v>
      </c>
      <c r="D427" t="s">
        <v>2495</v>
      </c>
      <c r="E427" t="s">
        <v>2447</v>
      </c>
      <c r="F427" s="7">
        <v>1054510</v>
      </c>
      <c r="G427" s="7">
        <v>2275380</v>
      </c>
      <c r="H427" s="7">
        <v>1074350</v>
      </c>
      <c r="I427" s="7">
        <v>4404240</v>
      </c>
    </row>
    <row r="428" spans="1:9" x14ac:dyDescent="0.25">
      <c r="A428" t="s">
        <v>2424</v>
      </c>
      <c r="B428" t="s">
        <v>594</v>
      </c>
      <c r="C428" t="s">
        <v>2431</v>
      </c>
      <c r="D428" t="s">
        <v>2480</v>
      </c>
      <c r="E428" t="s">
        <v>2482</v>
      </c>
      <c r="F428" s="7">
        <v>0</v>
      </c>
      <c r="G428" s="7">
        <v>3231120</v>
      </c>
      <c r="H428" s="7">
        <v>1168830</v>
      </c>
      <c r="I428" s="7">
        <v>4399950</v>
      </c>
    </row>
    <row r="429" spans="1:9" x14ac:dyDescent="0.25">
      <c r="A429" t="s">
        <v>2424</v>
      </c>
      <c r="B429" t="s">
        <v>2530</v>
      </c>
      <c r="C429" t="s">
        <v>2436</v>
      </c>
      <c r="D429" t="s">
        <v>2487</v>
      </c>
      <c r="E429" t="s">
        <v>2488</v>
      </c>
      <c r="F429" s="7">
        <v>4396176</v>
      </c>
      <c r="G429" s="7">
        <v>0</v>
      </c>
      <c r="H429" s="7">
        <v>0</v>
      </c>
      <c r="I429" s="7">
        <v>4396176</v>
      </c>
    </row>
    <row r="430" spans="1:9" x14ac:dyDescent="0.25">
      <c r="A430" t="s">
        <v>2424</v>
      </c>
      <c r="B430" t="s">
        <v>2324</v>
      </c>
      <c r="C430" t="s">
        <v>2441</v>
      </c>
      <c r="D430" t="s">
        <v>2442</v>
      </c>
      <c r="E430" t="s">
        <v>2427</v>
      </c>
      <c r="F430" s="7">
        <v>1364340</v>
      </c>
      <c r="G430" s="7">
        <v>1525470</v>
      </c>
      <c r="H430" s="7">
        <v>1498347</v>
      </c>
      <c r="I430" s="7">
        <v>4388157</v>
      </c>
    </row>
    <row r="431" spans="1:9" x14ac:dyDescent="0.25">
      <c r="A431" t="s">
        <v>2424</v>
      </c>
      <c r="B431" t="s">
        <v>1419</v>
      </c>
      <c r="C431" t="s">
        <v>2461</v>
      </c>
      <c r="D431" t="s">
        <v>2506</v>
      </c>
      <c r="E431" t="s">
        <v>2427</v>
      </c>
      <c r="F431" s="7">
        <v>1821230</v>
      </c>
      <c r="G431" s="7">
        <v>1357580</v>
      </c>
      <c r="H431" s="7">
        <v>1204400</v>
      </c>
      <c r="I431" s="7">
        <v>4383210</v>
      </c>
    </row>
    <row r="432" spans="1:9" x14ac:dyDescent="0.25">
      <c r="A432" t="s">
        <v>2424</v>
      </c>
      <c r="B432" t="s">
        <v>392</v>
      </c>
      <c r="C432" t="s">
        <v>2431</v>
      </c>
      <c r="D432" t="s">
        <v>2476</v>
      </c>
      <c r="E432" t="s">
        <v>2433</v>
      </c>
      <c r="F432" s="7">
        <v>835280</v>
      </c>
      <c r="G432" s="7">
        <v>1222320</v>
      </c>
      <c r="H432" s="7">
        <v>2325400</v>
      </c>
      <c r="I432" s="7">
        <v>4383000</v>
      </c>
    </row>
    <row r="433" spans="1:9" x14ac:dyDescent="0.25">
      <c r="A433" t="s">
        <v>2424</v>
      </c>
      <c r="B433" t="s">
        <v>1418</v>
      </c>
      <c r="C433" t="s">
        <v>2441</v>
      </c>
      <c r="D433" t="s">
        <v>2442</v>
      </c>
      <c r="E433" t="s">
        <v>2427</v>
      </c>
      <c r="F433" s="7">
        <v>1422350</v>
      </c>
      <c r="G433" s="7">
        <v>1348620</v>
      </c>
      <c r="H433" s="7">
        <v>1570580</v>
      </c>
      <c r="I433" s="7">
        <v>4341550</v>
      </c>
    </row>
    <row r="434" spans="1:9" x14ac:dyDescent="0.25">
      <c r="A434" t="s">
        <v>2424</v>
      </c>
      <c r="B434" t="s">
        <v>1518</v>
      </c>
      <c r="C434" t="s">
        <v>2441</v>
      </c>
      <c r="D434" t="s">
        <v>2500</v>
      </c>
      <c r="E434" t="s">
        <v>2509</v>
      </c>
      <c r="F434" s="7">
        <v>954425</v>
      </c>
      <c r="G434" s="7">
        <v>1591028</v>
      </c>
      <c r="H434" s="7">
        <v>1790348</v>
      </c>
      <c r="I434" s="7">
        <v>4335801</v>
      </c>
    </row>
    <row r="435" spans="1:9" x14ac:dyDescent="0.25">
      <c r="A435" t="s">
        <v>2424</v>
      </c>
      <c r="B435" t="s">
        <v>143</v>
      </c>
      <c r="C435" t="s">
        <v>2441</v>
      </c>
      <c r="D435" t="s">
        <v>2454</v>
      </c>
      <c r="E435" t="s">
        <v>2531</v>
      </c>
      <c r="F435" s="7">
        <v>759680</v>
      </c>
      <c r="G435" s="7">
        <v>2331430</v>
      </c>
      <c r="H435" s="7">
        <v>1240483</v>
      </c>
      <c r="I435" s="7">
        <v>4331593</v>
      </c>
    </row>
    <row r="436" spans="1:9" x14ac:dyDescent="0.25">
      <c r="A436" t="s">
        <v>2424</v>
      </c>
      <c r="B436" t="s">
        <v>2284</v>
      </c>
      <c r="C436" t="s">
        <v>2441</v>
      </c>
      <c r="D436" t="s">
        <v>2471</v>
      </c>
      <c r="E436" t="s">
        <v>2427</v>
      </c>
      <c r="F436" s="7">
        <v>1583300</v>
      </c>
      <c r="G436" s="7">
        <v>1508730</v>
      </c>
      <c r="H436" s="7">
        <v>1228956</v>
      </c>
      <c r="I436" s="7">
        <v>4320986</v>
      </c>
    </row>
    <row r="437" spans="1:9" x14ac:dyDescent="0.25">
      <c r="A437" t="s">
        <v>2424</v>
      </c>
      <c r="B437" t="s">
        <v>1050</v>
      </c>
      <c r="C437" t="s">
        <v>2436</v>
      </c>
      <c r="D437" t="s">
        <v>2455</v>
      </c>
      <c r="E437" t="s">
        <v>2511</v>
      </c>
      <c r="F437" s="7">
        <v>2621462</v>
      </c>
      <c r="G437" s="7">
        <v>1144233</v>
      </c>
      <c r="H437" s="7">
        <v>552640</v>
      </c>
      <c r="I437" s="7">
        <v>4318335</v>
      </c>
    </row>
    <row r="438" spans="1:9" x14ac:dyDescent="0.25">
      <c r="A438" t="s">
        <v>2424</v>
      </c>
      <c r="B438" t="s">
        <v>1565</v>
      </c>
      <c r="C438" t="s">
        <v>2431</v>
      </c>
      <c r="D438" t="s">
        <v>2495</v>
      </c>
      <c r="E438" t="s">
        <v>2433</v>
      </c>
      <c r="F438" s="7">
        <v>1115170</v>
      </c>
      <c r="G438" s="7">
        <v>1445000</v>
      </c>
      <c r="H438" s="7">
        <v>1757220</v>
      </c>
      <c r="I438" s="7">
        <v>4317390</v>
      </c>
    </row>
    <row r="439" spans="1:9" x14ac:dyDescent="0.25">
      <c r="A439" t="s">
        <v>2424</v>
      </c>
      <c r="B439" t="s">
        <v>2532</v>
      </c>
      <c r="C439" t="s">
        <v>2428</v>
      </c>
      <c r="D439" t="s">
        <v>2443</v>
      </c>
      <c r="E439" t="s">
        <v>2427</v>
      </c>
      <c r="F439" s="7">
        <v>4316910</v>
      </c>
      <c r="G439" s="7">
        <v>0</v>
      </c>
      <c r="H439" s="7">
        <v>0</v>
      </c>
      <c r="I439" s="7">
        <v>4316910</v>
      </c>
    </row>
    <row r="440" spans="1:9" x14ac:dyDescent="0.25">
      <c r="A440" t="s">
        <v>2424</v>
      </c>
      <c r="B440" t="s">
        <v>1455</v>
      </c>
      <c r="C440" t="s">
        <v>2441</v>
      </c>
      <c r="D440" t="s">
        <v>2467</v>
      </c>
      <c r="E440" t="s">
        <v>2427</v>
      </c>
      <c r="F440" s="7">
        <v>1201600</v>
      </c>
      <c r="G440" s="7">
        <v>1625180</v>
      </c>
      <c r="H440" s="7">
        <v>1484990</v>
      </c>
      <c r="I440" s="7">
        <v>4311770</v>
      </c>
    </row>
    <row r="441" spans="1:9" x14ac:dyDescent="0.25">
      <c r="A441" t="s">
        <v>2424</v>
      </c>
      <c r="B441" t="s">
        <v>391</v>
      </c>
      <c r="C441" t="s">
        <v>2461</v>
      </c>
      <c r="D441" t="s">
        <v>2472</v>
      </c>
      <c r="E441" t="s">
        <v>2479</v>
      </c>
      <c r="F441" s="7">
        <v>1245240</v>
      </c>
      <c r="G441" s="7">
        <v>1686050</v>
      </c>
      <c r="H441" s="7">
        <v>1376060</v>
      </c>
      <c r="I441" s="7">
        <v>4307350</v>
      </c>
    </row>
    <row r="442" spans="1:9" x14ac:dyDescent="0.25">
      <c r="A442" t="s">
        <v>2424</v>
      </c>
      <c r="B442" t="s">
        <v>590</v>
      </c>
      <c r="C442" t="s">
        <v>2461</v>
      </c>
      <c r="D442" t="s">
        <v>2477</v>
      </c>
      <c r="E442" t="s">
        <v>2427</v>
      </c>
      <c r="F442" s="7">
        <v>633360</v>
      </c>
      <c r="G442" s="7">
        <v>2523080</v>
      </c>
      <c r="H442" s="7">
        <v>1143464</v>
      </c>
      <c r="I442" s="7">
        <v>4299904</v>
      </c>
    </row>
    <row r="443" spans="1:9" x14ac:dyDescent="0.25">
      <c r="A443" t="s">
        <v>2424</v>
      </c>
      <c r="B443" t="s">
        <v>1664</v>
      </c>
      <c r="C443" t="s">
        <v>2441</v>
      </c>
      <c r="D443" t="s">
        <v>2454</v>
      </c>
      <c r="E443" t="s">
        <v>2427</v>
      </c>
      <c r="F443" s="7">
        <v>1958900</v>
      </c>
      <c r="G443" s="7">
        <v>1261620</v>
      </c>
      <c r="H443" s="7">
        <v>1047020</v>
      </c>
      <c r="I443" s="7">
        <v>4267540</v>
      </c>
    </row>
    <row r="444" spans="1:9" x14ac:dyDescent="0.25">
      <c r="A444" t="s">
        <v>2424</v>
      </c>
      <c r="B444" t="s">
        <v>1165</v>
      </c>
      <c r="C444" t="s">
        <v>2441</v>
      </c>
      <c r="D444" t="s">
        <v>2442</v>
      </c>
      <c r="E444" t="s">
        <v>2427</v>
      </c>
      <c r="F444" s="7">
        <v>1984080</v>
      </c>
      <c r="G444" s="7">
        <v>2357380</v>
      </c>
      <c r="H444" s="7">
        <v>-77190</v>
      </c>
      <c r="I444" s="7">
        <v>4264270</v>
      </c>
    </row>
    <row r="445" spans="1:9" x14ac:dyDescent="0.25">
      <c r="A445" t="s">
        <v>2424</v>
      </c>
      <c r="B445" t="s">
        <v>1619</v>
      </c>
      <c r="C445" t="s">
        <v>2436</v>
      </c>
      <c r="D445" t="s">
        <v>2502</v>
      </c>
      <c r="E445" t="s">
        <v>2438</v>
      </c>
      <c r="F445" s="7">
        <v>1290070</v>
      </c>
      <c r="G445" s="7">
        <v>1840501</v>
      </c>
      <c r="H445" s="7">
        <v>1095800</v>
      </c>
      <c r="I445" s="7">
        <v>4226371</v>
      </c>
    </row>
    <row r="446" spans="1:9" x14ac:dyDescent="0.25">
      <c r="A446" t="s">
        <v>2424</v>
      </c>
      <c r="B446" t="s">
        <v>1335</v>
      </c>
      <c r="C446" t="s">
        <v>2461</v>
      </c>
      <c r="D446" t="s">
        <v>2477</v>
      </c>
      <c r="E446" t="s">
        <v>2427</v>
      </c>
      <c r="F446" s="7">
        <v>1574610</v>
      </c>
      <c r="G446" s="7">
        <v>1798390</v>
      </c>
      <c r="H446" s="7">
        <v>849800</v>
      </c>
      <c r="I446" s="7">
        <v>4222800</v>
      </c>
    </row>
    <row r="447" spans="1:9" x14ac:dyDescent="0.25">
      <c r="A447" t="s">
        <v>2424</v>
      </c>
      <c r="B447" t="s">
        <v>1069</v>
      </c>
      <c r="C447" t="s">
        <v>2461</v>
      </c>
      <c r="D447" t="s">
        <v>2477</v>
      </c>
      <c r="E447" t="s">
        <v>2427</v>
      </c>
      <c r="F447" s="7">
        <v>1234520</v>
      </c>
      <c r="G447" s="7">
        <v>1482950</v>
      </c>
      <c r="H447" s="7">
        <v>1478990</v>
      </c>
      <c r="I447" s="7">
        <v>4196460</v>
      </c>
    </row>
    <row r="448" spans="1:9" x14ac:dyDescent="0.25">
      <c r="A448" t="s">
        <v>2424</v>
      </c>
      <c r="B448" t="s">
        <v>571</v>
      </c>
      <c r="C448" t="s">
        <v>2461</v>
      </c>
      <c r="D448" t="s">
        <v>2499</v>
      </c>
      <c r="E448" t="s">
        <v>2427</v>
      </c>
      <c r="F448" s="7">
        <v>1586420</v>
      </c>
      <c r="G448" s="7">
        <v>2113910</v>
      </c>
      <c r="H448" s="7">
        <v>489100</v>
      </c>
      <c r="I448" s="7">
        <v>4189430</v>
      </c>
    </row>
    <row r="449" spans="1:9" x14ac:dyDescent="0.25">
      <c r="A449" t="s">
        <v>2424</v>
      </c>
      <c r="B449" t="s">
        <v>1527</v>
      </c>
      <c r="C449" t="s">
        <v>2436</v>
      </c>
      <c r="D449" t="s">
        <v>2492</v>
      </c>
      <c r="E449" t="s">
        <v>2438</v>
      </c>
      <c r="F449" s="7">
        <v>1414810</v>
      </c>
      <c r="G449" s="7">
        <v>1708060</v>
      </c>
      <c r="H449" s="7">
        <v>1063840</v>
      </c>
      <c r="I449" s="7">
        <v>4186710</v>
      </c>
    </row>
    <row r="450" spans="1:9" x14ac:dyDescent="0.25">
      <c r="A450" t="s">
        <v>2424</v>
      </c>
      <c r="B450" t="s">
        <v>1372</v>
      </c>
      <c r="C450" t="s">
        <v>2431</v>
      </c>
      <c r="D450" t="s">
        <v>2449</v>
      </c>
      <c r="E450" t="s">
        <v>2434</v>
      </c>
      <c r="F450" s="7">
        <v>619840</v>
      </c>
      <c r="G450" s="7">
        <v>1561930</v>
      </c>
      <c r="H450" s="7">
        <v>1988390</v>
      </c>
      <c r="I450" s="7">
        <v>4170160</v>
      </c>
    </row>
    <row r="451" spans="1:9" x14ac:dyDescent="0.25">
      <c r="A451" t="s">
        <v>2424</v>
      </c>
      <c r="B451" t="s">
        <v>1183</v>
      </c>
      <c r="C451" t="s">
        <v>2431</v>
      </c>
      <c r="D451" t="s">
        <v>2490</v>
      </c>
      <c r="E451" t="s">
        <v>2433</v>
      </c>
      <c r="F451" s="7">
        <v>1331280</v>
      </c>
      <c r="G451" s="7">
        <v>1686710</v>
      </c>
      <c r="H451" s="7">
        <v>1129744</v>
      </c>
      <c r="I451" s="7">
        <v>4147734</v>
      </c>
    </row>
    <row r="452" spans="1:9" x14ac:dyDescent="0.25">
      <c r="A452" t="s">
        <v>2424</v>
      </c>
      <c r="B452" t="s">
        <v>88</v>
      </c>
      <c r="C452" t="s">
        <v>2461</v>
      </c>
      <c r="D452" t="s">
        <v>2525</v>
      </c>
      <c r="E452" t="s">
        <v>2427</v>
      </c>
      <c r="F452" s="7">
        <v>1729540</v>
      </c>
      <c r="G452" s="7">
        <v>1400930</v>
      </c>
      <c r="H452" s="7">
        <v>987280</v>
      </c>
      <c r="I452" s="7">
        <v>4117750</v>
      </c>
    </row>
    <row r="453" spans="1:9" x14ac:dyDescent="0.25">
      <c r="A453" t="s">
        <v>2424</v>
      </c>
      <c r="B453" t="s">
        <v>145</v>
      </c>
      <c r="C453" t="s">
        <v>2441</v>
      </c>
      <c r="D453" t="s">
        <v>2463</v>
      </c>
      <c r="E453" t="s">
        <v>2427</v>
      </c>
      <c r="F453" s="7">
        <v>970720</v>
      </c>
      <c r="G453" s="7">
        <v>1809740</v>
      </c>
      <c r="H453" s="7">
        <v>1335380</v>
      </c>
      <c r="I453" s="7">
        <v>4115840</v>
      </c>
    </row>
    <row r="454" spans="1:9" x14ac:dyDescent="0.25">
      <c r="A454" t="s">
        <v>2424</v>
      </c>
      <c r="B454" t="s">
        <v>1880</v>
      </c>
      <c r="C454" t="s">
        <v>2431</v>
      </c>
      <c r="D454" t="s">
        <v>2475</v>
      </c>
      <c r="E454" t="s">
        <v>2433</v>
      </c>
      <c r="F454" s="7">
        <v>1251100</v>
      </c>
      <c r="G454" s="7">
        <v>1862510</v>
      </c>
      <c r="H454" s="7">
        <v>997890</v>
      </c>
      <c r="I454" s="7">
        <v>4111500</v>
      </c>
    </row>
    <row r="455" spans="1:9" x14ac:dyDescent="0.25">
      <c r="A455" t="s">
        <v>2424</v>
      </c>
      <c r="B455" t="s">
        <v>884</v>
      </c>
      <c r="C455" t="s">
        <v>2461</v>
      </c>
      <c r="D455" t="s">
        <v>2484</v>
      </c>
      <c r="E455" t="s">
        <v>2427</v>
      </c>
      <c r="F455" s="7">
        <v>1451480</v>
      </c>
      <c r="G455" s="7">
        <v>1574450</v>
      </c>
      <c r="H455" s="7">
        <v>1080960</v>
      </c>
      <c r="I455" s="7">
        <v>4106890</v>
      </c>
    </row>
    <row r="456" spans="1:9" x14ac:dyDescent="0.25">
      <c r="A456" t="s">
        <v>2424</v>
      </c>
      <c r="B456" t="s">
        <v>1726</v>
      </c>
      <c r="C456" t="s">
        <v>2441</v>
      </c>
      <c r="D456" t="s">
        <v>2442</v>
      </c>
      <c r="E456" t="s">
        <v>2427</v>
      </c>
      <c r="F456" s="7">
        <v>675000</v>
      </c>
      <c r="G456" s="7">
        <v>1701150</v>
      </c>
      <c r="H456" s="7">
        <v>1719809</v>
      </c>
      <c r="I456" s="7">
        <v>4095959</v>
      </c>
    </row>
    <row r="457" spans="1:9" x14ac:dyDescent="0.25">
      <c r="A457" t="s">
        <v>2424</v>
      </c>
      <c r="B457" t="s">
        <v>1603</v>
      </c>
      <c r="C457" t="s">
        <v>2436</v>
      </c>
      <c r="D457" t="s">
        <v>2455</v>
      </c>
      <c r="E457" t="s">
        <v>2511</v>
      </c>
      <c r="F457" s="7">
        <v>909640</v>
      </c>
      <c r="G457" s="7">
        <v>1299380</v>
      </c>
      <c r="H457" s="7">
        <v>1864760</v>
      </c>
      <c r="I457" s="7">
        <v>4073780</v>
      </c>
    </row>
    <row r="458" spans="1:9" x14ac:dyDescent="0.25">
      <c r="A458" t="s">
        <v>2424</v>
      </c>
      <c r="B458" t="s">
        <v>1400</v>
      </c>
      <c r="C458" t="s">
        <v>2441</v>
      </c>
      <c r="D458" t="s">
        <v>2467</v>
      </c>
      <c r="E458" t="s">
        <v>2427</v>
      </c>
      <c r="F458" s="7">
        <v>1236400</v>
      </c>
      <c r="G458" s="7">
        <v>1363370</v>
      </c>
      <c r="H458" s="7">
        <v>1465830</v>
      </c>
      <c r="I458" s="7">
        <v>4065600</v>
      </c>
    </row>
    <row r="459" spans="1:9" x14ac:dyDescent="0.25">
      <c r="A459" t="s">
        <v>2424</v>
      </c>
      <c r="B459" t="s">
        <v>2035</v>
      </c>
      <c r="C459" t="s">
        <v>2441</v>
      </c>
      <c r="D459" t="s">
        <v>2463</v>
      </c>
      <c r="E459" t="s">
        <v>2521</v>
      </c>
      <c r="F459" s="7">
        <v>1279480</v>
      </c>
      <c r="G459" s="7">
        <v>935370</v>
      </c>
      <c r="H459" s="7">
        <v>1846449</v>
      </c>
      <c r="I459" s="7">
        <v>4061299</v>
      </c>
    </row>
    <row r="460" spans="1:9" x14ac:dyDescent="0.25">
      <c r="A460" t="s">
        <v>2424</v>
      </c>
      <c r="B460" t="s">
        <v>98</v>
      </c>
      <c r="C460" t="s">
        <v>2441</v>
      </c>
      <c r="D460" t="s">
        <v>2454</v>
      </c>
      <c r="E460" t="s">
        <v>2427</v>
      </c>
      <c r="F460" s="7">
        <v>1103730</v>
      </c>
      <c r="G460" s="7">
        <v>1863850</v>
      </c>
      <c r="H460" s="7">
        <v>1092879</v>
      </c>
      <c r="I460" s="7">
        <v>4060459</v>
      </c>
    </row>
    <row r="461" spans="1:9" x14ac:dyDescent="0.25">
      <c r="A461" t="s">
        <v>2424</v>
      </c>
      <c r="B461" t="s">
        <v>398</v>
      </c>
      <c r="C461" t="s">
        <v>2436</v>
      </c>
      <c r="D461" t="s">
        <v>2502</v>
      </c>
      <c r="E461" t="s">
        <v>2522</v>
      </c>
      <c r="F461" s="7">
        <v>934460</v>
      </c>
      <c r="G461" s="7">
        <v>1472750</v>
      </c>
      <c r="H461" s="7">
        <v>1644570</v>
      </c>
      <c r="I461" s="7">
        <v>4051780</v>
      </c>
    </row>
    <row r="462" spans="1:9" x14ac:dyDescent="0.25">
      <c r="A462" t="s">
        <v>2424</v>
      </c>
      <c r="B462" t="s">
        <v>1071</v>
      </c>
      <c r="C462" t="s">
        <v>2431</v>
      </c>
      <c r="D462" t="s">
        <v>2495</v>
      </c>
      <c r="E462" t="s">
        <v>2533</v>
      </c>
      <c r="F462" s="7">
        <v>876600</v>
      </c>
      <c r="G462" s="7">
        <v>1765520</v>
      </c>
      <c r="H462" s="7">
        <v>1400390</v>
      </c>
      <c r="I462" s="7">
        <v>4042510</v>
      </c>
    </row>
    <row r="463" spans="1:9" x14ac:dyDescent="0.25">
      <c r="A463" t="s">
        <v>2424</v>
      </c>
      <c r="B463" t="s">
        <v>525</v>
      </c>
      <c r="C463" t="s">
        <v>2461</v>
      </c>
      <c r="D463" t="s">
        <v>2472</v>
      </c>
      <c r="E463" t="s">
        <v>2473</v>
      </c>
      <c r="F463" s="7">
        <v>409960</v>
      </c>
      <c r="G463" s="7">
        <v>1115630</v>
      </c>
      <c r="H463" s="7">
        <v>2514840</v>
      </c>
      <c r="I463" s="7">
        <v>4040430</v>
      </c>
    </row>
    <row r="464" spans="1:9" x14ac:dyDescent="0.25">
      <c r="A464" t="s">
        <v>2424</v>
      </c>
      <c r="B464" t="s">
        <v>1684</v>
      </c>
      <c r="C464" t="s">
        <v>2436</v>
      </c>
      <c r="D464" t="s">
        <v>2492</v>
      </c>
      <c r="E464" t="s">
        <v>2438</v>
      </c>
      <c r="F464" s="7">
        <v>1053710</v>
      </c>
      <c r="G464" s="7">
        <v>1842700</v>
      </c>
      <c r="H464" s="7">
        <v>1142720</v>
      </c>
      <c r="I464" s="7">
        <v>4039130</v>
      </c>
    </row>
    <row r="465" spans="1:9" x14ac:dyDescent="0.25">
      <c r="A465" t="s">
        <v>2424</v>
      </c>
      <c r="B465" t="s">
        <v>1371</v>
      </c>
      <c r="C465" t="s">
        <v>2431</v>
      </c>
      <c r="D465" t="s">
        <v>2449</v>
      </c>
      <c r="E465" t="s">
        <v>2534</v>
      </c>
      <c r="F465" s="7">
        <v>431850</v>
      </c>
      <c r="G465" s="7">
        <v>1563300</v>
      </c>
      <c r="H465" s="7">
        <v>2033201</v>
      </c>
      <c r="I465" s="7">
        <v>4028351</v>
      </c>
    </row>
    <row r="466" spans="1:9" x14ac:dyDescent="0.25">
      <c r="A466" t="s">
        <v>2424</v>
      </c>
      <c r="B466" t="s">
        <v>335</v>
      </c>
      <c r="C466" t="s">
        <v>2441</v>
      </c>
      <c r="D466" t="s">
        <v>2463</v>
      </c>
      <c r="E466" t="s">
        <v>2427</v>
      </c>
      <c r="F466" s="7">
        <v>1573970</v>
      </c>
      <c r="G466" s="7">
        <v>1339040</v>
      </c>
      <c r="H466" s="7">
        <v>1110360</v>
      </c>
      <c r="I466" s="7">
        <v>4023370</v>
      </c>
    </row>
    <row r="467" spans="1:9" x14ac:dyDescent="0.25">
      <c r="A467" t="s">
        <v>2424</v>
      </c>
      <c r="B467" t="s">
        <v>2154</v>
      </c>
      <c r="C467" t="s">
        <v>2441</v>
      </c>
      <c r="D467" t="s">
        <v>2460</v>
      </c>
      <c r="E467" t="s">
        <v>2427</v>
      </c>
      <c r="F467" s="7">
        <v>1265010</v>
      </c>
      <c r="G467" s="7">
        <v>1587402</v>
      </c>
      <c r="H467" s="7">
        <v>1169606</v>
      </c>
      <c r="I467" s="7">
        <v>4022018</v>
      </c>
    </row>
    <row r="468" spans="1:9" x14ac:dyDescent="0.25">
      <c r="A468" t="s">
        <v>2424</v>
      </c>
      <c r="B468" t="s">
        <v>1931</v>
      </c>
      <c r="C468" t="s">
        <v>2431</v>
      </c>
      <c r="D468" t="s">
        <v>2468</v>
      </c>
      <c r="E468" t="s">
        <v>2469</v>
      </c>
      <c r="F468" s="7">
        <v>1804880</v>
      </c>
      <c r="G468" s="7">
        <v>2203600</v>
      </c>
      <c r="H468" s="7">
        <v>0</v>
      </c>
      <c r="I468" s="7">
        <v>4008480</v>
      </c>
    </row>
    <row r="469" spans="1:9" x14ac:dyDescent="0.25">
      <c r="A469" t="s">
        <v>2424</v>
      </c>
      <c r="B469" t="s">
        <v>1763</v>
      </c>
      <c r="C469" t="s">
        <v>2441</v>
      </c>
      <c r="D469" t="s">
        <v>2471</v>
      </c>
      <c r="E469" t="s">
        <v>2427</v>
      </c>
      <c r="F469" s="7">
        <v>850440</v>
      </c>
      <c r="G469" s="7">
        <v>2210540</v>
      </c>
      <c r="H469" s="7">
        <v>940940</v>
      </c>
      <c r="I469" s="7">
        <v>4001920</v>
      </c>
    </row>
    <row r="470" spans="1:9" x14ac:dyDescent="0.25">
      <c r="A470" t="s">
        <v>2424</v>
      </c>
      <c r="B470" t="s">
        <v>1414</v>
      </c>
      <c r="C470" t="s">
        <v>2431</v>
      </c>
      <c r="D470" t="s">
        <v>2495</v>
      </c>
      <c r="E470" t="s">
        <v>2514</v>
      </c>
      <c r="F470" s="7">
        <v>1006820</v>
      </c>
      <c r="G470" s="7">
        <v>1850590</v>
      </c>
      <c r="H470" s="7">
        <v>1112370</v>
      </c>
      <c r="I470" s="7">
        <v>3969780</v>
      </c>
    </row>
    <row r="471" spans="1:9" x14ac:dyDescent="0.25">
      <c r="A471" t="s">
        <v>2424</v>
      </c>
      <c r="B471" t="s">
        <v>641</v>
      </c>
      <c r="C471" t="s">
        <v>2461</v>
      </c>
      <c r="D471" t="s">
        <v>2525</v>
      </c>
      <c r="E471" t="s">
        <v>2427</v>
      </c>
      <c r="F471" s="7">
        <v>1398730</v>
      </c>
      <c r="G471" s="7">
        <v>807740</v>
      </c>
      <c r="H471" s="7">
        <v>1747950</v>
      </c>
      <c r="I471" s="7">
        <v>3954420</v>
      </c>
    </row>
    <row r="472" spans="1:9" x14ac:dyDescent="0.25">
      <c r="A472" t="s">
        <v>2424</v>
      </c>
      <c r="B472" t="s">
        <v>2048</v>
      </c>
      <c r="C472" t="s">
        <v>2431</v>
      </c>
      <c r="D472" t="s">
        <v>2468</v>
      </c>
      <c r="E472" t="s">
        <v>2469</v>
      </c>
      <c r="F472" s="7">
        <v>1185620</v>
      </c>
      <c r="G472" s="7">
        <v>1931020</v>
      </c>
      <c r="H472" s="7">
        <v>813020</v>
      </c>
      <c r="I472" s="7">
        <v>3929660</v>
      </c>
    </row>
    <row r="473" spans="1:9" x14ac:dyDescent="0.25">
      <c r="A473" t="s">
        <v>2424</v>
      </c>
      <c r="B473" t="s">
        <v>2290</v>
      </c>
      <c r="C473" t="s">
        <v>2441</v>
      </c>
      <c r="D473" t="s">
        <v>2454</v>
      </c>
      <c r="E473" t="s">
        <v>2427</v>
      </c>
      <c r="F473" s="7">
        <v>856080</v>
      </c>
      <c r="G473" s="7">
        <v>1800540</v>
      </c>
      <c r="H473" s="7">
        <v>1259570</v>
      </c>
      <c r="I473" s="7">
        <v>3916190</v>
      </c>
    </row>
    <row r="474" spans="1:9" x14ac:dyDescent="0.25">
      <c r="A474" t="s">
        <v>2424</v>
      </c>
      <c r="B474" t="s">
        <v>1877</v>
      </c>
      <c r="C474" t="s">
        <v>2431</v>
      </c>
      <c r="D474" t="s">
        <v>2490</v>
      </c>
      <c r="E474" t="s">
        <v>2434</v>
      </c>
      <c r="F474" s="7">
        <v>977750</v>
      </c>
      <c r="G474" s="7">
        <v>1895110</v>
      </c>
      <c r="H474" s="7">
        <v>1023080</v>
      </c>
      <c r="I474" s="7">
        <v>3895940</v>
      </c>
    </row>
    <row r="475" spans="1:9" x14ac:dyDescent="0.25">
      <c r="A475" t="s">
        <v>2424</v>
      </c>
      <c r="B475" t="s">
        <v>1728</v>
      </c>
      <c r="C475" t="s">
        <v>2441</v>
      </c>
      <c r="D475" t="s">
        <v>2471</v>
      </c>
      <c r="E475" t="s">
        <v>2427</v>
      </c>
      <c r="F475" s="7">
        <v>141140</v>
      </c>
      <c r="G475" s="7">
        <v>1458470</v>
      </c>
      <c r="H475" s="7">
        <v>2295490</v>
      </c>
      <c r="I475" s="7">
        <v>3895100</v>
      </c>
    </row>
    <row r="476" spans="1:9" x14ac:dyDescent="0.25">
      <c r="A476" t="s">
        <v>2424</v>
      </c>
      <c r="B476" t="s">
        <v>2351</v>
      </c>
      <c r="C476" t="s">
        <v>2441</v>
      </c>
      <c r="D476" t="s">
        <v>2460</v>
      </c>
      <c r="E476" t="s">
        <v>2427</v>
      </c>
      <c r="F476" s="7">
        <v>1258480</v>
      </c>
      <c r="G476" s="7">
        <v>1632210</v>
      </c>
      <c r="H476" s="7">
        <v>1001757</v>
      </c>
      <c r="I476" s="7">
        <v>3892447</v>
      </c>
    </row>
    <row r="477" spans="1:9" x14ac:dyDescent="0.25">
      <c r="A477" t="s">
        <v>2424</v>
      </c>
      <c r="B477" t="s">
        <v>2198</v>
      </c>
      <c r="C477" t="s">
        <v>2441</v>
      </c>
      <c r="D477" t="s">
        <v>2471</v>
      </c>
      <c r="E477" t="s">
        <v>2427</v>
      </c>
      <c r="F477" s="7">
        <v>2185850</v>
      </c>
      <c r="G477" s="7">
        <v>529490</v>
      </c>
      <c r="H477" s="7">
        <v>1174310</v>
      </c>
      <c r="I477" s="7">
        <v>3889650</v>
      </c>
    </row>
    <row r="478" spans="1:9" x14ac:dyDescent="0.25">
      <c r="A478" t="s">
        <v>2424</v>
      </c>
      <c r="B478" t="s">
        <v>275</v>
      </c>
      <c r="C478" t="s">
        <v>2436</v>
      </c>
      <c r="D478" t="s">
        <v>2455</v>
      </c>
      <c r="E478" t="s">
        <v>2453</v>
      </c>
      <c r="F478" s="7">
        <v>678000</v>
      </c>
      <c r="G478" s="7">
        <v>1485260</v>
      </c>
      <c r="H478" s="7">
        <v>1716800</v>
      </c>
      <c r="I478" s="7">
        <v>3880060</v>
      </c>
    </row>
    <row r="479" spans="1:9" x14ac:dyDescent="0.25">
      <c r="A479" t="s">
        <v>2424</v>
      </c>
      <c r="B479" t="s">
        <v>554</v>
      </c>
      <c r="C479" t="s">
        <v>2436</v>
      </c>
      <c r="D479" t="s">
        <v>2502</v>
      </c>
      <c r="E479" t="s">
        <v>2505</v>
      </c>
      <c r="F479" s="7">
        <v>1309350</v>
      </c>
      <c r="G479" s="7">
        <v>1362160</v>
      </c>
      <c r="H479" s="7">
        <v>1192850</v>
      </c>
      <c r="I479" s="7">
        <v>3864360</v>
      </c>
    </row>
    <row r="480" spans="1:9" x14ac:dyDescent="0.25">
      <c r="A480" t="s">
        <v>2424</v>
      </c>
      <c r="B480" t="s">
        <v>570</v>
      </c>
      <c r="C480" t="s">
        <v>2441</v>
      </c>
      <c r="D480" t="s">
        <v>2463</v>
      </c>
      <c r="E480" t="s">
        <v>2521</v>
      </c>
      <c r="F480" s="7">
        <v>475510</v>
      </c>
      <c r="G480" s="7">
        <v>3035760</v>
      </c>
      <c r="H480" s="7">
        <v>350830</v>
      </c>
      <c r="I480" s="7">
        <v>3862100</v>
      </c>
    </row>
    <row r="481" spans="1:9" x14ac:dyDescent="0.25">
      <c r="A481" t="s">
        <v>2424</v>
      </c>
      <c r="B481" t="s">
        <v>481</v>
      </c>
      <c r="C481" t="s">
        <v>2441</v>
      </c>
      <c r="D481" t="s">
        <v>2454</v>
      </c>
      <c r="E481" t="s">
        <v>2535</v>
      </c>
      <c r="F481" s="7">
        <v>1813835</v>
      </c>
      <c r="G481" s="7">
        <v>926264</v>
      </c>
      <c r="H481" s="7">
        <v>1121400</v>
      </c>
      <c r="I481" s="7">
        <v>3861499</v>
      </c>
    </row>
    <row r="482" spans="1:9" x14ac:dyDescent="0.25">
      <c r="A482" t="s">
        <v>2424</v>
      </c>
      <c r="B482" t="s">
        <v>829</v>
      </c>
      <c r="C482" t="s">
        <v>2431</v>
      </c>
      <c r="D482" t="s">
        <v>2475</v>
      </c>
      <c r="E482" t="s">
        <v>2433</v>
      </c>
      <c r="F482" s="7">
        <v>917160</v>
      </c>
      <c r="G482" s="7">
        <v>1678280</v>
      </c>
      <c r="H482" s="7">
        <v>1262950</v>
      </c>
      <c r="I482" s="7">
        <v>3858390</v>
      </c>
    </row>
    <row r="483" spans="1:9" x14ac:dyDescent="0.25">
      <c r="A483" t="s">
        <v>2424</v>
      </c>
      <c r="B483" t="s">
        <v>2259</v>
      </c>
      <c r="C483" t="s">
        <v>2461</v>
      </c>
      <c r="D483" t="s">
        <v>2499</v>
      </c>
      <c r="E483" t="s">
        <v>2427</v>
      </c>
      <c r="F483" s="7">
        <v>1470200</v>
      </c>
      <c r="G483" s="7">
        <v>357060</v>
      </c>
      <c r="H483" s="7">
        <v>2012000</v>
      </c>
      <c r="I483" s="7">
        <v>3839260</v>
      </c>
    </row>
    <row r="484" spans="1:9" x14ac:dyDescent="0.25">
      <c r="A484" t="s">
        <v>2424</v>
      </c>
      <c r="B484" t="s">
        <v>915</v>
      </c>
      <c r="C484" t="s">
        <v>2461</v>
      </c>
      <c r="D484" t="s">
        <v>2499</v>
      </c>
      <c r="E484" t="s">
        <v>2427</v>
      </c>
      <c r="F484" s="7">
        <v>749120</v>
      </c>
      <c r="G484" s="7">
        <v>1559770</v>
      </c>
      <c r="H484" s="7">
        <v>1516800</v>
      </c>
      <c r="I484" s="7">
        <v>3825690</v>
      </c>
    </row>
    <row r="485" spans="1:9" x14ac:dyDescent="0.25">
      <c r="A485" t="s">
        <v>2424</v>
      </c>
      <c r="B485" t="s">
        <v>1385</v>
      </c>
      <c r="C485" t="s">
        <v>2441</v>
      </c>
      <c r="D485" t="s">
        <v>2442</v>
      </c>
      <c r="E485" t="s">
        <v>2427</v>
      </c>
      <c r="F485" s="7">
        <v>1250390</v>
      </c>
      <c r="G485" s="7">
        <v>1842240</v>
      </c>
      <c r="H485" s="7">
        <v>727557</v>
      </c>
      <c r="I485" s="7">
        <v>3820187</v>
      </c>
    </row>
    <row r="486" spans="1:9" x14ac:dyDescent="0.25">
      <c r="A486" t="s">
        <v>2424</v>
      </c>
      <c r="B486" t="s">
        <v>1329</v>
      </c>
      <c r="C486" t="s">
        <v>2441</v>
      </c>
      <c r="D486" t="s">
        <v>2463</v>
      </c>
      <c r="E486" t="s">
        <v>2427</v>
      </c>
      <c r="F486" s="7">
        <v>764970</v>
      </c>
      <c r="G486" s="7">
        <v>1556270</v>
      </c>
      <c r="H486" s="7">
        <v>1496660</v>
      </c>
      <c r="I486" s="7">
        <v>3817900</v>
      </c>
    </row>
    <row r="487" spans="1:9" x14ac:dyDescent="0.25">
      <c r="A487" t="s">
        <v>2424</v>
      </c>
      <c r="B487" t="s">
        <v>1024</v>
      </c>
      <c r="C487" t="s">
        <v>2431</v>
      </c>
      <c r="D487" t="s">
        <v>2449</v>
      </c>
      <c r="E487" t="s">
        <v>2433</v>
      </c>
      <c r="F487" s="7">
        <v>0</v>
      </c>
      <c r="G487" s="7">
        <v>746070</v>
      </c>
      <c r="H487" s="7">
        <v>1725960</v>
      </c>
      <c r="I487" s="7">
        <v>2472030</v>
      </c>
    </row>
    <row r="488" spans="1:9" x14ac:dyDescent="0.25">
      <c r="A488" t="s">
        <v>2424</v>
      </c>
      <c r="B488" t="s">
        <v>1024</v>
      </c>
      <c r="C488" t="s">
        <v>2431</v>
      </c>
      <c r="D488" t="s">
        <v>2449</v>
      </c>
      <c r="E488" t="s">
        <v>2427</v>
      </c>
      <c r="F488" s="7">
        <v>342050</v>
      </c>
      <c r="G488" s="7">
        <v>1001900</v>
      </c>
      <c r="H488" s="7">
        <v>0</v>
      </c>
      <c r="I488" s="7">
        <v>1343950</v>
      </c>
    </row>
    <row r="489" spans="1:9" x14ac:dyDescent="0.25">
      <c r="A489" t="s">
        <v>2424</v>
      </c>
      <c r="B489" t="s">
        <v>923</v>
      </c>
      <c r="C489" t="s">
        <v>2431</v>
      </c>
      <c r="D489" t="s">
        <v>2475</v>
      </c>
      <c r="E489" t="s">
        <v>2433</v>
      </c>
      <c r="F489" s="7">
        <v>1453110</v>
      </c>
      <c r="G489" s="7">
        <v>1273820</v>
      </c>
      <c r="H489" s="7">
        <v>1078870</v>
      </c>
      <c r="I489" s="7">
        <v>3805800</v>
      </c>
    </row>
    <row r="490" spans="1:9" x14ac:dyDescent="0.25">
      <c r="A490" t="s">
        <v>2424</v>
      </c>
      <c r="B490" t="s">
        <v>931</v>
      </c>
      <c r="C490" t="s">
        <v>2436</v>
      </c>
      <c r="D490" t="s">
        <v>2502</v>
      </c>
      <c r="E490" t="s">
        <v>2522</v>
      </c>
      <c r="F490" s="7">
        <v>1559062</v>
      </c>
      <c r="G490" s="7">
        <v>942190</v>
      </c>
      <c r="H490" s="7">
        <v>1299830</v>
      </c>
      <c r="I490" s="7">
        <v>3801082</v>
      </c>
    </row>
    <row r="491" spans="1:9" x14ac:dyDescent="0.25">
      <c r="A491" t="s">
        <v>2424</v>
      </c>
      <c r="B491" t="s">
        <v>1377</v>
      </c>
      <c r="C491" t="s">
        <v>2441</v>
      </c>
      <c r="D491" t="s">
        <v>2500</v>
      </c>
      <c r="E491" t="s">
        <v>2509</v>
      </c>
      <c r="F491" s="7">
        <v>1258880</v>
      </c>
      <c r="G491" s="7">
        <v>654532</v>
      </c>
      <c r="H491" s="7">
        <v>1868143</v>
      </c>
      <c r="I491" s="7">
        <v>3781555</v>
      </c>
    </row>
    <row r="492" spans="1:9" x14ac:dyDescent="0.25">
      <c r="A492" t="s">
        <v>2424</v>
      </c>
      <c r="B492" t="s">
        <v>1711</v>
      </c>
      <c r="C492" t="s">
        <v>2431</v>
      </c>
      <c r="D492" t="s">
        <v>2476</v>
      </c>
      <c r="E492" t="s">
        <v>2433</v>
      </c>
      <c r="F492" s="7">
        <v>926470</v>
      </c>
      <c r="G492" s="7">
        <v>1508230</v>
      </c>
      <c r="H492" s="7">
        <v>1340040</v>
      </c>
      <c r="I492" s="7">
        <v>3774740</v>
      </c>
    </row>
    <row r="493" spans="1:9" x14ac:dyDescent="0.25">
      <c r="A493" t="s">
        <v>2424</v>
      </c>
      <c r="B493" t="s">
        <v>2277</v>
      </c>
      <c r="C493" t="s">
        <v>2431</v>
      </c>
      <c r="D493" t="s">
        <v>2476</v>
      </c>
      <c r="E493" t="s">
        <v>2433</v>
      </c>
      <c r="F493" s="7">
        <v>528840</v>
      </c>
      <c r="G493" s="7">
        <v>1004380</v>
      </c>
      <c r="H493" s="7">
        <v>2240160</v>
      </c>
      <c r="I493" s="7">
        <v>3773380</v>
      </c>
    </row>
    <row r="494" spans="1:9" x14ac:dyDescent="0.25">
      <c r="A494" t="s">
        <v>2424</v>
      </c>
      <c r="B494" t="s">
        <v>1471</v>
      </c>
      <c r="C494" t="s">
        <v>2441</v>
      </c>
      <c r="D494" t="s">
        <v>2442</v>
      </c>
      <c r="E494" t="s">
        <v>2427</v>
      </c>
      <c r="F494" s="7">
        <v>546250</v>
      </c>
      <c r="G494" s="7">
        <v>0</v>
      </c>
      <c r="H494" s="7">
        <v>3225850</v>
      </c>
      <c r="I494" s="7">
        <v>3772100</v>
      </c>
    </row>
    <row r="495" spans="1:9" x14ac:dyDescent="0.25">
      <c r="A495" t="s">
        <v>2424</v>
      </c>
      <c r="B495" t="s">
        <v>1179</v>
      </c>
      <c r="C495" t="s">
        <v>2461</v>
      </c>
      <c r="D495" t="s">
        <v>2536</v>
      </c>
      <c r="E495" t="s">
        <v>2537</v>
      </c>
      <c r="F495" s="7">
        <v>932760</v>
      </c>
      <c r="G495" s="7">
        <v>882300</v>
      </c>
      <c r="H495" s="7">
        <v>1952110</v>
      </c>
      <c r="I495" s="7">
        <v>3767170</v>
      </c>
    </row>
    <row r="496" spans="1:9" x14ac:dyDescent="0.25">
      <c r="A496" t="s">
        <v>2424</v>
      </c>
      <c r="B496" t="s">
        <v>804</v>
      </c>
      <c r="C496" t="s">
        <v>2431</v>
      </c>
      <c r="D496" t="s">
        <v>2495</v>
      </c>
      <c r="E496" t="s">
        <v>2433</v>
      </c>
      <c r="F496" s="7">
        <v>721360</v>
      </c>
      <c r="G496" s="7">
        <v>2210510</v>
      </c>
      <c r="H496" s="7">
        <v>817340</v>
      </c>
      <c r="I496" s="7">
        <v>3749210</v>
      </c>
    </row>
    <row r="497" spans="1:9" x14ac:dyDescent="0.25">
      <c r="A497" t="s">
        <v>2424</v>
      </c>
      <c r="B497" t="s">
        <v>1236</v>
      </c>
      <c r="C497" t="s">
        <v>2461</v>
      </c>
      <c r="D497" t="s">
        <v>2496</v>
      </c>
      <c r="E497" t="s">
        <v>2538</v>
      </c>
      <c r="F497" s="7">
        <v>921320</v>
      </c>
      <c r="G497" s="7">
        <v>473940</v>
      </c>
      <c r="H497" s="7">
        <v>2348420</v>
      </c>
      <c r="I497" s="7">
        <v>3743680</v>
      </c>
    </row>
    <row r="498" spans="1:9" x14ac:dyDescent="0.25">
      <c r="A498" t="s">
        <v>2424</v>
      </c>
      <c r="B498" t="s">
        <v>1214</v>
      </c>
      <c r="C498" t="s">
        <v>2441</v>
      </c>
      <c r="D498" t="s">
        <v>2442</v>
      </c>
      <c r="E498" t="s">
        <v>2427</v>
      </c>
      <c r="F498" s="7">
        <v>1059144</v>
      </c>
      <c r="G498" s="7">
        <v>1939662</v>
      </c>
      <c r="H498" s="7">
        <v>744400</v>
      </c>
      <c r="I498" s="7">
        <v>3743206</v>
      </c>
    </row>
    <row r="499" spans="1:9" x14ac:dyDescent="0.25">
      <c r="A499" t="s">
        <v>2424</v>
      </c>
      <c r="B499" t="s">
        <v>768</v>
      </c>
      <c r="C499" t="s">
        <v>2431</v>
      </c>
      <c r="D499" t="s">
        <v>2476</v>
      </c>
      <c r="E499" t="s">
        <v>2433</v>
      </c>
      <c r="F499" s="7">
        <v>642650</v>
      </c>
      <c r="G499" s="7">
        <v>1375810</v>
      </c>
      <c r="H499" s="7">
        <v>1718420</v>
      </c>
      <c r="I499" s="7">
        <v>3736880</v>
      </c>
    </row>
    <row r="500" spans="1:9" x14ac:dyDescent="0.25">
      <c r="A500" t="s">
        <v>2424</v>
      </c>
      <c r="B500" t="s">
        <v>1722</v>
      </c>
      <c r="C500" t="s">
        <v>2441</v>
      </c>
      <c r="D500" t="s">
        <v>2460</v>
      </c>
      <c r="E500" t="s">
        <v>2427</v>
      </c>
      <c r="F500" s="7">
        <v>796880</v>
      </c>
      <c r="G500" s="7">
        <v>1530010</v>
      </c>
      <c r="H500" s="7">
        <v>1405020</v>
      </c>
      <c r="I500" s="7">
        <v>3731910</v>
      </c>
    </row>
    <row r="501" spans="1:9" x14ac:dyDescent="0.25">
      <c r="A501" t="s">
        <v>2424</v>
      </c>
      <c r="B501" t="s">
        <v>1172</v>
      </c>
      <c r="C501" t="s">
        <v>2425</v>
      </c>
      <c r="D501" t="s">
        <v>2539</v>
      </c>
      <c r="E501" t="s">
        <v>2427</v>
      </c>
      <c r="F501" s="7">
        <v>1050000</v>
      </c>
      <c r="G501" s="7">
        <v>1200000</v>
      </c>
      <c r="H501" s="7">
        <v>1480000</v>
      </c>
      <c r="I501" s="7">
        <v>3730000</v>
      </c>
    </row>
    <row r="502" spans="1:9" x14ac:dyDescent="0.25">
      <c r="A502" t="s">
        <v>2424</v>
      </c>
      <c r="B502" t="s">
        <v>413</v>
      </c>
      <c r="C502" t="s">
        <v>2441</v>
      </c>
      <c r="D502" t="s">
        <v>2458</v>
      </c>
      <c r="E502" t="s">
        <v>2540</v>
      </c>
      <c r="F502" s="7">
        <v>0</v>
      </c>
      <c r="G502" s="7">
        <v>1219240</v>
      </c>
      <c r="H502" s="7">
        <v>2494900</v>
      </c>
      <c r="I502" s="7">
        <v>3714140</v>
      </c>
    </row>
    <row r="503" spans="1:9" x14ac:dyDescent="0.25">
      <c r="A503" t="s">
        <v>2424</v>
      </c>
      <c r="B503" t="s">
        <v>1097</v>
      </c>
      <c r="C503" t="s">
        <v>2431</v>
      </c>
      <c r="D503" t="s">
        <v>2468</v>
      </c>
      <c r="E503" t="s">
        <v>2469</v>
      </c>
      <c r="F503" s="7">
        <v>747240</v>
      </c>
      <c r="G503" s="7">
        <v>2964870</v>
      </c>
      <c r="H503" s="7">
        <v>0</v>
      </c>
      <c r="I503" s="7">
        <v>3712110</v>
      </c>
    </row>
    <row r="504" spans="1:9" x14ac:dyDescent="0.25">
      <c r="A504" t="s">
        <v>2424</v>
      </c>
      <c r="B504" t="s">
        <v>2235</v>
      </c>
      <c r="C504" t="s">
        <v>2436</v>
      </c>
      <c r="D504" t="s">
        <v>2492</v>
      </c>
      <c r="E504" t="s">
        <v>2438</v>
      </c>
      <c r="F504" s="7">
        <v>869610</v>
      </c>
      <c r="G504" s="7">
        <v>1484220</v>
      </c>
      <c r="H504" s="7">
        <v>1355210</v>
      </c>
      <c r="I504" s="7">
        <v>3709040</v>
      </c>
    </row>
    <row r="505" spans="1:9" x14ac:dyDescent="0.25">
      <c r="A505" t="s">
        <v>2424</v>
      </c>
      <c r="B505" t="s">
        <v>2367</v>
      </c>
      <c r="C505" t="s">
        <v>2461</v>
      </c>
      <c r="D505" t="s">
        <v>2472</v>
      </c>
      <c r="E505" t="s">
        <v>2479</v>
      </c>
      <c r="F505" s="7">
        <v>1003830</v>
      </c>
      <c r="G505" s="7">
        <v>1319611</v>
      </c>
      <c r="H505" s="7">
        <v>1378636</v>
      </c>
      <c r="I505" s="7">
        <v>3702077</v>
      </c>
    </row>
    <row r="506" spans="1:9" x14ac:dyDescent="0.25">
      <c r="A506" t="s">
        <v>2424</v>
      </c>
      <c r="B506" t="s">
        <v>1820</v>
      </c>
      <c r="C506" t="s">
        <v>2441</v>
      </c>
      <c r="D506" t="s">
        <v>2471</v>
      </c>
      <c r="E506" t="s">
        <v>2427</v>
      </c>
      <c r="F506" s="7">
        <v>744610</v>
      </c>
      <c r="G506" s="7">
        <v>1641190</v>
      </c>
      <c r="H506" s="7">
        <v>1302030</v>
      </c>
      <c r="I506" s="7">
        <v>3687830</v>
      </c>
    </row>
    <row r="507" spans="1:9" x14ac:dyDescent="0.25">
      <c r="A507" t="s">
        <v>2424</v>
      </c>
      <c r="B507" t="s">
        <v>1960</v>
      </c>
      <c r="C507" t="s">
        <v>2461</v>
      </c>
      <c r="D507" t="s">
        <v>2464</v>
      </c>
      <c r="E507" t="s">
        <v>2479</v>
      </c>
      <c r="F507" s="7">
        <v>0</v>
      </c>
      <c r="G507" s="7">
        <v>1166800</v>
      </c>
      <c r="H507" s="7">
        <v>2518060</v>
      </c>
      <c r="I507" s="7">
        <v>3684860</v>
      </c>
    </row>
    <row r="508" spans="1:9" x14ac:dyDescent="0.25">
      <c r="A508" t="s">
        <v>2424</v>
      </c>
      <c r="B508" t="s">
        <v>1300</v>
      </c>
      <c r="C508" t="s">
        <v>2436</v>
      </c>
      <c r="D508" t="s">
        <v>2452</v>
      </c>
      <c r="E508" t="s">
        <v>2474</v>
      </c>
      <c r="F508" s="7">
        <v>1718700</v>
      </c>
      <c r="G508" s="7">
        <v>999700</v>
      </c>
      <c r="H508" s="7">
        <v>963750</v>
      </c>
      <c r="I508" s="7">
        <v>3682150</v>
      </c>
    </row>
    <row r="509" spans="1:9" x14ac:dyDescent="0.25">
      <c r="A509" t="s">
        <v>2424</v>
      </c>
      <c r="B509" t="s">
        <v>785</v>
      </c>
      <c r="C509" t="s">
        <v>2436</v>
      </c>
      <c r="D509" t="s">
        <v>2455</v>
      </c>
      <c r="E509" t="s">
        <v>2511</v>
      </c>
      <c r="F509" s="7">
        <v>1858570</v>
      </c>
      <c r="G509" s="7">
        <v>1813550</v>
      </c>
      <c r="H509" s="7">
        <v>0</v>
      </c>
      <c r="I509" s="7">
        <v>3672120</v>
      </c>
    </row>
    <row r="510" spans="1:9" x14ac:dyDescent="0.25">
      <c r="A510" t="s">
        <v>2424</v>
      </c>
      <c r="B510" t="s">
        <v>1929</v>
      </c>
      <c r="C510" t="s">
        <v>2431</v>
      </c>
      <c r="D510" t="s">
        <v>2468</v>
      </c>
      <c r="E510" t="s">
        <v>2541</v>
      </c>
      <c r="F510" s="7">
        <v>1062580</v>
      </c>
      <c r="G510" s="7">
        <v>2580550</v>
      </c>
      <c r="H510" s="7">
        <v>0</v>
      </c>
      <c r="I510" s="7">
        <v>3643130</v>
      </c>
    </row>
    <row r="511" spans="1:9" x14ac:dyDescent="0.25">
      <c r="A511" t="s">
        <v>2424</v>
      </c>
      <c r="B511" t="s">
        <v>2358</v>
      </c>
      <c r="C511" t="s">
        <v>2461</v>
      </c>
      <c r="D511" t="s">
        <v>2525</v>
      </c>
      <c r="E511" t="s">
        <v>2427</v>
      </c>
      <c r="F511" s="7">
        <v>1313800</v>
      </c>
      <c r="G511" s="7">
        <v>1370500</v>
      </c>
      <c r="H511" s="7">
        <v>954700</v>
      </c>
      <c r="I511" s="7">
        <v>3639000</v>
      </c>
    </row>
    <row r="512" spans="1:9" x14ac:dyDescent="0.25">
      <c r="A512" t="s">
        <v>2424</v>
      </c>
      <c r="B512" t="s">
        <v>701</v>
      </c>
      <c r="C512" t="s">
        <v>2441</v>
      </c>
      <c r="D512" t="s">
        <v>2460</v>
      </c>
      <c r="E512" t="s">
        <v>2427</v>
      </c>
      <c r="F512" s="7">
        <v>379580</v>
      </c>
      <c r="G512" s="7">
        <v>2213838</v>
      </c>
      <c r="H512" s="7">
        <v>1038284</v>
      </c>
      <c r="I512" s="7">
        <v>3631702</v>
      </c>
    </row>
    <row r="513" spans="1:9" x14ac:dyDescent="0.25">
      <c r="A513" t="s">
        <v>2424</v>
      </c>
      <c r="B513" t="s">
        <v>1980</v>
      </c>
      <c r="C513" t="s">
        <v>2441</v>
      </c>
      <c r="D513" t="s">
        <v>2458</v>
      </c>
      <c r="E513" t="s">
        <v>2459</v>
      </c>
      <c r="F513" s="7">
        <v>1583210</v>
      </c>
      <c r="G513" s="7">
        <v>1111000</v>
      </c>
      <c r="H513" s="7">
        <v>933540</v>
      </c>
      <c r="I513" s="7">
        <v>3627750</v>
      </c>
    </row>
    <row r="514" spans="1:9" x14ac:dyDescent="0.25">
      <c r="A514" t="s">
        <v>2424</v>
      </c>
      <c r="B514" t="s">
        <v>1861</v>
      </c>
      <c r="C514" t="s">
        <v>2436</v>
      </c>
      <c r="D514" t="s">
        <v>2507</v>
      </c>
      <c r="E514" t="s">
        <v>2438</v>
      </c>
      <c r="F514" s="7">
        <v>1439050</v>
      </c>
      <c r="G514" s="7">
        <v>1166060</v>
      </c>
      <c r="H514" s="7">
        <v>1013930</v>
      </c>
      <c r="I514" s="7">
        <v>3619040</v>
      </c>
    </row>
    <row r="515" spans="1:9" x14ac:dyDescent="0.25">
      <c r="A515" t="s">
        <v>2424</v>
      </c>
      <c r="B515" t="s">
        <v>1215</v>
      </c>
      <c r="C515" t="s">
        <v>2441</v>
      </c>
      <c r="D515" t="s">
        <v>2463</v>
      </c>
      <c r="E515" t="s">
        <v>2427</v>
      </c>
      <c r="F515" s="7">
        <v>1528490</v>
      </c>
      <c r="G515" s="7">
        <v>763990</v>
      </c>
      <c r="H515" s="7">
        <v>1305710</v>
      </c>
      <c r="I515" s="7">
        <v>3598190</v>
      </c>
    </row>
    <row r="516" spans="1:9" x14ac:dyDescent="0.25">
      <c r="A516" t="s">
        <v>2424</v>
      </c>
      <c r="B516" t="s">
        <v>765</v>
      </c>
      <c r="C516" t="s">
        <v>2431</v>
      </c>
      <c r="D516" t="s">
        <v>2476</v>
      </c>
      <c r="E516" t="s">
        <v>2433</v>
      </c>
      <c r="F516" s="7">
        <v>0</v>
      </c>
      <c r="G516" s="7">
        <v>3066660</v>
      </c>
      <c r="H516" s="7">
        <v>528400</v>
      </c>
      <c r="I516" s="7">
        <v>3595060</v>
      </c>
    </row>
    <row r="517" spans="1:9" x14ac:dyDescent="0.25">
      <c r="A517" t="s">
        <v>2424</v>
      </c>
      <c r="B517" t="s">
        <v>2204</v>
      </c>
      <c r="C517" t="s">
        <v>2441</v>
      </c>
      <c r="D517" t="s">
        <v>2500</v>
      </c>
      <c r="E517" t="s">
        <v>2509</v>
      </c>
      <c r="F517" s="7">
        <v>1340150</v>
      </c>
      <c r="G517" s="7">
        <v>913520</v>
      </c>
      <c r="H517" s="7">
        <v>1334600</v>
      </c>
      <c r="I517" s="7">
        <v>3588270</v>
      </c>
    </row>
    <row r="518" spans="1:9" x14ac:dyDescent="0.25">
      <c r="A518" t="s">
        <v>2424</v>
      </c>
      <c r="B518" t="s">
        <v>1839</v>
      </c>
      <c r="C518" t="s">
        <v>2431</v>
      </c>
      <c r="D518" t="s">
        <v>2490</v>
      </c>
      <c r="E518" t="s">
        <v>2446</v>
      </c>
      <c r="F518" s="7">
        <v>895190</v>
      </c>
      <c r="G518" s="7">
        <v>1809900</v>
      </c>
      <c r="H518" s="7">
        <v>876150</v>
      </c>
      <c r="I518" s="7">
        <v>3581240</v>
      </c>
    </row>
    <row r="519" spans="1:9" x14ac:dyDescent="0.25">
      <c r="A519" t="s">
        <v>2424</v>
      </c>
      <c r="B519" t="s">
        <v>1090</v>
      </c>
      <c r="C519" t="s">
        <v>2436</v>
      </c>
      <c r="D519" t="s">
        <v>2507</v>
      </c>
      <c r="E519" t="s">
        <v>2542</v>
      </c>
      <c r="F519" s="7">
        <v>666750</v>
      </c>
      <c r="G519" s="7">
        <v>1532480</v>
      </c>
      <c r="H519" s="7">
        <v>1380920</v>
      </c>
      <c r="I519" s="7">
        <v>3580150</v>
      </c>
    </row>
    <row r="520" spans="1:9" x14ac:dyDescent="0.25">
      <c r="A520" t="s">
        <v>2424</v>
      </c>
      <c r="B520" t="s">
        <v>374</v>
      </c>
      <c r="C520" t="s">
        <v>2461</v>
      </c>
      <c r="D520" t="s">
        <v>2496</v>
      </c>
      <c r="E520" t="s">
        <v>2538</v>
      </c>
      <c r="F520" s="7">
        <v>0</v>
      </c>
      <c r="G520" s="7">
        <v>3098410</v>
      </c>
      <c r="H520" s="7">
        <v>475920</v>
      </c>
      <c r="I520" s="7">
        <v>3574330</v>
      </c>
    </row>
    <row r="521" spans="1:9" x14ac:dyDescent="0.25">
      <c r="A521" t="s">
        <v>2424</v>
      </c>
      <c r="B521" t="s">
        <v>2344</v>
      </c>
      <c r="C521" t="s">
        <v>2461</v>
      </c>
      <c r="D521" t="s">
        <v>2499</v>
      </c>
      <c r="E521" t="s">
        <v>2427</v>
      </c>
      <c r="F521" s="7">
        <v>687250</v>
      </c>
      <c r="G521" s="7">
        <v>1690670</v>
      </c>
      <c r="H521" s="7">
        <v>1169430</v>
      </c>
      <c r="I521" s="7">
        <v>3547350</v>
      </c>
    </row>
    <row r="522" spans="1:9" x14ac:dyDescent="0.25">
      <c r="A522" t="s">
        <v>2424</v>
      </c>
      <c r="B522" t="s">
        <v>1878</v>
      </c>
      <c r="C522" t="s">
        <v>2431</v>
      </c>
      <c r="D522" t="s">
        <v>2468</v>
      </c>
      <c r="E522" t="s">
        <v>2486</v>
      </c>
      <c r="F522" s="7">
        <v>974470</v>
      </c>
      <c r="G522" s="7">
        <v>1239110</v>
      </c>
      <c r="H522" s="7">
        <v>1307850</v>
      </c>
      <c r="I522" s="7">
        <v>3521430</v>
      </c>
    </row>
    <row r="523" spans="1:9" x14ac:dyDescent="0.25">
      <c r="A523" t="s">
        <v>2424</v>
      </c>
      <c r="B523" t="s">
        <v>1840</v>
      </c>
      <c r="C523" t="s">
        <v>2431</v>
      </c>
      <c r="D523" t="s">
        <v>2476</v>
      </c>
      <c r="E523" t="s">
        <v>2433</v>
      </c>
      <c r="F523" s="7">
        <v>1104390</v>
      </c>
      <c r="G523" s="7">
        <v>1104830</v>
      </c>
      <c r="H523" s="7">
        <v>1312160</v>
      </c>
      <c r="I523" s="7">
        <v>3521380</v>
      </c>
    </row>
    <row r="524" spans="1:9" x14ac:dyDescent="0.25">
      <c r="A524" t="s">
        <v>2424</v>
      </c>
      <c r="B524" t="s">
        <v>825</v>
      </c>
      <c r="C524" t="s">
        <v>2461</v>
      </c>
      <c r="D524" t="s">
        <v>2477</v>
      </c>
      <c r="E524" t="s">
        <v>2427</v>
      </c>
      <c r="F524" s="7">
        <v>1124090</v>
      </c>
      <c r="G524" s="7">
        <v>1409070</v>
      </c>
      <c r="H524" s="7">
        <v>980940</v>
      </c>
      <c r="I524" s="7">
        <v>3514100</v>
      </c>
    </row>
    <row r="525" spans="1:9" x14ac:dyDescent="0.25">
      <c r="A525" t="s">
        <v>2424</v>
      </c>
      <c r="B525" t="s">
        <v>596</v>
      </c>
      <c r="C525" t="s">
        <v>2441</v>
      </c>
      <c r="D525" t="s">
        <v>2463</v>
      </c>
      <c r="E525" t="s">
        <v>2521</v>
      </c>
      <c r="F525" s="7">
        <v>889990</v>
      </c>
      <c r="G525" s="7">
        <v>2035880</v>
      </c>
      <c r="H525" s="7">
        <v>581386</v>
      </c>
      <c r="I525" s="7">
        <v>3507256</v>
      </c>
    </row>
    <row r="526" spans="1:9" x14ac:dyDescent="0.25">
      <c r="A526" t="s">
        <v>2424</v>
      </c>
      <c r="B526" t="s">
        <v>512</v>
      </c>
      <c r="C526" t="s">
        <v>2431</v>
      </c>
      <c r="D526" t="s">
        <v>2476</v>
      </c>
      <c r="E526" t="s">
        <v>2433</v>
      </c>
      <c r="F526" s="7">
        <v>1109480</v>
      </c>
      <c r="G526" s="7">
        <v>1753740</v>
      </c>
      <c r="H526" s="7">
        <v>629420</v>
      </c>
      <c r="I526" s="7">
        <v>3492640</v>
      </c>
    </row>
    <row r="527" spans="1:9" x14ac:dyDescent="0.25">
      <c r="A527" t="s">
        <v>2424</v>
      </c>
      <c r="B527" t="s">
        <v>136</v>
      </c>
      <c r="C527" t="s">
        <v>2431</v>
      </c>
      <c r="D527" t="s">
        <v>2490</v>
      </c>
      <c r="E527" t="s">
        <v>2446</v>
      </c>
      <c r="F527" s="7">
        <v>1392830</v>
      </c>
      <c r="G527" s="7">
        <v>1644030</v>
      </c>
      <c r="H527" s="7">
        <v>445373</v>
      </c>
      <c r="I527" s="7">
        <v>3482233</v>
      </c>
    </row>
    <row r="528" spans="1:9" x14ac:dyDescent="0.25">
      <c r="A528" t="s">
        <v>2424</v>
      </c>
      <c r="B528" t="s">
        <v>1725</v>
      </c>
      <c r="C528" t="s">
        <v>2441</v>
      </c>
      <c r="D528" t="s">
        <v>2454</v>
      </c>
      <c r="E528" t="s">
        <v>2427</v>
      </c>
      <c r="F528" s="7">
        <v>1384440</v>
      </c>
      <c r="G528" s="7">
        <v>1434930</v>
      </c>
      <c r="H528" s="7">
        <v>658150</v>
      </c>
      <c r="I528" s="7">
        <v>3477520</v>
      </c>
    </row>
    <row r="529" spans="1:9" x14ac:dyDescent="0.25">
      <c r="A529" t="s">
        <v>2424</v>
      </c>
      <c r="B529" t="s">
        <v>1482</v>
      </c>
      <c r="C529" t="s">
        <v>2441</v>
      </c>
      <c r="D529" t="s">
        <v>2454</v>
      </c>
      <c r="E529" t="s">
        <v>2427</v>
      </c>
      <c r="F529" s="7">
        <v>385540</v>
      </c>
      <c r="G529" s="7">
        <v>2017400</v>
      </c>
      <c r="H529" s="7">
        <v>1067500</v>
      </c>
      <c r="I529" s="7">
        <v>3470440</v>
      </c>
    </row>
    <row r="530" spans="1:9" x14ac:dyDescent="0.25">
      <c r="A530" t="s">
        <v>2424</v>
      </c>
      <c r="B530" t="s">
        <v>908</v>
      </c>
      <c r="C530" t="s">
        <v>2441</v>
      </c>
      <c r="D530" t="s">
        <v>2454</v>
      </c>
      <c r="E530" t="s">
        <v>2535</v>
      </c>
      <c r="F530" s="7">
        <v>1028192</v>
      </c>
      <c r="G530" s="7">
        <v>1433870</v>
      </c>
      <c r="H530" s="7">
        <v>978170</v>
      </c>
      <c r="I530" s="7">
        <v>3440232</v>
      </c>
    </row>
    <row r="531" spans="1:9" x14ac:dyDescent="0.25">
      <c r="A531" t="s">
        <v>2424</v>
      </c>
      <c r="B531" t="s">
        <v>2319</v>
      </c>
      <c r="C531" t="s">
        <v>2461</v>
      </c>
      <c r="D531" t="s">
        <v>2496</v>
      </c>
      <c r="E531" t="s">
        <v>2497</v>
      </c>
      <c r="F531" s="7">
        <v>985120</v>
      </c>
      <c r="G531" s="7">
        <v>1693450</v>
      </c>
      <c r="H531" s="7">
        <v>750660</v>
      </c>
      <c r="I531" s="7">
        <v>3429230</v>
      </c>
    </row>
    <row r="532" spans="1:9" x14ac:dyDescent="0.25">
      <c r="A532" t="s">
        <v>2424</v>
      </c>
      <c r="B532" t="s">
        <v>1506</v>
      </c>
      <c r="C532" t="s">
        <v>2431</v>
      </c>
      <c r="D532" t="s">
        <v>2495</v>
      </c>
      <c r="E532" t="s">
        <v>2543</v>
      </c>
      <c r="F532" s="7">
        <v>1209960</v>
      </c>
      <c r="G532" s="7">
        <v>815490</v>
      </c>
      <c r="H532" s="7">
        <v>1395970</v>
      </c>
      <c r="I532" s="7">
        <v>3421420</v>
      </c>
    </row>
    <row r="533" spans="1:9" x14ac:dyDescent="0.25">
      <c r="A533" t="s">
        <v>2424</v>
      </c>
      <c r="B533" t="s">
        <v>2309</v>
      </c>
      <c r="C533" t="s">
        <v>2461</v>
      </c>
      <c r="D533" t="s">
        <v>2472</v>
      </c>
      <c r="E533" t="s">
        <v>2479</v>
      </c>
      <c r="F533" s="7">
        <v>2203753</v>
      </c>
      <c r="G533" s="7">
        <v>649634</v>
      </c>
      <c r="H533" s="7">
        <v>567264</v>
      </c>
      <c r="I533" s="7">
        <v>3420651</v>
      </c>
    </row>
    <row r="534" spans="1:9" x14ac:dyDescent="0.25">
      <c r="A534" t="s">
        <v>2424</v>
      </c>
      <c r="B534" t="s">
        <v>1392</v>
      </c>
      <c r="C534" t="s">
        <v>2431</v>
      </c>
      <c r="D534" t="s">
        <v>2468</v>
      </c>
      <c r="E534" t="s">
        <v>2469</v>
      </c>
      <c r="F534" s="7">
        <v>601200</v>
      </c>
      <c r="G534" s="7">
        <v>922110</v>
      </c>
      <c r="H534" s="7">
        <v>1888130</v>
      </c>
      <c r="I534" s="7">
        <v>3411440</v>
      </c>
    </row>
    <row r="535" spans="1:9" x14ac:dyDescent="0.25">
      <c r="A535" t="s">
        <v>2424</v>
      </c>
      <c r="B535" t="s">
        <v>1447</v>
      </c>
      <c r="C535" t="s">
        <v>2431</v>
      </c>
      <c r="D535" t="s">
        <v>2476</v>
      </c>
      <c r="E535" t="s">
        <v>2433</v>
      </c>
      <c r="F535" s="7">
        <v>672440</v>
      </c>
      <c r="G535" s="7">
        <v>1410340</v>
      </c>
      <c r="H535" s="7">
        <v>1308950</v>
      </c>
      <c r="I535" s="7">
        <v>3391730</v>
      </c>
    </row>
    <row r="536" spans="1:9" x14ac:dyDescent="0.25">
      <c r="A536" t="s">
        <v>2424</v>
      </c>
      <c r="B536" t="s">
        <v>1588</v>
      </c>
      <c r="C536" t="s">
        <v>2431</v>
      </c>
      <c r="D536" t="s">
        <v>2475</v>
      </c>
      <c r="E536" t="s">
        <v>2433</v>
      </c>
      <c r="F536" s="7">
        <v>670760</v>
      </c>
      <c r="G536" s="7">
        <v>2153700</v>
      </c>
      <c r="H536" s="7">
        <v>562700</v>
      </c>
      <c r="I536" s="7">
        <v>3387160</v>
      </c>
    </row>
    <row r="537" spans="1:9" x14ac:dyDescent="0.25">
      <c r="A537" t="s">
        <v>2424</v>
      </c>
      <c r="B537" t="s">
        <v>1102</v>
      </c>
      <c r="C537" t="s">
        <v>2431</v>
      </c>
      <c r="D537" t="s">
        <v>2475</v>
      </c>
      <c r="E537" t="s">
        <v>2433</v>
      </c>
      <c r="F537" s="7">
        <v>887260</v>
      </c>
      <c r="G537" s="7">
        <v>1312580</v>
      </c>
      <c r="H537" s="7">
        <v>1165050</v>
      </c>
      <c r="I537" s="7">
        <v>3364890</v>
      </c>
    </row>
    <row r="538" spans="1:9" x14ac:dyDescent="0.25">
      <c r="A538" t="s">
        <v>2424</v>
      </c>
      <c r="B538" t="s">
        <v>488</v>
      </c>
      <c r="C538" t="s">
        <v>2431</v>
      </c>
      <c r="D538" t="s">
        <v>2449</v>
      </c>
      <c r="E538" t="s">
        <v>2435</v>
      </c>
      <c r="F538" s="7">
        <v>387260</v>
      </c>
      <c r="G538" s="7">
        <v>2357310</v>
      </c>
      <c r="H538" s="7">
        <v>616090</v>
      </c>
      <c r="I538" s="7">
        <v>3360660</v>
      </c>
    </row>
    <row r="539" spans="1:9" x14ac:dyDescent="0.25">
      <c r="A539" t="s">
        <v>2424</v>
      </c>
      <c r="B539" t="s">
        <v>165</v>
      </c>
      <c r="C539" t="s">
        <v>2461</v>
      </c>
      <c r="D539" t="s">
        <v>2484</v>
      </c>
      <c r="E539" t="s">
        <v>2427</v>
      </c>
      <c r="F539" s="7">
        <v>669654</v>
      </c>
      <c r="G539" s="7">
        <v>1494354</v>
      </c>
      <c r="H539" s="7">
        <v>1195373</v>
      </c>
      <c r="I539" s="7">
        <v>3359381</v>
      </c>
    </row>
    <row r="540" spans="1:9" x14ac:dyDescent="0.25">
      <c r="A540" t="s">
        <v>2424</v>
      </c>
      <c r="B540" t="s">
        <v>2058</v>
      </c>
      <c r="C540" t="s">
        <v>2441</v>
      </c>
      <c r="D540" t="s">
        <v>2503</v>
      </c>
      <c r="E540" t="s">
        <v>2544</v>
      </c>
      <c r="F540" s="7">
        <v>359430</v>
      </c>
      <c r="G540" s="7">
        <v>1777140</v>
      </c>
      <c r="H540" s="7">
        <v>1208638</v>
      </c>
      <c r="I540" s="7">
        <v>3345208</v>
      </c>
    </row>
    <row r="541" spans="1:9" x14ac:dyDescent="0.25">
      <c r="A541" t="s">
        <v>2424</v>
      </c>
      <c r="B541" t="s">
        <v>2174</v>
      </c>
      <c r="C541" t="s">
        <v>2461</v>
      </c>
      <c r="D541" t="s">
        <v>2536</v>
      </c>
      <c r="E541" t="s">
        <v>2434</v>
      </c>
      <c r="F541" s="7">
        <v>801570</v>
      </c>
      <c r="G541" s="7">
        <v>1322280</v>
      </c>
      <c r="H541" s="7">
        <v>889300</v>
      </c>
      <c r="I541" s="7">
        <v>3013150</v>
      </c>
    </row>
    <row r="542" spans="1:9" x14ac:dyDescent="0.25">
      <c r="A542" t="s">
        <v>2424</v>
      </c>
      <c r="B542" t="s">
        <v>2174</v>
      </c>
      <c r="C542" t="s">
        <v>2461</v>
      </c>
      <c r="D542" t="s">
        <v>2536</v>
      </c>
      <c r="E542" t="s">
        <v>2466</v>
      </c>
      <c r="F542" s="7">
        <v>320890</v>
      </c>
      <c r="G542" s="7">
        <v>0</v>
      </c>
      <c r="H542" s="7">
        <v>0</v>
      </c>
      <c r="I542" s="7">
        <v>320890</v>
      </c>
    </row>
    <row r="543" spans="1:9" x14ac:dyDescent="0.25">
      <c r="A543" t="s">
        <v>2424</v>
      </c>
      <c r="B543" t="s">
        <v>2392</v>
      </c>
      <c r="C543" t="s">
        <v>2441</v>
      </c>
      <c r="D543" t="s">
        <v>2458</v>
      </c>
      <c r="E543" t="s">
        <v>2459</v>
      </c>
      <c r="F543" s="7">
        <v>1301260</v>
      </c>
      <c r="G543" s="7">
        <v>1062480</v>
      </c>
      <c r="H543" s="7">
        <v>969890</v>
      </c>
      <c r="I543" s="7">
        <v>3333630</v>
      </c>
    </row>
    <row r="544" spans="1:9" x14ac:dyDescent="0.25">
      <c r="A544" t="s">
        <v>2424</v>
      </c>
      <c r="B544" t="s">
        <v>2238</v>
      </c>
      <c r="C544" t="s">
        <v>2441</v>
      </c>
      <c r="D544" t="s">
        <v>2458</v>
      </c>
      <c r="E544" t="s">
        <v>2459</v>
      </c>
      <c r="F544" s="7">
        <v>1375560</v>
      </c>
      <c r="G544" s="7">
        <v>1955560</v>
      </c>
      <c r="H544" s="7">
        <v>0</v>
      </c>
      <c r="I544" s="7">
        <v>3331120</v>
      </c>
    </row>
    <row r="545" spans="1:9" x14ac:dyDescent="0.25">
      <c r="A545" t="s">
        <v>2424</v>
      </c>
      <c r="B545" t="s">
        <v>2206</v>
      </c>
      <c r="C545" t="s">
        <v>2441</v>
      </c>
      <c r="D545" t="s">
        <v>2442</v>
      </c>
      <c r="E545" t="s">
        <v>2427</v>
      </c>
      <c r="F545" s="7">
        <v>0</v>
      </c>
      <c r="G545" s="7">
        <v>1498730</v>
      </c>
      <c r="H545" s="7">
        <v>1825910</v>
      </c>
      <c r="I545" s="7">
        <v>3324640</v>
      </c>
    </row>
    <row r="546" spans="1:9" x14ac:dyDescent="0.25">
      <c r="A546" t="s">
        <v>2424</v>
      </c>
      <c r="B546" t="s">
        <v>99</v>
      </c>
      <c r="C546" t="s">
        <v>2461</v>
      </c>
      <c r="D546" t="s">
        <v>2478</v>
      </c>
      <c r="E546" t="s">
        <v>2513</v>
      </c>
      <c r="F546" s="7">
        <v>870020</v>
      </c>
      <c r="G546" s="7">
        <v>1273760</v>
      </c>
      <c r="H546" s="7">
        <v>1180770</v>
      </c>
      <c r="I546" s="7">
        <v>3324550</v>
      </c>
    </row>
    <row r="547" spans="1:9" x14ac:dyDescent="0.25">
      <c r="A547" t="s">
        <v>2424</v>
      </c>
      <c r="B547" t="s">
        <v>776</v>
      </c>
      <c r="C547" t="s">
        <v>2431</v>
      </c>
      <c r="D547" t="s">
        <v>2475</v>
      </c>
      <c r="E547" t="s">
        <v>2433</v>
      </c>
      <c r="F547" s="7">
        <v>902390</v>
      </c>
      <c r="G547" s="7">
        <v>887360</v>
      </c>
      <c r="H547" s="7">
        <v>1534163</v>
      </c>
      <c r="I547" s="7">
        <v>3323913</v>
      </c>
    </row>
    <row r="548" spans="1:9" x14ac:dyDescent="0.25">
      <c r="A548" t="s">
        <v>2424</v>
      </c>
      <c r="B548" t="s">
        <v>2097</v>
      </c>
      <c r="C548" t="s">
        <v>2436</v>
      </c>
      <c r="D548" t="s">
        <v>2492</v>
      </c>
      <c r="E548" t="s">
        <v>2438</v>
      </c>
      <c r="F548" s="7">
        <v>1166090</v>
      </c>
      <c r="G548" s="7">
        <v>1271200</v>
      </c>
      <c r="H548" s="7">
        <v>884390</v>
      </c>
      <c r="I548" s="7">
        <v>3321680</v>
      </c>
    </row>
    <row r="549" spans="1:9" x14ac:dyDescent="0.25">
      <c r="A549" t="s">
        <v>2424</v>
      </c>
      <c r="B549" t="s">
        <v>2315</v>
      </c>
      <c r="C549" t="s">
        <v>2441</v>
      </c>
      <c r="D549" t="s">
        <v>2463</v>
      </c>
      <c r="E549" t="s">
        <v>2427</v>
      </c>
      <c r="F549" s="7">
        <v>1921290</v>
      </c>
      <c r="G549" s="7">
        <v>930830</v>
      </c>
      <c r="H549" s="7">
        <v>459100</v>
      </c>
      <c r="I549" s="7">
        <v>3311220</v>
      </c>
    </row>
    <row r="550" spans="1:9" x14ac:dyDescent="0.25">
      <c r="A550" t="s">
        <v>2424</v>
      </c>
      <c r="B550" t="s">
        <v>2288</v>
      </c>
      <c r="C550" t="s">
        <v>2431</v>
      </c>
      <c r="D550" t="s">
        <v>2449</v>
      </c>
      <c r="E550" t="s">
        <v>2435</v>
      </c>
      <c r="F550" s="7">
        <v>786631</v>
      </c>
      <c r="G550" s="7">
        <v>1262897</v>
      </c>
      <c r="H550" s="7">
        <v>1261612</v>
      </c>
      <c r="I550" s="7">
        <v>3311140</v>
      </c>
    </row>
    <row r="551" spans="1:9" x14ac:dyDescent="0.25">
      <c r="A551" t="s">
        <v>2424</v>
      </c>
      <c r="B551" t="s">
        <v>791</v>
      </c>
      <c r="C551" t="s">
        <v>2436</v>
      </c>
      <c r="D551" t="s">
        <v>2455</v>
      </c>
      <c r="E551" t="s">
        <v>2511</v>
      </c>
      <c r="F551" s="7">
        <v>606240</v>
      </c>
      <c r="G551" s="7">
        <v>473370</v>
      </c>
      <c r="H551" s="7">
        <v>2227010</v>
      </c>
      <c r="I551" s="7">
        <v>3306620</v>
      </c>
    </row>
    <row r="552" spans="1:9" x14ac:dyDescent="0.25">
      <c r="A552" t="s">
        <v>2424</v>
      </c>
      <c r="B552" t="s">
        <v>286</v>
      </c>
      <c r="C552" t="s">
        <v>2441</v>
      </c>
      <c r="D552" t="s">
        <v>2460</v>
      </c>
      <c r="E552" t="s">
        <v>2427</v>
      </c>
      <c r="F552" s="7">
        <v>629180</v>
      </c>
      <c r="G552" s="7">
        <v>630070</v>
      </c>
      <c r="H552" s="7">
        <v>2046790</v>
      </c>
      <c r="I552" s="7">
        <v>3306040</v>
      </c>
    </row>
    <row r="553" spans="1:9" x14ac:dyDescent="0.25">
      <c r="A553" t="s">
        <v>2424</v>
      </c>
      <c r="B553" t="s">
        <v>1789</v>
      </c>
      <c r="C553" t="s">
        <v>2461</v>
      </c>
      <c r="D553" t="s">
        <v>2477</v>
      </c>
      <c r="E553" t="s">
        <v>2427</v>
      </c>
      <c r="F553" s="7">
        <v>718970</v>
      </c>
      <c r="G553" s="7">
        <v>1429510</v>
      </c>
      <c r="H553" s="7">
        <v>1155880</v>
      </c>
      <c r="I553" s="7">
        <v>3304360</v>
      </c>
    </row>
    <row r="554" spans="1:9" x14ac:dyDescent="0.25">
      <c r="A554" t="s">
        <v>2424</v>
      </c>
      <c r="B554" t="s">
        <v>126</v>
      </c>
      <c r="C554" t="s">
        <v>2431</v>
      </c>
      <c r="D554" t="s">
        <v>2490</v>
      </c>
      <c r="E554" t="s">
        <v>2446</v>
      </c>
      <c r="F554" s="7">
        <v>896480</v>
      </c>
      <c r="G554" s="7">
        <v>273854</v>
      </c>
      <c r="H554" s="7">
        <v>2133480</v>
      </c>
      <c r="I554" s="7">
        <v>3303814</v>
      </c>
    </row>
    <row r="555" spans="1:9" x14ac:dyDescent="0.25">
      <c r="A555" t="s">
        <v>2424</v>
      </c>
      <c r="B555" t="s">
        <v>2248</v>
      </c>
      <c r="C555" t="s">
        <v>2441</v>
      </c>
      <c r="D555" t="s">
        <v>2442</v>
      </c>
      <c r="E555" t="s">
        <v>2427</v>
      </c>
      <c r="F555" s="7">
        <v>1128920</v>
      </c>
      <c r="G555" s="7">
        <v>1200820</v>
      </c>
      <c r="H555" s="7">
        <v>972400</v>
      </c>
      <c r="I555" s="7">
        <v>3302140</v>
      </c>
    </row>
    <row r="556" spans="1:9" x14ac:dyDescent="0.25">
      <c r="A556" t="s">
        <v>2424</v>
      </c>
      <c r="B556" t="s">
        <v>987</v>
      </c>
      <c r="C556" t="s">
        <v>2441</v>
      </c>
      <c r="D556" t="s">
        <v>2503</v>
      </c>
      <c r="E556" t="s">
        <v>2545</v>
      </c>
      <c r="F556" s="7">
        <v>843340</v>
      </c>
      <c r="G556" s="7">
        <v>1627960</v>
      </c>
      <c r="H556" s="7">
        <v>823720</v>
      </c>
      <c r="I556" s="7">
        <v>3295020</v>
      </c>
    </row>
    <row r="557" spans="1:9" x14ac:dyDescent="0.25">
      <c r="A557" t="s">
        <v>2424</v>
      </c>
      <c r="B557" t="s">
        <v>1790</v>
      </c>
      <c r="C557" t="s">
        <v>2441</v>
      </c>
      <c r="D557" t="s">
        <v>2463</v>
      </c>
      <c r="E557" t="s">
        <v>2427</v>
      </c>
      <c r="F557" s="7">
        <v>1141961</v>
      </c>
      <c r="G557" s="7">
        <v>1075530</v>
      </c>
      <c r="H557" s="7">
        <v>1059090</v>
      </c>
      <c r="I557" s="7">
        <v>3276581</v>
      </c>
    </row>
    <row r="558" spans="1:9" x14ac:dyDescent="0.25">
      <c r="A558" t="s">
        <v>2424</v>
      </c>
      <c r="B558" t="s">
        <v>1161</v>
      </c>
      <c r="C558" t="s">
        <v>2431</v>
      </c>
      <c r="D558" t="s">
        <v>2475</v>
      </c>
      <c r="E558" t="s">
        <v>2433</v>
      </c>
      <c r="F558" s="7">
        <v>1030640</v>
      </c>
      <c r="G558" s="7">
        <v>1157320</v>
      </c>
      <c r="H558" s="7">
        <v>1083230</v>
      </c>
      <c r="I558" s="7">
        <v>3271190</v>
      </c>
    </row>
    <row r="559" spans="1:9" x14ac:dyDescent="0.25">
      <c r="A559" t="s">
        <v>2424</v>
      </c>
      <c r="B559" t="s">
        <v>2145</v>
      </c>
      <c r="C559" t="s">
        <v>2461</v>
      </c>
      <c r="D559" t="s">
        <v>2472</v>
      </c>
      <c r="E559" t="s">
        <v>2479</v>
      </c>
      <c r="F559" s="7">
        <v>600000</v>
      </c>
      <c r="G559" s="7">
        <v>1895300</v>
      </c>
      <c r="H559" s="7">
        <v>769710</v>
      </c>
      <c r="I559" s="7">
        <v>3265010</v>
      </c>
    </row>
    <row r="560" spans="1:9" x14ac:dyDescent="0.25">
      <c r="A560" t="s">
        <v>2424</v>
      </c>
      <c r="B560" t="s">
        <v>697</v>
      </c>
      <c r="C560" t="s">
        <v>2431</v>
      </c>
      <c r="D560" t="s">
        <v>2480</v>
      </c>
      <c r="E560" t="s">
        <v>2481</v>
      </c>
      <c r="F560" s="7">
        <v>1504120</v>
      </c>
      <c r="G560" s="7">
        <v>1395220</v>
      </c>
      <c r="H560" s="7">
        <v>363840</v>
      </c>
      <c r="I560" s="7">
        <v>3263180</v>
      </c>
    </row>
    <row r="561" spans="1:9" x14ac:dyDescent="0.25">
      <c r="A561" t="s">
        <v>2424</v>
      </c>
      <c r="B561" t="s">
        <v>1670</v>
      </c>
      <c r="C561" t="s">
        <v>2461</v>
      </c>
      <c r="D561" t="s">
        <v>2462</v>
      </c>
      <c r="E561" t="s">
        <v>2427</v>
      </c>
      <c r="F561" s="7">
        <v>1163090</v>
      </c>
      <c r="G561" s="7">
        <v>1846350</v>
      </c>
      <c r="H561" s="7">
        <v>252584</v>
      </c>
      <c r="I561" s="7">
        <v>3262024</v>
      </c>
    </row>
    <row r="562" spans="1:9" x14ac:dyDescent="0.25">
      <c r="A562" t="s">
        <v>2424</v>
      </c>
      <c r="B562" t="s">
        <v>568</v>
      </c>
      <c r="C562" t="s">
        <v>2461</v>
      </c>
      <c r="D562" t="s">
        <v>2472</v>
      </c>
      <c r="E562" t="s">
        <v>2479</v>
      </c>
      <c r="F562" s="7">
        <v>902232</v>
      </c>
      <c r="G562" s="7">
        <v>1188732</v>
      </c>
      <c r="H562" s="7">
        <v>1162592</v>
      </c>
      <c r="I562" s="7">
        <v>3253556</v>
      </c>
    </row>
    <row r="563" spans="1:9" x14ac:dyDescent="0.25">
      <c r="A563" t="s">
        <v>2424</v>
      </c>
      <c r="B563" t="s">
        <v>2400</v>
      </c>
      <c r="C563" t="s">
        <v>2441</v>
      </c>
      <c r="D563" t="s">
        <v>2471</v>
      </c>
      <c r="E563" t="s">
        <v>2427</v>
      </c>
      <c r="F563" s="7">
        <v>1147700</v>
      </c>
      <c r="G563" s="7">
        <v>1213390</v>
      </c>
      <c r="H563" s="7">
        <v>890110</v>
      </c>
      <c r="I563" s="7">
        <v>3251200</v>
      </c>
    </row>
    <row r="564" spans="1:9" x14ac:dyDescent="0.25">
      <c r="A564" t="s">
        <v>2424</v>
      </c>
      <c r="B564" t="s">
        <v>1233</v>
      </c>
      <c r="C564" t="s">
        <v>2431</v>
      </c>
      <c r="D564" t="s">
        <v>2490</v>
      </c>
      <c r="E564" t="s">
        <v>2433</v>
      </c>
      <c r="F564" s="7">
        <v>1264190</v>
      </c>
      <c r="G564" s="7">
        <v>1304790</v>
      </c>
      <c r="H564" s="7">
        <v>678300</v>
      </c>
      <c r="I564" s="7">
        <v>3247280</v>
      </c>
    </row>
    <row r="565" spans="1:9" x14ac:dyDescent="0.25">
      <c r="A565" t="s">
        <v>2424</v>
      </c>
      <c r="B565" t="s">
        <v>2094</v>
      </c>
      <c r="C565" t="s">
        <v>2461</v>
      </c>
      <c r="D565" t="s">
        <v>2484</v>
      </c>
      <c r="E565" t="s">
        <v>2494</v>
      </c>
      <c r="F565" s="7">
        <v>542860</v>
      </c>
      <c r="G565" s="7">
        <v>1226650</v>
      </c>
      <c r="H565" s="7">
        <v>1472374</v>
      </c>
      <c r="I565" s="7">
        <v>3241884</v>
      </c>
    </row>
    <row r="566" spans="1:9" x14ac:dyDescent="0.25">
      <c r="A566" t="s">
        <v>2424</v>
      </c>
      <c r="B566" t="s">
        <v>654</v>
      </c>
      <c r="C566" t="s">
        <v>2441</v>
      </c>
      <c r="D566" t="s">
        <v>2460</v>
      </c>
      <c r="E566" t="s">
        <v>2427</v>
      </c>
      <c r="F566" s="7">
        <v>0</v>
      </c>
      <c r="G566" s="7">
        <v>3241630</v>
      </c>
      <c r="H566" s="7">
        <v>0</v>
      </c>
      <c r="I566" s="7">
        <v>3241630</v>
      </c>
    </row>
    <row r="567" spans="1:9" x14ac:dyDescent="0.25">
      <c r="A567" t="s">
        <v>2424</v>
      </c>
      <c r="B567" t="s">
        <v>1413</v>
      </c>
      <c r="C567" t="s">
        <v>2441</v>
      </c>
      <c r="D567" t="s">
        <v>2460</v>
      </c>
      <c r="E567" t="s">
        <v>2427</v>
      </c>
      <c r="F567" s="7">
        <v>2876740</v>
      </c>
      <c r="G567" s="7">
        <v>357500</v>
      </c>
      <c r="H567" s="7">
        <v>0</v>
      </c>
      <c r="I567" s="7">
        <v>3234240</v>
      </c>
    </row>
    <row r="568" spans="1:9" x14ac:dyDescent="0.25">
      <c r="A568" t="s">
        <v>2424</v>
      </c>
      <c r="B568" t="s">
        <v>1442</v>
      </c>
      <c r="C568" t="s">
        <v>2431</v>
      </c>
      <c r="D568" t="s">
        <v>2480</v>
      </c>
      <c r="E568" t="s">
        <v>2481</v>
      </c>
      <c r="F568" s="7">
        <v>421220</v>
      </c>
      <c r="G568" s="7">
        <v>1655020</v>
      </c>
      <c r="H568" s="7">
        <v>1151810</v>
      </c>
      <c r="I568" s="7">
        <v>3228050</v>
      </c>
    </row>
    <row r="569" spans="1:9" x14ac:dyDescent="0.25">
      <c r="A569" t="s">
        <v>2424</v>
      </c>
      <c r="B569" t="s">
        <v>284</v>
      </c>
      <c r="C569" t="s">
        <v>2461</v>
      </c>
      <c r="D569" t="s">
        <v>2484</v>
      </c>
      <c r="E569" t="s">
        <v>2546</v>
      </c>
      <c r="F569" s="7">
        <v>598934</v>
      </c>
      <c r="G569" s="7">
        <v>1463220</v>
      </c>
      <c r="H569" s="7">
        <v>1156710</v>
      </c>
      <c r="I569" s="7">
        <v>3218864</v>
      </c>
    </row>
    <row r="570" spans="1:9" x14ac:dyDescent="0.25">
      <c r="A570" t="s">
        <v>2424</v>
      </c>
      <c r="B570" t="s">
        <v>606</v>
      </c>
      <c r="C570" t="s">
        <v>2461</v>
      </c>
      <c r="D570" t="s">
        <v>2477</v>
      </c>
      <c r="E570" t="s">
        <v>2427</v>
      </c>
      <c r="F570" s="7">
        <v>466170</v>
      </c>
      <c r="G570" s="7">
        <v>1652750</v>
      </c>
      <c r="H570" s="7">
        <v>1089304</v>
      </c>
      <c r="I570" s="7">
        <v>3208224</v>
      </c>
    </row>
    <row r="571" spans="1:9" x14ac:dyDescent="0.25">
      <c r="A571" t="s">
        <v>2424</v>
      </c>
      <c r="B571" t="s">
        <v>625</v>
      </c>
      <c r="C571" t="s">
        <v>2436</v>
      </c>
      <c r="D571" t="s">
        <v>2502</v>
      </c>
      <c r="E571" t="s">
        <v>2438</v>
      </c>
      <c r="F571" s="7">
        <v>1166180</v>
      </c>
      <c r="G571" s="7">
        <v>1024360</v>
      </c>
      <c r="H571" s="7">
        <v>984800</v>
      </c>
      <c r="I571" s="7">
        <v>3175340</v>
      </c>
    </row>
    <row r="572" spans="1:9" x14ac:dyDescent="0.25">
      <c r="A572" t="s">
        <v>2424</v>
      </c>
      <c r="B572" t="s">
        <v>2017</v>
      </c>
      <c r="C572" t="s">
        <v>2461</v>
      </c>
      <c r="D572" t="s">
        <v>2499</v>
      </c>
      <c r="E572" t="s">
        <v>2427</v>
      </c>
      <c r="F572" s="7">
        <v>591680</v>
      </c>
      <c r="G572" s="7">
        <v>1153530</v>
      </c>
      <c r="H572" s="7">
        <v>1422120</v>
      </c>
      <c r="I572" s="7">
        <v>3167330</v>
      </c>
    </row>
    <row r="573" spans="1:9" x14ac:dyDescent="0.25">
      <c r="A573" t="s">
        <v>2424</v>
      </c>
      <c r="B573" t="s">
        <v>2061</v>
      </c>
      <c r="C573" t="s">
        <v>2436</v>
      </c>
      <c r="D573" t="s">
        <v>2492</v>
      </c>
      <c r="E573" t="s">
        <v>2438</v>
      </c>
      <c r="F573" s="7">
        <v>379940</v>
      </c>
      <c r="G573" s="7">
        <v>1273860</v>
      </c>
      <c r="H573" s="7">
        <v>1507940</v>
      </c>
      <c r="I573" s="7">
        <v>3161740</v>
      </c>
    </row>
    <row r="574" spans="1:9" x14ac:dyDescent="0.25">
      <c r="A574" t="s">
        <v>2424</v>
      </c>
      <c r="B574" t="s">
        <v>506</v>
      </c>
      <c r="C574" t="s">
        <v>2431</v>
      </c>
      <c r="D574" t="s">
        <v>2449</v>
      </c>
      <c r="E574" t="s">
        <v>2433</v>
      </c>
      <c r="F574" s="7">
        <v>1565170</v>
      </c>
      <c r="G574" s="7">
        <v>1452120</v>
      </c>
      <c r="H574" s="7">
        <v>141080</v>
      </c>
      <c r="I574" s="7">
        <v>3158370</v>
      </c>
    </row>
    <row r="575" spans="1:9" x14ac:dyDescent="0.25">
      <c r="A575" t="s">
        <v>2424</v>
      </c>
      <c r="B575" t="s">
        <v>2019</v>
      </c>
      <c r="C575" t="s">
        <v>2441</v>
      </c>
      <c r="D575" t="s">
        <v>2442</v>
      </c>
      <c r="E575" t="s">
        <v>2427</v>
      </c>
      <c r="F575" s="7">
        <v>1277910</v>
      </c>
      <c r="G575" s="7">
        <v>1154110</v>
      </c>
      <c r="H575" s="7">
        <v>712957</v>
      </c>
      <c r="I575" s="7">
        <v>3144977</v>
      </c>
    </row>
    <row r="576" spans="1:9" x14ac:dyDescent="0.25">
      <c r="A576" t="s">
        <v>2424</v>
      </c>
      <c r="B576" t="s">
        <v>1295</v>
      </c>
      <c r="C576" t="s">
        <v>2431</v>
      </c>
      <c r="D576" t="s">
        <v>2468</v>
      </c>
      <c r="E576" t="s">
        <v>2469</v>
      </c>
      <c r="F576" s="7">
        <v>751160</v>
      </c>
      <c r="G576" s="7">
        <v>926280</v>
      </c>
      <c r="H576" s="7">
        <v>1423280</v>
      </c>
      <c r="I576" s="7">
        <v>3100720</v>
      </c>
    </row>
    <row r="577" spans="1:9" x14ac:dyDescent="0.25">
      <c r="A577" t="s">
        <v>2424</v>
      </c>
      <c r="B577" t="s">
        <v>892</v>
      </c>
      <c r="C577" t="s">
        <v>2461</v>
      </c>
      <c r="D577" t="s">
        <v>2484</v>
      </c>
      <c r="E577" t="s">
        <v>2444</v>
      </c>
      <c r="F577" s="7">
        <v>1317100</v>
      </c>
      <c r="G577" s="7">
        <v>932160</v>
      </c>
      <c r="H577" s="7">
        <v>839880</v>
      </c>
      <c r="I577" s="7">
        <v>3089140</v>
      </c>
    </row>
    <row r="578" spans="1:9" x14ac:dyDescent="0.25">
      <c r="A578" t="s">
        <v>2424</v>
      </c>
      <c r="B578" t="s">
        <v>1845</v>
      </c>
      <c r="C578" t="s">
        <v>2436</v>
      </c>
      <c r="D578" t="s">
        <v>2502</v>
      </c>
      <c r="E578" t="s">
        <v>2510</v>
      </c>
      <c r="F578" s="7">
        <v>766300</v>
      </c>
      <c r="G578" s="7">
        <v>766090</v>
      </c>
      <c r="H578" s="7">
        <v>1533260</v>
      </c>
      <c r="I578" s="7">
        <v>3065650</v>
      </c>
    </row>
    <row r="579" spans="1:9" x14ac:dyDescent="0.25">
      <c r="A579" t="s">
        <v>2424</v>
      </c>
      <c r="B579" t="s">
        <v>910</v>
      </c>
      <c r="C579" t="s">
        <v>2441</v>
      </c>
      <c r="D579" t="s">
        <v>2442</v>
      </c>
      <c r="E579" t="s">
        <v>2427</v>
      </c>
      <c r="F579" s="7">
        <v>0</v>
      </c>
      <c r="G579" s="7">
        <v>1767910</v>
      </c>
      <c r="H579" s="7">
        <v>1294402</v>
      </c>
      <c r="I579" s="7">
        <v>3062312</v>
      </c>
    </row>
    <row r="580" spans="1:9" x14ac:dyDescent="0.25">
      <c r="A580" t="s">
        <v>2424</v>
      </c>
      <c r="B580" t="s">
        <v>1930</v>
      </c>
      <c r="C580" t="s">
        <v>2441</v>
      </c>
      <c r="D580" t="s">
        <v>2454</v>
      </c>
      <c r="E580" t="s">
        <v>2427</v>
      </c>
      <c r="F580" s="7">
        <v>961120</v>
      </c>
      <c r="G580" s="7">
        <v>1359780</v>
      </c>
      <c r="H580" s="7">
        <v>729380</v>
      </c>
      <c r="I580" s="7">
        <v>3050280</v>
      </c>
    </row>
    <row r="581" spans="1:9" x14ac:dyDescent="0.25">
      <c r="A581" t="s">
        <v>2424</v>
      </c>
      <c r="B581" t="s">
        <v>502</v>
      </c>
      <c r="C581" t="s">
        <v>2431</v>
      </c>
      <c r="D581" t="s">
        <v>2476</v>
      </c>
      <c r="E581" t="s">
        <v>2433</v>
      </c>
      <c r="F581" s="7">
        <v>881281</v>
      </c>
      <c r="G581" s="7">
        <v>1523330</v>
      </c>
      <c r="H581" s="7">
        <v>639690</v>
      </c>
      <c r="I581" s="7">
        <v>3044301</v>
      </c>
    </row>
    <row r="582" spans="1:9" x14ac:dyDescent="0.25">
      <c r="A582" t="s">
        <v>2424</v>
      </c>
      <c r="B582" t="s">
        <v>113</v>
      </c>
      <c r="C582" t="s">
        <v>2436</v>
      </c>
      <c r="D582" t="s">
        <v>2502</v>
      </c>
      <c r="E582" t="s">
        <v>2522</v>
      </c>
      <c r="F582" s="7">
        <v>791910</v>
      </c>
      <c r="G582" s="7">
        <v>1135050</v>
      </c>
      <c r="H582" s="7">
        <v>1109970</v>
      </c>
      <c r="I582" s="7">
        <v>3036930</v>
      </c>
    </row>
    <row r="583" spans="1:9" x14ac:dyDescent="0.25">
      <c r="A583" t="s">
        <v>2424</v>
      </c>
      <c r="B583" t="s">
        <v>1696</v>
      </c>
      <c r="C583" t="s">
        <v>2461</v>
      </c>
      <c r="D583" t="s">
        <v>2478</v>
      </c>
      <c r="E583" t="s">
        <v>2513</v>
      </c>
      <c r="F583" s="7">
        <v>526940</v>
      </c>
      <c r="G583" s="7">
        <v>1083070</v>
      </c>
      <c r="H583" s="7">
        <v>1416950</v>
      </c>
      <c r="I583" s="7">
        <v>3026960</v>
      </c>
    </row>
    <row r="584" spans="1:9" x14ac:dyDescent="0.25">
      <c r="A584" t="s">
        <v>2424</v>
      </c>
      <c r="B584" t="s">
        <v>497</v>
      </c>
      <c r="C584" t="s">
        <v>2441</v>
      </c>
      <c r="D584" t="s">
        <v>2454</v>
      </c>
      <c r="E584" t="s">
        <v>2547</v>
      </c>
      <c r="F584" s="7">
        <v>278930</v>
      </c>
      <c r="G584" s="7">
        <v>1512790</v>
      </c>
      <c r="H584" s="7">
        <v>1225160</v>
      </c>
      <c r="I584" s="7">
        <v>3016880</v>
      </c>
    </row>
    <row r="585" spans="1:9" x14ac:dyDescent="0.25">
      <c r="A585" t="s">
        <v>2424</v>
      </c>
      <c r="B585" t="s">
        <v>576</v>
      </c>
      <c r="C585" t="s">
        <v>2461</v>
      </c>
      <c r="D585" t="s">
        <v>2484</v>
      </c>
      <c r="E585" t="s">
        <v>2494</v>
      </c>
      <c r="F585" s="7">
        <v>724270</v>
      </c>
      <c r="G585" s="7">
        <v>1285150</v>
      </c>
      <c r="H585" s="7">
        <v>1000070</v>
      </c>
      <c r="I585" s="7">
        <v>3009490</v>
      </c>
    </row>
    <row r="586" spans="1:9" x14ac:dyDescent="0.25">
      <c r="A586" t="s">
        <v>2424</v>
      </c>
      <c r="B586" t="s">
        <v>938</v>
      </c>
      <c r="C586" t="s">
        <v>2431</v>
      </c>
      <c r="D586" t="s">
        <v>2449</v>
      </c>
      <c r="E586" t="s">
        <v>2433</v>
      </c>
      <c r="F586" s="7">
        <v>0</v>
      </c>
      <c r="G586" s="7">
        <v>1237760</v>
      </c>
      <c r="H586" s="7">
        <v>1752100</v>
      </c>
      <c r="I586" s="7">
        <v>2989860</v>
      </c>
    </row>
    <row r="587" spans="1:9" x14ac:dyDescent="0.25">
      <c r="A587" t="s">
        <v>2424</v>
      </c>
      <c r="B587" t="s">
        <v>1816</v>
      </c>
      <c r="C587" t="s">
        <v>2441</v>
      </c>
      <c r="D587" t="s">
        <v>2471</v>
      </c>
      <c r="E587" t="s">
        <v>2427</v>
      </c>
      <c r="F587" s="7">
        <v>2438280</v>
      </c>
      <c r="G587" s="7">
        <v>0</v>
      </c>
      <c r="H587" s="7">
        <v>537560</v>
      </c>
      <c r="I587" s="7">
        <v>2975840</v>
      </c>
    </row>
    <row r="588" spans="1:9" x14ac:dyDescent="0.25">
      <c r="A588" t="s">
        <v>2424</v>
      </c>
      <c r="B588" t="s">
        <v>189</v>
      </c>
      <c r="C588" t="s">
        <v>2431</v>
      </c>
      <c r="D588" t="s">
        <v>2476</v>
      </c>
      <c r="E588" t="s">
        <v>2433</v>
      </c>
      <c r="F588" s="7">
        <v>893870</v>
      </c>
      <c r="G588" s="7">
        <v>1264090</v>
      </c>
      <c r="H588" s="7">
        <v>817470</v>
      </c>
      <c r="I588" s="7">
        <v>2975430</v>
      </c>
    </row>
    <row r="589" spans="1:9" x14ac:dyDescent="0.25">
      <c r="A589" t="s">
        <v>2424</v>
      </c>
      <c r="B589" t="s">
        <v>644</v>
      </c>
      <c r="C589" t="s">
        <v>2441</v>
      </c>
      <c r="D589" t="s">
        <v>2442</v>
      </c>
      <c r="E589" t="s">
        <v>2427</v>
      </c>
      <c r="F589" s="7">
        <v>453880</v>
      </c>
      <c r="G589" s="7">
        <v>1578200</v>
      </c>
      <c r="H589" s="7">
        <v>940060</v>
      </c>
      <c r="I589" s="7">
        <v>2972140</v>
      </c>
    </row>
    <row r="590" spans="1:9" x14ac:dyDescent="0.25">
      <c r="A590" t="s">
        <v>2424</v>
      </c>
      <c r="B590" t="s">
        <v>190</v>
      </c>
      <c r="C590" t="s">
        <v>2461</v>
      </c>
      <c r="D590" t="s">
        <v>2477</v>
      </c>
      <c r="E590" t="s">
        <v>2427</v>
      </c>
      <c r="F590" s="7">
        <v>904690</v>
      </c>
      <c r="G590" s="7">
        <v>1047180</v>
      </c>
      <c r="H590" s="7">
        <v>1008020</v>
      </c>
      <c r="I590" s="7">
        <v>2959890</v>
      </c>
    </row>
    <row r="591" spans="1:9" x14ac:dyDescent="0.25">
      <c r="A591" t="s">
        <v>2424</v>
      </c>
      <c r="B591" t="s">
        <v>1656</v>
      </c>
      <c r="C591" t="s">
        <v>2461</v>
      </c>
      <c r="D591" t="s">
        <v>2548</v>
      </c>
      <c r="E591" t="s">
        <v>2479</v>
      </c>
      <c r="F591" s="7">
        <v>424370</v>
      </c>
      <c r="G591" s="7">
        <v>954710</v>
      </c>
      <c r="H591" s="7">
        <v>1576250</v>
      </c>
      <c r="I591" s="7">
        <v>2955330</v>
      </c>
    </row>
    <row r="592" spans="1:9" x14ac:dyDescent="0.25">
      <c r="A592" t="s">
        <v>2424</v>
      </c>
      <c r="B592" t="s">
        <v>1478</v>
      </c>
      <c r="C592" t="s">
        <v>2461</v>
      </c>
      <c r="D592" t="s">
        <v>2477</v>
      </c>
      <c r="E592" t="s">
        <v>2427</v>
      </c>
      <c r="F592" s="7">
        <v>194140</v>
      </c>
      <c r="G592" s="7">
        <v>1058680</v>
      </c>
      <c r="H592" s="7">
        <v>1691090</v>
      </c>
      <c r="I592" s="7">
        <v>2943910</v>
      </c>
    </row>
    <row r="593" spans="1:9" x14ac:dyDescent="0.25">
      <c r="A593" t="s">
        <v>2424</v>
      </c>
      <c r="B593" t="s">
        <v>2005</v>
      </c>
      <c r="C593" t="s">
        <v>2431</v>
      </c>
      <c r="D593" t="s">
        <v>2449</v>
      </c>
      <c r="E593" t="s">
        <v>2434</v>
      </c>
      <c r="F593" s="7">
        <v>987790</v>
      </c>
      <c r="G593" s="7">
        <v>1133830</v>
      </c>
      <c r="H593" s="7">
        <v>819500</v>
      </c>
      <c r="I593" s="7">
        <v>2941120</v>
      </c>
    </row>
    <row r="594" spans="1:9" x14ac:dyDescent="0.25">
      <c r="A594" t="s">
        <v>2424</v>
      </c>
      <c r="B594" t="s">
        <v>1105</v>
      </c>
      <c r="C594" t="s">
        <v>2461</v>
      </c>
      <c r="D594" t="s">
        <v>2484</v>
      </c>
      <c r="E594" t="s">
        <v>2549</v>
      </c>
      <c r="F594" s="7">
        <v>799510</v>
      </c>
      <c r="G594" s="7">
        <v>581700</v>
      </c>
      <c r="H594" s="7">
        <v>1559856</v>
      </c>
      <c r="I594" s="7">
        <v>2941066</v>
      </c>
    </row>
    <row r="595" spans="1:9" x14ac:dyDescent="0.25">
      <c r="A595" t="s">
        <v>2424</v>
      </c>
      <c r="B595" t="s">
        <v>957</v>
      </c>
      <c r="C595" t="s">
        <v>2436</v>
      </c>
      <c r="D595" t="s">
        <v>2507</v>
      </c>
      <c r="E595" t="s">
        <v>2438</v>
      </c>
      <c r="F595" s="7">
        <v>1276920</v>
      </c>
      <c r="G595" s="7">
        <v>1176240</v>
      </c>
      <c r="H595" s="7">
        <v>487639</v>
      </c>
      <c r="I595" s="7">
        <v>2940799</v>
      </c>
    </row>
    <row r="596" spans="1:9" x14ac:dyDescent="0.25">
      <c r="A596" t="s">
        <v>2424</v>
      </c>
      <c r="B596" t="s">
        <v>713</v>
      </c>
      <c r="C596" t="s">
        <v>2431</v>
      </c>
      <c r="D596" t="s">
        <v>2475</v>
      </c>
      <c r="E596" t="s">
        <v>2433</v>
      </c>
      <c r="F596" s="7">
        <v>487560</v>
      </c>
      <c r="G596" s="7">
        <v>1623610</v>
      </c>
      <c r="H596" s="7">
        <v>823720</v>
      </c>
      <c r="I596" s="7">
        <v>2934890</v>
      </c>
    </row>
    <row r="597" spans="1:9" x14ac:dyDescent="0.25">
      <c r="A597" t="s">
        <v>2424</v>
      </c>
      <c r="B597" t="s">
        <v>2122</v>
      </c>
      <c r="C597" t="s">
        <v>2441</v>
      </c>
      <c r="D597" t="s">
        <v>2442</v>
      </c>
      <c r="E597" t="s">
        <v>2427</v>
      </c>
      <c r="F597" s="7">
        <v>881060</v>
      </c>
      <c r="G597" s="7">
        <v>1022350</v>
      </c>
      <c r="H597" s="7">
        <v>1016895</v>
      </c>
      <c r="I597" s="7">
        <v>2920305</v>
      </c>
    </row>
    <row r="598" spans="1:9" x14ac:dyDescent="0.25">
      <c r="A598" t="s">
        <v>2424</v>
      </c>
      <c r="B598" t="s">
        <v>1093</v>
      </c>
      <c r="C598" t="s">
        <v>2461</v>
      </c>
      <c r="D598" t="s">
        <v>2499</v>
      </c>
      <c r="E598" t="s">
        <v>2427</v>
      </c>
      <c r="F598" s="7">
        <v>577880</v>
      </c>
      <c r="G598" s="7">
        <v>1297460</v>
      </c>
      <c r="H598" s="7">
        <v>1016340</v>
      </c>
      <c r="I598" s="7">
        <v>2891680</v>
      </c>
    </row>
    <row r="599" spans="1:9" x14ac:dyDescent="0.25">
      <c r="A599" t="s">
        <v>2424</v>
      </c>
      <c r="B599" t="s">
        <v>1445</v>
      </c>
      <c r="C599" t="s">
        <v>2441</v>
      </c>
      <c r="D599" t="s">
        <v>2442</v>
      </c>
      <c r="E599" t="s">
        <v>2427</v>
      </c>
      <c r="F599" s="7">
        <v>0</v>
      </c>
      <c r="G599" s="7">
        <v>2580100</v>
      </c>
      <c r="H599" s="7">
        <v>308940</v>
      </c>
      <c r="I599" s="7">
        <v>2889040</v>
      </c>
    </row>
    <row r="600" spans="1:9" x14ac:dyDescent="0.25">
      <c r="A600" t="s">
        <v>2424</v>
      </c>
      <c r="B600" t="s">
        <v>162</v>
      </c>
      <c r="C600" t="s">
        <v>2441</v>
      </c>
      <c r="D600" t="s">
        <v>2471</v>
      </c>
      <c r="E600" t="s">
        <v>2427</v>
      </c>
      <c r="F600" s="7">
        <v>1709370</v>
      </c>
      <c r="G600" s="7">
        <v>494030</v>
      </c>
      <c r="H600" s="7">
        <v>684810</v>
      </c>
      <c r="I600" s="7">
        <v>2888210</v>
      </c>
    </row>
    <row r="601" spans="1:9" x14ac:dyDescent="0.25">
      <c r="A601" t="s">
        <v>2424</v>
      </c>
      <c r="B601" t="s">
        <v>1253</v>
      </c>
      <c r="C601" t="s">
        <v>2436</v>
      </c>
      <c r="D601" t="s">
        <v>2452</v>
      </c>
      <c r="E601" t="s">
        <v>2550</v>
      </c>
      <c r="F601" s="7">
        <v>817680</v>
      </c>
      <c r="G601" s="7">
        <v>1247380</v>
      </c>
      <c r="H601" s="7">
        <v>810530</v>
      </c>
      <c r="I601" s="7">
        <v>2875590</v>
      </c>
    </row>
    <row r="602" spans="1:9" x14ac:dyDescent="0.25">
      <c r="A602" t="s">
        <v>2424</v>
      </c>
      <c r="B602" t="s">
        <v>2160</v>
      </c>
      <c r="C602" t="s">
        <v>2441</v>
      </c>
      <c r="D602" t="s">
        <v>2467</v>
      </c>
      <c r="E602" t="s">
        <v>2427</v>
      </c>
      <c r="F602" s="7">
        <v>1080940</v>
      </c>
      <c r="G602" s="7">
        <v>1720610</v>
      </c>
      <c r="H602" s="7">
        <v>57050</v>
      </c>
      <c r="I602" s="7">
        <v>2858600</v>
      </c>
    </row>
    <row r="603" spans="1:9" x14ac:dyDescent="0.25">
      <c r="A603" t="s">
        <v>2424</v>
      </c>
      <c r="B603" t="s">
        <v>475</v>
      </c>
      <c r="C603" t="s">
        <v>2436</v>
      </c>
      <c r="D603" t="s">
        <v>2492</v>
      </c>
      <c r="E603" t="s">
        <v>2438</v>
      </c>
      <c r="F603" s="7">
        <v>800580</v>
      </c>
      <c r="G603" s="7">
        <v>1573650</v>
      </c>
      <c r="H603" s="7">
        <v>483960</v>
      </c>
      <c r="I603" s="7">
        <v>2858190</v>
      </c>
    </row>
    <row r="604" spans="1:9" x14ac:dyDescent="0.25">
      <c r="A604" t="s">
        <v>2424</v>
      </c>
      <c r="B604" t="s">
        <v>1692</v>
      </c>
      <c r="C604" t="s">
        <v>2441</v>
      </c>
      <c r="D604" t="s">
        <v>2460</v>
      </c>
      <c r="E604" t="s">
        <v>2427</v>
      </c>
      <c r="F604" s="7">
        <v>1680730</v>
      </c>
      <c r="G604" s="7">
        <v>638020</v>
      </c>
      <c r="H604" s="7">
        <v>536920</v>
      </c>
      <c r="I604" s="7">
        <v>2855670</v>
      </c>
    </row>
    <row r="605" spans="1:9" x14ac:dyDescent="0.25">
      <c r="A605" t="s">
        <v>2424</v>
      </c>
      <c r="B605" t="s">
        <v>2055</v>
      </c>
      <c r="C605" t="s">
        <v>2461</v>
      </c>
      <c r="D605" t="s">
        <v>2496</v>
      </c>
      <c r="E605" t="s">
        <v>2551</v>
      </c>
      <c r="F605" s="7">
        <v>998620</v>
      </c>
      <c r="G605" s="7">
        <v>957730</v>
      </c>
      <c r="H605" s="7">
        <v>897570</v>
      </c>
      <c r="I605" s="7">
        <v>2853920</v>
      </c>
    </row>
    <row r="606" spans="1:9" x14ac:dyDescent="0.25">
      <c r="A606" t="s">
        <v>2424</v>
      </c>
      <c r="B606" t="s">
        <v>2093</v>
      </c>
      <c r="C606" t="s">
        <v>2431</v>
      </c>
      <c r="D606" t="s">
        <v>2475</v>
      </c>
      <c r="E606" t="s">
        <v>2433</v>
      </c>
      <c r="F606" s="7">
        <v>759110</v>
      </c>
      <c r="G606" s="7">
        <v>1007030</v>
      </c>
      <c r="H606" s="7">
        <v>1072490</v>
      </c>
      <c r="I606" s="7">
        <v>2838630</v>
      </c>
    </row>
    <row r="607" spans="1:9" x14ac:dyDescent="0.25">
      <c r="A607" t="s">
        <v>2424</v>
      </c>
      <c r="B607" t="s">
        <v>2373</v>
      </c>
      <c r="C607" t="s">
        <v>2436</v>
      </c>
      <c r="D607" t="s">
        <v>2487</v>
      </c>
      <c r="E607" t="s">
        <v>2488</v>
      </c>
      <c r="F607" s="7">
        <v>650590</v>
      </c>
      <c r="G607" s="7">
        <v>1963740</v>
      </c>
      <c r="H607" s="7">
        <v>221000</v>
      </c>
      <c r="I607" s="7">
        <v>2835330</v>
      </c>
    </row>
    <row r="608" spans="1:9" x14ac:dyDescent="0.25">
      <c r="A608" t="s">
        <v>2424</v>
      </c>
      <c r="B608" t="s">
        <v>833</v>
      </c>
      <c r="C608" t="s">
        <v>2461</v>
      </c>
      <c r="D608" t="s">
        <v>2464</v>
      </c>
      <c r="E608" t="s">
        <v>2465</v>
      </c>
      <c r="F608" s="7">
        <v>1645850</v>
      </c>
      <c r="G608" s="7">
        <v>1173960</v>
      </c>
      <c r="H608" s="7">
        <v>0</v>
      </c>
      <c r="I608" s="7">
        <v>2819810</v>
      </c>
    </row>
    <row r="609" spans="1:9" x14ac:dyDescent="0.25">
      <c r="A609" t="s">
        <v>2424</v>
      </c>
      <c r="B609" t="s">
        <v>1665</v>
      </c>
      <c r="C609" t="s">
        <v>2431</v>
      </c>
      <c r="D609" t="s">
        <v>2495</v>
      </c>
      <c r="E609" t="s">
        <v>2433</v>
      </c>
      <c r="F609" s="7">
        <v>665060</v>
      </c>
      <c r="G609" s="7">
        <v>1024840</v>
      </c>
      <c r="H609" s="7">
        <v>1106990</v>
      </c>
      <c r="I609" s="7">
        <v>2796890</v>
      </c>
    </row>
    <row r="610" spans="1:9" x14ac:dyDescent="0.25">
      <c r="A610" t="s">
        <v>2424</v>
      </c>
      <c r="B610" t="s">
        <v>1297</v>
      </c>
      <c r="C610" t="s">
        <v>2436</v>
      </c>
      <c r="D610" t="s">
        <v>2502</v>
      </c>
      <c r="E610" t="s">
        <v>2510</v>
      </c>
      <c r="F610" s="7">
        <v>1032420</v>
      </c>
      <c r="G610" s="7">
        <v>1190950</v>
      </c>
      <c r="H610" s="7">
        <v>570420</v>
      </c>
      <c r="I610" s="7">
        <v>2793790</v>
      </c>
    </row>
    <row r="611" spans="1:9" x14ac:dyDescent="0.25">
      <c r="A611" t="s">
        <v>2424</v>
      </c>
      <c r="B611" t="s">
        <v>2141</v>
      </c>
      <c r="C611" t="s">
        <v>2431</v>
      </c>
      <c r="D611" t="s">
        <v>2468</v>
      </c>
      <c r="E611" t="s">
        <v>2469</v>
      </c>
      <c r="F611" s="7">
        <v>1025930</v>
      </c>
      <c r="G611" s="7">
        <v>1108600</v>
      </c>
      <c r="H611" s="7">
        <v>657420</v>
      </c>
      <c r="I611" s="7">
        <v>2791950</v>
      </c>
    </row>
    <row r="612" spans="1:9" x14ac:dyDescent="0.25">
      <c r="A612" t="s">
        <v>2424</v>
      </c>
      <c r="B612" t="s">
        <v>2321</v>
      </c>
      <c r="C612" t="s">
        <v>2436</v>
      </c>
      <c r="D612" t="s">
        <v>2507</v>
      </c>
      <c r="E612" t="s">
        <v>2438</v>
      </c>
      <c r="F612" s="7">
        <v>1017740</v>
      </c>
      <c r="G612" s="7">
        <v>1019420</v>
      </c>
      <c r="H612" s="7">
        <v>754580</v>
      </c>
      <c r="I612" s="7">
        <v>2791740</v>
      </c>
    </row>
    <row r="613" spans="1:9" x14ac:dyDescent="0.25">
      <c r="A613" t="s">
        <v>2424</v>
      </c>
      <c r="B613" t="s">
        <v>546</v>
      </c>
      <c r="C613" t="s">
        <v>2461</v>
      </c>
      <c r="D613" t="s">
        <v>2472</v>
      </c>
      <c r="E613" t="s">
        <v>2479</v>
      </c>
      <c r="F613" s="7">
        <v>418902</v>
      </c>
      <c r="G613" s="7">
        <v>1044172</v>
      </c>
      <c r="H613" s="7">
        <v>1325100</v>
      </c>
      <c r="I613" s="7">
        <v>2788174</v>
      </c>
    </row>
    <row r="614" spans="1:9" x14ac:dyDescent="0.25">
      <c r="A614" t="s">
        <v>2424</v>
      </c>
      <c r="B614" t="s">
        <v>420</v>
      </c>
      <c r="C614" t="s">
        <v>2431</v>
      </c>
      <c r="D614" t="s">
        <v>2495</v>
      </c>
      <c r="E614" t="s">
        <v>2514</v>
      </c>
      <c r="F614" s="7">
        <v>343760</v>
      </c>
      <c r="G614" s="7">
        <v>1845030</v>
      </c>
      <c r="H614" s="7">
        <v>596070</v>
      </c>
      <c r="I614" s="7">
        <v>2784860</v>
      </c>
    </row>
    <row r="615" spans="1:9" x14ac:dyDescent="0.25">
      <c r="A615" t="s">
        <v>2424</v>
      </c>
      <c r="B615" t="s">
        <v>1526</v>
      </c>
      <c r="C615" t="s">
        <v>2441</v>
      </c>
      <c r="D615" t="s">
        <v>2467</v>
      </c>
      <c r="E615" t="s">
        <v>2427</v>
      </c>
      <c r="F615" s="7">
        <v>414920</v>
      </c>
      <c r="G615" s="7">
        <v>1526210</v>
      </c>
      <c r="H615" s="7">
        <v>838190</v>
      </c>
      <c r="I615" s="7">
        <v>2779320</v>
      </c>
    </row>
    <row r="616" spans="1:9" x14ac:dyDescent="0.25">
      <c r="A616" t="s">
        <v>2424</v>
      </c>
      <c r="B616" t="s">
        <v>1129</v>
      </c>
      <c r="C616" t="s">
        <v>2431</v>
      </c>
      <c r="D616" t="s">
        <v>2490</v>
      </c>
      <c r="E616" t="s">
        <v>2434</v>
      </c>
      <c r="F616" s="7">
        <v>924840</v>
      </c>
      <c r="G616" s="7">
        <v>665990</v>
      </c>
      <c r="H616" s="7">
        <v>1184880</v>
      </c>
      <c r="I616" s="7">
        <v>2775710</v>
      </c>
    </row>
    <row r="617" spans="1:9" x14ac:dyDescent="0.25">
      <c r="A617" t="s">
        <v>2424</v>
      </c>
      <c r="B617" t="s">
        <v>378</v>
      </c>
      <c r="C617" t="s">
        <v>2461</v>
      </c>
      <c r="D617" t="s">
        <v>2477</v>
      </c>
      <c r="E617" t="s">
        <v>2427</v>
      </c>
      <c r="F617" s="7">
        <v>965120</v>
      </c>
      <c r="G617" s="7">
        <v>544640</v>
      </c>
      <c r="H617" s="7">
        <v>1261420</v>
      </c>
      <c r="I617" s="7">
        <v>2771180</v>
      </c>
    </row>
    <row r="618" spans="1:9" x14ac:dyDescent="0.25">
      <c r="A618" t="s">
        <v>2424</v>
      </c>
      <c r="B618" t="s">
        <v>1436</v>
      </c>
      <c r="C618" t="s">
        <v>2461</v>
      </c>
      <c r="D618" t="s">
        <v>2499</v>
      </c>
      <c r="E618" t="s">
        <v>2427</v>
      </c>
      <c r="F618" s="7">
        <v>683200</v>
      </c>
      <c r="G618" s="7">
        <v>939240</v>
      </c>
      <c r="H618" s="7">
        <v>1120190</v>
      </c>
      <c r="I618" s="7">
        <v>2742630</v>
      </c>
    </row>
    <row r="619" spans="1:9" x14ac:dyDescent="0.25">
      <c r="A619" t="s">
        <v>2424</v>
      </c>
      <c r="B619" t="s">
        <v>623</v>
      </c>
      <c r="C619" t="s">
        <v>2461</v>
      </c>
      <c r="D619" t="s">
        <v>2462</v>
      </c>
      <c r="E619" t="s">
        <v>2427</v>
      </c>
      <c r="F619" s="7">
        <v>1771590</v>
      </c>
      <c r="G619" s="7">
        <v>386200</v>
      </c>
      <c r="H619" s="7">
        <v>583090</v>
      </c>
      <c r="I619" s="7">
        <v>2740880</v>
      </c>
    </row>
    <row r="620" spans="1:9" x14ac:dyDescent="0.25">
      <c r="A620" t="s">
        <v>2424</v>
      </c>
      <c r="B620" t="s">
        <v>544</v>
      </c>
      <c r="C620" t="s">
        <v>2461</v>
      </c>
      <c r="D620" t="s">
        <v>2525</v>
      </c>
      <c r="E620" t="s">
        <v>2427</v>
      </c>
      <c r="F620" s="7">
        <v>725130</v>
      </c>
      <c r="G620" s="7">
        <v>1426950</v>
      </c>
      <c r="H620" s="7">
        <v>573090</v>
      </c>
      <c r="I620" s="7">
        <v>2725170</v>
      </c>
    </row>
    <row r="621" spans="1:9" x14ac:dyDescent="0.25">
      <c r="A621" t="s">
        <v>2424</v>
      </c>
      <c r="B621" t="s">
        <v>337</v>
      </c>
      <c r="C621" t="s">
        <v>2441</v>
      </c>
      <c r="D621" t="s">
        <v>2503</v>
      </c>
      <c r="E621" t="s">
        <v>2483</v>
      </c>
      <c r="F621" s="7">
        <v>1116384</v>
      </c>
      <c r="G621" s="7">
        <v>788250</v>
      </c>
      <c r="H621" s="7">
        <v>809403</v>
      </c>
      <c r="I621" s="7">
        <v>2714037</v>
      </c>
    </row>
    <row r="622" spans="1:9" x14ac:dyDescent="0.25">
      <c r="A622" t="s">
        <v>2424</v>
      </c>
      <c r="B622" t="s">
        <v>2300</v>
      </c>
      <c r="C622" t="s">
        <v>2441</v>
      </c>
      <c r="D622" t="s">
        <v>2503</v>
      </c>
      <c r="E622" t="s">
        <v>2504</v>
      </c>
      <c r="F622" s="7">
        <v>540400</v>
      </c>
      <c r="G622" s="7">
        <v>802510</v>
      </c>
      <c r="H622" s="7">
        <v>1365730</v>
      </c>
      <c r="I622" s="7">
        <v>2708640</v>
      </c>
    </row>
    <row r="623" spans="1:9" x14ac:dyDescent="0.25">
      <c r="A623" t="s">
        <v>2424</v>
      </c>
      <c r="B623" t="s">
        <v>1166</v>
      </c>
      <c r="C623" t="s">
        <v>2441</v>
      </c>
      <c r="D623" t="s">
        <v>2454</v>
      </c>
      <c r="E623" t="s">
        <v>2427</v>
      </c>
      <c r="F623" s="7">
        <v>1079490</v>
      </c>
      <c r="G623" s="7">
        <v>940760</v>
      </c>
      <c r="H623" s="7">
        <v>679636</v>
      </c>
      <c r="I623" s="7">
        <v>2699886</v>
      </c>
    </row>
    <row r="624" spans="1:9" x14ac:dyDescent="0.25">
      <c r="A624" t="s">
        <v>2424</v>
      </c>
      <c r="B624" t="s">
        <v>1773</v>
      </c>
      <c r="C624" t="s">
        <v>2441</v>
      </c>
      <c r="D624" t="s">
        <v>2460</v>
      </c>
      <c r="E624" t="s">
        <v>2427</v>
      </c>
      <c r="F624" s="7">
        <v>707400</v>
      </c>
      <c r="G624" s="7">
        <v>978950</v>
      </c>
      <c r="H624" s="7">
        <v>1010395</v>
      </c>
      <c r="I624" s="7">
        <v>2696745</v>
      </c>
    </row>
    <row r="625" spans="1:9" x14ac:dyDescent="0.25">
      <c r="A625" t="s">
        <v>2424</v>
      </c>
      <c r="B625" t="s">
        <v>930</v>
      </c>
      <c r="C625" t="s">
        <v>2461</v>
      </c>
      <c r="D625" t="s">
        <v>2462</v>
      </c>
      <c r="E625" t="s">
        <v>2427</v>
      </c>
      <c r="F625" s="7">
        <v>0</v>
      </c>
      <c r="G625" s="7">
        <v>1774210</v>
      </c>
      <c r="H625" s="7">
        <v>917710</v>
      </c>
      <c r="I625" s="7">
        <v>2691920</v>
      </c>
    </row>
    <row r="626" spans="1:9" x14ac:dyDescent="0.25">
      <c r="A626" t="s">
        <v>2424</v>
      </c>
      <c r="B626" t="s">
        <v>94</v>
      </c>
      <c r="C626" t="s">
        <v>2431</v>
      </c>
      <c r="D626" t="s">
        <v>2476</v>
      </c>
      <c r="E626" t="s">
        <v>2433</v>
      </c>
      <c r="F626" s="7">
        <v>1169130</v>
      </c>
      <c r="G626" s="7">
        <v>1113400</v>
      </c>
      <c r="H626" s="7">
        <v>404188</v>
      </c>
      <c r="I626" s="7">
        <v>2686718</v>
      </c>
    </row>
    <row r="627" spans="1:9" x14ac:dyDescent="0.25">
      <c r="A627" t="s">
        <v>2424</v>
      </c>
      <c r="B627" t="s">
        <v>1141</v>
      </c>
      <c r="C627" t="s">
        <v>2461</v>
      </c>
      <c r="D627" t="s">
        <v>2477</v>
      </c>
      <c r="E627" t="s">
        <v>2427</v>
      </c>
      <c r="F627" s="7">
        <v>1440620</v>
      </c>
      <c r="G627" s="7">
        <v>1242580</v>
      </c>
      <c r="H627" s="7">
        <v>0</v>
      </c>
      <c r="I627" s="7">
        <v>2683200</v>
      </c>
    </row>
    <row r="628" spans="1:9" x14ac:dyDescent="0.25">
      <c r="A628" t="s">
        <v>2424</v>
      </c>
      <c r="B628" t="s">
        <v>1264</v>
      </c>
      <c r="C628" t="s">
        <v>2461</v>
      </c>
      <c r="D628" t="s">
        <v>2484</v>
      </c>
      <c r="E628" t="s">
        <v>2445</v>
      </c>
      <c r="F628" s="7">
        <v>246890</v>
      </c>
      <c r="G628" s="7">
        <v>1249190</v>
      </c>
      <c r="H628" s="7">
        <v>1186330</v>
      </c>
      <c r="I628" s="7">
        <v>2682410</v>
      </c>
    </row>
    <row r="629" spans="1:9" x14ac:dyDescent="0.25">
      <c r="A629" t="s">
        <v>2424</v>
      </c>
      <c r="B629" t="s">
        <v>911</v>
      </c>
      <c r="C629" t="s">
        <v>2441</v>
      </c>
      <c r="D629" t="s">
        <v>2454</v>
      </c>
      <c r="E629" t="s">
        <v>2427</v>
      </c>
      <c r="F629" s="7">
        <v>743300</v>
      </c>
      <c r="G629" s="7">
        <v>789210</v>
      </c>
      <c r="H629" s="7">
        <v>1141830</v>
      </c>
      <c r="I629" s="7">
        <v>2674340</v>
      </c>
    </row>
    <row r="630" spans="1:9" x14ac:dyDescent="0.25">
      <c r="A630" t="s">
        <v>2424</v>
      </c>
      <c r="B630" t="s">
        <v>352</v>
      </c>
      <c r="C630" t="s">
        <v>2431</v>
      </c>
      <c r="D630" t="s">
        <v>2449</v>
      </c>
      <c r="E630" t="s">
        <v>2434</v>
      </c>
      <c r="F630" s="7">
        <v>740440</v>
      </c>
      <c r="G630" s="7">
        <v>848490</v>
      </c>
      <c r="H630" s="7">
        <v>1075950</v>
      </c>
      <c r="I630" s="7">
        <v>2664880</v>
      </c>
    </row>
    <row r="631" spans="1:9" x14ac:dyDescent="0.25">
      <c r="A631" t="s">
        <v>2424</v>
      </c>
      <c r="B631" t="s">
        <v>867</v>
      </c>
      <c r="C631" t="s">
        <v>2441</v>
      </c>
      <c r="D631" t="s">
        <v>2471</v>
      </c>
      <c r="E631" t="s">
        <v>2427</v>
      </c>
      <c r="F631" s="7">
        <v>844260</v>
      </c>
      <c r="G631" s="7">
        <v>394800</v>
      </c>
      <c r="H631" s="7">
        <v>1419400</v>
      </c>
      <c r="I631" s="7">
        <v>2658460</v>
      </c>
    </row>
    <row r="632" spans="1:9" x14ac:dyDescent="0.25">
      <c r="A632" t="s">
        <v>2424</v>
      </c>
      <c r="B632" t="s">
        <v>2018</v>
      </c>
      <c r="C632" t="s">
        <v>2436</v>
      </c>
      <c r="D632" t="s">
        <v>2487</v>
      </c>
      <c r="E632" t="s">
        <v>2552</v>
      </c>
      <c r="F632" s="7">
        <v>1249154</v>
      </c>
      <c r="G632" s="7">
        <v>1632500</v>
      </c>
      <c r="H632" s="7">
        <v>-224100</v>
      </c>
      <c r="I632" s="7">
        <v>2657554</v>
      </c>
    </row>
    <row r="633" spans="1:9" x14ac:dyDescent="0.25">
      <c r="A633" t="s">
        <v>2424</v>
      </c>
      <c r="B633" t="s">
        <v>1920</v>
      </c>
      <c r="C633" t="s">
        <v>2441</v>
      </c>
      <c r="D633" t="s">
        <v>2467</v>
      </c>
      <c r="E633" t="s">
        <v>2427</v>
      </c>
      <c r="F633" s="7">
        <v>872970</v>
      </c>
      <c r="G633" s="7">
        <v>818900</v>
      </c>
      <c r="H633" s="7">
        <v>963470</v>
      </c>
      <c r="I633" s="7">
        <v>2655340</v>
      </c>
    </row>
    <row r="634" spans="1:9" x14ac:dyDescent="0.25">
      <c r="A634" t="s">
        <v>2424</v>
      </c>
      <c r="B634" t="s">
        <v>2038</v>
      </c>
      <c r="C634" t="s">
        <v>2461</v>
      </c>
      <c r="D634" t="s">
        <v>2464</v>
      </c>
      <c r="E634" t="s">
        <v>2479</v>
      </c>
      <c r="F634" s="7">
        <v>436410</v>
      </c>
      <c r="G634" s="7">
        <v>599130</v>
      </c>
      <c r="H634" s="7">
        <v>1614280</v>
      </c>
      <c r="I634" s="7">
        <v>2649820</v>
      </c>
    </row>
    <row r="635" spans="1:9" x14ac:dyDescent="0.25">
      <c r="A635" t="s">
        <v>2424</v>
      </c>
      <c r="B635" t="s">
        <v>688</v>
      </c>
      <c r="C635" t="s">
        <v>2461</v>
      </c>
      <c r="D635" t="s">
        <v>2462</v>
      </c>
      <c r="E635" t="s">
        <v>2427</v>
      </c>
      <c r="F635" s="7">
        <v>1323940</v>
      </c>
      <c r="G635" s="7">
        <v>618350</v>
      </c>
      <c r="H635" s="7">
        <v>704535</v>
      </c>
      <c r="I635" s="7">
        <v>2646825</v>
      </c>
    </row>
    <row r="636" spans="1:9" x14ac:dyDescent="0.25">
      <c r="A636" t="s">
        <v>2424</v>
      </c>
      <c r="B636" t="s">
        <v>1998</v>
      </c>
      <c r="C636" t="s">
        <v>2461</v>
      </c>
      <c r="D636" t="s">
        <v>2472</v>
      </c>
      <c r="E636" t="s">
        <v>2479</v>
      </c>
      <c r="F636" s="7">
        <v>464031</v>
      </c>
      <c r="G636" s="7">
        <v>2182110</v>
      </c>
      <c r="H636" s="7">
        <v>0</v>
      </c>
      <c r="I636" s="7">
        <v>2646141</v>
      </c>
    </row>
    <row r="637" spans="1:9" x14ac:dyDescent="0.25">
      <c r="A637" t="s">
        <v>2424</v>
      </c>
      <c r="B637" t="s">
        <v>2234</v>
      </c>
      <c r="C637" t="s">
        <v>2441</v>
      </c>
      <c r="D637" t="s">
        <v>2458</v>
      </c>
      <c r="E637" t="s">
        <v>2459</v>
      </c>
      <c r="F637" s="7">
        <v>986750</v>
      </c>
      <c r="G637" s="7">
        <v>916990</v>
      </c>
      <c r="H637" s="7">
        <v>729000</v>
      </c>
      <c r="I637" s="7">
        <v>2632740</v>
      </c>
    </row>
    <row r="638" spans="1:9" x14ac:dyDescent="0.25">
      <c r="A638" t="s">
        <v>2424</v>
      </c>
      <c r="B638" t="s">
        <v>788</v>
      </c>
      <c r="C638" t="s">
        <v>2431</v>
      </c>
      <c r="D638" t="s">
        <v>2490</v>
      </c>
      <c r="E638" t="s">
        <v>2434</v>
      </c>
      <c r="F638" s="7">
        <v>955870</v>
      </c>
      <c r="G638" s="7">
        <v>1049770</v>
      </c>
      <c r="H638" s="7">
        <v>623910</v>
      </c>
      <c r="I638" s="7">
        <v>2629550</v>
      </c>
    </row>
    <row r="639" spans="1:9" x14ac:dyDescent="0.25">
      <c r="A639" t="s">
        <v>2424</v>
      </c>
      <c r="B639" t="s">
        <v>515</v>
      </c>
      <c r="C639" t="s">
        <v>2431</v>
      </c>
      <c r="D639" t="s">
        <v>2495</v>
      </c>
      <c r="E639" t="s">
        <v>2433</v>
      </c>
      <c r="F639" s="7">
        <v>1080590</v>
      </c>
      <c r="G639" s="7">
        <v>0</v>
      </c>
      <c r="H639" s="7">
        <v>1546760</v>
      </c>
      <c r="I639" s="7">
        <v>2627350</v>
      </c>
    </row>
    <row r="640" spans="1:9" x14ac:dyDescent="0.25">
      <c r="A640" t="s">
        <v>2424</v>
      </c>
      <c r="B640" t="s">
        <v>1000</v>
      </c>
      <c r="C640" t="s">
        <v>2461</v>
      </c>
      <c r="D640" t="s">
        <v>2484</v>
      </c>
      <c r="E640" t="s">
        <v>2485</v>
      </c>
      <c r="F640" s="7">
        <v>132650</v>
      </c>
      <c r="G640" s="7">
        <v>2044090</v>
      </c>
      <c r="H640" s="7">
        <v>443776</v>
      </c>
      <c r="I640" s="7">
        <v>2620516</v>
      </c>
    </row>
    <row r="641" spans="1:9" x14ac:dyDescent="0.25">
      <c r="A641" t="s">
        <v>2424</v>
      </c>
      <c r="B641" t="s">
        <v>805</v>
      </c>
      <c r="C641" t="s">
        <v>2431</v>
      </c>
      <c r="D641" t="s">
        <v>2490</v>
      </c>
      <c r="E641" t="s">
        <v>2434</v>
      </c>
      <c r="F641" s="7">
        <v>672180</v>
      </c>
      <c r="G641" s="7">
        <v>817380</v>
      </c>
      <c r="H641" s="7">
        <v>1126980</v>
      </c>
      <c r="I641" s="7">
        <v>2616540</v>
      </c>
    </row>
    <row r="642" spans="1:9" x14ac:dyDescent="0.25">
      <c r="A642" t="s">
        <v>2424</v>
      </c>
      <c r="B642" t="s">
        <v>716</v>
      </c>
      <c r="C642" t="s">
        <v>2441</v>
      </c>
      <c r="D642" t="s">
        <v>2442</v>
      </c>
      <c r="E642" t="s">
        <v>2427</v>
      </c>
      <c r="F642" s="7">
        <v>624200</v>
      </c>
      <c r="G642" s="7">
        <v>909600</v>
      </c>
      <c r="H642" s="7">
        <v>1082060</v>
      </c>
      <c r="I642" s="7">
        <v>2615860</v>
      </c>
    </row>
    <row r="643" spans="1:9" x14ac:dyDescent="0.25">
      <c r="A643" t="s">
        <v>2424</v>
      </c>
      <c r="B643" t="s">
        <v>757</v>
      </c>
      <c r="C643" t="s">
        <v>2461</v>
      </c>
      <c r="D643" t="s">
        <v>2472</v>
      </c>
      <c r="E643" t="s">
        <v>2479</v>
      </c>
      <c r="F643" s="7">
        <v>873390</v>
      </c>
      <c r="G643" s="7">
        <v>1591670</v>
      </c>
      <c r="H643" s="7">
        <v>147300</v>
      </c>
      <c r="I643" s="7">
        <v>2612360</v>
      </c>
    </row>
    <row r="644" spans="1:9" x14ac:dyDescent="0.25">
      <c r="A644" t="s">
        <v>2424</v>
      </c>
      <c r="B644" t="s">
        <v>2210</v>
      </c>
      <c r="C644" t="s">
        <v>2436</v>
      </c>
      <c r="D644" t="s">
        <v>2492</v>
      </c>
      <c r="E644" t="s">
        <v>2438</v>
      </c>
      <c r="F644" s="7">
        <v>442120</v>
      </c>
      <c r="G644" s="7">
        <v>1322039</v>
      </c>
      <c r="H644" s="7">
        <v>842051</v>
      </c>
      <c r="I644" s="7">
        <v>2606210</v>
      </c>
    </row>
    <row r="645" spans="1:9" x14ac:dyDescent="0.25">
      <c r="A645" t="s">
        <v>2424</v>
      </c>
      <c r="B645" t="s">
        <v>269</v>
      </c>
      <c r="C645" t="s">
        <v>2436</v>
      </c>
      <c r="D645" t="s">
        <v>2502</v>
      </c>
      <c r="E645" t="s">
        <v>2438</v>
      </c>
      <c r="F645" s="7">
        <v>518260</v>
      </c>
      <c r="G645" s="7">
        <v>1721390</v>
      </c>
      <c r="H645" s="7">
        <v>363510</v>
      </c>
      <c r="I645" s="7">
        <v>2603160</v>
      </c>
    </row>
    <row r="646" spans="1:9" x14ac:dyDescent="0.25">
      <c r="A646" t="s">
        <v>2424</v>
      </c>
      <c r="B646" t="s">
        <v>1187</v>
      </c>
      <c r="C646" t="s">
        <v>2461</v>
      </c>
      <c r="D646" t="s">
        <v>2499</v>
      </c>
      <c r="E646" t="s">
        <v>2427</v>
      </c>
      <c r="F646" s="7">
        <v>471440</v>
      </c>
      <c r="G646" s="7">
        <v>1379620</v>
      </c>
      <c r="H646" s="7">
        <v>739320</v>
      </c>
      <c r="I646" s="7">
        <v>2590380</v>
      </c>
    </row>
    <row r="647" spans="1:9" x14ac:dyDescent="0.25">
      <c r="A647" t="s">
        <v>2424</v>
      </c>
      <c r="B647" t="s">
        <v>1119</v>
      </c>
      <c r="C647" t="s">
        <v>2461</v>
      </c>
      <c r="D647" t="s">
        <v>2464</v>
      </c>
      <c r="E647" t="s">
        <v>2465</v>
      </c>
      <c r="F647" s="7">
        <v>334580</v>
      </c>
      <c r="G647" s="7">
        <v>1024060</v>
      </c>
      <c r="H647" s="7">
        <v>1230400</v>
      </c>
      <c r="I647" s="7">
        <v>2589040</v>
      </c>
    </row>
    <row r="648" spans="1:9" x14ac:dyDescent="0.25">
      <c r="A648" t="s">
        <v>2424</v>
      </c>
      <c r="B648" t="s">
        <v>327</v>
      </c>
      <c r="C648" t="s">
        <v>2436</v>
      </c>
      <c r="D648" t="s">
        <v>2492</v>
      </c>
      <c r="E648" t="s">
        <v>2438</v>
      </c>
      <c r="F648" s="7">
        <v>550912</v>
      </c>
      <c r="G648" s="7">
        <v>1814980</v>
      </c>
      <c r="H648" s="7">
        <v>221649</v>
      </c>
      <c r="I648" s="7">
        <v>2587541</v>
      </c>
    </row>
    <row r="649" spans="1:9" x14ac:dyDescent="0.25">
      <c r="A649" t="s">
        <v>2424</v>
      </c>
      <c r="B649" t="s">
        <v>848</v>
      </c>
      <c r="C649" t="s">
        <v>2436</v>
      </c>
      <c r="D649" t="s">
        <v>2487</v>
      </c>
      <c r="E649" t="s">
        <v>2488</v>
      </c>
      <c r="F649" s="7">
        <v>780722</v>
      </c>
      <c r="G649" s="7">
        <v>395850</v>
      </c>
      <c r="H649" s="7">
        <v>1405129</v>
      </c>
      <c r="I649" s="7">
        <v>2581701</v>
      </c>
    </row>
    <row r="650" spans="1:9" x14ac:dyDescent="0.25">
      <c r="A650" t="s">
        <v>2424</v>
      </c>
      <c r="B650" t="s">
        <v>648</v>
      </c>
      <c r="C650" t="s">
        <v>2441</v>
      </c>
      <c r="D650" t="s">
        <v>2471</v>
      </c>
      <c r="E650" t="s">
        <v>2427</v>
      </c>
      <c r="F650" s="7">
        <v>271830</v>
      </c>
      <c r="G650" s="7">
        <v>1209250</v>
      </c>
      <c r="H650" s="7">
        <v>1098640</v>
      </c>
      <c r="I650" s="7">
        <v>2579720</v>
      </c>
    </row>
    <row r="651" spans="1:9" x14ac:dyDescent="0.25">
      <c r="A651" t="s">
        <v>2424</v>
      </c>
      <c r="B651" t="s">
        <v>2037</v>
      </c>
      <c r="C651" t="s">
        <v>2461</v>
      </c>
      <c r="D651" t="s">
        <v>2477</v>
      </c>
      <c r="E651" t="s">
        <v>2553</v>
      </c>
      <c r="F651" s="7">
        <v>978880</v>
      </c>
      <c r="G651" s="7">
        <v>857110</v>
      </c>
      <c r="H651" s="7">
        <v>737470</v>
      </c>
      <c r="I651" s="7">
        <v>2573460</v>
      </c>
    </row>
    <row r="652" spans="1:9" x14ac:dyDescent="0.25">
      <c r="A652" t="s">
        <v>2424</v>
      </c>
      <c r="B652" t="s">
        <v>2363</v>
      </c>
      <c r="C652" t="s">
        <v>2441</v>
      </c>
      <c r="D652" t="s">
        <v>2463</v>
      </c>
      <c r="E652" t="s">
        <v>2521</v>
      </c>
      <c r="F652" s="7">
        <v>674310</v>
      </c>
      <c r="G652" s="7">
        <v>1359640</v>
      </c>
      <c r="H652" s="7">
        <v>538200</v>
      </c>
      <c r="I652" s="7">
        <v>2572150</v>
      </c>
    </row>
    <row r="653" spans="1:9" x14ac:dyDescent="0.25">
      <c r="A653" t="s">
        <v>2424</v>
      </c>
      <c r="B653" t="s">
        <v>1326</v>
      </c>
      <c r="C653" t="s">
        <v>2441</v>
      </c>
      <c r="D653" t="s">
        <v>2460</v>
      </c>
      <c r="E653" t="s">
        <v>2427</v>
      </c>
      <c r="F653" s="7">
        <v>1099210</v>
      </c>
      <c r="G653" s="7">
        <v>923660</v>
      </c>
      <c r="H653" s="7">
        <v>546480</v>
      </c>
      <c r="I653" s="7">
        <v>2569350</v>
      </c>
    </row>
    <row r="654" spans="1:9" x14ac:dyDescent="0.25">
      <c r="A654" t="s">
        <v>2424</v>
      </c>
      <c r="B654" t="s">
        <v>567</v>
      </c>
      <c r="C654" t="s">
        <v>2441</v>
      </c>
      <c r="D654" t="s">
        <v>2463</v>
      </c>
      <c r="E654" t="s">
        <v>2427</v>
      </c>
      <c r="F654" s="7">
        <v>676680</v>
      </c>
      <c r="G654" s="7">
        <v>1118900</v>
      </c>
      <c r="H654" s="7">
        <v>772330</v>
      </c>
      <c r="I654" s="7">
        <v>2567910</v>
      </c>
    </row>
    <row r="655" spans="1:9" x14ac:dyDescent="0.25">
      <c r="A655" t="s">
        <v>2424</v>
      </c>
      <c r="B655" t="s">
        <v>1558</v>
      </c>
      <c r="C655" t="s">
        <v>2436</v>
      </c>
      <c r="D655" t="s">
        <v>2452</v>
      </c>
      <c r="E655" t="s">
        <v>2474</v>
      </c>
      <c r="F655" s="7">
        <v>897250</v>
      </c>
      <c r="G655" s="7">
        <v>1130130</v>
      </c>
      <c r="H655" s="7">
        <v>539660</v>
      </c>
      <c r="I655" s="7">
        <v>2567040</v>
      </c>
    </row>
    <row r="656" spans="1:9" x14ac:dyDescent="0.25">
      <c r="A656" t="s">
        <v>2424</v>
      </c>
      <c r="B656" t="s">
        <v>1227</v>
      </c>
      <c r="C656" t="s">
        <v>2431</v>
      </c>
      <c r="D656" t="s">
        <v>2495</v>
      </c>
      <c r="E656" t="s">
        <v>2447</v>
      </c>
      <c r="F656" s="7">
        <v>760290</v>
      </c>
      <c r="G656" s="7">
        <v>511680</v>
      </c>
      <c r="H656" s="7">
        <v>1286150</v>
      </c>
      <c r="I656" s="7">
        <v>2558120</v>
      </c>
    </row>
    <row r="657" spans="1:9" x14ac:dyDescent="0.25">
      <c r="A657" t="s">
        <v>2424</v>
      </c>
      <c r="B657" t="s">
        <v>656</v>
      </c>
      <c r="C657" t="s">
        <v>2431</v>
      </c>
      <c r="D657" t="s">
        <v>2490</v>
      </c>
      <c r="E657" t="s">
        <v>2448</v>
      </c>
      <c r="F657" s="7">
        <v>695520</v>
      </c>
      <c r="G657" s="7">
        <v>990200</v>
      </c>
      <c r="H657" s="7">
        <v>864810</v>
      </c>
      <c r="I657" s="7">
        <v>2550530</v>
      </c>
    </row>
    <row r="658" spans="1:9" x14ac:dyDescent="0.25">
      <c r="A658" t="s">
        <v>2424</v>
      </c>
      <c r="B658" t="s">
        <v>267</v>
      </c>
      <c r="C658" t="s">
        <v>2431</v>
      </c>
      <c r="D658" t="s">
        <v>2476</v>
      </c>
      <c r="E658" t="s">
        <v>2433</v>
      </c>
      <c r="F658" s="7">
        <v>428780</v>
      </c>
      <c r="G658" s="7">
        <v>1131190</v>
      </c>
      <c r="H658" s="7">
        <v>987190</v>
      </c>
      <c r="I658" s="7">
        <v>2547160</v>
      </c>
    </row>
    <row r="659" spans="1:9" x14ac:dyDescent="0.25">
      <c r="A659" t="s">
        <v>2424</v>
      </c>
      <c r="B659" t="s">
        <v>1207</v>
      </c>
      <c r="C659" t="s">
        <v>2441</v>
      </c>
      <c r="D659" t="s">
        <v>2463</v>
      </c>
      <c r="E659" t="s">
        <v>2427</v>
      </c>
      <c r="F659" s="7">
        <v>896980</v>
      </c>
      <c r="G659" s="7">
        <v>-126840</v>
      </c>
      <c r="H659" s="7">
        <v>1763910</v>
      </c>
      <c r="I659" s="7">
        <v>2534050</v>
      </c>
    </row>
    <row r="660" spans="1:9" x14ac:dyDescent="0.25">
      <c r="A660" t="s">
        <v>2424</v>
      </c>
      <c r="B660" t="s">
        <v>1238</v>
      </c>
      <c r="C660" t="s">
        <v>2441</v>
      </c>
      <c r="D660" t="s">
        <v>2471</v>
      </c>
      <c r="E660" t="s">
        <v>2427</v>
      </c>
      <c r="F660" s="7">
        <v>308760</v>
      </c>
      <c r="G660" s="7">
        <v>1648460</v>
      </c>
      <c r="H660" s="7">
        <v>575190</v>
      </c>
      <c r="I660" s="7">
        <v>2532410</v>
      </c>
    </row>
    <row r="661" spans="1:9" x14ac:dyDescent="0.25">
      <c r="A661" t="s">
        <v>2424</v>
      </c>
      <c r="B661" t="s">
        <v>1564</v>
      </c>
      <c r="C661" t="s">
        <v>2441</v>
      </c>
      <c r="D661" t="s">
        <v>2503</v>
      </c>
      <c r="E661" t="s">
        <v>2483</v>
      </c>
      <c r="F661" s="7">
        <v>1364380</v>
      </c>
      <c r="G661" s="7">
        <v>261000</v>
      </c>
      <c r="H661" s="7">
        <v>905246</v>
      </c>
      <c r="I661" s="7">
        <v>2530626</v>
      </c>
    </row>
    <row r="662" spans="1:9" x14ac:dyDescent="0.25">
      <c r="A662" t="s">
        <v>2424</v>
      </c>
      <c r="B662" t="s">
        <v>1554</v>
      </c>
      <c r="C662" t="s">
        <v>2461</v>
      </c>
      <c r="D662" t="s">
        <v>2478</v>
      </c>
      <c r="E662" t="s">
        <v>2513</v>
      </c>
      <c r="F662" s="7">
        <v>0</v>
      </c>
      <c r="G662" s="7">
        <v>1739940</v>
      </c>
      <c r="H662" s="7">
        <v>784490</v>
      </c>
      <c r="I662" s="7">
        <v>2524430</v>
      </c>
    </row>
    <row r="663" spans="1:9" x14ac:dyDescent="0.25">
      <c r="A663" t="s">
        <v>2424</v>
      </c>
      <c r="B663" t="s">
        <v>163</v>
      </c>
      <c r="C663" t="s">
        <v>2461</v>
      </c>
      <c r="D663" t="s">
        <v>2506</v>
      </c>
      <c r="E663" t="s">
        <v>2427</v>
      </c>
      <c r="F663" s="7">
        <v>1002340</v>
      </c>
      <c r="G663" s="7">
        <v>854770</v>
      </c>
      <c r="H663" s="7">
        <v>660730</v>
      </c>
      <c r="I663" s="7">
        <v>2517840</v>
      </c>
    </row>
    <row r="664" spans="1:9" x14ac:dyDescent="0.25">
      <c r="A664" t="s">
        <v>2424</v>
      </c>
      <c r="B664" t="s">
        <v>1829</v>
      </c>
      <c r="C664" t="s">
        <v>2461</v>
      </c>
      <c r="D664" t="s">
        <v>2496</v>
      </c>
      <c r="E664" t="s">
        <v>2497</v>
      </c>
      <c r="F664" s="7">
        <v>611000</v>
      </c>
      <c r="G664" s="7">
        <v>1902130</v>
      </c>
      <c r="H664" s="7">
        <v>0</v>
      </c>
      <c r="I664" s="7">
        <v>2513130</v>
      </c>
    </row>
    <row r="665" spans="1:9" x14ac:dyDescent="0.25">
      <c r="A665" t="s">
        <v>2424</v>
      </c>
      <c r="B665" t="s">
        <v>995</v>
      </c>
      <c r="C665" t="s">
        <v>2461</v>
      </c>
      <c r="D665" t="s">
        <v>2462</v>
      </c>
      <c r="E665" t="s">
        <v>2427</v>
      </c>
      <c r="F665" s="7">
        <v>581110</v>
      </c>
      <c r="G665" s="7">
        <v>876260</v>
      </c>
      <c r="H665" s="7">
        <v>1049000</v>
      </c>
      <c r="I665" s="7">
        <v>2506370</v>
      </c>
    </row>
    <row r="666" spans="1:9" x14ac:dyDescent="0.25">
      <c r="A666" t="s">
        <v>2424</v>
      </c>
      <c r="B666" t="s">
        <v>280</v>
      </c>
      <c r="C666" t="s">
        <v>2431</v>
      </c>
      <c r="D666" t="s">
        <v>2475</v>
      </c>
      <c r="E666" t="s">
        <v>2433</v>
      </c>
      <c r="F666" s="7">
        <v>618590</v>
      </c>
      <c r="G666" s="7">
        <v>689900</v>
      </c>
      <c r="H666" s="7">
        <v>1194900</v>
      </c>
      <c r="I666" s="7">
        <v>2503390</v>
      </c>
    </row>
    <row r="667" spans="1:9" x14ac:dyDescent="0.25">
      <c r="A667" t="s">
        <v>2424</v>
      </c>
      <c r="B667" t="s">
        <v>440</v>
      </c>
      <c r="C667" t="s">
        <v>2431</v>
      </c>
      <c r="D667" t="s">
        <v>2468</v>
      </c>
      <c r="E667" t="s">
        <v>2469</v>
      </c>
      <c r="F667" s="7">
        <v>2195390</v>
      </c>
      <c r="G667" s="7">
        <v>-558740</v>
      </c>
      <c r="H667" s="7">
        <v>853320</v>
      </c>
      <c r="I667" s="7">
        <v>2489970</v>
      </c>
    </row>
    <row r="668" spans="1:9" x14ac:dyDescent="0.25">
      <c r="A668" t="s">
        <v>2424</v>
      </c>
      <c r="B668" t="s">
        <v>572</v>
      </c>
      <c r="C668" t="s">
        <v>2461</v>
      </c>
      <c r="D668" t="s">
        <v>2478</v>
      </c>
      <c r="E668" t="s">
        <v>2479</v>
      </c>
      <c r="F668" s="7">
        <v>750000</v>
      </c>
      <c r="G668" s="7">
        <v>173980</v>
      </c>
      <c r="H668" s="7">
        <v>1565070</v>
      </c>
      <c r="I668" s="7">
        <v>2489050</v>
      </c>
    </row>
    <row r="669" spans="1:9" x14ac:dyDescent="0.25">
      <c r="A669" t="s">
        <v>2424</v>
      </c>
      <c r="B669" t="s">
        <v>1267</v>
      </c>
      <c r="C669" t="s">
        <v>2441</v>
      </c>
      <c r="D669" t="s">
        <v>2467</v>
      </c>
      <c r="E669" t="s">
        <v>2427</v>
      </c>
      <c r="F669" s="7">
        <v>1050360</v>
      </c>
      <c r="G669" s="7">
        <v>907600</v>
      </c>
      <c r="H669" s="7">
        <v>527790</v>
      </c>
      <c r="I669" s="7">
        <v>2485750</v>
      </c>
    </row>
    <row r="670" spans="1:9" x14ac:dyDescent="0.25">
      <c r="A670" t="s">
        <v>2424</v>
      </c>
      <c r="B670" t="s">
        <v>2146</v>
      </c>
      <c r="C670" t="s">
        <v>2436</v>
      </c>
      <c r="D670" t="s">
        <v>2502</v>
      </c>
      <c r="E670" t="s">
        <v>75</v>
      </c>
      <c r="F670" s="7">
        <v>283440</v>
      </c>
      <c r="G670" s="7">
        <v>458980</v>
      </c>
      <c r="H670" s="7">
        <v>1182200</v>
      </c>
      <c r="I670" s="7">
        <v>1924620</v>
      </c>
    </row>
    <row r="671" spans="1:9" x14ac:dyDescent="0.25">
      <c r="A671" t="s">
        <v>2424</v>
      </c>
      <c r="B671" t="s">
        <v>2146</v>
      </c>
      <c r="C671" t="s">
        <v>2436</v>
      </c>
      <c r="D671" t="s">
        <v>2502</v>
      </c>
      <c r="E671" t="s">
        <v>2554</v>
      </c>
      <c r="F671" s="7">
        <v>560850</v>
      </c>
      <c r="G671" s="7">
        <v>0</v>
      </c>
      <c r="H671" s="7">
        <v>0</v>
      </c>
      <c r="I671" s="7">
        <v>560850</v>
      </c>
    </row>
    <row r="672" spans="1:9" x14ac:dyDescent="0.25">
      <c r="A672" t="s">
        <v>2424</v>
      </c>
      <c r="B672" t="s">
        <v>1260</v>
      </c>
      <c r="C672" t="s">
        <v>2441</v>
      </c>
      <c r="D672" t="s">
        <v>2463</v>
      </c>
      <c r="E672" t="s">
        <v>2427</v>
      </c>
      <c r="F672" s="7">
        <v>486030</v>
      </c>
      <c r="G672" s="7">
        <v>874060</v>
      </c>
      <c r="H672" s="7">
        <v>1115020</v>
      </c>
      <c r="I672" s="7">
        <v>2475110</v>
      </c>
    </row>
    <row r="673" spans="1:9" x14ac:dyDescent="0.25">
      <c r="A673" t="s">
        <v>2424</v>
      </c>
      <c r="B673" t="s">
        <v>2306</v>
      </c>
      <c r="C673" t="s">
        <v>2461</v>
      </c>
      <c r="D673" t="s">
        <v>2525</v>
      </c>
      <c r="E673" t="s">
        <v>2427</v>
      </c>
      <c r="F673" s="7">
        <v>774900</v>
      </c>
      <c r="G673" s="7">
        <v>1005330</v>
      </c>
      <c r="H673" s="7">
        <v>691430</v>
      </c>
      <c r="I673" s="7">
        <v>2471660</v>
      </c>
    </row>
    <row r="674" spans="1:9" x14ac:dyDescent="0.25">
      <c r="A674" t="s">
        <v>2424</v>
      </c>
      <c r="B674" t="s">
        <v>2026</v>
      </c>
      <c r="C674" t="s">
        <v>2441</v>
      </c>
      <c r="D674" t="s">
        <v>2463</v>
      </c>
      <c r="E674" t="s">
        <v>2427</v>
      </c>
      <c r="F674" s="7">
        <v>667450</v>
      </c>
      <c r="G674" s="7">
        <v>895220</v>
      </c>
      <c r="H674" s="7">
        <v>898500</v>
      </c>
      <c r="I674" s="7">
        <v>2461170</v>
      </c>
    </row>
    <row r="675" spans="1:9" x14ac:dyDescent="0.25">
      <c r="A675" t="s">
        <v>2424</v>
      </c>
      <c r="B675" t="s">
        <v>2226</v>
      </c>
      <c r="C675" t="s">
        <v>2441</v>
      </c>
      <c r="D675" t="s">
        <v>2500</v>
      </c>
      <c r="E675" t="s">
        <v>2509</v>
      </c>
      <c r="F675" s="7">
        <v>272450</v>
      </c>
      <c r="G675" s="7">
        <v>715040</v>
      </c>
      <c r="H675" s="7">
        <v>1472785</v>
      </c>
      <c r="I675" s="7">
        <v>2460275</v>
      </c>
    </row>
    <row r="676" spans="1:9" x14ac:dyDescent="0.25">
      <c r="A676" t="s">
        <v>2424</v>
      </c>
      <c r="B676" t="s">
        <v>1085</v>
      </c>
      <c r="C676" t="s">
        <v>2436</v>
      </c>
      <c r="D676" t="s">
        <v>2455</v>
      </c>
      <c r="E676" t="s">
        <v>2511</v>
      </c>
      <c r="F676" s="7">
        <v>788600</v>
      </c>
      <c r="G676" s="7">
        <v>887010</v>
      </c>
      <c r="H676" s="7">
        <v>783630</v>
      </c>
      <c r="I676" s="7">
        <v>2459240</v>
      </c>
    </row>
    <row r="677" spans="1:9" x14ac:dyDescent="0.25">
      <c r="A677" t="s">
        <v>2424</v>
      </c>
      <c r="B677" t="s">
        <v>1125</v>
      </c>
      <c r="C677" t="s">
        <v>2436</v>
      </c>
      <c r="D677" t="s">
        <v>2492</v>
      </c>
      <c r="E677" t="s">
        <v>2438</v>
      </c>
      <c r="F677" s="7">
        <v>520510</v>
      </c>
      <c r="G677" s="7">
        <v>1087540</v>
      </c>
      <c r="H677" s="7">
        <v>844110</v>
      </c>
      <c r="I677" s="7">
        <v>2452160</v>
      </c>
    </row>
    <row r="678" spans="1:9" x14ac:dyDescent="0.25">
      <c r="A678" t="s">
        <v>2424</v>
      </c>
      <c r="B678" t="s">
        <v>426</v>
      </c>
      <c r="C678" t="s">
        <v>2441</v>
      </c>
      <c r="D678" t="s">
        <v>2442</v>
      </c>
      <c r="E678" t="s">
        <v>2427</v>
      </c>
      <c r="F678" s="7">
        <v>777650</v>
      </c>
      <c r="G678" s="7">
        <v>648200</v>
      </c>
      <c r="H678" s="7">
        <v>1025860</v>
      </c>
      <c r="I678" s="7">
        <v>2451710</v>
      </c>
    </row>
    <row r="679" spans="1:9" x14ac:dyDescent="0.25">
      <c r="A679" t="s">
        <v>2424</v>
      </c>
      <c r="B679" t="s">
        <v>2377</v>
      </c>
      <c r="C679" t="s">
        <v>2441</v>
      </c>
      <c r="D679" t="s">
        <v>2442</v>
      </c>
      <c r="E679" t="s">
        <v>2427</v>
      </c>
      <c r="F679" s="7">
        <v>646250</v>
      </c>
      <c r="G679" s="7">
        <v>634030</v>
      </c>
      <c r="H679" s="7">
        <v>1168050</v>
      </c>
      <c r="I679" s="7">
        <v>2448330</v>
      </c>
    </row>
    <row r="680" spans="1:9" x14ac:dyDescent="0.25">
      <c r="A680" t="s">
        <v>2424</v>
      </c>
      <c r="B680" t="s">
        <v>132</v>
      </c>
      <c r="C680" t="s">
        <v>2461</v>
      </c>
      <c r="D680" t="s">
        <v>2484</v>
      </c>
      <c r="E680" t="s">
        <v>2555</v>
      </c>
      <c r="F680" s="7">
        <v>968850</v>
      </c>
      <c r="G680" s="7">
        <v>839540</v>
      </c>
      <c r="H680" s="7">
        <v>636227</v>
      </c>
      <c r="I680" s="7">
        <v>2444617</v>
      </c>
    </row>
    <row r="681" spans="1:9" x14ac:dyDescent="0.25">
      <c r="A681" t="s">
        <v>2424</v>
      </c>
      <c r="B681" t="s">
        <v>1747</v>
      </c>
      <c r="C681" t="s">
        <v>2441</v>
      </c>
      <c r="D681" t="s">
        <v>2460</v>
      </c>
      <c r="E681" t="s">
        <v>2427</v>
      </c>
      <c r="F681" s="7">
        <v>568950</v>
      </c>
      <c r="G681" s="7">
        <v>494770</v>
      </c>
      <c r="H681" s="7">
        <v>1379270</v>
      </c>
      <c r="I681" s="7">
        <v>2442990</v>
      </c>
    </row>
    <row r="682" spans="1:9" x14ac:dyDescent="0.25">
      <c r="A682" t="s">
        <v>2424</v>
      </c>
      <c r="B682" t="s">
        <v>1415</v>
      </c>
      <c r="C682" t="s">
        <v>2461</v>
      </c>
      <c r="D682" t="s">
        <v>2462</v>
      </c>
      <c r="E682" t="s">
        <v>2427</v>
      </c>
      <c r="F682" s="7">
        <v>0</v>
      </c>
      <c r="G682" s="7">
        <v>988580</v>
      </c>
      <c r="H682" s="7">
        <v>1452780</v>
      </c>
      <c r="I682" s="7">
        <v>2441360</v>
      </c>
    </row>
    <row r="683" spans="1:9" x14ac:dyDescent="0.25">
      <c r="A683" t="s">
        <v>2424</v>
      </c>
      <c r="B683" t="s">
        <v>2339</v>
      </c>
      <c r="C683" t="s">
        <v>2441</v>
      </c>
      <c r="D683" t="s">
        <v>2454</v>
      </c>
      <c r="E683" t="s">
        <v>2427</v>
      </c>
      <c r="F683" s="7">
        <v>984920</v>
      </c>
      <c r="G683" s="7">
        <v>452560</v>
      </c>
      <c r="H683" s="7">
        <v>1003340</v>
      </c>
      <c r="I683" s="7">
        <v>2440820</v>
      </c>
    </row>
    <row r="684" spans="1:9" x14ac:dyDescent="0.25">
      <c r="A684" t="s">
        <v>2424</v>
      </c>
      <c r="B684" t="s">
        <v>1477</v>
      </c>
      <c r="C684" t="s">
        <v>2436</v>
      </c>
      <c r="D684" t="s">
        <v>2492</v>
      </c>
      <c r="E684" t="s">
        <v>2438</v>
      </c>
      <c r="F684" s="7">
        <v>585020</v>
      </c>
      <c r="G684" s="7">
        <v>466980</v>
      </c>
      <c r="H684" s="7">
        <v>1383050</v>
      </c>
      <c r="I684" s="7">
        <v>2435050</v>
      </c>
    </row>
    <row r="685" spans="1:9" x14ac:dyDescent="0.25">
      <c r="A685" t="s">
        <v>2424</v>
      </c>
      <c r="B685" t="s">
        <v>1087</v>
      </c>
      <c r="C685" t="s">
        <v>2431</v>
      </c>
      <c r="D685" t="s">
        <v>2449</v>
      </c>
      <c r="E685" t="s">
        <v>2466</v>
      </c>
      <c r="F685" s="7">
        <v>581374</v>
      </c>
      <c r="G685" s="7">
        <v>1001054</v>
      </c>
      <c r="H685" s="7">
        <v>851774</v>
      </c>
      <c r="I685" s="7">
        <v>2434202</v>
      </c>
    </row>
    <row r="686" spans="1:9" x14ac:dyDescent="0.25">
      <c r="A686" t="s">
        <v>2424</v>
      </c>
      <c r="B686" t="s">
        <v>729</v>
      </c>
      <c r="C686" t="s">
        <v>2436</v>
      </c>
      <c r="D686" t="s">
        <v>2502</v>
      </c>
      <c r="E686" t="s">
        <v>2556</v>
      </c>
      <c r="F686" s="7">
        <v>1154530</v>
      </c>
      <c r="G686" s="7">
        <v>1272730</v>
      </c>
      <c r="H686" s="7">
        <v>0</v>
      </c>
      <c r="I686" s="7">
        <v>2427260</v>
      </c>
    </row>
    <row r="687" spans="1:9" x14ac:dyDescent="0.25">
      <c r="A687" t="s">
        <v>2424</v>
      </c>
      <c r="B687" t="s">
        <v>875</v>
      </c>
      <c r="C687" t="s">
        <v>2441</v>
      </c>
      <c r="D687" t="s">
        <v>2463</v>
      </c>
      <c r="E687" t="s">
        <v>2427</v>
      </c>
      <c r="F687" s="7">
        <v>712158</v>
      </c>
      <c r="G687" s="7">
        <v>696740</v>
      </c>
      <c r="H687" s="7">
        <v>1005060</v>
      </c>
      <c r="I687" s="7">
        <v>2413958</v>
      </c>
    </row>
    <row r="688" spans="1:9" x14ac:dyDescent="0.25">
      <c r="A688" t="s">
        <v>2424</v>
      </c>
      <c r="B688" t="s">
        <v>1797</v>
      </c>
      <c r="C688" t="s">
        <v>2436</v>
      </c>
      <c r="D688" t="s">
        <v>2502</v>
      </c>
      <c r="E688" t="s">
        <v>2510</v>
      </c>
      <c r="F688" s="7">
        <v>843140</v>
      </c>
      <c r="G688" s="7">
        <v>1028447</v>
      </c>
      <c r="H688" s="7">
        <v>538780</v>
      </c>
      <c r="I688" s="7">
        <v>2410367</v>
      </c>
    </row>
    <row r="689" spans="1:9" x14ac:dyDescent="0.25">
      <c r="A689" t="s">
        <v>2424</v>
      </c>
      <c r="B689" t="s">
        <v>2281</v>
      </c>
      <c r="C689" t="s">
        <v>2461</v>
      </c>
      <c r="D689" t="s">
        <v>2464</v>
      </c>
      <c r="E689" t="s">
        <v>2465</v>
      </c>
      <c r="F689" s="7">
        <v>775070</v>
      </c>
      <c r="G689" s="7">
        <v>659760</v>
      </c>
      <c r="H689" s="7">
        <v>963960</v>
      </c>
      <c r="I689" s="7">
        <v>2398790</v>
      </c>
    </row>
    <row r="690" spans="1:9" x14ac:dyDescent="0.25">
      <c r="A690" t="s">
        <v>2424</v>
      </c>
      <c r="B690" t="s">
        <v>1224</v>
      </c>
      <c r="C690" t="s">
        <v>2441</v>
      </c>
      <c r="D690" t="s">
        <v>2471</v>
      </c>
      <c r="E690" t="s">
        <v>2427</v>
      </c>
      <c r="F690" s="7">
        <v>1221780</v>
      </c>
      <c r="G690" s="7">
        <v>250460</v>
      </c>
      <c r="H690" s="7">
        <v>926440</v>
      </c>
      <c r="I690" s="7">
        <v>2398680</v>
      </c>
    </row>
    <row r="691" spans="1:9" x14ac:dyDescent="0.25">
      <c r="A691" t="s">
        <v>2424</v>
      </c>
      <c r="B691" t="s">
        <v>1890</v>
      </c>
      <c r="C691" t="s">
        <v>2436</v>
      </c>
      <c r="D691" t="s">
        <v>2455</v>
      </c>
      <c r="E691" t="s">
        <v>2457</v>
      </c>
      <c r="F691" s="7">
        <v>0</v>
      </c>
      <c r="G691" s="7">
        <v>1240634</v>
      </c>
      <c r="H691" s="7">
        <v>1155880</v>
      </c>
      <c r="I691" s="7">
        <v>2396514</v>
      </c>
    </row>
    <row r="692" spans="1:9" x14ac:dyDescent="0.25">
      <c r="A692" t="s">
        <v>2424</v>
      </c>
      <c r="B692" t="s">
        <v>1608</v>
      </c>
      <c r="C692" t="s">
        <v>2461</v>
      </c>
      <c r="D692" t="s">
        <v>2496</v>
      </c>
      <c r="E692" t="s">
        <v>2512</v>
      </c>
      <c r="F692" s="7">
        <v>959740</v>
      </c>
      <c r="G692" s="7">
        <v>469102</v>
      </c>
      <c r="H692" s="7">
        <v>966540</v>
      </c>
      <c r="I692" s="7">
        <v>2395382</v>
      </c>
    </row>
    <row r="693" spans="1:9" x14ac:dyDescent="0.25">
      <c r="A693" t="s">
        <v>2424</v>
      </c>
      <c r="B693" t="s">
        <v>857</v>
      </c>
      <c r="C693" t="s">
        <v>2436</v>
      </c>
      <c r="D693" t="s">
        <v>2487</v>
      </c>
      <c r="E693" t="s">
        <v>2488</v>
      </c>
      <c r="F693" s="7">
        <v>429300</v>
      </c>
      <c r="G693" s="7">
        <v>242680</v>
      </c>
      <c r="H693" s="7">
        <v>1715240</v>
      </c>
      <c r="I693" s="7">
        <v>2387220</v>
      </c>
    </row>
    <row r="694" spans="1:9" x14ac:dyDescent="0.25">
      <c r="A694" t="s">
        <v>2424</v>
      </c>
      <c r="B694" t="s">
        <v>1522</v>
      </c>
      <c r="C694" t="s">
        <v>2461</v>
      </c>
      <c r="D694" t="s">
        <v>2477</v>
      </c>
      <c r="E694" t="s">
        <v>2427</v>
      </c>
      <c r="F694" s="7">
        <v>771496</v>
      </c>
      <c r="G694" s="7">
        <v>872362</v>
      </c>
      <c r="H694" s="7">
        <v>742180</v>
      </c>
      <c r="I694" s="7">
        <v>2386038</v>
      </c>
    </row>
    <row r="695" spans="1:9" x14ac:dyDescent="0.25">
      <c r="A695" t="s">
        <v>2424</v>
      </c>
      <c r="B695" t="s">
        <v>1934</v>
      </c>
      <c r="C695" t="s">
        <v>2436</v>
      </c>
      <c r="D695" t="s">
        <v>2492</v>
      </c>
      <c r="E695" t="s">
        <v>2438</v>
      </c>
      <c r="F695" s="7">
        <v>336840</v>
      </c>
      <c r="G695" s="7">
        <v>1300640</v>
      </c>
      <c r="H695" s="7">
        <v>745800</v>
      </c>
      <c r="I695" s="7">
        <v>2383280</v>
      </c>
    </row>
    <row r="696" spans="1:9" x14ac:dyDescent="0.25">
      <c r="A696" t="s">
        <v>2424</v>
      </c>
      <c r="B696" t="s">
        <v>866</v>
      </c>
      <c r="C696" t="s">
        <v>2461</v>
      </c>
      <c r="D696" t="s">
        <v>2506</v>
      </c>
      <c r="E696" t="s">
        <v>2427</v>
      </c>
      <c r="F696" s="7">
        <v>668680</v>
      </c>
      <c r="G696" s="7">
        <v>910570</v>
      </c>
      <c r="H696" s="7">
        <v>800670</v>
      </c>
      <c r="I696" s="7">
        <v>2379920</v>
      </c>
    </row>
    <row r="697" spans="1:9" x14ac:dyDescent="0.25">
      <c r="A697" t="s">
        <v>2424</v>
      </c>
      <c r="B697" t="s">
        <v>774</v>
      </c>
      <c r="C697" t="s">
        <v>2461</v>
      </c>
      <c r="D697" t="s">
        <v>2478</v>
      </c>
      <c r="E697" t="s">
        <v>2479</v>
      </c>
      <c r="F697" s="7">
        <v>671010</v>
      </c>
      <c r="G697" s="7">
        <v>1094440</v>
      </c>
      <c r="H697" s="7">
        <v>605320</v>
      </c>
      <c r="I697" s="7">
        <v>2370770</v>
      </c>
    </row>
    <row r="698" spans="1:9" x14ac:dyDescent="0.25">
      <c r="A698" t="s">
        <v>2424</v>
      </c>
      <c r="B698" t="s">
        <v>520</v>
      </c>
      <c r="C698" t="s">
        <v>2461</v>
      </c>
      <c r="D698" t="s">
        <v>2525</v>
      </c>
      <c r="E698" t="s">
        <v>2427</v>
      </c>
      <c r="F698" s="7">
        <v>492220</v>
      </c>
      <c r="G698" s="7">
        <v>688990</v>
      </c>
      <c r="H698" s="7">
        <v>1180050</v>
      </c>
      <c r="I698" s="7">
        <v>2361260</v>
      </c>
    </row>
    <row r="699" spans="1:9" x14ac:dyDescent="0.25">
      <c r="A699" t="s">
        <v>2424</v>
      </c>
      <c r="B699" t="s">
        <v>253</v>
      </c>
      <c r="C699" t="s">
        <v>2441</v>
      </c>
      <c r="D699" t="s">
        <v>2471</v>
      </c>
      <c r="E699" t="s">
        <v>2427</v>
      </c>
      <c r="F699" s="7">
        <v>1021970</v>
      </c>
      <c r="G699" s="7">
        <v>747380</v>
      </c>
      <c r="H699" s="7">
        <v>591890</v>
      </c>
      <c r="I699" s="7">
        <v>2361240</v>
      </c>
    </row>
    <row r="700" spans="1:9" x14ac:dyDescent="0.25">
      <c r="A700" t="s">
        <v>2424</v>
      </c>
      <c r="B700" t="s">
        <v>2323</v>
      </c>
      <c r="C700" t="s">
        <v>2461</v>
      </c>
      <c r="D700" t="s">
        <v>2496</v>
      </c>
      <c r="E700" t="s">
        <v>2527</v>
      </c>
      <c r="F700" s="7">
        <v>2358300</v>
      </c>
      <c r="G700" s="7">
        <v>0</v>
      </c>
      <c r="H700" s="7">
        <v>0</v>
      </c>
      <c r="I700" s="7">
        <v>2358300</v>
      </c>
    </row>
    <row r="701" spans="1:9" x14ac:dyDescent="0.25">
      <c r="A701" t="s">
        <v>2424</v>
      </c>
      <c r="B701" t="s">
        <v>837</v>
      </c>
      <c r="C701" t="s">
        <v>2441</v>
      </c>
      <c r="D701" t="s">
        <v>2442</v>
      </c>
      <c r="E701" t="s">
        <v>2427</v>
      </c>
      <c r="F701" s="7">
        <v>0</v>
      </c>
      <c r="G701" s="7">
        <v>2556450</v>
      </c>
      <c r="H701" s="7">
        <v>-206140</v>
      </c>
      <c r="I701" s="7">
        <v>2350310</v>
      </c>
    </row>
    <row r="702" spans="1:9" x14ac:dyDescent="0.25">
      <c r="A702" t="s">
        <v>2424</v>
      </c>
      <c r="B702" t="s">
        <v>1907</v>
      </c>
      <c r="C702" t="s">
        <v>2461</v>
      </c>
      <c r="D702" t="s">
        <v>2484</v>
      </c>
      <c r="E702" t="s">
        <v>2485</v>
      </c>
      <c r="F702" s="7">
        <v>579834</v>
      </c>
      <c r="G702" s="7">
        <v>591330</v>
      </c>
      <c r="H702" s="7">
        <v>1176622</v>
      </c>
      <c r="I702" s="7">
        <v>2347786</v>
      </c>
    </row>
    <row r="703" spans="1:9" x14ac:dyDescent="0.25">
      <c r="A703" t="s">
        <v>2424</v>
      </c>
      <c r="B703" t="s">
        <v>307</v>
      </c>
      <c r="C703" t="s">
        <v>2461</v>
      </c>
      <c r="D703" t="s">
        <v>2548</v>
      </c>
      <c r="E703" t="s">
        <v>2479</v>
      </c>
      <c r="F703" s="7">
        <v>751710</v>
      </c>
      <c r="G703" s="7">
        <v>1021100</v>
      </c>
      <c r="H703" s="7">
        <v>570070</v>
      </c>
      <c r="I703" s="7">
        <v>2342880</v>
      </c>
    </row>
    <row r="704" spans="1:9" x14ac:dyDescent="0.25">
      <c r="A704" t="s">
        <v>2424</v>
      </c>
      <c r="B704" t="s">
        <v>500</v>
      </c>
      <c r="C704" t="s">
        <v>2441</v>
      </c>
      <c r="D704" t="s">
        <v>2460</v>
      </c>
      <c r="E704" t="s">
        <v>2427</v>
      </c>
      <c r="F704" s="7">
        <v>854370</v>
      </c>
      <c r="G704" s="7">
        <v>1484880</v>
      </c>
      <c r="H704" s="7">
        <v>0</v>
      </c>
      <c r="I704" s="7">
        <v>2339250</v>
      </c>
    </row>
    <row r="705" spans="1:9" x14ac:dyDescent="0.25">
      <c r="A705" t="s">
        <v>2424</v>
      </c>
      <c r="B705" t="s">
        <v>2167</v>
      </c>
      <c r="C705" t="s">
        <v>2436</v>
      </c>
      <c r="D705" t="s">
        <v>2507</v>
      </c>
      <c r="E705" t="s">
        <v>2508</v>
      </c>
      <c r="F705" s="7">
        <v>265029</v>
      </c>
      <c r="G705" s="7">
        <v>1239320</v>
      </c>
      <c r="H705" s="7">
        <v>833478</v>
      </c>
      <c r="I705" s="7">
        <v>2337827</v>
      </c>
    </row>
    <row r="706" spans="1:9" x14ac:dyDescent="0.25">
      <c r="A706" t="s">
        <v>2424</v>
      </c>
      <c r="B706" t="s">
        <v>2350</v>
      </c>
      <c r="C706" t="s">
        <v>2441</v>
      </c>
      <c r="D706" t="s">
        <v>2442</v>
      </c>
      <c r="E706" t="s">
        <v>2427</v>
      </c>
      <c r="F706" s="7">
        <v>528080</v>
      </c>
      <c r="G706" s="7">
        <v>338850</v>
      </c>
      <c r="H706" s="7">
        <v>1470701</v>
      </c>
      <c r="I706" s="7">
        <v>2337631</v>
      </c>
    </row>
    <row r="707" spans="1:9" x14ac:dyDescent="0.25">
      <c r="A707" t="s">
        <v>2424</v>
      </c>
      <c r="B707" t="s">
        <v>906</v>
      </c>
      <c r="C707" t="s">
        <v>2441</v>
      </c>
      <c r="D707" t="s">
        <v>2460</v>
      </c>
      <c r="E707" t="s">
        <v>2427</v>
      </c>
      <c r="F707" s="7">
        <v>1964492</v>
      </c>
      <c r="G707" s="7">
        <v>371917</v>
      </c>
      <c r="H707" s="7">
        <v>0</v>
      </c>
      <c r="I707" s="7">
        <v>2336409</v>
      </c>
    </row>
    <row r="708" spans="1:9" x14ac:dyDescent="0.25">
      <c r="A708" t="s">
        <v>2424</v>
      </c>
      <c r="B708" t="s">
        <v>348</v>
      </c>
      <c r="C708" t="s">
        <v>2461</v>
      </c>
      <c r="D708" t="s">
        <v>2525</v>
      </c>
      <c r="E708" t="s">
        <v>2427</v>
      </c>
      <c r="F708" s="7">
        <v>0</v>
      </c>
      <c r="G708" s="7">
        <v>1623440</v>
      </c>
      <c r="H708" s="7">
        <v>709030</v>
      </c>
      <c r="I708" s="7">
        <v>2332470</v>
      </c>
    </row>
    <row r="709" spans="1:9" x14ac:dyDescent="0.25">
      <c r="A709" t="s">
        <v>2424</v>
      </c>
      <c r="B709" t="s">
        <v>1221</v>
      </c>
      <c r="C709" t="s">
        <v>2441</v>
      </c>
      <c r="D709" t="s">
        <v>2442</v>
      </c>
      <c r="E709" t="s">
        <v>2427</v>
      </c>
      <c r="F709" s="7">
        <v>690640</v>
      </c>
      <c r="G709" s="7">
        <v>1085100</v>
      </c>
      <c r="H709" s="7">
        <v>551700</v>
      </c>
      <c r="I709" s="7">
        <v>2327440</v>
      </c>
    </row>
    <row r="710" spans="1:9" x14ac:dyDescent="0.25">
      <c r="A710" t="s">
        <v>2424</v>
      </c>
      <c r="B710" t="s">
        <v>446</v>
      </c>
      <c r="C710" t="s">
        <v>2436</v>
      </c>
      <c r="D710" t="s">
        <v>2507</v>
      </c>
      <c r="E710" t="s">
        <v>2438</v>
      </c>
      <c r="F710" s="7">
        <v>707060</v>
      </c>
      <c r="G710" s="7">
        <v>0</v>
      </c>
      <c r="H710" s="7">
        <v>1600050</v>
      </c>
      <c r="I710" s="7">
        <v>2307110</v>
      </c>
    </row>
    <row r="711" spans="1:9" x14ac:dyDescent="0.25">
      <c r="A711" t="s">
        <v>2424</v>
      </c>
      <c r="B711" t="s">
        <v>1923</v>
      </c>
      <c r="C711" t="s">
        <v>2431</v>
      </c>
      <c r="D711" t="s">
        <v>2480</v>
      </c>
      <c r="E711" t="s">
        <v>2482</v>
      </c>
      <c r="F711" s="7">
        <v>2304910</v>
      </c>
      <c r="G711" s="7">
        <v>0</v>
      </c>
      <c r="H711" s="7">
        <v>0</v>
      </c>
      <c r="I711" s="7">
        <v>2304910</v>
      </c>
    </row>
    <row r="712" spans="1:9" x14ac:dyDescent="0.25">
      <c r="A712" t="s">
        <v>2424</v>
      </c>
      <c r="B712" t="s">
        <v>1921</v>
      </c>
      <c r="C712" t="s">
        <v>2436</v>
      </c>
      <c r="D712" t="s">
        <v>2502</v>
      </c>
      <c r="E712" t="s">
        <v>2522</v>
      </c>
      <c r="F712" s="7">
        <v>1370970</v>
      </c>
      <c r="G712" s="7">
        <v>422860</v>
      </c>
      <c r="H712" s="7">
        <v>507580</v>
      </c>
      <c r="I712" s="7">
        <v>2301410</v>
      </c>
    </row>
    <row r="713" spans="1:9" x14ac:dyDescent="0.25">
      <c r="A713" t="s">
        <v>2424</v>
      </c>
      <c r="B713" t="s">
        <v>383</v>
      </c>
      <c r="C713" t="s">
        <v>2461</v>
      </c>
      <c r="D713" t="s">
        <v>2464</v>
      </c>
      <c r="E713" t="s">
        <v>2557</v>
      </c>
      <c r="F713" s="7">
        <v>407700</v>
      </c>
      <c r="G713" s="7">
        <v>2255630</v>
      </c>
      <c r="H713" s="7">
        <v>-362950</v>
      </c>
      <c r="I713" s="7">
        <v>2300380</v>
      </c>
    </row>
    <row r="714" spans="1:9" x14ac:dyDescent="0.25">
      <c r="A714" t="s">
        <v>2424</v>
      </c>
      <c r="B714" t="s">
        <v>397</v>
      </c>
      <c r="C714" t="s">
        <v>2431</v>
      </c>
      <c r="D714" t="s">
        <v>2480</v>
      </c>
      <c r="E714" t="s">
        <v>2558</v>
      </c>
      <c r="F714" s="7">
        <v>313890</v>
      </c>
      <c r="G714" s="7">
        <v>1575180</v>
      </c>
      <c r="H714" s="7">
        <v>400770</v>
      </c>
      <c r="I714" s="7">
        <v>2289840</v>
      </c>
    </row>
    <row r="715" spans="1:9" x14ac:dyDescent="0.25">
      <c r="A715" t="s">
        <v>2424</v>
      </c>
      <c r="B715" t="s">
        <v>2119</v>
      </c>
      <c r="C715" t="s">
        <v>2431</v>
      </c>
      <c r="D715" t="s">
        <v>2480</v>
      </c>
      <c r="E715" t="s">
        <v>2482</v>
      </c>
      <c r="F715" s="7">
        <v>1008400</v>
      </c>
      <c r="G715" s="7">
        <v>1056060</v>
      </c>
      <c r="H715" s="7">
        <v>218100</v>
      </c>
      <c r="I715" s="7">
        <v>2282560</v>
      </c>
    </row>
    <row r="716" spans="1:9" x14ac:dyDescent="0.25">
      <c r="A716" t="s">
        <v>2424</v>
      </c>
      <c r="B716" t="s">
        <v>2349</v>
      </c>
      <c r="C716" t="s">
        <v>2441</v>
      </c>
      <c r="D716" t="s">
        <v>2454</v>
      </c>
      <c r="E716" t="s">
        <v>2427</v>
      </c>
      <c r="F716" s="7">
        <v>0</v>
      </c>
      <c r="G716" s="7">
        <v>876560</v>
      </c>
      <c r="H716" s="7">
        <v>1404780</v>
      </c>
      <c r="I716" s="7">
        <v>2281340</v>
      </c>
    </row>
    <row r="717" spans="1:9" x14ac:dyDescent="0.25">
      <c r="A717" t="s">
        <v>2424</v>
      </c>
      <c r="B717" t="s">
        <v>831</v>
      </c>
      <c r="C717" t="s">
        <v>2441</v>
      </c>
      <c r="D717" t="s">
        <v>2442</v>
      </c>
      <c r="E717" t="s">
        <v>2427</v>
      </c>
      <c r="F717" s="7">
        <v>1447400</v>
      </c>
      <c r="G717" s="7">
        <v>832460</v>
      </c>
      <c r="H717" s="7">
        <v>0</v>
      </c>
      <c r="I717" s="7">
        <v>2279860</v>
      </c>
    </row>
    <row r="718" spans="1:9" x14ac:dyDescent="0.25">
      <c r="A718" t="s">
        <v>2424</v>
      </c>
      <c r="B718" t="s">
        <v>964</v>
      </c>
      <c r="C718" t="s">
        <v>2431</v>
      </c>
      <c r="D718" t="s">
        <v>2476</v>
      </c>
      <c r="E718" t="s">
        <v>2433</v>
      </c>
      <c r="F718" s="7">
        <v>419550</v>
      </c>
      <c r="G718" s="7">
        <v>1438780</v>
      </c>
      <c r="H718" s="7">
        <v>420870</v>
      </c>
      <c r="I718" s="7">
        <v>2279200</v>
      </c>
    </row>
    <row r="719" spans="1:9" x14ac:dyDescent="0.25">
      <c r="A719" t="s">
        <v>2424</v>
      </c>
      <c r="B719" t="s">
        <v>1548</v>
      </c>
      <c r="C719" t="s">
        <v>2461</v>
      </c>
      <c r="D719" t="s">
        <v>2496</v>
      </c>
      <c r="E719" t="s">
        <v>2512</v>
      </c>
      <c r="F719" s="7">
        <v>444980</v>
      </c>
      <c r="G719" s="7">
        <v>1574590</v>
      </c>
      <c r="H719" s="7">
        <v>255780</v>
      </c>
      <c r="I719" s="7">
        <v>2275350</v>
      </c>
    </row>
    <row r="720" spans="1:9" x14ac:dyDescent="0.25">
      <c r="A720" t="s">
        <v>2424</v>
      </c>
      <c r="B720" t="s">
        <v>649</v>
      </c>
      <c r="C720" t="s">
        <v>2441</v>
      </c>
      <c r="D720" t="s">
        <v>2471</v>
      </c>
      <c r="E720" t="s">
        <v>2427</v>
      </c>
      <c r="F720" s="7">
        <v>589160</v>
      </c>
      <c r="G720" s="7">
        <v>442800</v>
      </c>
      <c r="H720" s="7">
        <v>1240400</v>
      </c>
      <c r="I720" s="7">
        <v>2272360</v>
      </c>
    </row>
    <row r="721" spans="1:9" x14ac:dyDescent="0.25">
      <c r="A721" t="s">
        <v>2424</v>
      </c>
      <c r="B721" t="s">
        <v>194</v>
      </c>
      <c r="C721" t="s">
        <v>2431</v>
      </c>
      <c r="D721" t="s">
        <v>2495</v>
      </c>
      <c r="E721" t="s">
        <v>2433</v>
      </c>
      <c r="F721" s="7">
        <v>787850</v>
      </c>
      <c r="G721" s="7">
        <v>737310</v>
      </c>
      <c r="H721" s="7">
        <v>743480</v>
      </c>
      <c r="I721" s="7">
        <v>2268640</v>
      </c>
    </row>
    <row r="722" spans="1:9" x14ac:dyDescent="0.25">
      <c r="A722" t="s">
        <v>2424</v>
      </c>
      <c r="B722" t="s">
        <v>1860</v>
      </c>
      <c r="C722" t="s">
        <v>2436</v>
      </c>
      <c r="D722" t="s">
        <v>2492</v>
      </c>
      <c r="E722" t="s">
        <v>2438</v>
      </c>
      <c r="F722" s="7">
        <v>700690</v>
      </c>
      <c r="G722" s="7">
        <v>1059400</v>
      </c>
      <c r="H722" s="7">
        <v>504570</v>
      </c>
      <c r="I722" s="7">
        <v>2264660</v>
      </c>
    </row>
    <row r="723" spans="1:9" x14ac:dyDescent="0.25">
      <c r="A723" t="s">
        <v>2424</v>
      </c>
      <c r="B723" t="s">
        <v>252</v>
      </c>
      <c r="C723" t="s">
        <v>2436</v>
      </c>
      <c r="D723" t="s">
        <v>2455</v>
      </c>
      <c r="E723" t="s">
        <v>2511</v>
      </c>
      <c r="F723" s="7">
        <v>778070</v>
      </c>
      <c r="G723" s="7">
        <v>879360</v>
      </c>
      <c r="H723" s="7">
        <v>606800</v>
      </c>
      <c r="I723" s="7">
        <v>2264230</v>
      </c>
    </row>
    <row r="724" spans="1:9" x14ac:dyDescent="0.25">
      <c r="A724" t="s">
        <v>2424</v>
      </c>
      <c r="B724" t="s">
        <v>814</v>
      </c>
      <c r="C724" t="s">
        <v>2431</v>
      </c>
      <c r="D724" t="s">
        <v>2480</v>
      </c>
      <c r="E724" t="s">
        <v>2481</v>
      </c>
      <c r="F724" s="7">
        <v>264760</v>
      </c>
      <c r="G724" s="7">
        <v>1238580</v>
      </c>
      <c r="H724" s="7">
        <v>759080</v>
      </c>
      <c r="I724" s="7">
        <v>2262420</v>
      </c>
    </row>
    <row r="725" spans="1:9" x14ac:dyDescent="0.25">
      <c r="A725" t="s">
        <v>2424</v>
      </c>
      <c r="B725" t="s">
        <v>947</v>
      </c>
      <c r="C725" t="s">
        <v>2431</v>
      </c>
      <c r="D725" t="s">
        <v>2468</v>
      </c>
      <c r="E725" t="s">
        <v>2469</v>
      </c>
      <c r="F725" s="7">
        <v>352600</v>
      </c>
      <c r="G725" s="7">
        <v>0</v>
      </c>
      <c r="H725" s="7">
        <v>1904570</v>
      </c>
      <c r="I725" s="7">
        <v>2257170</v>
      </c>
    </row>
    <row r="726" spans="1:9" x14ac:dyDescent="0.25">
      <c r="A726" t="s">
        <v>2424</v>
      </c>
      <c r="B726" t="s">
        <v>212</v>
      </c>
      <c r="C726" t="s">
        <v>2436</v>
      </c>
      <c r="D726" t="s">
        <v>2455</v>
      </c>
      <c r="E726" t="s">
        <v>2453</v>
      </c>
      <c r="F726" s="7">
        <v>0</v>
      </c>
      <c r="G726" s="7">
        <v>0</v>
      </c>
      <c r="H726" s="7">
        <v>2240770</v>
      </c>
      <c r="I726" s="7">
        <v>2240770</v>
      </c>
    </row>
    <row r="727" spans="1:9" x14ac:dyDescent="0.25">
      <c r="A727" t="s">
        <v>2424</v>
      </c>
      <c r="B727" t="s">
        <v>956</v>
      </c>
      <c r="C727" t="s">
        <v>2441</v>
      </c>
      <c r="D727" t="s">
        <v>2460</v>
      </c>
      <c r="E727" t="s">
        <v>2427</v>
      </c>
      <c r="F727" s="7">
        <v>480164</v>
      </c>
      <c r="G727" s="7">
        <v>738634</v>
      </c>
      <c r="H727" s="7">
        <v>1018771</v>
      </c>
      <c r="I727" s="7">
        <v>2237569</v>
      </c>
    </row>
    <row r="728" spans="1:9" x14ac:dyDescent="0.25">
      <c r="A728" t="s">
        <v>2424</v>
      </c>
      <c r="B728" t="s">
        <v>2276</v>
      </c>
      <c r="C728" t="s">
        <v>2441</v>
      </c>
      <c r="D728" t="s">
        <v>2467</v>
      </c>
      <c r="E728" t="s">
        <v>2427</v>
      </c>
      <c r="F728" s="7">
        <v>1259250</v>
      </c>
      <c r="G728" s="7">
        <v>427080</v>
      </c>
      <c r="H728" s="7">
        <v>550830</v>
      </c>
      <c r="I728" s="7">
        <v>2237160</v>
      </c>
    </row>
    <row r="729" spans="1:9" x14ac:dyDescent="0.25">
      <c r="A729" t="s">
        <v>2424</v>
      </c>
      <c r="B729" t="s">
        <v>631</v>
      </c>
      <c r="C729" t="s">
        <v>2461</v>
      </c>
      <c r="D729" t="s">
        <v>2478</v>
      </c>
      <c r="E729" t="s">
        <v>2479</v>
      </c>
      <c r="F729" s="7">
        <v>0</v>
      </c>
      <c r="G729" s="7">
        <v>929534</v>
      </c>
      <c r="H729" s="7">
        <v>1302264</v>
      </c>
      <c r="I729" s="7">
        <v>2231798</v>
      </c>
    </row>
    <row r="730" spans="1:9" x14ac:dyDescent="0.25">
      <c r="A730" t="s">
        <v>2424</v>
      </c>
      <c r="B730" t="s">
        <v>2192</v>
      </c>
      <c r="C730" t="s">
        <v>2461</v>
      </c>
      <c r="D730" t="s">
        <v>2506</v>
      </c>
      <c r="E730" t="s">
        <v>2427</v>
      </c>
      <c r="F730" s="7">
        <v>610370</v>
      </c>
      <c r="G730" s="7">
        <v>909970</v>
      </c>
      <c r="H730" s="7">
        <v>708600</v>
      </c>
      <c r="I730" s="7">
        <v>2228940</v>
      </c>
    </row>
    <row r="731" spans="1:9" x14ac:dyDescent="0.25">
      <c r="A731" t="s">
        <v>2424</v>
      </c>
      <c r="B731" t="s">
        <v>1094</v>
      </c>
      <c r="C731" t="s">
        <v>2441</v>
      </c>
      <c r="D731" t="s">
        <v>2460</v>
      </c>
      <c r="E731" t="s">
        <v>2427</v>
      </c>
      <c r="F731" s="7">
        <v>790510</v>
      </c>
      <c r="G731" s="7">
        <v>1434470</v>
      </c>
      <c r="H731" s="7">
        <v>0</v>
      </c>
      <c r="I731" s="7">
        <v>2224980</v>
      </c>
    </row>
    <row r="732" spans="1:9" x14ac:dyDescent="0.25">
      <c r="A732" t="s">
        <v>2424</v>
      </c>
      <c r="B732" t="s">
        <v>1387</v>
      </c>
      <c r="C732" t="s">
        <v>2441</v>
      </c>
      <c r="D732" t="s">
        <v>2467</v>
      </c>
      <c r="E732" t="s">
        <v>2427</v>
      </c>
      <c r="F732" s="7">
        <v>690820</v>
      </c>
      <c r="G732" s="7">
        <v>1253400</v>
      </c>
      <c r="H732" s="7">
        <v>279200</v>
      </c>
      <c r="I732" s="7">
        <v>2223420</v>
      </c>
    </row>
    <row r="733" spans="1:9" x14ac:dyDescent="0.25">
      <c r="A733" t="s">
        <v>2424</v>
      </c>
      <c r="B733" t="s">
        <v>1717</v>
      </c>
      <c r="C733" t="s">
        <v>2436</v>
      </c>
      <c r="D733" t="s">
        <v>2492</v>
      </c>
      <c r="E733" t="s">
        <v>2438</v>
      </c>
      <c r="F733" s="7">
        <v>1117040</v>
      </c>
      <c r="G733" s="7">
        <v>1106140</v>
      </c>
      <c r="H733" s="7">
        <v>0</v>
      </c>
      <c r="I733" s="7">
        <v>2223180</v>
      </c>
    </row>
    <row r="734" spans="1:9" x14ac:dyDescent="0.25">
      <c r="A734" t="s">
        <v>2424</v>
      </c>
      <c r="B734" t="s">
        <v>1027</v>
      </c>
      <c r="C734" t="s">
        <v>2436</v>
      </c>
      <c r="D734" t="s">
        <v>2452</v>
      </c>
      <c r="E734" t="s">
        <v>2474</v>
      </c>
      <c r="F734" s="7">
        <v>719890</v>
      </c>
      <c r="G734" s="7">
        <v>740000</v>
      </c>
      <c r="H734" s="7">
        <v>760330</v>
      </c>
      <c r="I734" s="7">
        <v>2220220</v>
      </c>
    </row>
    <row r="735" spans="1:9" x14ac:dyDescent="0.25">
      <c r="A735" t="s">
        <v>2424</v>
      </c>
      <c r="B735" t="s">
        <v>1169</v>
      </c>
      <c r="C735" t="s">
        <v>2441</v>
      </c>
      <c r="D735" t="s">
        <v>2467</v>
      </c>
      <c r="E735" t="s">
        <v>2427</v>
      </c>
      <c r="F735" s="7">
        <v>913540</v>
      </c>
      <c r="G735" s="7">
        <v>780850</v>
      </c>
      <c r="H735" s="7">
        <v>519070</v>
      </c>
      <c r="I735" s="7">
        <v>2213460</v>
      </c>
    </row>
    <row r="736" spans="1:9" x14ac:dyDescent="0.25">
      <c r="A736" t="s">
        <v>2424</v>
      </c>
      <c r="B736" t="s">
        <v>214</v>
      </c>
      <c r="C736" t="s">
        <v>2436</v>
      </c>
      <c r="D736" t="s">
        <v>2455</v>
      </c>
      <c r="E736" t="s">
        <v>2453</v>
      </c>
      <c r="F736" s="7">
        <v>1742740</v>
      </c>
      <c r="G736" s="7">
        <v>597780</v>
      </c>
      <c r="H736" s="7">
        <v>-132204</v>
      </c>
      <c r="I736" s="7">
        <v>2208316</v>
      </c>
    </row>
    <row r="737" spans="1:9" x14ac:dyDescent="0.25">
      <c r="A737" t="s">
        <v>2424</v>
      </c>
      <c r="B737" t="s">
        <v>990</v>
      </c>
      <c r="C737" t="s">
        <v>2461</v>
      </c>
      <c r="D737" t="s">
        <v>2477</v>
      </c>
      <c r="E737" t="s">
        <v>2427</v>
      </c>
      <c r="F737" s="7">
        <v>479500</v>
      </c>
      <c r="G737" s="7">
        <v>1718700</v>
      </c>
      <c r="H737" s="7">
        <v>0</v>
      </c>
      <c r="I737" s="7">
        <v>2198200</v>
      </c>
    </row>
    <row r="738" spans="1:9" x14ac:dyDescent="0.25">
      <c r="A738" t="s">
        <v>2424</v>
      </c>
      <c r="B738" t="s">
        <v>647</v>
      </c>
      <c r="C738" t="s">
        <v>2461</v>
      </c>
      <c r="D738" t="s">
        <v>2548</v>
      </c>
      <c r="E738" t="s">
        <v>2479</v>
      </c>
      <c r="F738" s="7">
        <v>1124360</v>
      </c>
      <c r="G738" s="7">
        <v>878770</v>
      </c>
      <c r="H738" s="7">
        <v>181170</v>
      </c>
      <c r="I738" s="7">
        <v>2184300</v>
      </c>
    </row>
    <row r="739" spans="1:9" x14ac:dyDescent="0.25">
      <c r="A739" t="s">
        <v>2424</v>
      </c>
      <c r="B739" t="s">
        <v>1523</v>
      </c>
      <c r="C739" t="s">
        <v>2461</v>
      </c>
      <c r="D739" t="s">
        <v>2462</v>
      </c>
      <c r="E739" t="s">
        <v>2427</v>
      </c>
      <c r="F739" s="7">
        <v>451340</v>
      </c>
      <c r="G739" s="7">
        <v>1220960</v>
      </c>
      <c r="H739" s="7">
        <v>505220</v>
      </c>
      <c r="I739" s="7">
        <v>2177520</v>
      </c>
    </row>
    <row r="740" spans="1:9" x14ac:dyDescent="0.25">
      <c r="A740" t="s">
        <v>2424</v>
      </c>
      <c r="B740" t="s">
        <v>169</v>
      </c>
      <c r="C740" t="s">
        <v>2436</v>
      </c>
      <c r="D740" t="s">
        <v>2452</v>
      </c>
      <c r="E740" t="s">
        <v>2474</v>
      </c>
      <c r="F740" s="7">
        <v>282240</v>
      </c>
      <c r="G740" s="7">
        <v>1663930</v>
      </c>
      <c r="H740" s="7">
        <v>231324</v>
      </c>
      <c r="I740" s="7">
        <v>2177494</v>
      </c>
    </row>
    <row r="741" spans="1:9" x14ac:dyDescent="0.25">
      <c r="A741" t="s">
        <v>2424</v>
      </c>
      <c r="B741" t="s">
        <v>2165</v>
      </c>
      <c r="C741" t="s">
        <v>2441</v>
      </c>
      <c r="D741" t="s">
        <v>2463</v>
      </c>
      <c r="E741" t="s">
        <v>2521</v>
      </c>
      <c r="F741" s="7">
        <v>0</v>
      </c>
      <c r="G741" s="7">
        <v>1644830</v>
      </c>
      <c r="H741" s="7">
        <v>529350</v>
      </c>
      <c r="I741" s="7">
        <v>2174180</v>
      </c>
    </row>
    <row r="742" spans="1:9" x14ac:dyDescent="0.25">
      <c r="A742" t="s">
        <v>2424</v>
      </c>
      <c r="B742" t="s">
        <v>1276</v>
      </c>
      <c r="C742" t="s">
        <v>2461</v>
      </c>
      <c r="D742" t="s">
        <v>2525</v>
      </c>
      <c r="E742" t="s">
        <v>2427</v>
      </c>
      <c r="F742" s="7">
        <v>684000</v>
      </c>
      <c r="G742" s="7">
        <v>1338210</v>
      </c>
      <c r="H742" s="7">
        <v>148140</v>
      </c>
      <c r="I742" s="7">
        <v>2170350</v>
      </c>
    </row>
    <row r="743" spans="1:9" x14ac:dyDescent="0.25">
      <c r="A743" t="s">
        <v>2424</v>
      </c>
      <c r="B743" t="s">
        <v>2194</v>
      </c>
      <c r="C743" t="s">
        <v>2431</v>
      </c>
      <c r="D743" t="s">
        <v>2449</v>
      </c>
      <c r="E743" t="s">
        <v>2435</v>
      </c>
      <c r="F743" s="7">
        <v>393030</v>
      </c>
      <c r="G743" s="7">
        <v>876700</v>
      </c>
      <c r="H743" s="7">
        <v>889970</v>
      </c>
      <c r="I743" s="7">
        <v>2159700</v>
      </c>
    </row>
    <row r="744" spans="1:9" x14ac:dyDescent="0.25">
      <c r="A744" t="s">
        <v>2424</v>
      </c>
      <c r="B744" t="s">
        <v>225</v>
      </c>
      <c r="C744" t="s">
        <v>2441</v>
      </c>
      <c r="D744" t="s">
        <v>2454</v>
      </c>
      <c r="E744" t="s">
        <v>2427</v>
      </c>
      <c r="F744" s="7">
        <v>724800</v>
      </c>
      <c r="G744" s="7">
        <v>491660</v>
      </c>
      <c r="H744" s="7">
        <v>942340</v>
      </c>
      <c r="I744" s="7">
        <v>2158800</v>
      </c>
    </row>
    <row r="745" spans="1:9" x14ac:dyDescent="0.25">
      <c r="A745" t="s">
        <v>2424</v>
      </c>
      <c r="B745" t="s">
        <v>84</v>
      </c>
      <c r="C745" t="s">
        <v>2441</v>
      </c>
      <c r="D745" t="s">
        <v>2467</v>
      </c>
      <c r="E745" t="s">
        <v>2427</v>
      </c>
      <c r="F745" s="7">
        <v>899990</v>
      </c>
      <c r="G745" s="7">
        <v>627130</v>
      </c>
      <c r="H745" s="7">
        <v>629470</v>
      </c>
      <c r="I745" s="7">
        <v>2156590</v>
      </c>
    </row>
    <row r="746" spans="1:9" x14ac:dyDescent="0.25">
      <c r="A746" t="s">
        <v>2424</v>
      </c>
      <c r="B746" t="s">
        <v>523</v>
      </c>
      <c r="C746" t="s">
        <v>2461</v>
      </c>
      <c r="D746" t="s">
        <v>2462</v>
      </c>
      <c r="E746" t="s">
        <v>2427</v>
      </c>
      <c r="F746" s="7">
        <v>463290</v>
      </c>
      <c r="G746" s="7">
        <v>876800</v>
      </c>
      <c r="H746" s="7">
        <v>814010</v>
      </c>
      <c r="I746" s="7">
        <v>2154100</v>
      </c>
    </row>
    <row r="747" spans="1:9" x14ac:dyDescent="0.25">
      <c r="A747" t="s">
        <v>2424</v>
      </c>
      <c r="B747" t="s">
        <v>2118</v>
      </c>
      <c r="C747" t="s">
        <v>2461</v>
      </c>
      <c r="D747" t="s">
        <v>2464</v>
      </c>
      <c r="E747" t="s">
        <v>2559</v>
      </c>
      <c r="F747" s="7">
        <v>114700</v>
      </c>
      <c r="G747" s="7">
        <v>1092400</v>
      </c>
      <c r="H747" s="7">
        <v>944430</v>
      </c>
      <c r="I747" s="7">
        <v>2151530</v>
      </c>
    </row>
    <row r="748" spans="1:9" x14ac:dyDescent="0.25">
      <c r="A748" t="s">
        <v>2424</v>
      </c>
      <c r="B748" t="s">
        <v>2393</v>
      </c>
      <c r="C748" t="s">
        <v>2431</v>
      </c>
      <c r="D748" t="s">
        <v>2476</v>
      </c>
      <c r="E748" t="s">
        <v>2534</v>
      </c>
      <c r="F748" s="7">
        <v>355920</v>
      </c>
      <c r="G748" s="7">
        <v>872070</v>
      </c>
      <c r="H748" s="7">
        <v>923320</v>
      </c>
      <c r="I748" s="7">
        <v>2151310</v>
      </c>
    </row>
    <row r="749" spans="1:9" x14ac:dyDescent="0.25">
      <c r="A749" t="s">
        <v>2424</v>
      </c>
      <c r="B749" t="s">
        <v>1815</v>
      </c>
      <c r="C749" t="s">
        <v>2436</v>
      </c>
      <c r="D749" t="s">
        <v>2492</v>
      </c>
      <c r="E749" t="s">
        <v>2438</v>
      </c>
      <c r="F749" s="7">
        <v>696390</v>
      </c>
      <c r="G749" s="7">
        <v>158270</v>
      </c>
      <c r="H749" s="7">
        <v>1292670</v>
      </c>
      <c r="I749" s="7">
        <v>2147330</v>
      </c>
    </row>
    <row r="750" spans="1:9" x14ac:dyDescent="0.25">
      <c r="A750" t="s">
        <v>2424</v>
      </c>
      <c r="B750" t="s">
        <v>1662</v>
      </c>
      <c r="C750" t="s">
        <v>2461</v>
      </c>
      <c r="D750" t="s">
        <v>2472</v>
      </c>
      <c r="E750" t="s">
        <v>2479</v>
      </c>
      <c r="F750" s="7">
        <v>914540</v>
      </c>
      <c r="G750" s="7">
        <v>696090</v>
      </c>
      <c r="H750" s="7">
        <v>534000</v>
      </c>
      <c r="I750" s="7">
        <v>2144630</v>
      </c>
    </row>
    <row r="751" spans="1:9" x14ac:dyDescent="0.25">
      <c r="A751" t="s">
        <v>2424</v>
      </c>
      <c r="B751" t="s">
        <v>2120</v>
      </c>
      <c r="C751" t="s">
        <v>2461</v>
      </c>
      <c r="D751" t="s">
        <v>2472</v>
      </c>
      <c r="E751" t="s">
        <v>2479</v>
      </c>
      <c r="F751" s="7">
        <v>636830</v>
      </c>
      <c r="G751" s="7">
        <v>829720</v>
      </c>
      <c r="H751" s="7">
        <v>669020</v>
      </c>
      <c r="I751" s="7">
        <v>2135570</v>
      </c>
    </row>
    <row r="752" spans="1:9" x14ac:dyDescent="0.25">
      <c r="A752" t="s">
        <v>2424</v>
      </c>
      <c r="B752" t="s">
        <v>1854</v>
      </c>
      <c r="C752" t="s">
        <v>2441</v>
      </c>
      <c r="D752" t="s">
        <v>2442</v>
      </c>
      <c r="E752" t="s">
        <v>2427</v>
      </c>
      <c r="F752" s="7">
        <v>387450</v>
      </c>
      <c r="G752" s="7">
        <v>1249730</v>
      </c>
      <c r="H752" s="7">
        <v>496490</v>
      </c>
      <c r="I752" s="7">
        <v>2133670</v>
      </c>
    </row>
    <row r="753" spans="1:9" x14ac:dyDescent="0.25">
      <c r="A753" t="s">
        <v>2424</v>
      </c>
      <c r="B753" t="s">
        <v>122</v>
      </c>
      <c r="C753" t="s">
        <v>2441</v>
      </c>
      <c r="D753" t="s">
        <v>2458</v>
      </c>
      <c r="E753" t="s">
        <v>2459</v>
      </c>
      <c r="F753" s="7">
        <v>1024110</v>
      </c>
      <c r="G753" s="7">
        <v>791690</v>
      </c>
      <c r="H753" s="7">
        <v>317770</v>
      </c>
      <c r="I753" s="7">
        <v>2133570</v>
      </c>
    </row>
    <row r="754" spans="1:9" x14ac:dyDescent="0.25">
      <c r="A754" t="s">
        <v>2424</v>
      </c>
      <c r="B754" t="s">
        <v>1917</v>
      </c>
      <c r="C754" t="s">
        <v>2461</v>
      </c>
      <c r="D754" t="s">
        <v>2484</v>
      </c>
      <c r="E754" t="s">
        <v>2560</v>
      </c>
      <c r="F754" s="7">
        <v>0</v>
      </c>
      <c r="G754" s="7">
        <v>1270180</v>
      </c>
      <c r="H754" s="7">
        <v>860340</v>
      </c>
      <c r="I754" s="7">
        <v>2130520</v>
      </c>
    </row>
    <row r="755" spans="1:9" x14ac:dyDescent="0.25">
      <c r="A755" t="s">
        <v>2424</v>
      </c>
      <c r="B755" t="s">
        <v>1492</v>
      </c>
      <c r="C755" t="s">
        <v>2461</v>
      </c>
      <c r="D755" t="s">
        <v>2464</v>
      </c>
      <c r="E755" t="s">
        <v>2561</v>
      </c>
      <c r="F755" s="7">
        <v>642800</v>
      </c>
      <c r="G755" s="7">
        <v>654140</v>
      </c>
      <c r="H755" s="7">
        <v>829140</v>
      </c>
      <c r="I755" s="7">
        <v>2126080</v>
      </c>
    </row>
    <row r="756" spans="1:9" x14ac:dyDescent="0.25">
      <c r="A756" t="s">
        <v>2424</v>
      </c>
      <c r="B756" t="s">
        <v>1714</v>
      </c>
      <c r="C756" t="s">
        <v>2441</v>
      </c>
      <c r="D756" t="s">
        <v>2471</v>
      </c>
      <c r="E756" t="s">
        <v>2427</v>
      </c>
      <c r="F756" s="7">
        <v>0</v>
      </c>
      <c r="G756" s="7">
        <v>908260</v>
      </c>
      <c r="H756" s="7">
        <v>1210600</v>
      </c>
      <c r="I756" s="7">
        <v>2118860</v>
      </c>
    </row>
    <row r="757" spans="1:9" x14ac:dyDescent="0.25">
      <c r="A757" t="s">
        <v>2424</v>
      </c>
      <c r="B757" t="s">
        <v>2255</v>
      </c>
      <c r="C757" t="s">
        <v>2441</v>
      </c>
      <c r="D757" t="s">
        <v>2503</v>
      </c>
      <c r="E757" t="s">
        <v>2483</v>
      </c>
      <c r="F757" s="7">
        <v>284510</v>
      </c>
      <c r="G757" s="7">
        <v>803660</v>
      </c>
      <c r="H757" s="7">
        <v>1025020</v>
      </c>
      <c r="I757" s="7">
        <v>2113190</v>
      </c>
    </row>
    <row r="758" spans="1:9" x14ac:dyDescent="0.25">
      <c r="A758" t="s">
        <v>2424</v>
      </c>
      <c r="B758" t="s">
        <v>1955</v>
      </c>
      <c r="C758" t="s">
        <v>2436</v>
      </c>
      <c r="D758" t="s">
        <v>2455</v>
      </c>
      <c r="E758" t="s">
        <v>2453</v>
      </c>
      <c r="F758" s="7">
        <v>721070</v>
      </c>
      <c r="G758" s="7">
        <v>593790</v>
      </c>
      <c r="H758" s="7">
        <v>795600</v>
      </c>
      <c r="I758" s="7">
        <v>2110460</v>
      </c>
    </row>
    <row r="759" spans="1:9" x14ac:dyDescent="0.25">
      <c r="A759" t="s">
        <v>2424</v>
      </c>
      <c r="B759" t="s">
        <v>2109</v>
      </c>
      <c r="C759" t="s">
        <v>2441</v>
      </c>
      <c r="D759" t="s">
        <v>2442</v>
      </c>
      <c r="E759" t="s">
        <v>2427</v>
      </c>
      <c r="F759" s="7">
        <v>580040</v>
      </c>
      <c r="G759" s="7">
        <v>601640</v>
      </c>
      <c r="H759" s="7">
        <v>928670</v>
      </c>
      <c r="I759" s="7">
        <v>2110350</v>
      </c>
    </row>
    <row r="760" spans="1:9" x14ac:dyDescent="0.25">
      <c r="A760" t="s">
        <v>2424</v>
      </c>
      <c r="B760" t="s">
        <v>2388</v>
      </c>
      <c r="C760" t="s">
        <v>2441</v>
      </c>
      <c r="D760" t="s">
        <v>2442</v>
      </c>
      <c r="E760" t="s">
        <v>2427</v>
      </c>
      <c r="F760" s="7">
        <v>723440</v>
      </c>
      <c r="G760" s="7">
        <v>998920</v>
      </c>
      <c r="H760" s="7">
        <v>387440</v>
      </c>
      <c r="I760" s="7">
        <v>2109800</v>
      </c>
    </row>
    <row r="761" spans="1:9" x14ac:dyDescent="0.25">
      <c r="A761" t="s">
        <v>2424</v>
      </c>
      <c r="B761" t="s">
        <v>414</v>
      </c>
      <c r="C761" t="s">
        <v>2441</v>
      </c>
      <c r="D761" t="s">
        <v>2442</v>
      </c>
      <c r="E761" t="s">
        <v>2427</v>
      </c>
      <c r="F761" s="7">
        <v>664860</v>
      </c>
      <c r="G761" s="7">
        <v>810170</v>
      </c>
      <c r="H761" s="7">
        <v>631330</v>
      </c>
      <c r="I761" s="7">
        <v>2106360</v>
      </c>
    </row>
    <row r="762" spans="1:9" x14ac:dyDescent="0.25">
      <c r="A762" t="s">
        <v>2424</v>
      </c>
      <c r="B762" t="s">
        <v>1370</v>
      </c>
      <c r="C762" t="s">
        <v>2441</v>
      </c>
      <c r="D762" t="s">
        <v>2442</v>
      </c>
      <c r="E762" t="s">
        <v>2427</v>
      </c>
      <c r="F762" s="7">
        <v>1018060</v>
      </c>
      <c r="G762" s="7">
        <v>793230</v>
      </c>
      <c r="H762" s="7">
        <v>288238</v>
      </c>
      <c r="I762" s="7">
        <v>2099528</v>
      </c>
    </row>
    <row r="763" spans="1:9" x14ac:dyDescent="0.25">
      <c r="A763" t="s">
        <v>2424</v>
      </c>
      <c r="B763" t="s">
        <v>259</v>
      </c>
      <c r="C763" t="s">
        <v>2441</v>
      </c>
      <c r="D763" t="s">
        <v>2458</v>
      </c>
      <c r="E763" t="s">
        <v>2562</v>
      </c>
      <c r="F763" s="7">
        <v>565670</v>
      </c>
      <c r="G763" s="7">
        <v>763020</v>
      </c>
      <c r="H763" s="7">
        <v>763350</v>
      </c>
      <c r="I763" s="7">
        <v>2092040</v>
      </c>
    </row>
    <row r="764" spans="1:9" x14ac:dyDescent="0.25">
      <c r="A764" t="s">
        <v>2424</v>
      </c>
      <c r="B764" t="s">
        <v>1008</v>
      </c>
      <c r="C764" t="s">
        <v>2431</v>
      </c>
      <c r="D764" t="s">
        <v>2476</v>
      </c>
      <c r="E764" t="s">
        <v>2433</v>
      </c>
      <c r="F764" s="7">
        <v>2086720</v>
      </c>
      <c r="G764" s="7">
        <v>0</v>
      </c>
      <c r="H764" s="7">
        <v>0</v>
      </c>
      <c r="I764" s="7">
        <v>2086720</v>
      </c>
    </row>
    <row r="765" spans="1:9" x14ac:dyDescent="0.25">
      <c r="A765" t="s">
        <v>2424</v>
      </c>
      <c r="B765" t="s">
        <v>1687</v>
      </c>
      <c r="C765" t="s">
        <v>2431</v>
      </c>
      <c r="D765" t="s">
        <v>2476</v>
      </c>
      <c r="E765" t="s">
        <v>2433</v>
      </c>
      <c r="F765" s="7">
        <v>685630</v>
      </c>
      <c r="G765" s="7">
        <v>857780</v>
      </c>
      <c r="H765" s="7">
        <v>539940</v>
      </c>
      <c r="I765" s="7">
        <v>2083350</v>
      </c>
    </row>
    <row r="766" spans="1:9" x14ac:dyDescent="0.25">
      <c r="A766" t="s">
        <v>2424</v>
      </c>
      <c r="B766" t="s">
        <v>1406</v>
      </c>
      <c r="C766" t="s">
        <v>2461</v>
      </c>
      <c r="D766" t="s">
        <v>2477</v>
      </c>
      <c r="E766" t="s">
        <v>2427</v>
      </c>
      <c r="F766" s="7">
        <v>257040</v>
      </c>
      <c r="G766" s="7">
        <v>960060</v>
      </c>
      <c r="H766" s="7">
        <v>858180</v>
      </c>
      <c r="I766" s="7">
        <v>2075280</v>
      </c>
    </row>
    <row r="767" spans="1:9" x14ac:dyDescent="0.25">
      <c r="A767" t="s">
        <v>2424</v>
      </c>
      <c r="B767" t="s">
        <v>1968</v>
      </c>
      <c r="C767" t="s">
        <v>2441</v>
      </c>
      <c r="D767" t="s">
        <v>2467</v>
      </c>
      <c r="E767" t="s">
        <v>2427</v>
      </c>
      <c r="F767" s="7">
        <v>779510</v>
      </c>
      <c r="G767" s="7">
        <v>644710</v>
      </c>
      <c r="H767" s="7">
        <v>650450</v>
      </c>
      <c r="I767" s="7">
        <v>2074670</v>
      </c>
    </row>
    <row r="768" spans="1:9" x14ac:dyDescent="0.25">
      <c r="A768" t="s">
        <v>2424</v>
      </c>
      <c r="B768" t="s">
        <v>1473</v>
      </c>
      <c r="C768" t="s">
        <v>2425</v>
      </c>
      <c r="D768" t="s">
        <v>2539</v>
      </c>
      <c r="E768" t="s">
        <v>2563</v>
      </c>
      <c r="F768" s="7">
        <v>447393</v>
      </c>
      <c r="G768" s="7">
        <v>1220820</v>
      </c>
      <c r="H768" s="7">
        <v>397920</v>
      </c>
      <c r="I768" s="7">
        <v>2066133</v>
      </c>
    </row>
    <row r="769" spans="1:9" x14ac:dyDescent="0.25">
      <c r="A769" t="s">
        <v>2424</v>
      </c>
      <c r="B769" t="s">
        <v>1606</v>
      </c>
      <c r="C769" t="s">
        <v>2441</v>
      </c>
      <c r="D769" t="s">
        <v>2463</v>
      </c>
      <c r="E769" t="s">
        <v>2427</v>
      </c>
      <c r="F769" s="7">
        <v>679010</v>
      </c>
      <c r="G769" s="7">
        <v>824060</v>
      </c>
      <c r="H769" s="7">
        <v>562040</v>
      </c>
      <c r="I769" s="7">
        <v>2065110</v>
      </c>
    </row>
    <row r="770" spans="1:9" x14ac:dyDescent="0.25">
      <c r="A770" t="s">
        <v>2424</v>
      </c>
      <c r="B770" t="s">
        <v>1971</v>
      </c>
      <c r="C770" t="s">
        <v>2441</v>
      </c>
      <c r="D770" t="s">
        <v>2458</v>
      </c>
      <c r="E770" t="s">
        <v>2459</v>
      </c>
      <c r="F770" s="7">
        <v>339830</v>
      </c>
      <c r="G770" s="7">
        <v>999610</v>
      </c>
      <c r="H770" s="7">
        <v>718760</v>
      </c>
      <c r="I770" s="7">
        <v>2058200</v>
      </c>
    </row>
    <row r="771" spans="1:9" x14ac:dyDescent="0.25">
      <c r="A771" t="s">
        <v>2424</v>
      </c>
      <c r="B771" t="s">
        <v>1345</v>
      </c>
      <c r="C771" t="s">
        <v>2461</v>
      </c>
      <c r="D771" t="s">
        <v>2484</v>
      </c>
      <c r="E771" t="s">
        <v>2524</v>
      </c>
      <c r="F771" s="7">
        <v>917820</v>
      </c>
      <c r="G771" s="7">
        <v>637320</v>
      </c>
      <c r="H771" s="7">
        <v>497780</v>
      </c>
      <c r="I771" s="7">
        <v>2052920</v>
      </c>
    </row>
    <row r="772" spans="1:9" x14ac:dyDescent="0.25">
      <c r="A772" t="s">
        <v>2424</v>
      </c>
      <c r="B772" t="s">
        <v>1720</v>
      </c>
      <c r="C772" t="s">
        <v>2436</v>
      </c>
      <c r="D772" t="s">
        <v>2492</v>
      </c>
      <c r="E772" t="s">
        <v>2564</v>
      </c>
      <c r="F772" s="7">
        <v>645392</v>
      </c>
      <c r="G772" s="7">
        <v>604848</v>
      </c>
      <c r="H772" s="7">
        <v>801384</v>
      </c>
      <c r="I772" s="7">
        <v>2051624</v>
      </c>
    </row>
    <row r="773" spans="1:9" x14ac:dyDescent="0.25">
      <c r="A773" t="s">
        <v>2424</v>
      </c>
      <c r="B773" t="s">
        <v>2338</v>
      </c>
      <c r="C773" t="s">
        <v>2431</v>
      </c>
      <c r="D773" t="s">
        <v>2468</v>
      </c>
      <c r="E773" t="s">
        <v>2469</v>
      </c>
      <c r="F773" s="7">
        <v>992400</v>
      </c>
      <c r="G773" s="7">
        <v>523400</v>
      </c>
      <c r="H773" s="7">
        <v>523400</v>
      </c>
      <c r="I773" s="7">
        <v>2039200</v>
      </c>
    </row>
    <row r="774" spans="1:9" x14ac:dyDescent="0.25">
      <c r="A774" t="s">
        <v>2424</v>
      </c>
      <c r="B774" t="s">
        <v>1513</v>
      </c>
      <c r="C774" t="s">
        <v>2436</v>
      </c>
      <c r="D774" t="s">
        <v>2507</v>
      </c>
      <c r="E774" t="s">
        <v>2438</v>
      </c>
      <c r="F774" s="7">
        <v>2038850</v>
      </c>
      <c r="G774" s="7">
        <v>0</v>
      </c>
      <c r="H774" s="7">
        <v>0</v>
      </c>
      <c r="I774" s="7">
        <v>2038850</v>
      </c>
    </row>
    <row r="775" spans="1:9" x14ac:dyDescent="0.25">
      <c r="A775" t="s">
        <v>2424</v>
      </c>
      <c r="B775" t="s">
        <v>1507</v>
      </c>
      <c r="C775" t="s">
        <v>2431</v>
      </c>
      <c r="D775" t="s">
        <v>2495</v>
      </c>
      <c r="E775" t="s">
        <v>2433</v>
      </c>
      <c r="F775" s="7">
        <v>700980</v>
      </c>
      <c r="G775" s="7">
        <v>617700</v>
      </c>
      <c r="H775" s="7">
        <v>715680</v>
      </c>
      <c r="I775" s="7">
        <v>2034360</v>
      </c>
    </row>
    <row r="776" spans="1:9" x14ac:dyDescent="0.25">
      <c r="A776" t="s">
        <v>2424</v>
      </c>
      <c r="B776" t="s">
        <v>1827</v>
      </c>
      <c r="C776" t="s">
        <v>2461</v>
      </c>
      <c r="D776" t="s">
        <v>2464</v>
      </c>
      <c r="E776" t="s">
        <v>2465</v>
      </c>
      <c r="F776" s="7">
        <v>1033964</v>
      </c>
      <c r="G776" s="7">
        <v>359940</v>
      </c>
      <c r="H776" s="7">
        <v>636970</v>
      </c>
      <c r="I776" s="7">
        <v>2030874</v>
      </c>
    </row>
    <row r="777" spans="1:9" x14ac:dyDescent="0.25">
      <c r="A777" t="s">
        <v>2424</v>
      </c>
      <c r="B777" t="s">
        <v>1283</v>
      </c>
      <c r="C777" t="s">
        <v>2461</v>
      </c>
      <c r="D777" t="s">
        <v>2496</v>
      </c>
      <c r="E777" t="s">
        <v>2497</v>
      </c>
      <c r="F777" s="7">
        <v>522320</v>
      </c>
      <c r="G777" s="7">
        <v>742610</v>
      </c>
      <c r="H777" s="7">
        <v>757920</v>
      </c>
      <c r="I777" s="7">
        <v>2022850</v>
      </c>
    </row>
    <row r="778" spans="1:9" x14ac:dyDescent="0.25">
      <c r="A778" t="s">
        <v>2424</v>
      </c>
      <c r="B778" t="s">
        <v>349</v>
      </c>
      <c r="C778" t="s">
        <v>2436</v>
      </c>
      <c r="D778" t="s">
        <v>2487</v>
      </c>
      <c r="E778" t="s">
        <v>2488</v>
      </c>
      <c r="F778" s="7">
        <v>459060</v>
      </c>
      <c r="G778" s="7">
        <v>1277800</v>
      </c>
      <c r="H778" s="7">
        <v>280740</v>
      </c>
      <c r="I778" s="7">
        <v>2017600</v>
      </c>
    </row>
    <row r="779" spans="1:9" x14ac:dyDescent="0.25">
      <c r="A779" t="s">
        <v>2424</v>
      </c>
      <c r="B779" t="s">
        <v>176</v>
      </c>
      <c r="C779" t="s">
        <v>2461</v>
      </c>
      <c r="D779" t="s">
        <v>2477</v>
      </c>
      <c r="E779" t="s">
        <v>2427</v>
      </c>
      <c r="F779" s="7">
        <v>304750</v>
      </c>
      <c r="G779" s="7">
        <v>1644900</v>
      </c>
      <c r="H779" s="7">
        <v>64454</v>
      </c>
      <c r="I779" s="7">
        <v>2014104</v>
      </c>
    </row>
    <row r="780" spans="1:9" x14ac:dyDescent="0.25">
      <c r="A780" t="s">
        <v>2424</v>
      </c>
      <c r="B780" t="s">
        <v>346</v>
      </c>
      <c r="C780" t="s">
        <v>2461</v>
      </c>
      <c r="D780" t="s">
        <v>2464</v>
      </c>
      <c r="E780" t="s">
        <v>2479</v>
      </c>
      <c r="F780" s="7">
        <v>469092</v>
      </c>
      <c r="G780" s="7">
        <v>556004</v>
      </c>
      <c r="H780" s="7">
        <v>987008</v>
      </c>
      <c r="I780" s="7">
        <v>2012104</v>
      </c>
    </row>
    <row r="781" spans="1:9" x14ac:dyDescent="0.25">
      <c r="A781" t="s">
        <v>2424</v>
      </c>
      <c r="B781" t="s">
        <v>1950</v>
      </c>
      <c r="C781" t="s">
        <v>2441</v>
      </c>
      <c r="D781" t="s">
        <v>2458</v>
      </c>
      <c r="E781" t="s">
        <v>2459</v>
      </c>
      <c r="F781" s="7">
        <v>1042068</v>
      </c>
      <c r="G781" s="7">
        <v>552590</v>
      </c>
      <c r="H781" s="7">
        <v>417420</v>
      </c>
      <c r="I781" s="7">
        <v>2012078</v>
      </c>
    </row>
    <row r="782" spans="1:9" x14ac:dyDescent="0.25">
      <c r="A782" t="s">
        <v>2424</v>
      </c>
      <c r="B782" t="s">
        <v>888</v>
      </c>
      <c r="C782" t="s">
        <v>2436</v>
      </c>
      <c r="D782" t="s">
        <v>2502</v>
      </c>
      <c r="E782" t="s">
        <v>2522</v>
      </c>
      <c r="F782" s="7">
        <v>473570</v>
      </c>
      <c r="G782" s="7">
        <v>839860</v>
      </c>
      <c r="H782" s="7">
        <v>698480</v>
      </c>
      <c r="I782" s="7">
        <v>2011910</v>
      </c>
    </row>
    <row r="783" spans="1:9" x14ac:dyDescent="0.25">
      <c r="A783" t="s">
        <v>2424</v>
      </c>
      <c r="B783" t="s">
        <v>973</v>
      </c>
      <c r="C783" t="s">
        <v>2436</v>
      </c>
      <c r="D783" t="s">
        <v>2455</v>
      </c>
      <c r="E783" t="s">
        <v>2453</v>
      </c>
      <c r="F783" s="7">
        <v>447700</v>
      </c>
      <c r="G783" s="7">
        <v>933240</v>
      </c>
      <c r="H783" s="7">
        <v>629300</v>
      </c>
      <c r="I783" s="7">
        <v>2010240</v>
      </c>
    </row>
    <row r="784" spans="1:9" x14ac:dyDescent="0.25">
      <c r="A784" t="s">
        <v>2424</v>
      </c>
      <c r="B784" t="s">
        <v>508</v>
      </c>
      <c r="C784" t="s">
        <v>2441</v>
      </c>
      <c r="D784" t="s">
        <v>2463</v>
      </c>
      <c r="E784" t="s">
        <v>2427</v>
      </c>
      <c r="F784" s="7">
        <v>844050</v>
      </c>
      <c r="G784" s="7">
        <v>1162350</v>
      </c>
      <c r="H784" s="7">
        <v>0</v>
      </c>
      <c r="I784" s="7">
        <v>2006400</v>
      </c>
    </row>
    <row r="785" spans="1:9" x14ac:dyDescent="0.25">
      <c r="A785" t="s">
        <v>2424</v>
      </c>
      <c r="B785" t="s">
        <v>1271</v>
      </c>
      <c r="C785" t="s">
        <v>2436</v>
      </c>
      <c r="D785" t="s">
        <v>2492</v>
      </c>
      <c r="E785" t="s">
        <v>2516</v>
      </c>
      <c r="F785" s="7">
        <v>609230</v>
      </c>
      <c r="G785" s="7">
        <v>851770</v>
      </c>
      <c r="H785" s="7">
        <v>537910</v>
      </c>
      <c r="I785" s="7">
        <v>1998910</v>
      </c>
    </row>
    <row r="786" spans="1:9" x14ac:dyDescent="0.25">
      <c r="A786" t="s">
        <v>2424</v>
      </c>
      <c r="B786" t="s">
        <v>1435</v>
      </c>
      <c r="C786" t="s">
        <v>2461</v>
      </c>
      <c r="D786" t="s">
        <v>2525</v>
      </c>
      <c r="E786" t="s">
        <v>2427</v>
      </c>
      <c r="F786" s="7">
        <v>0</v>
      </c>
      <c r="G786" s="7">
        <v>792570</v>
      </c>
      <c r="H786" s="7">
        <v>1203560</v>
      </c>
      <c r="I786" s="7">
        <v>1996130</v>
      </c>
    </row>
    <row r="787" spans="1:9" x14ac:dyDescent="0.25">
      <c r="A787" t="s">
        <v>2424</v>
      </c>
      <c r="B787" t="s">
        <v>1429</v>
      </c>
      <c r="C787" t="s">
        <v>2441</v>
      </c>
      <c r="D787" t="s">
        <v>2458</v>
      </c>
      <c r="E787" t="s">
        <v>2459</v>
      </c>
      <c r="F787" s="7">
        <v>1103000</v>
      </c>
      <c r="G787" s="7">
        <v>0</v>
      </c>
      <c r="H787" s="7">
        <v>892270</v>
      </c>
      <c r="I787" s="7">
        <v>1995270</v>
      </c>
    </row>
    <row r="788" spans="1:9" x14ac:dyDescent="0.25">
      <c r="A788" t="s">
        <v>2424</v>
      </c>
      <c r="B788" t="s">
        <v>642</v>
      </c>
      <c r="C788" t="s">
        <v>2431</v>
      </c>
      <c r="D788" t="s">
        <v>2480</v>
      </c>
      <c r="E788" t="s">
        <v>2481</v>
      </c>
      <c r="F788" s="7">
        <v>761260</v>
      </c>
      <c r="G788" s="7">
        <v>143960</v>
      </c>
      <c r="H788" s="7">
        <v>1088020</v>
      </c>
      <c r="I788" s="7">
        <v>1993240</v>
      </c>
    </row>
    <row r="789" spans="1:9" x14ac:dyDescent="0.25">
      <c r="A789" t="s">
        <v>2424</v>
      </c>
      <c r="B789" t="s">
        <v>789</v>
      </c>
      <c r="C789" t="s">
        <v>2431</v>
      </c>
      <c r="D789" t="s">
        <v>2449</v>
      </c>
      <c r="E789" t="s">
        <v>2466</v>
      </c>
      <c r="F789" s="7">
        <v>351790</v>
      </c>
      <c r="G789" s="7">
        <v>968470</v>
      </c>
      <c r="H789" s="7">
        <v>669030</v>
      </c>
      <c r="I789" s="7">
        <v>1989290</v>
      </c>
    </row>
    <row r="790" spans="1:9" x14ac:dyDescent="0.25">
      <c r="A790" t="s">
        <v>2424</v>
      </c>
      <c r="B790" t="s">
        <v>1446</v>
      </c>
      <c r="C790" t="s">
        <v>2461</v>
      </c>
      <c r="D790" t="s">
        <v>2506</v>
      </c>
      <c r="E790" t="s">
        <v>2427</v>
      </c>
      <c r="F790" s="7">
        <v>607930</v>
      </c>
      <c r="G790" s="7">
        <v>655380</v>
      </c>
      <c r="H790" s="7">
        <v>714510</v>
      </c>
      <c r="I790" s="7">
        <v>1977820</v>
      </c>
    </row>
    <row r="791" spans="1:9" x14ac:dyDescent="0.25">
      <c r="A791" t="s">
        <v>2424</v>
      </c>
      <c r="B791" t="s">
        <v>1040</v>
      </c>
      <c r="C791" t="s">
        <v>2431</v>
      </c>
      <c r="D791" t="s">
        <v>2468</v>
      </c>
      <c r="E791" t="s">
        <v>2565</v>
      </c>
      <c r="F791" s="7">
        <v>0</v>
      </c>
      <c r="G791" s="7">
        <v>908510</v>
      </c>
      <c r="H791" s="7">
        <v>1055490</v>
      </c>
      <c r="I791" s="7">
        <v>1964000</v>
      </c>
    </row>
    <row r="792" spans="1:9" x14ac:dyDescent="0.25">
      <c r="A792" t="s">
        <v>2424</v>
      </c>
      <c r="B792" t="s">
        <v>600</v>
      </c>
      <c r="C792" t="s">
        <v>2461</v>
      </c>
      <c r="D792" t="s">
        <v>2477</v>
      </c>
      <c r="E792" t="s">
        <v>2427</v>
      </c>
      <c r="F792" s="7">
        <v>953016</v>
      </c>
      <c r="G792" s="7">
        <v>419190</v>
      </c>
      <c r="H792" s="7">
        <v>569750</v>
      </c>
      <c r="I792" s="7">
        <v>1941956</v>
      </c>
    </row>
    <row r="793" spans="1:9" x14ac:dyDescent="0.25">
      <c r="A793" t="s">
        <v>2424</v>
      </c>
      <c r="B793" t="s">
        <v>1337</v>
      </c>
      <c r="C793" t="s">
        <v>2436</v>
      </c>
      <c r="D793" t="s">
        <v>2507</v>
      </c>
      <c r="E793" t="s">
        <v>2566</v>
      </c>
      <c r="F793" s="7">
        <v>610740</v>
      </c>
      <c r="G793" s="7">
        <v>512640</v>
      </c>
      <c r="H793" s="7">
        <v>817460</v>
      </c>
      <c r="I793" s="7">
        <v>1940840</v>
      </c>
    </row>
    <row r="794" spans="1:9" x14ac:dyDescent="0.25">
      <c r="A794" t="s">
        <v>2424</v>
      </c>
      <c r="B794" t="s">
        <v>1378</v>
      </c>
      <c r="C794" t="s">
        <v>2441</v>
      </c>
      <c r="D794" t="s">
        <v>2460</v>
      </c>
      <c r="E794" t="s">
        <v>2427</v>
      </c>
      <c r="F794" s="7">
        <v>951360</v>
      </c>
      <c r="G794" s="7">
        <v>497520</v>
      </c>
      <c r="H794" s="7">
        <v>491322</v>
      </c>
      <c r="I794" s="7">
        <v>1940202</v>
      </c>
    </row>
    <row r="795" spans="1:9" x14ac:dyDescent="0.25">
      <c r="A795" t="s">
        <v>2424</v>
      </c>
      <c r="B795" t="s">
        <v>962</v>
      </c>
      <c r="C795" t="s">
        <v>75</v>
      </c>
      <c r="D795" t="s">
        <v>2567</v>
      </c>
      <c r="E795" t="s">
        <v>2427</v>
      </c>
      <c r="F795" s="7">
        <v>379112</v>
      </c>
      <c r="G795" s="7">
        <v>341960</v>
      </c>
      <c r="H795" s="7">
        <v>1206560</v>
      </c>
      <c r="I795" s="7">
        <v>1927632</v>
      </c>
    </row>
    <row r="796" spans="1:9" x14ac:dyDescent="0.25">
      <c r="A796" t="s">
        <v>2424</v>
      </c>
      <c r="B796" t="s">
        <v>271</v>
      </c>
      <c r="C796" t="s">
        <v>2436</v>
      </c>
      <c r="D796" t="s">
        <v>2502</v>
      </c>
      <c r="E796" t="s">
        <v>2522</v>
      </c>
      <c r="F796" s="7">
        <v>485110</v>
      </c>
      <c r="G796" s="7">
        <v>854510</v>
      </c>
      <c r="H796" s="7">
        <v>576970</v>
      </c>
      <c r="I796" s="7">
        <v>1916590</v>
      </c>
    </row>
    <row r="797" spans="1:9" x14ac:dyDescent="0.25">
      <c r="A797" t="s">
        <v>2424</v>
      </c>
      <c r="B797" t="s">
        <v>1043</v>
      </c>
      <c r="C797" t="s">
        <v>2441</v>
      </c>
      <c r="D797" t="s">
        <v>2460</v>
      </c>
      <c r="E797" t="s">
        <v>2427</v>
      </c>
      <c r="F797" s="7">
        <v>670970</v>
      </c>
      <c r="G797" s="7">
        <v>839460</v>
      </c>
      <c r="H797" s="7">
        <v>405810</v>
      </c>
      <c r="I797" s="7">
        <v>1916240</v>
      </c>
    </row>
    <row r="798" spans="1:9" x14ac:dyDescent="0.25">
      <c r="A798" t="s">
        <v>2424</v>
      </c>
      <c r="B798" t="s">
        <v>301</v>
      </c>
      <c r="C798" t="s">
        <v>2441</v>
      </c>
      <c r="D798" t="s">
        <v>2442</v>
      </c>
      <c r="E798" t="s">
        <v>2427</v>
      </c>
      <c r="F798" s="7">
        <v>649110</v>
      </c>
      <c r="G798" s="7">
        <v>677010</v>
      </c>
      <c r="H798" s="7">
        <v>587340</v>
      </c>
      <c r="I798" s="7">
        <v>1913460</v>
      </c>
    </row>
    <row r="799" spans="1:9" x14ac:dyDescent="0.25">
      <c r="A799" t="s">
        <v>2424</v>
      </c>
      <c r="B799" t="s">
        <v>786</v>
      </c>
      <c r="C799" t="s">
        <v>2431</v>
      </c>
      <c r="D799" t="s">
        <v>2449</v>
      </c>
      <c r="E799" t="s">
        <v>2435</v>
      </c>
      <c r="F799" s="7">
        <v>484533</v>
      </c>
      <c r="G799" s="7">
        <v>859653</v>
      </c>
      <c r="H799" s="7">
        <v>558933</v>
      </c>
      <c r="I799" s="7">
        <v>1903119</v>
      </c>
    </row>
    <row r="800" spans="1:9" x14ac:dyDescent="0.25">
      <c r="A800" t="s">
        <v>2424</v>
      </c>
      <c r="B800" t="s">
        <v>1883</v>
      </c>
      <c r="C800" t="s">
        <v>2436</v>
      </c>
      <c r="D800" t="s">
        <v>2455</v>
      </c>
      <c r="E800" t="s">
        <v>2456</v>
      </c>
      <c r="F800" s="7">
        <v>185210</v>
      </c>
      <c r="G800" s="7">
        <v>-130090</v>
      </c>
      <c r="H800" s="7">
        <v>955820</v>
      </c>
      <c r="I800" s="7">
        <v>1010940</v>
      </c>
    </row>
    <row r="801" spans="1:9" x14ac:dyDescent="0.25">
      <c r="A801" t="s">
        <v>2424</v>
      </c>
      <c r="B801" t="s">
        <v>1883</v>
      </c>
      <c r="C801" t="s">
        <v>2436</v>
      </c>
      <c r="D801" t="s">
        <v>2455</v>
      </c>
      <c r="E801" t="s">
        <v>2457</v>
      </c>
      <c r="F801" s="7">
        <v>890420</v>
      </c>
      <c r="G801" s="7">
        <v>0</v>
      </c>
      <c r="H801" s="7">
        <v>0</v>
      </c>
      <c r="I801" s="7">
        <v>890420</v>
      </c>
    </row>
    <row r="802" spans="1:9" x14ac:dyDescent="0.25">
      <c r="A802" t="s">
        <v>2424</v>
      </c>
      <c r="B802" t="s">
        <v>673</v>
      </c>
      <c r="C802" t="s">
        <v>2441</v>
      </c>
      <c r="D802" t="s">
        <v>2471</v>
      </c>
      <c r="E802" t="s">
        <v>2427</v>
      </c>
      <c r="F802" s="7">
        <v>681570</v>
      </c>
      <c r="G802" s="7">
        <v>537670</v>
      </c>
      <c r="H802" s="7">
        <v>669120</v>
      </c>
      <c r="I802" s="7">
        <v>1888360</v>
      </c>
    </row>
    <row r="803" spans="1:9" x14ac:dyDescent="0.25">
      <c r="A803" t="s">
        <v>2424</v>
      </c>
      <c r="B803" t="s">
        <v>589</v>
      </c>
      <c r="C803" t="s">
        <v>2436</v>
      </c>
      <c r="D803" t="s">
        <v>2455</v>
      </c>
      <c r="E803" t="s">
        <v>2453</v>
      </c>
      <c r="F803" s="7">
        <v>480240</v>
      </c>
      <c r="G803" s="7">
        <v>1397800</v>
      </c>
      <c r="H803" s="7">
        <v>0</v>
      </c>
      <c r="I803" s="7">
        <v>1878040</v>
      </c>
    </row>
    <row r="804" spans="1:9" x14ac:dyDescent="0.25">
      <c r="A804" t="s">
        <v>2424</v>
      </c>
      <c r="B804" t="s">
        <v>975</v>
      </c>
      <c r="C804" t="s">
        <v>2461</v>
      </c>
      <c r="D804" t="s">
        <v>2472</v>
      </c>
      <c r="E804" t="s">
        <v>2568</v>
      </c>
      <c r="F804" s="7">
        <v>709960</v>
      </c>
      <c r="G804" s="7">
        <v>397110</v>
      </c>
      <c r="H804" s="7">
        <v>770290</v>
      </c>
      <c r="I804" s="7">
        <v>1877360</v>
      </c>
    </row>
    <row r="805" spans="1:9" x14ac:dyDescent="0.25">
      <c r="A805" t="s">
        <v>2424</v>
      </c>
      <c r="B805" t="s">
        <v>1982</v>
      </c>
      <c r="C805" t="s">
        <v>2441</v>
      </c>
      <c r="D805" t="s">
        <v>2463</v>
      </c>
      <c r="E805" t="s">
        <v>2521</v>
      </c>
      <c r="F805" s="7">
        <v>522550</v>
      </c>
      <c r="G805" s="7">
        <v>575360</v>
      </c>
      <c r="H805" s="7">
        <v>772650</v>
      </c>
      <c r="I805" s="7">
        <v>1870560</v>
      </c>
    </row>
    <row r="806" spans="1:9" x14ac:dyDescent="0.25">
      <c r="A806" t="s">
        <v>2424</v>
      </c>
      <c r="B806" t="s">
        <v>2136</v>
      </c>
      <c r="C806" t="s">
        <v>2461</v>
      </c>
      <c r="D806" t="s">
        <v>2478</v>
      </c>
      <c r="E806" t="s">
        <v>2513</v>
      </c>
      <c r="F806" s="7">
        <v>0</v>
      </c>
      <c r="G806" s="7">
        <v>1366850</v>
      </c>
      <c r="H806" s="7">
        <v>503060</v>
      </c>
      <c r="I806" s="7">
        <v>1869910</v>
      </c>
    </row>
    <row r="807" spans="1:9" x14ac:dyDescent="0.25">
      <c r="A807" t="s">
        <v>2424</v>
      </c>
      <c r="B807" t="s">
        <v>682</v>
      </c>
      <c r="C807" t="s">
        <v>2461</v>
      </c>
      <c r="D807" t="s">
        <v>2525</v>
      </c>
      <c r="E807" t="s">
        <v>2427</v>
      </c>
      <c r="F807" s="7">
        <v>189670</v>
      </c>
      <c r="G807" s="7">
        <v>508420</v>
      </c>
      <c r="H807" s="7">
        <v>1160620</v>
      </c>
      <c r="I807" s="7">
        <v>1858710</v>
      </c>
    </row>
    <row r="808" spans="1:9" x14ac:dyDescent="0.25">
      <c r="A808" t="s">
        <v>2424</v>
      </c>
      <c r="B808" t="s">
        <v>1974</v>
      </c>
      <c r="C808" t="s">
        <v>2461</v>
      </c>
      <c r="D808" t="s">
        <v>2499</v>
      </c>
      <c r="E808" t="s">
        <v>2427</v>
      </c>
      <c r="F808" s="7">
        <v>693170</v>
      </c>
      <c r="G808" s="7">
        <v>557950</v>
      </c>
      <c r="H808" s="7">
        <v>601420</v>
      </c>
      <c r="I808" s="7">
        <v>1852540</v>
      </c>
    </row>
    <row r="809" spans="1:9" x14ac:dyDescent="0.25">
      <c r="A809" t="s">
        <v>2424</v>
      </c>
      <c r="B809" t="s">
        <v>430</v>
      </c>
      <c r="C809" t="s">
        <v>2431</v>
      </c>
      <c r="D809" t="s">
        <v>2449</v>
      </c>
      <c r="E809" t="s">
        <v>2434</v>
      </c>
      <c r="F809" s="7">
        <v>554840</v>
      </c>
      <c r="G809" s="7">
        <v>0</v>
      </c>
      <c r="H809" s="7">
        <v>1295840</v>
      </c>
      <c r="I809" s="7">
        <v>1850680</v>
      </c>
    </row>
    <row r="810" spans="1:9" x14ac:dyDescent="0.25">
      <c r="A810" t="s">
        <v>2424</v>
      </c>
      <c r="B810" t="s">
        <v>1846</v>
      </c>
      <c r="C810" t="s">
        <v>2441</v>
      </c>
      <c r="D810" t="s">
        <v>2463</v>
      </c>
      <c r="E810" t="s">
        <v>2427</v>
      </c>
      <c r="F810" s="7">
        <v>434180</v>
      </c>
      <c r="G810" s="7">
        <v>1252030</v>
      </c>
      <c r="H810" s="7">
        <v>161946</v>
      </c>
      <c r="I810" s="7">
        <v>1848156</v>
      </c>
    </row>
    <row r="811" spans="1:9" x14ac:dyDescent="0.25">
      <c r="A811" t="s">
        <v>2424</v>
      </c>
      <c r="B811" t="s">
        <v>1669</v>
      </c>
      <c r="C811" t="s">
        <v>2461</v>
      </c>
      <c r="D811" t="s">
        <v>2484</v>
      </c>
      <c r="E811" t="s">
        <v>2524</v>
      </c>
      <c r="F811" s="7">
        <v>0</v>
      </c>
      <c r="G811" s="7">
        <v>1847620</v>
      </c>
      <c r="H811" s="7">
        <v>0</v>
      </c>
      <c r="I811" s="7">
        <v>1847620</v>
      </c>
    </row>
    <row r="812" spans="1:9" x14ac:dyDescent="0.25">
      <c r="A812" t="s">
        <v>2424</v>
      </c>
      <c r="B812" t="s">
        <v>1583</v>
      </c>
      <c r="C812" t="s">
        <v>2436</v>
      </c>
      <c r="D812" t="s">
        <v>2452</v>
      </c>
      <c r="E812" t="s">
        <v>2474</v>
      </c>
      <c r="F812" s="7">
        <v>266870</v>
      </c>
      <c r="G812" s="7">
        <v>738480</v>
      </c>
      <c r="H812" s="7">
        <v>837020</v>
      </c>
      <c r="I812" s="7">
        <v>1842370</v>
      </c>
    </row>
    <row r="813" spans="1:9" x14ac:dyDescent="0.25">
      <c r="A813" t="s">
        <v>2424</v>
      </c>
      <c r="B813" t="s">
        <v>553</v>
      </c>
      <c r="C813" t="s">
        <v>2441</v>
      </c>
      <c r="D813" t="s">
        <v>2503</v>
      </c>
      <c r="E813" t="s">
        <v>2483</v>
      </c>
      <c r="F813" s="7">
        <v>560157</v>
      </c>
      <c r="G813" s="7">
        <v>455000</v>
      </c>
      <c r="H813" s="7">
        <v>818830</v>
      </c>
      <c r="I813" s="7">
        <v>1833987</v>
      </c>
    </row>
    <row r="814" spans="1:9" x14ac:dyDescent="0.25">
      <c r="A814" t="s">
        <v>2424</v>
      </c>
      <c r="B814" t="s">
        <v>1074</v>
      </c>
      <c r="C814" t="s">
        <v>2436</v>
      </c>
      <c r="D814" t="s">
        <v>2507</v>
      </c>
      <c r="E814" t="s">
        <v>2438</v>
      </c>
      <c r="F814" s="7">
        <v>0</v>
      </c>
      <c r="G814" s="7">
        <v>1496800</v>
      </c>
      <c r="H814" s="7">
        <v>327820</v>
      </c>
      <c r="I814" s="7">
        <v>1824620</v>
      </c>
    </row>
    <row r="815" spans="1:9" x14ac:dyDescent="0.25">
      <c r="A815" t="s">
        <v>2424</v>
      </c>
      <c r="B815" t="s">
        <v>1841</v>
      </c>
      <c r="C815" t="s">
        <v>2431</v>
      </c>
      <c r="D815" t="s">
        <v>2495</v>
      </c>
      <c r="E815" t="s">
        <v>2447</v>
      </c>
      <c r="F815" s="7">
        <v>345170</v>
      </c>
      <c r="G815" s="7">
        <v>1031830</v>
      </c>
      <c r="H815" s="7">
        <v>440850</v>
      </c>
      <c r="I815" s="7">
        <v>1817850</v>
      </c>
    </row>
    <row r="816" spans="1:9" x14ac:dyDescent="0.25">
      <c r="A816" t="s">
        <v>2424</v>
      </c>
      <c r="B816" t="s">
        <v>1735</v>
      </c>
      <c r="C816" t="s">
        <v>2461</v>
      </c>
      <c r="D816" t="s">
        <v>2477</v>
      </c>
      <c r="E816" t="s">
        <v>2427</v>
      </c>
      <c r="F816" s="7">
        <v>759300</v>
      </c>
      <c r="G816" s="7">
        <v>846000</v>
      </c>
      <c r="H816" s="7">
        <v>201570</v>
      </c>
      <c r="I816" s="7">
        <v>1806870</v>
      </c>
    </row>
    <row r="817" spans="1:9" x14ac:dyDescent="0.25">
      <c r="A817" t="s">
        <v>2424</v>
      </c>
      <c r="B817" t="s">
        <v>1390</v>
      </c>
      <c r="C817" t="s">
        <v>2441</v>
      </c>
      <c r="D817" t="s">
        <v>2463</v>
      </c>
      <c r="E817" t="s">
        <v>2427</v>
      </c>
      <c r="F817" s="7">
        <v>802760</v>
      </c>
      <c r="G817" s="7">
        <v>598150</v>
      </c>
      <c r="H817" s="7">
        <v>405810</v>
      </c>
      <c r="I817" s="7">
        <v>1806720</v>
      </c>
    </row>
    <row r="818" spans="1:9" x14ac:dyDescent="0.25">
      <c r="A818" t="s">
        <v>2424</v>
      </c>
      <c r="B818" t="s">
        <v>974</v>
      </c>
      <c r="C818" t="s">
        <v>2461</v>
      </c>
      <c r="D818" t="s">
        <v>2496</v>
      </c>
      <c r="E818" t="s">
        <v>2551</v>
      </c>
      <c r="F818" s="7">
        <v>303400</v>
      </c>
      <c r="G818" s="7">
        <v>1323640</v>
      </c>
      <c r="H818" s="7">
        <v>175840</v>
      </c>
      <c r="I818" s="7">
        <v>1802880</v>
      </c>
    </row>
    <row r="819" spans="1:9" x14ac:dyDescent="0.25">
      <c r="A819" t="s">
        <v>2424</v>
      </c>
      <c r="B819" t="s">
        <v>920</v>
      </c>
      <c r="C819" t="s">
        <v>75</v>
      </c>
      <c r="D819" t="s">
        <v>2569</v>
      </c>
      <c r="E819" t="s">
        <v>2427</v>
      </c>
      <c r="F819" s="7">
        <v>0</v>
      </c>
      <c r="G819" s="7">
        <v>0</v>
      </c>
      <c r="H819" s="7">
        <v>1795950</v>
      </c>
      <c r="I819" s="7">
        <v>1795950</v>
      </c>
    </row>
    <row r="820" spans="1:9" x14ac:dyDescent="0.25">
      <c r="A820" t="s">
        <v>2424</v>
      </c>
      <c r="B820" t="s">
        <v>2024</v>
      </c>
      <c r="C820" t="s">
        <v>2436</v>
      </c>
      <c r="D820" t="s">
        <v>2502</v>
      </c>
      <c r="E820" t="s">
        <v>2522</v>
      </c>
      <c r="F820" s="7">
        <v>365420</v>
      </c>
      <c r="G820" s="7">
        <v>694370</v>
      </c>
      <c r="H820" s="7">
        <v>734110</v>
      </c>
      <c r="I820" s="7">
        <v>1793900</v>
      </c>
    </row>
    <row r="821" spans="1:9" x14ac:dyDescent="0.25">
      <c r="A821" t="s">
        <v>2424</v>
      </c>
      <c r="B821" t="s">
        <v>1421</v>
      </c>
      <c r="C821" t="s">
        <v>2441</v>
      </c>
      <c r="D821" t="s">
        <v>2463</v>
      </c>
      <c r="E821" t="s">
        <v>2427</v>
      </c>
      <c r="F821" s="7">
        <v>767560</v>
      </c>
      <c r="G821" s="7">
        <v>247430</v>
      </c>
      <c r="H821" s="7">
        <v>777630</v>
      </c>
      <c r="I821" s="7">
        <v>1792620</v>
      </c>
    </row>
    <row r="822" spans="1:9" x14ac:dyDescent="0.25">
      <c r="A822" t="s">
        <v>2424</v>
      </c>
      <c r="B822" t="s">
        <v>1374</v>
      </c>
      <c r="C822" t="s">
        <v>2431</v>
      </c>
      <c r="D822" t="s">
        <v>2449</v>
      </c>
      <c r="E822" t="s">
        <v>2434</v>
      </c>
      <c r="F822" s="7">
        <v>601850</v>
      </c>
      <c r="G822" s="7">
        <v>810930</v>
      </c>
      <c r="H822" s="7">
        <v>377410</v>
      </c>
      <c r="I822" s="7">
        <v>1790190</v>
      </c>
    </row>
    <row r="823" spans="1:9" x14ac:dyDescent="0.25">
      <c r="A823" t="s">
        <v>2424</v>
      </c>
      <c r="B823" t="s">
        <v>1908</v>
      </c>
      <c r="C823" t="s">
        <v>75</v>
      </c>
      <c r="D823" t="s">
        <v>2570</v>
      </c>
      <c r="E823" t="s">
        <v>2509</v>
      </c>
      <c r="F823" s="7">
        <v>0</v>
      </c>
      <c r="G823" s="7">
        <v>778320</v>
      </c>
      <c r="H823" s="7">
        <v>1010912</v>
      </c>
      <c r="I823" s="7">
        <v>1789232</v>
      </c>
    </row>
    <row r="824" spans="1:9" x14ac:dyDescent="0.25">
      <c r="A824" t="s">
        <v>2424</v>
      </c>
      <c r="B824" t="s">
        <v>118</v>
      </c>
      <c r="C824" t="s">
        <v>2441</v>
      </c>
      <c r="D824" t="s">
        <v>2503</v>
      </c>
      <c r="E824" t="s">
        <v>2545</v>
      </c>
      <c r="F824" s="7">
        <v>276500</v>
      </c>
      <c r="G824" s="7">
        <v>0</v>
      </c>
      <c r="H824" s="7">
        <v>1039080</v>
      </c>
      <c r="I824" s="7">
        <v>1315580</v>
      </c>
    </row>
    <row r="825" spans="1:9" x14ac:dyDescent="0.25">
      <c r="A825" t="s">
        <v>2424</v>
      </c>
      <c r="B825" t="s">
        <v>118</v>
      </c>
      <c r="C825" t="s">
        <v>2441</v>
      </c>
      <c r="D825" t="s">
        <v>2503</v>
      </c>
      <c r="E825" t="s">
        <v>2427</v>
      </c>
      <c r="F825" s="7">
        <v>470780</v>
      </c>
      <c r="G825" s="7">
        <v>0</v>
      </c>
      <c r="H825" s="7">
        <v>0</v>
      </c>
      <c r="I825" s="7">
        <v>470780</v>
      </c>
    </row>
    <row r="826" spans="1:9" x14ac:dyDescent="0.25">
      <c r="A826" t="s">
        <v>2424</v>
      </c>
      <c r="B826" t="s">
        <v>1279</v>
      </c>
      <c r="C826" t="s">
        <v>2431</v>
      </c>
      <c r="D826" t="s">
        <v>2490</v>
      </c>
      <c r="E826" t="s">
        <v>2446</v>
      </c>
      <c r="F826" s="7">
        <v>0</v>
      </c>
      <c r="G826" s="7">
        <v>885134</v>
      </c>
      <c r="H826" s="7">
        <v>901120</v>
      </c>
      <c r="I826" s="7">
        <v>1786254</v>
      </c>
    </row>
    <row r="827" spans="1:9" x14ac:dyDescent="0.25">
      <c r="A827" t="s">
        <v>2424</v>
      </c>
      <c r="B827" t="s">
        <v>2099</v>
      </c>
      <c r="C827" t="s">
        <v>2461</v>
      </c>
      <c r="D827" t="s">
        <v>2499</v>
      </c>
      <c r="E827" t="s">
        <v>2427</v>
      </c>
      <c r="F827" s="7">
        <v>665850</v>
      </c>
      <c r="G827" s="7">
        <v>521800</v>
      </c>
      <c r="H827" s="7">
        <v>595620</v>
      </c>
      <c r="I827" s="7">
        <v>1783270</v>
      </c>
    </row>
    <row r="828" spans="1:9" x14ac:dyDescent="0.25">
      <c r="A828" t="s">
        <v>2424</v>
      </c>
      <c r="B828" t="s">
        <v>619</v>
      </c>
      <c r="C828" t="s">
        <v>2436</v>
      </c>
      <c r="D828" t="s">
        <v>2502</v>
      </c>
      <c r="E828" t="s">
        <v>2522</v>
      </c>
      <c r="F828" s="7">
        <v>878160</v>
      </c>
      <c r="G828" s="7">
        <v>291160</v>
      </c>
      <c r="H828" s="7">
        <v>612600</v>
      </c>
      <c r="I828" s="7">
        <v>1781920</v>
      </c>
    </row>
    <row r="829" spans="1:9" x14ac:dyDescent="0.25">
      <c r="A829" t="s">
        <v>2424</v>
      </c>
      <c r="B829" t="s">
        <v>1799</v>
      </c>
      <c r="C829" t="s">
        <v>2431</v>
      </c>
      <c r="D829" t="s">
        <v>2476</v>
      </c>
      <c r="E829" t="s">
        <v>2433</v>
      </c>
      <c r="F829" s="7">
        <v>422100</v>
      </c>
      <c r="G829" s="7">
        <v>716160</v>
      </c>
      <c r="H829" s="7">
        <v>642110</v>
      </c>
      <c r="I829" s="7">
        <v>1780370</v>
      </c>
    </row>
    <row r="830" spans="1:9" x14ac:dyDescent="0.25">
      <c r="A830" t="s">
        <v>2424</v>
      </c>
      <c r="B830" t="s">
        <v>459</v>
      </c>
      <c r="C830" t="s">
        <v>2431</v>
      </c>
      <c r="D830" t="s">
        <v>2449</v>
      </c>
      <c r="E830" t="s">
        <v>2433</v>
      </c>
      <c r="F830" s="7">
        <v>485840</v>
      </c>
      <c r="G830" s="7">
        <v>960410</v>
      </c>
      <c r="H830" s="7">
        <v>329970</v>
      </c>
      <c r="I830" s="7">
        <v>1776220</v>
      </c>
    </row>
    <row r="831" spans="1:9" x14ac:dyDescent="0.25">
      <c r="A831" t="s">
        <v>2424</v>
      </c>
      <c r="B831" t="s">
        <v>997</v>
      </c>
      <c r="C831" t="s">
        <v>2431</v>
      </c>
      <c r="D831" t="s">
        <v>2490</v>
      </c>
      <c r="E831" t="s">
        <v>2518</v>
      </c>
      <c r="F831" s="7">
        <v>380320</v>
      </c>
      <c r="G831" s="7">
        <v>724950</v>
      </c>
      <c r="H831" s="7">
        <v>666640</v>
      </c>
      <c r="I831" s="7">
        <v>1771910</v>
      </c>
    </row>
    <row r="832" spans="1:9" x14ac:dyDescent="0.25">
      <c r="A832" t="s">
        <v>2424</v>
      </c>
      <c r="B832" t="s">
        <v>1134</v>
      </c>
      <c r="C832" t="s">
        <v>2431</v>
      </c>
      <c r="D832" t="s">
        <v>2475</v>
      </c>
      <c r="E832" t="s">
        <v>2433</v>
      </c>
      <c r="F832" s="7">
        <v>446480</v>
      </c>
      <c r="G832" s="7">
        <v>397230</v>
      </c>
      <c r="H832" s="7">
        <v>928020</v>
      </c>
      <c r="I832" s="7">
        <v>1771730</v>
      </c>
    </row>
    <row r="833" spans="1:9" x14ac:dyDescent="0.25">
      <c r="A833" t="s">
        <v>2424</v>
      </c>
      <c r="B833" t="s">
        <v>156</v>
      </c>
      <c r="C833" t="s">
        <v>2441</v>
      </c>
      <c r="D833" t="s">
        <v>2454</v>
      </c>
      <c r="E833" t="s">
        <v>2427</v>
      </c>
      <c r="F833" s="7">
        <v>0</v>
      </c>
      <c r="G833" s="7">
        <v>1769450</v>
      </c>
      <c r="H833" s="7">
        <v>0</v>
      </c>
      <c r="I833" s="7">
        <v>1769450</v>
      </c>
    </row>
    <row r="834" spans="1:9" x14ac:dyDescent="0.25">
      <c r="A834" t="s">
        <v>2424</v>
      </c>
      <c r="B834" t="s">
        <v>1032</v>
      </c>
      <c r="C834" t="s">
        <v>2461</v>
      </c>
      <c r="D834" t="s">
        <v>2484</v>
      </c>
      <c r="E834" t="s">
        <v>2560</v>
      </c>
      <c r="F834" s="7">
        <v>0</v>
      </c>
      <c r="G834" s="7">
        <v>480440</v>
      </c>
      <c r="H834" s="7">
        <v>1281310</v>
      </c>
      <c r="I834" s="7">
        <v>1761750</v>
      </c>
    </row>
    <row r="835" spans="1:9" x14ac:dyDescent="0.25">
      <c r="A835" t="s">
        <v>2424</v>
      </c>
      <c r="B835" t="s">
        <v>505</v>
      </c>
      <c r="C835" t="s">
        <v>2441</v>
      </c>
      <c r="D835" t="s">
        <v>2454</v>
      </c>
      <c r="E835" t="s">
        <v>2427</v>
      </c>
      <c r="F835" s="7">
        <v>535920</v>
      </c>
      <c r="G835" s="7">
        <v>567310</v>
      </c>
      <c r="H835" s="7">
        <v>656860</v>
      </c>
      <c r="I835" s="7">
        <v>1760090</v>
      </c>
    </row>
    <row r="836" spans="1:9" x14ac:dyDescent="0.25">
      <c r="A836" t="s">
        <v>2424</v>
      </c>
      <c r="B836" t="s">
        <v>1514</v>
      </c>
      <c r="C836" t="s">
        <v>2431</v>
      </c>
      <c r="D836" t="s">
        <v>2440</v>
      </c>
      <c r="E836" t="s">
        <v>2433</v>
      </c>
      <c r="F836" s="7">
        <v>0</v>
      </c>
      <c r="G836" s="7">
        <v>921940</v>
      </c>
      <c r="H836" s="7">
        <v>838120</v>
      </c>
      <c r="I836" s="7">
        <v>1760060</v>
      </c>
    </row>
    <row r="837" spans="1:9" x14ac:dyDescent="0.25">
      <c r="A837" t="s">
        <v>2424</v>
      </c>
      <c r="B837" t="s">
        <v>894</v>
      </c>
      <c r="C837" t="s">
        <v>2441</v>
      </c>
      <c r="D837" t="s">
        <v>2454</v>
      </c>
      <c r="E837" t="s">
        <v>2427</v>
      </c>
      <c r="F837" s="7">
        <v>213500</v>
      </c>
      <c r="G837" s="7">
        <v>991340</v>
      </c>
      <c r="H837" s="7">
        <v>554040</v>
      </c>
      <c r="I837" s="7">
        <v>1758880</v>
      </c>
    </row>
    <row r="838" spans="1:9" x14ac:dyDescent="0.25">
      <c r="A838" t="s">
        <v>2424</v>
      </c>
      <c r="B838" t="s">
        <v>1439</v>
      </c>
      <c r="C838" t="s">
        <v>2461</v>
      </c>
      <c r="D838" t="s">
        <v>2477</v>
      </c>
      <c r="E838" t="s">
        <v>2427</v>
      </c>
      <c r="F838" s="7">
        <v>430540</v>
      </c>
      <c r="G838" s="7">
        <v>691630</v>
      </c>
      <c r="H838" s="7">
        <v>619490</v>
      </c>
      <c r="I838" s="7">
        <v>1741660</v>
      </c>
    </row>
    <row r="839" spans="1:9" x14ac:dyDescent="0.25">
      <c r="A839" t="s">
        <v>2424</v>
      </c>
      <c r="B839" t="s">
        <v>1356</v>
      </c>
      <c r="C839" t="s">
        <v>2425</v>
      </c>
      <c r="D839" t="s">
        <v>2539</v>
      </c>
      <c r="E839" t="s">
        <v>2427</v>
      </c>
      <c r="F839" s="7">
        <v>347960</v>
      </c>
      <c r="G839" s="7">
        <v>695920</v>
      </c>
      <c r="H839" s="7">
        <v>695920</v>
      </c>
      <c r="I839" s="7">
        <v>1739800</v>
      </c>
    </row>
    <row r="840" spans="1:9" x14ac:dyDescent="0.25">
      <c r="A840" t="s">
        <v>2424</v>
      </c>
      <c r="B840" t="s">
        <v>1333</v>
      </c>
      <c r="C840" t="s">
        <v>2461</v>
      </c>
      <c r="D840" t="s">
        <v>2472</v>
      </c>
      <c r="E840" t="s">
        <v>2479</v>
      </c>
      <c r="F840" s="7">
        <v>371560</v>
      </c>
      <c r="G840" s="7">
        <v>831342</v>
      </c>
      <c r="H840" s="7">
        <v>535262</v>
      </c>
      <c r="I840" s="7">
        <v>1738164</v>
      </c>
    </row>
    <row r="841" spans="1:9" x14ac:dyDescent="0.25">
      <c r="A841" t="s">
        <v>2424</v>
      </c>
      <c r="B841" t="s">
        <v>1110</v>
      </c>
      <c r="C841" t="s">
        <v>2461</v>
      </c>
      <c r="D841" t="s">
        <v>2499</v>
      </c>
      <c r="E841" t="s">
        <v>2427</v>
      </c>
      <c r="F841" s="7">
        <v>0</v>
      </c>
      <c r="G841" s="7">
        <v>1081800</v>
      </c>
      <c r="H841" s="7">
        <v>651880</v>
      </c>
      <c r="I841" s="7">
        <v>1733680</v>
      </c>
    </row>
    <row r="842" spans="1:9" x14ac:dyDescent="0.25">
      <c r="A842" t="s">
        <v>2424</v>
      </c>
      <c r="B842" t="s">
        <v>2028</v>
      </c>
      <c r="C842" t="s">
        <v>2461</v>
      </c>
      <c r="D842" t="s">
        <v>2478</v>
      </c>
      <c r="E842" t="s">
        <v>2513</v>
      </c>
      <c r="F842" s="7">
        <v>1285800</v>
      </c>
      <c r="G842" s="7">
        <v>442660</v>
      </c>
      <c r="H842" s="7">
        <v>0</v>
      </c>
      <c r="I842" s="7">
        <v>1728460</v>
      </c>
    </row>
    <row r="843" spans="1:9" x14ac:dyDescent="0.25">
      <c r="A843" t="s">
        <v>2424</v>
      </c>
      <c r="B843" t="s">
        <v>1633</v>
      </c>
      <c r="C843" t="s">
        <v>2461</v>
      </c>
      <c r="D843" t="s">
        <v>2548</v>
      </c>
      <c r="E843" t="s">
        <v>2479</v>
      </c>
      <c r="F843" s="7">
        <v>116220</v>
      </c>
      <c r="G843" s="7">
        <v>580740</v>
      </c>
      <c r="H843" s="7">
        <v>324060</v>
      </c>
      <c r="I843" s="7">
        <v>1021020</v>
      </c>
    </row>
    <row r="844" spans="1:9" x14ac:dyDescent="0.25">
      <c r="A844" t="s">
        <v>2424</v>
      </c>
      <c r="B844" t="s">
        <v>1633</v>
      </c>
      <c r="C844" t="s">
        <v>2461</v>
      </c>
      <c r="D844" t="s">
        <v>2548</v>
      </c>
      <c r="E844" t="s">
        <v>2465</v>
      </c>
      <c r="F844" s="7">
        <v>422780</v>
      </c>
      <c r="G844" s="7">
        <v>90300</v>
      </c>
      <c r="H844" s="7">
        <v>190590</v>
      </c>
      <c r="I844" s="7">
        <v>703670</v>
      </c>
    </row>
    <row r="845" spans="1:9" x14ac:dyDescent="0.25">
      <c r="A845" t="s">
        <v>2424</v>
      </c>
      <c r="B845" t="s">
        <v>1452</v>
      </c>
      <c r="C845" t="s">
        <v>2431</v>
      </c>
      <c r="D845" t="s">
        <v>2475</v>
      </c>
      <c r="E845" t="s">
        <v>2433</v>
      </c>
      <c r="F845" s="7">
        <v>0</v>
      </c>
      <c r="G845" s="7">
        <v>1074490</v>
      </c>
      <c r="H845" s="7">
        <v>626050</v>
      </c>
      <c r="I845" s="7">
        <v>1700540</v>
      </c>
    </row>
    <row r="846" spans="1:9" x14ac:dyDescent="0.25">
      <c r="A846" t="s">
        <v>2424</v>
      </c>
      <c r="B846" t="s">
        <v>361</v>
      </c>
      <c r="C846" t="s">
        <v>2441</v>
      </c>
      <c r="D846" t="s">
        <v>2442</v>
      </c>
      <c r="E846" t="s">
        <v>2427</v>
      </c>
      <c r="F846" s="7">
        <v>334100</v>
      </c>
      <c r="G846" s="7">
        <v>640810</v>
      </c>
      <c r="H846" s="7">
        <v>723790</v>
      </c>
      <c r="I846" s="7">
        <v>1698700</v>
      </c>
    </row>
    <row r="847" spans="1:9" x14ac:dyDescent="0.25">
      <c r="A847" t="s">
        <v>2424</v>
      </c>
      <c r="B847" t="s">
        <v>1900</v>
      </c>
      <c r="C847" t="s">
        <v>2461</v>
      </c>
      <c r="D847" t="s">
        <v>2478</v>
      </c>
      <c r="E847" t="s">
        <v>2513</v>
      </c>
      <c r="F847" s="7">
        <v>711534</v>
      </c>
      <c r="G847" s="7">
        <v>773850</v>
      </c>
      <c r="H847" s="7">
        <v>212990</v>
      </c>
      <c r="I847" s="7">
        <v>1698374</v>
      </c>
    </row>
    <row r="848" spans="1:9" x14ac:dyDescent="0.25">
      <c r="A848" t="s">
        <v>2424</v>
      </c>
      <c r="B848" t="s">
        <v>1408</v>
      </c>
      <c r="C848" t="s">
        <v>2436</v>
      </c>
      <c r="D848" t="s">
        <v>2507</v>
      </c>
      <c r="E848" t="s">
        <v>2542</v>
      </c>
      <c r="F848" s="7">
        <v>475690</v>
      </c>
      <c r="G848" s="7">
        <v>713540</v>
      </c>
      <c r="H848" s="7">
        <v>504620</v>
      </c>
      <c r="I848" s="7">
        <v>1693850</v>
      </c>
    </row>
    <row r="849" spans="1:9" x14ac:dyDescent="0.25">
      <c r="A849" t="s">
        <v>2424</v>
      </c>
      <c r="B849" t="s">
        <v>1228</v>
      </c>
      <c r="C849" t="s">
        <v>2431</v>
      </c>
      <c r="D849" t="s">
        <v>2449</v>
      </c>
      <c r="E849" t="s">
        <v>2466</v>
      </c>
      <c r="F849" s="7">
        <v>611200</v>
      </c>
      <c r="G849" s="7">
        <v>660500</v>
      </c>
      <c r="H849" s="7">
        <v>416860</v>
      </c>
      <c r="I849" s="7">
        <v>1688560</v>
      </c>
    </row>
    <row r="850" spans="1:9" x14ac:dyDescent="0.25">
      <c r="A850" t="s">
        <v>2424</v>
      </c>
      <c r="B850" t="s">
        <v>102</v>
      </c>
      <c r="C850" t="s">
        <v>2441</v>
      </c>
      <c r="D850" t="s">
        <v>2454</v>
      </c>
      <c r="E850" t="s">
        <v>2535</v>
      </c>
      <c r="F850" s="7">
        <v>400910</v>
      </c>
      <c r="G850" s="7">
        <v>1033360</v>
      </c>
      <c r="H850" s="7">
        <v>248317</v>
      </c>
      <c r="I850" s="7">
        <v>1682587</v>
      </c>
    </row>
    <row r="851" spans="1:9" x14ac:dyDescent="0.25">
      <c r="A851" t="s">
        <v>2424</v>
      </c>
      <c r="B851" t="s">
        <v>1992</v>
      </c>
      <c r="C851" t="s">
        <v>2441</v>
      </c>
      <c r="D851" t="s">
        <v>2467</v>
      </c>
      <c r="E851" t="s">
        <v>2427</v>
      </c>
      <c r="F851" s="7">
        <v>168500</v>
      </c>
      <c r="G851" s="7">
        <v>874880</v>
      </c>
      <c r="H851" s="7">
        <v>629210</v>
      </c>
      <c r="I851" s="7">
        <v>1672590</v>
      </c>
    </row>
    <row r="852" spans="1:9" x14ac:dyDescent="0.25">
      <c r="A852" t="s">
        <v>2424</v>
      </c>
      <c r="B852" t="s">
        <v>219</v>
      </c>
      <c r="C852" t="s">
        <v>2461</v>
      </c>
      <c r="D852" t="s">
        <v>2484</v>
      </c>
      <c r="E852" t="s">
        <v>2494</v>
      </c>
      <c r="F852" s="7">
        <v>1323800</v>
      </c>
      <c r="G852" s="7">
        <v>0</v>
      </c>
      <c r="H852" s="7">
        <v>347960</v>
      </c>
      <c r="I852" s="7">
        <v>1671760</v>
      </c>
    </row>
    <row r="853" spans="1:9" x14ac:dyDescent="0.25">
      <c r="A853" t="s">
        <v>2424</v>
      </c>
      <c r="B853" t="s">
        <v>762</v>
      </c>
      <c r="C853" t="s">
        <v>2441</v>
      </c>
      <c r="D853" t="s">
        <v>2454</v>
      </c>
      <c r="E853" t="s">
        <v>2427</v>
      </c>
      <c r="F853" s="7">
        <v>600700</v>
      </c>
      <c r="G853" s="7">
        <v>390500</v>
      </c>
      <c r="H853" s="7">
        <v>680030</v>
      </c>
      <c r="I853" s="7">
        <v>1671230</v>
      </c>
    </row>
    <row r="854" spans="1:9" x14ac:dyDescent="0.25">
      <c r="A854" t="s">
        <v>2424</v>
      </c>
      <c r="B854" t="s">
        <v>1243</v>
      </c>
      <c r="C854" t="s">
        <v>2441</v>
      </c>
      <c r="D854" t="s">
        <v>2460</v>
      </c>
      <c r="E854" t="s">
        <v>2427</v>
      </c>
      <c r="F854" s="7">
        <v>0</v>
      </c>
      <c r="G854" s="7">
        <v>1324590</v>
      </c>
      <c r="H854" s="7">
        <v>345540</v>
      </c>
      <c r="I854" s="7">
        <v>1670130</v>
      </c>
    </row>
    <row r="855" spans="1:9" x14ac:dyDescent="0.25">
      <c r="A855" t="s">
        <v>2424</v>
      </c>
      <c r="B855" t="s">
        <v>407</v>
      </c>
      <c r="C855" t="s">
        <v>2441</v>
      </c>
      <c r="D855" t="s">
        <v>2454</v>
      </c>
      <c r="E855" t="s">
        <v>2427</v>
      </c>
      <c r="F855" s="7">
        <v>704040</v>
      </c>
      <c r="G855" s="7">
        <v>640730</v>
      </c>
      <c r="H855" s="7">
        <v>321580</v>
      </c>
      <c r="I855" s="7">
        <v>1666350</v>
      </c>
    </row>
    <row r="856" spans="1:9" x14ac:dyDescent="0.25">
      <c r="A856" t="s">
        <v>2424</v>
      </c>
      <c r="B856" t="s">
        <v>2208</v>
      </c>
      <c r="C856" t="s">
        <v>2461</v>
      </c>
      <c r="D856" t="s">
        <v>2499</v>
      </c>
      <c r="E856" t="s">
        <v>2427</v>
      </c>
      <c r="F856" s="7">
        <v>131020</v>
      </c>
      <c r="G856" s="7">
        <v>951030</v>
      </c>
      <c r="H856" s="7">
        <v>583634</v>
      </c>
      <c r="I856" s="7">
        <v>1665684</v>
      </c>
    </row>
    <row r="857" spans="1:9" x14ac:dyDescent="0.25">
      <c r="A857" t="s">
        <v>2424</v>
      </c>
      <c r="B857" t="s">
        <v>1139</v>
      </c>
      <c r="C857" t="s">
        <v>2461</v>
      </c>
      <c r="D857" t="s">
        <v>2462</v>
      </c>
      <c r="E857" t="s">
        <v>2427</v>
      </c>
      <c r="F857" s="7">
        <v>0</v>
      </c>
      <c r="G857" s="7">
        <v>1256410</v>
      </c>
      <c r="H857" s="7">
        <v>408760</v>
      </c>
      <c r="I857" s="7">
        <v>1665170</v>
      </c>
    </row>
    <row r="858" spans="1:9" x14ac:dyDescent="0.25">
      <c r="A858" t="s">
        <v>2424</v>
      </c>
      <c r="B858" t="s">
        <v>1517</v>
      </c>
      <c r="C858" t="s">
        <v>2441</v>
      </c>
      <c r="D858" t="s">
        <v>2463</v>
      </c>
      <c r="E858" t="s">
        <v>2427</v>
      </c>
      <c r="F858" s="7">
        <v>768190</v>
      </c>
      <c r="G858" s="7">
        <v>408890</v>
      </c>
      <c r="H858" s="7">
        <v>485870</v>
      </c>
      <c r="I858" s="7">
        <v>1662950</v>
      </c>
    </row>
    <row r="859" spans="1:9" x14ac:dyDescent="0.25">
      <c r="A859" t="s">
        <v>2424</v>
      </c>
      <c r="B859" t="s">
        <v>1626</v>
      </c>
      <c r="C859" t="s">
        <v>2431</v>
      </c>
      <c r="D859" t="s">
        <v>2480</v>
      </c>
      <c r="E859" t="s">
        <v>2482</v>
      </c>
      <c r="F859" s="7">
        <v>178760</v>
      </c>
      <c r="G859" s="7">
        <v>796920</v>
      </c>
      <c r="H859" s="7">
        <v>684890</v>
      </c>
      <c r="I859" s="7">
        <v>1660570</v>
      </c>
    </row>
    <row r="860" spans="1:9" x14ac:dyDescent="0.25">
      <c r="A860" t="s">
        <v>2424</v>
      </c>
      <c r="B860" t="s">
        <v>1607</v>
      </c>
      <c r="C860" t="s">
        <v>2436</v>
      </c>
      <c r="D860" t="s">
        <v>2502</v>
      </c>
      <c r="E860" t="s">
        <v>2522</v>
      </c>
      <c r="F860" s="7">
        <v>342590</v>
      </c>
      <c r="G860" s="7">
        <v>600630</v>
      </c>
      <c r="H860" s="7">
        <v>714760</v>
      </c>
      <c r="I860" s="7">
        <v>1657980</v>
      </c>
    </row>
    <row r="861" spans="1:9" x14ac:dyDescent="0.25">
      <c r="A861" t="s">
        <v>2424</v>
      </c>
      <c r="B861" t="s">
        <v>1391</v>
      </c>
      <c r="C861" t="s">
        <v>2461</v>
      </c>
      <c r="D861" t="s">
        <v>2477</v>
      </c>
      <c r="E861" t="s">
        <v>2427</v>
      </c>
      <c r="F861" s="7">
        <v>597410</v>
      </c>
      <c r="G861" s="7">
        <v>706270</v>
      </c>
      <c r="H861" s="7">
        <v>350780</v>
      </c>
      <c r="I861" s="7">
        <v>1654460</v>
      </c>
    </row>
    <row r="862" spans="1:9" x14ac:dyDescent="0.25">
      <c r="A862" t="s">
        <v>2424</v>
      </c>
      <c r="B862" t="s">
        <v>2054</v>
      </c>
      <c r="C862" t="s">
        <v>2461</v>
      </c>
      <c r="D862" t="s">
        <v>2536</v>
      </c>
      <c r="E862" t="s">
        <v>2571</v>
      </c>
      <c r="F862" s="7">
        <v>381740</v>
      </c>
      <c r="G862" s="7">
        <v>844600</v>
      </c>
      <c r="H862" s="7">
        <v>421270</v>
      </c>
      <c r="I862" s="7">
        <v>1647610</v>
      </c>
    </row>
    <row r="863" spans="1:9" x14ac:dyDescent="0.25">
      <c r="A863" t="s">
        <v>2424</v>
      </c>
      <c r="B863" t="s">
        <v>2249</v>
      </c>
      <c r="C863" t="s">
        <v>2431</v>
      </c>
      <c r="D863" t="s">
        <v>2476</v>
      </c>
      <c r="E863" t="s">
        <v>2433</v>
      </c>
      <c r="F863" s="7">
        <v>532510</v>
      </c>
      <c r="G863" s="7">
        <v>741840</v>
      </c>
      <c r="H863" s="7">
        <v>372020</v>
      </c>
      <c r="I863" s="7">
        <v>1646370</v>
      </c>
    </row>
    <row r="864" spans="1:9" x14ac:dyDescent="0.25">
      <c r="A864" t="s">
        <v>2424</v>
      </c>
      <c r="B864" t="s">
        <v>1205</v>
      </c>
      <c r="C864" t="s">
        <v>2461</v>
      </c>
      <c r="D864" t="s">
        <v>2477</v>
      </c>
      <c r="E864" t="s">
        <v>2427</v>
      </c>
      <c r="F864" s="7">
        <v>364300</v>
      </c>
      <c r="G864" s="7">
        <v>697290</v>
      </c>
      <c r="H864" s="7">
        <v>584780</v>
      </c>
      <c r="I864" s="7">
        <v>1646370</v>
      </c>
    </row>
    <row r="865" spans="1:9" x14ac:dyDescent="0.25">
      <c r="A865" t="s">
        <v>2424</v>
      </c>
      <c r="B865" t="s">
        <v>749</v>
      </c>
      <c r="C865" t="s">
        <v>2431</v>
      </c>
      <c r="D865" t="s">
        <v>2480</v>
      </c>
      <c r="E865" t="s">
        <v>2481</v>
      </c>
      <c r="F865" s="7">
        <v>778560</v>
      </c>
      <c r="G865" s="7">
        <v>589850</v>
      </c>
      <c r="H865" s="7">
        <v>273690</v>
      </c>
      <c r="I865" s="7">
        <v>1642100</v>
      </c>
    </row>
    <row r="866" spans="1:9" x14ac:dyDescent="0.25">
      <c r="A866" t="s">
        <v>2424</v>
      </c>
      <c r="B866" t="s">
        <v>457</v>
      </c>
      <c r="C866" t="s">
        <v>2461</v>
      </c>
      <c r="D866" t="s">
        <v>2462</v>
      </c>
      <c r="E866" t="s">
        <v>2427</v>
      </c>
      <c r="F866" s="7">
        <v>571790</v>
      </c>
      <c r="G866" s="7">
        <v>289081</v>
      </c>
      <c r="H866" s="7">
        <v>777790</v>
      </c>
      <c r="I866" s="7">
        <v>1638661</v>
      </c>
    </row>
    <row r="867" spans="1:9" x14ac:dyDescent="0.25">
      <c r="A867" t="s">
        <v>2424</v>
      </c>
      <c r="B867" t="s">
        <v>2106</v>
      </c>
      <c r="C867" t="s">
        <v>2441</v>
      </c>
      <c r="D867" t="s">
        <v>2467</v>
      </c>
      <c r="E867" t="s">
        <v>2427</v>
      </c>
      <c r="F867" s="7">
        <v>0</v>
      </c>
      <c r="G867" s="7">
        <v>1318950</v>
      </c>
      <c r="H867" s="7">
        <v>318410</v>
      </c>
      <c r="I867" s="7">
        <v>1637360</v>
      </c>
    </row>
    <row r="868" spans="1:9" x14ac:dyDescent="0.25">
      <c r="A868" t="s">
        <v>2424</v>
      </c>
      <c r="B868" t="s">
        <v>1021</v>
      </c>
      <c r="C868" t="s">
        <v>2461</v>
      </c>
      <c r="D868" t="s">
        <v>2484</v>
      </c>
      <c r="E868" t="s">
        <v>2445</v>
      </c>
      <c r="F868" s="7">
        <v>586210</v>
      </c>
      <c r="G868" s="7">
        <v>391160</v>
      </c>
      <c r="H868" s="7">
        <v>655070</v>
      </c>
      <c r="I868" s="7">
        <v>1632440</v>
      </c>
    </row>
    <row r="869" spans="1:9" x14ac:dyDescent="0.25">
      <c r="A869" t="s">
        <v>2424</v>
      </c>
      <c r="B869" t="s">
        <v>455</v>
      </c>
      <c r="C869" t="s">
        <v>2431</v>
      </c>
      <c r="D869" t="s">
        <v>2490</v>
      </c>
      <c r="E869" t="s">
        <v>2433</v>
      </c>
      <c r="F869" s="7">
        <v>609640</v>
      </c>
      <c r="G869" s="7">
        <v>451340</v>
      </c>
      <c r="H869" s="7">
        <v>571460</v>
      </c>
      <c r="I869" s="7">
        <v>1632440</v>
      </c>
    </row>
    <row r="870" spans="1:9" x14ac:dyDescent="0.25">
      <c r="A870" t="s">
        <v>2424</v>
      </c>
      <c r="B870" t="s">
        <v>1103</v>
      </c>
      <c r="C870" t="s">
        <v>2431</v>
      </c>
      <c r="D870" t="s">
        <v>2490</v>
      </c>
      <c r="E870" t="s">
        <v>2434</v>
      </c>
      <c r="F870" s="7">
        <v>554040</v>
      </c>
      <c r="G870" s="7">
        <v>545990</v>
      </c>
      <c r="H870" s="7">
        <v>526670</v>
      </c>
      <c r="I870" s="7">
        <v>1626700</v>
      </c>
    </row>
    <row r="871" spans="1:9" x14ac:dyDescent="0.25">
      <c r="A871" t="s">
        <v>2424</v>
      </c>
      <c r="B871" t="s">
        <v>1952</v>
      </c>
      <c r="C871" t="s">
        <v>2461</v>
      </c>
      <c r="D871" t="s">
        <v>2477</v>
      </c>
      <c r="E871" t="s">
        <v>2427</v>
      </c>
      <c r="F871" s="7">
        <v>309110</v>
      </c>
      <c r="G871" s="7">
        <v>1081130</v>
      </c>
      <c r="H871" s="7">
        <v>227090</v>
      </c>
      <c r="I871" s="7">
        <v>1617330</v>
      </c>
    </row>
    <row r="872" spans="1:9" x14ac:dyDescent="0.25">
      <c r="A872" t="s">
        <v>2424</v>
      </c>
      <c r="B872" t="s">
        <v>699</v>
      </c>
      <c r="C872" t="s">
        <v>2431</v>
      </c>
      <c r="D872" t="s">
        <v>2490</v>
      </c>
      <c r="E872" t="s">
        <v>2446</v>
      </c>
      <c r="F872" s="7">
        <v>832280</v>
      </c>
      <c r="G872" s="7">
        <v>592100</v>
      </c>
      <c r="H872" s="7">
        <v>189410</v>
      </c>
      <c r="I872" s="7">
        <v>1613790</v>
      </c>
    </row>
    <row r="873" spans="1:9" x14ac:dyDescent="0.25">
      <c r="A873" t="s">
        <v>2424</v>
      </c>
      <c r="B873" t="s">
        <v>510</v>
      </c>
      <c r="C873" t="s">
        <v>2431</v>
      </c>
      <c r="D873" t="s">
        <v>2495</v>
      </c>
      <c r="E873" t="s">
        <v>2433</v>
      </c>
      <c r="F873" s="7">
        <v>0</v>
      </c>
      <c r="G873" s="7">
        <v>764410</v>
      </c>
      <c r="H873" s="7">
        <v>848260</v>
      </c>
      <c r="I873" s="7">
        <v>1612670</v>
      </c>
    </row>
    <row r="874" spans="1:9" x14ac:dyDescent="0.25">
      <c r="A874" t="s">
        <v>2424</v>
      </c>
      <c r="B874" t="s">
        <v>1805</v>
      </c>
      <c r="C874" t="s">
        <v>2431</v>
      </c>
      <c r="D874" t="s">
        <v>2475</v>
      </c>
      <c r="E874" t="s">
        <v>2433</v>
      </c>
      <c r="F874" s="7">
        <v>159480</v>
      </c>
      <c r="G874" s="7">
        <v>879570</v>
      </c>
      <c r="H874" s="7">
        <v>569880</v>
      </c>
      <c r="I874" s="7">
        <v>1608930</v>
      </c>
    </row>
    <row r="875" spans="1:9" x14ac:dyDescent="0.25">
      <c r="A875" t="s">
        <v>2424</v>
      </c>
      <c r="B875" t="s">
        <v>2296</v>
      </c>
      <c r="C875" t="s">
        <v>2461</v>
      </c>
      <c r="D875" t="s">
        <v>2525</v>
      </c>
      <c r="E875" t="s">
        <v>2572</v>
      </c>
      <c r="F875" s="7">
        <v>404600</v>
      </c>
      <c r="G875" s="7">
        <v>507060</v>
      </c>
      <c r="H875" s="7">
        <v>691580</v>
      </c>
      <c r="I875" s="7">
        <v>1603240</v>
      </c>
    </row>
    <row r="876" spans="1:9" x14ac:dyDescent="0.25">
      <c r="A876" t="s">
        <v>2424</v>
      </c>
      <c r="B876" t="s">
        <v>1761</v>
      </c>
      <c r="C876" t="s">
        <v>2461</v>
      </c>
      <c r="D876" t="s">
        <v>2499</v>
      </c>
      <c r="E876" t="s">
        <v>2427</v>
      </c>
      <c r="F876" s="7">
        <v>827960</v>
      </c>
      <c r="G876" s="7">
        <v>509030</v>
      </c>
      <c r="H876" s="7">
        <v>261860</v>
      </c>
      <c r="I876" s="7">
        <v>1598850</v>
      </c>
    </row>
    <row r="877" spans="1:9" x14ac:dyDescent="0.25">
      <c r="A877" t="s">
        <v>2424</v>
      </c>
      <c r="B877" t="s">
        <v>1003</v>
      </c>
      <c r="C877" t="s">
        <v>2436</v>
      </c>
      <c r="D877" t="s">
        <v>2492</v>
      </c>
      <c r="E877" t="s">
        <v>2438</v>
      </c>
      <c r="F877" s="7">
        <v>250450</v>
      </c>
      <c r="G877" s="7">
        <v>287100</v>
      </c>
      <c r="H877" s="7">
        <v>1060650</v>
      </c>
      <c r="I877" s="7">
        <v>1598200</v>
      </c>
    </row>
    <row r="878" spans="1:9" x14ac:dyDescent="0.25">
      <c r="A878" t="s">
        <v>2424</v>
      </c>
      <c r="B878" t="s">
        <v>2232</v>
      </c>
      <c r="C878" t="s">
        <v>2461</v>
      </c>
      <c r="D878" t="s">
        <v>2548</v>
      </c>
      <c r="E878" t="s">
        <v>2479</v>
      </c>
      <c r="F878" s="7">
        <v>558070</v>
      </c>
      <c r="G878" s="7">
        <v>525460</v>
      </c>
      <c r="H878" s="7">
        <v>507530</v>
      </c>
      <c r="I878" s="7">
        <v>1591060</v>
      </c>
    </row>
    <row r="879" spans="1:9" x14ac:dyDescent="0.25">
      <c r="A879" t="s">
        <v>2424</v>
      </c>
      <c r="B879" t="s">
        <v>1852</v>
      </c>
      <c r="C879" t="s">
        <v>2431</v>
      </c>
      <c r="D879" t="s">
        <v>2490</v>
      </c>
      <c r="E879" t="s">
        <v>2448</v>
      </c>
      <c r="F879" s="7">
        <v>446390</v>
      </c>
      <c r="G879" s="7">
        <v>266610</v>
      </c>
      <c r="H879" s="7">
        <v>877750</v>
      </c>
      <c r="I879" s="7">
        <v>1590750</v>
      </c>
    </row>
    <row r="880" spans="1:9" x14ac:dyDescent="0.25">
      <c r="A880" t="s">
        <v>2424</v>
      </c>
      <c r="B880" t="s">
        <v>2021</v>
      </c>
      <c r="C880" t="s">
        <v>2441</v>
      </c>
      <c r="D880" t="s">
        <v>2503</v>
      </c>
      <c r="E880" t="s">
        <v>2483</v>
      </c>
      <c r="F880" s="7">
        <v>467420</v>
      </c>
      <c r="G880" s="7">
        <v>682590</v>
      </c>
      <c r="H880" s="7">
        <v>438490</v>
      </c>
      <c r="I880" s="7">
        <v>1588500</v>
      </c>
    </row>
    <row r="881" spans="1:9" x14ac:dyDescent="0.25">
      <c r="A881" t="s">
        <v>2424</v>
      </c>
      <c r="B881" t="s">
        <v>2100</v>
      </c>
      <c r="C881" t="s">
        <v>2441</v>
      </c>
      <c r="D881" t="s">
        <v>2467</v>
      </c>
      <c r="E881" t="s">
        <v>2427</v>
      </c>
      <c r="F881" s="7">
        <v>719140</v>
      </c>
      <c r="G881" s="7">
        <v>154310</v>
      </c>
      <c r="H881" s="7">
        <v>715000</v>
      </c>
      <c r="I881" s="7">
        <v>1588450</v>
      </c>
    </row>
    <row r="882" spans="1:9" x14ac:dyDescent="0.25">
      <c r="A882" t="s">
        <v>2424</v>
      </c>
      <c r="B882" t="s">
        <v>1858</v>
      </c>
      <c r="C882" t="s">
        <v>2441</v>
      </c>
      <c r="D882" t="s">
        <v>2460</v>
      </c>
      <c r="E882" t="s">
        <v>2427</v>
      </c>
      <c r="F882" s="7">
        <v>1587120</v>
      </c>
      <c r="G882" s="7">
        <v>0</v>
      </c>
      <c r="H882" s="7">
        <v>0</v>
      </c>
      <c r="I882" s="7">
        <v>1587120</v>
      </c>
    </row>
    <row r="883" spans="1:9" x14ac:dyDescent="0.25">
      <c r="A883" t="s">
        <v>2424</v>
      </c>
      <c r="B883" t="s">
        <v>803</v>
      </c>
      <c r="C883" t="s">
        <v>2436</v>
      </c>
      <c r="D883" t="s">
        <v>2502</v>
      </c>
      <c r="E883" t="s">
        <v>2505</v>
      </c>
      <c r="F883" s="7">
        <v>0</v>
      </c>
      <c r="G883" s="7">
        <v>1197600</v>
      </c>
      <c r="H883" s="7">
        <v>389220</v>
      </c>
      <c r="I883" s="7">
        <v>1586820</v>
      </c>
    </row>
    <row r="884" spans="1:9" x14ac:dyDescent="0.25">
      <c r="A884" t="s">
        <v>2424</v>
      </c>
      <c r="B884" t="s">
        <v>2178</v>
      </c>
      <c r="C884" t="s">
        <v>2461</v>
      </c>
      <c r="D884" t="s">
        <v>2478</v>
      </c>
      <c r="E884" t="s">
        <v>2479</v>
      </c>
      <c r="F884" s="7">
        <v>0</v>
      </c>
      <c r="G884" s="7">
        <v>1557490</v>
      </c>
      <c r="H884" s="7">
        <v>28900</v>
      </c>
      <c r="I884" s="7">
        <v>1586390</v>
      </c>
    </row>
    <row r="885" spans="1:9" x14ac:dyDescent="0.25">
      <c r="A885" t="s">
        <v>2424</v>
      </c>
      <c r="B885" t="s">
        <v>101</v>
      </c>
      <c r="C885" t="s">
        <v>2436</v>
      </c>
      <c r="D885" t="s">
        <v>2492</v>
      </c>
      <c r="E885" t="s">
        <v>2438</v>
      </c>
      <c r="F885" s="7">
        <v>350820</v>
      </c>
      <c r="G885" s="7">
        <v>845930</v>
      </c>
      <c r="H885" s="7">
        <v>389180</v>
      </c>
      <c r="I885" s="7">
        <v>1585930</v>
      </c>
    </row>
    <row r="886" spans="1:9" x14ac:dyDescent="0.25">
      <c r="A886" t="s">
        <v>2424</v>
      </c>
      <c r="B886" t="s">
        <v>2381</v>
      </c>
      <c r="C886" t="s">
        <v>2441</v>
      </c>
      <c r="D886" t="s">
        <v>2460</v>
      </c>
      <c r="E886" t="s">
        <v>2427</v>
      </c>
      <c r="F886" s="7">
        <v>425384</v>
      </c>
      <c r="G886" s="7">
        <v>-60720</v>
      </c>
      <c r="H886" s="7">
        <v>1220370</v>
      </c>
      <c r="I886" s="7">
        <v>1585034</v>
      </c>
    </row>
    <row r="887" spans="1:9" x14ac:dyDescent="0.25">
      <c r="A887" t="s">
        <v>2424</v>
      </c>
      <c r="B887" t="s">
        <v>1727</v>
      </c>
      <c r="C887" t="s">
        <v>2436</v>
      </c>
      <c r="D887" t="s">
        <v>2502</v>
      </c>
      <c r="E887" t="s">
        <v>2438</v>
      </c>
      <c r="F887" s="7">
        <v>804060</v>
      </c>
      <c r="G887" s="7">
        <v>422580</v>
      </c>
      <c r="H887" s="7">
        <v>353570</v>
      </c>
      <c r="I887" s="7">
        <v>1580210</v>
      </c>
    </row>
    <row r="888" spans="1:9" x14ac:dyDescent="0.25">
      <c r="A888" t="s">
        <v>2424</v>
      </c>
      <c r="B888" t="s">
        <v>2330</v>
      </c>
      <c r="C888" t="s">
        <v>2461</v>
      </c>
      <c r="D888" t="s">
        <v>2462</v>
      </c>
      <c r="E888" t="s">
        <v>2427</v>
      </c>
      <c r="F888" s="7">
        <v>411390</v>
      </c>
      <c r="G888" s="7">
        <v>484540</v>
      </c>
      <c r="H888" s="7">
        <v>682946</v>
      </c>
      <c r="I888" s="7">
        <v>1578876</v>
      </c>
    </row>
    <row r="889" spans="1:9" x14ac:dyDescent="0.25">
      <c r="A889" t="s">
        <v>2424</v>
      </c>
      <c r="B889" t="s">
        <v>2129</v>
      </c>
      <c r="C889" t="s">
        <v>2431</v>
      </c>
      <c r="D889" t="s">
        <v>2480</v>
      </c>
      <c r="E889" t="s">
        <v>2481</v>
      </c>
      <c r="F889" s="7">
        <v>848760</v>
      </c>
      <c r="G889" s="7">
        <v>176920</v>
      </c>
      <c r="H889" s="7">
        <v>551180</v>
      </c>
      <c r="I889" s="7">
        <v>1576860</v>
      </c>
    </row>
    <row r="890" spans="1:9" x14ac:dyDescent="0.25">
      <c r="A890" t="s">
        <v>2424</v>
      </c>
      <c r="B890" t="s">
        <v>2376</v>
      </c>
      <c r="C890" t="s">
        <v>2431</v>
      </c>
      <c r="D890" t="s">
        <v>2480</v>
      </c>
      <c r="E890" t="s">
        <v>2481</v>
      </c>
      <c r="F890" s="7">
        <v>451370</v>
      </c>
      <c r="G890" s="7">
        <v>558300</v>
      </c>
      <c r="H890" s="7">
        <v>565850</v>
      </c>
      <c r="I890" s="7">
        <v>1575520</v>
      </c>
    </row>
    <row r="891" spans="1:9" x14ac:dyDescent="0.25">
      <c r="A891" t="s">
        <v>2424</v>
      </c>
      <c r="B891" t="s">
        <v>721</v>
      </c>
      <c r="C891" t="s">
        <v>2436</v>
      </c>
      <c r="D891" t="s">
        <v>2487</v>
      </c>
      <c r="E891" t="s">
        <v>2488</v>
      </c>
      <c r="F891" s="7">
        <v>992060</v>
      </c>
      <c r="G891" s="7">
        <v>589210</v>
      </c>
      <c r="H891" s="7">
        <v>-8408</v>
      </c>
      <c r="I891" s="7">
        <v>1572862</v>
      </c>
    </row>
    <row r="892" spans="1:9" x14ac:dyDescent="0.25">
      <c r="A892" t="s">
        <v>2424</v>
      </c>
      <c r="B892" t="s">
        <v>1004</v>
      </c>
      <c r="C892" t="s">
        <v>2461</v>
      </c>
      <c r="D892" t="s">
        <v>2525</v>
      </c>
      <c r="E892" t="s">
        <v>2427</v>
      </c>
      <c r="F892" s="7">
        <v>347400</v>
      </c>
      <c r="G892" s="7">
        <v>811750</v>
      </c>
      <c r="H892" s="7">
        <v>413410</v>
      </c>
      <c r="I892" s="7">
        <v>1572560</v>
      </c>
    </row>
    <row r="893" spans="1:9" x14ac:dyDescent="0.25">
      <c r="A893" t="s">
        <v>2424</v>
      </c>
      <c r="B893" t="s">
        <v>96</v>
      </c>
      <c r="C893" t="s">
        <v>2436</v>
      </c>
      <c r="D893" t="s">
        <v>2507</v>
      </c>
      <c r="E893" t="s">
        <v>2542</v>
      </c>
      <c r="F893" s="7">
        <v>442100</v>
      </c>
      <c r="G893" s="7">
        <v>517360</v>
      </c>
      <c r="H893" s="7">
        <v>609480</v>
      </c>
      <c r="I893" s="7">
        <v>1568940</v>
      </c>
    </row>
    <row r="894" spans="1:9" x14ac:dyDescent="0.25">
      <c r="A894" t="s">
        <v>2424</v>
      </c>
      <c r="B894" t="s">
        <v>1699</v>
      </c>
      <c r="C894" t="s">
        <v>2441</v>
      </c>
      <c r="D894" t="s">
        <v>2442</v>
      </c>
      <c r="E894" t="s">
        <v>2427</v>
      </c>
      <c r="F894" s="7">
        <v>526440</v>
      </c>
      <c r="G894" s="7">
        <v>721490</v>
      </c>
      <c r="H894" s="7">
        <v>318100</v>
      </c>
      <c r="I894" s="7">
        <v>1566030</v>
      </c>
    </row>
    <row r="895" spans="1:9" x14ac:dyDescent="0.25">
      <c r="A895" t="s">
        <v>2424</v>
      </c>
      <c r="B895" t="s">
        <v>856</v>
      </c>
      <c r="C895" t="s">
        <v>2461</v>
      </c>
      <c r="D895" t="s">
        <v>2477</v>
      </c>
      <c r="E895" t="s">
        <v>2427</v>
      </c>
      <c r="F895" s="7">
        <v>204490</v>
      </c>
      <c r="G895" s="7">
        <v>871780</v>
      </c>
      <c r="H895" s="7">
        <v>485490</v>
      </c>
      <c r="I895" s="7">
        <v>1561760</v>
      </c>
    </row>
    <row r="896" spans="1:9" x14ac:dyDescent="0.25">
      <c r="A896" t="s">
        <v>2424</v>
      </c>
      <c r="B896" t="s">
        <v>1234</v>
      </c>
      <c r="C896" t="s">
        <v>2431</v>
      </c>
      <c r="D896" t="s">
        <v>2449</v>
      </c>
      <c r="E896" t="s">
        <v>2466</v>
      </c>
      <c r="F896" s="7">
        <v>882330</v>
      </c>
      <c r="G896" s="7">
        <v>0</v>
      </c>
      <c r="H896" s="7">
        <v>675710</v>
      </c>
      <c r="I896" s="7">
        <v>1558040</v>
      </c>
    </row>
    <row r="897" spans="1:9" x14ac:dyDescent="0.25">
      <c r="A897" t="s">
        <v>2424</v>
      </c>
      <c r="B897" t="s">
        <v>1693</v>
      </c>
      <c r="C897" t="s">
        <v>2431</v>
      </c>
      <c r="D897" t="s">
        <v>2475</v>
      </c>
      <c r="E897" t="s">
        <v>2433</v>
      </c>
      <c r="F897" s="7">
        <v>494220</v>
      </c>
      <c r="G897" s="7">
        <v>635370</v>
      </c>
      <c r="H897" s="7">
        <v>424400</v>
      </c>
      <c r="I897" s="7">
        <v>1553990</v>
      </c>
    </row>
    <row r="898" spans="1:9" x14ac:dyDescent="0.25">
      <c r="A898" t="s">
        <v>2424</v>
      </c>
      <c r="B898" t="s">
        <v>504</v>
      </c>
      <c r="C898" t="s">
        <v>2431</v>
      </c>
      <c r="D898" t="s">
        <v>2495</v>
      </c>
      <c r="E898" t="s">
        <v>2433</v>
      </c>
      <c r="F898" s="7">
        <v>773650</v>
      </c>
      <c r="G898" s="7">
        <v>529800</v>
      </c>
      <c r="H898" s="7">
        <v>242450</v>
      </c>
      <c r="I898" s="7">
        <v>1545900</v>
      </c>
    </row>
    <row r="899" spans="1:9" x14ac:dyDescent="0.25">
      <c r="A899" t="s">
        <v>2424</v>
      </c>
      <c r="B899" t="s">
        <v>560</v>
      </c>
      <c r="C899" t="s">
        <v>2436</v>
      </c>
      <c r="D899" t="s">
        <v>2452</v>
      </c>
      <c r="E899" t="s">
        <v>2474</v>
      </c>
      <c r="F899" s="7">
        <v>220240</v>
      </c>
      <c r="G899" s="7">
        <v>675740</v>
      </c>
      <c r="H899" s="7">
        <v>646686</v>
      </c>
      <c r="I899" s="7">
        <v>1542666</v>
      </c>
    </row>
    <row r="900" spans="1:9" x14ac:dyDescent="0.25">
      <c r="A900" t="s">
        <v>2424</v>
      </c>
      <c r="B900" t="s">
        <v>1251</v>
      </c>
      <c r="C900" t="s">
        <v>2441</v>
      </c>
      <c r="D900" t="s">
        <v>2454</v>
      </c>
      <c r="E900" t="s">
        <v>2427</v>
      </c>
      <c r="F900" s="7">
        <v>130000</v>
      </c>
      <c r="G900" s="7">
        <v>899750</v>
      </c>
      <c r="H900" s="7">
        <v>510600</v>
      </c>
      <c r="I900" s="7">
        <v>1540350</v>
      </c>
    </row>
    <row r="901" spans="1:9" x14ac:dyDescent="0.25">
      <c r="A901" t="s">
        <v>2424</v>
      </c>
      <c r="B901" t="s">
        <v>1306</v>
      </c>
      <c r="C901" t="s">
        <v>2431</v>
      </c>
      <c r="D901" t="s">
        <v>2475</v>
      </c>
      <c r="E901" t="s">
        <v>2433</v>
      </c>
      <c r="F901" s="7">
        <v>362650</v>
      </c>
      <c r="G901" s="7">
        <v>707060</v>
      </c>
      <c r="H901" s="7">
        <v>468500</v>
      </c>
      <c r="I901" s="7">
        <v>1538210</v>
      </c>
    </row>
    <row r="902" spans="1:9" x14ac:dyDescent="0.25">
      <c r="A902" t="s">
        <v>2424</v>
      </c>
      <c r="B902" t="s">
        <v>2007</v>
      </c>
      <c r="C902" t="s">
        <v>2461</v>
      </c>
      <c r="D902" t="s">
        <v>2477</v>
      </c>
      <c r="E902" t="s">
        <v>2427</v>
      </c>
      <c r="F902" s="7">
        <v>212210</v>
      </c>
      <c r="G902" s="7">
        <v>748721</v>
      </c>
      <c r="H902" s="7">
        <v>573122</v>
      </c>
      <c r="I902" s="7">
        <v>1534053</v>
      </c>
    </row>
    <row r="903" spans="1:9" x14ac:dyDescent="0.25">
      <c r="A903" t="s">
        <v>2424</v>
      </c>
      <c r="B903" t="s">
        <v>1905</v>
      </c>
      <c r="C903" t="s">
        <v>2461</v>
      </c>
      <c r="D903" t="s">
        <v>2472</v>
      </c>
      <c r="E903" t="s">
        <v>2473</v>
      </c>
      <c r="F903" s="7">
        <v>0</v>
      </c>
      <c r="G903" s="7">
        <v>545370</v>
      </c>
      <c r="H903" s="7">
        <v>987000</v>
      </c>
      <c r="I903" s="7">
        <v>1532370</v>
      </c>
    </row>
    <row r="904" spans="1:9" x14ac:dyDescent="0.25">
      <c r="A904" t="s">
        <v>2424</v>
      </c>
      <c r="B904" t="s">
        <v>2074</v>
      </c>
      <c r="C904" t="s">
        <v>2431</v>
      </c>
      <c r="D904" t="s">
        <v>2476</v>
      </c>
      <c r="E904" t="s">
        <v>2434</v>
      </c>
      <c r="F904" s="7">
        <v>500510</v>
      </c>
      <c r="G904" s="7">
        <v>464200</v>
      </c>
      <c r="H904" s="7">
        <v>565770</v>
      </c>
      <c r="I904" s="7">
        <v>1530480</v>
      </c>
    </row>
    <row r="905" spans="1:9" x14ac:dyDescent="0.25">
      <c r="A905" t="s">
        <v>2424</v>
      </c>
      <c r="B905" t="s">
        <v>89</v>
      </c>
      <c r="C905" t="s">
        <v>2461</v>
      </c>
      <c r="D905" t="s">
        <v>2478</v>
      </c>
      <c r="E905" t="s">
        <v>2479</v>
      </c>
      <c r="F905" s="7">
        <v>0</v>
      </c>
      <c r="G905" s="7">
        <v>1529830</v>
      </c>
      <c r="H905" s="7">
        <v>0</v>
      </c>
      <c r="I905" s="7">
        <v>1529830</v>
      </c>
    </row>
    <row r="906" spans="1:9" x14ac:dyDescent="0.25">
      <c r="A906" t="s">
        <v>2424</v>
      </c>
      <c r="B906" t="s">
        <v>435</v>
      </c>
      <c r="C906" t="s">
        <v>2436</v>
      </c>
      <c r="D906" t="s">
        <v>2487</v>
      </c>
      <c r="E906" t="s">
        <v>2488</v>
      </c>
      <c r="F906" s="7">
        <v>478464</v>
      </c>
      <c r="G906" s="7">
        <v>770256</v>
      </c>
      <c r="H906" s="7">
        <v>279560</v>
      </c>
      <c r="I906" s="7">
        <v>1528280</v>
      </c>
    </row>
    <row r="907" spans="1:9" x14ac:dyDescent="0.25">
      <c r="A907" t="s">
        <v>2424</v>
      </c>
      <c r="B907" t="s">
        <v>1899</v>
      </c>
      <c r="C907" t="s">
        <v>2441</v>
      </c>
      <c r="D907" t="s">
        <v>2471</v>
      </c>
      <c r="E907" t="s">
        <v>2427</v>
      </c>
      <c r="F907" s="7">
        <v>1003520</v>
      </c>
      <c r="G907" s="7">
        <v>0</v>
      </c>
      <c r="H907" s="7">
        <v>521940</v>
      </c>
      <c r="I907" s="7">
        <v>1525460</v>
      </c>
    </row>
    <row r="908" spans="1:9" x14ac:dyDescent="0.25">
      <c r="A908" t="s">
        <v>2424</v>
      </c>
      <c r="B908" t="s">
        <v>1919</v>
      </c>
      <c r="C908" t="s">
        <v>2441</v>
      </c>
      <c r="D908" t="s">
        <v>2463</v>
      </c>
      <c r="E908" t="s">
        <v>2427</v>
      </c>
      <c r="F908" s="7">
        <v>605370</v>
      </c>
      <c r="G908" s="7">
        <v>175030</v>
      </c>
      <c r="H908" s="7">
        <v>743750</v>
      </c>
      <c r="I908" s="7">
        <v>1524150</v>
      </c>
    </row>
    <row r="909" spans="1:9" x14ac:dyDescent="0.25">
      <c r="A909" t="s">
        <v>2424</v>
      </c>
      <c r="B909" t="s">
        <v>1373</v>
      </c>
      <c r="C909" t="s">
        <v>2431</v>
      </c>
      <c r="D909" t="s">
        <v>2476</v>
      </c>
      <c r="E909" t="s">
        <v>2433</v>
      </c>
      <c r="F909" s="7">
        <v>482590</v>
      </c>
      <c r="G909" s="7">
        <v>448910</v>
      </c>
      <c r="H909" s="7">
        <v>592310</v>
      </c>
      <c r="I909" s="7">
        <v>1523810</v>
      </c>
    </row>
    <row r="910" spans="1:9" x14ac:dyDescent="0.25">
      <c r="A910" t="s">
        <v>2424</v>
      </c>
      <c r="B910" t="s">
        <v>1189</v>
      </c>
      <c r="C910" t="s">
        <v>2441</v>
      </c>
      <c r="D910" t="s">
        <v>2442</v>
      </c>
      <c r="E910" t="s">
        <v>2427</v>
      </c>
      <c r="F910" s="7">
        <v>0</v>
      </c>
      <c r="G910" s="7">
        <v>0</v>
      </c>
      <c r="H910" s="7">
        <v>1523720</v>
      </c>
      <c r="I910" s="7">
        <v>1523720</v>
      </c>
    </row>
    <row r="911" spans="1:9" x14ac:dyDescent="0.25">
      <c r="A911" t="s">
        <v>2424</v>
      </c>
      <c r="B911" t="s">
        <v>1059</v>
      </c>
      <c r="C911" t="s">
        <v>2441</v>
      </c>
      <c r="D911" t="s">
        <v>2442</v>
      </c>
      <c r="E911" t="s">
        <v>2427</v>
      </c>
      <c r="F911" s="7">
        <v>611350</v>
      </c>
      <c r="G911" s="7">
        <v>231450</v>
      </c>
      <c r="H911" s="7">
        <v>679770</v>
      </c>
      <c r="I911" s="7">
        <v>1522570</v>
      </c>
    </row>
    <row r="912" spans="1:9" x14ac:dyDescent="0.25">
      <c r="A912" t="s">
        <v>2424</v>
      </c>
      <c r="B912" t="s">
        <v>703</v>
      </c>
      <c r="C912" t="s">
        <v>2441</v>
      </c>
      <c r="D912" t="s">
        <v>2442</v>
      </c>
      <c r="E912" t="s">
        <v>2427</v>
      </c>
      <c r="F912" s="7">
        <v>0</v>
      </c>
      <c r="G912" s="7">
        <v>0</v>
      </c>
      <c r="H912" s="7">
        <v>1521130</v>
      </c>
      <c r="I912" s="7">
        <v>1521130</v>
      </c>
    </row>
    <row r="913" spans="1:9" x14ac:dyDescent="0.25">
      <c r="A913" t="s">
        <v>2424</v>
      </c>
      <c r="B913" t="s">
        <v>1058</v>
      </c>
      <c r="C913" t="s">
        <v>2431</v>
      </c>
      <c r="D913" t="s">
        <v>2480</v>
      </c>
      <c r="E913" t="s">
        <v>2482</v>
      </c>
      <c r="F913" s="7">
        <v>339670</v>
      </c>
      <c r="G913" s="7">
        <v>608670</v>
      </c>
      <c r="H913" s="7">
        <v>572590</v>
      </c>
      <c r="I913" s="7">
        <v>1520930</v>
      </c>
    </row>
    <row r="914" spans="1:9" x14ac:dyDescent="0.25">
      <c r="A914" t="s">
        <v>2424</v>
      </c>
      <c r="B914" t="s">
        <v>1095</v>
      </c>
      <c r="C914" t="s">
        <v>2461</v>
      </c>
      <c r="D914" t="s">
        <v>2484</v>
      </c>
      <c r="E914" t="s">
        <v>2445</v>
      </c>
      <c r="F914" s="7">
        <v>195890</v>
      </c>
      <c r="G914" s="7">
        <v>987110</v>
      </c>
      <c r="H914" s="7">
        <v>333510</v>
      </c>
      <c r="I914" s="7">
        <v>1516510</v>
      </c>
    </row>
    <row r="915" spans="1:9" x14ac:dyDescent="0.25">
      <c r="A915" t="s">
        <v>2424</v>
      </c>
      <c r="B915" t="s">
        <v>1837</v>
      </c>
      <c r="C915" t="s">
        <v>2441</v>
      </c>
      <c r="D915" t="s">
        <v>2442</v>
      </c>
      <c r="E915" t="s">
        <v>2427</v>
      </c>
      <c r="F915" s="7">
        <v>402540</v>
      </c>
      <c r="G915" s="7">
        <v>491960</v>
      </c>
      <c r="H915" s="7">
        <v>614140</v>
      </c>
      <c r="I915" s="7">
        <v>1508640</v>
      </c>
    </row>
    <row r="916" spans="1:9" x14ac:dyDescent="0.25">
      <c r="A916" t="s">
        <v>2424</v>
      </c>
      <c r="B916" t="s">
        <v>1531</v>
      </c>
      <c r="C916" t="s">
        <v>2431</v>
      </c>
      <c r="D916" t="s">
        <v>2476</v>
      </c>
      <c r="E916" t="s">
        <v>2433</v>
      </c>
      <c r="F916" s="7">
        <v>1177040</v>
      </c>
      <c r="G916" s="7">
        <v>280960</v>
      </c>
      <c r="H916" s="7">
        <v>45360</v>
      </c>
      <c r="I916" s="7">
        <v>1503360</v>
      </c>
    </row>
    <row r="917" spans="1:9" x14ac:dyDescent="0.25">
      <c r="A917" t="s">
        <v>2424</v>
      </c>
      <c r="B917" t="s">
        <v>698</v>
      </c>
      <c r="C917" t="s">
        <v>2441</v>
      </c>
      <c r="D917" t="s">
        <v>2460</v>
      </c>
      <c r="E917" t="s">
        <v>2427</v>
      </c>
      <c r="F917" s="7">
        <v>0</v>
      </c>
      <c r="G917" s="7">
        <v>1088940</v>
      </c>
      <c r="H917" s="7">
        <v>413820</v>
      </c>
      <c r="I917" s="7">
        <v>1502760</v>
      </c>
    </row>
    <row r="918" spans="1:9" x14ac:dyDescent="0.25">
      <c r="A918" t="s">
        <v>2424</v>
      </c>
      <c r="B918" t="s">
        <v>1847</v>
      </c>
      <c r="C918" t="s">
        <v>2441</v>
      </c>
      <c r="D918" t="s">
        <v>2503</v>
      </c>
      <c r="E918" t="s">
        <v>2504</v>
      </c>
      <c r="F918" s="7">
        <v>827310</v>
      </c>
      <c r="G918" s="7">
        <v>332630</v>
      </c>
      <c r="H918" s="7">
        <v>342723</v>
      </c>
      <c r="I918" s="7">
        <v>1502663</v>
      </c>
    </row>
    <row r="919" spans="1:9" x14ac:dyDescent="0.25">
      <c r="A919" t="s">
        <v>2424</v>
      </c>
      <c r="B919" t="s">
        <v>1467</v>
      </c>
      <c r="C919" t="s">
        <v>2441</v>
      </c>
      <c r="D919" t="s">
        <v>2463</v>
      </c>
      <c r="E919" t="s">
        <v>2427</v>
      </c>
      <c r="F919" s="7">
        <v>717940</v>
      </c>
      <c r="G919" s="7">
        <v>403460</v>
      </c>
      <c r="H919" s="7">
        <v>379610</v>
      </c>
      <c r="I919" s="7">
        <v>1501010</v>
      </c>
    </row>
    <row r="920" spans="1:9" x14ac:dyDescent="0.25">
      <c r="A920" t="s">
        <v>2424</v>
      </c>
      <c r="B920" t="s">
        <v>1319</v>
      </c>
      <c r="C920" t="s">
        <v>2436</v>
      </c>
      <c r="D920" t="s">
        <v>2502</v>
      </c>
      <c r="E920" t="s">
        <v>2438</v>
      </c>
      <c r="F920" s="7">
        <v>571200</v>
      </c>
      <c r="G920" s="7">
        <v>497950</v>
      </c>
      <c r="H920" s="7">
        <v>420650</v>
      </c>
      <c r="I920" s="7">
        <v>1489800</v>
      </c>
    </row>
    <row r="921" spans="1:9" x14ac:dyDescent="0.25">
      <c r="A921" t="s">
        <v>2424</v>
      </c>
      <c r="B921" t="s">
        <v>2030</v>
      </c>
      <c r="C921" t="s">
        <v>2441</v>
      </c>
      <c r="D921" t="s">
        <v>2463</v>
      </c>
      <c r="E921" t="s">
        <v>2493</v>
      </c>
      <c r="F921" s="7">
        <v>509190</v>
      </c>
      <c r="G921" s="7">
        <v>495180</v>
      </c>
      <c r="H921" s="7">
        <v>477760</v>
      </c>
      <c r="I921" s="7">
        <v>1482130</v>
      </c>
    </row>
    <row r="922" spans="1:9" x14ac:dyDescent="0.25">
      <c r="A922" t="s">
        <v>2424</v>
      </c>
      <c r="B922" t="s">
        <v>121</v>
      </c>
      <c r="C922" t="s">
        <v>2431</v>
      </c>
      <c r="D922" t="s">
        <v>2449</v>
      </c>
      <c r="E922" t="s">
        <v>2534</v>
      </c>
      <c r="F922" s="7">
        <v>496910</v>
      </c>
      <c r="G922" s="7">
        <v>496540</v>
      </c>
      <c r="H922" s="7">
        <v>485750</v>
      </c>
      <c r="I922" s="7">
        <v>1479200</v>
      </c>
    </row>
    <row r="923" spans="1:9" x14ac:dyDescent="0.25">
      <c r="A923" t="s">
        <v>2424</v>
      </c>
      <c r="B923" t="s">
        <v>438</v>
      </c>
      <c r="C923" t="s">
        <v>2436</v>
      </c>
      <c r="D923" t="s">
        <v>2492</v>
      </c>
      <c r="E923" t="s">
        <v>2438</v>
      </c>
      <c r="F923" s="7">
        <v>189870</v>
      </c>
      <c r="G923" s="7">
        <v>729470</v>
      </c>
      <c r="H923" s="7">
        <v>559790</v>
      </c>
      <c r="I923" s="7">
        <v>1479130</v>
      </c>
    </row>
    <row r="924" spans="1:9" x14ac:dyDescent="0.25">
      <c r="A924" t="s">
        <v>2424</v>
      </c>
      <c r="B924" t="s">
        <v>1705</v>
      </c>
      <c r="C924" t="s">
        <v>2441</v>
      </c>
      <c r="D924" t="s">
        <v>2503</v>
      </c>
      <c r="E924" t="s">
        <v>2483</v>
      </c>
      <c r="F924" s="7">
        <v>370120</v>
      </c>
      <c r="G924" s="7">
        <v>954380</v>
      </c>
      <c r="H924" s="7">
        <v>145838</v>
      </c>
      <c r="I924" s="7">
        <v>1470338</v>
      </c>
    </row>
    <row r="925" spans="1:9" x14ac:dyDescent="0.25">
      <c r="A925" t="s">
        <v>2424</v>
      </c>
      <c r="B925" t="s">
        <v>2384</v>
      </c>
      <c r="C925" t="s">
        <v>2461</v>
      </c>
      <c r="D925" t="s">
        <v>2525</v>
      </c>
      <c r="E925" t="s">
        <v>2427</v>
      </c>
      <c r="F925" s="7">
        <v>495540</v>
      </c>
      <c r="G925" s="7">
        <v>0</v>
      </c>
      <c r="H925" s="7">
        <v>971240</v>
      </c>
      <c r="I925" s="7">
        <v>1466780</v>
      </c>
    </row>
    <row r="926" spans="1:9" x14ac:dyDescent="0.25">
      <c r="A926" t="s">
        <v>2424</v>
      </c>
      <c r="B926" t="s">
        <v>1361</v>
      </c>
      <c r="C926" t="s">
        <v>2461</v>
      </c>
      <c r="D926" t="s">
        <v>2536</v>
      </c>
      <c r="E926" t="s">
        <v>2433</v>
      </c>
      <c r="F926" s="7">
        <v>944520</v>
      </c>
      <c r="G926" s="7">
        <v>193860</v>
      </c>
      <c r="H926" s="7">
        <v>321590</v>
      </c>
      <c r="I926" s="7">
        <v>1459970</v>
      </c>
    </row>
    <row r="927" spans="1:9" x14ac:dyDescent="0.25">
      <c r="A927" t="s">
        <v>2424</v>
      </c>
      <c r="B927" t="s">
        <v>1308</v>
      </c>
      <c r="C927" t="s">
        <v>2441</v>
      </c>
      <c r="D927" t="s">
        <v>2460</v>
      </c>
      <c r="E927" t="s">
        <v>2427</v>
      </c>
      <c r="F927" s="7">
        <v>455510</v>
      </c>
      <c r="G927" s="7">
        <v>505200</v>
      </c>
      <c r="H927" s="7">
        <v>496850</v>
      </c>
      <c r="I927" s="7">
        <v>1457560</v>
      </c>
    </row>
    <row r="928" spans="1:9" x14ac:dyDescent="0.25">
      <c r="A928" t="s">
        <v>2424</v>
      </c>
      <c r="B928" t="s">
        <v>1263</v>
      </c>
      <c r="C928" t="s">
        <v>2441</v>
      </c>
      <c r="D928" t="s">
        <v>2442</v>
      </c>
      <c r="E928" t="s">
        <v>2427</v>
      </c>
      <c r="F928" s="7">
        <v>818720</v>
      </c>
      <c r="G928" s="7">
        <v>417868</v>
      </c>
      <c r="H928" s="7">
        <v>220657</v>
      </c>
      <c r="I928" s="7">
        <v>1457245</v>
      </c>
    </row>
    <row r="929" spans="1:9" x14ac:dyDescent="0.25">
      <c r="A929" t="s">
        <v>2424</v>
      </c>
      <c r="B929" t="s">
        <v>1461</v>
      </c>
      <c r="C929" t="s">
        <v>2461</v>
      </c>
      <c r="D929" t="s">
        <v>2506</v>
      </c>
      <c r="E929" t="s">
        <v>2427</v>
      </c>
      <c r="F929" s="7">
        <v>0</v>
      </c>
      <c r="G929" s="7">
        <v>1456440</v>
      </c>
      <c r="H929" s="7">
        <v>0</v>
      </c>
      <c r="I929" s="7">
        <v>1456440</v>
      </c>
    </row>
    <row r="930" spans="1:9" x14ac:dyDescent="0.25">
      <c r="A930" t="s">
        <v>2424</v>
      </c>
      <c r="B930" t="s">
        <v>450</v>
      </c>
      <c r="C930" t="s">
        <v>2461</v>
      </c>
      <c r="D930" t="s">
        <v>2478</v>
      </c>
      <c r="E930" t="s">
        <v>2479</v>
      </c>
      <c r="F930" s="7">
        <v>474320</v>
      </c>
      <c r="G930" s="7">
        <v>424330</v>
      </c>
      <c r="H930" s="7">
        <v>552270</v>
      </c>
      <c r="I930" s="7">
        <v>1450920</v>
      </c>
    </row>
    <row r="931" spans="1:9" x14ac:dyDescent="0.25">
      <c r="A931" t="s">
        <v>2424</v>
      </c>
      <c r="B931" t="s">
        <v>1743</v>
      </c>
      <c r="C931" t="s">
        <v>2441</v>
      </c>
      <c r="D931" t="s">
        <v>2503</v>
      </c>
      <c r="E931" t="s">
        <v>2573</v>
      </c>
      <c r="F931" s="7">
        <v>40940</v>
      </c>
      <c r="G931" s="7">
        <v>982920</v>
      </c>
      <c r="H931" s="7">
        <v>425161</v>
      </c>
      <c r="I931" s="7">
        <v>1449021</v>
      </c>
    </row>
    <row r="932" spans="1:9" x14ac:dyDescent="0.25">
      <c r="A932" t="s">
        <v>2424</v>
      </c>
      <c r="B932" t="s">
        <v>2110</v>
      </c>
      <c r="C932" t="s">
        <v>2436</v>
      </c>
      <c r="D932" t="s">
        <v>2507</v>
      </c>
      <c r="E932" t="s">
        <v>2438</v>
      </c>
      <c r="F932" s="7">
        <v>319280</v>
      </c>
      <c r="G932" s="7">
        <v>647900</v>
      </c>
      <c r="H932" s="7">
        <v>476830</v>
      </c>
      <c r="I932" s="7">
        <v>1444010</v>
      </c>
    </row>
    <row r="933" spans="1:9" x14ac:dyDescent="0.25">
      <c r="A933" t="s">
        <v>2424</v>
      </c>
      <c r="B933" t="s">
        <v>936</v>
      </c>
      <c r="C933" t="s">
        <v>2436</v>
      </c>
      <c r="D933" t="s">
        <v>2502</v>
      </c>
      <c r="E933" t="s">
        <v>2522</v>
      </c>
      <c r="F933" s="7">
        <v>587020</v>
      </c>
      <c r="G933" s="7">
        <v>262990</v>
      </c>
      <c r="H933" s="7">
        <v>591350</v>
      </c>
      <c r="I933" s="7">
        <v>1441360</v>
      </c>
    </row>
    <row r="934" spans="1:9" x14ac:dyDescent="0.25">
      <c r="A934" t="s">
        <v>2424</v>
      </c>
      <c r="B934" t="s">
        <v>912</v>
      </c>
      <c r="C934" t="s">
        <v>2441</v>
      </c>
      <c r="D934" t="s">
        <v>2458</v>
      </c>
      <c r="E934" t="s">
        <v>2459</v>
      </c>
      <c r="F934" s="7">
        <v>1061560</v>
      </c>
      <c r="G934" s="7">
        <v>0</v>
      </c>
      <c r="H934" s="7">
        <v>378050</v>
      </c>
      <c r="I934" s="7">
        <v>1439610</v>
      </c>
    </row>
    <row r="935" spans="1:9" x14ac:dyDescent="0.25">
      <c r="A935" t="s">
        <v>2424</v>
      </c>
      <c r="B935" t="s">
        <v>551</v>
      </c>
      <c r="C935" t="s">
        <v>2441</v>
      </c>
      <c r="D935" t="s">
        <v>2463</v>
      </c>
      <c r="E935" t="s">
        <v>2427</v>
      </c>
      <c r="F935" s="7">
        <v>620100</v>
      </c>
      <c r="G935" s="7">
        <v>647580</v>
      </c>
      <c r="H935" s="7">
        <v>169220</v>
      </c>
      <c r="I935" s="7">
        <v>1436900</v>
      </c>
    </row>
    <row r="936" spans="1:9" x14ac:dyDescent="0.25">
      <c r="A936" t="s">
        <v>2424</v>
      </c>
      <c r="B936" t="s">
        <v>1577</v>
      </c>
      <c r="C936" t="s">
        <v>2436</v>
      </c>
      <c r="D936" t="s">
        <v>2452</v>
      </c>
      <c r="E936" t="s">
        <v>2474</v>
      </c>
      <c r="F936" s="7">
        <v>545230</v>
      </c>
      <c r="G936" s="7">
        <v>343980</v>
      </c>
      <c r="H936" s="7">
        <v>546770</v>
      </c>
      <c r="I936" s="7">
        <v>1435980</v>
      </c>
    </row>
    <row r="937" spans="1:9" x14ac:dyDescent="0.25">
      <c r="A937" t="s">
        <v>2424</v>
      </c>
      <c r="B937" t="s">
        <v>1826</v>
      </c>
      <c r="C937" t="s">
        <v>2461</v>
      </c>
      <c r="D937" t="s">
        <v>2525</v>
      </c>
      <c r="E937" t="s">
        <v>2427</v>
      </c>
      <c r="F937" s="7">
        <v>357630</v>
      </c>
      <c r="G937" s="7">
        <v>535100</v>
      </c>
      <c r="H937" s="7">
        <v>541550</v>
      </c>
      <c r="I937" s="7">
        <v>1434280</v>
      </c>
    </row>
    <row r="938" spans="1:9" x14ac:dyDescent="0.25">
      <c r="A938" t="s">
        <v>2424</v>
      </c>
      <c r="B938" t="s">
        <v>129</v>
      </c>
      <c r="C938" t="s">
        <v>2461</v>
      </c>
      <c r="D938" t="s">
        <v>2477</v>
      </c>
      <c r="E938" t="s">
        <v>2563</v>
      </c>
      <c r="F938" s="7">
        <v>406950</v>
      </c>
      <c r="G938" s="7">
        <v>943640</v>
      </c>
      <c r="H938" s="7">
        <v>79950</v>
      </c>
      <c r="I938" s="7">
        <v>1430540</v>
      </c>
    </row>
    <row r="939" spans="1:9" x14ac:dyDescent="0.25">
      <c r="A939" t="s">
        <v>2424</v>
      </c>
      <c r="B939" t="s">
        <v>1109</v>
      </c>
      <c r="C939" t="s">
        <v>2461</v>
      </c>
      <c r="D939" t="s">
        <v>2574</v>
      </c>
      <c r="E939" t="s">
        <v>2552</v>
      </c>
      <c r="F939" s="7">
        <v>0</v>
      </c>
      <c r="G939" s="7">
        <v>1430000</v>
      </c>
      <c r="H939" s="7">
        <v>0</v>
      </c>
      <c r="I939" s="7">
        <v>1430000</v>
      </c>
    </row>
    <row r="940" spans="1:9" x14ac:dyDescent="0.25">
      <c r="A940" t="s">
        <v>2424</v>
      </c>
      <c r="B940" t="s">
        <v>926</v>
      </c>
      <c r="C940" t="s">
        <v>2461</v>
      </c>
      <c r="D940" t="s">
        <v>2506</v>
      </c>
      <c r="E940" t="s">
        <v>2427</v>
      </c>
      <c r="F940" s="7">
        <v>0</v>
      </c>
      <c r="G940" s="7">
        <v>0</v>
      </c>
      <c r="H940" s="7">
        <v>1429470</v>
      </c>
      <c r="I940" s="7">
        <v>1429470</v>
      </c>
    </row>
    <row r="941" spans="1:9" x14ac:dyDescent="0.25">
      <c r="A941" t="s">
        <v>2424</v>
      </c>
      <c r="B941" t="s">
        <v>1244</v>
      </c>
      <c r="C941" t="s">
        <v>2436</v>
      </c>
      <c r="D941" t="s">
        <v>2507</v>
      </c>
      <c r="E941" t="s">
        <v>2508</v>
      </c>
      <c r="F941" s="7">
        <v>763326</v>
      </c>
      <c r="G941" s="7">
        <v>662316</v>
      </c>
      <c r="H941" s="7">
        <v>0</v>
      </c>
      <c r="I941" s="7">
        <v>1425642</v>
      </c>
    </row>
    <row r="942" spans="1:9" x14ac:dyDescent="0.25">
      <c r="A942" t="s">
        <v>2424</v>
      </c>
      <c r="B942" t="s">
        <v>1081</v>
      </c>
      <c r="C942" t="s">
        <v>2431</v>
      </c>
      <c r="D942" t="s">
        <v>2449</v>
      </c>
      <c r="E942" t="s">
        <v>2466</v>
      </c>
      <c r="F942" s="7">
        <v>593680</v>
      </c>
      <c r="G942" s="7">
        <v>465250</v>
      </c>
      <c r="H942" s="7">
        <v>366350</v>
      </c>
      <c r="I942" s="7">
        <v>1425280</v>
      </c>
    </row>
    <row r="943" spans="1:9" x14ac:dyDescent="0.25">
      <c r="A943" t="s">
        <v>2424</v>
      </c>
      <c r="B943" t="s">
        <v>1078</v>
      </c>
      <c r="C943" t="s">
        <v>2461</v>
      </c>
      <c r="D943" t="s">
        <v>2548</v>
      </c>
      <c r="E943" t="s">
        <v>2479</v>
      </c>
      <c r="F943" s="7">
        <v>459100</v>
      </c>
      <c r="G943" s="7">
        <v>587880</v>
      </c>
      <c r="H943" s="7">
        <v>376170</v>
      </c>
      <c r="I943" s="7">
        <v>1423150</v>
      </c>
    </row>
    <row r="944" spans="1:9" x14ac:dyDescent="0.25">
      <c r="A944" t="s">
        <v>2424</v>
      </c>
      <c r="B944" t="s">
        <v>787</v>
      </c>
      <c r="C944" t="s">
        <v>2436</v>
      </c>
      <c r="D944" t="s">
        <v>2507</v>
      </c>
      <c r="E944" t="s">
        <v>2438</v>
      </c>
      <c r="F944" s="7">
        <v>1205512</v>
      </c>
      <c r="G944" s="7">
        <v>0</v>
      </c>
      <c r="H944" s="7">
        <v>216000</v>
      </c>
      <c r="I944" s="7">
        <v>1421512</v>
      </c>
    </row>
    <row r="945" spans="1:9" x14ac:dyDescent="0.25">
      <c r="A945" t="s">
        <v>2424</v>
      </c>
      <c r="B945" t="s">
        <v>311</v>
      </c>
      <c r="C945" t="s">
        <v>2461</v>
      </c>
      <c r="D945" t="s">
        <v>2478</v>
      </c>
      <c r="E945" t="s">
        <v>2479</v>
      </c>
      <c r="F945" s="7">
        <v>314650</v>
      </c>
      <c r="G945" s="7">
        <v>561200</v>
      </c>
      <c r="H945" s="7">
        <v>545240</v>
      </c>
      <c r="I945" s="7">
        <v>1421090</v>
      </c>
    </row>
    <row r="946" spans="1:9" x14ac:dyDescent="0.25">
      <c r="A946" t="s">
        <v>2424</v>
      </c>
      <c r="B946" t="s">
        <v>1549</v>
      </c>
      <c r="C946" t="s">
        <v>2436</v>
      </c>
      <c r="D946" t="s">
        <v>2502</v>
      </c>
      <c r="E946" t="s">
        <v>2522</v>
      </c>
      <c r="F946" s="7">
        <v>503440</v>
      </c>
      <c r="G946" s="7">
        <v>360945</v>
      </c>
      <c r="H946" s="7">
        <v>555920</v>
      </c>
      <c r="I946" s="7">
        <v>1420305</v>
      </c>
    </row>
    <row r="947" spans="1:9" x14ac:dyDescent="0.25">
      <c r="A947" t="s">
        <v>2424</v>
      </c>
      <c r="B947" t="s">
        <v>1164</v>
      </c>
      <c r="C947" t="s">
        <v>2461</v>
      </c>
      <c r="D947" t="s">
        <v>2496</v>
      </c>
      <c r="E947" t="s">
        <v>2497</v>
      </c>
      <c r="F947" s="7">
        <v>0</v>
      </c>
      <c r="G947" s="7">
        <v>478640</v>
      </c>
      <c r="H947" s="7">
        <v>939800</v>
      </c>
      <c r="I947" s="7">
        <v>1418440</v>
      </c>
    </row>
    <row r="948" spans="1:9" x14ac:dyDescent="0.25">
      <c r="A948" t="s">
        <v>2424</v>
      </c>
      <c r="B948" t="s">
        <v>309</v>
      </c>
      <c r="C948" t="s">
        <v>2431</v>
      </c>
      <c r="D948" t="s">
        <v>2480</v>
      </c>
      <c r="E948" t="s">
        <v>2482</v>
      </c>
      <c r="F948" s="7">
        <v>399680</v>
      </c>
      <c r="G948" s="7">
        <v>483590</v>
      </c>
      <c r="H948" s="7">
        <v>533680</v>
      </c>
      <c r="I948" s="7">
        <v>1416950</v>
      </c>
    </row>
    <row r="949" spans="1:9" x14ac:dyDescent="0.25">
      <c r="A949" t="s">
        <v>2424</v>
      </c>
      <c r="B949" t="s">
        <v>607</v>
      </c>
      <c r="C949" t="s">
        <v>2461</v>
      </c>
      <c r="D949" t="s">
        <v>2499</v>
      </c>
      <c r="E949" t="s">
        <v>2427</v>
      </c>
      <c r="F949" s="7">
        <v>1427530</v>
      </c>
      <c r="G949" s="7">
        <v>0</v>
      </c>
      <c r="H949" s="7">
        <v>-11553</v>
      </c>
      <c r="I949" s="7">
        <v>1415977</v>
      </c>
    </row>
    <row r="950" spans="1:9" x14ac:dyDescent="0.25">
      <c r="A950" t="s">
        <v>2424</v>
      </c>
      <c r="B950" t="s">
        <v>1871</v>
      </c>
      <c r="C950" t="s">
        <v>2441</v>
      </c>
      <c r="D950" t="s">
        <v>2463</v>
      </c>
      <c r="E950" t="s">
        <v>2427</v>
      </c>
      <c r="F950" s="7">
        <v>381340</v>
      </c>
      <c r="G950" s="7">
        <v>512130</v>
      </c>
      <c r="H950" s="7">
        <v>521670</v>
      </c>
      <c r="I950" s="7">
        <v>1415140</v>
      </c>
    </row>
    <row r="951" spans="1:9" x14ac:dyDescent="0.25">
      <c r="A951" t="s">
        <v>2424</v>
      </c>
      <c r="B951" t="s">
        <v>704</v>
      </c>
      <c r="C951" t="s">
        <v>2431</v>
      </c>
      <c r="D951" t="s">
        <v>2495</v>
      </c>
      <c r="E951" t="s">
        <v>2447</v>
      </c>
      <c r="F951" s="7">
        <v>0</v>
      </c>
      <c r="G951" s="7">
        <v>876070</v>
      </c>
      <c r="H951" s="7">
        <v>538890</v>
      </c>
      <c r="I951" s="7">
        <v>1414960</v>
      </c>
    </row>
    <row r="952" spans="1:9" x14ac:dyDescent="0.25">
      <c r="A952" t="s">
        <v>2424</v>
      </c>
      <c r="B952" t="s">
        <v>1364</v>
      </c>
      <c r="C952" t="s">
        <v>2461</v>
      </c>
      <c r="D952" t="s">
        <v>2472</v>
      </c>
      <c r="E952" t="s">
        <v>2479</v>
      </c>
      <c r="F952" s="7">
        <v>0</v>
      </c>
      <c r="G952" s="7">
        <v>0</v>
      </c>
      <c r="H952" s="7">
        <v>1412580</v>
      </c>
      <c r="I952" s="7">
        <v>1412580</v>
      </c>
    </row>
    <row r="953" spans="1:9" x14ac:dyDescent="0.25">
      <c r="A953" t="s">
        <v>2424</v>
      </c>
      <c r="B953" t="s">
        <v>662</v>
      </c>
      <c r="C953" t="s">
        <v>2431</v>
      </c>
      <c r="D953" t="s">
        <v>2475</v>
      </c>
      <c r="E953" t="s">
        <v>2433</v>
      </c>
      <c r="F953" s="7">
        <v>567890</v>
      </c>
      <c r="G953" s="7">
        <v>463700</v>
      </c>
      <c r="H953" s="7">
        <v>380740</v>
      </c>
      <c r="I953" s="7">
        <v>1412330</v>
      </c>
    </row>
    <row r="954" spans="1:9" x14ac:dyDescent="0.25">
      <c r="A954" t="s">
        <v>2424</v>
      </c>
      <c r="B954" t="s">
        <v>1498</v>
      </c>
      <c r="C954" t="s">
        <v>2441</v>
      </c>
      <c r="D954" t="s">
        <v>2467</v>
      </c>
      <c r="E954" t="s">
        <v>2427</v>
      </c>
      <c r="F954" s="7">
        <v>438050</v>
      </c>
      <c r="G954" s="7">
        <v>438990</v>
      </c>
      <c r="H954" s="7">
        <v>535140</v>
      </c>
      <c r="I954" s="7">
        <v>1412180</v>
      </c>
    </row>
    <row r="955" spans="1:9" x14ac:dyDescent="0.25">
      <c r="A955" t="s">
        <v>2424</v>
      </c>
      <c r="B955" t="s">
        <v>1462</v>
      </c>
      <c r="C955" t="s">
        <v>2461</v>
      </c>
      <c r="D955" t="s">
        <v>2478</v>
      </c>
      <c r="E955" t="s">
        <v>2513</v>
      </c>
      <c r="F955" s="7">
        <v>878430</v>
      </c>
      <c r="G955" s="7">
        <v>529620</v>
      </c>
      <c r="H955" s="7">
        <v>0</v>
      </c>
      <c r="I955" s="7">
        <v>1408050</v>
      </c>
    </row>
    <row r="956" spans="1:9" x14ac:dyDescent="0.25">
      <c r="A956" t="s">
        <v>2424</v>
      </c>
      <c r="B956" t="s">
        <v>1648</v>
      </c>
      <c r="C956" t="s">
        <v>2441</v>
      </c>
      <c r="D956" t="s">
        <v>2463</v>
      </c>
      <c r="E956" t="s">
        <v>2427</v>
      </c>
      <c r="F956" s="7">
        <v>389410</v>
      </c>
      <c r="G956" s="7">
        <v>445470</v>
      </c>
      <c r="H956" s="7">
        <v>571360</v>
      </c>
      <c r="I956" s="7">
        <v>1406240</v>
      </c>
    </row>
    <row r="957" spans="1:9" x14ac:dyDescent="0.25">
      <c r="A957" t="s">
        <v>2424</v>
      </c>
      <c r="B957" t="s">
        <v>1496</v>
      </c>
      <c r="C957" t="s">
        <v>2441</v>
      </c>
      <c r="D957" t="s">
        <v>2463</v>
      </c>
      <c r="E957" t="s">
        <v>2427</v>
      </c>
      <c r="F957" s="7">
        <v>147770</v>
      </c>
      <c r="G957" s="7">
        <v>510810</v>
      </c>
      <c r="H957" s="7">
        <v>745910</v>
      </c>
      <c r="I957" s="7">
        <v>1404490</v>
      </c>
    </row>
    <row r="958" spans="1:9" x14ac:dyDescent="0.25">
      <c r="A958" t="s">
        <v>2424</v>
      </c>
      <c r="B958" t="s">
        <v>1673</v>
      </c>
      <c r="C958" t="s">
        <v>2461</v>
      </c>
      <c r="D958" t="s">
        <v>2472</v>
      </c>
      <c r="E958" t="s">
        <v>2479</v>
      </c>
      <c r="F958" s="7">
        <v>434800</v>
      </c>
      <c r="G958" s="7">
        <v>673690</v>
      </c>
      <c r="H958" s="7">
        <v>293750</v>
      </c>
      <c r="I958" s="7">
        <v>1402240</v>
      </c>
    </row>
    <row r="959" spans="1:9" x14ac:dyDescent="0.25">
      <c r="A959" t="s">
        <v>2424</v>
      </c>
      <c r="B959" t="s">
        <v>668</v>
      </c>
      <c r="C959" t="s">
        <v>2441</v>
      </c>
      <c r="D959" t="s">
        <v>2500</v>
      </c>
      <c r="E959" t="s">
        <v>2509</v>
      </c>
      <c r="F959" s="7">
        <v>1399880</v>
      </c>
      <c r="G959" s="7">
        <v>0</v>
      </c>
      <c r="H959" s="7">
        <v>0</v>
      </c>
      <c r="I959" s="7">
        <v>1399880</v>
      </c>
    </row>
    <row r="960" spans="1:9" x14ac:dyDescent="0.25">
      <c r="A960" t="s">
        <v>2424</v>
      </c>
      <c r="B960" t="s">
        <v>2008</v>
      </c>
      <c r="C960" t="s">
        <v>2431</v>
      </c>
      <c r="D960" t="s">
        <v>2476</v>
      </c>
      <c r="E960" t="s">
        <v>2433</v>
      </c>
      <c r="F960" s="7">
        <v>470050</v>
      </c>
      <c r="G960" s="7">
        <v>319080</v>
      </c>
      <c r="H960" s="7">
        <v>607890</v>
      </c>
      <c r="I960" s="7">
        <v>1397020</v>
      </c>
    </row>
    <row r="961" spans="1:9" x14ac:dyDescent="0.25">
      <c r="A961" t="s">
        <v>2424</v>
      </c>
      <c r="B961" t="s">
        <v>1906</v>
      </c>
      <c r="C961" t="s">
        <v>2431</v>
      </c>
      <c r="D961" t="s">
        <v>2476</v>
      </c>
      <c r="E961" t="s">
        <v>2433</v>
      </c>
      <c r="F961" s="7">
        <v>325020</v>
      </c>
      <c r="G961" s="7">
        <v>378210</v>
      </c>
      <c r="H961" s="7">
        <v>692870</v>
      </c>
      <c r="I961" s="7">
        <v>1396100</v>
      </c>
    </row>
    <row r="962" spans="1:9" x14ac:dyDescent="0.25">
      <c r="A962" t="s">
        <v>2424</v>
      </c>
      <c r="B962" t="s">
        <v>2092</v>
      </c>
      <c r="C962" t="s">
        <v>2441</v>
      </c>
      <c r="D962" t="s">
        <v>2471</v>
      </c>
      <c r="E962" t="s">
        <v>2427</v>
      </c>
      <c r="F962" s="7">
        <v>1141440</v>
      </c>
      <c r="G962" s="7">
        <v>254250</v>
      </c>
      <c r="H962" s="7">
        <v>0</v>
      </c>
      <c r="I962" s="7">
        <v>1395690</v>
      </c>
    </row>
    <row r="963" spans="1:9" x14ac:dyDescent="0.25">
      <c r="A963" t="s">
        <v>2424</v>
      </c>
      <c r="B963" t="s">
        <v>1762</v>
      </c>
      <c r="C963" t="s">
        <v>2441</v>
      </c>
      <c r="D963" t="s">
        <v>2454</v>
      </c>
      <c r="E963" t="s">
        <v>2427</v>
      </c>
      <c r="F963" s="7">
        <v>586230</v>
      </c>
      <c r="G963" s="7">
        <v>0</v>
      </c>
      <c r="H963" s="7">
        <v>791150</v>
      </c>
      <c r="I963" s="7">
        <v>1377380</v>
      </c>
    </row>
    <row r="964" spans="1:9" x14ac:dyDescent="0.25">
      <c r="A964" t="s">
        <v>2424</v>
      </c>
      <c r="B964" t="s">
        <v>1695</v>
      </c>
      <c r="C964" t="s">
        <v>2436</v>
      </c>
      <c r="D964" t="s">
        <v>2502</v>
      </c>
      <c r="E964" t="s">
        <v>2522</v>
      </c>
      <c r="F964" s="7">
        <v>0</v>
      </c>
      <c r="G964" s="7">
        <v>0</v>
      </c>
      <c r="H964" s="7">
        <v>1376160</v>
      </c>
      <c r="I964" s="7">
        <v>1376160</v>
      </c>
    </row>
    <row r="965" spans="1:9" x14ac:dyDescent="0.25">
      <c r="A965" t="s">
        <v>2424</v>
      </c>
      <c r="B965" t="s">
        <v>709</v>
      </c>
      <c r="C965" t="s">
        <v>2441</v>
      </c>
      <c r="D965" t="s">
        <v>2442</v>
      </c>
      <c r="E965" t="s">
        <v>2427</v>
      </c>
      <c r="F965" s="7">
        <v>488770</v>
      </c>
      <c r="G965" s="7">
        <v>535590</v>
      </c>
      <c r="H965" s="7">
        <v>350950</v>
      </c>
      <c r="I965" s="7">
        <v>1375310</v>
      </c>
    </row>
    <row r="966" spans="1:9" x14ac:dyDescent="0.25">
      <c r="A966" t="s">
        <v>2424</v>
      </c>
      <c r="B966" t="s">
        <v>2297</v>
      </c>
      <c r="C966" t="s">
        <v>2441</v>
      </c>
      <c r="D966" t="s">
        <v>2463</v>
      </c>
      <c r="E966" t="s">
        <v>2427</v>
      </c>
      <c r="F966" s="7">
        <v>380390</v>
      </c>
      <c r="G966" s="7">
        <v>546910</v>
      </c>
      <c r="H966" s="7">
        <v>444860</v>
      </c>
      <c r="I966" s="7">
        <v>1372160</v>
      </c>
    </row>
    <row r="967" spans="1:9" x14ac:dyDescent="0.25">
      <c r="A967" t="s">
        <v>2424</v>
      </c>
      <c r="B967" t="s">
        <v>1639</v>
      </c>
      <c r="C967" t="s">
        <v>2441</v>
      </c>
      <c r="D967" t="s">
        <v>2454</v>
      </c>
      <c r="E967" t="s">
        <v>2531</v>
      </c>
      <c r="F967" s="7">
        <v>148810</v>
      </c>
      <c r="G967" s="7">
        <v>560400</v>
      </c>
      <c r="H967" s="7">
        <v>662560</v>
      </c>
      <c r="I967" s="7">
        <v>1371770</v>
      </c>
    </row>
    <row r="968" spans="1:9" x14ac:dyDescent="0.25">
      <c r="A968" t="s">
        <v>2424</v>
      </c>
      <c r="B968" t="s">
        <v>652</v>
      </c>
      <c r="C968" t="s">
        <v>2431</v>
      </c>
      <c r="D968" t="s">
        <v>2440</v>
      </c>
      <c r="E968" t="s">
        <v>2435</v>
      </c>
      <c r="F968" s="7">
        <v>0</v>
      </c>
      <c r="G968" s="7">
        <v>820160</v>
      </c>
      <c r="H968" s="7">
        <v>549940</v>
      </c>
      <c r="I968" s="7">
        <v>1370100</v>
      </c>
    </row>
    <row r="969" spans="1:9" x14ac:dyDescent="0.25">
      <c r="A969" t="s">
        <v>2424</v>
      </c>
      <c r="B969" t="s">
        <v>2006</v>
      </c>
      <c r="C969" t="s">
        <v>2431</v>
      </c>
      <c r="D969" t="s">
        <v>2495</v>
      </c>
      <c r="E969" t="s">
        <v>2447</v>
      </c>
      <c r="F969" s="7">
        <v>709760</v>
      </c>
      <c r="G969" s="7">
        <v>658780</v>
      </c>
      <c r="H969" s="7">
        <v>0</v>
      </c>
      <c r="I969" s="7">
        <v>1368540</v>
      </c>
    </row>
    <row r="970" spans="1:9" x14ac:dyDescent="0.25">
      <c r="A970" t="s">
        <v>2424</v>
      </c>
      <c r="B970" t="s">
        <v>1430</v>
      </c>
      <c r="C970" t="s">
        <v>2461</v>
      </c>
      <c r="D970" t="s">
        <v>2496</v>
      </c>
      <c r="E970" t="s">
        <v>2497</v>
      </c>
      <c r="F970" s="7">
        <v>221370</v>
      </c>
      <c r="G970" s="7">
        <v>535550</v>
      </c>
      <c r="H970" s="7">
        <v>607360</v>
      </c>
      <c r="I970" s="7">
        <v>1364280</v>
      </c>
    </row>
    <row r="971" spans="1:9" x14ac:dyDescent="0.25">
      <c r="A971" t="s">
        <v>2424</v>
      </c>
      <c r="B971" t="s">
        <v>261</v>
      </c>
      <c r="C971" t="s">
        <v>2461</v>
      </c>
      <c r="D971" t="s">
        <v>2525</v>
      </c>
      <c r="E971" t="s">
        <v>2427</v>
      </c>
      <c r="F971" s="7">
        <v>502340</v>
      </c>
      <c r="G971" s="7">
        <v>629560</v>
      </c>
      <c r="H971" s="7">
        <v>231580</v>
      </c>
      <c r="I971" s="7">
        <v>1363480</v>
      </c>
    </row>
    <row r="972" spans="1:9" x14ac:dyDescent="0.25">
      <c r="A972" t="s">
        <v>2424</v>
      </c>
      <c r="B972" t="s">
        <v>1574</v>
      </c>
      <c r="C972" t="s">
        <v>2461</v>
      </c>
      <c r="D972" t="s">
        <v>2464</v>
      </c>
      <c r="E972" t="s">
        <v>2561</v>
      </c>
      <c r="F972" s="7">
        <v>553800</v>
      </c>
      <c r="G972" s="7">
        <v>362350</v>
      </c>
      <c r="H972" s="7">
        <v>444630</v>
      </c>
      <c r="I972" s="7">
        <v>1360780</v>
      </c>
    </row>
    <row r="973" spans="1:9" x14ac:dyDescent="0.25">
      <c r="A973" t="s">
        <v>2424</v>
      </c>
      <c r="B973" t="s">
        <v>456</v>
      </c>
      <c r="C973" t="s">
        <v>2441</v>
      </c>
      <c r="D973" t="s">
        <v>2467</v>
      </c>
      <c r="E973" t="s">
        <v>2427</v>
      </c>
      <c r="F973" s="7">
        <v>243160</v>
      </c>
      <c r="G973" s="7">
        <v>481100</v>
      </c>
      <c r="H973" s="7">
        <v>633570</v>
      </c>
      <c r="I973" s="7">
        <v>1357830</v>
      </c>
    </row>
    <row r="974" spans="1:9" x14ac:dyDescent="0.25">
      <c r="A974" t="s">
        <v>2424</v>
      </c>
      <c r="B974" t="s">
        <v>1321</v>
      </c>
      <c r="C974" t="s">
        <v>2461</v>
      </c>
      <c r="D974" t="s">
        <v>2525</v>
      </c>
      <c r="E974" t="s">
        <v>2575</v>
      </c>
      <c r="F974" s="7">
        <v>313164</v>
      </c>
      <c r="G974" s="7">
        <v>521940</v>
      </c>
      <c r="H974" s="7">
        <v>521940</v>
      </c>
      <c r="I974" s="7">
        <v>1357044</v>
      </c>
    </row>
    <row r="975" spans="1:9" x14ac:dyDescent="0.25">
      <c r="A975" t="s">
        <v>2424</v>
      </c>
      <c r="B975" t="s">
        <v>250</v>
      </c>
      <c r="C975" t="s">
        <v>2431</v>
      </c>
      <c r="D975" t="s">
        <v>2449</v>
      </c>
      <c r="E975" t="s">
        <v>2435</v>
      </c>
      <c r="F975" s="7">
        <v>637822</v>
      </c>
      <c r="G975" s="7">
        <v>178904</v>
      </c>
      <c r="H975" s="7">
        <v>538780</v>
      </c>
      <c r="I975" s="7">
        <v>1355506</v>
      </c>
    </row>
    <row r="976" spans="1:9" x14ac:dyDescent="0.25">
      <c r="A976" t="s">
        <v>2424</v>
      </c>
      <c r="B976" t="s">
        <v>306</v>
      </c>
      <c r="C976" t="s">
        <v>2461</v>
      </c>
      <c r="D976" t="s">
        <v>2472</v>
      </c>
      <c r="E976" t="s">
        <v>2479</v>
      </c>
      <c r="F976" s="7">
        <v>360830</v>
      </c>
      <c r="G976" s="7">
        <v>428580</v>
      </c>
      <c r="H976" s="7">
        <v>565030</v>
      </c>
      <c r="I976" s="7">
        <v>1354440</v>
      </c>
    </row>
    <row r="977" spans="1:9" x14ac:dyDescent="0.25">
      <c r="A977" t="s">
        <v>2424</v>
      </c>
      <c r="B977" t="s">
        <v>302</v>
      </c>
      <c r="C977" t="s">
        <v>2441</v>
      </c>
      <c r="D977" t="s">
        <v>2463</v>
      </c>
      <c r="E977" t="s">
        <v>2427</v>
      </c>
      <c r="F977" s="7">
        <v>573420</v>
      </c>
      <c r="G977" s="7">
        <v>305480</v>
      </c>
      <c r="H977" s="7">
        <v>474730</v>
      </c>
      <c r="I977" s="7">
        <v>1353630</v>
      </c>
    </row>
    <row r="978" spans="1:9" x14ac:dyDescent="0.25">
      <c r="A978" t="s">
        <v>2424</v>
      </c>
      <c r="B978" t="s">
        <v>881</v>
      </c>
      <c r="C978" t="s">
        <v>2461</v>
      </c>
      <c r="D978" t="s">
        <v>2496</v>
      </c>
      <c r="E978" t="s">
        <v>2497</v>
      </c>
      <c r="F978" s="7">
        <v>141060</v>
      </c>
      <c r="G978" s="7">
        <v>546520</v>
      </c>
      <c r="H978" s="7">
        <v>665435</v>
      </c>
      <c r="I978" s="7">
        <v>1353015</v>
      </c>
    </row>
    <row r="979" spans="1:9" x14ac:dyDescent="0.25">
      <c r="A979" t="s">
        <v>2424</v>
      </c>
      <c r="B979" t="s">
        <v>1307</v>
      </c>
      <c r="C979" t="s">
        <v>2461</v>
      </c>
      <c r="D979" t="s">
        <v>2462</v>
      </c>
      <c r="E979" t="s">
        <v>2427</v>
      </c>
      <c r="F979" s="7">
        <v>370440</v>
      </c>
      <c r="G979" s="7">
        <v>297630</v>
      </c>
      <c r="H979" s="7">
        <v>684510</v>
      </c>
      <c r="I979" s="7">
        <v>1352580</v>
      </c>
    </row>
    <row r="980" spans="1:9" x14ac:dyDescent="0.25">
      <c r="A980" t="s">
        <v>2424</v>
      </c>
      <c r="B980" t="s">
        <v>635</v>
      </c>
      <c r="C980" t="s">
        <v>2431</v>
      </c>
      <c r="D980" t="s">
        <v>2468</v>
      </c>
      <c r="E980" t="s">
        <v>2498</v>
      </c>
      <c r="F980" s="7">
        <v>716870</v>
      </c>
      <c r="G980" s="7">
        <v>473620</v>
      </c>
      <c r="H980" s="7">
        <v>161840</v>
      </c>
      <c r="I980" s="7">
        <v>1352330</v>
      </c>
    </row>
    <row r="981" spans="1:9" x14ac:dyDescent="0.25">
      <c r="A981" t="s">
        <v>2424</v>
      </c>
      <c r="B981" t="s">
        <v>350</v>
      </c>
      <c r="C981" t="s">
        <v>2436</v>
      </c>
      <c r="D981" t="s">
        <v>2507</v>
      </c>
      <c r="E981" t="s">
        <v>2438</v>
      </c>
      <c r="F981" s="7">
        <v>240180</v>
      </c>
      <c r="G981" s="7">
        <v>688410</v>
      </c>
      <c r="H981" s="7">
        <v>423390</v>
      </c>
      <c r="I981" s="7">
        <v>1351980</v>
      </c>
    </row>
    <row r="982" spans="1:9" x14ac:dyDescent="0.25">
      <c r="A982" t="s">
        <v>2424</v>
      </c>
      <c r="B982" t="s">
        <v>2370</v>
      </c>
      <c r="C982" t="s">
        <v>2461</v>
      </c>
      <c r="D982" t="s">
        <v>2548</v>
      </c>
      <c r="E982" t="s">
        <v>2479</v>
      </c>
      <c r="F982" s="7">
        <v>540080</v>
      </c>
      <c r="G982" s="7">
        <v>540080</v>
      </c>
      <c r="H982" s="7">
        <v>270040</v>
      </c>
      <c r="I982" s="7">
        <v>1350200</v>
      </c>
    </row>
    <row r="983" spans="1:9" x14ac:dyDescent="0.25">
      <c r="A983" t="s">
        <v>2424</v>
      </c>
      <c r="B983" t="s">
        <v>1049</v>
      </c>
      <c r="C983" t="s">
        <v>2431</v>
      </c>
      <c r="D983" t="s">
        <v>2449</v>
      </c>
      <c r="E983" t="s">
        <v>2435</v>
      </c>
      <c r="F983" s="7">
        <v>245710</v>
      </c>
      <c r="G983" s="7">
        <v>699360</v>
      </c>
      <c r="H983" s="7">
        <v>402780</v>
      </c>
      <c r="I983" s="7">
        <v>1347850</v>
      </c>
    </row>
    <row r="984" spans="1:9" x14ac:dyDescent="0.25">
      <c r="A984" t="s">
        <v>2424</v>
      </c>
      <c r="B984" t="s">
        <v>792</v>
      </c>
      <c r="C984" t="s">
        <v>2436</v>
      </c>
      <c r="D984" t="s">
        <v>2502</v>
      </c>
      <c r="E984" t="s">
        <v>2510</v>
      </c>
      <c r="F984" s="7">
        <v>0</v>
      </c>
      <c r="G984" s="7">
        <v>438530</v>
      </c>
      <c r="H984" s="7">
        <v>907740</v>
      </c>
      <c r="I984" s="7">
        <v>1346270</v>
      </c>
    </row>
    <row r="985" spans="1:9" x14ac:dyDescent="0.25">
      <c r="A985" t="s">
        <v>2424</v>
      </c>
      <c r="B985" t="s">
        <v>615</v>
      </c>
      <c r="C985" t="s">
        <v>2461</v>
      </c>
      <c r="D985" t="s">
        <v>2499</v>
      </c>
      <c r="E985" t="s">
        <v>2427</v>
      </c>
      <c r="F985" s="7">
        <v>-131100</v>
      </c>
      <c r="G985" s="7">
        <v>956887</v>
      </c>
      <c r="H985" s="7">
        <v>520430</v>
      </c>
      <c r="I985" s="7">
        <v>1346217</v>
      </c>
    </row>
    <row r="986" spans="1:9" x14ac:dyDescent="0.25">
      <c r="A986" t="s">
        <v>2424</v>
      </c>
      <c r="B986" t="s">
        <v>1005</v>
      </c>
      <c r="C986" t="s">
        <v>2441</v>
      </c>
      <c r="D986" t="s">
        <v>2454</v>
      </c>
      <c r="E986" t="s">
        <v>2427</v>
      </c>
      <c r="F986" s="7">
        <v>693020</v>
      </c>
      <c r="G986" s="7">
        <v>0</v>
      </c>
      <c r="H986" s="7">
        <v>653050</v>
      </c>
      <c r="I986" s="7">
        <v>1346070</v>
      </c>
    </row>
    <row r="987" spans="1:9" x14ac:dyDescent="0.25">
      <c r="A987" t="s">
        <v>2424</v>
      </c>
      <c r="B987" t="s">
        <v>2000</v>
      </c>
      <c r="C987" t="s">
        <v>2441</v>
      </c>
      <c r="D987" t="s">
        <v>2454</v>
      </c>
      <c r="E987" t="s">
        <v>2427</v>
      </c>
      <c r="F987" s="7">
        <v>420920</v>
      </c>
      <c r="G987" s="7">
        <v>0</v>
      </c>
      <c r="H987" s="7">
        <v>924040</v>
      </c>
      <c r="I987" s="7">
        <v>1344960</v>
      </c>
    </row>
    <row r="988" spans="1:9" x14ac:dyDescent="0.25">
      <c r="A988" t="s">
        <v>2424</v>
      </c>
      <c r="B988" t="s">
        <v>1113</v>
      </c>
      <c r="C988" t="s">
        <v>2461</v>
      </c>
      <c r="D988" t="s">
        <v>2477</v>
      </c>
      <c r="E988" t="s">
        <v>2427</v>
      </c>
      <c r="F988" s="7">
        <v>858996</v>
      </c>
      <c r="G988" s="7">
        <v>280680</v>
      </c>
      <c r="H988" s="7">
        <v>204332</v>
      </c>
      <c r="I988" s="7">
        <v>1344008</v>
      </c>
    </row>
    <row r="989" spans="1:9" x14ac:dyDescent="0.25">
      <c r="A989" t="s">
        <v>2424</v>
      </c>
      <c r="B989" t="s">
        <v>293</v>
      </c>
      <c r="C989" t="s">
        <v>2436</v>
      </c>
      <c r="D989" t="s">
        <v>2507</v>
      </c>
      <c r="E989" t="s">
        <v>2508</v>
      </c>
      <c r="F989" s="7">
        <v>527674</v>
      </c>
      <c r="G989" s="7">
        <v>0</v>
      </c>
      <c r="H989" s="7">
        <v>815652</v>
      </c>
      <c r="I989" s="7">
        <v>1343326</v>
      </c>
    </row>
    <row r="990" spans="1:9" x14ac:dyDescent="0.25">
      <c r="A990" t="s">
        <v>2424</v>
      </c>
      <c r="B990" t="s">
        <v>640</v>
      </c>
      <c r="C990" t="s">
        <v>2431</v>
      </c>
      <c r="D990" t="s">
        <v>2495</v>
      </c>
      <c r="E990" t="s">
        <v>2576</v>
      </c>
      <c r="F990" s="7">
        <v>0</v>
      </c>
      <c r="G990" s="7">
        <v>932970</v>
      </c>
      <c r="H990" s="7">
        <v>408900</v>
      </c>
      <c r="I990" s="7">
        <v>1341870</v>
      </c>
    </row>
    <row r="991" spans="1:9" x14ac:dyDescent="0.25">
      <c r="A991" t="s">
        <v>2424</v>
      </c>
      <c r="B991" t="s">
        <v>897</v>
      </c>
      <c r="C991" t="s">
        <v>2431</v>
      </c>
      <c r="D991" t="s">
        <v>2476</v>
      </c>
      <c r="E991" t="s">
        <v>2433</v>
      </c>
      <c r="F991" s="7">
        <v>279790</v>
      </c>
      <c r="G991" s="7">
        <v>814050</v>
      </c>
      <c r="H991" s="7">
        <v>247660</v>
      </c>
      <c r="I991" s="7">
        <v>1341500</v>
      </c>
    </row>
    <row r="992" spans="1:9" x14ac:dyDescent="0.25">
      <c r="A992" t="s">
        <v>2424</v>
      </c>
      <c r="B992" t="s">
        <v>2577</v>
      </c>
      <c r="C992" t="s">
        <v>2441</v>
      </c>
      <c r="D992" t="s">
        <v>2442</v>
      </c>
      <c r="E992" t="s">
        <v>2427</v>
      </c>
      <c r="F992" s="7">
        <v>1335020</v>
      </c>
      <c r="G992" s="7">
        <v>0</v>
      </c>
      <c r="H992" s="7">
        <v>0</v>
      </c>
      <c r="I992" s="7">
        <v>1335020</v>
      </c>
    </row>
    <row r="993" spans="1:9" x14ac:dyDescent="0.25">
      <c r="A993" t="s">
        <v>2424</v>
      </c>
      <c r="B993" t="s">
        <v>991</v>
      </c>
      <c r="C993" t="s">
        <v>2441</v>
      </c>
      <c r="D993" t="s">
        <v>2454</v>
      </c>
      <c r="E993" t="s">
        <v>2427</v>
      </c>
      <c r="F993" s="7">
        <v>235840</v>
      </c>
      <c r="G993" s="7">
        <v>778430</v>
      </c>
      <c r="H993" s="7">
        <v>318930</v>
      </c>
      <c r="I993" s="7">
        <v>1333200</v>
      </c>
    </row>
    <row r="994" spans="1:9" x14ac:dyDescent="0.25">
      <c r="A994" t="s">
        <v>2424</v>
      </c>
      <c r="B994" t="s">
        <v>303</v>
      </c>
      <c r="C994" t="s">
        <v>2441</v>
      </c>
      <c r="D994" t="s">
        <v>2467</v>
      </c>
      <c r="E994" t="s">
        <v>2427</v>
      </c>
      <c r="F994" s="7">
        <v>601590</v>
      </c>
      <c r="G994" s="7">
        <v>394180</v>
      </c>
      <c r="H994" s="7">
        <v>332390</v>
      </c>
      <c r="I994" s="7">
        <v>1328160</v>
      </c>
    </row>
    <row r="995" spans="1:9" x14ac:dyDescent="0.25">
      <c r="A995" t="s">
        <v>2424</v>
      </c>
      <c r="B995" t="s">
        <v>1084</v>
      </c>
      <c r="C995" t="s">
        <v>2441</v>
      </c>
      <c r="D995" t="s">
        <v>2500</v>
      </c>
      <c r="E995" t="s">
        <v>2578</v>
      </c>
      <c r="F995" s="7">
        <v>445910</v>
      </c>
      <c r="G995" s="7">
        <v>445220</v>
      </c>
      <c r="H995" s="7">
        <v>433391</v>
      </c>
      <c r="I995" s="7">
        <v>1324521</v>
      </c>
    </row>
    <row r="996" spans="1:9" x14ac:dyDescent="0.25">
      <c r="A996" t="s">
        <v>2424</v>
      </c>
      <c r="B996" t="s">
        <v>2013</v>
      </c>
      <c r="C996" t="s">
        <v>2431</v>
      </c>
      <c r="D996" t="s">
        <v>2449</v>
      </c>
      <c r="E996" t="s">
        <v>2435</v>
      </c>
      <c r="F996" s="7">
        <v>289790</v>
      </c>
      <c r="G996" s="7">
        <v>671640</v>
      </c>
      <c r="H996" s="7">
        <v>357941</v>
      </c>
      <c r="I996" s="7">
        <v>1319371</v>
      </c>
    </row>
    <row r="997" spans="1:9" x14ac:dyDescent="0.25">
      <c r="A997" t="s">
        <v>2424</v>
      </c>
      <c r="B997" t="s">
        <v>2072</v>
      </c>
      <c r="C997" t="s">
        <v>2441</v>
      </c>
      <c r="D997" t="s">
        <v>2463</v>
      </c>
      <c r="E997" t="s">
        <v>2427</v>
      </c>
      <c r="F997" s="7">
        <v>259730</v>
      </c>
      <c r="G997" s="7">
        <v>632910</v>
      </c>
      <c r="H997" s="7">
        <v>417030</v>
      </c>
      <c r="I997" s="7">
        <v>1309670</v>
      </c>
    </row>
    <row r="998" spans="1:9" x14ac:dyDescent="0.25">
      <c r="A998" t="s">
        <v>2424</v>
      </c>
      <c r="B998" t="s">
        <v>1744</v>
      </c>
      <c r="C998" t="s">
        <v>2436</v>
      </c>
      <c r="D998" t="s">
        <v>2455</v>
      </c>
      <c r="E998" t="s">
        <v>2456</v>
      </c>
      <c r="F998" s="7">
        <v>0</v>
      </c>
      <c r="G998" s="7">
        <v>418630</v>
      </c>
      <c r="H998" s="7">
        <v>519090</v>
      </c>
      <c r="I998" s="7">
        <v>937720</v>
      </c>
    </row>
    <row r="999" spans="1:9" x14ac:dyDescent="0.25">
      <c r="A999" t="s">
        <v>2424</v>
      </c>
      <c r="B999" t="s">
        <v>1744</v>
      </c>
      <c r="C999" t="s">
        <v>2436</v>
      </c>
      <c r="D999" t="s">
        <v>2455</v>
      </c>
      <c r="E999" t="s">
        <v>2457</v>
      </c>
      <c r="F999" s="7">
        <v>368560</v>
      </c>
      <c r="G999" s="7">
        <v>0</v>
      </c>
      <c r="H999" s="7">
        <v>0</v>
      </c>
      <c r="I999" s="7">
        <v>368560</v>
      </c>
    </row>
    <row r="1000" spans="1:9" x14ac:dyDescent="0.25">
      <c r="A1000" t="s">
        <v>2424</v>
      </c>
      <c r="B1000" t="s">
        <v>403</v>
      </c>
      <c r="C1000" t="s">
        <v>2441</v>
      </c>
      <c r="D1000" t="s">
        <v>2460</v>
      </c>
      <c r="E1000" t="s">
        <v>2427</v>
      </c>
      <c r="F1000" s="7">
        <v>67200</v>
      </c>
      <c r="G1000" s="7">
        <v>245440</v>
      </c>
      <c r="H1000" s="7">
        <v>993100</v>
      </c>
      <c r="I1000" s="7">
        <v>1305740</v>
      </c>
    </row>
    <row r="1001" spans="1:9" x14ac:dyDescent="0.25">
      <c r="A1001" t="s">
        <v>2424</v>
      </c>
      <c r="B1001" t="s">
        <v>340</v>
      </c>
      <c r="C1001" t="s">
        <v>2441</v>
      </c>
      <c r="D1001" t="s">
        <v>2467</v>
      </c>
      <c r="E1001" t="s">
        <v>2427</v>
      </c>
      <c r="F1001" s="7">
        <v>312350</v>
      </c>
      <c r="G1001" s="7">
        <v>738820</v>
      </c>
      <c r="H1001" s="7">
        <v>249840</v>
      </c>
      <c r="I1001" s="7">
        <v>1301010</v>
      </c>
    </row>
    <row r="1002" spans="1:9" x14ac:dyDescent="0.25">
      <c r="A1002" t="s">
        <v>2424</v>
      </c>
      <c r="B1002" t="s">
        <v>2082</v>
      </c>
      <c r="C1002" t="s">
        <v>2441</v>
      </c>
      <c r="D1002" t="s">
        <v>2467</v>
      </c>
      <c r="E1002" t="s">
        <v>2427</v>
      </c>
      <c r="F1002" s="7">
        <v>0</v>
      </c>
      <c r="G1002" s="7">
        <v>904090</v>
      </c>
      <c r="H1002" s="7">
        <v>385901</v>
      </c>
      <c r="I1002" s="7">
        <v>1289991</v>
      </c>
    </row>
    <row r="1003" spans="1:9" x14ac:dyDescent="0.25">
      <c r="A1003" t="s">
        <v>2424</v>
      </c>
      <c r="B1003" t="s">
        <v>880</v>
      </c>
      <c r="C1003" t="s">
        <v>2461</v>
      </c>
      <c r="D1003" t="s">
        <v>2548</v>
      </c>
      <c r="E1003" t="s">
        <v>2479</v>
      </c>
      <c r="F1003" s="7">
        <v>519040</v>
      </c>
      <c r="G1003" s="7">
        <v>128100</v>
      </c>
      <c r="H1003" s="7">
        <v>638300</v>
      </c>
      <c r="I1003" s="7">
        <v>1285440</v>
      </c>
    </row>
    <row r="1004" spans="1:9" x14ac:dyDescent="0.25">
      <c r="A1004" t="s">
        <v>2424</v>
      </c>
      <c r="B1004" t="s">
        <v>1691</v>
      </c>
      <c r="C1004" t="s">
        <v>2431</v>
      </c>
      <c r="D1004" t="s">
        <v>2449</v>
      </c>
      <c r="E1004" t="s">
        <v>2491</v>
      </c>
      <c r="F1004" s="7">
        <v>383880</v>
      </c>
      <c r="G1004" s="7">
        <v>604960</v>
      </c>
      <c r="H1004" s="7">
        <v>293690</v>
      </c>
      <c r="I1004" s="7">
        <v>1282530</v>
      </c>
    </row>
    <row r="1005" spans="1:9" x14ac:dyDescent="0.25">
      <c r="A1005" t="s">
        <v>2424</v>
      </c>
      <c r="B1005" t="s">
        <v>887</v>
      </c>
      <c r="C1005" t="s">
        <v>2431</v>
      </c>
      <c r="D1005" t="s">
        <v>2475</v>
      </c>
      <c r="E1005" t="s">
        <v>2433</v>
      </c>
      <c r="F1005" s="7">
        <v>245620</v>
      </c>
      <c r="G1005" s="7">
        <v>560440</v>
      </c>
      <c r="H1005" s="7">
        <v>474990</v>
      </c>
      <c r="I1005" s="7">
        <v>1281050</v>
      </c>
    </row>
    <row r="1006" spans="1:9" x14ac:dyDescent="0.25">
      <c r="A1006" t="s">
        <v>2424</v>
      </c>
      <c r="B1006" t="s">
        <v>1068</v>
      </c>
      <c r="C1006" t="s">
        <v>2441</v>
      </c>
      <c r="D1006" t="s">
        <v>2460</v>
      </c>
      <c r="E1006" t="s">
        <v>2427</v>
      </c>
      <c r="F1006" s="7">
        <v>802800</v>
      </c>
      <c r="G1006" s="7">
        <v>477760</v>
      </c>
      <c r="H1006" s="7">
        <v>0</v>
      </c>
      <c r="I1006" s="7">
        <v>1280560</v>
      </c>
    </row>
    <row r="1007" spans="1:9" x14ac:dyDescent="0.25">
      <c r="A1007" t="s">
        <v>2424</v>
      </c>
      <c r="B1007" t="s">
        <v>462</v>
      </c>
      <c r="C1007" t="s">
        <v>2461</v>
      </c>
      <c r="D1007" t="s">
        <v>2462</v>
      </c>
      <c r="E1007" t="s">
        <v>2427</v>
      </c>
      <c r="F1007" s="7">
        <v>786850</v>
      </c>
      <c r="G1007" s="7">
        <v>0</v>
      </c>
      <c r="H1007" s="7">
        <v>490880</v>
      </c>
      <c r="I1007" s="7">
        <v>1277730</v>
      </c>
    </row>
    <row r="1008" spans="1:9" x14ac:dyDescent="0.25">
      <c r="A1008" t="s">
        <v>2424</v>
      </c>
      <c r="B1008" t="s">
        <v>2096</v>
      </c>
      <c r="C1008" t="s">
        <v>2431</v>
      </c>
      <c r="D1008" t="s">
        <v>2449</v>
      </c>
      <c r="E1008" t="s">
        <v>2466</v>
      </c>
      <c r="F1008" s="7">
        <v>407190</v>
      </c>
      <c r="G1008" s="7">
        <v>275130</v>
      </c>
      <c r="H1008" s="7">
        <v>593092</v>
      </c>
      <c r="I1008" s="7">
        <v>1275412</v>
      </c>
    </row>
    <row r="1009" spans="1:9" x14ac:dyDescent="0.25">
      <c r="A1009" t="s">
        <v>2424</v>
      </c>
      <c r="B1009" t="s">
        <v>889</v>
      </c>
      <c r="C1009" t="s">
        <v>2431</v>
      </c>
      <c r="D1009" t="s">
        <v>2480</v>
      </c>
      <c r="E1009" t="s">
        <v>2579</v>
      </c>
      <c r="F1009" s="7">
        <v>590040</v>
      </c>
      <c r="G1009" s="7">
        <v>0</v>
      </c>
      <c r="H1009" s="7">
        <v>681980</v>
      </c>
      <c r="I1009" s="7">
        <v>1272020</v>
      </c>
    </row>
    <row r="1010" spans="1:9" x14ac:dyDescent="0.25">
      <c r="A1010" t="s">
        <v>2424</v>
      </c>
      <c r="B1010" t="s">
        <v>1767</v>
      </c>
      <c r="C1010" t="s">
        <v>2461</v>
      </c>
      <c r="D1010" t="s">
        <v>2499</v>
      </c>
      <c r="E1010" t="s">
        <v>2427</v>
      </c>
      <c r="F1010" s="7">
        <v>321050</v>
      </c>
      <c r="G1010" s="7">
        <v>606960</v>
      </c>
      <c r="H1010" s="7">
        <v>342400</v>
      </c>
      <c r="I1010" s="7">
        <v>1270410</v>
      </c>
    </row>
    <row r="1011" spans="1:9" x14ac:dyDescent="0.25">
      <c r="A1011" t="s">
        <v>2424</v>
      </c>
      <c r="B1011" t="s">
        <v>1017</v>
      </c>
      <c r="C1011" t="s">
        <v>2461</v>
      </c>
      <c r="D1011" t="s">
        <v>2548</v>
      </c>
      <c r="E1011" t="s">
        <v>2479</v>
      </c>
      <c r="F1011" s="7">
        <v>543250</v>
      </c>
      <c r="G1011" s="7">
        <v>725990</v>
      </c>
      <c r="H1011" s="7">
        <v>0</v>
      </c>
      <c r="I1011" s="7">
        <v>1269240</v>
      </c>
    </row>
    <row r="1012" spans="1:9" x14ac:dyDescent="0.25">
      <c r="A1012" t="s">
        <v>2424</v>
      </c>
      <c r="B1012" t="s">
        <v>2056</v>
      </c>
      <c r="C1012" t="s">
        <v>2431</v>
      </c>
      <c r="D1012" t="s">
        <v>2449</v>
      </c>
      <c r="E1012" t="s">
        <v>2466</v>
      </c>
      <c r="F1012" s="7">
        <v>331420</v>
      </c>
      <c r="G1012" s="7">
        <v>355150</v>
      </c>
      <c r="H1012" s="7">
        <v>568350</v>
      </c>
      <c r="I1012" s="7">
        <v>1254920</v>
      </c>
    </row>
    <row r="1013" spans="1:9" x14ac:dyDescent="0.25">
      <c r="A1013" t="s">
        <v>2424</v>
      </c>
      <c r="B1013" t="s">
        <v>92</v>
      </c>
      <c r="C1013" t="s">
        <v>2461</v>
      </c>
      <c r="D1013" t="s">
        <v>2506</v>
      </c>
      <c r="E1013" t="s">
        <v>2427</v>
      </c>
      <c r="F1013" s="7">
        <v>140090</v>
      </c>
      <c r="G1013" s="7">
        <v>569350</v>
      </c>
      <c r="H1013" s="7">
        <v>540950</v>
      </c>
      <c r="I1013" s="7">
        <v>1250390</v>
      </c>
    </row>
    <row r="1014" spans="1:9" x14ac:dyDescent="0.25">
      <c r="A1014" t="s">
        <v>2424</v>
      </c>
      <c r="B1014" t="s">
        <v>2060</v>
      </c>
      <c r="C1014" t="s">
        <v>2461</v>
      </c>
      <c r="D1014" t="s">
        <v>2484</v>
      </c>
      <c r="E1014" t="s">
        <v>2515</v>
      </c>
      <c r="F1014" s="7">
        <v>0</v>
      </c>
      <c r="G1014" s="7">
        <v>833520</v>
      </c>
      <c r="H1014" s="7">
        <v>0</v>
      </c>
      <c r="I1014" s="7">
        <v>833520</v>
      </c>
    </row>
    <row r="1015" spans="1:9" x14ac:dyDescent="0.25">
      <c r="A1015" t="s">
        <v>2424</v>
      </c>
      <c r="B1015" t="s">
        <v>2060</v>
      </c>
      <c r="C1015" t="s">
        <v>2461</v>
      </c>
      <c r="D1015" t="s">
        <v>2484</v>
      </c>
      <c r="E1015" t="s">
        <v>2427</v>
      </c>
      <c r="F1015" s="7">
        <v>0</v>
      </c>
      <c r="G1015" s="7">
        <v>0</v>
      </c>
      <c r="H1015" s="7">
        <v>416760</v>
      </c>
      <c r="I1015" s="7">
        <v>416760</v>
      </c>
    </row>
    <row r="1016" spans="1:9" x14ac:dyDescent="0.25">
      <c r="A1016" t="s">
        <v>2424</v>
      </c>
      <c r="B1016" t="s">
        <v>1481</v>
      </c>
      <c r="C1016" t="s">
        <v>2461</v>
      </c>
      <c r="D1016" t="s">
        <v>2548</v>
      </c>
      <c r="E1016" t="s">
        <v>2479</v>
      </c>
      <c r="F1016" s="7">
        <v>825060</v>
      </c>
      <c r="G1016" s="7">
        <v>0</v>
      </c>
      <c r="H1016" s="7">
        <v>422340</v>
      </c>
      <c r="I1016" s="7">
        <v>1247400</v>
      </c>
    </row>
    <row r="1017" spans="1:9" x14ac:dyDescent="0.25">
      <c r="A1017" t="s">
        <v>2424</v>
      </c>
      <c r="B1017" t="s">
        <v>1598</v>
      </c>
      <c r="C1017" t="s">
        <v>2431</v>
      </c>
      <c r="D1017" t="s">
        <v>2475</v>
      </c>
      <c r="E1017" t="s">
        <v>2433</v>
      </c>
      <c r="F1017" s="7">
        <v>574570</v>
      </c>
      <c r="G1017" s="7">
        <v>343830</v>
      </c>
      <c r="H1017" s="7">
        <v>327680</v>
      </c>
      <c r="I1017" s="7">
        <v>1246080</v>
      </c>
    </row>
    <row r="1018" spans="1:9" x14ac:dyDescent="0.25">
      <c r="A1018" t="s">
        <v>2424</v>
      </c>
      <c r="B1018" t="s">
        <v>1314</v>
      </c>
      <c r="C1018" t="s">
        <v>2461</v>
      </c>
      <c r="D1018" t="s">
        <v>2464</v>
      </c>
      <c r="E1018" t="s">
        <v>2559</v>
      </c>
      <c r="F1018" s="7">
        <v>277500</v>
      </c>
      <c r="G1018" s="7">
        <v>963466</v>
      </c>
      <c r="H1018" s="7">
        <v>0</v>
      </c>
      <c r="I1018" s="7">
        <v>1240966</v>
      </c>
    </row>
    <row r="1019" spans="1:9" x14ac:dyDescent="0.25">
      <c r="A1019" t="s">
        <v>2424</v>
      </c>
      <c r="B1019" t="s">
        <v>329</v>
      </c>
      <c r="C1019" t="s">
        <v>2431</v>
      </c>
      <c r="D1019" t="s">
        <v>2490</v>
      </c>
      <c r="E1019" t="s">
        <v>2448</v>
      </c>
      <c r="F1019" s="7">
        <v>134520</v>
      </c>
      <c r="G1019" s="7">
        <v>844760</v>
      </c>
      <c r="H1019" s="7">
        <v>259600</v>
      </c>
      <c r="I1019" s="7">
        <v>1238880</v>
      </c>
    </row>
    <row r="1020" spans="1:9" x14ac:dyDescent="0.25">
      <c r="A1020" t="s">
        <v>2424</v>
      </c>
      <c r="B1020" t="s">
        <v>281</v>
      </c>
      <c r="C1020" t="s">
        <v>2441</v>
      </c>
      <c r="D1020" t="s">
        <v>2467</v>
      </c>
      <c r="E1020" t="s">
        <v>2427</v>
      </c>
      <c r="F1020" s="7">
        <v>828790</v>
      </c>
      <c r="G1020" s="7">
        <v>191880</v>
      </c>
      <c r="H1020" s="7">
        <v>217620</v>
      </c>
      <c r="I1020" s="7">
        <v>1238290</v>
      </c>
    </row>
    <row r="1021" spans="1:9" x14ac:dyDescent="0.25">
      <c r="A1021" t="s">
        <v>2424</v>
      </c>
      <c r="B1021" t="s">
        <v>946</v>
      </c>
      <c r="C1021" t="s">
        <v>2461</v>
      </c>
      <c r="D1021" t="s">
        <v>2464</v>
      </c>
      <c r="E1021" t="s">
        <v>2557</v>
      </c>
      <c r="F1021" s="7">
        <v>270720</v>
      </c>
      <c r="G1021" s="7">
        <v>109080</v>
      </c>
      <c r="H1021" s="7">
        <v>855790</v>
      </c>
      <c r="I1021" s="7">
        <v>1235590</v>
      </c>
    </row>
    <row r="1022" spans="1:9" x14ac:dyDescent="0.25">
      <c r="A1022" t="s">
        <v>2424</v>
      </c>
      <c r="B1022" t="s">
        <v>221</v>
      </c>
      <c r="C1022" t="s">
        <v>2436</v>
      </c>
      <c r="D1022" t="s">
        <v>2452</v>
      </c>
      <c r="E1022" t="s">
        <v>2474</v>
      </c>
      <c r="F1022" s="7">
        <v>531791</v>
      </c>
      <c r="G1022" s="7">
        <v>260730</v>
      </c>
      <c r="H1022" s="7">
        <v>440610</v>
      </c>
      <c r="I1022" s="7">
        <v>1233131</v>
      </c>
    </row>
    <row r="1023" spans="1:9" x14ac:dyDescent="0.25">
      <c r="A1023" t="s">
        <v>2424</v>
      </c>
      <c r="B1023" t="s">
        <v>2218</v>
      </c>
      <c r="C1023" t="s">
        <v>2441</v>
      </c>
      <c r="D1023" t="s">
        <v>2454</v>
      </c>
      <c r="E1023" t="s">
        <v>2427</v>
      </c>
      <c r="F1023" s="7">
        <v>1231908</v>
      </c>
      <c r="G1023" s="7">
        <v>0</v>
      </c>
      <c r="H1023" s="7">
        <v>0</v>
      </c>
      <c r="I1023" s="7">
        <v>1231908</v>
      </c>
    </row>
    <row r="1024" spans="1:9" x14ac:dyDescent="0.25">
      <c r="A1024" t="s">
        <v>2424</v>
      </c>
      <c r="B1024" t="s">
        <v>2201</v>
      </c>
      <c r="C1024" t="s">
        <v>2461</v>
      </c>
      <c r="D1024" t="s">
        <v>2536</v>
      </c>
      <c r="E1024" t="s">
        <v>2434</v>
      </c>
      <c r="F1024" s="7">
        <v>208570</v>
      </c>
      <c r="G1024" s="7">
        <v>652620</v>
      </c>
      <c r="H1024" s="7">
        <v>368940</v>
      </c>
      <c r="I1024" s="7">
        <v>1230130</v>
      </c>
    </row>
    <row r="1025" spans="1:9" x14ac:dyDescent="0.25">
      <c r="A1025" t="s">
        <v>2424</v>
      </c>
      <c r="B1025" t="s">
        <v>1212</v>
      </c>
      <c r="C1025" t="s">
        <v>2441</v>
      </c>
      <c r="D1025" t="s">
        <v>2454</v>
      </c>
      <c r="E1025" t="s">
        <v>2427</v>
      </c>
      <c r="F1025" s="7">
        <v>248930</v>
      </c>
      <c r="G1025" s="7">
        <v>505710</v>
      </c>
      <c r="H1025" s="7">
        <v>475425</v>
      </c>
      <c r="I1025" s="7">
        <v>1230065</v>
      </c>
    </row>
    <row r="1026" spans="1:9" x14ac:dyDescent="0.25">
      <c r="A1026" t="s">
        <v>2424</v>
      </c>
      <c r="B1026" t="s">
        <v>977</v>
      </c>
      <c r="C1026" t="s">
        <v>2461</v>
      </c>
      <c r="D1026" t="s">
        <v>2478</v>
      </c>
      <c r="E1026" t="s">
        <v>2479</v>
      </c>
      <c r="F1026" s="7">
        <v>712370</v>
      </c>
      <c r="G1026" s="7">
        <v>516260</v>
      </c>
      <c r="H1026" s="7">
        <v>0</v>
      </c>
      <c r="I1026" s="7">
        <v>1228630</v>
      </c>
    </row>
    <row r="1027" spans="1:9" x14ac:dyDescent="0.25">
      <c r="A1027" t="s">
        <v>2424</v>
      </c>
      <c r="B1027" t="s">
        <v>1519</v>
      </c>
      <c r="C1027" t="s">
        <v>2436</v>
      </c>
      <c r="D1027" t="s">
        <v>2437</v>
      </c>
      <c r="E1027" t="s">
        <v>2438</v>
      </c>
      <c r="F1027" s="7">
        <v>360000</v>
      </c>
      <c r="G1027" s="7">
        <v>360000</v>
      </c>
      <c r="H1027" s="7">
        <v>508500</v>
      </c>
      <c r="I1027" s="7">
        <v>1228500</v>
      </c>
    </row>
    <row r="1028" spans="1:9" x14ac:dyDescent="0.25">
      <c r="A1028" t="s">
        <v>2424</v>
      </c>
      <c r="B1028" t="s">
        <v>351</v>
      </c>
      <c r="C1028" t="s">
        <v>2441</v>
      </c>
      <c r="D1028" t="s">
        <v>2463</v>
      </c>
      <c r="E1028" t="s">
        <v>2427</v>
      </c>
      <c r="F1028" s="7">
        <v>240870</v>
      </c>
      <c r="G1028" s="7">
        <v>359030</v>
      </c>
      <c r="H1028" s="7">
        <v>628310</v>
      </c>
      <c r="I1028" s="7">
        <v>1228210</v>
      </c>
    </row>
    <row r="1029" spans="1:9" x14ac:dyDescent="0.25">
      <c r="A1029" t="s">
        <v>2424</v>
      </c>
      <c r="B1029" t="s">
        <v>907</v>
      </c>
      <c r="C1029" t="s">
        <v>2461</v>
      </c>
      <c r="D1029" t="s">
        <v>2462</v>
      </c>
      <c r="E1029" t="s">
        <v>2427</v>
      </c>
      <c r="F1029" s="7">
        <v>519400</v>
      </c>
      <c r="G1029" s="7">
        <v>312090</v>
      </c>
      <c r="H1029" s="7">
        <v>396570</v>
      </c>
      <c r="I1029" s="7">
        <v>1228060</v>
      </c>
    </row>
    <row r="1030" spans="1:9" x14ac:dyDescent="0.25">
      <c r="A1030" t="s">
        <v>2424</v>
      </c>
      <c r="B1030" t="s">
        <v>646</v>
      </c>
      <c r="C1030" t="s">
        <v>2436</v>
      </c>
      <c r="D1030" t="s">
        <v>2492</v>
      </c>
      <c r="E1030" t="s">
        <v>2438</v>
      </c>
      <c r="F1030" s="7">
        <v>56240</v>
      </c>
      <c r="G1030" s="7">
        <v>376020</v>
      </c>
      <c r="H1030" s="7">
        <v>793230</v>
      </c>
      <c r="I1030" s="7">
        <v>1225490</v>
      </c>
    </row>
    <row r="1031" spans="1:9" x14ac:dyDescent="0.25">
      <c r="A1031" t="s">
        <v>2424</v>
      </c>
      <c r="B1031" t="s">
        <v>1277</v>
      </c>
      <c r="C1031" t="s">
        <v>2461</v>
      </c>
      <c r="D1031" t="s">
        <v>2525</v>
      </c>
      <c r="E1031" t="s">
        <v>2427</v>
      </c>
      <c r="F1031" s="7">
        <v>533170</v>
      </c>
      <c r="G1031" s="7">
        <v>202190</v>
      </c>
      <c r="H1031" s="7">
        <v>483190</v>
      </c>
      <c r="I1031" s="7">
        <v>1218550</v>
      </c>
    </row>
    <row r="1032" spans="1:9" x14ac:dyDescent="0.25">
      <c r="A1032" t="s">
        <v>2424</v>
      </c>
      <c r="B1032" t="s">
        <v>1580</v>
      </c>
      <c r="C1032" t="s">
        <v>2441</v>
      </c>
      <c r="D1032" t="s">
        <v>2442</v>
      </c>
      <c r="E1032" t="s">
        <v>2427</v>
      </c>
      <c r="F1032" s="7">
        <v>305740</v>
      </c>
      <c r="G1032" s="7">
        <v>545410</v>
      </c>
      <c r="H1032" s="7">
        <v>365830</v>
      </c>
      <c r="I1032" s="7">
        <v>1216980</v>
      </c>
    </row>
    <row r="1033" spans="1:9" x14ac:dyDescent="0.25">
      <c r="A1033" t="s">
        <v>2424</v>
      </c>
      <c r="B1033" t="s">
        <v>1702</v>
      </c>
      <c r="C1033" t="s">
        <v>2461</v>
      </c>
      <c r="D1033" t="s">
        <v>2484</v>
      </c>
      <c r="E1033" t="s">
        <v>2445</v>
      </c>
      <c r="F1033" s="7">
        <v>249020</v>
      </c>
      <c r="G1033" s="7">
        <v>390340</v>
      </c>
      <c r="H1033" s="7">
        <v>577000</v>
      </c>
      <c r="I1033" s="7">
        <v>1216360</v>
      </c>
    </row>
    <row r="1034" spans="1:9" x14ac:dyDescent="0.25">
      <c r="A1034" t="s">
        <v>2424</v>
      </c>
      <c r="B1034" t="s">
        <v>1591</v>
      </c>
      <c r="C1034" t="s">
        <v>2441</v>
      </c>
      <c r="D1034" t="s">
        <v>2471</v>
      </c>
      <c r="E1034" t="s">
        <v>2427</v>
      </c>
      <c r="F1034" s="7">
        <v>341580</v>
      </c>
      <c r="G1034" s="7">
        <v>870730</v>
      </c>
      <c r="H1034" s="7">
        <v>0</v>
      </c>
      <c r="I1034" s="7">
        <v>1212310</v>
      </c>
    </row>
    <row r="1035" spans="1:9" x14ac:dyDescent="0.25">
      <c r="A1035" t="s">
        <v>2424</v>
      </c>
      <c r="B1035" t="s">
        <v>2258</v>
      </c>
      <c r="C1035" t="s">
        <v>2431</v>
      </c>
      <c r="D1035" t="s">
        <v>2495</v>
      </c>
      <c r="E1035" t="s">
        <v>2433</v>
      </c>
      <c r="F1035" s="7">
        <v>476480</v>
      </c>
      <c r="G1035" s="7">
        <v>-105900</v>
      </c>
      <c r="H1035" s="7">
        <v>835000</v>
      </c>
      <c r="I1035" s="7">
        <v>1205580</v>
      </c>
    </row>
    <row r="1036" spans="1:9" x14ac:dyDescent="0.25">
      <c r="A1036" t="s">
        <v>2424</v>
      </c>
      <c r="B1036" t="s">
        <v>526</v>
      </c>
      <c r="C1036" t="s">
        <v>2436</v>
      </c>
      <c r="D1036" t="s">
        <v>2507</v>
      </c>
      <c r="E1036" t="s">
        <v>2438</v>
      </c>
      <c r="F1036" s="7">
        <v>257450</v>
      </c>
      <c r="G1036" s="7">
        <v>551960</v>
      </c>
      <c r="H1036" s="7">
        <v>394080</v>
      </c>
      <c r="I1036" s="7">
        <v>1203490</v>
      </c>
    </row>
    <row r="1037" spans="1:9" x14ac:dyDescent="0.25">
      <c r="A1037" t="s">
        <v>2424</v>
      </c>
      <c r="B1037" t="s">
        <v>2020</v>
      </c>
      <c r="C1037" t="s">
        <v>2441</v>
      </c>
      <c r="D1037" t="s">
        <v>2467</v>
      </c>
      <c r="E1037" t="s">
        <v>2427</v>
      </c>
      <c r="F1037" s="7">
        <v>461460</v>
      </c>
      <c r="G1037" s="7">
        <v>423500</v>
      </c>
      <c r="H1037" s="7">
        <v>313800</v>
      </c>
      <c r="I1037" s="7">
        <v>1198760</v>
      </c>
    </row>
    <row r="1038" spans="1:9" x14ac:dyDescent="0.25">
      <c r="A1038" t="s">
        <v>2424</v>
      </c>
      <c r="B1038" t="s">
        <v>1195</v>
      </c>
      <c r="C1038" t="s">
        <v>2431</v>
      </c>
      <c r="D1038" t="s">
        <v>2476</v>
      </c>
      <c r="E1038" t="s">
        <v>2433</v>
      </c>
      <c r="F1038" s="7">
        <v>0</v>
      </c>
      <c r="G1038" s="7">
        <v>828790</v>
      </c>
      <c r="H1038" s="7">
        <v>368500</v>
      </c>
      <c r="I1038" s="7">
        <v>1197290</v>
      </c>
    </row>
    <row r="1039" spans="1:9" x14ac:dyDescent="0.25">
      <c r="A1039" t="s">
        <v>2424</v>
      </c>
      <c r="B1039" t="s">
        <v>2041</v>
      </c>
      <c r="C1039" t="s">
        <v>2441</v>
      </c>
      <c r="D1039" t="s">
        <v>2442</v>
      </c>
      <c r="E1039" t="s">
        <v>2427</v>
      </c>
      <c r="F1039" s="7">
        <v>0</v>
      </c>
      <c r="G1039" s="7">
        <v>1192260</v>
      </c>
      <c r="H1039" s="7">
        <v>0</v>
      </c>
      <c r="I1039" s="7">
        <v>1192260</v>
      </c>
    </row>
    <row r="1040" spans="1:9" x14ac:dyDescent="0.25">
      <c r="A1040" t="s">
        <v>2424</v>
      </c>
      <c r="B1040" t="s">
        <v>199</v>
      </c>
      <c r="C1040" t="s">
        <v>2441</v>
      </c>
      <c r="D1040" t="s">
        <v>2458</v>
      </c>
      <c r="E1040" t="s">
        <v>2459</v>
      </c>
      <c r="F1040" s="7">
        <v>0</v>
      </c>
      <c r="G1040" s="7">
        <v>750140</v>
      </c>
      <c r="H1040" s="7">
        <v>440700</v>
      </c>
      <c r="I1040" s="7">
        <v>1190840</v>
      </c>
    </row>
    <row r="1041" spans="1:9" x14ac:dyDescent="0.25">
      <c r="A1041" t="s">
        <v>2424</v>
      </c>
      <c r="B1041" t="s">
        <v>1274</v>
      </c>
      <c r="C1041" t="s">
        <v>2441</v>
      </c>
      <c r="D1041" t="s">
        <v>2454</v>
      </c>
      <c r="E1041" t="s">
        <v>2427</v>
      </c>
      <c r="F1041" s="7">
        <v>732230</v>
      </c>
      <c r="G1041" s="7">
        <v>180900</v>
      </c>
      <c r="H1041" s="7">
        <v>277550</v>
      </c>
      <c r="I1041" s="7">
        <v>1190680</v>
      </c>
    </row>
    <row r="1042" spans="1:9" x14ac:dyDescent="0.25">
      <c r="A1042" t="s">
        <v>2424</v>
      </c>
      <c r="B1042" t="s">
        <v>1493</v>
      </c>
      <c r="C1042" t="s">
        <v>2436</v>
      </c>
      <c r="D1042" t="s">
        <v>2507</v>
      </c>
      <c r="E1042" t="s">
        <v>2508</v>
      </c>
      <c r="F1042" s="7">
        <v>1056800</v>
      </c>
      <c r="G1042" s="7">
        <v>128090</v>
      </c>
      <c r="H1042" s="7">
        <v>0</v>
      </c>
      <c r="I1042" s="7">
        <v>1184890</v>
      </c>
    </row>
    <row r="1043" spans="1:9" x14ac:dyDescent="0.25">
      <c r="A1043" t="s">
        <v>2424</v>
      </c>
      <c r="B1043" t="s">
        <v>103</v>
      </c>
      <c r="C1043" t="s">
        <v>2461</v>
      </c>
      <c r="D1043" t="s">
        <v>2484</v>
      </c>
      <c r="E1043" t="s">
        <v>2445</v>
      </c>
      <c r="F1043" s="7">
        <v>349510</v>
      </c>
      <c r="G1043" s="7">
        <v>529930</v>
      </c>
      <c r="H1043" s="7">
        <v>303140</v>
      </c>
      <c r="I1043" s="7">
        <v>1182580</v>
      </c>
    </row>
    <row r="1044" spans="1:9" x14ac:dyDescent="0.25">
      <c r="A1044" t="s">
        <v>2424</v>
      </c>
      <c r="B1044" t="s">
        <v>1958</v>
      </c>
      <c r="C1044" t="s">
        <v>2441</v>
      </c>
      <c r="D1044" t="s">
        <v>2458</v>
      </c>
      <c r="E1044" t="s">
        <v>2459</v>
      </c>
      <c r="F1044" s="7">
        <v>1180832</v>
      </c>
      <c r="G1044" s="7">
        <v>0</v>
      </c>
      <c r="H1044" s="7">
        <v>0</v>
      </c>
      <c r="I1044" s="7">
        <v>1180832</v>
      </c>
    </row>
    <row r="1045" spans="1:9" x14ac:dyDescent="0.25">
      <c r="A1045" t="s">
        <v>2424</v>
      </c>
      <c r="B1045" t="s">
        <v>719</v>
      </c>
      <c r="C1045" t="s">
        <v>2461</v>
      </c>
      <c r="D1045" t="s">
        <v>2464</v>
      </c>
      <c r="E1045" t="s">
        <v>2479</v>
      </c>
      <c r="F1045" s="7">
        <v>0</v>
      </c>
      <c r="G1045" s="7">
        <v>332720</v>
      </c>
      <c r="H1045" s="7">
        <v>844430</v>
      </c>
      <c r="I1045" s="7">
        <v>1177150</v>
      </c>
    </row>
    <row r="1046" spans="1:9" x14ac:dyDescent="0.25">
      <c r="A1046" t="s">
        <v>2424</v>
      </c>
      <c r="B1046" t="s">
        <v>1933</v>
      </c>
      <c r="C1046" t="s">
        <v>2461</v>
      </c>
      <c r="D1046" t="s">
        <v>2472</v>
      </c>
      <c r="E1046" t="s">
        <v>2479</v>
      </c>
      <c r="F1046" s="7">
        <v>405470</v>
      </c>
      <c r="G1046" s="7">
        <v>770060</v>
      </c>
      <c r="H1046" s="7">
        <v>0</v>
      </c>
      <c r="I1046" s="7">
        <v>1175530</v>
      </c>
    </row>
    <row r="1047" spans="1:9" x14ac:dyDescent="0.25">
      <c r="A1047" t="s">
        <v>2424</v>
      </c>
      <c r="B1047" t="s">
        <v>928</v>
      </c>
      <c r="C1047" t="s">
        <v>2461</v>
      </c>
      <c r="D1047" t="s">
        <v>2472</v>
      </c>
      <c r="E1047" t="s">
        <v>2479</v>
      </c>
      <c r="F1047" s="7">
        <v>0</v>
      </c>
      <c r="G1047" s="7">
        <v>395240</v>
      </c>
      <c r="H1047" s="7">
        <v>772160</v>
      </c>
      <c r="I1047" s="7">
        <v>1167400</v>
      </c>
    </row>
    <row r="1048" spans="1:9" x14ac:dyDescent="0.25">
      <c r="A1048" t="s">
        <v>2424</v>
      </c>
      <c r="B1048" t="s">
        <v>476</v>
      </c>
      <c r="C1048" t="s">
        <v>2436</v>
      </c>
      <c r="D1048" t="s">
        <v>2502</v>
      </c>
      <c r="E1048" t="s">
        <v>2438</v>
      </c>
      <c r="F1048" s="7">
        <v>423220</v>
      </c>
      <c r="G1048" s="7">
        <v>468720</v>
      </c>
      <c r="H1048" s="7">
        <v>275000</v>
      </c>
      <c r="I1048" s="7">
        <v>1166940</v>
      </c>
    </row>
    <row r="1049" spans="1:9" x14ac:dyDescent="0.25">
      <c r="A1049" t="s">
        <v>2424</v>
      </c>
      <c r="B1049" t="s">
        <v>919</v>
      </c>
      <c r="C1049" t="s">
        <v>2431</v>
      </c>
      <c r="D1049" t="s">
        <v>2449</v>
      </c>
      <c r="E1049" t="s">
        <v>2433</v>
      </c>
      <c r="F1049" s="7">
        <v>283210</v>
      </c>
      <c r="G1049" s="7">
        <v>586630</v>
      </c>
      <c r="H1049" s="7">
        <v>295390</v>
      </c>
      <c r="I1049" s="7">
        <v>1165230</v>
      </c>
    </row>
    <row r="1050" spans="1:9" x14ac:dyDescent="0.25">
      <c r="A1050" t="s">
        <v>2424</v>
      </c>
      <c r="B1050" t="s">
        <v>949</v>
      </c>
      <c r="C1050" t="s">
        <v>2431</v>
      </c>
      <c r="D1050" t="s">
        <v>2449</v>
      </c>
      <c r="E1050" t="s">
        <v>2433</v>
      </c>
      <c r="F1050" s="7">
        <v>505370</v>
      </c>
      <c r="G1050" s="7">
        <v>625020</v>
      </c>
      <c r="H1050" s="7">
        <v>34360</v>
      </c>
      <c r="I1050" s="7">
        <v>1164750</v>
      </c>
    </row>
    <row r="1051" spans="1:9" x14ac:dyDescent="0.25">
      <c r="A1051" t="s">
        <v>2424</v>
      </c>
      <c r="B1051" t="s">
        <v>1431</v>
      </c>
      <c r="C1051" t="s">
        <v>2441</v>
      </c>
      <c r="D1051" t="s">
        <v>2463</v>
      </c>
      <c r="E1051" t="s">
        <v>2427</v>
      </c>
      <c r="F1051" s="7">
        <v>287130</v>
      </c>
      <c r="G1051" s="7">
        <v>358270</v>
      </c>
      <c r="H1051" s="7">
        <v>514250</v>
      </c>
      <c r="I1051" s="7">
        <v>1159650</v>
      </c>
    </row>
    <row r="1052" spans="1:9" x14ac:dyDescent="0.25">
      <c r="A1052" t="s">
        <v>2424</v>
      </c>
      <c r="B1052" t="s">
        <v>1914</v>
      </c>
      <c r="C1052" t="s">
        <v>2431</v>
      </c>
      <c r="D1052" t="s">
        <v>2476</v>
      </c>
      <c r="E1052" t="s">
        <v>2433</v>
      </c>
      <c r="F1052" s="7">
        <v>500240</v>
      </c>
      <c r="G1052" s="7">
        <v>484990</v>
      </c>
      <c r="H1052" s="7">
        <v>173980</v>
      </c>
      <c r="I1052" s="7">
        <v>1159210</v>
      </c>
    </row>
    <row r="1053" spans="1:9" x14ac:dyDescent="0.25">
      <c r="A1053" t="s">
        <v>2424</v>
      </c>
      <c r="B1053" t="s">
        <v>1817</v>
      </c>
      <c r="C1053" t="s">
        <v>2461</v>
      </c>
      <c r="D1053" t="s">
        <v>2574</v>
      </c>
      <c r="E1053" t="s">
        <v>2522</v>
      </c>
      <c r="F1053" s="7">
        <v>551280</v>
      </c>
      <c r="G1053" s="7">
        <v>0</v>
      </c>
      <c r="H1053" s="7">
        <v>605830</v>
      </c>
      <c r="I1053" s="7">
        <v>1157110</v>
      </c>
    </row>
    <row r="1054" spans="1:9" x14ac:dyDescent="0.25">
      <c r="A1054" t="s">
        <v>2424</v>
      </c>
      <c r="B1054" t="s">
        <v>1822</v>
      </c>
      <c r="C1054" t="s">
        <v>2431</v>
      </c>
      <c r="D1054" t="s">
        <v>2480</v>
      </c>
      <c r="E1054" t="s">
        <v>2481</v>
      </c>
      <c r="F1054" s="7">
        <v>286980</v>
      </c>
      <c r="G1054" s="7">
        <v>252040</v>
      </c>
      <c r="H1054" s="7">
        <v>616050</v>
      </c>
      <c r="I1054" s="7">
        <v>1155070</v>
      </c>
    </row>
    <row r="1055" spans="1:9" x14ac:dyDescent="0.25">
      <c r="A1055" t="s">
        <v>2424</v>
      </c>
      <c r="B1055" t="s">
        <v>1265</v>
      </c>
      <c r="C1055" t="s">
        <v>2441</v>
      </c>
      <c r="D1055" t="s">
        <v>2467</v>
      </c>
      <c r="E1055" t="s">
        <v>2427</v>
      </c>
      <c r="F1055" s="7">
        <v>375820</v>
      </c>
      <c r="G1055" s="7">
        <v>216710</v>
      </c>
      <c r="H1055" s="7">
        <v>561390</v>
      </c>
      <c r="I1055" s="7">
        <v>1153920</v>
      </c>
    </row>
    <row r="1056" spans="1:9" x14ac:dyDescent="0.25">
      <c r="A1056" t="s">
        <v>2424</v>
      </c>
      <c r="B1056" t="s">
        <v>1018</v>
      </c>
      <c r="C1056" t="s">
        <v>2441</v>
      </c>
      <c r="D1056" t="s">
        <v>2467</v>
      </c>
      <c r="E1056" t="s">
        <v>2427</v>
      </c>
      <c r="F1056" s="7">
        <v>1153640</v>
      </c>
      <c r="G1056" s="7">
        <v>0</v>
      </c>
      <c r="H1056" s="7">
        <v>0</v>
      </c>
      <c r="I1056" s="7">
        <v>1153640</v>
      </c>
    </row>
    <row r="1057" spans="1:9" x14ac:dyDescent="0.25">
      <c r="A1057" t="s">
        <v>2424</v>
      </c>
      <c r="B1057" t="s">
        <v>2311</v>
      </c>
      <c r="C1057" t="s">
        <v>2461</v>
      </c>
      <c r="D1057" t="s">
        <v>2472</v>
      </c>
      <c r="E1057" t="s">
        <v>2479</v>
      </c>
      <c r="F1057" s="7">
        <v>327870</v>
      </c>
      <c r="G1057" s="7">
        <v>436150</v>
      </c>
      <c r="H1057" s="7">
        <v>386830</v>
      </c>
      <c r="I1057" s="7">
        <v>1150850</v>
      </c>
    </row>
    <row r="1058" spans="1:9" x14ac:dyDescent="0.25">
      <c r="A1058" t="s">
        <v>2424</v>
      </c>
      <c r="B1058" t="s">
        <v>2031</v>
      </c>
      <c r="C1058" t="s">
        <v>2441</v>
      </c>
      <c r="D1058" t="s">
        <v>2454</v>
      </c>
      <c r="E1058" t="s">
        <v>2427</v>
      </c>
      <c r="F1058" s="7">
        <v>418060</v>
      </c>
      <c r="G1058" s="7">
        <v>589170</v>
      </c>
      <c r="H1058" s="7">
        <v>143236</v>
      </c>
      <c r="I1058" s="7">
        <v>1150466</v>
      </c>
    </row>
    <row r="1059" spans="1:9" x14ac:dyDescent="0.25">
      <c r="A1059" t="s">
        <v>2424</v>
      </c>
      <c r="B1059" t="s">
        <v>958</v>
      </c>
      <c r="C1059" t="s">
        <v>2436</v>
      </c>
      <c r="D1059" t="s">
        <v>2455</v>
      </c>
      <c r="E1059" t="s">
        <v>2580</v>
      </c>
      <c r="F1059" s="7">
        <v>547980</v>
      </c>
      <c r="G1059" s="7">
        <v>287200</v>
      </c>
      <c r="H1059" s="7">
        <v>315120</v>
      </c>
      <c r="I1059" s="7">
        <v>1150300</v>
      </c>
    </row>
    <row r="1060" spans="1:9" x14ac:dyDescent="0.25">
      <c r="A1060" t="s">
        <v>2424</v>
      </c>
      <c r="B1060" t="s">
        <v>1541</v>
      </c>
      <c r="C1060" t="s">
        <v>2441</v>
      </c>
      <c r="D1060" t="s">
        <v>2463</v>
      </c>
      <c r="E1060" t="s">
        <v>2521</v>
      </c>
      <c r="F1060" s="7">
        <v>585040</v>
      </c>
      <c r="G1060" s="7">
        <v>563690</v>
      </c>
      <c r="H1060" s="7">
        <v>0</v>
      </c>
      <c r="I1060" s="7">
        <v>1148730</v>
      </c>
    </row>
    <row r="1061" spans="1:9" x14ac:dyDescent="0.25">
      <c r="A1061" t="s">
        <v>2424</v>
      </c>
      <c r="B1061" t="s">
        <v>1637</v>
      </c>
      <c r="C1061" t="s">
        <v>2425</v>
      </c>
      <c r="D1061" t="s">
        <v>2539</v>
      </c>
      <c r="E1061" t="s">
        <v>2427</v>
      </c>
      <c r="F1061" s="7">
        <v>278368</v>
      </c>
      <c r="G1061" s="7">
        <v>695920</v>
      </c>
      <c r="H1061" s="7">
        <v>173980</v>
      </c>
      <c r="I1061" s="7">
        <v>1148268</v>
      </c>
    </row>
    <row r="1062" spans="1:9" x14ac:dyDescent="0.25">
      <c r="A1062" t="s">
        <v>2424</v>
      </c>
      <c r="B1062" t="s">
        <v>2385</v>
      </c>
      <c r="C1062" t="s">
        <v>2461</v>
      </c>
      <c r="D1062" t="s">
        <v>2499</v>
      </c>
      <c r="E1062" t="s">
        <v>2427</v>
      </c>
      <c r="F1062" s="7">
        <v>429890</v>
      </c>
      <c r="G1062" s="7">
        <v>536720</v>
      </c>
      <c r="H1062" s="7">
        <v>181490</v>
      </c>
      <c r="I1062" s="7">
        <v>1148100</v>
      </c>
    </row>
    <row r="1063" spans="1:9" x14ac:dyDescent="0.25">
      <c r="A1063" t="s">
        <v>2424</v>
      </c>
      <c r="B1063" t="s">
        <v>1381</v>
      </c>
      <c r="C1063" t="s">
        <v>2461</v>
      </c>
      <c r="D1063" t="s">
        <v>2478</v>
      </c>
      <c r="E1063" t="s">
        <v>2479</v>
      </c>
      <c r="F1063" s="7">
        <v>213500</v>
      </c>
      <c r="G1063" s="7">
        <v>550952</v>
      </c>
      <c r="H1063" s="7">
        <v>383432</v>
      </c>
      <c r="I1063" s="7">
        <v>1147884</v>
      </c>
    </row>
    <row r="1064" spans="1:9" x14ac:dyDescent="0.25">
      <c r="A1064" t="s">
        <v>2424</v>
      </c>
      <c r="B1064" t="s">
        <v>543</v>
      </c>
      <c r="C1064" t="s">
        <v>2441</v>
      </c>
      <c r="D1064" t="s">
        <v>2463</v>
      </c>
      <c r="E1064" t="s">
        <v>2427</v>
      </c>
      <c r="F1064" s="7">
        <v>650540</v>
      </c>
      <c r="G1064" s="7">
        <v>214420</v>
      </c>
      <c r="H1064" s="7">
        <v>280740</v>
      </c>
      <c r="I1064" s="7">
        <v>1145700</v>
      </c>
    </row>
    <row r="1065" spans="1:9" x14ac:dyDescent="0.25">
      <c r="A1065" t="s">
        <v>2424</v>
      </c>
      <c r="B1065" t="s">
        <v>1123</v>
      </c>
      <c r="C1065" t="s">
        <v>2425</v>
      </c>
      <c r="D1065" t="s">
        <v>2539</v>
      </c>
      <c r="E1065" t="s">
        <v>2427</v>
      </c>
      <c r="F1065" s="7">
        <v>0</v>
      </c>
      <c r="G1065" s="7">
        <v>995130</v>
      </c>
      <c r="H1065" s="7">
        <v>149700</v>
      </c>
      <c r="I1065" s="7">
        <v>1144830</v>
      </c>
    </row>
    <row r="1066" spans="1:9" x14ac:dyDescent="0.25">
      <c r="A1066" t="s">
        <v>2424</v>
      </c>
      <c r="B1066" t="s">
        <v>584</v>
      </c>
      <c r="C1066" t="s">
        <v>2431</v>
      </c>
      <c r="D1066" t="s">
        <v>2476</v>
      </c>
      <c r="E1066" t="s">
        <v>2433</v>
      </c>
      <c r="F1066" s="7">
        <v>378620</v>
      </c>
      <c r="G1066" s="7">
        <v>478110</v>
      </c>
      <c r="H1066" s="7">
        <v>287810</v>
      </c>
      <c r="I1066" s="7">
        <v>1144540</v>
      </c>
    </row>
    <row r="1067" spans="1:9" x14ac:dyDescent="0.25">
      <c r="A1067" t="s">
        <v>2424</v>
      </c>
      <c r="B1067" t="s">
        <v>2025</v>
      </c>
      <c r="C1067" t="s">
        <v>2436</v>
      </c>
      <c r="D1067" t="s">
        <v>2507</v>
      </c>
      <c r="E1067" t="s">
        <v>2438</v>
      </c>
      <c r="F1067" s="7">
        <v>555410</v>
      </c>
      <c r="G1067" s="7">
        <v>289940</v>
      </c>
      <c r="H1067" s="7">
        <v>297930</v>
      </c>
      <c r="I1067" s="7">
        <v>1143280</v>
      </c>
    </row>
    <row r="1068" spans="1:9" x14ac:dyDescent="0.25">
      <c r="A1068" t="s">
        <v>2424</v>
      </c>
      <c r="B1068" t="s">
        <v>1939</v>
      </c>
      <c r="C1068" t="s">
        <v>2461</v>
      </c>
      <c r="D1068" t="s">
        <v>2484</v>
      </c>
      <c r="E1068" t="s">
        <v>2445</v>
      </c>
      <c r="F1068" s="7">
        <v>381150</v>
      </c>
      <c r="G1068" s="7">
        <v>424360</v>
      </c>
      <c r="H1068" s="7">
        <v>336580</v>
      </c>
      <c r="I1068" s="7">
        <v>1142090</v>
      </c>
    </row>
    <row r="1069" spans="1:9" x14ac:dyDescent="0.25">
      <c r="A1069" t="s">
        <v>2424</v>
      </c>
      <c r="B1069" t="s">
        <v>1686</v>
      </c>
      <c r="C1069" t="s">
        <v>2431</v>
      </c>
      <c r="D1069" t="s">
        <v>2475</v>
      </c>
      <c r="E1069" t="s">
        <v>2433</v>
      </c>
      <c r="F1069" s="7">
        <v>495320</v>
      </c>
      <c r="G1069" s="7">
        <v>272820</v>
      </c>
      <c r="H1069" s="7">
        <v>373400</v>
      </c>
      <c r="I1069" s="7">
        <v>1141540</v>
      </c>
    </row>
    <row r="1070" spans="1:9" x14ac:dyDescent="0.25">
      <c r="A1070" t="s">
        <v>2424</v>
      </c>
      <c r="B1070" t="s">
        <v>2004</v>
      </c>
      <c r="C1070" t="s">
        <v>2441</v>
      </c>
      <c r="D1070" t="s">
        <v>2442</v>
      </c>
      <c r="E1070" t="s">
        <v>2427</v>
      </c>
      <c r="F1070" s="7">
        <v>161280</v>
      </c>
      <c r="G1070" s="7">
        <v>568880</v>
      </c>
      <c r="H1070" s="7">
        <v>409500</v>
      </c>
      <c r="I1070" s="7">
        <v>1139660</v>
      </c>
    </row>
    <row r="1071" spans="1:9" x14ac:dyDescent="0.25">
      <c r="A1071" t="s">
        <v>2424</v>
      </c>
      <c r="B1071" t="s">
        <v>1086</v>
      </c>
      <c r="C1071" t="s">
        <v>2461</v>
      </c>
      <c r="D1071" t="s">
        <v>2464</v>
      </c>
      <c r="E1071" t="s">
        <v>2557</v>
      </c>
      <c r="F1071" s="7">
        <v>748390</v>
      </c>
      <c r="G1071" s="7">
        <v>388420</v>
      </c>
      <c r="H1071" s="7">
        <v>0</v>
      </c>
      <c r="I1071" s="7">
        <v>1136810</v>
      </c>
    </row>
    <row r="1072" spans="1:9" x14ac:dyDescent="0.25">
      <c r="A1072" t="s">
        <v>2424</v>
      </c>
      <c r="B1072" t="s">
        <v>1700</v>
      </c>
      <c r="C1072" t="s">
        <v>2461</v>
      </c>
      <c r="D1072" t="s">
        <v>2499</v>
      </c>
      <c r="E1072" t="s">
        <v>2427</v>
      </c>
      <c r="F1072" s="7">
        <v>0</v>
      </c>
      <c r="G1072" s="7">
        <v>502680</v>
      </c>
      <c r="H1072" s="7">
        <v>629170</v>
      </c>
      <c r="I1072" s="7">
        <v>1131850</v>
      </c>
    </row>
    <row r="1073" spans="1:9" x14ac:dyDescent="0.25">
      <c r="A1073" t="s">
        <v>2424</v>
      </c>
      <c r="B1073" t="s">
        <v>2003</v>
      </c>
      <c r="C1073" t="s">
        <v>2461</v>
      </c>
      <c r="D1073" t="s">
        <v>2525</v>
      </c>
      <c r="E1073" t="s">
        <v>2444</v>
      </c>
      <c r="F1073" s="7">
        <v>211140</v>
      </c>
      <c r="G1073" s="7">
        <v>448560</v>
      </c>
      <c r="H1073" s="7">
        <v>467390</v>
      </c>
      <c r="I1073" s="7">
        <v>1127090</v>
      </c>
    </row>
    <row r="1074" spans="1:9" x14ac:dyDescent="0.25">
      <c r="A1074" t="s">
        <v>2424</v>
      </c>
      <c r="B1074" t="s">
        <v>1252</v>
      </c>
      <c r="C1074" t="s">
        <v>2461</v>
      </c>
      <c r="D1074" t="s">
        <v>2525</v>
      </c>
      <c r="E1074" t="s">
        <v>2427</v>
      </c>
      <c r="F1074" s="7">
        <v>351110</v>
      </c>
      <c r="G1074" s="7">
        <v>718890</v>
      </c>
      <c r="H1074" s="7">
        <v>56750</v>
      </c>
      <c r="I1074" s="7">
        <v>1126750</v>
      </c>
    </row>
    <row r="1075" spans="1:9" x14ac:dyDescent="0.25">
      <c r="A1075" t="s">
        <v>2424</v>
      </c>
      <c r="B1075" t="s">
        <v>1898</v>
      </c>
      <c r="C1075" t="s">
        <v>2461</v>
      </c>
      <c r="D1075" t="s">
        <v>2477</v>
      </c>
      <c r="E1075" t="s">
        <v>2427</v>
      </c>
      <c r="F1075" s="7">
        <v>548370</v>
      </c>
      <c r="G1075" s="7">
        <v>577760</v>
      </c>
      <c r="H1075" s="7">
        <v>0</v>
      </c>
      <c r="I1075" s="7">
        <v>1126130</v>
      </c>
    </row>
    <row r="1076" spans="1:9" x14ac:dyDescent="0.25">
      <c r="A1076" t="s">
        <v>2424</v>
      </c>
      <c r="B1076" t="s">
        <v>224</v>
      </c>
      <c r="C1076" t="s">
        <v>2461</v>
      </c>
      <c r="D1076" t="s">
        <v>2484</v>
      </c>
      <c r="E1076" t="s">
        <v>2445</v>
      </c>
      <c r="F1076" s="7">
        <v>0</v>
      </c>
      <c r="G1076" s="7">
        <v>1119750</v>
      </c>
      <c r="H1076" s="7">
        <v>0</v>
      </c>
      <c r="I1076" s="7">
        <v>1119750</v>
      </c>
    </row>
    <row r="1077" spans="1:9" x14ac:dyDescent="0.25">
      <c r="A1077" t="s">
        <v>2424</v>
      </c>
      <c r="B1077" t="s">
        <v>2081</v>
      </c>
      <c r="C1077" t="s">
        <v>2436</v>
      </c>
      <c r="D1077" t="s">
        <v>2452</v>
      </c>
      <c r="E1077" t="s">
        <v>2474</v>
      </c>
      <c r="F1077" s="7">
        <v>369720</v>
      </c>
      <c r="G1077" s="7">
        <v>195740</v>
      </c>
      <c r="H1077" s="7">
        <v>551890</v>
      </c>
      <c r="I1077" s="7">
        <v>1117350</v>
      </c>
    </row>
    <row r="1078" spans="1:9" x14ac:dyDescent="0.25">
      <c r="A1078" t="s">
        <v>2424</v>
      </c>
      <c r="B1078" t="s">
        <v>2247</v>
      </c>
      <c r="C1078" t="s">
        <v>2441</v>
      </c>
      <c r="D1078" t="s">
        <v>2500</v>
      </c>
      <c r="E1078" t="s">
        <v>2509</v>
      </c>
      <c r="F1078" s="7">
        <v>158240</v>
      </c>
      <c r="G1078" s="7">
        <v>158240</v>
      </c>
      <c r="H1078" s="7">
        <v>798660</v>
      </c>
      <c r="I1078" s="7">
        <v>1115140</v>
      </c>
    </row>
    <row r="1079" spans="1:9" x14ac:dyDescent="0.25">
      <c r="A1079" t="s">
        <v>2424</v>
      </c>
      <c r="B1079" t="s">
        <v>1057</v>
      </c>
      <c r="C1079" t="s">
        <v>2431</v>
      </c>
      <c r="D1079" t="s">
        <v>2449</v>
      </c>
      <c r="E1079" t="s">
        <v>2466</v>
      </c>
      <c r="F1079" s="7">
        <v>165480</v>
      </c>
      <c r="G1079" s="7">
        <v>94640</v>
      </c>
      <c r="H1079" s="7">
        <v>854090</v>
      </c>
      <c r="I1079" s="7">
        <v>1114210</v>
      </c>
    </row>
    <row r="1080" spans="1:9" x14ac:dyDescent="0.25">
      <c r="A1080" t="s">
        <v>2424</v>
      </c>
      <c r="B1080" t="s">
        <v>1495</v>
      </c>
      <c r="C1080" t="s">
        <v>2431</v>
      </c>
      <c r="D1080" t="s">
        <v>2476</v>
      </c>
      <c r="E1080" t="s">
        <v>2433</v>
      </c>
      <c r="F1080" s="7">
        <v>430460</v>
      </c>
      <c r="G1080" s="7">
        <v>299760</v>
      </c>
      <c r="H1080" s="7">
        <v>382880</v>
      </c>
      <c r="I1080" s="7">
        <v>1113100</v>
      </c>
    </row>
    <row r="1081" spans="1:9" x14ac:dyDescent="0.25">
      <c r="A1081" t="s">
        <v>2424</v>
      </c>
      <c r="B1081" t="s">
        <v>1833</v>
      </c>
      <c r="C1081" t="s">
        <v>2441</v>
      </c>
      <c r="D1081" t="s">
        <v>2463</v>
      </c>
      <c r="E1081" t="s">
        <v>2427</v>
      </c>
      <c r="F1081" s="7">
        <v>231370</v>
      </c>
      <c r="G1081" s="7">
        <v>572990</v>
      </c>
      <c r="H1081" s="7">
        <v>307600</v>
      </c>
      <c r="I1081" s="7">
        <v>1111960</v>
      </c>
    </row>
    <row r="1082" spans="1:9" x14ac:dyDescent="0.25">
      <c r="A1082" t="s">
        <v>2424</v>
      </c>
      <c r="B1082" t="s">
        <v>1703</v>
      </c>
      <c r="C1082" t="s">
        <v>2441</v>
      </c>
      <c r="D1082" t="s">
        <v>2463</v>
      </c>
      <c r="E1082" t="s">
        <v>2521</v>
      </c>
      <c r="F1082" s="7">
        <v>341820</v>
      </c>
      <c r="G1082" s="7">
        <v>193980</v>
      </c>
      <c r="H1082" s="7">
        <v>570840</v>
      </c>
      <c r="I1082" s="7">
        <v>1106640</v>
      </c>
    </row>
    <row r="1083" spans="1:9" x14ac:dyDescent="0.25">
      <c r="A1083" t="s">
        <v>2424</v>
      </c>
      <c r="B1083" t="s">
        <v>140</v>
      </c>
      <c r="C1083" t="s">
        <v>2431</v>
      </c>
      <c r="D1083" t="s">
        <v>2480</v>
      </c>
      <c r="E1083" t="s">
        <v>2482</v>
      </c>
      <c r="F1083" s="7">
        <v>0</v>
      </c>
      <c r="G1083" s="7">
        <v>0</v>
      </c>
      <c r="H1083" s="7">
        <v>1106250</v>
      </c>
      <c r="I1083" s="7">
        <v>1106250</v>
      </c>
    </row>
    <row r="1084" spans="1:9" x14ac:dyDescent="0.25">
      <c r="A1084" t="s">
        <v>2424</v>
      </c>
      <c r="B1084" t="s">
        <v>192</v>
      </c>
      <c r="C1084" t="s">
        <v>2431</v>
      </c>
      <c r="D1084" t="s">
        <v>2476</v>
      </c>
      <c r="E1084" t="s">
        <v>2433</v>
      </c>
      <c r="F1084" s="7">
        <v>345300</v>
      </c>
      <c r="G1084" s="7">
        <v>584060</v>
      </c>
      <c r="H1084" s="7">
        <v>176820</v>
      </c>
      <c r="I1084" s="7">
        <v>1106180</v>
      </c>
    </row>
    <row r="1085" spans="1:9" x14ac:dyDescent="0.25">
      <c r="A1085" t="s">
        <v>2424</v>
      </c>
      <c r="B1085" t="s">
        <v>422</v>
      </c>
      <c r="C1085" t="s">
        <v>2441</v>
      </c>
      <c r="D1085" t="s">
        <v>2467</v>
      </c>
      <c r="E1085" t="s">
        <v>2427</v>
      </c>
      <c r="F1085" s="7">
        <v>369280</v>
      </c>
      <c r="G1085" s="7">
        <v>504490</v>
      </c>
      <c r="H1085" s="7">
        <v>232320</v>
      </c>
      <c r="I1085" s="7">
        <v>1106090</v>
      </c>
    </row>
    <row r="1086" spans="1:9" x14ac:dyDescent="0.25">
      <c r="A1086" t="s">
        <v>2424</v>
      </c>
      <c r="B1086" t="s">
        <v>1368</v>
      </c>
      <c r="C1086" t="s">
        <v>2461</v>
      </c>
      <c r="D1086" t="s">
        <v>2548</v>
      </c>
      <c r="E1086" t="s">
        <v>2557</v>
      </c>
      <c r="F1086" s="7">
        <v>0</v>
      </c>
      <c r="G1086" s="7">
        <v>278620</v>
      </c>
      <c r="H1086" s="7">
        <v>821020</v>
      </c>
      <c r="I1086" s="7">
        <v>1099640</v>
      </c>
    </row>
    <row r="1087" spans="1:9" x14ac:dyDescent="0.25">
      <c r="A1087" t="s">
        <v>2424</v>
      </c>
      <c r="B1087" t="s">
        <v>1089</v>
      </c>
      <c r="C1087" t="s">
        <v>2441</v>
      </c>
      <c r="D1087" t="s">
        <v>2463</v>
      </c>
      <c r="E1087" t="s">
        <v>2427</v>
      </c>
      <c r="F1087" s="7">
        <v>0</v>
      </c>
      <c r="G1087" s="7">
        <v>391590</v>
      </c>
      <c r="H1087" s="7">
        <v>705090</v>
      </c>
      <c r="I1087" s="7">
        <v>1096680</v>
      </c>
    </row>
    <row r="1088" spans="1:9" x14ac:dyDescent="0.25">
      <c r="A1088" t="s">
        <v>2424</v>
      </c>
      <c r="B1088" t="s">
        <v>364</v>
      </c>
      <c r="C1088" t="s">
        <v>2441</v>
      </c>
      <c r="D1088" t="s">
        <v>2503</v>
      </c>
      <c r="E1088" t="s">
        <v>2544</v>
      </c>
      <c r="F1088" s="7">
        <v>423990</v>
      </c>
      <c r="G1088" s="7">
        <v>177680</v>
      </c>
      <c r="H1088" s="7">
        <v>493604</v>
      </c>
      <c r="I1088" s="7">
        <v>1095274</v>
      </c>
    </row>
    <row r="1089" spans="1:9" x14ac:dyDescent="0.25">
      <c r="A1089" t="s">
        <v>2424</v>
      </c>
      <c r="B1089" t="s">
        <v>1324</v>
      </c>
      <c r="C1089" t="s">
        <v>2431</v>
      </c>
      <c r="D1089" t="s">
        <v>2495</v>
      </c>
      <c r="E1089" t="s">
        <v>2433</v>
      </c>
      <c r="F1089" s="7">
        <v>437430</v>
      </c>
      <c r="G1089" s="7">
        <v>285230</v>
      </c>
      <c r="H1089" s="7">
        <v>370620</v>
      </c>
      <c r="I1089" s="7">
        <v>1093280</v>
      </c>
    </row>
    <row r="1090" spans="1:9" x14ac:dyDescent="0.25">
      <c r="A1090" t="s">
        <v>2424</v>
      </c>
      <c r="B1090" t="s">
        <v>878</v>
      </c>
      <c r="C1090" t="s">
        <v>2461</v>
      </c>
      <c r="D1090" t="s">
        <v>2525</v>
      </c>
      <c r="E1090" t="s">
        <v>2427</v>
      </c>
      <c r="F1090" s="7">
        <v>510100</v>
      </c>
      <c r="G1090" s="7">
        <v>367160</v>
      </c>
      <c r="H1090" s="7">
        <v>215860</v>
      </c>
      <c r="I1090" s="7">
        <v>1093120</v>
      </c>
    </row>
    <row r="1091" spans="1:9" x14ac:dyDescent="0.25">
      <c r="A1091" t="s">
        <v>2424</v>
      </c>
      <c r="B1091" t="s">
        <v>181</v>
      </c>
      <c r="C1091" t="s">
        <v>2431</v>
      </c>
      <c r="D1091" t="s">
        <v>2476</v>
      </c>
      <c r="E1091" t="s">
        <v>2433</v>
      </c>
      <c r="F1091" s="7">
        <v>0</v>
      </c>
      <c r="G1091" s="7">
        <v>450010</v>
      </c>
      <c r="H1091" s="7">
        <v>642110</v>
      </c>
      <c r="I1091" s="7">
        <v>1092120</v>
      </c>
    </row>
    <row r="1092" spans="1:9" x14ac:dyDescent="0.25">
      <c r="A1092" t="s">
        <v>2424</v>
      </c>
      <c r="B1092" t="s">
        <v>2183</v>
      </c>
      <c r="C1092" t="s">
        <v>2461</v>
      </c>
      <c r="D1092" t="s">
        <v>2525</v>
      </c>
      <c r="E1092" t="s">
        <v>2427</v>
      </c>
      <c r="F1092" s="7">
        <v>540920</v>
      </c>
      <c r="G1092" s="7">
        <v>368460</v>
      </c>
      <c r="H1092" s="7">
        <v>180300</v>
      </c>
      <c r="I1092" s="7">
        <v>1089680</v>
      </c>
    </row>
    <row r="1093" spans="1:9" x14ac:dyDescent="0.25">
      <c r="A1093" t="s">
        <v>2424</v>
      </c>
      <c r="B1093" t="s">
        <v>137</v>
      </c>
      <c r="C1093" t="s">
        <v>2441</v>
      </c>
      <c r="D1093" t="s">
        <v>2467</v>
      </c>
      <c r="E1093" t="s">
        <v>2427</v>
      </c>
      <c r="F1093" s="7">
        <v>173980</v>
      </c>
      <c r="G1093" s="7">
        <v>173280</v>
      </c>
      <c r="H1093" s="7">
        <v>740820</v>
      </c>
      <c r="I1093" s="7">
        <v>1088080</v>
      </c>
    </row>
    <row r="1094" spans="1:9" x14ac:dyDescent="0.25">
      <c r="A1094" t="s">
        <v>2424</v>
      </c>
      <c r="B1094" t="s">
        <v>444</v>
      </c>
      <c r="C1094" t="s">
        <v>2431</v>
      </c>
      <c r="D1094" t="s">
        <v>2490</v>
      </c>
      <c r="E1094" t="s">
        <v>2446</v>
      </c>
      <c r="F1094" s="7">
        <v>231910</v>
      </c>
      <c r="G1094" s="7">
        <v>570280</v>
      </c>
      <c r="H1094" s="7">
        <v>284290</v>
      </c>
      <c r="I1094" s="7">
        <v>1086480</v>
      </c>
    </row>
    <row r="1095" spans="1:9" x14ac:dyDescent="0.25">
      <c r="A1095" t="s">
        <v>2424</v>
      </c>
      <c r="B1095" t="s">
        <v>1683</v>
      </c>
      <c r="C1095" t="s">
        <v>2461</v>
      </c>
      <c r="D1095" t="s">
        <v>2499</v>
      </c>
      <c r="E1095" t="s">
        <v>2427</v>
      </c>
      <c r="F1095" s="7">
        <v>470120</v>
      </c>
      <c r="G1095" s="7">
        <v>418260</v>
      </c>
      <c r="H1095" s="7">
        <v>196960</v>
      </c>
      <c r="I1095" s="7">
        <v>1085340</v>
      </c>
    </row>
    <row r="1096" spans="1:9" x14ac:dyDescent="0.25">
      <c r="A1096" t="s">
        <v>2424</v>
      </c>
      <c r="B1096" t="s">
        <v>1500</v>
      </c>
      <c r="C1096" t="s">
        <v>2436</v>
      </c>
      <c r="D1096" t="s">
        <v>2502</v>
      </c>
      <c r="E1096" t="s">
        <v>2510</v>
      </c>
      <c r="F1096" s="7">
        <v>86950</v>
      </c>
      <c r="G1096" s="7">
        <v>694840</v>
      </c>
      <c r="H1096" s="7">
        <v>303410</v>
      </c>
      <c r="I1096" s="7">
        <v>1085200</v>
      </c>
    </row>
    <row r="1097" spans="1:9" x14ac:dyDescent="0.25">
      <c r="A1097" t="s">
        <v>2424</v>
      </c>
      <c r="B1097" t="s">
        <v>1530</v>
      </c>
      <c r="C1097" t="s">
        <v>2461</v>
      </c>
      <c r="D1097" t="s">
        <v>2548</v>
      </c>
      <c r="E1097" t="s">
        <v>2479</v>
      </c>
      <c r="F1097" s="7">
        <v>338050</v>
      </c>
      <c r="G1097" s="7">
        <v>212210</v>
      </c>
      <c r="H1097" s="7">
        <v>532740</v>
      </c>
      <c r="I1097" s="7">
        <v>1083000</v>
      </c>
    </row>
    <row r="1098" spans="1:9" x14ac:dyDescent="0.25">
      <c r="A1098" t="s">
        <v>2424</v>
      </c>
      <c r="B1098" t="s">
        <v>529</v>
      </c>
      <c r="C1098" t="s">
        <v>2461</v>
      </c>
      <c r="D1098" t="s">
        <v>2472</v>
      </c>
      <c r="E1098" t="s">
        <v>2479</v>
      </c>
      <c r="F1098" s="7">
        <v>879070</v>
      </c>
      <c r="G1098" s="7">
        <v>203920</v>
      </c>
      <c r="H1098" s="7">
        <v>0</v>
      </c>
      <c r="I1098" s="7">
        <v>1082990</v>
      </c>
    </row>
    <row r="1099" spans="1:9" x14ac:dyDescent="0.25">
      <c r="A1099" t="s">
        <v>2424</v>
      </c>
      <c r="B1099" t="s">
        <v>574</v>
      </c>
      <c r="C1099" t="s">
        <v>2461</v>
      </c>
      <c r="D1099" t="s">
        <v>2472</v>
      </c>
      <c r="E1099" t="s">
        <v>2479</v>
      </c>
      <c r="F1099" s="7">
        <v>460360</v>
      </c>
      <c r="G1099" s="7">
        <v>264780</v>
      </c>
      <c r="H1099" s="7">
        <v>357290</v>
      </c>
      <c r="I1099" s="7">
        <v>1082430</v>
      </c>
    </row>
    <row r="1100" spans="1:9" x14ac:dyDescent="0.25">
      <c r="A1100" t="s">
        <v>2424</v>
      </c>
      <c r="B1100" t="s">
        <v>1036</v>
      </c>
      <c r="C1100" t="s">
        <v>2461</v>
      </c>
      <c r="D1100" t="s">
        <v>2525</v>
      </c>
      <c r="E1100" t="s">
        <v>2427</v>
      </c>
      <c r="F1100" s="7">
        <v>347600</v>
      </c>
      <c r="G1100" s="7">
        <v>499890</v>
      </c>
      <c r="H1100" s="7">
        <v>230330</v>
      </c>
      <c r="I1100" s="7">
        <v>1077820</v>
      </c>
    </row>
    <row r="1101" spans="1:9" x14ac:dyDescent="0.25">
      <c r="A1101" t="s">
        <v>2424</v>
      </c>
      <c r="B1101" t="s">
        <v>1766</v>
      </c>
      <c r="C1101" t="s">
        <v>2431</v>
      </c>
      <c r="D1101" t="s">
        <v>2476</v>
      </c>
      <c r="E1101" t="s">
        <v>2433</v>
      </c>
      <c r="F1101" s="7">
        <v>154630</v>
      </c>
      <c r="G1101" s="7">
        <v>510750</v>
      </c>
      <c r="H1101" s="7">
        <v>411840</v>
      </c>
      <c r="I1101" s="7">
        <v>1077220</v>
      </c>
    </row>
    <row r="1102" spans="1:9" x14ac:dyDescent="0.25">
      <c r="A1102" t="s">
        <v>2424</v>
      </c>
      <c r="B1102" t="s">
        <v>540</v>
      </c>
      <c r="C1102" t="s">
        <v>2431</v>
      </c>
      <c r="D1102" t="s">
        <v>2490</v>
      </c>
      <c r="E1102" t="s">
        <v>2446</v>
      </c>
      <c r="F1102" s="7">
        <v>223870</v>
      </c>
      <c r="G1102" s="7">
        <v>281250</v>
      </c>
      <c r="H1102" s="7">
        <v>571300</v>
      </c>
      <c r="I1102" s="7">
        <v>1076420</v>
      </c>
    </row>
    <row r="1103" spans="1:9" x14ac:dyDescent="0.25">
      <c r="A1103" t="s">
        <v>2424</v>
      </c>
      <c r="B1103" t="s">
        <v>1262</v>
      </c>
      <c r="C1103" t="s">
        <v>2461</v>
      </c>
      <c r="D1103" t="s">
        <v>2478</v>
      </c>
      <c r="E1103" t="s">
        <v>2581</v>
      </c>
      <c r="F1103" s="7">
        <v>501400</v>
      </c>
      <c r="G1103" s="7">
        <v>0</v>
      </c>
      <c r="H1103" s="7">
        <v>574530</v>
      </c>
      <c r="I1103" s="7">
        <v>1075930</v>
      </c>
    </row>
    <row r="1104" spans="1:9" x14ac:dyDescent="0.25">
      <c r="A1104" t="s">
        <v>2424</v>
      </c>
      <c r="B1104" t="s">
        <v>1062</v>
      </c>
      <c r="C1104" t="s">
        <v>2436</v>
      </c>
      <c r="D1104" t="s">
        <v>2507</v>
      </c>
      <c r="E1104" t="s">
        <v>2438</v>
      </c>
      <c r="F1104" s="7">
        <v>216190</v>
      </c>
      <c r="G1104" s="7">
        <v>662050</v>
      </c>
      <c r="H1104" s="7">
        <v>193400</v>
      </c>
      <c r="I1104" s="7">
        <v>1071640</v>
      </c>
    </row>
    <row r="1105" spans="1:9" x14ac:dyDescent="0.25">
      <c r="A1105" t="s">
        <v>2424</v>
      </c>
      <c r="B1105" t="s">
        <v>849</v>
      </c>
      <c r="C1105" t="s">
        <v>2441</v>
      </c>
      <c r="D1105" t="s">
        <v>2454</v>
      </c>
      <c r="E1105" t="s">
        <v>2427</v>
      </c>
      <c r="F1105" s="7">
        <v>0</v>
      </c>
      <c r="G1105" s="7">
        <v>1067950</v>
      </c>
      <c r="H1105" s="7">
        <v>0</v>
      </c>
      <c r="I1105" s="7">
        <v>1067950</v>
      </c>
    </row>
    <row r="1106" spans="1:9" x14ac:dyDescent="0.25">
      <c r="A1106" t="s">
        <v>2424</v>
      </c>
      <c r="B1106" t="s">
        <v>331</v>
      </c>
      <c r="C1106" t="s">
        <v>2431</v>
      </c>
      <c r="D1106" t="s">
        <v>2495</v>
      </c>
      <c r="E1106" t="s">
        <v>2582</v>
      </c>
      <c r="F1106" s="7">
        <v>390100</v>
      </c>
      <c r="G1106" s="7">
        <v>325690</v>
      </c>
      <c r="H1106" s="7">
        <v>350970</v>
      </c>
      <c r="I1106" s="7">
        <v>1066760</v>
      </c>
    </row>
    <row r="1107" spans="1:9" x14ac:dyDescent="0.25">
      <c r="A1107" t="s">
        <v>2424</v>
      </c>
      <c r="B1107" t="s">
        <v>419</v>
      </c>
      <c r="C1107" t="s">
        <v>2431</v>
      </c>
      <c r="D1107" t="s">
        <v>2490</v>
      </c>
      <c r="E1107" t="s">
        <v>2433</v>
      </c>
      <c r="F1107" s="7">
        <v>353980</v>
      </c>
      <c r="G1107" s="7">
        <v>418240</v>
      </c>
      <c r="H1107" s="7">
        <v>293200</v>
      </c>
      <c r="I1107" s="7">
        <v>1065420</v>
      </c>
    </row>
    <row r="1108" spans="1:9" x14ac:dyDescent="0.25">
      <c r="A1108" t="s">
        <v>2424</v>
      </c>
      <c r="B1108" t="s">
        <v>146</v>
      </c>
      <c r="C1108" t="s">
        <v>2461</v>
      </c>
      <c r="D1108" t="s">
        <v>2472</v>
      </c>
      <c r="E1108" t="s">
        <v>2479</v>
      </c>
      <c r="F1108" s="7">
        <v>315090</v>
      </c>
      <c r="G1108" s="7">
        <v>418150</v>
      </c>
      <c r="H1108" s="7">
        <v>329750</v>
      </c>
      <c r="I1108" s="7">
        <v>1062990</v>
      </c>
    </row>
    <row r="1109" spans="1:9" x14ac:dyDescent="0.25">
      <c r="A1109" t="s">
        <v>2424</v>
      </c>
      <c r="B1109" t="s">
        <v>1543</v>
      </c>
      <c r="C1109" t="s">
        <v>2461</v>
      </c>
      <c r="D1109" t="s">
        <v>2525</v>
      </c>
      <c r="E1109" t="s">
        <v>2427</v>
      </c>
      <c r="F1109" s="7">
        <v>502600</v>
      </c>
      <c r="G1109" s="7">
        <v>265020</v>
      </c>
      <c r="H1109" s="7">
        <v>293000</v>
      </c>
      <c r="I1109" s="7">
        <v>1060620</v>
      </c>
    </row>
    <row r="1110" spans="1:9" x14ac:dyDescent="0.25">
      <c r="A1110" t="s">
        <v>2424</v>
      </c>
      <c r="B1110" t="s">
        <v>1407</v>
      </c>
      <c r="C1110" t="s">
        <v>2461</v>
      </c>
      <c r="D1110" t="s">
        <v>2477</v>
      </c>
      <c r="E1110" t="s">
        <v>2427</v>
      </c>
      <c r="F1110" s="7">
        <v>722160</v>
      </c>
      <c r="G1110" s="7">
        <v>0</v>
      </c>
      <c r="H1110" s="7">
        <v>337440</v>
      </c>
      <c r="I1110" s="7">
        <v>1059600</v>
      </c>
    </row>
    <row r="1111" spans="1:9" x14ac:dyDescent="0.25">
      <c r="A1111" t="s">
        <v>2424</v>
      </c>
      <c r="B1111" t="s">
        <v>1546</v>
      </c>
      <c r="C1111" t="s">
        <v>2441</v>
      </c>
      <c r="D1111" t="s">
        <v>2454</v>
      </c>
      <c r="E1111" t="s">
        <v>2427</v>
      </c>
      <c r="F1111" s="7">
        <v>161280</v>
      </c>
      <c r="G1111" s="7">
        <v>349440</v>
      </c>
      <c r="H1111" s="7">
        <v>547220</v>
      </c>
      <c r="I1111" s="7">
        <v>1057940</v>
      </c>
    </row>
    <row r="1112" spans="1:9" x14ac:dyDescent="0.25">
      <c r="A1112" t="s">
        <v>2424</v>
      </c>
      <c r="B1112" t="s">
        <v>152</v>
      </c>
      <c r="C1112" t="s">
        <v>2461</v>
      </c>
      <c r="D1112" t="s">
        <v>2548</v>
      </c>
      <c r="E1112" t="s">
        <v>2479</v>
      </c>
      <c r="F1112" s="7">
        <v>512020</v>
      </c>
      <c r="G1112" s="7">
        <v>296350</v>
      </c>
      <c r="H1112" s="7">
        <v>248730</v>
      </c>
      <c r="I1112" s="7">
        <v>1057100</v>
      </c>
    </row>
    <row r="1113" spans="1:9" x14ac:dyDescent="0.25">
      <c r="A1113" t="s">
        <v>2424</v>
      </c>
      <c r="B1113" t="s">
        <v>1579</v>
      </c>
      <c r="C1113" t="s">
        <v>2431</v>
      </c>
      <c r="D1113" t="s">
        <v>2476</v>
      </c>
      <c r="E1113" t="s">
        <v>2433</v>
      </c>
      <c r="F1113" s="7">
        <v>296810</v>
      </c>
      <c r="G1113" s="7">
        <v>537342</v>
      </c>
      <c r="H1113" s="7">
        <v>221450</v>
      </c>
      <c r="I1113" s="7">
        <v>1055602</v>
      </c>
    </row>
    <row r="1114" spans="1:9" x14ac:dyDescent="0.25">
      <c r="A1114" t="s">
        <v>2424</v>
      </c>
      <c r="B1114" t="s">
        <v>470</v>
      </c>
      <c r="C1114" t="s">
        <v>2461</v>
      </c>
      <c r="D1114" t="s">
        <v>2477</v>
      </c>
      <c r="E1114" t="s">
        <v>2427</v>
      </c>
      <c r="F1114" s="7">
        <v>141140</v>
      </c>
      <c r="G1114" s="7">
        <v>786800</v>
      </c>
      <c r="H1114" s="7">
        <v>127500</v>
      </c>
      <c r="I1114" s="7">
        <v>1055440</v>
      </c>
    </row>
    <row r="1115" spans="1:9" x14ac:dyDescent="0.25">
      <c r="A1115" t="s">
        <v>2424</v>
      </c>
      <c r="B1115" t="s">
        <v>2175</v>
      </c>
      <c r="C1115" t="s">
        <v>2461</v>
      </c>
      <c r="D1115" t="s">
        <v>2525</v>
      </c>
      <c r="E1115" t="s">
        <v>2427</v>
      </c>
      <c r="F1115" s="7">
        <v>319630</v>
      </c>
      <c r="G1115" s="7">
        <v>331630</v>
      </c>
      <c r="H1115" s="7">
        <v>402520</v>
      </c>
      <c r="I1115" s="7">
        <v>1053780</v>
      </c>
    </row>
    <row r="1116" spans="1:9" x14ac:dyDescent="0.25">
      <c r="A1116" t="s">
        <v>2424</v>
      </c>
      <c r="B1116" t="s">
        <v>1007</v>
      </c>
      <c r="C1116" t="s">
        <v>2461</v>
      </c>
      <c r="D1116" t="s">
        <v>2484</v>
      </c>
      <c r="E1116" t="s">
        <v>2524</v>
      </c>
      <c r="F1116" s="7">
        <v>237000</v>
      </c>
      <c r="G1116" s="7">
        <v>0</v>
      </c>
      <c r="H1116" s="7">
        <v>814800</v>
      </c>
      <c r="I1116" s="7">
        <v>1051800</v>
      </c>
    </row>
    <row r="1117" spans="1:9" x14ac:dyDescent="0.25">
      <c r="A1117" t="s">
        <v>2424</v>
      </c>
      <c r="B1117" t="s">
        <v>1168</v>
      </c>
      <c r="C1117" t="s">
        <v>2441</v>
      </c>
      <c r="D1117" t="s">
        <v>2460</v>
      </c>
      <c r="E1117" t="s">
        <v>2427</v>
      </c>
      <c r="F1117" s="7">
        <v>324380</v>
      </c>
      <c r="G1117" s="7">
        <v>442000</v>
      </c>
      <c r="H1117" s="7">
        <v>285240</v>
      </c>
      <c r="I1117" s="7">
        <v>1051620</v>
      </c>
    </row>
    <row r="1118" spans="1:9" x14ac:dyDescent="0.25">
      <c r="A1118" t="s">
        <v>2424</v>
      </c>
      <c r="B1118" t="s">
        <v>245</v>
      </c>
      <c r="C1118" t="s">
        <v>2461</v>
      </c>
      <c r="D1118" t="s">
        <v>2499</v>
      </c>
      <c r="E1118" t="s">
        <v>2427</v>
      </c>
      <c r="F1118" s="7">
        <v>0</v>
      </c>
      <c r="G1118" s="7">
        <v>917780</v>
      </c>
      <c r="H1118" s="7">
        <v>130000</v>
      </c>
      <c r="I1118" s="7">
        <v>1047780</v>
      </c>
    </row>
    <row r="1119" spans="1:9" x14ac:dyDescent="0.25">
      <c r="A1119" t="s">
        <v>2424</v>
      </c>
      <c r="B1119" t="s">
        <v>1488</v>
      </c>
      <c r="C1119" t="s">
        <v>2436</v>
      </c>
      <c r="D1119" t="s">
        <v>2492</v>
      </c>
      <c r="E1119" t="s">
        <v>2438</v>
      </c>
      <c r="F1119" s="7">
        <v>282450</v>
      </c>
      <c r="G1119" s="7">
        <v>276160</v>
      </c>
      <c r="H1119" s="7">
        <v>487540</v>
      </c>
      <c r="I1119" s="7">
        <v>1046150</v>
      </c>
    </row>
    <row r="1120" spans="1:9" x14ac:dyDescent="0.25">
      <c r="A1120" t="s">
        <v>2424</v>
      </c>
      <c r="B1120" t="s">
        <v>2057</v>
      </c>
      <c r="C1120" t="s">
        <v>2461</v>
      </c>
      <c r="D1120" t="s">
        <v>2484</v>
      </c>
      <c r="E1120" t="s">
        <v>2524</v>
      </c>
      <c r="F1120" s="7">
        <v>0</v>
      </c>
      <c r="G1120" s="7">
        <v>431100</v>
      </c>
      <c r="H1120" s="7">
        <v>613250</v>
      </c>
      <c r="I1120" s="7">
        <v>1044350</v>
      </c>
    </row>
    <row r="1121" spans="1:9" x14ac:dyDescent="0.25">
      <c r="A1121" t="s">
        <v>2424</v>
      </c>
      <c r="B1121" t="s">
        <v>1456</v>
      </c>
      <c r="C1121" t="s">
        <v>2436</v>
      </c>
      <c r="D1121" t="s">
        <v>2492</v>
      </c>
      <c r="E1121" t="s">
        <v>2438</v>
      </c>
      <c r="F1121" s="7">
        <v>566964</v>
      </c>
      <c r="G1121" s="7">
        <v>352783</v>
      </c>
      <c r="H1121" s="7">
        <v>123672</v>
      </c>
      <c r="I1121" s="7">
        <v>1043419</v>
      </c>
    </row>
    <row r="1122" spans="1:9" x14ac:dyDescent="0.25">
      <c r="A1122" t="s">
        <v>2424</v>
      </c>
      <c r="B1122" t="s">
        <v>1967</v>
      </c>
      <c r="C1122" t="s">
        <v>2431</v>
      </c>
      <c r="D1122" t="s">
        <v>2495</v>
      </c>
      <c r="E1122" t="s">
        <v>2543</v>
      </c>
      <c r="F1122" s="7">
        <v>243280</v>
      </c>
      <c r="G1122" s="7">
        <v>606860</v>
      </c>
      <c r="H1122" s="7">
        <v>193230</v>
      </c>
      <c r="I1122" s="7">
        <v>1043370</v>
      </c>
    </row>
    <row r="1123" spans="1:9" x14ac:dyDescent="0.25">
      <c r="A1123" t="s">
        <v>2424</v>
      </c>
      <c r="B1123" t="s">
        <v>251</v>
      </c>
      <c r="C1123" t="s">
        <v>2461</v>
      </c>
      <c r="D1123" t="s">
        <v>2536</v>
      </c>
      <c r="E1123" t="s">
        <v>2433</v>
      </c>
      <c r="F1123" s="7">
        <v>179110</v>
      </c>
      <c r="G1123" s="7">
        <v>433650</v>
      </c>
      <c r="H1123" s="7">
        <v>424190</v>
      </c>
      <c r="I1123" s="7">
        <v>1036950</v>
      </c>
    </row>
    <row r="1124" spans="1:9" x14ac:dyDescent="0.25">
      <c r="A1124" t="s">
        <v>2424</v>
      </c>
      <c r="B1124" t="s">
        <v>555</v>
      </c>
      <c r="C1124" t="s">
        <v>2436</v>
      </c>
      <c r="D1124" t="s">
        <v>2492</v>
      </c>
      <c r="E1124" t="s">
        <v>2438</v>
      </c>
      <c r="F1124" s="7">
        <v>403500</v>
      </c>
      <c r="G1124" s="7">
        <v>319310</v>
      </c>
      <c r="H1124" s="7">
        <v>312500</v>
      </c>
      <c r="I1124" s="7">
        <v>1035310</v>
      </c>
    </row>
    <row r="1125" spans="1:9" x14ac:dyDescent="0.25">
      <c r="A1125" t="s">
        <v>2424</v>
      </c>
      <c r="B1125" t="s">
        <v>2271</v>
      </c>
      <c r="C1125" t="s">
        <v>2441</v>
      </c>
      <c r="D1125" t="s">
        <v>2471</v>
      </c>
      <c r="E1125" t="s">
        <v>2427</v>
      </c>
      <c r="F1125" s="7">
        <v>45680</v>
      </c>
      <c r="G1125" s="7">
        <v>761710</v>
      </c>
      <c r="H1125" s="7">
        <v>224190</v>
      </c>
      <c r="I1125" s="7">
        <v>1031580</v>
      </c>
    </row>
    <row r="1126" spans="1:9" x14ac:dyDescent="0.25">
      <c r="A1126" t="s">
        <v>2424</v>
      </c>
      <c r="B1126" t="s">
        <v>1124</v>
      </c>
      <c r="C1126" t="s">
        <v>2431</v>
      </c>
      <c r="D1126" t="s">
        <v>2490</v>
      </c>
      <c r="E1126" t="s">
        <v>2433</v>
      </c>
      <c r="F1126" s="7">
        <v>0</v>
      </c>
      <c r="G1126" s="7">
        <v>0</v>
      </c>
      <c r="H1126" s="7">
        <v>1030990</v>
      </c>
      <c r="I1126" s="7">
        <v>1030990</v>
      </c>
    </row>
    <row r="1127" spans="1:9" x14ac:dyDescent="0.25">
      <c r="A1127" t="s">
        <v>2424</v>
      </c>
      <c r="B1127" t="s">
        <v>2298</v>
      </c>
      <c r="C1127" t="s">
        <v>2441</v>
      </c>
      <c r="D1127" t="s">
        <v>2463</v>
      </c>
      <c r="E1127" t="s">
        <v>2427</v>
      </c>
      <c r="F1127" s="7">
        <v>316850</v>
      </c>
      <c r="G1127" s="7">
        <v>494840</v>
      </c>
      <c r="H1127" s="7">
        <v>216980</v>
      </c>
      <c r="I1127" s="7">
        <v>1028670</v>
      </c>
    </row>
    <row r="1128" spans="1:9" x14ac:dyDescent="0.25">
      <c r="A1128" t="s">
        <v>2424</v>
      </c>
      <c r="B1128" t="s">
        <v>2046</v>
      </c>
      <c r="C1128" t="s">
        <v>2461</v>
      </c>
      <c r="D1128" t="s">
        <v>2478</v>
      </c>
      <c r="E1128" t="s">
        <v>2479</v>
      </c>
      <c r="F1128" s="7">
        <v>337450</v>
      </c>
      <c r="G1128" s="7">
        <v>166000</v>
      </c>
      <c r="H1128" s="7">
        <v>524590</v>
      </c>
      <c r="I1128" s="7">
        <v>1028040</v>
      </c>
    </row>
    <row r="1129" spans="1:9" x14ac:dyDescent="0.25">
      <c r="A1129" t="s">
        <v>2424</v>
      </c>
      <c r="B1129" t="s">
        <v>86</v>
      </c>
      <c r="C1129" t="s">
        <v>2436</v>
      </c>
      <c r="D1129" t="s">
        <v>2455</v>
      </c>
      <c r="E1129" t="s">
        <v>2583</v>
      </c>
      <c r="F1129" s="7">
        <v>338510</v>
      </c>
      <c r="G1129" s="7">
        <v>176700</v>
      </c>
      <c r="H1129" s="7">
        <v>512670</v>
      </c>
      <c r="I1129" s="7">
        <v>1027880</v>
      </c>
    </row>
    <row r="1130" spans="1:9" x14ac:dyDescent="0.25">
      <c r="A1130" t="s">
        <v>2424</v>
      </c>
      <c r="B1130" t="s">
        <v>779</v>
      </c>
      <c r="C1130" t="s">
        <v>2431</v>
      </c>
      <c r="D1130" t="s">
        <v>2475</v>
      </c>
      <c r="E1130" t="s">
        <v>2433</v>
      </c>
      <c r="F1130" s="7">
        <v>180230</v>
      </c>
      <c r="G1130" s="7">
        <v>292140</v>
      </c>
      <c r="H1130" s="7">
        <v>554310</v>
      </c>
      <c r="I1130" s="7">
        <v>1026680</v>
      </c>
    </row>
    <row r="1131" spans="1:9" x14ac:dyDescent="0.25">
      <c r="A1131" t="s">
        <v>2424</v>
      </c>
      <c r="B1131" t="s">
        <v>1460</v>
      </c>
      <c r="C1131" t="s">
        <v>2461</v>
      </c>
      <c r="D1131" t="s">
        <v>2472</v>
      </c>
      <c r="E1131" t="s">
        <v>2479</v>
      </c>
      <c r="F1131" s="7">
        <v>279660</v>
      </c>
      <c r="G1131" s="7">
        <v>255990</v>
      </c>
      <c r="H1131" s="7">
        <v>490050</v>
      </c>
      <c r="I1131" s="7">
        <v>1025700</v>
      </c>
    </row>
    <row r="1132" spans="1:9" x14ac:dyDescent="0.25">
      <c r="A1132" t="s">
        <v>2424</v>
      </c>
      <c r="B1132" t="s">
        <v>763</v>
      </c>
      <c r="C1132" t="s">
        <v>2431</v>
      </c>
      <c r="D1132" t="s">
        <v>2449</v>
      </c>
      <c r="E1132" t="s">
        <v>2491</v>
      </c>
      <c r="F1132" s="7">
        <v>300380</v>
      </c>
      <c r="G1132" s="7">
        <v>422760</v>
      </c>
      <c r="H1132" s="7">
        <v>299580</v>
      </c>
      <c r="I1132" s="7">
        <v>1022720</v>
      </c>
    </row>
    <row r="1133" spans="1:9" x14ac:dyDescent="0.25">
      <c r="A1133" t="s">
        <v>2424</v>
      </c>
      <c r="B1133" t="s">
        <v>2173</v>
      </c>
      <c r="C1133" t="s">
        <v>2461</v>
      </c>
      <c r="D1133" t="s">
        <v>2536</v>
      </c>
      <c r="E1133" t="s">
        <v>2435</v>
      </c>
      <c r="F1133" s="7">
        <v>152120</v>
      </c>
      <c r="G1133" s="7">
        <v>56060</v>
      </c>
      <c r="H1133" s="7">
        <v>810300</v>
      </c>
      <c r="I1133" s="7">
        <v>1018480</v>
      </c>
    </row>
    <row r="1134" spans="1:9" x14ac:dyDescent="0.25">
      <c r="A1134" t="s">
        <v>2424</v>
      </c>
      <c r="B1134" t="s">
        <v>1769</v>
      </c>
      <c r="C1134" t="s">
        <v>2461</v>
      </c>
      <c r="D1134" t="s">
        <v>2525</v>
      </c>
      <c r="E1134" t="s">
        <v>2444</v>
      </c>
      <c r="F1134" s="7">
        <v>0</v>
      </c>
      <c r="G1134" s="7">
        <v>526250</v>
      </c>
      <c r="H1134" s="7">
        <v>491890</v>
      </c>
      <c r="I1134" s="7">
        <v>1018140</v>
      </c>
    </row>
    <row r="1135" spans="1:9" x14ac:dyDescent="0.25">
      <c r="A1135" t="s">
        <v>2424</v>
      </c>
      <c r="B1135" t="s">
        <v>1366</v>
      </c>
      <c r="C1135" t="s">
        <v>2436</v>
      </c>
      <c r="D1135" t="s">
        <v>2455</v>
      </c>
      <c r="E1135" t="s">
        <v>2453</v>
      </c>
      <c r="F1135" s="7">
        <v>0</v>
      </c>
      <c r="G1135" s="7">
        <v>428370</v>
      </c>
      <c r="H1135" s="7">
        <v>587790</v>
      </c>
      <c r="I1135" s="7">
        <v>1016160</v>
      </c>
    </row>
    <row r="1136" spans="1:9" x14ac:dyDescent="0.25">
      <c r="A1136" t="s">
        <v>2424</v>
      </c>
      <c r="B1136" t="s">
        <v>2107</v>
      </c>
      <c r="C1136" t="s">
        <v>2436</v>
      </c>
      <c r="D1136" t="s">
        <v>2492</v>
      </c>
      <c r="E1136" t="s">
        <v>2438</v>
      </c>
      <c r="F1136" s="7">
        <v>716840</v>
      </c>
      <c r="G1136" s="7">
        <v>296720</v>
      </c>
      <c r="H1136" s="7">
        <v>0</v>
      </c>
      <c r="I1136" s="7">
        <v>1013560</v>
      </c>
    </row>
    <row r="1137" spans="1:9" x14ac:dyDescent="0.25">
      <c r="A1137" t="s">
        <v>2424</v>
      </c>
      <c r="B1137" t="s">
        <v>1188</v>
      </c>
      <c r="C1137" t="s">
        <v>2441</v>
      </c>
      <c r="D1137" t="s">
        <v>2454</v>
      </c>
      <c r="E1137" t="s">
        <v>2427</v>
      </c>
      <c r="F1137" s="7">
        <v>271770</v>
      </c>
      <c r="G1137" s="7">
        <v>276220</v>
      </c>
      <c r="H1137" s="7">
        <v>463710</v>
      </c>
      <c r="I1137" s="7">
        <v>1011700</v>
      </c>
    </row>
    <row r="1138" spans="1:9" x14ac:dyDescent="0.25">
      <c r="A1138" t="s">
        <v>2424</v>
      </c>
      <c r="B1138" t="s">
        <v>494</v>
      </c>
      <c r="C1138" t="s">
        <v>2436</v>
      </c>
      <c r="D1138" t="s">
        <v>2507</v>
      </c>
      <c r="E1138" t="s">
        <v>2438</v>
      </c>
      <c r="F1138" s="7">
        <v>0</v>
      </c>
      <c r="G1138" s="7">
        <v>417080</v>
      </c>
      <c r="H1138" s="7">
        <v>592560</v>
      </c>
      <c r="I1138" s="7">
        <v>1009640</v>
      </c>
    </row>
    <row r="1139" spans="1:9" x14ac:dyDescent="0.25">
      <c r="A1139" t="s">
        <v>2424</v>
      </c>
      <c r="B1139" t="s">
        <v>2405</v>
      </c>
      <c r="C1139" t="s">
        <v>2431</v>
      </c>
      <c r="D1139" t="s">
        <v>2449</v>
      </c>
      <c r="E1139" t="s">
        <v>2435</v>
      </c>
      <c r="F1139" s="7">
        <v>276640</v>
      </c>
      <c r="G1139" s="7">
        <v>732372</v>
      </c>
      <c r="H1139" s="7">
        <v>0</v>
      </c>
      <c r="I1139" s="7">
        <v>1009012</v>
      </c>
    </row>
    <row r="1140" spans="1:9" x14ac:dyDescent="0.25">
      <c r="A1140" t="s">
        <v>2424</v>
      </c>
      <c r="B1140" t="s">
        <v>449</v>
      </c>
      <c r="C1140" t="s">
        <v>2441</v>
      </c>
      <c r="D1140" t="s">
        <v>2460</v>
      </c>
      <c r="E1140" t="s">
        <v>2427</v>
      </c>
      <c r="F1140" s="7">
        <v>462900</v>
      </c>
      <c r="G1140" s="7">
        <v>536100</v>
      </c>
      <c r="H1140" s="7">
        <v>0</v>
      </c>
      <c r="I1140" s="7">
        <v>999000</v>
      </c>
    </row>
    <row r="1141" spans="1:9" x14ac:dyDescent="0.25">
      <c r="A1141" t="s">
        <v>2424</v>
      </c>
      <c r="B1141" t="s">
        <v>1192</v>
      </c>
      <c r="C1141" t="s">
        <v>2461</v>
      </c>
      <c r="D1141" t="s">
        <v>2499</v>
      </c>
      <c r="E1141" t="s">
        <v>2427</v>
      </c>
      <c r="F1141" s="7">
        <v>309700</v>
      </c>
      <c r="G1141" s="7">
        <v>384270</v>
      </c>
      <c r="H1141" s="7">
        <v>303490</v>
      </c>
      <c r="I1141" s="7">
        <v>997460</v>
      </c>
    </row>
    <row r="1142" spans="1:9" x14ac:dyDescent="0.25">
      <c r="A1142" t="s">
        <v>2424</v>
      </c>
      <c r="B1142" t="s">
        <v>1719</v>
      </c>
      <c r="C1142" t="s">
        <v>2431</v>
      </c>
      <c r="D1142" t="s">
        <v>2495</v>
      </c>
      <c r="E1142" t="s">
        <v>2447</v>
      </c>
      <c r="F1142" s="7">
        <v>376710</v>
      </c>
      <c r="G1142" s="7">
        <v>341920</v>
      </c>
      <c r="H1142" s="7">
        <v>278600</v>
      </c>
      <c r="I1142" s="7">
        <v>997230</v>
      </c>
    </row>
    <row r="1143" spans="1:9" x14ac:dyDescent="0.25">
      <c r="A1143" t="s">
        <v>2424</v>
      </c>
      <c r="B1143" t="s">
        <v>1266</v>
      </c>
      <c r="C1143" t="s">
        <v>2461</v>
      </c>
      <c r="D1143" t="s">
        <v>2574</v>
      </c>
      <c r="E1143" t="s">
        <v>2438</v>
      </c>
      <c r="F1143" s="7">
        <v>334120</v>
      </c>
      <c r="G1143" s="7">
        <v>225120</v>
      </c>
      <c r="H1143" s="7">
        <v>437890</v>
      </c>
      <c r="I1143" s="7">
        <v>997130</v>
      </c>
    </row>
    <row r="1144" spans="1:9" x14ac:dyDescent="0.25">
      <c r="A1144" t="s">
        <v>2424</v>
      </c>
      <c r="B1144" t="s">
        <v>1088</v>
      </c>
      <c r="C1144" t="s">
        <v>2461</v>
      </c>
      <c r="D1144" t="s">
        <v>2462</v>
      </c>
      <c r="E1144" t="s">
        <v>2427</v>
      </c>
      <c r="F1144" s="7">
        <v>184360</v>
      </c>
      <c r="G1144" s="7">
        <v>553920</v>
      </c>
      <c r="H1144" s="7">
        <v>256480</v>
      </c>
      <c r="I1144" s="7">
        <v>994760</v>
      </c>
    </row>
    <row r="1145" spans="1:9" x14ac:dyDescent="0.25">
      <c r="A1145" t="s">
        <v>2424</v>
      </c>
      <c r="B1145" t="s">
        <v>1019</v>
      </c>
      <c r="C1145" t="s">
        <v>2441</v>
      </c>
      <c r="D1145" t="s">
        <v>2471</v>
      </c>
      <c r="E1145" t="s">
        <v>2427</v>
      </c>
      <c r="F1145" s="7">
        <v>592650</v>
      </c>
      <c r="G1145" s="7">
        <v>74900</v>
      </c>
      <c r="H1145" s="7">
        <v>326100</v>
      </c>
      <c r="I1145" s="7">
        <v>993650</v>
      </c>
    </row>
    <row r="1146" spans="1:9" x14ac:dyDescent="0.25">
      <c r="A1146" t="s">
        <v>2424</v>
      </c>
      <c r="B1146" t="s">
        <v>2016</v>
      </c>
      <c r="C1146" t="s">
        <v>2431</v>
      </c>
      <c r="D1146" t="s">
        <v>2475</v>
      </c>
      <c r="E1146" t="s">
        <v>2433</v>
      </c>
      <c r="F1146" s="7">
        <v>257000</v>
      </c>
      <c r="G1146" s="7">
        <v>309120</v>
      </c>
      <c r="H1146" s="7">
        <v>422380</v>
      </c>
      <c r="I1146" s="7">
        <v>988500</v>
      </c>
    </row>
    <row r="1147" spans="1:9" x14ac:dyDescent="0.25">
      <c r="A1147" t="s">
        <v>2424</v>
      </c>
      <c r="B1147" t="s">
        <v>2584</v>
      </c>
      <c r="C1147" t="s">
        <v>2436</v>
      </c>
      <c r="D1147" t="s">
        <v>2502</v>
      </c>
      <c r="E1147" t="s">
        <v>2510</v>
      </c>
      <c r="F1147" s="7">
        <v>883120</v>
      </c>
      <c r="G1147" s="7">
        <v>0</v>
      </c>
      <c r="H1147" s="7">
        <v>105000</v>
      </c>
      <c r="I1147" s="7">
        <v>988120</v>
      </c>
    </row>
    <row r="1148" spans="1:9" x14ac:dyDescent="0.25">
      <c r="A1148" t="s">
        <v>2424</v>
      </c>
      <c r="B1148" t="s">
        <v>1359</v>
      </c>
      <c r="C1148" t="s">
        <v>2436</v>
      </c>
      <c r="D1148" t="s">
        <v>2455</v>
      </c>
      <c r="E1148" t="s">
        <v>2519</v>
      </c>
      <c r="F1148" s="7">
        <v>0</v>
      </c>
      <c r="G1148" s="7">
        <v>295020</v>
      </c>
      <c r="H1148" s="7">
        <v>692900</v>
      </c>
      <c r="I1148" s="7">
        <v>987920</v>
      </c>
    </row>
    <row r="1149" spans="1:9" x14ac:dyDescent="0.25">
      <c r="A1149" t="s">
        <v>2424</v>
      </c>
      <c r="B1149" t="s">
        <v>2327</v>
      </c>
      <c r="C1149" t="s">
        <v>2431</v>
      </c>
      <c r="D1149" t="s">
        <v>2475</v>
      </c>
      <c r="E1149" t="s">
        <v>2433</v>
      </c>
      <c r="F1149" s="7">
        <v>359400</v>
      </c>
      <c r="G1149" s="7">
        <v>395200</v>
      </c>
      <c r="H1149" s="7">
        <v>230930</v>
      </c>
      <c r="I1149" s="7">
        <v>985530</v>
      </c>
    </row>
    <row r="1150" spans="1:9" x14ac:dyDescent="0.25">
      <c r="A1150" t="s">
        <v>2424</v>
      </c>
      <c r="B1150" t="s">
        <v>1163</v>
      </c>
      <c r="C1150" t="s">
        <v>2425</v>
      </c>
      <c r="D1150" t="s">
        <v>2539</v>
      </c>
      <c r="E1150" t="s">
        <v>2555</v>
      </c>
      <c r="F1150" s="7">
        <v>420900</v>
      </c>
      <c r="G1150" s="7">
        <v>562040</v>
      </c>
      <c r="H1150" s="7">
        <v>0</v>
      </c>
      <c r="I1150" s="7">
        <v>982940</v>
      </c>
    </row>
    <row r="1151" spans="1:9" x14ac:dyDescent="0.25">
      <c r="A1151" t="s">
        <v>2424</v>
      </c>
      <c r="B1151" t="s">
        <v>1286</v>
      </c>
      <c r="C1151" t="s">
        <v>2441</v>
      </c>
      <c r="D1151" t="s">
        <v>2460</v>
      </c>
      <c r="E1151" t="s">
        <v>2427</v>
      </c>
      <c r="F1151" s="7">
        <v>0</v>
      </c>
      <c r="G1151" s="7">
        <v>451870</v>
      </c>
      <c r="H1151" s="7">
        <v>528710</v>
      </c>
      <c r="I1151" s="7">
        <v>980580</v>
      </c>
    </row>
    <row r="1152" spans="1:9" x14ac:dyDescent="0.25">
      <c r="A1152" t="s">
        <v>2424</v>
      </c>
      <c r="B1152" t="s">
        <v>1434</v>
      </c>
      <c r="C1152" t="s">
        <v>2441</v>
      </c>
      <c r="D1152" t="s">
        <v>2458</v>
      </c>
      <c r="E1152" t="s">
        <v>2585</v>
      </c>
      <c r="F1152" s="7">
        <v>680260</v>
      </c>
      <c r="G1152" s="7">
        <v>308430</v>
      </c>
      <c r="H1152" s="7">
        <v>0</v>
      </c>
      <c r="I1152" s="7">
        <v>988690</v>
      </c>
    </row>
    <row r="1153" spans="1:9" x14ac:dyDescent="0.25">
      <c r="A1153" t="s">
        <v>2424</v>
      </c>
      <c r="B1153" t="s">
        <v>1434</v>
      </c>
      <c r="C1153" t="s">
        <v>2441</v>
      </c>
      <c r="D1153" t="s">
        <v>2458</v>
      </c>
      <c r="E1153" t="s">
        <v>75</v>
      </c>
      <c r="F1153" s="7">
        <v>0</v>
      </c>
      <c r="G1153" s="7">
        <v>-264150</v>
      </c>
      <c r="H1153" s="7">
        <v>255400</v>
      </c>
      <c r="I1153" s="7">
        <v>-8750</v>
      </c>
    </row>
    <row r="1154" spans="1:9" x14ac:dyDescent="0.25">
      <c r="A1154" t="s">
        <v>2424</v>
      </c>
      <c r="B1154" t="s">
        <v>1879</v>
      </c>
      <c r="C1154" t="s">
        <v>2436</v>
      </c>
      <c r="D1154" t="s">
        <v>2455</v>
      </c>
      <c r="E1154" t="s">
        <v>75</v>
      </c>
      <c r="F1154" s="7">
        <v>0</v>
      </c>
      <c r="G1154" s="7">
        <v>977870</v>
      </c>
      <c r="H1154" s="7">
        <v>0</v>
      </c>
      <c r="I1154" s="7">
        <v>977870</v>
      </c>
    </row>
    <row r="1155" spans="1:9" x14ac:dyDescent="0.25">
      <c r="A1155" t="s">
        <v>2424</v>
      </c>
      <c r="B1155" t="s">
        <v>824</v>
      </c>
      <c r="C1155" t="s">
        <v>2461</v>
      </c>
      <c r="D1155" t="s">
        <v>2574</v>
      </c>
      <c r="E1155" t="s">
        <v>2586</v>
      </c>
      <c r="F1155" s="7">
        <v>487410</v>
      </c>
      <c r="G1155" s="7">
        <v>192040</v>
      </c>
      <c r="H1155" s="7">
        <v>297520</v>
      </c>
      <c r="I1155" s="7">
        <v>976970</v>
      </c>
    </row>
    <row r="1156" spans="1:9" x14ac:dyDescent="0.25">
      <c r="A1156" t="s">
        <v>2424</v>
      </c>
      <c r="B1156" t="s">
        <v>2414</v>
      </c>
      <c r="C1156" t="s">
        <v>2436</v>
      </c>
      <c r="D1156" t="s">
        <v>2507</v>
      </c>
      <c r="E1156" t="s">
        <v>2508</v>
      </c>
      <c r="F1156" s="7">
        <v>0</v>
      </c>
      <c r="G1156" s="7">
        <v>554666</v>
      </c>
      <c r="H1156" s="7">
        <v>416250</v>
      </c>
      <c r="I1156" s="7">
        <v>970916</v>
      </c>
    </row>
    <row r="1157" spans="1:9" x14ac:dyDescent="0.25">
      <c r="A1157" t="s">
        <v>2424</v>
      </c>
      <c r="B1157" t="s">
        <v>2587</v>
      </c>
      <c r="C1157" t="s">
        <v>2441</v>
      </c>
      <c r="D1157" t="s">
        <v>2467</v>
      </c>
      <c r="E1157" t="s">
        <v>2427</v>
      </c>
      <c r="F1157" s="7">
        <v>969930</v>
      </c>
      <c r="G1157" s="7">
        <v>0</v>
      </c>
      <c r="H1157" s="7">
        <v>0</v>
      </c>
      <c r="I1157" s="7">
        <v>969930</v>
      </c>
    </row>
    <row r="1158" spans="1:9" x14ac:dyDescent="0.25">
      <c r="A1158" t="s">
        <v>2424</v>
      </c>
      <c r="B1158" t="s">
        <v>203</v>
      </c>
      <c r="C1158" t="s">
        <v>2436</v>
      </c>
      <c r="D1158" t="s">
        <v>2492</v>
      </c>
      <c r="E1158" t="s">
        <v>2438</v>
      </c>
      <c r="F1158" s="7">
        <v>202410</v>
      </c>
      <c r="G1158" s="7">
        <v>284930</v>
      </c>
      <c r="H1158" s="7">
        <v>481990</v>
      </c>
      <c r="I1158" s="7">
        <v>969330</v>
      </c>
    </row>
    <row r="1159" spans="1:9" x14ac:dyDescent="0.25">
      <c r="A1159" t="s">
        <v>2424</v>
      </c>
      <c r="B1159" t="s">
        <v>2395</v>
      </c>
      <c r="C1159" t="s">
        <v>2461</v>
      </c>
      <c r="D1159" t="s">
        <v>2472</v>
      </c>
      <c r="E1159" t="s">
        <v>2479</v>
      </c>
      <c r="F1159" s="7">
        <v>0</v>
      </c>
      <c r="G1159" s="7">
        <v>775890</v>
      </c>
      <c r="H1159" s="7">
        <v>192520</v>
      </c>
      <c r="I1159" s="7">
        <v>968410</v>
      </c>
    </row>
    <row r="1160" spans="1:9" x14ac:dyDescent="0.25">
      <c r="A1160" t="s">
        <v>2424</v>
      </c>
      <c r="B1160" t="s">
        <v>885</v>
      </c>
      <c r="C1160" t="s">
        <v>2441</v>
      </c>
      <c r="D1160" t="s">
        <v>2460</v>
      </c>
      <c r="E1160" t="s">
        <v>2427</v>
      </c>
      <c r="F1160" s="7">
        <v>538560</v>
      </c>
      <c r="G1160" s="7">
        <v>426790</v>
      </c>
      <c r="H1160" s="7">
        <v>0</v>
      </c>
      <c r="I1160" s="7">
        <v>965350</v>
      </c>
    </row>
    <row r="1161" spans="1:9" x14ac:dyDescent="0.25">
      <c r="A1161" t="s">
        <v>2424</v>
      </c>
      <c r="B1161" t="s">
        <v>1676</v>
      </c>
      <c r="C1161" t="s">
        <v>2461</v>
      </c>
      <c r="D1161" t="s">
        <v>2574</v>
      </c>
      <c r="E1161" t="s">
        <v>2438</v>
      </c>
      <c r="F1161" s="7">
        <v>215340</v>
      </c>
      <c r="G1161" s="7">
        <v>749160</v>
      </c>
      <c r="H1161" s="7">
        <v>0</v>
      </c>
      <c r="I1161" s="7">
        <v>964500</v>
      </c>
    </row>
    <row r="1162" spans="1:9" x14ac:dyDescent="0.25">
      <c r="A1162" t="s">
        <v>2424</v>
      </c>
      <c r="B1162" t="s">
        <v>564</v>
      </c>
      <c r="C1162" t="s">
        <v>2431</v>
      </c>
      <c r="D1162" t="s">
        <v>2476</v>
      </c>
      <c r="E1162" t="s">
        <v>2433</v>
      </c>
      <c r="F1162" s="7">
        <v>223110</v>
      </c>
      <c r="G1162" s="7">
        <v>395100</v>
      </c>
      <c r="H1162" s="7">
        <v>344700</v>
      </c>
      <c r="I1162" s="7">
        <v>962910</v>
      </c>
    </row>
    <row r="1163" spans="1:9" x14ac:dyDescent="0.25">
      <c r="A1163" t="s">
        <v>2424</v>
      </c>
      <c r="B1163" t="s">
        <v>1926</v>
      </c>
      <c r="C1163" t="s">
        <v>2441</v>
      </c>
      <c r="D1163" t="s">
        <v>2467</v>
      </c>
      <c r="E1163" t="s">
        <v>2427</v>
      </c>
      <c r="F1163" s="7">
        <v>420940</v>
      </c>
      <c r="G1163" s="7">
        <v>488850</v>
      </c>
      <c r="H1163" s="7">
        <v>52280</v>
      </c>
      <c r="I1163" s="7">
        <v>962070</v>
      </c>
    </row>
    <row r="1164" spans="1:9" x14ac:dyDescent="0.25">
      <c r="A1164" t="s">
        <v>2424</v>
      </c>
      <c r="B1164" t="s">
        <v>173</v>
      </c>
      <c r="C1164" t="s">
        <v>2441</v>
      </c>
      <c r="D1164" t="s">
        <v>2458</v>
      </c>
      <c r="E1164" t="s">
        <v>2459</v>
      </c>
      <c r="F1164" s="7">
        <v>0</v>
      </c>
      <c r="G1164" s="7">
        <v>0</v>
      </c>
      <c r="H1164" s="7">
        <v>961600</v>
      </c>
      <c r="I1164" s="7">
        <v>961600</v>
      </c>
    </row>
    <row r="1165" spans="1:9" x14ac:dyDescent="0.25">
      <c r="A1165" t="s">
        <v>2424</v>
      </c>
      <c r="B1165" t="s">
        <v>1804</v>
      </c>
      <c r="C1165" t="s">
        <v>2441</v>
      </c>
      <c r="D1165" t="s">
        <v>2503</v>
      </c>
      <c r="E1165" t="s">
        <v>2588</v>
      </c>
      <c r="F1165" s="7">
        <v>0</v>
      </c>
      <c r="G1165" s="7">
        <v>742510</v>
      </c>
      <c r="H1165" s="7">
        <v>218690</v>
      </c>
      <c r="I1165" s="7">
        <v>961200</v>
      </c>
    </row>
    <row r="1166" spans="1:9" x14ac:dyDescent="0.25">
      <c r="A1166" t="s">
        <v>2424</v>
      </c>
      <c r="B1166" t="s">
        <v>2042</v>
      </c>
      <c r="C1166" t="s">
        <v>2461</v>
      </c>
      <c r="D1166" t="s">
        <v>2484</v>
      </c>
      <c r="E1166" t="s">
        <v>2427</v>
      </c>
      <c r="F1166" s="7">
        <v>21490</v>
      </c>
      <c r="G1166" s="7">
        <v>713580</v>
      </c>
      <c r="H1166" s="7">
        <v>225730</v>
      </c>
      <c r="I1166" s="7">
        <v>960800</v>
      </c>
    </row>
    <row r="1167" spans="1:9" x14ac:dyDescent="0.25">
      <c r="A1167" t="s">
        <v>2424</v>
      </c>
      <c r="B1167" t="s">
        <v>1254</v>
      </c>
      <c r="C1167" t="s">
        <v>2461</v>
      </c>
      <c r="D1167" t="s">
        <v>2506</v>
      </c>
      <c r="E1167" t="s">
        <v>2427</v>
      </c>
      <c r="F1167" s="7">
        <v>486580</v>
      </c>
      <c r="G1167" s="7">
        <v>178000</v>
      </c>
      <c r="H1167" s="7">
        <v>295980</v>
      </c>
      <c r="I1167" s="7">
        <v>960560</v>
      </c>
    </row>
    <row r="1168" spans="1:9" x14ac:dyDescent="0.25">
      <c r="A1168" t="s">
        <v>2424</v>
      </c>
      <c r="B1168" t="s">
        <v>174</v>
      </c>
      <c r="C1168" t="s">
        <v>2461</v>
      </c>
      <c r="D1168" t="s">
        <v>2464</v>
      </c>
      <c r="E1168" t="s">
        <v>2589</v>
      </c>
      <c r="F1168" s="7">
        <v>533210</v>
      </c>
      <c r="G1168" s="7">
        <v>83800</v>
      </c>
      <c r="H1168" s="7">
        <v>343250</v>
      </c>
      <c r="I1168" s="7">
        <v>960260</v>
      </c>
    </row>
    <row r="1169" spans="1:9" x14ac:dyDescent="0.25">
      <c r="A1169" t="s">
        <v>2424</v>
      </c>
      <c r="B1169" t="s">
        <v>416</v>
      </c>
      <c r="C1169" t="s">
        <v>2441</v>
      </c>
      <c r="D1169" t="s">
        <v>2460</v>
      </c>
      <c r="E1169" t="s">
        <v>2427</v>
      </c>
      <c r="F1169" s="7">
        <v>324600</v>
      </c>
      <c r="G1169" s="7">
        <v>317420</v>
      </c>
      <c r="H1169" s="7">
        <v>318070</v>
      </c>
      <c r="I1169" s="7">
        <v>960090</v>
      </c>
    </row>
    <row r="1170" spans="1:9" x14ac:dyDescent="0.25">
      <c r="A1170" t="s">
        <v>2424</v>
      </c>
      <c r="B1170" t="s">
        <v>2269</v>
      </c>
      <c r="C1170" t="s">
        <v>2461</v>
      </c>
      <c r="D1170" t="s">
        <v>2462</v>
      </c>
      <c r="E1170" t="s">
        <v>2427</v>
      </c>
      <c r="F1170" s="7">
        <v>281960</v>
      </c>
      <c r="G1170" s="7">
        <v>124060</v>
      </c>
      <c r="H1170" s="7">
        <v>553280</v>
      </c>
      <c r="I1170" s="7">
        <v>959300</v>
      </c>
    </row>
    <row r="1171" spans="1:9" x14ac:dyDescent="0.25">
      <c r="A1171" t="s">
        <v>2424</v>
      </c>
      <c r="B1171" t="s">
        <v>563</v>
      </c>
      <c r="C1171" t="s">
        <v>2441</v>
      </c>
      <c r="D1171" t="s">
        <v>2454</v>
      </c>
      <c r="E1171" t="s">
        <v>2535</v>
      </c>
      <c r="F1171" s="7">
        <v>-140000</v>
      </c>
      <c r="G1171" s="7">
        <v>447900</v>
      </c>
      <c r="H1171" s="7">
        <v>650920</v>
      </c>
      <c r="I1171" s="7">
        <v>958820</v>
      </c>
    </row>
    <row r="1172" spans="1:9" x14ac:dyDescent="0.25">
      <c r="A1172" t="s">
        <v>2424</v>
      </c>
      <c r="B1172" t="s">
        <v>669</v>
      </c>
      <c r="C1172" t="s">
        <v>2461</v>
      </c>
      <c r="D1172" t="s">
        <v>2484</v>
      </c>
      <c r="E1172" t="s">
        <v>2555</v>
      </c>
      <c r="F1172" s="7">
        <v>372420</v>
      </c>
      <c r="G1172" s="7">
        <v>269170</v>
      </c>
      <c r="H1172" s="7">
        <v>314930</v>
      </c>
      <c r="I1172" s="7">
        <v>956520</v>
      </c>
    </row>
    <row r="1173" spans="1:9" x14ac:dyDescent="0.25">
      <c r="A1173" t="s">
        <v>2424</v>
      </c>
      <c r="B1173" t="s">
        <v>667</v>
      </c>
      <c r="C1173" t="s">
        <v>2461</v>
      </c>
      <c r="D1173" t="s">
        <v>2478</v>
      </c>
      <c r="E1173" t="s">
        <v>2479</v>
      </c>
      <c r="F1173" s="7">
        <v>304510</v>
      </c>
      <c r="G1173" s="7">
        <v>350570</v>
      </c>
      <c r="H1173" s="7">
        <v>300420</v>
      </c>
      <c r="I1173" s="7">
        <v>955500</v>
      </c>
    </row>
    <row r="1174" spans="1:9" x14ac:dyDescent="0.25">
      <c r="A1174" t="s">
        <v>2424</v>
      </c>
      <c r="B1174" t="s">
        <v>1621</v>
      </c>
      <c r="C1174" t="s">
        <v>2441</v>
      </c>
      <c r="D1174" t="s">
        <v>2463</v>
      </c>
      <c r="E1174" t="s">
        <v>2427</v>
      </c>
      <c r="F1174" s="7">
        <v>341620</v>
      </c>
      <c r="G1174" s="7">
        <v>262860</v>
      </c>
      <c r="H1174" s="7">
        <v>350040</v>
      </c>
      <c r="I1174" s="7">
        <v>954520</v>
      </c>
    </row>
    <row r="1175" spans="1:9" x14ac:dyDescent="0.25">
      <c r="A1175" t="s">
        <v>2424</v>
      </c>
      <c r="B1175" t="s">
        <v>1388</v>
      </c>
      <c r="C1175" t="s">
        <v>2436</v>
      </c>
      <c r="D1175" t="s">
        <v>2502</v>
      </c>
      <c r="E1175" t="s">
        <v>2438</v>
      </c>
      <c r="F1175" s="7">
        <v>35000</v>
      </c>
      <c r="G1175" s="7">
        <v>610460</v>
      </c>
      <c r="H1175" s="7">
        <v>308740</v>
      </c>
      <c r="I1175" s="7">
        <v>954200</v>
      </c>
    </row>
    <row r="1176" spans="1:9" x14ac:dyDescent="0.25">
      <c r="A1176" t="s">
        <v>2424</v>
      </c>
      <c r="B1176" t="s">
        <v>1690</v>
      </c>
      <c r="C1176" t="s">
        <v>2461</v>
      </c>
      <c r="D1176" t="s">
        <v>2464</v>
      </c>
      <c r="E1176" t="s">
        <v>2465</v>
      </c>
      <c r="F1176" s="7">
        <v>504660</v>
      </c>
      <c r="G1176" s="7">
        <v>228370</v>
      </c>
      <c r="H1176" s="7">
        <v>221050</v>
      </c>
      <c r="I1176" s="7">
        <v>954080</v>
      </c>
    </row>
    <row r="1177" spans="1:9" x14ac:dyDescent="0.25">
      <c r="A1177" t="s">
        <v>2424</v>
      </c>
      <c r="B1177" t="s">
        <v>2062</v>
      </c>
      <c r="C1177" t="s">
        <v>2436</v>
      </c>
      <c r="D1177" t="s">
        <v>2492</v>
      </c>
      <c r="E1177" t="s">
        <v>2438</v>
      </c>
      <c r="F1177" s="7">
        <v>464610</v>
      </c>
      <c r="G1177" s="7">
        <v>489360</v>
      </c>
      <c r="H1177" s="7">
        <v>0</v>
      </c>
      <c r="I1177" s="7">
        <v>953970</v>
      </c>
    </row>
    <row r="1178" spans="1:9" x14ac:dyDescent="0.25">
      <c r="A1178" t="s">
        <v>2424</v>
      </c>
      <c r="B1178" t="s">
        <v>1756</v>
      </c>
      <c r="C1178" t="s">
        <v>2461</v>
      </c>
      <c r="D1178" t="s">
        <v>2472</v>
      </c>
      <c r="E1178" t="s">
        <v>2473</v>
      </c>
      <c r="F1178" s="7">
        <v>0</v>
      </c>
      <c r="G1178" s="7">
        <v>314820</v>
      </c>
      <c r="H1178" s="7">
        <v>638020</v>
      </c>
      <c r="I1178" s="7">
        <v>952840</v>
      </c>
    </row>
    <row r="1179" spans="1:9" x14ac:dyDescent="0.25">
      <c r="A1179" t="s">
        <v>2424</v>
      </c>
      <c r="B1179" t="s">
        <v>336</v>
      </c>
      <c r="C1179" t="s">
        <v>2441</v>
      </c>
      <c r="D1179" t="s">
        <v>2463</v>
      </c>
      <c r="E1179" t="s">
        <v>2427</v>
      </c>
      <c r="F1179" s="7">
        <v>160710</v>
      </c>
      <c r="G1179" s="7">
        <v>370060</v>
      </c>
      <c r="H1179" s="7">
        <v>414940</v>
      </c>
      <c r="I1179" s="7">
        <v>945710</v>
      </c>
    </row>
    <row r="1180" spans="1:9" x14ac:dyDescent="0.25">
      <c r="A1180" t="s">
        <v>2424</v>
      </c>
      <c r="B1180" t="s">
        <v>1535</v>
      </c>
      <c r="C1180" t="s">
        <v>2461</v>
      </c>
      <c r="D1180" t="s">
        <v>2462</v>
      </c>
      <c r="E1180" t="s">
        <v>2427</v>
      </c>
      <c r="F1180" s="7">
        <v>69810</v>
      </c>
      <c r="G1180" s="7">
        <v>478150</v>
      </c>
      <c r="H1180" s="7">
        <v>397690</v>
      </c>
      <c r="I1180" s="7">
        <v>945650</v>
      </c>
    </row>
    <row r="1181" spans="1:9" x14ac:dyDescent="0.25">
      <c r="A1181" t="s">
        <v>2424</v>
      </c>
      <c r="B1181" t="s">
        <v>1208</v>
      </c>
      <c r="C1181" t="s">
        <v>2441</v>
      </c>
      <c r="D1181" t="s">
        <v>2458</v>
      </c>
      <c r="E1181" t="s">
        <v>2540</v>
      </c>
      <c r="F1181" s="7">
        <v>0</v>
      </c>
      <c r="G1181" s="7">
        <v>0</v>
      </c>
      <c r="H1181" s="7">
        <v>943280</v>
      </c>
      <c r="I1181" s="7">
        <v>943280</v>
      </c>
    </row>
    <row r="1182" spans="1:9" x14ac:dyDescent="0.25">
      <c r="A1182" t="s">
        <v>2424</v>
      </c>
      <c r="B1182" t="s">
        <v>819</v>
      </c>
      <c r="C1182" t="s">
        <v>2436</v>
      </c>
      <c r="D1182" t="s">
        <v>2452</v>
      </c>
      <c r="E1182" t="s">
        <v>2474</v>
      </c>
      <c r="F1182" s="7">
        <v>176760</v>
      </c>
      <c r="G1182" s="7">
        <v>108340</v>
      </c>
      <c r="H1182" s="7">
        <v>658080</v>
      </c>
      <c r="I1182" s="7">
        <v>943180</v>
      </c>
    </row>
    <row r="1183" spans="1:9" x14ac:dyDescent="0.25">
      <c r="A1183" t="s">
        <v>2424</v>
      </c>
      <c r="B1183" t="s">
        <v>727</v>
      </c>
      <c r="C1183" t="s">
        <v>2436</v>
      </c>
      <c r="D1183" t="s">
        <v>2492</v>
      </c>
      <c r="E1183" t="s">
        <v>2438</v>
      </c>
      <c r="F1183" s="7">
        <v>499760</v>
      </c>
      <c r="G1183" s="7">
        <v>246510</v>
      </c>
      <c r="H1183" s="7">
        <v>195090</v>
      </c>
      <c r="I1183" s="7">
        <v>941360</v>
      </c>
    </row>
    <row r="1184" spans="1:9" x14ac:dyDescent="0.25">
      <c r="A1184" t="s">
        <v>2424</v>
      </c>
      <c r="B1184" t="s">
        <v>834</v>
      </c>
      <c r="C1184" t="s">
        <v>2431</v>
      </c>
      <c r="D1184" t="s">
        <v>2490</v>
      </c>
      <c r="E1184" t="s">
        <v>2590</v>
      </c>
      <c r="F1184" s="7">
        <v>101030</v>
      </c>
      <c r="G1184" s="7">
        <v>482744</v>
      </c>
      <c r="H1184" s="7">
        <v>352550</v>
      </c>
      <c r="I1184" s="7">
        <v>936324</v>
      </c>
    </row>
    <row r="1185" spans="1:9" x14ac:dyDescent="0.25">
      <c r="A1185" t="s">
        <v>2424</v>
      </c>
      <c r="B1185" t="s">
        <v>1834</v>
      </c>
      <c r="C1185" t="s">
        <v>2441</v>
      </c>
      <c r="D1185" t="s">
        <v>2442</v>
      </c>
      <c r="E1185" t="s">
        <v>2427</v>
      </c>
      <c r="F1185" s="7">
        <v>536210</v>
      </c>
      <c r="G1185" s="7">
        <v>394330</v>
      </c>
      <c r="H1185" s="7">
        <v>0</v>
      </c>
      <c r="I1185" s="7">
        <v>930540</v>
      </c>
    </row>
    <row r="1186" spans="1:9" x14ac:dyDescent="0.25">
      <c r="A1186" t="s">
        <v>2424</v>
      </c>
      <c r="B1186" t="s">
        <v>1066</v>
      </c>
      <c r="C1186" t="s">
        <v>2431</v>
      </c>
      <c r="D1186" t="s">
        <v>2480</v>
      </c>
      <c r="E1186" t="s">
        <v>2482</v>
      </c>
      <c r="F1186" s="7">
        <v>0</v>
      </c>
      <c r="G1186" s="7">
        <v>0</v>
      </c>
      <c r="H1186" s="7">
        <v>928940</v>
      </c>
      <c r="I1186" s="7">
        <v>928940</v>
      </c>
    </row>
    <row r="1187" spans="1:9" x14ac:dyDescent="0.25">
      <c r="A1187" t="s">
        <v>2424</v>
      </c>
      <c r="B1187" t="s">
        <v>1613</v>
      </c>
      <c r="C1187" t="s">
        <v>2441</v>
      </c>
      <c r="D1187" t="s">
        <v>2460</v>
      </c>
      <c r="E1187" t="s">
        <v>2427</v>
      </c>
      <c r="F1187" s="7">
        <v>668554</v>
      </c>
      <c r="G1187" s="7">
        <v>180070</v>
      </c>
      <c r="H1187" s="7">
        <v>79019</v>
      </c>
      <c r="I1187" s="7">
        <v>927643</v>
      </c>
    </row>
    <row r="1188" spans="1:9" x14ac:dyDescent="0.25">
      <c r="A1188" t="s">
        <v>2424</v>
      </c>
      <c r="B1188" t="s">
        <v>1457</v>
      </c>
      <c r="C1188" t="s">
        <v>2461</v>
      </c>
      <c r="D1188" t="s">
        <v>2477</v>
      </c>
      <c r="E1188" t="s">
        <v>2427</v>
      </c>
      <c r="F1188" s="7">
        <v>0</v>
      </c>
      <c r="G1188" s="7">
        <v>475780</v>
      </c>
      <c r="H1188" s="7">
        <v>450680</v>
      </c>
      <c r="I1188" s="7">
        <v>926460</v>
      </c>
    </row>
    <row r="1189" spans="1:9" x14ac:dyDescent="0.25">
      <c r="A1189" t="s">
        <v>2424</v>
      </c>
      <c r="B1189" t="s">
        <v>1784</v>
      </c>
      <c r="C1189" t="s">
        <v>2461</v>
      </c>
      <c r="D1189" t="s">
        <v>2472</v>
      </c>
      <c r="E1189" t="s">
        <v>2479</v>
      </c>
      <c r="F1189" s="7">
        <v>307150</v>
      </c>
      <c r="G1189" s="7">
        <v>251990</v>
      </c>
      <c r="H1189" s="7">
        <v>356480</v>
      </c>
      <c r="I1189" s="7">
        <v>915620</v>
      </c>
    </row>
    <row r="1190" spans="1:9" x14ac:dyDescent="0.25">
      <c r="A1190" t="s">
        <v>2424</v>
      </c>
      <c r="B1190" t="s">
        <v>2591</v>
      </c>
      <c r="C1190" t="s">
        <v>2441</v>
      </c>
      <c r="D1190" t="s">
        <v>2471</v>
      </c>
      <c r="E1190" t="s">
        <v>2427</v>
      </c>
      <c r="F1190" s="7">
        <v>915090</v>
      </c>
      <c r="G1190" s="7">
        <v>0</v>
      </c>
      <c r="H1190" s="7">
        <v>0</v>
      </c>
      <c r="I1190" s="7">
        <v>915090</v>
      </c>
    </row>
    <row r="1191" spans="1:9" x14ac:dyDescent="0.25">
      <c r="A1191" t="s">
        <v>2424</v>
      </c>
      <c r="B1191" t="s">
        <v>1250</v>
      </c>
      <c r="C1191" t="s">
        <v>2441</v>
      </c>
      <c r="D1191" t="s">
        <v>2467</v>
      </c>
      <c r="E1191" t="s">
        <v>2427</v>
      </c>
      <c r="F1191" s="7">
        <v>294000</v>
      </c>
      <c r="G1191" s="7">
        <v>539110</v>
      </c>
      <c r="H1191" s="7">
        <v>77680</v>
      </c>
      <c r="I1191" s="7">
        <v>910790</v>
      </c>
    </row>
    <row r="1192" spans="1:9" x14ac:dyDescent="0.25">
      <c r="A1192" t="s">
        <v>2424</v>
      </c>
      <c r="B1192" t="s">
        <v>948</v>
      </c>
      <c r="C1192" t="s">
        <v>2461</v>
      </c>
      <c r="D1192" t="s">
        <v>2525</v>
      </c>
      <c r="E1192" t="s">
        <v>2427</v>
      </c>
      <c r="F1192" s="7">
        <v>244500</v>
      </c>
      <c r="G1192" s="7">
        <v>591830</v>
      </c>
      <c r="H1192" s="7">
        <v>73240</v>
      </c>
      <c r="I1192" s="7">
        <v>909570</v>
      </c>
    </row>
    <row r="1193" spans="1:9" x14ac:dyDescent="0.25">
      <c r="A1193" t="s">
        <v>2424</v>
      </c>
      <c r="B1193" t="s">
        <v>657</v>
      </c>
      <c r="C1193" t="s">
        <v>2441</v>
      </c>
      <c r="D1193" t="s">
        <v>2467</v>
      </c>
      <c r="E1193" t="s">
        <v>2427</v>
      </c>
      <c r="F1193" s="7">
        <v>478370</v>
      </c>
      <c r="G1193" s="7">
        <v>205910</v>
      </c>
      <c r="H1193" s="7">
        <v>223640</v>
      </c>
      <c r="I1193" s="7">
        <v>907920</v>
      </c>
    </row>
    <row r="1194" spans="1:9" x14ac:dyDescent="0.25">
      <c r="A1194" t="s">
        <v>2424</v>
      </c>
      <c r="B1194" t="s">
        <v>1587</v>
      </c>
      <c r="C1194" t="s">
        <v>2441</v>
      </c>
      <c r="D1194" t="s">
        <v>2454</v>
      </c>
      <c r="E1194" t="s">
        <v>2427</v>
      </c>
      <c r="F1194" s="7">
        <v>345210</v>
      </c>
      <c r="G1194" s="7">
        <v>412390</v>
      </c>
      <c r="H1194" s="7">
        <v>150180</v>
      </c>
      <c r="I1194" s="7">
        <v>907780</v>
      </c>
    </row>
    <row r="1195" spans="1:9" x14ac:dyDescent="0.25">
      <c r="A1195" t="s">
        <v>2424</v>
      </c>
      <c r="B1195" t="s">
        <v>793</v>
      </c>
      <c r="C1195" t="s">
        <v>2441</v>
      </c>
      <c r="D1195" t="s">
        <v>2500</v>
      </c>
      <c r="E1195" t="s">
        <v>2592</v>
      </c>
      <c r="F1195" s="7">
        <v>0</v>
      </c>
      <c r="G1195" s="7">
        <v>547244</v>
      </c>
      <c r="H1195" s="7">
        <v>359554</v>
      </c>
      <c r="I1195" s="7">
        <v>906798</v>
      </c>
    </row>
    <row r="1196" spans="1:9" x14ac:dyDescent="0.25">
      <c r="A1196" t="s">
        <v>2424</v>
      </c>
      <c r="B1196" t="s">
        <v>1976</v>
      </c>
      <c r="C1196" t="s">
        <v>2461</v>
      </c>
      <c r="D1196" t="s">
        <v>2499</v>
      </c>
      <c r="E1196" t="s">
        <v>2427</v>
      </c>
      <c r="F1196" s="7">
        <v>408920</v>
      </c>
      <c r="G1196" s="7">
        <v>290180</v>
      </c>
      <c r="H1196" s="7">
        <v>202570</v>
      </c>
      <c r="I1196" s="7">
        <v>901670</v>
      </c>
    </row>
    <row r="1197" spans="1:9" x14ac:dyDescent="0.25">
      <c r="A1197" t="s">
        <v>2424</v>
      </c>
      <c r="B1197" t="s">
        <v>2378</v>
      </c>
      <c r="C1197" t="s">
        <v>2461</v>
      </c>
      <c r="D1197" t="s">
        <v>2499</v>
      </c>
      <c r="E1197" t="s">
        <v>2427</v>
      </c>
      <c r="F1197" s="7">
        <v>409270</v>
      </c>
      <c r="G1197" s="7">
        <v>202010</v>
      </c>
      <c r="H1197" s="7">
        <v>285580</v>
      </c>
      <c r="I1197" s="7">
        <v>896860</v>
      </c>
    </row>
    <row r="1198" spans="1:9" x14ac:dyDescent="0.25">
      <c r="A1198" t="s">
        <v>2424</v>
      </c>
      <c r="B1198" t="s">
        <v>626</v>
      </c>
      <c r="C1198" t="s">
        <v>2436</v>
      </c>
      <c r="D1198" t="s">
        <v>2507</v>
      </c>
      <c r="E1198" t="s">
        <v>2438</v>
      </c>
      <c r="F1198" s="7">
        <v>0</v>
      </c>
      <c r="G1198" s="7">
        <v>238040</v>
      </c>
      <c r="H1198" s="7">
        <v>657000</v>
      </c>
      <c r="I1198" s="7">
        <v>895040</v>
      </c>
    </row>
    <row r="1199" spans="1:9" x14ac:dyDescent="0.25">
      <c r="A1199" t="s">
        <v>2424</v>
      </c>
      <c r="B1199" t="s">
        <v>1916</v>
      </c>
      <c r="C1199" t="s">
        <v>2431</v>
      </c>
      <c r="D1199" t="s">
        <v>2490</v>
      </c>
      <c r="E1199" t="s">
        <v>2448</v>
      </c>
      <c r="F1199" s="7">
        <v>246650</v>
      </c>
      <c r="G1199" s="7">
        <v>286820</v>
      </c>
      <c r="H1199" s="7">
        <v>360620</v>
      </c>
      <c r="I1199" s="7">
        <v>894090</v>
      </c>
    </row>
    <row r="1200" spans="1:9" x14ac:dyDescent="0.25">
      <c r="A1200" t="s">
        <v>2424</v>
      </c>
      <c r="B1200" t="s">
        <v>835</v>
      </c>
      <c r="C1200" t="s">
        <v>2441</v>
      </c>
      <c r="D1200" t="s">
        <v>2454</v>
      </c>
      <c r="E1200" t="s">
        <v>2427</v>
      </c>
      <c r="F1200" s="7">
        <v>215400</v>
      </c>
      <c r="G1200" s="7">
        <v>414430</v>
      </c>
      <c r="H1200" s="7">
        <v>260860</v>
      </c>
      <c r="I1200" s="7">
        <v>890690</v>
      </c>
    </row>
    <row r="1201" spans="1:9" x14ac:dyDescent="0.25">
      <c r="A1201" t="s">
        <v>2424</v>
      </c>
      <c r="B1201" t="s">
        <v>1178</v>
      </c>
      <c r="C1201" t="s">
        <v>2461</v>
      </c>
      <c r="D1201" t="s">
        <v>2499</v>
      </c>
      <c r="E1201" t="s">
        <v>2427</v>
      </c>
      <c r="F1201" s="7">
        <v>764178</v>
      </c>
      <c r="G1201" s="7">
        <v>0</v>
      </c>
      <c r="H1201" s="7">
        <v>126180</v>
      </c>
      <c r="I1201" s="7">
        <v>890358</v>
      </c>
    </row>
    <row r="1202" spans="1:9" x14ac:dyDescent="0.25">
      <c r="A1202" t="s">
        <v>2424</v>
      </c>
      <c r="B1202" t="s">
        <v>418</v>
      </c>
      <c r="C1202" t="s">
        <v>2431</v>
      </c>
      <c r="D1202" t="s">
        <v>2468</v>
      </c>
      <c r="E1202" t="s">
        <v>2469</v>
      </c>
      <c r="F1202" s="7">
        <v>369020</v>
      </c>
      <c r="G1202" s="7">
        <v>299160</v>
      </c>
      <c r="H1202" s="7">
        <v>220760</v>
      </c>
      <c r="I1202" s="7">
        <v>888940</v>
      </c>
    </row>
    <row r="1203" spans="1:9" x14ac:dyDescent="0.25">
      <c r="A1203" t="s">
        <v>2424</v>
      </c>
      <c r="B1203" t="s">
        <v>933</v>
      </c>
      <c r="C1203" t="s">
        <v>2436</v>
      </c>
      <c r="D1203" t="s">
        <v>2455</v>
      </c>
      <c r="E1203" t="s">
        <v>75</v>
      </c>
      <c r="F1203" s="7">
        <v>0</v>
      </c>
      <c r="G1203" s="7">
        <v>278540</v>
      </c>
      <c r="H1203" s="7">
        <v>339740</v>
      </c>
      <c r="I1203" s="7">
        <v>618280</v>
      </c>
    </row>
    <row r="1204" spans="1:9" x14ac:dyDescent="0.25">
      <c r="A1204" t="s">
        <v>2424</v>
      </c>
      <c r="B1204" t="s">
        <v>933</v>
      </c>
      <c r="C1204" t="s">
        <v>2436</v>
      </c>
      <c r="D1204" t="s">
        <v>2455</v>
      </c>
      <c r="E1204" t="s">
        <v>2457</v>
      </c>
      <c r="F1204" s="7">
        <v>0</v>
      </c>
      <c r="G1204" s="7">
        <v>268890</v>
      </c>
      <c r="H1204" s="7">
        <v>0</v>
      </c>
      <c r="I1204" s="7">
        <v>268890</v>
      </c>
    </row>
    <row r="1205" spans="1:9" x14ac:dyDescent="0.25">
      <c r="A1205" t="s">
        <v>2424</v>
      </c>
      <c r="B1205" t="s">
        <v>1118</v>
      </c>
      <c r="C1205" t="s">
        <v>2461</v>
      </c>
      <c r="D1205" t="s">
        <v>2574</v>
      </c>
      <c r="E1205" t="s">
        <v>2438</v>
      </c>
      <c r="F1205" s="7">
        <v>147640</v>
      </c>
      <c r="G1205" s="7">
        <v>401550</v>
      </c>
      <c r="H1205" s="7">
        <v>337100</v>
      </c>
      <c r="I1205" s="7">
        <v>886290</v>
      </c>
    </row>
    <row r="1206" spans="1:9" x14ac:dyDescent="0.25">
      <c r="A1206" t="s">
        <v>2424</v>
      </c>
      <c r="B1206" t="s">
        <v>922</v>
      </c>
      <c r="C1206" t="s">
        <v>2461</v>
      </c>
      <c r="D1206" t="s">
        <v>2525</v>
      </c>
      <c r="E1206" t="s">
        <v>2427</v>
      </c>
      <c r="F1206" s="7">
        <v>23000</v>
      </c>
      <c r="G1206" s="7">
        <v>0</v>
      </c>
      <c r="H1206" s="7">
        <v>862950</v>
      </c>
      <c r="I1206" s="7">
        <v>885950</v>
      </c>
    </row>
    <row r="1207" spans="1:9" x14ac:dyDescent="0.25">
      <c r="A1207" t="s">
        <v>2424</v>
      </c>
      <c r="B1207" t="s">
        <v>1595</v>
      </c>
      <c r="C1207" t="s">
        <v>2425</v>
      </c>
      <c r="D1207" t="s">
        <v>2539</v>
      </c>
      <c r="E1207" t="s">
        <v>2427</v>
      </c>
      <c r="F1207" s="7">
        <v>521230</v>
      </c>
      <c r="G1207" s="7">
        <v>362290</v>
      </c>
      <c r="H1207" s="7">
        <v>0</v>
      </c>
      <c r="I1207" s="7">
        <v>883520</v>
      </c>
    </row>
    <row r="1208" spans="1:9" x14ac:dyDescent="0.25">
      <c r="A1208" t="s">
        <v>2424</v>
      </c>
      <c r="B1208" t="s">
        <v>196</v>
      </c>
      <c r="C1208" t="s">
        <v>2425</v>
      </c>
      <c r="D1208" t="s">
        <v>2539</v>
      </c>
      <c r="E1208" t="s">
        <v>2546</v>
      </c>
      <c r="F1208" s="7">
        <v>267480</v>
      </c>
      <c r="G1208" s="7">
        <v>340630</v>
      </c>
      <c r="H1208" s="7">
        <v>273630</v>
      </c>
      <c r="I1208" s="7">
        <v>881740</v>
      </c>
    </row>
    <row r="1209" spans="1:9" x14ac:dyDescent="0.25">
      <c r="A1209" t="s">
        <v>2424</v>
      </c>
      <c r="B1209" t="s">
        <v>161</v>
      </c>
      <c r="C1209" t="s">
        <v>2461</v>
      </c>
      <c r="D1209" t="s">
        <v>2484</v>
      </c>
      <c r="E1209" t="s">
        <v>2593</v>
      </c>
      <c r="F1209" s="7">
        <v>0</v>
      </c>
      <c r="G1209" s="7">
        <v>502940</v>
      </c>
      <c r="H1209" s="7">
        <v>378200</v>
      </c>
      <c r="I1209" s="7">
        <v>881140</v>
      </c>
    </row>
    <row r="1210" spans="1:9" x14ac:dyDescent="0.25">
      <c r="A1210" t="s">
        <v>2424</v>
      </c>
      <c r="B1210" t="s">
        <v>527</v>
      </c>
      <c r="C1210" t="s">
        <v>75</v>
      </c>
      <c r="D1210" t="s">
        <v>2567</v>
      </c>
      <c r="E1210" t="s">
        <v>2474</v>
      </c>
      <c r="F1210" s="7">
        <v>302767</v>
      </c>
      <c r="G1210" s="7">
        <v>218500</v>
      </c>
      <c r="H1210" s="7">
        <v>358944</v>
      </c>
      <c r="I1210" s="7">
        <v>880211</v>
      </c>
    </row>
    <row r="1211" spans="1:9" x14ac:dyDescent="0.25">
      <c r="A1211" t="s">
        <v>2424</v>
      </c>
      <c r="B1211" t="s">
        <v>965</v>
      </c>
      <c r="C1211" t="s">
        <v>2461</v>
      </c>
      <c r="D1211" t="s">
        <v>2574</v>
      </c>
      <c r="E1211" t="s">
        <v>2438</v>
      </c>
      <c r="F1211" s="7">
        <v>105130</v>
      </c>
      <c r="G1211" s="7">
        <v>377900</v>
      </c>
      <c r="H1211" s="7">
        <v>396460</v>
      </c>
      <c r="I1211" s="7">
        <v>879490</v>
      </c>
    </row>
    <row r="1212" spans="1:9" x14ac:dyDescent="0.25">
      <c r="A1212" t="s">
        <v>2424</v>
      </c>
      <c r="B1212" t="s">
        <v>984</v>
      </c>
      <c r="C1212" t="s">
        <v>2441</v>
      </c>
      <c r="D1212" t="s">
        <v>2503</v>
      </c>
      <c r="E1212" t="s">
        <v>2504</v>
      </c>
      <c r="F1212" s="7">
        <v>199250</v>
      </c>
      <c r="G1212" s="7">
        <v>444690</v>
      </c>
      <c r="H1212" s="7">
        <v>228920</v>
      </c>
      <c r="I1212" s="7">
        <v>872860</v>
      </c>
    </row>
    <row r="1213" spans="1:9" x14ac:dyDescent="0.25">
      <c r="A1213" t="s">
        <v>2424</v>
      </c>
      <c r="B1213" t="s">
        <v>316</v>
      </c>
      <c r="C1213" t="s">
        <v>2461</v>
      </c>
      <c r="D1213" t="s">
        <v>2525</v>
      </c>
      <c r="E1213" t="s">
        <v>2427</v>
      </c>
      <c r="F1213" s="7">
        <v>499624</v>
      </c>
      <c r="G1213" s="7">
        <v>205480</v>
      </c>
      <c r="H1213" s="7">
        <v>166960</v>
      </c>
      <c r="I1213" s="7">
        <v>872064</v>
      </c>
    </row>
    <row r="1214" spans="1:9" x14ac:dyDescent="0.25">
      <c r="A1214" t="s">
        <v>2424</v>
      </c>
      <c r="B1214" t="s">
        <v>2217</v>
      </c>
      <c r="C1214" t="s">
        <v>2461</v>
      </c>
      <c r="D1214" t="s">
        <v>2464</v>
      </c>
      <c r="E1214" t="s">
        <v>2479</v>
      </c>
      <c r="F1214" s="7">
        <v>383080</v>
      </c>
      <c r="G1214" s="7">
        <v>168450</v>
      </c>
      <c r="H1214" s="7">
        <v>315140</v>
      </c>
      <c r="I1214" s="7">
        <v>866670</v>
      </c>
    </row>
    <row r="1215" spans="1:9" x14ac:dyDescent="0.25">
      <c r="A1215" t="s">
        <v>2424</v>
      </c>
      <c r="B1215" t="s">
        <v>359</v>
      </c>
      <c r="C1215" t="s">
        <v>2441</v>
      </c>
      <c r="D1215" t="s">
        <v>2500</v>
      </c>
      <c r="E1215" t="s">
        <v>2509</v>
      </c>
      <c r="F1215" s="7">
        <v>332450</v>
      </c>
      <c r="G1215" s="7">
        <v>381590</v>
      </c>
      <c r="H1215" s="7">
        <v>151140</v>
      </c>
      <c r="I1215" s="7">
        <v>865180</v>
      </c>
    </row>
    <row r="1216" spans="1:9" x14ac:dyDescent="0.25">
      <c r="A1216" t="s">
        <v>2424</v>
      </c>
      <c r="B1216" t="s">
        <v>748</v>
      </c>
      <c r="C1216" t="s">
        <v>2436</v>
      </c>
      <c r="D1216" t="s">
        <v>2487</v>
      </c>
      <c r="E1216" t="s">
        <v>2488</v>
      </c>
      <c r="F1216" s="7">
        <v>0</v>
      </c>
      <c r="G1216" s="7">
        <v>137250</v>
      </c>
      <c r="H1216" s="7">
        <v>727650</v>
      </c>
      <c r="I1216" s="7">
        <v>864900</v>
      </c>
    </row>
    <row r="1217" spans="1:9" x14ac:dyDescent="0.25">
      <c r="A1217" t="s">
        <v>2424</v>
      </c>
      <c r="B1217" t="s">
        <v>310</v>
      </c>
      <c r="C1217" t="s">
        <v>2441</v>
      </c>
      <c r="D1217" t="s">
        <v>2500</v>
      </c>
      <c r="E1217" t="s">
        <v>2594</v>
      </c>
      <c r="F1217" s="7">
        <v>173980</v>
      </c>
      <c r="G1217" s="7">
        <v>690880</v>
      </c>
      <c r="H1217" s="7">
        <v>0</v>
      </c>
      <c r="I1217" s="7">
        <v>864860</v>
      </c>
    </row>
    <row r="1218" spans="1:9" x14ac:dyDescent="0.25">
      <c r="A1218" t="s">
        <v>2424</v>
      </c>
      <c r="B1218" t="s">
        <v>1882</v>
      </c>
      <c r="C1218" t="s">
        <v>2431</v>
      </c>
      <c r="D1218" t="s">
        <v>2476</v>
      </c>
      <c r="E1218" t="s">
        <v>2433</v>
      </c>
      <c r="F1218" s="7">
        <v>267060</v>
      </c>
      <c r="G1218" s="7">
        <v>212160</v>
      </c>
      <c r="H1218" s="7">
        <v>385520</v>
      </c>
      <c r="I1218" s="7">
        <v>864740</v>
      </c>
    </row>
    <row r="1219" spans="1:9" x14ac:dyDescent="0.25">
      <c r="A1219" t="s">
        <v>2424</v>
      </c>
      <c r="B1219" t="s">
        <v>1284</v>
      </c>
      <c r="C1219" t="s">
        <v>2461</v>
      </c>
      <c r="D1219" t="s">
        <v>2462</v>
      </c>
      <c r="E1219" t="s">
        <v>2427</v>
      </c>
      <c r="F1219" s="7">
        <v>366970</v>
      </c>
      <c r="G1219" s="7">
        <v>497180</v>
      </c>
      <c r="H1219" s="7">
        <v>0</v>
      </c>
      <c r="I1219" s="7">
        <v>864150</v>
      </c>
    </row>
    <row r="1220" spans="1:9" x14ac:dyDescent="0.25">
      <c r="A1220" t="s">
        <v>2424</v>
      </c>
      <c r="B1220" t="s">
        <v>1909</v>
      </c>
      <c r="C1220" t="s">
        <v>75</v>
      </c>
      <c r="D1220" t="s">
        <v>2567</v>
      </c>
      <c r="E1220" t="s">
        <v>2427</v>
      </c>
      <c r="F1220" s="7">
        <v>0</v>
      </c>
      <c r="G1220" s="7">
        <v>476160</v>
      </c>
      <c r="H1220" s="7">
        <v>387280</v>
      </c>
      <c r="I1220" s="7">
        <v>863440</v>
      </c>
    </row>
    <row r="1221" spans="1:9" x14ac:dyDescent="0.25">
      <c r="A1221" t="s">
        <v>2424</v>
      </c>
      <c r="B1221" t="s">
        <v>1309</v>
      </c>
      <c r="C1221" t="s">
        <v>2461</v>
      </c>
      <c r="D1221" t="s">
        <v>2536</v>
      </c>
      <c r="E1221" t="s">
        <v>2433</v>
      </c>
      <c r="F1221" s="7">
        <v>429300</v>
      </c>
      <c r="G1221" s="7">
        <v>0</v>
      </c>
      <c r="H1221" s="7">
        <v>432990</v>
      </c>
      <c r="I1221" s="7">
        <v>862290</v>
      </c>
    </row>
    <row r="1222" spans="1:9" x14ac:dyDescent="0.25">
      <c r="A1222" t="s">
        <v>2424</v>
      </c>
      <c r="B1222" t="s">
        <v>1023</v>
      </c>
      <c r="C1222" t="s">
        <v>2441</v>
      </c>
      <c r="D1222" t="s">
        <v>2460</v>
      </c>
      <c r="E1222" t="s">
        <v>2427</v>
      </c>
      <c r="F1222" s="7">
        <v>320940</v>
      </c>
      <c r="G1222" s="7">
        <v>291150</v>
      </c>
      <c r="H1222" s="7">
        <v>248470</v>
      </c>
      <c r="I1222" s="7">
        <v>860560</v>
      </c>
    </row>
    <row r="1223" spans="1:9" x14ac:dyDescent="0.25">
      <c r="A1223" t="s">
        <v>2424</v>
      </c>
      <c r="B1223" t="s">
        <v>2142</v>
      </c>
      <c r="C1223" t="s">
        <v>2461</v>
      </c>
      <c r="D1223" t="s">
        <v>2478</v>
      </c>
      <c r="E1223" t="s">
        <v>2513</v>
      </c>
      <c r="F1223" s="7">
        <v>858720</v>
      </c>
      <c r="G1223" s="7">
        <v>0</v>
      </c>
      <c r="H1223" s="7">
        <v>0</v>
      </c>
      <c r="I1223" s="7">
        <v>858720</v>
      </c>
    </row>
    <row r="1224" spans="1:9" x14ac:dyDescent="0.25">
      <c r="A1224" t="s">
        <v>2424</v>
      </c>
      <c r="B1224" t="s">
        <v>198</v>
      </c>
      <c r="C1224" t="s">
        <v>2441</v>
      </c>
      <c r="D1224" t="s">
        <v>2463</v>
      </c>
      <c r="E1224" t="s">
        <v>2595</v>
      </c>
      <c r="F1224" s="7">
        <v>0</v>
      </c>
      <c r="G1224" s="7">
        <v>639690</v>
      </c>
      <c r="H1224" s="7">
        <v>219000</v>
      </c>
      <c r="I1224" s="7">
        <v>858690</v>
      </c>
    </row>
    <row r="1225" spans="1:9" x14ac:dyDescent="0.25">
      <c r="A1225" t="s">
        <v>2424</v>
      </c>
      <c r="B1225" t="s">
        <v>583</v>
      </c>
      <c r="C1225" t="s">
        <v>2431</v>
      </c>
      <c r="D1225" t="s">
        <v>2449</v>
      </c>
      <c r="E1225" t="s">
        <v>2433</v>
      </c>
      <c r="F1225" s="7">
        <v>320280</v>
      </c>
      <c r="G1225" s="7">
        <v>396150</v>
      </c>
      <c r="H1225" s="7">
        <v>139370</v>
      </c>
      <c r="I1225" s="7">
        <v>855800</v>
      </c>
    </row>
    <row r="1226" spans="1:9" x14ac:dyDescent="0.25">
      <c r="A1226" t="s">
        <v>2424</v>
      </c>
      <c r="B1226" t="s">
        <v>2161</v>
      </c>
      <c r="C1226" t="s">
        <v>2461</v>
      </c>
      <c r="D1226" t="s">
        <v>2506</v>
      </c>
      <c r="E1226" t="s">
        <v>2427</v>
      </c>
      <c r="F1226" s="7">
        <v>307500</v>
      </c>
      <c r="G1226" s="7">
        <v>333560</v>
      </c>
      <c r="H1226" s="7">
        <v>214500</v>
      </c>
      <c r="I1226" s="7">
        <v>855560</v>
      </c>
    </row>
    <row r="1227" spans="1:9" x14ac:dyDescent="0.25">
      <c r="A1227" t="s">
        <v>2424</v>
      </c>
      <c r="B1227" t="s">
        <v>1255</v>
      </c>
      <c r="C1227" t="s">
        <v>2436</v>
      </c>
      <c r="D1227" t="s">
        <v>2507</v>
      </c>
      <c r="E1227" t="s">
        <v>2508</v>
      </c>
      <c r="F1227" s="7">
        <v>167280</v>
      </c>
      <c r="G1227" s="7">
        <v>349190</v>
      </c>
      <c r="H1227" s="7">
        <v>336370</v>
      </c>
      <c r="I1227" s="7">
        <v>852840</v>
      </c>
    </row>
    <row r="1228" spans="1:9" x14ac:dyDescent="0.25">
      <c r="A1228" t="s">
        <v>2424</v>
      </c>
      <c r="B1228" t="s">
        <v>759</v>
      </c>
      <c r="C1228" t="s">
        <v>2441</v>
      </c>
      <c r="D1228" t="s">
        <v>2463</v>
      </c>
      <c r="E1228" t="s">
        <v>2526</v>
      </c>
      <c r="F1228" s="7">
        <v>0</v>
      </c>
      <c r="G1228" s="7">
        <v>513550</v>
      </c>
      <c r="H1228" s="7">
        <v>336560</v>
      </c>
      <c r="I1228" s="7">
        <v>850110</v>
      </c>
    </row>
    <row r="1229" spans="1:9" x14ac:dyDescent="0.25">
      <c r="A1229" t="s">
        <v>2424</v>
      </c>
      <c r="B1229" t="s">
        <v>423</v>
      </c>
      <c r="C1229" t="s">
        <v>2461</v>
      </c>
      <c r="D1229" t="s">
        <v>2574</v>
      </c>
      <c r="E1229" t="s">
        <v>2438</v>
      </c>
      <c r="F1229" s="7">
        <v>0</v>
      </c>
      <c r="G1229" s="7">
        <v>372130</v>
      </c>
      <c r="H1229" s="7">
        <v>477690</v>
      </c>
      <c r="I1229" s="7">
        <v>849820</v>
      </c>
    </row>
    <row r="1230" spans="1:9" x14ac:dyDescent="0.25">
      <c r="A1230" t="s">
        <v>2424</v>
      </c>
      <c r="B1230" t="s">
        <v>868</v>
      </c>
      <c r="C1230" t="s">
        <v>2441</v>
      </c>
      <c r="D1230" t="s">
        <v>2503</v>
      </c>
      <c r="E1230" t="s">
        <v>2504</v>
      </c>
      <c r="F1230" s="7">
        <v>0</v>
      </c>
      <c r="G1230" s="7">
        <v>0</v>
      </c>
      <c r="H1230" s="7">
        <v>845810</v>
      </c>
      <c r="I1230" s="7">
        <v>845810</v>
      </c>
    </row>
    <row r="1231" spans="1:9" x14ac:dyDescent="0.25">
      <c r="A1231" t="s">
        <v>2424</v>
      </c>
      <c r="B1231" t="s">
        <v>978</v>
      </c>
      <c r="C1231" t="s">
        <v>2461</v>
      </c>
      <c r="D1231" t="s">
        <v>2478</v>
      </c>
      <c r="E1231" t="s">
        <v>2513</v>
      </c>
      <c r="F1231" s="7">
        <v>295920</v>
      </c>
      <c r="G1231" s="7">
        <v>0</v>
      </c>
      <c r="H1231" s="7">
        <v>549070</v>
      </c>
      <c r="I1231" s="7">
        <v>844990</v>
      </c>
    </row>
    <row r="1232" spans="1:9" x14ac:dyDescent="0.25">
      <c r="A1232" t="s">
        <v>2424</v>
      </c>
      <c r="B1232" t="s">
        <v>694</v>
      </c>
      <c r="C1232" t="s">
        <v>2431</v>
      </c>
      <c r="D1232" t="s">
        <v>2468</v>
      </c>
      <c r="E1232" t="s">
        <v>2469</v>
      </c>
      <c r="F1232" s="7">
        <v>257000</v>
      </c>
      <c r="G1232" s="7">
        <v>207000</v>
      </c>
      <c r="H1232" s="7">
        <v>374000</v>
      </c>
      <c r="I1232" s="7">
        <v>838000</v>
      </c>
    </row>
    <row r="1233" spans="1:9" x14ac:dyDescent="0.25">
      <c r="A1233" t="s">
        <v>2424</v>
      </c>
      <c r="B1233" t="s">
        <v>1232</v>
      </c>
      <c r="C1233" t="s">
        <v>2461</v>
      </c>
      <c r="D1233" t="s">
        <v>2499</v>
      </c>
      <c r="E1233" t="s">
        <v>2427</v>
      </c>
      <c r="F1233" s="7">
        <v>417740</v>
      </c>
      <c r="G1233" s="7">
        <v>419670</v>
      </c>
      <c r="H1233" s="7">
        <v>0</v>
      </c>
      <c r="I1233" s="7">
        <v>837410</v>
      </c>
    </row>
    <row r="1234" spans="1:9" x14ac:dyDescent="0.25">
      <c r="A1234" t="s">
        <v>2424</v>
      </c>
      <c r="B1234" t="s">
        <v>692</v>
      </c>
      <c r="C1234" t="s">
        <v>2461</v>
      </c>
      <c r="D1234" t="s">
        <v>2574</v>
      </c>
      <c r="E1234" t="s">
        <v>2438</v>
      </c>
      <c r="F1234" s="7">
        <v>190130</v>
      </c>
      <c r="G1234" s="7">
        <v>497990</v>
      </c>
      <c r="H1234" s="7">
        <v>147350</v>
      </c>
      <c r="I1234" s="7">
        <v>835470</v>
      </c>
    </row>
    <row r="1235" spans="1:9" x14ac:dyDescent="0.25">
      <c r="A1235" t="s">
        <v>2424</v>
      </c>
      <c r="B1235" t="s">
        <v>1654</v>
      </c>
      <c r="C1235" t="s">
        <v>2461</v>
      </c>
      <c r="D1235" t="s">
        <v>2536</v>
      </c>
      <c r="E1235" t="s">
        <v>2433</v>
      </c>
      <c r="F1235" s="7">
        <v>290940</v>
      </c>
      <c r="G1235" s="7">
        <v>287750</v>
      </c>
      <c r="H1235" s="7">
        <v>256270</v>
      </c>
      <c r="I1235" s="7">
        <v>834960</v>
      </c>
    </row>
    <row r="1236" spans="1:9" x14ac:dyDescent="0.25">
      <c r="A1236" t="s">
        <v>2424</v>
      </c>
      <c r="B1236" t="s">
        <v>1038</v>
      </c>
      <c r="C1236" t="s">
        <v>2431</v>
      </c>
      <c r="D1236" t="s">
        <v>2449</v>
      </c>
      <c r="E1236" t="s">
        <v>2433</v>
      </c>
      <c r="F1236" s="7">
        <v>188200</v>
      </c>
      <c r="G1236" s="7">
        <v>475670</v>
      </c>
      <c r="H1236" s="7">
        <v>170500</v>
      </c>
      <c r="I1236" s="7">
        <v>834370</v>
      </c>
    </row>
    <row r="1237" spans="1:9" x14ac:dyDescent="0.25">
      <c r="A1237" t="s">
        <v>2424</v>
      </c>
      <c r="B1237" t="s">
        <v>1581</v>
      </c>
      <c r="C1237" t="s">
        <v>2431</v>
      </c>
      <c r="D1237" t="s">
        <v>2476</v>
      </c>
      <c r="E1237" t="s">
        <v>2433</v>
      </c>
      <c r="F1237" s="7">
        <v>190890</v>
      </c>
      <c r="G1237" s="7">
        <v>339190</v>
      </c>
      <c r="H1237" s="7">
        <v>302220</v>
      </c>
      <c r="I1237" s="7">
        <v>832300</v>
      </c>
    </row>
    <row r="1238" spans="1:9" x14ac:dyDescent="0.25">
      <c r="A1238" t="s">
        <v>2424</v>
      </c>
      <c r="B1238" t="s">
        <v>1966</v>
      </c>
      <c r="C1238" t="s">
        <v>2461</v>
      </c>
      <c r="D1238" t="s">
        <v>2574</v>
      </c>
      <c r="E1238" t="s">
        <v>2438</v>
      </c>
      <c r="F1238" s="7">
        <v>90000</v>
      </c>
      <c r="G1238" s="7">
        <v>616810</v>
      </c>
      <c r="H1238" s="7">
        <v>124976</v>
      </c>
      <c r="I1238" s="7">
        <v>831786</v>
      </c>
    </row>
    <row r="1239" spans="1:9" x14ac:dyDescent="0.25">
      <c r="A1239" t="s">
        <v>2424</v>
      </c>
      <c r="B1239" t="s">
        <v>2280</v>
      </c>
      <c r="C1239" t="s">
        <v>2441</v>
      </c>
      <c r="D1239" t="s">
        <v>2458</v>
      </c>
      <c r="E1239" t="s">
        <v>2459</v>
      </c>
      <c r="F1239" s="7">
        <v>0</v>
      </c>
      <c r="G1239" s="7">
        <v>825430</v>
      </c>
      <c r="H1239" s="7">
        <v>0</v>
      </c>
      <c r="I1239" s="7">
        <v>825430</v>
      </c>
    </row>
    <row r="1240" spans="1:9" x14ac:dyDescent="0.25">
      <c r="A1240" t="s">
        <v>2424</v>
      </c>
      <c r="B1240" t="s">
        <v>1993</v>
      </c>
      <c r="C1240" t="s">
        <v>2436</v>
      </c>
      <c r="D1240" t="s">
        <v>2502</v>
      </c>
      <c r="E1240" t="s">
        <v>2510</v>
      </c>
      <c r="F1240" s="7">
        <v>0</v>
      </c>
      <c r="G1240" s="7">
        <v>394300</v>
      </c>
      <c r="H1240" s="7">
        <v>430610</v>
      </c>
      <c r="I1240" s="7">
        <v>824910</v>
      </c>
    </row>
    <row r="1241" spans="1:9" x14ac:dyDescent="0.25">
      <c r="A1241" t="s">
        <v>2424</v>
      </c>
      <c r="B1241" t="s">
        <v>1597</v>
      </c>
      <c r="C1241" t="s">
        <v>2461</v>
      </c>
      <c r="D1241" t="s">
        <v>2478</v>
      </c>
      <c r="E1241" t="s">
        <v>2479</v>
      </c>
      <c r="F1241" s="7">
        <v>781530</v>
      </c>
      <c r="G1241" s="7">
        <v>42700</v>
      </c>
      <c r="H1241" s="7">
        <v>0</v>
      </c>
      <c r="I1241" s="7">
        <v>824230</v>
      </c>
    </row>
    <row r="1242" spans="1:9" x14ac:dyDescent="0.25">
      <c r="A1242" t="s">
        <v>2424</v>
      </c>
      <c r="B1242" t="s">
        <v>2399</v>
      </c>
      <c r="C1242" t="s">
        <v>2436</v>
      </c>
      <c r="D1242" t="s">
        <v>2452</v>
      </c>
      <c r="E1242" t="s">
        <v>2474</v>
      </c>
      <c r="F1242" s="7">
        <v>451490</v>
      </c>
      <c r="G1242" s="7">
        <v>368910</v>
      </c>
      <c r="H1242" s="7">
        <v>0</v>
      </c>
      <c r="I1242" s="7">
        <v>820400</v>
      </c>
    </row>
    <row r="1243" spans="1:9" x14ac:dyDescent="0.25">
      <c r="A1243" t="s">
        <v>2424</v>
      </c>
      <c r="B1243" t="s">
        <v>2135</v>
      </c>
      <c r="C1243" t="s">
        <v>2461</v>
      </c>
      <c r="D1243" t="s">
        <v>2506</v>
      </c>
      <c r="E1243" t="s">
        <v>2427</v>
      </c>
      <c r="F1243" s="7">
        <v>261490</v>
      </c>
      <c r="G1243" s="7">
        <v>300510</v>
      </c>
      <c r="H1243" s="7">
        <v>253250</v>
      </c>
      <c r="I1243" s="7">
        <v>815250</v>
      </c>
    </row>
    <row r="1244" spans="1:9" x14ac:dyDescent="0.25">
      <c r="A1244" t="s">
        <v>2424</v>
      </c>
      <c r="B1244" t="s">
        <v>2406</v>
      </c>
      <c r="C1244" t="s">
        <v>2461</v>
      </c>
      <c r="D1244" t="s">
        <v>2477</v>
      </c>
      <c r="E1244" t="s">
        <v>2427</v>
      </c>
      <c r="F1244" s="7">
        <v>224830</v>
      </c>
      <c r="G1244" s="7">
        <v>0</v>
      </c>
      <c r="H1244" s="7">
        <v>590400</v>
      </c>
      <c r="I1244" s="7">
        <v>815230</v>
      </c>
    </row>
    <row r="1245" spans="1:9" x14ac:dyDescent="0.25">
      <c r="A1245" t="s">
        <v>2424</v>
      </c>
      <c r="B1245" t="s">
        <v>1593</v>
      </c>
      <c r="C1245" t="s">
        <v>2431</v>
      </c>
      <c r="D1245" t="s">
        <v>2475</v>
      </c>
      <c r="E1245" t="s">
        <v>2433</v>
      </c>
      <c r="F1245" s="7">
        <v>173320</v>
      </c>
      <c r="G1245" s="7">
        <v>0</v>
      </c>
      <c r="H1245" s="7">
        <v>639990</v>
      </c>
      <c r="I1245" s="7">
        <v>813310</v>
      </c>
    </row>
    <row r="1246" spans="1:9" x14ac:dyDescent="0.25">
      <c r="A1246" t="s">
        <v>2424</v>
      </c>
      <c r="B1246" t="s">
        <v>1035</v>
      </c>
      <c r="C1246" t="s">
        <v>2461</v>
      </c>
      <c r="D1246" t="s">
        <v>2478</v>
      </c>
      <c r="E1246" t="s">
        <v>2513</v>
      </c>
      <c r="F1246" s="7">
        <v>812150</v>
      </c>
      <c r="G1246" s="7">
        <v>0</v>
      </c>
      <c r="H1246" s="7">
        <v>0</v>
      </c>
      <c r="I1246" s="7">
        <v>812150</v>
      </c>
    </row>
    <row r="1247" spans="1:9" x14ac:dyDescent="0.25">
      <c r="A1247" t="s">
        <v>2424</v>
      </c>
      <c r="B1247" t="s">
        <v>618</v>
      </c>
      <c r="C1247" t="s">
        <v>2431</v>
      </c>
      <c r="D1247" t="s">
        <v>2476</v>
      </c>
      <c r="E1247" t="s">
        <v>2433</v>
      </c>
      <c r="F1247" s="7">
        <v>244000</v>
      </c>
      <c r="G1247" s="7">
        <v>77000</v>
      </c>
      <c r="H1247" s="7">
        <v>491000</v>
      </c>
      <c r="I1247" s="7">
        <v>812000</v>
      </c>
    </row>
    <row r="1248" spans="1:9" x14ac:dyDescent="0.25">
      <c r="A1248" t="s">
        <v>2424</v>
      </c>
      <c r="B1248" t="s">
        <v>1056</v>
      </c>
      <c r="C1248" t="s">
        <v>2436</v>
      </c>
      <c r="D1248" t="s">
        <v>2455</v>
      </c>
      <c r="E1248" t="s">
        <v>2511</v>
      </c>
      <c r="F1248" s="7">
        <v>0</v>
      </c>
      <c r="G1248" s="7">
        <v>391780</v>
      </c>
      <c r="H1248" s="7">
        <v>420000</v>
      </c>
      <c r="I1248" s="7">
        <v>811780</v>
      </c>
    </row>
    <row r="1249" spans="1:9" x14ac:dyDescent="0.25">
      <c r="A1249" t="s">
        <v>2424</v>
      </c>
      <c r="B1249" t="s">
        <v>1422</v>
      </c>
      <c r="C1249" t="s">
        <v>2431</v>
      </c>
      <c r="D1249" t="s">
        <v>2476</v>
      </c>
      <c r="E1249" t="s">
        <v>2433</v>
      </c>
      <c r="F1249" s="7">
        <v>317680</v>
      </c>
      <c r="G1249" s="7">
        <v>291300</v>
      </c>
      <c r="H1249" s="7">
        <v>191020</v>
      </c>
      <c r="I1249" s="7">
        <v>800000</v>
      </c>
    </row>
    <row r="1250" spans="1:9" x14ac:dyDescent="0.25">
      <c r="A1250" t="s">
        <v>2424</v>
      </c>
      <c r="B1250" t="s">
        <v>2077</v>
      </c>
      <c r="C1250" t="s">
        <v>2431</v>
      </c>
      <c r="D1250" t="s">
        <v>2495</v>
      </c>
      <c r="E1250" t="s">
        <v>2433</v>
      </c>
      <c r="F1250" s="7">
        <v>236410</v>
      </c>
      <c r="G1250" s="7">
        <v>376671</v>
      </c>
      <c r="H1250" s="7">
        <v>183080</v>
      </c>
      <c r="I1250" s="7">
        <v>796161</v>
      </c>
    </row>
    <row r="1251" spans="1:9" x14ac:dyDescent="0.25">
      <c r="A1251" t="s">
        <v>2424</v>
      </c>
      <c r="B1251" t="s">
        <v>550</v>
      </c>
      <c r="C1251" t="s">
        <v>2431</v>
      </c>
      <c r="D1251" t="s">
        <v>2475</v>
      </c>
      <c r="E1251" t="s">
        <v>2433</v>
      </c>
      <c r="F1251" s="7">
        <v>477710</v>
      </c>
      <c r="G1251" s="7">
        <v>155990</v>
      </c>
      <c r="H1251" s="7">
        <v>162100</v>
      </c>
      <c r="I1251" s="7">
        <v>795800</v>
      </c>
    </row>
    <row r="1252" spans="1:9" x14ac:dyDescent="0.25">
      <c r="A1252" t="s">
        <v>2424</v>
      </c>
      <c r="B1252" t="s">
        <v>1943</v>
      </c>
      <c r="C1252" t="s">
        <v>2441</v>
      </c>
      <c r="D1252" t="s">
        <v>2460</v>
      </c>
      <c r="E1252" t="s">
        <v>2427</v>
      </c>
      <c r="F1252" s="7">
        <v>0</v>
      </c>
      <c r="G1252" s="7">
        <v>254140</v>
      </c>
      <c r="H1252" s="7">
        <v>540730</v>
      </c>
      <c r="I1252" s="7">
        <v>794870</v>
      </c>
    </row>
    <row r="1253" spans="1:9" x14ac:dyDescent="0.25">
      <c r="A1253" t="s">
        <v>2424</v>
      </c>
      <c r="B1253" t="s">
        <v>1731</v>
      </c>
      <c r="C1253" t="s">
        <v>2461</v>
      </c>
      <c r="D1253" t="s">
        <v>2525</v>
      </c>
      <c r="E1253" t="s">
        <v>2427</v>
      </c>
      <c r="F1253" s="7">
        <v>303600</v>
      </c>
      <c r="G1253" s="7">
        <v>196740</v>
      </c>
      <c r="H1253" s="7">
        <v>294310</v>
      </c>
      <c r="I1253" s="7">
        <v>794650</v>
      </c>
    </row>
    <row r="1254" spans="1:9" x14ac:dyDescent="0.25">
      <c r="A1254" t="s">
        <v>2424</v>
      </c>
      <c r="B1254" t="s">
        <v>961</v>
      </c>
      <c r="C1254" t="s">
        <v>2441</v>
      </c>
      <c r="D1254" t="s">
        <v>2460</v>
      </c>
      <c r="E1254" t="s">
        <v>2427</v>
      </c>
      <c r="F1254" s="7">
        <v>0</v>
      </c>
      <c r="G1254" s="7">
        <v>392740</v>
      </c>
      <c r="H1254" s="7">
        <v>401860</v>
      </c>
      <c r="I1254" s="7">
        <v>794600</v>
      </c>
    </row>
    <row r="1255" spans="1:9" x14ac:dyDescent="0.25">
      <c r="A1255" t="s">
        <v>2424</v>
      </c>
      <c r="B1255" t="s">
        <v>1752</v>
      </c>
      <c r="C1255" t="s">
        <v>2461</v>
      </c>
      <c r="D1255" t="s">
        <v>2506</v>
      </c>
      <c r="E1255" t="s">
        <v>2427</v>
      </c>
      <c r="F1255" s="7">
        <v>141720</v>
      </c>
      <c r="G1255" s="7">
        <v>255020</v>
      </c>
      <c r="H1255" s="7">
        <v>397240</v>
      </c>
      <c r="I1255" s="7">
        <v>793980</v>
      </c>
    </row>
    <row r="1256" spans="1:9" x14ac:dyDescent="0.25">
      <c r="A1256" t="s">
        <v>2424</v>
      </c>
      <c r="B1256" t="s">
        <v>1223</v>
      </c>
      <c r="C1256" t="s">
        <v>2441</v>
      </c>
      <c r="D1256" t="s">
        <v>2463</v>
      </c>
      <c r="E1256" t="s">
        <v>2493</v>
      </c>
      <c r="F1256" s="7">
        <v>430600</v>
      </c>
      <c r="G1256" s="7">
        <v>359240</v>
      </c>
      <c r="H1256" s="7">
        <v>0</v>
      </c>
      <c r="I1256" s="7">
        <v>789840</v>
      </c>
    </row>
    <row r="1257" spans="1:9" x14ac:dyDescent="0.25">
      <c r="A1257" t="s">
        <v>2424</v>
      </c>
      <c r="B1257" t="s">
        <v>1886</v>
      </c>
      <c r="C1257" t="s">
        <v>2461</v>
      </c>
      <c r="D1257" t="s">
        <v>2464</v>
      </c>
      <c r="E1257" t="s">
        <v>2561</v>
      </c>
      <c r="F1257" s="7">
        <v>128340</v>
      </c>
      <c r="G1257" s="7">
        <v>660710</v>
      </c>
      <c r="H1257" s="7">
        <v>0</v>
      </c>
      <c r="I1257" s="7">
        <v>789050</v>
      </c>
    </row>
    <row r="1258" spans="1:9" x14ac:dyDescent="0.25">
      <c r="A1258" t="s">
        <v>2424</v>
      </c>
      <c r="B1258" t="s">
        <v>638</v>
      </c>
      <c r="C1258" t="s">
        <v>2436</v>
      </c>
      <c r="D1258" t="s">
        <v>2452</v>
      </c>
      <c r="E1258" t="s">
        <v>2474</v>
      </c>
      <c r="F1258" s="7">
        <v>787791</v>
      </c>
      <c r="G1258" s="7">
        <v>0</v>
      </c>
      <c r="H1258" s="7">
        <v>0</v>
      </c>
      <c r="I1258" s="7">
        <v>787791</v>
      </c>
    </row>
    <row r="1259" spans="1:9" x14ac:dyDescent="0.25">
      <c r="A1259" t="s">
        <v>2424</v>
      </c>
      <c r="B1259" t="s">
        <v>2596</v>
      </c>
      <c r="C1259" t="s">
        <v>2461</v>
      </c>
      <c r="D1259" t="s">
        <v>2548</v>
      </c>
      <c r="E1259" t="s">
        <v>2557</v>
      </c>
      <c r="F1259" s="7">
        <v>787290</v>
      </c>
      <c r="G1259" s="7">
        <v>0</v>
      </c>
      <c r="H1259" s="7">
        <v>0</v>
      </c>
      <c r="I1259" s="7">
        <v>787290</v>
      </c>
    </row>
    <row r="1260" spans="1:9" x14ac:dyDescent="0.25">
      <c r="A1260" t="s">
        <v>2424</v>
      </c>
      <c r="B1260" t="s">
        <v>2171</v>
      </c>
      <c r="C1260" t="s">
        <v>2441</v>
      </c>
      <c r="D1260" t="s">
        <v>2454</v>
      </c>
      <c r="E1260" t="s">
        <v>2427</v>
      </c>
      <c r="F1260" s="7">
        <v>0</v>
      </c>
      <c r="G1260" s="7">
        <v>386990</v>
      </c>
      <c r="H1260" s="7">
        <v>399890</v>
      </c>
      <c r="I1260" s="7">
        <v>786880</v>
      </c>
    </row>
    <row r="1261" spans="1:9" x14ac:dyDescent="0.25">
      <c r="A1261" t="s">
        <v>2424</v>
      </c>
      <c r="B1261" t="s">
        <v>90</v>
      </c>
      <c r="C1261" t="s">
        <v>2461</v>
      </c>
      <c r="D1261" t="s">
        <v>2478</v>
      </c>
      <c r="E1261" t="s">
        <v>2597</v>
      </c>
      <c r="F1261" s="7">
        <v>489170</v>
      </c>
      <c r="G1261" s="7">
        <v>293280</v>
      </c>
      <c r="H1261" s="7">
        <v>0</v>
      </c>
      <c r="I1261" s="7">
        <v>782450</v>
      </c>
    </row>
    <row r="1262" spans="1:9" x14ac:dyDescent="0.25">
      <c r="A1262" t="s">
        <v>2424</v>
      </c>
      <c r="B1262" t="s">
        <v>1688</v>
      </c>
      <c r="C1262" t="s">
        <v>2431</v>
      </c>
      <c r="D1262" t="s">
        <v>2490</v>
      </c>
      <c r="E1262" t="s">
        <v>2446</v>
      </c>
      <c r="F1262" s="7">
        <v>380170</v>
      </c>
      <c r="G1262" s="7">
        <v>171290</v>
      </c>
      <c r="H1262" s="7">
        <v>230540</v>
      </c>
      <c r="I1262" s="7">
        <v>782000</v>
      </c>
    </row>
    <row r="1263" spans="1:9" x14ac:dyDescent="0.25">
      <c r="A1263" t="s">
        <v>2424</v>
      </c>
      <c r="B1263" t="s">
        <v>1618</v>
      </c>
      <c r="C1263" t="s">
        <v>2461</v>
      </c>
      <c r="D1263" t="s">
        <v>2496</v>
      </c>
      <c r="E1263" t="s">
        <v>2598</v>
      </c>
      <c r="F1263" s="7">
        <v>277580</v>
      </c>
      <c r="G1263" s="7">
        <v>159060</v>
      </c>
      <c r="H1263" s="7">
        <v>344460</v>
      </c>
      <c r="I1263" s="7">
        <v>781100</v>
      </c>
    </row>
    <row r="1264" spans="1:9" x14ac:dyDescent="0.25">
      <c r="A1264" t="s">
        <v>2424</v>
      </c>
      <c r="B1264" t="s">
        <v>1647</v>
      </c>
      <c r="C1264" t="s">
        <v>2441</v>
      </c>
      <c r="D1264" t="s">
        <v>2460</v>
      </c>
      <c r="E1264" t="s">
        <v>2427</v>
      </c>
      <c r="F1264" s="7">
        <v>387720</v>
      </c>
      <c r="G1264" s="7">
        <v>231320</v>
      </c>
      <c r="H1264" s="7">
        <v>161180</v>
      </c>
      <c r="I1264" s="7">
        <v>780220</v>
      </c>
    </row>
    <row r="1265" spans="1:9" x14ac:dyDescent="0.25">
      <c r="A1265" t="s">
        <v>2424</v>
      </c>
      <c r="B1265" t="s">
        <v>2131</v>
      </c>
      <c r="C1265" t="s">
        <v>2441</v>
      </c>
      <c r="D1265" t="s">
        <v>2442</v>
      </c>
      <c r="E1265" t="s">
        <v>2427</v>
      </c>
      <c r="F1265" s="7">
        <v>93890</v>
      </c>
      <c r="G1265" s="7">
        <v>270130</v>
      </c>
      <c r="H1265" s="7">
        <v>415260</v>
      </c>
      <c r="I1265" s="7">
        <v>779280</v>
      </c>
    </row>
    <row r="1266" spans="1:9" x14ac:dyDescent="0.25">
      <c r="A1266" t="s">
        <v>2424</v>
      </c>
      <c r="B1266" t="s">
        <v>1881</v>
      </c>
      <c r="C1266" t="s">
        <v>2431</v>
      </c>
      <c r="D1266" t="s">
        <v>2449</v>
      </c>
      <c r="E1266" t="s">
        <v>2534</v>
      </c>
      <c r="F1266" s="7">
        <v>542400</v>
      </c>
      <c r="G1266" s="7">
        <v>232280</v>
      </c>
      <c r="H1266" s="7">
        <v>0</v>
      </c>
      <c r="I1266" s="7">
        <v>774680</v>
      </c>
    </row>
    <row r="1267" spans="1:9" x14ac:dyDescent="0.25">
      <c r="A1267" t="s">
        <v>2424</v>
      </c>
      <c r="B1267" t="s">
        <v>1142</v>
      </c>
      <c r="C1267" t="s">
        <v>2461</v>
      </c>
      <c r="D1267" t="s">
        <v>2477</v>
      </c>
      <c r="E1267" t="s">
        <v>2427</v>
      </c>
      <c r="F1267" s="7">
        <v>172030</v>
      </c>
      <c r="G1267" s="7">
        <v>0</v>
      </c>
      <c r="H1267" s="7">
        <v>602360</v>
      </c>
      <c r="I1267" s="7">
        <v>774390</v>
      </c>
    </row>
    <row r="1268" spans="1:9" x14ac:dyDescent="0.25">
      <c r="A1268" t="s">
        <v>2424</v>
      </c>
      <c r="B1268" t="s">
        <v>1712</v>
      </c>
      <c r="C1268" t="s">
        <v>2461</v>
      </c>
      <c r="D1268" t="s">
        <v>2464</v>
      </c>
      <c r="E1268" t="s">
        <v>2465</v>
      </c>
      <c r="F1268" s="7">
        <v>209620</v>
      </c>
      <c r="G1268" s="7">
        <v>325240</v>
      </c>
      <c r="H1268" s="7">
        <v>239340</v>
      </c>
      <c r="I1268" s="7">
        <v>774200</v>
      </c>
    </row>
    <row r="1269" spans="1:9" x14ac:dyDescent="0.25">
      <c r="A1269" t="s">
        <v>2424</v>
      </c>
      <c r="B1269" t="s">
        <v>2144</v>
      </c>
      <c r="C1269" t="s">
        <v>2461</v>
      </c>
      <c r="D1269" t="s">
        <v>2525</v>
      </c>
      <c r="E1269" t="s">
        <v>2427</v>
      </c>
      <c r="F1269" s="7">
        <v>273640</v>
      </c>
      <c r="G1269" s="7">
        <v>315120</v>
      </c>
      <c r="H1269" s="7">
        <v>185210</v>
      </c>
      <c r="I1269" s="7">
        <v>773970</v>
      </c>
    </row>
    <row r="1270" spans="1:9" x14ac:dyDescent="0.25">
      <c r="A1270" t="s">
        <v>2424</v>
      </c>
      <c r="B1270" t="s">
        <v>1304</v>
      </c>
      <c r="C1270" t="s">
        <v>2461</v>
      </c>
      <c r="D1270" t="s">
        <v>2536</v>
      </c>
      <c r="E1270" t="s">
        <v>2433</v>
      </c>
      <c r="F1270" s="7">
        <v>166960</v>
      </c>
      <c r="G1270" s="7">
        <v>437000</v>
      </c>
      <c r="H1270" s="7">
        <v>166960</v>
      </c>
      <c r="I1270" s="7">
        <v>770920</v>
      </c>
    </row>
    <row r="1271" spans="1:9" x14ac:dyDescent="0.25">
      <c r="A1271" t="s">
        <v>2424</v>
      </c>
      <c r="B1271" t="s">
        <v>382</v>
      </c>
      <c r="C1271" t="s">
        <v>2431</v>
      </c>
      <c r="D1271" t="s">
        <v>2449</v>
      </c>
      <c r="E1271" t="s">
        <v>2466</v>
      </c>
      <c r="F1271" s="7">
        <v>207720</v>
      </c>
      <c r="G1271" s="7">
        <v>325260</v>
      </c>
      <c r="H1271" s="7">
        <v>233350</v>
      </c>
      <c r="I1271" s="7">
        <v>766330</v>
      </c>
    </row>
    <row r="1272" spans="1:9" x14ac:dyDescent="0.25">
      <c r="A1272" t="s">
        <v>2424</v>
      </c>
      <c r="B1272" t="s">
        <v>1796</v>
      </c>
      <c r="C1272" t="s">
        <v>2441</v>
      </c>
      <c r="D1272" t="s">
        <v>2471</v>
      </c>
      <c r="E1272" t="s">
        <v>2427</v>
      </c>
      <c r="F1272" s="7">
        <v>264920</v>
      </c>
      <c r="G1272" s="7">
        <v>495270</v>
      </c>
      <c r="H1272" s="7">
        <v>0</v>
      </c>
      <c r="I1272" s="7">
        <v>760190</v>
      </c>
    </row>
    <row r="1273" spans="1:9" x14ac:dyDescent="0.25">
      <c r="A1273" t="s">
        <v>2424</v>
      </c>
      <c r="B1273" t="s">
        <v>1824</v>
      </c>
      <c r="C1273" t="s">
        <v>2461</v>
      </c>
      <c r="D1273" t="s">
        <v>2472</v>
      </c>
      <c r="E1273" t="s">
        <v>2479</v>
      </c>
      <c r="F1273" s="7">
        <v>550260</v>
      </c>
      <c r="G1273" s="7">
        <v>209330</v>
      </c>
      <c r="H1273" s="7">
        <v>0</v>
      </c>
      <c r="I1273" s="7">
        <v>759590</v>
      </c>
    </row>
    <row r="1274" spans="1:9" x14ac:dyDescent="0.25">
      <c r="A1274" t="s">
        <v>2424</v>
      </c>
      <c r="B1274" t="s">
        <v>535</v>
      </c>
      <c r="C1274" t="s">
        <v>2461</v>
      </c>
      <c r="D1274" t="s">
        <v>2499</v>
      </c>
      <c r="E1274" t="s">
        <v>2427</v>
      </c>
      <c r="F1274" s="7">
        <v>419850</v>
      </c>
      <c r="G1274" s="7">
        <v>138750</v>
      </c>
      <c r="H1274" s="7">
        <v>200460</v>
      </c>
      <c r="I1274" s="7">
        <v>759060</v>
      </c>
    </row>
    <row r="1275" spans="1:9" x14ac:dyDescent="0.25">
      <c r="A1275" t="s">
        <v>2424</v>
      </c>
      <c r="B1275" t="s">
        <v>1874</v>
      </c>
      <c r="C1275" t="s">
        <v>2431</v>
      </c>
      <c r="D1275" t="s">
        <v>2490</v>
      </c>
      <c r="E1275" t="s">
        <v>2434</v>
      </c>
      <c r="F1275" s="7">
        <v>137150</v>
      </c>
      <c r="G1275" s="7">
        <v>362220</v>
      </c>
      <c r="H1275" s="7">
        <v>256520</v>
      </c>
      <c r="I1275" s="7">
        <v>755890</v>
      </c>
    </row>
    <row r="1276" spans="1:9" x14ac:dyDescent="0.25">
      <c r="A1276" t="s">
        <v>2424</v>
      </c>
      <c r="B1276" t="s">
        <v>1394</v>
      </c>
      <c r="C1276" t="s">
        <v>75</v>
      </c>
      <c r="D1276" t="s">
        <v>2567</v>
      </c>
      <c r="E1276" t="s">
        <v>2427</v>
      </c>
      <c r="F1276" s="7">
        <v>198540</v>
      </c>
      <c r="G1276" s="7">
        <v>555630</v>
      </c>
      <c r="H1276" s="7">
        <v>0</v>
      </c>
      <c r="I1276" s="7">
        <v>754170</v>
      </c>
    </row>
    <row r="1277" spans="1:9" x14ac:dyDescent="0.25">
      <c r="A1277" t="s">
        <v>2424</v>
      </c>
      <c r="B1277" t="s">
        <v>1145</v>
      </c>
      <c r="C1277" t="s">
        <v>2431</v>
      </c>
      <c r="D1277" t="s">
        <v>2468</v>
      </c>
      <c r="E1277" t="s">
        <v>2469</v>
      </c>
      <c r="F1277" s="7">
        <v>754080</v>
      </c>
      <c r="G1277" s="7">
        <v>0</v>
      </c>
      <c r="H1277" s="7">
        <v>0</v>
      </c>
      <c r="I1277" s="7">
        <v>754080</v>
      </c>
    </row>
    <row r="1278" spans="1:9" x14ac:dyDescent="0.25">
      <c r="A1278" t="s">
        <v>2424</v>
      </c>
      <c r="B1278" t="s">
        <v>266</v>
      </c>
      <c r="C1278" t="s">
        <v>2431</v>
      </c>
      <c r="D1278" t="s">
        <v>2490</v>
      </c>
      <c r="E1278" t="s">
        <v>2434</v>
      </c>
      <c r="F1278" s="7">
        <v>0</v>
      </c>
      <c r="G1278" s="7">
        <v>404400</v>
      </c>
      <c r="H1278" s="7">
        <v>349400</v>
      </c>
      <c r="I1278" s="7">
        <v>753800</v>
      </c>
    </row>
    <row r="1279" spans="1:9" x14ac:dyDescent="0.25">
      <c r="A1279" t="s">
        <v>2424</v>
      </c>
      <c r="B1279" t="s">
        <v>621</v>
      </c>
      <c r="C1279" t="s">
        <v>2461</v>
      </c>
      <c r="D1279" t="s">
        <v>2525</v>
      </c>
      <c r="E1279" t="s">
        <v>2427</v>
      </c>
      <c r="F1279" s="7">
        <v>577090</v>
      </c>
      <c r="G1279" s="7">
        <v>176200</v>
      </c>
      <c r="H1279" s="7">
        <v>0</v>
      </c>
      <c r="I1279" s="7">
        <v>753290</v>
      </c>
    </row>
    <row r="1280" spans="1:9" x14ac:dyDescent="0.25">
      <c r="A1280" t="s">
        <v>2424</v>
      </c>
      <c r="B1280" t="s">
        <v>1838</v>
      </c>
      <c r="C1280" t="s">
        <v>2431</v>
      </c>
      <c r="D1280" t="s">
        <v>2449</v>
      </c>
      <c r="E1280" t="s">
        <v>2433</v>
      </c>
      <c r="F1280" s="7">
        <v>0</v>
      </c>
      <c r="G1280" s="7">
        <v>562280</v>
      </c>
      <c r="H1280" s="7">
        <v>189700</v>
      </c>
      <c r="I1280" s="7">
        <v>751980</v>
      </c>
    </row>
    <row r="1281" spans="1:9" x14ac:dyDescent="0.25">
      <c r="A1281" t="s">
        <v>2424</v>
      </c>
      <c r="B1281" t="s">
        <v>741</v>
      </c>
      <c r="C1281" t="s">
        <v>2431</v>
      </c>
      <c r="D1281" t="s">
        <v>2475</v>
      </c>
      <c r="E1281" t="s">
        <v>2433</v>
      </c>
      <c r="F1281" s="7">
        <v>751840</v>
      </c>
      <c r="G1281" s="7">
        <v>0</v>
      </c>
      <c r="H1281" s="7">
        <v>0</v>
      </c>
      <c r="I1281" s="7">
        <v>751840</v>
      </c>
    </row>
    <row r="1282" spans="1:9" x14ac:dyDescent="0.25">
      <c r="A1282" t="s">
        <v>2424</v>
      </c>
      <c r="B1282" t="s">
        <v>2040</v>
      </c>
      <c r="C1282" t="s">
        <v>2441</v>
      </c>
      <c r="D1282" t="s">
        <v>2442</v>
      </c>
      <c r="E1282" t="s">
        <v>2427</v>
      </c>
      <c r="F1282" s="7">
        <v>194620</v>
      </c>
      <c r="G1282" s="7">
        <v>173250</v>
      </c>
      <c r="H1282" s="7">
        <v>378950</v>
      </c>
      <c r="I1282" s="7">
        <v>746820</v>
      </c>
    </row>
    <row r="1283" spans="1:9" x14ac:dyDescent="0.25">
      <c r="A1283" t="s">
        <v>2424</v>
      </c>
      <c r="B1283" t="s">
        <v>1115</v>
      </c>
      <c r="C1283" t="s">
        <v>2461</v>
      </c>
      <c r="D1283" t="s">
        <v>2477</v>
      </c>
      <c r="E1283" t="s">
        <v>2427</v>
      </c>
      <c r="F1283" s="7">
        <v>0</v>
      </c>
      <c r="G1283" s="7">
        <v>601110</v>
      </c>
      <c r="H1283" s="7">
        <v>143370</v>
      </c>
      <c r="I1283" s="7">
        <v>744480</v>
      </c>
    </row>
    <row r="1284" spans="1:9" x14ac:dyDescent="0.25">
      <c r="A1284" t="s">
        <v>2424</v>
      </c>
      <c r="B1284" t="s">
        <v>2246</v>
      </c>
      <c r="C1284" t="s">
        <v>2461</v>
      </c>
      <c r="D1284" t="s">
        <v>2462</v>
      </c>
      <c r="E1284" t="s">
        <v>2427</v>
      </c>
      <c r="F1284" s="7">
        <v>69640</v>
      </c>
      <c r="G1284" s="7">
        <v>417800</v>
      </c>
      <c r="H1284" s="7">
        <v>255590</v>
      </c>
      <c r="I1284" s="7">
        <v>743030</v>
      </c>
    </row>
    <row r="1285" spans="1:9" x14ac:dyDescent="0.25">
      <c r="A1285" t="s">
        <v>2424</v>
      </c>
      <c r="B1285" t="s">
        <v>1516</v>
      </c>
      <c r="C1285" t="s">
        <v>2461</v>
      </c>
      <c r="D1285" t="s">
        <v>2506</v>
      </c>
      <c r="E1285" t="s">
        <v>2427</v>
      </c>
      <c r="F1285" s="7">
        <v>207120</v>
      </c>
      <c r="G1285" s="7">
        <v>534580</v>
      </c>
      <c r="H1285" s="7">
        <v>0</v>
      </c>
      <c r="I1285" s="7">
        <v>741700</v>
      </c>
    </row>
    <row r="1286" spans="1:9" x14ac:dyDescent="0.25">
      <c r="A1286" t="s">
        <v>2424</v>
      </c>
      <c r="B1286" t="s">
        <v>1520</v>
      </c>
      <c r="C1286" t="s">
        <v>2461</v>
      </c>
      <c r="D1286" t="s">
        <v>2548</v>
      </c>
      <c r="E1286" t="s">
        <v>2479</v>
      </c>
      <c r="F1286" s="7">
        <v>103180</v>
      </c>
      <c r="G1286" s="7">
        <v>425190</v>
      </c>
      <c r="H1286" s="7">
        <v>211220</v>
      </c>
      <c r="I1286" s="7">
        <v>739590</v>
      </c>
    </row>
    <row r="1287" spans="1:9" x14ac:dyDescent="0.25">
      <c r="A1287" t="s">
        <v>2424</v>
      </c>
      <c r="B1287" t="s">
        <v>982</v>
      </c>
      <c r="C1287" t="s">
        <v>2441</v>
      </c>
      <c r="D1287" t="s">
        <v>2454</v>
      </c>
      <c r="E1287" t="s">
        <v>2427</v>
      </c>
      <c r="F1287" s="7">
        <v>332410</v>
      </c>
      <c r="G1287" s="7">
        <v>343520</v>
      </c>
      <c r="H1287" s="7">
        <v>62440</v>
      </c>
      <c r="I1287" s="7">
        <v>738370</v>
      </c>
    </row>
    <row r="1288" spans="1:9" x14ac:dyDescent="0.25">
      <c r="A1288" t="s">
        <v>2424</v>
      </c>
      <c r="B1288" t="s">
        <v>2599</v>
      </c>
      <c r="C1288" t="s">
        <v>2461</v>
      </c>
      <c r="D1288" t="s">
        <v>2477</v>
      </c>
      <c r="E1288" t="s">
        <v>2427</v>
      </c>
      <c r="F1288" s="7">
        <v>738220</v>
      </c>
      <c r="G1288" s="7">
        <v>0</v>
      </c>
      <c r="H1288" s="7">
        <v>0</v>
      </c>
      <c r="I1288" s="7">
        <v>738220</v>
      </c>
    </row>
    <row r="1289" spans="1:9" x14ac:dyDescent="0.25">
      <c r="A1289" t="s">
        <v>2424</v>
      </c>
      <c r="B1289" t="s">
        <v>1864</v>
      </c>
      <c r="C1289" t="s">
        <v>2436</v>
      </c>
      <c r="D1289" t="s">
        <v>2507</v>
      </c>
      <c r="E1289" t="s">
        <v>2438</v>
      </c>
      <c r="F1289" s="7">
        <v>249330</v>
      </c>
      <c r="G1289" s="7">
        <v>348940</v>
      </c>
      <c r="H1289" s="7">
        <v>138620</v>
      </c>
      <c r="I1289" s="7">
        <v>736890</v>
      </c>
    </row>
    <row r="1290" spans="1:9" x14ac:dyDescent="0.25">
      <c r="A1290" t="s">
        <v>2424</v>
      </c>
      <c r="B1290" t="s">
        <v>474</v>
      </c>
      <c r="C1290" t="s">
        <v>2436</v>
      </c>
      <c r="D1290" t="s">
        <v>2455</v>
      </c>
      <c r="E1290" t="s">
        <v>75</v>
      </c>
      <c r="F1290" s="7">
        <v>260320</v>
      </c>
      <c r="G1290" s="7">
        <v>0</v>
      </c>
      <c r="H1290" s="7">
        <v>474190</v>
      </c>
      <c r="I1290" s="7">
        <v>734510</v>
      </c>
    </row>
    <row r="1291" spans="1:9" x14ac:dyDescent="0.25">
      <c r="A1291" t="s">
        <v>2424</v>
      </c>
      <c r="B1291" t="s">
        <v>1013</v>
      </c>
      <c r="C1291" t="s">
        <v>2436</v>
      </c>
      <c r="D1291" t="s">
        <v>2487</v>
      </c>
      <c r="E1291" t="s">
        <v>2552</v>
      </c>
      <c r="F1291" s="7">
        <v>217180</v>
      </c>
      <c r="G1291" s="7">
        <v>476080</v>
      </c>
      <c r="H1291" s="7">
        <v>38400</v>
      </c>
      <c r="I1291" s="7">
        <v>731660</v>
      </c>
    </row>
    <row r="1292" spans="1:9" x14ac:dyDescent="0.25">
      <c r="A1292" t="s">
        <v>2424</v>
      </c>
      <c r="B1292" t="s">
        <v>1832</v>
      </c>
      <c r="C1292" t="s">
        <v>2441</v>
      </c>
      <c r="D1292" t="s">
        <v>2463</v>
      </c>
      <c r="E1292" t="s">
        <v>2427</v>
      </c>
      <c r="F1292" s="7">
        <v>0</v>
      </c>
      <c r="G1292" s="7">
        <v>97700</v>
      </c>
      <c r="H1292" s="7">
        <v>633540</v>
      </c>
      <c r="I1292" s="7">
        <v>731240</v>
      </c>
    </row>
    <row r="1293" spans="1:9" x14ac:dyDescent="0.25">
      <c r="A1293" t="s">
        <v>2424</v>
      </c>
      <c r="B1293" t="s">
        <v>1533</v>
      </c>
      <c r="C1293" t="s">
        <v>2461</v>
      </c>
      <c r="D1293" t="s">
        <v>2506</v>
      </c>
      <c r="E1293" t="s">
        <v>2427</v>
      </c>
      <c r="F1293" s="7">
        <v>141140</v>
      </c>
      <c r="G1293" s="7">
        <v>222670</v>
      </c>
      <c r="H1293" s="7">
        <v>363810</v>
      </c>
      <c r="I1293" s="7">
        <v>727620</v>
      </c>
    </row>
    <row r="1294" spans="1:9" x14ac:dyDescent="0.25">
      <c r="A1294" t="s">
        <v>2424</v>
      </c>
      <c r="B1294" t="s">
        <v>585</v>
      </c>
      <c r="C1294" t="s">
        <v>2441</v>
      </c>
      <c r="D1294" t="s">
        <v>2463</v>
      </c>
      <c r="E1294" t="s">
        <v>2427</v>
      </c>
      <c r="F1294" s="7">
        <v>310010</v>
      </c>
      <c r="G1294" s="7">
        <v>358860</v>
      </c>
      <c r="H1294" s="7">
        <v>56120</v>
      </c>
      <c r="I1294" s="7">
        <v>724990</v>
      </c>
    </row>
    <row r="1295" spans="1:9" x14ac:dyDescent="0.25">
      <c r="A1295" t="s">
        <v>2424</v>
      </c>
      <c r="B1295" t="s">
        <v>1287</v>
      </c>
      <c r="C1295" t="s">
        <v>2461</v>
      </c>
      <c r="D1295" t="s">
        <v>2525</v>
      </c>
      <c r="E1295" t="s">
        <v>2427</v>
      </c>
      <c r="F1295" s="7">
        <v>210010</v>
      </c>
      <c r="G1295" s="7">
        <v>253930</v>
      </c>
      <c r="H1295" s="7">
        <v>257460</v>
      </c>
      <c r="I1295" s="7">
        <v>721400</v>
      </c>
    </row>
    <row r="1296" spans="1:9" x14ac:dyDescent="0.25">
      <c r="A1296" t="s">
        <v>2424</v>
      </c>
      <c r="B1296" t="s">
        <v>357</v>
      </c>
      <c r="C1296" t="s">
        <v>2431</v>
      </c>
      <c r="D1296" t="s">
        <v>2490</v>
      </c>
      <c r="E1296" t="s">
        <v>2518</v>
      </c>
      <c r="F1296" s="7">
        <v>0</v>
      </c>
      <c r="G1296" s="7">
        <v>601640</v>
      </c>
      <c r="H1296" s="7">
        <v>119020</v>
      </c>
      <c r="I1296" s="7">
        <v>720660</v>
      </c>
    </row>
    <row r="1297" spans="1:9" x14ac:dyDescent="0.25">
      <c r="A1297" t="s">
        <v>2424</v>
      </c>
      <c r="B1297" t="s">
        <v>1945</v>
      </c>
      <c r="C1297" t="s">
        <v>2461</v>
      </c>
      <c r="D1297" t="s">
        <v>2477</v>
      </c>
      <c r="E1297" t="s">
        <v>2427</v>
      </c>
      <c r="F1297" s="7">
        <v>720000</v>
      </c>
      <c r="G1297" s="7">
        <v>0</v>
      </c>
      <c r="H1297" s="7">
        <v>0</v>
      </c>
      <c r="I1297" s="7">
        <v>720000</v>
      </c>
    </row>
    <row r="1298" spans="1:9" x14ac:dyDescent="0.25">
      <c r="A1298" t="s">
        <v>2424</v>
      </c>
      <c r="B1298" t="s">
        <v>263</v>
      </c>
      <c r="C1298" t="s">
        <v>2436</v>
      </c>
      <c r="D1298" t="s">
        <v>2492</v>
      </c>
      <c r="E1298" t="s">
        <v>2438</v>
      </c>
      <c r="F1298" s="7">
        <v>143960</v>
      </c>
      <c r="G1298" s="7">
        <v>310980</v>
      </c>
      <c r="H1298" s="7">
        <v>264630</v>
      </c>
      <c r="I1298" s="7">
        <v>719570</v>
      </c>
    </row>
    <row r="1299" spans="1:9" x14ac:dyDescent="0.25">
      <c r="A1299" t="s">
        <v>2424</v>
      </c>
      <c r="B1299" t="s">
        <v>1235</v>
      </c>
      <c r="C1299" t="s">
        <v>2441</v>
      </c>
      <c r="D1299" t="s">
        <v>2458</v>
      </c>
      <c r="E1299" t="s">
        <v>2459</v>
      </c>
      <c r="F1299" s="7">
        <v>131730</v>
      </c>
      <c r="G1299" s="7">
        <v>587610</v>
      </c>
      <c r="H1299" s="7">
        <v>0</v>
      </c>
      <c r="I1299" s="7">
        <v>719340</v>
      </c>
    </row>
    <row r="1300" spans="1:9" x14ac:dyDescent="0.25">
      <c r="A1300" t="s">
        <v>2424</v>
      </c>
      <c r="B1300" t="s">
        <v>980</v>
      </c>
      <c r="C1300" t="s">
        <v>2461</v>
      </c>
      <c r="D1300" t="s">
        <v>2477</v>
      </c>
      <c r="E1300" t="s">
        <v>2563</v>
      </c>
      <c r="F1300" s="7">
        <v>193240</v>
      </c>
      <c r="G1300" s="7">
        <v>525490</v>
      </c>
      <c r="H1300" s="7">
        <v>0</v>
      </c>
      <c r="I1300" s="7">
        <v>718730</v>
      </c>
    </row>
    <row r="1301" spans="1:9" x14ac:dyDescent="0.25">
      <c r="A1301" t="s">
        <v>2424</v>
      </c>
      <c r="B1301" t="s">
        <v>367</v>
      </c>
      <c r="C1301" t="s">
        <v>2431</v>
      </c>
      <c r="D1301" t="s">
        <v>2490</v>
      </c>
      <c r="E1301" t="s">
        <v>2434</v>
      </c>
      <c r="F1301" s="7">
        <v>0</v>
      </c>
      <c r="G1301" s="7">
        <v>310430</v>
      </c>
      <c r="H1301" s="7">
        <v>406580</v>
      </c>
      <c r="I1301" s="7">
        <v>717010</v>
      </c>
    </row>
    <row r="1302" spans="1:9" x14ac:dyDescent="0.25">
      <c r="A1302" t="s">
        <v>2424</v>
      </c>
      <c r="B1302" t="s">
        <v>296</v>
      </c>
      <c r="C1302" t="s">
        <v>2436</v>
      </c>
      <c r="D1302" t="s">
        <v>2492</v>
      </c>
      <c r="E1302" t="s">
        <v>2438</v>
      </c>
      <c r="F1302" s="7">
        <v>151881</v>
      </c>
      <c r="G1302" s="7">
        <v>142500</v>
      </c>
      <c r="H1302" s="7">
        <v>422500</v>
      </c>
      <c r="I1302" s="7">
        <v>716881</v>
      </c>
    </row>
    <row r="1303" spans="1:9" x14ac:dyDescent="0.25">
      <c r="A1303" t="s">
        <v>2424</v>
      </c>
      <c r="B1303" t="s">
        <v>1405</v>
      </c>
      <c r="C1303" t="s">
        <v>2436</v>
      </c>
      <c r="D1303" t="s">
        <v>2492</v>
      </c>
      <c r="E1303" t="s">
        <v>2438</v>
      </c>
      <c r="F1303" s="7">
        <v>256180</v>
      </c>
      <c r="G1303" s="7">
        <v>216290</v>
      </c>
      <c r="H1303" s="7">
        <v>240300</v>
      </c>
      <c r="I1303" s="7">
        <v>712770</v>
      </c>
    </row>
    <row r="1304" spans="1:9" x14ac:dyDescent="0.25">
      <c r="A1304" t="s">
        <v>2424</v>
      </c>
      <c r="B1304" t="s">
        <v>485</v>
      </c>
      <c r="C1304" t="s">
        <v>2461</v>
      </c>
      <c r="D1304" t="s">
        <v>2525</v>
      </c>
      <c r="E1304" t="s">
        <v>2427</v>
      </c>
      <c r="F1304" s="7">
        <v>182000</v>
      </c>
      <c r="G1304" s="7">
        <v>530060</v>
      </c>
      <c r="H1304" s="7">
        <v>0</v>
      </c>
      <c r="I1304" s="7">
        <v>712060</v>
      </c>
    </row>
    <row r="1305" spans="1:9" x14ac:dyDescent="0.25">
      <c r="A1305" t="s">
        <v>2424</v>
      </c>
      <c r="B1305" t="s">
        <v>1653</v>
      </c>
      <c r="C1305" t="s">
        <v>2431</v>
      </c>
      <c r="D1305" t="s">
        <v>2468</v>
      </c>
      <c r="E1305" t="s">
        <v>2498</v>
      </c>
      <c r="F1305" s="7">
        <v>336780</v>
      </c>
      <c r="G1305" s="7">
        <v>160620</v>
      </c>
      <c r="H1305" s="7">
        <v>212700</v>
      </c>
      <c r="I1305" s="7">
        <v>710100</v>
      </c>
    </row>
    <row r="1306" spans="1:9" x14ac:dyDescent="0.25">
      <c r="A1306" t="s">
        <v>2424</v>
      </c>
      <c r="B1306" t="s">
        <v>123</v>
      </c>
      <c r="C1306" t="s">
        <v>2436</v>
      </c>
      <c r="D1306" t="s">
        <v>2507</v>
      </c>
      <c r="E1306" t="s">
        <v>2542</v>
      </c>
      <c r="F1306" s="7">
        <v>0</v>
      </c>
      <c r="G1306" s="7">
        <v>0</v>
      </c>
      <c r="H1306" s="7">
        <v>709640</v>
      </c>
      <c r="I1306" s="7">
        <v>709640</v>
      </c>
    </row>
    <row r="1307" spans="1:9" x14ac:dyDescent="0.25">
      <c r="A1307" t="s">
        <v>2424</v>
      </c>
      <c r="B1307" t="s">
        <v>1305</v>
      </c>
      <c r="C1307" t="s">
        <v>2441</v>
      </c>
      <c r="D1307" t="s">
        <v>2458</v>
      </c>
      <c r="E1307" t="s">
        <v>2459</v>
      </c>
      <c r="F1307" s="7">
        <v>0</v>
      </c>
      <c r="G1307" s="7">
        <v>709140</v>
      </c>
      <c r="H1307" s="7">
        <v>0</v>
      </c>
      <c r="I1307" s="7">
        <v>709140</v>
      </c>
    </row>
    <row r="1308" spans="1:9" x14ac:dyDescent="0.25">
      <c r="A1308" t="s">
        <v>2424</v>
      </c>
      <c r="B1308" t="s">
        <v>2220</v>
      </c>
      <c r="C1308" t="s">
        <v>2461</v>
      </c>
      <c r="D1308" t="s">
        <v>2536</v>
      </c>
      <c r="E1308" t="s">
        <v>2434</v>
      </c>
      <c r="F1308" s="7">
        <v>0</v>
      </c>
      <c r="G1308" s="7">
        <v>0</v>
      </c>
      <c r="H1308" s="7">
        <v>708420</v>
      </c>
      <c r="I1308" s="7">
        <v>708420</v>
      </c>
    </row>
    <row r="1309" spans="1:9" x14ac:dyDescent="0.25">
      <c r="A1309" t="s">
        <v>2424</v>
      </c>
      <c r="B1309" t="s">
        <v>400</v>
      </c>
      <c r="C1309" t="s">
        <v>2441</v>
      </c>
      <c r="D1309" t="s">
        <v>2467</v>
      </c>
      <c r="E1309" t="s">
        <v>2427</v>
      </c>
      <c r="F1309" s="7">
        <v>326740</v>
      </c>
      <c r="G1309" s="7">
        <v>381020</v>
      </c>
      <c r="H1309" s="7">
        <v>0</v>
      </c>
      <c r="I1309" s="7">
        <v>707760</v>
      </c>
    </row>
    <row r="1310" spans="1:9" x14ac:dyDescent="0.25">
      <c r="A1310" t="s">
        <v>2424</v>
      </c>
      <c r="B1310" t="s">
        <v>2278</v>
      </c>
      <c r="C1310" t="s">
        <v>2431</v>
      </c>
      <c r="D1310" t="s">
        <v>2449</v>
      </c>
      <c r="E1310" t="s">
        <v>2433</v>
      </c>
      <c r="F1310" s="7">
        <v>0</v>
      </c>
      <c r="G1310" s="7">
        <v>259730</v>
      </c>
      <c r="H1310" s="7">
        <v>446420</v>
      </c>
      <c r="I1310" s="7">
        <v>706150</v>
      </c>
    </row>
    <row r="1311" spans="1:9" x14ac:dyDescent="0.25">
      <c r="A1311" t="s">
        <v>2424</v>
      </c>
      <c r="B1311" t="s">
        <v>714</v>
      </c>
      <c r="C1311" t="s">
        <v>2461</v>
      </c>
      <c r="D1311" t="s">
        <v>2525</v>
      </c>
      <c r="E1311" t="s">
        <v>2427</v>
      </c>
      <c r="F1311" s="7">
        <v>473202</v>
      </c>
      <c r="G1311" s="7">
        <v>102680</v>
      </c>
      <c r="H1311" s="7">
        <v>129760</v>
      </c>
      <c r="I1311" s="7">
        <v>705642</v>
      </c>
    </row>
    <row r="1312" spans="1:9" x14ac:dyDescent="0.25">
      <c r="A1312" t="s">
        <v>2424</v>
      </c>
      <c r="B1312" t="s">
        <v>299</v>
      </c>
      <c r="C1312" t="s">
        <v>2461</v>
      </c>
      <c r="D1312" t="s">
        <v>2478</v>
      </c>
      <c r="E1312" t="s">
        <v>2479</v>
      </c>
      <c r="F1312" s="7">
        <v>496930</v>
      </c>
      <c r="G1312" s="7">
        <v>206340</v>
      </c>
      <c r="H1312" s="7">
        <v>0</v>
      </c>
      <c r="I1312" s="7">
        <v>703270</v>
      </c>
    </row>
    <row r="1313" spans="1:9" x14ac:dyDescent="0.25">
      <c r="A1313" t="s">
        <v>2424</v>
      </c>
      <c r="B1313" t="s">
        <v>469</v>
      </c>
      <c r="C1313" t="s">
        <v>2461</v>
      </c>
      <c r="D1313" t="s">
        <v>2506</v>
      </c>
      <c r="E1313" t="s">
        <v>2427</v>
      </c>
      <c r="F1313" s="7">
        <v>263500</v>
      </c>
      <c r="G1313" s="7">
        <v>251170</v>
      </c>
      <c r="H1313" s="7">
        <v>188150</v>
      </c>
      <c r="I1313" s="7">
        <v>702820</v>
      </c>
    </row>
    <row r="1314" spans="1:9" x14ac:dyDescent="0.25">
      <c r="A1314" t="s">
        <v>2424</v>
      </c>
      <c r="B1314" t="s">
        <v>1198</v>
      </c>
      <c r="C1314" t="s">
        <v>2441</v>
      </c>
      <c r="D1314" t="s">
        <v>2467</v>
      </c>
      <c r="E1314" t="s">
        <v>2427</v>
      </c>
      <c r="F1314" s="7">
        <v>266080</v>
      </c>
      <c r="G1314" s="7">
        <v>145470</v>
      </c>
      <c r="H1314" s="7">
        <v>290490</v>
      </c>
      <c r="I1314" s="7">
        <v>702040</v>
      </c>
    </row>
    <row r="1315" spans="1:9" x14ac:dyDescent="0.25">
      <c r="A1315" t="s">
        <v>2424</v>
      </c>
      <c r="B1315" t="s">
        <v>1213</v>
      </c>
      <c r="C1315" t="s">
        <v>2461</v>
      </c>
      <c r="D1315" t="s">
        <v>2477</v>
      </c>
      <c r="E1315" t="s">
        <v>2427</v>
      </c>
      <c r="F1315" s="7">
        <v>514650</v>
      </c>
      <c r="G1315" s="7">
        <v>187234</v>
      </c>
      <c r="H1315" s="7">
        <v>0</v>
      </c>
      <c r="I1315" s="7">
        <v>701884</v>
      </c>
    </row>
    <row r="1316" spans="1:9" x14ac:dyDescent="0.25">
      <c r="A1316" t="s">
        <v>2424</v>
      </c>
      <c r="B1316" t="s">
        <v>2049</v>
      </c>
      <c r="C1316" t="s">
        <v>2441</v>
      </c>
      <c r="D1316" t="s">
        <v>2460</v>
      </c>
      <c r="E1316" t="s">
        <v>2427</v>
      </c>
      <c r="F1316" s="7">
        <v>740540</v>
      </c>
      <c r="G1316" s="7">
        <v>-364940</v>
      </c>
      <c r="H1316" s="7">
        <v>325040</v>
      </c>
      <c r="I1316" s="7">
        <v>700640</v>
      </c>
    </row>
    <row r="1317" spans="1:9" x14ac:dyDescent="0.25">
      <c r="A1317" t="s">
        <v>2424</v>
      </c>
      <c r="B1317" t="s">
        <v>1652</v>
      </c>
      <c r="C1317" t="s">
        <v>2441</v>
      </c>
      <c r="D1317" t="s">
        <v>2467</v>
      </c>
      <c r="E1317" t="s">
        <v>2427</v>
      </c>
      <c r="F1317" s="7">
        <v>0</v>
      </c>
      <c r="G1317" s="7">
        <v>555660</v>
      </c>
      <c r="H1317" s="7">
        <v>135020</v>
      </c>
      <c r="I1317" s="7">
        <v>690680</v>
      </c>
    </row>
    <row r="1318" spans="1:9" x14ac:dyDescent="0.25">
      <c r="A1318" t="s">
        <v>2424</v>
      </c>
      <c r="B1318" t="s">
        <v>643</v>
      </c>
      <c r="C1318" t="s">
        <v>2431</v>
      </c>
      <c r="D1318" t="s">
        <v>2495</v>
      </c>
      <c r="E1318" t="s">
        <v>2447</v>
      </c>
      <c r="F1318" s="7">
        <v>0</v>
      </c>
      <c r="G1318" s="7">
        <v>266350</v>
      </c>
      <c r="H1318" s="7">
        <v>423480</v>
      </c>
      <c r="I1318" s="7">
        <v>689830</v>
      </c>
    </row>
    <row r="1319" spans="1:9" x14ac:dyDescent="0.25">
      <c r="A1319" t="s">
        <v>2424</v>
      </c>
      <c r="B1319" t="s">
        <v>2340</v>
      </c>
      <c r="C1319" t="s">
        <v>2461</v>
      </c>
      <c r="D1319" t="s">
        <v>2478</v>
      </c>
      <c r="E1319" t="s">
        <v>2479</v>
      </c>
      <c r="F1319" s="7">
        <v>247650</v>
      </c>
      <c r="G1319" s="7">
        <v>131000</v>
      </c>
      <c r="H1319" s="7">
        <v>310930</v>
      </c>
      <c r="I1319" s="7">
        <v>689580</v>
      </c>
    </row>
    <row r="1320" spans="1:9" x14ac:dyDescent="0.25">
      <c r="A1320" t="s">
        <v>2424</v>
      </c>
      <c r="B1320" t="s">
        <v>1497</v>
      </c>
      <c r="C1320" t="s">
        <v>2461</v>
      </c>
      <c r="D1320" t="s">
        <v>2484</v>
      </c>
      <c r="E1320" t="s">
        <v>2593</v>
      </c>
      <c r="F1320" s="7">
        <v>56000</v>
      </c>
      <c r="G1320" s="7">
        <v>534704</v>
      </c>
      <c r="H1320" s="7">
        <v>98220</v>
      </c>
      <c r="I1320" s="7">
        <v>688924</v>
      </c>
    </row>
    <row r="1321" spans="1:9" x14ac:dyDescent="0.25">
      <c r="A1321" t="s">
        <v>2424</v>
      </c>
      <c r="B1321" t="s">
        <v>287</v>
      </c>
      <c r="C1321" t="s">
        <v>2441</v>
      </c>
      <c r="D1321" t="s">
        <v>2442</v>
      </c>
      <c r="E1321" t="s">
        <v>2427</v>
      </c>
      <c r="F1321" s="7">
        <v>285040</v>
      </c>
      <c r="G1321" s="7">
        <v>280020</v>
      </c>
      <c r="H1321" s="7">
        <v>122310</v>
      </c>
      <c r="I1321" s="7">
        <v>687370</v>
      </c>
    </row>
    <row r="1322" spans="1:9" x14ac:dyDescent="0.25">
      <c r="A1322" t="s">
        <v>2424</v>
      </c>
      <c r="B1322" t="s">
        <v>2182</v>
      </c>
      <c r="C1322" t="s">
        <v>2431</v>
      </c>
      <c r="D1322" t="s">
        <v>2476</v>
      </c>
      <c r="E1322" t="s">
        <v>2433</v>
      </c>
      <c r="F1322" s="7">
        <v>245470</v>
      </c>
      <c r="G1322" s="7">
        <v>30160</v>
      </c>
      <c r="H1322" s="7">
        <v>409200</v>
      </c>
      <c r="I1322" s="7">
        <v>684830</v>
      </c>
    </row>
    <row r="1323" spans="1:9" x14ac:dyDescent="0.25">
      <c r="A1323" t="s">
        <v>2424</v>
      </c>
      <c r="B1323" t="s">
        <v>93</v>
      </c>
      <c r="C1323" t="s">
        <v>2441</v>
      </c>
      <c r="D1323" t="s">
        <v>2467</v>
      </c>
      <c r="E1323" t="s">
        <v>2427</v>
      </c>
      <c r="F1323" s="7">
        <v>0</v>
      </c>
      <c r="G1323" s="7">
        <v>617390</v>
      </c>
      <c r="H1323" s="7">
        <v>67300</v>
      </c>
      <c r="I1323" s="7">
        <v>684690</v>
      </c>
    </row>
    <row r="1324" spans="1:9" x14ac:dyDescent="0.25">
      <c r="A1324" t="s">
        <v>2424</v>
      </c>
      <c r="B1324" t="s">
        <v>380</v>
      </c>
      <c r="C1324" t="s">
        <v>2441</v>
      </c>
      <c r="D1324" t="s">
        <v>2463</v>
      </c>
      <c r="E1324" t="s">
        <v>2427</v>
      </c>
      <c r="F1324" s="7">
        <v>178000</v>
      </c>
      <c r="G1324" s="7">
        <v>270320</v>
      </c>
      <c r="H1324" s="7">
        <v>235800</v>
      </c>
      <c r="I1324" s="7">
        <v>684120</v>
      </c>
    </row>
    <row r="1325" spans="1:9" x14ac:dyDescent="0.25">
      <c r="A1325" t="s">
        <v>2424</v>
      </c>
      <c r="B1325" t="s">
        <v>1975</v>
      </c>
      <c r="C1325" t="s">
        <v>2461</v>
      </c>
      <c r="D1325" t="s">
        <v>2548</v>
      </c>
      <c r="E1325" t="s">
        <v>2479</v>
      </c>
      <c r="F1325" s="7">
        <v>108000</v>
      </c>
      <c r="G1325" s="7">
        <v>382360</v>
      </c>
      <c r="H1325" s="7">
        <v>189510</v>
      </c>
      <c r="I1325" s="7">
        <v>679870</v>
      </c>
    </row>
    <row r="1326" spans="1:9" x14ac:dyDescent="0.25">
      <c r="A1326" t="s">
        <v>2424</v>
      </c>
      <c r="B1326" t="s">
        <v>1468</v>
      </c>
      <c r="C1326" t="s">
        <v>2431</v>
      </c>
      <c r="D1326" t="s">
        <v>2495</v>
      </c>
      <c r="E1326" t="s">
        <v>2433</v>
      </c>
      <c r="F1326" s="7">
        <v>173980</v>
      </c>
      <c r="G1326" s="7">
        <v>138620</v>
      </c>
      <c r="H1326" s="7">
        <v>366910</v>
      </c>
      <c r="I1326" s="7">
        <v>679510</v>
      </c>
    </row>
    <row r="1327" spans="1:9" x14ac:dyDescent="0.25">
      <c r="A1327" t="s">
        <v>2424</v>
      </c>
      <c r="B1327" t="s">
        <v>1594</v>
      </c>
      <c r="C1327" t="s">
        <v>2461</v>
      </c>
      <c r="D1327" t="s">
        <v>2536</v>
      </c>
      <c r="E1327" t="s">
        <v>2433</v>
      </c>
      <c r="F1327" s="7">
        <v>163920</v>
      </c>
      <c r="G1327" s="7">
        <v>318780</v>
      </c>
      <c r="H1327" s="7">
        <v>195940</v>
      </c>
      <c r="I1327" s="7">
        <v>678640</v>
      </c>
    </row>
    <row r="1328" spans="1:9" x14ac:dyDescent="0.25">
      <c r="A1328" t="s">
        <v>2424</v>
      </c>
      <c r="B1328" t="s">
        <v>1438</v>
      </c>
      <c r="C1328" t="s">
        <v>2441</v>
      </c>
      <c r="D1328" t="s">
        <v>2460</v>
      </c>
      <c r="E1328" t="s">
        <v>2427</v>
      </c>
      <c r="F1328" s="7">
        <v>131060</v>
      </c>
      <c r="G1328" s="7">
        <v>448400</v>
      </c>
      <c r="H1328" s="7">
        <v>98550</v>
      </c>
      <c r="I1328" s="7">
        <v>678010</v>
      </c>
    </row>
    <row r="1329" spans="1:9" x14ac:dyDescent="0.25">
      <c r="A1329" t="s">
        <v>2424</v>
      </c>
      <c r="B1329" t="s">
        <v>2386</v>
      </c>
      <c r="C1329" t="s">
        <v>2461</v>
      </c>
      <c r="D1329" t="s">
        <v>2525</v>
      </c>
      <c r="E1329" t="s">
        <v>2427</v>
      </c>
      <c r="F1329" s="7">
        <v>306550</v>
      </c>
      <c r="G1329" s="7">
        <v>368840</v>
      </c>
      <c r="H1329" s="7">
        <v>0</v>
      </c>
      <c r="I1329" s="7">
        <v>675390</v>
      </c>
    </row>
    <row r="1330" spans="1:9" x14ac:dyDescent="0.25">
      <c r="A1330" t="s">
        <v>2424</v>
      </c>
      <c r="B1330" t="s">
        <v>1576</v>
      </c>
      <c r="C1330" t="s">
        <v>2461</v>
      </c>
      <c r="D1330" t="s">
        <v>2506</v>
      </c>
      <c r="E1330" t="s">
        <v>2427</v>
      </c>
      <c r="F1330" s="7">
        <v>176130</v>
      </c>
      <c r="G1330" s="7">
        <v>415070</v>
      </c>
      <c r="H1330" s="7">
        <v>81050</v>
      </c>
      <c r="I1330" s="7">
        <v>672250</v>
      </c>
    </row>
    <row r="1331" spans="1:9" x14ac:dyDescent="0.25">
      <c r="A1331" t="s">
        <v>2424</v>
      </c>
      <c r="B1331" t="s">
        <v>1091</v>
      </c>
      <c r="C1331" t="s">
        <v>2441</v>
      </c>
      <c r="D1331" t="s">
        <v>2467</v>
      </c>
      <c r="E1331" t="s">
        <v>2427</v>
      </c>
      <c r="F1331" s="7">
        <v>81940</v>
      </c>
      <c r="G1331" s="7">
        <v>325490</v>
      </c>
      <c r="H1331" s="7">
        <v>263770</v>
      </c>
      <c r="I1331" s="7">
        <v>671200</v>
      </c>
    </row>
    <row r="1332" spans="1:9" x14ac:dyDescent="0.25">
      <c r="A1332" t="s">
        <v>2424</v>
      </c>
      <c r="B1332" t="s">
        <v>2052</v>
      </c>
      <c r="C1332" t="s">
        <v>2431</v>
      </c>
      <c r="D1332" t="s">
        <v>2495</v>
      </c>
      <c r="E1332" t="s">
        <v>2600</v>
      </c>
      <c r="F1332" s="7">
        <v>68700</v>
      </c>
      <c r="G1332" s="7">
        <v>514660</v>
      </c>
      <c r="H1332" s="7">
        <v>85500</v>
      </c>
      <c r="I1332" s="7">
        <v>668860</v>
      </c>
    </row>
    <row r="1333" spans="1:9" x14ac:dyDescent="0.25">
      <c r="A1333" t="s">
        <v>2424</v>
      </c>
      <c r="B1333" t="s">
        <v>424</v>
      </c>
      <c r="C1333" t="s">
        <v>2461</v>
      </c>
      <c r="D1333" t="s">
        <v>2484</v>
      </c>
      <c r="E1333" t="s">
        <v>2445</v>
      </c>
      <c r="F1333" s="7">
        <v>195890</v>
      </c>
      <c r="G1333" s="7">
        <v>275840</v>
      </c>
      <c r="H1333" s="7">
        <v>195890</v>
      </c>
      <c r="I1333" s="7">
        <v>667620</v>
      </c>
    </row>
    <row r="1334" spans="1:9" x14ac:dyDescent="0.25">
      <c r="A1334" t="s">
        <v>2424</v>
      </c>
      <c r="B1334" t="s">
        <v>1582</v>
      </c>
      <c r="C1334" t="s">
        <v>2441</v>
      </c>
      <c r="D1334" t="s">
        <v>2458</v>
      </c>
      <c r="E1334" t="s">
        <v>2459</v>
      </c>
      <c r="F1334" s="7">
        <v>665230</v>
      </c>
      <c r="G1334" s="7">
        <v>0</v>
      </c>
      <c r="H1334" s="7">
        <v>0</v>
      </c>
      <c r="I1334" s="7">
        <v>665230</v>
      </c>
    </row>
    <row r="1335" spans="1:9" x14ac:dyDescent="0.25">
      <c r="A1335" t="s">
        <v>2424</v>
      </c>
      <c r="B1335" t="s">
        <v>2365</v>
      </c>
      <c r="C1335" t="s">
        <v>2436</v>
      </c>
      <c r="D1335" t="s">
        <v>2452</v>
      </c>
      <c r="E1335" t="s">
        <v>2474</v>
      </c>
      <c r="F1335" s="7">
        <v>153060</v>
      </c>
      <c r="G1335" s="7">
        <v>108980</v>
      </c>
      <c r="H1335" s="7">
        <v>403150</v>
      </c>
      <c r="I1335" s="7">
        <v>665190</v>
      </c>
    </row>
    <row r="1336" spans="1:9" x14ac:dyDescent="0.25">
      <c r="A1336" t="s">
        <v>2424</v>
      </c>
      <c r="B1336" t="s">
        <v>2359</v>
      </c>
      <c r="C1336" t="s">
        <v>2431</v>
      </c>
      <c r="D1336" t="s">
        <v>2475</v>
      </c>
      <c r="E1336" t="s">
        <v>2433</v>
      </c>
      <c r="F1336" s="7">
        <v>0</v>
      </c>
      <c r="G1336" s="7">
        <v>0</v>
      </c>
      <c r="H1336" s="7">
        <v>660890</v>
      </c>
      <c r="I1336" s="7">
        <v>660890</v>
      </c>
    </row>
    <row r="1337" spans="1:9" x14ac:dyDescent="0.25">
      <c r="A1337" t="s">
        <v>2424</v>
      </c>
      <c r="B1337" t="s">
        <v>2130</v>
      </c>
      <c r="C1337" t="s">
        <v>2461</v>
      </c>
      <c r="D1337" t="s">
        <v>2506</v>
      </c>
      <c r="E1337" t="s">
        <v>2427</v>
      </c>
      <c r="F1337" s="7">
        <v>0</v>
      </c>
      <c r="G1337" s="7">
        <v>293970</v>
      </c>
      <c r="H1337" s="7">
        <v>365880</v>
      </c>
      <c r="I1337" s="7">
        <v>659850</v>
      </c>
    </row>
    <row r="1338" spans="1:9" x14ac:dyDescent="0.25">
      <c r="A1338" t="s">
        <v>2424</v>
      </c>
      <c r="B1338" t="s">
        <v>840</v>
      </c>
      <c r="C1338" t="s">
        <v>2461</v>
      </c>
      <c r="D1338" t="s">
        <v>2462</v>
      </c>
      <c r="E1338" t="s">
        <v>2427</v>
      </c>
      <c r="F1338" s="7">
        <v>299080</v>
      </c>
      <c r="G1338" s="7">
        <v>145650</v>
      </c>
      <c r="H1338" s="7">
        <v>214260</v>
      </c>
      <c r="I1338" s="7">
        <v>658990</v>
      </c>
    </row>
    <row r="1339" spans="1:9" x14ac:dyDescent="0.25">
      <c r="A1339" t="s">
        <v>2424</v>
      </c>
      <c r="B1339" t="s">
        <v>2410</v>
      </c>
      <c r="C1339" t="s">
        <v>2436</v>
      </c>
      <c r="D1339" t="s">
        <v>2492</v>
      </c>
      <c r="E1339" t="s">
        <v>2438</v>
      </c>
      <c r="F1339" s="7">
        <v>143880</v>
      </c>
      <c r="G1339" s="7">
        <v>169500</v>
      </c>
      <c r="H1339" s="7">
        <v>343680</v>
      </c>
      <c r="I1339" s="7">
        <v>657060</v>
      </c>
    </row>
    <row r="1340" spans="1:9" x14ac:dyDescent="0.25">
      <c r="A1340" t="s">
        <v>2424</v>
      </c>
      <c r="B1340" t="s">
        <v>95</v>
      </c>
      <c r="C1340" t="s">
        <v>2441</v>
      </c>
      <c r="D1340" t="s">
        <v>2463</v>
      </c>
      <c r="E1340" t="s">
        <v>2427</v>
      </c>
      <c r="F1340" s="7">
        <v>277540</v>
      </c>
      <c r="G1340" s="7">
        <v>217900</v>
      </c>
      <c r="H1340" s="7">
        <v>160330</v>
      </c>
      <c r="I1340" s="7">
        <v>655770</v>
      </c>
    </row>
    <row r="1341" spans="1:9" x14ac:dyDescent="0.25">
      <c r="A1341" t="s">
        <v>2424</v>
      </c>
      <c r="B1341" t="s">
        <v>1200</v>
      </c>
      <c r="C1341" t="s">
        <v>75</v>
      </c>
      <c r="D1341" t="s">
        <v>2567</v>
      </c>
      <c r="E1341" t="s">
        <v>2427</v>
      </c>
      <c r="F1341" s="7">
        <v>181458</v>
      </c>
      <c r="G1341" s="7">
        <v>343480</v>
      </c>
      <c r="H1341" s="7">
        <v>130000</v>
      </c>
      <c r="I1341" s="7">
        <v>654938</v>
      </c>
    </row>
    <row r="1342" spans="1:9" x14ac:dyDescent="0.25">
      <c r="A1342" t="s">
        <v>2424</v>
      </c>
      <c r="B1342" t="s">
        <v>258</v>
      </c>
      <c r="C1342" t="s">
        <v>2441</v>
      </c>
      <c r="D1342" t="s">
        <v>2460</v>
      </c>
      <c r="E1342" t="s">
        <v>2427</v>
      </c>
      <c r="F1342" s="7">
        <v>0</v>
      </c>
      <c r="G1342" s="7">
        <v>466790</v>
      </c>
      <c r="H1342" s="7">
        <v>187670</v>
      </c>
      <c r="I1342" s="7">
        <v>654460</v>
      </c>
    </row>
    <row r="1343" spans="1:9" x14ac:dyDescent="0.25">
      <c r="A1343" t="s">
        <v>2424</v>
      </c>
      <c r="B1343" t="s">
        <v>901</v>
      </c>
      <c r="C1343" t="s">
        <v>2461</v>
      </c>
      <c r="D1343" t="s">
        <v>2484</v>
      </c>
      <c r="E1343" t="s">
        <v>2445</v>
      </c>
      <c r="F1343" s="7">
        <v>282300</v>
      </c>
      <c r="G1343" s="7">
        <v>120650</v>
      </c>
      <c r="H1343" s="7">
        <v>251330</v>
      </c>
      <c r="I1343" s="7">
        <v>654280</v>
      </c>
    </row>
    <row r="1344" spans="1:9" x14ac:dyDescent="0.25">
      <c r="A1344" t="s">
        <v>2424</v>
      </c>
      <c r="B1344" t="s">
        <v>1749</v>
      </c>
      <c r="C1344" t="s">
        <v>2431</v>
      </c>
      <c r="D1344" t="s">
        <v>2475</v>
      </c>
      <c r="E1344" t="s">
        <v>2433</v>
      </c>
      <c r="F1344" s="7">
        <v>0</v>
      </c>
      <c r="G1344" s="7">
        <v>864800</v>
      </c>
      <c r="H1344" s="7">
        <v>-210896</v>
      </c>
      <c r="I1344" s="7">
        <v>653904</v>
      </c>
    </row>
    <row r="1345" spans="1:9" x14ac:dyDescent="0.25">
      <c r="A1345" t="s">
        <v>2424</v>
      </c>
      <c r="B1345" t="s">
        <v>265</v>
      </c>
      <c r="C1345" t="s">
        <v>2431</v>
      </c>
      <c r="D1345" t="s">
        <v>2468</v>
      </c>
      <c r="E1345" t="s">
        <v>2486</v>
      </c>
      <c r="F1345" s="7">
        <v>203720</v>
      </c>
      <c r="G1345" s="7">
        <v>312580</v>
      </c>
      <c r="H1345" s="7">
        <v>137360</v>
      </c>
      <c r="I1345" s="7">
        <v>653660</v>
      </c>
    </row>
    <row r="1346" spans="1:9" x14ac:dyDescent="0.25">
      <c r="A1346" t="s">
        <v>2424</v>
      </c>
      <c r="B1346" t="s">
        <v>717</v>
      </c>
      <c r="C1346" t="s">
        <v>2441</v>
      </c>
      <c r="D1346" t="s">
        <v>2442</v>
      </c>
      <c r="E1346" t="s">
        <v>2427</v>
      </c>
      <c r="F1346" s="7">
        <v>195890</v>
      </c>
      <c r="G1346" s="7">
        <v>454920</v>
      </c>
      <c r="H1346" s="7">
        <v>0</v>
      </c>
      <c r="I1346" s="7">
        <v>650810</v>
      </c>
    </row>
    <row r="1347" spans="1:9" x14ac:dyDescent="0.25">
      <c r="A1347" t="s">
        <v>2424</v>
      </c>
      <c r="B1347" t="s">
        <v>953</v>
      </c>
      <c r="C1347" t="s">
        <v>2441</v>
      </c>
      <c r="D1347" t="s">
        <v>2471</v>
      </c>
      <c r="E1347" t="s">
        <v>2427</v>
      </c>
      <c r="F1347" s="7">
        <v>273780</v>
      </c>
      <c r="G1347" s="7">
        <v>0</v>
      </c>
      <c r="H1347" s="7">
        <v>372640</v>
      </c>
      <c r="I1347" s="7">
        <v>646420</v>
      </c>
    </row>
    <row r="1348" spans="1:9" x14ac:dyDescent="0.25">
      <c r="A1348" t="s">
        <v>2424</v>
      </c>
      <c r="B1348" t="s">
        <v>2304</v>
      </c>
      <c r="C1348" t="s">
        <v>2461</v>
      </c>
      <c r="D1348" t="s">
        <v>2506</v>
      </c>
      <c r="E1348" t="s">
        <v>2427</v>
      </c>
      <c r="F1348" s="7">
        <v>195890</v>
      </c>
      <c r="G1348" s="7">
        <v>224790</v>
      </c>
      <c r="H1348" s="7">
        <v>224790</v>
      </c>
      <c r="I1348" s="7">
        <v>645470</v>
      </c>
    </row>
    <row r="1349" spans="1:9" x14ac:dyDescent="0.25">
      <c r="A1349" t="s">
        <v>2424</v>
      </c>
      <c r="B1349" t="s">
        <v>575</v>
      </c>
      <c r="C1349" t="s">
        <v>2461</v>
      </c>
      <c r="D1349" t="s">
        <v>2464</v>
      </c>
      <c r="E1349" t="s">
        <v>2465</v>
      </c>
      <c r="F1349" s="7">
        <v>206340</v>
      </c>
      <c r="G1349" s="7">
        <v>144000</v>
      </c>
      <c r="H1349" s="7">
        <v>294480</v>
      </c>
      <c r="I1349" s="7">
        <v>644820</v>
      </c>
    </row>
    <row r="1350" spans="1:9" x14ac:dyDescent="0.25">
      <c r="A1350" t="s">
        <v>2424</v>
      </c>
      <c r="B1350" t="s">
        <v>85</v>
      </c>
      <c r="C1350" t="s">
        <v>2441</v>
      </c>
      <c r="D1350" t="s">
        <v>2467</v>
      </c>
      <c r="E1350" t="s">
        <v>2427</v>
      </c>
      <c r="F1350" s="7">
        <v>81260</v>
      </c>
      <c r="G1350" s="7">
        <v>297430</v>
      </c>
      <c r="H1350" s="7">
        <v>265800</v>
      </c>
      <c r="I1350" s="7">
        <v>644490</v>
      </c>
    </row>
    <row r="1351" spans="1:9" x14ac:dyDescent="0.25">
      <c r="A1351" t="s">
        <v>2424</v>
      </c>
      <c r="B1351" t="s">
        <v>318</v>
      </c>
      <c r="C1351" t="s">
        <v>2441</v>
      </c>
      <c r="D1351" t="s">
        <v>2463</v>
      </c>
      <c r="E1351" t="s">
        <v>2521</v>
      </c>
      <c r="F1351" s="7">
        <v>252620</v>
      </c>
      <c r="G1351" s="7">
        <v>320890</v>
      </c>
      <c r="H1351" s="7">
        <v>70000</v>
      </c>
      <c r="I1351" s="7">
        <v>643510</v>
      </c>
    </row>
    <row r="1352" spans="1:9" x14ac:dyDescent="0.25">
      <c r="A1352" t="s">
        <v>2424</v>
      </c>
      <c r="B1352" t="s">
        <v>1117</v>
      </c>
      <c r="C1352" t="s">
        <v>2436</v>
      </c>
      <c r="D1352" t="s">
        <v>2507</v>
      </c>
      <c r="E1352" t="s">
        <v>2438</v>
      </c>
      <c r="F1352" s="7">
        <v>169560</v>
      </c>
      <c r="G1352" s="7">
        <v>202240</v>
      </c>
      <c r="H1352" s="7">
        <v>268360</v>
      </c>
      <c r="I1352" s="7">
        <v>640160</v>
      </c>
    </row>
    <row r="1353" spans="1:9" x14ac:dyDescent="0.25">
      <c r="A1353" t="s">
        <v>2424</v>
      </c>
      <c r="B1353" t="s">
        <v>756</v>
      </c>
      <c r="C1353" t="s">
        <v>2441</v>
      </c>
      <c r="D1353" t="s">
        <v>2500</v>
      </c>
      <c r="E1353" t="s">
        <v>2509</v>
      </c>
      <c r="F1353" s="7">
        <v>186870</v>
      </c>
      <c r="G1353" s="7">
        <v>489090</v>
      </c>
      <c r="H1353" s="7">
        <v>-36349</v>
      </c>
      <c r="I1353" s="7">
        <v>639611</v>
      </c>
    </row>
    <row r="1354" spans="1:9" x14ac:dyDescent="0.25">
      <c r="A1354" t="s">
        <v>2424</v>
      </c>
      <c r="B1354" t="s">
        <v>1742</v>
      </c>
      <c r="C1354" t="s">
        <v>2461</v>
      </c>
      <c r="D1354" t="s">
        <v>2477</v>
      </c>
      <c r="E1354" t="s">
        <v>2427</v>
      </c>
      <c r="F1354" s="7">
        <v>0</v>
      </c>
      <c r="G1354" s="7">
        <v>529030</v>
      </c>
      <c r="H1354" s="7">
        <v>106620</v>
      </c>
      <c r="I1354" s="7">
        <v>635650</v>
      </c>
    </row>
    <row r="1355" spans="1:9" x14ac:dyDescent="0.25">
      <c r="A1355" t="s">
        <v>2424</v>
      </c>
      <c r="B1355" t="s">
        <v>206</v>
      </c>
      <c r="C1355" t="s">
        <v>2436</v>
      </c>
      <c r="D1355" t="s">
        <v>2507</v>
      </c>
      <c r="E1355" t="s">
        <v>2438</v>
      </c>
      <c r="F1355" s="7">
        <v>167550</v>
      </c>
      <c r="G1355" s="7">
        <v>180520</v>
      </c>
      <c r="H1355" s="7">
        <v>282950</v>
      </c>
      <c r="I1355" s="7">
        <v>631020</v>
      </c>
    </row>
    <row r="1356" spans="1:9" x14ac:dyDescent="0.25">
      <c r="A1356" t="s">
        <v>2424</v>
      </c>
      <c r="B1356" t="s">
        <v>1474</v>
      </c>
      <c r="C1356" t="s">
        <v>2441</v>
      </c>
      <c r="D1356" t="s">
        <v>2454</v>
      </c>
      <c r="E1356" t="s">
        <v>2427</v>
      </c>
      <c r="F1356" s="7">
        <v>0</v>
      </c>
      <c r="G1356" s="7">
        <v>379690</v>
      </c>
      <c r="H1356" s="7">
        <v>246070</v>
      </c>
      <c r="I1356" s="7">
        <v>625760</v>
      </c>
    </row>
    <row r="1357" spans="1:9" x14ac:dyDescent="0.25">
      <c r="A1357" t="s">
        <v>2424</v>
      </c>
      <c r="B1357" t="s">
        <v>2215</v>
      </c>
      <c r="C1357" t="s">
        <v>75</v>
      </c>
      <c r="D1357" t="s">
        <v>2567</v>
      </c>
      <c r="E1357" t="s">
        <v>2427</v>
      </c>
      <c r="F1357" s="7">
        <v>0</v>
      </c>
      <c r="G1357" s="7">
        <v>450920</v>
      </c>
      <c r="H1357" s="7">
        <v>173980</v>
      </c>
      <c r="I1357" s="7">
        <v>624900</v>
      </c>
    </row>
    <row r="1358" spans="1:9" x14ac:dyDescent="0.25">
      <c r="A1358" t="s">
        <v>2424</v>
      </c>
      <c r="B1358" t="s">
        <v>778</v>
      </c>
      <c r="C1358" t="s">
        <v>2461</v>
      </c>
      <c r="D1358" t="s">
        <v>2525</v>
      </c>
      <c r="E1358" t="s">
        <v>2427</v>
      </c>
      <c r="F1358" s="7">
        <v>185210</v>
      </c>
      <c r="G1358" s="7">
        <v>185210</v>
      </c>
      <c r="H1358" s="7">
        <v>253070</v>
      </c>
      <c r="I1358" s="7">
        <v>623490</v>
      </c>
    </row>
    <row r="1359" spans="1:9" x14ac:dyDescent="0.25">
      <c r="A1359" t="s">
        <v>2424</v>
      </c>
      <c r="B1359" t="s">
        <v>2254</v>
      </c>
      <c r="C1359" t="s">
        <v>2431</v>
      </c>
      <c r="D1359" t="s">
        <v>2480</v>
      </c>
      <c r="E1359" t="s">
        <v>2481</v>
      </c>
      <c r="F1359" s="7">
        <v>623380</v>
      </c>
      <c r="G1359" s="7">
        <v>0</v>
      </c>
      <c r="H1359" s="7">
        <v>0</v>
      </c>
      <c r="I1359" s="7">
        <v>623380</v>
      </c>
    </row>
    <row r="1360" spans="1:9" x14ac:dyDescent="0.25">
      <c r="A1360" t="s">
        <v>2424</v>
      </c>
      <c r="B1360" t="s">
        <v>1080</v>
      </c>
      <c r="C1360" t="s">
        <v>2441</v>
      </c>
      <c r="D1360" t="s">
        <v>2454</v>
      </c>
      <c r="E1360" t="s">
        <v>2427</v>
      </c>
      <c r="F1360" s="7">
        <v>268840</v>
      </c>
      <c r="G1360" s="7">
        <v>183710</v>
      </c>
      <c r="H1360" s="7">
        <v>167790</v>
      </c>
      <c r="I1360" s="7">
        <v>620340</v>
      </c>
    </row>
    <row r="1361" spans="1:9" x14ac:dyDescent="0.25">
      <c r="A1361" t="s">
        <v>2424</v>
      </c>
      <c r="B1361" t="s">
        <v>712</v>
      </c>
      <c r="C1361" t="s">
        <v>2461</v>
      </c>
      <c r="D1361" t="s">
        <v>2506</v>
      </c>
      <c r="E1361" t="s">
        <v>2427</v>
      </c>
      <c r="F1361" s="7">
        <v>0</v>
      </c>
      <c r="G1361" s="7">
        <v>0</v>
      </c>
      <c r="H1361" s="7">
        <v>619890</v>
      </c>
      <c r="I1361" s="7">
        <v>619890</v>
      </c>
    </row>
    <row r="1362" spans="1:9" x14ac:dyDescent="0.25">
      <c r="A1362" t="s">
        <v>2424</v>
      </c>
      <c r="B1362" t="s">
        <v>939</v>
      </c>
      <c r="C1362" t="s">
        <v>2436</v>
      </c>
      <c r="D1362" t="s">
        <v>2492</v>
      </c>
      <c r="E1362" t="s">
        <v>2438</v>
      </c>
      <c r="F1362" s="7">
        <v>206630</v>
      </c>
      <c r="G1362" s="7">
        <v>206630</v>
      </c>
      <c r="H1362" s="7">
        <v>206630</v>
      </c>
      <c r="I1362" s="7">
        <v>619890</v>
      </c>
    </row>
    <row r="1363" spans="1:9" x14ac:dyDescent="0.25">
      <c r="A1363" t="s">
        <v>2424</v>
      </c>
      <c r="B1363" t="s">
        <v>2345</v>
      </c>
      <c r="C1363" t="s">
        <v>2461</v>
      </c>
      <c r="D1363" t="s">
        <v>2478</v>
      </c>
      <c r="E1363" t="s">
        <v>2479</v>
      </c>
      <c r="F1363" s="7">
        <v>595030</v>
      </c>
      <c r="G1363" s="7">
        <v>24240</v>
      </c>
      <c r="H1363" s="7">
        <v>0</v>
      </c>
      <c r="I1363" s="7">
        <v>619270</v>
      </c>
    </row>
    <row r="1364" spans="1:9" x14ac:dyDescent="0.25">
      <c r="A1364" t="s">
        <v>2424</v>
      </c>
      <c r="B1364" t="s">
        <v>891</v>
      </c>
      <c r="C1364" t="s">
        <v>2431</v>
      </c>
      <c r="D1364" t="s">
        <v>2475</v>
      </c>
      <c r="E1364" t="s">
        <v>2433</v>
      </c>
      <c r="F1364" s="7">
        <v>284000</v>
      </c>
      <c r="G1364" s="7">
        <v>334000</v>
      </c>
      <c r="H1364" s="7">
        <v>0</v>
      </c>
      <c r="I1364" s="7">
        <v>618000</v>
      </c>
    </row>
    <row r="1365" spans="1:9" x14ac:dyDescent="0.25">
      <c r="A1365" t="s">
        <v>2424</v>
      </c>
      <c r="B1365" t="s">
        <v>230</v>
      </c>
      <c r="C1365" t="s">
        <v>2461</v>
      </c>
      <c r="D1365" t="s">
        <v>2525</v>
      </c>
      <c r="E1365" t="s">
        <v>2427</v>
      </c>
      <c r="F1365" s="7">
        <v>0</v>
      </c>
      <c r="G1365" s="7">
        <v>391290</v>
      </c>
      <c r="H1365" s="7">
        <v>226430</v>
      </c>
      <c r="I1365" s="7">
        <v>617720</v>
      </c>
    </row>
    <row r="1366" spans="1:9" x14ac:dyDescent="0.25">
      <c r="A1366" t="s">
        <v>2424</v>
      </c>
      <c r="B1366" t="s">
        <v>1194</v>
      </c>
      <c r="C1366" t="s">
        <v>2441</v>
      </c>
      <c r="D1366" t="s">
        <v>2442</v>
      </c>
      <c r="E1366" t="s">
        <v>2427</v>
      </c>
      <c r="F1366" s="7">
        <v>348200</v>
      </c>
      <c r="G1366" s="7">
        <v>267360</v>
      </c>
      <c r="H1366" s="7">
        <v>0</v>
      </c>
      <c r="I1366" s="7">
        <v>615560</v>
      </c>
    </row>
    <row r="1367" spans="1:9" x14ac:dyDescent="0.25">
      <c r="A1367" t="s">
        <v>2424</v>
      </c>
      <c r="B1367" t="s">
        <v>1079</v>
      </c>
      <c r="C1367" t="s">
        <v>2441</v>
      </c>
      <c r="D1367" t="s">
        <v>2503</v>
      </c>
      <c r="E1367" t="s">
        <v>2483</v>
      </c>
      <c r="F1367" s="7">
        <v>0</v>
      </c>
      <c r="G1367" s="7">
        <v>0</v>
      </c>
      <c r="H1367" s="7">
        <v>614830</v>
      </c>
      <c r="I1367" s="7">
        <v>614830</v>
      </c>
    </row>
    <row r="1368" spans="1:9" x14ac:dyDescent="0.25">
      <c r="A1368" t="s">
        <v>2424</v>
      </c>
      <c r="B1368" t="s">
        <v>1201</v>
      </c>
      <c r="C1368" t="s">
        <v>2461</v>
      </c>
      <c r="D1368" t="s">
        <v>2484</v>
      </c>
      <c r="E1368" t="s">
        <v>2494</v>
      </c>
      <c r="F1368" s="7">
        <v>130000</v>
      </c>
      <c r="G1368" s="7">
        <v>522580</v>
      </c>
      <c r="H1368" s="7">
        <v>-39462</v>
      </c>
      <c r="I1368" s="7">
        <v>613118</v>
      </c>
    </row>
    <row r="1369" spans="1:9" x14ac:dyDescent="0.25">
      <c r="A1369" t="s">
        <v>2424</v>
      </c>
      <c r="B1369" t="s">
        <v>1825</v>
      </c>
      <c r="C1369" t="s">
        <v>2441</v>
      </c>
      <c r="D1369" t="s">
        <v>2503</v>
      </c>
      <c r="E1369" t="s">
        <v>2483</v>
      </c>
      <c r="F1369" s="7">
        <v>185630</v>
      </c>
      <c r="G1369" s="7">
        <v>152890</v>
      </c>
      <c r="H1369" s="7">
        <v>274390</v>
      </c>
      <c r="I1369" s="7">
        <v>612910</v>
      </c>
    </row>
    <row r="1370" spans="1:9" x14ac:dyDescent="0.25">
      <c r="A1370" t="s">
        <v>2424</v>
      </c>
      <c r="B1370" t="s">
        <v>2172</v>
      </c>
      <c r="C1370" t="s">
        <v>2431</v>
      </c>
      <c r="D1370" t="s">
        <v>2468</v>
      </c>
      <c r="E1370" t="s">
        <v>2469</v>
      </c>
      <c r="F1370" s="7">
        <v>0</v>
      </c>
      <c r="G1370" s="7">
        <v>0</v>
      </c>
      <c r="H1370" s="7">
        <v>612600</v>
      </c>
      <c r="I1370" s="7">
        <v>612600</v>
      </c>
    </row>
    <row r="1371" spans="1:9" x14ac:dyDescent="0.25">
      <c r="A1371" t="s">
        <v>2424</v>
      </c>
      <c r="B1371" t="s">
        <v>2152</v>
      </c>
      <c r="C1371" t="s">
        <v>2441</v>
      </c>
      <c r="D1371" t="s">
        <v>2442</v>
      </c>
      <c r="E1371" t="s">
        <v>2427</v>
      </c>
      <c r="F1371" s="7">
        <v>179160</v>
      </c>
      <c r="G1371" s="7">
        <v>273220</v>
      </c>
      <c r="H1371" s="7">
        <v>155390</v>
      </c>
      <c r="I1371" s="7">
        <v>607770</v>
      </c>
    </row>
    <row r="1372" spans="1:9" x14ac:dyDescent="0.25">
      <c r="A1372" t="s">
        <v>2424</v>
      </c>
      <c r="B1372" t="s">
        <v>1872</v>
      </c>
      <c r="C1372" t="s">
        <v>2441</v>
      </c>
      <c r="D1372" t="s">
        <v>2442</v>
      </c>
      <c r="E1372" t="s">
        <v>2427</v>
      </c>
      <c r="F1372" s="7">
        <v>307740</v>
      </c>
      <c r="G1372" s="7">
        <v>299040</v>
      </c>
      <c r="H1372" s="7">
        <v>0</v>
      </c>
      <c r="I1372" s="7">
        <v>606780</v>
      </c>
    </row>
    <row r="1373" spans="1:9" x14ac:dyDescent="0.25">
      <c r="A1373" t="s">
        <v>2424</v>
      </c>
      <c r="B1373" t="s">
        <v>1750</v>
      </c>
      <c r="C1373" t="s">
        <v>2441</v>
      </c>
      <c r="D1373" t="s">
        <v>2442</v>
      </c>
      <c r="E1373" t="s">
        <v>2427</v>
      </c>
      <c r="F1373" s="7">
        <v>249060</v>
      </c>
      <c r="G1373" s="7">
        <v>158820</v>
      </c>
      <c r="H1373" s="7">
        <v>197870</v>
      </c>
      <c r="I1373" s="7">
        <v>605750</v>
      </c>
    </row>
    <row r="1374" spans="1:9" x14ac:dyDescent="0.25">
      <c r="A1374" t="s">
        <v>2424</v>
      </c>
      <c r="B1374" t="s">
        <v>478</v>
      </c>
      <c r="C1374" t="s">
        <v>2461</v>
      </c>
      <c r="D1374" t="s">
        <v>2484</v>
      </c>
      <c r="E1374" t="s">
        <v>2549</v>
      </c>
      <c r="F1374" s="7">
        <v>604220</v>
      </c>
      <c r="G1374" s="7">
        <v>0</v>
      </c>
      <c r="H1374" s="7">
        <v>0</v>
      </c>
      <c r="I1374" s="7">
        <v>604220</v>
      </c>
    </row>
    <row r="1375" spans="1:9" x14ac:dyDescent="0.25">
      <c r="A1375" t="s">
        <v>2424</v>
      </c>
      <c r="B1375" t="s">
        <v>1503</v>
      </c>
      <c r="C1375" t="s">
        <v>2441</v>
      </c>
      <c r="D1375" t="s">
        <v>2500</v>
      </c>
      <c r="E1375" t="s">
        <v>2509</v>
      </c>
      <c r="F1375" s="7">
        <v>0</v>
      </c>
      <c r="G1375" s="7">
        <v>602180</v>
      </c>
      <c r="H1375" s="7">
        <v>0</v>
      </c>
      <c r="I1375" s="7">
        <v>602180</v>
      </c>
    </row>
    <row r="1376" spans="1:9" x14ac:dyDescent="0.25">
      <c r="A1376" t="s">
        <v>2424</v>
      </c>
      <c r="B1376" t="s">
        <v>1988</v>
      </c>
      <c r="C1376" t="s">
        <v>2431</v>
      </c>
      <c r="D1376" t="s">
        <v>2476</v>
      </c>
      <c r="E1376" t="s">
        <v>2433</v>
      </c>
      <c r="F1376" s="7">
        <v>58960</v>
      </c>
      <c r="G1376" s="7">
        <v>448800</v>
      </c>
      <c r="H1376" s="7">
        <v>94010</v>
      </c>
      <c r="I1376" s="7">
        <v>601770</v>
      </c>
    </row>
    <row r="1377" spans="1:9" x14ac:dyDescent="0.25">
      <c r="A1377" t="s">
        <v>2424</v>
      </c>
      <c r="B1377" t="s">
        <v>2147</v>
      </c>
      <c r="C1377" t="s">
        <v>2461</v>
      </c>
      <c r="D1377" t="s">
        <v>2525</v>
      </c>
      <c r="E1377" t="s">
        <v>2427</v>
      </c>
      <c r="F1377" s="7">
        <v>127500</v>
      </c>
      <c r="G1377" s="7">
        <v>127500</v>
      </c>
      <c r="H1377" s="7">
        <v>346480</v>
      </c>
      <c r="I1377" s="7">
        <v>601480</v>
      </c>
    </row>
    <row r="1378" spans="1:9" x14ac:dyDescent="0.25">
      <c r="A1378" t="s">
        <v>2424</v>
      </c>
      <c r="B1378" t="s">
        <v>1128</v>
      </c>
      <c r="C1378" t="s">
        <v>2461</v>
      </c>
      <c r="D1378" t="s">
        <v>2536</v>
      </c>
      <c r="E1378" t="s">
        <v>2433</v>
      </c>
      <c r="F1378" s="7">
        <v>104510</v>
      </c>
      <c r="G1378" s="7">
        <v>496130</v>
      </c>
      <c r="H1378" s="7">
        <v>0</v>
      </c>
      <c r="I1378" s="7">
        <v>600640</v>
      </c>
    </row>
    <row r="1379" spans="1:9" x14ac:dyDescent="0.25">
      <c r="A1379" t="s">
        <v>2424</v>
      </c>
      <c r="B1379" t="s">
        <v>1423</v>
      </c>
      <c r="C1379" t="s">
        <v>2431</v>
      </c>
      <c r="D1379" t="s">
        <v>2495</v>
      </c>
      <c r="E1379" t="s">
        <v>2433</v>
      </c>
      <c r="F1379" s="7">
        <v>0</v>
      </c>
      <c r="G1379" s="7">
        <v>0</v>
      </c>
      <c r="H1379" s="7">
        <v>600352</v>
      </c>
      <c r="I1379" s="7">
        <v>600352</v>
      </c>
    </row>
    <row r="1380" spans="1:9" x14ac:dyDescent="0.25">
      <c r="A1380" t="s">
        <v>2424</v>
      </c>
      <c r="B1380" t="s">
        <v>782</v>
      </c>
      <c r="C1380" t="s">
        <v>2425</v>
      </c>
      <c r="D1380" t="s">
        <v>2539</v>
      </c>
      <c r="E1380" t="s">
        <v>2427</v>
      </c>
      <c r="F1380" s="7">
        <v>0</v>
      </c>
      <c r="G1380" s="7">
        <v>150000</v>
      </c>
      <c r="H1380" s="7">
        <v>450000</v>
      </c>
      <c r="I1380" s="7">
        <v>600000</v>
      </c>
    </row>
    <row r="1381" spans="1:9" x14ac:dyDescent="0.25">
      <c r="A1381" t="s">
        <v>2424</v>
      </c>
      <c r="B1381" t="s">
        <v>758</v>
      </c>
      <c r="C1381" t="s">
        <v>2461</v>
      </c>
      <c r="D1381" t="s">
        <v>2496</v>
      </c>
      <c r="E1381" t="s">
        <v>2497</v>
      </c>
      <c r="F1381" s="7">
        <v>102030</v>
      </c>
      <c r="G1381" s="7">
        <v>214900</v>
      </c>
      <c r="H1381" s="7">
        <v>283040</v>
      </c>
      <c r="I1381" s="7">
        <v>599970</v>
      </c>
    </row>
    <row r="1382" spans="1:9" x14ac:dyDescent="0.25">
      <c r="A1382" t="s">
        <v>2424</v>
      </c>
      <c r="B1382" t="s">
        <v>385</v>
      </c>
      <c r="C1382" t="s">
        <v>2441</v>
      </c>
      <c r="D1382" t="s">
        <v>2503</v>
      </c>
      <c r="E1382" t="s">
        <v>2483</v>
      </c>
      <c r="F1382" s="7">
        <v>50400</v>
      </c>
      <c r="G1382" s="7">
        <v>449100</v>
      </c>
      <c r="H1382" s="7">
        <v>100191</v>
      </c>
      <c r="I1382" s="7">
        <v>599691</v>
      </c>
    </row>
    <row r="1383" spans="1:9" x14ac:dyDescent="0.25">
      <c r="A1383" t="s">
        <v>2424</v>
      </c>
      <c r="B1383" t="s">
        <v>2105</v>
      </c>
      <c r="C1383" t="s">
        <v>2441</v>
      </c>
      <c r="D1383" t="s">
        <v>2454</v>
      </c>
      <c r="E1383" t="s">
        <v>2427</v>
      </c>
      <c r="F1383" s="7">
        <v>468610</v>
      </c>
      <c r="G1383" s="7">
        <v>0</v>
      </c>
      <c r="H1383" s="7">
        <v>126800</v>
      </c>
      <c r="I1383" s="7">
        <v>595410</v>
      </c>
    </row>
    <row r="1384" spans="1:9" x14ac:dyDescent="0.25">
      <c r="A1384" t="s">
        <v>2424</v>
      </c>
      <c r="B1384" t="s">
        <v>1869</v>
      </c>
      <c r="C1384" t="s">
        <v>2431</v>
      </c>
      <c r="D1384" t="s">
        <v>2490</v>
      </c>
      <c r="E1384" t="s">
        <v>2434</v>
      </c>
      <c r="F1384" s="7">
        <v>0</v>
      </c>
      <c r="G1384" s="7">
        <v>595100</v>
      </c>
      <c r="H1384" s="7">
        <v>0</v>
      </c>
      <c r="I1384" s="7">
        <v>595100</v>
      </c>
    </row>
    <row r="1385" spans="1:9" x14ac:dyDescent="0.25">
      <c r="A1385" t="s">
        <v>2424</v>
      </c>
      <c r="B1385" t="s">
        <v>439</v>
      </c>
      <c r="C1385" t="s">
        <v>2461</v>
      </c>
      <c r="D1385" t="s">
        <v>2525</v>
      </c>
      <c r="E1385" t="s">
        <v>2427</v>
      </c>
      <c r="F1385" s="7">
        <v>318650</v>
      </c>
      <c r="G1385" s="7">
        <v>274660</v>
      </c>
      <c r="H1385" s="7">
        <v>0</v>
      </c>
      <c r="I1385" s="7">
        <v>593310</v>
      </c>
    </row>
    <row r="1386" spans="1:9" x14ac:dyDescent="0.25">
      <c r="A1386" t="s">
        <v>2424</v>
      </c>
      <c r="B1386" t="s">
        <v>579</v>
      </c>
      <c r="C1386" t="s">
        <v>2461</v>
      </c>
      <c r="D1386" t="s">
        <v>2484</v>
      </c>
      <c r="E1386" t="s">
        <v>2524</v>
      </c>
      <c r="F1386" s="7">
        <v>54170</v>
      </c>
      <c r="G1386" s="7">
        <v>371770</v>
      </c>
      <c r="H1386" s="7">
        <v>167230</v>
      </c>
      <c r="I1386" s="7">
        <v>593170</v>
      </c>
    </row>
    <row r="1387" spans="1:9" x14ac:dyDescent="0.25">
      <c r="A1387" t="s">
        <v>2424</v>
      </c>
      <c r="B1387" t="s">
        <v>369</v>
      </c>
      <c r="C1387" t="s">
        <v>2431</v>
      </c>
      <c r="D1387" t="s">
        <v>2495</v>
      </c>
      <c r="E1387" t="s">
        <v>2447</v>
      </c>
      <c r="F1387" s="7">
        <v>0</v>
      </c>
      <c r="G1387" s="7">
        <v>229240</v>
      </c>
      <c r="H1387" s="7">
        <v>362810</v>
      </c>
      <c r="I1387" s="7">
        <v>592050</v>
      </c>
    </row>
    <row r="1388" spans="1:9" x14ac:dyDescent="0.25">
      <c r="A1388" t="s">
        <v>2424</v>
      </c>
      <c r="B1388" t="s">
        <v>411</v>
      </c>
      <c r="C1388" t="s">
        <v>2601</v>
      </c>
      <c r="D1388" t="s">
        <v>2602</v>
      </c>
      <c r="E1388" t="s">
        <v>2427</v>
      </c>
      <c r="F1388" s="7">
        <v>150000</v>
      </c>
      <c r="G1388" s="7">
        <v>211750</v>
      </c>
      <c r="H1388" s="7">
        <v>227200</v>
      </c>
      <c r="I1388" s="7">
        <v>588950</v>
      </c>
    </row>
    <row r="1389" spans="1:9" x14ac:dyDescent="0.25">
      <c r="A1389" t="s">
        <v>2424</v>
      </c>
      <c r="B1389" t="s">
        <v>1220</v>
      </c>
      <c r="C1389" t="s">
        <v>2441</v>
      </c>
      <c r="D1389" t="s">
        <v>2458</v>
      </c>
      <c r="E1389" t="s">
        <v>2459</v>
      </c>
      <c r="F1389" s="7">
        <v>0</v>
      </c>
      <c r="G1389" s="7">
        <v>134120</v>
      </c>
      <c r="H1389" s="7">
        <v>453530</v>
      </c>
      <c r="I1389" s="7">
        <v>587650</v>
      </c>
    </row>
    <row r="1390" spans="1:9" x14ac:dyDescent="0.25">
      <c r="A1390" t="s">
        <v>2424</v>
      </c>
      <c r="B1390" t="s">
        <v>1624</v>
      </c>
      <c r="C1390" t="s">
        <v>2441</v>
      </c>
      <c r="D1390" t="s">
        <v>2467</v>
      </c>
      <c r="E1390" t="s">
        <v>2427</v>
      </c>
      <c r="F1390" s="7">
        <v>0</v>
      </c>
      <c r="G1390" s="7">
        <v>362520</v>
      </c>
      <c r="H1390" s="7">
        <v>224290</v>
      </c>
      <c r="I1390" s="7">
        <v>586810</v>
      </c>
    </row>
    <row r="1391" spans="1:9" x14ac:dyDescent="0.25">
      <c r="A1391" t="s">
        <v>2424</v>
      </c>
      <c r="B1391" t="s">
        <v>1106</v>
      </c>
      <c r="C1391" t="s">
        <v>2461</v>
      </c>
      <c r="D1391" t="s">
        <v>2484</v>
      </c>
      <c r="E1391" t="s">
        <v>2445</v>
      </c>
      <c r="F1391" s="7">
        <v>0</v>
      </c>
      <c r="G1391" s="7">
        <v>252680</v>
      </c>
      <c r="H1391" s="7">
        <v>332971</v>
      </c>
      <c r="I1391" s="7">
        <v>585651</v>
      </c>
    </row>
    <row r="1392" spans="1:9" x14ac:dyDescent="0.25">
      <c r="A1392" t="s">
        <v>2424</v>
      </c>
      <c r="B1392" t="s">
        <v>794</v>
      </c>
      <c r="C1392" t="s">
        <v>2441</v>
      </c>
      <c r="D1392" t="s">
        <v>2503</v>
      </c>
      <c r="E1392" t="s">
        <v>2603</v>
      </c>
      <c r="F1392" s="7">
        <v>122230</v>
      </c>
      <c r="G1392" s="7">
        <v>197780</v>
      </c>
      <c r="H1392" s="7">
        <v>265630</v>
      </c>
      <c r="I1392" s="7">
        <v>585640</v>
      </c>
    </row>
    <row r="1393" spans="1:9" x14ac:dyDescent="0.25">
      <c r="A1393" t="s">
        <v>2424</v>
      </c>
      <c r="B1393" t="s">
        <v>1006</v>
      </c>
      <c r="C1393" t="s">
        <v>2436</v>
      </c>
      <c r="D1393" t="s">
        <v>2455</v>
      </c>
      <c r="E1393" t="s">
        <v>2453</v>
      </c>
      <c r="F1393" s="7">
        <v>402930</v>
      </c>
      <c r="G1393" s="7">
        <v>182620</v>
      </c>
      <c r="H1393" s="7">
        <v>0</v>
      </c>
      <c r="I1393" s="7">
        <v>585550</v>
      </c>
    </row>
    <row r="1394" spans="1:9" x14ac:dyDescent="0.25">
      <c r="A1394" t="s">
        <v>2424</v>
      </c>
      <c r="B1394" t="s">
        <v>1512</v>
      </c>
      <c r="C1394" t="s">
        <v>2461</v>
      </c>
      <c r="D1394" t="s">
        <v>2525</v>
      </c>
      <c r="E1394" t="s">
        <v>2427</v>
      </c>
      <c r="F1394" s="7">
        <v>259410</v>
      </c>
      <c r="G1394" s="7">
        <v>210520</v>
      </c>
      <c r="H1394" s="7">
        <v>110360</v>
      </c>
      <c r="I1394" s="7">
        <v>580290</v>
      </c>
    </row>
    <row r="1395" spans="1:9" x14ac:dyDescent="0.25">
      <c r="A1395" t="s">
        <v>2424</v>
      </c>
      <c r="B1395" t="s">
        <v>1995</v>
      </c>
      <c r="C1395" t="s">
        <v>2461</v>
      </c>
      <c r="D1395" t="s">
        <v>2525</v>
      </c>
      <c r="E1395" t="s">
        <v>2427</v>
      </c>
      <c r="F1395" s="7">
        <v>309552</v>
      </c>
      <c r="G1395" s="7">
        <v>153460</v>
      </c>
      <c r="H1395" s="7">
        <v>116900</v>
      </c>
      <c r="I1395" s="7">
        <v>579912</v>
      </c>
    </row>
    <row r="1396" spans="1:9" x14ac:dyDescent="0.25">
      <c r="A1396" t="s">
        <v>2424</v>
      </c>
      <c r="B1396" t="s">
        <v>2223</v>
      </c>
      <c r="C1396" t="s">
        <v>2441</v>
      </c>
      <c r="D1396" t="s">
        <v>2460</v>
      </c>
      <c r="E1396" t="s">
        <v>2427</v>
      </c>
      <c r="F1396" s="7">
        <v>143460</v>
      </c>
      <c r="G1396" s="7">
        <v>218580</v>
      </c>
      <c r="H1396" s="7">
        <v>216240</v>
      </c>
      <c r="I1396" s="7">
        <v>578280</v>
      </c>
    </row>
    <row r="1397" spans="1:9" x14ac:dyDescent="0.25">
      <c r="A1397" t="s">
        <v>2424</v>
      </c>
      <c r="B1397" t="s">
        <v>1970</v>
      </c>
      <c r="C1397" t="s">
        <v>2441</v>
      </c>
      <c r="D1397" t="s">
        <v>2503</v>
      </c>
      <c r="E1397" t="s">
        <v>2517</v>
      </c>
      <c r="F1397" s="7">
        <v>321540</v>
      </c>
      <c r="G1397" s="7">
        <v>0</v>
      </c>
      <c r="H1397" s="7">
        <v>249210</v>
      </c>
      <c r="I1397" s="7">
        <v>570750</v>
      </c>
    </row>
    <row r="1398" spans="1:9" x14ac:dyDescent="0.25">
      <c r="A1398" t="s">
        <v>2424</v>
      </c>
      <c r="B1398" t="s">
        <v>725</v>
      </c>
      <c r="C1398" t="s">
        <v>2441</v>
      </c>
      <c r="D1398" t="s">
        <v>2503</v>
      </c>
      <c r="E1398" t="s">
        <v>2483</v>
      </c>
      <c r="F1398" s="7">
        <v>142500</v>
      </c>
      <c r="G1398" s="7">
        <v>142500</v>
      </c>
      <c r="H1398" s="7">
        <v>285000</v>
      </c>
      <c r="I1398" s="7">
        <v>570000</v>
      </c>
    </row>
    <row r="1399" spans="1:9" x14ac:dyDescent="0.25">
      <c r="A1399" t="s">
        <v>2424</v>
      </c>
      <c r="B1399" t="s">
        <v>1657</v>
      </c>
      <c r="C1399" t="s">
        <v>2441</v>
      </c>
      <c r="D1399" t="s">
        <v>2460</v>
      </c>
      <c r="E1399" t="s">
        <v>2427</v>
      </c>
      <c r="F1399" s="7">
        <v>202530</v>
      </c>
      <c r="G1399" s="7">
        <v>139320</v>
      </c>
      <c r="H1399" s="7">
        <v>225330</v>
      </c>
      <c r="I1399" s="7">
        <v>567180</v>
      </c>
    </row>
    <row r="1400" spans="1:9" x14ac:dyDescent="0.25">
      <c r="A1400" t="s">
        <v>2424</v>
      </c>
      <c r="B1400" t="s">
        <v>1835</v>
      </c>
      <c r="C1400" t="s">
        <v>2461</v>
      </c>
      <c r="D1400" t="s">
        <v>2506</v>
      </c>
      <c r="E1400" t="s">
        <v>2427</v>
      </c>
      <c r="F1400" s="7">
        <v>176820</v>
      </c>
      <c r="G1400" s="7">
        <v>200850</v>
      </c>
      <c r="H1400" s="7">
        <v>187190</v>
      </c>
      <c r="I1400" s="7">
        <v>564860</v>
      </c>
    </row>
    <row r="1401" spans="1:9" x14ac:dyDescent="0.25">
      <c r="A1401" t="s">
        <v>2424</v>
      </c>
      <c r="B1401" t="s">
        <v>379</v>
      </c>
      <c r="C1401" t="s">
        <v>2436</v>
      </c>
      <c r="D1401" t="s">
        <v>2492</v>
      </c>
      <c r="E1401" t="s">
        <v>2438</v>
      </c>
      <c r="F1401" s="7">
        <v>352210</v>
      </c>
      <c r="G1401" s="7">
        <v>42180</v>
      </c>
      <c r="H1401" s="7">
        <v>169100</v>
      </c>
      <c r="I1401" s="7">
        <v>563490</v>
      </c>
    </row>
    <row r="1402" spans="1:9" x14ac:dyDescent="0.25">
      <c r="A1402" t="s">
        <v>2424</v>
      </c>
      <c r="B1402" t="s">
        <v>981</v>
      </c>
      <c r="C1402" t="s">
        <v>2461</v>
      </c>
      <c r="D1402" t="s">
        <v>2548</v>
      </c>
      <c r="E1402" t="s">
        <v>2479</v>
      </c>
      <c r="F1402" s="7">
        <v>191000</v>
      </c>
      <c r="G1402" s="7">
        <v>184620</v>
      </c>
      <c r="H1402" s="7">
        <v>187240</v>
      </c>
      <c r="I1402" s="7">
        <v>562860</v>
      </c>
    </row>
    <row r="1403" spans="1:9" x14ac:dyDescent="0.25">
      <c r="A1403" t="s">
        <v>2424</v>
      </c>
      <c r="B1403" t="s">
        <v>243</v>
      </c>
      <c r="C1403" t="s">
        <v>2431</v>
      </c>
      <c r="D1403" t="s">
        <v>2476</v>
      </c>
      <c r="E1403" t="s">
        <v>2433</v>
      </c>
      <c r="F1403" s="7">
        <v>0</v>
      </c>
      <c r="G1403" s="7">
        <v>562320</v>
      </c>
      <c r="H1403" s="7">
        <v>0</v>
      </c>
      <c r="I1403" s="7">
        <v>562320</v>
      </c>
    </row>
    <row r="1404" spans="1:9" x14ac:dyDescent="0.25">
      <c r="A1404" t="s">
        <v>2424</v>
      </c>
      <c r="B1404" t="s">
        <v>1781</v>
      </c>
      <c r="C1404" t="s">
        <v>2461</v>
      </c>
      <c r="D1404" t="s">
        <v>2525</v>
      </c>
      <c r="E1404" t="s">
        <v>2445</v>
      </c>
      <c r="F1404" s="7">
        <v>0</v>
      </c>
      <c r="G1404" s="7">
        <v>318650</v>
      </c>
      <c r="H1404" s="7">
        <v>239690</v>
      </c>
      <c r="I1404" s="7">
        <v>558340</v>
      </c>
    </row>
    <row r="1405" spans="1:9" x14ac:dyDescent="0.25">
      <c r="A1405" t="s">
        <v>2424</v>
      </c>
      <c r="B1405" t="s">
        <v>241</v>
      </c>
      <c r="C1405" t="s">
        <v>75</v>
      </c>
      <c r="D1405" t="s">
        <v>2567</v>
      </c>
      <c r="E1405" t="s">
        <v>2481</v>
      </c>
      <c r="F1405" s="7">
        <v>166507</v>
      </c>
      <c r="G1405" s="7">
        <v>195890</v>
      </c>
      <c r="H1405" s="7">
        <v>195890</v>
      </c>
      <c r="I1405" s="7">
        <v>558287</v>
      </c>
    </row>
    <row r="1406" spans="1:9" x14ac:dyDescent="0.25">
      <c r="A1406" t="s">
        <v>2424</v>
      </c>
      <c r="B1406" t="s">
        <v>1740</v>
      </c>
      <c r="C1406" t="s">
        <v>2431</v>
      </c>
      <c r="D1406" t="s">
        <v>2490</v>
      </c>
      <c r="E1406" t="s">
        <v>2446</v>
      </c>
      <c r="F1406" s="7">
        <v>0</v>
      </c>
      <c r="G1406" s="7">
        <v>0</v>
      </c>
      <c r="H1406" s="7">
        <v>556460</v>
      </c>
      <c r="I1406" s="7">
        <v>556460</v>
      </c>
    </row>
    <row r="1407" spans="1:9" x14ac:dyDescent="0.25">
      <c r="A1407" t="s">
        <v>2424</v>
      </c>
      <c r="B1407" t="s">
        <v>1604</v>
      </c>
      <c r="C1407" t="s">
        <v>2431</v>
      </c>
      <c r="D1407" t="s">
        <v>2449</v>
      </c>
      <c r="E1407" t="s">
        <v>2434</v>
      </c>
      <c r="F1407" s="7">
        <v>0</v>
      </c>
      <c r="G1407" s="7">
        <v>246580</v>
      </c>
      <c r="H1407" s="7">
        <v>309190</v>
      </c>
      <c r="I1407" s="7">
        <v>555770</v>
      </c>
    </row>
    <row r="1408" spans="1:9" x14ac:dyDescent="0.25">
      <c r="A1408" t="s">
        <v>2424</v>
      </c>
      <c r="B1408" t="s">
        <v>1539</v>
      </c>
      <c r="C1408" t="s">
        <v>2436</v>
      </c>
      <c r="D1408" t="s">
        <v>2502</v>
      </c>
      <c r="E1408" t="s">
        <v>2450</v>
      </c>
      <c r="F1408" s="7">
        <v>199500</v>
      </c>
      <c r="G1408" s="7">
        <v>356070</v>
      </c>
      <c r="H1408" s="7">
        <v>0</v>
      </c>
      <c r="I1408" s="7">
        <v>555570</v>
      </c>
    </row>
    <row r="1409" spans="1:9" x14ac:dyDescent="0.25">
      <c r="A1409" t="s">
        <v>2424</v>
      </c>
      <c r="B1409" t="s">
        <v>2039</v>
      </c>
      <c r="C1409" t="s">
        <v>2436</v>
      </c>
      <c r="D1409" t="s">
        <v>2492</v>
      </c>
      <c r="E1409" t="s">
        <v>2438</v>
      </c>
      <c r="F1409" s="7">
        <v>285134</v>
      </c>
      <c r="G1409" s="7">
        <v>268204</v>
      </c>
      <c r="H1409" s="7">
        <v>0</v>
      </c>
      <c r="I1409" s="7">
        <v>553338</v>
      </c>
    </row>
    <row r="1410" spans="1:9" x14ac:dyDescent="0.25">
      <c r="A1410" t="s">
        <v>2424</v>
      </c>
      <c r="B1410" t="s">
        <v>1031</v>
      </c>
      <c r="C1410" t="s">
        <v>2441</v>
      </c>
      <c r="D1410" t="s">
        <v>2460</v>
      </c>
      <c r="E1410" t="s">
        <v>2427</v>
      </c>
      <c r="F1410" s="7">
        <v>31470</v>
      </c>
      <c r="G1410" s="7">
        <v>20980</v>
      </c>
      <c r="H1410" s="7">
        <v>500190</v>
      </c>
      <c r="I1410" s="7">
        <v>552640</v>
      </c>
    </row>
    <row r="1411" spans="1:9" x14ac:dyDescent="0.25">
      <c r="A1411" t="s">
        <v>2424</v>
      </c>
      <c r="B1411" t="s">
        <v>1759</v>
      </c>
      <c r="C1411" t="s">
        <v>75</v>
      </c>
      <c r="D1411" t="s">
        <v>2567</v>
      </c>
      <c r="E1411" t="s">
        <v>2427</v>
      </c>
      <c r="F1411" s="7">
        <v>178908</v>
      </c>
      <c r="G1411" s="7">
        <v>194500</v>
      </c>
      <c r="H1411" s="7">
        <v>175390</v>
      </c>
      <c r="I1411" s="7">
        <v>548798</v>
      </c>
    </row>
    <row r="1412" spans="1:9" x14ac:dyDescent="0.25">
      <c r="A1412" t="s">
        <v>2424</v>
      </c>
      <c r="B1412" t="s">
        <v>2228</v>
      </c>
      <c r="C1412" t="s">
        <v>2461</v>
      </c>
      <c r="D1412" t="s">
        <v>2462</v>
      </c>
      <c r="E1412" t="s">
        <v>2427</v>
      </c>
      <c r="F1412" s="7">
        <v>206220</v>
      </c>
      <c r="G1412" s="7">
        <v>0</v>
      </c>
      <c r="H1412" s="7">
        <v>340880</v>
      </c>
      <c r="I1412" s="7">
        <v>547100</v>
      </c>
    </row>
    <row r="1413" spans="1:9" x14ac:dyDescent="0.25">
      <c r="A1413" t="s">
        <v>2424</v>
      </c>
      <c r="B1413" t="s">
        <v>1978</v>
      </c>
      <c r="C1413" t="s">
        <v>2461</v>
      </c>
      <c r="D1413" t="s">
        <v>2478</v>
      </c>
      <c r="E1413" t="s">
        <v>2513</v>
      </c>
      <c r="F1413" s="7">
        <v>0</v>
      </c>
      <c r="G1413" s="7">
        <v>265410</v>
      </c>
      <c r="H1413" s="7">
        <v>280740</v>
      </c>
      <c r="I1413" s="7">
        <v>546150</v>
      </c>
    </row>
    <row r="1414" spans="1:9" x14ac:dyDescent="0.25">
      <c r="A1414" t="s">
        <v>2424</v>
      </c>
      <c r="B1414" t="s">
        <v>645</v>
      </c>
      <c r="C1414" t="s">
        <v>2461</v>
      </c>
      <c r="D1414" t="s">
        <v>2496</v>
      </c>
      <c r="E1414" t="s">
        <v>2497</v>
      </c>
      <c r="F1414" s="7">
        <v>0</v>
      </c>
      <c r="G1414" s="7">
        <v>545922</v>
      </c>
      <c r="H1414" s="7">
        <v>0</v>
      </c>
      <c r="I1414" s="7">
        <v>545922</v>
      </c>
    </row>
    <row r="1415" spans="1:9" x14ac:dyDescent="0.25">
      <c r="A1415" t="s">
        <v>2424</v>
      </c>
      <c r="B1415" t="s">
        <v>1865</v>
      </c>
      <c r="C1415" t="s">
        <v>2461</v>
      </c>
      <c r="D1415" t="s">
        <v>2506</v>
      </c>
      <c r="E1415" t="s">
        <v>2427</v>
      </c>
      <c r="F1415" s="7">
        <v>151510</v>
      </c>
      <c r="G1415" s="7">
        <v>207350</v>
      </c>
      <c r="H1415" s="7">
        <v>186000</v>
      </c>
      <c r="I1415" s="7">
        <v>544860</v>
      </c>
    </row>
    <row r="1416" spans="1:9" x14ac:dyDescent="0.25">
      <c r="A1416" t="s">
        <v>2424</v>
      </c>
      <c r="B1416" t="s">
        <v>1748</v>
      </c>
      <c r="C1416" t="s">
        <v>2461</v>
      </c>
      <c r="D1416" t="s">
        <v>2499</v>
      </c>
      <c r="E1416" t="s">
        <v>2427</v>
      </c>
      <c r="F1416" s="7">
        <v>181300</v>
      </c>
      <c r="G1416" s="7">
        <v>148140</v>
      </c>
      <c r="H1416" s="7">
        <v>214314</v>
      </c>
      <c r="I1416" s="7">
        <v>543754</v>
      </c>
    </row>
    <row r="1417" spans="1:9" x14ac:dyDescent="0.25">
      <c r="A1417" t="s">
        <v>2424</v>
      </c>
      <c r="B1417" t="s">
        <v>877</v>
      </c>
      <c r="C1417" t="s">
        <v>2425</v>
      </c>
      <c r="D1417" t="s">
        <v>2539</v>
      </c>
      <c r="E1417" t="s">
        <v>2445</v>
      </c>
      <c r="F1417" s="7">
        <v>200112</v>
      </c>
      <c r="G1417" s="7">
        <v>14060</v>
      </c>
      <c r="H1417" s="7">
        <v>329200</v>
      </c>
      <c r="I1417" s="7">
        <v>543372</v>
      </c>
    </row>
    <row r="1418" spans="1:9" x14ac:dyDescent="0.25">
      <c r="A1418" t="s">
        <v>2424</v>
      </c>
      <c r="B1418" t="s">
        <v>993</v>
      </c>
      <c r="C1418" t="s">
        <v>2461</v>
      </c>
      <c r="D1418" t="s">
        <v>2574</v>
      </c>
      <c r="E1418" t="s">
        <v>2453</v>
      </c>
      <c r="F1418" s="7">
        <v>297000</v>
      </c>
      <c r="G1418" s="7">
        <v>0</v>
      </c>
      <c r="H1418" s="7">
        <v>244000</v>
      </c>
      <c r="I1418" s="7">
        <v>541000</v>
      </c>
    </row>
    <row r="1419" spans="1:9" x14ac:dyDescent="0.25">
      <c r="A1419" t="s">
        <v>2424</v>
      </c>
      <c r="B1419" t="s">
        <v>1404</v>
      </c>
      <c r="C1419" t="s">
        <v>2431</v>
      </c>
      <c r="D1419" t="s">
        <v>2480</v>
      </c>
      <c r="E1419" t="s">
        <v>2529</v>
      </c>
      <c r="F1419" s="7">
        <v>245420</v>
      </c>
      <c r="G1419" s="7">
        <v>217570</v>
      </c>
      <c r="H1419" s="7">
        <v>77000</v>
      </c>
      <c r="I1419" s="7">
        <v>539990</v>
      </c>
    </row>
    <row r="1420" spans="1:9" x14ac:dyDescent="0.25">
      <c r="A1420" t="s">
        <v>2424</v>
      </c>
      <c r="B1420" t="s">
        <v>451</v>
      </c>
      <c r="C1420" t="s">
        <v>2431</v>
      </c>
      <c r="D1420" t="s">
        <v>2475</v>
      </c>
      <c r="E1420" t="s">
        <v>2433</v>
      </c>
      <c r="F1420" s="7">
        <v>15120</v>
      </c>
      <c r="G1420" s="7">
        <v>357060</v>
      </c>
      <c r="H1420" s="7">
        <v>167000</v>
      </c>
      <c r="I1420" s="7">
        <v>539180</v>
      </c>
    </row>
    <row r="1421" spans="1:9" x14ac:dyDescent="0.25">
      <c r="A1421" t="s">
        <v>2424</v>
      </c>
      <c r="B1421" t="s">
        <v>731</v>
      </c>
      <c r="C1421" t="s">
        <v>2461</v>
      </c>
      <c r="D1421" t="s">
        <v>2484</v>
      </c>
      <c r="E1421" t="s">
        <v>2445</v>
      </c>
      <c r="F1421" s="7">
        <v>246760</v>
      </c>
      <c r="G1421" s="7">
        <v>155350</v>
      </c>
      <c r="H1421" s="7">
        <v>136140</v>
      </c>
      <c r="I1421" s="7">
        <v>538250</v>
      </c>
    </row>
    <row r="1422" spans="1:9" x14ac:dyDescent="0.25">
      <c r="A1422" t="s">
        <v>2424</v>
      </c>
      <c r="B1422" t="s">
        <v>760</v>
      </c>
      <c r="C1422" t="s">
        <v>2461</v>
      </c>
      <c r="D1422" t="s">
        <v>2472</v>
      </c>
      <c r="E1422" t="s">
        <v>2473</v>
      </c>
      <c r="F1422" s="7">
        <v>173980</v>
      </c>
      <c r="G1422" s="7">
        <v>363580</v>
      </c>
      <c r="H1422" s="7">
        <v>0</v>
      </c>
      <c r="I1422" s="7">
        <v>537560</v>
      </c>
    </row>
    <row r="1423" spans="1:9" x14ac:dyDescent="0.25">
      <c r="A1423" t="s">
        <v>2424</v>
      </c>
      <c r="B1423" t="s">
        <v>1010</v>
      </c>
      <c r="C1423" t="s">
        <v>75</v>
      </c>
      <c r="D1423" t="s">
        <v>2567</v>
      </c>
      <c r="E1423" t="s">
        <v>2427</v>
      </c>
      <c r="F1423" s="7">
        <v>80844</v>
      </c>
      <c r="G1423" s="7">
        <v>280320</v>
      </c>
      <c r="H1423" s="7">
        <v>173980</v>
      </c>
      <c r="I1423" s="7">
        <v>535144</v>
      </c>
    </row>
    <row r="1424" spans="1:9" x14ac:dyDescent="0.25">
      <c r="A1424" t="s">
        <v>2424</v>
      </c>
      <c r="B1424" t="s">
        <v>2233</v>
      </c>
      <c r="C1424" t="s">
        <v>2441</v>
      </c>
      <c r="D1424" t="s">
        <v>2442</v>
      </c>
      <c r="E1424" t="s">
        <v>2427</v>
      </c>
      <c r="F1424" s="7">
        <v>0</v>
      </c>
      <c r="G1424" s="7">
        <v>208560</v>
      </c>
      <c r="H1424" s="7">
        <v>325220</v>
      </c>
      <c r="I1424" s="7">
        <v>533780</v>
      </c>
    </row>
    <row r="1425" spans="1:9" x14ac:dyDescent="0.25">
      <c r="A1425" t="s">
        <v>2424</v>
      </c>
      <c r="B1425" t="s">
        <v>1489</v>
      </c>
      <c r="C1425" t="s">
        <v>2461</v>
      </c>
      <c r="D1425" t="s">
        <v>2477</v>
      </c>
      <c r="E1425" t="s">
        <v>2427</v>
      </c>
      <c r="F1425" s="7">
        <v>21430</v>
      </c>
      <c r="G1425" s="7">
        <v>306770</v>
      </c>
      <c r="H1425" s="7">
        <v>204090</v>
      </c>
      <c r="I1425" s="7">
        <v>532290</v>
      </c>
    </row>
    <row r="1426" spans="1:9" x14ac:dyDescent="0.25">
      <c r="A1426" t="s">
        <v>2424</v>
      </c>
      <c r="B1426" t="s">
        <v>513</v>
      </c>
      <c r="C1426" t="s">
        <v>2441</v>
      </c>
      <c r="D1426" t="s">
        <v>2463</v>
      </c>
      <c r="E1426" t="s">
        <v>2427</v>
      </c>
      <c r="F1426" s="7">
        <v>191810</v>
      </c>
      <c r="G1426" s="7">
        <v>144000</v>
      </c>
      <c r="H1426" s="7">
        <v>195680</v>
      </c>
      <c r="I1426" s="7">
        <v>531490</v>
      </c>
    </row>
    <row r="1427" spans="1:9" x14ac:dyDescent="0.25">
      <c r="A1427" t="s">
        <v>2424</v>
      </c>
      <c r="B1427" t="s">
        <v>2229</v>
      </c>
      <c r="C1427" t="s">
        <v>2441</v>
      </c>
      <c r="D1427" t="s">
        <v>2454</v>
      </c>
      <c r="E1427" t="s">
        <v>2427</v>
      </c>
      <c r="F1427" s="7">
        <v>530380</v>
      </c>
      <c r="G1427" s="7">
        <v>0</v>
      </c>
      <c r="H1427" s="7">
        <v>0</v>
      </c>
      <c r="I1427" s="7">
        <v>530380</v>
      </c>
    </row>
    <row r="1428" spans="1:9" x14ac:dyDescent="0.25">
      <c r="A1428" t="s">
        <v>2424</v>
      </c>
      <c r="B1428" t="s">
        <v>433</v>
      </c>
      <c r="C1428" t="s">
        <v>2461</v>
      </c>
      <c r="D1428" t="s">
        <v>2506</v>
      </c>
      <c r="E1428" t="s">
        <v>2427</v>
      </c>
      <c r="F1428" s="7">
        <v>528000</v>
      </c>
      <c r="G1428" s="7">
        <v>0</v>
      </c>
      <c r="H1428" s="7">
        <v>0</v>
      </c>
      <c r="I1428" s="7">
        <v>528000</v>
      </c>
    </row>
    <row r="1429" spans="1:9" x14ac:dyDescent="0.25">
      <c r="A1429" t="s">
        <v>2424</v>
      </c>
      <c r="B1429" t="s">
        <v>153</v>
      </c>
      <c r="C1429" t="s">
        <v>2461</v>
      </c>
      <c r="D1429" t="s">
        <v>2574</v>
      </c>
      <c r="E1429" t="s">
        <v>2488</v>
      </c>
      <c r="F1429" s="7">
        <v>0</v>
      </c>
      <c r="G1429" s="7">
        <v>263850</v>
      </c>
      <c r="H1429" s="7">
        <v>263850</v>
      </c>
      <c r="I1429" s="7">
        <v>527700</v>
      </c>
    </row>
    <row r="1430" spans="1:9" x14ac:dyDescent="0.25">
      <c r="A1430" t="s">
        <v>2424</v>
      </c>
      <c r="B1430" t="s">
        <v>730</v>
      </c>
      <c r="C1430" t="s">
        <v>2441</v>
      </c>
      <c r="D1430" t="s">
        <v>2503</v>
      </c>
      <c r="E1430" t="s">
        <v>2483</v>
      </c>
      <c r="F1430" s="7">
        <v>0</v>
      </c>
      <c r="G1430" s="7">
        <v>0</v>
      </c>
      <c r="H1430" s="7">
        <v>526920</v>
      </c>
      <c r="I1430" s="7">
        <v>526920</v>
      </c>
    </row>
    <row r="1431" spans="1:9" x14ac:dyDescent="0.25">
      <c r="A1431" t="s">
        <v>2424</v>
      </c>
      <c r="B1431" t="s">
        <v>1152</v>
      </c>
      <c r="C1431" t="s">
        <v>75</v>
      </c>
      <c r="D1431" t="s">
        <v>2567</v>
      </c>
      <c r="E1431" t="s">
        <v>2479</v>
      </c>
      <c r="F1431" s="7">
        <v>121125</v>
      </c>
      <c r="G1431" s="7">
        <v>309714</v>
      </c>
      <c r="H1431" s="7">
        <v>95520</v>
      </c>
      <c r="I1431" s="7">
        <v>526359</v>
      </c>
    </row>
    <row r="1432" spans="1:9" x14ac:dyDescent="0.25">
      <c r="A1432" t="s">
        <v>2424</v>
      </c>
      <c r="B1432" t="s">
        <v>755</v>
      </c>
      <c r="C1432" t="s">
        <v>2461</v>
      </c>
      <c r="D1432" t="s">
        <v>2496</v>
      </c>
      <c r="E1432" t="s">
        <v>2527</v>
      </c>
      <c r="F1432" s="7">
        <v>0</v>
      </c>
      <c r="G1432" s="7">
        <v>525120</v>
      </c>
      <c r="H1432" s="7">
        <v>0</v>
      </c>
      <c r="I1432" s="7">
        <v>525120</v>
      </c>
    </row>
    <row r="1433" spans="1:9" x14ac:dyDescent="0.25">
      <c r="A1433" t="s">
        <v>2424</v>
      </c>
      <c r="B1433" t="s">
        <v>1545</v>
      </c>
      <c r="C1433" t="s">
        <v>2461</v>
      </c>
      <c r="D1433" t="s">
        <v>2478</v>
      </c>
      <c r="E1433" t="s">
        <v>2581</v>
      </c>
      <c r="F1433" s="7">
        <v>128100</v>
      </c>
      <c r="G1433" s="7">
        <v>0</v>
      </c>
      <c r="H1433" s="7">
        <v>396750</v>
      </c>
      <c r="I1433" s="7">
        <v>524850</v>
      </c>
    </row>
    <row r="1434" spans="1:9" x14ac:dyDescent="0.25">
      <c r="A1434" t="s">
        <v>2424</v>
      </c>
      <c r="B1434" t="s">
        <v>2180</v>
      </c>
      <c r="C1434" t="s">
        <v>2461</v>
      </c>
      <c r="D1434" t="s">
        <v>2484</v>
      </c>
      <c r="E1434" t="s">
        <v>2444</v>
      </c>
      <c r="F1434" s="7">
        <v>43590</v>
      </c>
      <c r="G1434" s="7">
        <v>241870</v>
      </c>
      <c r="H1434" s="7">
        <v>238630</v>
      </c>
      <c r="I1434" s="7">
        <v>524090</v>
      </c>
    </row>
    <row r="1435" spans="1:9" x14ac:dyDescent="0.25">
      <c r="A1435" t="s">
        <v>2424</v>
      </c>
      <c r="B1435" t="s">
        <v>1246</v>
      </c>
      <c r="C1435" t="s">
        <v>2461</v>
      </c>
      <c r="D1435" t="s">
        <v>2525</v>
      </c>
      <c r="E1435" t="s">
        <v>2427</v>
      </c>
      <c r="F1435" s="7">
        <v>317630</v>
      </c>
      <c r="G1435" s="7">
        <v>0</v>
      </c>
      <c r="H1435" s="7">
        <v>206440</v>
      </c>
      <c r="I1435" s="7">
        <v>524070</v>
      </c>
    </row>
    <row r="1436" spans="1:9" x14ac:dyDescent="0.25">
      <c r="A1436" t="s">
        <v>2424</v>
      </c>
      <c r="B1436" t="s">
        <v>1241</v>
      </c>
      <c r="C1436" t="s">
        <v>2431</v>
      </c>
      <c r="D1436" t="s">
        <v>2480</v>
      </c>
      <c r="E1436" t="s">
        <v>2481</v>
      </c>
      <c r="F1436" s="7">
        <v>201490</v>
      </c>
      <c r="G1436" s="7">
        <v>131350</v>
      </c>
      <c r="H1436" s="7">
        <v>185520</v>
      </c>
      <c r="I1436" s="7">
        <v>518360</v>
      </c>
    </row>
    <row r="1437" spans="1:9" x14ac:dyDescent="0.25">
      <c r="A1437" t="s">
        <v>2424</v>
      </c>
      <c r="B1437" t="s">
        <v>740</v>
      </c>
      <c r="C1437" t="s">
        <v>2461</v>
      </c>
      <c r="D1437" t="s">
        <v>2484</v>
      </c>
      <c r="E1437" t="s">
        <v>2604</v>
      </c>
      <c r="F1437" s="7">
        <v>0</v>
      </c>
      <c r="G1437" s="7">
        <v>0</v>
      </c>
      <c r="H1437" s="7">
        <v>518020</v>
      </c>
      <c r="I1437" s="7">
        <v>518020</v>
      </c>
    </row>
    <row r="1438" spans="1:9" x14ac:dyDescent="0.25">
      <c r="A1438" t="s">
        <v>2424</v>
      </c>
      <c r="B1438" t="s">
        <v>1615</v>
      </c>
      <c r="C1438" t="s">
        <v>2461</v>
      </c>
      <c r="D1438" t="s">
        <v>2574</v>
      </c>
      <c r="E1438" t="s">
        <v>2438</v>
      </c>
      <c r="F1438" s="7">
        <v>197270</v>
      </c>
      <c r="G1438" s="7">
        <v>238060</v>
      </c>
      <c r="H1438" s="7">
        <v>82540</v>
      </c>
      <c r="I1438" s="7">
        <v>517870</v>
      </c>
    </row>
    <row r="1439" spans="1:9" x14ac:dyDescent="0.25">
      <c r="A1439" t="s">
        <v>2424</v>
      </c>
      <c r="B1439" t="s">
        <v>2241</v>
      </c>
      <c r="C1439" t="s">
        <v>2441</v>
      </c>
      <c r="D1439" t="s">
        <v>2467</v>
      </c>
      <c r="E1439" t="s">
        <v>2427</v>
      </c>
      <c r="F1439" s="7">
        <v>98420</v>
      </c>
      <c r="G1439" s="7">
        <v>273800</v>
      </c>
      <c r="H1439" s="7">
        <v>144180</v>
      </c>
      <c r="I1439" s="7">
        <v>516400</v>
      </c>
    </row>
    <row r="1440" spans="1:9" x14ac:dyDescent="0.25">
      <c r="A1440" t="s">
        <v>2424</v>
      </c>
      <c r="B1440" t="s">
        <v>934</v>
      </c>
      <c r="C1440" t="s">
        <v>2436</v>
      </c>
      <c r="D1440" t="s">
        <v>2502</v>
      </c>
      <c r="E1440" t="s">
        <v>2522</v>
      </c>
      <c r="F1440" s="7">
        <v>128000</v>
      </c>
      <c r="G1440" s="7">
        <v>308710</v>
      </c>
      <c r="H1440" s="7">
        <v>77200</v>
      </c>
      <c r="I1440" s="7">
        <v>513910</v>
      </c>
    </row>
    <row r="1441" spans="1:9" x14ac:dyDescent="0.25">
      <c r="A1441" t="s">
        <v>2424</v>
      </c>
      <c r="B1441" t="s">
        <v>2227</v>
      </c>
      <c r="C1441" t="s">
        <v>2441</v>
      </c>
      <c r="D1441" t="s">
        <v>2460</v>
      </c>
      <c r="E1441" t="s">
        <v>2427</v>
      </c>
      <c r="F1441" s="7">
        <v>499380</v>
      </c>
      <c r="G1441" s="7">
        <v>14060</v>
      </c>
      <c r="H1441" s="7">
        <v>0</v>
      </c>
      <c r="I1441" s="7">
        <v>513440</v>
      </c>
    </row>
    <row r="1442" spans="1:9" x14ac:dyDescent="0.25">
      <c r="A1442" t="s">
        <v>2424</v>
      </c>
      <c r="B1442" t="s">
        <v>1902</v>
      </c>
      <c r="C1442" t="s">
        <v>2461</v>
      </c>
      <c r="D1442" t="s">
        <v>2478</v>
      </c>
      <c r="E1442" t="s">
        <v>2597</v>
      </c>
      <c r="F1442" s="7">
        <v>513120</v>
      </c>
      <c r="G1442" s="7">
        <v>0</v>
      </c>
      <c r="H1442" s="7">
        <v>0</v>
      </c>
      <c r="I1442" s="7">
        <v>513120</v>
      </c>
    </row>
    <row r="1443" spans="1:9" x14ac:dyDescent="0.25">
      <c r="A1443" t="s">
        <v>2424</v>
      </c>
      <c r="B1443" t="s">
        <v>1536</v>
      </c>
      <c r="C1443" t="s">
        <v>2441</v>
      </c>
      <c r="D1443" t="s">
        <v>2471</v>
      </c>
      <c r="E1443" t="s">
        <v>2427</v>
      </c>
      <c r="F1443" s="7">
        <v>434850</v>
      </c>
      <c r="G1443" s="7">
        <v>76760</v>
      </c>
      <c r="H1443" s="7">
        <v>0</v>
      </c>
      <c r="I1443" s="7">
        <v>511610</v>
      </c>
    </row>
    <row r="1444" spans="1:9" x14ac:dyDescent="0.25">
      <c r="A1444" t="s">
        <v>2424</v>
      </c>
      <c r="B1444" t="s">
        <v>305</v>
      </c>
      <c r="C1444" t="s">
        <v>2461</v>
      </c>
      <c r="D1444" t="s">
        <v>2464</v>
      </c>
      <c r="E1444" t="s">
        <v>2561</v>
      </c>
      <c r="F1444" s="7">
        <v>0</v>
      </c>
      <c r="G1444" s="7">
        <v>263620</v>
      </c>
      <c r="H1444" s="7">
        <v>247800</v>
      </c>
      <c r="I1444" s="7">
        <v>511420</v>
      </c>
    </row>
    <row r="1445" spans="1:9" x14ac:dyDescent="0.25">
      <c r="A1445" t="s">
        <v>2424</v>
      </c>
      <c r="B1445" t="s">
        <v>2185</v>
      </c>
      <c r="C1445" t="s">
        <v>2461</v>
      </c>
      <c r="D1445" t="s">
        <v>2499</v>
      </c>
      <c r="E1445" t="s">
        <v>2427</v>
      </c>
      <c r="F1445" s="7">
        <v>0</v>
      </c>
      <c r="G1445" s="7">
        <v>0</v>
      </c>
      <c r="H1445" s="7">
        <v>510250</v>
      </c>
      <c r="I1445" s="7">
        <v>510250</v>
      </c>
    </row>
    <row r="1446" spans="1:9" x14ac:dyDescent="0.25">
      <c r="A1446" t="s">
        <v>2424</v>
      </c>
      <c r="B1446" t="s">
        <v>1942</v>
      </c>
      <c r="C1446" t="s">
        <v>2461</v>
      </c>
      <c r="D1446" t="s">
        <v>2525</v>
      </c>
      <c r="E1446" t="s">
        <v>2427</v>
      </c>
      <c r="F1446" s="7">
        <v>0</v>
      </c>
      <c r="G1446" s="7">
        <v>508630</v>
      </c>
      <c r="H1446" s="7">
        <v>0</v>
      </c>
      <c r="I1446" s="7">
        <v>508630</v>
      </c>
    </row>
    <row r="1447" spans="1:9" x14ac:dyDescent="0.25">
      <c r="A1447" t="s">
        <v>2424</v>
      </c>
      <c r="B1447" t="s">
        <v>1311</v>
      </c>
      <c r="C1447" t="s">
        <v>2431</v>
      </c>
      <c r="D1447" t="s">
        <v>2490</v>
      </c>
      <c r="E1447" t="s">
        <v>2434</v>
      </c>
      <c r="F1447" s="7">
        <v>230160</v>
      </c>
      <c r="G1447" s="7">
        <v>178200</v>
      </c>
      <c r="H1447" s="7">
        <v>100100</v>
      </c>
      <c r="I1447" s="7">
        <v>508460</v>
      </c>
    </row>
    <row r="1448" spans="1:9" x14ac:dyDescent="0.25">
      <c r="A1448" t="s">
        <v>2424</v>
      </c>
      <c r="B1448" t="s">
        <v>726</v>
      </c>
      <c r="C1448" t="s">
        <v>2461</v>
      </c>
      <c r="D1448" t="s">
        <v>2574</v>
      </c>
      <c r="E1448" t="s">
        <v>2438</v>
      </c>
      <c r="F1448" s="7">
        <v>256170</v>
      </c>
      <c r="G1448" s="7">
        <v>115460</v>
      </c>
      <c r="H1448" s="7">
        <v>136000</v>
      </c>
      <c r="I1448" s="7">
        <v>507630</v>
      </c>
    </row>
    <row r="1449" spans="1:9" x14ac:dyDescent="0.25">
      <c r="A1449" t="s">
        <v>2424</v>
      </c>
      <c r="B1449" t="s">
        <v>83</v>
      </c>
      <c r="C1449" t="s">
        <v>2441</v>
      </c>
      <c r="D1449" t="s">
        <v>2442</v>
      </c>
      <c r="E1449" t="s">
        <v>2427</v>
      </c>
      <c r="F1449" s="7">
        <v>251170</v>
      </c>
      <c r="G1449" s="7">
        <v>0</v>
      </c>
      <c r="H1449" s="7">
        <v>254680</v>
      </c>
      <c r="I1449" s="7">
        <v>505850</v>
      </c>
    </row>
    <row r="1450" spans="1:9" x14ac:dyDescent="0.25">
      <c r="A1450" t="s">
        <v>2424</v>
      </c>
      <c r="B1450" t="s">
        <v>2335</v>
      </c>
      <c r="C1450" t="s">
        <v>2461</v>
      </c>
      <c r="D1450" t="s">
        <v>2496</v>
      </c>
      <c r="E1450" t="s">
        <v>2497</v>
      </c>
      <c r="F1450" s="7">
        <v>0</v>
      </c>
      <c r="G1450" s="7">
        <v>505380</v>
      </c>
      <c r="H1450" s="7">
        <v>0</v>
      </c>
      <c r="I1450" s="7">
        <v>505380</v>
      </c>
    </row>
    <row r="1451" spans="1:9" x14ac:dyDescent="0.25">
      <c r="A1451" t="s">
        <v>2424</v>
      </c>
      <c r="B1451" t="s">
        <v>693</v>
      </c>
      <c r="C1451" t="s">
        <v>2436</v>
      </c>
      <c r="D1451" t="s">
        <v>2507</v>
      </c>
      <c r="E1451" t="s">
        <v>2508</v>
      </c>
      <c r="F1451" s="7">
        <v>259420</v>
      </c>
      <c r="G1451" s="7">
        <v>0</v>
      </c>
      <c r="H1451" s="7">
        <v>245700</v>
      </c>
      <c r="I1451" s="7">
        <v>505120</v>
      </c>
    </row>
    <row r="1452" spans="1:9" x14ac:dyDescent="0.25">
      <c r="A1452" t="s">
        <v>2424</v>
      </c>
      <c r="B1452" t="s">
        <v>402</v>
      </c>
      <c r="C1452" t="s">
        <v>75</v>
      </c>
      <c r="D1452" t="s">
        <v>2567</v>
      </c>
      <c r="E1452" t="s">
        <v>2427</v>
      </c>
      <c r="F1452" s="7">
        <v>0</v>
      </c>
      <c r="G1452" s="7">
        <v>245720</v>
      </c>
      <c r="H1452" s="7">
        <v>257460</v>
      </c>
      <c r="I1452" s="7">
        <v>503180</v>
      </c>
    </row>
    <row r="1453" spans="1:9" x14ac:dyDescent="0.25">
      <c r="A1453" t="s">
        <v>2424</v>
      </c>
      <c r="B1453" t="s">
        <v>2313</v>
      </c>
      <c r="C1453" t="s">
        <v>2441</v>
      </c>
      <c r="D1453" t="s">
        <v>2471</v>
      </c>
      <c r="E1453" t="s">
        <v>2427</v>
      </c>
      <c r="F1453" s="7">
        <v>250440</v>
      </c>
      <c r="G1453" s="7">
        <v>83480</v>
      </c>
      <c r="H1453" s="7">
        <v>166960</v>
      </c>
      <c r="I1453" s="7">
        <v>500880</v>
      </c>
    </row>
    <row r="1454" spans="1:9" x14ac:dyDescent="0.25">
      <c r="A1454" t="s">
        <v>2424</v>
      </c>
      <c r="B1454" t="s">
        <v>1771</v>
      </c>
      <c r="C1454" t="s">
        <v>2461</v>
      </c>
      <c r="D1454" t="s">
        <v>2499</v>
      </c>
      <c r="E1454" t="s">
        <v>2427</v>
      </c>
      <c r="F1454" s="7">
        <v>0</v>
      </c>
      <c r="G1454" s="7">
        <v>287510</v>
      </c>
      <c r="H1454" s="7">
        <v>212690</v>
      </c>
      <c r="I1454" s="7">
        <v>500200</v>
      </c>
    </row>
    <row r="1455" spans="1:9" x14ac:dyDescent="0.25">
      <c r="A1455" t="s">
        <v>2424</v>
      </c>
      <c r="B1455" t="s">
        <v>2159</v>
      </c>
      <c r="C1455" t="s">
        <v>2431</v>
      </c>
      <c r="D1455" t="s">
        <v>2490</v>
      </c>
      <c r="E1455" t="s">
        <v>2434</v>
      </c>
      <c r="F1455" s="7">
        <v>158700</v>
      </c>
      <c r="G1455" s="7">
        <v>340590</v>
      </c>
      <c r="H1455" s="7">
        <v>0</v>
      </c>
      <c r="I1455" s="7">
        <v>499290</v>
      </c>
    </row>
    <row r="1456" spans="1:9" x14ac:dyDescent="0.25">
      <c r="A1456" t="s">
        <v>2424</v>
      </c>
      <c r="B1456" t="s">
        <v>1367</v>
      </c>
      <c r="C1456" t="s">
        <v>2461</v>
      </c>
      <c r="D1456" t="s">
        <v>2464</v>
      </c>
      <c r="E1456" t="s">
        <v>2557</v>
      </c>
      <c r="F1456" s="7">
        <v>498730</v>
      </c>
      <c r="G1456" s="7">
        <v>0</v>
      </c>
      <c r="H1456" s="7">
        <v>0</v>
      </c>
      <c r="I1456" s="7">
        <v>498730</v>
      </c>
    </row>
    <row r="1457" spans="1:9" x14ac:dyDescent="0.25">
      <c r="A1457" t="s">
        <v>2424</v>
      </c>
      <c r="B1457" t="s">
        <v>437</v>
      </c>
      <c r="C1457" t="s">
        <v>2461</v>
      </c>
      <c r="D1457" t="s">
        <v>2525</v>
      </c>
      <c r="E1457" t="s">
        <v>2427</v>
      </c>
      <c r="F1457" s="7">
        <v>324240</v>
      </c>
      <c r="G1457" s="7">
        <v>0</v>
      </c>
      <c r="H1457" s="7">
        <v>174020</v>
      </c>
      <c r="I1457" s="7">
        <v>498260</v>
      </c>
    </row>
    <row r="1458" spans="1:9" x14ac:dyDescent="0.25">
      <c r="A1458" t="s">
        <v>2424</v>
      </c>
      <c r="B1458" t="s">
        <v>2179</v>
      </c>
      <c r="C1458" t="s">
        <v>2461</v>
      </c>
      <c r="D1458" t="s">
        <v>2506</v>
      </c>
      <c r="E1458" t="s">
        <v>2427</v>
      </c>
      <c r="F1458" s="7">
        <v>82300</v>
      </c>
      <c r="G1458" s="7">
        <v>224070</v>
      </c>
      <c r="H1458" s="7">
        <v>191570</v>
      </c>
      <c r="I1458" s="7">
        <v>497940</v>
      </c>
    </row>
    <row r="1459" spans="1:9" x14ac:dyDescent="0.25">
      <c r="A1459" t="s">
        <v>2424</v>
      </c>
      <c r="B1459" t="s">
        <v>1487</v>
      </c>
      <c r="C1459" t="s">
        <v>2461</v>
      </c>
      <c r="D1459" t="s">
        <v>2506</v>
      </c>
      <c r="E1459" t="s">
        <v>2427</v>
      </c>
      <c r="F1459" s="7">
        <v>126380</v>
      </c>
      <c r="G1459" s="7">
        <v>79590</v>
      </c>
      <c r="H1459" s="7">
        <v>290820</v>
      </c>
      <c r="I1459" s="7">
        <v>496790</v>
      </c>
    </row>
    <row r="1460" spans="1:9" x14ac:dyDescent="0.25">
      <c r="A1460" t="s">
        <v>2424</v>
      </c>
      <c r="B1460" t="s">
        <v>1586</v>
      </c>
      <c r="C1460" t="s">
        <v>2436</v>
      </c>
      <c r="D1460" t="s">
        <v>2487</v>
      </c>
      <c r="E1460" t="s">
        <v>2488</v>
      </c>
      <c r="F1460" s="7">
        <v>42180</v>
      </c>
      <c r="G1460" s="7">
        <v>116910</v>
      </c>
      <c r="H1460" s="7">
        <v>335180</v>
      </c>
      <c r="I1460" s="7">
        <v>494270</v>
      </c>
    </row>
    <row r="1461" spans="1:9" x14ac:dyDescent="0.25">
      <c r="A1461" t="s">
        <v>2424</v>
      </c>
      <c r="B1461" t="s">
        <v>2084</v>
      </c>
      <c r="C1461" t="s">
        <v>2461</v>
      </c>
      <c r="D1461" t="s">
        <v>2548</v>
      </c>
      <c r="E1461" t="s">
        <v>2479</v>
      </c>
      <c r="F1461" s="7">
        <v>198030</v>
      </c>
      <c r="G1461" s="7">
        <v>292740</v>
      </c>
      <c r="H1461" s="7">
        <v>0</v>
      </c>
      <c r="I1461" s="7">
        <v>490770</v>
      </c>
    </row>
    <row r="1462" spans="1:9" x14ac:dyDescent="0.25">
      <c r="A1462" t="s">
        <v>2424</v>
      </c>
      <c r="B1462" t="s">
        <v>1083</v>
      </c>
      <c r="C1462" t="s">
        <v>2461</v>
      </c>
      <c r="D1462" t="s">
        <v>2484</v>
      </c>
      <c r="E1462" t="s">
        <v>2444</v>
      </c>
      <c r="F1462" s="7">
        <v>46710</v>
      </c>
      <c r="G1462" s="7">
        <v>441130</v>
      </c>
      <c r="H1462" s="7">
        <v>0</v>
      </c>
      <c r="I1462" s="7">
        <v>487840</v>
      </c>
    </row>
    <row r="1463" spans="1:9" x14ac:dyDescent="0.25">
      <c r="A1463" t="s">
        <v>2424</v>
      </c>
      <c r="B1463" t="s">
        <v>1948</v>
      </c>
      <c r="C1463" t="s">
        <v>2461</v>
      </c>
      <c r="D1463" t="s">
        <v>2477</v>
      </c>
      <c r="E1463" t="s">
        <v>2427</v>
      </c>
      <c r="F1463" s="7">
        <v>0</v>
      </c>
      <c r="G1463" s="7">
        <v>487010</v>
      </c>
      <c r="H1463" s="7">
        <v>0</v>
      </c>
      <c r="I1463" s="7">
        <v>487010</v>
      </c>
    </row>
    <row r="1464" spans="1:9" x14ac:dyDescent="0.25">
      <c r="A1464" t="s">
        <v>2424</v>
      </c>
      <c r="B1464" t="s">
        <v>255</v>
      </c>
      <c r="C1464" t="s">
        <v>2461</v>
      </c>
      <c r="D1464" t="s">
        <v>2506</v>
      </c>
      <c r="E1464" t="s">
        <v>2427</v>
      </c>
      <c r="F1464" s="7">
        <v>0</v>
      </c>
      <c r="G1464" s="7">
        <v>239520</v>
      </c>
      <c r="H1464" s="7">
        <v>247440</v>
      </c>
      <c r="I1464" s="7">
        <v>486960</v>
      </c>
    </row>
    <row r="1465" spans="1:9" x14ac:dyDescent="0.25">
      <c r="A1465" t="s">
        <v>2424</v>
      </c>
      <c r="B1465" t="s">
        <v>1397</v>
      </c>
      <c r="C1465" t="s">
        <v>2436</v>
      </c>
      <c r="D1465" t="s">
        <v>2502</v>
      </c>
      <c r="E1465" t="s">
        <v>2438</v>
      </c>
      <c r="F1465" s="7">
        <v>56000</v>
      </c>
      <c r="G1465" s="7">
        <v>170454</v>
      </c>
      <c r="H1465" s="7">
        <v>260168</v>
      </c>
      <c r="I1465" s="7">
        <v>486622</v>
      </c>
    </row>
    <row r="1466" spans="1:9" x14ac:dyDescent="0.25">
      <c r="A1466" t="s">
        <v>2424</v>
      </c>
      <c r="B1466" t="s">
        <v>1303</v>
      </c>
      <c r="C1466" t="s">
        <v>2431</v>
      </c>
      <c r="D1466" t="s">
        <v>2495</v>
      </c>
      <c r="E1466" t="s">
        <v>2433</v>
      </c>
      <c r="F1466" s="7">
        <v>287220</v>
      </c>
      <c r="G1466" s="7">
        <v>199350</v>
      </c>
      <c r="H1466" s="7">
        <v>0</v>
      </c>
      <c r="I1466" s="7">
        <v>486570</v>
      </c>
    </row>
    <row r="1467" spans="1:9" x14ac:dyDescent="0.25">
      <c r="A1467" t="s">
        <v>2424</v>
      </c>
      <c r="B1467" t="s">
        <v>1783</v>
      </c>
      <c r="C1467" t="s">
        <v>2441</v>
      </c>
      <c r="D1467" t="s">
        <v>2442</v>
      </c>
      <c r="E1467" t="s">
        <v>2427</v>
      </c>
      <c r="F1467" s="7">
        <v>0</v>
      </c>
      <c r="G1467" s="7">
        <v>235650</v>
      </c>
      <c r="H1467" s="7">
        <v>249900</v>
      </c>
      <c r="I1467" s="7">
        <v>485550</v>
      </c>
    </row>
    <row r="1468" spans="1:9" x14ac:dyDescent="0.25">
      <c r="A1468" t="s">
        <v>2424</v>
      </c>
      <c r="B1468" t="s">
        <v>665</v>
      </c>
      <c r="C1468" t="s">
        <v>2461</v>
      </c>
      <c r="D1468" t="s">
        <v>2484</v>
      </c>
      <c r="E1468" t="s">
        <v>2515</v>
      </c>
      <c r="F1468" s="7">
        <v>159900</v>
      </c>
      <c r="G1468" s="7">
        <v>159900</v>
      </c>
      <c r="H1468" s="7">
        <v>159900</v>
      </c>
      <c r="I1468" s="7">
        <v>479700</v>
      </c>
    </row>
    <row r="1469" spans="1:9" x14ac:dyDescent="0.25">
      <c r="A1469" t="s">
        <v>2424</v>
      </c>
      <c r="B1469" t="s">
        <v>134</v>
      </c>
      <c r="C1469" t="s">
        <v>2436</v>
      </c>
      <c r="D1469" t="s">
        <v>2455</v>
      </c>
      <c r="E1469" t="s">
        <v>2453</v>
      </c>
      <c r="F1469" s="7">
        <v>0</v>
      </c>
      <c r="G1469" s="7">
        <v>260930</v>
      </c>
      <c r="H1469" s="7">
        <v>218680</v>
      </c>
      <c r="I1469" s="7">
        <v>479610</v>
      </c>
    </row>
    <row r="1470" spans="1:9" x14ac:dyDescent="0.25">
      <c r="A1470" t="s">
        <v>2424</v>
      </c>
      <c r="B1470" t="s">
        <v>1199</v>
      </c>
      <c r="C1470" t="s">
        <v>2461</v>
      </c>
      <c r="D1470" t="s">
        <v>2477</v>
      </c>
      <c r="E1470" t="s">
        <v>2427</v>
      </c>
      <c r="F1470" s="7">
        <v>257160</v>
      </c>
      <c r="G1470" s="7">
        <v>101600</v>
      </c>
      <c r="H1470" s="7">
        <v>120420</v>
      </c>
      <c r="I1470" s="7">
        <v>479180</v>
      </c>
    </row>
    <row r="1471" spans="1:9" x14ac:dyDescent="0.25">
      <c r="A1471" t="s">
        <v>2424</v>
      </c>
      <c r="B1471" t="s">
        <v>355</v>
      </c>
      <c r="C1471" t="s">
        <v>2461</v>
      </c>
      <c r="D1471" t="s">
        <v>2484</v>
      </c>
      <c r="E1471" t="s">
        <v>2524</v>
      </c>
      <c r="F1471" s="7">
        <v>226859</v>
      </c>
      <c r="G1471" s="7">
        <v>251060</v>
      </c>
      <c r="H1471" s="7">
        <v>0</v>
      </c>
      <c r="I1471" s="7">
        <v>477919</v>
      </c>
    </row>
    <row r="1472" spans="1:9" x14ac:dyDescent="0.25">
      <c r="A1472" t="s">
        <v>2424</v>
      </c>
      <c r="B1472" t="s">
        <v>935</v>
      </c>
      <c r="C1472" t="s">
        <v>2436</v>
      </c>
      <c r="D1472" t="s">
        <v>2507</v>
      </c>
      <c r="E1472" t="s">
        <v>2508</v>
      </c>
      <c r="F1472" s="7">
        <v>0</v>
      </c>
      <c r="G1472" s="7">
        <v>0</v>
      </c>
      <c r="H1472" s="7">
        <v>474700</v>
      </c>
      <c r="I1472" s="7">
        <v>474700</v>
      </c>
    </row>
    <row r="1473" spans="1:9" x14ac:dyDescent="0.25">
      <c r="A1473" t="s">
        <v>2424</v>
      </c>
      <c r="B1473" t="s">
        <v>1622</v>
      </c>
      <c r="C1473" t="s">
        <v>2461</v>
      </c>
      <c r="D1473" t="s">
        <v>2499</v>
      </c>
      <c r="E1473" t="s">
        <v>2427</v>
      </c>
      <c r="F1473" s="7">
        <v>267830</v>
      </c>
      <c r="G1473" s="7">
        <v>0</v>
      </c>
      <c r="H1473" s="7">
        <v>206240</v>
      </c>
      <c r="I1473" s="7">
        <v>474070</v>
      </c>
    </row>
    <row r="1474" spans="1:9" x14ac:dyDescent="0.25">
      <c r="A1474" t="s">
        <v>2424</v>
      </c>
      <c r="B1474" t="s">
        <v>1787</v>
      </c>
      <c r="C1474" t="s">
        <v>2461</v>
      </c>
      <c r="D1474" t="s">
        <v>2484</v>
      </c>
      <c r="E1474" t="s">
        <v>2560</v>
      </c>
      <c r="F1474" s="7">
        <v>138620</v>
      </c>
      <c r="G1474" s="7">
        <v>334950</v>
      </c>
      <c r="H1474" s="7">
        <v>0</v>
      </c>
      <c r="I1474" s="7">
        <v>473570</v>
      </c>
    </row>
    <row r="1475" spans="1:9" x14ac:dyDescent="0.25">
      <c r="A1475" t="s">
        <v>2424</v>
      </c>
      <c r="B1475" t="s">
        <v>2027</v>
      </c>
      <c r="C1475" t="s">
        <v>2461</v>
      </c>
      <c r="D1475" t="s">
        <v>2506</v>
      </c>
      <c r="E1475" t="s">
        <v>2427</v>
      </c>
      <c r="F1475" s="7">
        <v>229610</v>
      </c>
      <c r="G1475" s="7">
        <v>0</v>
      </c>
      <c r="H1475" s="7">
        <v>243200</v>
      </c>
      <c r="I1475" s="7">
        <v>472810</v>
      </c>
    </row>
    <row r="1476" spans="1:9" x14ac:dyDescent="0.25">
      <c r="A1476" t="s">
        <v>2424</v>
      </c>
      <c r="B1476" t="s">
        <v>1645</v>
      </c>
      <c r="C1476" t="s">
        <v>2461</v>
      </c>
      <c r="D1476" t="s">
        <v>2548</v>
      </c>
      <c r="E1476" t="s">
        <v>2479</v>
      </c>
      <c r="F1476" s="7">
        <v>231430</v>
      </c>
      <c r="G1476" s="7">
        <v>134560</v>
      </c>
      <c r="H1476" s="7">
        <v>105820</v>
      </c>
      <c r="I1476" s="7">
        <v>471810</v>
      </c>
    </row>
    <row r="1477" spans="1:9" x14ac:dyDescent="0.25">
      <c r="A1477" t="s">
        <v>2424</v>
      </c>
      <c r="B1477" t="s">
        <v>1552</v>
      </c>
      <c r="C1477" t="s">
        <v>2431</v>
      </c>
      <c r="D1477" t="s">
        <v>2476</v>
      </c>
      <c r="E1477" t="s">
        <v>2433</v>
      </c>
      <c r="F1477" s="7">
        <v>0</v>
      </c>
      <c r="G1477" s="7">
        <v>0</v>
      </c>
      <c r="H1477" s="7">
        <v>471780</v>
      </c>
      <c r="I1477" s="7">
        <v>471780</v>
      </c>
    </row>
    <row r="1478" spans="1:9" x14ac:dyDescent="0.25">
      <c r="A1478" t="s">
        <v>2424</v>
      </c>
      <c r="B1478" t="s">
        <v>937</v>
      </c>
      <c r="C1478" t="s">
        <v>2431</v>
      </c>
      <c r="D1478" t="s">
        <v>2475</v>
      </c>
      <c r="E1478" t="s">
        <v>2433</v>
      </c>
      <c r="F1478" s="7">
        <v>0</v>
      </c>
      <c r="G1478" s="7">
        <v>0</v>
      </c>
      <c r="H1478" s="7">
        <v>471240</v>
      </c>
      <c r="I1478" s="7">
        <v>471240</v>
      </c>
    </row>
    <row r="1479" spans="1:9" x14ac:dyDescent="0.25">
      <c r="A1479" t="s">
        <v>2424</v>
      </c>
      <c r="B1479" t="s">
        <v>1972</v>
      </c>
      <c r="C1479" t="s">
        <v>2461</v>
      </c>
      <c r="D1479" t="s">
        <v>2506</v>
      </c>
      <c r="E1479" t="s">
        <v>2427</v>
      </c>
      <c r="F1479" s="7">
        <v>173980</v>
      </c>
      <c r="G1479" s="7">
        <v>0</v>
      </c>
      <c r="H1479" s="7">
        <v>295980</v>
      </c>
      <c r="I1479" s="7">
        <v>469960</v>
      </c>
    </row>
    <row r="1480" spans="1:9" x14ac:dyDescent="0.25">
      <c r="A1480" t="s">
        <v>2424</v>
      </c>
      <c r="B1480" t="s">
        <v>561</v>
      </c>
      <c r="C1480" t="s">
        <v>2461</v>
      </c>
      <c r="D1480" t="s">
        <v>2499</v>
      </c>
      <c r="E1480" t="s">
        <v>2427</v>
      </c>
      <c r="F1480" s="7">
        <v>0</v>
      </c>
      <c r="G1480" s="7">
        <v>468420</v>
      </c>
      <c r="H1480" s="7">
        <v>0</v>
      </c>
      <c r="I1480" s="7">
        <v>468420</v>
      </c>
    </row>
    <row r="1481" spans="1:9" x14ac:dyDescent="0.25">
      <c r="A1481" t="s">
        <v>2424</v>
      </c>
      <c r="B1481" t="s">
        <v>315</v>
      </c>
      <c r="C1481" t="s">
        <v>2461</v>
      </c>
      <c r="D1481" t="s">
        <v>2484</v>
      </c>
      <c r="E1481" t="s">
        <v>2445</v>
      </c>
      <c r="F1481" s="7">
        <v>464428</v>
      </c>
      <c r="G1481" s="7">
        <v>0</v>
      </c>
      <c r="H1481" s="7">
        <v>0</v>
      </c>
      <c r="I1481" s="7">
        <v>464428</v>
      </c>
    </row>
    <row r="1482" spans="1:9" x14ac:dyDescent="0.25">
      <c r="A1482" t="s">
        <v>2424</v>
      </c>
      <c r="B1482" t="s">
        <v>1780</v>
      </c>
      <c r="C1482" t="s">
        <v>75</v>
      </c>
      <c r="D1482" t="s">
        <v>2567</v>
      </c>
      <c r="E1482" t="s">
        <v>2427</v>
      </c>
      <c r="F1482" s="7">
        <v>140590</v>
      </c>
      <c r="G1482" s="7">
        <v>35400</v>
      </c>
      <c r="H1482" s="7">
        <v>287400</v>
      </c>
      <c r="I1482" s="7">
        <v>463390</v>
      </c>
    </row>
    <row r="1483" spans="1:9" x14ac:dyDescent="0.25">
      <c r="A1483" t="s">
        <v>2424</v>
      </c>
      <c r="B1483" t="s">
        <v>898</v>
      </c>
      <c r="C1483" t="s">
        <v>2461</v>
      </c>
      <c r="D1483" t="s">
        <v>2536</v>
      </c>
      <c r="E1483" t="s">
        <v>2447</v>
      </c>
      <c r="F1483" s="7">
        <v>167060</v>
      </c>
      <c r="G1483" s="7">
        <v>176130</v>
      </c>
      <c r="H1483" s="7">
        <v>119890</v>
      </c>
      <c r="I1483" s="7">
        <v>463080</v>
      </c>
    </row>
    <row r="1484" spans="1:9" x14ac:dyDescent="0.25">
      <c r="A1484" t="s">
        <v>2424</v>
      </c>
      <c r="B1484" t="s">
        <v>1425</v>
      </c>
      <c r="C1484" t="s">
        <v>2461</v>
      </c>
      <c r="D1484" t="s">
        <v>2464</v>
      </c>
      <c r="E1484" t="s">
        <v>2479</v>
      </c>
      <c r="F1484" s="7">
        <v>199440</v>
      </c>
      <c r="G1484" s="7">
        <v>184050</v>
      </c>
      <c r="H1484" s="7">
        <v>79530</v>
      </c>
      <c r="I1484" s="7">
        <v>463020</v>
      </c>
    </row>
    <row r="1485" spans="1:9" x14ac:dyDescent="0.25">
      <c r="A1485" t="s">
        <v>2424</v>
      </c>
      <c r="B1485" t="s">
        <v>1795</v>
      </c>
      <c r="C1485" t="s">
        <v>2461</v>
      </c>
      <c r="D1485" t="s">
        <v>2525</v>
      </c>
      <c r="E1485" t="s">
        <v>2445</v>
      </c>
      <c r="F1485" s="7">
        <v>35000</v>
      </c>
      <c r="G1485" s="7">
        <v>83480</v>
      </c>
      <c r="H1485" s="7">
        <v>344350</v>
      </c>
      <c r="I1485" s="7">
        <v>462830</v>
      </c>
    </row>
    <row r="1486" spans="1:9" x14ac:dyDescent="0.25">
      <c r="A1486" t="s">
        <v>2424</v>
      </c>
      <c r="B1486" t="s">
        <v>1984</v>
      </c>
      <c r="C1486" t="s">
        <v>2461</v>
      </c>
      <c r="D1486" t="s">
        <v>2499</v>
      </c>
      <c r="E1486" t="s">
        <v>2427</v>
      </c>
      <c r="F1486" s="7">
        <v>130000</v>
      </c>
      <c r="G1486" s="7">
        <v>184080</v>
      </c>
      <c r="H1486" s="7">
        <v>146800</v>
      </c>
      <c r="I1486" s="7">
        <v>460880</v>
      </c>
    </row>
    <row r="1487" spans="1:9" x14ac:dyDescent="0.25">
      <c r="A1487" t="s">
        <v>2424</v>
      </c>
      <c r="B1487" t="s">
        <v>356</v>
      </c>
      <c r="C1487" t="s">
        <v>2436</v>
      </c>
      <c r="D1487" t="s">
        <v>2452</v>
      </c>
      <c r="E1487" t="s">
        <v>2453</v>
      </c>
      <c r="F1487" s="7">
        <v>0</v>
      </c>
      <c r="G1487" s="7">
        <v>0</v>
      </c>
      <c r="H1487" s="7">
        <v>460620</v>
      </c>
      <c r="I1487" s="7">
        <v>460620</v>
      </c>
    </row>
    <row r="1488" spans="1:9" x14ac:dyDescent="0.25">
      <c r="A1488" t="s">
        <v>2424</v>
      </c>
      <c r="B1488" t="s">
        <v>1853</v>
      </c>
      <c r="C1488" t="s">
        <v>75</v>
      </c>
      <c r="D1488" t="s">
        <v>2567</v>
      </c>
      <c r="E1488" t="s">
        <v>2427</v>
      </c>
      <c r="F1488" s="7">
        <v>79296</v>
      </c>
      <c r="G1488" s="7">
        <v>67120</v>
      </c>
      <c r="H1488" s="7">
        <v>313860</v>
      </c>
      <c r="I1488" s="7">
        <v>460276</v>
      </c>
    </row>
    <row r="1489" spans="1:9" x14ac:dyDescent="0.25">
      <c r="A1489" t="s">
        <v>2424</v>
      </c>
      <c r="B1489" t="s">
        <v>166</v>
      </c>
      <c r="C1489" t="s">
        <v>2431</v>
      </c>
      <c r="D1489" t="s">
        <v>2475</v>
      </c>
      <c r="E1489" t="s">
        <v>2433</v>
      </c>
      <c r="F1489" s="7">
        <v>0</v>
      </c>
      <c r="G1489" s="7">
        <v>0</v>
      </c>
      <c r="H1489" s="7">
        <v>460000</v>
      </c>
      <c r="I1489" s="7">
        <v>460000</v>
      </c>
    </row>
    <row r="1490" spans="1:9" x14ac:dyDescent="0.25">
      <c r="A1490" t="s">
        <v>2424</v>
      </c>
      <c r="B1490" t="s">
        <v>463</v>
      </c>
      <c r="C1490" t="s">
        <v>2436</v>
      </c>
      <c r="D1490" t="s">
        <v>2492</v>
      </c>
      <c r="E1490" t="s">
        <v>2438</v>
      </c>
      <c r="F1490" s="7">
        <v>245390</v>
      </c>
      <c r="G1490" s="7">
        <v>112120</v>
      </c>
      <c r="H1490" s="7">
        <v>101040</v>
      </c>
      <c r="I1490" s="7">
        <v>458550</v>
      </c>
    </row>
    <row r="1491" spans="1:9" x14ac:dyDescent="0.25">
      <c r="A1491" t="s">
        <v>2424</v>
      </c>
      <c r="B1491" t="s">
        <v>388</v>
      </c>
      <c r="C1491" t="s">
        <v>2441</v>
      </c>
      <c r="D1491" t="s">
        <v>2463</v>
      </c>
      <c r="E1491" t="s">
        <v>2427</v>
      </c>
      <c r="F1491" s="7">
        <v>174820</v>
      </c>
      <c r="G1491" s="7">
        <v>134110</v>
      </c>
      <c r="H1491" s="7">
        <v>149280</v>
      </c>
      <c r="I1491" s="7">
        <v>458210</v>
      </c>
    </row>
    <row r="1492" spans="1:9" x14ac:dyDescent="0.25">
      <c r="A1492" t="s">
        <v>2424</v>
      </c>
      <c r="B1492" t="s">
        <v>1843</v>
      </c>
      <c r="C1492" t="s">
        <v>75</v>
      </c>
      <c r="D1492" t="s">
        <v>2567</v>
      </c>
      <c r="E1492" t="s">
        <v>2427</v>
      </c>
      <c r="F1492" s="7">
        <v>0</v>
      </c>
      <c r="G1492" s="7">
        <v>205480</v>
      </c>
      <c r="H1492" s="7">
        <v>252000</v>
      </c>
      <c r="I1492" s="7">
        <v>457480</v>
      </c>
    </row>
    <row r="1493" spans="1:9" x14ac:dyDescent="0.25">
      <c r="A1493" t="s">
        <v>2424</v>
      </c>
      <c r="B1493" t="s">
        <v>147</v>
      </c>
      <c r="C1493" t="s">
        <v>2431</v>
      </c>
      <c r="D1493" t="s">
        <v>2449</v>
      </c>
      <c r="E1493" t="s">
        <v>2435</v>
      </c>
      <c r="F1493" s="7">
        <v>0</v>
      </c>
      <c r="G1493" s="7">
        <v>0</v>
      </c>
      <c r="H1493" s="7">
        <v>456980</v>
      </c>
      <c r="I1493" s="7">
        <v>456980</v>
      </c>
    </row>
    <row r="1494" spans="1:9" x14ac:dyDescent="0.25">
      <c r="A1494" t="s">
        <v>2424</v>
      </c>
      <c r="B1494" t="s">
        <v>1863</v>
      </c>
      <c r="C1494" t="s">
        <v>2436</v>
      </c>
      <c r="D1494" t="s">
        <v>2455</v>
      </c>
      <c r="E1494" t="s">
        <v>2474</v>
      </c>
      <c r="F1494" s="7">
        <v>222780</v>
      </c>
      <c r="G1494" s="7">
        <v>229914</v>
      </c>
      <c r="H1494" s="7">
        <v>0</v>
      </c>
      <c r="I1494" s="7">
        <v>452694</v>
      </c>
    </row>
    <row r="1495" spans="1:9" x14ac:dyDescent="0.25">
      <c r="A1495" t="s">
        <v>2424</v>
      </c>
      <c r="B1495" t="s">
        <v>256</v>
      </c>
      <c r="C1495" t="s">
        <v>2461</v>
      </c>
      <c r="D1495" t="s">
        <v>2548</v>
      </c>
      <c r="E1495" t="s">
        <v>2479</v>
      </c>
      <c r="F1495" s="7">
        <v>208620</v>
      </c>
      <c r="G1495" s="7">
        <v>243980</v>
      </c>
      <c r="H1495" s="7">
        <v>0</v>
      </c>
      <c r="I1495" s="7">
        <v>452600</v>
      </c>
    </row>
    <row r="1496" spans="1:9" x14ac:dyDescent="0.25">
      <c r="A1496" t="s">
        <v>2424</v>
      </c>
      <c r="B1496" t="s">
        <v>1302</v>
      </c>
      <c r="C1496" t="s">
        <v>2431</v>
      </c>
      <c r="D1496" t="s">
        <v>2495</v>
      </c>
      <c r="E1496" t="s">
        <v>2433</v>
      </c>
      <c r="F1496" s="7">
        <v>0</v>
      </c>
      <c r="G1496" s="7">
        <v>294860</v>
      </c>
      <c r="H1496" s="7">
        <v>157320</v>
      </c>
      <c r="I1496" s="7">
        <v>452180</v>
      </c>
    </row>
    <row r="1497" spans="1:9" x14ac:dyDescent="0.25">
      <c r="A1497" t="s">
        <v>2424</v>
      </c>
      <c r="B1497" t="s">
        <v>1794</v>
      </c>
      <c r="C1497" t="s">
        <v>2441</v>
      </c>
      <c r="D1497" t="s">
        <v>2460</v>
      </c>
      <c r="E1497" t="s">
        <v>2427</v>
      </c>
      <c r="F1497" s="7">
        <v>452090</v>
      </c>
      <c r="G1497" s="7">
        <v>0</v>
      </c>
      <c r="H1497" s="7">
        <v>0</v>
      </c>
      <c r="I1497" s="7">
        <v>452090</v>
      </c>
    </row>
    <row r="1498" spans="1:9" x14ac:dyDescent="0.25">
      <c r="A1498" t="s">
        <v>2424</v>
      </c>
      <c r="B1498" t="s">
        <v>2098</v>
      </c>
      <c r="C1498" t="s">
        <v>2441</v>
      </c>
      <c r="D1498" t="s">
        <v>2460</v>
      </c>
      <c r="E1498" t="s">
        <v>2427</v>
      </c>
      <c r="F1498" s="7">
        <v>273720</v>
      </c>
      <c r="G1498" s="7">
        <v>177200</v>
      </c>
      <c r="H1498" s="7">
        <v>0</v>
      </c>
      <c r="I1498" s="7">
        <v>450920</v>
      </c>
    </row>
    <row r="1499" spans="1:9" x14ac:dyDescent="0.25">
      <c r="A1499" t="s">
        <v>2424</v>
      </c>
      <c r="B1499" t="s">
        <v>149</v>
      </c>
      <c r="C1499" t="s">
        <v>2461</v>
      </c>
      <c r="D1499" t="s">
        <v>2464</v>
      </c>
      <c r="E1499" t="s">
        <v>2561</v>
      </c>
      <c r="F1499" s="7">
        <v>88580</v>
      </c>
      <c r="G1499" s="7">
        <v>274180</v>
      </c>
      <c r="H1499" s="7">
        <v>87900</v>
      </c>
      <c r="I1499" s="7">
        <v>450660</v>
      </c>
    </row>
    <row r="1500" spans="1:9" x14ac:dyDescent="0.25">
      <c r="A1500" t="s">
        <v>2424</v>
      </c>
      <c r="B1500" t="s">
        <v>1292</v>
      </c>
      <c r="C1500" t="s">
        <v>2441</v>
      </c>
      <c r="D1500" t="s">
        <v>2471</v>
      </c>
      <c r="E1500" t="s">
        <v>2427</v>
      </c>
      <c r="F1500" s="7">
        <v>113560</v>
      </c>
      <c r="G1500" s="7">
        <v>159980</v>
      </c>
      <c r="H1500" s="7">
        <v>176480</v>
      </c>
      <c r="I1500" s="7">
        <v>450020</v>
      </c>
    </row>
    <row r="1501" spans="1:9" x14ac:dyDescent="0.25">
      <c r="A1501" t="s">
        <v>2424</v>
      </c>
      <c r="B1501" t="s">
        <v>1985</v>
      </c>
      <c r="C1501" t="s">
        <v>2425</v>
      </c>
      <c r="D1501" t="s">
        <v>2539</v>
      </c>
      <c r="E1501" t="s">
        <v>2427</v>
      </c>
      <c r="F1501" s="7">
        <v>0</v>
      </c>
      <c r="G1501" s="7">
        <v>449100</v>
      </c>
      <c r="H1501" s="7">
        <v>0</v>
      </c>
      <c r="I1501" s="7">
        <v>449100</v>
      </c>
    </row>
    <row r="1502" spans="1:9" x14ac:dyDescent="0.25">
      <c r="A1502" t="s">
        <v>2424</v>
      </c>
      <c r="B1502" t="s">
        <v>735</v>
      </c>
      <c r="C1502" t="s">
        <v>2441</v>
      </c>
      <c r="D1502" t="s">
        <v>2471</v>
      </c>
      <c r="E1502" t="s">
        <v>2427</v>
      </c>
      <c r="F1502" s="7">
        <v>20160</v>
      </c>
      <c r="G1502" s="7">
        <v>0</v>
      </c>
      <c r="H1502" s="7">
        <v>428760</v>
      </c>
      <c r="I1502" s="7">
        <v>448920</v>
      </c>
    </row>
    <row r="1503" spans="1:9" x14ac:dyDescent="0.25">
      <c r="A1503" t="s">
        <v>2424</v>
      </c>
      <c r="B1503" t="s">
        <v>274</v>
      </c>
      <c r="C1503" t="s">
        <v>2431</v>
      </c>
      <c r="D1503" t="s">
        <v>2475</v>
      </c>
      <c r="E1503" t="s">
        <v>2433</v>
      </c>
      <c r="F1503" s="7">
        <v>0</v>
      </c>
      <c r="G1503" s="7">
        <v>0</v>
      </c>
      <c r="H1503" s="7">
        <v>447980</v>
      </c>
      <c r="I1503" s="7">
        <v>447980</v>
      </c>
    </row>
    <row r="1504" spans="1:9" x14ac:dyDescent="0.25">
      <c r="A1504" t="s">
        <v>2424</v>
      </c>
      <c r="B1504" t="s">
        <v>1553</v>
      </c>
      <c r="C1504" t="s">
        <v>2461</v>
      </c>
      <c r="D1504" t="s">
        <v>2506</v>
      </c>
      <c r="E1504" t="s">
        <v>2427</v>
      </c>
      <c r="F1504" s="7">
        <v>273140</v>
      </c>
      <c r="G1504" s="7">
        <v>173980</v>
      </c>
      <c r="H1504" s="7">
        <v>0</v>
      </c>
      <c r="I1504" s="7">
        <v>447120</v>
      </c>
    </row>
    <row r="1505" spans="1:9" x14ac:dyDescent="0.25">
      <c r="A1505" t="s">
        <v>2424</v>
      </c>
      <c r="B1505" t="s">
        <v>539</v>
      </c>
      <c r="C1505" t="s">
        <v>2431</v>
      </c>
      <c r="D1505" t="s">
        <v>2490</v>
      </c>
      <c r="E1505" t="s">
        <v>2433</v>
      </c>
      <c r="F1505" s="7">
        <v>159180</v>
      </c>
      <c r="G1505" s="7">
        <v>116270</v>
      </c>
      <c r="H1505" s="7">
        <v>170030</v>
      </c>
      <c r="I1505" s="7">
        <v>445480</v>
      </c>
    </row>
    <row r="1506" spans="1:9" x14ac:dyDescent="0.25">
      <c r="A1506" t="s">
        <v>2424</v>
      </c>
      <c r="B1506" t="s">
        <v>1258</v>
      </c>
      <c r="C1506" t="s">
        <v>2461</v>
      </c>
      <c r="D1506" t="s">
        <v>2478</v>
      </c>
      <c r="E1506" t="s">
        <v>2513</v>
      </c>
      <c r="F1506" s="7">
        <v>445080</v>
      </c>
      <c r="G1506" s="7">
        <v>0</v>
      </c>
      <c r="H1506" s="7">
        <v>0</v>
      </c>
      <c r="I1506" s="7">
        <v>445080</v>
      </c>
    </row>
    <row r="1507" spans="1:9" x14ac:dyDescent="0.25">
      <c r="A1507" t="s">
        <v>2424</v>
      </c>
      <c r="B1507" t="s">
        <v>1732</v>
      </c>
      <c r="C1507" t="s">
        <v>2461</v>
      </c>
      <c r="D1507" t="s">
        <v>2484</v>
      </c>
      <c r="E1507" t="s">
        <v>2445</v>
      </c>
      <c r="F1507" s="7">
        <v>0</v>
      </c>
      <c r="G1507" s="7">
        <v>11540</v>
      </c>
      <c r="H1507" s="7">
        <v>433150</v>
      </c>
      <c r="I1507" s="7">
        <v>444690</v>
      </c>
    </row>
    <row r="1508" spans="1:9" x14ac:dyDescent="0.25">
      <c r="A1508" t="s">
        <v>2424</v>
      </c>
      <c r="B1508" t="s">
        <v>1402</v>
      </c>
      <c r="C1508" t="s">
        <v>2431</v>
      </c>
      <c r="D1508" t="s">
        <v>2476</v>
      </c>
      <c r="E1508" t="s">
        <v>2433</v>
      </c>
      <c r="F1508" s="7">
        <v>0</v>
      </c>
      <c r="G1508" s="7">
        <v>0</v>
      </c>
      <c r="H1508" s="7">
        <v>444420</v>
      </c>
      <c r="I1508" s="7">
        <v>444420</v>
      </c>
    </row>
    <row r="1509" spans="1:9" x14ac:dyDescent="0.25">
      <c r="A1509" t="s">
        <v>2424</v>
      </c>
      <c r="B1509" t="s">
        <v>658</v>
      </c>
      <c r="C1509" t="s">
        <v>2431</v>
      </c>
      <c r="D1509" t="s">
        <v>2475</v>
      </c>
      <c r="E1509" t="s">
        <v>2433</v>
      </c>
      <c r="F1509" s="7">
        <v>308590</v>
      </c>
      <c r="G1509" s="7">
        <v>72350</v>
      </c>
      <c r="H1509" s="7">
        <v>62750</v>
      </c>
      <c r="I1509" s="7">
        <v>443690</v>
      </c>
    </row>
    <row r="1510" spans="1:9" x14ac:dyDescent="0.25">
      <c r="A1510" t="s">
        <v>2424</v>
      </c>
      <c r="B1510" t="s">
        <v>233</v>
      </c>
      <c r="C1510" t="s">
        <v>2441</v>
      </c>
      <c r="D1510" t="s">
        <v>2503</v>
      </c>
      <c r="E1510" t="s">
        <v>2483</v>
      </c>
      <c r="F1510" s="7">
        <v>114300</v>
      </c>
      <c r="G1510" s="7">
        <v>125720</v>
      </c>
      <c r="H1510" s="7">
        <v>202760</v>
      </c>
      <c r="I1510" s="7">
        <v>442780</v>
      </c>
    </row>
    <row r="1511" spans="1:9" x14ac:dyDescent="0.25">
      <c r="A1511" t="s">
        <v>2424</v>
      </c>
      <c r="B1511" t="s">
        <v>832</v>
      </c>
      <c r="C1511" t="s">
        <v>2461</v>
      </c>
      <c r="D1511" t="s">
        <v>2548</v>
      </c>
      <c r="E1511" t="s">
        <v>2479</v>
      </c>
      <c r="F1511" s="7">
        <v>79950</v>
      </c>
      <c r="G1511" s="7">
        <v>159900</v>
      </c>
      <c r="H1511" s="7">
        <v>201950</v>
      </c>
      <c r="I1511" s="7">
        <v>441800</v>
      </c>
    </row>
    <row r="1512" spans="1:9" x14ac:dyDescent="0.25">
      <c r="A1512" t="s">
        <v>2424</v>
      </c>
      <c r="B1512" t="s">
        <v>2127</v>
      </c>
      <c r="C1512" t="s">
        <v>2436</v>
      </c>
      <c r="D1512" t="s">
        <v>2502</v>
      </c>
      <c r="E1512" t="s">
        <v>2522</v>
      </c>
      <c r="F1512" s="7">
        <v>454060</v>
      </c>
      <c r="G1512" s="7">
        <v>-13440</v>
      </c>
      <c r="H1512" s="7">
        <v>0</v>
      </c>
      <c r="I1512" s="7">
        <v>440620</v>
      </c>
    </row>
    <row r="1513" spans="1:9" x14ac:dyDescent="0.25">
      <c r="A1513" t="s">
        <v>2424</v>
      </c>
      <c r="B1513" t="s">
        <v>1575</v>
      </c>
      <c r="C1513" t="s">
        <v>2461</v>
      </c>
      <c r="D1513" t="s">
        <v>2496</v>
      </c>
      <c r="E1513" t="s">
        <v>2551</v>
      </c>
      <c r="F1513" s="7">
        <v>139770</v>
      </c>
      <c r="G1513" s="7">
        <v>300650</v>
      </c>
      <c r="H1513" s="7">
        <v>0</v>
      </c>
      <c r="I1513" s="7">
        <v>440420</v>
      </c>
    </row>
    <row r="1514" spans="1:9" x14ac:dyDescent="0.25">
      <c r="A1514" t="s">
        <v>2424</v>
      </c>
      <c r="B1514" t="s">
        <v>1159</v>
      </c>
      <c r="C1514" t="s">
        <v>2436</v>
      </c>
      <c r="D1514" t="s">
        <v>2452</v>
      </c>
      <c r="E1514" t="s">
        <v>2474</v>
      </c>
      <c r="F1514" s="7">
        <v>0</v>
      </c>
      <c r="G1514" s="7">
        <v>416580</v>
      </c>
      <c r="H1514" s="7">
        <v>22680</v>
      </c>
      <c r="I1514" s="7">
        <v>439260</v>
      </c>
    </row>
    <row r="1515" spans="1:9" x14ac:dyDescent="0.25">
      <c r="A1515" t="s">
        <v>2424</v>
      </c>
      <c r="B1515" t="s">
        <v>1811</v>
      </c>
      <c r="C1515" t="s">
        <v>2461</v>
      </c>
      <c r="D1515" t="s">
        <v>2506</v>
      </c>
      <c r="E1515" t="s">
        <v>2427</v>
      </c>
      <c r="F1515" s="7">
        <v>437340</v>
      </c>
      <c r="G1515" s="7">
        <v>0</v>
      </c>
      <c r="H1515" s="7">
        <v>0</v>
      </c>
      <c r="I1515" s="7">
        <v>437340</v>
      </c>
    </row>
    <row r="1516" spans="1:9" x14ac:dyDescent="0.25">
      <c r="A1516" t="s">
        <v>2424</v>
      </c>
      <c r="B1516" t="s">
        <v>1177</v>
      </c>
      <c r="C1516" t="s">
        <v>2461</v>
      </c>
      <c r="D1516" t="s">
        <v>2525</v>
      </c>
      <c r="E1516" t="s">
        <v>2427</v>
      </c>
      <c r="F1516" s="7">
        <v>0</v>
      </c>
      <c r="G1516" s="7">
        <v>218570</v>
      </c>
      <c r="H1516" s="7">
        <v>218570</v>
      </c>
      <c r="I1516" s="7">
        <v>437140</v>
      </c>
    </row>
    <row r="1517" spans="1:9" x14ac:dyDescent="0.25">
      <c r="A1517" t="s">
        <v>2424</v>
      </c>
      <c r="B1517" t="s">
        <v>390</v>
      </c>
      <c r="C1517" t="s">
        <v>2431</v>
      </c>
      <c r="D1517" t="s">
        <v>2495</v>
      </c>
      <c r="E1517" t="s">
        <v>2433</v>
      </c>
      <c r="F1517" s="7">
        <v>136150</v>
      </c>
      <c r="G1517" s="7">
        <v>137010</v>
      </c>
      <c r="H1517" s="7">
        <v>159490</v>
      </c>
      <c r="I1517" s="7">
        <v>432650</v>
      </c>
    </row>
    <row r="1518" spans="1:9" x14ac:dyDescent="0.25">
      <c r="A1518" t="s">
        <v>2424</v>
      </c>
      <c r="B1518" t="s">
        <v>417</v>
      </c>
      <c r="C1518" t="s">
        <v>2461</v>
      </c>
      <c r="D1518" t="s">
        <v>2548</v>
      </c>
      <c r="E1518" t="s">
        <v>2479</v>
      </c>
      <c r="F1518" s="7">
        <v>0</v>
      </c>
      <c r="G1518" s="7">
        <v>429990</v>
      </c>
      <c r="H1518" s="7">
        <v>0</v>
      </c>
      <c r="I1518" s="7">
        <v>429990</v>
      </c>
    </row>
    <row r="1519" spans="1:9" x14ac:dyDescent="0.25">
      <c r="A1519" t="s">
        <v>2424</v>
      </c>
      <c r="B1519" t="s">
        <v>1601</v>
      </c>
      <c r="C1519" t="s">
        <v>2461</v>
      </c>
      <c r="D1519" t="s">
        <v>2484</v>
      </c>
      <c r="E1519" t="s">
        <v>2444</v>
      </c>
      <c r="F1519" s="7">
        <v>0</v>
      </c>
      <c r="G1519" s="7">
        <v>0</v>
      </c>
      <c r="H1519" s="7">
        <v>429350</v>
      </c>
      <c r="I1519" s="7">
        <v>429350</v>
      </c>
    </row>
    <row r="1520" spans="1:9" x14ac:dyDescent="0.25">
      <c r="A1520" t="s">
        <v>2424</v>
      </c>
      <c r="B1520" t="s">
        <v>2308</v>
      </c>
      <c r="C1520" t="s">
        <v>2436</v>
      </c>
      <c r="D1520" t="s">
        <v>2452</v>
      </c>
      <c r="E1520" t="s">
        <v>2474</v>
      </c>
      <c r="F1520" s="7">
        <v>0</v>
      </c>
      <c r="G1520" s="7">
        <v>256860</v>
      </c>
      <c r="H1520" s="7">
        <v>169500</v>
      </c>
      <c r="I1520" s="7">
        <v>426360</v>
      </c>
    </row>
    <row r="1521" spans="1:9" x14ac:dyDescent="0.25">
      <c r="A1521" t="s">
        <v>2424</v>
      </c>
      <c r="B1521" t="s">
        <v>1376</v>
      </c>
      <c r="C1521" t="s">
        <v>2461</v>
      </c>
      <c r="D1521" t="s">
        <v>2477</v>
      </c>
      <c r="E1521" t="s">
        <v>2427</v>
      </c>
      <c r="F1521" s="7">
        <v>0</v>
      </c>
      <c r="G1521" s="7">
        <v>0</v>
      </c>
      <c r="H1521" s="7">
        <v>425150</v>
      </c>
      <c r="I1521" s="7">
        <v>425150</v>
      </c>
    </row>
    <row r="1522" spans="1:9" x14ac:dyDescent="0.25">
      <c r="A1522" t="s">
        <v>2424</v>
      </c>
      <c r="B1522" t="s">
        <v>354</v>
      </c>
      <c r="C1522" t="s">
        <v>2436</v>
      </c>
      <c r="D1522" t="s">
        <v>2502</v>
      </c>
      <c r="E1522" t="s">
        <v>2438</v>
      </c>
      <c r="F1522" s="7">
        <v>0</v>
      </c>
      <c r="G1522" s="7">
        <v>161980</v>
      </c>
      <c r="H1522" s="7">
        <v>262500</v>
      </c>
      <c r="I1522" s="7">
        <v>424480</v>
      </c>
    </row>
    <row r="1523" spans="1:9" x14ac:dyDescent="0.25">
      <c r="A1523" t="s">
        <v>2424</v>
      </c>
      <c r="B1523" t="s">
        <v>110</v>
      </c>
      <c r="C1523" t="s">
        <v>2431</v>
      </c>
      <c r="D1523" t="s">
        <v>2468</v>
      </c>
      <c r="E1523" t="s">
        <v>2565</v>
      </c>
      <c r="F1523" s="7">
        <v>112590</v>
      </c>
      <c r="G1523" s="7">
        <v>112110</v>
      </c>
      <c r="H1523" s="7">
        <v>199410</v>
      </c>
      <c r="I1523" s="7">
        <v>424110</v>
      </c>
    </row>
    <row r="1524" spans="1:9" x14ac:dyDescent="0.25">
      <c r="A1524" t="s">
        <v>2424</v>
      </c>
      <c r="B1524" t="s">
        <v>1755</v>
      </c>
      <c r="C1524" t="s">
        <v>2441</v>
      </c>
      <c r="D1524" t="s">
        <v>2503</v>
      </c>
      <c r="E1524" t="s">
        <v>2483</v>
      </c>
      <c r="F1524" s="7">
        <v>108590</v>
      </c>
      <c r="G1524" s="7">
        <v>130700</v>
      </c>
      <c r="H1524" s="7">
        <v>184150</v>
      </c>
      <c r="I1524" s="7">
        <v>423440</v>
      </c>
    </row>
    <row r="1525" spans="1:9" x14ac:dyDescent="0.25">
      <c r="A1525" t="s">
        <v>2424</v>
      </c>
      <c r="B1525" t="s">
        <v>1956</v>
      </c>
      <c r="C1525" t="s">
        <v>75</v>
      </c>
      <c r="D1525" t="s">
        <v>2567</v>
      </c>
      <c r="E1525" t="s">
        <v>2427</v>
      </c>
      <c r="F1525" s="7">
        <v>0</v>
      </c>
      <c r="G1525" s="7">
        <v>423420</v>
      </c>
      <c r="H1525" s="7">
        <v>0</v>
      </c>
      <c r="I1525" s="7">
        <v>423420</v>
      </c>
    </row>
    <row r="1526" spans="1:9" x14ac:dyDescent="0.25">
      <c r="A1526" t="s">
        <v>2424</v>
      </c>
      <c r="B1526" t="s">
        <v>1410</v>
      </c>
      <c r="C1526" t="s">
        <v>2461</v>
      </c>
      <c r="D1526" t="s">
        <v>2525</v>
      </c>
      <c r="E1526" t="s">
        <v>2427</v>
      </c>
      <c r="F1526" s="7">
        <v>141140</v>
      </c>
      <c r="G1526" s="7">
        <v>282280</v>
      </c>
      <c r="H1526" s="7">
        <v>0</v>
      </c>
      <c r="I1526" s="7">
        <v>423420</v>
      </c>
    </row>
    <row r="1527" spans="1:9" x14ac:dyDescent="0.25">
      <c r="A1527" t="s">
        <v>2424</v>
      </c>
      <c r="B1527" t="s">
        <v>895</v>
      </c>
      <c r="C1527" t="s">
        <v>2431</v>
      </c>
      <c r="D1527" t="s">
        <v>2468</v>
      </c>
      <c r="E1527" t="s">
        <v>2469</v>
      </c>
      <c r="F1527" s="7">
        <v>0</v>
      </c>
      <c r="G1527" s="7">
        <v>422360</v>
      </c>
      <c r="H1527" s="7">
        <v>0</v>
      </c>
      <c r="I1527" s="7">
        <v>422360</v>
      </c>
    </row>
    <row r="1528" spans="1:9" x14ac:dyDescent="0.25">
      <c r="A1528" t="s">
        <v>2424</v>
      </c>
      <c r="B1528" t="s">
        <v>2270</v>
      </c>
      <c r="C1528" t="s">
        <v>2461</v>
      </c>
      <c r="D1528" t="s">
        <v>2484</v>
      </c>
      <c r="E1528" t="s">
        <v>2604</v>
      </c>
      <c r="F1528" s="7">
        <v>173750</v>
      </c>
      <c r="G1528" s="7">
        <v>0</v>
      </c>
      <c r="H1528" s="7">
        <v>243820</v>
      </c>
      <c r="I1528" s="7">
        <v>417570</v>
      </c>
    </row>
    <row r="1529" spans="1:9" x14ac:dyDescent="0.25">
      <c r="A1529" t="s">
        <v>2424</v>
      </c>
      <c r="B1529" t="s">
        <v>812</v>
      </c>
      <c r="C1529" t="s">
        <v>75</v>
      </c>
      <c r="D1529" t="s">
        <v>2567</v>
      </c>
      <c r="E1529" t="s">
        <v>2427</v>
      </c>
      <c r="F1529" s="7">
        <v>109609</v>
      </c>
      <c r="G1529" s="7">
        <v>210740</v>
      </c>
      <c r="H1529" s="7">
        <v>96070</v>
      </c>
      <c r="I1529" s="7">
        <v>416419</v>
      </c>
    </row>
    <row r="1530" spans="1:9" x14ac:dyDescent="0.25">
      <c r="A1530" t="s">
        <v>2424</v>
      </c>
      <c r="B1530" t="s">
        <v>2310</v>
      </c>
      <c r="C1530" t="s">
        <v>2461</v>
      </c>
      <c r="D1530" t="s">
        <v>2525</v>
      </c>
      <c r="E1530" t="s">
        <v>2427</v>
      </c>
      <c r="F1530" s="7">
        <v>138620</v>
      </c>
      <c r="G1530" s="7">
        <v>0</v>
      </c>
      <c r="H1530" s="7">
        <v>277240</v>
      </c>
      <c r="I1530" s="7">
        <v>415860</v>
      </c>
    </row>
    <row r="1531" spans="1:9" x14ac:dyDescent="0.25">
      <c r="A1531" t="s">
        <v>2424</v>
      </c>
      <c r="B1531" t="s">
        <v>1605</v>
      </c>
      <c r="C1531" t="s">
        <v>2461</v>
      </c>
      <c r="D1531" t="s">
        <v>2462</v>
      </c>
      <c r="E1531" t="s">
        <v>2427</v>
      </c>
      <c r="F1531" s="7">
        <v>0</v>
      </c>
      <c r="G1531" s="7">
        <v>179130</v>
      </c>
      <c r="H1531" s="7">
        <v>236540</v>
      </c>
      <c r="I1531" s="7">
        <v>415670</v>
      </c>
    </row>
    <row r="1532" spans="1:9" x14ac:dyDescent="0.25">
      <c r="A1532" t="s">
        <v>2424</v>
      </c>
      <c r="B1532" t="s">
        <v>1782</v>
      </c>
      <c r="C1532" t="s">
        <v>2441</v>
      </c>
      <c r="D1532" t="s">
        <v>2460</v>
      </c>
      <c r="E1532" t="s">
        <v>2427</v>
      </c>
      <c r="F1532" s="7">
        <v>415600</v>
      </c>
      <c r="G1532" s="7">
        <v>0</v>
      </c>
      <c r="H1532" s="7">
        <v>0</v>
      </c>
      <c r="I1532" s="7">
        <v>415600</v>
      </c>
    </row>
    <row r="1533" spans="1:9" x14ac:dyDescent="0.25">
      <c r="A1533" t="s">
        <v>2424</v>
      </c>
      <c r="B1533" t="s">
        <v>249</v>
      </c>
      <c r="C1533" t="s">
        <v>2431</v>
      </c>
      <c r="D1533" t="s">
        <v>2476</v>
      </c>
      <c r="E1533" t="s">
        <v>2433</v>
      </c>
      <c r="F1533" s="7">
        <v>413100</v>
      </c>
      <c r="G1533" s="7">
        <v>0</v>
      </c>
      <c r="H1533" s="7">
        <v>0</v>
      </c>
      <c r="I1533" s="7">
        <v>413100</v>
      </c>
    </row>
    <row r="1534" spans="1:9" x14ac:dyDescent="0.25">
      <c r="A1534" t="s">
        <v>2424</v>
      </c>
      <c r="B1534" t="s">
        <v>591</v>
      </c>
      <c r="C1534" t="s">
        <v>2436</v>
      </c>
      <c r="D1534" t="s">
        <v>2492</v>
      </c>
      <c r="E1534" t="s">
        <v>2438</v>
      </c>
      <c r="F1534" s="7">
        <v>377050</v>
      </c>
      <c r="G1534" s="7">
        <v>0</v>
      </c>
      <c r="H1534" s="7">
        <v>34360</v>
      </c>
      <c r="I1534" s="7">
        <v>411410</v>
      </c>
    </row>
    <row r="1535" spans="1:9" x14ac:dyDescent="0.25">
      <c r="A1535" t="s">
        <v>2424</v>
      </c>
      <c r="B1535" t="s">
        <v>573</v>
      </c>
      <c r="C1535" t="s">
        <v>2425</v>
      </c>
      <c r="D1535" t="s">
        <v>2539</v>
      </c>
      <c r="E1535" t="s">
        <v>2445</v>
      </c>
      <c r="F1535" s="7">
        <v>0</v>
      </c>
      <c r="G1535" s="7">
        <v>0</v>
      </c>
      <c r="H1535" s="7">
        <v>408930</v>
      </c>
      <c r="I1535" s="7">
        <v>408930</v>
      </c>
    </row>
    <row r="1536" spans="1:9" x14ac:dyDescent="0.25">
      <c r="A1536" t="s">
        <v>2424</v>
      </c>
      <c r="B1536" t="s">
        <v>157</v>
      </c>
      <c r="C1536" t="s">
        <v>2436</v>
      </c>
      <c r="D1536" t="s">
        <v>2452</v>
      </c>
      <c r="E1536" t="s">
        <v>2474</v>
      </c>
      <c r="F1536" s="7">
        <v>106320</v>
      </c>
      <c r="G1536" s="7">
        <v>98260</v>
      </c>
      <c r="H1536" s="7">
        <v>204040</v>
      </c>
      <c r="I1536" s="7">
        <v>408620</v>
      </c>
    </row>
    <row r="1537" spans="1:9" x14ac:dyDescent="0.25">
      <c r="A1537" t="s">
        <v>2424</v>
      </c>
      <c r="B1537" t="s">
        <v>2134</v>
      </c>
      <c r="C1537" t="s">
        <v>2461</v>
      </c>
      <c r="D1537" t="s">
        <v>2484</v>
      </c>
      <c r="E1537" t="s">
        <v>2445</v>
      </c>
      <c r="F1537" s="7">
        <v>192330</v>
      </c>
      <c r="G1537" s="7">
        <v>107720</v>
      </c>
      <c r="H1537" s="7">
        <v>107550</v>
      </c>
      <c r="I1537" s="7">
        <v>407600</v>
      </c>
    </row>
    <row r="1538" spans="1:9" x14ac:dyDescent="0.25">
      <c r="A1538" t="s">
        <v>2424</v>
      </c>
      <c r="B1538" t="s">
        <v>2282</v>
      </c>
      <c r="C1538" t="s">
        <v>2436</v>
      </c>
      <c r="D1538" t="s">
        <v>2487</v>
      </c>
      <c r="E1538" t="s">
        <v>2488</v>
      </c>
      <c r="F1538" s="7">
        <v>185210</v>
      </c>
      <c r="G1538" s="7">
        <v>0</v>
      </c>
      <c r="H1538" s="7">
        <v>221450</v>
      </c>
      <c r="I1538" s="7">
        <v>406660</v>
      </c>
    </row>
    <row r="1539" spans="1:9" x14ac:dyDescent="0.25">
      <c r="A1539" t="s">
        <v>2424</v>
      </c>
      <c r="B1539" t="s">
        <v>1033</v>
      </c>
      <c r="C1539" t="s">
        <v>2461</v>
      </c>
      <c r="D1539" t="s">
        <v>2506</v>
      </c>
      <c r="E1539" t="s">
        <v>2427</v>
      </c>
      <c r="F1539" s="7">
        <v>273520</v>
      </c>
      <c r="G1539" s="7">
        <v>0</v>
      </c>
      <c r="H1539" s="7">
        <v>132760</v>
      </c>
      <c r="I1539" s="7">
        <v>406280</v>
      </c>
    </row>
    <row r="1540" spans="1:9" x14ac:dyDescent="0.25">
      <c r="A1540" t="s">
        <v>2424</v>
      </c>
      <c r="B1540" t="s">
        <v>2212</v>
      </c>
      <c r="C1540" t="s">
        <v>2431</v>
      </c>
      <c r="D1540" t="s">
        <v>2449</v>
      </c>
      <c r="E1540" t="s">
        <v>2434</v>
      </c>
      <c r="F1540" s="7">
        <v>98330</v>
      </c>
      <c r="G1540" s="7">
        <v>226250</v>
      </c>
      <c r="H1540" s="7">
        <v>79950</v>
      </c>
      <c r="I1540" s="7">
        <v>404530</v>
      </c>
    </row>
    <row r="1541" spans="1:9" x14ac:dyDescent="0.25">
      <c r="A1541" t="s">
        <v>2424</v>
      </c>
      <c r="B1541" t="s">
        <v>1433</v>
      </c>
      <c r="C1541" t="s">
        <v>2441</v>
      </c>
      <c r="D1541" t="s">
        <v>2442</v>
      </c>
      <c r="E1541" t="s">
        <v>2427</v>
      </c>
      <c r="F1541" s="7">
        <v>121400</v>
      </c>
      <c r="G1541" s="7">
        <v>59820</v>
      </c>
      <c r="H1541" s="7">
        <v>223200</v>
      </c>
      <c r="I1541" s="7">
        <v>404420</v>
      </c>
    </row>
    <row r="1542" spans="1:9" x14ac:dyDescent="0.25">
      <c r="A1542" t="s">
        <v>2424</v>
      </c>
      <c r="B1542" t="s">
        <v>1812</v>
      </c>
      <c r="C1542" t="s">
        <v>2436</v>
      </c>
      <c r="D1542" t="s">
        <v>2507</v>
      </c>
      <c r="E1542" t="s">
        <v>2438</v>
      </c>
      <c r="F1542" s="7">
        <v>403890</v>
      </c>
      <c r="G1542" s="7">
        <v>0</v>
      </c>
      <c r="H1542" s="7">
        <v>0</v>
      </c>
      <c r="I1542" s="7">
        <v>403890</v>
      </c>
    </row>
    <row r="1543" spans="1:9" x14ac:dyDescent="0.25">
      <c r="A1543" t="s">
        <v>2424</v>
      </c>
      <c r="B1543" t="s">
        <v>1393</v>
      </c>
      <c r="C1543" t="s">
        <v>2461</v>
      </c>
      <c r="D1543" t="s">
        <v>2472</v>
      </c>
      <c r="E1543" t="s">
        <v>2479</v>
      </c>
      <c r="F1543" s="7">
        <v>0</v>
      </c>
      <c r="G1543" s="7">
        <v>72790</v>
      </c>
      <c r="H1543" s="7">
        <v>329730</v>
      </c>
      <c r="I1543" s="7">
        <v>402520</v>
      </c>
    </row>
    <row r="1544" spans="1:9" x14ac:dyDescent="0.25">
      <c r="A1544" t="s">
        <v>2424</v>
      </c>
      <c r="B1544" t="s">
        <v>514</v>
      </c>
      <c r="C1544" t="s">
        <v>2431</v>
      </c>
      <c r="D1544" t="s">
        <v>2490</v>
      </c>
      <c r="E1544" t="s">
        <v>2433</v>
      </c>
      <c r="F1544" s="7">
        <v>168170</v>
      </c>
      <c r="G1544" s="7">
        <v>233410</v>
      </c>
      <c r="H1544" s="7">
        <v>0</v>
      </c>
      <c r="I1544" s="7">
        <v>401580</v>
      </c>
    </row>
    <row r="1545" spans="1:9" x14ac:dyDescent="0.25">
      <c r="A1545" t="s">
        <v>2424</v>
      </c>
      <c r="B1545" t="s">
        <v>1856</v>
      </c>
      <c r="C1545" t="s">
        <v>75</v>
      </c>
      <c r="D1545" t="s">
        <v>2567</v>
      </c>
      <c r="E1545" t="s">
        <v>2427</v>
      </c>
      <c r="F1545" s="7">
        <v>30090</v>
      </c>
      <c r="G1545" s="7">
        <v>369870</v>
      </c>
      <c r="H1545" s="7">
        <v>0</v>
      </c>
      <c r="I1545" s="7">
        <v>399960</v>
      </c>
    </row>
    <row r="1546" spans="1:9" x14ac:dyDescent="0.25">
      <c r="A1546" t="s">
        <v>2424</v>
      </c>
      <c r="B1546" t="s">
        <v>1602</v>
      </c>
      <c r="C1546" t="s">
        <v>2441</v>
      </c>
      <c r="D1546" t="s">
        <v>2442</v>
      </c>
      <c r="E1546" t="s">
        <v>2427</v>
      </c>
      <c r="F1546" s="7">
        <v>35360</v>
      </c>
      <c r="G1546" s="7">
        <v>178010</v>
      </c>
      <c r="H1546" s="7">
        <v>184200</v>
      </c>
      <c r="I1546" s="7">
        <v>397570</v>
      </c>
    </row>
    <row r="1547" spans="1:9" x14ac:dyDescent="0.25">
      <c r="A1547" t="s">
        <v>2424</v>
      </c>
      <c r="B1547" t="s">
        <v>2150</v>
      </c>
      <c r="C1547" t="s">
        <v>2431</v>
      </c>
      <c r="D1547" t="s">
        <v>2468</v>
      </c>
      <c r="E1547" t="s">
        <v>2469</v>
      </c>
      <c r="F1547" s="7">
        <v>0</v>
      </c>
      <c r="G1547" s="7">
        <v>395500</v>
      </c>
      <c r="H1547" s="7">
        <v>0</v>
      </c>
      <c r="I1547" s="7">
        <v>395500</v>
      </c>
    </row>
    <row r="1548" spans="1:9" x14ac:dyDescent="0.25">
      <c r="A1548" t="s">
        <v>2424</v>
      </c>
      <c r="B1548" t="s">
        <v>1491</v>
      </c>
      <c r="C1548" t="s">
        <v>2441</v>
      </c>
      <c r="D1548" t="s">
        <v>2471</v>
      </c>
      <c r="E1548" t="s">
        <v>2427</v>
      </c>
      <c r="F1548" s="7">
        <v>73240</v>
      </c>
      <c r="G1548" s="7">
        <v>57860</v>
      </c>
      <c r="H1548" s="7">
        <v>262990</v>
      </c>
      <c r="I1548" s="7">
        <v>394090</v>
      </c>
    </row>
    <row r="1549" spans="1:9" x14ac:dyDescent="0.25">
      <c r="A1549" t="s">
        <v>2424</v>
      </c>
      <c r="B1549" t="s">
        <v>744</v>
      </c>
      <c r="C1549" t="s">
        <v>2461</v>
      </c>
      <c r="D1549" t="s">
        <v>2525</v>
      </c>
      <c r="E1549" t="s">
        <v>2563</v>
      </c>
      <c r="F1549" s="7">
        <v>195890</v>
      </c>
      <c r="G1549" s="7">
        <v>195890</v>
      </c>
      <c r="H1549" s="7">
        <v>0</v>
      </c>
      <c r="I1549" s="7">
        <v>391780</v>
      </c>
    </row>
    <row r="1550" spans="1:9" x14ac:dyDescent="0.25">
      <c r="A1550" t="s">
        <v>2424</v>
      </c>
      <c r="B1550" t="s">
        <v>231</v>
      </c>
      <c r="C1550" t="s">
        <v>2461</v>
      </c>
      <c r="D1550" t="s">
        <v>2574</v>
      </c>
      <c r="E1550" t="s">
        <v>75</v>
      </c>
      <c r="F1550" s="7">
        <v>0</v>
      </c>
      <c r="G1550" s="7">
        <v>0</v>
      </c>
      <c r="H1550" s="7">
        <v>386140</v>
      </c>
      <c r="I1550" s="7">
        <v>386140</v>
      </c>
    </row>
    <row r="1551" spans="1:9" x14ac:dyDescent="0.25">
      <c r="A1551" t="s">
        <v>2424</v>
      </c>
      <c r="B1551" t="s">
        <v>2166</v>
      </c>
      <c r="C1551" t="s">
        <v>2436</v>
      </c>
      <c r="D1551" t="s">
        <v>2487</v>
      </c>
      <c r="E1551" t="s">
        <v>2605</v>
      </c>
      <c r="F1551" s="7">
        <v>385080</v>
      </c>
      <c r="G1551" s="7">
        <v>0</v>
      </c>
      <c r="H1551" s="7">
        <v>0</v>
      </c>
      <c r="I1551" s="7">
        <v>385080</v>
      </c>
    </row>
    <row r="1552" spans="1:9" x14ac:dyDescent="0.25">
      <c r="A1552" t="s">
        <v>2424</v>
      </c>
      <c r="B1552" t="s">
        <v>2286</v>
      </c>
      <c r="C1552" t="s">
        <v>2461</v>
      </c>
      <c r="D1552" t="s">
        <v>2536</v>
      </c>
      <c r="E1552" t="s">
        <v>2434</v>
      </c>
      <c r="F1552" s="7">
        <v>188480</v>
      </c>
      <c r="G1552" s="7">
        <v>195920</v>
      </c>
      <c r="H1552" s="7">
        <v>0</v>
      </c>
      <c r="I1552" s="7">
        <v>384400</v>
      </c>
    </row>
    <row r="1553" spans="1:9" x14ac:dyDescent="0.25">
      <c r="A1553" t="s">
        <v>2424</v>
      </c>
      <c r="B1553" t="s">
        <v>1197</v>
      </c>
      <c r="C1553" t="s">
        <v>2461</v>
      </c>
      <c r="D1553" t="s">
        <v>2506</v>
      </c>
      <c r="E1553" t="s">
        <v>2427</v>
      </c>
      <c r="F1553" s="7">
        <v>109930</v>
      </c>
      <c r="G1553" s="7">
        <v>273150</v>
      </c>
      <c r="H1553" s="7">
        <v>0</v>
      </c>
      <c r="I1553" s="7">
        <v>383080</v>
      </c>
    </row>
    <row r="1554" spans="1:9" x14ac:dyDescent="0.25">
      <c r="A1554" t="s">
        <v>2424</v>
      </c>
      <c r="B1554" t="s">
        <v>813</v>
      </c>
      <c r="C1554" t="s">
        <v>2431</v>
      </c>
      <c r="D1554" t="s">
        <v>2476</v>
      </c>
      <c r="E1554" t="s">
        <v>2433</v>
      </c>
      <c r="F1554" s="7">
        <v>148550</v>
      </c>
      <c r="G1554" s="7">
        <v>120750</v>
      </c>
      <c r="H1554" s="7">
        <v>113390</v>
      </c>
      <c r="I1554" s="7">
        <v>382690</v>
      </c>
    </row>
    <row r="1555" spans="1:9" x14ac:dyDescent="0.25">
      <c r="A1555" t="s">
        <v>2424</v>
      </c>
      <c r="B1555" t="s">
        <v>1316</v>
      </c>
      <c r="C1555" t="s">
        <v>2431</v>
      </c>
      <c r="D1555" t="s">
        <v>2480</v>
      </c>
      <c r="E1555" t="s">
        <v>2606</v>
      </c>
      <c r="F1555" s="7">
        <v>161530</v>
      </c>
      <c r="G1555" s="7">
        <v>103080</v>
      </c>
      <c r="H1555" s="7">
        <v>117380</v>
      </c>
      <c r="I1555" s="7">
        <v>381990</v>
      </c>
    </row>
    <row r="1556" spans="1:9" x14ac:dyDescent="0.25">
      <c r="A1556" t="s">
        <v>2424</v>
      </c>
      <c r="B1556" t="s">
        <v>2412</v>
      </c>
      <c r="C1556" t="s">
        <v>2436</v>
      </c>
      <c r="D1556" t="s">
        <v>2507</v>
      </c>
      <c r="E1556" t="s">
        <v>2438</v>
      </c>
      <c r="F1556" s="7">
        <v>35400</v>
      </c>
      <c r="G1556" s="7">
        <v>277030</v>
      </c>
      <c r="H1556" s="7">
        <v>67000</v>
      </c>
      <c r="I1556" s="7">
        <v>379430</v>
      </c>
    </row>
    <row r="1557" spans="1:9" x14ac:dyDescent="0.25">
      <c r="A1557" t="s">
        <v>2424</v>
      </c>
      <c r="B1557" t="s">
        <v>372</v>
      </c>
      <c r="C1557" t="s">
        <v>2461</v>
      </c>
      <c r="D1557" t="s">
        <v>2478</v>
      </c>
      <c r="E1557" t="s">
        <v>2479</v>
      </c>
      <c r="F1557" s="7">
        <v>130890</v>
      </c>
      <c r="G1557" s="7">
        <v>160960</v>
      </c>
      <c r="H1557" s="7">
        <v>86720</v>
      </c>
      <c r="I1557" s="7">
        <v>378570</v>
      </c>
    </row>
    <row r="1558" spans="1:9" x14ac:dyDescent="0.25">
      <c r="A1558" t="s">
        <v>2424</v>
      </c>
      <c r="B1558" t="s">
        <v>1261</v>
      </c>
      <c r="C1558" t="s">
        <v>2461</v>
      </c>
      <c r="D1558" t="s">
        <v>2478</v>
      </c>
      <c r="E1558" t="s">
        <v>2479</v>
      </c>
      <c r="F1558" s="7">
        <v>165780</v>
      </c>
      <c r="G1558" s="7">
        <v>212210</v>
      </c>
      <c r="H1558" s="7">
        <v>0</v>
      </c>
      <c r="I1558" s="7">
        <v>377990</v>
      </c>
    </row>
    <row r="1559" spans="1:9" x14ac:dyDescent="0.25">
      <c r="A1559" t="s">
        <v>2424</v>
      </c>
      <c r="B1559" t="s">
        <v>678</v>
      </c>
      <c r="C1559" t="s">
        <v>2461</v>
      </c>
      <c r="D1559" t="s">
        <v>2496</v>
      </c>
      <c r="E1559" t="s">
        <v>2538</v>
      </c>
      <c r="F1559" s="7">
        <v>377160</v>
      </c>
      <c r="G1559" s="7">
        <v>0</v>
      </c>
      <c r="H1559" s="7">
        <v>0</v>
      </c>
      <c r="I1559" s="7">
        <v>377160</v>
      </c>
    </row>
    <row r="1560" spans="1:9" x14ac:dyDescent="0.25">
      <c r="A1560" t="s">
        <v>2424</v>
      </c>
      <c r="B1560" t="s">
        <v>1395</v>
      </c>
      <c r="C1560" t="s">
        <v>2461</v>
      </c>
      <c r="D1560" t="s">
        <v>2464</v>
      </c>
      <c r="E1560" t="s">
        <v>2561</v>
      </c>
      <c r="F1560" s="7">
        <v>0</v>
      </c>
      <c r="G1560" s="7">
        <v>93500</v>
      </c>
      <c r="H1560" s="7">
        <v>283160</v>
      </c>
      <c r="I1560" s="7">
        <v>376660</v>
      </c>
    </row>
    <row r="1561" spans="1:9" x14ac:dyDescent="0.25">
      <c r="A1561" t="s">
        <v>2424</v>
      </c>
      <c r="B1561" t="s">
        <v>1641</v>
      </c>
      <c r="C1561" t="s">
        <v>2436</v>
      </c>
      <c r="D1561" t="s">
        <v>2487</v>
      </c>
      <c r="E1561" t="s">
        <v>2607</v>
      </c>
      <c r="F1561" s="7">
        <v>250450</v>
      </c>
      <c r="G1561" s="7">
        <v>0</v>
      </c>
      <c r="H1561" s="7">
        <v>126070</v>
      </c>
      <c r="I1561" s="7">
        <v>376520</v>
      </c>
    </row>
    <row r="1562" spans="1:9" x14ac:dyDescent="0.25">
      <c r="A1562" t="s">
        <v>2424</v>
      </c>
      <c r="B1562" t="s">
        <v>1126</v>
      </c>
      <c r="C1562" t="s">
        <v>2461</v>
      </c>
      <c r="D1562" t="s">
        <v>2499</v>
      </c>
      <c r="E1562" t="s">
        <v>2427</v>
      </c>
      <c r="F1562" s="7">
        <v>173160</v>
      </c>
      <c r="G1562" s="7">
        <v>129130</v>
      </c>
      <c r="H1562" s="7">
        <v>74230</v>
      </c>
      <c r="I1562" s="7">
        <v>376520</v>
      </c>
    </row>
    <row r="1563" spans="1:9" x14ac:dyDescent="0.25">
      <c r="A1563" t="s">
        <v>2424</v>
      </c>
      <c r="B1563" t="s">
        <v>2267</v>
      </c>
      <c r="C1563" t="s">
        <v>2461</v>
      </c>
      <c r="D1563" t="s">
        <v>2506</v>
      </c>
      <c r="E1563" t="s">
        <v>2427</v>
      </c>
      <c r="F1563" s="7">
        <v>32110</v>
      </c>
      <c r="G1563" s="7">
        <v>273900</v>
      </c>
      <c r="H1563" s="7">
        <v>66480</v>
      </c>
      <c r="I1563" s="7">
        <v>372490</v>
      </c>
    </row>
    <row r="1564" spans="1:9" x14ac:dyDescent="0.25">
      <c r="A1564" t="s">
        <v>2424</v>
      </c>
      <c r="B1564" t="s">
        <v>185</v>
      </c>
      <c r="C1564" t="s">
        <v>2461</v>
      </c>
      <c r="D1564" t="s">
        <v>2548</v>
      </c>
      <c r="E1564" t="s">
        <v>2479</v>
      </c>
      <c r="F1564" s="7">
        <v>194430</v>
      </c>
      <c r="G1564" s="7">
        <v>0</v>
      </c>
      <c r="H1564" s="7">
        <v>177890</v>
      </c>
      <c r="I1564" s="7">
        <v>372320</v>
      </c>
    </row>
    <row r="1565" spans="1:9" x14ac:dyDescent="0.25">
      <c r="A1565" t="s">
        <v>2424</v>
      </c>
      <c r="B1565" t="s">
        <v>876</v>
      </c>
      <c r="C1565" t="s">
        <v>2461</v>
      </c>
      <c r="D1565" t="s">
        <v>2506</v>
      </c>
      <c r="E1565" t="s">
        <v>2427</v>
      </c>
      <c r="F1565" s="7">
        <v>124000</v>
      </c>
      <c r="G1565" s="7">
        <v>124000</v>
      </c>
      <c r="H1565" s="7">
        <v>124000</v>
      </c>
      <c r="I1565" s="7">
        <v>372000</v>
      </c>
    </row>
    <row r="1566" spans="1:9" x14ac:dyDescent="0.25">
      <c r="A1566" t="s">
        <v>2424</v>
      </c>
      <c r="B1566" t="s">
        <v>1774</v>
      </c>
      <c r="C1566" t="s">
        <v>2441</v>
      </c>
      <c r="D1566" t="s">
        <v>2442</v>
      </c>
      <c r="E1566" t="s">
        <v>2427</v>
      </c>
      <c r="F1566" s="7">
        <v>299280</v>
      </c>
      <c r="G1566" s="7">
        <v>71300</v>
      </c>
      <c r="H1566" s="7">
        <v>0</v>
      </c>
      <c r="I1566" s="7">
        <v>370580</v>
      </c>
    </row>
    <row r="1567" spans="1:9" x14ac:dyDescent="0.25">
      <c r="A1567" t="s">
        <v>2424</v>
      </c>
      <c r="B1567" t="s">
        <v>473</v>
      </c>
      <c r="C1567" t="s">
        <v>2431</v>
      </c>
      <c r="D1567" t="s">
        <v>2490</v>
      </c>
      <c r="E1567" t="s">
        <v>2448</v>
      </c>
      <c r="F1567" s="7">
        <v>67200</v>
      </c>
      <c r="G1567" s="7">
        <v>82720</v>
      </c>
      <c r="H1567" s="7">
        <v>220000</v>
      </c>
      <c r="I1567" s="7">
        <v>369920</v>
      </c>
    </row>
    <row r="1568" spans="1:9" x14ac:dyDescent="0.25">
      <c r="A1568" t="s">
        <v>2424</v>
      </c>
      <c r="B1568" t="s">
        <v>1332</v>
      </c>
      <c r="C1568" t="s">
        <v>2461</v>
      </c>
      <c r="D1568" t="s">
        <v>2536</v>
      </c>
      <c r="E1568" t="s">
        <v>2608</v>
      </c>
      <c r="F1568" s="7">
        <v>0</v>
      </c>
      <c r="G1568" s="7">
        <v>368610</v>
      </c>
      <c r="H1568" s="7">
        <v>0</v>
      </c>
      <c r="I1568" s="7">
        <v>368610</v>
      </c>
    </row>
    <row r="1569" spans="1:9" x14ac:dyDescent="0.25">
      <c r="A1569" t="s">
        <v>2424</v>
      </c>
      <c r="B1569" t="s">
        <v>184</v>
      </c>
      <c r="C1569" t="s">
        <v>2461</v>
      </c>
      <c r="D1569" t="s">
        <v>2484</v>
      </c>
      <c r="E1569" t="s">
        <v>2524</v>
      </c>
      <c r="F1569" s="7">
        <v>63350</v>
      </c>
      <c r="G1569" s="7">
        <v>106930</v>
      </c>
      <c r="H1569" s="7">
        <v>195220</v>
      </c>
      <c r="I1569" s="7">
        <v>365500</v>
      </c>
    </row>
    <row r="1570" spans="1:9" x14ac:dyDescent="0.25">
      <c r="A1570" t="s">
        <v>2424</v>
      </c>
      <c r="B1570" t="s">
        <v>2285</v>
      </c>
      <c r="C1570" t="s">
        <v>75</v>
      </c>
      <c r="D1570" t="s">
        <v>2567</v>
      </c>
      <c r="E1570" t="s">
        <v>2534</v>
      </c>
      <c r="F1570" s="7">
        <v>117827</v>
      </c>
      <c r="G1570" s="7">
        <v>70400</v>
      </c>
      <c r="H1570" s="7">
        <v>174020</v>
      </c>
      <c r="I1570" s="7">
        <v>362247</v>
      </c>
    </row>
    <row r="1571" spans="1:9" x14ac:dyDescent="0.25">
      <c r="A1571" t="s">
        <v>2424</v>
      </c>
      <c r="B1571" t="s">
        <v>429</v>
      </c>
      <c r="C1571" t="s">
        <v>2436</v>
      </c>
      <c r="D1571" t="s">
        <v>2492</v>
      </c>
      <c r="E1571" t="s">
        <v>2438</v>
      </c>
      <c r="F1571" s="7">
        <v>99450</v>
      </c>
      <c r="G1571" s="7">
        <v>185150</v>
      </c>
      <c r="H1571" s="7">
        <v>77190</v>
      </c>
      <c r="I1571" s="7">
        <v>361790</v>
      </c>
    </row>
    <row r="1572" spans="1:9" x14ac:dyDescent="0.25">
      <c r="A1572" t="s">
        <v>2424</v>
      </c>
      <c r="B1572" t="s">
        <v>2133</v>
      </c>
      <c r="C1572" t="s">
        <v>2461</v>
      </c>
      <c r="D1572" t="s">
        <v>2496</v>
      </c>
      <c r="E1572" t="s">
        <v>2609</v>
      </c>
      <c r="F1572" s="7">
        <v>0</v>
      </c>
      <c r="G1572" s="7">
        <v>360580</v>
      </c>
      <c r="H1572" s="7">
        <v>0</v>
      </c>
      <c r="I1572" s="7">
        <v>360580</v>
      </c>
    </row>
    <row r="1573" spans="1:9" x14ac:dyDescent="0.25">
      <c r="A1573" t="s">
        <v>2424</v>
      </c>
      <c r="B1573" t="s">
        <v>1928</v>
      </c>
      <c r="C1573" t="s">
        <v>2436</v>
      </c>
      <c r="D1573" t="s">
        <v>2507</v>
      </c>
      <c r="E1573" t="s">
        <v>2438</v>
      </c>
      <c r="F1573" s="7">
        <v>0</v>
      </c>
      <c r="G1573" s="7">
        <v>0</v>
      </c>
      <c r="H1573" s="7">
        <v>359190</v>
      </c>
      <c r="I1573" s="7">
        <v>359190</v>
      </c>
    </row>
    <row r="1574" spans="1:9" x14ac:dyDescent="0.25">
      <c r="A1574" t="s">
        <v>2424</v>
      </c>
      <c r="B1574" t="s">
        <v>2610</v>
      </c>
      <c r="C1574" t="s">
        <v>2441</v>
      </c>
      <c r="D1574" t="s">
        <v>2454</v>
      </c>
      <c r="E1574" t="s">
        <v>2531</v>
      </c>
      <c r="F1574" s="7">
        <v>358960</v>
      </c>
      <c r="G1574" s="7">
        <v>0</v>
      </c>
      <c r="H1574" s="7">
        <v>0</v>
      </c>
      <c r="I1574" s="7">
        <v>358960</v>
      </c>
    </row>
    <row r="1575" spans="1:9" x14ac:dyDescent="0.25">
      <c r="A1575" t="s">
        <v>2424</v>
      </c>
      <c r="B1575" t="s">
        <v>1884</v>
      </c>
      <c r="C1575" t="s">
        <v>75</v>
      </c>
      <c r="D1575" t="s">
        <v>2567</v>
      </c>
      <c r="E1575" t="s">
        <v>2438</v>
      </c>
      <c r="F1575" s="7">
        <v>33899</v>
      </c>
      <c r="G1575" s="7">
        <v>160012</v>
      </c>
      <c r="H1575" s="7">
        <v>164681</v>
      </c>
      <c r="I1575" s="7">
        <v>358592</v>
      </c>
    </row>
    <row r="1576" spans="1:9" x14ac:dyDescent="0.25">
      <c r="A1576" t="s">
        <v>2424</v>
      </c>
      <c r="B1576" t="s">
        <v>696</v>
      </c>
      <c r="C1576" t="s">
        <v>2461</v>
      </c>
      <c r="D1576" t="s">
        <v>2548</v>
      </c>
      <c r="E1576" t="s">
        <v>75</v>
      </c>
      <c r="F1576" s="7">
        <v>0</v>
      </c>
      <c r="G1576" s="7">
        <v>0</v>
      </c>
      <c r="H1576" s="7">
        <v>357870</v>
      </c>
      <c r="I1576" s="7">
        <v>357870</v>
      </c>
    </row>
    <row r="1577" spans="1:9" x14ac:dyDescent="0.25">
      <c r="A1577" t="s">
        <v>2424</v>
      </c>
      <c r="B1577" t="s">
        <v>2138</v>
      </c>
      <c r="C1577" t="s">
        <v>2431</v>
      </c>
      <c r="D1577" t="s">
        <v>2468</v>
      </c>
      <c r="E1577" t="s">
        <v>2469</v>
      </c>
      <c r="F1577" s="7">
        <v>216360</v>
      </c>
      <c r="G1577" s="7">
        <v>42700</v>
      </c>
      <c r="H1577" s="7">
        <v>98460</v>
      </c>
      <c r="I1577" s="7">
        <v>357520</v>
      </c>
    </row>
    <row r="1578" spans="1:9" x14ac:dyDescent="0.25">
      <c r="A1578" t="s">
        <v>2424</v>
      </c>
      <c r="B1578" t="s">
        <v>168</v>
      </c>
      <c r="C1578" t="s">
        <v>2461</v>
      </c>
      <c r="D1578" t="s">
        <v>2536</v>
      </c>
      <c r="E1578" t="s">
        <v>2514</v>
      </c>
      <c r="F1578" s="7">
        <v>0</v>
      </c>
      <c r="G1578" s="7">
        <v>356530</v>
      </c>
      <c r="H1578" s="7">
        <v>0</v>
      </c>
      <c r="I1578" s="7">
        <v>356530</v>
      </c>
    </row>
    <row r="1579" spans="1:9" x14ac:dyDescent="0.25">
      <c r="A1579" t="s">
        <v>2424</v>
      </c>
      <c r="B1579" t="s">
        <v>200</v>
      </c>
      <c r="C1579" t="s">
        <v>2461</v>
      </c>
      <c r="D1579" t="s">
        <v>2506</v>
      </c>
      <c r="E1579" t="s">
        <v>2494</v>
      </c>
      <c r="F1579" s="7">
        <v>0</v>
      </c>
      <c r="G1579" s="7">
        <v>206340</v>
      </c>
      <c r="H1579" s="7">
        <v>150000</v>
      </c>
      <c r="I1579" s="7">
        <v>356340</v>
      </c>
    </row>
    <row r="1580" spans="1:9" x14ac:dyDescent="0.25">
      <c r="A1580" t="s">
        <v>2424</v>
      </c>
      <c r="B1580" t="s">
        <v>1954</v>
      </c>
      <c r="C1580" t="s">
        <v>2436</v>
      </c>
      <c r="D1580" t="s">
        <v>2487</v>
      </c>
      <c r="E1580" t="s">
        <v>2488</v>
      </c>
      <c r="F1580" s="7">
        <v>0</v>
      </c>
      <c r="G1580" s="7">
        <v>0</v>
      </c>
      <c r="H1580" s="7">
        <v>355840</v>
      </c>
      <c r="I1580" s="7">
        <v>355840</v>
      </c>
    </row>
    <row r="1581" spans="1:9" x14ac:dyDescent="0.25">
      <c r="A1581" t="s">
        <v>2424</v>
      </c>
      <c r="B1581" t="s">
        <v>1147</v>
      </c>
      <c r="C1581" t="s">
        <v>2431</v>
      </c>
      <c r="D1581" t="s">
        <v>2611</v>
      </c>
      <c r="E1581" t="s">
        <v>2448</v>
      </c>
      <c r="F1581" s="7">
        <v>0</v>
      </c>
      <c r="G1581" s="7">
        <v>224290</v>
      </c>
      <c r="H1581" s="7">
        <v>129100</v>
      </c>
      <c r="I1581" s="7">
        <v>353390</v>
      </c>
    </row>
    <row r="1582" spans="1:9" x14ac:dyDescent="0.25">
      <c r="A1582" t="s">
        <v>2424</v>
      </c>
      <c r="B1582" t="s">
        <v>999</v>
      </c>
      <c r="C1582" t="s">
        <v>2431</v>
      </c>
      <c r="D1582" t="s">
        <v>2480</v>
      </c>
      <c r="E1582" t="s">
        <v>2529</v>
      </c>
      <c r="F1582" s="7">
        <v>336570</v>
      </c>
      <c r="G1582" s="7">
        <v>14660</v>
      </c>
      <c r="H1582" s="7">
        <v>0</v>
      </c>
      <c r="I1582" s="7">
        <v>351230</v>
      </c>
    </row>
    <row r="1583" spans="1:9" x14ac:dyDescent="0.25">
      <c r="A1583" t="s">
        <v>2424</v>
      </c>
      <c r="B1583" t="s">
        <v>2329</v>
      </c>
      <c r="C1583" t="s">
        <v>2436</v>
      </c>
      <c r="D1583" t="s">
        <v>2492</v>
      </c>
      <c r="E1583" t="s">
        <v>2438</v>
      </c>
      <c r="F1583" s="7">
        <v>66450</v>
      </c>
      <c r="G1583" s="7">
        <v>210350</v>
      </c>
      <c r="H1583" s="7">
        <v>73700</v>
      </c>
      <c r="I1583" s="7">
        <v>350500</v>
      </c>
    </row>
    <row r="1584" spans="1:9" x14ac:dyDescent="0.25">
      <c r="A1584" t="s">
        <v>2424</v>
      </c>
      <c r="B1584" t="s">
        <v>1757</v>
      </c>
      <c r="C1584" t="s">
        <v>2461</v>
      </c>
      <c r="D1584" t="s">
        <v>2525</v>
      </c>
      <c r="E1584" t="s">
        <v>2427</v>
      </c>
      <c r="F1584" s="7">
        <v>45870</v>
      </c>
      <c r="G1584" s="7">
        <v>95390</v>
      </c>
      <c r="H1584" s="7">
        <v>208830</v>
      </c>
      <c r="I1584" s="7">
        <v>350090</v>
      </c>
    </row>
    <row r="1585" spans="1:9" x14ac:dyDescent="0.25">
      <c r="A1585" t="s">
        <v>2424</v>
      </c>
      <c r="B1585" t="s">
        <v>2362</v>
      </c>
      <c r="C1585" t="s">
        <v>2436</v>
      </c>
      <c r="D1585" t="s">
        <v>2507</v>
      </c>
      <c r="E1585" t="s">
        <v>2438</v>
      </c>
      <c r="F1585" s="7">
        <v>0</v>
      </c>
      <c r="G1585" s="7">
        <v>288670</v>
      </c>
      <c r="H1585" s="7">
        <v>61380</v>
      </c>
      <c r="I1585" s="7">
        <v>350050</v>
      </c>
    </row>
    <row r="1586" spans="1:9" x14ac:dyDescent="0.25">
      <c r="A1586" t="s">
        <v>2424</v>
      </c>
      <c r="B1586" t="s">
        <v>1706</v>
      </c>
      <c r="C1586" t="s">
        <v>2431</v>
      </c>
      <c r="D1586" t="s">
        <v>2480</v>
      </c>
      <c r="E1586" t="s">
        <v>2482</v>
      </c>
      <c r="F1586" s="7">
        <v>0</v>
      </c>
      <c r="G1586" s="7">
        <v>349850</v>
      </c>
      <c r="H1586" s="7">
        <v>0</v>
      </c>
      <c r="I1586" s="7">
        <v>349850</v>
      </c>
    </row>
    <row r="1587" spans="1:9" x14ac:dyDescent="0.25">
      <c r="A1587" t="s">
        <v>2424</v>
      </c>
      <c r="B1587" t="s">
        <v>1136</v>
      </c>
      <c r="C1587" t="s">
        <v>2431</v>
      </c>
      <c r="D1587" t="s">
        <v>2475</v>
      </c>
      <c r="E1587" t="s">
        <v>2433</v>
      </c>
      <c r="F1587" s="7">
        <v>349410</v>
      </c>
      <c r="G1587" s="7">
        <v>0</v>
      </c>
      <c r="H1587" s="7">
        <v>0</v>
      </c>
      <c r="I1587" s="7">
        <v>349410</v>
      </c>
    </row>
    <row r="1588" spans="1:9" x14ac:dyDescent="0.25">
      <c r="A1588" t="s">
        <v>2424</v>
      </c>
      <c r="B1588" t="s">
        <v>724</v>
      </c>
      <c r="C1588" t="s">
        <v>75</v>
      </c>
      <c r="D1588" t="s">
        <v>2567</v>
      </c>
      <c r="E1588" t="s">
        <v>2427</v>
      </c>
      <c r="F1588" s="7">
        <v>189920</v>
      </c>
      <c r="G1588" s="7">
        <v>28230</v>
      </c>
      <c r="H1588" s="7">
        <v>130650</v>
      </c>
      <c r="I1588" s="7">
        <v>348800</v>
      </c>
    </row>
    <row r="1589" spans="1:9" x14ac:dyDescent="0.25">
      <c r="A1589" t="s">
        <v>2424</v>
      </c>
      <c r="B1589" t="s">
        <v>1490</v>
      </c>
      <c r="C1589" t="s">
        <v>2461</v>
      </c>
      <c r="D1589" t="s">
        <v>2574</v>
      </c>
      <c r="E1589" t="s">
        <v>2438</v>
      </c>
      <c r="F1589" s="7">
        <v>0</v>
      </c>
      <c r="G1589" s="7">
        <v>173980</v>
      </c>
      <c r="H1589" s="7">
        <v>173980</v>
      </c>
      <c r="I1589" s="7">
        <v>347960</v>
      </c>
    </row>
    <row r="1590" spans="1:9" x14ac:dyDescent="0.25">
      <c r="A1590" t="s">
        <v>2424</v>
      </c>
      <c r="B1590" t="s">
        <v>795</v>
      </c>
      <c r="C1590" t="s">
        <v>2461</v>
      </c>
      <c r="D1590" t="s">
        <v>2536</v>
      </c>
      <c r="E1590" t="s">
        <v>2433</v>
      </c>
      <c r="F1590" s="7">
        <v>0</v>
      </c>
      <c r="G1590" s="7">
        <v>0</v>
      </c>
      <c r="H1590" s="7">
        <v>347960</v>
      </c>
      <c r="I1590" s="7">
        <v>347960</v>
      </c>
    </row>
    <row r="1591" spans="1:9" x14ac:dyDescent="0.25">
      <c r="A1591" t="s">
        <v>2424</v>
      </c>
      <c r="B1591" t="s">
        <v>896</v>
      </c>
      <c r="C1591" t="s">
        <v>2431</v>
      </c>
      <c r="D1591" t="s">
        <v>2490</v>
      </c>
      <c r="E1591" t="s">
        <v>2446</v>
      </c>
      <c r="F1591" s="7">
        <v>173980</v>
      </c>
      <c r="G1591" s="7">
        <v>0</v>
      </c>
      <c r="H1591" s="7">
        <v>173980</v>
      </c>
      <c r="I1591" s="7">
        <v>347960</v>
      </c>
    </row>
    <row r="1592" spans="1:9" x14ac:dyDescent="0.25">
      <c r="A1592" t="s">
        <v>2424</v>
      </c>
      <c r="B1592" t="s">
        <v>471</v>
      </c>
      <c r="C1592" t="s">
        <v>2461</v>
      </c>
      <c r="D1592" t="s">
        <v>2525</v>
      </c>
      <c r="E1592" t="s">
        <v>2427</v>
      </c>
      <c r="F1592" s="7">
        <v>0</v>
      </c>
      <c r="G1592" s="7">
        <v>0</v>
      </c>
      <c r="H1592" s="7">
        <v>347960</v>
      </c>
      <c r="I1592" s="7">
        <v>347960</v>
      </c>
    </row>
    <row r="1593" spans="1:9" x14ac:dyDescent="0.25">
      <c r="A1593" t="s">
        <v>2424</v>
      </c>
      <c r="B1593" t="s">
        <v>1170</v>
      </c>
      <c r="C1593" t="s">
        <v>2461</v>
      </c>
      <c r="D1593" t="s">
        <v>2462</v>
      </c>
      <c r="E1593" t="s">
        <v>2427</v>
      </c>
      <c r="F1593" s="7">
        <v>0</v>
      </c>
      <c r="G1593" s="7">
        <v>0</v>
      </c>
      <c r="H1593" s="7">
        <v>346430</v>
      </c>
      <c r="I1593" s="7">
        <v>346430</v>
      </c>
    </row>
    <row r="1594" spans="1:9" x14ac:dyDescent="0.25">
      <c r="A1594" t="s">
        <v>2424</v>
      </c>
      <c r="B1594" t="s">
        <v>666</v>
      </c>
      <c r="C1594" t="s">
        <v>2461</v>
      </c>
      <c r="D1594" t="s">
        <v>2464</v>
      </c>
      <c r="E1594" t="s">
        <v>2561</v>
      </c>
      <c r="F1594" s="7">
        <v>0</v>
      </c>
      <c r="G1594" s="7">
        <v>0</v>
      </c>
      <c r="H1594" s="7">
        <v>346140</v>
      </c>
      <c r="I1594" s="7">
        <v>346140</v>
      </c>
    </row>
    <row r="1595" spans="1:9" x14ac:dyDescent="0.25">
      <c r="A1595" t="s">
        <v>2424</v>
      </c>
      <c r="B1595" t="s">
        <v>1891</v>
      </c>
      <c r="C1595" t="s">
        <v>2441</v>
      </c>
      <c r="D1595" t="s">
        <v>2467</v>
      </c>
      <c r="E1595" t="s">
        <v>2427</v>
      </c>
      <c r="F1595" s="7">
        <v>276350</v>
      </c>
      <c r="G1595" s="7">
        <v>0</v>
      </c>
      <c r="H1595" s="7">
        <v>67000</v>
      </c>
      <c r="I1595" s="7">
        <v>343350</v>
      </c>
    </row>
    <row r="1596" spans="1:9" x14ac:dyDescent="0.25">
      <c r="A1596" t="s">
        <v>2424</v>
      </c>
      <c r="B1596" t="s">
        <v>883</v>
      </c>
      <c r="C1596" t="s">
        <v>2461</v>
      </c>
      <c r="D1596" t="s">
        <v>2499</v>
      </c>
      <c r="E1596" t="s">
        <v>2427</v>
      </c>
      <c r="F1596" s="7">
        <v>144360</v>
      </c>
      <c r="G1596" s="7">
        <v>198070</v>
      </c>
      <c r="H1596" s="7">
        <v>0</v>
      </c>
      <c r="I1596" s="7">
        <v>342430</v>
      </c>
    </row>
    <row r="1597" spans="1:9" x14ac:dyDescent="0.25">
      <c r="A1597" t="s">
        <v>2424</v>
      </c>
      <c r="B1597" t="s">
        <v>1350</v>
      </c>
      <c r="C1597" t="s">
        <v>2436</v>
      </c>
      <c r="D1597" t="s">
        <v>2455</v>
      </c>
      <c r="E1597" t="s">
        <v>2457</v>
      </c>
      <c r="F1597" s="7">
        <v>340000</v>
      </c>
      <c r="G1597" s="7">
        <v>0</v>
      </c>
      <c r="H1597" s="7">
        <v>0</v>
      </c>
      <c r="I1597" s="7">
        <v>340000</v>
      </c>
    </row>
    <row r="1598" spans="1:9" x14ac:dyDescent="0.25">
      <c r="A1598" t="s">
        <v>2424</v>
      </c>
      <c r="B1598" t="s">
        <v>924</v>
      </c>
      <c r="C1598" t="s">
        <v>2431</v>
      </c>
      <c r="D1598" t="s">
        <v>2490</v>
      </c>
      <c r="E1598" t="s">
        <v>2433</v>
      </c>
      <c r="F1598" s="7">
        <v>108420</v>
      </c>
      <c r="G1598" s="7">
        <v>106970</v>
      </c>
      <c r="H1598" s="7">
        <v>124280</v>
      </c>
      <c r="I1598" s="7">
        <v>339670</v>
      </c>
    </row>
    <row r="1599" spans="1:9" x14ac:dyDescent="0.25">
      <c r="A1599" t="s">
        <v>2424</v>
      </c>
      <c r="B1599" t="s">
        <v>1323</v>
      </c>
      <c r="C1599" t="s">
        <v>2431</v>
      </c>
      <c r="D1599" t="s">
        <v>2468</v>
      </c>
      <c r="E1599" t="s">
        <v>2469</v>
      </c>
      <c r="F1599" s="7">
        <v>0</v>
      </c>
      <c r="G1599" s="7">
        <v>233670</v>
      </c>
      <c r="H1599" s="7">
        <v>105620</v>
      </c>
      <c r="I1599" s="7">
        <v>339290</v>
      </c>
    </row>
    <row r="1600" spans="1:9" x14ac:dyDescent="0.25">
      <c r="A1600" t="s">
        <v>2424</v>
      </c>
      <c r="B1600" t="s">
        <v>1808</v>
      </c>
      <c r="C1600" t="s">
        <v>2461</v>
      </c>
      <c r="D1600" t="s">
        <v>2525</v>
      </c>
      <c r="E1600" t="s">
        <v>2427</v>
      </c>
      <c r="F1600" s="7">
        <v>113280</v>
      </c>
      <c r="G1600" s="7">
        <v>224720</v>
      </c>
      <c r="H1600" s="7">
        <v>0</v>
      </c>
      <c r="I1600" s="7">
        <v>338000</v>
      </c>
    </row>
    <row r="1601" spans="1:9" x14ac:dyDescent="0.25">
      <c r="A1601" t="s">
        <v>2424</v>
      </c>
      <c r="B1601" t="s">
        <v>208</v>
      </c>
      <c r="C1601" t="s">
        <v>2441</v>
      </c>
      <c r="D1601" t="s">
        <v>2471</v>
      </c>
      <c r="E1601" t="s">
        <v>2427</v>
      </c>
      <c r="F1601" s="7">
        <v>185040</v>
      </c>
      <c r="G1601" s="7">
        <v>150000</v>
      </c>
      <c r="H1601" s="7">
        <v>0</v>
      </c>
      <c r="I1601" s="7">
        <v>335040</v>
      </c>
    </row>
    <row r="1602" spans="1:9" x14ac:dyDescent="0.25">
      <c r="A1602" t="s">
        <v>2424</v>
      </c>
      <c r="B1602" t="s">
        <v>1416</v>
      </c>
      <c r="C1602" t="s">
        <v>2441</v>
      </c>
      <c r="D1602" t="s">
        <v>2460</v>
      </c>
      <c r="E1602" t="s">
        <v>2427</v>
      </c>
      <c r="F1602" s="7">
        <v>147030</v>
      </c>
      <c r="G1602" s="7">
        <v>187370</v>
      </c>
      <c r="H1602" s="7">
        <v>0</v>
      </c>
      <c r="I1602" s="7">
        <v>334400</v>
      </c>
    </row>
    <row r="1603" spans="1:9" x14ac:dyDescent="0.25">
      <c r="A1603" t="s">
        <v>2424</v>
      </c>
      <c r="B1603" t="s">
        <v>1671</v>
      </c>
      <c r="C1603" t="s">
        <v>2461</v>
      </c>
      <c r="D1603" t="s">
        <v>2462</v>
      </c>
      <c r="E1603" t="s">
        <v>2427</v>
      </c>
      <c r="F1603" s="7">
        <v>0</v>
      </c>
      <c r="G1603" s="7">
        <v>0</v>
      </c>
      <c r="H1603" s="7">
        <v>327410</v>
      </c>
      <c r="I1603" s="7">
        <v>327410</v>
      </c>
    </row>
    <row r="1604" spans="1:9" x14ac:dyDescent="0.25">
      <c r="A1604" t="s">
        <v>2424</v>
      </c>
      <c r="B1604" t="s">
        <v>839</v>
      </c>
      <c r="C1604" t="s">
        <v>2441</v>
      </c>
      <c r="D1604" t="s">
        <v>2463</v>
      </c>
      <c r="E1604" t="s">
        <v>2427</v>
      </c>
      <c r="F1604" s="7">
        <v>163430</v>
      </c>
      <c r="G1604" s="7">
        <v>0</v>
      </c>
      <c r="H1604" s="7">
        <v>163430</v>
      </c>
      <c r="I1604" s="7">
        <v>326860</v>
      </c>
    </row>
    <row r="1605" spans="1:9" x14ac:dyDescent="0.25">
      <c r="A1605" t="s">
        <v>2424</v>
      </c>
      <c r="B1605" t="s">
        <v>207</v>
      </c>
      <c r="C1605" t="s">
        <v>2461</v>
      </c>
      <c r="D1605" t="s">
        <v>2536</v>
      </c>
      <c r="E1605" t="s">
        <v>2517</v>
      </c>
      <c r="F1605" s="7">
        <v>325930</v>
      </c>
      <c r="G1605" s="7">
        <v>0</v>
      </c>
      <c r="H1605" s="7">
        <v>0</v>
      </c>
      <c r="I1605" s="7">
        <v>325930</v>
      </c>
    </row>
    <row r="1606" spans="1:9" x14ac:dyDescent="0.25">
      <c r="A1606" t="s">
        <v>2424</v>
      </c>
      <c r="B1606" t="s">
        <v>828</v>
      </c>
      <c r="C1606" t="s">
        <v>2461</v>
      </c>
      <c r="D1606" t="s">
        <v>2478</v>
      </c>
      <c r="E1606" t="s">
        <v>2513</v>
      </c>
      <c r="F1606" s="7">
        <v>0</v>
      </c>
      <c r="G1606" s="7">
        <v>0</v>
      </c>
      <c r="H1606" s="7">
        <v>325010</v>
      </c>
      <c r="I1606" s="7">
        <v>325010</v>
      </c>
    </row>
    <row r="1607" spans="1:9" x14ac:dyDescent="0.25">
      <c r="A1607" t="s">
        <v>2424</v>
      </c>
      <c r="B1607" t="s">
        <v>81</v>
      </c>
      <c r="C1607" t="s">
        <v>2441</v>
      </c>
      <c r="D1607" t="s">
        <v>2467</v>
      </c>
      <c r="E1607" t="s">
        <v>2427</v>
      </c>
      <c r="F1607" s="7">
        <v>0</v>
      </c>
      <c r="G1607" s="7">
        <v>0</v>
      </c>
      <c r="H1607" s="7">
        <v>321710</v>
      </c>
      <c r="I1607" s="7">
        <v>321710</v>
      </c>
    </row>
    <row r="1608" spans="1:9" x14ac:dyDescent="0.25">
      <c r="A1608" t="s">
        <v>2424</v>
      </c>
      <c r="B1608" t="s">
        <v>2612</v>
      </c>
      <c r="C1608" t="s">
        <v>2461</v>
      </c>
      <c r="D1608" t="s">
        <v>2496</v>
      </c>
      <c r="E1608" t="s">
        <v>2512</v>
      </c>
      <c r="F1608" s="7">
        <v>169610</v>
      </c>
      <c r="G1608" s="7">
        <v>150000</v>
      </c>
      <c r="H1608" s="7">
        <v>0</v>
      </c>
      <c r="I1608" s="7">
        <v>319610</v>
      </c>
    </row>
    <row r="1609" spans="1:9" x14ac:dyDescent="0.25">
      <c r="A1609" t="s">
        <v>2424</v>
      </c>
      <c r="B1609" t="s">
        <v>1310</v>
      </c>
      <c r="C1609" t="s">
        <v>2461</v>
      </c>
      <c r="D1609" t="s">
        <v>2536</v>
      </c>
      <c r="E1609" t="s">
        <v>2433</v>
      </c>
      <c r="F1609" s="7">
        <v>152340</v>
      </c>
      <c r="G1609" s="7">
        <v>0</v>
      </c>
      <c r="H1609" s="7">
        <v>166960</v>
      </c>
      <c r="I1609" s="7">
        <v>319300</v>
      </c>
    </row>
    <row r="1610" spans="1:9" x14ac:dyDescent="0.25">
      <c r="A1610" t="s">
        <v>2424</v>
      </c>
      <c r="B1610" t="s">
        <v>410</v>
      </c>
      <c r="C1610" t="s">
        <v>2461</v>
      </c>
      <c r="D1610" t="s">
        <v>2462</v>
      </c>
      <c r="E1610" t="s">
        <v>2427</v>
      </c>
      <c r="F1610" s="7">
        <v>56000</v>
      </c>
      <c r="G1610" s="7">
        <v>151230</v>
      </c>
      <c r="H1610" s="7">
        <v>112000</v>
      </c>
      <c r="I1610" s="7">
        <v>319230</v>
      </c>
    </row>
    <row r="1611" spans="1:9" x14ac:dyDescent="0.25">
      <c r="A1611" t="s">
        <v>2424</v>
      </c>
      <c r="B1611" t="s">
        <v>2302</v>
      </c>
      <c r="C1611" t="s">
        <v>2436</v>
      </c>
      <c r="D1611" t="s">
        <v>2437</v>
      </c>
      <c r="E1611" t="s">
        <v>2438</v>
      </c>
      <c r="F1611" s="7">
        <v>0</v>
      </c>
      <c r="G1611" s="7">
        <v>159210</v>
      </c>
      <c r="H1611" s="7">
        <v>159210</v>
      </c>
      <c r="I1611" s="7">
        <v>318420</v>
      </c>
    </row>
    <row r="1612" spans="1:9" x14ac:dyDescent="0.25">
      <c r="A1612" t="s">
        <v>2424</v>
      </c>
      <c r="B1612" t="s">
        <v>927</v>
      </c>
      <c r="C1612" t="s">
        <v>2461</v>
      </c>
      <c r="D1612" t="s">
        <v>2525</v>
      </c>
      <c r="E1612" t="s">
        <v>2427</v>
      </c>
      <c r="F1612" s="7">
        <v>0</v>
      </c>
      <c r="G1612" s="7">
        <v>0</v>
      </c>
      <c r="H1612" s="7">
        <v>318300</v>
      </c>
      <c r="I1612" s="7">
        <v>318300</v>
      </c>
    </row>
    <row r="1613" spans="1:9" x14ac:dyDescent="0.25">
      <c r="A1613" t="s">
        <v>2424</v>
      </c>
      <c r="B1613" t="s">
        <v>2010</v>
      </c>
      <c r="C1613" t="s">
        <v>2441</v>
      </c>
      <c r="D1613" t="s">
        <v>2463</v>
      </c>
      <c r="E1613" t="s">
        <v>2427</v>
      </c>
      <c r="F1613" s="7">
        <v>0</v>
      </c>
      <c r="G1613" s="7">
        <v>258350</v>
      </c>
      <c r="H1613" s="7">
        <v>59060</v>
      </c>
      <c r="I1613" s="7">
        <v>317410</v>
      </c>
    </row>
    <row r="1614" spans="1:9" x14ac:dyDescent="0.25">
      <c r="A1614" t="s">
        <v>2424</v>
      </c>
      <c r="B1614" t="s">
        <v>670</v>
      </c>
      <c r="C1614" t="s">
        <v>2441</v>
      </c>
      <c r="D1614" t="s">
        <v>2471</v>
      </c>
      <c r="E1614" t="s">
        <v>2427</v>
      </c>
      <c r="F1614" s="7">
        <v>0</v>
      </c>
      <c r="G1614" s="7">
        <v>317360</v>
      </c>
      <c r="H1614" s="7">
        <v>0</v>
      </c>
      <c r="I1614" s="7">
        <v>317360</v>
      </c>
    </row>
    <row r="1615" spans="1:9" x14ac:dyDescent="0.25">
      <c r="A1615" t="s">
        <v>2424</v>
      </c>
      <c r="B1615" t="s">
        <v>1896</v>
      </c>
      <c r="C1615" t="s">
        <v>2461</v>
      </c>
      <c r="D1615" t="s">
        <v>2525</v>
      </c>
      <c r="E1615" t="s">
        <v>2427</v>
      </c>
      <c r="F1615" s="7">
        <v>0</v>
      </c>
      <c r="G1615" s="7">
        <v>233260</v>
      </c>
      <c r="H1615" s="7">
        <v>83680</v>
      </c>
      <c r="I1615" s="7">
        <v>316940</v>
      </c>
    </row>
    <row r="1616" spans="1:9" x14ac:dyDescent="0.25">
      <c r="A1616" t="s">
        <v>2424</v>
      </c>
      <c r="B1616" t="s">
        <v>308</v>
      </c>
      <c r="C1616" t="s">
        <v>2441</v>
      </c>
      <c r="D1616" t="s">
        <v>2467</v>
      </c>
      <c r="E1616" t="s">
        <v>2427</v>
      </c>
      <c r="F1616" s="7">
        <v>87400</v>
      </c>
      <c r="G1616" s="7">
        <v>87700</v>
      </c>
      <c r="H1616" s="7">
        <v>141840</v>
      </c>
      <c r="I1616" s="7">
        <v>316940</v>
      </c>
    </row>
    <row r="1617" spans="1:9" x14ac:dyDescent="0.25">
      <c r="A1617" t="s">
        <v>2424</v>
      </c>
      <c r="B1617" t="s">
        <v>285</v>
      </c>
      <c r="C1617" t="s">
        <v>2441</v>
      </c>
      <c r="D1617" t="s">
        <v>2503</v>
      </c>
      <c r="E1617" t="s">
        <v>2483</v>
      </c>
      <c r="F1617" s="7">
        <v>145290</v>
      </c>
      <c r="G1617" s="7">
        <v>105860</v>
      </c>
      <c r="H1617" s="7">
        <v>65260</v>
      </c>
      <c r="I1617" s="7">
        <v>316410</v>
      </c>
    </row>
    <row r="1618" spans="1:9" x14ac:dyDescent="0.25">
      <c r="A1618" t="s">
        <v>2424</v>
      </c>
      <c r="B1618" t="s">
        <v>2177</v>
      </c>
      <c r="C1618" t="s">
        <v>75</v>
      </c>
      <c r="D1618" t="s">
        <v>2567</v>
      </c>
      <c r="E1618" t="s">
        <v>2438</v>
      </c>
      <c r="F1618" s="7">
        <v>87108</v>
      </c>
      <c r="G1618" s="7">
        <v>145480</v>
      </c>
      <c r="H1618" s="7">
        <v>83480</v>
      </c>
      <c r="I1618" s="7">
        <v>316068</v>
      </c>
    </row>
    <row r="1619" spans="1:9" x14ac:dyDescent="0.25">
      <c r="A1619" t="s">
        <v>2424</v>
      </c>
      <c r="B1619" t="s">
        <v>816</v>
      </c>
      <c r="C1619" t="s">
        <v>2461</v>
      </c>
      <c r="D1619" t="s">
        <v>2478</v>
      </c>
      <c r="E1619" t="s">
        <v>2479</v>
      </c>
      <c r="F1619" s="7">
        <v>177130</v>
      </c>
      <c r="G1619" s="7">
        <v>138280</v>
      </c>
      <c r="H1619" s="7">
        <v>0</v>
      </c>
      <c r="I1619" s="7">
        <v>315410</v>
      </c>
    </row>
    <row r="1620" spans="1:9" x14ac:dyDescent="0.25">
      <c r="A1620" t="s">
        <v>2424</v>
      </c>
      <c r="B1620" t="s">
        <v>1107</v>
      </c>
      <c r="C1620" t="s">
        <v>2441</v>
      </c>
      <c r="D1620" t="s">
        <v>2471</v>
      </c>
      <c r="E1620" t="s">
        <v>2427</v>
      </c>
      <c r="F1620" s="7">
        <v>120690</v>
      </c>
      <c r="G1620" s="7">
        <v>0</v>
      </c>
      <c r="H1620" s="7">
        <v>194610</v>
      </c>
      <c r="I1620" s="7">
        <v>315300</v>
      </c>
    </row>
    <row r="1621" spans="1:9" x14ac:dyDescent="0.25">
      <c r="A1621" t="s">
        <v>2424</v>
      </c>
      <c r="B1621" t="s">
        <v>441</v>
      </c>
      <c r="C1621" t="s">
        <v>2461</v>
      </c>
      <c r="D1621" t="s">
        <v>2496</v>
      </c>
      <c r="E1621" t="s">
        <v>2497</v>
      </c>
      <c r="F1621" s="7">
        <v>128100</v>
      </c>
      <c r="G1621" s="7">
        <v>0</v>
      </c>
      <c r="H1621" s="7">
        <v>187100</v>
      </c>
      <c r="I1621" s="7">
        <v>315200</v>
      </c>
    </row>
    <row r="1622" spans="1:9" x14ac:dyDescent="0.25">
      <c r="A1622" t="s">
        <v>2424</v>
      </c>
      <c r="B1622" t="s">
        <v>860</v>
      </c>
      <c r="C1622" t="s">
        <v>2461</v>
      </c>
      <c r="D1622" t="s">
        <v>2525</v>
      </c>
      <c r="E1622" t="s">
        <v>2427</v>
      </c>
      <c r="F1622" s="7">
        <v>0</v>
      </c>
      <c r="G1622" s="7">
        <v>315120</v>
      </c>
      <c r="H1622" s="7">
        <v>0</v>
      </c>
      <c r="I1622" s="7">
        <v>315120</v>
      </c>
    </row>
    <row r="1623" spans="1:9" x14ac:dyDescent="0.25">
      <c r="A1623" t="s">
        <v>2424</v>
      </c>
      <c r="B1623" t="s">
        <v>1015</v>
      </c>
      <c r="C1623" t="s">
        <v>2436</v>
      </c>
      <c r="D1623" t="s">
        <v>2452</v>
      </c>
      <c r="E1623" t="s">
        <v>2474</v>
      </c>
      <c r="F1623" s="7">
        <v>-33560</v>
      </c>
      <c r="G1623" s="7">
        <v>0</v>
      </c>
      <c r="H1623" s="7">
        <v>348680</v>
      </c>
      <c r="I1623" s="7">
        <v>315120</v>
      </c>
    </row>
    <row r="1624" spans="1:9" x14ac:dyDescent="0.25">
      <c r="A1624" t="s">
        <v>2424</v>
      </c>
      <c r="B1624" t="s">
        <v>2045</v>
      </c>
      <c r="C1624" t="s">
        <v>2461</v>
      </c>
      <c r="D1624" t="s">
        <v>2496</v>
      </c>
      <c r="E1624" t="s">
        <v>2613</v>
      </c>
      <c r="F1624" s="7">
        <v>0</v>
      </c>
      <c r="G1624" s="7">
        <v>154380</v>
      </c>
      <c r="H1624" s="7">
        <v>159860</v>
      </c>
      <c r="I1624" s="7">
        <v>314240</v>
      </c>
    </row>
    <row r="1625" spans="1:9" x14ac:dyDescent="0.25">
      <c r="A1625" t="s">
        <v>2424</v>
      </c>
      <c r="B1625" t="s">
        <v>399</v>
      </c>
      <c r="C1625" t="s">
        <v>2441</v>
      </c>
      <c r="D1625" t="s">
        <v>2458</v>
      </c>
      <c r="E1625" t="s">
        <v>2459</v>
      </c>
      <c r="F1625" s="7">
        <v>0</v>
      </c>
      <c r="G1625" s="7">
        <v>313090</v>
      </c>
      <c r="H1625" s="7">
        <v>0</v>
      </c>
      <c r="I1625" s="7">
        <v>313090</v>
      </c>
    </row>
    <row r="1626" spans="1:9" x14ac:dyDescent="0.25">
      <c r="A1626" t="s">
        <v>2424</v>
      </c>
      <c r="B1626" t="s">
        <v>2332</v>
      </c>
      <c r="C1626" t="s">
        <v>2461</v>
      </c>
      <c r="D1626" t="s">
        <v>2496</v>
      </c>
      <c r="E1626" t="s">
        <v>2497</v>
      </c>
      <c r="F1626" s="7">
        <v>0</v>
      </c>
      <c r="G1626" s="7">
        <v>0</v>
      </c>
      <c r="H1626" s="7">
        <v>311410</v>
      </c>
      <c r="I1626" s="7">
        <v>311410</v>
      </c>
    </row>
    <row r="1627" spans="1:9" x14ac:dyDescent="0.25">
      <c r="A1627" t="s">
        <v>2424</v>
      </c>
      <c r="B1627" t="s">
        <v>752</v>
      </c>
      <c r="C1627" t="s">
        <v>2461</v>
      </c>
      <c r="D1627" t="s">
        <v>2478</v>
      </c>
      <c r="E1627" t="s">
        <v>2479</v>
      </c>
      <c r="F1627" s="7">
        <v>0</v>
      </c>
      <c r="G1627" s="7">
        <v>0</v>
      </c>
      <c r="H1627" s="7">
        <v>311080</v>
      </c>
      <c r="I1627" s="7">
        <v>311080</v>
      </c>
    </row>
    <row r="1628" spans="1:9" x14ac:dyDescent="0.25">
      <c r="A1628" t="s">
        <v>2424</v>
      </c>
      <c r="B1628" t="s">
        <v>1893</v>
      </c>
      <c r="C1628" t="s">
        <v>2436</v>
      </c>
      <c r="D1628" t="s">
        <v>2502</v>
      </c>
      <c r="E1628" t="s">
        <v>2438</v>
      </c>
      <c r="F1628" s="7">
        <v>0</v>
      </c>
      <c r="G1628" s="7">
        <v>0</v>
      </c>
      <c r="H1628" s="7">
        <v>308620</v>
      </c>
      <c r="I1628" s="7">
        <v>308620</v>
      </c>
    </row>
    <row r="1629" spans="1:9" x14ac:dyDescent="0.25">
      <c r="A1629" t="s">
        <v>2424</v>
      </c>
      <c r="B1629" t="s">
        <v>2357</v>
      </c>
      <c r="C1629" t="s">
        <v>2436</v>
      </c>
      <c r="D1629" t="s">
        <v>2507</v>
      </c>
      <c r="E1629" t="s">
        <v>2508</v>
      </c>
      <c r="F1629" s="7">
        <v>0</v>
      </c>
      <c r="G1629" s="7">
        <v>304380</v>
      </c>
      <c r="H1629" s="7">
        <v>0</v>
      </c>
      <c r="I1629" s="7">
        <v>304380</v>
      </c>
    </row>
    <row r="1630" spans="1:9" x14ac:dyDescent="0.25">
      <c r="A1630" t="s">
        <v>2424</v>
      </c>
      <c r="B1630" t="s">
        <v>1180</v>
      </c>
      <c r="C1630" t="s">
        <v>75</v>
      </c>
      <c r="D1630" t="s">
        <v>2567</v>
      </c>
      <c r="E1630" t="s">
        <v>2474</v>
      </c>
      <c r="F1630" s="7">
        <v>65612</v>
      </c>
      <c r="G1630" s="7">
        <v>0</v>
      </c>
      <c r="H1630" s="7">
        <v>238280</v>
      </c>
      <c r="I1630" s="7">
        <v>303892</v>
      </c>
    </row>
    <row r="1631" spans="1:9" x14ac:dyDescent="0.25">
      <c r="A1631" t="s">
        <v>2424</v>
      </c>
      <c r="B1631" t="s">
        <v>343</v>
      </c>
      <c r="C1631" t="s">
        <v>75</v>
      </c>
      <c r="D1631" t="s">
        <v>2567</v>
      </c>
      <c r="E1631" t="s">
        <v>2438</v>
      </c>
      <c r="F1631" s="7">
        <v>231387</v>
      </c>
      <c r="G1631" s="7">
        <v>0</v>
      </c>
      <c r="H1631" s="7">
        <v>68720</v>
      </c>
      <c r="I1631" s="7">
        <v>300107</v>
      </c>
    </row>
    <row r="1632" spans="1:9" x14ac:dyDescent="0.25">
      <c r="A1632" t="s">
        <v>2424</v>
      </c>
      <c r="B1632" t="s">
        <v>1120</v>
      </c>
      <c r="C1632" t="s">
        <v>2441</v>
      </c>
      <c r="D1632" t="s">
        <v>2500</v>
      </c>
      <c r="E1632" t="s">
        <v>2509</v>
      </c>
      <c r="F1632" s="7">
        <v>150000</v>
      </c>
      <c r="G1632" s="7">
        <v>0</v>
      </c>
      <c r="H1632" s="7">
        <v>150000</v>
      </c>
      <c r="I1632" s="7">
        <v>300000</v>
      </c>
    </row>
    <row r="1633" spans="1:9" x14ac:dyDescent="0.25">
      <c r="A1633" t="s">
        <v>2424</v>
      </c>
      <c r="B1633" t="s">
        <v>1191</v>
      </c>
      <c r="C1633" t="s">
        <v>2461</v>
      </c>
      <c r="D1633" t="s">
        <v>2506</v>
      </c>
      <c r="E1633" t="s">
        <v>2427</v>
      </c>
      <c r="F1633" s="7">
        <v>0</v>
      </c>
      <c r="G1633" s="7">
        <v>300000</v>
      </c>
      <c r="H1633" s="7">
        <v>0</v>
      </c>
      <c r="I1633" s="7">
        <v>300000</v>
      </c>
    </row>
    <row r="1634" spans="1:9" x14ac:dyDescent="0.25">
      <c r="A1634" t="s">
        <v>2424</v>
      </c>
      <c r="B1634" t="s">
        <v>1915</v>
      </c>
      <c r="C1634" t="s">
        <v>2461</v>
      </c>
      <c r="D1634" t="s">
        <v>2484</v>
      </c>
      <c r="E1634" t="s">
        <v>2524</v>
      </c>
      <c r="F1634" s="7">
        <v>0</v>
      </c>
      <c r="G1634" s="7">
        <v>297660</v>
      </c>
      <c r="H1634" s="7">
        <v>0</v>
      </c>
      <c r="I1634" s="7">
        <v>297660</v>
      </c>
    </row>
    <row r="1635" spans="1:9" x14ac:dyDescent="0.25">
      <c r="A1635" t="s">
        <v>2424</v>
      </c>
      <c r="B1635" t="s">
        <v>1888</v>
      </c>
      <c r="C1635" t="s">
        <v>2441</v>
      </c>
      <c r="D1635" t="s">
        <v>2467</v>
      </c>
      <c r="E1635" t="s">
        <v>2427</v>
      </c>
      <c r="F1635" s="7">
        <v>0</v>
      </c>
      <c r="G1635" s="7">
        <v>0</v>
      </c>
      <c r="H1635" s="7">
        <v>297000</v>
      </c>
      <c r="I1635" s="7">
        <v>297000</v>
      </c>
    </row>
    <row r="1636" spans="1:9" x14ac:dyDescent="0.25">
      <c r="A1636" t="s">
        <v>2424</v>
      </c>
      <c r="B1636" t="s">
        <v>886</v>
      </c>
      <c r="C1636" t="s">
        <v>2461</v>
      </c>
      <c r="D1636" t="s">
        <v>2484</v>
      </c>
      <c r="E1636" t="s">
        <v>2524</v>
      </c>
      <c r="F1636" s="7">
        <v>0</v>
      </c>
      <c r="G1636" s="7">
        <v>297000</v>
      </c>
      <c r="H1636" s="7">
        <v>0</v>
      </c>
      <c r="I1636" s="7">
        <v>297000</v>
      </c>
    </row>
    <row r="1637" spans="1:9" x14ac:dyDescent="0.25">
      <c r="A1637" t="s">
        <v>2424</v>
      </c>
      <c r="B1637" t="s">
        <v>1318</v>
      </c>
      <c r="C1637" t="s">
        <v>2441</v>
      </c>
      <c r="D1637" t="s">
        <v>2442</v>
      </c>
      <c r="E1637" t="s">
        <v>2427</v>
      </c>
      <c r="F1637" s="7">
        <v>176290</v>
      </c>
      <c r="G1637" s="7">
        <v>60970</v>
      </c>
      <c r="H1637" s="7">
        <v>59700</v>
      </c>
      <c r="I1637" s="7">
        <v>296960</v>
      </c>
    </row>
    <row r="1638" spans="1:9" x14ac:dyDescent="0.25">
      <c r="A1638" t="s">
        <v>2424</v>
      </c>
      <c r="B1638" t="s">
        <v>1793</v>
      </c>
      <c r="C1638" t="s">
        <v>2461</v>
      </c>
      <c r="D1638" t="s">
        <v>2499</v>
      </c>
      <c r="E1638" t="s">
        <v>2427</v>
      </c>
      <c r="F1638" s="7">
        <v>117190</v>
      </c>
      <c r="G1638" s="7">
        <v>118750</v>
      </c>
      <c r="H1638" s="7">
        <v>60470</v>
      </c>
      <c r="I1638" s="7">
        <v>296410</v>
      </c>
    </row>
    <row r="1639" spans="1:9" x14ac:dyDescent="0.25">
      <c r="A1639" t="s">
        <v>2424</v>
      </c>
      <c r="B1639" t="s">
        <v>2317</v>
      </c>
      <c r="C1639" t="s">
        <v>2461</v>
      </c>
      <c r="D1639" t="s">
        <v>2506</v>
      </c>
      <c r="E1639" t="s">
        <v>2427</v>
      </c>
      <c r="F1639" s="7">
        <v>0</v>
      </c>
      <c r="G1639" s="7">
        <v>136220</v>
      </c>
      <c r="H1639" s="7">
        <v>160000</v>
      </c>
      <c r="I1639" s="7">
        <v>296220</v>
      </c>
    </row>
    <row r="1640" spans="1:9" x14ac:dyDescent="0.25">
      <c r="A1640" t="s">
        <v>2424</v>
      </c>
      <c r="B1640" t="s">
        <v>521</v>
      </c>
      <c r="C1640" t="s">
        <v>2461</v>
      </c>
      <c r="D1640" t="s">
        <v>2548</v>
      </c>
      <c r="E1640" t="s">
        <v>2479</v>
      </c>
      <c r="F1640" s="7">
        <v>294960</v>
      </c>
      <c r="G1640" s="7">
        <v>0</v>
      </c>
      <c r="H1640" s="7">
        <v>0</v>
      </c>
      <c r="I1640" s="7">
        <v>294960</v>
      </c>
    </row>
    <row r="1641" spans="1:9" x14ac:dyDescent="0.25">
      <c r="A1641" t="s">
        <v>2424</v>
      </c>
      <c r="B1641" t="s">
        <v>671</v>
      </c>
      <c r="C1641" t="s">
        <v>2461</v>
      </c>
      <c r="D1641" t="s">
        <v>2506</v>
      </c>
      <c r="E1641" t="s">
        <v>2427</v>
      </c>
      <c r="F1641" s="7">
        <v>294920</v>
      </c>
      <c r="G1641" s="7">
        <v>0</v>
      </c>
      <c r="H1641" s="7">
        <v>0</v>
      </c>
      <c r="I1641" s="7">
        <v>294920</v>
      </c>
    </row>
    <row r="1642" spans="1:9" x14ac:dyDescent="0.25">
      <c r="A1642" t="s">
        <v>2424</v>
      </c>
      <c r="B1642" t="s">
        <v>2132</v>
      </c>
      <c r="C1642" t="s">
        <v>2441</v>
      </c>
      <c r="D1642" t="s">
        <v>2467</v>
      </c>
      <c r="E1642" t="s">
        <v>2427</v>
      </c>
      <c r="F1642" s="7">
        <v>106230</v>
      </c>
      <c r="G1642" s="7">
        <v>26880</v>
      </c>
      <c r="H1642" s="7">
        <v>161750</v>
      </c>
      <c r="I1642" s="7">
        <v>294860</v>
      </c>
    </row>
    <row r="1643" spans="1:9" x14ac:dyDescent="0.25">
      <c r="A1643" t="s">
        <v>2424</v>
      </c>
      <c r="B1643" t="s">
        <v>323</v>
      </c>
      <c r="C1643" t="s">
        <v>2425</v>
      </c>
      <c r="D1643" t="s">
        <v>2539</v>
      </c>
      <c r="E1643" t="s">
        <v>2427</v>
      </c>
      <c r="F1643" s="7">
        <v>0</v>
      </c>
      <c r="G1643" s="7">
        <v>0</v>
      </c>
      <c r="H1643" s="7">
        <v>294060</v>
      </c>
      <c r="I1643" s="7">
        <v>294060</v>
      </c>
    </row>
    <row r="1644" spans="1:9" x14ac:dyDescent="0.25">
      <c r="A1644" t="s">
        <v>2424</v>
      </c>
      <c r="B1644" t="s">
        <v>1247</v>
      </c>
      <c r="C1644" t="s">
        <v>2461</v>
      </c>
      <c r="D1644" t="s">
        <v>2484</v>
      </c>
      <c r="E1644" t="s">
        <v>2524</v>
      </c>
      <c r="F1644" s="7">
        <v>0</v>
      </c>
      <c r="G1644" s="7">
        <v>0</v>
      </c>
      <c r="H1644" s="7">
        <v>294000</v>
      </c>
      <c r="I1644" s="7">
        <v>294000</v>
      </c>
    </row>
    <row r="1645" spans="1:9" x14ac:dyDescent="0.25">
      <c r="A1645" t="s">
        <v>2424</v>
      </c>
      <c r="B1645" t="s">
        <v>802</v>
      </c>
      <c r="C1645" t="s">
        <v>2461</v>
      </c>
      <c r="D1645" t="s">
        <v>2462</v>
      </c>
      <c r="E1645" t="s">
        <v>2427</v>
      </c>
      <c r="F1645" s="7">
        <v>183160</v>
      </c>
      <c r="G1645" s="7">
        <v>0</v>
      </c>
      <c r="H1645" s="7">
        <v>110620</v>
      </c>
      <c r="I1645" s="7">
        <v>293780</v>
      </c>
    </row>
    <row r="1646" spans="1:9" x14ac:dyDescent="0.25">
      <c r="A1646" t="s">
        <v>2424</v>
      </c>
      <c r="B1646" t="s">
        <v>1317</v>
      </c>
      <c r="C1646" t="s">
        <v>2441</v>
      </c>
      <c r="D1646" t="s">
        <v>2503</v>
      </c>
      <c r="E1646" t="s">
        <v>2483</v>
      </c>
      <c r="F1646" s="7">
        <v>579150</v>
      </c>
      <c r="G1646" s="7">
        <v>-286230</v>
      </c>
      <c r="H1646" s="7">
        <v>0</v>
      </c>
      <c r="I1646" s="7">
        <v>292920</v>
      </c>
    </row>
    <row r="1647" spans="1:9" x14ac:dyDescent="0.25">
      <c r="A1647" t="s">
        <v>2424</v>
      </c>
      <c r="B1647" t="s">
        <v>1346</v>
      </c>
      <c r="C1647" t="s">
        <v>2461</v>
      </c>
      <c r="D1647" t="s">
        <v>2464</v>
      </c>
      <c r="E1647" t="s">
        <v>2479</v>
      </c>
      <c r="F1647" s="7">
        <v>223480</v>
      </c>
      <c r="G1647" s="7">
        <v>0</v>
      </c>
      <c r="H1647" s="7">
        <v>68600</v>
      </c>
      <c r="I1647" s="7">
        <v>292080</v>
      </c>
    </row>
    <row r="1648" spans="1:9" x14ac:dyDescent="0.25">
      <c r="A1648" t="s">
        <v>2424</v>
      </c>
      <c r="B1648" t="s">
        <v>629</v>
      </c>
      <c r="C1648" t="s">
        <v>75</v>
      </c>
      <c r="D1648" t="s">
        <v>2567</v>
      </c>
      <c r="E1648" t="s">
        <v>2427</v>
      </c>
      <c r="F1648" s="7">
        <v>111350</v>
      </c>
      <c r="G1648" s="7">
        <v>4200</v>
      </c>
      <c r="H1648" s="7">
        <v>176000</v>
      </c>
      <c r="I1648" s="7">
        <v>291550</v>
      </c>
    </row>
    <row r="1649" spans="1:9" x14ac:dyDescent="0.25">
      <c r="A1649" t="s">
        <v>2424</v>
      </c>
      <c r="B1649" t="s">
        <v>1153</v>
      </c>
      <c r="C1649" t="s">
        <v>2431</v>
      </c>
      <c r="D1649" t="s">
        <v>2490</v>
      </c>
      <c r="E1649" t="s">
        <v>2434</v>
      </c>
      <c r="F1649" s="7">
        <v>133100</v>
      </c>
      <c r="G1649" s="7">
        <v>157900</v>
      </c>
      <c r="H1649" s="7">
        <v>0</v>
      </c>
      <c r="I1649" s="7">
        <v>291000</v>
      </c>
    </row>
    <row r="1650" spans="1:9" x14ac:dyDescent="0.25">
      <c r="A1650" t="s">
        <v>2424</v>
      </c>
      <c r="B1650" t="s">
        <v>2268</v>
      </c>
      <c r="C1650" t="s">
        <v>2436</v>
      </c>
      <c r="D1650" t="s">
        <v>2455</v>
      </c>
      <c r="E1650" t="s">
        <v>2519</v>
      </c>
      <c r="F1650" s="7">
        <v>290760</v>
      </c>
      <c r="G1650" s="7">
        <v>0</v>
      </c>
      <c r="H1650" s="7">
        <v>0</v>
      </c>
      <c r="I1650" s="7">
        <v>290760</v>
      </c>
    </row>
    <row r="1651" spans="1:9" x14ac:dyDescent="0.25">
      <c r="A1651" t="s">
        <v>2424</v>
      </c>
      <c r="B1651" t="s">
        <v>1534</v>
      </c>
      <c r="C1651" t="s">
        <v>2441</v>
      </c>
      <c r="D1651" t="s">
        <v>2471</v>
      </c>
      <c r="E1651" t="s">
        <v>2427</v>
      </c>
      <c r="F1651" s="7">
        <v>90000</v>
      </c>
      <c r="G1651" s="7">
        <v>199620</v>
      </c>
      <c r="H1651" s="7">
        <v>0</v>
      </c>
      <c r="I1651" s="7">
        <v>289620</v>
      </c>
    </row>
    <row r="1652" spans="1:9" x14ac:dyDescent="0.25">
      <c r="A1652" t="s">
        <v>2424</v>
      </c>
      <c r="B1652" t="s">
        <v>1160</v>
      </c>
      <c r="C1652" t="s">
        <v>2436</v>
      </c>
      <c r="D1652" t="s">
        <v>2487</v>
      </c>
      <c r="E1652" t="s">
        <v>2488</v>
      </c>
      <c r="F1652" s="7">
        <v>0</v>
      </c>
      <c r="G1652" s="7">
        <v>0</v>
      </c>
      <c r="H1652" s="7">
        <v>289180</v>
      </c>
      <c r="I1652" s="7">
        <v>289180</v>
      </c>
    </row>
    <row r="1653" spans="1:9" x14ac:dyDescent="0.25">
      <c r="A1653" t="s">
        <v>2424</v>
      </c>
      <c r="B1653" t="s">
        <v>609</v>
      </c>
      <c r="C1653" t="s">
        <v>2441</v>
      </c>
      <c r="D1653" t="s">
        <v>2463</v>
      </c>
      <c r="E1653" t="s">
        <v>2526</v>
      </c>
      <c r="F1653" s="7">
        <v>0</v>
      </c>
      <c r="G1653" s="7">
        <v>288240</v>
      </c>
      <c r="H1653" s="7">
        <v>0</v>
      </c>
      <c r="I1653" s="7">
        <v>288240</v>
      </c>
    </row>
    <row r="1654" spans="1:9" x14ac:dyDescent="0.25">
      <c r="A1654" t="s">
        <v>2424</v>
      </c>
      <c r="B1654" t="s">
        <v>1987</v>
      </c>
      <c r="C1654" t="s">
        <v>2461</v>
      </c>
      <c r="D1654" t="s">
        <v>2506</v>
      </c>
      <c r="E1654" t="s">
        <v>75</v>
      </c>
      <c r="F1654" s="7">
        <v>35000</v>
      </c>
      <c r="G1654" s="7">
        <v>80800</v>
      </c>
      <c r="H1654" s="7">
        <v>172000</v>
      </c>
      <c r="I1654" s="7">
        <v>287800</v>
      </c>
    </row>
    <row r="1655" spans="1:9" x14ac:dyDescent="0.25">
      <c r="A1655" t="s">
        <v>2424</v>
      </c>
      <c r="B1655" t="s">
        <v>1745</v>
      </c>
      <c r="C1655" t="s">
        <v>2461</v>
      </c>
      <c r="D1655" t="s">
        <v>2478</v>
      </c>
      <c r="E1655" t="s">
        <v>2513</v>
      </c>
      <c r="F1655" s="7">
        <v>287610</v>
      </c>
      <c r="G1655" s="7">
        <v>0</v>
      </c>
      <c r="H1655" s="7">
        <v>0</v>
      </c>
      <c r="I1655" s="7">
        <v>287610</v>
      </c>
    </row>
    <row r="1656" spans="1:9" x14ac:dyDescent="0.25">
      <c r="A1656" t="s">
        <v>2424</v>
      </c>
      <c r="B1656" t="s">
        <v>2151</v>
      </c>
      <c r="C1656" t="s">
        <v>2461</v>
      </c>
      <c r="D1656" t="s">
        <v>2525</v>
      </c>
      <c r="E1656" t="s">
        <v>2614</v>
      </c>
      <c r="F1656" s="7">
        <v>200880</v>
      </c>
      <c r="G1656" s="7">
        <v>85800</v>
      </c>
      <c r="H1656" s="7">
        <v>0</v>
      </c>
      <c r="I1656" s="7">
        <v>286680</v>
      </c>
    </row>
    <row r="1657" spans="1:9" x14ac:dyDescent="0.25">
      <c r="A1657" t="s">
        <v>2424</v>
      </c>
      <c r="B1657" t="s">
        <v>1768</v>
      </c>
      <c r="C1657" t="s">
        <v>2441</v>
      </c>
      <c r="D1657" t="s">
        <v>2458</v>
      </c>
      <c r="E1657" t="s">
        <v>2459</v>
      </c>
      <c r="F1657" s="7">
        <v>286400</v>
      </c>
      <c r="G1657" s="7">
        <v>0</v>
      </c>
      <c r="H1657" s="7">
        <v>0</v>
      </c>
      <c r="I1657" s="7">
        <v>286400</v>
      </c>
    </row>
    <row r="1658" spans="1:9" x14ac:dyDescent="0.25">
      <c r="A1658" t="s">
        <v>2424</v>
      </c>
      <c r="B1658" t="s">
        <v>1076</v>
      </c>
      <c r="C1658" t="s">
        <v>2441</v>
      </c>
      <c r="D1658" t="s">
        <v>2454</v>
      </c>
      <c r="E1658" t="s">
        <v>2427</v>
      </c>
      <c r="F1658" s="7">
        <v>34360</v>
      </c>
      <c r="G1658" s="7">
        <v>0</v>
      </c>
      <c r="H1658" s="7">
        <v>249210</v>
      </c>
      <c r="I1658" s="7">
        <v>283570</v>
      </c>
    </row>
    <row r="1659" spans="1:9" x14ac:dyDescent="0.25">
      <c r="A1659" t="s">
        <v>2424</v>
      </c>
      <c r="B1659" t="s">
        <v>1041</v>
      </c>
      <c r="C1659" t="s">
        <v>2461</v>
      </c>
      <c r="D1659" t="s">
        <v>2484</v>
      </c>
      <c r="E1659" t="s">
        <v>2444</v>
      </c>
      <c r="F1659" s="7">
        <v>0</v>
      </c>
      <c r="G1659" s="7">
        <v>283560</v>
      </c>
      <c r="H1659" s="7">
        <v>0</v>
      </c>
      <c r="I1659" s="7">
        <v>283560</v>
      </c>
    </row>
    <row r="1660" spans="1:9" x14ac:dyDescent="0.25">
      <c r="A1660" t="s">
        <v>2424</v>
      </c>
      <c r="B1660" t="s">
        <v>954</v>
      </c>
      <c r="C1660" t="s">
        <v>75</v>
      </c>
      <c r="D1660" t="s">
        <v>2567</v>
      </c>
      <c r="E1660" t="s">
        <v>2427</v>
      </c>
      <c r="F1660" s="7">
        <v>103913</v>
      </c>
      <c r="G1660" s="7">
        <v>179610</v>
      </c>
      <c r="H1660" s="7">
        <v>0</v>
      </c>
      <c r="I1660" s="7">
        <v>283523</v>
      </c>
    </row>
    <row r="1661" spans="1:9" x14ac:dyDescent="0.25">
      <c r="A1661" t="s">
        <v>2424</v>
      </c>
      <c r="B1661" t="s">
        <v>2011</v>
      </c>
      <c r="C1661" t="s">
        <v>2441</v>
      </c>
      <c r="D1661" t="s">
        <v>2503</v>
      </c>
      <c r="E1661" t="s">
        <v>2483</v>
      </c>
      <c r="F1661" s="7">
        <v>121320</v>
      </c>
      <c r="G1661" s="7">
        <v>161900</v>
      </c>
      <c r="H1661" s="7">
        <v>0</v>
      </c>
      <c r="I1661" s="7">
        <v>283220</v>
      </c>
    </row>
    <row r="1662" spans="1:9" x14ac:dyDescent="0.25">
      <c r="A1662" t="s">
        <v>2424</v>
      </c>
      <c r="B1662" t="s">
        <v>801</v>
      </c>
      <c r="C1662" t="s">
        <v>2431</v>
      </c>
      <c r="D1662" t="s">
        <v>2449</v>
      </c>
      <c r="E1662" t="s">
        <v>2466</v>
      </c>
      <c r="F1662" s="7">
        <v>0</v>
      </c>
      <c r="G1662" s="7">
        <v>282320</v>
      </c>
      <c r="H1662" s="7">
        <v>0</v>
      </c>
      <c r="I1662" s="7">
        <v>282320</v>
      </c>
    </row>
    <row r="1663" spans="1:9" x14ac:dyDescent="0.25">
      <c r="A1663" t="s">
        <v>2424</v>
      </c>
      <c r="B1663" t="s">
        <v>1469</v>
      </c>
      <c r="C1663" t="s">
        <v>2461</v>
      </c>
      <c r="D1663" t="s">
        <v>2506</v>
      </c>
      <c r="E1663" t="s">
        <v>2427</v>
      </c>
      <c r="F1663" s="7">
        <v>0</v>
      </c>
      <c r="G1663" s="7">
        <v>0</v>
      </c>
      <c r="H1663" s="7">
        <v>282280</v>
      </c>
      <c r="I1663" s="7">
        <v>282280</v>
      </c>
    </row>
    <row r="1664" spans="1:9" x14ac:dyDescent="0.25">
      <c r="A1664" t="s">
        <v>2424</v>
      </c>
      <c r="B1664" t="s">
        <v>1803</v>
      </c>
      <c r="C1664" t="s">
        <v>2461</v>
      </c>
      <c r="D1664" t="s">
        <v>2506</v>
      </c>
      <c r="E1664" t="s">
        <v>2427</v>
      </c>
      <c r="F1664" s="7">
        <v>141140</v>
      </c>
      <c r="G1664" s="7">
        <v>141140</v>
      </c>
      <c r="H1664" s="7">
        <v>0</v>
      </c>
      <c r="I1664" s="7">
        <v>282280</v>
      </c>
    </row>
    <row r="1665" spans="1:9" x14ac:dyDescent="0.25">
      <c r="A1665" t="s">
        <v>2424</v>
      </c>
      <c r="B1665" t="s">
        <v>854</v>
      </c>
      <c r="C1665" t="s">
        <v>2461</v>
      </c>
      <c r="D1665" t="s">
        <v>2548</v>
      </c>
      <c r="E1665" t="s">
        <v>2479</v>
      </c>
      <c r="F1665" s="7">
        <v>0</v>
      </c>
      <c r="G1665" s="7">
        <v>141140</v>
      </c>
      <c r="H1665" s="7">
        <v>141140</v>
      </c>
      <c r="I1665" s="7">
        <v>282280</v>
      </c>
    </row>
    <row r="1666" spans="1:9" x14ac:dyDescent="0.25">
      <c r="A1666" t="s">
        <v>2424</v>
      </c>
      <c r="B1666" t="s">
        <v>1328</v>
      </c>
      <c r="C1666" t="s">
        <v>2461</v>
      </c>
      <c r="D1666" t="s">
        <v>2525</v>
      </c>
      <c r="E1666" t="s">
        <v>2427</v>
      </c>
      <c r="F1666" s="7">
        <v>0</v>
      </c>
      <c r="G1666" s="7">
        <v>39180</v>
      </c>
      <c r="H1666" s="7">
        <v>242520</v>
      </c>
      <c r="I1666" s="7">
        <v>281700</v>
      </c>
    </row>
    <row r="1667" spans="1:9" x14ac:dyDescent="0.25">
      <c r="A1667" t="s">
        <v>2424</v>
      </c>
      <c r="B1667" t="s">
        <v>1844</v>
      </c>
      <c r="C1667" t="s">
        <v>75</v>
      </c>
      <c r="D1667" t="s">
        <v>2567</v>
      </c>
      <c r="E1667" t="s">
        <v>2433</v>
      </c>
      <c r="F1667" s="7">
        <v>281299</v>
      </c>
      <c r="G1667" s="7">
        <v>0</v>
      </c>
      <c r="H1667" s="7">
        <v>0</v>
      </c>
      <c r="I1667" s="7">
        <v>281299</v>
      </c>
    </row>
    <row r="1668" spans="1:9" x14ac:dyDescent="0.25">
      <c r="A1668" t="s">
        <v>2424</v>
      </c>
      <c r="B1668" t="s">
        <v>2065</v>
      </c>
      <c r="C1668" t="s">
        <v>2441</v>
      </c>
      <c r="D1668" t="s">
        <v>2442</v>
      </c>
      <c r="E1668" t="s">
        <v>2427</v>
      </c>
      <c r="F1668" s="7">
        <v>77260</v>
      </c>
      <c r="G1668" s="7">
        <v>92090</v>
      </c>
      <c r="H1668" s="7">
        <v>111710</v>
      </c>
      <c r="I1668" s="7">
        <v>281060</v>
      </c>
    </row>
    <row r="1669" spans="1:9" x14ac:dyDescent="0.25">
      <c r="A1669" t="s">
        <v>2424</v>
      </c>
      <c r="B1669" t="s">
        <v>467</v>
      </c>
      <c r="C1669" t="s">
        <v>2461</v>
      </c>
      <c r="D1669" t="s">
        <v>2464</v>
      </c>
      <c r="E1669" t="s">
        <v>2479</v>
      </c>
      <c r="F1669" s="7">
        <v>320800</v>
      </c>
      <c r="G1669" s="7">
        <v>-40320</v>
      </c>
      <c r="H1669" s="7">
        <v>0</v>
      </c>
      <c r="I1669" s="7">
        <v>280480</v>
      </c>
    </row>
    <row r="1670" spans="1:9" x14ac:dyDescent="0.25">
      <c r="A1670" t="s">
        <v>2424</v>
      </c>
      <c r="B1670" t="s">
        <v>822</v>
      </c>
      <c r="C1670" t="s">
        <v>2436</v>
      </c>
      <c r="D1670" t="s">
        <v>2487</v>
      </c>
      <c r="E1670" t="s">
        <v>2488</v>
      </c>
      <c r="F1670" s="7">
        <v>0</v>
      </c>
      <c r="G1670" s="7">
        <v>278610</v>
      </c>
      <c r="H1670" s="7">
        <v>0</v>
      </c>
      <c r="I1670" s="7">
        <v>278610</v>
      </c>
    </row>
    <row r="1671" spans="1:9" x14ac:dyDescent="0.25">
      <c r="A1671" t="s">
        <v>2424</v>
      </c>
      <c r="B1671" t="s">
        <v>1299</v>
      </c>
      <c r="C1671" t="s">
        <v>2436</v>
      </c>
      <c r="D1671" t="s">
        <v>2455</v>
      </c>
      <c r="E1671" t="s">
        <v>2519</v>
      </c>
      <c r="F1671" s="7">
        <v>0</v>
      </c>
      <c r="G1671" s="7">
        <v>277550</v>
      </c>
      <c r="H1671" s="7">
        <v>0</v>
      </c>
      <c r="I1671" s="7">
        <v>277550</v>
      </c>
    </row>
    <row r="1672" spans="1:9" x14ac:dyDescent="0.25">
      <c r="A1672" t="s">
        <v>2424</v>
      </c>
      <c r="B1672" t="s">
        <v>952</v>
      </c>
      <c r="C1672" t="s">
        <v>2461</v>
      </c>
      <c r="D1672" t="s">
        <v>2525</v>
      </c>
      <c r="E1672" t="s">
        <v>2427</v>
      </c>
      <c r="F1672" s="7">
        <v>138620</v>
      </c>
      <c r="G1672" s="7">
        <v>138620</v>
      </c>
      <c r="H1672" s="7">
        <v>0</v>
      </c>
      <c r="I1672" s="7">
        <v>277240</v>
      </c>
    </row>
    <row r="1673" spans="1:9" x14ac:dyDescent="0.25">
      <c r="A1673" t="s">
        <v>2424</v>
      </c>
      <c r="B1673" t="s">
        <v>322</v>
      </c>
      <c r="C1673" t="s">
        <v>2461</v>
      </c>
      <c r="D1673" t="s">
        <v>2472</v>
      </c>
      <c r="E1673" t="s">
        <v>2479</v>
      </c>
      <c r="F1673" s="7">
        <v>104210</v>
      </c>
      <c r="G1673" s="7">
        <v>172100</v>
      </c>
      <c r="H1673" s="7">
        <v>0</v>
      </c>
      <c r="I1673" s="7">
        <v>276310</v>
      </c>
    </row>
    <row r="1674" spans="1:9" x14ac:dyDescent="0.25">
      <c r="A1674" t="s">
        <v>2424</v>
      </c>
      <c r="B1674" t="s">
        <v>2193</v>
      </c>
      <c r="C1674" t="s">
        <v>2436</v>
      </c>
      <c r="D1674" t="s">
        <v>2502</v>
      </c>
      <c r="E1674" t="s">
        <v>2522</v>
      </c>
      <c r="F1674" s="7">
        <v>81610</v>
      </c>
      <c r="G1674" s="7">
        <v>128200</v>
      </c>
      <c r="H1674" s="7">
        <v>66110</v>
      </c>
      <c r="I1674" s="7">
        <v>275920</v>
      </c>
    </row>
    <row r="1675" spans="1:9" x14ac:dyDescent="0.25">
      <c r="A1675" t="s">
        <v>2424</v>
      </c>
      <c r="B1675" t="s">
        <v>566</v>
      </c>
      <c r="C1675" t="s">
        <v>2436</v>
      </c>
      <c r="D1675" t="s">
        <v>2507</v>
      </c>
      <c r="E1675" t="s">
        <v>2508</v>
      </c>
      <c r="F1675" s="7">
        <v>129170</v>
      </c>
      <c r="G1675" s="7">
        <v>145700</v>
      </c>
      <c r="H1675" s="7">
        <v>0</v>
      </c>
      <c r="I1675" s="7">
        <v>274870</v>
      </c>
    </row>
    <row r="1676" spans="1:9" x14ac:dyDescent="0.25">
      <c r="A1676" t="s">
        <v>2424</v>
      </c>
      <c r="B1676" t="s">
        <v>1061</v>
      </c>
      <c r="C1676" t="s">
        <v>2441</v>
      </c>
      <c r="D1676" t="s">
        <v>2503</v>
      </c>
      <c r="E1676" t="s">
        <v>2483</v>
      </c>
      <c r="F1676" s="7">
        <v>0</v>
      </c>
      <c r="G1676" s="7">
        <v>274370</v>
      </c>
      <c r="H1676" s="7">
        <v>0</v>
      </c>
      <c r="I1676" s="7">
        <v>274370</v>
      </c>
    </row>
    <row r="1677" spans="1:9" x14ac:dyDescent="0.25">
      <c r="A1677" t="s">
        <v>2424</v>
      </c>
      <c r="B1677" t="s">
        <v>2251</v>
      </c>
      <c r="C1677" t="s">
        <v>2461</v>
      </c>
      <c r="D1677" t="s">
        <v>2499</v>
      </c>
      <c r="E1677" t="s">
        <v>2427</v>
      </c>
      <c r="F1677" s="7">
        <v>273000</v>
      </c>
      <c r="G1677" s="7">
        <v>0</v>
      </c>
      <c r="H1677" s="7">
        <v>0</v>
      </c>
      <c r="I1677" s="7">
        <v>273000</v>
      </c>
    </row>
    <row r="1678" spans="1:9" x14ac:dyDescent="0.25">
      <c r="A1678" t="s">
        <v>2424</v>
      </c>
      <c r="B1678" t="s">
        <v>708</v>
      </c>
      <c r="C1678" t="s">
        <v>75</v>
      </c>
      <c r="D1678" t="s">
        <v>2567</v>
      </c>
      <c r="E1678" t="s">
        <v>2459</v>
      </c>
      <c r="F1678" s="7">
        <v>103700</v>
      </c>
      <c r="G1678" s="7">
        <v>33750</v>
      </c>
      <c r="H1678" s="7">
        <v>135370</v>
      </c>
      <c r="I1678" s="7">
        <v>272820</v>
      </c>
    </row>
    <row r="1679" spans="1:9" x14ac:dyDescent="0.25">
      <c r="A1679" t="s">
        <v>2424</v>
      </c>
      <c r="B1679" t="s">
        <v>2615</v>
      </c>
      <c r="C1679" t="s">
        <v>2436</v>
      </c>
      <c r="D1679" t="s">
        <v>2487</v>
      </c>
      <c r="E1679" t="s">
        <v>2488</v>
      </c>
      <c r="F1679" s="7">
        <v>272240</v>
      </c>
      <c r="G1679" s="7">
        <v>0</v>
      </c>
      <c r="H1679" s="7">
        <v>0</v>
      </c>
      <c r="I1679" s="7">
        <v>272240</v>
      </c>
    </row>
    <row r="1680" spans="1:9" x14ac:dyDescent="0.25">
      <c r="A1680" t="s">
        <v>2424</v>
      </c>
      <c r="B1680" t="s">
        <v>2196</v>
      </c>
      <c r="C1680" t="s">
        <v>2441</v>
      </c>
      <c r="D1680" t="s">
        <v>2500</v>
      </c>
      <c r="E1680" t="s">
        <v>2594</v>
      </c>
      <c r="F1680" s="7">
        <v>271800</v>
      </c>
      <c r="G1680" s="7">
        <v>0</v>
      </c>
      <c r="H1680" s="7">
        <v>0</v>
      </c>
      <c r="I1680" s="7">
        <v>271800</v>
      </c>
    </row>
    <row r="1681" spans="1:9" x14ac:dyDescent="0.25">
      <c r="A1681" t="s">
        <v>2424</v>
      </c>
      <c r="B1681" t="s">
        <v>2153</v>
      </c>
      <c r="C1681" t="s">
        <v>75</v>
      </c>
      <c r="D1681" t="s">
        <v>2567</v>
      </c>
      <c r="E1681" t="s">
        <v>2427</v>
      </c>
      <c r="F1681" s="7">
        <v>0</v>
      </c>
      <c r="G1681" s="7">
        <v>270040</v>
      </c>
      <c r="H1681" s="7">
        <v>0</v>
      </c>
      <c r="I1681" s="7">
        <v>270040</v>
      </c>
    </row>
    <row r="1682" spans="1:9" x14ac:dyDescent="0.25">
      <c r="A1682" t="s">
        <v>2424</v>
      </c>
      <c r="B1682" t="s">
        <v>1114</v>
      </c>
      <c r="C1682" t="s">
        <v>2461</v>
      </c>
      <c r="D1682" t="s">
        <v>2525</v>
      </c>
      <c r="E1682" t="s">
        <v>2427</v>
      </c>
      <c r="F1682" s="7">
        <v>135020</v>
      </c>
      <c r="G1682" s="7">
        <v>135020</v>
      </c>
      <c r="H1682" s="7">
        <v>0</v>
      </c>
      <c r="I1682" s="7">
        <v>270040</v>
      </c>
    </row>
    <row r="1683" spans="1:9" x14ac:dyDescent="0.25">
      <c r="A1683" t="s">
        <v>2424</v>
      </c>
      <c r="B1683" t="s">
        <v>2294</v>
      </c>
      <c r="C1683" t="s">
        <v>2436</v>
      </c>
      <c r="D1683" t="s">
        <v>2492</v>
      </c>
      <c r="E1683" t="s">
        <v>2616</v>
      </c>
      <c r="F1683" s="7">
        <v>45214</v>
      </c>
      <c r="G1683" s="7">
        <v>224550</v>
      </c>
      <c r="H1683" s="7">
        <v>0</v>
      </c>
      <c r="I1683" s="7">
        <v>269764</v>
      </c>
    </row>
    <row r="1684" spans="1:9" x14ac:dyDescent="0.25">
      <c r="A1684" t="s">
        <v>2424</v>
      </c>
      <c r="B1684" t="s">
        <v>905</v>
      </c>
      <c r="C1684" t="s">
        <v>2441</v>
      </c>
      <c r="D1684" t="s">
        <v>2467</v>
      </c>
      <c r="E1684" t="s">
        <v>2427</v>
      </c>
      <c r="F1684" s="7">
        <v>90520</v>
      </c>
      <c r="G1684" s="7">
        <v>178930</v>
      </c>
      <c r="H1684" s="7">
        <v>0</v>
      </c>
      <c r="I1684" s="7">
        <v>269450</v>
      </c>
    </row>
    <row r="1685" spans="1:9" x14ac:dyDescent="0.25">
      <c r="A1685" t="s">
        <v>2424</v>
      </c>
      <c r="B1685" t="s">
        <v>384</v>
      </c>
      <c r="C1685" t="s">
        <v>2461</v>
      </c>
      <c r="D1685" t="s">
        <v>2525</v>
      </c>
      <c r="E1685" t="s">
        <v>2427</v>
      </c>
      <c r="F1685" s="7">
        <v>142710</v>
      </c>
      <c r="G1685" s="7">
        <v>125000</v>
      </c>
      <c r="H1685" s="7">
        <v>0</v>
      </c>
      <c r="I1685" s="7">
        <v>267710</v>
      </c>
    </row>
    <row r="1686" spans="1:9" x14ac:dyDescent="0.25">
      <c r="A1686" t="s">
        <v>2424</v>
      </c>
      <c r="B1686" t="s">
        <v>507</v>
      </c>
      <c r="C1686" t="s">
        <v>2461</v>
      </c>
      <c r="D1686" t="s">
        <v>2548</v>
      </c>
      <c r="E1686" t="s">
        <v>2465</v>
      </c>
      <c r="F1686" s="7">
        <v>267650</v>
      </c>
      <c r="G1686" s="7">
        <v>0</v>
      </c>
      <c r="H1686" s="7">
        <v>0</v>
      </c>
      <c r="I1686" s="7">
        <v>267650</v>
      </c>
    </row>
    <row r="1687" spans="1:9" x14ac:dyDescent="0.25">
      <c r="A1687" t="s">
        <v>2424</v>
      </c>
      <c r="B1687" t="s">
        <v>767</v>
      </c>
      <c r="C1687" t="s">
        <v>2431</v>
      </c>
      <c r="D1687" t="s">
        <v>2495</v>
      </c>
      <c r="E1687" t="s">
        <v>2433</v>
      </c>
      <c r="F1687" s="7">
        <v>26880</v>
      </c>
      <c r="G1687" s="7">
        <v>104530</v>
      </c>
      <c r="H1687" s="7">
        <v>135020</v>
      </c>
      <c r="I1687" s="7">
        <v>266430</v>
      </c>
    </row>
    <row r="1688" spans="1:9" x14ac:dyDescent="0.25">
      <c r="A1688" t="s">
        <v>2424</v>
      </c>
      <c r="B1688" t="s">
        <v>1281</v>
      </c>
      <c r="C1688" t="s">
        <v>75</v>
      </c>
      <c r="D1688" t="s">
        <v>2567</v>
      </c>
      <c r="E1688" t="s">
        <v>2427</v>
      </c>
      <c r="F1688" s="7">
        <v>0</v>
      </c>
      <c r="G1688" s="7">
        <v>81050</v>
      </c>
      <c r="H1688" s="7">
        <v>185210</v>
      </c>
      <c r="I1688" s="7">
        <v>266260</v>
      </c>
    </row>
    <row r="1689" spans="1:9" x14ac:dyDescent="0.25">
      <c r="A1689" t="s">
        <v>2424</v>
      </c>
      <c r="B1689" t="s">
        <v>1476</v>
      </c>
      <c r="C1689" t="s">
        <v>2461</v>
      </c>
      <c r="D1689" t="s">
        <v>2525</v>
      </c>
      <c r="E1689" t="s">
        <v>2617</v>
      </c>
      <c r="F1689" s="7">
        <v>0</v>
      </c>
      <c r="G1689" s="7">
        <v>265360</v>
      </c>
      <c r="H1689" s="7">
        <v>0</v>
      </c>
      <c r="I1689" s="7">
        <v>265360</v>
      </c>
    </row>
    <row r="1690" spans="1:9" x14ac:dyDescent="0.25">
      <c r="A1690" t="s">
        <v>2424</v>
      </c>
      <c r="B1690" t="s">
        <v>264</v>
      </c>
      <c r="C1690" t="s">
        <v>2441</v>
      </c>
      <c r="D1690" t="s">
        <v>2471</v>
      </c>
      <c r="E1690" t="s">
        <v>2427</v>
      </c>
      <c r="F1690" s="7">
        <v>130000</v>
      </c>
      <c r="G1690" s="7">
        <v>0</v>
      </c>
      <c r="H1690" s="7">
        <v>135020</v>
      </c>
      <c r="I1690" s="7">
        <v>265020</v>
      </c>
    </row>
    <row r="1691" spans="1:9" x14ac:dyDescent="0.25">
      <c r="A1691" t="s">
        <v>2424</v>
      </c>
      <c r="B1691" t="s">
        <v>290</v>
      </c>
      <c r="C1691" t="s">
        <v>2431</v>
      </c>
      <c r="D1691" t="s">
        <v>2468</v>
      </c>
      <c r="E1691" t="s">
        <v>2469</v>
      </c>
      <c r="F1691" s="7">
        <v>263460</v>
      </c>
      <c r="G1691" s="7">
        <v>0</v>
      </c>
      <c r="H1691" s="7">
        <v>0</v>
      </c>
      <c r="I1691" s="7">
        <v>263460</v>
      </c>
    </row>
    <row r="1692" spans="1:9" x14ac:dyDescent="0.25">
      <c r="A1692" t="s">
        <v>2424</v>
      </c>
      <c r="B1692" t="s">
        <v>745</v>
      </c>
      <c r="C1692" t="s">
        <v>2461</v>
      </c>
      <c r="D1692" t="s">
        <v>2525</v>
      </c>
      <c r="E1692" t="s">
        <v>2445</v>
      </c>
      <c r="F1692" s="7">
        <v>0</v>
      </c>
      <c r="G1692" s="7">
        <v>263140</v>
      </c>
      <c r="H1692" s="7">
        <v>0</v>
      </c>
      <c r="I1692" s="7">
        <v>263140</v>
      </c>
    </row>
    <row r="1693" spans="1:9" x14ac:dyDescent="0.25">
      <c r="A1693" t="s">
        <v>2424</v>
      </c>
      <c r="B1693" t="s">
        <v>2112</v>
      </c>
      <c r="C1693" t="s">
        <v>2431</v>
      </c>
      <c r="D1693" t="s">
        <v>2475</v>
      </c>
      <c r="E1693" t="s">
        <v>2433</v>
      </c>
      <c r="F1693" s="7">
        <v>0</v>
      </c>
      <c r="G1693" s="7">
        <v>0</v>
      </c>
      <c r="H1693" s="7">
        <v>260240</v>
      </c>
      <c r="I1693" s="7">
        <v>260240</v>
      </c>
    </row>
    <row r="1694" spans="1:9" x14ac:dyDescent="0.25">
      <c r="A1694" t="s">
        <v>2424</v>
      </c>
      <c r="B1694" t="s">
        <v>1239</v>
      </c>
      <c r="C1694" t="s">
        <v>2431</v>
      </c>
      <c r="D1694" t="s">
        <v>2480</v>
      </c>
      <c r="E1694" t="s">
        <v>2482</v>
      </c>
      <c r="F1694" s="7">
        <v>0</v>
      </c>
      <c r="G1694" s="7">
        <v>259100</v>
      </c>
      <c r="H1694" s="7">
        <v>0</v>
      </c>
      <c r="I1694" s="7">
        <v>259100</v>
      </c>
    </row>
    <row r="1695" spans="1:9" x14ac:dyDescent="0.25">
      <c r="A1695" t="s">
        <v>2424</v>
      </c>
      <c r="B1695" t="s">
        <v>124</v>
      </c>
      <c r="C1695" t="s">
        <v>2436</v>
      </c>
      <c r="D1695" t="s">
        <v>2455</v>
      </c>
      <c r="E1695" t="s">
        <v>2453</v>
      </c>
      <c r="F1695" s="7">
        <v>120960</v>
      </c>
      <c r="G1695" s="7">
        <v>137760</v>
      </c>
      <c r="H1695" s="7">
        <v>0</v>
      </c>
      <c r="I1695" s="7">
        <v>258720</v>
      </c>
    </row>
    <row r="1696" spans="1:9" x14ac:dyDescent="0.25">
      <c r="A1696" t="s">
        <v>2424</v>
      </c>
      <c r="B1696" t="s">
        <v>2080</v>
      </c>
      <c r="C1696" t="s">
        <v>2436</v>
      </c>
      <c r="D1696" t="s">
        <v>2455</v>
      </c>
      <c r="E1696" t="s">
        <v>2457</v>
      </c>
      <c r="F1696" s="7">
        <v>28900</v>
      </c>
      <c r="G1696" s="7">
        <v>0</v>
      </c>
      <c r="H1696" s="7">
        <v>229150</v>
      </c>
      <c r="I1696" s="7">
        <v>258050</v>
      </c>
    </row>
    <row r="1697" spans="1:9" x14ac:dyDescent="0.25">
      <c r="A1697" t="s">
        <v>2424</v>
      </c>
      <c r="B1697" t="s">
        <v>536</v>
      </c>
      <c r="C1697" t="s">
        <v>2461</v>
      </c>
      <c r="D1697" t="s">
        <v>2462</v>
      </c>
      <c r="E1697" t="s">
        <v>2427</v>
      </c>
      <c r="F1697" s="7">
        <v>146160</v>
      </c>
      <c r="G1697" s="7">
        <v>111600</v>
      </c>
      <c r="H1697" s="7">
        <v>0</v>
      </c>
      <c r="I1697" s="7">
        <v>257760</v>
      </c>
    </row>
    <row r="1698" spans="1:9" x14ac:dyDescent="0.25">
      <c r="A1698" t="s">
        <v>2424</v>
      </c>
      <c r="B1698" t="s">
        <v>2015</v>
      </c>
      <c r="C1698" t="s">
        <v>75</v>
      </c>
      <c r="D1698" t="s">
        <v>2567</v>
      </c>
      <c r="E1698" t="s">
        <v>2427</v>
      </c>
      <c r="F1698" s="7">
        <v>0</v>
      </c>
      <c r="G1698" s="7">
        <v>0</v>
      </c>
      <c r="H1698" s="7">
        <v>257460</v>
      </c>
      <c r="I1698" s="7">
        <v>257460</v>
      </c>
    </row>
    <row r="1699" spans="1:9" x14ac:dyDescent="0.25">
      <c r="A1699" t="s">
        <v>2424</v>
      </c>
      <c r="B1699" t="s">
        <v>1501</v>
      </c>
      <c r="C1699" t="s">
        <v>2436</v>
      </c>
      <c r="D1699" t="s">
        <v>2487</v>
      </c>
      <c r="E1699" t="s">
        <v>2488</v>
      </c>
      <c r="F1699" s="7">
        <v>154700</v>
      </c>
      <c r="G1699" s="7">
        <v>0</v>
      </c>
      <c r="H1699" s="7">
        <v>102120</v>
      </c>
      <c r="I1699" s="7">
        <v>256820</v>
      </c>
    </row>
    <row r="1700" spans="1:9" x14ac:dyDescent="0.25">
      <c r="A1700" t="s">
        <v>2424</v>
      </c>
      <c r="B1700" t="s">
        <v>1850</v>
      </c>
      <c r="C1700" t="s">
        <v>2431</v>
      </c>
      <c r="D1700" t="s">
        <v>2476</v>
      </c>
      <c r="E1700" t="s">
        <v>2433</v>
      </c>
      <c r="F1700" s="7">
        <v>39760</v>
      </c>
      <c r="G1700" s="7">
        <v>216420</v>
      </c>
      <c r="H1700" s="7">
        <v>0</v>
      </c>
      <c r="I1700" s="7">
        <v>256180</v>
      </c>
    </row>
    <row r="1701" spans="1:9" x14ac:dyDescent="0.25">
      <c r="A1701" t="s">
        <v>2424</v>
      </c>
      <c r="B1701" t="s">
        <v>460</v>
      </c>
      <c r="C1701" t="s">
        <v>75</v>
      </c>
      <c r="D1701" t="s">
        <v>2567</v>
      </c>
      <c r="E1701" t="s">
        <v>2438</v>
      </c>
      <c r="F1701" s="7">
        <v>0</v>
      </c>
      <c r="G1701" s="7">
        <v>96920</v>
      </c>
      <c r="H1701" s="7">
        <v>159220</v>
      </c>
      <c r="I1701" s="7">
        <v>256140</v>
      </c>
    </row>
    <row r="1702" spans="1:9" x14ac:dyDescent="0.25">
      <c r="A1702" t="s">
        <v>2424</v>
      </c>
      <c r="B1702" t="s">
        <v>545</v>
      </c>
      <c r="C1702" t="s">
        <v>2436</v>
      </c>
      <c r="D1702" t="s">
        <v>2502</v>
      </c>
      <c r="E1702" t="s">
        <v>2522</v>
      </c>
      <c r="F1702" s="7">
        <v>0</v>
      </c>
      <c r="G1702" s="7">
        <v>0</v>
      </c>
      <c r="H1702" s="7">
        <v>255470</v>
      </c>
      <c r="I1702" s="7">
        <v>255470</v>
      </c>
    </row>
    <row r="1703" spans="1:9" x14ac:dyDescent="0.25">
      <c r="A1703" t="s">
        <v>2424</v>
      </c>
      <c r="B1703" t="s">
        <v>339</v>
      </c>
      <c r="C1703" t="s">
        <v>2441</v>
      </c>
      <c r="D1703" t="s">
        <v>2460</v>
      </c>
      <c r="E1703" t="s">
        <v>2427</v>
      </c>
      <c r="F1703" s="7">
        <v>0</v>
      </c>
      <c r="G1703" s="7">
        <v>85730</v>
      </c>
      <c r="H1703" s="7">
        <v>169500</v>
      </c>
      <c r="I1703" s="7">
        <v>255230</v>
      </c>
    </row>
    <row r="1704" spans="1:9" x14ac:dyDescent="0.25">
      <c r="A1704" t="s">
        <v>2424</v>
      </c>
      <c r="B1704" t="s">
        <v>864</v>
      </c>
      <c r="C1704" t="s">
        <v>2441</v>
      </c>
      <c r="D1704" t="s">
        <v>2460</v>
      </c>
      <c r="E1704" t="s">
        <v>2427</v>
      </c>
      <c r="F1704" s="7">
        <v>254400</v>
      </c>
      <c r="G1704" s="7">
        <v>0</v>
      </c>
      <c r="H1704" s="7">
        <v>0</v>
      </c>
      <c r="I1704" s="7">
        <v>254400</v>
      </c>
    </row>
    <row r="1705" spans="1:9" x14ac:dyDescent="0.25">
      <c r="A1705" t="s">
        <v>2424</v>
      </c>
      <c r="B1705" t="s">
        <v>342</v>
      </c>
      <c r="C1705" t="s">
        <v>2441</v>
      </c>
      <c r="D1705" t="s">
        <v>2454</v>
      </c>
      <c r="E1705" t="s">
        <v>2427</v>
      </c>
      <c r="F1705" s="7">
        <v>-32000</v>
      </c>
      <c r="G1705" s="7">
        <v>159710</v>
      </c>
      <c r="H1705" s="7">
        <v>126340</v>
      </c>
      <c r="I1705" s="7">
        <v>254050</v>
      </c>
    </row>
    <row r="1706" spans="1:9" x14ac:dyDescent="0.25">
      <c r="A1706" t="s">
        <v>2424</v>
      </c>
      <c r="B1706" t="s">
        <v>1351</v>
      </c>
      <c r="C1706" t="s">
        <v>2461</v>
      </c>
      <c r="D1706" t="s">
        <v>2477</v>
      </c>
      <c r="E1706" t="s">
        <v>2427</v>
      </c>
      <c r="F1706" s="7">
        <v>0</v>
      </c>
      <c r="G1706" s="7">
        <v>254040</v>
      </c>
      <c r="H1706" s="7">
        <v>0</v>
      </c>
      <c r="I1706" s="7">
        <v>254040</v>
      </c>
    </row>
    <row r="1707" spans="1:9" x14ac:dyDescent="0.25">
      <c r="A1707" t="s">
        <v>2424</v>
      </c>
      <c r="B1707" t="s">
        <v>182</v>
      </c>
      <c r="C1707" t="s">
        <v>2461</v>
      </c>
      <c r="D1707" t="s">
        <v>2506</v>
      </c>
      <c r="E1707" t="s">
        <v>2427</v>
      </c>
      <c r="F1707" s="7">
        <v>0</v>
      </c>
      <c r="G1707" s="7">
        <v>254040</v>
      </c>
      <c r="H1707" s="7">
        <v>0</v>
      </c>
      <c r="I1707" s="7">
        <v>254040</v>
      </c>
    </row>
    <row r="1708" spans="1:9" x14ac:dyDescent="0.25">
      <c r="A1708" t="s">
        <v>2424</v>
      </c>
      <c r="B1708" t="s">
        <v>1949</v>
      </c>
      <c r="C1708" t="s">
        <v>2441</v>
      </c>
      <c r="D1708" t="s">
        <v>2442</v>
      </c>
      <c r="E1708" t="s">
        <v>2427</v>
      </c>
      <c r="F1708" s="7">
        <v>0</v>
      </c>
      <c r="G1708" s="7">
        <v>0</v>
      </c>
      <c r="H1708" s="7">
        <v>251170</v>
      </c>
      <c r="I1708" s="7">
        <v>251170</v>
      </c>
    </row>
    <row r="1709" spans="1:9" x14ac:dyDescent="0.25">
      <c r="A1709" t="s">
        <v>2424</v>
      </c>
      <c r="B1709" t="s">
        <v>1560</v>
      </c>
      <c r="C1709" t="s">
        <v>2461</v>
      </c>
      <c r="D1709" t="s">
        <v>2506</v>
      </c>
      <c r="E1709" t="s">
        <v>2427</v>
      </c>
      <c r="F1709" s="7">
        <v>0</v>
      </c>
      <c r="G1709" s="7">
        <v>0</v>
      </c>
      <c r="H1709" s="7">
        <v>250440</v>
      </c>
      <c r="I1709" s="7">
        <v>250440</v>
      </c>
    </row>
    <row r="1710" spans="1:9" x14ac:dyDescent="0.25">
      <c r="A1710" t="s">
        <v>2424</v>
      </c>
      <c r="B1710" t="s">
        <v>2360</v>
      </c>
      <c r="C1710" t="s">
        <v>75</v>
      </c>
      <c r="D1710" t="s">
        <v>2567</v>
      </c>
      <c r="E1710" t="s">
        <v>2427</v>
      </c>
      <c r="F1710" s="7">
        <v>0</v>
      </c>
      <c r="G1710" s="7">
        <v>83480</v>
      </c>
      <c r="H1710" s="7">
        <v>166850</v>
      </c>
      <c r="I1710" s="7">
        <v>250330</v>
      </c>
    </row>
    <row r="1711" spans="1:9" x14ac:dyDescent="0.25">
      <c r="A1711" t="s">
        <v>2424</v>
      </c>
      <c r="B1711" t="s">
        <v>522</v>
      </c>
      <c r="C1711" t="s">
        <v>2441</v>
      </c>
      <c r="D1711" t="s">
        <v>2463</v>
      </c>
      <c r="E1711" t="s">
        <v>2427</v>
      </c>
      <c r="F1711" s="7">
        <v>0</v>
      </c>
      <c r="G1711" s="7">
        <v>224620</v>
      </c>
      <c r="H1711" s="7">
        <v>25630</v>
      </c>
      <c r="I1711" s="7">
        <v>250250</v>
      </c>
    </row>
    <row r="1712" spans="1:9" x14ac:dyDescent="0.25">
      <c r="A1712" t="s">
        <v>2424</v>
      </c>
      <c r="B1712" t="s">
        <v>1857</v>
      </c>
      <c r="C1712" t="s">
        <v>2436</v>
      </c>
      <c r="D1712" t="s">
        <v>2507</v>
      </c>
      <c r="E1712" t="s">
        <v>2438</v>
      </c>
      <c r="F1712" s="7">
        <v>0</v>
      </c>
      <c r="G1712" s="7">
        <v>139010</v>
      </c>
      <c r="H1712" s="7">
        <v>110740</v>
      </c>
      <c r="I1712" s="7">
        <v>249750</v>
      </c>
    </row>
    <row r="1713" spans="1:9" x14ac:dyDescent="0.25">
      <c r="A1713" t="s">
        <v>2424</v>
      </c>
      <c r="B1713" t="s">
        <v>1505</v>
      </c>
      <c r="C1713" t="s">
        <v>2441</v>
      </c>
      <c r="D1713" t="s">
        <v>2463</v>
      </c>
      <c r="E1713" t="s">
        <v>2427</v>
      </c>
      <c r="F1713" s="7">
        <v>0</v>
      </c>
      <c r="G1713" s="7">
        <v>249420</v>
      </c>
      <c r="H1713" s="7">
        <v>0</v>
      </c>
      <c r="I1713" s="7">
        <v>249420</v>
      </c>
    </row>
    <row r="1714" spans="1:9" x14ac:dyDescent="0.25">
      <c r="A1714" t="s">
        <v>2424</v>
      </c>
      <c r="B1714" t="s">
        <v>1892</v>
      </c>
      <c r="C1714" t="s">
        <v>2441</v>
      </c>
      <c r="D1714" t="s">
        <v>2467</v>
      </c>
      <c r="E1714" t="s">
        <v>2427</v>
      </c>
      <c r="F1714" s="7">
        <v>0</v>
      </c>
      <c r="G1714" s="7">
        <v>0</v>
      </c>
      <c r="H1714" s="7">
        <v>249330</v>
      </c>
      <c r="I1714" s="7">
        <v>249330</v>
      </c>
    </row>
    <row r="1715" spans="1:9" x14ac:dyDescent="0.25">
      <c r="A1715" t="s">
        <v>2424</v>
      </c>
      <c r="B1715" t="s">
        <v>797</v>
      </c>
      <c r="C1715" t="s">
        <v>2441</v>
      </c>
      <c r="D1715" t="s">
        <v>2467</v>
      </c>
      <c r="E1715" t="s">
        <v>2427</v>
      </c>
      <c r="F1715" s="7">
        <v>0</v>
      </c>
      <c r="G1715" s="7">
        <v>0</v>
      </c>
      <c r="H1715" s="7">
        <v>249180</v>
      </c>
      <c r="I1715" s="7">
        <v>249180</v>
      </c>
    </row>
    <row r="1716" spans="1:9" x14ac:dyDescent="0.25">
      <c r="A1716" t="s">
        <v>2424</v>
      </c>
      <c r="B1716" t="s">
        <v>1963</v>
      </c>
      <c r="C1716" t="s">
        <v>2461</v>
      </c>
      <c r="D1716" t="s">
        <v>2506</v>
      </c>
      <c r="E1716" t="s">
        <v>2427</v>
      </c>
      <c r="F1716" s="7">
        <v>248920</v>
      </c>
      <c r="G1716" s="7">
        <v>0</v>
      </c>
      <c r="H1716" s="7">
        <v>0</v>
      </c>
      <c r="I1716" s="7">
        <v>248920</v>
      </c>
    </row>
    <row r="1717" spans="1:9" x14ac:dyDescent="0.25">
      <c r="A1717" t="s">
        <v>2424</v>
      </c>
      <c r="B1717" t="s">
        <v>2401</v>
      </c>
      <c r="C1717" t="s">
        <v>2436</v>
      </c>
      <c r="D1717" t="s">
        <v>2502</v>
      </c>
      <c r="E1717" t="s">
        <v>2438</v>
      </c>
      <c r="F1717" s="7">
        <v>246540</v>
      </c>
      <c r="G1717" s="7">
        <v>0</v>
      </c>
      <c r="H1717" s="7">
        <v>0</v>
      </c>
      <c r="I1717" s="7">
        <v>246540</v>
      </c>
    </row>
    <row r="1718" spans="1:9" x14ac:dyDescent="0.25">
      <c r="A1718" t="s">
        <v>2424</v>
      </c>
      <c r="B1718" t="s">
        <v>1231</v>
      </c>
      <c r="C1718" t="s">
        <v>2431</v>
      </c>
      <c r="D1718" t="s">
        <v>2476</v>
      </c>
      <c r="E1718" t="s">
        <v>2433</v>
      </c>
      <c r="F1718" s="7">
        <v>245640</v>
      </c>
      <c r="G1718" s="7">
        <v>0</v>
      </c>
      <c r="H1718" s="7">
        <v>0</v>
      </c>
      <c r="I1718" s="7">
        <v>245640</v>
      </c>
    </row>
    <row r="1719" spans="1:9" x14ac:dyDescent="0.25">
      <c r="A1719" t="s">
        <v>2424</v>
      </c>
      <c r="B1719" t="s">
        <v>811</v>
      </c>
      <c r="C1719" t="s">
        <v>2461</v>
      </c>
      <c r="D1719" t="s">
        <v>2536</v>
      </c>
      <c r="E1719" t="s">
        <v>2434</v>
      </c>
      <c r="F1719" s="7">
        <v>0</v>
      </c>
      <c r="G1719" s="7">
        <v>245280</v>
      </c>
      <c r="H1719" s="7">
        <v>0</v>
      </c>
      <c r="I1719" s="7">
        <v>245280</v>
      </c>
    </row>
    <row r="1720" spans="1:9" x14ac:dyDescent="0.25">
      <c r="A1720" t="s">
        <v>2424</v>
      </c>
      <c r="B1720" t="s">
        <v>1572</v>
      </c>
      <c r="C1720" t="s">
        <v>2461</v>
      </c>
      <c r="D1720" t="s">
        <v>2464</v>
      </c>
      <c r="E1720" t="s">
        <v>2561</v>
      </c>
      <c r="F1720" s="7">
        <v>107930</v>
      </c>
      <c r="G1720" s="7">
        <v>136850</v>
      </c>
      <c r="H1720" s="7">
        <v>0</v>
      </c>
      <c r="I1720" s="7">
        <v>244780</v>
      </c>
    </row>
    <row r="1721" spans="1:9" x14ac:dyDescent="0.25">
      <c r="A1721" t="s">
        <v>2424</v>
      </c>
      <c r="B1721" t="s">
        <v>294</v>
      </c>
      <c r="C1721" t="s">
        <v>75</v>
      </c>
      <c r="D1721" t="s">
        <v>2567</v>
      </c>
      <c r="E1721" t="s">
        <v>2427</v>
      </c>
      <c r="F1721" s="7">
        <v>0</v>
      </c>
      <c r="G1721" s="7">
        <v>244680</v>
      </c>
      <c r="H1721" s="7">
        <v>0</v>
      </c>
      <c r="I1721" s="7">
        <v>244680</v>
      </c>
    </row>
    <row r="1722" spans="1:9" x14ac:dyDescent="0.25">
      <c r="A1722" t="s">
        <v>2424</v>
      </c>
      <c r="B1722" t="s">
        <v>2051</v>
      </c>
      <c r="C1722" t="s">
        <v>75</v>
      </c>
      <c r="D1722" t="s">
        <v>2567</v>
      </c>
      <c r="E1722" t="s">
        <v>2438</v>
      </c>
      <c r="F1722" s="7">
        <v>112149</v>
      </c>
      <c r="G1722" s="7">
        <v>131940</v>
      </c>
      <c r="H1722" s="7">
        <v>0</v>
      </c>
      <c r="I1722" s="7">
        <v>244089</v>
      </c>
    </row>
    <row r="1723" spans="1:9" x14ac:dyDescent="0.25">
      <c r="A1723" t="s">
        <v>2424</v>
      </c>
      <c r="B1723" t="s">
        <v>1349</v>
      </c>
      <c r="C1723" t="s">
        <v>2441</v>
      </c>
      <c r="D1723" t="s">
        <v>2442</v>
      </c>
      <c r="E1723" t="s">
        <v>2427</v>
      </c>
      <c r="F1723" s="7">
        <v>0</v>
      </c>
      <c r="G1723" s="7">
        <v>0</v>
      </c>
      <c r="H1723" s="7">
        <v>243550</v>
      </c>
      <c r="I1723" s="7">
        <v>243550</v>
      </c>
    </row>
    <row r="1724" spans="1:9" x14ac:dyDescent="0.25">
      <c r="A1724" t="s">
        <v>2424</v>
      </c>
      <c r="B1724" t="s">
        <v>916</v>
      </c>
      <c r="C1724" t="s">
        <v>2461</v>
      </c>
      <c r="D1724" t="s">
        <v>2462</v>
      </c>
      <c r="E1724" t="s">
        <v>2427</v>
      </c>
      <c r="F1724" s="7">
        <v>242680</v>
      </c>
      <c r="G1724" s="7">
        <v>0</v>
      </c>
      <c r="H1724" s="7">
        <v>0</v>
      </c>
      <c r="I1724" s="7">
        <v>242680</v>
      </c>
    </row>
    <row r="1725" spans="1:9" x14ac:dyDescent="0.25">
      <c r="A1725" t="s">
        <v>2424</v>
      </c>
      <c r="B1725" t="s">
        <v>2341</v>
      </c>
      <c r="C1725" t="s">
        <v>2461</v>
      </c>
      <c r="D1725" t="s">
        <v>2484</v>
      </c>
      <c r="E1725" t="s">
        <v>2618</v>
      </c>
      <c r="F1725" s="7">
        <v>115540</v>
      </c>
      <c r="G1725" s="7">
        <v>28120</v>
      </c>
      <c r="H1725" s="7">
        <v>97700</v>
      </c>
      <c r="I1725" s="7">
        <v>241360</v>
      </c>
    </row>
    <row r="1726" spans="1:9" x14ac:dyDescent="0.25">
      <c r="A1726" t="s">
        <v>2424</v>
      </c>
      <c r="B1726" t="s">
        <v>2184</v>
      </c>
      <c r="C1726" t="s">
        <v>2461</v>
      </c>
      <c r="D1726" t="s">
        <v>2574</v>
      </c>
      <c r="E1726" t="s">
        <v>2438</v>
      </c>
      <c r="F1726" s="7">
        <v>231520</v>
      </c>
      <c r="G1726" s="7">
        <v>-25720</v>
      </c>
      <c r="H1726" s="7">
        <v>35400</v>
      </c>
      <c r="I1726" s="7">
        <v>241200</v>
      </c>
    </row>
    <row r="1727" spans="1:9" x14ac:dyDescent="0.25">
      <c r="A1727" t="s">
        <v>2424</v>
      </c>
      <c r="B1727" t="s">
        <v>2293</v>
      </c>
      <c r="C1727" t="s">
        <v>2436</v>
      </c>
      <c r="D1727" t="s">
        <v>2492</v>
      </c>
      <c r="E1727" t="s">
        <v>2616</v>
      </c>
      <c r="F1727" s="7">
        <v>196350</v>
      </c>
      <c r="G1727" s="7">
        <v>22560</v>
      </c>
      <c r="H1727" s="7">
        <v>21350</v>
      </c>
      <c r="I1727" s="7">
        <v>240260</v>
      </c>
    </row>
    <row r="1728" spans="1:9" x14ac:dyDescent="0.25">
      <c r="A1728" t="s">
        <v>2424</v>
      </c>
      <c r="B1728" t="s">
        <v>1294</v>
      </c>
      <c r="C1728" t="s">
        <v>2461</v>
      </c>
      <c r="D1728" t="s">
        <v>2525</v>
      </c>
      <c r="E1728" t="s">
        <v>2427</v>
      </c>
      <c r="F1728" s="7">
        <v>0</v>
      </c>
      <c r="G1728" s="7">
        <v>239850</v>
      </c>
      <c r="H1728" s="7">
        <v>0</v>
      </c>
      <c r="I1728" s="7">
        <v>239850</v>
      </c>
    </row>
    <row r="1729" spans="1:9" x14ac:dyDescent="0.25">
      <c r="A1729" t="s">
        <v>2424</v>
      </c>
      <c r="B1729" t="s">
        <v>1315</v>
      </c>
      <c r="C1729" t="s">
        <v>2436</v>
      </c>
      <c r="D1729" t="s">
        <v>2492</v>
      </c>
      <c r="E1729" t="s">
        <v>2438</v>
      </c>
      <c r="F1729" s="7">
        <v>85000</v>
      </c>
      <c r="G1729" s="7">
        <v>154700</v>
      </c>
      <c r="H1729" s="7">
        <v>0</v>
      </c>
      <c r="I1729" s="7">
        <v>239700</v>
      </c>
    </row>
    <row r="1730" spans="1:9" x14ac:dyDescent="0.25">
      <c r="A1730" t="s">
        <v>2424</v>
      </c>
      <c r="B1730" t="s">
        <v>2354</v>
      </c>
      <c r="C1730" t="s">
        <v>2441</v>
      </c>
      <c r="D1730" t="s">
        <v>2460</v>
      </c>
      <c r="E1730" t="s">
        <v>2427</v>
      </c>
      <c r="F1730" s="7">
        <v>56000</v>
      </c>
      <c r="G1730" s="7">
        <v>183614</v>
      </c>
      <c r="H1730" s="7">
        <v>0</v>
      </c>
      <c r="I1730" s="7">
        <v>239614</v>
      </c>
    </row>
    <row r="1731" spans="1:9" x14ac:dyDescent="0.25">
      <c r="A1731" t="s">
        <v>2424</v>
      </c>
      <c r="B1731" t="s">
        <v>1573</v>
      </c>
      <c r="C1731" t="s">
        <v>75</v>
      </c>
      <c r="D1731" t="s">
        <v>2569</v>
      </c>
      <c r="E1731" t="s">
        <v>2427</v>
      </c>
      <c r="F1731" s="7">
        <v>0</v>
      </c>
      <c r="G1731" s="7">
        <v>238740</v>
      </c>
      <c r="H1731" s="7">
        <v>0</v>
      </c>
      <c r="I1731" s="7">
        <v>238740</v>
      </c>
    </row>
    <row r="1732" spans="1:9" x14ac:dyDescent="0.25">
      <c r="A1732" t="s">
        <v>2424</v>
      </c>
      <c r="B1732" t="s">
        <v>1651</v>
      </c>
      <c r="C1732" t="s">
        <v>2441</v>
      </c>
      <c r="D1732" t="s">
        <v>2471</v>
      </c>
      <c r="E1732" t="s">
        <v>2427</v>
      </c>
      <c r="F1732" s="7">
        <v>0</v>
      </c>
      <c r="G1732" s="7">
        <v>238040</v>
      </c>
      <c r="H1732" s="7">
        <v>0</v>
      </c>
      <c r="I1732" s="7">
        <v>238040</v>
      </c>
    </row>
    <row r="1733" spans="1:9" x14ac:dyDescent="0.25">
      <c r="A1733" t="s">
        <v>2424</v>
      </c>
      <c r="B1733" t="s">
        <v>798</v>
      </c>
      <c r="C1733" t="s">
        <v>2436</v>
      </c>
      <c r="D1733" t="s">
        <v>2455</v>
      </c>
      <c r="E1733" t="s">
        <v>2453</v>
      </c>
      <c r="F1733" s="7">
        <v>0</v>
      </c>
      <c r="G1733" s="7">
        <v>238040</v>
      </c>
      <c r="H1733" s="7">
        <v>0</v>
      </c>
      <c r="I1733" s="7">
        <v>238040</v>
      </c>
    </row>
    <row r="1734" spans="1:9" x14ac:dyDescent="0.25">
      <c r="A1734" t="s">
        <v>2424</v>
      </c>
      <c r="B1734" t="s">
        <v>1154</v>
      </c>
      <c r="C1734" t="s">
        <v>75</v>
      </c>
      <c r="D1734" t="s">
        <v>2567</v>
      </c>
      <c r="E1734" t="s">
        <v>2447</v>
      </c>
      <c r="F1734" s="7">
        <v>0</v>
      </c>
      <c r="G1734" s="7">
        <v>195890</v>
      </c>
      <c r="H1734" s="7">
        <v>41360</v>
      </c>
      <c r="I1734" s="7">
        <v>237250</v>
      </c>
    </row>
    <row r="1735" spans="1:9" x14ac:dyDescent="0.25">
      <c r="A1735" t="s">
        <v>2424</v>
      </c>
      <c r="B1735" t="s">
        <v>172</v>
      </c>
      <c r="C1735" t="s">
        <v>2441</v>
      </c>
      <c r="D1735" t="s">
        <v>2467</v>
      </c>
      <c r="E1735" t="s">
        <v>2427</v>
      </c>
      <c r="F1735" s="7">
        <v>98540</v>
      </c>
      <c r="G1735" s="7">
        <v>138620</v>
      </c>
      <c r="H1735" s="7">
        <v>0</v>
      </c>
      <c r="I1735" s="7">
        <v>237160</v>
      </c>
    </row>
    <row r="1736" spans="1:9" x14ac:dyDescent="0.25">
      <c r="A1736" t="s">
        <v>2424</v>
      </c>
      <c r="B1736" t="s">
        <v>326</v>
      </c>
      <c r="C1736" t="s">
        <v>2431</v>
      </c>
      <c r="D1736" t="s">
        <v>2490</v>
      </c>
      <c r="E1736" t="s">
        <v>2434</v>
      </c>
      <c r="F1736" s="7">
        <v>0</v>
      </c>
      <c r="G1736" s="7">
        <v>235820</v>
      </c>
      <c r="H1736" s="7">
        <v>0</v>
      </c>
      <c r="I1736" s="7">
        <v>235820</v>
      </c>
    </row>
    <row r="1737" spans="1:9" x14ac:dyDescent="0.25">
      <c r="A1737" t="s">
        <v>2424</v>
      </c>
      <c r="B1737" t="s">
        <v>2200</v>
      </c>
      <c r="C1737" t="s">
        <v>2431</v>
      </c>
      <c r="D1737" t="s">
        <v>2449</v>
      </c>
      <c r="E1737" t="s">
        <v>2434</v>
      </c>
      <c r="F1737" s="7">
        <v>0</v>
      </c>
      <c r="G1737" s="7">
        <v>0</v>
      </c>
      <c r="H1737" s="7">
        <v>235680</v>
      </c>
      <c r="I1737" s="7">
        <v>235680</v>
      </c>
    </row>
    <row r="1738" spans="1:9" x14ac:dyDescent="0.25">
      <c r="A1738" t="s">
        <v>2424</v>
      </c>
      <c r="B1738" t="s">
        <v>210</v>
      </c>
      <c r="C1738" t="s">
        <v>2461</v>
      </c>
      <c r="D1738" t="s">
        <v>2525</v>
      </c>
      <c r="E1738" t="s">
        <v>2427</v>
      </c>
      <c r="F1738" s="7">
        <v>234060</v>
      </c>
      <c r="G1738" s="7">
        <v>0</v>
      </c>
      <c r="H1738" s="7">
        <v>0</v>
      </c>
      <c r="I1738" s="7">
        <v>234060</v>
      </c>
    </row>
    <row r="1739" spans="1:9" x14ac:dyDescent="0.25">
      <c r="A1739" t="s">
        <v>2424</v>
      </c>
      <c r="B1739" t="s">
        <v>1791</v>
      </c>
      <c r="C1739" t="s">
        <v>2461</v>
      </c>
      <c r="D1739" t="s">
        <v>2548</v>
      </c>
      <c r="E1739" t="s">
        <v>2479</v>
      </c>
      <c r="F1739" s="7">
        <v>198980</v>
      </c>
      <c r="G1739" s="7">
        <v>34360</v>
      </c>
      <c r="H1739" s="7">
        <v>0</v>
      </c>
      <c r="I1739" s="7">
        <v>233340</v>
      </c>
    </row>
    <row r="1740" spans="1:9" x14ac:dyDescent="0.25">
      <c r="A1740" t="s">
        <v>2424</v>
      </c>
      <c r="B1740" t="s">
        <v>1630</v>
      </c>
      <c r="C1740" t="s">
        <v>2461</v>
      </c>
      <c r="D1740" t="s">
        <v>2506</v>
      </c>
      <c r="E1740" t="s">
        <v>2427</v>
      </c>
      <c r="F1740" s="7">
        <v>53640</v>
      </c>
      <c r="G1740" s="7">
        <v>164760</v>
      </c>
      <c r="H1740" s="7">
        <v>12480</v>
      </c>
      <c r="I1740" s="7">
        <v>230880</v>
      </c>
    </row>
    <row r="1741" spans="1:9" x14ac:dyDescent="0.25">
      <c r="A1741" t="s">
        <v>2424</v>
      </c>
      <c r="B1741" t="s">
        <v>1508</v>
      </c>
      <c r="C1741" t="s">
        <v>2461</v>
      </c>
      <c r="D1741" t="s">
        <v>2506</v>
      </c>
      <c r="E1741" t="s">
        <v>2427</v>
      </c>
      <c r="F1741" s="7">
        <v>0</v>
      </c>
      <c r="G1741" s="7">
        <v>50060</v>
      </c>
      <c r="H1741" s="7">
        <v>178060</v>
      </c>
      <c r="I1741" s="7">
        <v>228120</v>
      </c>
    </row>
    <row r="1742" spans="1:9" x14ac:dyDescent="0.25">
      <c r="A1742" t="s">
        <v>2424</v>
      </c>
      <c r="B1742" t="s">
        <v>1650</v>
      </c>
      <c r="C1742" t="s">
        <v>2441</v>
      </c>
      <c r="D1742" t="s">
        <v>2503</v>
      </c>
      <c r="E1742" t="s">
        <v>2483</v>
      </c>
      <c r="F1742" s="7">
        <v>0</v>
      </c>
      <c r="G1742" s="7">
        <v>0</v>
      </c>
      <c r="H1742" s="7">
        <v>228020</v>
      </c>
      <c r="I1742" s="7">
        <v>228020</v>
      </c>
    </row>
    <row r="1743" spans="1:9" x14ac:dyDescent="0.25">
      <c r="A1743" t="s">
        <v>2424</v>
      </c>
      <c r="B1743" t="s">
        <v>468</v>
      </c>
      <c r="C1743" t="s">
        <v>2461</v>
      </c>
      <c r="D1743" t="s">
        <v>2506</v>
      </c>
      <c r="E1743" t="s">
        <v>2445</v>
      </c>
      <c r="F1743" s="7">
        <v>0</v>
      </c>
      <c r="G1743" s="7">
        <v>212210</v>
      </c>
      <c r="H1743" s="7">
        <v>15800</v>
      </c>
      <c r="I1743" s="7">
        <v>228010</v>
      </c>
    </row>
    <row r="1744" spans="1:9" x14ac:dyDescent="0.25">
      <c r="A1744" t="s">
        <v>2424</v>
      </c>
      <c r="B1744" t="s">
        <v>1924</v>
      </c>
      <c r="C1744" t="s">
        <v>2461</v>
      </c>
      <c r="D1744" t="s">
        <v>2478</v>
      </c>
      <c r="E1744" t="s">
        <v>2479</v>
      </c>
      <c r="F1744" s="7">
        <v>227580</v>
      </c>
      <c r="G1744" s="7">
        <v>0</v>
      </c>
      <c r="H1744" s="7">
        <v>0</v>
      </c>
      <c r="I1744" s="7">
        <v>227580</v>
      </c>
    </row>
    <row r="1745" spans="1:9" x14ac:dyDescent="0.25">
      <c r="A1745" t="s">
        <v>2424</v>
      </c>
      <c r="B1745" t="s">
        <v>541</v>
      </c>
      <c r="C1745" t="s">
        <v>2441</v>
      </c>
      <c r="D1745" t="s">
        <v>2503</v>
      </c>
      <c r="E1745" t="s">
        <v>2483</v>
      </c>
      <c r="F1745" s="7">
        <v>0</v>
      </c>
      <c r="G1745" s="7">
        <v>227160</v>
      </c>
      <c r="H1745" s="7">
        <v>0</v>
      </c>
      <c r="I1745" s="7">
        <v>227160</v>
      </c>
    </row>
    <row r="1746" spans="1:9" x14ac:dyDescent="0.25">
      <c r="A1746" t="s">
        <v>2424</v>
      </c>
      <c r="B1746" t="s">
        <v>1030</v>
      </c>
      <c r="C1746" t="s">
        <v>2461</v>
      </c>
      <c r="D1746" t="s">
        <v>2506</v>
      </c>
      <c r="E1746" t="s">
        <v>2427</v>
      </c>
      <c r="F1746" s="7">
        <v>0</v>
      </c>
      <c r="G1746" s="7">
        <v>0</v>
      </c>
      <c r="H1746" s="7">
        <v>227060</v>
      </c>
      <c r="I1746" s="7">
        <v>227060</v>
      </c>
    </row>
    <row r="1747" spans="1:9" x14ac:dyDescent="0.25">
      <c r="A1747" t="s">
        <v>2424</v>
      </c>
      <c r="B1747" t="s">
        <v>1867</v>
      </c>
      <c r="C1747" t="s">
        <v>2461</v>
      </c>
      <c r="D1747" t="s">
        <v>2484</v>
      </c>
      <c r="E1747" t="s">
        <v>2444</v>
      </c>
      <c r="F1747" s="7">
        <v>0</v>
      </c>
      <c r="G1747" s="7">
        <v>73000</v>
      </c>
      <c r="H1747" s="7">
        <v>153530</v>
      </c>
      <c r="I1747" s="7">
        <v>226530</v>
      </c>
    </row>
    <row r="1748" spans="1:9" x14ac:dyDescent="0.25">
      <c r="A1748" t="s">
        <v>2424</v>
      </c>
      <c r="B1748" t="s">
        <v>1561</v>
      </c>
      <c r="C1748" t="s">
        <v>2441</v>
      </c>
      <c r="D1748" t="s">
        <v>2460</v>
      </c>
      <c r="E1748" t="s">
        <v>2427</v>
      </c>
      <c r="F1748" s="7">
        <v>26470</v>
      </c>
      <c r="G1748" s="7">
        <v>198390</v>
      </c>
      <c r="H1748" s="7">
        <v>0</v>
      </c>
      <c r="I1748" s="7">
        <v>224860</v>
      </c>
    </row>
    <row r="1749" spans="1:9" x14ac:dyDescent="0.25">
      <c r="A1749" t="s">
        <v>2424</v>
      </c>
      <c r="B1749" t="s">
        <v>532</v>
      </c>
      <c r="C1749" t="s">
        <v>2461</v>
      </c>
      <c r="D1749" t="s">
        <v>2506</v>
      </c>
      <c r="E1749" t="s">
        <v>2427</v>
      </c>
      <c r="F1749" s="7">
        <v>0</v>
      </c>
      <c r="G1749" s="7">
        <v>224620</v>
      </c>
      <c r="H1749" s="7">
        <v>0</v>
      </c>
      <c r="I1749" s="7">
        <v>224620</v>
      </c>
    </row>
    <row r="1750" spans="1:9" x14ac:dyDescent="0.25">
      <c r="A1750" t="s">
        <v>2424</v>
      </c>
      <c r="B1750" t="s">
        <v>1130</v>
      </c>
      <c r="C1750" t="s">
        <v>2461</v>
      </c>
      <c r="D1750" t="s">
        <v>2574</v>
      </c>
      <c r="E1750" t="s">
        <v>2438</v>
      </c>
      <c r="F1750" s="7">
        <v>0</v>
      </c>
      <c r="G1750" s="7">
        <v>222670</v>
      </c>
      <c r="H1750" s="7">
        <v>0</v>
      </c>
      <c r="I1750" s="7">
        <v>222670</v>
      </c>
    </row>
    <row r="1751" spans="1:9" x14ac:dyDescent="0.25">
      <c r="A1751" t="s">
        <v>2424</v>
      </c>
      <c r="B1751" t="s">
        <v>707</v>
      </c>
      <c r="C1751" t="s">
        <v>2461</v>
      </c>
      <c r="D1751" t="s">
        <v>2506</v>
      </c>
      <c r="E1751" t="s">
        <v>2427</v>
      </c>
      <c r="F1751" s="7">
        <v>54240</v>
      </c>
      <c r="G1751" s="7">
        <v>85660</v>
      </c>
      <c r="H1751" s="7">
        <v>82490</v>
      </c>
      <c r="I1751" s="7">
        <v>222390</v>
      </c>
    </row>
    <row r="1752" spans="1:9" x14ac:dyDescent="0.25">
      <c r="A1752" t="s">
        <v>2424</v>
      </c>
      <c r="B1752" t="s">
        <v>1509</v>
      </c>
      <c r="C1752" t="s">
        <v>2441</v>
      </c>
      <c r="D1752" t="s">
        <v>2454</v>
      </c>
      <c r="E1752" t="s">
        <v>2427</v>
      </c>
      <c r="F1752" s="7">
        <v>0</v>
      </c>
      <c r="G1752" s="7">
        <v>185610</v>
      </c>
      <c r="H1752" s="7">
        <v>36000</v>
      </c>
      <c r="I1752" s="7">
        <v>221610</v>
      </c>
    </row>
    <row r="1753" spans="1:9" x14ac:dyDescent="0.25">
      <c r="A1753" t="s">
        <v>2424</v>
      </c>
      <c r="B1753" t="s">
        <v>1610</v>
      </c>
      <c r="C1753" t="s">
        <v>2461</v>
      </c>
      <c r="D1753" t="s">
        <v>2536</v>
      </c>
      <c r="E1753" t="s">
        <v>2433</v>
      </c>
      <c r="F1753" s="7">
        <v>155240</v>
      </c>
      <c r="G1753" s="7">
        <v>78360</v>
      </c>
      <c r="H1753" s="7">
        <v>-12300</v>
      </c>
      <c r="I1753" s="7">
        <v>221300</v>
      </c>
    </row>
    <row r="1754" spans="1:9" x14ac:dyDescent="0.25">
      <c r="A1754" t="s">
        <v>2424</v>
      </c>
      <c r="B1754" t="s">
        <v>2186</v>
      </c>
      <c r="C1754" t="s">
        <v>2461</v>
      </c>
      <c r="D1754" t="s">
        <v>2462</v>
      </c>
      <c r="E1754" t="s">
        <v>2427</v>
      </c>
      <c r="F1754" s="7">
        <v>61231</v>
      </c>
      <c r="G1754" s="7">
        <v>75281</v>
      </c>
      <c r="H1754" s="7">
        <v>83791</v>
      </c>
      <c r="I1754" s="7">
        <v>220303</v>
      </c>
    </row>
    <row r="1755" spans="1:9" x14ac:dyDescent="0.25">
      <c r="A1755" t="s">
        <v>2424</v>
      </c>
      <c r="B1755" t="s">
        <v>2619</v>
      </c>
      <c r="C1755" t="s">
        <v>2461</v>
      </c>
      <c r="D1755" t="s">
        <v>2525</v>
      </c>
      <c r="E1755" t="s">
        <v>2427</v>
      </c>
      <c r="F1755" s="7">
        <v>218570</v>
      </c>
      <c r="G1755" s="7">
        <v>0</v>
      </c>
      <c r="H1755" s="7">
        <v>0</v>
      </c>
      <c r="I1755" s="7">
        <v>218570</v>
      </c>
    </row>
    <row r="1756" spans="1:9" x14ac:dyDescent="0.25">
      <c r="A1756" t="s">
        <v>2424</v>
      </c>
      <c r="B1756" t="s">
        <v>899</v>
      </c>
      <c r="C1756" t="s">
        <v>2431</v>
      </c>
      <c r="D1756" t="s">
        <v>2449</v>
      </c>
      <c r="E1756" t="s">
        <v>2434</v>
      </c>
      <c r="F1756" s="7">
        <v>0</v>
      </c>
      <c r="G1756" s="7">
        <v>92520</v>
      </c>
      <c r="H1756" s="7">
        <v>126020</v>
      </c>
      <c r="I1756" s="7">
        <v>218540</v>
      </c>
    </row>
    <row r="1757" spans="1:9" x14ac:dyDescent="0.25">
      <c r="A1757" t="s">
        <v>2424</v>
      </c>
      <c r="B1757" t="s">
        <v>858</v>
      </c>
      <c r="C1757" t="s">
        <v>2436</v>
      </c>
      <c r="D1757" t="s">
        <v>2455</v>
      </c>
      <c r="E1757" t="s">
        <v>2519</v>
      </c>
      <c r="F1757" s="7">
        <v>0</v>
      </c>
      <c r="G1757" s="7">
        <v>0</v>
      </c>
      <c r="H1757" s="7">
        <v>216780</v>
      </c>
      <c r="I1757" s="7">
        <v>216780</v>
      </c>
    </row>
    <row r="1758" spans="1:9" x14ac:dyDescent="0.25">
      <c r="A1758" t="s">
        <v>2424</v>
      </c>
      <c r="B1758" t="s">
        <v>1764</v>
      </c>
      <c r="C1758" t="s">
        <v>2461</v>
      </c>
      <c r="D1758" t="s">
        <v>2484</v>
      </c>
      <c r="E1758" t="s">
        <v>2444</v>
      </c>
      <c r="F1758" s="7">
        <v>0</v>
      </c>
      <c r="G1758" s="7">
        <v>0</v>
      </c>
      <c r="H1758" s="7">
        <v>216340</v>
      </c>
      <c r="I1758" s="7">
        <v>216340</v>
      </c>
    </row>
    <row r="1759" spans="1:9" x14ac:dyDescent="0.25">
      <c r="A1759" t="s">
        <v>2424</v>
      </c>
      <c r="B1759" t="s">
        <v>297</v>
      </c>
      <c r="C1759" t="s">
        <v>2441</v>
      </c>
      <c r="D1759" t="s">
        <v>2460</v>
      </c>
      <c r="E1759" t="s">
        <v>2427</v>
      </c>
      <c r="F1759" s="7">
        <v>40700</v>
      </c>
      <c r="G1759" s="7">
        <v>100350</v>
      </c>
      <c r="H1759" s="7">
        <v>74510</v>
      </c>
      <c r="I1759" s="7">
        <v>215560</v>
      </c>
    </row>
    <row r="1760" spans="1:9" x14ac:dyDescent="0.25">
      <c r="A1760" t="s">
        <v>2424</v>
      </c>
      <c r="B1760" t="s">
        <v>675</v>
      </c>
      <c r="C1760" t="s">
        <v>2461</v>
      </c>
      <c r="D1760" t="s">
        <v>2506</v>
      </c>
      <c r="E1760" t="s">
        <v>2427</v>
      </c>
      <c r="F1760" s="7">
        <v>215180</v>
      </c>
      <c r="G1760" s="7">
        <v>0</v>
      </c>
      <c r="H1760" s="7">
        <v>0</v>
      </c>
      <c r="I1760" s="7">
        <v>215180</v>
      </c>
    </row>
    <row r="1761" spans="1:9" x14ac:dyDescent="0.25">
      <c r="A1761" t="s">
        <v>2424</v>
      </c>
      <c r="B1761" t="s">
        <v>1426</v>
      </c>
      <c r="C1761" t="s">
        <v>2441</v>
      </c>
      <c r="D1761" t="s">
        <v>2503</v>
      </c>
      <c r="E1761" t="s">
        <v>2504</v>
      </c>
      <c r="F1761" s="7">
        <v>132900</v>
      </c>
      <c r="G1761" s="7">
        <v>0</v>
      </c>
      <c r="H1761" s="7">
        <v>82050</v>
      </c>
      <c r="I1761" s="7">
        <v>214950</v>
      </c>
    </row>
    <row r="1762" spans="1:9" x14ac:dyDescent="0.25">
      <c r="A1762" t="s">
        <v>2424</v>
      </c>
      <c r="B1762" t="s">
        <v>2044</v>
      </c>
      <c r="C1762" t="s">
        <v>2441</v>
      </c>
      <c r="D1762" t="s">
        <v>2503</v>
      </c>
      <c r="E1762" t="s">
        <v>2517</v>
      </c>
      <c r="F1762" s="7">
        <v>0</v>
      </c>
      <c r="G1762" s="7">
        <v>0</v>
      </c>
      <c r="H1762" s="7">
        <v>211760</v>
      </c>
      <c r="I1762" s="7">
        <v>211760</v>
      </c>
    </row>
    <row r="1763" spans="1:9" x14ac:dyDescent="0.25">
      <c r="A1763" t="s">
        <v>2424</v>
      </c>
      <c r="B1763" t="s">
        <v>2371</v>
      </c>
      <c r="C1763" t="s">
        <v>2436</v>
      </c>
      <c r="D1763" t="s">
        <v>2492</v>
      </c>
      <c r="E1763" t="s">
        <v>2438</v>
      </c>
      <c r="F1763" s="7">
        <v>48860</v>
      </c>
      <c r="G1763" s="7">
        <v>162360</v>
      </c>
      <c r="H1763" s="7">
        <v>0</v>
      </c>
      <c r="I1763" s="7">
        <v>211220</v>
      </c>
    </row>
    <row r="1764" spans="1:9" x14ac:dyDescent="0.25">
      <c r="A1764" t="s">
        <v>2424</v>
      </c>
      <c r="B1764" t="s">
        <v>1240</v>
      </c>
      <c r="C1764" t="s">
        <v>75</v>
      </c>
      <c r="D1764" t="s">
        <v>2567</v>
      </c>
      <c r="E1764" t="s">
        <v>2427</v>
      </c>
      <c r="F1764" s="7">
        <v>127500</v>
      </c>
      <c r="G1764" s="7">
        <v>83480</v>
      </c>
      <c r="H1764" s="7">
        <v>0</v>
      </c>
      <c r="I1764" s="7">
        <v>210980</v>
      </c>
    </row>
    <row r="1765" spans="1:9" x14ac:dyDescent="0.25">
      <c r="A1765" t="s">
        <v>2424</v>
      </c>
      <c r="B1765" t="s">
        <v>490</v>
      </c>
      <c r="C1765" t="s">
        <v>2461</v>
      </c>
      <c r="D1765" t="s">
        <v>2574</v>
      </c>
      <c r="E1765" t="s">
        <v>2438</v>
      </c>
      <c r="F1765" s="7">
        <v>0</v>
      </c>
      <c r="G1765" s="7">
        <v>0</v>
      </c>
      <c r="H1765" s="7">
        <v>210320</v>
      </c>
      <c r="I1765" s="7">
        <v>210320</v>
      </c>
    </row>
    <row r="1766" spans="1:9" x14ac:dyDescent="0.25">
      <c r="A1766" t="s">
        <v>2424</v>
      </c>
      <c r="B1766" t="s">
        <v>1887</v>
      </c>
      <c r="C1766" t="s">
        <v>2441</v>
      </c>
      <c r="D1766" t="s">
        <v>2467</v>
      </c>
      <c r="E1766" t="s">
        <v>2427</v>
      </c>
      <c r="F1766" s="7">
        <v>0</v>
      </c>
      <c r="G1766" s="7">
        <v>136980</v>
      </c>
      <c r="H1766" s="7">
        <v>72860</v>
      </c>
      <c r="I1766" s="7">
        <v>209840</v>
      </c>
    </row>
    <row r="1767" spans="1:9" x14ac:dyDescent="0.25">
      <c r="A1767" t="s">
        <v>2424</v>
      </c>
      <c r="B1767" t="s">
        <v>262</v>
      </c>
      <c r="C1767" t="s">
        <v>2436</v>
      </c>
      <c r="D1767" t="s">
        <v>2455</v>
      </c>
      <c r="E1767" t="s">
        <v>2511</v>
      </c>
      <c r="F1767" s="7">
        <v>0</v>
      </c>
      <c r="G1767" s="7">
        <v>0</v>
      </c>
      <c r="H1767" s="7">
        <v>209820</v>
      </c>
      <c r="I1767" s="7">
        <v>209820</v>
      </c>
    </row>
    <row r="1768" spans="1:9" x14ac:dyDescent="0.25">
      <c r="A1768" t="s">
        <v>2424</v>
      </c>
      <c r="B1768" t="s">
        <v>808</v>
      </c>
      <c r="C1768" t="s">
        <v>2461</v>
      </c>
      <c r="D1768" t="s">
        <v>2574</v>
      </c>
      <c r="E1768" t="s">
        <v>2438</v>
      </c>
      <c r="F1768" s="7">
        <v>206630</v>
      </c>
      <c r="G1768" s="7">
        <v>0</v>
      </c>
      <c r="H1768" s="7">
        <v>0</v>
      </c>
      <c r="I1768" s="7">
        <v>206630</v>
      </c>
    </row>
    <row r="1769" spans="1:9" x14ac:dyDescent="0.25">
      <c r="A1769" t="s">
        <v>2424</v>
      </c>
      <c r="B1769" t="s">
        <v>1585</v>
      </c>
      <c r="C1769" t="s">
        <v>2436</v>
      </c>
      <c r="D1769" t="s">
        <v>2487</v>
      </c>
      <c r="E1769" t="s">
        <v>2552</v>
      </c>
      <c r="F1769" s="7">
        <v>0</v>
      </c>
      <c r="G1769" s="7">
        <v>205000</v>
      </c>
      <c r="H1769" s="7">
        <v>0</v>
      </c>
      <c r="I1769" s="7">
        <v>205000</v>
      </c>
    </row>
    <row r="1770" spans="1:9" x14ac:dyDescent="0.25">
      <c r="A1770" t="s">
        <v>2424</v>
      </c>
      <c r="B1770" t="s">
        <v>127</v>
      </c>
      <c r="C1770" t="s">
        <v>2431</v>
      </c>
      <c r="D1770" t="s">
        <v>2475</v>
      </c>
      <c r="E1770" t="s">
        <v>2433</v>
      </c>
      <c r="F1770" s="7">
        <v>80640</v>
      </c>
      <c r="G1770" s="7">
        <v>0</v>
      </c>
      <c r="H1770" s="7">
        <v>123480</v>
      </c>
      <c r="I1770" s="7">
        <v>204120</v>
      </c>
    </row>
    <row r="1771" spans="1:9" x14ac:dyDescent="0.25">
      <c r="A1771" t="s">
        <v>2424</v>
      </c>
      <c r="B1771" t="s">
        <v>1001</v>
      </c>
      <c r="C1771" t="s">
        <v>2436</v>
      </c>
      <c r="D1771" t="s">
        <v>2502</v>
      </c>
      <c r="E1771" t="s">
        <v>2620</v>
      </c>
      <c r="F1771" s="7">
        <v>0</v>
      </c>
      <c r="G1771" s="7">
        <v>203520</v>
      </c>
      <c r="H1771" s="7">
        <v>0</v>
      </c>
      <c r="I1771" s="7">
        <v>203520</v>
      </c>
    </row>
    <row r="1772" spans="1:9" x14ac:dyDescent="0.25">
      <c r="A1772" t="s">
        <v>2424</v>
      </c>
      <c r="B1772" t="s">
        <v>2076</v>
      </c>
      <c r="C1772" t="s">
        <v>2436</v>
      </c>
      <c r="D1772" t="s">
        <v>2502</v>
      </c>
      <c r="E1772" t="s">
        <v>2510</v>
      </c>
      <c r="F1772" s="7">
        <v>45000</v>
      </c>
      <c r="G1772" s="7">
        <v>35400</v>
      </c>
      <c r="H1772" s="7">
        <v>123000</v>
      </c>
      <c r="I1772" s="7">
        <v>203400</v>
      </c>
    </row>
    <row r="1773" spans="1:9" x14ac:dyDescent="0.25">
      <c r="A1773" t="s">
        <v>2424</v>
      </c>
      <c r="B1773" t="s">
        <v>1502</v>
      </c>
      <c r="C1773" t="s">
        <v>75</v>
      </c>
      <c r="D1773" t="s">
        <v>2567</v>
      </c>
      <c r="E1773" t="s">
        <v>2427</v>
      </c>
      <c r="F1773" s="7">
        <v>0</v>
      </c>
      <c r="G1773" s="7">
        <v>202150</v>
      </c>
      <c r="H1773" s="7">
        <v>0</v>
      </c>
      <c r="I1773" s="7">
        <v>202150</v>
      </c>
    </row>
    <row r="1774" spans="1:9" x14ac:dyDescent="0.25">
      <c r="A1774" t="s">
        <v>2424</v>
      </c>
      <c r="B1774" t="s">
        <v>1786</v>
      </c>
      <c r="C1774" t="s">
        <v>75</v>
      </c>
      <c r="D1774" t="s">
        <v>2567</v>
      </c>
      <c r="E1774" t="s">
        <v>2427</v>
      </c>
      <c r="F1774" s="7">
        <v>109982</v>
      </c>
      <c r="G1774" s="7">
        <v>20680</v>
      </c>
      <c r="H1774" s="7">
        <v>70800</v>
      </c>
      <c r="I1774" s="7">
        <v>201462</v>
      </c>
    </row>
    <row r="1775" spans="1:9" x14ac:dyDescent="0.25">
      <c r="A1775" t="s">
        <v>2424</v>
      </c>
      <c r="B1775" t="s">
        <v>676</v>
      </c>
      <c r="C1775" t="s">
        <v>2461</v>
      </c>
      <c r="D1775" t="s">
        <v>2574</v>
      </c>
      <c r="E1775" t="s">
        <v>2438</v>
      </c>
      <c r="F1775" s="7">
        <v>201150</v>
      </c>
      <c r="G1775" s="7">
        <v>0</v>
      </c>
      <c r="H1775" s="7">
        <v>0</v>
      </c>
      <c r="I1775" s="7">
        <v>201150</v>
      </c>
    </row>
    <row r="1776" spans="1:9" x14ac:dyDescent="0.25">
      <c r="A1776" t="s">
        <v>2424</v>
      </c>
      <c r="B1776" t="s">
        <v>1649</v>
      </c>
      <c r="C1776" t="s">
        <v>2461</v>
      </c>
      <c r="D1776" t="s">
        <v>2506</v>
      </c>
      <c r="E1776" t="s">
        <v>2427</v>
      </c>
      <c r="F1776" s="7">
        <v>199870</v>
      </c>
      <c r="G1776" s="7">
        <v>0</v>
      </c>
      <c r="H1776" s="7">
        <v>0</v>
      </c>
      <c r="I1776" s="7">
        <v>199870</v>
      </c>
    </row>
    <row r="1777" spans="1:9" x14ac:dyDescent="0.25">
      <c r="A1777" t="s">
        <v>2424</v>
      </c>
      <c r="B1777" t="s">
        <v>1398</v>
      </c>
      <c r="C1777" t="s">
        <v>2436</v>
      </c>
      <c r="D1777" t="s">
        <v>2507</v>
      </c>
      <c r="E1777" t="s">
        <v>2508</v>
      </c>
      <c r="F1777" s="7">
        <v>0</v>
      </c>
      <c r="G1777" s="7">
        <v>198540</v>
      </c>
      <c r="H1777" s="7">
        <v>0</v>
      </c>
      <c r="I1777" s="7">
        <v>198540</v>
      </c>
    </row>
    <row r="1778" spans="1:9" x14ac:dyDescent="0.25">
      <c r="A1778" t="s">
        <v>2424</v>
      </c>
      <c r="B1778" t="s">
        <v>2063</v>
      </c>
      <c r="C1778" t="s">
        <v>2436</v>
      </c>
      <c r="D1778" t="s">
        <v>2507</v>
      </c>
      <c r="E1778" t="s">
        <v>2438</v>
      </c>
      <c r="F1778" s="7">
        <v>98780</v>
      </c>
      <c r="G1778" s="7">
        <v>0</v>
      </c>
      <c r="H1778" s="7">
        <v>98280</v>
      </c>
      <c r="I1778" s="7">
        <v>197060</v>
      </c>
    </row>
    <row r="1779" spans="1:9" x14ac:dyDescent="0.25">
      <c r="A1779" t="s">
        <v>2424</v>
      </c>
      <c r="B1779" t="s">
        <v>578</v>
      </c>
      <c r="C1779" t="s">
        <v>2461</v>
      </c>
      <c r="D1779" t="s">
        <v>2484</v>
      </c>
      <c r="E1779" t="s">
        <v>2524</v>
      </c>
      <c r="F1779" s="7">
        <v>0</v>
      </c>
      <c r="G1779" s="7">
        <v>0</v>
      </c>
      <c r="H1779" s="7">
        <v>196920</v>
      </c>
      <c r="I1779" s="7">
        <v>196920</v>
      </c>
    </row>
    <row r="1780" spans="1:9" x14ac:dyDescent="0.25">
      <c r="A1780" t="s">
        <v>2424</v>
      </c>
      <c r="B1780" t="s">
        <v>1193</v>
      </c>
      <c r="C1780" t="s">
        <v>2461</v>
      </c>
      <c r="D1780" t="s">
        <v>2499</v>
      </c>
      <c r="E1780" t="s">
        <v>2427</v>
      </c>
      <c r="F1780" s="7">
        <v>98930</v>
      </c>
      <c r="G1780" s="7">
        <v>97230</v>
      </c>
      <c r="H1780" s="7">
        <v>0</v>
      </c>
      <c r="I1780" s="7">
        <v>196160</v>
      </c>
    </row>
    <row r="1781" spans="1:9" x14ac:dyDescent="0.25">
      <c r="A1781" t="s">
        <v>2424</v>
      </c>
      <c r="B1781" t="s">
        <v>1101</v>
      </c>
      <c r="C1781" t="s">
        <v>2461</v>
      </c>
      <c r="D1781" t="s">
        <v>2536</v>
      </c>
      <c r="E1781" t="s">
        <v>2433</v>
      </c>
      <c r="F1781" s="7">
        <v>114950</v>
      </c>
      <c r="G1781" s="7">
        <v>0</v>
      </c>
      <c r="H1781" s="7">
        <v>79950</v>
      </c>
      <c r="I1781" s="7">
        <v>194900</v>
      </c>
    </row>
    <row r="1782" spans="1:9" x14ac:dyDescent="0.25">
      <c r="A1782" t="s">
        <v>2424</v>
      </c>
      <c r="B1782" t="s">
        <v>586</v>
      </c>
      <c r="C1782" t="s">
        <v>2461</v>
      </c>
      <c r="D1782" t="s">
        <v>2506</v>
      </c>
      <c r="E1782" t="s">
        <v>2427</v>
      </c>
      <c r="F1782" s="7">
        <v>177280</v>
      </c>
      <c r="G1782" s="7">
        <v>0</v>
      </c>
      <c r="H1782" s="7">
        <v>17230</v>
      </c>
      <c r="I1782" s="7">
        <v>194510</v>
      </c>
    </row>
    <row r="1783" spans="1:9" x14ac:dyDescent="0.25">
      <c r="A1783" t="s">
        <v>2424</v>
      </c>
      <c r="B1783" t="s">
        <v>1806</v>
      </c>
      <c r="C1783" t="s">
        <v>75</v>
      </c>
      <c r="D1783" t="s">
        <v>2567</v>
      </c>
      <c r="E1783" t="s">
        <v>2427</v>
      </c>
      <c r="F1783" s="7">
        <v>193312</v>
      </c>
      <c r="G1783" s="7">
        <v>0</v>
      </c>
      <c r="H1783" s="7">
        <v>0</v>
      </c>
      <c r="I1783" s="7">
        <v>193312</v>
      </c>
    </row>
    <row r="1784" spans="1:9" x14ac:dyDescent="0.25">
      <c r="A1784" t="s">
        <v>2424</v>
      </c>
      <c r="B1784" t="s">
        <v>2240</v>
      </c>
      <c r="C1784" t="s">
        <v>2461</v>
      </c>
      <c r="D1784" t="s">
        <v>2525</v>
      </c>
      <c r="E1784" t="s">
        <v>2427</v>
      </c>
      <c r="F1784" s="7">
        <v>0</v>
      </c>
      <c r="G1784" s="7">
        <v>19200</v>
      </c>
      <c r="H1784" s="7">
        <v>173980</v>
      </c>
      <c r="I1784" s="7">
        <v>193180</v>
      </c>
    </row>
    <row r="1785" spans="1:9" x14ac:dyDescent="0.25">
      <c r="A1785" t="s">
        <v>2424</v>
      </c>
      <c r="B1785" t="s">
        <v>2361</v>
      </c>
      <c r="C1785" t="s">
        <v>2461</v>
      </c>
      <c r="D1785" t="s">
        <v>2536</v>
      </c>
      <c r="E1785" t="s">
        <v>2433</v>
      </c>
      <c r="F1785" s="7">
        <v>33500</v>
      </c>
      <c r="G1785" s="7">
        <v>159520</v>
      </c>
      <c r="H1785" s="7">
        <v>0</v>
      </c>
      <c r="I1785" s="7">
        <v>193020</v>
      </c>
    </row>
    <row r="1786" spans="1:9" x14ac:dyDescent="0.25">
      <c r="A1786" t="s">
        <v>2424</v>
      </c>
      <c r="B1786" t="s">
        <v>1146</v>
      </c>
      <c r="C1786" t="s">
        <v>2436</v>
      </c>
      <c r="D1786" t="s">
        <v>2452</v>
      </c>
      <c r="E1786" t="s">
        <v>2474</v>
      </c>
      <c r="F1786" s="7">
        <v>0</v>
      </c>
      <c r="G1786" s="7">
        <v>29280</v>
      </c>
      <c r="H1786" s="7">
        <v>161180</v>
      </c>
      <c r="I1786" s="7">
        <v>190460</v>
      </c>
    </row>
    <row r="1787" spans="1:9" x14ac:dyDescent="0.25">
      <c r="A1787" t="s">
        <v>2424</v>
      </c>
      <c r="B1787" t="s">
        <v>1454</v>
      </c>
      <c r="C1787" t="s">
        <v>2436</v>
      </c>
      <c r="D1787" t="s">
        <v>2492</v>
      </c>
      <c r="E1787" t="s">
        <v>2438</v>
      </c>
      <c r="F1787" s="7">
        <v>0</v>
      </c>
      <c r="G1787" s="7">
        <v>0</v>
      </c>
      <c r="H1787" s="7">
        <v>186450</v>
      </c>
      <c r="I1787" s="7">
        <v>186450</v>
      </c>
    </row>
    <row r="1788" spans="1:9" x14ac:dyDescent="0.25">
      <c r="A1788" t="s">
        <v>2424</v>
      </c>
      <c r="B1788" t="s">
        <v>1298</v>
      </c>
      <c r="C1788" t="s">
        <v>2461</v>
      </c>
      <c r="D1788" t="s">
        <v>2506</v>
      </c>
      <c r="E1788" t="s">
        <v>2427</v>
      </c>
      <c r="F1788" s="7">
        <v>25510</v>
      </c>
      <c r="G1788" s="7">
        <v>160640</v>
      </c>
      <c r="H1788" s="7">
        <v>0</v>
      </c>
      <c r="I1788" s="7">
        <v>186150</v>
      </c>
    </row>
    <row r="1789" spans="1:9" x14ac:dyDescent="0.25">
      <c r="A1789" t="s">
        <v>2424</v>
      </c>
      <c r="B1789" t="s">
        <v>913</v>
      </c>
      <c r="C1789" t="s">
        <v>2461</v>
      </c>
      <c r="D1789" t="s">
        <v>2506</v>
      </c>
      <c r="E1789" t="s">
        <v>2427</v>
      </c>
      <c r="F1789" s="7">
        <v>20680</v>
      </c>
      <c r="G1789" s="7">
        <v>103400</v>
      </c>
      <c r="H1789" s="7">
        <v>62040</v>
      </c>
      <c r="I1789" s="7">
        <v>186120</v>
      </c>
    </row>
    <row r="1790" spans="1:9" x14ac:dyDescent="0.25">
      <c r="A1790" t="s">
        <v>2424</v>
      </c>
      <c r="B1790" t="s">
        <v>1807</v>
      </c>
      <c r="C1790" t="s">
        <v>2431</v>
      </c>
      <c r="D1790" t="s">
        <v>2490</v>
      </c>
      <c r="E1790" t="s">
        <v>75</v>
      </c>
      <c r="F1790" s="7">
        <v>0</v>
      </c>
      <c r="G1790" s="7">
        <v>31680</v>
      </c>
      <c r="H1790" s="7">
        <v>154268</v>
      </c>
      <c r="I1790" s="7">
        <v>185948</v>
      </c>
    </row>
    <row r="1791" spans="1:9" x14ac:dyDescent="0.25">
      <c r="A1791" t="s">
        <v>2424</v>
      </c>
      <c r="B1791" t="s">
        <v>375</v>
      </c>
      <c r="C1791" t="s">
        <v>2461</v>
      </c>
      <c r="D1791" t="s">
        <v>2574</v>
      </c>
      <c r="E1791" t="s">
        <v>2438</v>
      </c>
      <c r="F1791" s="7">
        <v>0</v>
      </c>
      <c r="G1791" s="7">
        <v>185500</v>
      </c>
      <c r="H1791" s="7">
        <v>0</v>
      </c>
      <c r="I1791" s="7">
        <v>185500</v>
      </c>
    </row>
    <row r="1792" spans="1:9" x14ac:dyDescent="0.25">
      <c r="A1792" t="s">
        <v>2424</v>
      </c>
      <c r="B1792" t="s">
        <v>1499</v>
      </c>
      <c r="C1792" t="s">
        <v>2431</v>
      </c>
      <c r="D1792" t="s">
        <v>2490</v>
      </c>
      <c r="E1792" t="s">
        <v>2434</v>
      </c>
      <c r="F1792" s="7">
        <v>185080</v>
      </c>
      <c r="G1792" s="7">
        <v>0</v>
      </c>
      <c r="H1792" s="7">
        <v>0</v>
      </c>
      <c r="I1792" s="7">
        <v>185080</v>
      </c>
    </row>
    <row r="1793" spans="1:9" x14ac:dyDescent="0.25">
      <c r="A1793" t="s">
        <v>2424</v>
      </c>
      <c r="B1793" t="s">
        <v>2621</v>
      </c>
      <c r="C1793" t="s">
        <v>2431</v>
      </c>
      <c r="D1793" t="s">
        <v>2468</v>
      </c>
      <c r="E1793" t="s">
        <v>2486</v>
      </c>
      <c r="F1793" s="7">
        <v>0</v>
      </c>
      <c r="G1793" s="7">
        <v>180550</v>
      </c>
      <c r="H1793" s="7">
        <v>0</v>
      </c>
      <c r="I1793" s="7">
        <v>180550</v>
      </c>
    </row>
    <row r="1794" spans="1:9" x14ac:dyDescent="0.25">
      <c r="A1794" t="s">
        <v>2424</v>
      </c>
      <c r="B1794" t="s">
        <v>2272</v>
      </c>
      <c r="C1794" t="s">
        <v>2461</v>
      </c>
      <c r="D1794" t="s">
        <v>2506</v>
      </c>
      <c r="E1794" t="s">
        <v>2427</v>
      </c>
      <c r="F1794" s="7">
        <v>180280</v>
      </c>
      <c r="G1794" s="7">
        <v>0</v>
      </c>
      <c r="H1794" s="7">
        <v>0</v>
      </c>
      <c r="I1794" s="7">
        <v>180280</v>
      </c>
    </row>
    <row r="1795" spans="1:9" x14ac:dyDescent="0.25">
      <c r="A1795" t="s">
        <v>2424</v>
      </c>
      <c r="B1795" t="s">
        <v>1441</v>
      </c>
      <c r="C1795" t="s">
        <v>2461</v>
      </c>
      <c r="D1795" t="s">
        <v>2536</v>
      </c>
      <c r="E1795" t="s">
        <v>2433</v>
      </c>
      <c r="F1795" s="7">
        <v>0</v>
      </c>
      <c r="G1795" s="7">
        <v>0</v>
      </c>
      <c r="H1795" s="7">
        <v>180000</v>
      </c>
      <c r="I1795" s="7">
        <v>180000</v>
      </c>
    </row>
    <row r="1796" spans="1:9" x14ac:dyDescent="0.25">
      <c r="A1796" t="s">
        <v>2424</v>
      </c>
      <c r="B1796" t="s">
        <v>298</v>
      </c>
      <c r="C1796" t="s">
        <v>2461</v>
      </c>
      <c r="D1796" t="s">
        <v>2484</v>
      </c>
      <c r="E1796" t="s">
        <v>2445</v>
      </c>
      <c r="F1796" s="7">
        <v>0</v>
      </c>
      <c r="G1796" s="7">
        <v>90000</v>
      </c>
      <c r="H1796" s="7">
        <v>90000</v>
      </c>
      <c r="I1796" s="7">
        <v>180000</v>
      </c>
    </row>
    <row r="1797" spans="1:9" x14ac:dyDescent="0.25">
      <c r="A1797" t="s">
        <v>2424</v>
      </c>
      <c r="B1797" t="s">
        <v>363</v>
      </c>
      <c r="C1797" t="s">
        <v>2431</v>
      </c>
      <c r="D1797" t="s">
        <v>2468</v>
      </c>
      <c r="E1797" t="s">
        <v>2565</v>
      </c>
      <c r="F1797" s="7">
        <v>0</v>
      </c>
      <c r="G1797" s="7">
        <v>0</v>
      </c>
      <c r="H1797" s="7">
        <v>177180</v>
      </c>
      <c r="I1797" s="7">
        <v>177180</v>
      </c>
    </row>
    <row r="1798" spans="1:9" x14ac:dyDescent="0.25">
      <c r="A1798" t="s">
        <v>2424</v>
      </c>
      <c r="B1798" t="s">
        <v>711</v>
      </c>
      <c r="C1798" t="s">
        <v>75</v>
      </c>
      <c r="D1798" t="s">
        <v>2567</v>
      </c>
      <c r="E1798" t="s">
        <v>2459</v>
      </c>
      <c r="F1798" s="7">
        <v>175474</v>
      </c>
      <c r="G1798" s="7">
        <v>0</v>
      </c>
      <c r="H1798" s="7">
        <v>0</v>
      </c>
      <c r="I1798" s="7">
        <v>175474</v>
      </c>
    </row>
    <row r="1799" spans="1:9" x14ac:dyDescent="0.25">
      <c r="A1799" t="s">
        <v>2424</v>
      </c>
      <c r="B1799" t="s">
        <v>1964</v>
      </c>
      <c r="C1799" t="s">
        <v>75</v>
      </c>
      <c r="D1799" t="s">
        <v>2567</v>
      </c>
      <c r="E1799" t="s">
        <v>2427</v>
      </c>
      <c r="F1799" s="7">
        <v>8917</v>
      </c>
      <c r="G1799" s="7">
        <v>0</v>
      </c>
      <c r="H1799" s="7">
        <v>166160</v>
      </c>
      <c r="I1799" s="7">
        <v>175077</v>
      </c>
    </row>
    <row r="1800" spans="1:9" x14ac:dyDescent="0.25">
      <c r="A1800" t="s">
        <v>2424</v>
      </c>
      <c r="B1800" t="s">
        <v>2113</v>
      </c>
      <c r="C1800" t="s">
        <v>2461</v>
      </c>
      <c r="D1800" t="s">
        <v>2462</v>
      </c>
      <c r="E1800" t="s">
        <v>2427</v>
      </c>
      <c r="F1800" s="7">
        <v>0</v>
      </c>
      <c r="G1800" s="7">
        <v>0</v>
      </c>
      <c r="H1800" s="7">
        <v>174180</v>
      </c>
      <c r="I1800" s="7">
        <v>174180</v>
      </c>
    </row>
    <row r="1801" spans="1:9" x14ac:dyDescent="0.25">
      <c r="A1801" t="s">
        <v>2424</v>
      </c>
      <c r="B1801" t="s">
        <v>2242</v>
      </c>
      <c r="C1801" t="s">
        <v>2461</v>
      </c>
      <c r="D1801" t="s">
        <v>2506</v>
      </c>
      <c r="E1801" t="s">
        <v>2427</v>
      </c>
      <c r="F1801" s="7">
        <v>140000</v>
      </c>
      <c r="G1801" s="7">
        <v>0</v>
      </c>
      <c r="H1801" s="7">
        <v>34000</v>
      </c>
      <c r="I1801" s="7">
        <v>174000</v>
      </c>
    </row>
    <row r="1802" spans="1:9" x14ac:dyDescent="0.25">
      <c r="A1802" t="s">
        <v>2424</v>
      </c>
      <c r="B1802" t="s">
        <v>1953</v>
      </c>
      <c r="C1802" t="s">
        <v>2461</v>
      </c>
      <c r="D1802" t="s">
        <v>2506</v>
      </c>
      <c r="E1802" t="s">
        <v>2427</v>
      </c>
      <c r="F1802" s="7">
        <v>0</v>
      </c>
      <c r="G1802" s="7">
        <v>173980</v>
      </c>
      <c r="H1802" s="7">
        <v>0</v>
      </c>
      <c r="I1802" s="7">
        <v>173980</v>
      </c>
    </row>
    <row r="1803" spans="1:9" x14ac:dyDescent="0.25">
      <c r="A1803" t="s">
        <v>2424</v>
      </c>
      <c r="B1803" t="s">
        <v>1273</v>
      </c>
      <c r="C1803" t="s">
        <v>2461</v>
      </c>
      <c r="D1803" t="s">
        <v>2506</v>
      </c>
      <c r="E1803" t="s">
        <v>2427</v>
      </c>
      <c r="F1803" s="7">
        <v>0</v>
      </c>
      <c r="G1803" s="7">
        <v>0</v>
      </c>
      <c r="H1803" s="7">
        <v>173980</v>
      </c>
      <c r="I1803" s="7">
        <v>173980</v>
      </c>
    </row>
    <row r="1804" spans="1:9" x14ac:dyDescent="0.25">
      <c r="A1804" t="s">
        <v>2424</v>
      </c>
      <c r="B1804" t="s">
        <v>1348</v>
      </c>
      <c r="C1804" t="s">
        <v>2461</v>
      </c>
      <c r="D1804" t="s">
        <v>2548</v>
      </c>
      <c r="E1804" t="s">
        <v>2479</v>
      </c>
      <c r="F1804" s="7">
        <v>0</v>
      </c>
      <c r="G1804" s="7">
        <v>173980</v>
      </c>
      <c r="H1804" s="7">
        <v>0</v>
      </c>
      <c r="I1804" s="7">
        <v>173980</v>
      </c>
    </row>
    <row r="1805" spans="1:9" x14ac:dyDescent="0.25">
      <c r="A1805" t="s">
        <v>2424</v>
      </c>
      <c r="B1805" t="s">
        <v>1313</v>
      </c>
      <c r="C1805" t="s">
        <v>2461</v>
      </c>
      <c r="D1805" t="s">
        <v>2506</v>
      </c>
      <c r="E1805" t="s">
        <v>2427</v>
      </c>
      <c r="F1805" s="7">
        <v>0</v>
      </c>
      <c r="G1805" s="7">
        <v>173980</v>
      </c>
      <c r="H1805" s="7">
        <v>0</v>
      </c>
      <c r="I1805" s="7">
        <v>173980</v>
      </c>
    </row>
    <row r="1806" spans="1:9" x14ac:dyDescent="0.25">
      <c r="A1806" t="s">
        <v>2424</v>
      </c>
      <c r="B1806" t="s">
        <v>1353</v>
      </c>
      <c r="C1806" t="s">
        <v>2461</v>
      </c>
      <c r="D1806" t="s">
        <v>2506</v>
      </c>
      <c r="E1806" t="s">
        <v>2427</v>
      </c>
      <c r="F1806" s="7">
        <v>0</v>
      </c>
      <c r="G1806" s="7">
        <v>0</v>
      </c>
      <c r="H1806" s="7">
        <v>173980</v>
      </c>
      <c r="I1806" s="7">
        <v>173980</v>
      </c>
    </row>
    <row r="1807" spans="1:9" x14ac:dyDescent="0.25">
      <c r="A1807" t="s">
        <v>2424</v>
      </c>
      <c r="B1807" t="s">
        <v>1257</v>
      </c>
      <c r="C1807" t="s">
        <v>2461</v>
      </c>
      <c r="D1807" t="s">
        <v>2574</v>
      </c>
      <c r="E1807" t="s">
        <v>2438</v>
      </c>
      <c r="F1807" s="7">
        <v>0</v>
      </c>
      <c r="G1807" s="7">
        <v>173980</v>
      </c>
      <c r="H1807" s="7">
        <v>0</v>
      </c>
      <c r="I1807" s="7">
        <v>173980</v>
      </c>
    </row>
    <row r="1808" spans="1:9" x14ac:dyDescent="0.25">
      <c r="A1808" t="s">
        <v>2424</v>
      </c>
      <c r="B1808" t="s">
        <v>1149</v>
      </c>
      <c r="C1808" t="s">
        <v>75</v>
      </c>
      <c r="D1808" t="s">
        <v>2569</v>
      </c>
      <c r="E1808" t="s">
        <v>2438</v>
      </c>
      <c r="F1808" s="7">
        <v>0</v>
      </c>
      <c r="G1808" s="7">
        <v>173980</v>
      </c>
      <c r="H1808" s="7">
        <v>0</v>
      </c>
      <c r="I1808" s="7">
        <v>173980</v>
      </c>
    </row>
    <row r="1809" spans="1:9" x14ac:dyDescent="0.25">
      <c r="A1809" t="s">
        <v>2424</v>
      </c>
      <c r="B1809" t="s">
        <v>955</v>
      </c>
      <c r="C1809" t="s">
        <v>2461</v>
      </c>
      <c r="D1809" t="s">
        <v>2574</v>
      </c>
      <c r="E1809" t="s">
        <v>2438</v>
      </c>
      <c r="F1809" s="7">
        <v>173980</v>
      </c>
      <c r="G1809" s="7">
        <v>0</v>
      </c>
      <c r="H1809" s="7">
        <v>0</v>
      </c>
      <c r="I1809" s="7">
        <v>173980</v>
      </c>
    </row>
    <row r="1810" spans="1:9" x14ac:dyDescent="0.25">
      <c r="A1810" t="s">
        <v>2424</v>
      </c>
      <c r="B1810" t="s">
        <v>1986</v>
      </c>
      <c r="C1810" t="s">
        <v>75</v>
      </c>
      <c r="D1810" t="s">
        <v>2567</v>
      </c>
      <c r="E1810" t="s">
        <v>2427</v>
      </c>
      <c r="F1810" s="7">
        <v>0</v>
      </c>
      <c r="G1810" s="7">
        <v>41360</v>
      </c>
      <c r="H1810" s="7">
        <v>131940</v>
      </c>
      <c r="I1810" s="7">
        <v>173300</v>
      </c>
    </row>
    <row r="1811" spans="1:9" x14ac:dyDescent="0.25">
      <c r="A1811" t="s">
        <v>2424</v>
      </c>
      <c r="B1811" t="s">
        <v>1550</v>
      </c>
      <c r="C1811" t="s">
        <v>2461</v>
      </c>
      <c r="D1811" t="s">
        <v>2536</v>
      </c>
      <c r="E1811" t="s">
        <v>2622</v>
      </c>
      <c r="F1811" s="7">
        <v>0</v>
      </c>
      <c r="G1811" s="7">
        <v>0</v>
      </c>
      <c r="H1811" s="7">
        <v>173150</v>
      </c>
      <c r="I1811" s="7">
        <v>173150</v>
      </c>
    </row>
    <row r="1812" spans="1:9" x14ac:dyDescent="0.25">
      <c r="A1812" t="s">
        <v>2424</v>
      </c>
      <c r="B1812" t="s">
        <v>1571</v>
      </c>
      <c r="C1812" t="s">
        <v>2461</v>
      </c>
      <c r="D1812" t="s">
        <v>2472</v>
      </c>
      <c r="E1812" t="s">
        <v>2479</v>
      </c>
      <c r="F1812" s="7">
        <v>90900</v>
      </c>
      <c r="G1812" s="7">
        <v>0</v>
      </c>
      <c r="H1812" s="7">
        <v>82160</v>
      </c>
      <c r="I1812" s="7">
        <v>173060</v>
      </c>
    </row>
    <row r="1813" spans="1:9" x14ac:dyDescent="0.25">
      <c r="A1813" t="s">
        <v>2424</v>
      </c>
      <c r="B1813" t="s">
        <v>332</v>
      </c>
      <c r="C1813" t="s">
        <v>2461</v>
      </c>
      <c r="D1813" t="s">
        <v>2525</v>
      </c>
      <c r="E1813" t="s">
        <v>2427</v>
      </c>
      <c r="F1813" s="7">
        <v>90240</v>
      </c>
      <c r="G1813" s="7">
        <v>82720</v>
      </c>
      <c r="H1813" s="7">
        <v>0</v>
      </c>
      <c r="I1813" s="7">
        <v>172960</v>
      </c>
    </row>
    <row r="1814" spans="1:9" x14ac:dyDescent="0.25">
      <c r="A1814" t="s">
        <v>2424</v>
      </c>
      <c r="B1814" t="s">
        <v>1226</v>
      </c>
      <c r="C1814" t="s">
        <v>2461</v>
      </c>
      <c r="D1814" t="s">
        <v>2536</v>
      </c>
      <c r="E1814" t="s">
        <v>2447</v>
      </c>
      <c r="F1814" s="7">
        <v>172770</v>
      </c>
      <c r="G1814" s="7">
        <v>0</v>
      </c>
      <c r="H1814" s="7">
        <v>0</v>
      </c>
      <c r="I1814" s="7">
        <v>172770</v>
      </c>
    </row>
    <row r="1815" spans="1:9" x14ac:dyDescent="0.25">
      <c r="A1815" t="s">
        <v>2424</v>
      </c>
      <c r="B1815" t="s">
        <v>684</v>
      </c>
      <c r="C1815" t="s">
        <v>2461</v>
      </c>
      <c r="D1815" t="s">
        <v>2525</v>
      </c>
      <c r="E1815" t="s">
        <v>2427</v>
      </c>
      <c r="F1815" s="7">
        <v>151040</v>
      </c>
      <c r="G1815" s="7">
        <v>20850</v>
      </c>
      <c r="H1815" s="7">
        <v>0</v>
      </c>
      <c r="I1815" s="7">
        <v>171890</v>
      </c>
    </row>
    <row r="1816" spans="1:9" x14ac:dyDescent="0.25">
      <c r="A1816" t="s">
        <v>2424</v>
      </c>
      <c r="B1816" t="s">
        <v>2067</v>
      </c>
      <c r="C1816" t="s">
        <v>2461</v>
      </c>
      <c r="D1816" t="s">
        <v>2548</v>
      </c>
      <c r="E1816" t="s">
        <v>2479</v>
      </c>
      <c r="F1816" s="7">
        <v>0</v>
      </c>
      <c r="G1816" s="7">
        <v>167540</v>
      </c>
      <c r="H1816" s="7">
        <v>0</v>
      </c>
      <c r="I1816" s="7">
        <v>167540</v>
      </c>
    </row>
    <row r="1817" spans="1:9" x14ac:dyDescent="0.25">
      <c r="A1817" t="s">
        <v>2424</v>
      </c>
      <c r="B1817" t="s">
        <v>556</v>
      </c>
      <c r="C1817" t="s">
        <v>2441</v>
      </c>
      <c r="D1817" t="s">
        <v>2460</v>
      </c>
      <c r="E1817" t="s">
        <v>2427</v>
      </c>
      <c r="F1817" s="7">
        <v>83480</v>
      </c>
      <c r="G1817" s="7">
        <v>0</v>
      </c>
      <c r="H1817" s="7">
        <v>83480</v>
      </c>
      <c r="I1817" s="7">
        <v>166960</v>
      </c>
    </row>
    <row r="1818" spans="1:9" x14ac:dyDescent="0.25">
      <c r="A1818" t="s">
        <v>2424</v>
      </c>
      <c r="B1818" t="s">
        <v>1643</v>
      </c>
      <c r="C1818" t="s">
        <v>2436</v>
      </c>
      <c r="D1818" t="s">
        <v>2507</v>
      </c>
      <c r="E1818" t="s">
        <v>2438</v>
      </c>
      <c r="F1818" s="7">
        <v>42700</v>
      </c>
      <c r="G1818" s="7">
        <v>0</v>
      </c>
      <c r="H1818" s="7">
        <v>122190</v>
      </c>
      <c r="I1818" s="7">
        <v>164890</v>
      </c>
    </row>
    <row r="1819" spans="1:9" x14ac:dyDescent="0.25">
      <c r="A1819" t="s">
        <v>2424</v>
      </c>
      <c r="B1819" t="s">
        <v>1715</v>
      </c>
      <c r="C1819" t="s">
        <v>2431</v>
      </c>
      <c r="D1819" t="s">
        <v>2476</v>
      </c>
      <c r="E1819" t="s">
        <v>2433</v>
      </c>
      <c r="F1819" s="7">
        <v>0</v>
      </c>
      <c r="G1819" s="7">
        <v>164870</v>
      </c>
      <c r="H1819" s="7">
        <v>0</v>
      </c>
      <c r="I1819" s="7">
        <v>164870</v>
      </c>
    </row>
    <row r="1820" spans="1:9" x14ac:dyDescent="0.25">
      <c r="A1820" t="s">
        <v>2424</v>
      </c>
      <c r="B1820" t="s">
        <v>1977</v>
      </c>
      <c r="C1820" t="s">
        <v>2441</v>
      </c>
      <c r="D1820" t="s">
        <v>2460</v>
      </c>
      <c r="E1820" t="s">
        <v>2427</v>
      </c>
      <c r="F1820" s="7">
        <v>61900</v>
      </c>
      <c r="G1820" s="7">
        <v>0</v>
      </c>
      <c r="H1820" s="7">
        <v>102450</v>
      </c>
      <c r="I1820" s="7">
        <v>164350</v>
      </c>
    </row>
    <row r="1821" spans="1:9" x14ac:dyDescent="0.25">
      <c r="A1821" t="s">
        <v>2424</v>
      </c>
      <c r="B1821" t="s">
        <v>1903</v>
      </c>
      <c r="C1821" t="s">
        <v>2461</v>
      </c>
      <c r="D1821" t="s">
        <v>2478</v>
      </c>
      <c r="E1821" t="s">
        <v>2597</v>
      </c>
      <c r="F1821" s="7">
        <v>0</v>
      </c>
      <c r="G1821" s="7">
        <v>163400</v>
      </c>
      <c r="H1821" s="7">
        <v>0</v>
      </c>
      <c r="I1821" s="7">
        <v>163400</v>
      </c>
    </row>
    <row r="1822" spans="1:9" x14ac:dyDescent="0.25">
      <c r="A1822" t="s">
        <v>2424</v>
      </c>
      <c r="B1822" t="s">
        <v>2221</v>
      </c>
      <c r="C1822" t="s">
        <v>2431</v>
      </c>
      <c r="D1822" t="s">
        <v>2449</v>
      </c>
      <c r="E1822" t="s">
        <v>2434</v>
      </c>
      <c r="F1822" s="7">
        <v>0</v>
      </c>
      <c r="G1822" s="7">
        <v>0</v>
      </c>
      <c r="H1822" s="7">
        <v>162100</v>
      </c>
      <c r="I1822" s="7">
        <v>162100</v>
      </c>
    </row>
    <row r="1823" spans="1:9" x14ac:dyDescent="0.25">
      <c r="A1823" t="s">
        <v>2424</v>
      </c>
      <c r="B1823" t="s">
        <v>1355</v>
      </c>
      <c r="C1823" t="s">
        <v>75</v>
      </c>
      <c r="D1823" t="s">
        <v>2567</v>
      </c>
      <c r="E1823" t="s">
        <v>2433</v>
      </c>
      <c r="F1823" s="7">
        <v>58412</v>
      </c>
      <c r="G1823" s="7">
        <v>34360</v>
      </c>
      <c r="H1823" s="7">
        <v>68720</v>
      </c>
      <c r="I1823" s="7">
        <v>161492</v>
      </c>
    </row>
    <row r="1824" spans="1:9" x14ac:dyDescent="0.25">
      <c r="A1824" t="s">
        <v>2424</v>
      </c>
      <c r="B1824" t="s">
        <v>1625</v>
      </c>
      <c r="C1824" t="s">
        <v>2461</v>
      </c>
      <c r="D1824" t="s">
        <v>2464</v>
      </c>
      <c r="E1824" t="s">
        <v>2561</v>
      </c>
      <c r="F1824" s="7">
        <v>161160</v>
      </c>
      <c r="G1824" s="7">
        <v>0</v>
      </c>
      <c r="H1824" s="7">
        <v>0</v>
      </c>
      <c r="I1824" s="7">
        <v>161160</v>
      </c>
    </row>
    <row r="1825" spans="1:9" x14ac:dyDescent="0.25">
      <c r="A1825" t="s">
        <v>2424</v>
      </c>
      <c r="B1825" t="s">
        <v>1427</v>
      </c>
      <c r="C1825" t="s">
        <v>75</v>
      </c>
      <c r="D1825" t="s">
        <v>2567</v>
      </c>
      <c r="E1825" t="s">
        <v>2427</v>
      </c>
      <c r="F1825" s="7">
        <v>83020</v>
      </c>
      <c r="G1825" s="7">
        <v>0</v>
      </c>
      <c r="H1825" s="7">
        <v>77380</v>
      </c>
      <c r="I1825" s="7">
        <v>160400</v>
      </c>
    </row>
    <row r="1826" spans="1:9" x14ac:dyDescent="0.25">
      <c r="A1826" t="s">
        <v>2424</v>
      </c>
      <c r="B1826" t="s">
        <v>328</v>
      </c>
      <c r="C1826" t="s">
        <v>2431</v>
      </c>
      <c r="D1826" t="s">
        <v>2495</v>
      </c>
      <c r="E1826" t="s">
        <v>2433</v>
      </c>
      <c r="F1826" s="7">
        <v>133440</v>
      </c>
      <c r="G1826" s="7">
        <v>0</v>
      </c>
      <c r="H1826" s="7">
        <v>26880</v>
      </c>
      <c r="I1826" s="7">
        <v>160320</v>
      </c>
    </row>
    <row r="1827" spans="1:9" x14ac:dyDescent="0.25">
      <c r="A1827" t="s">
        <v>2424</v>
      </c>
      <c r="B1827" t="s">
        <v>2396</v>
      </c>
      <c r="C1827" t="s">
        <v>2431</v>
      </c>
      <c r="D1827" t="s">
        <v>2475</v>
      </c>
      <c r="E1827" t="s">
        <v>2433</v>
      </c>
      <c r="F1827" s="7">
        <v>0</v>
      </c>
      <c r="G1827" s="7">
        <v>0</v>
      </c>
      <c r="H1827" s="7">
        <v>159210</v>
      </c>
      <c r="I1827" s="7">
        <v>159210</v>
      </c>
    </row>
    <row r="1828" spans="1:9" x14ac:dyDescent="0.25">
      <c r="A1828" t="s">
        <v>2424</v>
      </c>
      <c r="B1828" t="s">
        <v>861</v>
      </c>
      <c r="C1828" t="s">
        <v>2436</v>
      </c>
      <c r="D1828" t="s">
        <v>2492</v>
      </c>
      <c r="E1828" t="s">
        <v>2438</v>
      </c>
      <c r="F1828" s="7">
        <v>0</v>
      </c>
      <c r="G1828" s="7">
        <v>0</v>
      </c>
      <c r="H1828" s="7">
        <v>159210</v>
      </c>
      <c r="I1828" s="7">
        <v>159210</v>
      </c>
    </row>
    <row r="1829" spans="1:9" x14ac:dyDescent="0.25">
      <c r="A1829" t="s">
        <v>2424</v>
      </c>
      <c r="B1829" t="s">
        <v>746</v>
      </c>
      <c r="C1829" t="s">
        <v>2436</v>
      </c>
      <c r="D1829" t="s">
        <v>2492</v>
      </c>
      <c r="E1829" t="s">
        <v>2438</v>
      </c>
      <c r="F1829" s="7">
        <v>64850</v>
      </c>
      <c r="G1829" s="7">
        <v>54910</v>
      </c>
      <c r="H1829" s="7">
        <v>39000</v>
      </c>
      <c r="I1829" s="7">
        <v>158760</v>
      </c>
    </row>
    <row r="1830" spans="1:9" x14ac:dyDescent="0.25">
      <c r="A1830" t="s">
        <v>2424</v>
      </c>
      <c r="B1830" t="s">
        <v>2374</v>
      </c>
      <c r="C1830" t="s">
        <v>2436</v>
      </c>
      <c r="D1830" t="s">
        <v>2487</v>
      </c>
      <c r="E1830" t="s">
        <v>2488</v>
      </c>
      <c r="F1830" s="7">
        <v>0</v>
      </c>
      <c r="G1830" s="7">
        <v>0</v>
      </c>
      <c r="H1830" s="7">
        <v>158000</v>
      </c>
      <c r="I1830" s="7">
        <v>158000</v>
      </c>
    </row>
    <row r="1831" spans="1:9" x14ac:dyDescent="0.25">
      <c r="A1831" t="s">
        <v>2424</v>
      </c>
      <c r="B1831" t="s">
        <v>1480</v>
      </c>
      <c r="C1831" t="s">
        <v>2461</v>
      </c>
      <c r="D1831" t="s">
        <v>2464</v>
      </c>
      <c r="E1831" t="s">
        <v>2561</v>
      </c>
      <c r="F1831" s="7">
        <v>157400</v>
      </c>
      <c r="G1831" s="7">
        <v>0</v>
      </c>
      <c r="H1831" s="7">
        <v>0</v>
      </c>
      <c r="I1831" s="7">
        <v>157400</v>
      </c>
    </row>
    <row r="1832" spans="1:9" x14ac:dyDescent="0.25">
      <c r="A1832" t="s">
        <v>2424</v>
      </c>
      <c r="B1832" t="s">
        <v>2292</v>
      </c>
      <c r="C1832" t="s">
        <v>2461</v>
      </c>
      <c r="D1832" t="s">
        <v>2477</v>
      </c>
      <c r="E1832" t="s">
        <v>2427</v>
      </c>
      <c r="F1832" s="7">
        <v>0</v>
      </c>
      <c r="G1832" s="7">
        <v>0</v>
      </c>
      <c r="H1832" s="7">
        <v>157140</v>
      </c>
      <c r="I1832" s="7">
        <v>157140</v>
      </c>
    </row>
    <row r="1833" spans="1:9" x14ac:dyDescent="0.25">
      <c r="A1833" t="s">
        <v>2424</v>
      </c>
      <c r="B1833" t="s">
        <v>213</v>
      </c>
      <c r="C1833" t="s">
        <v>2431</v>
      </c>
      <c r="D1833" t="s">
        <v>2490</v>
      </c>
      <c r="E1833" t="s">
        <v>2434</v>
      </c>
      <c r="F1833" s="7">
        <v>70400</v>
      </c>
      <c r="G1833" s="7">
        <v>0</v>
      </c>
      <c r="H1833" s="7">
        <v>86540</v>
      </c>
      <c r="I1833" s="7">
        <v>156940</v>
      </c>
    </row>
    <row r="1834" spans="1:9" x14ac:dyDescent="0.25">
      <c r="A1834" t="s">
        <v>2424</v>
      </c>
      <c r="B1834" t="s">
        <v>1785</v>
      </c>
      <c r="C1834" t="s">
        <v>2431</v>
      </c>
      <c r="D1834" t="s">
        <v>2449</v>
      </c>
      <c r="E1834" t="s">
        <v>2466</v>
      </c>
      <c r="F1834" s="7">
        <v>0</v>
      </c>
      <c r="G1834" s="7">
        <v>156400</v>
      </c>
      <c r="H1834" s="7">
        <v>0</v>
      </c>
      <c r="I1834" s="7">
        <v>156400</v>
      </c>
    </row>
    <row r="1835" spans="1:9" x14ac:dyDescent="0.25">
      <c r="A1835" t="s">
        <v>2424</v>
      </c>
      <c r="B1835" t="s">
        <v>687</v>
      </c>
      <c r="C1835" t="s">
        <v>2461</v>
      </c>
      <c r="D1835" t="s">
        <v>2506</v>
      </c>
      <c r="E1835" t="s">
        <v>2427</v>
      </c>
      <c r="F1835" s="7">
        <v>0</v>
      </c>
      <c r="G1835" s="7">
        <v>0</v>
      </c>
      <c r="H1835" s="7">
        <v>156000</v>
      </c>
      <c r="I1835" s="7">
        <v>156000</v>
      </c>
    </row>
    <row r="1836" spans="1:9" x14ac:dyDescent="0.25">
      <c r="A1836" t="s">
        <v>2424</v>
      </c>
      <c r="B1836" t="s">
        <v>1483</v>
      </c>
      <c r="C1836" t="s">
        <v>2461</v>
      </c>
      <c r="D1836" t="s">
        <v>2506</v>
      </c>
      <c r="E1836" t="s">
        <v>2427</v>
      </c>
      <c r="F1836" s="7">
        <v>155720</v>
      </c>
      <c r="G1836" s="7">
        <v>0</v>
      </c>
      <c r="H1836" s="7">
        <v>0</v>
      </c>
      <c r="I1836" s="7">
        <v>155720</v>
      </c>
    </row>
    <row r="1837" spans="1:9" x14ac:dyDescent="0.25">
      <c r="A1837" t="s">
        <v>2424</v>
      </c>
      <c r="B1837" t="s">
        <v>2322</v>
      </c>
      <c r="C1837" t="s">
        <v>2431</v>
      </c>
      <c r="D1837" t="s">
        <v>2475</v>
      </c>
      <c r="E1837" t="s">
        <v>2433</v>
      </c>
      <c r="F1837" s="7">
        <v>0</v>
      </c>
      <c r="G1837" s="7">
        <v>0</v>
      </c>
      <c r="H1837" s="7">
        <v>155290</v>
      </c>
      <c r="I1837" s="7">
        <v>155290</v>
      </c>
    </row>
    <row r="1838" spans="1:9" x14ac:dyDescent="0.25">
      <c r="A1838" t="s">
        <v>2424</v>
      </c>
      <c r="B1838" t="s">
        <v>1810</v>
      </c>
      <c r="C1838" t="s">
        <v>2431</v>
      </c>
      <c r="D1838" t="s">
        <v>2490</v>
      </c>
      <c r="E1838" t="s">
        <v>2446</v>
      </c>
      <c r="F1838" s="7">
        <v>0</v>
      </c>
      <c r="G1838" s="7">
        <v>0</v>
      </c>
      <c r="H1838" s="7">
        <v>155160</v>
      </c>
      <c r="I1838" s="7">
        <v>155160</v>
      </c>
    </row>
    <row r="1839" spans="1:9" x14ac:dyDescent="0.25">
      <c r="A1839" t="s">
        <v>2424</v>
      </c>
      <c r="B1839" t="s">
        <v>2623</v>
      </c>
      <c r="C1839" t="s">
        <v>2461</v>
      </c>
      <c r="D1839" t="s">
        <v>2525</v>
      </c>
      <c r="E1839" t="s">
        <v>2427</v>
      </c>
      <c r="F1839" s="7">
        <v>154790</v>
      </c>
      <c r="G1839" s="7">
        <v>0</v>
      </c>
      <c r="H1839" s="7">
        <v>0</v>
      </c>
      <c r="I1839" s="7">
        <v>154790</v>
      </c>
    </row>
    <row r="1840" spans="1:9" x14ac:dyDescent="0.25">
      <c r="A1840" t="s">
        <v>2424</v>
      </c>
      <c r="B1840" t="s">
        <v>2404</v>
      </c>
      <c r="C1840" t="s">
        <v>2461</v>
      </c>
      <c r="D1840" t="s">
        <v>2536</v>
      </c>
      <c r="E1840" t="s">
        <v>2433</v>
      </c>
      <c r="F1840" s="7">
        <v>0</v>
      </c>
      <c r="G1840" s="7">
        <v>154100</v>
      </c>
      <c r="H1840" s="7">
        <v>0</v>
      </c>
      <c r="I1840" s="7">
        <v>154100</v>
      </c>
    </row>
    <row r="1841" spans="1:9" x14ac:dyDescent="0.25">
      <c r="A1841" t="s">
        <v>2424</v>
      </c>
      <c r="B1841" t="s">
        <v>533</v>
      </c>
      <c r="C1841" t="s">
        <v>2431</v>
      </c>
      <c r="D1841" t="s">
        <v>2476</v>
      </c>
      <c r="E1841" t="s">
        <v>2433</v>
      </c>
      <c r="F1841" s="7">
        <v>154000</v>
      </c>
      <c r="G1841" s="7">
        <v>0</v>
      </c>
      <c r="H1841" s="7">
        <v>0</v>
      </c>
      <c r="I1841" s="7">
        <v>154000</v>
      </c>
    </row>
    <row r="1842" spans="1:9" x14ac:dyDescent="0.25">
      <c r="A1842" t="s">
        <v>2424</v>
      </c>
      <c r="B1842" t="s">
        <v>313</v>
      </c>
      <c r="C1842" t="s">
        <v>2441</v>
      </c>
      <c r="D1842" t="s">
        <v>2471</v>
      </c>
      <c r="E1842" t="s">
        <v>2427</v>
      </c>
      <c r="F1842" s="7">
        <v>152780</v>
      </c>
      <c r="G1842" s="7">
        <v>0</v>
      </c>
      <c r="H1842" s="7">
        <v>0</v>
      </c>
      <c r="I1842" s="7">
        <v>152780</v>
      </c>
    </row>
    <row r="1843" spans="1:9" x14ac:dyDescent="0.25">
      <c r="A1843" t="s">
        <v>2424</v>
      </c>
      <c r="B1843" t="s">
        <v>1927</v>
      </c>
      <c r="C1843" t="s">
        <v>2441</v>
      </c>
      <c r="D1843" t="s">
        <v>2442</v>
      </c>
      <c r="E1843" t="s">
        <v>2427</v>
      </c>
      <c r="F1843" s="7">
        <v>0</v>
      </c>
      <c r="G1843" s="7">
        <v>73020</v>
      </c>
      <c r="H1843" s="7">
        <v>78720</v>
      </c>
      <c r="I1843" s="7">
        <v>151740</v>
      </c>
    </row>
    <row r="1844" spans="1:9" x14ac:dyDescent="0.25">
      <c r="A1844" t="s">
        <v>2424</v>
      </c>
      <c r="B1844" t="s">
        <v>204</v>
      </c>
      <c r="C1844" t="s">
        <v>2461</v>
      </c>
      <c r="D1844" t="s">
        <v>2525</v>
      </c>
      <c r="E1844" t="s">
        <v>2427</v>
      </c>
      <c r="F1844" s="7">
        <v>0</v>
      </c>
      <c r="G1844" s="7">
        <v>41360</v>
      </c>
      <c r="H1844" s="7">
        <v>108810</v>
      </c>
      <c r="I1844" s="7">
        <v>150170</v>
      </c>
    </row>
    <row r="1845" spans="1:9" x14ac:dyDescent="0.25">
      <c r="A1845" t="s">
        <v>2424</v>
      </c>
      <c r="B1845" t="s">
        <v>484</v>
      </c>
      <c r="C1845" t="s">
        <v>2441</v>
      </c>
      <c r="D1845" t="s">
        <v>2442</v>
      </c>
      <c r="E1845" t="s">
        <v>2427</v>
      </c>
      <c r="F1845" s="7">
        <v>0</v>
      </c>
      <c r="G1845" s="7">
        <v>59880</v>
      </c>
      <c r="H1845" s="7">
        <v>90214</v>
      </c>
      <c r="I1845" s="7">
        <v>150094</v>
      </c>
    </row>
    <row r="1846" spans="1:9" x14ac:dyDescent="0.25">
      <c r="A1846" t="s">
        <v>2424</v>
      </c>
      <c r="B1846" t="s">
        <v>2289</v>
      </c>
      <c r="C1846" t="s">
        <v>2461</v>
      </c>
      <c r="D1846" t="s">
        <v>2462</v>
      </c>
      <c r="E1846" t="s">
        <v>2427</v>
      </c>
      <c r="F1846" s="7">
        <v>0</v>
      </c>
      <c r="G1846" s="7">
        <v>149970</v>
      </c>
      <c r="H1846" s="7">
        <v>0</v>
      </c>
      <c r="I1846" s="7">
        <v>149970</v>
      </c>
    </row>
    <row r="1847" spans="1:9" x14ac:dyDescent="0.25">
      <c r="A1847" t="s">
        <v>2424</v>
      </c>
      <c r="B1847" t="s">
        <v>412</v>
      </c>
      <c r="C1847" t="s">
        <v>2461</v>
      </c>
      <c r="D1847" t="s">
        <v>2506</v>
      </c>
      <c r="E1847" t="s">
        <v>2427</v>
      </c>
      <c r="F1847" s="7">
        <v>149834</v>
      </c>
      <c r="G1847" s="7">
        <v>0</v>
      </c>
      <c r="H1847" s="7">
        <v>0</v>
      </c>
      <c r="I1847" s="7">
        <v>149834</v>
      </c>
    </row>
    <row r="1848" spans="1:9" x14ac:dyDescent="0.25">
      <c r="A1848" t="s">
        <v>2424</v>
      </c>
      <c r="B1848" t="s">
        <v>784</v>
      </c>
      <c r="C1848" t="s">
        <v>2461</v>
      </c>
      <c r="D1848" t="s">
        <v>2548</v>
      </c>
      <c r="E1848" t="s">
        <v>2479</v>
      </c>
      <c r="F1848" s="7">
        <v>80230</v>
      </c>
      <c r="G1848" s="7">
        <v>11470</v>
      </c>
      <c r="H1848" s="7">
        <v>57290</v>
      </c>
      <c r="I1848" s="7">
        <v>148990</v>
      </c>
    </row>
    <row r="1849" spans="1:9" x14ac:dyDescent="0.25">
      <c r="A1849" t="s">
        <v>2424</v>
      </c>
      <c r="B1849" t="s">
        <v>1515</v>
      </c>
      <c r="C1849" t="s">
        <v>2461</v>
      </c>
      <c r="D1849" t="s">
        <v>2536</v>
      </c>
      <c r="E1849" t="s">
        <v>2433</v>
      </c>
      <c r="F1849" s="7">
        <v>0</v>
      </c>
      <c r="G1849" s="7">
        <v>77000</v>
      </c>
      <c r="H1849" s="7">
        <v>71080</v>
      </c>
      <c r="I1849" s="7">
        <v>148080</v>
      </c>
    </row>
    <row r="1850" spans="1:9" x14ac:dyDescent="0.25">
      <c r="A1850" t="s">
        <v>2424</v>
      </c>
      <c r="B1850" t="s">
        <v>1614</v>
      </c>
      <c r="C1850" t="s">
        <v>75</v>
      </c>
      <c r="D1850" t="s">
        <v>2567</v>
      </c>
      <c r="E1850" t="s">
        <v>2433</v>
      </c>
      <c r="F1850" s="7">
        <v>147883</v>
      </c>
      <c r="G1850" s="7">
        <v>0</v>
      </c>
      <c r="H1850" s="7">
        <v>0</v>
      </c>
      <c r="I1850" s="7">
        <v>147883</v>
      </c>
    </row>
    <row r="1851" spans="1:9" x14ac:dyDescent="0.25">
      <c r="A1851" t="s">
        <v>2424</v>
      </c>
      <c r="B1851" t="s">
        <v>1733</v>
      </c>
      <c r="C1851" t="s">
        <v>2461</v>
      </c>
      <c r="D1851" t="s">
        <v>2525</v>
      </c>
      <c r="E1851" t="s">
        <v>2427</v>
      </c>
      <c r="F1851" s="7">
        <v>25920</v>
      </c>
      <c r="G1851" s="7">
        <v>44390</v>
      </c>
      <c r="H1851" s="7">
        <v>77280</v>
      </c>
      <c r="I1851" s="7">
        <v>147590</v>
      </c>
    </row>
    <row r="1852" spans="1:9" x14ac:dyDescent="0.25">
      <c r="A1852" t="s">
        <v>2424</v>
      </c>
      <c r="B1852" t="s">
        <v>1144</v>
      </c>
      <c r="C1852" t="s">
        <v>2461</v>
      </c>
      <c r="D1852" t="s">
        <v>2464</v>
      </c>
      <c r="E1852" t="s">
        <v>2465</v>
      </c>
      <c r="F1852" s="7">
        <v>0</v>
      </c>
      <c r="G1852" s="7">
        <v>24910</v>
      </c>
      <c r="H1852" s="7">
        <v>121730</v>
      </c>
      <c r="I1852" s="7">
        <v>146640</v>
      </c>
    </row>
    <row r="1853" spans="1:9" x14ac:dyDescent="0.25">
      <c r="A1853" t="s">
        <v>2424</v>
      </c>
      <c r="B1853" t="s">
        <v>1301</v>
      </c>
      <c r="C1853" t="s">
        <v>75</v>
      </c>
      <c r="D1853" t="s">
        <v>2567</v>
      </c>
      <c r="E1853" t="s">
        <v>2427</v>
      </c>
      <c r="F1853" s="7">
        <v>16575</v>
      </c>
      <c r="G1853" s="7">
        <v>0</v>
      </c>
      <c r="H1853" s="7">
        <v>130000</v>
      </c>
      <c r="I1853" s="7">
        <v>146575</v>
      </c>
    </row>
    <row r="1854" spans="1:9" x14ac:dyDescent="0.25">
      <c r="A1854" t="s">
        <v>2424</v>
      </c>
      <c r="B1854" t="s">
        <v>234</v>
      </c>
      <c r="C1854" t="s">
        <v>2431</v>
      </c>
      <c r="D1854" t="s">
        <v>2476</v>
      </c>
      <c r="E1854" t="s">
        <v>2433</v>
      </c>
      <c r="F1854" s="7">
        <v>0</v>
      </c>
      <c r="G1854" s="7">
        <v>67020</v>
      </c>
      <c r="H1854" s="7">
        <v>79440</v>
      </c>
      <c r="I1854" s="7">
        <v>146460</v>
      </c>
    </row>
    <row r="1855" spans="1:9" x14ac:dyDescent="0.25">
      <c r="A1855" t="s">
        <v>2424</v>
      </c>
      <c r="B1855" t="s">
        <v>1709</v>
      </c>
      <c r="C1855" t="s">
        <v>2431</v>
      </c>
      <c r="D1855" t="s">
        <v>2480</v>
      </c>
      <c r="E1855" t="s">
        <v>2481</v>
      </c>
      <c r="F1855" s="7">
        <v>24150</v>
      </c>
      <c r="G1855" s="7">
        <v>70800</v>
      </c>
      <c r="H1855" s="7">
        <v>51500</v>
      </c>
      <c r="I1855" s="7">
        <v>146450</v>
      </c>
    </row>
    <row r="1856" spans="1:9" x14ac:dyDescent="0.25">
      <c r="A1856" t="s">
        <v>2424</v>
      </c>
      <c r="B1856" t="s">
        <v>1544</v>
      </c>
      <c r="C1856" t="s">
        <v>75</v>
      </c>
      <c r="D1856" t="s">
        <v>2567</v>
      </c>
      <c r="E1856" t="s">
        <v>2427</v>
      </c>
      <c r="F1856" s="7">
        <v>30090</v>
      </c>
      <c r="G1856" s="7">
        <v>115350</v>
      </c>
      <c r="H1856" s="7">
        <v>0</v>
      </c>
      <c r="I1856" s="7">
        <v>145440</v>
      </c>
    </row>
    <row r="1857" spans="1:9" x14ac:dyDescent="0.25">
      <c r="A1857" t="s">
        <v>2424</v>
      </c>
      <c r="B1857" t="s">
        <v>869</v>
      </c>
      <c r="C1857" t="s">
        <v>2461</v>
      </c>
      <c r="D1857" t="s">
        <v>2574</v>
      </c>
      <c r="E1857" t="s">
        <v>2438</v>
      </c>
      <c r="F1857" s="7">
        <v>0</v>
      </c>
      <c r="G1857" s="7">
        <v>144900</v>
      </c>
      <c r="H1857" s="7">
        <v>0</v>
      </c>
      <c r="I1857" s="7">
        <v>144900</v>
      </c>
    </row>
    <row r="1858" spans="1:9" x14ac:dyDescent="0.25">
      <c r="A1858" t="s">
        <v>2424</v>
      </c>
      <c r="B1858" t="s">
        <v>155</v>
      </c>
      <c r="C1858" t="s">
        <v>2461</v>
      </c>
      <c r="D1858" t="s">
        <v>2499</v>
      </c>
      <c r="E1858" t="s">
        <v>2427</v>
      </c>
      <c r="F1858" s="7">
        <v>0</v>
      </c>
      <c r="G1858" s="7">
        <v>144080</v>
      </c>
      <c r="H1858" s="7">
        <v>0</v>
      </c>
      <c r="I1858" s="7">
        <v>144080</v>
      </c>
    </row>
    <row r="1859" spans="1:9" x14ac:dyDescent="0.25">
      <c r="A1859" t="s">
        <v>2424</v>
      </c>
      <c r="B1859" t="s">
        <v>850</v>
      </c>
      <c r="C1859" t="s">
        <v>2461</v>
      </c>
      <c r="D1859" t="s">
        <v>2525</v>
      </c>
      <c r="E1859" t="s">
        <v>2427</v>
      </c>
      <c r="F1859" s="7">
        <v>41560</v>
      </c>
      <c r="G1859" s="7">
        <v>101940</v>
      </c>
      <c r="H1859" s="7">
        <v>0</v>
      </c>
      <c r="I1859" s="7">
        <v>143500</v>
      </c>
    </row>
    <row r="1860" spans="1:9" x14ac:dyDescent="0.25">
      <c r="A1860" t="s">
        <v>2424</v>
      </c>
      <c r="B1860" t="s">
        <v>1288</v>
      </c>
      <c r="C1860" t="s">
        <v>2441</v>
      </c>
      <c r="D1860" t="s">
        <v>2503</v>
      </c>
      <c r="E1860" t="s">
        <v>2483</v>
      </c>
      <c r="F1860" s="7">
        <v>0</v>
      </c>
      <c r="G1860" s="7">
        <v>0</v>
      </c>
      <c r="H1860" s="7">
        <v>142440</v>
      </c>
      <c r="I1860" s="7">
        <v>142440</v>
      </c>
    </row>
    <row r="1861" spans="1:9" x14ac:dyDescent="0.25">
      <c r="A1861" t="s">
        <v>2424</v>
      </c>
      <c r="B1861" t="s">
        <v>2158</v>
      </c>
      <c r="C1861" t="s">
        <v>2461</v>
      </c>
      <c r="D1861" t="s">
        <v>2525</v>
      </c>
      <c r="E1861" t="s">
        <v>2427</v>
      </c>
      <c r="F1861" s="7">
        <v>35400</v>
      </c>
      <c r="G1861" s="7">
        <v>0</v>
      </c>
      <c r="H1861" s="7">
        <v>106200</v>
      </c>
      <c r="I1861" s="7">
        <v>141600</v>
      </c>
    </row>
    <row r="1862" spans="1:9" x14ac:dyDescent="0.25">
      <c r="A1862" t="s">
        <v>2424</v>
      </c>
      <c r="B1862" t="s">
        <v>1941</v>
      </c>
      <c r="C1862" t="s">
        <v>2461</v>
      </c>
      <c r="D1862" t="s">
        <v>2506</v>
      </c>
      <c r="E1862" t="s">
        <v>2427</v>
      </c>
      <c r="F1862" s="7">
        <v>56910</v>
      </c>
      <c r="G1862" s="7">
        <v>84480</v>
      </c>
      <c r="H1862" s="7">
        <v>0</v>
      </c>
      <c r="I1862" s="7">
        <v>141390</v>
      </c>
    </row>
    <row r="1863" spans="1:9" x14ac:dyDescent="0.25">
      <c r="A1863" t="s">
        <v>2424</v>
      </c>
      <c r="B1863" t="s">
        <v>929</v>
      </c>
      <c r="C1863" t="s">
        <v>2461</v>
      </c>
      <c r="D1863" t="s">
        <v>2536</v>
      </c>
      <c r="E1863" t="s">
        <v>2433</v>
      </c>
      <c r="F1863" s="7">
        <v>0</v>
      </c>
      <c r="G1863" s="7">
        <v>141140</v>
      </c>
      <c r="H1863" s="7">
        <v>0</v>
      </c>
      <c r="I1863" s="7">
        <v>141140</v>
      </c>
    </row>
    <row r="1864" spans="1:9" x14ac:dyDescent="0.25">
      <c r="A1864" t="s">
        <v>2424</v>
      </c>
      <c r="B1864" t="s">
        <v>386</v>
      </c>
      <c r="C1864" t="s">
        <v>2441</v>
      </c>
      <c r="D1864" t="s">
        <v>2503</v>
      </c>
      <c r="E1864" t="s">
        <v>2545</v>
      </c>
      <c r="F1864" s="7">
        <v>0</v>
      </c>
      <c r="G1864" s="7">
        <v>0</v>
      </c>
      <c r="H1864" s="7">
        <v>141140</v>
      </c>
      <c r="I1864" s="7">
        <v>141140</v>
      </c>
    </row>
    <row r="1865" spans="1:9" x14ac:dyDescent="0.25">
      <c r="A1865" t="s">
        <v>2424</v>
      </c>
      <c r="B1865" t="s">
        <v>1437</v>
      </c>
      <c r="C1865" t="s">
        <v>2461</v>
      </c>
      <c r="D1865" t="s">
        <v>2484</v>
      </c>
      <c r="E1865" t="s">
        <v>2549</v>
      </c>
      <c r="F1865" s="7">
        <v>0</v>
      </c>
      <c r="G1865" s="7">
        <v>141120</v>
      </c>
      <c r="H1865" s="7">
        <v>0</v>
      </c>
      <c r="I1865" s="7">
        <v>141120</v>
      </c>
    </row>
    <row r="1866" spans="1:9" x14ac:dyDescent="0.25">
      <c r="A1866" t="s">
        <v>2424</v>
      </c>
      <c r="B1866" t="s">
        <v>482</v>
      </c>
      <c r="C1866" t="s">
        <v>75</v>
      </c>
      <c r="D1866" t="s">
        <v>2567</v>
      </c>
      <c r="E1866" t="s">
        <v>2427</v>
      </c>
      <c r="F1866" s="7">
        <v>0</v>
      </c>
      <c r="G1866" s="7">
        <v>0</v>
      </c>
      <c r="H1866" s="7">
        <v>141040</v>
      </c>
      <c r="I1866" s="7">
        <v>141040</v>
      </c>
    </row>
    <row r="1867" spans="1:9" x14ac:dyDescent="0.25">
      <c r="A1867" t="s">
        <v>2424</v>
      </c>
      <c r="B1867" t="s">
        <v>2169</v>
      </c>
      <c r="C1867" t="s">
        <v>2425</v>
      </c>
      <c r="D1867" t="s">
        <v>2539</v>
      </c>
      <c r="E1867" t="s">
        <v>2427</v>
      </c>
      <c r="F1867" s="7">
        <v>0</v>
      </c>
      <c r="G1867" s="7">
        <v>0</v>
      </c>
      <c r="H1867" s="7">
        <v>140000</v>
      </c>
      <c r="I1867" s="7">
        <v>140000</v>
      </c>
    </row>
    <row r="1868" spans="1:9" x14ac:dyDescent="0.25">
      <c r="A1868" t="s">
        <v>2424</v>
      </c>
      <c r="B1868" t="s">
        <v>1352</v>
      </c>
      <c r="C1868" t="s">
        <v>2431</v>
      </c>
      <c r="D1868" t="s">
        <v>2468</v>
      </c>
      <c r="E1868" t="s">
        <v>2486</v>
      </c>
      <c r="F1868" s="7">
        <v>1393060</v>
      </c>
      <c r="G1868" s="7">
        <v>-1253060</v>
      </c>
      <c r="H1868" s="7">
        <v>0</v>
      </c>
      <c r="I1868" s="7">
        <v>140000</v>
      </c>
    </row>
    <row r="1869" spans="1:9" x14ac:dyDescent="0.25">
      <c r="A1869" t="s">
        <v>2424</v>
      </c>
      <c r="B1869" t="s">
        <v>2389</v>
      </c>
      <c r="C1869" t="s">
        <v>2461</v>
      </c>
      <c r="D1869" t="s">
        <v>2574</v>
      </c>
      <c r="E1869" t="s">
        <v>2438</v>
      </c>
      <c r="F1869" s="7">
        <v>0</v>
      </c>
      <c r="G1869" s="7">
        <v>0</v>
      </c>
      <c r="H1869" s="7">
        <v>138620</v>
      </c>
      <c r="I1869" s="7">
        <v>138620</v>
      </c>
    </row>
    <row r="1870" spans="1:9" x14ac:dyDescent="0.25">
      <c r="A1870" t="s">
        <v>2424</v>
      </c>
      <c r="B1870" t="s">
        <v>1961</v>
      </c>
      <c r="C1870" t="s">
        <v>75</v>
      </c>
      <c r="D1870" t="s">
        <v>2567</v>
      </c>
      <c r="E1870" t="s">
        <v>2445</v>
      </c>
      <c r="F1870" s="7">
        <v>0</v>
      </c>
      <c r="G1870" s="7">
        <v>138620</v>
      </c>
      <c r="H1870" s="7">
        <v>0</v>
      </c>
      <c r="I1870" s="7">
        <v>138620</v>
      </c>
    </row>
    <row r="1871" spans="1:9" x14ac:dyDescent="0.25">
      <c r="A1871" t="s">
        <v>2424</v>
      </c>
      <c r="B1871" t="s">
        <v>1830</v>
      </c>
      <c r="C1871" t="s">
        <v>2461</v>
      </c>
      <c r="D1871" t="s">
        <v>2525</v>
      </c>
      <c r="E1871" t="s">
        <v>2427</v>
      </c>
      <c r="F1871" s="7">
        <v>0</v>
      </c>
      <c r="G1871" s="7">
        <v>138620</v>
      </c>
      <c r="H1871" s="7">
        <v>0</v>
      </c>
      <c r="I1871" s="7">
        <v>138620</v>
      </c>
    </row>
    <row r="1872" spans="1:9" x14ac:dyDescent="0.25">
      <c r="A1872" t="s">
        <v>2424</v>
      </c>
      <c r="B1872" t="s">
        <v>959</v>
      </c>
      <c r="C1872" t="s">
        <v>2436</v>
      </c>
      <c r="D1872" t="s">
        <v>2507</v>
      </c>
      <c r="E1872" t="s">
        <v>2438</v>
      </c>
      <c r="F1872" s="7">
        <v>0</v>
      </c>
      <c r="G1872" s="7">
        <v>0</v>
      </c>
      <c r="H1872" s="7">
        <v>138620</v>
      </c>
      <c r="I1872" s="7">
        <v>138620</v>
      </c>
    </row>
    <row r="1873" spans="1:9" x14ac:dyDescent="0.25">
      <c r="A1873" t="s">
        <v>2424</v>
      </c>
      <c r="B1873" t="s">
        <v>985</v>
      </c>
      <c r="C1873" t="s">
        <v>2461</v>
      </c>
      <c r="D1873" t="s">
        <v>2506</v>
      </c>
      <c r="E1873" t="s">
        <v>2427</v>
      </c>
      <c r="F1873" s="7">
        <v>138620</v>
      </c>
      <c r="G1873" s="7">
        <v>0</v>
      </c>
      <c r="H1873" s="7">
        <v>0</v>
      </c>
      <c r="I1873" s="7">
        <v>138620</v>
      </c>
    </row>
    <row r="1874" spans="1:9" x14ac:dyDescent="0.25">
      <c r="A1874" t="s">
        <v>2424</v>
      </c>
      <c r="B1874" t="s">
        <v>1360</v>
      </c>
      <c r="C1874" t="s">
        <v>2431</v>
      </c>
      <c r="D1874" t="s">
        <v>2449</v>
      </c>
      <c r="E1874" t="s">
        <v>2434</v>
      </c>
      <c r="F1874" s="7">
        <v>138360</v>
      </c>
      <c r="G1874" s="7">
        <v>0</v>
      </c>
      <c r="H1874" s="7">
        <v>0</v>
      </c>
      <c r="I1874" s="7">
        <v>138360</v>
      </c>
    </row>
    <row r="1875" spans="1:9" x14ac:dyDescent="0.25">
      <c r="A1875" t="s">
        <v>2424</v>
      </c>
      <c r="B1875" t="s">
        <v>345</v>
      </c>
      <c r="C1875" t="s">
        <v>2461</v>
      </c>
      <c r="D1875" t="s">
        <v>2525</v>
      </c>
      <c r="E1875" t="s">
        <v>2427</v>
      </c>
      <c r="F1875" s="7">
        <v>138010</v>
      </c>
      <c r="G1875" s="7">
        <v>0</v>
      </c>
      <c r="H1875" s="7">
        <v>0</v>
      </c>
      <c r="I1875" s="7">
        <v>138010</v>
      </c>
    </row>
    <row r="1876" spans="1:9" x14ac:dyDescent="0.25">
      <c r="A1876" t="s">
        <v>2424</v>
      </c>
      <c r="B1876" t="s">
        <v>1363</v>
      </c>
      <c r="C1876" t="s">
        <v>2461</v>
      </c>
      <c r="D1876" t="s">
        <v>2496</v>
      </c>
      <c r="E1876" t="s">
        <v>2609</v>
      </c>
      <c r="F1876" s="7">
        <v>137400</v>
      </c>
      <c r="G1876" s="7">
        <v>0</v>
      </c>
      <c r="H1876" s="7">
        <v>0</v>
      </c>
      <c r="I1876" s="7">
        <v>137400</v>
      </c>
    </row>
    <row r="1877" spans="1:9" x14ac:dyDescent="0.25">
      <c r="A1877" t="s">
        <v>2424</v>
      </c>
      <c r="B1877" t="s">
        <v>1697</v>
      </c>
      <c r="C1877" t="s">
        <v>2461</v>
      </c>
      <c r="D1877" t="s">
        <v>2478</v>
      </c>
      <c r="E1877" t="s">
        <v>2513</v>
      </c>
      <c r="F1877" s="7">
        <v>137400</v>
      </c>
      <c r="G1877" s="7">
        <v>0</v>
      </c>
      <c r="H1877" s="7">
        <v>0</v>
      </c>
      <c r="I1877" s="7">
        <v>137400</v>
      </c>
    </row>
    <row r="1878" spans="1:9" x14ac:dyDescent="0.25">
      <c r="A1878" t="s">
        <v>2424</v>
      </c>
      <c r="B1878" t="s">
        <v>1347</v>
      </c>
      <c r="C1878" t="s">
        <v>2461</v>
      </c>
      <c r="D1878" t="s">
        <v>2525</v>
      </c>
      <c r="E1878" t="s">
        <v>2427</v>
      </c>
      <c r="F1878" s="7">
        <v>135270</v>
      </c>
      <c r="G1878" s="7">
        <v>0</v>
      </c>
      <c r="H1878" s="7">
        <v>0</v>
      </c>
      <c r="I1878" s="7">
        <v>135270</v>
      </c>
    </row>
    <row r="1879" spans="1:9" x14ac:dyDescent="0.25">
      <c r="A1879" t="s">
        <v>2424</v>
      </c>
      <c r="B1879" t="s">
        <v>1989</v>
      </c>
      <c r="C1879" t="s">
        <v>75</v>
      </c>
      <c r="D1879" t="s">
        <v>2567</v>
      </c>
      <c r="E1879" t="s">
        <v>2427</v>
      </c>
      <c r="F1879" s="7">
        <v>0</v>
      </c>
      <c r="G1879" s="7">
        <v>0</v>
      </c>
      <c r="H1879" s="7">
        <v>135020</v>
      </c>
      <c r="I1879" s="7">
        <v>135020</v>
      </c>
    </row>
    <row r="1880" spans="1:9" x14ac:dyDescent="0.25">
      <c r="A1880" t="s">
        <v>2424</v>
      </c>
      <c r="B1880" t="s">
        <v>338</v>
      </c>
      <c r="C1880" t="s">
        <v>2461</v>
      </c>
      <c r="D1880" t="s">
        <v>2506</v>
      </c>
      <c r="E1880" t="s">
        <v>2427</v>
      </c>
      <c r="F1880" s="7">
        <v>135020</v>
      </c>
      <c r="G1880" s="7">
        <v>0</v>
      </c>
      <c r="H1880" s="7">
        <v>0</v>
      </c>
      <c r="I1880" s="7">
        <v>135020</v>
      </c>
    </row>
    <row r="1881" spans="1:9" x14ac:dyDescent="0.25">
      <c r="A1881" t="s">
        <v>2424</v>
      </c>
      <c r="B1881" t="s">
        <v>175</v>
      </c>
      <c r="C1881" t="s">
        <v>2461</v>
      </c>
      <c r="D1881" t="s">
        <v>2525</v>
      </c>
      <c r="E1881" t="s">
        <v>2427</v>
      </c>
      <c r="F1881" s="7">
        <v>0</v>
      </c>
      <c r="G1881" s="7">
        <v>0</v>
      </c>
      <c r="H1881" s="7">
        <v>135020</v>
      </c>
      <c r="I1881" s="7">
        <v>135020</v>
      </c>
    </row>
    <row r="1882" spans="1:9" x14ac:dyDescent="0.25">
      <c r="A1882" t="s">
        <v>2424</v>
      </c>
      <c r="B1882" t="s">
        <v>659</v>
      </c>
      <c r="C1882" t="s">
        <v>75</v>
      </c>
      <c r="D1882" t="s">
        <v>2567</v>
      </c>
      <c r="E1882" t="s">
        <v>2434</v>
      </c>
      <c r="F1882" s="7">
        <v>0</v>
      </c>
      <c r="G1882" s="7">
        <v>0</v>
      </c>
      <c r="H1882" s="7">
        <v>135020</v>
      </c>
      <c r="I1882" s="7">
        <v>135020</v>
      </c>
    </row>
    <row r="1883" spans="1:9" x14ac:dyDescent="0.25">
      <c r="A1883" t="s">
        <v>2424</v>
      </c>
      <c r="B1883" t="s">
        <v>2083</v>
      </c>
      <c r="C1883" t="s">
        <v>2461</v>
      </c>
      <c r="D1883" t="s">
        <v>2478</v>
      </c>
      <c r="E1883" t="s">
        <v>2479</v>
      </c>
      <c r="F1883" s="7">
        <v>0</v>
      </c>
      <c r="G1883" s="7">
        <v>0</v>
      </c>
      <c r="H1883" s="7">
        <v>134700</v>
      </c>
      <c r="I1883" s="7">
        <v>134700</v>
      </c>
    </row>
    <row r="1884" spans="1:9" x14ac:dyDescent="0.25">
      <c r="A1884" t="s">
        <v>2424</v>
      </c>
      <c r="B1884" t="s">
        <v>597</v>
      </c>
      <c r="C1884" t="s">
        <v>2461</v>
      </c>
      <c r="D1884" t="s">
        <v>2462</v>
      </c>
      <c r="E1884" t="s">
        <v>2427</v>
      </c>
      <c r="F1884" s="7">
        <v>132320</v>
      </c>
      <c r="G1884" s="7">
        <v>0</v>
      </c>
      <c r="H1884" s="7">
        <v>0</v>
      </c>
      <c r="I1884" s="7">
        <v>132320</v>
      </c>
    </row>
    <row r="1885" spans="1:9" x14ac:dyDescent="0.25">
      <c r="A1885" t="s">
        <v>2424</v>
      </c>
      <c r="B1885" t="s">
        <v>1176</v>
      </c>
      <c r="C1885" t="s">
        <v>2436</v>
      </c>
      <c r="D1885" t="s">
        <v>2487</v>
      </c>
      <c r="E1885" t="s">
        <v>2624</v>
      </c>
      <c r="F1885" s="7">
        <v>0</v>
      </c>
      <c r="G1885" s="7">
        <v>131980</v>
      </c>
      <c r="H1885" s="7">
        <v>0</v>
      </c>
      <c r="I1885" s="7">
        <v>131980</v>
      </c>
    </row>
    <row r="1886" spans="1:9" x14ac:dyDescent="0.25">
      <c r="A1886" t="s">
        <v>2424</v>
      </c>
      <c r="B1886" t="s">
        <v>685</v>
      </c>
      <c r="C1886" t="s">
        <v>2441</v>
      </c>
      <c r="D1886" t="s">
        <v>2463</v>
      </c>
      <c r="E1886" t="s">
        <v>2427</v>
      </c>
      <c r="F1886" s="7">
        <v>0</v>
      </c>
      <c r="G1886" s="7">
        <v>0</v>
      </c>
      <c r="H1886" s="7">
        <v>131040</v>
      </c>
      <c r="I1886" s="7">
        <v>131040</v>
      </c>
    </row>
    <row r="1887" spans="1:9" x14ac:dyDescent="0.25">
      <c r="A1887" t="s">
        <v>2424</v>
      </c>
      <c r="B1887" t="s">
        <v>2403</v>
      </c>
      <c r="C1887" t="s">
        <v>2436</v>
      </c>
      <c r="D1887" t="s">
        <v>2492</v>
      </c>
      <c r="E1887" t="s">
        <v>2438</v>
      </c>
      <c r="F1887" s="7">
        <v>0</v>
      </c>
      <c r="G1887" s="7">
        <v>130000</v>
      </c>
      <c r="H1887" s="7">
        <v>0</v>
      </c>
      <c r="I1887" s="7">
        <v>130000</v>
      </c>
    </row>
    <row r="1888" spans="1:9" x14ac:dyDescent="0.25">
      <c r="A1888" t="s">
        <v>2424</v>
      </c>
      <c r="B1888" t="s">
        <v>1957</v>
      </c>
      <c r="C1888" t="s">
        <v>2436</v>
      </c>
      <c r="D1888" t="s">
        <v>2455</v>
      </c>
      <c r="E1888" t="s">
        <v>2519</v>
      </c>
      <c r="F1888" s="7">
        <v>130000</v>
      </c>
      <c r="G1888" s="7">
        <v>0</v>
      </c>
      <c r="H1888" s="7">
        <v>0</v>
      </c>
      <c r="I1888" s="7">
        <v>130000</v>
      </c>
    </row>
    <row r="1889" spans="1:9" x14ac:dyDescent="0.25">
      <c r="A1889" t="s">
        <v>2424</v>
      </c>
      <c r="B1889" t="s">
        <v>890</v>
      </c>
      <c r="C1889" t="s">
        <v>2441</v>
      </c>
      <c r="D1889" t="s">
        <v>2471</v>
      </c>
      <c r="E1889" t="s">
        <v>2427</v>
      </c>
      <c r="F1889" s="7">
        <v>0</v>
      </c>
      <c r="G1889" s="7">
        <v>0</v>
      </c>
      <c r="H1889" s="7">
        <v>130000</v>
      </c>
      <c r="I1889" s="7">
        <v>130000</v>
      </c>
    </row>
    <row r="1890" spans="1:9" x14ac:dyDescent="0.25">
      <c r="A1890" t="s">
        <v>2424</v>
      </c>
      <c r="B1890" t="s">
        <v>282</v>
      </c>
      <c r="C1890" t="s">
        <v>2431</v>
      </c>
      <c r="D1890" t="s">
        <v>2495</v>
      </c>
      <c r="E1890" t="s">
        <v>2433</v>
      </c>
      <c r="F1890" s="7">
        <v>0</v>
      </c>
      <c r="G1890" s="7">
        <v>130000</v>
      </c>
      <c r="H1890" s="7">
        <v>0</v>
      </c>
      <c r="I1890" s="7">
        <v>130000</v>
      </c>
    </row>
    <row r="1891" spans="1:9" x14ac:dyDescent="0.25">
      <c r="A1891" t="s">
        <v>2424</v>
      </c>
      <c r="B1891" t="s">
        <v>191</v>
      </c>
      <c r="C1891" t="s">
        <v>2436</v>
      </c>
      <c r="D1891" t="s">
        <v>2455</v>
      </c>
      <c r="E1891" t="s">
        <v>2457</v>
      </c>
      <c r="F1891" s="7">
        <v>0</v>
      </c>
      <c r="G1891" s="7">
        <v>0</v>
      </c>
      <c r="H1891" s="7">
        <v>130000</v>
      </c>
      <c r="I1891" s="7">
        <v>130000</v>
      </c>
    </row>
    <row r="1892" spans="1:9" x14ac:dyDescent="0.25">
      <c r="A1892" t="s">
        <v>2424</v>
      </c>
      <c r="B1892" t="s">
        <v>2095</v>
      </c>
      <c r="C1892" t="s">
        <v>2461</v>
      </c>
      <c r="D1892" t="s">
        <v>2536</v>
      </c>
      <c r="E1892" t="s">
        <v>2608</v>
      </c>
      <c r="F1892" s="7">
        <v>0</v>
      </c>
      <c r="G1892" s="7">
        <v>0</v>
      </c>
      <c r="H1892" s="7">
        <v>128340</v>
      </c>
      <c r="I1892" s="7">
        <v>128340</v>
      </c>
    </row>
    <row r="1893" spans="1:9" x14ac:dyDescent="0.25">
      <c r="A1893" t="s">
        <v>2424</v>
      </c>
      <c r="B1893" t="s">
        <v>465</v>
      </c>
      <c r="C1893" t="s">
        <v>75</v>
      </c>
      <c r="D1893" t="s">
        <v>2567</v>
      </c>
      <c r="E1893" t="s">
        <v>2427</v>
      </c>
      <c r="F1893" s="7">
        <v>58412</v>
      </c>
      <c r="G1893" s="7">
        <v>34360</v>
      </c>
      <c r="H1893" s="7">
        <v>34360</v>
      </c>
      <c r="I1893" s="7">
        <v>127132</v>
      </c>
    </row>
    <row r="1894" spans="1:9" x14ac:dyDescent="0.25">
      <c r="A1894" t="s">
        <v>2424</v>
      </c>
      <c r="B1894" t="s">
        <v>1855</v>
      </c>
      <c r="C1894" t="s">
        <v>2461</v>
      </c>
      <c r="D1894" t="s">
        <v>2478</v>
      </c>
      <c r="E1894" t="s">
        <v>2479</v>
      </c>
      <c r="F1894" s="7">
        <v>126980</v>
      </c>
      <c r="G1894" s="7">
        <v>0</v>
      </c>
      <c r="H1894" s="7">
        <v>0</v>
      </c>
      <c r="I1894" s="7">
        <v>126980</v>
      </c>
    </row>
    <row r="1895" spans="1:9" x14ac:dyDescent="0.25">
      <c r="A1895" t="s">
        <v>2424</v>
      </c>
      <c r="B1895" t="s">
        <v>2164</v>
      </c>
      <c r="C1895" t="s">
        <v>2461</v>
      </c>
      <c r="D1895" t="s">
        <v>2496</v>
      </c>
      <c r="E1895" t="s">
        <v>2497</v>
      </c>
      <c r="F1895" s="7">
        <v>0</v>
      </c>
      <c r="G1895" s="7">
        <v>0</v>
      </c>
      <c r="H1895" s="7">
        <v>125640</v>
      </c>
      <c r="I1895" s="7">
        <v>125640</v>
      </c>
    </row>
    <row r="1896" spans="1:9" x14ac:dyDescent="0.25">
      <c r="A1896" t="s">
        <v>2424</v>
      </c>
      <c r="B1896" t="s">
        <v>1776</v>
      </c>
      <c r="C1896" t="s">
        <v>2431</v>
      </c>
      <c r="D1896" t="s">
        <v>2468</v>
      </c>
      <c r="E1896" t="s">
        <v>2486</v>
      </c>
      <c r="F1896" s="7">
        <v>0</v>
      </c>
      <c r="G1896" s="7">
        <v>0</v>
      </c>
      <c r="H1896" s="7">
        <v>124080</v>
      </c>
      <c r="I1896" s="7">
        <v>124080</v>
      </c>
    </row>
    <row r="1897" spans="1:9" x14ac:dyDescent="0.25">
      <c r="A1897" t="s">
        <v>2424</v>
      </c>
      <c r="B1897" t="s">
        <v>1567</v>
      </c>
      <c r="C1897" t="s">
        <v>75</v>
      </c>
      <c r="D1897" t="s">
        <v>2567</v>
      </c>
      <c r="E1897" t="s">
        <v>2438</v>
      </c>
      <c r="F1897" s="7">
        <v>0</v>
      </c>
      <c r="G1897" s="7">
        <v>0</v>
      </c>
      <c r="H1897" s="7">
        <v>124000</v>
      </c>
      <c r="I1897" s="7">
        <v>124000</v>
      </c>
    </row>
    <row r="1898" spans="1:9" x14ac:dyDescent="0.25">
      <c r="A1898" t="s">
        <v>2424</v>
      </c>
      <c r="B1898" t="s">
        <v>1070</v>
      </c>
      <c r="C1898" t="s">
        <v>75</v>
      </c>
      <c r="D1898" t="s">
        <v>2567</v>
      </c>
      <c r="E1898" t="s">
        <v>2427</v>
      </c>
      <c r="F1898" s="7">
        <v>121786</v>
      </c>
      <c r="G1898" s="7">
        <v>0</v>
      </c>
      <c r="H1898" s="7">
        <v>0</v>
      </c>
      <c r="I1898" s="7">
        <v>121786</v>
      </c>
    </row>
    <row r="1899" spans="1:9" x14ac:dyDescent="0.25">
      <c r="A1899" t="s">
        <v>2424</v>
      </c>
      <c r="B1899" t="s">
        <v>480</v>
      </c>
      <c r="C1899" t="s">
        <v>2436</v>
      </c>
      <c r="D1899" t="s">
        <v>2502</v>
      </c>
      <c r="E1899" t="s">
        <v>2505</v>
      </c>
      <c r="F1899" s="7">
        <v>121380</v>
      </c>
      <c r="G1899" s="7">
        <v>0</v>
      </c>
      <c r="H1899" s="7">
        <v>0</v>
      </c>
      <c r="I1899" s="7">
        <v>121380</v>
      </c>
    </row>
    <row r="1900" spans="1:9" x14ac:dyDescent="0.25">
      <c r="A1900" t="s">
        <v>2424</v>
      </c>
      <c r="B1900" t="s">
        <v>2116</v>
      </c>
      <c r="C1900" t="s">
        <v>2461</v>
      </c>
      <c r="D1900" t="s">
        <v>2525</v>
      </c>
      <c r="E1900" t="s">
        <v>2427</v>
      </c>
      <c r="F1900" s="7">
        <v>0</v>
      </c>
      <c r="G1900" s="7">
        <v>107430</v>
      </c>
      <c r="H1900" s="7">
        <v>13440</v>
      </c>
      <c r="I1900" s="7">
        <v>120870</v>
      </c>
    </row>
    <row r="1901" spans="1:9" x14ac:dyDescent="0.25">
      <c r="A1901" t="s">
        <v>2424</v>
      </c>
      <c r="B1901" t="s">
        <v>220</v>
      </c>
      <c r="C1901" t="s">
        <v>2461</v>
      </c>
      <c r="D1901" t="s">
        <v>2525</v>
      </c>
      <c r="E1901" t="s">
        <v>2427</v>
      </c>
      <c r="F1901" s="7">
        <v>0</v>
      </c>
      <c r="G1901" s="7">
        <v>119020</v>
      </c>
      <c r="H1901" s="7">
        <v>0</v>
      </c>
      <c r="I1901" s="7">
        <v>119020</v>
      </c>
    </row>
    <row r="1902" spans="1:9" x14ac:dyDescent="0.25">
      <c r="A1902" t="s">
        <v>2424</v>
      </c>
      <c r="B1902" t="s">
        <v>565</v>
      </c>
      <c r="C1902" t="s">
        <v>2431</v>
      </c>
      <c r="D1902" t="s">
        <v>2475</v>
      </c>
      <c r="E1902" t="s">
        <v>2433</v>
      </c>
      <c r="F1902" s="7">
        <v>0</v>
      </c>
      <c r="G1902" s="7">
        <v>0</v>
      </c>
      <c r="H1902" s="7">
        <v>119020</v>
      </c>
      <c r="I1902" s="7">
        <v>119020</v>
      </c>
    </row>
    <row r="1903" spans="1:9" x14ac:dyDescent="0.25">
      <c r="A1903" t="s">
        <v>2424</v>
      </c>
      <c r="B1903" t="s">
        <v>1510</v>
      </c>
      <c r="C1903" t="s">
        <v>2461</v>
      </c>
      <c r="D1903" t="s">
        <v>2506</v>
      </c>
      <c r="E1903" t="s">
        <v>2427</v>
      </c>
      <c r="F1903" s="7">
        <v>0</v>
      </c>
      <c r="G1903" s="7">
        <v>118800</v>
      </c>
      <c r="H1903" s="7">
        <v>0</v>
      </c>
      <c r="I1903" s="7">
        <v>118800</v>
      </c>
    </row>
    <row r="1904" spans="1:9" x14ac:dyDescent="0.25">
      <c r="A1904" t="s">
        <v>2424</v>
      </c>
      <c r="B1904" t="s">
        <v>1475</v>
      </c>
      <c r="C1904" t="s">
        <v>75</v>
      </c>
      <c r="D1904" t="s">
        <v>2567</v>
      </c>
      <c r="E1904" t="s">
        <v>2427</v>
      </c>
      <c r="F1904" s="7">
        <v>29997</v>
      </c>
      <c r="G1904" s="7">
        <v>61250</v>
      </c>
      <c r="H1904" s="7">
        <v>26230</v>
      </c>
      <c r="I1904" s="7">
        <v>117477</v>
      </c>
    </row>
    <row r="1905" spans="1:9" x14ac:dyDescent="0.25">
      <c r="A1905" t="s">
        <v>2424</v>
      </c>
      <c r="B1905" t="s">
        <v>211</v>
      </c>
      <c r="C1905" t="s">
        <v>75</v>
      </c>
      <c r="D1905" t="s">
        <v>2567</v>
      </c>
      <c r="E1905" t="s">
        <v>2479</v>
      </c>
      <c r="F1905" s="7">
        <v>0</v>
      </c>
      <c r="G1905" s="7">
        <v>20000</v>
      </c>
      <c r="H1905" s="7">
        <v>97190</v>
      </c>
      <c r="I1905" s="7">
        <v>117190</v>
      </c>
    </row>
    <row r="1906" spans="1:9" x14ac:dyDescent="0.25">
      <c r="A1906" t="s">
        <v>2424</v>
      </c>
      <c r="B1906" t="s">
        <v>821</v>
      </c>
      <c r="C1906" t="s">
        <v>75</v>
      </c>
      <c r="D1906" t="s">
        <v>2567</v>
      </c>
      <c r="E1906" t="s">
        <v>2433</v>
      </c>
      <c r="F1906" s="7">
        <v>36533</v>
      </c>
      <c r="G1906" s="7">
        <v>0</v>
      </c>
      <c r="H1906" s="7">
        <v>79950</v>
      </c>
      <c r="I1906" s="7">
        <v>116483</v>
      </c>
    </row>
    <row r="1907" spans="1:9" x14ac:dyDescent="0.25">
      <c r="A1907" t="s">
        <v>2424</v>
      </c>
      <c r="B1907" t="s">
        <v>705</v>
      </c>
      <c r="C1907" t="s">
        <v>2461</v>
      </c>
      <c r="D1907" t="s">
        <v>2506</v>
      </c>
      <c r="E1907" t="s">
        <v>2427</v>
      </c>
      <c r="F1907" s="7">
        <v>52570</v>
      </c>
      <c r="G1907" s="7">
        <v>61650</v>
      </c>
      <c r="H1907" s="7">
        <v>0</v>
      </c>
      <c r="I1907" s="7">
        <v>114220</v>
      </c>
    </row>
    <row r="1908" spans="1:9" x14ac:dyDescent="0.25">
      <c r="A1908" t="s">
        <v>2424</v>
      </c>
      <c r="B1908" t="s">
        <v>409</v>
      </c>
      <c r="C1908" t="s">
        <v>2461</v>
      </c>
      <c r="D1908" t="s">
        <v>2525</v>
      </c>
      <c r="E1908" t="s">
        <v>2427</v>
      </c>
      <c r="F1908" s="7">
        <v>0</v>
      </c>
      <c r="G1908" s="7">
        <v>114060</v>
      </c>
      <c r="H1908" s="7">
        <v>0</v>
      </c>
      <c r="I1908" s="7">
        <v>114060</v>
      </c>
    </row>
    <row r="1909" spans="1:9" x14ac:dyDescent="0.25">
      <c r="A1909" t="s">
        <v>2424</v>
      </c>
      <c r="B1909" t="s">
        <v>2157</v>
      </c>
      <c r="C1909" t="s">
        <v>2441</v>
      </c>
      <c r="D1909" t="s">
        <v>2467</v>
      </c>
      <c r="E1909" t="s">
        <v>2427</v>
      </c>
      <c r="F1909" s="7">
        <v>113550</v>
      </c>
      <c r="G1909" s="7">
        <v>0</v>
      </c>
      <c r="H1909" s="7">
        <v>0</v>
      </c>
      <c r="I1909" s="7">
        <v>113550</v>
      </c>
    </row>
    <row r="1910" spans="1:9" x14ac:dyDescent="0.25">
      <c r="A1910" t="s">
        <v>2424</v>
      </c>
      <c r="B1910" t="s">
        <v>1751</v>
      </c>
      <c r="C1910" t="s">
        <v>75</v>
      </c>
      <c r="D1910" t="s">
        <v>2567</v>
      </c>
      <c r="E1910" t="s">
        <v>2427</v>
      </c>
      <c r="F1910" s="7">
        <v>0</v>
      </c>
      <c r="G1910" s="7">
        <v>113280</v>
      </c>
      <c r="H1910" s="7">
        <v>0</v>
      </c>
      <c r="I1910" s="7">
        <v>113280</v>
      </c>
    </row>
    <row r="1911" spans="1:9" x14ac:dyDescent="0.25">
      <c r="A1911" t="s">
        <v>2424</v>
      </c>
      <c r="B1911" t="s">
        <v>1383</v>
      </c>
      <c r="C1911" t="s">
        <v>75</v>
      </c>
      <c r="D1911" t="s">
        <v>2567</v>
      </c>
      <c r="E1911" t="s">
        <v>2427</v>
      </c>
      <c r="F1911" s="7">
        <v>0</v>
      </c>
      <c r="G1911" s="7">
        <v>113280</v>
      </c>
      <c r="H1911" s="7">
        <v>0</v>
      </c>
      <c r="I1911" s="7">
        <v>113280</v>
      </c>
    </row>
    <row r="1912" spans="1:9" x14ac:dyDescent="0.25">
      <c r="A1912" t="s">
        <v>2424</v>
      </c>
      <c r="B1912" t="s">
        <v>1382</v>
      </c>
      <c r="C1912" t="s">
        <v>75</v>
      </c>
      <c r="D1912" t="s">
        <v>2567</v>
      </c>
      <c r="E1912" t="s">
        <v>2433</v>
      </c>
      <c r="F1912" s="7">
        <v>0</v>
      </c>
      <c r="G1912" s="7">
        <v>0</v>
      </c>
      <c r="H1912" s="7">
        <v>112000</v>
      </c>
      <c r="I1912" s="7">
        <v>112000</v>
      </c>
    </row>
    <row r="1913" spans="1:9" x14ac:dyDescent="0.25">
      <c r="A1913" t="s">
        <v>2424</v>
      </c>
      <c r="B1913" t="s">
        <v>2263</v>
      </c>
      <c r="C1913" t="s">
        <v>2431</v>
      </c>
      <c r="D1913" t="s">
        <v>2480</v>
      </c>
      <c r="E1913" t="s">
        <v>2482</v>
      </c>
      <c r="F1913" s="7">
        <v>110650</v>
      </c>
      <c r="G1913" s="7">
        <v>0</v>
      </c>
      <c r="H1913" s="7">
        <v>0</v>
      </c>
      <c r="I1913" s="7">
        <v>110650</v>
      </c>
    </row>
    <row r="1914" spans="1:9" x14ac:dyDescent="0.25">
      <c r="A1914" t="s">
        <v>2424</v>
      </c>
      <c r="B1914" t="s">
        <v>491</v>
      </c>
      <c r="C1914" t="s">
        <v>2436</v>
      </c>
      <c r="D1914" t="s">
        <v>2502</v>
      </c>
      <c r="E1914" t="s">
        <v>2438</v>
      </c>
      <c r="F1914" s="7">
        <v>65260</v>
      </c>
      <c r="G1914" s="7">
        <v>45120</v>
      </c>
      <c r="H1914" s="7">
        <v>0</v>
      </c>
      <c r="I1914" s="7">
        <v>110380</v>
      </c>
    </row>
    <row r="1915" spans="1:9" x14ac:dyDescent="0.25">
      <c r="A1915" t="s">
        <v>2424</v>
      </c>
      <c r="B1915" t="s">
        <v>796</v>
      </c>
      <c r="C1915" t="s">
        <v>2441</v>
      </c>
      <c r="D1915" t="s">
        <v>2463</v>
      </c>
      <c r="E1915" t="s">
        <v>2427</v>
      </c>
      <c r="F1915" s="7">
        <v>0</v>
      </c>
      <c r="G1915" s="7">
        <v>110000</v>
      </c>
      <c r="H1915" s="7">
        <v>0</v>
      </c>
      <c r="I1915" s="7">
        <v>110000</v>
      </c>
    </row>
    <row r="1916" spans="1:9" x14ac:dyDescent="0.25">
      <c r="A1916" t="s">
        <v>2424</v>
      </c>
      <c r="B1916" t="s">
        <v>1116</v>
      </c>
      <c r="C1916" t="s">
        <v>2436</v>
      </c>
      <c r="D1916" t="s">
        <v>2502</v>
      </c>
      <c r="E1916" t="s">
        <v>2620</v>
      </c>
      <c r="F1916" s="7">
        <v>92541</v>
      </c>
      <c r="G1916" s="7">
        <v>0</v>
      </c>
      <c r="H1916" s="7">
        <v>17420</v>
      </c>
      <c r="I1916" s="7">
        <v>109961</v>
      </c>
    </row>
    <row r="1917" spans="1:9" x14ac:dyDescent="0.25">
      <c r="A1917" t="s">
        <v>2424</v>
      </c>
      <c r="B1917" t="s">
        <v>1551</v>
      </c>
      <c r="C1917" t="s">
        <v>2436</v>
      </c>
      <c r="D1917" t="s">
        <v>2507</v>
      </c>
      <c r="E1917" t="s">
        <v>2438</v>
      </c>
      <c r="F1917" s="7">
        <v>58240</v>
      </c>
      <c r="G1917" s="7">
        <v>0</v>
      </c>
      <c r="H1917" s="7">
        <v>51590</v>
      </c>
      <c r="I1917" s="7">
        <v>109830</v>
      </c>
    </row>
    <row r="1918" spans="1:9" x14ac:dyDescent="0.25">
      <c r="A1918" t="s">
        <v>2424</v>
      </c>
      <c r="B1918" t="s">
        <v>1052</v>
      </c>
      <c r="C1918" t="s">
        <v>2436</v>
      </c>
      <c r="D1918" t="s">
        <v>2502</v>
      </c>
      <c r="E1918" t="s">
        <v>2438</v>
      </c>
      <c r="F1918" s="7">
        <v>108590</v>
      </c>
      <c r="G1918" s="7">
        <v>0</v>
      </c>
      <c r="H1918" s="7">
        <v>0</v>
      </c>
      <c r="I1918" s="7">
        <v>108590</v>
      </c>
    </row>
    <row r="1919" spans="1:9" x14ac:dyDescent="0.25">
      <c r="A1919" t="s">
        <v>2424</v>
      </c>
      <c r="B1919" t="s">
        <v>1925</v>
      </c>
      <c r="C1919" t="s">
        <v>2461</v>
      </c>
      <c r="D1919" t="s">
        <v>2478</v>
      </c>
      <c r="E1919" t="s">
        <v>2479</v>
      </c>
      <c r="F1919" s="7">
        <v>0</v>
      </c>
      <c r="G1919" s="7">
        <v>0</v>
      </c>
      <c r="H1919" s="7">
        <v>107300</v>
      </c>
      <c r="I1919" s="7">
        <v>107300</v>
      </c>
    </row>
    <row r="1920" spans="1:9" x14ac:dyDescent="0.25">
      <c r="A1920" t="s">
        <v>2424</v>
      </c>
      <c r="B1920" t="s">
        <v>620</v>
      </c>
      <c r="C1920" t="s">
        <v>2461</v>
      </c>
      <c r="D1920" t="s">
        <v>2574</v>
      </c>
      <c r="E1920" t="s">
        <v>2438</v>
      </c>
      <c r="F1920" s="7">
        <v>0</v>
      </c>
      <c r="G1920" s="7">
        <v>106200</v>
      </c>
      <c r="H1920" s="7">
        <v>0</v>
      </c>
      <c r="I1920" s="7">
        <v>106200</v>
      </c>
    </row>
    <row r="1921" spans="1:9" x14ac:dyDescent="0.25">
      <c r="A1921" t="s">
        <v>2424</v>
      </c>
      <c r="B1921" t="s">
        <v>447</v>
      </c>
      <c r="C1921" t="s">
        <v>2461</v>
      </c>
      <c r="D1921" t="s">
        <v>2548</v>
      </c>
      <c r="E1921" t="s">
        <v>2479</v>
      </c>
      <c r="F1921" s="7">
        <v>104830</v>
      </c>
      <c r="G1921" s="7">
        <v>0</v>
      </c>
      <c r="H1921" s="7">
        <v>0</v>
      </c>
      <c r="I1921" s="7">
        <v>104830</v>
      </c>
    </row>
    <row r="1922" spans="1:9" x14ac:dyDescent="0.25">
      <c r="A1922" t="s">
        <v>2424</v>
      </c>
      <c r="B1922" t="s">
        <v>2216</v>
      </c>
      <c r="C1922" t="s">
        <v>2461</v>
      </c>
      <c r="D1922" t="s">
        <v>2506</v>
      </c>
      <c r="E1922" t="s">
        <v>2427</v>
      </c>
      <c r="F1922" s="7">
        <v>0</v>
      </c>
      <c r="G1922" s="7">
        <v>104660</v>
      </c>
      <c r="H1922" s="7">
        <v>0</v>
      </c>
      <c r="I1922" s="7">
        <v>104660</v>
      </c>
    </row>
    <row r="1923" spans="1:9" x14ac:dyDescent="0.25">
      <c r="A1923" t="s">
        <v>2424</v>
      </c>
      <c r="B1923" t="s">
        <v>1092</v>
      </c>
      <c r="C1923" t="s">
        <v>75</v>
      </c>
      <c r="D1923" t="s">
        <v>2567</v>
      </c>
      <c r="E1923" t="s">
        <v>2427</v>
      </c>
      <c r="F1923" s="7">
        <v>42272</v>
      </c>
      <c r="G1923" s="7">
        <v>22560</v>
      </c>
      <c r="H1923" s="7">
        <v>38600</v>
      </c>
      <c r="I1923" s="7">
        <v>103432</v>
      </c>
    </row>
    <row r="1924" spans="1:9" x14ac:dyDescent="0.25">
      <c r="A1924" t="s">
        <v>2424</v>
      </c>
      <c r="B1924" t="s">
        <v>330</v>
      </c>
      <c r="C1924" t="s">
        <v>75</v>
      </c>
      <c r="D1924" t="s">
        <v>2567</v>
      </c>
      <c r="E1924" t="s">
        <v>2433</v>
      </c>
      <c r="F1924" s="7">
        <v>47107</v>
      </c>
      <c r="G1924" s="7">
        <v>28120</v>
      </c>
      <c r="H1924" s="7">
        <v>28120</v>
      </c>
      <c r="I1924" s="7">
        <v>103347</v>
      </c>
    </row>
    <row r="1925" spans="1:9" x14ac:dyDescent="0.25">
      <c r="A1925" t="s">
        <v>2424</v>
      </c>
      <c r="B1925" t="s">
        <v>680</v>
      </c>
      <c r="C1925" t="s">
        <v>2441</v>
      </c>
      <c r="D1925" t="s">
        <v>2442</v>
      </c>
      <c r="E1925" t="s">
        <v>2427</v>
      </c>
      <c r="F1925" s="7">
        <v>0</v>
      </c>
      <c r="G1925" s="7">
        <v>0</v>
      </c>
      <c r="H1925" s="7">
        <v>102430</v>
      </c>
      <c r="I1925" s="7">
        <v>102430</v>
      </c>
    </row>
    <row r="1926" spans="1:9" x14ac:dyDescent="0.25">
      <c r="A1926" t="s">
        <v>2424</v>
      </c>
      <c r="B1926" t="s">
        <v>2252</v>
      </c>
      <c r="C1926" t="s">
        <v>2461</v>
      </c>
      <c r="D1926" t="s">
        <v>2574</v>
      </c>
      <c r="E1926" t="s">
        <v>2438</v>
      </c>
      <c r="F1926" s="7">
        <v>44000</v>
      </c>
      <c r="G1926" s="7">
        <v>0</v>
      </c>
      <c r="H1926" s="7">
        <v>58080</v>
      </c>
      <c r="I1926" s="7">
        <v>102080</v>
      </c>
    </row>
    <row r="1927" spans="1:9" x14ac:dyDescent="0.25">
      <c r="A1927" t="s">
        <v>2424</v>
      </c>
      <c r="B1927" t="s">
        <v>82</v>
      </c>
      <c r="C1927" t="s">
        <v>2461</v>
      </c>
      <c r="D1927" t="s">
        <v>2574</v>
      </c>
      <c r="E1927" t="s">
        <v>2438</v>
      </c>
      <c r="F1927" s="7">
        <v>41760</v>
      </c>
      <c r="G1927" s="7">
        <v>14060</v>
      </c>
      <c r="H1927" s="7">
        <v>45120</v>
      </c>
      <c r="I1927" s="7">
        <v>100940</v>
      </c>
    </row>
    <row r="1928" spans="1:9" x14ac:dyDescent="0.25">
      <c r="A1928" t="s">
        <v>2424</v>
      </c>
      <c r="B1928" t="s">
        <v>1218</v>
      </c>
      <c r="C1928" t="s">
        <v>2461</v>
      </c>
      <c r="D1928" t="s">
        <v>2484</v>
      </c>
      <c r="E1928" t="s">
        <v>2560</v>
      </c>
      <c r="F1928" s="7">
        <v>0</v>
      </c>
      <c r="G1928" s="7">
        <v>0</v>
      </c>
      <c r="H1928" s="7">
        <v>100860</v>
      </c>
      <c r="I1928" s="7">
        <v>100860</v>
      </c>
    </row>
    <row r="1929" spans="1:9" x14ac:dyDescent="0.25">
      <c r="A1929" t="s">
        <v>2424</v>
      </c>
      <c r="B1929" t="s">
        <v>720</v>
      </c>
      <c r="C1929" t="s">
        <v>2461</v>
      </c>
      <c r="D1929" t="s">
        <v>2462</v>
      </c>
      <c r="E1929" t="s">
        <v>2427</v>
      </c>
      <c r="F1929" s="7">
        <v>0</v>
      </c>
      <c r="G1929" s="7">
        <v>64290</v>
      </c>
      <c r="H1929" s="7">
        <v>34070</v>
      </c>
      <c r="I1929" s="7">
        <v>98360</v>
      </c>
    </row>
    <row r="1930" spans="1:9" x14ac:dyDescent="0.25">
      <c r="A1930" t="s">
        <v>2424</v>
      </c>
      <c r="B1930" t="s">
        <v>1412</v>
      </c>
      <c r="C1930" t="s">
        <v>2461</v>
      </c>
      <c r="D1930" t="s">
        <v>2499</v>
      </c>
      <c r="E1930" t="s">
        <v>2427</v>
      </c>
      <c r="F1930" s="7">
        <v>0</v>
      </c>
      <c r="G1930" s="7">
        <v>97540</v>
      </c>
      <c r="H1930" s="7">
        <v>0</v>
      </c>
      <c r="I1930" s="7">
        <v>97540</v>
      </c>
    </row>
    <row r="1931" spans="1:9" x14ac:dyDescent="0.25">
      <c r="A1931" t="s">
        <v>2424</v>
      </c>
      <c r="B1931" t="s">
        <v>1973</v>
      </c>
      <c r="C1931" t="s">
        <v>2441</v>
      </c>
      <c r="D1931" t="s">
        <v>2454</v>
      </c>
      <c r="E1931" t="s">
        <v>2531</v>
      </c>
      <c r="F1931" s="7">
        <v>0</v>
      </c>
      <c r="G1931" s="7">
        <v>97440</v>
      </c>
      <c r="H1931" s="7">
        <v>0</v>
      </c>
      <c r="I1931" s="7">
        <v>97440</v>
      </c>
    </row>
    <row r="1932" spans="1:9" x14ac:dyDescent="0.25">
      <c r="A1932" t="s">
        <v>2424</v>
      </c>
      <c r="B1932" t="s">
        <v>806</v>
      </c>
      <c r="C1932" t="s">
        <v>2436</v>
      </c>
      <c r="D1932" t="s">
        <v>2455</v>
      </c>
      <c r="E1932" t="s">
        <v>2453</v>
      </c>
      <c r="F1932" s="7">
        <v>0</v>
      </c>
      <c r="G1932" s="7">
        <v>43680</v>
      </c>
      <c r="H1932" s="7">
        <v>53760</v>
      </c>
      <c r="I1932" s="7">
        <v>97440</v>
      </c>
    </row>
    <row r="1933" spans="1:9" x14ac:dyDescent="0.25">
      <c r="A1933" t="s">
        <v>2424</v>
      </c>
      <c r="B1933" t="s">
        <v>2383</v>
      </c>
      <c r="C1933" t="s">
        <v>2461</v>
      </c>
      <c r="D1933" t="s">
        <v>2525</v>
      </c>
      <c r="E1933" t="s">
        <v>2427</v>
      </c>
      <c r="F1933" s="7">
        <v>95450</v>
      </c>
      <c r="G1933" s="7">
        <v>0</v>
      </c>
      <c r="H1933" s="7">
        <v>0</v>
      </c>
      <c r="I1933" s="7">
        <v>95450</v>
      </c>
    </row>
    <row r="1934" spans="1:9" x14ac:dyDescent="0.25">
      <c r="A1934" t="s">
        <v>2424</v>
      </c>
      <c r="B1934" t="s">
        <v>1946</v>
      </c>
      <c r="C1934" t="s">
        <v>2431</v>
      </c>
      <c r="D1934" t="s">
        <v>2495</v>
      </c>
      <c r="E1934" t="s">
        <v>2447</v>
      </c>
      <c r="F1934" s="7">
        <v>45214</v>
      </c>
      <c r="G1934" s="7">
        <v>0</v>
      </c>
      <c r="H1934" s="7">
        <v>45214</v>
      </c>
      <c r="I1934" s="7">
        <v>90428</v>
      </c>
    </row>
    <row r="1935" spans="1:9" x14ac:dyDescent="0.25">
      <c r="A1935" t="s">
        <v>2424</v>
      </c>
      <c r="B1935" t="s">
        <v>1282</v>
      </c>
      <c r="C1935" t="s">
        <v>2461</v>
      </c>
      <c r="D1935" t="s">
        <v>2464</v>
      </c>
      <c r="E1935" t="s">
        <v>2561</v>
      </c>
      <c r="F1935" s="7">
        <v>45214</v>
      </c>
      <c r="G1935" s="7">
        <v>0</v>
      </c>
      <c r="H1935" s="7">
        <v>45214</v>
      </c>
      <c r="I1935" s="7">
        <v>90428</v>
      </c>
    </row>
    <row r="1936" spans="1:9" x14ac:dyDescent="0.25">
      <c r="A1936" t="s">
        <v>2424</v>
      </c>
      <c r="B1936" t="s">
        <v>1291</v>
      </c>
      <c r="C1936" t="s">
        <v>2461</v>
      </c>
      <c r="D1936" t="s">
        <v>2525</v>
      </c>
      <c r="E1936" t="s">
        <v>2625</v>
      </c>
      <c r="F1936" s="7">
        <v>0</v>
      </c>
      <c r="G1936" s="7">
        <v>89820</v>
      </c>
      <c r="H1936" s="7">
        <v>0</v>
      </c>
      <c r="I1936" s="7">
        <v>89820</v>
      </c>
    </row>
    <row r="1937" spans="1:9" x14ac:dyDescent="0.25">
      <c r="A1937" t="s">
        <v>2424</v>
      </c>
      <c r="B1937" t="s">
        <v>700</v>
      </c>
      <c r="C1937" t="s">
        <v>2425</v>
      </c>
      <c r="D1937" t="s">
        <v>2539</v>
      </c>
      <c r="E1937" t="s">
        <v>2427</v>
      </c>
      <c r="F1937" s="7">
        <v>0</v>
      </c>
      <c r="G1937" s="7">
        <v>89100</v>
      </c>
      <c r="H1937" s="7">
        <v>0</v>
      </c>
      <c r="I1937" s="7">
        <v>89100</v>
      </c>
    </row>
    <row r="1938" spans="1:9" x14ac:dyDescent="0.25">
      <c r="A1938" t="s">
        <v>2424</v>
      </c>
      <c r="B1938" t="s">
        <v>1848</v>
      </c>
      <c r="C1938" t="s">
        <v>2461</v>
      </c>
      <c r="D1938" t="s">
        <v>2506</v>
      </c>
      <c r="E1938" t="s">
        <v>2427</v>
      </c>
      <c r="F1938" s="7">
        <v>0</v>
      </c>
      <c r="G1938" s="7">
        <v>88750</v>
      </c>
      <c r="H1938" s="7">
        <v>0</v>
      </c>
      <c r="I1938" s="7">
        <v>88750</v>
      </c>
    </row>
    <row r="1939" spans="1:9" x14ac:dyDescent="0.25">
      <c r="A1939" t="s">
        <v>2424</v>
      </c>
      <c r="B1939" t="s">
        <v>406</v>
      </c>
      <c r="C1939" t="s">
        <v>2436</v>
      </c>
      <c r="D1939" t="s">
        <v>2487</v>
      </c>
      <c r="E1939" t="s">
        <v>2488</v>
      </c>
      <c r="F1939" s="7">
        <v>0</v>
      </c>
      <c r="G1939" s="7">
        <v>0</v>
      </c>
      <c r="H1939" s="7">
        <v>88350</v>
      </c>
      <c r="I1939" s="7">
        <v>88350</v>
      </c>
    </row>
    <row r="1940" spans="1:9" x14ac:dyDescent="0.25">
      <c r="A1940" t="s">
        <v>2424</v>
      </c>
      <c r="B1940" t="s">
        <v>761</v>
      </c>
      <c r="C1940" t="s">
        <v>2441</v>
      </c>
      <c r="D1940" t="s">
        <v>2503</v>
      </c>
      <c r="E1940" t="s">
        <v>2544</v>
      </c>
      <c r="F1940" s="7">
        <v>0</v>
      </c>
      <c r="G1940" s="7">
        <v>0</v>
      </c>
      <c r="H1940" s="7">
        <v>88200</v>
      </c>
      <c r="I1940" s="7">
        <v>88200</v>
      </c>
    </row>
    <row r="1941" spans="1:9" x14ac:dyDescent="0.25">
      <c r="A1941" t="s">
        <v>2424</v>
      </c>
      <c r="B1941" t="s">
        <v>304</v>
      </c>
      <c r="C1941" t="s">
        <v>2436</v>
      </c>
      <c r="D1941" t="s">
        <v>2455</v>
      </c>
      <c r="E1941" t="s">
        <v>2519</v>
      </c>
      <c r="F1941" s="7">
        <v>0</v>
      </c>
      <c r="G1941" s="7">
        <v>67500</v>
      </c>
      <c r="H1941" s="7">
        <v>20650</v>
      </c>
      <c r="I1941" s="7">
        <v>88150</v>
      </c>
    </row>
    <row r="1942" spans="1:9" x14ac:dyDescent="0.25">
      <c r="A1942" t="s">
        <v>2424</v>
      </c>
      <c r="B1942" t="s">
        <v>428</v>
      </c>
      <c r="C1942" t="s">
        <v>2461</v>
      </c>
      <c r="D1942" t="s">
        <v>2496</v>
      </c>
      <c r="E1942" t="s">
        <v>2497</v>
      </c>
      <c r="F1942" s="7">
        <v>0</v>
      </c>
      <c r="G1942" s="7">
        <v>0</v>
      </c>
      <c r="H1942" s="7">
        <v>88100</v>
      </c>
      <c r="I1942" s="7">
        <v>88100</v>
      </c>
    </row>
    <row r="1943" spans="1:9" x14ac:dyDescent="0.25">
      <c r="A1943" t="s">
        <v>2424</v>
      </c>
      <c r="B1943" t="s">
        <v>2397</v>
      </c>
      <c r="C1943" t="s">
        <v>2441</v>
      </c>
      <c r="D1943" t="s">
        <v>2500</v>
      </c>
      <c r="E1943" t="s">
        <v>2509</v>
      </c>
      <c r="F1943" s="7">
        <v>0</v>
      </c>
      <c r="G1943" s="7">
        <v>0</v>
      </c>
      <c r="H1943" s="7">
        <v>86590</v>
      </c>
      <c r="I1943" s="7">
        <v>86590</v>
      </c>
    </row>
    <row r="1944" spans="1:9" x14ac:dyDescent="0.25">
      <c r="A1944" t="s">
        <v>2424</v>
      </c>
      <c r="B1944" t="s">
        <v>2090</v>
      </c>
      <c r="C1944" t="s">
        <v>2461</v>
      </c>
      <c r="D1944" t="s">
        <v>2506</v>
      </c>
      <c r="E1944" t="s">
        <v>75</v>
      </c>
      <c r="F1944" s="7">
        <v>0</v>
      </c>
      <c r="G1944" s="7">
        <v>85480</v>
      </c>
      <c r="H1944" s="7">
        <v>0</v>
      </c>
      <c r="I1944" s="7">
        <v>85480</v>
      </c>
    </row>
    <row r="1945" spans="1:9" x14ac:dyDescent="0.25">
      <c r="A1945" t="s">
        <v>2424</v>
      </c>
      <c r="B1945" t="s">
        <v>273</v>
      </c>
      <c r="C1945" t="s">
        <v>2441</v>
      </c>
      <c r="D1945" t="s">
        <v>2503</v>
      </c>
      <c r="E1945" t="s">
        <v>2588</v>
      </c>
      <c r="F1945" s="7">
        <v>41360</v>
      </c>
      <c r="G1945" s="7">
        <v>42280</v>
      </c>
      <c r="H1945" s="7">
        <v>0</v>
      </c>
      <c r="I1945" s="7">
        <v>83640</v>
      </c>
    </row>
    <row r="1946" spans="1:9" x14ac:dyDescent="0.25">
      <c r="A1946" t="s">
        <v>2424</v>
      </c>
      <c r="B1946" t="s">
        <v>2314</v>
      </c>
      <c r="C1946" t="s">
        <v>2436</v>
      </c>
      <c r="D1946" t="s">
        <v>2507</v>
      </c>
      <c r="E1946" t="s">
        <v>2438</v>
      </c>
      <c r="F1946" s="7">
        <v>83480</v>
      </c>
      <c r="G1946" s="7">
        <v>0</v>
      </c>
      <c r="H1946" s="7">
        <v>0</v>
      </c>
      <c r="I1946" s="7">
        <v>83480</v>
      </c>
    </row>
    <row r="1947" spans="1:9" x14ac:dyDescent="0.25">
      <c r="A1947" t="s">
        <v>2424</v>
      </c>
      <c r="B1947" t="s">
        <v>917</v>
      </c>
      <c r="C1947" t="s">
        <v>75</v>
      </c>
      <c r="D1947" t="s">
        <v>2567</v>
      </c>
      <c r="E1947" t="s">
        <v>2427</v>
      </c>
      <c r="F1947" s="7">
        <v>0</v>
      </c>
      <c r="G1947" s="7">
        <v>83480</v>
      </c>
      <c r="H1947" s="7">
        <v>0</v>
      </c>
      <c r="I1947" s="7">
        <v>83480</v>
      </c>
    </row>
    <row r="1948" spans="1:9" x14ac:dyDescent="0.25">
      <c r="A1948" t="s">
        <v>2424</v>
      </c>
      <c r="B1948" t="s">
        <v>448</v>
      </c>
      <c r="C1948" t="s">
        <v>75</v>
      </c>
      <c r="D1948" t="s">
        <v>2567</v>
      </c>
      <c r="E1948" t="s">
        <v>2494</v>
      </c>
      <c r="F1948" s="7">
        <v>0</v>
      </c>
      <c r="G1948" s="7">
        <v>83480</v>
      </c>
      <c r="H1948" s="7">
        <v>0</v>
      </c>
      <c r="I1948" s="7">
        <v>83480</v>
      </c>
    </row>
    <row r="1949" spans="1:9" x14ac:dyDescent="0.25">
      <c r="A1949" t="s">
        <v>2424</v>
      </c>
      <c r="B1949" t="s">
        <v>1230</v>
      </c>
      <c r="C1949" t="s">
        <v>2436</v>
      </c>
      <c r="D1949" t="s">
        <v>2455</v>
      </c>
      <c r="E1949" t="s">
        <v>2626</v>
      </c>
      <c r="F1949" s="7">
        <v>0</v>
      </c>
      <c r="G1949" s="7">
        <v>83160</v>
      </c>
      <c r="H1949" s="7">
        <v>0</v>
      </c>
      <c r="I1949" s="7">
        <v>83160</v>
      </c>
    </row>
    <row r="1950" spans="1:9" x14ac:dyDescent="0.25">
      <c r="A1950" t="s">
        <v>2424</v>
      </c>
      <c r="B1950" t="s">
        <v>1569</v>
      </c>
      <c r="C1950" t="s">
        <v>2461</v>
      </c>
      <c r="D1950" t="s">
        <v>2506</v>
      </c>
      <c r="E1950" t="s">
        <v>2427</v>
      </c>
      <c r="F1950" s="7">
        <v>0</v>
      </c>
      <c r="G1950" s="7">
        <v>82790</v>
      </c>
      <c r="H1950" s="7">
        <v>0</v>
      </c>
      <c r="I1950" s="7">
        <v>82790</v>
      </c>
    </row>
    <row r="1951" spans="1:9" x14ac:dyDescent="0.25">
      <c r="A1951" t="s">
        <v>2424</v>
      </c>
      <c r="B1951" t="s">
        <v>951</v>
      </c>
      <c r="C1951" t="s">
        <v>2431</v>
      </c>
      <c r="D1951" t="s">
        <v>2475</v>
      </c>
      <c r="E1951" t="s">
        <v>2433</v>
      </c>
      <c r="F1951" s="7">
        <v>0</v>
      </c>
      <c r="G1951" s="7">
        <v>82720</v>
      </c>
      <c r="H1951" s="7">
        <v>0</v>
      </c>
      <c r="I1951" s="7">
        <v>82720</v>
      </c>
    </row>
    <row r="1952" spans="1:9" x14ac:dyDescent="0.25">
      <c r="A1952" t="s">
        <v>2424</v>
      </c>
      <c r="B1952" t="s">
        <v>116</v>
      </c>
      <c r="C1952" t="s">
        <v>2436</v>
      </c>
      <c r="D1952" t="s">
        <v>2492</v>
      </c>
      <c r="E1952" t="s">
        <v>2438</v>
      </c>
      <c r="F1952" s="7">
        <v>82500</v>
      </c>
      <c r="G1952" s="7">
        <v>0</v>
      </c>
      <c r="H1952" s="7">
        <v>0</v>
      </c>
      <c r="I1952" s="7">
        <v>82500</v>
      </c>
    </row>
    <row r="1953" spans="1:9" x14ac:dyDescent="0.25">
      <c r="A1953" t="s">
        <v>2424</v>
      </c>
      <c r="B1953" t="s">
        <v>925</v>
      </c>
      <c r="C1953" t="s">
        <v>2431</v>
      </c>
      <c r="D1953" t="s">
        <v>2490</v>
      </c>
      <c r="E1953" t="s">
        <v>2448</v>
      </c>
      <c r="F1953" s="7">
        <v>0</v>
      </c>
      <c r="G1953" s="7">
        <v>0</v>
      </c>
      <c r="H1953" s="7">
        <v>81100</v>
      </c>
      <c r="I1953" s="7">
        <v>81100</v>
      </c>
    </row>
    <row r="1954" spans="1:9" x14ac:dyDescent="0.25">
      <c r="A1954" t="s">
        <v>2424</v>
      </c>
      <c r="B1954" t="s">
        <v>968</v>
      </c>
      <c r="C1954" t="s">
        <v>2461</v>
      </c>
      <c r="D1954" t="s">
        <v>2536</v>
      </c>
      <c r="E1954" t="s">
        <v>2433</v>
      </c>
      <c r="F1954" s="7">
        <v>0</v>
      </c>
      <c r="G1954" s="7">
        <v>0</v>
      </c>
      <c r="H1954" s="7">
        <v>81050</v>
      </c>
      <c r="I1954" s="7">
        <v>81050</v>
      </c>
    </row>
    <row r="1955" spans="1:9" x14ac:dyDescent="0.25">
      <c r="A1955" t="s">
        <v>2424</v>
      </c>
      <c r="B1955" t="s">
        <v>431</v>
      </c>
      <c r="C1955" t="s">
        <v>2461</v>
      </c>
      <c r="D1955" t="s">
        <v>2506</v>
      </c>
      <c r="E1955" t="s">
        <v>2427</v>
      </c>
      <c r="F1955" s="7">
        <v>0</v>
      </c>
      <c r="G1955" s="7">
        <v>0</v>
      </c>
      <c r="H1955" s="7">
        <v>81050</v>
      </c>
      <c r="I1955" s="7">
        <v>81050</v>
      </c>
    </row>
    <row r="1956" spans="1:9" x14ac:dyDescent="0.25">
      <c r="A1956" t="s">
        <v>2424</v>
      </c>
      <c r="B1956" t="s">
        <v>672</v>
      </c>
      <c r="C1956" t="s">
        <v>75</v>
      </c>
      <c r="D1956" t="s">
        <v>2567</v>
      </c>
      <c r="E1956" t="s">
        <v>2427</v>
      </c>
      <c r="F1956" s="7">
        <v>0</v>
      </c>
      <c r="G1956" s="7">
        <v>77190</v>
      </c>
      <c r="H1956" s="7">
        <v>3360</v>
      </c>
      <c r="I1956" s="7">
        <v>80550</v>
      </c>
    </row>
    <row r="1957" spans="1:9" x14ac:dyDescent="0.25">
      <c r="A1957" t="s">
        <v>2424</v>
      </c>
      <c r="B1957" t="s">
        <v>918</v>
      </c>
      <c r="C1957" t="s">
        <v>2461</v>
      </c>
      <c r="D1957" t="s">
        <v>2536</v>
      </c>
      <c r="E1957" t="s">
        <v>2433</v>
      </c>
      <c r="F1957" s="7">
        <v>21140</v>
      </c>
      <c r="G1957" s="7">
        <v>20680</v>
      </c>
      <c r="H1957" s="7">
        <v>38600</v>
      </c>
      <c r="I1957" s="7">
        <v>80420</v>
      </c>
    </row>
    <row r="1958" spans="1:9" x14ac:dyDescent="0.25">
      <c r="A1958" t="s">
        <v>2424</v>
      </c>
      <c r="B1958" t="s">
        <v>1249</v>
      </c>
      <c r="C1958" t="s">
        <v>2436</v>
      </c>
      <c r="D1958" t="s">
        <v>2492</v>
      </c>
      <c r="E1958" t="s">
        <v>2438</v>
      </c>
      <c r="F1958" s="7">
        <v>77200</v>
      </c>
      <c r="G1958" s="7">
        <v>0</v>
      </c>
      <c r="H1958" s="7">
        <v>0</v>
      </c>
      <c r="I1958" s="7">
        <v>77200</v>
      </c>
    </row>
    <row r="1959" spans="1:9" x14ac:dyDescent="0.25">
      <c r="A1959" t="s">
        <v>2424</v>
      </c>
      <c r="B1959" t="s">
        <v>394</v>
      </c>
      <c r="C1959" t="s">
        <v>2461</v>
      </c>
      <c r="D1959" t="s">
        <v>2525</v>
      </c>
      <c r="E1959" t="s">
        <v>2427</v>
      </c>
      <c r="F1959" s="7">
        <v>77190</v>
      </c>
      <c r="G1959" s="7">
        <v>0</v>
      </c>
      <c r="H1959" s="7">
        <v>0</v>
      </c>
      <c r="I1959" s="7">
        <v>77190</v>
      </c>
    </row>
    <row r="1960" spans="1:9" x14ac:dyDescent="0.25">
      <c r="A1960" t="s">
        <v>2424</v>
      </c>
      <c r="B1960" t="s">
        <v>753</v>
      </c>
      <c r="C1960" t="s">
        <v>75</v>
      </c>
      <c r="D1960" t="s">
        <v>2567</v>
      </c>
      <c r="E1960" t="s">
        <v>2433</v>
      </c>
      <c r="F1960" s="7">
        <v>0</v>
      </c>
      <c r="G1960" s="7">
        <v>55710</v>
      </c>
      <c r="H1960" s="7">
        <v>21350</v>
      </c>
      <c r="I1960" s="7">
        <v>77060</v>
      </c>
    </row>
    <row r="1961" spans="1:9" x14ac:dyDescent="0.25">
      <c r="A1961" t="s">
        <v>2424</v>
      </c>
      <c r="B1961" t="s">
        <v>651</v>
      </c>
      <c r="C1961" t="s">
        <v>2431</v>
      </c>
      <c r="D1961" t="s">
        <v>2449</v>
      </c>
      <c r="E1961" t="s">
        <v>2534</v>
      </c>
      <c r="F1961" s="7">
        <v>0</v>
      </c>
      <c r="G1961" s="7">
        <v>0</v>
      </c>
      <c r="H1961" s="7">
        <v>77000</v>
      </c>
      <c r="I1961" s="7">
        <v>77000</v>
      </c>
    </row>
    <row r="1962" spans="1:9" x14ac:dyDescent="0.25">
      <c r="A1962" t="s">
        <v>2424</v>
      </c>
      <c r="B1962" t="s">
        <v>421</v>
      </c>
      <c r="C1962" t="s">
        <v>2461</v>
      </c>
      <c r="D1962" t="s">
        <v>2574</v>
      </c>
      <c r="E1962" t="s">
        <v>2438</v>
      </c>
      <c r="F1962" s="7">
        <v>0</v>
      </c>
      <c r="G1962" s="7">
        <v>0</v>
      </c>
      <c r="H1962" s="7">
        <v>77000</v>
      </c>
      <c r="I1962" s="7">
        <v>77000</v>
      </c>
    </row>
    <row r="1963" spans="1:9" x14ac:dyDescent="0.25">
      <c r="A1963" t="s">
        <v>2424</v>
      </c>
      <c r="B1963" t="s">
        <v>2070</v>
      </c>
      <c r="C1963" t="s">
        <v>2436</v>
      </c>
      <c r="D1963" t="s">
        <v>2507</v>
      </c>
      <c r="E1963" t="s">
        <v>2438</v>
      </c>
      <c r="F1963" s="7">
        <v>33560</v>
      </c>
      <c r="G1963" s="7">
        <v>42570</v>
      </c>
      <c r="H1963" s="7">
        <v>0</v>
      </c>
      <c r="I1963" s="7">
        <v>76130</v>
      </c>
    </row>
    <row r="1964" spans="1:9" x14ac:dyDescent="0.25">
      <c r="A1964" t="s">
        <v>2424</v>
      </c>
      <c r="B1964" t="s">
        <v>998</v>
      </c>
      <c r="C1964" t="s">
        <v>75</v>
      </c>
      <c r="D1964" t="s">
        <v>2567</v>
      </c>
      <c r="E1964" t="s">
        <v>2427</v>
      </c>
      <c r="F1964" s="7">
        <v>32045</v>
      </c>
      <c r="G1964" s="7">
        <v>43940</v>
      </c>
      <c r="H1964" s="7">
        <v>0</v>
      </c>
      <c r="I1964" s="7">
        <v>75985</v>
      </c>
    </row>
    <row r="1965" spans="1:9" x14ac:dyDescent="0.25">
      <c r="A1965" t="s">
        <v>2424</v>
      </c>
      <c r="B1965" t="s">
        <v>846</v>
      </c>
      <c r="C1965" t="s">
        <v>2461</v>
      </c>
      <c r="D1965" t="s">
        <v>2574</v>
      </c>
      <c r="E1965" t="s">
        <v>2438</v>
      </c>
      <c r="F1965" s="7">
        <v>0</v>
      </c>
      <c r="G1965" s="7">
        <v>47480</v>
      </c>
      <c r="H1965" s="7">
        <v>27350</v>
      </c>
      <c r="I1965" s="7">
        <v>74830</v>
      </c>
    </row>
    <row r="1966" spans="1:9" x14ac:dyDescent="0.25">
      <c r="A1966" t="s">
        <v>2424</v>
      </c>
      <c r="B1966" t="s">
        <v>2627</v>
      </c>
      <c r="C1966" t="s">
        <v>2441</v>
      </c>
      <c r="D1966" t="s">
        <v>2463</v>
      </c>
      <c r="E1966" t="s">
        <v>2628</v>
      </c>
      <c r="F1966" s="7">
        <v>0</v>
      </c>
      <c r="G1966" s="7">
        <v>74720</v>
      </c>
      <c r="H1966" s="7">
        <v>0</v>
      </c>
      <c r="I1966" s="7">
        <v>74720</v>
      </c>
    </row>
    <row r="1967" spans="1:9" x14ac:dyDescent="0.25">
      <c r="A1967" t="s">
        <v>2424</v>
      </c>
      <c r="B1967" t="s">
        <v>1320</v>
      </c>
      <c r="C1967" t="s">
        <v>2436</v>
      </c>
      <c r="D1967" t="s">
        <v>2502</v>
      </c>
      <c r="E1967" t="s">
        <v>2629</v>
      </c>
      <c r="F1967" s="7">
        <v>70880</v>
      </c>
      <c r="G1967" s="7">
        <v>0</v>
      </c>
      <c r="H1967" s="7">
        <v>0</v>
      </c>
      <c r="I1967" s="7">
        <v>70880</v>
      </c>
    </row>
    <row r="1968" spans="1:9" x14ac:dyDescent="0.25">
      <c r="A1968" t="s">
        <v>2424</v>
      </c>
      <c r="B1968" t="s">
        <v>904</v>
      </c>
      <c r="C1968" t="s">
        <v>75</v>
      </c>
      <c r="D1968" t="s">
        <v>2567</v>
      </c>
      <c r="E1968" t="s">
        <v>2427</v>
      </c>
      <c r="F1968" s="7">
        <v>39704</v>
      </c>
      <c r="G1968" s="7">
        <v>31140</v>
      </c>
      <c r="H1968" s="7">
        <v>0</v>
      </c>
      <c r="I1968" s="7">
        <v>70844</v>
      </c>
    </row>
    <row r="1969" spans="1:9" x14ac:dyDescent="0.25">
      <c r="A1969" t="s">
        <v>2424</v>
      </c>
      <c r="B1969" t="s">
        <v>183</v>
      </c>
      <c r="C1969" t="s">
        <v>2461</v>
      </c>
      <c r="D1969" t="s">
        <v>2506</v>
      </c>
      <c r="E1969" t="s">
        <v>2427</v>
      </c>
      <c r="F1969" s="7">
        <v>0</v>
      </c>
      <c r="G1969" s="7">
        <v>70000</v>
      </c>
      <c r="H1969" s="7">
        <v>0</v>
      </c>
      <c r="I1969" s="7">
        <v>70000</v>
      </c>
    </row>
    <row r="1970" spans="1:9" x14ac:dyDescent="0.25">
      <c r="A1970" t="s">
        <v>2424</v>
      </c>
      <c r="B1970" t="s">
        <v>1028</v>
      </c>
      <c r="C1970" t="s">
        <v>2461</v>
      </c>
      <c r="D1970" t="s">
        <v>2472</v>
      </c>
      <c r="E1970" t="s">
        <v>2479</v>
      </c>
      <c r="F1970" s="7">
        <v>69270</v>
      </c>
      <c r="G1970" s="7">
        <v>0</v>
      </c>
      <c r="H1970" s="7">
        <v>0</v>
      </c>
      <c r="I1970" s="7">
        <v>69270</v>
      </c>
    </row>
    <row r="1971" spans="1:9" x14ac:dyDescent="0.25">
      <c r="A1971" t="s">
        <v>2424</v>
      </c>
      <c r="B1971" t="s">
        <v>1667</v>
      </c>
      <c r="C1971" t="s">
        <v>2441</v>
      </c>
      <c r="D1971" t="s">
        <v>2463</v>
      </c>
      <c r="E1971" t="s">
        <v>2427</v>
      </c>
      <c r="F1971" s="7">
        <v>68000</v>
      </c>
      <c r="G1971" s="7">
        <v>0</v>
      </c>
      <c r="H1971" s="7">
        <v>0</v>
      </c>
      <c r="I1971" s="7">
        <v>68000</v>
      </c>
    </row>
    <row r="1972" spans="1:9" x14ac:dyDescent="0.25">
      <c r="A1972" t="s">
        <v>2424</v>
      </c>
      <c r="B1972" t="s">
        <v>1242</v>
      </c>
      <c r="C1972" t="s">
        <v>75</v>
      </c>
      <c r="D1972" t="s">
        <v>2567</v>
      </c>
      <c r="E1972" t="s">
        <v>2427</v>
      </c>
      <c r="F1972" s="7">
        <v>0</v>
      </c>
      <c r="G1972" s="7">
        <v>34000</v>
      </c>
      <c r="H1972" s="7">
        <v>34000</v>
      </c>
      <c r="I1972" s="7">
        <v>68000</v>
      </c>
    </row>
    <row r="1973" spans="1:9" x14ac:dyDescent="0.25">
      <c r="A1973" t="s">
        <v>2424</v>
      </c>
      <c r="B1973" t="s">
        <v>627</v>
      </c>
      <c r="C1973" t="s">
        <v>2461</v>
      </c>
      <c r="D1973" t="s">
        <v>2499</v>
      </c>
      <c r="E1973" t="s">
        <v>2427</v>
      </c>
      <c r="F1973" s="7">
        <v>0</v>
      </c>
      <c r="G1973" s="7">
        <v>67040</v>
      </c>
      <c r="H1973" s="7">
        <v>0</v>
      </c>
      <c r="I1973" s="7">
        <v>67040</v>
      </c>
    </row>
    <row r="1974" spans="1:9" x14ac:dyDescent="0.25">
      <c r="A1974" t="s">
        <v>2424</v>
      </c>
      <c r="B1974" t="s">
        <v>818</v>
      </c>
      <c r="C1974" t="s">
        <v>2461</v>
      </c>
      <c r="D1974" t="s">
        <v>2506</v>
      </c>
      <c r="E1974" t="s">
        <v>2427</v>
      </c>
      <c r="F1974" s="7">
        <v>67000</v>
      </c>
      <c r="G1974" s="7">
        <v>0</v>
      </c>
      <c r="H1974" s="7">
        <v>0</v>
      </c>
      <c r="I1974" s="7">
        <v>67000</v>
      </c>
    </row>
    <row r="1975" spans="1:9" x14ac:dyDescent="0.25">
      <c r="A1975" t="s">
        <v>2424</v>
      </c>
      <c r="B1975" t="s">
        <v>653</v>
      </c>
      <c r="C1975" t="s">
        <v>2436</v>
      </c>
      <c r="D1975" t="s">
        <v>2455</v>
      </c>
      <c r="E1975" t="s">
        <v>2453</v>
      </c>
      <c r="F1975" s="7">
        <v>67000</v>
      </c>
      <c r="G1975" s="7">
        <v>0</v>
      </c>
      <c r="H1975" s="7">
        <v>0</v>
      </c>
      <c r="I1975" s="7">
        <v>67000</v>
      </c>
    </row>
    <row r="1976" spans="1:9" x14ac:dyDescent="0.25">
      <c r="A1976" t="s">
        <v>2424</v>
      </c>
      <c r="B1976" t="s">
        <v>1075</v>
      </c>
      <c r="C1976" t="s">
        <v>75</v>
      </c>
      <c r="D1976" t="s">
        <v>2567</v>
      </c>
      <c r="E1976" t="s">
        <v>2427</v>
      </c>
      <c r="F1976" s="7">
        <v>30090</v>
      </c>
      <c r="G1976" s="7">
        <v>35400</v>
      </c>
      <c r="H1976" s="7">
        <v>0</v>
      </c>
      <c r="I1976" s="7">
        <v>65490</v>
      </c>
    </row>
    <row r="1977" spans="1:9" x14ac:dyDescent="0.25">
      <c r="A1977" t="s">
        <v>2424</v>
      </c>
      <c r="B1977" t="s">
        <v>942</v>
      </c>
      <c r="C1977" t="s">
        <v>2461</v>
      </c>
      <c r="D1977" t="s">
        <v>2477</v>
      </c>
      <c r="E1977" t="s">
        <v>2563</v>
      </c>
      <c r="F1977" s="7">
        <v>0</v>
      </c>
      <c r="G1977" s="7">
        <v>0</v>
      </c>
      <c r="H1977" s="7">
        <v>65420</v>
      </c>
      <c r="I1977" s="7">
        <v>65420</v>
      </c>
    </row>
    <row r="1978" spans="1:9" x14ac:dyDescent="0.25">
      <c r="A1978" t="s">
        <v>2424</v>
      </c>
      <c r="B1978" t="s">
        <v>983</v>
      </c>
      <c r="C1978" t="s">
        <v>2461</v>
      </c>
      <c r="D1978" t="s">
        <v>2548</v>
      </c>
      <c r="E1978" t="s">
        <v>2479</v>
      </c>
      <c r="F1978" s="7">
        <v>0</v>
      </c>
      <c r="G1978" s="7">
        <v>0</v>
      </c>
      <c r="H1978" s="7">
        <v>63270</v>
      </c>
      <c r="I1978" s="7">
        <v>63270</v>
      </c>
    </row>
    <row r="1979" spans="1:9" x14ac:dyDescent="0.25">
      <c r="A1979" t="s">
        <v>2424</v>
      </c>
      <c r="B1979" t="s">
        <v>138</v>
      </c>
      <c r="C1979" t="s">
        <v>75</v>
      </c>
      <c r="D1979" t="s">
        <v>2567</v>
      </c>
      <c r="E1979" t="s">
        <v>2434</v>
      </c>
      <c r="F1979" s="7">
        <v>13685</v>
      </c>
      <c r="G1979" s="7">
        <v>0</v>
      </c>
      <c r="H1979" s="7">
        <v>49360</v>
      </c>
      <c r="I1979" s="7">
        <v>63045</v>
      </c>
    </row>
    <row r="1980" spans="1:9" x14ac:dyDescent="0.25">
      <c r="A1980" t="s">
        <v>2424</v>
      </c>
      <c r="B1980" t="s">
        <v>1999</v>
      </c>
      <c r="C1980" t="s">
        <v>2461</v>
      </c>
      <c r="D1980" t="s">
        <v>2506</v>
      </c>
      <c r="E1980" t="s">
        <v>2427</v>
      </c>
      <c r="F1980" s="7">
        <v>62520</v>
      </c>
      <c r="G1980" s="7">
        <v>0</v>
      </c>
      <c r="H1980" s="7">
        <v>0</v>
      </c>
      <c r="I1980" s="7">
        <v>62520</v>
      </c>
    </row>
    <row r="1981" spans="1:9" x14ac:dyDescent="0.25">
      <c r="A1981" t="s">
        <v>2424</v>
      </c>
      <c r="B1981" t="s">
        <v>2402</v>
      </c>
      <c r="C1981" t="s">
        <v>2431</v>
      </c>
      <c r="D1981" t="s">
        <v>2476</v>
      </c>
      <c r="E1981" t="s">
        <v>2433</v>
      </c>
      <c r="F1981" s="7">
        <v>33490</v>
      </c>
      <c r="G1981" s="7">
        <v>28900</v>
      </c>
      <c r="H1981" s="7">
        <v>0</v>
      </c>
      <c r="I1981" s="7">
        <v>62390</v>
      </c>
    </row>
    <row r="1982" spans="1:9" x14ac:dyDescent="0.25">
      <c r="A1982" t="s">
        <v>2424</v>
      </c>
      <c r="B1982" t="s">
        <v>2022</v>
      </c>
      <c r="C1982" t="s">
        <v>2461</v>
      </c>
      <c r="D1982" t="s">
        <v>2496</v>
      </c>
      <c r="E1982" t="s">
        <v>2497</v>
      </c>
      <c r="F1982" s="7">
        <v>-73080</v>
      </c>
      <c r="G1982" s="7">
        <v>0</v>
      </c>
      <c r="H1982" s="7">
        <v>134760</v>
      </c>
      <c r="I1982" s="7">
        <v>61680</v>
      </c>
    </row>
    <row r="1983" spans="1:9" x14ac:dyDescent="0.25">
      <c r="A1983" t="s">
        <v>2424</v>
      </c>
      <c r="B1983" t="s">
        <v>2364</v>
      </c>
      <c r="C1983" t="s">
        <v>2436</v>
      </c>
      <c r="D1983" t="s">
        <v>2452</v>
      </c>
      <c r="E1983" t="s">
        <v>2474</v>
      </c>
      <c r="F1983" s="7">
        <v>0</v>
      </c>
      <c r="G1983" s="7">
        <v>61680</v>
      </c>
      <c r="H1983" s="7">
        <v>0</v>
      </c>
      <c r="I1983" s="7">
        <v>61680</v>
      </c>
    </row>
    <row r="1984" spans="1:9" x14ac:dyDescent="0.25">
      <c r="A1984" t="s">
        <v>2424</v>
      </c>
      <c r="B1984" t="s">
        <v>1758</v>
      </c>
      <c r="C1984" t="s">
        <v>2441</v>
      </c>
      <c r="D1984" t="s">
        <v>2460</v>
      </c>
      <c r="E1984" t="s">
        <v>2427</v>
      </c>
      <c r="F1984" s="7">
        <v>0</v>
      </c>
      <c r="G1984" s="7">
        <v>0</v>
      </c>
      <c r="H1984" s="7">
        <v>61530</v>
      </c>
      <c r="I1984" s="7">
        <v>61530</v>
      </c>
    </row>
    <row r="1985" spans="1:9" x14ac:dyDescent="0.25">
      <c r="A1985" t="s">
        <v>2424</v>
      </c>
      <c r="B1985" t="s">
        <v>1104</v>
      </c>
      <c r="C1985" t="s">
        <v>2461</v>
      </c>
      <c r="D1985" t="s">
        <v>2574</v>
      </c>
      <c r="E1985" t="s">
        <v>2438</v>
      </c>
      <c r="F1985" s="7">
        <v>0</v>
      </c>
      <c r="G1985" s="7">
        <v>0</v>
      </c>
      <c r="H1985" s="7">
        <v>61320</v>
      </c>
      <c r="I1985" s="7">
        <v>61320</v>
      </c>
    </row>
    <row r="1986" spans="1:9" x14ac:dyDescent="0.25">
      <c r="A1986" t="s">
        <v>2424</v>
      </c>
      <c r="B1986" t="s">
        <v>800</v>
      </c>
      <c r="C1986" t="s">
        <v>2461</v>
      </c>
      <c r="D1986" t="s">
        <v>2506</v>
      </c>
      <c r="E1986" t="s">
        <v>2427</v>
      </c>
      <c r="F1986" s="7">
        <v>0</v>
      </c>
      <c r="G1986" s="7">
        <v>60800</v>
      </c>
      <c r="H1986" s="7">
        <v>0</v>
      </c>
      <c r="I1986" s="7">
        <v>60800</v>
      </c>
    </row>
    <row r="1987" spans="1:9" x14ac:dyDescent="0.25">
      <c r="A1987" t="s">
        <v>2424</v>
      </c>
      <c r="B1987" t="s">
        <v>1029</v>
      </c>
      <c r="C1987" t="s">
        <v>2425</v>
      </c>
      <c r="D1987" t="s">
        <v>2539</v>
      </c>
      <c r="E1987" t="s">
        <v>2427</v>
      </c>
      <c r="F1987" s="7">
        <v>0</v>
      </c>
      <c r="G1987" s="7">
        <v>0</v>
      </c>
      <c r="H1987" s="7">
        <v>59400</v>
      </c>
      <c r="I1987" s="7">
        <v>59400</v>
      </c>
    </row>
    <row r="1988" spans="1:9" x14ac:dyDescent="0.25">
      <c r="A1988" t="s">
        <v>2424</v>
      </c>
      <c r="B1988" t="s">
        <v>826</v>
      </c>
      <c r="C1988" t="s">
        <v>75</v>
      </c>
      <c r="D1988" t="s">
        <v>2567</v>
      </c>
      <c r="E1988" t="s">
        <v>2433</v>
      </c>
      <c r="F1988" s="7">
        <v>0</v>
      </c>
      <c r="G1988" s="7">
        <v>59000</v>
      </c>
      <c r="H1988" s="7">
        <v>0</v>
      </c>
      <c r="I1988" s="7">
        <v>59000</v>
      </c>
    </row>
    <row r="1989" spans="1:9" x14ac:dyDescent="0.25">
      <c r="A1989" t="s">
        <v>2424</v>
      </c>
      <c r="B1989" t="s">
        <v>242</v>
      </c>
      <c r="C1989" t="s">
        <v>2461</v>
      </c>
      <c r="D1989" t="s">
        <v>2536</v>
      </c>
      <c r="E1989" t="s">
        <v>2466</v>
      </c>
      <c r="F1989" s="7">
        <v>59000</v>
      </c>
      <c r="G1989" s="7">
        <v>0</v>
      </c>
      <c r="H1989" s="7">
        <v>0</v>
      </c>
      <c r="I1989" s="7">
        <v>59000</v>
      </c>
    </row>
    <row r="1990" spans="1:9" x14ac:dyDescent="0.25">
      <c r="A1990" t="s">
        <v>2424</v>
      </c>
      <c r="B1990" t="s">
        <v>660</v>
      </c>
      <c r="C1990" t="s">
        <v>75</v>
      </c>
      <c r="D1990" t="s">
        <v>2567</v>
      </c>
      <c r="E1990" t="s">
        <v>2433</v>
      </c>
      <c r="F1990" s="7">
        <v>0</v>
      </c>
      <c r="G1990" s="7">
        <v>0</v>
      </c>
      <c r="H1990" s="7">
        <v>59000</v>
      </c>
      <c r="I1990" s="7">
        <v>59000</v>
      </c>
    </row>
    <row r="1991" spans="1:9" x14ac:dyDescent="0.25">
      <c r="A1991" t="s">
        <v>2424</v>
      </c>
      <c r="B1991" t="s">
        <v>2002</v>
      </c>
      <c r="C1991" t="s">
        <v>75</v>
      </c>
      <c r="D1991" t="s">
        <v>2567</v>
      </c>
      <c r="E1991" t="s">
        <v>2427</v>
      </c>
      <c r="F1991" s="7">
        <v>0</v>
      </c>
      <c r="G1991" s="7">
        <v>20300</v>
      </c>
      <c r="H1991" s="7">
        <v>38400</v>
      </c>
      <c r="I1991" s="7">
        <v>58700</v>
      </c>
    </row>
    <row r="1992" spans="1:9" x14ac:dyDescent="0.25">
      <c r="A1992" t="s">
        <v>2424</v>
      </c>
      <c r="B1992" t="s">
        <v>2203</v>
      </c>
      <c r="C1992" t="s">
        <v>75</v>
      </c>
      <c r="D1992" t="s">
        <v>2567</v>
      </c>
      <c r="E1992" t="s">
        <v>2427</v>
      </c>
      <c r="F1992" s="7">
        <v>0</v>
      </c>
      <c r="G1992" s="7">
        <v>34000</v>
      </c>
      <c r="H1992" s="7">
        <v>24000</v>
      </c>
      <c r="I1992" s="7">
        <v>58000</v>
      </c>
    </row>
    <row r="1993" spans="1:9" x14ac:dyDescent="0.25">
      <c r="A1993" t="s">
        <v>2424</v>
      </c>
      <c r="B1993" t="s">
        <v>967</v>
      </c>
      <c r="C1993" t="s">
        <v>2461</v>
      </c>
      <c r="D1993" t="s">
        <v>2525</v>
      </c>
      <c r="E1993" t="s">
        <v>2427</v>
      </c>
      <c r="F1993" s="7">
        <v>0</v>
      </c>
      <c r="G1993" s="7">
        <v>0</v>
      </c>
      <c r="H1993" s="7">
        <v>57800</v>
      </c>
      <c r="I1993" s="7">
        <v>57800</v>
      </c>
    </row>
    <row r="1994" spans="1:9" x14ac:dyDescent="0.25">
      <c r="A1994" t="s">
        <v>2424</v>
      </c>
      <c r="B1994" t="s">
        <v>2066</v>
      </c>
      <c r="C1994" t="s">
        <v>2441</v>
      </c>
      <c r="D1994" t="s">
        <v>2471</v>
      </c>
      <c r="E1994" t="s">
        <v>2427</v>
      </c>
      <c r="F1994" s="7">
        <v>0</v>
      </c>
      <c r="G1994" s="7">
        <v>57170</v>
      </c>
      <c r="H1994" s="7">
        <v>0</v>
      </c>
      <c r="I1994" s="7">
        <v>57170</v>
      </c>
    </row>
    <row r="1995" spans="1:9" x14ac:dyDescent="0.25">
      <c r="A1995" t="s">
        <v>2424</v>
      </c>
      <c r="B1995" t="s">
        <v>1428</v>
      </c>
      <c r="C1995" t="s">
        <v>75</v>
      </c>
      <c r="D1995" t="s">
        <v>2567</v>
      </c>
      <c r="E1995" t="s">
        <v>2427</v>
      </c>
      <c r="F1995" s="7">
        <v>25934</v>
      </c>
      <c r="G1995" s="7">
        <v>30510</v>
      </c>
      <c r="H1995" s="7">
        <v>0</v>
      </c>
      <c r="I1995" s="7">
        <v>56444</v>
      </c>
    </row>
    <row r="1996" spans="1:9" x14ac:dyDescent="0.25">
      <c r="A1996" t="s">
        <v>2424</v>
      </c>
      <c r="B1996" t="s">
        <v>790</v>
      </c>
      <c r="C1996" t="s">
        <v>2461</v>
      </c>
      <c r="D1996" t="s">
        <v>2506</v>
      </c>
      <c r="E1996" t="s">
        <v>2427</v>
      </c>
      <c r="F1996" s="7">
        <v>0</v>
      </c>
      <c r="G1996" s="7">
        <v>56300</v>
      </c>
      <c r="H1996" s="7">
        <v>0</v>
      </c>
      <c r="I1996" s="7">
        <v>56300</v>
      </c>
    </row>
    <row r="1997" spans="1:9" x14ac:dyDescent="0.25">
      <c r="A1997" t="s">
        <v>2424</v>
      </c>
      <c r="B1997" t="s">
        <v>2124</v>
      </c>
      <c r="C1997" t="s">
        <v>2461</v>
      </c>
      <c r="D1997" t="s">
        <v>2478</v>
      </c>
      <c r="E1997" t="s">
        <v>2513</v>
      </c>
      <c r="F1997" s="7">
        <v>0</v>
      </c>
      <c r="G1997" s="7">
        <v>0</v>
      </c>
      <c r="H1997" s="7">
        <v>54700</v>
      </c>
      <c r="I1997" s="7">
        <v>54700</v>
      </c>
    </row>
    <row r="1998" spans="1:9" x14ac:dyDescent="0.25">
      <c r="A1998" t="s">
        <v>2424</v>
      </c>
      <c r="B1998" t="s">
        <v>1851</v>
      </c>
      <c r="C1998" t="s">
        <v>2461</v>
      </c>
      <c r="D1998" t="s">
        <v>2536</v>
      </c>
      <c r="E1998" t="s">
        <v>2433</v>
      </c>
      <c r="F1998" s="7">
        <v>54700</v>
      </c>
      <c r="G1998" s="7">
        <v>0</v>
      </c>
      <c r="H1998" s="7">
        <v>0</v>
      </c>
      <c r="I1998" s="7">
        <v>54700</v>
      </c>
    </row>
    <row r="1999" spans="1:9" x14ac:dyDescent="0.25">
      <c r="A1999" t="s">
        <v>2424</v>
      </c>
      <c r="B1999" t="s">
        <v>1151</v>
      </c>
      <c r="C1999" t="s">
        <v>2461</v>
      </c>
      <c r="D1999" t="s">
        <v>2496</v>
      </c>
      <c r="E1999" t="s">
        <v>2497</v>
      </c>
      <c r="F1999" s="7">
        <v>0</v>
      </c>
      <c r="G1999" s="7">
        <v>54700</v>
      </c>
      <c r="H1999" s="7">
        <v>0</v>
      </c>
      <c r="I1999" s="7">
        <v>54700</v>
      </c>
    </row>
    <row r="2000" spans="1:9" x14ac:dyDescent="0.25">
      <c r="A2000" t="s">
        <v>2424</v>
      </c>
      <c r="B2000" t="s">
        <v>347</v>
      </c>
      <c r="C2000" t="s">
        <v>2431</v>
      </c>
      <c r="D2000" t="s">
        <v>2468</v>
      </c>
      <c r="E2000" t="s">
        <v>2469</v>
      </c>
      <c r="F2000" s="7">
        <v>0</v>
      </c>
      <c r="G2000" s="7">
        <v>0</v>
      </c>
      <c r="H2000" s="7">
        <v>54700</v>
      </c>
      <c r="I2000" s="7">
        <v>54700</v>
      </c>
    </row>
    <row r="2001" spans="1:9" x14ac:dyDescent="0.25">
      <c r="A2001" t="s">
        <v>2424</v>
      </c>
      <c r="B2001" t="s">
        <v>979</v>
      </c>
      <c r="C2001" t="s">
        <v>2425</v>
      </c>
      <c r="D2001" t="s">
        <v>2539</v>
      </c>
      <c r="E2001" t="s">
        <v>2427</v>
      </c>
      <c r="F2001" s="7">
        <v>0</v>
      </c>
      <c r="G2001" s="7">
        <v>18090</v>
      </c>
      <c r="H2001" s="7">
        <v>36180</v>
      </c>
      <c r="I2001" s="7">
        <v>54270</v>
      </c>
    </row>
    <row r="2002" spans="1:9" x14ac:dyDescent="0.25">
      <c r="A2002" t="s">
        <v>2424</v>
      </c>
      <c r="B2002" t="s">
        <v>718</v>
      </c>
      <c r="C2002" t="s">
        <v>2461</v>
      </c>
      <c r="D2002" t="s">
        <v>2536</v>
      </c>
      <c r="E2002" t="s">
        <v>2433</v>
      </c>
      <c r="F2002" s="7">
        <v>54210</v>
      </c>
      <c r="G2002" s="7">
        <v>0</v>
      </c>
      <c r="H2002" s="7">
        <v>0</v>
      </c>
      <c r="I2002" s="7">
        <v>54210</v>
      </c>
    </row>
    <row r="2003" spans="1:9" x14ac:dyDescent="0.25">
      <c r="A2003" t="s">
        <v>2424</v>
      </c>
      <c r="B2003" t="s">
        <v>2279</v>
      </c>
      <c r="C2003" t="s">
        <v>2461</v>
      </c>
      <c r="D2003" t="s">
        <v>2536</v>
      </c>
      <c r="E2003" t="s">
        <v>2433</v>
      </c>
      <c r="F2003" s="7">
        <v>0</v>
      </c>
      <c r="G2003" s="7">
        <v>0</v>
      </c>
      <c r="H2003" s="7">
        <v>54000</v>
      </c>
      <c r="I2003" s="7">
        <v>54000</v>
      </c>
    </row>
    <row r="2004" spans="1:9" x14ac:dyDescent="0.25">
      <c r="A2004" t="s">
        <v>2424</v>
      </c>
      <c r="B2004" t="s">
        <v>277</v>
      </c>
      <c r="C2004" t="s">
        <v>2441</v>
      </c>
      <c r="D2004" t="s">
        <v>2467</v>
      </c>
      <c r="E2004" t="s">
        <v>2427</v>
      </c>
      <c r="F2004" s="7">
        <v>52190</v>
      </c>
      <c r="G2004" s="7">
        <v>0</v>
      </c>
      <c r="H2004" s="7">
        <v>0</v>
      </c>
      <c r="I2004" s="7">
        <v>52190</v>
      </c>
    </row>
    <row r="2005" spans="1:9" x14ac:dyDescent="0.25">
      <c r="A2005" t="s">
        <v>2424</v>
      </c>
      <c r="B2005" t="s">
        <v>1380</v>
      </c>
      <c r="C2005" t="s">
        <v>2436</v>
      </c>
      <c r="D2005" t="s">
        <v>2492</v>
      </c>
      <c r="E2005" t="s">
        <v>2438</v>
      </c>
      <c r="F2005" s="7">
        <v>0</v>
      </c>
      <c r="G2005" s="7">
        <v>0</v>
      </c>
      <c r="H2005" s="7">
        <v>50850</v>
      </c>
      <c r="I2005" s="7">
        <v>50850</v>
      </c>
    </row>
    <row r="2006" spans="1:9" x14ac:dyDescent="0.25">
      <c r="A2006" t="s">
        <v>2424</v>
      </c>
      <c r="B2006" t="s">
        <v>314</v>
      </c>
      <c r="C2006" t="s">
        <v>75</v>
      </c>
      <c r="D2006" t="s">
        <v>2567</v>
      </c>
      <c r="E2006" t="s">
        <v>2479</v>
      </c>
      <c r="F2006" s="7">
        <v>21565</v>
      </c>
      <c r="G2006" s="7">
        <v>11470</v>
      </c>
      <c r="H2006" s="7">
        <v>16950</v>
      </c>
      <c r="I2006" s="7">
        <v>49985</v>
      </c>
    </row>
    <row r="2007" spans="1:9" x14ac:dyDescent="0.25">
      <c r="A2007" t="s">
        <v>2424</v>
      </c>
      <c r="B2007" t="s">
        <v>226</v>
      </c>
      <c r="C2007" t="s">
        <v>2441</v>
      </c>
      <c r="D2007" t="s">
        <v>2467</v>
      </c>
      <c r="E2007" t="s">
        <v>2427</v>
      </c>
      <c r="F2007" s="7">
        <v>48850</v>
      </c>
      <c r="G2007" s="7">
        <v>0</v>
      </c>
      <c r="H2007" s="7">
        <v>0</v>
      </c>
      <c r="I2007" s="7">
        <v>48850</v>
      </c>
    </row>
    <row r="2008" spans="1:9" x14ac:dyDescent="0.25">
      <c r="A2008" t="s">
        <v>2424</v>
      </c>
      <c r="B2008" t="s">
        <v>495</v>
      </c>
      <c r="C2008" t="s">
        <v>2461</v>
      </c>
      <c r="D2008" t="s">
        <v>2506</v>
      </c>
      <c r="E2008" t="s">
        <v>2427</v>
      </c>
      <c r="F2008" s="7">
        <v>0</v>
      </c>
      <c r="G2008" s="7">
        <v>0</v>
      </c>
      <c r="H2008" s="7">
        <v>47610</v>
      </c>
      <c r="I2008" s="7">
        <v>47610</v>
      </c>
    </row>
    <row r="2009" spans="1:9" x14ac:dyDescent="0.25">
      <c r="A2009" t="s">
        <v>2424</v>
      </c>
      <c r="B2009" t="s">
        <v>487</v>
      </c>
      <c r="C2009" t="s">
        <v>75</v>
      </c>
      <c r="D2009" t="s">
        <v>2567</v>
      </c>
      <c r="E2009" t="s">
        <v>2438</v>
      </c>
      <c r="F2009" s="7">
        <v>11951</v>
      </c>
      <c r="G2009" s="7">
        <v>35400</v>
      </c>
      <c r="H2009" s="7">
        <v>0</v>
      </c>
      <c r="I2009" s="7">
        <v>47351</v>
      </c>
    </row>
    <row r="2010" spans="1:9" x14ac:dyDescent="0.25">
      <c r="A2010" t="s">
        <v>2424</v>
      </c>
      <c r="B2010" t="s">
        <v>827</v>
      </c>
      <c r="C2010" t="s">
        <v>2436</v>
      </c>
      <c r="D2010" t="s">
        <v>2492</v>
      </c>
      <c r="E2010" t="s">
        <v>2438</v>
      </c>
      <c r="F2010" s="7">
        <v>0</v>
      </c>
      <c r="G2010" s="7">
        <v>0</v>
      </c>
      <c r="H2010" s="7">
        <v>45214</v>
      </c>
      <c r="I2010" s="7">
        <v>45214</v>
      </c>
    </row>
    <row r="2011" spans="1:9" x14ac:dyDescent="0.25">
      <c r="A2011" t="s">
        <v>2424</v>
      </c>
      <c r="B2011" t="s">
        <v>2239</v>
      </c>
      <c r="C2011" t="s">
        <v>75</v>
      </c>
      <c r="D2011" t="s">
        <v>2567</v>
      </c>
      <c r="E2011" t="s">
        <v>2427</v>
      </c>
      <c r="F2011" s="7">
        <v>0</v>
      </c>
      <c r="G2011" s="7">
        <v>0</v>
      </c>
      <c r="H2011" s="7">
        <v>45000</v>
      </c>
      <c r="I2011" s="7">
        <v>45000</v>
      </c>
    </row>
    <row r="2012" spans="1:9" x14ac:dyDescent="0.25">
      <c r="A2012" t="s">
        <v>2424</v>
      </c>
      <c r="B2012" t="s">
        <v>2104</v>
      </c>
      <c r="C2012" t="s">
        <v>2436</v>
      </c>
      <c r="D2012" t="s">
        <v>2507</v>
      </c>
      <c r="E2012" t="s">
        <v>2438</v>
      </c>
      <c r="F2012" s="7">
        <v>0</v>
      </c>
      <c r="G2012" s="7">
        <v>44260</v>
      </c>
      <c r="H2012" s="7">
        <v>0</v>
      </c>
      <c r="I2012" s="7">
        <v>44260</v>
      </c>
    </row>
    <row r="2013" spans="1:9" x14ac:dyDescent="0.25">
      <c r="A2013" t="s">
        <v>2424</v>
      </c>
      <c r="B2013" t="s">
        <v>610</v>
      </c>
      <c r="C2013" t="s">
        <v>2431</v>
      </c>
      <c r="D2013" t="s">
        <v>2480</v>
      </c>
      <c r="E2013" t="s">
        <v>2481</v>
      </c>
      <c r="F2013" s="7">
        <v>0</v>
      </c>
      <c r="G2013" s="7">
        <v>43680</v>
      </c>
      <c r="H2013" s="7">
        <v>0</v>
      </c>
      <c r="I2013" s="7">
        <v>43680</v>
      </c>
    </row>
    <row r="2014" spans="1:9" x14ac:dyDescent="0.25">
      <c r="A2014" t="s">
        <v>2424</v>
      </c>
      <c r="B2014" t="s">
        <v>1444</v>
      </c>
      <c r="C2014" t="s">
        <v>2461</v>
      </c>
      <c r="D2014" t="s">
        <v>2477</v>
      </c>
      <c r="E2014" t="s">
        <v>2427</v>
      </c>
      <c r="F2014" s="7">
        <v>42860</v>
      </c>
      <c r="G2014" s="7">
        <v>0</v>
      </c>
      <c r="H2014" s="7">
        <v>0</v>
      </c>
      <c r="I2014" s="7">
        <v>42860</v>
      </c>
    </row>
    <row r="2015" spans="1:9" x14ac:dyDescent="0.25">
      <c r="A2015" t="s">
        <v>2424</v>
      </c>
      <c r="B2015" t="s">
        <v>2275</v>
      </c>
      <c r="C2015" t="s">
        <v>2436</v>
      </c>
      <c r="D2015" t="s">
        <v>2507</v>
      </c>
      <c r="E2015" t="s">
        <v>2508</v>
      </c>
      <c r="F2015" s="7">
        <v>41360</v>
      </c>
      <c r="G2015" s="7">
        <v>0</v>
      </c>
      <c r="H2015" s="7">
        <v>0</v>
      </c>
      <c r="I2015" s="7">
        <v>41360</v>
      </c>
    </row>
    <row r="2016" spans="1:9" x14ac:dyDescent="0.25">
      <c r="A2016" t="s">
        <v>2424</v>
      </c>
      <c r="B2016" t="s">
        <v>1011</v>
      </c>
      <c r="C2016" t="s">
        <v>75</v>
      </c>
      <c r="D2016" t="s">
        <v>2567</v>
      </c>
      <c r="E2016" t="s">
        <v>2433</v>
      </c>
      <c r="F2016" s="7">
        <v>0</v>
      </c>
      <c r="G2016" s="7">
        <v>41360</v>
      </c>
      <c r="H2016" s="7">
        <v>0</v>
      </c>
      <c r="I2016" s="7">
        <v>41360</v>
      </c>
    </row>
    <row r="2017" spans="1:9" x14ac:dyDescent="0.25">
      <c r="A2017" t="s">
        <v>2424</v>
      </c>
      <c r="B2017" t="s">
        <v>988</v>
      </c>
      <c r="C2017" t="s">
        <v>75</v>
      </c>
      <c r="D2017" t="s">
        <v>2567</v>
      </c>
      <c r="E2017" t="s">
        <v>2427</v>
      </c>
      <c r="F2017" s="7">
        <v>0</v>
      </c>
      <c r="G2017" s="7">
        <v>0</v>
      </c>
      <c r="H2017" s="7">
        <v>41360</v>
      </c>
      <c r="I2017" s="7">
        <v>41360</v>
      </c>
    </row>
    <row r="2018" spans="1:9" x14ac:dyDescent="0.25">
      <c r="A2018" t="s">
        <v>2424</v>
      </c>
      <c r="B2018" t="s">
        <v>1775</v>
      </c>
      <c r="C2018" t="s">
        <v>2425</v>
      </c>
      <c r="D2018" t="s">
        <v>2539</v>
      </c>
      <c r="E2018" t="s">
        <v>2427</v>
      </c>
      <c r="F2018" s="7">
        <v>40950</v>
      </c>
      <c r="G2018" s="7">
        <v>0</v>
      </c>
      <c r="H2018" s="7">
        <v>0</v>
      </c>
      <c r="I2018" s="7">
        <v>40950</v>
      </c>
    </row>
    <row r="2019" spans="1:9" x14ac:dyDescent="0.25">
      <c r="A2019" t="s">
        <v>2424</v>
      </c>
      <c r="B2019" t="s">
        <v>1472</v>
      </c>
      <c r="C2019" t="s">
        <v>75</v>
      </c>
      <c r="D2019" t="s">
        <v>2567</v>
      </c>
      <c r="E2019" t="s">
        <v>2438</v>
      </c>
      <c r="F2019" s="7">
        <v>0</v>
      </c>
      <c r="G2019" s="7">
        <v>11880</v>
      </c>
      <c r="H2019" s="7">
        <v>28900</v>
      </c>
      <c r="I2019" s="7">
        <v>40780</v>
      </c>
    </row>
    <row r="2020" spans="1:9" x14ac:dyDescent="0.25">
      <c r="A2020" t="s">
        <v>2424</v>
      </c>
      <c r="B2020" t="s">
        <v>2108</v>
      </c>
      <c r="C2020" t="s">
        <v>75</v>
      </c>
      <c r="D2020" t="s">
        <v>2567</v>
      </c>
      <c r="E2020" t="s">
        <v>2427</v>
      </c>
      <c r="F2020" s="7">
        <v>11424</v>
      </c>
      <c r="G2020" s="7">
        <v>28900</v>
      </c>
      <c r="H2020" s="7">
        <v>0</v>
      </c>
      <c r="I2020" s="7">
        <v>40324</v>
      </c>
    </row>
    <row r="2021" spans="1:9" x14ac:dyDescent="0.25">
      <c r="A2021" t="s">
        <v>2424</v>
      </c>
      <c r="B2021" t="s">
        <v>312</v>
      </c>
      <c r="C2021" t="s">
        <v>2441</v>
      </c>
      <c r="D2021" t="s">
        <v>2463</v>
      </c>
      <c r="E2021" t="s">
        <v>2427</v>
      </c>
      <c r="F2021" s="7">
        <v>40320</v>
      </c>
      <c r="G2021" s="7">
        <v>0</v>
      </c>
      <c r="H2021" s="7">
        <v>0</v>
      </c>
      <c r="I2021" s="7">
        <v>40320</v>
      </c>
    </row>
    <row r="2022" spans="1:9" x14ac:dyDescent="0.25">
      <c r="A2022" t="s">
        <v>2424</v>
      </c>
      <c r="B2022" t="s">
        <v>358</v>
      </c>
      <c r="C2022" t="s">
        <v>2461</v>
      </c>
      <c r="D2022" t="s">
        <v>2548</v>
      </c>
      <c r="E2022" t="s">
        <v>2479</v>
      </c>
      <c r="F2022" s="7">
        <v>0</v>
      </c>
      <c r="G2022" s="7">
        <v>22920</v>
      </c>
      <c r="H2022" s="7">
        <v>15330</v>
      </c>
      <c r="I2022" s="7">
        <v>38250</v>
      </c>
    </row>
    <row r="2023" spans="1:9" x14ac:dyDescent="0.25">
      <c r="A2023" t="s">
        <v>2424</v>
      </c>
      <c r="B2023" t="s">
        <v>2382</v>
      </c>
      <c r="C2023" t="s">
        <v>2431</v>
      </c>
      <c r="D2023" t="s">
        <v>2468</v>
      </c>
      <c r="E2023" t="s">
        <v>2469</v>
      </c>
      <c r="F2023" s="7">
        <v>0</v>
      </c>
      <c r="G2023" s="7">
        <v>0</v>
      </c>
      <c r="H2023" s="7">
        <v>37900</v>
      </c>
      <c r="I2023" s="7">
        <v>37900</v>
      </c>
    </row>
    <row r="2024" spans="1:9" x14ac:dyDescent="0.25">
      <c r="A2024" t="s">
        <v>2424</v>
      </c>
      <c r="B2024" t="s">
        <v>1290</v>
      </c>
      <c r="C2024" t="s">
        <v>75</v>
      </c>
      <c r="D2024" t="s">
        <v>2567</v>
      </c>
      <c r="E2024" t="s">
        <v>2561</v>
      </c>
      <c r="F2024" s="7">
        <v>0</v>
      </c>
      <c r="G2024" s="7">
        <v>35410</v>
      </c>
      <c r="H2024" s="7">
        <v>0</v>
      </c>
      <c r="I2024" s="7">
        <v>35410</v>
      </c>
    </row>
    <row r="2025" spans="1:9" x14ac:dyDescent="0.25">
      <c r="A2025" t="s">
        <v>2424</v>
      </c>
      <c r="B2025" t="s">
        <v>1521</v>
      </c>
      <c r="C2025" t="s">
        <v>2441</v>
      </c>
      <c r="D2025" t="s">
        <v>2471</v>
      </c>
      <c r="E2025" t="s">
        <v>2427</v>
      </c>
      <c r="F2025" s="7">
        <v>35400</v>
      </c>
      <c r="G2025" s="7">
        <v>0</v>
      </c>
      <c r="H2025" s="7">
        <v>0</v>
      </c>
      <c r="I2025" s="7">
        <v>35400</v>
      </c>
    </row>
    <row r="2026" spans="1:9" x14ac:dyDescent="0.25">
      <c r="A2026" t="s">
        <v>2424</v>
      </c>
      <c r="B2026" t="s">
        <v>1211</v>
      </c>
      <c r="C2026" t="s">
        <v>75</v>
      </c>
      <c r="D2026" t="s">
        <v>2567</v>
      </c>
      <c r="E2026" t="s">
        <v>2427</v>
      </c>
      <c r="F2026" s="7">
        <v>0</v>
      </c>
      <c r="G2026" s="7">
        <v>35400</v>
      </c>
      <c r="H2026" s="7">
        <v>0</v>
      </c>
      <c r="I2026" s="7">
        <v>35400</v>
      </c>
    </row>
    <row r="2027" spans="1:9" x14ac:dyDescent="0.25">
      <c r="A2027" t="s">
        <v>2424</v>
      </c>
      <c r="B2027" t="s">
        <v>1678</v>
      </c>
      <c r="C2027" t="s">
        <v>75</v>
      </c>
      <c r="D2027" t="s">
        <v>2567</v>
      </c>
      <c r="E2027" t="s">
        <v>2433</v>
      </c>
      <c r="F2027" s="7">
        <v>180447</v>
      </c>
      <c r="G2027" s="7">
        <v>-145290</v>
      </c>
      <c r="H2027" s="7">
        <v>0</v>
      </c>
      <c r="I2027" s="7">
        <v>35157</v>
      </c>
    </row>
    <row r="2028" spans="1:9" x14ac:dyDescent="0.25">
      <c r="A2028" t="s">
        <v>2424</v>
      </c>
      <c r="B2028" t="s">
        <v>179</v>
      </c>
      <c r="C2028" t="s">
        <v>75</v>
      </c>
      <c r="D2028" t="s">
        <v>2567</v>
      </c>
      <c r="E2028" t="s">
        <v>2433</v>
      </c>
      <c r="F2028" s="7">
        <v>35156</v>
      </c>
      <c r="G2028" s="7">
        <v>0</v>
      </c>
      <c r="H2028" s="7">
        <v>0</v>
      </c>
      <c r="I2028" s="7">
        <v>35156</v>
      </c>
    </row>
    <row r="2029" spans="1:9" x14ac:dyDescent="0.25">
      <c r="A2029" t="s">
        <v>2424</v>
      </c>
      <c r="B2029" t="s">
        <v>1940</v>
      </c>
      <c r="C2029" t="s">
        <v>2461</v>
      </c>
      <c r="D2029" t="s">
        <v>2506</v>
      </c>
      <c r="E2029" t="s">
        <v>2427</v>
      </c>
      <c r="F2029" s="7">
        <v>35000</v>
      </c>
      <c r="G2029" s="7">
        <v>0</v>
      </c>
      <c r="H2029" s="7">
        <v>0</v>
      </c>
      <c r="I2029" s="7">
        <v>35000</v>
      </c>
    </row>
    <row r="2030" spans="1:9" x14ac:dyDescent="0.25">
      <c r="A2030" t="s">
        <v>2424</v>
      </c>
      <c r="B2030" t="s">
        <v>1196</v>
      </c>
      <c r="C2030" t="s">
        <v>2461</v>
      </c>
      <c r="D2030" t="s">
        <v>2477</v>
      </c>
      <c r="E2030" t="s">
        <v>2427</v>
      </c>
      <c r="F2030" s="7">
        <v>0</v>
      </c>
      <c r="G2030" s="7">
        <v>0</v>
      </c>
      <c r="H2030" s="7">
        <v>34000</v>
      </c>
      <c r="I2030" s="7">
        <v>34000</v>
      </c>
    </row>
    <row r="2031" spans="1:9" x14ac:dyDescent="0.25">
      <c r="A2031" t="s">
        <v>2424</v>
      </c>
      <c r="B2031" t="s">
        <v>2195</v>
      </c>
      <c r="C2031" t="s">
        <v>2441</v>
      </c>
      <c r="D2031" t="s">
        <v>2463</v>
      </c>
      <c r="E2031" t="s">
        <v>2595</v>
      </c>
      <c r="F2031" s="7">
        <v>0</v>
      </c>
      <c r="G2031" s="7">
        <v>0</v>
      </c>
      <c r="H2031" s="7">
        <v>33470</v>
      </c>
      <c r="I2031" s="7">
        <v>33470</v>
      </c>
    </row>
    <row r="2032" spans="1:9" x14ac:dyDescent="0.25">
      <c r="A2032" t="s">
        <v>2424</v>
      </c>
      <c r="B2032" t="s">
        <v>2273</v>
      </c>
      <c r="C2032" t="s">
        <v>2461</v>
      </c>
      <c r="D2032" t="s">
        <v>2525</v>
      </c>
      <c r="E2032" t="s">
        <v>2427</v>
      </c>
      <c r="F2032" s="7">
        <v>0</v>
      </c>
      <c r="G2032" s="7">
        <v>33030</v>
      </c>
      <c r="H2032" s="7">
        <v>0</v>
      </c>
      <c r="I2032" s="7">
        <v>33030</v>
      </c>
    </row>
    <row r="2033" spans="1:9" x14ac:dyDescent="0.25">
      <c r="A2033" t="s">
        <v>2424</v>
      </c>
      <c r="B2033" t="s">
        <v>2295</v>
      </c>
      <c r="C2033" t="s">
        <v>75</v>
      </c>
      <c r="D2033" t="s">
        <v>2567</v>
      </c>
      <c r="E2033" t="s">
        <v>2427</v>
      </c>
      <c r="F2033" s="7">
        <v>32470</v>
      </c>
      <c r="G2033" s="7">
        <v>0</v>
      </c>
      <c r="H2033" s="7">
        <v>0</v>
      </c>
      <c r="I2033" s="7">
        <v>32470</v>
      </c>
    </row>
    <row r="2034" spans="1:9" x14ac:dyDescent="0.25">
      <c r="A2034" t="s">
        <v>2424</v>
      </c>
      <c r="B2034" t="s">
        <v>1229</v>
      </c>
      <c r="C2034" t="s">
        <v>2461</v>
      </c>
      <c r="D2034" t="s">
        <v>2506</v>
      </c>
      <c r="E2034" t="s">
        <v>2427</v>
      </c>
      <c r="F2034" s="7">
        <v>0</v>
      </c>
      <c r="G2034" s="7">
        <v>30560</v>
      </c>
      <c r="H2034" s="7">
        <v>0</v>
      </c>
      <c r="I2034" s="7">
        <v>30560</v>
      </c>
    </row>
    <row r="2035" spans="1:9" x14ac:dyDescent="0.25">
      <c r="A2035" t="s">
        <v>2424</v>
      </c>
      <c r="B2035" t="s">
        <v>873</v>
      </c>
      <c r="C2035" t="s">
        <v>75</v>
      </c>
      <c r="D2035" t="s">
        <v>2567</v>
      </c>
      <c r="E2035" t="s">
        <v>2435</v>
      </c>
      <c r="F2035" s="7">
        <v>0</v>
      </c>
      <c r="G2035" s="7">
        <v>28900</v>
      </c>
      <c r="H2035" s="7">
        <v>0</v>
      </c>
      <c r="I2035" s="7">
        <v>28900</v>
      </c>
    </row>
    <row r="2036" spans="1:9" x14ac:dyDescent="0.25">
      <c r="A2036" t="s">
        <v>2424</v>
      </c>
      <c r="B2036" t="s">
        <v>528</v>
      </c>
      <c r="C2036" t="s">
        <v>2461</v>
      </c>
      <c r="D2036" t="s">
        <v>2506</v>
      </c>
      <c r="E2036" t="s">
        <v>2427</v>
      </c>
      <c r="F2036" s="7">
        <v>28900</v>
      </c>
      <c r="G2036" s="7">
        <v>0</v>
      </c>
      <c r="H2036" s="7">
        <v>0</v>
      </c>
      <c r="I2036" s="7">
        <v>28900</v>
      </c>
    </row>
    <row r="2037" spans="1:9" x14ac:dyDescent="0.25">
      <c r="A2037" t="s">
        <v>2424</v>
      </c>
      <c r="B2037" t="s">
        <v>1901</v>
      </c>
      <c r="C2037" t="s">
        <v>75</v>
      </c>
      <c r="D2037" t="s">
        <v>2567</v>
      </c>
      <c r="E2037" t="s">
        <v>2427</v>
      </c>
      <c r="F2037" s="7">
        <v>0</v>
      </c>
      <c r="G2037" s="7">
        <v>0</v>
      </c>
      <c r="H2037" s="7">
        <v>28120</v>
      </c>
      <c r="I2037" s="7">
        <v>28120</v>
      </c>
    </row>
    <row r="2038" spans="1:9" x14ac:dyDescent="0.25">
      <c r="A2038" t="s">
        <v>2424</v>
      </c>
      <c r="B2038" t="s">
        <v>663</v>
      </c>
      <c r="C2038" t="s">
        <v>2461</v>
      </c>
      <c r="D2038" t="s">
        <v>2484</v>
      </c>
      <c r="E2038" t="s">
        <v>2560</v>
      </c>
      <c r="F2038" s="7">
        <v>0</v>
      </c>
      <c r="G2038" s="7">
        <v>0</v>
      </c>
      <c r="H2038" s="7">
        <v>27500</v>
      </c>
      <c r="I2038" s="7">
        <v>27500</v>
      </c>
    </row>
    <row r="2039" spans="1:9" x14ac:dyDescent="0.25">
      <c r="A2039" t="s">
        <v>2424</v>
      </c>
      <c r="B2039" t="s">
        <v>2188</v>
      </c>
      <c r="C2039" t="s">
        <v>2441</v>
      </c>
      <c r="D2039" t="s">
        <v>2467</v>
      </c>
      <c r="E2039" t="s">
        <v>2427</v>
      </c>
      <c r="F2039" s="7">
        <v>0</v>
      </c>
      <c r="G2039" s="7">
        <v>0</v>
      </c>
      <c r="H2039" s="7">
        <v>27350</v>
      </c>
      <c r="I2039" s="7">
        <v>27350</v>
      </c>
    </row>
    <row r="2040" spans="1:9" x14ac:dyDescent="0.25">
      <c r="A2040" t="s">
        <v>2424</v>
      </c>
      <c r="B2040" t="s">
        <v>1590</v>
      </c>
      <c r="C2040" t="s">
        <v>2436</v>
      </c>
      <c r="D2040" t="s">
        <v>2502</v>
      </c>
      <c r="E2040" t="s">
        <v>2522</v>
      </c>
      <c r="F2040" s="7">
        <v>27350</v>
      </c>
      <c r="G2040" s="7">
        <v>0</v>
      </c>
      <c r="H2040" s="7">
        <v>0</v>
      </c>
      <c r="I2040" s="7">
        <v>27350</v>
      </c>
    </row>
    <row r="2041" spans="1:9" x14ac:dyDescent="0.25">
      <c r="A2041" t="s">
        <v>2424</v>
      </c>
      <c r="B2041" t="s">
        <v>1256</v>
      </c>
      <c r="C2041" t="s">
        <v>75</v>
      </c>
      <c r="D2041" t="s">
        <v>2567</v>
      </c>
      <c r="E2041" t="s">
        <v>2427</v>
      </c>
      <c r="F2041" s="7">
        <v>0</v>
      </c>
      <c r="G2041" s="7">
        <v>27350</v>
      </c>
      <c r="H2041" s="7">
        <v>0</v>
      </c>
      <c r="I2041" s="7">
        <v>27350</v>
      </c>
    </row>
    <row r="2042" spans="1:9" x14ac:dyDescent="0.25">
      <c r="A2042" t="s">
        <v>2424</v>
      </c>
      <c r="B2042" t="s">
        <v>2253</v>
      </c>
      <c r="C2042" t="s">
        <v>2431</v>
      </c>
      <c r="D2042" t="s">
        <v>2475</v>
      </c>
      <c r="E2042" t="s">
        <v>2433</v>
      </c>
      <c r="F2042" s="7">
        <v>13440</v>
      </c>
      <c r="G2042" s="7">
        <v>0</v>
      </c>
      <c r="H2042" s="7">
        <v>13440</v>
      </c>
      <c r="I2042" s="7">
        <v>26880</v>
      </c>
    </row>
    <row r="2043" spans="1:9" x14ac:dyDescent="0.25">
      <c r="A2043" t="s">
        <v>2424</v>
      </c>
      <c r="B2043" t="s">
        <v>2036</v>
      </c>
      <c r="C2043" t="s">
        <v>2461</v>
      </c>
      <c r="D2043" t="s">
        <v>2506</v>
      </c>
      <c r="E2043" t="s">
        <v>2427</v>
      </c>
      <c r="F2043" s="7">
        <v>13235</v>
      </c>
      <c r="G2043" s="7">
        <v>13370</v>
      </c>
      <c r="H2043" s="7">
        <v>0</v>
      </c>
      <c r="I2043" s="7">
        <v>26605</v>
      </c>
    </row>
    <row r="2044" spans="1:9" x14ac:dyDescent="0.25">
      <c r="A2044" t="s">
        <v>2424</v>
      </c>
      <c r="B2044" t="s">
        <v>396</v>
      </c>
      <c r="C2044" t="s">
        <v>2461</v>
      </c>
      <c r="D2044" t="s">
        <v>2525</v>
      </c>
      <c r="E2044" t="s">
        <v>2427</v>
      </c>
      <c r="F2044" s="7">
        <v>24600</v>
      </c>
      <c r="G2044" s="7">
        <v>0</v>
      </c>
      <c r="H2044" s="7">
        <v>0</v>
      </c>
      <c r="I2044" s="7">
        <v>24600</v>
      </c>
    </row>
    <row r="2045" spans="1:9" x14ac:dyDescent="0.25">
      <c r="A2045" t="s">
        <v>2424</v>
      </c>
      <c r="B2045" t="s">
        <v>1557</v>
      </c>
      <c r="C2045" t="s">
        <v>2436</v>
      </c>
      <c r="D2045" t="s">
        <v>2452</v>
      </c>
      <c r="E2045" t="s">
        <v>2474</v>
      </c>
      <c r="F2045" s="7">
        <v>0</v>
      </c>
      <c r="G2045" s="7">
        <v>23520</v>
      </c>
      <c r="H2045" s="7">
        <v>0</v>
      </c>
      <c r="I2045" s="7">
        <v>23520</v>
      </c>
    </row>
    <row r="2046" spans="1:9" x14ac:dyDescent="0.25">
      <c r="A2046" t="s">
        <v>2424</v>
      </c>
      <c r="B2046" t="s">
        <v>994</v>
      </c>
      <c r="C2046" t="s">
        <v>2461</v>
      </c>
      <c r="D2046" t="s">
        <v>2536</v>
      </c>
      <c r="E2046" t="s">
        <v>2630</v>
      </c>
      <c r="F2046" s="7">
        <v>0</v>
      </c>
      <c r="G2046" s="7">
        <v>23520</v>
      </c>
      <c r="H2046" s="7">
        <v>0</v>
      </c>
      <c r="I2046" s="7">
        <v>23520</v>
      </c>
    </row>
    <row r="2047" spans="1:9" x14ac:dyDescent="0.25">
      <c r="A2047" t="s">
        <v>2424</v>
      </c>
      <c r="B2047" t="s">
        <v>1173</v>
      </c>
      <c r="C2047" t="s">
        <v>2461</v>
      </c>
      <c r="D2047" t="s">
        <v>2536</v>
      </c>
      <c r="E2047" t="s">
        <v>2433</v>
      </c>
      <c r="F2047" s="7">
        <v>0</v>
      </c>
      <c r="G2047" s="7">
        <v>23520</v>
      </c>
      <c r="H2047" s="7">
        <v>0</v>
      </c>
      <c r="I2047" s="7">
        <v>23520</v>
      </c>
    </row>
    <row r="2048" spans="1:9" x14ac:dyDescent="0.25">
      <c r="A2048" t="s">
        <v>2424</v>
      </c>
      <c r="B2048" t="s">
        <v>427</v>
      </c>
      <c r="C2048" t="s">
        <v>2431</v>
      </c>
      <c r="D2048" t="s">
        <v>2449</v>
      </c>
      <c r="E2048" t="s">
        <v>2435</v>
      </c>
      <c r="F2048" s="7">
        <v>10080</v>
      </c>
      <c r="G2048" s="7">
        <v>12600</v>
      </c>
      <c r="H2048" s="7">
        <v>0</v>
      </c>
      <c r="I2048" s="7">
        <v>22680</v>
      </c>
    </row>
    <row r="2049" spans="1:9" x14ac:dyDescent="0.25">
      <c r="A2049" t="s">
        <v>2424</v>
      </c>
      <c r="B2049" t="s">
        <v>1322</v>
      </c>
      <c r="C2049" t="s">
        <v>2431</v>
      </c>
      <c r="D2049" t="s">
        <v>2449</v>
      </c>
      <c r="E2049" t="s">
        <v>2491</v>
      </c>
      <c r="F2049" s="7">
        <v>0</v>
      </c>
      <c r="G2049" s="7">
        <v>0</v>
      </c>
      <c r="H2049" s="7">
        <v>21600</v>
      </c>
      <c r="I2049" s="7">
        <v>21600</v>
      </c>
    </row>
    <row r="2050" spans="1:9" x14ac:dyDescent="0.25">
      <c r="A2050" t="s">
        <v>2424</v>
      </c>
      <c r="B2050" t="s">
        <v>1358</v>
      </c>
      <c r="C2050" t="s">
        <v>75</v>
      </c>
      <c r="D2050" t="s">
        <v>2567</v>
      </c>
      <c r="E2050" t="s">
        <v>2488</v>
      </c>
      <c r="F2050" s="7">
        <v>0</v>
      </c>
      <c r="G2050" s="7">
        <v>0</v>
      </c>
      <c r="H2050" s="7">
        <v>21350</v>
      </c>
      <c r="I2050" s="7">
        <v>21350</v>
      </c>
    </row>
    <row r="2051" spans="1:9" x14ac:dyDescent="0.25">
      <c r="A2051" t="s">
        <v>2424</v>
      </c>
      <c r="B2051" t="s">
        <v>325</v>
      </c>
      <c r="C2051" t="s">
        <v>75</v>
      </c>
      <c r="D2051" t="s">
        <v>2567</v>
      </c>
      <c r="E2051" t="s">
        <v>2465</v>
      </c>
      <c r="F2051" s="7">
        <v>0</v>
      </c>
      <c r="G2051" s="7">
        <v>0</v>
      </c>
      <c r="H2051" s="7">
        <v>21000</v>
      </c>
      <c r="I2051" s="7">
        <v>21000</v>
      </c>
    </row>
    <row r="2052" spans="1:9" x14ac:dyDescent="0.25">
      <c r="A2052" t="s">
        <v>2424</v>
      </c>
      <c r="B2052" t="s">
        <v>1802</v>
      </c>
      <c r="C2052" t="s">
        <v>2461</v>
      </c>
      <c r="D2052" t="s">
        <v>2506</v>
      </c>
      <c r="E2052" t="s">
        <v>75</v>
      </c>
      <c r="F2052" s="7">
        <v>20840</v>
      </c>
      <c r="G2052" s="7">
        <v>0</v>
      </c>
      <c r="H2052" s="7">
        <v>0</v>
      </c>
      <c r="I2052" s="7">
        <v>20840</v>
      </c>
    </row>
    <row r="2053" spans="1:9" x14ac:dyDescent="0.25">
      <c r="A2053" t="s">
        <v>2424</v>
      </c>
      <c r="B2053" t="s">
        <v>201</v>
      </c>
      <c r="C2053" t="s">
        <v>75</v>
      </c>
      <c r="D2053" t="s">
        <v>2567</v>
      </c>
      <c r="E2053" t="s">
        <v>2427</v>
      </c>
      <c r="F2053" s="7">
        <v>20604</v>
      </c>
      <c r="G2053" s="7">
        <v>0</v>
      </c>
      <c r="H2053" s="7">
        <v>0</v>
      </c>
      <c r="I2053" s="7">
        <v>20604</v>
      </c>
    </row>
    <row r="2054" spans="1:9" x14ac:dyDescent="0.25">
      <c r="A2054" t="s">
        <v>2424</v>
      </c>
      <c r="B2054" t="s">
        <v>2214</v>
      </c>
      <c r="C2054" t="s">
        <v>2441</v>
      </c>
      <c r="D2054" t="s">
        <v>2500</v>
      </c>
      <c r="E2054" t="s">
        <v>2594</v>
      </c>
      <c r="F2054" s="7">
        <v>0</v>
      </c>
      <c r="G2054" s="7">
        <v>19500</v>
      </c>
      <c r="H2054" s="7">
        <v>0</v>
      </c>
      <c r="I2054" s="7">
        <v>19500</v>
      </c>
    </row>
    <row r="2055" spans="1:9" x14ac:dyDescent="0.25">
      <c r="A2055" t="s">
        <v>2424</v>
      </c>
      <c r="B2055" t="s">
        <v>2316</v>
      </c>
      <c r="C2055" t="s">
        <v>75</v>
      </c>
      <c r="D2055" t="s">
        <v>2567</v>
      </c>
      <c r="E2055" t="s">
        <v>2427</v>
      </c>
      <c r="F2055" s="7">
        <v>18148</v>
      </c>
      <c r="G2055" s="7">
        <v>0</v>
      </c>
      <c r="H2055" s="7">
        <v>0</v>
      </c>
      <c r="I2055" s="7">
        <v>18148</v>
      </c>
    </row>
    <row r="2056" spans="1:9" x14ac:dyDescent="0.25">
      <c r="A2056" t="s">
        <v>2424</v>
      </c>
      <c r="B2056" t="s">
        <v>1528</v>
      </c>
      <c r="C2056" t="s">
        <v>2431</v>
      </c>
      <c r="D2056" t="s">
        <v>2480</v>
      </c>
      <c r="E2056" t="s">
        <v>2529</v>
      </c>
      <c r="F2056" s="7">
        <v>0</v>
      </c>
      <c r="G2056" s="7">
        <v>18120</v>
      </c>
      <c r="H2056" s="7">
        <v>0</v>
      </c>
      <c r="I2056" s="7">
        <v>18120</v>
      </c>
    </row>
    <row r="2057" spans="1:9" x14ac:dyDescent="0.25">
      <c r="A2057" t="s">
        <v>2424</v>
      </c>
      <c r="B2057" t="s">
        <v>1876</v>
      </c>
      <c r="C2057" t="s">
        <v>2461</v>
      </c>
      <c r="D2057" t="s">
        <v>2506</v>
      </c>
      <c r="E2057" t="s">
        <v>2427</v>
      </c>
      <c r="F2057" s="7">
        <v>16800</v>
      </c>
      <c r="G2057" s="7">
        <v>0</v>
      </c>
      <c r="H2057" s="7">
        <v>0</v>
      </c>
      <c r="I2057" s="7">
        <v>16800</v>
      </c>
    </row>
    <row r="2058" spans="1:9" x14ac:dyDescent="0.25">
      <c r="A2058" t="s">
        <v>2424</v>
      </c>
      <c r="B2058" t="s">
        <v>2126</v>
      </c>
      <c r="C2058" t="s">
        <v>2461</v>
      </c>
      <c r="D2058" t="s">
        <v>2525</v>
      </c>
      <c r="E2058" t="s">
        <v>2427</v>
      </c>
      <c r="F2058" s="7">
        <v>0</v>
      </c>
      <c r="G2058" s="7">
        <v>16800</v>
      </c>
      <c r="H2058" s="7">
        <v>0</v>
      </c>
      <c r="I2058" s="7">
        <v>16800</v>
      </c>
    </row>
    <row r="2059" spans="1:9" x14ac:dyDescent="0.25">
      <c r="A2059" t="s">
        <v>2424</v>
      </c>
      <c r="B2059" t="s">
        <v>366</v>
      </c>
      <c r="C2059" t="s">
        <v>75</v>
      </c>
      <c r="D2059" t="s">
        <v>2567</v>
      </c>
      <c r="E2059" t="s">
        <v>2433</v>
      </c>
      <c r="F2059" s="7">
        <v>0</v>
      </c>
      <c r="G2059" s="7">
        <v>0</v>
      </c>
      <c r="H2059" s="7">
        <v>16800</v>
      </c>
      <c r="I2059" s="7">
        <v>16800</v>
      </c>
    </row>
    <row r="2060" spans="1:9" x14ac:dyDescent="0.25">
      <c r="A2060" t="s">
        <v>2424</v>
      </c>
      <c r="B2060" t="s">
        <v>664</v>
      </c>
      <c r="C2060" t="s">
        <v>75</v>
      </c>
      <c r="D2060" t="s">
        <v>2567</v>
      </c>
      <c r="E2060" t="s">
        <v>2427</v>
      </c>
      <c r="F2060" s="7">
        <v>15998</v>
      </c>
      <c r="G2060" s="7">
        <v>0</v>
      </c>
      <c r="H2060" s="7">
        <v>0</v>
      </c>
      <c r="I2060" s="7">
        <v>15998</v>
      </c>
    </row>
    <row r="2061" spans="1:9" x14ac:dyDescent="0.25">
      <c r="A2061" t="s">
        <v>2424</v>
      </c>
      <c r="B2061" t="s">
        <v>1629</v>
      </c>
      <c r="C2061" t="s">
        <v>2461</v>
      </c>
      <c r="D2061" t="s">
        <v>2548</v>
      </c>
      <c r="E2061" t="s">
        <v>2479</v>
      </c>
      <c r="F2061" s="7">
        <v>15570</v>
      </c>
      <c r="G2061" s="7">
        <v>0</v>
      </c>
      <c r="H2061" s="7">
        <v>0</v>
      </c>
      <c r="I2061" s="7">
        <v>15570</v>
      </c>
    </row>
    <row r="2062" spans="1:9" x14ac:dyDescent="0.25">
      <c r="A2062" t="s">
        <v>2424</v>
      </c>
      <c r="B2062" t="s">
        <v>1375</v>
      </c>
      <c r="C2062" t="s">
        <v>2461</v>
      </c>
      <c r="D2062" t="s">
        <v>2536</v>
      </c>
      <c r="E2062" t="s">
        <v>2433</v>
      </c>
      <c r="F2062" s="7">
        <v>14710</v>
      </c>
      <c r="G2062" s="7">
        <v>0</v>
      </c>
      <c r="H2062" s="7">
        <v>0</v>
      </c>
      <c r="I2062" s="7">
        <v>14710</v>
      </c>
    </row>
    <row r="2063" spans="1:9" x14ac:dyDescent="0.25">
      <c r="A2063" t="s">
        <v>2424</v>
      </c>
      <c r="B2063" t="s">
        <v>1944</v>
      </c>
      <c r="C2063" t="s">
        <v>75</v>
      </c>
      <c r="D2063" t="s">
        <v>2567</v>
      </c>
      <c r="E2063" t="s">
        <v>2427</v>
      </c>
      <c r="F2063" s="7">
        <v>0</v>
      </c>
      <c r="G2063" s="7">
        <v>0</v>
      </c>
      <c r="H2063" s="7">
        <v>14060</v>
      </c>
      <c r="I2063" s="7">
        <v>14060</v>
      </c>
    </row>
    <row r="2064" spans="1:9" x14ac:dyDescent="0.25">
      <c r="A2064" t="s">
        <v>2424</v>
      </c>
      <c r="B2064" t="s">
        <v>1765</v>
      </c>
      <c r="C2064" t="s">
        <v>2461</v>
      </c>
      <c r="D2064" t="s">
        <v>2506</v>
      </c>
      <c r="E2064" t="s">
        <v>2427</v>
      </c>
      <c r="F2064" s="7">
        <v>0</v>
      </c>
      <c r="G2064" s="7">
        <v>0</v>
      </c>
      <c r="H2064" s="7">
        <v>13440</v>
      </c>
      <c r="I2064" s="7">
        <v>13440</v>
      </c>
    </row>
    <row r="2065" spans="1:9" x14ac:dyDescent="0.25">
      <c r="A2065" t="s">
        <v>2424</v>
      </c>
      <c r="B2065" t="s">
        <v>436</v>
      </c>
      <c r="C2065" t="s">
        <v>75</v>
      </c>
      <c r="D2065" t="s">
        <v>2567</v>
      </c>
      <c r="E2065" t="s">
        <v>2438</v>
      </c>
      <c r="F2065" s="7">
        <v>0</v>
      </c>
      <c r="G2065" s="7">
        <v>0</v>
      </c>
      <c r="H2065" s="7">
        <v>13440</v>
      </c>
      <c r="I2065" s="7">
        <v>13440</v>
      </c>
    </row>
    <row r="2066" spans="1:9" x14ac:dyDescent="0.25">
      <c r="A2066" t="s">
        <v>2424</v>
      </c>
      <c r="B2066" t="s">
        <v>2219</v>
      </c>
      <c r="C2066" t="s">
        <v>2436</v>
      </c>
      <c r="D2066" t="s">
        <v>2455</v>
      </c>
      <c r="E2066" t="s">
        <v>2453</v>
      </c>
      <c r="F2066" s="7">
        <v>0</v>
      </c>
      <c r="G2066" s="7">
        <v>12960</v>
      </c>
      <c r="H2066" s="7">
        <v>0</v>
      </c>
      <c r="I2066" s="7">
        <v>12960</v>
      </c>
    </row>
    <row r="2067" spans="1:9" x14ac:dyDescent="0.25">
      <c r="A2067" t="s">
        <v>2424</v>
      </c>
      <c r="B2067" t="s">
        <v>205</v>
      </c>
      <c r="C2067" t="s">
        <v>75</v>
      </c>
      <c r="D2067" t="s">
        <v>2567</v>
      </c>
      <c r="E2067" t="s">
        <v>2474</v>
      </c>
      <c r="F2067" s="7">
        <v>0</v>
      </c>
      <c r="G2067" s="7">
        <v>12960</v>
      </c>
      <c r="H2067" s="7">
        <v>0</v>
      </c>
      <c r="I2067" s="7">
        <v>12960</v>
      </c>
    </row>
    <row r="2068" spans="1:9" x14ac:dyDescent="0.25">
      <c r="A2068" t="s">
        <v>2424</v>
      </c>
      <c r="B2068" t="s">
        <v>865</v>
      </c>
      <c r="C2068" t="s">
        <v>2461</v>
      </c>
      <c r="D2068" t="s">
        <v>2506</v>
      </c>
      <c r="E2068" t="s">
        <v>2427</v>
      </c>
      <c r="F2068" s="7">
        <v>12300</v>
      </c>
      <c r="G2068" s="7">
        <v>0</v>
      </c>
      <c r="H2068" s="7">
        <v>0</v>
      </c>
      <c r="I2068" s="7">
        <v>12300</v>
      </c>
    </row>
    <row r="2069" spans="1:9" x14ac:dyDescent="0.25">
      <c r="A2069" t="s">
        <v>2424</v>
      </c>
      <c r="B2069" t="s">
        <v>2091</v>
      </c>
      <c r="C2069" t="s">
        <v>2461</v>
      </c>
      <c r="D2069" t="s">
        <v>2484</v>
      </c>
      <c r="E2069" t="s">
        <v>2445</v>
      </c>
      <c r="F2069" s="7">
        <v>0</v>
      </c>
      <c r="G2069" s="7">
        <v>10080</v>
      </c>
      <c r="H2069" s="7">
        <v>0</v>
      </c>
      <c r="I2069" s="7">
        <v>10080</v>
      </c>
    </row>
    <row r="2070" spans="1:9" x14ac:dyDescent="0.25">
      <c r="A2070" t="s">
        <v>2424</v>
      </c>
      <c r="B2070" t="s">
        <v>1204</v>
      </c>
      <c r="C2070" t="s">
        <v>75</v>
      </c>
      <c r="D2070" t="s">
        <v>2567</v>
      </c>
      <c r="E2070" t="s">
        <v>2444</v>
      </c>
      <c r="F2070" s="7">
        <v>0</v>
      </c>
      <c r="G2070" s="7">
        <v>10080</v>
      </c>
      <c r="H2070" s="7">
        <v>0</v>
      </c>
      <c r="I2070" s="7">
        <v>10080</v>
      </c>
    </row>
    <row r="2071" spans="1:9" x14ac:dyDescent="0.25">
      <c r="A2071" t="s">
        <v>2424</v>
      </c>
      <c r="B2071" t="s">
        <v>1044</v>
      </c>
      <c r="C2071" t="s">
        <v>2436</v>
      </c>
      <c r="D2071" t="s">
        <v>2455</v>
      </c>
      <c r="E2071" t="s">
        <v>2631</v>
      </c>
      <c r="F2071" s="7">
        <v>0</v>
      </c>
      <c r="G2071" s="7">
        <v>0</v>
      </c>
      <c r="H2071" s="7">
        <v>7920</v>
      </c>
      <c r="I2071" s="7">
        <v>7920</v>
      </c>
    </row>
    <row r="2072" spans="1:9" x14ac:dyDescent="0.25">
      <c r="A2072" t="s">
        <v>2424</v>
      </c>
      <c r="B2072" t="s">
        <v>1655</v>
      </c>
      <c r="C2072" t="s">
        <v>75</v>
      </c>
      <c r="D2072" t="s">
        <v>2567</v>
      </c>
      <c r="E2072" t="s">
        <v>2427</v>
      </c>
      <c r="F2072" s="7">
        <v>0</v>
      </c>
      <c r="G2072" s="7">
        <v>0</v>
      </c>
      <c r="H2072" s="7">
        <v>6720</v>
      </c>
      <c r="I2072" s="7">
        <v>6720</v>
      </c>
    </row>
    <row r="2073" spans="1:9" x14ac:dyDescent="0.25">
      <c r="A2073" t="s">
        <v>2424</v>
      </c>
      <c r="B2073" t="s">
        <v>1470</v>
      </c>
      <c r="C2073" t="s">
        <v>2461</v>
      </c>
      <c r="D2073" t="s">
        <v>2525</v>
      </c>
      <c r="E2073" t="s">
        <v>2427</v>
      </c>
      <c r="F2073" s="7">
        <v>0</v>
      </c>
      <c r="G2073" s="7">
        <v>0</v>
      </c>
      <c r="H2073" s="7">
        <v>5220</v>
      </c>
      <c r="I2073" s="7">
        <v>5220</v>
      </c>
    </row>
    <row r="2074" spans="1:9" x14ac:dyDescent="0.25">
      <c r="A2074" t="s">
        <v>2424</v>
      </c>
      <c r="B2074" t="s">
        <v>963</v>
      </c>
      <c r="C2074" t="s">
        <v>75</v>
      </c>
      <c r="D2074" t="s">
        <v>2567</v>
      </c>
      <c r="E2074" t="s">
        <v>2479</v>
      </c>
      <c r="F2074" s="7">
        <v>0</v>
      </c>
      <c r="G2074" s="7">
        <v>5210</v>
      </c>
      <c r="H2074" s="7">
        <v>0</v>
      </c>
      <c r="I2074" s="7">
        <v>5210</v>
      </c>
    </row>
    <row r="2075" spans="1:9" x14ac:dyDescent="0.25">
      <c r="A2075" t="s">
        <v>2424</v>
      </c>
      <c r="B2075" t="s">
        <v>2632</v>
      </c>
      <c r="C2075" t="s">
        <v>2441</v>
      </c>
      <c r="D2075" t="s">
        <v>2471</v>
      </c>
      <c r="E2075" t="s">
        <v>2427</v>
      </c>
      <c r="F2075" s="7">
        <v>0</v>
      </c>
      <c r="G2075" s="7">
        <v>0</v>
      </c>
      <c r="H2075" s="7">
        <v>0</v>
      </c>
      <c r="I2075" s="7">
        <v>0</v>
      </c>
    </row>
    <row r="2076" spans="1:9" x14ac:dyDescent="0.25">
      <c r="A2076" t="s">
        <v>2424</v>
      </c>
      <c r="B2076" t="s">
        <v>2123</v>
      </c>
      <c r="C2076" t="s">
        <v>2441</v>
      </c>
      <c r="D2076" t="s">
        <v>2503</v>
      </c>
      <c r="E2076" t="s">
        <v>2504</v>
      </c>
      <c r="F2076" s="7">
        <v>58880</v>
      </c>
      <c r="G2076" s="7">
        <v>-58880</v>
      </c>
      <c r="H2076" s="7">
        <v>0</v>
      </c>
      <c r="I2076" s="7">
        <v>0</v>
      </c>
    </row>
    <row r="2077" spans="1:9" x14ac:dyDescent="0.25">
      <c r="A2077" t="s">
        <v>2424</v>
      </c>
      <c r="B2077" t="s">
        <v>2633</v>
      </c>
      <c r="C2077" t="s">
        <v>2461</v>
      </c>
      <c r="D2077" t="s">
        <v>2506</v>
      </c>
      <c r="E2077" t="s">
        <v>2427</v>
      </c>
      <c r="F2077" s="7">
        <v>0</v>
      </c>
      <c r="G2077" s="7">
        <v>0</v>
      </c>
      <c r="H2077" s="7">
        <v>0</v>
      </c>
      <c r="I2077" s="7">
        <v>0</v>
      </c>
    </row>
    <row r="2078" spans="1:9" x14ac:dyDescent="0.25">
      <c r="A2078" t="s">
        <v>2424</v>
      </c>
      <c r="B2078" t="s">
        <v>2634</v>
      </c>
      <c r="C2078" t="s">
        <v>2461</v>
      </c>
      <c r="D2078" t="s">
        <v>2477</v>
      </c>
      <c r="E2078" t="s">
        <v>2427</v>
      </c>
      <c r="F2078" s="7">
        <v>0</v>
      </c>
      <c r="G2078" s="7">
        <v>0</v>
      </c>
      <c r="H2078" s="7">
        <v>0</v>
      </c>
      <c r="I2078" s="7">
        <v>0</v>
      </c>
    </row>
    <row r="2079" spans="1:9" x14ac:dyDescent="0.25">
      <c r="A2079" t="s">
        <v>2424</v>
      </c>
      <c r="B2079" t="s">
        <v>1464</v>
      </c>
      <c r="C2079" t="s">
        <v>2425</v>
      </c>
      <c r="D2079" t="s">
        <v>2539</v>
      </c>
      <c r="E2079" t="s">
        <v>2427</v>
      </c>
      <c r="F2079" s="7">
        <v>0</v>
      </c>
      <c r="G2079" s="7">
        <v>0</v>
      </c>
      <c r="H2079" s="7">
        <v>0</v>
      </c>
      <c r="I2079" s="7">
        <v>0</v>
      </c>
    </row>
    <row r="2080" spans="1:9" x14ac:dyDescent="0.25">
      <c r="A2080" t="s">
        <v>2424</v>
      </c>
      <c r="B2080" t="s">
        <v>2635</v>
      </c>
      <c r="C2080" t="s">
        <v>2461</v>
      </c>
      <c r="D2080" t="s">
        <v>2506</v>
      </c>
      <c r="E2080" t="s">
        <v>2427</v>
      </c>
      <c r="F2080" s="7">
        <v>0</v>
      </c>
      <c r="G2080" s="7">
        <v>0</v>
      </c>
      <c r="H2080" s="7">
        <v>0</v>
      </c>
      <c r="I2080" s="7">
        <v>0</v>
      </c>
    </row>
    <row r="2081" spans="1:9" x14ac:dyDescent="0.25">
      <c r="A2081" t="s">
        <v>2424</v>
      </c>
      <c r="B2081" t="s">
        <v>2636</v>
      </c>
      <c r="C2081" t="s">
        <v>2441</v>
      </c>
      <c r="D2081" t="s">
        <v>2503</v>
      </c>
      <c r="E2081" t="s">
        <v>2483</v>
      </c>
      <c r="F2081" s="7">
        <v>0</v>
      </c>
      <c r="G2081" s="7">
        <v>0</v>
      </c>
      <c r="H2081" s="7">
        <v>0</v>
      </c>
      <c r="I2081" s="7">
        <v>0</v>
      </c>
    </row>
    <row r="2082" spans="1:9" x14ac:dyDescent="0.25">
      <c r="A2082" t="s">
        <v>2424</v>
      </c>
      <c r="B2082" t="s">
        <v>855</v>
      </c>
      <c r="C2082" t="s">
        <v>2461</v>
      </c>
      <c r="D2082" t="s">
        <v>2525</v>
      </c>
      <c r="E2082" t="s">
        <v>2427</v>
      </c>
      <c r="F2082" s="7">
        <v>0</v>
      </c>
      <c r="G2082" s="7">
        <v>0</v>
      </c>
      <c r="H2082" s="7">
        <v>0</v>
      </c>
      <c r="I2082" s="7">
        <v>0</v>
      </c>
    </row>
    <row r="2083" spans="1:9" x14ac:dyDescent="0.25">
      <c r="A2083" t="s">
        <v>2424</v>
      </c>
      <c r="B2083" t="s">
        <v>862</v>
      </c>
      <c r="C2083" t="s">
        <v>75</v>
      </c>
      <c r="D2083" t="s">
        <v>2569</v>
      </c>
      <c r="E2083" t="s">
        <v>2427</v>
      </c>
      <c r="F2083" s="7">
        <v>0</v>
      </c>
      <c r="G2083" s="7">
        <v>0</v>
      </c>
      <c r="H2083" s="7">
        <v>0</v>
      </c>
      <c r="I2083" s="7">
        <v>0</v>
      </c>
    </row>
    <row r="2084" spans="1:9" x14ac:dyDescent="0.25">
      <c r="A2084" t="s">
        <v>2424</v>
      </c>
      <c r="B2084" t="s">
        <v>2637</v>
      </c>
      <c r="C2084" t="s">
        <v>75</v>
      </c>
      <c r="D2084" t="s">
        <v>2569</v>
      </c>
      <c r="E2084" t="s">
        <v>2534</v>
      </c>
      <c r="F2084" s="7">
        <v>0</v>
      </c>
      <c r="G2084" s="7">
        <v>4576990</v>
      </c>
      <c r="H2084" s="7">
        <v>-4576990</v>
      </c>
      <c r="I2084" s="7">
        <v>0</v>
      </c>
    </row>
    <row r="2085" spans="1:9" x14ac:dyDescent="0.25">
      <c r="A2085" t="s">
        <v>2424</v>
      </c>
      <c r="B2085" t="s">
        <v>2638</v>
      </c>
      <c r="C2085" t="s">
        <v>75</v>
      </c>
      <c r="D2085" t="s">
        <v>2569</v>
      </c>
      <c r="E2085" t="s">
        <v>2438</v>
      </c>
      <c r="F2085" s="7">
        <v>0</v>
      </c>
      <c r="G2085" s="7">
        <v>0</v>
      </c>
      <c r="H2085" s="7">
        <v>0</v>
      </c>
      <c r="I2085" s="7">
        <v>0</v>
      </c>
    </row>
    <row r="2086" spans="1:9" x14ac:dyDescent="0.25">
      <c r="A2086" t="s">
        <v>2424</v>
      </c>
      <c r="B2086" t="s">
        <v>2639</v>
      </c>
      <c r="C2086" t="s">
        <v>2436</v>
      </c>
      <c r="D2086" t="s">
        <v>2455</v>
      </c>
      <c r="E2086" t="s">
        <v>2511</v>
      </c>
      <c r="F2086" s="7">
        <v>0</v>
      </c>
      <c r="G2086" s="7">
        <v>0</v>
      </c>
      <c r="H2086" s="7">
        <v>0</v>
      </c>
      <c r="I2086" s="7">
        <v>0</v>
      </c>
    </row>
    <row r="2087" spans="1:9" x14ac:dyDescent="0.25">
      <c r="A2087" t="s">
        <v>2424</v>
      </c>
      <c r="B2087" t="s">
        <v>2640</v>
      </c>
      <c r="C2087" t="s">
        <v>75</v>
      </c>
      <c r="D2087" t="s">
        <v>2569</v>
      </c>
      <c r="E2087" t="s">
        <v>2433</v>
      </c>
      <c r="F2087" s="7">
        <v>0</v>
      </c>
      <c r="G2087" s="7">
        <v>469960</v>
      </c>
      <c r="H2087" s="7">
        <v>-469960</v>
      </c>
      <c r="I2087" s="7">
        <v>0</v>
      </c>
    </row>
    <row r="2088" spans="1:9" x14ac:dyDescent="0.25">
      <c r="A2088" t="s">
        <v>2424</v>
      </c>
      <c r="B2088" t="s">
        <v>612</v>
      </c>
      <c r="C2088" t="s">
        <v>2431</v>
      </c>
      <c r="D2088" t="s">
        <v>2475</v>
      </c>
      <c r="E2088" t="s">
        <v>2433</v>
      </c>
      <c r="F2088" s="7">
        <v>0</v>
      </c>
      <c r="G2088" s="7">
        <v>0</v>
      </c>
      <c r="H2088" s="7">
        <v>0</v>
      </c>
      <c r="I2088" s="7">
        <v>0</v>
      </c>
    </row>
    <row r="2089" spans="1:9" x14ac:dyDescent="0.25">
      <c r="A2089" t="s">
        <v>2424</v>
      </c>
      <c r="B2089" t="s">
        <v>2641</v>
      </c>
      <c r="C2089" t="s">
        <v>2436</v>
      </c>
      <c r="D2089" t="s">
        <v>2455</v>
      </c>
      <c r="E2089" t="s">
        <v>2642</v>
      </c>
      <c r="F2089" s="7">
        <v>0</v>
      </c>
      <c r="G2089" s="7">
        <v>0</v>
      </c>
      <c r="H2089" s="7">
        <v>0</v>
      </c>
      <c r="I2089" s="7">
        <v>0</v>
      </c>
    </row>
    <row r="2090" spans="1:9" x14ac:dyDescent="0.25">
      <c r="A2090" t="s">
        <v>2424</v>
      </c>
      <c r="B2090" t="s">
        <v>2643</v>
      </c>
      <c r="C2090" t="s">
        <v>2436</v>
      </c>
      <c r="D2090" t="s">
        <v>2452</v>
      </c>
      <c r="E2090" t="s">
        <v>2644</v>
      </c>
      <c r="F2090" s="7">
        <v>0</v>
      </c>
      <c r="G2090" s="7">
        <v>-11495</v>
      </c>
      <c r="H2090" s="7">
        <v>0</v>
      </c>
      <c r="I2090" s="7">
        <v>-11495</v>
      </c>
    </row>
    <row r="2091" spans="1:9" x14ac:dyDescent="0.25">
      <c r="A2091" t="s">
        <v>2424</v>
      </c>
      <c r="B2091" t="s">
        <v>2645</v>
      </c>
      <c r="C2091" t="s">
        <v>2441</v>
      </c>
      <c r="D2091" t="s">
        <v>2460</v>
      </c>
      <c r="E2091" t="s">
        <v>2427</v>
      </c>
      <c r="F2091" s="7">
        <v>0</v>
      </c>
      <c r="G2091" s="7">
        <v>0</v>
      </c>
      <c r="H2091" s="7">
        <v>-66516</v>
      </c>
      <c r="I2091" s="7">
        <v>-66516</v>
      </c>
    </row>
    <row r="2092" spans="1:9" x14ac:dyDescent="0.25">
      <c r="A2092" t="s">
        <v>2424</v>
      </c>
      <c r="B2092" t="s">
        <v>2646</v>
      </c>
      <c r="C2092" t="s">
        <v>2441</v>
      </c>
      <c r="D2092" t="s">
        <v>2460</v>
      </c>
      <c r="E2092" t="s">
        <v>2427</v>
      </c>
      <c r="F2092" s="7">
        <v>0</v>
      </c>
      <c r="G2092" s="7">
        <v>-111000</v>
      </c>
      <c r="H2092" s="7">
        <v>0</v>
      </c>
      <c r="I2092" s="7">
        <v>-111000</v>
      </c>
    </row>
    <row r="2093" spans="1:9" x14ac:dyDescent="0.25">
      <c r="A2093" t="s">
        <v>2424</v>
      </c>
      <c r="B2093" t="s">
        <v>2170</v>
      </c>
      <c r="C2093" t="s">
        <v>2441</v>
      </c>
      <c r="D2093" t="s">
        <v>2460</v>
      </c>
      <c r="E2093" t="s">
        <v>2427</v>
      </c>
      <c r="F2093" s="7">
        <v>0</v>
      </c>
      <c r="G2093" s="7">
        <v>0</v>
      </c>
      <c r="H2093" s="7">
        <v>-165856</v>
      </c>
      <c r="I2093" s="7">
        <v>-165856</v>
      </c>
    </row>
    <row r="2094" spans="1:9" x14ac:dyDescent="0.25">
      <c r="A2094" t="s">
        <v>2424</v>
      </c>
      <c r="B2094" t="s">
        <v>2647</v>
      </c>
      <c r="C2094" t="s">
        <v>75</v>
      </c>
      <c r="D2094" t="s">
        <v>2569</v>
      </c>
      <c r="E2094" t="s">
        <v>2438</v>
      </c>
      <c r="F2094" s="7">
        <v>0</v>
      </c>
      <c r="G2094" s="7">
        <v>0</v>
      </c>
      <c r="H2094" s="7">
        <v>-2255802</v>
      </c>
      <c r="I2094" s="7">
        <v>-2255802</v>
      </c>
    </row>
    <row r="2095" spans="1:9" x14ac:dyDescent="0.25">
      <c r="A2095" t="s">
        <v>2424</v>
      </c>
      <c r="B2095" t="s">
        <v>2648</v>
      </c>
      <c r="C2095" t="s">
        <v>75</v>
      </c>
      <c r="D2095" t="s">
        <v>2569</v>
      </c>
      <c r="E2095" t="s">
        <v>2427</v>
      </c>
      <c r="F2095" s="7">
        <v>0</v>
      </c>
      <c r="G2095" s="7">
        <v>0</v>
      </c>
      <c r="H2095" s="7">
        <v>-7959220</v>
      </c>
      <c r="I2095" s="7">
        <v>-7959220</v>
      </c>
    </row>
    <row r="2096" spans="1:9" x14ac:dyDescent="0.25">
      <c r="A2096" t="s">
        <v>2649</v>
      </c>
      <c r="B2096" t="s">
        <v>223</v>
      </c>
      <c r="C2096" t="s">
        <v>2428</v>
      </c>
      <c r="D2096" t="s">
        <v>2429</v>
      </c>
      <c r="E2096" t="s">
        <v>2427</v>
      </c>
      <c r="F2096" s="7">
        <v>199916469</v>
      </c>
      <c r="G2096" s="7">
        <v>229034085</v>
      </c>
      <c r="H2096" s="7">
        <v>220950465</v>
      </c>
      <c r="I2096" s="7">
        <v>649901019</v>
      </c>
    </row>
    <row r="2097" spans="1:9" x14ac:dyDescent="0.25">
      <c r="A2097" t="s">
        <v>2649</v>
      </c>
      <c r="B2097" t="s">
        <v>111</v>
      </c>
      <c r="C2097" t="s">
        <v>2425</v>
      </c>
      <c r="D2097" t="s">
        <v>2426</v>
      </c>
      <c r="E2097" t="s">
        <v>2427</v>
      </c>
      <c r="F2097" s="7">
        <v>185109492</v>
      </c>
      <c r="G2097" s="7">
        <v>206925059</v>
      </c>
      <c r="H2097" s="7">
        <v>185747787</v>
      </c>
      <c r="I2097" s="7">
        <v>577782338</v>
      </c>
    </row>
    <row r="2098" spans="1:9" x14ac:dyDescent="0.25">
      <c r="A2098" t="s">
        <v>2649</v>
      </c>
      <c r="B2098" t="s">
        <v>559</v>
      </c>
      <c r="C2098" t="s">
        <v>2428</v>
      </c>
      <c r="D2098" t="s">
        <v>2430</v>
      </c>
      <c r="E2098" t="s">
        <v>2427</v>
      </c>
      <c r="F2098" s="7">
        <v>159330090</v>
      </c>
      <c r="G2098" s="7">
        <v>180855620</v>
      </c>
      <c r="H2098" s="7">
        <v>183110400</v>
      </c>
      <c r="I2098" s="7">
        <v>523296110</v>
      </c>
    </row>
    <row r="2099" spans="1:9" x14ac:dyDescent="0.25">
      <c r="A2099" t="s">
        <v>2649</v>
      </c>
      <c r="B2099" t="s">
        <v>1025</v>
      </c>
      <c r="C2099" t="s">
        <v>2431</v>
      </c>
      <c r="D2099" t="s">
        <v>2432</v>
      </c>
      <c r="E2099" t="s">
        <v>2433</v>
      </c>
      <c r="F2099" s="7">
        <v>60816064</v>
      </c>
      <c r="G2099" s="7">
        <v>69811675</v>
      </c>
      <c r="H2099" s="7">
        <v>70285932</v>
      </c>
      <c r="I2099" s="7">
        <v>200913671</v>
      </c>
    </row>
    <row r="2100" spans="1:9" x14ac:dyDescent="0.25">
      <c r="A2100" t="s">
        <v>2649</v>
      </c>
      <c r="B2100" t="s">
        <v>1025</v>
      </c>
      <c r="C2100" t="s">
        <v>2431</v>
      </c>
      <c r="D2100" t="s">
        <v>2432</v>
      </c>
      <c r="E2100" t="s">
        <v>2434</v>
      </c>
      <c r="F2100" s="7">
        <v>9510160</v>
      </c>
      <c r="G2100" s="7">
        <v>14592340</v>
      </c>
      <c r="H2100" s="7">
        <v>11910541</v>
      </c>
      <c r="I2100" s="7">
        <v>36013041</v>
      </c>
    </row>
    <row r="2101" spans="1:9" x14ac:dyDescent="0.25">
      <c r="A2101" t="s">
        <v>2649</v>
      </c>
      <c r="B2101" t="s">
        <v>1025</v>
      </c>
      <c r="C2101" t="s">
        <v>2431</v>
      </c>
      <c r="D2101" t="s">
        <v>2432</v>
      </c>
      <c r="E2101" t="s">
        <v>2435</v>
      </c>
      <c r="F2101" s="7">
        <v>1790090</v>
      </c>
      <c r="G2101" s="7">
        <v>3000651</v>
      </c>
      <c r="H2101" s="7">
        <v>1570907</v>
      </c>
      <c r="I2101" s="7">
        <v>6361648</v>
      </c>
    </row>
    <row r="2102" spans="1:9" x14ac:dyDescent="0.25">
      <c r="A2102" t="s">
        <v>2649</v>
      </c>
      <c r="B2102" t="s">
        <v>1186</v>
      </c>
      <c r="C2102" t="s">
        <v>2428</v>
      </c>
      <c r="D2102" t="s">
        <v>2439</v>
      </c>
      <c r="E2102" t="s">
        <v>2427</v>
      </c>
      <c r="F2102" s="7">
        <v>79867190</v>
      </c>
      <c r="G2102" s="7">
        <v>25931837</v>
      </c>
      <c r="H2102" s="7">
        <v>95356397</v>
      </c>
      <c r="I2102" s="7">
        <v>201155424</v>
      </c>
    </row>
    <row r="2103" spans="1:9" x14ac:dyDescent="0.25">
      <c r="A2103" t="s">
        <v>2649</v>
      </c>
      <c r="B2103" t="s">
        <v>1724</v>
      </c>
      <c r="C2103" t="s">
        <v>2431</v>
      </c>
      <c r="D2103" t="s">
        <v>2440</v>
      </c>
      <c r="E2103" t="s">
        <v>2433</v>
      </c>
      <c r="F2103" s="7">
        <v>48617220</v>
      </c>
      <c r="G2103" s="7">
        <v>63363338</v>
      </c>
      <c r="H2103" s="7">
        <v>36141824</v>
      </c>
      <c r="I2103" s="7">
        <v>148122382</v>
      </c>
    </row>
    <row r="2104" spans="1:9" x14ac:dyDescent="0.25">
      <c r="A2104" t="s">
        <v>2649</v>
      </c>
      <c r="B2104" t="s">
        <v>1724</v>
      </c>
      <c r="C2104" t="s">
        <v>2431</v>
      </c>
      <c r="D2104" t="s">
        <v>2440</v>
      </c>
      <c r="E2104" t="s">
        <v>2435</v>
      </c>
      <c r="F2104" s="7">
        <v>19737510</v>
      </c>
      <c r="G2104" s="7">
        <v>13578750</v>
      </c>
      <c r="H2104" s="7">
        <v>14058670</v>
      </c>
      <c r="I2104" s="7">
        <v>47374930</v>
      </c>
    </row>
    <row r="2105" spans="1:9" x14ac:dyDescent="0.25">
      <c r="A2105" t="s">
        <v>2649</v>
      </c>
      <c r="B2105" t="s">
        <v>2190</v>
      </c>
      <c r="C2105" t="s">
        <v>2436</v>
      </c>
      <c r="D2105" t="s">
        <v>2437</v>
      </c>
      <c r="E2105" t="s">
        <v>2438</v>
      </c>
      <c r="F2105" s="7">
        <v>65913555</v>
      </c>
      <c r="G2105" s="7">
        <v>58493566</v>
      </c>
      <c r="H2105" s="7">
        <v>48986908</v>
      </c>
      <c r="I2105" s="7">
        <v>173394029</v>
      </c>
    </row>
    <row r="2106" spans="1:9" x14ac:dyDescent="0.25">
      <c r="A2106" t="s">
        <v>2649</v>
      </c>
      <c r="B2106" t="s">
        <v>1734</v>
      </c>
      <c r="C2106" t="s">
        <v>2428</v>
      </c>
      <c r="D2106" t="s">
        <v>2443</v>
      </c>
      <c r="E2106" t="s">
        <v>2427</v>
      </c>
      <c r="F2106" s="7">
        <v>46681046</v>
      </c>
      <c r="G2106" s="7">
        <v>97329704</v>
      </c>
      <c r="H2106" s="7">
        <v>14075504</v>
      </c>
      <c r="I2106" s="7">
        <v>158086254</v>
      </c>
    </row>
    <row r="2107" spans="1:9" x14ac:dyDescent="0.25">
      <c r="A2107" t="s">
        <v>2649</v>
      </c>
      <c r="B2107" t="s">
        <v>810</v>
      </c>
      <c r="C2107" t="s">
        <v>2428</v>
      </c>
      <c r="D2107" t="s">
        <v>2430</v>
      </c>
      <c r="E2107" t="s">
        <v>2427</v>
      </c>
      <c r="F2107" s="7">
        <v>40784480</v>
      </c>
      <c r="G2107" s="7">
        <v>77716141</v>
      </c>
      <c r="H2107" s="7">
        <v>38218950</v>
      </c>
      <c r="I2107" s="7">
        <v>156719571</v>
      </c>
    </row>
    <row r="2108" spans="1:9" x14ac:dyDescent="0.25">
      <c r="A2108" t="s">
        <v>2649</v>
      </c>
      <c r="B2108" t="s">
        <v>695</v>
      </c>
      <c r="C2108" t="s">
        <v>2436</v>
      </c>
      <c r="D2108" t="s">
        <v>2437</v>
      </c>
      <c r="E2108" t="s">
        <v>2438</v>
      </c>
      <c r="F2108" s="7">
        <v>41747417</v>
      </c>
      <c r="G2108" s="7">
        <v>58920770</v>
      </c>
      <c r="H2108" s="7">
        <v>41845748</v>
      </c>
      <c r="I2108" s="7">
        <v>142513935</v>
      </c>
    </row>
    <row r="2109" spans="1:9" x14ac:dyDescent="0.25">
      <c r="A2109" t="s">
        <v>2649</v>
      </c>
      <c r="B2109" t="s">
        <v>2168</v>
      </c>
      <c r="C2109" t="s">
        <v>2428</v>
      </c>
      <c r="D2109" t="s">
        <v>2430</v>
      </c>
      <c r="E2109" t="s">
        <v>2427</v>
      </c>
      <c r="F2109" s="7">
        <v>19779600</v>
      </c>
      <c r="G2109" s="7">
        <v>44048015</v>
      </c>
      <c r="H2109" s="7">
        <v>28904885</v>
      </c>
      <c r="I2109" s="7">
        <v>92732500</v>
      </c>
    </row>
    <row r="2110" spans="1:9" x14ac:dyDescent="0.25">
      <c r="A2110" t="s">
        <v>2649</v>
      </c>
      <c r="B2110" t="s">
        <v>2168</v>
      </c>
      <c r="C2110" t="s">
        <v>2428</v>
      </c>
      <c r="D2110" t="s">
        <v>2430</v>
      </c>
      <c r="E2110" t="s">
        <v>2445</v>
      </c>
      <c r="F2110" s="7">
        <v>3817910</v>
      </c>
      <c r="G2110" s="7">
        <v>4660955</v>
      </c>
      <c r="H2110" s="7">
        <v>4173945</v>
      </c>
      <c r="I2110" s="7">
        <v>12652810</v>
      </c>
    </row>
    <row r="2111" spans="1:9" x14ac:dyDescent="0.25">
      <c r="A2111" t="s">
        <v>2649</v>
      </c>
      <c r="B2111" t="s">
        <v>109</v>
      </c>
      <c r="C2111" t="s">
        <v>2431</v>
      </c>
      <c r="D2111" t="s">
        <v>2440</v>
      </c>
      <c r="E2111" t="s">
        <v>2435</v>
      </c>
      <c r="F2111" s="7">
        <v>25271200</v>
      </c>
      <c r="G2111" s="7">
        <v>44243198</v>
      </c>
      <c r="H2111" s="7">
        <v>26800896</v>
      </c>
      <c r="I2111" s="7">
        <v>96315294</v>
      </c>
    </row>
    <row r="2112" spans="1:9" x14ac:dyDescent="0.25">
      <c r="A2112" t="s">
        <v>2649</v>
      </c>
      <c r="B2112" t="s">
        <v>743</v>
      </c>
      <c r="C2112" t="s">
        <v>2428</v>
      </c>
      <c r="D2112" t="s">
        <v>2439</v>
      </c>
      <c r="E2112" t="s">
        <v>2427</v>
      </c>
      <c r="F2112" s="7">
        <v>0</v>
      </c>
      <c r="G2112" s="7">
        <v>39672060</v>
      </c>
      <c r="H2112" s="7">
        <v>53758019</v>
      </c>
      <c r="I2112" s="7">
        <v>93430079</v>
      </c>
    </row>
    <row r="2113" spans="1:9" x14ac:dyDescent="0.25">
      <c r="A2113" t="s">
        <v>2649</v>
      </c>
      <c r="B2113" t="s">
        <v>728</v>
      </c>
      <c r="C2113" t="s">
        <v>2428</v>
      </c>
      <c r="D2113" t="s">
        <v>2443</v>
      </c>
      <c r="E2113" t="s">
        <v>2444</v>
      </c>
      <c r="F2113" s="7">
        <v>13006130</v>
      </c>
      <c r="G2113" s="7">
        <v>26716344</v>
      </c>
      <c r="H2113" s="7">
        <v>11779263</v>
      </c>
      <c r="I2113" s="7">
        <v>51501737</v>
      </c>
    </row>
    <row r="2114" spans="1:9" x14ac:dyDescent="0.25">
      <c r="A2114" t="s">
        <v>2649</v>
      </c>
      <c r="B2114" t="s">
        <v>728</v>
      </c>
      <c r="C2114" t="s">
        <v>2428</v>
      </c>
      <c r="D2114" t="s">
        <v>2443</v>
      </c>
      <c r="E2114" t="s">
        <v>2445</v>
      </c>
      <c r="F2114" s="7">
        <v>8884161</v>
      </c>
      <c r="G2114" s="7">
        <v>13092214</v>
      </c>
      <c r="H2114" s="7">
        <v>4345516</v>
      </c>
      <c r="I2114" s="7">
        <v>26321891</v>
      </c>
    </row>
    <row r="2115" spans="1:9" x14ac:dyDescent="0.25">
      <c r="A2115" t="s">
        <v>2649</v>
      </c>
      <c r="B2115" t="s">
        <v>728</v>
      </c>
      <c r="C2115" t="s">
        <v>2428</v>
      </c>
      <c r="D2115" t="s">
        <v>2443</v>
      </c>
      <c r="E2115" t="s">
        <v>75</v>
      </c>
      <c r="F2115" s="7">
        <v>0</v>
      </c>
      <c r="G2115" s="7">
        <v>406400</v>
      </c>
      <c r="H2115" s="7">
        <v>10686832</v>
      </c>
      <c r="I2115" s="7">
        <v>11093232</v>
      </c>
    </row>
    <row r="2116" spans="1:9" x14ac:dyDescent="0.25">
      <c r="A2116" t="s">
        <v>2649</v>
      </c>
      <c r="B2116" t="s">
        <v>592</v>
      </c>
      <c r="C2116" t="s">
        <v>2428</v>
      </c>
      <c r="D2116" t="s">
        <v>2443</v>
      </c>
      <c r="E2116" t="s">
        <v>2427</v>
      </c>
      <c r="F2116" s="7">
        <v>36941780</v>
      </c>
      <c r="G2116" s="7">
        <v>31605449</v>
      </c>
      <c r="H2116" s="7">
        <v>1918487</v>
      </c>
      <c r="I2116" s="7">
        <v>70465716</v>
      </c>
    </row>
    <row r="2117" spans="1:9" x14ac:dyDescent="0.25">
      <c r="A2117" t="s">
        <v>2649</v>
      </c>
      <c r="B2117" t="s">
        <v>603</v>
      </c>
      <c r="C2117" t="s">
        <v>2428</v>
      </c>
      <c r="D2117" t="s">
        <v>2439</v>
      </c>
      <c r="E2117" t="s">
        <v>2427</v>
      </c>
      <c r="F2117" s="7">
        <v>16304630</v>
      </c>
      <c r="G2117" s="7">
        <v>24891938</v>
      </c>
      <c r="H2117" s="7">
        <v>27902542</v>
      </c>
      <c r="I2117" s="7">
        <v>69099110</v>
      </c>
    </row>
    <row r="2118" spans="1:9" x14ac:dyDescent="0.25">
      <c r="A2118" t="s">
        <v>2649</v>
      </c>
      <c r="B2118" t="s">
        <v>1182</v>
      </c>
      <c r="C2118" t="s">
        <v>2431</v>
      </c>
      <c r="D2118" t="s">
        <v>2432</v>
      </c>
      <c r="E2118" t="s">
        <v>2433</v>
      </c>
      <c r="F2118" s="7">
        <v>8678175</v>
      </c>
      <c r="G2118" s="7">
        <v>10369373</v>
      </c>
      <c r="H2118" s="7">
        <v>16803142</v>
      </c>
      <c r="I2118" s="7">
        <v>35850690</v>
      </c>
    </row>
    <row r="2119" spans="1:9" x14ac:dyDescent="0.25">
      <c r="A2119" t="s">
        <v>2649</v>
      </c>
      <c r="B2119" t="s">
        <v>1182</v>
      </c>
      <c r="C2119" t="s">
        <v>2431</v>
      </c>
      <c r="D2119" t="s">
        <v>2432</v>
      </c>
      <c r="E2119" t="s">
        <v>2434</v>
      </c>
      <c r="F2119" s="7">
        <v>2976450</v>
      </c>
      <c r="G2119" s="7">
        <v>5247160</v>
      </c>
      <c r="H2119" s="7">
        <v>5925500</v>
      </c>
      <c r="I2119" s="7">
        <v>14149110</v>
      </c>
    </row>
    <row r="2120" spans="1:9" x14ac:dyDescent="0.25">
      <c r="A2120" t="s">
        <v>2649</v>
      </c>
      <c r="B2120" t="s">
        <v>1182</v>
      </c>
      <c r="C2120" t="s">
        <v>2431</v>
      </c>
      <c r="D2120" t="s">
        <v>2432</v>
      </c>
      <c r="E2120" t="s">
        <v>2446</v>
      </c>
      <c r="F2120" s="7">
        <v>2658220</v>
      </c>
      <c r="G2120" s="7">
        <v>3072272</v>
      </c>
      <c r="H2120" s="7">
        <v>4106704</v>
      </c>
      <c r="I2120" s="7">
        <v>9837196</v>
      </c>
    </row>
    <row r="2121" spans="1:9" x14ac:dyDescent="0.25">
      <c r="A2121" t="s">
        <v>2649</v>
      </c>
      <c r="B2121" t="s">
        <v>1182</v>
      </c>
      <c r="C2121" t="s">
        <v>2431</v>
      </c>
      <c r="D2121" t="s">
        <v>2432</v>
      </c>
      <c r="E2121" t="s">
        <v>2447</v>
      </c>
      <c r="F2121" s="7">
        <v>1079520</v>
      </c>
      <c r="G2121" s="7">
        <v>1723166</v>
      </c>
      <c r="H2121" s="7">
        <v>1065976</v>
      </c>
      <c r="I2121" s="7">
        <v>3868662</v>
      </c>
    </row>
    <row r="2122" spans="1:9" x14ac:dyDescent="0.25">
      <c r="A2122" t="s">
        <v>2649</v>
      </c>
      <c r="B2122" t="s">
        <v>1182</v>
      </c>
      <c r="C2122" t="s">
        <v>2431</v>
      </c>
      <c r="D2122" t="s">
        <v>2432</v>
      </c>
      <c r="E2122" t="s">
        <v>2448</v>
      </c>
      <c r="F2122" s="7">
        <v>496320</v>
      </c>
      <c r="G2122" s="7">
        <v>80570</v>
      </c>
      <c r="H2122" s="7">
        <v>335970</v>
      </c>
      <c r="I2122" s="7">
        <v>912860</v>
      </c>
    </row>
    <row r="2123" spans="1:9" x14ac:dyDescent="0.25">
      <c r="A2123" t="s">
        <v>2649</v>
      </c>
      <c r="B2123" t="s">
        <v>1798</v>
      </c>
      <c r="C2123" t="s">
        <v>2428</v>
      </c>
      <c r="D2123" t="s">
        <v>2443</v>
      </c>
      <c r="E2123" t="s">
        <v>2427</v>
      </c>
      <c r="F2123" s="7">
        <v>16569370</v>
      </c>
      <c r="G2123" s="7">
        <v>18823980</v>
      </c>
      <c r="H2123" s="7">
        <v>16746064</v>
      </c>
      <c r="I2123" s="7">
        <v>52139414</v>
      </c>
    </row>
    <row r="2124" spans="1:9" x14ac:dyDescent="0.25">
      <c r="A2124" t="s">
        <v>2649</v>
      </c>
      <c r="B2124" t="s">
        <v>1798</v>
      </c>
      <c r="C2124" t="s">
        <v>2428</v>
      </c>
      <c r="D2124" t="s">
        <v>2443</v>
      </c>
      <c r="E2124" t="s">
        <v>2445</v>
      </c>
      <c r="F2124" s="7">
        <v>2622590</v>
      </c>
      <c r="G2124" s="7">
        <v>4207790</v>
      </c>
      <c r="H2124" s="7">
        <v>3204540</v>
      </c>
      <c r="I2124" s="7">
        <v>10034920</v>
      </c>
    </row>
    <row r="2125" spans="1:9" x14ac:dyDescent="0.25">
      <c r="A2125" t="s">
        <v>2649</v>
      </c>
      <c r="B2125" t="s">
        <v>588</v>
      </c>
      <c r="C2125" t="s">
        <v>2428</v>
      </c>
      <c r="D2125" t="s">
        <v>2439</v>
      </c>
      <c r="E2125" t="s">
        <v>2427</v>
      </c>
      <c r="F2125" s="7">
        <v>10778140</v>
      </c>
      <c r="G2125" s="7">
        <v>18364776</v>
      </c>
      <c r="H2125" s="7">
        <v>23113033</v>
      </c>
      <c r="I2125" s="7">
        <v>52255949</v>
      </c>
    </row>
    <row r="2126" spans="1:9" x14ac:dyDescent="0.25">
      <c r="A2126" t="s">
        <v>2649</v>
      </c>
      <c r="B2126" t="s">
        <v>588</v>
      </c>
      <c r="C2126" t="s">
        <v>2428</v>
      </c>
      <c r="D2126" t="s">
        <v>2439</v>
      </c>
      <c r="E2126" t="s">
        <v>2433</v>
      </c>
      <c r="F2126" s="7">
        <v>2683280</v>
      </c>
      <c r="G2126" s="7">
        <v>1070860</v>
      </c>
      <c r="H2126" s="7">
        <v>1782336</v>
      </c>
      <c r="I2126" s="7">
        <v>5536476</v>
      </c>
    </row>
    <row r="2127" spans="1:9" x14ac:dyDescent="0.25">
      <c r="A2127" t="s">
        <v>2649</v>
      </c>
      <c r="B2127" t="s">
        <v>588</v>
      </c>
      <c r="C2127" t="s">
        <v>2428</v>
      </c>
      <c r="D2127" t="s">
        <v>2439</v>
      </c>
      <c r="E2127" t="s">
        <v>2450</v>
      </c>
      <c r="F2127" s="7">
        <v>1679820</v>
      </c>
      <c r="G2127" s="7">
        <v>968740</v>
      </c>
      <c r="H2127" s="7">
        <v>373850</v>
      </c>
      <c r="I2127" s="7">
        <v>3022410</v>
      </c>
    </row>
    <row r="2128" spans="1:9" x14ac:dyDescent="0.25">
      <c r="A2128" t="s">
        <v>2649</v>
      </c>
      <c r="B2128" t="s">
        <v>1185</v>
      </c>
      <c r="C2128" t="s">
        <v>2436</v>
      </c>
      <c r="D2128" t="s">
        <v>2437</v>
      </c>
      <c r="E2128" t="s">
        <v>2438</v>
      </c>
      <c r="F2128" s="7">
        <v>16873667</v>
      </c>
      <c r="G2128" s="7">
        <v>25331654</v>
      </c>
      <c r="H2128" s="7">
        <v>16523978</v>
      </c>
      <c r="I2128" s="7">
        <v>58729299</v>
      </c>
    </row>
    <row r="2129" spans="1:9" x14ac:dyDescent="0.25">
      <c r="A2129" t="s">
        <v>2649</v>
      </c>
      <c r="B2129" t="s">
        <v>739</v>
      </c>
      <c r="C2129" t="s">
        <v>2436</v>
      </c>
      <c r="D2129" t="s">
        <v>2437</v>
      </c>
      <c r="E2129" t="s">
        <v>2438</v>
      </c>
      <c r="F2129" s="7">
        <v>20463132</v>
      </c>
      <c r="G2129" s="7">
        <v>20662660</v>
      </c>
      <c r="H2129" s="7">
        <v>10543435</v>
      </c>
      <c r="I2129" s="7">
        <v>51669227</v>
      </c>
    </row>
    <row r="2130" spans="1:9" x14ac:dyDescent="0.25">
      <c r="A2130" t="s">
        <v>2649</v>
      </c>
      <c r="B2130" t="s">
        <v>2348</v>
      </c>
      <c r="C2130" t="s">
        <v>2428</v>
      </c>
      <c r="D2130" t="s">
        <v>2443</v>
      </c>
      <c r="E2130" t="s">
        <v>2445</v>
      </c>
      <c r="F2130" s="7">
        <v>16561910</v>
      </c>
      <c r="G2130" s="7">
        <v>16318864</v>
      </c>
      <c r="H2130" s="7">
        <v>14315348</v>
      </c>
      <c r="I2130" s="7">
        <v>47196122</v>
      </c>
    </row>
    <row r="2131" spans="1:9" x14ac:dyDescent="0.25">
      <c r="A2131" t="s">
        <v>2649</v>
      </c>
      <c r="B2131" t="s">
        <v>1730</v>
      </c>
      <c r="C2131" t="s">
        <v>2428</v>
      </c>
      <c r="D2131" t="s">
        <v>2430</v>
      </c>
      <c r="E2131" t="s">
        <v>2427</v>
      </c>
      <c r="F2131" s="7">
        <v>14511170</v>
      </c>
      <c r="G2131" s="7">
        <v>22892170</v>
      </c>
      <c r="H2131" s="7">
        <v>8237367</v>
      </c>
      <c r="I2131" s="7">
        <v>45640707</v>
      </c>
    </row>
    <row r="2132" spans="1:9" x14ac:dyDescent="0.25">
      <c r="A2132" t="s">
        <v>2649</v>
      </c>
      <c r="B2132" t="s">
        <v>2451</v>
      </c>
      <c r="C2132" t="s">
        <v>2428</v>
      </c>
      <c r="D2132" t="s">
        <v>2439</v>
      </c>
      <c r="E2132" t="s">
        <v>2427</v>
      </c>
      <c r="F2132" s="7">
        <v>45590645</v>
      </c>
      <c r="G2132" s="7">
        <v>0</v>
      </c>
      <c r="H2132" s="7">
        <v>0</v>
      </c>
      <c r="I2132" s="7">
        <v>45590645</v>
      </c>
    </row>
    <row r="2133" spans="1:9" x14ac:dyDescent="0.25">
      <c r="A2133" t="s">
        <v>2649</v>
      </c>
      <c r="B2133" t="s">
        <v>817</v>
      </c>
      <c r="C2133" t="s">
        <v>2431</v>
      </c>
      <c r="D2133" t="s">
        <v>2468</v>
      </c>
      <c r="E2133" t="s">
        <v>2469</v>
      </c>
      <c r="F2133" s="7">
        <v>9654790</v>
      </c>
      <c r="G2133" s="7">
        <v>14496267</v>
      </c>
      <c r="H2133" s="7">
        <v>18146930</v>
      </c>
      <c r="I2133" s="7">
        <v>42297987</v>
      </c>
    </row>
    <row r="2134" spans="1:9" x14ac:dyDescent="0.25">
      <c r="A2134" t="s">
        <v>2649</v>
      </c>
      <c r="B2134" t="s">
        <v>817</v>
      </c>
      <c r="C2134" t="s">
        <v>2431</v>
      </c>
      <c r="D2134" t="s">
        <v>2468</v>
      </c>
      <c r="E2134" t="s">
        <v>2486</v>
      </c>
      <c r="F2134" s="7">
        <v>839590</v>
      </c>
      <c r="G2134" s="7">
        <v>1121440</v>
      </c>
      <c r="H2134" s="7">
        <v>981600</v>
      </c>
      <c r="I2134" s="7">
        <v>2942630</v>
      </c>
    </row>
    <row r="2135" spans="1:9" x14ac:dyDescent="0.25">
      <c r="A2135" t="s">
        <v>2649</v>
      </c>
      <c r="B2135" t="s">
        <v>817</v>
      </c>
      <c r="C2135" t="s">
        <v>2431</v>
      </c>
      <c r="D2135" t="s">
        <v>2468</v>
      </c>
      <c r="E2135" t="s">
        <v>2481</v>
      </c>
      <c r="F2135" s="7">
        <v>194610</v>
      </c>
      <c r="G2135" s="7">
        <v>-368144</v>
      </c>
      <c r="H2135" s="7">
        <v>310560</v>
      </c>
      <c r="I2135" s="7">
        <v>137026</v>
      </c>
    </row>
    <row r="2136" spans="1:9" x14ac:dyDescent="0.25">
      <c r="A2136" t="s">
        <v>2649</v>
      </c>
      <c r="B2136" t="s">
        <v>1344</v>
      </c>
      <c r="C2136" t="s">
        <v>2431</v>
      </c>
      <c r="D2136" t="s">
        <v>2432</v>
      </c>
      <c r="E2136" t="s">
        <v>2435</v>
      </c>
      <c r="F2136" s="7">
        <v>6870163</v>
      </c>
      <c r="G2136" s="7">
        <v>31776788</v>
      </c>
      <c r="H2136" s="7">
        <v>7092942</v>
      </c>
      <c r="I2136" s="7">
        <v>45739893</v>
      </c>
    </row>
    <row r="2137" spans="1:9" x14ac:dyDescent="0.25">
      <c r="A2137" t="s">
        <v>2649</v>
      </c>
      <c r="B2137" t="s">
        <v>1344</v>
      </c>
      <c r="C2137" t="s">
        <v>2431</v>
      </c>
      <c r="D2137" t="s">
        <v>2432</v>
      </c>
      <c r="E2137" t="s">
        <v>2433</v>
      </c>
      <c r="F2137" s="7">
        <v>434045</v>
      </c>
      <c r="G2137" s="7">
        <v>3162318</v>
      </c>
      <c r="H2137" s="7">
        <v>-6953432</v>
      </c>
      <c r="I2137" s="7">
        <v>-3357069</v>
      </c>
    </row>
    <row r="2138" spans="1:9" x14ac:dyDescent="0.25">
      <c r="A2138" t="s">
        <v>2649</v>
      </c>
      <c r="B2138" t="s">
        <v>599</v>
      </c>
      <c r="C2138" t="s">
        <v>2431</v>
      </c>
      <c r="D2138" t="s">
        <v>2468</v>
      </c>
      <c r="E2138" t="s">
        <v>2469</v>
      </c>
      <c r="F2138" s="7">
        <v>7821400</v>
      </c>
      <c r="G2138" s="7">
        <v>17811138</v>
      </c>
      <c r="H2138" s="7">
        <v>15842183</v>
      </c>
      <c r="I2138" s="7">
        <v>41474721</v>
      </c>
    </row>
    <row r="2139" spans="1:9" x14ac:dyDescent="0.25">
      <c r="A2139" t="s">
        <v>2649</v>
      </c>
      <c r="B2139" t="s">
        <v>2470</v>
      </c>
      <c r="C2139" t="s">
        <v>2428</v>
      </c>
      <c r="D2139" t="s">
        <v>2430</v>
      </c>
      <c r="E2139" t="s">
        <v>2427</v>
      </c>
      <c r="F2139" s="7">
        <v>46502380</v>
      </c>
      <c r="G2139" s="7">
        <v>-5056248</v>
      </c>
      <c r="H2139" s="7">
        <v>0</v>
      </c>
      <c r="I2139" s="7">
        <v>41446132</v>
      </c>
    </row>
    <row r="2140" spans="1:9" x14ac:dyDescent="0.25">
      <c r="A2140" t="s">
        <v>2649</v>
      </c>
      <c r="B2140" t="s">
        <v>105</v>
      </c>
      <c r="C2140" t="s">
        <v>2436</v>
      </c>
      <c r="D2140" t="s">
        <v>2437</v>
      </c>
      <c r="E2140" t="s">
        <v>2438</v>
      </c>
      <c r="F2140" s="7">
        <v>16252028</v>
      </c>
      <c r="G2140" s="7">
        <v>14853984</v>
      </c>
      <c r="H2140" s="7">
        <v>10268280</v>
      </c>
      <c r="I2140" s="7">
        <v>41374292</v>
      </c>
    </row>
    <row r="2141" spans="1:9" x14ac:dyDescent="0.25">
      <c r="A2141" t="s">
        <v>2649</v>
      </c>
      <c r="B2141" t="s">
        <v>1384</v>
      </c>
      <c r="C2141" t="s">
        <v>2428</v>
      </c>
      <c r="D2141" t="s">
        <v>2443</v>
      </c>
      <c r="E2141" t="s">
        <v>2427</v>
      </c>
      <c r="F2141" s="7">
        <v>12619320</v>
      </c>
      <c r="G2141" s="7">
        <v>17982391</v>
      </c>
      <c r="H2141" s="7">
        <v>6268622</v>
      </c>
      <c r="I2141" s="7">
        <v>36870333</v>
      </c>
    </row>
    <row r="2142" spans="1:9" x14ac:dyDescent="0.25">
      <c r="A2142" t="s">
        <v>2649</v>
      </c>
      <c r="B2142" t="s">
        <v>1100</v>
      </c>
      <c r="C2142" t="s">
        <v>2428</v>
      </c>
      <c r="D2142" t="s">
        <v>2430</v>
      </c>
      <c r="E2142" t="s">
        <v>2427</v>
      </c>
      <c r="F2142" s="7">
        <v>13477366</v>
      </c>
      <c r="G2142" s="7">
        <v>9029550</v>
      </c>
      <c r="H2142" s="7">
        <v>11419521</v>
      </c>
      <c r="I2142" s="7">
        <v>33926437</v>
      </c>
    </row>
    <row r="2143" spans="1:9" x14ac:dyDescent="0.25">
      <c r="A2143" t="s">
        <v>2649</v>
      </c>
      <c r="B2143" t="s">
        <v>104</v>
      </c>
      <c r="C2143" t="s">
        <v>2461</v>
      </c>
      <c r="D2143" t="s">
        <v>2484</v>
      </c>
      <c r="E2143" t="s">
        <v>2445</v>
      </c>
      <c r="F2143" s="7">
        <v>11265448</v>
      </c>
      <c r="G2143" s="7">
        <v>15937421</v>
      </c>
      <c r="H2143" s="7">
        <v>6327021</v>
      </c>
      <c r="I2143" s="7">
        <v>33529890</v>
      </c>
    </row>
    <row r="2144" spans="1:9" x14ac:dyDescent="0.25">
      <c r="A2144" t="s">
        <v>2649</v>
      </c>
      <c r="B2144" t="s">
        <v>611</v>
      </c>
      <c r="C2144" t="s">
        <v>2461</v>
      </c>
      <c r="D2144" t="s">
        <v>2472</v>
      </c>
      <c r="E2144" t="s">
        <v>2465</v>
      </c>
      <c r="F2144" s="7">
        <v>10224551</v>
      </c>
      <c r="G2144" s="7">
        <v>10614040</v>
      </c>
      <c r="H2144" s="7">
        <v>11359574</v>
      </c>
      <c r="I2144" s="7">
        <v>32198165</v>
      </c>
    </row>
    <row r="2145" spans="1:9" x14ac:dyDescent="0.25">
      <c r="A2145" t="s">
        <v>2649</v>
      </c>
      <c r="B2145" t="s">
        <v>235</v>
      </c>
      <c r="C2145" t="s">
        <v>2436</v>
      </c>
      <c r="D2145" t="s">
        <v>2452</v>
      </c>
      <c r="E2145" t="s">
        <v>2453</v>
      </c>
      <c r="F2145" s="7">
        <v>10222370</v>
      </c>
      <c r="G2145" s="7">
        <v>19650514</v>
      </c>
      <c r="H2145" s="7">
        <v>927777</v>
      </c>
      <c r="I2145" s="7">
        <v>30800661</v>
      </c>
    </row>
    <row r="2146" spans="1:9" x14ac:dyDescent="0.25">
      <c r="A2146" t="s">
        <v>2649</v>
      </c>
      <c r="B2146" t="s">
        <v>893</v>
      </c>
      <c r="C2146" t="s">
        <v>2431</v>
      </c>
      <c r="D2146" t="s">
        <v>2468</v>
      </c>
      <c r="E2146" t="s">
        <v>2469</v>
      </c>
      <c r="F2146" s="7">
        <v>9060260</v>
      </c>
      <c r="G2146" s="7">
        <v>19207540</v>
      </c>
      <c r="H2146" s="7">
        <v>2378140</v>
      </c>
      <c r="I2146" s="7">
        <v>30645940</v>
      </c>
    </row>
    <row r="2147" spans="1:9" x14ac:dyDescent="0.25">
      <c r="A2147" t="s">
        <v>2649</v>
      </c>
      <c r="B2147" t="s">
        <v>228</v>
      </c>
      <c r="C2147" t="s">
        <v>2428</v>
      </c>
      <c r="D2147" t="s">
        <v>2430</v>
      </c>
      <c r="E2147" t="s">
        <v>2427</v>
      </c>
      <c r="F2147" s="7">
        <v>0</v>
      </c>
      <c r="G2147" s="7">
        <v>46129946</v>
      </c>
      <c r="H2147" s="7">
        <v>-15503708</v>
      </c>
      <c r="I2147" s="7">
        <v>30626238</v>
      </c>
    </row>
    <row r="2148" spans="1:9" x14ac:dyDescent="0.25">
      <c r="A2148" t="s">
        <v>2649</v>
      </c>
      <c r="B2148" t="s">
        <v>187</v>
      </c>
      <c r="C2148" t="s">
        <v>2428</v>
      </c>
      <c r="D2148" t="s">
        <v>2439</v>
      </c>
      <c r="E2148" t="s">
        <v>2427</v>
      </c>
      <c r="F2148" s="7">
        <v>11819140</v>
      </c>
      <c r="G2148" s="7">
        <v>8642033</v>
      </c>
      <c r="H2148" s="7">
        <v>9896692</v>
      </c>
      <c r="I2148" s="7">
        <v>30357865</v>
      </c>
    </row>
    <row r="2149" spans="1:9" x14ac:dyDescent="0.25">
      <c r="A2149" t="s">
        <v>2649</v>
      </c>
      <c r="B2149" t="s">
        <v>2368</v>
      </c>
      <c r="C2149" t="s">
        <v>2461</v>
      </c>
      <c r="D2149" t="s">
        <v>2496</v>
      </c>
      <c r="E2149" t="s">
        <v>2497</v>
      </c>
      <c r="F2149" s="7">
        <v>7406263</v>
      </c>
      <c r="G2149" s="7">
        <v>16684210</v>
      </c>
      <c r="H2149" s="7">
        <v>4634847</v>
      </c>
      <c r="I2149" s="7">
        <v>28725320</v>
      </c>
    </row>
    <row r="2150" spans="1:9" x14ac:dyDescent="0.25">
      <c r="A2150" t="s">
        <v>2649</v>
      </c>
      <c r="B2150" t="s">
        <v>2368</v>
      </c>
      <c r="C2150" t="s">
        <v>2461</v>
      </c>
      <c r="D2150" t="s">
        <v>2496</v>
      </c>
      <c r="E2150" t="s">
        <v>2479</v>
      </c>
      <c r="F2150" s="7">
        <v>1610210</v>
      </c>
      <c r="G2150" s="7">
        <v>0</v>
      </c>
      <c r="H2150" s="7">
        <v>0</v>
      </c>
      <c r="I2150" s="7">
        <v>1610210</v>
      </c>
    </row>
    <row r="2151" spans="1:9" x14ac:dyDescent="0.25">
      <c r="A2151" t="s">
        <v>2649</v>
      </c>
      <c r="B2151" t="s">
        <v>119</v>
      </c>
      <c r="C2151" t="s">
        <v>2431</v>
      </c>
      <c r="D2151" t="s">
        <v>2440</v>
      </c>
      <c r="E2151" t="s">
        <v>2435</v>
      </c>
      <c r="F2151" s="7">
        <v>11072568</v>
      </c>
      <c r="G2151" s="7">
        <v>11630620</v>
      </c>
      <c r="H2151" s="7">
        <v>7315692</v>
      </c>
      <c r="I2151" s="7">
        <v>30018880</v>
      </c>
    </row>
    <row r="2152" spans="1:9" x14ac:dyDescent="0.25">
      <c r="A2152" t="s">
        <v>2649</v>
      </c>
      <c r="B2152" t="s">
        <v>734</v>
      </c>
      <c r="C2152" t="s">
        <v>2431</v>
      </c>
      <c r="D2152" t="s">
        <v>2440</v>
      </c>
      <c r="E2152" t="s">
        <v>2433</v>
      </c>
      <c r="F2152" s="7">
        <v>12207340</v>
      </c>
      <c r="G2152" s="7">
        <v>10403751</v>
      </c>
      <c r="H2152" s="7">
        <v>7275058</v>
      </c>
      <c r="I2152" s="7">
        <v>29886149</v>
      </c>
    </row>
    <row r="2153" spans="1:9" x14ac:dyDescent="0.25">
      <c r="A2153" t="s">
        <v>2649</v>
      </c>
      <c r="B2153" t="s">
        <v>1540</v>
      </c>
      <c r="C2153" t="s">
        <v>2428</v>
      </c>
      <c r="D2153" t="s">
        <v>2443</v>
      </c>
      <c r="E2153" t="s">
        <v>2427</v>
      </c>
      <c r="F2153" s="7">
        <v>4572630</v>
      </c>
      <c r="G2153" s="7">
        <v>5832430</v>
      </c>
      <c r="H2153" s="7">
        <v>18899636</v>
      </c>
      <c r="I2153" s="7">
        <v>29304696</v>
      </c>
    </row>
    <row r="2154" spans="1:9" x14ac:dyDescent="0.25">
      <c r="A2154" t="s">
        <v>2649</v>
      </c>
      <c r="B2154" t="s">
        <v>1022</v>
      </c>
      <c r="C2154" t="s">
        <v>2441</v>
      </c>
      <c r="D2154" t="s">
        <v>2458</v>
      </c>
      <c r="E2154" t="s">
        <v>2459</v>
      </c>
      <c r="F2154" s="7">
        <v>12071086</v>
      </c>
      <c r="G2154" s="7">
        <v>10199180</v>
      </c>
      <c r="H2154" s="7">
        <v>7022514</v>
      </c>
      <c r="I2154" s="7">
        <v>29292780</v>
      </c>
    </row>
    <row r="2155" spans="1:9" x14ac:dyDescent="0.25">
      <c r="A2155" t="s">
        <v>2649</v>
      </c>
      <c r="B2155" t="s">
        <v>2023</v>
      </c>
      <c r="C2155" t="s">
        <v>2431</v>
      </c>
      <c r="D2155" t="s">
        <v>2480</v>
      </c>
      <c r="E2155" t="s">
        <v>2481</v>
      </c>
      <c r="F2155" s="7">
        <v>4525615</v>
      </c>
      <c r="G2155" s="7">
        <v>18017328</v>
      </c>
      <c r="H2155" s="7">
        <v>6456940</v>
      </c>
      <c r="I2155" s="7">
        <v>28999883</v>
      </c>
    </row>
    <row r="2156" spans="1:9" x14ac:dyDescent="0.25">
      <c r="A2156" t="s">
        <v>2649</v>
      </c>
      <c r="B2156" t="s">
        <v>1736</v>
      </c>
      <c r="C2156" t="s">
        <v>2431</v>
      </c>
      <c r="D2156" t="s">
        <v>2440</v>
      </c>
      <c r="E2156" t="s">
        <v>2433</v>
      </c>
      <c r="F2156" s="7">
        <v>5457175</v>
      </c>
      <c r="G2156" s="7">
        <v>6400514</v>
      </c>
      <c r="H2156" s="7">
        <v>7260882</v>
      </c>
      <c r="I2156" s="7">
        <v>19118571</v>
      </c>
    </row>
    <row r="2157" spans="1:9" x14ac:dyDescent="0.25">
      <c r="A2157" t="s">
        <v>2649</v>
      </c>
      <c r="B2157" t="s">
        <v>1736</v>
      </c>
      <c r="C2157" t="s">
        <v>2431</v>
      </c>
      <c r="D2157" t="s">
        <v>2440</v>
      </c>
      <c r="E2157" t="s">
        <v>2434</v>
      </c>
      <c r="F2157" s="7">
        <v>1824460</v>
      </c>
      <c r="G2157" s="7">
        <v>3274518</v>
      </c>
      <c r="H2157" s="7">
        <v>1995720</v>
      </c>
      <c r="I2157" s="7">
        <v>7094698</v>
      </c>
    </row>
    <row r="2158" spans="1:9" x14ac:dyDescent="0.25">
      <c r="A2158" t="s">
        <v>2649</v>
      </c>
      <c r="B2158" t="s">
        <v>1736</v>
      </c>
      <c r="C2158" t="s">
        <v>2431</v>
      </c>
      <c r="D2158" t="s">
        <v>2440</v>
      </c>
      <c r="E2158" t="s">
        <v>2446</v>
      </c>
      <c r="F2158" s="7">
        <v>736660</v>
      </c>
      <c r="G2158" s="7">
        <v>1076640</v>
      </c>
      <c r="H2158" s="7">
        <v>503058</v>
      </c>
      <c r="I2158" s="7">
        <v>2316358</v>
      </c>
    </row>
    <row r="2159" spans="1:9" x14ac:dyDescent="0.25">
      <c r="A2159" t="s">
        <v>2649</v>
      </c>
      <c r="B2159" t="s">
        <v>102</v>
      </c>
      <c r="C2159" t="s">
        <v>2441</v>
      </c>
      <c r="D2159" t="s">
        <v>2454</v>
      </c>
      <c r="E2159" t="s">
        <v>2535</v>
      </c>
      <c r="F2159" s="7">
        <v>3843250</v>
      </c>
      <c r="G2159" s="7">
        <v>19398590</v>
      </c>
      <c r="H2159" s="7">
        <v>4918594</v>
      </c>
      <c r="I2159" s="7">
        <v>28160434</v>
      </c>
    </row>
    <row r="2160" spans="1:9" x14ac:dyDescent="0.25">
      <c r="A2160" t="s">
        <v>2649</v>
      </c>
      <c r="B2160" t="s">
        <v>2257</v>
      </c>
      <c r="C2160" t="s">
        <v>2431</v>
      </c>
      <c r="D2160" t="s">
        <v>2475</v>
      </c>
      <c r="E2160" t="s">
        <v>2433</v>
      </c>
      <c r="F2160" s="7">
        <v>7312020</v>
      </c>
      <c r="G2160" s="7">
        <v>10773464</v>
      </c>
      <c r="H2160" s="7">
        <v>9882182</v>
      </c>
      <c r="I2160" s="7">
        <v>27967666</v>
      </c>
    </row>
    <row r="2161" spans="1:9" x14ac:dyDescent="0.25">
      <c r="A2161" t="s">
        <v>2649</v>
      </c>
      <c r="B2161" t="s">
        <v>493</v>
      </c>
      <c r="C2161" t="s">
        <v>2428</v>
      </c>
      <c r="D2161" t="s">
        <v>2439</v>
      </c>
      <c r="E2161" t="s">
        <v>2427</v>
      </c>
      <c r="F2161" s="7">
        <v>9045440</v>
      </c>
      <c r="G2161" s="7">
        <v>7649304</v>
      </c>
      <c r="H2161" s="7">
        <v>11167164</v>
      </c>
      <c r="I2161" s="7">
        <v>27861908</v>
      </c>
    </row>
    <row r="2162" spans="1:9" x14ac:dyDescent="0.25">
      <c r="A2162" t="s">
        <v>2649</v>
      </c>
      <c r="B2162" t="s">
        <v>106</v>
      </c>
      <c r="C2162" t="s">
        <v>2431</v>
      </c>
      <c r="D2162" t="s">
        <v>2440</v>
      </c>
      <c r="E2162" t="s">
        <v>2433</v>
      </c>
      <c r="F2162" s="7">
        <v>2016650</v>
      </c>
      <c r="G2162" s="7">
        <v>8226408</v>
      </c>
      <c r="H2162" s="7">
        <v>16391014</v>
      </c>
      <c r="I2162" s="7">
        <v>26634072</v>
      </c>
    </row>
    <row r="2163" spans="1:9" x14ac:dyDescent="0.25">
      <c r="A2163" t="s">
        <v>2649</v>
      </c>
      <c r="B2163" t="s">
        <v>1494</v>
      </c>
      <c r="C2163" t="s">
        <v>2431</v>
      </c>
      <c r="D2163" t="s">
        <v>2440</v>
      </c>
      <c r="E2163" t="s">
        <v>2435</v>
      </c>
      <c r="F2163" s="7">
        <v>9331915</v>
      </c>
      <c r="G2163" s="7">
        <v>9110630</v>
      </c>
      <c r="H2163" s="7">
        <v>7994625</v>
      </c>
      <c r="I2163" s="7">
        <v>26437170</v>
      </c>
    </row>
    <row r="2164" spans="1:9" x14ac:dyDescent="0.25">
      <c r="A2164" t="s">
        <v>2649</v>
      </c>
      <c r="B2164" t="s">
        <v>1138</v>
      </c>
      <c r="C2164" t="s">
        <v>2428</v>
      </c>
      <c r="D2164" t="s">
        <v>2439</v>
      </c>
      <c r="E2164" t="s">
        <v>2427</v>
      </c>
      <c r="F2164" s="7">
        <v>12118200</v>
      </c>
      <c r="G2164" s="7">
        <v>13969301</v>
      </c>
      <c r="H2164" s="7">
        <v>83421</v>
      </c>
      <c r="I2164" s="7">
        <v>26170922</v>
      </c>
    </row>
    <row r="2165" spans="1:9" x14ac:dyDescent="0.25">
      <c r="A2165" t="s">
        <v>2649</v>
      </c>
      <c r="B2165" t="s">
        <v>2346</v>
      </c>
      <c r="C2165" t="s">
        <v>2461</v>
      </c>
      <c r="D2165" t="s">
        <v>2472</v>
      </c>
      <c r="E2165" t="s">
        <v>2465</v>
      </c>
      <c r="F2165" s="7">
        <v>8271111</v>
      </c>
      <c r="G2165" s="7">
        <v>9689004</v>
      </c>
      <c r="H2165" s="7">
        <v>8115071</v>
      </c>
      <c r="I2165" s="7">
        <v>26075186</v>
      </c>
    </row>
    <row r="2166" spans="1:9" x14ac:dyDescent="0.25">
      <c r="A2166" t="s">
        <v>2649</v>
      </c>
      <c r="B2166" t="s">
        <v>2148</v>
      </c>
      <c r="C2166" t="s">
        <v>2436</v>
      </c>
      <c r="D2166" t="s">
        <v>2502</v>
      </c>
      <c r="E2166" t="s">
        <v>2438</v>
      </c>
      <c r="F2166" s="7">
        <v>19399850</v>
      </c>
      <c r="G2166" s="7">
        <v>3477940</v>
      </c>
      <c r="H2166" s="7">
        <v>3102450</v>
      </c>
      <c r="I2166" s="7">
        <v>25980240</v>
      </c>
    </row>
    <row r="2167" spans="1:9" x14ac:dyDescent="0.25">
      <c r="A2167" t="s">
        <v>2649</v>
      </c>
      <c r="B2167" t="s">
        <v>1547</v>
      </c>
      <c r="C2167" t="s">
        <v>2428</v>
      </c>
      <c r="D2167" t="s">
        <v>2443</v>
      </c>
      <c r="E2167" t="s">
        <v>2427</v>
      </c>
      <c r="F2167" s="7">
        <v>9537420</v>
      </c>
      <c r="G2167" s="7">
        <v>9939347</v>
      </c>
      <c r="H2167" s="7">
        <v>6455845</v>
      </c>
      <c r="I2167" s="7">
        <v>25932612</v>
      </c>
    </row>
    <row r="2168" spans="1:9" x14ac:dyDescent="0.25">
      <c r="A2168" t="s">
        <v>2649</v>
      </c>
      <c r="B2168" t="s">
        <v>236</v>
      </c>
      <c r="C2168" t="s">
        <v>2436</v>
      </c>
      <c r="D2168" t="s">
        <v>2455</v>
      </c>
      <c r="E2168" t="s">
        <v>2456</v>
      </c>
      <c r="F2168" s="7">
        <v>2899784</v>
      </c>
      <c r="G2168" s="7">
        <v>10460167</v>
      </c>
      <c r="H2168" s="7">
        <v>6125708</v>
      </c>
      <c r="I2168" s="7">
        <v>19485659</v>
      </c>
    </row>
    <row r="2169" spans="1:9" x14ac:dyDescent="0.25">
      <c r="A2169" t="s">
        <v>2649</v>
      </c>
      <c r="B2169" t="s">
        <v>236</v>
      </c>
      <c r="C2169" t="s">
        <v>2436</v>
      </c>
      <c r="D2169" t="s">
        <v>2455</v>
      </c>
      <c r="E2169" t="s">
        <v>2457</v>
      </c>
      <c r="F2169" s="7">
        <v>6002420</v>
      </c>
      <c r="G2169" s="7">
        <v>0</v>
      </c>
      <c r="H2169" s="7">
        <v>0</v>
      </c>
      <c r="I2169" s="7">
        <v>6002420</v>
      </c>
    </row>
    <row r="2170" spans="1:9" x14ac:dyDescent="0.25">
      <c r="A2170" t="s">
        <v>2649</v>
      </c>
      <c r="B2170" t="s">
        <v>608</v>
      </c>
      <c r="C2170" t="s">
        <v>2441</v>
      </c>
      <c r="D2170" t="s">
        <v>2454</v>
      </c>
      <c r="E2170" t="s">
        <v>2427</v>
      </c>
      <c r="F2170" s="7">
        <v>6287000</v>
      </c>
      <c r="G2170" s="7">
        <v>9874637</v>
      </c>
      <c r="H2170" s="7">
        <v>9095295</v>
      </c>
      <c r="I2170" s="7">
        <v>25256932</v>
      </c>
    </row>
    <row r="2171" spans="1:9" x14ac:dyDescent="0.25">
      <c r="A2171" t="s">
        <v>2649</v>
      </c>
      <c r="B2171" t="s">
        <v>2408</v>
      </c>
      <c r="C2171" t="s">
        <v>2436</v>
      </c>
      <c r="D2171" t="s">
        <v>2437</v>
      </c>
      <c r="E2171" t="s">
        <v>2438</v>
      </c>
      <c r="F2171" s="7">
        <v>6284790</v>
      </c>
      <c r="G2171" s="7">
        <v>10029600</v>
      </c>
      <c r="H2171" s="7">
        <v>8757616</v>
      </c>
      <c r="I2171" s="7">
        <v>25072006</v>
      </c>
    </row>
    <row r="2172" spans="1:9" x14ac:dyDescent="0.25">
      <c r="A2172" t="s">
        <v>2649</v>
      </c>
      <c r="B2172" t="s">
        <v>1026</v>
      </c>
      <c r="C2172" t="s">
        <v>2431</v>
      </c>
      <c r="D2172" t="s">
        <v>2480</v>
      </c>
      <c r="E2172" t="s">
        <v>2481</v>
      </c>
      <c r="F2172" s="7">
        <v>5059470</v>
      </c>
      <c r="G2172" s="7">
        <v>15412080</v>
      </c>
      <c r="H2172" s="7">
        <v>4588910</v>
      </c>
      <c r="I2172" s="7">
        <v>25060460</v>
      </c>
    </row>
    <row r="2173" spans="1:9" x14ac:dyDescent="0.25">
      <c r="A2173" t="s">
        <v>2649</v>
      </c>
      <c r="B2173" t="s">
        <v>562</v>
      </c>
      <c r="C2173" t="s">
        <v>2428</v>
      </c>
      <c r="D2173" t="s">
        <v>2439</v>
      </c>
      <c r="E2173" t="s">
        <v>2427</v>
      </c>
      <c r="F2173" s="7">
        <v>10216740</v>
      </c>
      <c r="G2173" s="7">
        <v>9052251</v>
      </c>
      <c r="H2173" s="7">
        <v>5545827</v>
      </c>
      <c r="I2173" s="7">
        <v>24814818</v>
      </c>
    </row>
    <row r="2174" spans="1:9" x14ac:dyDescent="0.25">
      <c r="A2174" t="s">
        <v>2649</v>
      </c>
      <c r="B2174" t="s">
        <v>2256</v>
      </c>
      <c r="C2174" t="s">
        <v>2461</v>
      </c>
      <c r="D2174" t="s">
        <v>2472</v>
      </c>
      <c r="E2174" t="s">
        <v>2479</v>
      </c>
      <c r="F2174" s="7">
        <v>8662260</v>
      </c>
      <c r="G2174" s="7">
        <v>12112906</v>
      </c>
      <c r="H2174" s="7">
        <v>3564536</v>
      </c>
      <c r="I2174" s="7">
        <v>24339702</v>
      </c>
    </row>
    <row r="2175" spans="1:9" x14ac:dyDescent="0.25">
      <c r="A2175" t="s">
        <v>2649</v>
      </c>
      <c r="B2175" t="s">
        <v>479</v>
      </c>
      <c r="C2175" t="s">
        <v>2431</v>
      </c>
      <c r="D2175" t="s">
        <v>2440</v>
      </c>
      <c r="E2175" t="s">
        <v>2433</v>
      </c>
      <c r="F2175" s="7">
        <v>5892000</v>
      </c>
      <c r="G2175" s="7">
        <v>6277890</v>
      </c>
      <c r="H2175" s="7">
        <v>12083562</v>
      </c>
      <c r="I2175" s="7">
        <v>24253452</v>
      </c>
    </row>
    <row r="2176" spans="1:9" x14ac:dyDescent="0.25">
      <c r="A2176" t="s">
        <v>2649</v>
      </c>
      <c r="B2176" t="s">
        <v>1677</v>
      </c>
      <c r="C2176" t="s">
        <v>2431</v>
      </c>
      <c r="D2176" t="s">
        <v>2475</v>
      </c>
      <c r="E2176" t="s">
        <v>2433</v>
      </c>
      <c r="F2176" s="7">
        <v>8692055</v>
      </c>
      <c r="G2176" s="7">
        <v>7183175</v>
      </c>
      <c r="H2176" s="7">
        <v>7416052</v>
      </c>
      <c r="I2176" s="7">
        <v>23291282</v>
      </c>
    </row>
    <row r="2177" spans="1:9" x14ac:dyDescent="0.25">
      <c r="A2177" t="s">
        <v>2649</v>
      </c>
      <c r="B2177" t="s">
        <v>776</v>
      </c>
      <c r="C2177" t="s">
        <v>2431</v>
      </c>
      <c r="D2177" t="s">
        <v>2475</v>
      </c>
      <c r="E2177" t="s">
        <v>2433</v>
      </c>
      <c r="F2177" s="7">
        <v>4689890</v>
      </c>
      <c r="G2177" s="7">
        <v>10620207</v>
      </c>
      <c r="H2177" s="7">
        <v>7939695</v>
      </c>
      <c r="I2177" s="7">
        <v>23249792</v>
      </c>
    </row>
    <row r="2178" spans="1:9" x14ac:dyDescent="0.25">
      <c r="A2178" t="s">
        <v>2649</v>
      </c>
      <c r="B2178" t="s">
        <v>1996</v>
      </c>
      <c r="C2178" t="s">
        <v>2431</v>
      </c>
      <c r="D2178" t="s">
        <v>2440</v>
      </c>
      <c r="E2178" t="s">
        <v>2433</v>
      </c>
      <c r="F2178" s="7">
        <v>8211470</v>
      </c>
      <c r="G2178" s="7">
        <v>10234061</v>
      </c>
      <c r="H2178" s="7">
        <v>4184576</v>
      </c>
      <c r="I2178" s="7">
        <v>22630107</v>
      </c>
    </row>
    <row r="2179" spans="1:9" x14ac:dyDescent="0.25">
      <c r="A2179" t="s">
        <v>2649</v>
      </c>
      <c r="B2179" t="s">
        <v>1175</v>
      </c>
      <c r="C2179" t="s">
        <v>2441</v>
      </c>
      <c r="D2179" t="s">
        <v>2503</v>
      </c>
      <c r="E2179" t="s">
        <v>2483</v>
      </c>
      <c r="F2179" s="7">
        <v>6013750</v>
      </c>
      <c r="G2179" s="7">
        <v>8531094</v>
      </c>
      <c r="H2179" s="7">
        <v>7439705</v>
      </c>
      <c r="I2179" s="7">
        <v>21984549</v>
      </c>
    </row>
    <row r="2180" spans="1:9" x14ac:dyDescent="0.25">
      <c r="A2180" t="s">
        <v>2649</v>
      </c>
      <c r="B2180" t="s">
        <v>1729</v>
      </c>
      <c r="C2180" t="s">
        <v>2428</v>
      </c>
      <c r="D2180" t="s">
        <v>2430</v>
      </c>
      <c r="E2180" t="s">
        <v>2427</v>
      </c>
      <c r="F2180" s="7">
        <v>9202004</v>
      </c>
      <c r="G2180" s="7">
        <v>9395414</v>
      </c>
      <c r="H2180" s="7">
        <v>3322972</v>
      </c>
      <c r="I2180" s="7">
        <v>21920390</v>
      </c>
    </row>
    <row r="2181" spans="1:9" x14ac:dyDescent="0.25">
      <c r="A2181" t="s">
        <v>2649</v>
      </c>
      <c r="B2181" t="s">
        <v>613</v>
      </c>
      <c r="C2181" t="s">
        <v>2431</v>
      </c>
      <c r="D2181" t="s">
        <v>2468</v>
      </c>
      <c r="E2181" t="s">
        <v>2469</v>
      </c>
      <c r="F2181" s="7">
        <v>6061550</v>
      </c>
      <c r="G2181" s="7">
        <v>6322010</v>
      </c>
      <c r="H2181" s="7">
        <v>9181032</v>
      </c>
      <c r="I2181" s="7">
        <v>21564592</v>
      </c>
    </row>
    <row r="2182" spans="1:9" x14ac:dyDescent="0.25">
      <c r="A2182" t="s">
        <v>2649</v>
      </c>
      <c r="B2182" t="s">
        <v>458</v>
      </c>
      <c r="C2182" t="s">
        <v>2431</v>
      </c>
      <c r="D2182" t="s">
        <v>2440</v>
      </c>
      <c r="E2182" t="s">
        <v>2433</v>
      </c>
      <c r="F2182" s="7">
        <v>9247282</v>
      </c>
      <c r="G2182" s="7">
        <v>11952717</v>
      </c>
      <c r="H2182" s="7">
        <v>0</v>
      </c>
      <c r="I2182" s="7">
        <v>21199999</v>
      </c>
    </row>
    <row r="2183" spans="1:9" x14ac:dyDescent="0.25">
      <c r="A2183" t="s">
        <v>2649</v>
      </c>
      <c r="B2183" t="s">
        <v>171</v>
      </c>
      <c r="C2183" t="s">
        <v>2428</v>
      </c>
      <c r="D2183" t="s">
        <v>2443</v>
      </c>
      <c r="E2183" t="s">
        <v>2427</v>
      </c>
      <c r="F2183" s="7">
        <v>1908702</v>
      </c>
      <c r="G2183" s="7">
        <v>7542318</v>
      </c>
      <c r="H2183" s="7">
        <v>11748861</v>
      </c>
      <c r="I2183" s="7">
        <v>21199881</v>
      </c>
    </row>
    <row r="2184" spans="1:9" x14ac:dyDescent="0.25">
      <c r="A2184" t="s">
        <v>2649</v>
      </c>
      <c r="B2184" t="s">
        <v>1269</v>
      </c>
      <c r="C2184" t="s">
        <v>2436</v>
      </c>
      <c r="D2184" t="s">
        <v>2452</v>
      </c>
      <c r="E2184" t="s">
        <v>2474</v>
      </c>
      <c r="F2184" s="7">
        <v>6553910</v>
      </c>
      <c r="G2184" s="7">
        <v>7661358</v>
      </c>
      <c r="H2184" s="7">
        <v>6347838</v>
      </c>
      <c r="I2184" s="7">
        <v>20563106</v>
      </c>
    </row>
    <row r="2185" spans="1:9" x14ac:dyDescent="0.25">
      <c r="A2185" t="s">
        <v>2649</v>
      </c>
      <c r="B2185" t="s">
        <v>1269</v>
      </c>
      <c r="C2185" t="s">
        <v>2436</v>
      </c>
      <c r="D2185" t="s">
        <v>2452</v>
      </c>
      <c r="E2185" t="s">
        <v>2516</v>
      </c>
      <c r="F2185" s="7">
        <v>595310</v>
      </c>
      <c r="G2185" s="7">
        <v>0</v>
      </c>
      <c r="H2185" s="7">
        <v>0</v>
      </c>
      <c r="I2185" s="7">
        <v>595310</v>
      </c>
    </row>
    <row r="2186" spans="1:9" x14ac:dyDescent="0.25">
      <c r="A2186" t="s">
        <v>2649</v>
      </c>
      <c r="B2186" t="s">
        <v>598</v>
      </c>
      <c r="C2186" t="s">
        <v>2441</v>
      </c>
      <c r="D2186" t="s">
        <v>2467</v>
      </c>
      <c r="E2186" t="s">
        <v>2427</v>
      </c>
      <c r="F2186" s="7">
        <v>4449920</v>
      </c>
      <c r="G2186" s="7">
        <v>7923476</v>
      </c>
      <c r="H2186" s="7">
        <v>8727322</v>
      </c>
      <c r="I2186" s="7">
        <v>21100718</v>
      </c>
    </row>
    <row r="2187" spans="1:9" x14ac:dyDescent="0.25">
      <c r="A2187" t="s">
        <v>2649</v>
      </c>
      <c r="B2187" t="s">
        <v>1459</v>
      </c>
      <c r="C2187" t="s">
        <v>2461</v>
      </c>
      <c r="D2187" t="s">
        <v>2477</v>
      </c>
      <c r="E2187" t="s">
        <v>2427</v>
      </c>
      <c r="F2187" s="7">
        <v>5876170</v>
      </c>
      <c r="G2187" s="7">
        <v>9319446</v>
      </c>
      <c r="H2187" s="7">
        <v>5792277</v>
      </c>
      <c r="I2187" s="7">
        <v>20987893</v>
      </c>
    </row>
    <row r="2188" spans="1:9" x14ac:dyDescent="0.25">
      <c r="A2188" t="s">
        <v>2649</v>
      </c>
      <c r="B2188" t="s">
        <v>1679</v>
      </c>
      <c r="C2188" t="s">
        <v>2441</v>
      </c>
      <c r="D2188" t="s">
        <v>2471</v>
      </c>
      <c r="E2188" t="s">
        <v>2427</v>
      </c>
      <c r="F2188" s="7">
        <v>8295845</v>
      </c>
      <c r="G2188" s="7">
        <v>8425180</v>
      </c>
      <c r="H2188" s="7">
        <v>4260927</v>
      </c>
      <c r="I2188" s="7">
        <v>20981952</v>
      </c>
    </row>
    <row r="2189" spans="1:9" x14ac:dyDescent="0.25">
      <c r="A2189" t="s">
        <v>2649</v>
      </c>
      <c r="B2189" t="s">
        <v>1133</v>
      </c>
      <c r="C2189" t="s">
        <v>2461</v>
      </c>
      <c r="D2189" t="s">
        <v>2477</v>
      </c>
      <c r="E2189" t="s">
        <v>2427</v>
      </c>
      <c r="F2189" s="7">
        <v>4275680</v>
      </c>
      <c r="G2189" s="7">
        <v>6484434</v>
      </c>
      <c r="H2189" s="7">
        <v>5675328</v>
      </c>
      <c r="I2189" s="7">
        <v>16435442</v>
      </c>
    </row>
    <row r="2190" spans="1:9" x14ac:dyDescent="0.25">
      <c r="A2190" t="s">
        <v>2649</v>
      </c>
      <c r="B2190" t="s">
        <v>1133</v>
      </c>
      <c r="C2190" t="s">
        <v>2461</v>
      </c>
      <c r="D2190" t="s">
        <v>2477</v>
      </c>
      <c r="E2190" t="s">
        <v>2483</v>
      </c>
      <c r="F2190" s="7">
        <v>472310</v>
      </c>
      <c r="G2190" s="7">
        <v>2113390</v>
      </c>
      <c r="H2190" s="7">
        <v>1366910</v>
      </c>
      <c r="I2190" s="7">
        <v>3952610</v>
      </c>
    </row>
    <row r="2191" spans="1:9" x14ac:dyDescent="0.25">
      <c r="A2191" t="s">
        <v>2649</v>
      </c>
      <c r="B2191" t="s">
        <v>1913</v>
      </c>
      <c r="C2191" t="s">
        <v>2436</v>
      </c>
      <c r="D2191" t="s">
        <v>2487</v>
      </c>
      <c r="E2191" t="s">
        <v>2488</v>
      </c>
      <c r="F2191" s="7">
        <v>0</v>
      </c>
      <c r="G2191" s="7">
        <v>7837664</v>
      </c>
      <c r="H2191" s="7">
        <v>11883805</v>
      </c>
      <c r="I2191" s="7">
        <v>19721469</v>
      </c>
    </row>
    <row r="2192" spans="1:9" x14ac:dyDescent="0.25">
      <c r="A2192" t="s">
        <v>2649</v>
      </c>
      <c r="B2192" t="s">
        <v>773</v>
      </c>
      <c r="C2192" t="s">
        <v>2461</v>
      </c>
      <c r="D2192" t="s">
        <v>2472</v>
      </c>
      <c r="E2192" t="s">
        <v>2479</v>
      </c>
      <c r="F2192" s="7">
        <v>4064700</v>
      </c>
      <c r="G2192" s="7">
        <v>8244754</v>
      </c>
      <c r="H2192" s="7">
        <v>6774352</v>
      </c>
      <c r="I2192" s="7">
        <v>19083806</v>
      </c>
    </row>
    <row r="2193" spans="1:9" x14ac:dyDescent="0.25">
      <c r="A2193" t="s">
        <v>2649</v>
      </c>
      <c r="B2193" t="s">
        <v>2189</v>
      </c>
      <c r="C2193" t="s">
        <v>2428</v>
      </c>
      <c r="D2193" t="s">
        <v>2443</v>
      </c>
      <c r="E2193" t="s">
        <v>2427</v>
      </c>
      <c r="F2193" s="7">
        <v>7655706</v>
      </c>
      <c r="G2193" s="7">
        <v>7230561</v>
      </c>
      <c r="H2193" s="7">
        <v>4077781</v>
      </c>
      <c r="I2193" s="7">
        <v>18964048</v>
      </c>
    </row>
    <row r="2194" spans="1:9" x14ac:dyDescent="0.25">
      <c r="A2194" t="s">
        <v>2649</v>
      </c>
      <c r="B2194" t="s">
        <v>1922</v>
      </c>
      <c r="C2194" t="s">
        <v>2428</v>
      </c>
      <c r="D2194" t="s">
        <v>2439</v>
      </c>
      <c r="E2194" t="s">
        <v>2427</v>
      </c>
      <c r="F2194" s="7">
        <v>7301460</v>
      </c>
      <c r="G2194" s="7">
        <v>5764256</v>
      </c>
      <c r="H2194" s="7">
        <v>5802327</v>
      </c>
      <c r="I2194" s="7">
        <v>18868043</v>
      </c>
    </row>
    <row r="2195" spans="1:9" x14ac:dyDescent="0.25">
      <c r="A2195" t="s">
        <v>2649</v>
      </c>
      <c r="B2195" t="s">
        <v>2407</v>
      </c>
      <c r="C2195" t="s">
        <v>2431</v>
      </c>
      <c r="D2195" t="s">
        <v>2490</v>
      </c>
      <c r="E2195" t="s">
        <v>2434</v>
      </c>
      <c r="F2195" s="7">
        <v>4725390</v>
      </c>
      <c r="G2195" s="7">
        <v>7952564</v>
      </c>
      <c r="H2195" s="7">
        <v>6182692</v>
      </c>
      <c r="I2195" s="7">
        <v>18860646</v>
      </c>
    </row>
    <row r="2196" spans="1:9" x14ac:dyDescent="0.25">
      <c r="A2196" t="s">
        <v>2649</v>
      </c>
      <c r="B2196" t="s">
        <v>636</v>
      </c>
      <c r="C2196" t="s">
        <v>2428</v>
      </c>
      <c r="D2196" t="s">
        <v>2430</v>
      </c>
      <c r="E2196" t="s">
        <v>2427</v>
      </c>
      <c r="F2196" s="7">
        <v>6824570</v>
      </c>
      <c r="G2196" s="7">
        <v>5432388</v>
      </c>
      <c r="H2196" s="7">
        <v>6595976</v>
      </c>
      <c r="I2196" s="7">
        <v>18852934</v>
      </c>
    </row>
    <row r="2197" spans="1:9" x14ac:dyDescent="0.25">
      <c r="A2197" t="s">
        <v>2649</v>
      </c>
      <c r="B2197" t="s">
        <v>770</v>
      </c>
      <c r="C2197" t="s">
        <v>2436</v>
      </c>
      <c r="D2197" t="s">
        <v>2455</v>
      </c>
      <c r="E2197" t="s">
        <v>2453</v>
      </c>
      <c r="F2197" s="7">
        <v>5043520</v>
      </c>
      <c r="G2197" s="7">
        <v>7164853</v>
      </c>
      <c r="H2197" s="7">
        <v>6531097</v>
      </c>
      <c r="I2197" s="7">
        <v>18739470</v>
      </c>
    </row>
    <row r="2198" spans="1:9" x14ac:dyDescent="0.25">
      <c r="A2198" t="s">
        <v>2649</v>
      </c>
      <c r="B2198" t="s">
        <v>1947</v>
      </c>
      <c r="C2198" t="s">
        <v>2431</v>
      </c>
      <c r="D2198" t="s">
        <v>2468</v>
      </c>
      <c r="E2198" t="s">
        <v>2486</v>
      </c>
      <c r="F2198" s="7">
        <v>3984780</v>
      </c>
      <c r="G2198" s="7">
        <v>6730758</v>
      </c>
      <c r="H2198" s="7">
        <v>7828210</v>
      </c>
      <c r="I2198" s="7">
        <v>18543748</v>
      </c>
    </row>
    <row r="2199" spans="1:9" x14ac:dyDescent="0.25">
      <c r="A2199" t="s">
        <v>2649</v>
      </c>
      <c r="B2199" t="s">
        <v>2139</v>
      </c>
      <c r="C2199" t="s">
        <v>2436</v>
      </c>
      <c r="D2199" t="s">
        <v>2487</v>
      </c>
      <c r="E2199" t="s">
        <v>2488</v>
      </c>
      <c r="F2199" s="7">
        <v>9322130</v>
      </c>
      <c r="G2199" s="7">
        <v>4946560</v>
      </c>
      <c r="H2199" s="7">
        <v>4099020</v>
      </c>
      <c r="I2199" s="7">
        <v>18367710</v>
      </c>
    </row>
    <row r="2200" spans="1:9" x14ac:dyDescent="0.25">
      <c r="A2200" t="s">
        <v>2649</v>
      </c>
      <c r="B2200" t="s">
        <v>1737</v>
      </c>
      <c r="C2200" t="s">
        <v>2428</v>
      </c>
      <c r="D2200" t="s">
        <v>2430</v>
      </c>
      <c r="E2200" t="s">
        <v>2427</v>
      </c>
      <c r="F2200" s="7">
        <v>7232335</v>
      </c>
      <c r="G2200" s="7">
        <v>6596738</v>
      </c>
      <c r="H2200" s="7">
        <v>4524075</v>
      </c>
      <c r="I2200" s="7">
        <v>18353148</v>
      </c>
    </row>
    <row r="2201" spans="1:9" x14ac:dyDescent="0.25">
      <c r="A2201" t="s">
        <v>2649</v>
      </c>
      <c r="B2201" t="s">
        <v>2584</v>
      </c>
      <c r="C2201" t="s">
        <v>2436</v>
      </c>
      <c r="D2201" t="s">
        <v>2502</v>
      </c>
      <c r="E2201" t="s">
        <v>2510</v>
      </c>
      <c r="F2201" s="7">
        <v>8467870</v>
      </c>
      <c r="G2201" s="7">
        <v>5250110</v>
      </c>
      <c r="H2201" s="7">
        <v>4415690</v>
      </c>
      <c r="I2201" s="7">
        <v>18133670</v>
      </c>
    </row>
    <row r="2202" spans="1:9" x14ac:dyDescent="0.25">
      <c r="A2202" t="s">
        <v>2649</v>
      </c>
      <c r="B2202" t="s">
        <v>1814</v>
      </c>
      <c r="C2202" t="s">
        <v>2441</v>
      </c>
      <c r="D2202" t="s">
        <v>2500</v>
      </c>
      <c r="E2202" t="s">
        <v>2509</v>
      </c>
      <c r="F2202" s="7">
        <v>10094500</v>
      </c>
      <c r="G2202" s="7">
        <v>2905890</v>
      </c>
      <c r="H2202" s="7">
        <v>4537030</v>
      </c>
      <c r="I2202" s="7">
        <v>17537420</v>
      </c>
    </row>
    <row r="2203" spans="1:9" x14ac:dyDescent="0.25">
      <c r="A2203" t="s">
        <v>2649</v>
      </c>
      <c r="B2203" t="s">
        <v>1293</v>
      </c>
      <c r="C2203" t="s">
        <v>2461</v>
      </c>
      <c r="D2203" t="s">
        <v>2478</v>
      </c>
      <c r="E2203" t="s">
        <v>2479</v>
      </c>
      <c r="F2203" s="7">
        <v>4556040</v>
      </c>
      <c r="G2203" s="7">
        <v>7718407</v>
      </c>
      <c r="H2203" s="7">
        <v>5097263</v>
      </c>
      <c r="I2203" s="7">
        <v>17371710</v>
      </c>
    </row>
    <row r="2204" spans="1:9" x14ac:dyDescent="0.25">
      <c r="A2204" t="s">
        <v>2649</v>
      </c>
      <c r="B2204" t="s">
        <v>2352</v>
      </c>
      <c r="C2204" t="s">
        <v>2428</v>
      </c>
      <c r="D2204" t="s">
        <v>2430</v>
      </c>
      <c r="E2204" t="s">
        <v>2427</v>
      </c>
      <c r="F2204" s="7">
        <v>7250719</v>
      </c>
      <c r="G2204" s="7">
        <v>9242435</v>
      </c>
      <c r="H2204" s="7">
        <v>598554</v>
      </c>
      <c r="I2204" s="7">
        <v>17091708</v>
      </c>
    </row>
    <row r="2205" spans="1:9" x14ac:dyDescent="0.25">
      <c r="A2205" t="s">
        <v>2649</v>
      </c>
      <c r="B2205" t="s">
        <v>112</v>
      </c>
      <c r="C2205" t="s">
        <v>2436</v>
      </c>
      <c r="D2205" t="s">
        <v>2492</v>
      </c>
      <c r="E2205" t="s">
        <v>2438</v>
      </c>
      <c r="F2205" s="7">
        <v>6194570</v>
      </c>
      <c r="G2205" s="7">
        <v>5891118</v>
      </c>
      <c r="H2205" s="7">
        <v>4926502</v>
      </c>
      <c r="I2205" s="7">
        <v>17012190</v>
      </c>
    </row>
    <row r="2206" spans="1:9" x14ac:dyDescent="0.25">
      <c r="A2206" t="s">
        <v>2649</v>
      </c>
      <c r="B2206" t="s">
        <v>1451</v>
      </c>
      <c r="C2206" t="s">
        <v>2431</v>
      </c>
      <c r="D2206" t="s">
        <v>2440</v>
      </c>
      <c r="E2206" t="s">
        <v>2433</v>
      </c>
      <c r="F2206" s="7">
        <v>6509600</v>
      </c>
      <c r="G2206" s="7">
        <v>11318024</v>
      </c>
      <c r="H2206" s="7">
        <v>-964556</v>
      </c>
      <c r="I2206" s="7">
        <v>16863068</v>
      </c>
    </row>
    <row r="2207" spans="1:9" x14ac:dyDescent="0.25">
      <c r="A2207" t="s">
        <v>2649</v>
      </c>
      <c r="B2207" t="s">
        <v>639</v>
      </c>
      <c r="C2207" t="s">
        <v>2428</v>
      </c>
      <c r="D2207" t="s">
        <v>2443</v>
      </c>
      <c r="E2207" t="s">
        <v>2427</v>
      </c>
      <c r="F2207" s="7">
        <v>0</v>
      </c>
      <c r="G2207" s="7">
        <v>13274911</v>
      </c>
      <c r="H2207" s="7">
        <v>3306266</v>
      </c>
      <c r="I2207" s="7">
        <v>16581177</v>
      </c>
    </row>
    <row r="2208" spans="1:9" x14ac:dyDescent="0.25">
      <c r="A2208" t="s">
        <v>2649</v>
      </c>
      <c r="B2208" t="s">
        <v>1122</v>
      </c>
      <c r="C2208" t="s">
        <v>2436</v>
      </c>
      <c r="D2208" t="s">
        <v>2455</v>
      </c>
      <c r="E2208" t="s">
        <v>2453</v>
      </c>
      <c r="F2208" s="7">
        <v>5817810</v>
      </c>
      <c r="G2208" s="7">
        <v>6345874</v>
      </c>
      <c r="H2208" s="7">
        <v>4405690</v>
      </c>
      <c r="I2208" s="7">
        <v>16569374</v>
      </c>
    </row>
    <row r="2209" spans="1:9" x14ac:dyDescent="0.25">
      <c r="A2209" t="s">
        <v>2649</v>
      </c>
      <c r="B2209" t="s">
        <v>749</v>
      </c>
      <c r="C2209" t="s">
        <v>2431</v>
      </c>
      <c r="D2209" t="s">
        <v>2480</v>
      </c>
      <c r="E2209" t="s">
        <v>2481</v>
      </c>
      <c r="F2209" s="7">
        <v>9809473</v>
      </c>
      <c r="G2209" s="7">
        <v>3318739</v>
      </c>
      <c r="H2209" s="7">
        <v>3427390</v>
      </c>
      <c r="I2209" s="7">
        <v>16555602</v>
      </c>
    </row>
    <row r="2210" spans="1:9" x14ac:dyDescent="0.25">
      <c r="A2210" t="s">
        <v>2649</v>
      </c>
      <c r="B2210" t="s">
        <v>1538</v>
      </c>
      <c r="C2210" t="s">
        <v>2461</v>
      </c>
      <c r="D2210" t="s">
        <v>2484</v>
      </c>
      <c r="E2210" t="s">
        <v>2445</v>
      </c>
      <c r="F2210" s="7">
        <v>3859390</v>
      </c>
      <c r="G2210" s="7">
        <v>8368894</v>
      </c>
      <c r="H2210" s="7">
        <v>2997770</v>
      </c>
      <c r="I2210" s="7">
        <v>15226054</v>
      </c>
    </row>
    <row r="2211" spans="1:9" x14ac:dyDescent="0.25">
      <c r="A2211" t="s">
        <v>2649</v>
      </c>
      <c r="B2211" t="s">
        <v>1538</v>
      </c>
      <c r="C2211" t="s">
        <v>2461</v>
      </c>
      <c r="D2211" t="s">
        <v>2484</v>
      </c>
      <c r="E2211" t="s">
        <v>2493</v>
      </c>
      <c r="F2211" s="7">
        <v>571630</v>
      </c>
      <c r="G2211" s="7">
        <v>658119</v>
      </c>
      <c r="H2211" s="7">
        <v>609410</v>
      </c>
      <c r="I2211" s="7">
        <v>1839159</v>
      </c>
    </row>
    <row r="2212" spans="1:9" x14ac:dyDescent="0.25">
      <c r="A2212" t="s">
        <v>2649</v>
      </c>
      <c r="B2212" t="s">
        <v>1538</v>
      </c>
      <c r="C2212" t="s">
        <v>2461</v>
      </c>
      <c r="D2212" t="s">
        <v>2484</v>
      </c>
      <c r="E2212" t="s">
        <v>2494</v>
      </c>
      <c r="F2212" s="7">
        <v>790000</v>
      </c>
      <c r="G2212" s="7">
        <v>-913315</v>
      </c>
      <c r="H2212" s="7">
        <v>-794420</v>
      </c>
      <c r="I2212" s="7">
        <v>-917735</v>
      </c>
    </row>
    <row r="2213" spans="1:9" x14ac:dyDescent="0.25">
      <c r="A2213" t="s">
        <v>2649</v>
      </c>
      <c r="B2213" t="s">
        <v>1904</v>
      </c>
      <c r="C2213" t="s">
        <v>2461</v>
      </c>
      <c r="D2213" t="s">
        <v>2506</v>
      </c>
      <c r="E2213" t="s">
        <v>2427</v>
      </c>
      <c r="F2213" s="7">
        <v>4418546</v>
      </c>
      <c r="G2213" s="7">
        <v>5765102</v>
      </c>
      <c r="H2213" s="7">
        <v>5852715</v>
      </c>
      <c r="I2213" s="7">
        <v>16036363</v>
      </c>
    </row>
    <row r="2214" spans="1:9" x14ac:dyDescent="0.25">
      <c r="A2214" t="s">
        <v>2649</v>
      </c>
      <c r="B2214" t="s">
        <v>560</v>
      </c>
      <c r="C2214" t="s">
        <v>2436</v>
      </c>
      <c r="D2214" t="s">
        <v>2452</v>
      </c>
      <c r="E2214" t="s">
        <v>2474</v>
      </c>
      <c r="F2214" s="7">
        <v>5329640</v>
      </c>
      <c r="G2214" s="7">
        <v>5902884</v>
      </c>
      <c r="H2214" s="7">
        <v>4723475</v>
      </c>
      <c r="I2214" s="7">
        <v>15955999</v>
      </c>
    </row>
    <row r="2215" spans="1:9" x14ac:dyDescent="0.25">
      <c r="A2215" t="s">
        <v>2649</v>
      </c>
      <c r="B2215" t="s">
        <v>2209</v>
      </c>
      <c r="C2215" t="s">
        <v>2431</v>
      </c>
      <c r="D2215" t="s">
        <v>2475</v>
      </c>
      <c r="E2215" t="s">
        <v>2433</v>
      </c>
      <c r="F2215" s="7">
        <v>4068776</v>
      </c>
      <c r="G2215" s="7">
        <v>6154185</v>
      </c>
      <c r="H2215" s="7">
        <v>5488731</v>
      </c>
      <c r="I2215" s="7">
        <v>15711692</v>
      </c>
    </row>
    <row r="2216" spans="1:9" x14ac:dyDescent="0.25">
      <c r="A2216" t="s">
        <v>2649</v>
      </c>
      <c r="B2216" t="s">
        <v>1331</v>
      </c>
      <c r="C2216" t="s">
        <v>2431</v>
      </c>
      <c r="D2216" t="s">
        <v>2440</v>
      </c>
      <c r="E2216" t="s">
        <v>2433</v>
      </c>
      <c r="F2216" s="7">
        <v>4007737</v>
      </c>
      <c r="G2216" s="7">
        <v>7814395</v>
      </c>
      <c r="H2216" s="7">
        <v>3638610</v>
      </c>
      <c r="I2216" s="7">
        <v>15460742</v>
      </c>
    </row>
    <row r="2217" spans="1:9" x14ac:dyDescent="0.25">
      <c r="A2217" t="s">
        <v>2649</v>
      </c>
      <c r="B2217" t="s">
        <v>1365</v>
      </c>
      <c r="C2217" t="s">
        <v>2436</v>
      </c>
      <c r="D2217" t="s">
        <v>2502</v>
      </c>
      <c r="E2217" t="s">
        <v>2510</v>
      </c>
      <c r="F2217" s="7">
        <v>3348450</v>
      </c>
      <c r="G2217" s="7">
        <v>6510324</v>
      </c>
      <c r="H2217" s="7">
        <v>5578090</v>
      </c>
      <c r="I2217" s="7">
        <v>15436864</v>
      </c>
    </row>
    <row r="2218" spans="1:9" x14ac:dyDescent="0.25">
      <c r="A2218" t="s">
        <v>2649</v>
      </c>
      <c r="B2218" t="s">
        <v>278</v>
      </c>
      <c r="C2218" t="s">
        <v>2441</v>
      </c>
      <c r="D2218" t="s">
        <v>2467</v>
      </c>
      <c r="E2218" t="s">
        <v>2427</v>
      </c>
      <c r="F2218" s="7">
        <v>5479163</v>
      </c>
      <c r="G2218" s="7">
        <v>3936210</v>
      </c>
      <c r="H2218" s="7">
        <v>5651366</v>
      </c>
      <c r="I2218" s="7">
        <v>15066739</v>
      </c>
    </row>
    <row r="2219" spans="1:9" x14ac:dyDescent="0.25">
      <c r="A2219" t="s">
        <v>2649</v>
      </c>
      <c r="B2219" t="s">
        <v>518</v>
      </c>
      <c r="C2219" t="s">
        <v>2441</v>
      </c>
      <c r="D2219" t="s">
        <v>2460</v>
      </c>
      <c r="E2219" t="s">
        <v>2427</v>
      </c>
      <c r="F2219" s="7">
        <v>5382058</v>
      </c>
      <c r="G2219" s="7">
        <v>4984595</v>
      </c>
      <c r="H2219" s="7">
        <v>4551390</v>
      </c>
      <c r="I2219" s="7">
        <v>14918043</v>
      </c>
    </row>
    <row r="2220" spans="1:9" x14ac:dyDescent="0.25">
      <c r="A2220" t="s">
        <v>2649</v>
      </c>
      <c r="B2220" t="s">
        <v>1821</v>
      </c>
      <c r="C2220" t="s">
        <v>2461</v>
      </c>
      <c r="D2220" t="s">
        <v>2478</v>
      </c>
      <c r="E2220" t="s">
        <v>2479</v>
      </c>
      <c r="F2220" s="7">
        <v>4821590</v>
      </c>
      <c r="G2220" s="7">
        <v>2718677</v>
      </c>
      <c r="H2220" s="7">
        <v>7277914</v>
      </c>
      <c r="I2220" s="7">
        <v>14818181</v>
      </c>
    </row>
    <row r="2221" spans="1:9" x14ac:dyDescent="0.25">
      <c r="A2221" t="s">
        <v>2649</v>
      </c>
      <c r="B2221" t="s">
        <v>117</v>
      </c>
      <c r="C2221" t="s">
        <v>2431</v>
      </c>
      <c r="D2221" t="s">
        <v>2468</v>
      </c>
      <c r="E2221" t="s">
        <v>2469</v>
      </c>
      <c r="F2221" s="7">
        <v>1117880</v>
      </c>
      <c r="G2221" s="7">
        <v>6515212</v>
      </c>
      <c r="H2221" s="7">
        <v>7048679</v>
      </c>
      <c r="I2221" s="7">
        <v>14681771</v>
      </c>
    </row>
    <row r="2222" spans="1:9" x14ac:dyDescent="0.25">
      <c r="A2222" t="s">
        <v>2649</v>
      </c>
      <c r="B2222" t="s">
        <v>2409</v>
      </c>
      <c r="C2222" t="s">
        <v>2461</v>
      </c>
      <c r="D2222" t="s">
        <v>2477</v>
      </c>
      <c r="E2222" t="s">
        <v>2427</v>
      </c>
      <c r="F2222" s="7">
        <v>5787192</v>
      </c>
      <c r="G2222" s="7">
        <v>3120077</v>
      </c>
      <c r="H2222" s="7">
        <v>5414004</v>
      </c>
      <c r="I2222" s="7">
        <v>14321273</v>
      </c>
    </row>
    <row r="2223" spans="1:9" x14ac:dyDescent="0.25">
      <c r="A2223" t="s">
        <v>2649</v>
      </c>
      <c r="B2223" t="s">
        <v>1335</v>
      </c>
      <c r="C2223" t="s">
        <v>2461</v>
      </c>
      <c r="D2223" t="s">
        <v>2477</v>
      </c>
      <c r="E2223" t="s">
        <v>2427</v>
      </c>
      <c r="F2223" s="7">
        <v>3795560</v>
      </c>
      <c r="G2223" s="7">
        <v>6160039</v>
      </c>
      <c r="H2223" s="7">
        <v>4194061</v>
      </c>
      <c r="I2223" s="7">
        <v>14149660</v>
      </c>
    </row>
    <row r="2224" spans="1:9" x14ac:dyDescent="0.25">
      <c r="A2224" t="s">
        <v>2649</v>
      </c>
      <c r="B2224" t="s">
        <v>395</v>
      </c>
      <c r="C2224" t="s">
        <v>2436</v>
      </c>
      <c r="D2224" t="s">
        <v>2455</v>
      </c>
      <c r="E2224" t="s">
        <v>2453</v>
      </c>
      <c r="F2224" s="7">
        <v>3001310</v>
      </c>
      <c r="G2224" s="7">
        <v>5598897</v>
      </c>
      <c r="H2224" s="7">
        <v>5421870</v>
      </c>
      <c r="I2224" s="7">
        <v>14022077</v>
      </c>
    </row>
    <row r="2225" spans="1:9" x14ac:dyDescent="0.25">
      <c r="A2225" t="s">
        <v>2649</v>
      </c>
      <c r="B2225" t="s">
        <v>634</v>
      </c>
      <c r="C2225" t="s">
        <v>2441</v>
      </c>
      <c r="D2225" t="s">
        <v>2442</v>
      </c>
      <c r="E2225" t="s">
        <v>2427</v>
      </c>
      <c r="F2225" s="7">
        <v>2549385</v>
      </c>
      <c r="G2225" s="7">
        <v>5294650</v>
      </c>
      <c r="H2225" s="7">
        <v>6128298</v>
      </c>
      <c r="I2225" s="7">
        <v>13972333</v>
      </c>
    </row>
    <row r="2226" spans="1:9" x14ac:dyDescent="0.25">
      <c r="A2226" t="s">
        <v>2649</v>
      </c>
      <c r="B2226" t="s">
        <v>279</v>
      </c>
      <c r="C2226" t="s">
        <v>2441</v>
      </c>
      <c r="D2226" t="s">
        <v>2467</v>
      </c>
      <c r="E2226" t="s">
        <v>2427</v>
      </c>
      <c r="F2226" s="7">
        <v>5141060</v>
      </c>
      <c r="G2226" s="7">
        <v>6515605</v>
      </c>
      <c r="H2226" s="7">
        <v>2182693</v>
      </c>
      <c r="I2226" s="7">
        <v>13839358</v>
      </c>
    </row>
    <row r="2227" spans="1:9" x14ac:dyDescent="0.25">
      <c r="A2227" t="s">
        <v>2649</v>
      </c>
      <c r="B2227" t="s">
        <v>557</v>
      </c>
      <c r="C2227" t="s">
        <v>2441</v>
      </c>
      <c r="D2227" t="s">
        <v>2460</v>
      </c>
      <c r="E2227" t="s">
        <v>2427</v>
      </c>
      <c r="F2227" s="7">
        <v>5954668</v>
      </c>
      <c r="G2227" s="7">
        <v>4209967</v>
      </c>
      <c r="H2227" s="7">
        <v>3647855</v>
      </c>
      <c r="I2227" s="7">
        <v>13812490</v>
      </c>
    </row>
    <row r="2228" spans="1:9" x14ac:dyDescent="0.25">
      <c r="A2228" t="s">
        <v>2649</v>
      </c>
      <c r="B2228" t="s">
        <v>606</v>
      </c>
      <c r="C2228" t="s">
        <v>2461</v>
      </c>
      <c r="D2228" t="s">
        <v>2477</v>
      </c>
      <c r="E2228" t="s">
        <v>2427</v>
      </c>
      <c r="F2228" s="7">
        <v>5710300</v>
      </c>
      <c r="G2228" s="7">
        <v>4054050</v>
      </c>
      <c r="H2228" s="7">
        <v>3922922</v>
      </c>
      <c r="I2228" s="7">
        <v>13687272</v>
      </c>
    </row>
    <row r="2229" spans="1:9" x14ac:dyDescent="0.25">
      <c r="A2229" t="s">
        <v>2649</v>
      </c>
      <c r="B2229" t="s">
        <v>590</v>
      </c>
      <c r="C2229" t="s">
        <v>2461</v>
      </c>
      <c r="D2229" t="s">
        <v>2477</v>
      </c>
      <c r="E2229" t="s">
        <v>2427</v>
      </c>
      <c r="F2229" s="7">
        <v>3476880</v>
      </c>
      <c r="G2229" s="7">
        <v>4500366</v>
      </c>
      <c r="H2229" s="7">
        <v>5614234</v>
      </c>
      <c r="I2229" s="7">
        <v>13591480</v>
      </c>
    </row>
    <row r="2230" spans="1:9" x14ac:dyDescent="0.25">
      <c r="A2230" t="s">
        <v>2649</v>
      </c>
      <c r="B2230" t="s">
        <v>2071</v>
      </c>
      <c r="C2230" t="s">
        <v>2461</v>
      </c>
      <c r="D2230" t="s">
        <v>2478</v>
      </c>
      <c r="E2230" t="s">
        <v>2479</v>
      </c>
      <c r="F2230" s="7">
        <v>2075600</v>
      </c>
      <c r="G2230" s="7">
        <v>4924101</v>
      </c>
      <c r="H2230" s="7">
        <v>6425735</v>
      </c>
      <c r="I2230" s="7">
        <v>13425436</v>
      </c>
    </row>
    <row r="2231" spans="1:9" x14ac:dyDescent="0.25">
      <c r="A2231" t="s">
        <v>2649</v>
      </c>
      <c r="B2231" t="s">
        <v>1158</v>
      </c>
      <c r="C2231" t="s">
        <v>2431</v>
      </c>
      <c r="D2231" t="s">
        <v>2480</v>
      </c>
      <c r="E2231" t="s">
        <v>2482</v>
      </c>
      <c r="F2231" s="7">
        <v>5390064</v>
      </c>
      <c r="G2231" s="7">
        <v>3987714</v>
      </c>
      <c r="H2231" s="7">
        <v>4008347</v>
      </c>
      <c r="I2231" s="7">
        <v>13386125</v>
      </c>
    </row>
    <row r="2232" spans="1:9" x14ac:dyDescent="0.25">
      <c r="A2232" t="s">
        <v>2649</v>
      </c>
      <c r="B2232" t="s">
        <v>1962</v>
      </c>
      <c r="C2232" t="s">
        <v>2436</v>
      </c>
      <c r="D2232" t="s">
        <v>2492</v>
      </c>
      <c r="E2232" t="s">
        <v>2438</v>
      </c>
      <c r="F2232" s="7">
        <v>5760501</v>
      </c>
      <c r="G2232" s="7">
        <v>3898614</v>
      </c>
      <c r="H2232" s="7">
        <v>3526279</v>
      </c>
      <c r="I2232" s="7">
        <v>13185394</v>
      </c>
    </row>
    <row r="2233" spans="1:9" x14ac:dyDescent="0.25">
      <c r="A2233" t="s">
        <v>2649</v>
      </c>
      <c r="B2233" t="s">
        <v>815</v>
      </c>
      <c r="C2233" t="s">
        <v>2431</v>
      </c>
      <c r="D2233" t="s">
        <v>2440</v>
      </c>
      <c r="E2233" t="s">
        <v>2466</v>
      </c>
      <c r="F2233" s="7">
        <v>1442140</v>
      </c>
      <c r="G2233" s="7">
        <v>5461748</v>
      </c>
      <c r="H2233" s="7">
        <v>3884500</v>
      </c>
      <c r="I2233" s="7">
        <v>10788388</v>
      </c>
    </row>
    <row r="2234" spans="1:9" x14ac:dyDescent="0.25">
      <c r="A2234" t="s">
        <v>2649</v>
      </c>
      <c r="B2234" t="s">
        <v>815</v>
      </c>
      <c r="C2234" t="s">
        <v>2431</v>
      </c>
      <c r="D2234" t="s">
        <v>2440</v>
      </c>
      <c r="E2234" t="s">
        <v>2433</v>
      </c>
      <c r="F2234" s="7">
        <v>4115238</v>
      </c>
      <c r="G2234" s="7">
        <v>-843954</v>
      </c>
      <c r="H2234" s="7">
        <v>-1086950</v>
      </c>
      <c r="I2234" s="7">
        <v>2184334</v>
      </c>
    </row>
    <row r="2235" spans="1:9" x14ac:dyDescent="0.25">
      <c r="A2235" t="s">
        <v>2649</v>
      </c>
      <c r="B2235" t="s">
        <v>815</v>
      </c>
      <c r="C2235" t="s">
        <v>2431</v>
      </c>
      <c r="D2235" t="s">
        <v>2440</v>
      </c>
      <c r="E2235" t="s">
        <v>2435</v>
      </c>
      <c r="F2235" s="7">
        <v>194230</v>
      </c>
      <c r="G2235" s="7">
        <v>0</v>
      </c>
      <c r="H2235" s="7">
        <v>0</v>
      </c>
      <c r="I2235" s="7">
        <v>194230</v>
      </c>
    </row>
    <row r="2236" spans="1:9" x14ac:dyDescent="0.25">
      <c r="A2236" t="s">
        <v>2649</v>
      </c>
      <c r="B2236" t="s">
        <v>842</v>
      </c>
      <c r="C2236" t="s">
        <v>2431</v>
      </c>
      <c r="D2236" t="s">
        <v>2440</v>
      </c>
      <c r="E2236" t="s">
        <v>2433</v>
      </c>
      <c r="F2236" s="7">
        <v>4335490</v>
      </c>
      <c r="G2236" s="7">
        <v>9973067</v>
      </c>
      <c r="H2236" s="7">
        <v>-1142996</v>
      </c>
      <c r="I2236" s="7">
        <v>13165561</v>
      </c>
    </row>
    <row r="2237" spans="1:9" x14ac:dyDescent="0.25">
      <c r="A2237" t="s">
        <v>2649</v>
      </c>
      <c r="B2237" t="s">
        <v>1831</v>
      </c>
      <c r="C2237" t="s">
        <v>2436</v>
      </c>
      <c r="D2237" t="s">
        <v>2492</v>
      </c>
      <c r="E2237" t="s">
        <v>2438</v>
      </c>
      <c r="F2237" s="7">
        <v>4915259</v>
      </c>
      <c r="G2237" s="7">
        <v>4557462</v>
      </c>
      <c r="H2237" s="7">
        <v>3562449</v>
      </c>
      <c r="I2237" s="7">
        <v>13035170</v>
      </c>
    </row>
    <row r="2238" spans="1:9" x14ac:dyDescent="0.25">
      <c r="A2238" t="s">
        <v>2649</v>
      </c>
      <c r="B2238" t="s">
        <v>1111</v>
      </c>
      <c r="C2238" t="s">
        <v>2431</v>
      </c>
      <c r="D2238" t="s">
        <v>2449</v>
      </c>
      <c r="E2238" t="s">
        <v>2434</v>
      </c>
      <c r="F2238" s="7">
        <v>4468354</v>
      </c>
      <c r="G2238" s="7">
        <v>6026136</v>
      </c>
      <c r="H2238" s="7">
        <v>2361596</v>
      </c>
      <c r="I2238" s="7">
        <v>12856086</v>
      </c>
    </row>
    <row r="2239" spans="1:9" x14ac:dyDescent="0.25">
      <c r="A2239" t="s">
        <v>2649</v>
      </c>
      <c r="B2239" t="s">
        <v>733</v>
      </c>
      <c r="C2239" t="s">
        <v>2436</v>
      </c>
      <c r="D2239" t="s">
        <v>2452</v>
      </c>
      <c r="E2239" t="s">
        <v>2474</v>
      </c>
      <c r="F2239" s="7">
        <v>4036080</v>
      </c>
      <c r="G2239" s="7">
        <v>2798760</v>
      </c>
      <c r="H2239" s="7">
        <v>5985640</v>
      </c>
      <c r="I2239" s="7">
        <v>12820480</v>
      </c>
    </row>
    <row r="2240" spans="1:9" x14ac:dyDescent="0.25">
      <c r="A2240" t="s">
        <v>2649</v>
      </c>
      <c r="B2240" t="s">
        <v>1935</v>
      </c>
      <c r="C2240" t="s">
        <v>2436</v>
      </c>
      <c r="D2240" t="s">
        <v>2502</v>
      </c>
      <c r="E2240" t="s">
        <v>2505</v>
      </c>
      <c r="F2240" s="7">
        <v>6758608</v>
      </c>
      <c r="G2240" s="7">
        <v>1484150</v>
      </c>
      <c r="H2240" s="7">
        <v>4534889</v>
      </c>
      <c r="I2240" s="7">
        <v>12777647</v>
      </c>
    </row>
    <row r="2241" spans="1:9" x14ac:dyDescent="0.25">
      <c r="A2241" t="s">
        <v>2649</v>
      </c>
      <c r="B2241" t="s">
        <v>2137</v>
      </c>
      <c r="C2241" t="s">
        <v>2441</v>
      </c>
      <c r="D2241" t="s">
        <v>2458</v>
      </c>
      <c r="E2241" t="s">
        <v>2459</v>
      </c>
      <c r="F2241" s="7">
        <v>5491381</v>
      </c>
      <c r="G2241" s="7">
        <v>4661230</v>
      </c>
      <c r="H2241" s="7">
        <v>2551766</v>
      </c>
      <c r="I2241" s="7">
        <v>12704377</v>
      </c>
    </row>
    <row r="2242" spans="1:9" x14ac:dyDescent="0.25">
      <c r="A2242" t="s">
        <v>2649</v>
      </c>
      <c r="B2242" t="s">
        <v>630</v>
      </c>
      <c r="C2242" t="s">
        <v>2461</v>
      </c>
      <c r="D2242" t="s">
        <v>2477</v>
      </c>
      <c r="E2242" t="s">
        <v>2427</v>
      </c>
      <c r="F2242" s="7">
        <v>2462840</v>
      </c>
      <c r="G2242" s="7">
        <v>5666950</v>
      </c>
      <c r="H2242" s="7">
        <v>4520940</v>
      </c>
      <c r="I2242" s="7">
        <v>12650730</v>
      </c>
    </row>
    <row r="2243" spans="1:9" x14ac:dyDescent="0.25">
      <c r="A2243" t="s">
        <v>2649</v>
      </c>
      <c r="B2243" t="s">
        <v>2394</v>
      </c>
      <c r="C2243" t="s">
        <v>2431</v>
      </c>
      <c r="D2243" t="s">
        <v>2495</v>
      </c>
      <c r="E2243" t="s">
        <v>2447</v>
      </c>
      <c r="F2243" s="7">
        <v>5148950</v>
      </c>
      <c r="G2243" s="7">
        <v>4262756</v>
      </c>
      <c r="H2243" s="7">
        <v>3191291</v>
      </c>
      <c r="I2243" s="7">
        <v>12602997</v>
      </c>
    </row>
    <row r="2244" spans="1:9" x14ac:dyDescent="0.25">
      <c r="A2244" t="s">
        <v>2649</v>
      </c>
      <c r="B2244" t="s">
        <v>542</v>
      </c>
      <c r="C2244" t="s">
        <v>2436</v>
      </c>
      <c r="D2244" t="s">
        <v>2487</v>
      </c>
      <c r="E2244" t="s">
        <v>2488</v>
      </c>
      <c r="F2244" s="7">
        <v>8767242</v>
      </c>
      <c r="G2244" s="7">
        <v>1285610</v>
      </c>
      <c r="H2244" s="7">
        <v>2501070</v>
      </c>
      <c r="I2244" s="7">
        <v>12553922</v>
      </c>
    </row>
    <row r="2245" spans="1:9" x14ac:dyDescent="0.25">
      <c r="A2245" t="s">
        <v>2649</v>
      </c>
      <c r="B2245" t="s">
        <v>2114</v>
      </c>
      <c r="C2245" t="s">
        <v>2431</v>
      </c>
      <c r="D2245" t="s">
        <v>2480</v>
      </c>
      <c r="E2245" t="s">
        <v>2481</v>
      </c>
      <c r="F2245" s="7">
        <v>5519760</v>
      </c>
      <c r="G2245" s="7">
        <v>5337868</v>
      </c>
      <c r="H2245" s="7">
        <v>1643429</v>
      </c>
      <c r="I2245" s="7">
        <v>12501057</v>
      </c>
    </row>
    <row r="2246" spans="1:9" x14ac:dyDescent="0.25">
      <c r="A2246" t="s">
        <v>2649</v>
      </c>
      <c r="B2246" t="s">
        <v>940</v>
      </c>
      <c r="C2246" t="s">
        <v>2461</v>
      </c>
      <c r="D2246" t="s">
        <v>2478</v>
      </c>
      <c r="E2246" t="s">
        <v>2479</v>
      </c>
      <c r="F2246" s="7">
        <v>4222802</v>
      </c>
      <c r="G2246" s="7">
        <v>5152093</v>
      </c>
      <c r="H2246" s="7">
        <v>2791583</v>
      </c>
      <c r="I2246" s="7">
        <v>12166478</v>
      </c>
    </row>
    <row r="2247" spans="1:9" x14ac:dyDescent="0.25">
      <c r="A2247" t="s">
        <v>2649</v>
      </c>
      <c r="B2247" t="s">
        <v>748</v>
      </c>
      <c r="C2247" t="s">
        <v>2436</v>
      </c>
      <c r="D2247" t="s">
        <v>2487</v>
      </c>
      <c r="E2247" t="s">
        <v>2488</v>
      </c>
      <c r="F2247" s="7">
        <v>4162251</v>
      </c>
      <c r="G2247" s="7">
        <v>3299650</v>
      </c>
      <c r="H2247" s="7">
        <v>4590514</v>
      </c>
      <c r="I2247" s="7">
        <v>12052415</v>
      </c>
    </row>
    <row r="2248" spans="1:9" x14ac:dyDescent="0.25">
      <c r="A2248" t="s">
        <v>2649</v>
      </c>
      <c r="B2248" t="s">
        <v>2174</v>
      </c>
      <c r="C2248" t="s">
        <v>2461</v>
      </c>
      <c r="D2248" t="s">
        <v>2536</v>
      </c>
      <c r="E2248" t="s">
        <v>2434</v>
      </c>
      <c r="F2248" s="7">
        <v>3085995</v>
      </c>
      <c r="G2248" s="7">
        <v>3772490</v>
      </c>
      <c r="H2248" s="7">
        <v>3399140</v>
      </c>
      <c r="I2248" s="7">
        <v>10257625</v>
      </c>
    </row>
    <row r="2249" spans="1:9" x14ac:dyDescent="0.25">
      <c r="A2249" t="s">
        <v>2649</v>
      </c>
      <c r="B2249" t="s">
        <v>2174</v>
      </c>
      <c r="C2249" t="s">
        <v>2461</v>
      </c>
      <c r="D2249" t="s">
        <v>2536</v>
      </c>
      <c r="E2249" t="s">
        <v>2466</v>
      </c>
      <c r="F2249" s="7">
        <v>1766240</v>
      </c>
      <c r="G2249" s="7">
        <v>0</v>
      </c>
      <c r="H2249" s="7">
        <v>0</v>
      </c>
      <c r="I2249" s="7">
        <v>1766240</v>
      </c>
    </row>
    <row r="2250" spans="1:9" x14ac:dyDescent="0.25">
      <c r="A2250" t="s">
        <v>2649</v>
      </c>
      <c r="B2250" t="s">
        <v>434</v>
      </c>
      <c r="C2250" t="s">
        <v>2431</v>
      </c>
      <c r="D2250" t="s">
        <v>2475</v>
      </c>
      <c r="E2250" t="s">
        <v>2433</v>
      </c>
      <c r="F2250" s="7">
        <v>5115226</v>
      </c>
      <c r="G2250" s="7">
        <v>4288574</v>
      </c>
      <c r="H2250" s="7">
        <v>2368231</v>
      </c>
      <c r="I2250" s="7">
        <v>11772031</v>
      </c>
    </row>
    <row r="2251" spans="1:9" x14ac:dyDescent="0.25">
      <c r="A2251" t="s">
        <v>2649</v>
      </c>
      <c r="B2251" t="s">
        <v>1343</v>
      </c>
      <c r="C2251" t="s">
        <v>2461</v>
      </c>
      <c r="D2251" t="s">
        <v>2496</v>
      </c>
      <c r="E2251" t="s">
        <v>2497</v>
      </c>
      <c r="F2251" s="7">
        <v>2809488</v>
      </c>
      <c r="G2251" s="7">
        <v>5400754</v>
      </c>
      <c r="H2251" s="7">
        <v>3553877</v>
      </c>
      <c r="I2251" s="7">
        <v>11764119</v>
      </c>
    </row>
    <row r="2252" spans="1:9" x14ac:dyDescent="0.25">
      <c r="A2252" t="s">
        <v>2649</v>
      </c>
      <c r="B2252" t="s">
        <v>202</v>
      </c>
      <c r="C2252" t="s">
        <v>2441</v>
      </c>
      <c r="D2252" t="s">
        <v>2467</v>
      </c>
      <c r="E2252" t="s">
        <v>2427</v>
      </c>
      <c r="F2252" s="7">
        <v>4856670</v>
      </c>
      <c r="G2252" s="7">
        <v>4806955</v>
      </c>
      <c r="H2252" s="7">
        <v>1938739</v>
      </c>
      <c r="I2252" s="7">
        <v>11602364</v>
      </c>
    </row>
    <row r="2253" spans="1:9" x14ac:dyDescent="0.25">
      <c r="A2253" t="s">
        <v>2649</v>
      </c>
      <c r="B2253" t="s">
        <v>2033</v>
      </c>
      <c r="C2253" t="s">
        <v>2441</v>
      </c>
      <c r="D2253" t="s">
        <v>2471</v>
      </c>
      <c r="E2253" t="s">
        <v>2427</v>
      </c>
      <c r="F2253" s="7">
        <v>5790840</v>
      </c>
      <c r="G2253" s="7">
        <v>5885147</v>
      </c>
      <c r="H2253" s="7">
        <v>-129414</v>
      </c>
      <c r="I2253" s="7">
        <v>11546573</v>
      </c>
    </row>
    <row r="2254" spans="1:9" x14ac:dyDescent="0.25">
      <c r="A2254" t="s">
        <v>2649</v>
      </c>
      <c r="B2254" t="s">
        <v>558</v>
      </c>
      <c r="C2254" t="s">
        <v>2428</v>
      </c>
      <c r="D2254" t="s">
        <v>2439</v>
      </c>
      <c r="E2254" t="s">
        <v>2427</v>
      </c>
      <c r="F2254" s="7">
        <v>2791900</v>
      </c>
      <c r="G2254" s="7">
        <v>3437781</v>
      </c>
      <c r="H2254" s="7">
        <v>5224811</v>
      </c>
      <c r="I2254" s="7">
        <v>11454492</v>
      </c>
    </row>
    <row r="2255" spans="1:9" x14ac:dyDescent="0.25">
      <c r="A2255" t="s">
        <v>2649</v>
      </c>
      <c r="B2255" t="s">
        <v>1140</v>
      </c>
      <c r="C2255" t="s">
        <v>2461</v>
      </c>
      <c r="D2255" t="s">
        <v>2499</v>
      </c>
      <c r="E2255" t="s">
        <v>2427</v>
      </c>
      <c r="F2255" s="7">
        <v>3446420</v>
      </c>
      <c r="G2255" s="7">
        <v>2671610</v>
      </c>
      <c r="H2255" s="7">
        <v>5271350</v>
      </c>
      <c r="I2255" s="7">
        <v>11389380</v>
      </c>
    </row>
    <row r="2256" spans="1:9" x14ac:dyDescent="0.25">
      <c r="A2256" t="s">
        <v>2649</v>
      </c>
      <c r="B2256" t="s">
        <v>2291</v>
      </c>
      <c r="C2256" t="s">
        <v>2441</v>
      </c>
      <c r="D2256" t="s">
        <v>2503</v>
      </c>
      <c r="E2256" t="s">
        <v>2483</v>
      </c>
      <c r="F2256" s="7">
        <v>3088045</v>
      </c>
      <c r="G2256" s="7">
        <v>5319487</v>
      </c>
      <c r="H2256" s="7">
        <v>2826658</v>
      </c>
      <c r="I2256" s="7">
        <v>11234190</v>
      </c>
    </row>
    <row r="2257" spans="1:9" x14ac:dyDescent="0.25">
      <c r="A2257" t="s">
        <v>2649</v>
      </c>
      <c r="B2257" t="s">
        <v>1969</v>
      </c>
      <c r="C2257" t="s">
        <v>2441</v>
      </c>
      <c r="D2257" t="s">
        <v>2503</v>
      </c>
      <c r="E2257" t="s">
        <v>2483</v>
      </c>
      <c r="F2257" s="7">
        <v>3692810</v>
      </c>
      <c r="G2257" s="7">
        <v>4179637</v>
      </c>
      <c r="H2257" s="7">
        <v>3208773</v>
      </c>
      <c r="I2257" s="7">
        <v>11081220</v>
      </c>
    </row>
    <row r="2258" spans="1:9" x14ac:dyDescent="0.25">
      <c r="A2258" t="s">
        <v>2649</v>
      </c>
      <c r="B2258" t="s">
        <v>914</v>
      </c>
      <c r="C2258" t="s">
        <v>2431</v>
      </c>
      <c r="D2258" t="s">
        <v>2475</v>
      </c>
      <c r="E2258" t="s">
        <v>2433</v>
      </c>
      <c r="F2258" s="7">
        <v>2315150</v>
      </c>
      <c r="G2258" s="7">
        <v>3525073</v>
      </c>
      <c r="H2258" s="7">
        <v>5201210</v>
      </c>
      <c r="I2258" s="7">
        <v>11041433</v>
      </c>
    </row>
    <row r="2259" spans="1:9" x14ac:dyDescent="0.25">
      <c r="A2259" t="s">
        <v>2649</v>
      </c>
      <c r="B2259" t="s">
        <v>2391</v>
      </c>
      <c r="C2259" t="s">
        <v>2436</v>
      </c>
      <c r="D2259" t="s">
        <v>2502</v>
      </c>
      <c r="E2259" t="s">
        <v>2438</v>
      </c>
      <c r="F2259" s="7">
        <v>5233620</v>
      </c>
      <c r="G2259" s="7">
        <v>4068127</v>
      </c>
      <c r="H2259" s="7">
        <v>1694233</v>
      </c>
      <c r="I2259" s="7">
        <v>10995980</v>
      </c>
    </row>
    <row r="2260" spans="1:9" x14ac:dyDescent="0.25">
      <c r="A2260" t="s">
        <v>2649</v>
      </c>
      <c r="B2260" t="s">
        <v>841</v>
      </c>
      <c r="C2260" t="s">
        <v>2441</v>
      </c>
      <c r="D2260" t="s">
        <v>2454</v>
      </c>
      <c r="E2260" t="s">
        <v>2427</v>
      </c>
      <c r="F2260" s="7">
        <v>2853460</v>
      </c>
      <c r="G2260" s="7">
        <v>4303496</v>
      </c>
      <c r="H2260" s="7">
        <v>3819877</v>
      </c>
      <c r="I2260" s="7">
        <v>10976833</v>
      </c>
    </row>
    <row r="2261" spans="1:9" x14ac:dyDescent="0.25">
      <c r="A2261" t="s">
        <v>2649</v>
      </c>
      <c r="B2261" t="s">
        <v>777</v>
      </c>
      <c r="C2261" t="s">
        <v>2436</v>
      </c>
      <c r="D2261" t="s">
        <v>2492</v>
      </c>
      <c r="E2261" t="s">
        <v>2438</v>
      </c>
      <c r="F2261" s="7">
        <v>3143834</v>
      </c>
      <c r="G2261" s="7">
        <v>3699422</v>
      </c>
      <c r="H2261" s="7">
        <v>3894055</v>
      </c>
      <c r="I2261" s="7">
        <v>10737311</v>
      </c>
    </row>
    <row r="2262" spans="1:9" x14ac:dyDescent="0.25">
      <c r="A2262" t="s">
        <v>2649</v>
      </c>
      <c r="B2262" t="s">
        <v>2250</v>
      </c>
      <c r="C2262" t="s">
        <v>2436</v>
      </c>
      <c r="D2262" t="s">
        <v>2452</v>
      </c>
      <c r="E2262" t="s">
        <v>2453</v>
      </c>
      <c r="F2262" s="7">
        <v>2235070</v>
      </c>
      <c r="G2262" s="7">
        <v>6357454</v>
      </c>
      <c r="H2262" s="7">
        <v>2084780</v>
      </c>
      <c r="I2262" s="7">
        <v>10677304</v>
      </c>
    </row>
    <row r="2263" spans="1:9" x14ac:dyDescent="0.25">
      <c r="A2263" t="s">
        <v>2649</v>
      </c>
      <c r="B2263" t="s">
        <v>393</v>
      </c>
      <c r="C2263" t="s">
        <v>2441</v>
      </c>
      <c r="D2263" t="s">
        <v>2463</v>
      </c>
      <c r="E2263" t="s">
        <v>2427</v>
      </c>
      <c r="F2263" s="7">
        <v>3149320</v>
      </c>
      <c r="G2263" s="7">
        <v>3561605</v>
      </c>
      <c r="H2263" s="7">
        <v>3883302</v>
      </c>
      <c r="I2263" s="7">
        <v>10594227</v>
      </c>
    </row>
    <row r="2264" spans="1:9" x14ac:dyDescent="0.25">
      <c r="A2264" t="s">
        <v>2649</v>
      </c>
      <c r="B2264" t="s">
        <v>1842</v>
      </c>
      <c r="C2264" t="s">
        <v>2436</v>
      </c>
      <c r="D2264" t="s">
        <v>2502</v>
      </c>
      <c r="E2264" t="s">
        <v>2510</v>
      </c>
      <c r="F2264" s="7">
        <v>4585120</v>
      </c>
      <c r="G2264" s="7">
        <v>2120479</v>
      </c>
      <c r="H2264" s="7">
        <v>3863670</v>
      </c>
      <c r="I2264" s="7">
        <v>10569269</v>
      </c>
    </row>
    <row r="2265" spans="1:9" x14ac:dyDescent="0.25">
      <c r="A2265" t="s">
        <v>2649</v>
      </c>
      <c r="B2265" t="s">
        <v>461</v>
      </c>
      <c r="C2265" t="s">
        <v>2441</v>
      </c>
      <c r="D2265" t="s">
        <v>2503</v>
      </c>
      <c r="E2265" t="s">
        <v>2483</v>
      </c>
      <c r="F2265" s="7">
        <v>2469490</v>
      </c>
      <c r="G2265" s="7">
        <v>5156494</v>
      </c>
      <c r="H2265" s="7">
        <v>2939293</v>
      </c>
      <c r="I2265" s="7">
        <v>10565277</v>
      </c>
    </row>
    <row r="2266" spans="1:9" x14ac:dyDescent="0.25">
      <c r="A2266" t="s">
        <v>2649</v>
      </c>
      <c r="B2266" t="s">
        <v>1108</v>
      </c>
      <c r="C2266" t="s">
        <v>2461</v>
      </c>
      <c r="D2266" t="s">
        <v>2525</v>
      </c>
      <c r="E2266" t="s">
        <v>2427</v>
      </c>
      <c r="F2266" s="7">
        <v>4046920</v>
      </c>
      <c r="G2266" s="7">
        <v>6390230</v>
      </c>
      <c r="H2266" s="7">
        <v>0</v>
      </c>
      <c r="I2266" s="7">
        <v>10437150</v>
      </c>
    </row>
    <row r="2267" spans="1:9" x14ac:dyDescent="0.25">
      <c r="A2267" t="s">
        <v>2649</v>
      </c>
      <c r="B2267" t="s">
        <v>1132</v>
      </c>
      <c r="C2267" t="s">
        <v>2441</v>
      </c>
      <c r="D2267" t="s">
        <v>2463</v>
      </c>
      <c r="E2267" t="s">
        <v>2427</v>
      </c>
      <c r="F2267" s="7">
        <v>-706070</v>
      </c>
      <c r="G2267" s="7">
        <v>6656651</v>
      </c>
      <c r="H2267" s="7">
        <v>4307108</v>
      </c>
      <c r="I2267" s="7">
        <v>10257689</v>
      </c>
    </row>
    <row r="2268" spans="1:9" x14ac:dyDescent="0.25">
      <c r="A2268" t="s">
        <v>2649</v>
      </c>
      <c r="B2268" t="s">
        <v>2353</v>
      </c>
      <c r="C2268" t="s">
        <v>2461</v>
      </c>
      <c r="D2268" t="s">
        <v>2478</v>
      </c>
      <c r="E2268" t="s">
        <v>2479</v>
      </c>
      <c r="F2268" s="7">
        <v>3319430</v>
      </c>
      <c r="G2268" s="7">
        <v>5929680</v>
      </c>
      <c r="H2268" s="7">
        <v>924219</v>
      </c>
      <c r="I2268" s="7">
        <v>10173329</v>
      </c>
    </row>
    <row r="2269" spans="1:9" x14ac:dyDescent="0.25">
      <c r="A2269" t="s">
        <v>2649</v>
      </c>
      <c r="B2269" t="s">
        <v>2073</v>
      </c>
      <c r="C2269" t="s">
        <v>2441</v>
      </c>
      <c r="D2269" t="s">
        <v>2460</v>
      </c>
      <c r="E2269" t="s">
        <v>2427</v>
      </c>
      <c r="F2269" s="7">
        <v>1334080</v>
      </c>
      <c r="G2269" s="7">
        <v>5554508</v>
      </c>
      <c r="H2269" s="7">
        <v>3248323</v>
      </c>
      <c r="I2269" s="7">
        <v>10136911</v>
      </c>
    </row>
    <row r="2270" spans="1:9" x14ac:dyDescent="0.25">
      <c r="A2270" t="s">
        <v>2649</v>
      </c>
      <c r="B2270" t="s">
        <v>135</v>
      </c>
      <c r="C2270" t="s">
        <v>2441</v>
      </c>
      <c r="D2270" t="s">
        <v>2471</v>
      </c>
      <c r="E2270" t="s">
        <v>2427</v>
      </c>
      <c r="F2270" s="7">
        <v>2410430</v>
      </c>
      <c r="G2270" s="7">
        <v>6257054</v>
      </c>
      <c r="H2270" s="7">
        <v>808929</v>
      </c>
      <c r="I2270" s="7">
        <v>9476413</v>
      </c>
    </row>
    <row r="2271" spans="1:9" x14ac:dyDescent="0.25">
      <c r="A2271" t="s">
        <v>2649</v>
      </c>
      <c r="B2271" t="s">
        <v>135</v>
      </c>
      <c r="C2271" t="s">
        <v>2441</v>
      </c>
      <c r="D2271" t="s">
        <v>2471</v>
      </c>
      <c r="E2271" t="s">
        <v>2459</v>
      </c>
      <c r="F2271" s="7">
        <v>647380</v>
      </c>
      <c r="G2271" s="7">
        <v>0</v>
      </c>
      <c r="H2271" s="7">
        <v>0</v>
      </c>
      <c r="I2271" s="7">
        <v>647380</v>
      </c>
    </row>
    <row r="2272" spans="1:9" x14ac:dyDescent="0.25">
      <c r="A2272" t="s">
        <v>2649</v>
      </c>
      <c r="B2272" t="s">
        <v>1156</v>
      </c>
      <c r="C2272" t="s">
        <v>2436</v>
      </c>
      <c r="D2272" t="s">
        <v>2452</v>
      </c>
      <c r="E2272" t="s">
        <v>2474</v>
      </c>
      <c r="F2272" s="7">
        <v>3887240</v>
      </c>
      <c r="G2272" s="7">
        <v>3280440</v>
      </c>
      <c r="H2272" s="7">
        <v>2933134</v>
      </c>
      <c r="I2272" s="7">
        <v>10100814</v>
      </c>
    </row>
    <row r="2273" spans="1:9" x14ac:dyDescent="0.25">
      <c r="A2273" t="s">
        <v>2649</v>
      </c>
      <c r="B2273" t="s">
        <v>391</v>
      </c>
      <c r="C2273" t="s">
        <v>2461</v>
      </c>
      <c r="D2273" t="s">
        <v>2472</v>
      </c>
      <c r="E2273" t="s">
        <v>2479</v>
      </c>
      <c r="F2273" s="7">
        <v>5965660</v>
      </c>
      <c r="G2273" s="7">
        <v>2250183</v>
      </c>
      <c r="H2273" s="7">
        <v>1847294</v>
      </c>
      <c r="I2273" s="7">
        <v>10063137</v>
      </c>
    </row>
    <row r="2274" spans="1:9" x14ac:dyDescent="0.25">
      <c r="A2274" t="s">
        <v>2649</v>
      </c>
      <c r="B2274" t="s">
        <v>1620</v>
      </c>
      <c r="C2274" t="s">
        <v>2431</v>
      </c>
      <c r="D2274" t="s">
        <v>2440</v>
      </c>
      <c r="E2274" t="s">
        <v>2433</v>
      </c>
      <c r="F2274" s="7">
        <v>0</v>
      </c>
      <c r="G2274" s="7">
        <v>0</v>
      </c>
      <c r="H2274" s="7">
        <v>10050487</v>
      </c>
      <c r="I2274" s="7">
        <v>10050487</v>
      </c>
    </row>
    <row r="2275" spans="1:9" x14ac:dyDescent="0.25">
      <c r="A2275" t="s">
        <v>2649</v>
      </c>
      <c r="B2275" t="s">
        <v>131</v>
      </c>
      <c r="C2275" t="s">
        <v>2436</v>
      </c>
      <c r="D2275" t="s">
        <v>2502</v>
      </c>
      <c r="E2275" t="s">
        <v>2438</v>
      </c>
      <c r="F2275" s="7">
        <v>675020</v>
      </c>
      <c r="G2275" s="7">
        <v>7292407</v>
      </c>
      <c r="H2275" s="7">
        <v>1993981</v>
      </c>
      <c r="I2275" s="7">
        <v>9961408</v>
      </c>
    </row>
    <row r="2276" spans="1:9" x14ac:dyDescent="0.25">
      <c r="A2276" t="s">
        <v>2649</v>
      </c>
      <c r="B2276" t="s">
        <v>1991</v>
      </c>
      <c r="C2276" t="s">
        <v>2441</v>
      </c>
      <c r="D2276" t="s">
        <v>2503</v>
      </c>
      <c r="E2276" t="s">
        <v>2504</v>
      </c>
      <c r="F2276" s="7">
        <v>3102675</v>
      </c>
      <c r="G2276" s="7">
        <v>4309227</v>
      </c>
      <c r="H2276" s="7">
        <v>2542164</v>
      </c>
      <c r="I2276" s="7">
        <v>9954066</v>
      </c>
    </row>
    <row r="2277" spans="1:9" x14ac:dyDescent="0.25">
      <c r="A2277" t="s">
        <v>2649</v>
      </c>
      <c r="B2277" t="s">
        <v>838</v>
      </c>
      <c r="C2277" t="s">
        <v>2431</v>
      </c>
      <c r="D2277" t="s">
        <v>2495</v>
      </c>
      <c r="E2277" t="s">
        <v>2447</v>
      </c>
      <c r="F2277" s="7">
        <v>4526080</v>
      </c>
      <c r="G2277" s="7">
        <v>2463407</v>
      </c>
      <c r="H2277" s="7">
        <v>2927848</v>
      </c>
      <c r="I2277" s="7">
        <v>9917335</v>
      </c>
    </row>
    <row r="2278" spans="1:9" x14ac:dyDescent="0.25">
      <c r="A2278" t="s">
        <v>2649</v>
      </c>
      <c r="B2278" t="s">
        <v>943</v>
      </c>
      <c r="C2278" t="s">
        <v>2461</v>
      </c>
      <c r="D2278" t="s">
        <v>2484</v>
      </c>
      <c r="E2278" t="s">
        <v>2485</v>
      </c>
      <c r="F2278" s="7">
        <v>2642030</v>
      </c>
      <c r="G2278" s="7">
        <v>3139692</v>
      </c>
      <c r="H2278" s="7">
        <v>4122873</v>
      </c>
      <c r="I2278" s="7">
        <v>9904595</v>
      </c>
    </row>
    <row r="2279" spans="1:9" x14ac:dyDescent="0.25">
      <c r="A2279" t="s">
        <v>2649</v>
      </c>
      <c r="B2279" t="s">
        <v>2014</v>
      </c>
      <c r="C2279" t="s">
        <v>2461</v>
      </c>
      <c r="D2279" t="s">
        <v>2462</v>
      </c>
      <c r="E2279" t="s">
        <v>2427</v>
      </c>
      <c r="F2279" s="7">
        <v>2602120</v>
      </c>
      <c r="G2279" s="7">
        <v>4281841</v>
      </c>
      <c r="H2279" s="7">
        <v>3018507</v>
      </c>
      <c r="I2279" s="7">
        <v>9902468</v>
      </c>
    </row>
    <row r="2280" spans="1:9" x14ac:dyDescent="0.25">
      <c r="A2280" t="s">
        <v>2649</v>
      </c>
      <c r="B2280" t="s">
        <v>170</v>
      </c>
      <c r="C2280" t="s">
        <v>2431</v>
      </c>
      <c r="D2280" t="s">
        <v>2468</v>
      </c>
      <c r="E2280" t="s">
        <v>2469</v>
      </c>
      <c r="F2280" s="7">
        <v>1372360</v>
      </c>
      <c r="G2280" s="7">
        <v>9337407</v>
      </c>
      <c r="H2280" s="7">
        <v>-845324</v>
      </c>
      <c r="I2280" s="7">
        <v>9864443</v>
      </c>
    </row>
    <row r="2281" spans="1:9" x14ac:dyDescent="0.25">
      <c r="A2281" t="s">
        <v>2649</v>
      </c>
      <c r="B2281" t="s">
        <v>730</v>
      </c>
      <c r="C2281" t="s">
        <v>2441</v>
      </c>
      <c r="D2281" t="s">
        <v>2503</v>
      </c>
      <c r="E2281" t="s">
        <v>2483</v>
      </c>
      <c r="F2281" s="7">
        <v>5362550</v>
      </c>
      <c r="G2281" s="7">
        <v>1729720</v>
      </c>
      <c r="H2281" s="7">
        <v>2468600</v>
      </c>
      <c r="I2281" s="7">
        <v>9560870</v>
      </c>
    </row>
    <row r="2282" spans="1:9" x14ac:dyDescent="0.25">
      <c r="A2282" t="s">
        <v>2649</v>
      </c>
      <c r="B2282" t="s">
        <v>197</v>
      </c>
      <c r="C2282" t="s">
        <v>2461</v>
      </c>
      <c r="D2282" t="s">
        <v>2478</v>
      </c>
      <c r="E2282" t="s">
        <v>2479</v>
      </c>
      <c r="F2282" s="7">
        <v>2672310</v>
      </c>
      <c r="G2282" s="7">
        <v>3564947</v>
      </c>
      <c r="H2282" s="7">
        <v>3173095</v>
      </c>
      <c r="I2282" s="7">
        <v>9410352</v>
      </c>
    </row>
    <row r="2283" spans="1:9" x14ac:dyDescent="0.25">
      <c r="A2283" t="s">
        <v>2649</v>
      </c>
      <c r="B2283" t="s">
        <v>197</v>
      </c>
      <c r="C2283" t="s">
        <v>2461</v>
      </c>
      <c r="D2283" t="s">
        <v>2478</v>
      </c>
      <c r="E2283" t="s">
        <v>75</v>
      </c>
      <c r="F2283" s="7">
        <v>132150</v>
      </c>
      <c r="G2283" s="7">
        <v>0</v>
      </c>
      <c r="H2283" s="7">
        <v>0</v>
      </c>
      <c r="I2283" s="7">
        <v>132150</v>
      </c>
    </row>
    <row r="2284" spans="1:9" x14ac:dyDescent="0.25">
      <c r="A2284" t="s">
        <v>2649</v>
      </c>
      <c r="B2284" t="s">
        <v>1417</v>
      </c>
      <c r="C2284" t="s">
        <v>2441</v>
      </c>
      <c r="D2284" t="s">
        <v>2458</v>
      </c>
      <c r="E2284" t="s">
        <v>2459</v>
      </c>
      <c r="F2284" s="7">
        <v>2723260</v>
      </c>
      <c r="G2284" s="7">
        <v>3656288</v>
      </c>
      <c r="H2284" s="7">
        <v>3116897</v>
      </c>
      <c r="I2284" s="7">
        <v>9496445</v>
      </c>
    </row>
    <row r="2285" spans="1:9" x14ac:dyDescent="0.25">
      <c r="A2285" t="s">
        <v>2649</v>
      </c>
      <c r="B2285" t="s">
        <v>1895</v>
      </c>
      <c r="C2285" t="s">
        <v>2461</v>
      </c>
      <c r="D2285" t="s">
        <v>2478</v>
      </c>
      <c r="E2285" t="s">
        <v>2479</v>
      </c>
      <c r="F2285" s="7">
        <v>2985380</v>
      </c>
      <c r="G2285" s="7">
        <v>2042232</v>
      </c>
      <c r="H2285" s="7">
        <v>4440207</v>
      </c>
      <c r="I2285" s="7">
        <v>9467819</v>
      </c>
    </row>
    <row r="2286" spans="1:9" x14ac:dyDescent="0.25">
      <c r="A2286" t="s">
        <v>2649</v>
      </c>
      <c r="B2286" t="s">
        <v>1184</v>
      </c>
      <c r="C2286" t="s">
        <v>2431</v>
      </c>
      <c r="D2286" t="s">
        <v>2475</v>
      </c>
      <c r="E2286" t="s">
        <v>2433</v>
      </c>
      <c r="F2286" s="7">
        <v>2636900</v>
      </c>
      <c r="G2286" s="7">
        <v>4219882</v>
      </c>
      <c r="H2286" s="7">
        <v>2595962</v>
      </c>
      <c r="I2286" s="7">
        <v>9452744</v>
      </c>
    </row>
    <row r="2287" spans="1:9" x14ac:dyDescent="0.25">
      <c r="A2287" t="s">
        <v>2649</v>
      </c>
      <c r="B2287" t="s">
        <v>1627</v>
      </c>
      <c r="C2287" t="s">
        <v>2461</v>
      </c>
      <c r="D2287" t="s">
        <v>2477</v>
      </c>
      <c r="E2287" t="s">
        <v>2427</v>
      </c>
      <c r="F2287" s="7">
        <v>2363190</v>
      </c>
      <c r="G2287" s="7">
        <v>3321728</v>
      </c>
      <c r="H2287" s="7">
        <v>3750011</v>
      </c>
      <c r="I2287" s="7">
        <v>9434929</v>
      </c>
    </row>
    <row r="2288" spans="1:9" x14ac:dyDescent="0.25">
      <c r="A2288" t="s">
        <v>2649</v>
      </c>
      <c r="B2288" t="s">
        <v>1069</v>
      </c>
      <c r="C2288" t="s">
        <v>2461</v>
      </c>
      <c r="D2288" t="s">
        <v>2477</v>
      </c>
      <c r="E2288" t="s">
        <v>2427</v>
      </c>
      <c r="F2288" s="7">
        <v>2509010</v>
      </c>
      <c r="G2288" s="7">
        <v>3621240</v>
      </c>
      <c r="H2288" s="7">
        <v>3204415</v>
      </c>
      <c r="I2288" s="7">
        <v>9334665</v>
      </c>
    </row>
    <row r="2289" spans="1:9" x14ac:dyDescent="0.25">
      <c r="A2289" t="s">
        <v>2649</v>
      </c>
      <c r="B2289" t="s">
        <v>702</v>
      </c>
      <c r="C2289" t="s">
        <v>2436</v>
      </c>
      <c r="D2289" t="s">
        <v>2455</v>
      </c>
      <c r="E2289" t="s">
        <v>75</v>
      </c>
      <c r="F2289" s="7">
        <v>1697280</v>
      </c>
      <c r="G2289" s="7">
        <v>3681641</v>
      </c>
      <c r="H2289" s="7">
        <v>2413810</v>
      </c>
      <c r="I2289" s="7">
        <v>7792731</v>
      </c>
    </row>
    <row r="2290" spans="1:9" x14ac:dyDescent="0.25">
      <c r="A2290" t="s">
        <v>2649</v>
      </c>
      <c r="B2290" t="s">
        <v>702</v>
      </c>
      <c r="C2290" t="s">
        <v>2436</v>
      </c>
      <c r="D2290" t="s">
        <v>2455</v>
      </c>
      <c r="E2290" t="s">
        <v>2457</v>
      </c>
      <c r="F2290" s="7">
        <v>1519420</v>
      </c>
      <c r="G2290" s="7">
        <v>0</v>
      </c>
      <c r="H2290" s="7">
        <v>0</v>
      </c>
      <c r="I2290" s="7">
        <v>1519420</v>
      </c>
    </row>
    <row r="2291" spans="1:9" x14ac:dyDescent="0.25">
      <c r="A2291" t="s">
        <v>2649</v>
      </c>
      <c r="B2291" t="s">
        <v>1289</v>
      </c>
      <c r="C2291" t="s">
        <v>2431</v>
      </c>
      <c r="D2291" t="s">
        <v>2480</v>
      </c>
      <c r="E2291" t="s">
        <v>2481</v>
      </c>
      <c r="F2291" s="7">
        <v>3521953</v>
      </c>
      <c r="G2291" s="7">
        <v>2537766</v>
      </c>
      <c r="H2291" s="7">
        <v>3245209</v>
      </c>
      <c r="I2291" s="7">
        <v>9304928</v>
      </c>
    </row>
    <row r="2292" spans="1:9" x14ac:dyDescent="0.25">
      <c r="A2292" t="s">
        <v>2649</v>
      </c>
      <c r="B2292" t="s">
        <v>136</v>
      </c>
      <c r="C2292" t="s">
        <v>2431</v>
      </c>
      <c r="D2292" t="s">
        <v>2490</v>
      </c>
      <c r="E2292" t="s">
        <v>2446</v>
      </c>
      <c r="F2292" s="7">
        <v>1933230</v>
      </c>
      <c r="G2292" s="7">
        <v>4799572</v>
      </c>
      <c r="H2292" s="7">
        <v>2476643</v>
      </c>
      <c r="I2292" s="7">
        <v>9209445</v>
      </c>
    </row>
    <row r="2293" spans="1:9" x14ac:dyDescent="0.25">
      <c r="A2293" t="s">
        <v>2649</v>
      </c>
      <c r="B2293" t="s">
        <v>1131</v>
      </c>
      <c r="C2293" t="s">
        <v>2431</v>
      </c>
      <c r="D2293" t="s">
        <v>2475</v>
      </c>
      <c r="E2293" t="s">
        <v>2433</v>
      </c>
      <c r="F2293" s="7">
        <v>230980</v>
      </c>
      <c r="G2293" s="7">
        <v>3681333</v>
      </c>
      <c r="H2293" s="7">
        <v>1932990</v>
      </c>
      <c r="I2293" s="7">
        <v>5845303</v>
      </c>
    </row>
    <row r="2294" spans="1:9" x14ac:dyDescent="0.25">
      <c r="A2294" t="s">
        <v>2649</v>
      </c>
      <c r="B2294" t="s">
        <v>1131</v>
      </c>
      <c r="C2294" t="s">
        <v>2431</v>
      </c>
      <c r="D2294" t="s">
        <v>2475</v>
      </c>
      <c r="E2294" t="s">
        <v>2466</v>
      </c>
      <c r="F2294" s="7">
        <v>601220</v>
      </c>
      <c r="G2294" s="7">
        <v>707404</v>
      </c>
      <c r="H2294" s="7">
        <v>1964503</v>
      </c>
      <c r="I2294" s="7">
        <v>3273127</v>
      </c>
    </row>
    <row r="2295" spans="1:9" x14ac:dyDescent="0.25">
      <c r="A2295" t="s">
        <v>2649</v>
      </c>
      <c r="B2295" t="s">
        <v>503</v>
      </c>
      <c r="C2295" t="s">
        <v>2441</v>
      </c>
      <c r="D2295" t="s">
        <v>2500</v>
      </c>
      <c r="E2295" t="s">
        <v>2509</v>
      </c>
      <c r="F2295" s="7">
        <v>2944950</v>
      </c>
      <c r="G2295" s="7">
        <v>3422467</v>
      </c>
      <c r="H2295" s="7">
        <v>2723570</v>
      </c>
      <c r="I2295" s="7">
        <v>9090987</v>
      </c>
    </row>
    <row r="2296" spans="1:9" x14ac:dyDescent="0.25">
      <c r="A2296" t="s">
        <v>2649</v>
      </c>
      <c r="B2296" t="s">
        <v>785</v>
      </c>
      <c r="C2296" t="s">
        <v>2436</v>
      </c>
      <c r="D2296" t="s">
        <v>2455</v>
      </c>
      <c r="E2296" t="s">
        <v>2511</v>
      </c>
      <c r="F2296" s="7">
        <v>4743280</v>
      </c>
      <c r="G2296" s="7">
        <v>3698557</v>
      </c>
      <c r="H2296" s="7">
        <v>640890</v>
      </c>
      <c r="I2296" s="7">
        <v>9082727</v>
      </c>
    </row>
    <row r="2297" spans="1:9" x14ac:dyDescent="0.25">
      <c r="A2297" t="s">
        <v>2649</v>
      </c>
      <c r="B2297" t="s">
        <v>452</v>
      </c>
      <c r="C2297" t="s">
        <v>2431</v>
      </c>
      <c r="D2297" t="s">
        <v>2476</v>
      </c>
      <c r="E2297" t="s">
        <v>2433</v>
      </c>
      <c r="F2297" s="7">
        <v>1740200</v>
      </c>
      <c r="G2297" s="7">
        <v>4065942</v>
      </c>
      <c r="H2297" s="7">
        <v>3212877</v>
      </c>
      <c r="I2297" s="7">
        <v>9019019</v>
      </c>
    </row>
    <row r="2298" spans="1:9" x14ac:dyDescent="0.25">
      <c r="A2298" t="s">
        <v>2649</v>
      </c>
      <c r="B2298" t="s">
        <v>1181</v>
      </c>
      <c r="C2298" t="s">
        <v>2461</v>
      </c>
      <c r="D2298" t="s">
        <v>2477</v>
      </c>
      <c r="E2298" t="s">
        <v>2427</v>
      </c>
      <c r="F2298" s="7">
        <v>5002370</v>
      </c>
      <c r="G2298" s="7">
        <v>1473437</v>
      </c>
      <c r="H2298" s="7">
        <v>2538357</v>
      </c>
      <c r="I2298" s="7">
        <v>9014164</v>
      </c>
    </row>
    <row r="2299" spans="1:9" x14ac:dyDescent="0.25">
      <c r="A2299" t="s">
        <v>2649</v>
      </c>
      <c r="B2299" t="s">
        <v>1564</v>
      </c>
      <c r="C2299" t="s">
        <v>2441</v>
      </c>
      <c r="D2299" t="s">
        <v>2503</v>
      </c>
      <c r="E2299" t="s">
        <v>2483</v>
      </c>
      <c r="F2299" s="7">
        <v>4552140</v>
      </c>
      <c r="G2299" s="7">
        <v>2155274</v>
      </c>
      <c r="H2299" s="7">
        <v>2253287</v>
      </c>
      <c r="I2299" s="7">
        <v>8960701</v>
      </c>
    </row>
    <row r="2300" spans="1:9" x14ac:dyDescent="0.25">
      <c r="A2300" t="s">
        <v>2649</v>
      </c>
      <c r="B2300" t="s">
        <v>691</v>
      </c>
      <c r="C2300" t="s">
        <v>2461</v>
      </c>
      <c r="D2300" t="s">
        <v>2499</v>
      </c>
      <c r="E2300" t="s">
        <v>2427</v>
      </c>
      <c r="F2300" s="7">
        <v>4247210</v>
      </c>
      <c r="G2300" s="7">
        <v>2563659</v>
      </c>
      <c r="H2300" s="7">
        <v>2148540</v>
      </c>
      <c r="I2300" s="7">
        <v>8959409</v>
      </c>
    </row>
    <row r="2301" spans="1:9" x14ac:dyDescent="0.25">
      <c r="A2301" t="s">
        <v>2649</v>
      </c>
      <c r="B2301" t="s">
        <v>1707</v>
      </c>
      <c r="C2301" t="s">
        <v>2431</v>
      </c>
      <c r="D2301" t="s">
        <v>2476</v>
      </c>
      <c r="E2301" t="s">
        <v>2433</v>
      </c>
      <c r="F2301" s="7">
        <v>1991050</v>
      </c>
      <c r="G2301" s="7">
        <v>4236150</v>
      </c>
      <c r="H2301" s="7">
        <v>2726106</v>
      </c>
      <c r="I2301" s="7">
        <v>8953306</v>
      </c>
    </row>
    <row r="2302" spans="1:9" x14ac:dyDescent="0.25">
      <c r="A2302" t="s">
        <v>2649</v>
      </c>
      <c r="B2302" t="s">
        <v>1632</v>
      </c>
      <c r="C2302" t="s">
        <v>2436</v>
      </c>
      <c r="D2302" t="s">
        <v>2437</v>
      </c>
      <c r="E2302" t="s">
        <v>2438</v>
      </c>
      <c r="F2302" s="7">
        <v>4295727</v>
      </c>
      <c r="G2302" s="7">
        <v>3624111</v>
      </c>
      <c r="H2302" s="7">
        <v>868704</v>
      </c>
      <c r="I2302" s="7">
        <v>8788542</v>
      </c>
    </row>
    <row r="2303" spans="1:9" x14ac:dyDescent="0.25">
      <c r="A2303" t="s">
        <v>2649</v>
      </c>
      <c r="B2303" t="s">
        <v>1600</v>
      </c>
      <c r="C2303" t="s">
        <v>2441</v>
      </c>
      <c r="D2303" t="s">
        <v>2500</v>
      </c>
      <c r="E2303" t="s">
        <v>2501</v>
      </c>
      <c r="F2303" s="7">
        <v>5758400</v>
      </c>
      <c r="G2303" s="7">
        <v>3200370</v>
      </c>
      <c r="H2303" s="7">
        <v>-191869</v>
      </c>
      <c r="I2303" s="7">
        <v>8766901</v>
      </c>
    </row>
    <row r="2304" spans="1:9" x14ac:dyDescent="0.25">
      <c r="A2304" t="s">
        <v>2649</v>
      </c>
      <c r="B2304" t="s">
        <v>791</v>
      </c>
      <c r="C2304" t="s">
        <v>2436</v>
      </c>
      <c r="D2304" t="s">
        <v>2455</v>
      </c>
      <c r="E2304" t="s">
        <v>2511</v>
      </c>
      <c r="F2304" s="7">
        <v>956900</v>
      </c>
      <c r="G2304" s="7">
        <v>1311720</v>
      </c>
      <c r="H2304" s="7">
        <v>6449468</v>
      </c>
      <c r="I2304" s="7">
        <v>8718088</v>
      </c>
    </row>
    <row r="2305" spans="1:9" x14ac:dyDescent="0.25">
      <c r="A2305" t="s">
        <v>2649</v>
      </c>
      <c r="B2305" t="s">
        <v>1137</v>
      </c>
      <c r="C2305" t="s">
        <v>2431</v>
      </c>
      <c r="D2305" t="s">
        <v>2475</v>
      </c>
      <c r="E2305" t="s">
        <v>2433</v>
      </c>
      <c r="F2305" s="7">
        <v>3703248</v>
      </c>
      <c r="G2305" s="7">
        <v>2918705</v>
      </c>
      <c r="H2305" s="7">
        <v>1954108</v>
      </c>
      <c r="I2305" s="7">
        <v>8576061</v>
      </c>
    </row>
    <row r="2306" spans="1:9" x14ac:dyDescent="0.25">
      <c r="A2306" t="s">
        <v>2649</v>
      </c>
      <c r="B2306" t="s">
        <v>602</v>
      </c>
      <c r="C2306" t="s">
        <v>2441</v>
      </c>
      <c r="D2306" t="s">
        <v>2458</v>
      </c>
      <c r="E2306" t="s">
        <v>2459</v>
      </c>
      <c r="F2306" s="7">
        <v>3466598</v>
      </c>
      <c r="G2306" s="7">
        <v>2031310</v>
      </c>
      <c r="H2306" s="7">
        <v>3044517</v>
      </c>
      <c r="I2306" s="7">
        <v>8542425</v>
      </c>
    </row>
    <row r="2307" spans="1:9" x14ac:dyDescent="0.25">
      <c r="A2307" t="s">
        <v>2649</v>
      </c>
      <c r="B2307" t="s">
        <v>2350</v>
      </c>
      <c r="C2307" t="s">
        <v>2441</v>
      </c>
      <c r="D2307" t="s">
        <v>2442</v>
      </c>
      <c r="E2307" t="s">
        <v>2427</v>
      </c>
      <c r="F2307" s="7">
        <v>3132040</v>
      </c>
      <c r="G2307" s="7">
        <v>1734227</v>
      </c>
      <c r="H2307" s="7">
        <v>3665014</v>
      </c>
      <c r="I2307" s="7">
        <v>8531281</v>
      </c>
    </row>
    <row r="2308" spans="1:9" x14ac:dyDescent="0.25">
      <c r="A2308" t="s">
        <v>2649</v>
      </c>
      <c r="B2308" t="s">
        <v>178</v>
      </c>
      <c r="C2308" t="s">
        <v>2461</v>
      </c>
      <c r="D2308" t="s">
        <v>2496</v>
      </c>
      <c r="E2308" t="s">
        <v>2497</v>
      </c>
      <c r="F2308" s="7">
        <v>3983320</v>
      </c>
      <c r="G2308" s="7">
        <v>4501180</v>
      </c>
      <c r="H2308" s="7">
        <v>0</v>
      </c>
      <c r="I2308" s="7">
        <v>8484500</v>
      </c>
    </row>
    <row r="2309" spans="1:9" x14ac:dyDescent="0.25">
      <c r="A2309" t="s">
        <v>2649</v>
      </c>
      <c r="B2309" t="s">
        <v>587</v>
      </c>
      <c r="C2309" t="s">
        <v>2431</v>
      </c>
      <c r="D2309" t="s">
        <v>2495</v>
      </c>
      <c r="E2309" t="s">
        <v>2447</v>
      </c>
      <c r="F2309" s="7">
        <v>1180230</v>
      </c>
      <c r="G2309" s="7">
        <v>4209273</v>
      </c>
      <c r="H2309" s="7">
        <v>3061266</v>
      </c>
      <c r="I2309" s="7">
        <v>8450769</v>
      </c>
    </row>
    <row r="2310" spans="1:9" x14ac:dyDescent="0.25">
      <c r="A2310" t="s">
        <v>2649</v>
      </c>
      <c r="B2310" t="s">
        <v>1763</v>
      </c>
      <c r="C2310" t="s">
        <v>2441</v>
      </c>
      <c r="D2310" t="s">
        <v>2471</v>
      </c>
      <c r="E2310" t="s">
        <v>2427</v>
      </c>
      <c r="F2310" s="7">
        <v>1967380</v>
      </c>
      <c r="G2310" s="7">
        <v>3022582</v>
      </c>
      <c r="H2310" s="7">
        <v>3377216</v>
      </c>
      <c r="I2310" s="7">
        <v>8367178</v>
      </c>
    </row>
    <row r="2311" spans="1:9" x14ac:dyDescent="0.25">
      <c r="A2311" t="s">
        <v>2649</v>
      </c>
      <c r="B2311" t="s">
        <v>272</v>
      </c>
      <c r="C2311" t="s">
        <v>2431</v>
      </c>
      <c r="D2311" t="s">
        <v>2480</v>
      </c>
      <c r="E2311" t="s">
        <v>2529</v>
      </c>
      <c r="F2311" s="7">
        <v>1954460</v>
      </c>
      <c r="G2311" s="7">
        <v>5160827</v>
      </c>
      <c r="H2311" s="7">
        <v>1219176</v>
      </c>
      <c r="I2311" s="7">
        <v>8334463</v>
      </c>
    </row>
    <row r="2312" spans="1:9" x14ac:dyDescent="0.25">
      <c r="A2312" t="s">
        <v>2649</v>
      </c>
      <c r="B2312" t="s">
        <v>2283</v>
      </c>
      <c r="C2312" t="s">
        <v>2431</v>
      </c>
      <c r="D2312" t="s">
        <v>2475</v>
      </c>
      <c r="E2312" t="s">
        <v>2433</v>
      </c>
      <c r="F2312" s="7">
        <v>2735920</v>
      </c>
      <c r="G2312" s="7">
        <v>2457370</v>
      </c>
      <c r="H2312" s="7">
        <v>3122758</v>
      </c>
      <c r="I2312" s="7">
        <v>8316048</v>
      </c>
    </row>
    <row r="2313" spans="1:9" x14ac:dyDescent="0.25">
      <c r="A2313" t="s">
        <v>2649</v>
      </c>
      <c r="B2313" t="s">
        <v>2003</v>
      </c>
      <c r="C2313" t="s">
        <v>2461</v>
      </c>
      <c r="D2313" t="s">
        <v>2525</v>
      </c>
      <c r="E2313" t="s">
        <v>2444</v>
      </c>
      <c r="F2313" s="7">
        <v>7698840</v>
      </c>
      <c r="G2313" s="7">
        <v>539339</v>
      </c>
      <c r="H2313" s="7">
        <v>42400</v>
      </c>
      <c r="I2313" s="7">
        <v>8280579</v>
      </c>
    </row>
    <row r="2314" spans="1:9" x14ac:dyDescent="0.25">
      <c r="A2314" t="s">
        <v>2649</v>
      </c>
      <c r="B2314" t="s">
        <v>2187</v>
      </c>
      <c r="C2314" t="s">
        <v>2436</v>
      </c>
      <c r="D2314" t="s">
        <v>2452</v>
      </c>
      <c r="E2314" t="s">
        <v>2474</v>
      </c>
      <c r="F2314" s="7">
        <v>3158300</v>
      </c>
      <c r="G2314" s="7">
        <v>3295024</v>
      </c>
      <c r="H2314" s="7">
        <v>1757058</v>
      </c>
      <c r="I2314" s="7">
        <v>8210382</v>
      </c>
    </row>
    <row r="2315" spans="1:9" x14ac:dyDescent="0.25">
      <c r="A2315" t="s">
        <v>2649</v>
      </c>
      <c r="B2315" t="s">
        <v>373</v>
      </c>
      <c r="C2315" t="s">
        <v>2461</v>
      </c>
      <c r="D2315" t="s">
        <v>2484</v>
      </c>
      <c r="E2315" t="s">
        <v>2524</v>
      </c>
      <c r="F2315" s="7">
        <v>2346680</v>
      </c>
      <c r="G2315" s="7">
        <v>3689140</v>
      </c>
      <c r="H2315" s="7">
        <v>2113592</v>
      </c>
      <c r="I2315" s="7">
        <v>8149412</v>
      </c>
    </row>
    <row r="2316" spans="1:9" x14ac:dyDescent="0.25">
      <c r="A2316" t="s">
        <v>2649</v>
      </c>
      <c r="B2316" t="s">
        <v>580</v>
      </c>
      <c r="C2316" t="s">
        <v>2441</v>
      </c>
      <c r="D2316" t="s">
        <v>2458</v>
      </c>
      <c r="E2316" t="s">
        <v>2489</v>
      </c>
      <c r="F2316" s="7">
        <v>1084440</v>
      </c>
      <c r="G2316" s="7">
        <v>586277</v>
      </c>
      <c r="H2316" s="7">
        <v>6440145</v>
      </c>
      <c r="I2316" s="7">
        <v>8110862</v>
      </c>
    </row>
    <row r="2317" spans="1:9" x14ac:dyDescent="0.25">
      <c r="A2317" t="s">
        <v>2649</v>
      </c>
      <c r="B2317" t="s">
        <v>2347</v>
      </c>
      <c r="C2317" t="s">
        <v>2436</v>
      </c>
      <c r="D2317" t="s">
        <v>2437</v>
      </c>
      <c r="E2317" t="s">
        <v>2438</v>
      </c>
      <c r="F2317" s="7">
        <v>4310653</v>
      </c>
      <c r="G2317" s="7">
        <v>3809906</v>
      </c>
      <c r="H2317" s="7">
        <v>-49750</v>
      </c>
      <c r="I2317" s="7">
        <v>8070809</v>
      </c>
    </row>
    <row r="2318" spans="1:9" x14ac:dyDescent="0.25">
      <c r="A2318" t="s">
        <v>2649</v>
      </c>
      <c r="B2318" t="s">
        <v>451</v>
      </c>
      <c r="C2318" t="s">
        <v>2431</v>
      </c>
      <c r="D2318" t="s">
        <v>2475</v>
      </c>
      <c r="E2318" t="s">
        <v>2433</v>
      </c>
      <c r="F2318" s="7">
        <v>1564620</v>
      </c>
      <c r="G2318" s="7">
        <v>3961626</v>
      </c>
      <c r="H2318" s="7">
        <v>2490172</v>
      </c>
      <c r="I2318" s="7">
        <v>8016418</v>
      </c>
    </row>
    <row r="2319" spans="1:9" x14ac:dyDescent="0.25">
      <c r="A2319" t="s">
        <v>2649</v>
      </c>
      <c r="B2319" t="s">
        <v>1340</v>
      </c>
      <c r="C2319" t="s">
        <v>2436</v>
      </c>
      <c r="D2319" t="s">
        <v>2452</v>
      </c>
      <c r="E2319" t="s">
        <v>2474</v>
      </c>
      <c r="F2319" s="7">
        <v>2174390</v>
      </c>
      <c r="G2319" s="7">
        <v>4652624</v>
      </c>
      <c r="H2319" s="7">
        <v>1136931</v>
      </c>
      <c r="I2319" s="7">
        <v>7963945</v>
      </c>
    </row>
    <row r="2320" spans="1:9" x14ac:dyDescent="0.25">
      <c r="A2320" t="s">
        <v>2649</v>
      </c>
      <c r="B2320" t="s">
        <v>2111</v>
      </c>
      <c r="C2320" t="s">
        <v>2461</v>
      </c>
      <c r="D2320" t="s">
        <v>2478</v>
      </c>
      <c r="E2320" t="s">
        <v>2479</v>
      </c>
      <c r="F2320" s="7">
        <v>3229630</v>
      </c>
      <c r="G2320" s="7">
        <v>2660860</v>
      </c>
      <c r="H2320" s="7">
        <v>2052437</v>
      </c>
      <c r="I2320" s="7">
        <v>7942927</v>
      </c>
    </row>
    <row r="2321" spans="1:9" x14ac:dyDescent="0.25">
      <c r="A2321" t="s">
        <v>2649</v>
      </c>
      <c r="B2321" t="s">
        <v>2530</v>
      </c>
      <c r="C2321" t="s">
        <v>2436</v>
      </c>
      <c r="D2321" t="s">
        <v>2487</v>
      </c>
      <c r="E2321" t="s">
        <v>2488</v>
      </c>
      <c r="F2321" s="7">
        <v>7901430</v>
      </c>
      <c r="G2321" s="7">
        <v>0</v>
      </c>
      <c r="H2321" s="7">
        <v>0</v>
      </c>
      <c r="I2321" s="7">
        <v>7901430</v>
      </c>
    </row>
    <row r="2322" spans="1:9" x14ac:dyDescent="0.25">
      <c r="A2322" t="s">
        <v>2649</v>
      </c>
      <c r="B2322" t="s">
        <v>624</v>
      </c>
      <c r="C2322" t="s">
        <v>2431</v>
      </c>
      <c r="D2322" t="s">
        <v>2468</v>
      </c>
      <c r="E2322" t="s">
        <v>2469</v>
      </c>
      <c r="F2322" s="7">
        <v>3195050</v>
      </c>
      <c r="G2322" s="7">
        <v>2814630</v>
      </c>
      <c r="H2322" s="7">
        <v>1858348</v>
      </c>
      <c r="I2322" s="7">
        <v>7868028</v>
      </c>
    </row>
    <row r="2323" spans="1:9" x14ac:dyDescent="0.25">
      <c r="A2323" t="s">
        <v>2649</v>
      </c>
      <c r="B2323" t="s">
        <v>969</v>
      </c>
      <c r="C2323" t="s">
        <v>2436</v>
      </c>
      <c r="D2323" t="s">
        <v>2492</v>
      </c>
      <c r="E2323" t="s">
        <v>2438</v>
      </c>
      <c r="F2323" s="7">
        <v>1679030</v>
      </c>
      <c r="G2323" s="7">
        <v>3677190</v>
      </c>
      <c r="H2323" s="7">
        <v>2448390</v>
      </c>
      <c r="I2323" s="7">
        <v>7804610</v>
      </c>
    </row>
    <row r="2324" spans="1:9" x14ac:dyDescent="0.25">
      <c r="A2324" t="s">
        <v>2649</v>
      </c>
      <c r="B2324" t="s">
        <v>2326</v>
      </c>
      <c r="C2324" t="s">
        <v>2431</v>
      </c>
      <c r="D2324" t="s">
        <v>2449</v>
      </c>
      <c r="E2324" t="s">
        <v>2491</v>
      </c>
      <c r="F2324" s="7">
        <v>2674800</v>
      </c>
      <c r="G2324" s="7">
        <v>2790115</v>
      </c>
      <c r="H2324" s="7">
        <v>2310536</v>
      </c>
      <c r="I2324" s="7">
        <v>7775451</v>
      </c>
    </row>
    <row r="2325" spans="1:9" x14ac:dyDescent="0.25">
      <c r="A2325" t="s">
        <v>2649</v>
      </c>
      <c r="B2325" t="s">
        <v>2009</v>
      </c>
      <c r="C2325" t="s">
        <v>2461</v>
      </c>
      <c r="D2325" t="s">
        <v>2462</v>
      </c>
      <c r="E2325" t="s">
        <v>2427</v>
      </c>
      <c r="F2325" s="7">
        <v>2704270</v>
      </c>
      <c r="G2325" s="7">
        <v>2269245</v>
      </c>
      <c r="H2325" s="7">
        <v>2550209</v>
      </c>
      <c r="I2325" s="7">
        <v>7523724</v>
      </c>
    </row>
    <row r="2326" spans="1:9" x14ac:dyDescent="0.25">
      <c r="A2326" t="s">
        <v>2649</v>
      </c>
      <c r="B2326" t="s">
        <v>148</v>
      </c>
      <c r="C2326" t="s">
        <v>2441</v>
      </c>
      <c r="D2326" t="s">
        <v>2460</v>
      </c>
      <c r="E2326" t="s">
        <v>2427</v>
      </c>
      <c r="F2326" s="7">
        <v>2931750</v>
      </c>
      <c r="G2326" s="7">
        <v>2113745</v>
      </c>
      <c r="H2326" s="7">
        <v>2476129</v>
      </c>
      <c r="I2326" s="7">
        <v>7521624</v>
      </c>
    </row>
    <row r="2327" spans="1:9" x14ac:dyDescent="0.25">
      <c r="A2327" t="s">
        <v>2649</v>
      </c>
      <c r="B2327" t="s">
        <v>1934</v>
      </c>
      <c r="C2327" t="s">
        <v>2436</v>
      </c>
      <c r="D2327" t="s">
        <v>2492</v>
      </c>
      <c r="E2327" t="s">
        <v>2438</v>
      </c>
      <c r="F2327" s="7">
        <v>2685914</v>
      </c>
      <c r="G2327" s="7">
        <v>2121871</v>
      </c>
      <c r="H2327" s="7">
        <v>2685660</v>
      </c>
      <c r="I2327" s="7">
        <v>7493445</v>
      </c>
    </row>
    <row r="2328" spans="1:9" x14ac:dyDescent="0.25">
      <c r="A2328" t="s">
        <v>2649</v>
      </c>
      <c r="B2328" t="s">
        <v>1334</v>
      </c>
      <c r="C2328" t="s">
        <v>2431</v>
      </c>
      <c r="D2328" t="s">
        <v>2490</v>
      </c>
      <c r="E2328" t="s">
        <v>2433</v>
      </c>
      <c r="F2328" s="7">
        <v>2714076</v>
      </c>
      <c r="G2328" s="7">
        <v>3332446</v>
      </c>
      <c r="H2328" s="7">
        <v>1442846</v>
      </c>
      <c r="I2328" s="7">
        <v>7489368</v>
      </c>
    </row>
    <row r="2329" spans="1:9" x14ac:dyDescent="0.25">
      <c r="A2329" t="s">
        <v>2649</v>
      </c>
      <c r="B2329" t="s">
        <v>1777</v>
      </c>
      <c r="C2329" t="s">
        <v>2461</v>
      </c>
      <c r="D2329" t="s">
        <v>2464</v>
      </c>
      <c r="E2329" t="s">
        <v>2465</v>
      </c>
      <c r="F2329" s="7">
        <v>5474156</v>
      </c>
      <c r="G2329" s="7">
        <v>1336030</v>
      </c>
      <c r="H2329" s="7">
        <v>663220</v>
      </c>
      <c r="I2329" s="7">
        <v>7473406</v>
      </c>
    </row>
    <row r="2330" spans="1:9" x14ac:dyDescent="0.25">
      <c r="A2330" t="s">
        <v>2649</v>
      </c>
      <c r="B2330" t="s">
        <v>595</v>
      </c>
      <c r="C2330" t="s">
        <v>2441</v>
      </c>
      <c r="D2330" t="s">
        <v>2467</v>
      </c>
      <c r="E2330" t="s">
        <v>2427</v>
      </c>
      <c r="F2330" s="7">
        <v>3109032</v>
      </c>
      <c r="G2330" s="7">
        <v>2275210</v>
      </c>
      <c r="H2330" s="7">
        <v>2063204</v>
      </c>
      <c r="I2330" s="7">
        <v>7447446</v>
      </c>
    </row>
    <row r="2331" spans="1:9" x14ac:dyDescent="0.25">
      <c r="A2331" t="s">
        <v>2649</v>
      </c>
      <c r="B2331" t="s">
        <v>694</v>
      </c>
      <c r="C2331" t="s">
        <v>2431</v>
      </c>
      <c r="D2331" t="s">
        <v>2468</v>
      </c>
      <c r="E2331" t="s">
        <v>2469</v>
      </c>
      <c r="F2331" s="7">
        <v>2443570</v>
      </c>
      <c r="G2331" s="7">
        <v>2835694</v>
      </c>
      <c r="H2331" s="7">
        <v>2127363</v>
      </c>
      <c r="I2331" s="7">
        <v>7406627</v>
      </c>
    </row>
    <row r="2332" spans="1:9" x14ac:dyDescent="0.25">
      <c r="A2332" t="s">
        <v>2649</v>
      </c>
      <c r="B2332" t="s">
        <v>2301</v>
      </c>
      <c r="C2332" t="s">
        <v>2436</v>
      </c>
      <c r="D2332" t="s">
        <v>2492</v>
      </c>
      <c r="E2332" t="s">
        <v>2438</v>
      </c>
      <c r="F2332" s="7">
        <v>3152663</v>
      </c>
      <c r="G2332" s="7">
        <v>1372157</v>
      </c>
      <c r="H2332" s="7">
        <v>2779004</v>
      </c>
      <c r="I2332" s="7">
        <v>7303824</v>
      </c>
    </row>
    <row r="2333" spans="1:9" x14ac:dyDescent="0.25">
      <c r="A2333" t="s">
        <v>2649</v>
      </c>
      <c r="B2333" t="s">
        <v>2018</v>
      </c>
      <c r="C2333" t="s">
        <v>2436</v>
      </c>
      <c r="D2333" t="s">
        <v>2487</v>
      </c>
      <c r="E2333" t="s">
        <v>2552</v>
      </c>
      <c r="F2333" s="7">
        <v>3196184</v>
      </c>
      <c r="G2333" s="7">
        <v>1263040</v>
      </c>
      <c r="H2333" s="7">
        <v>2802523</v>
      </c>
      <c r="I2333" s="7">
        <v>7261747</v>
      </c>
    </row>
    <row r="2334" spans="1:9" x14ac:dyDescent="0.25">
      <c r="A2334" t="s">
        <v>2649</v>
      </c>
      <c r="B2334" t="s">
        <v>1009</v>
      </c>
      <c r="C2334" t="s">
        <v>2431</v>
      </c>
      <c r="D2334" t="s">
        <v>2490</v>
      </c>
      <c r="E2334" t="s">
        <v>2434</v>
      </c>
      <c r="F2334" s="7">
        <v>1927180</v>
      </c>
      <c r="G2334" s="7">
        <v>2809178</v>
      </c>
      <c r="H2334" s="7">
        <v>2479967</v>
      </c>
      <c r="I2334" s="7">
        <v>7216325</v>
      </c>
    </row>
    <row r="2335" spans="1:9" x14ac:dyDescent="0.25">
      <c r="A2335" t="s">
        <v>2649</v>
      </c>
      <c r="B2335" t="s">
        <v>1726</v>
      </c>
      <c r="C2335" t="s">
        <v>2441</v>
      </c>
      <c r="D2335" t="s">
        <v>2442</v>
      </c>
      <c r="E2335" t="s">
        <v>2427</v>
      </c>
      <c r="F2335" s="7">
        <v>1337950</v>
      </c>
      <c r="G2335" s="7">
        <v>4025892</v>
      </c>
      <c r="H2335" s="7">
        <v>1851591</v>
      </c>
      <c r="I2335" s="7">
        <v>7215433</v>
      </c>
    </row>
    <row r="2336" spans="1:9" x14ac:dyDescent="0.25">
      <c r="A2336" t="s">
        <v>2649</v>
      </c>
      <c r="B2336" t="s">
        <v>445</v>
      </c>
      <c r="C2336" t="s">
        <v>2461</v>
      </c>
      <c r="D2336" t="s">
        <v>2496</v>
      </c>
      <c r="E2336" t="s">
        <v>2523</v>
      </c>
      <c r="F2336" s="7">
        <v>37260</v>
      </c>
      <c r="G2336" s="7">
        <v>3101688</v>
      </c>
      <c r="H2336" s="7">
        <v>4039670</v>
      </c>
      <c r="I2336" s="7">
        <v>7178618</v>
      </c>
    </row>
    <row r="2337" spans="1:9" x14ac:dyDescent="0.25">
      <c r="A2337" t="s">
        <v>2649</v>
      </c>
      <c r="B2337" t="s">
        <v>1801</v>
      </c>
      <c r="C2337" t="s">
        <v>2441</v>
      </c>
      <c r="D2337" t="s">
        <v>2460</v>
      </c>
      <c r="E2337" t="s">
        <v>2427</v>
      </c>
      <c r="F2337" s="7">
        <v>2618336</v>
      </c>
      <c r="G2337" s="7">
        <v>3115608</v>
      </c>
      <c r="H2337" s="7">
        <v>1433022</v>
      </c>
      <c r="I2337" s="7">
        <v>7166966</v>
      </c>
    </row>
    <row r="2338" spans="1:9" x14ac:dyDescent="0.25">
      <c r="A2338" t="s">
        <v>2649</v>
      </c>
      <c r="B2338" t="s">
        <v>764</v>
      </c>
      <c r="C2338" t="s">
        <v>2431</v>
      </c>
      <c r="D2338" t="s">
        <v>2449</v>
      </c>
      <c r="E2338" t="s">
        <v>2434</v>
      </c>
      <c r="F2338" s="7">
        <v>1843330</v>
      </c>
      <c r="G2338" s="7">
        <v>4329310</v>
      </c>
      <c r="H2338" s="7">
        <v>904173</v>
      </c>
      <c r="I2338" s="7">
        <v>7076813</v>
      </c>
    </row>
    <row r="2339" spans="1:9" x14ac:dyDescent="0.25">
      <c r="A2339" t="s">
        <v>2649</v>
      </c>
      <c r="B2339" t="s">
        <v>1739</v>
      </c>
      <c r="C2339" t="s">
        <v>2441</v>
      </c>
      <c r="D2339" t="s">
        <v>2442</v>
      </c>
      <c r="E2339" t="s">
        <v>2427</v>
      </c>
      <c r="F2339" s="7">
        <v>1140448</v>
      </c>
      <c r="G2339" s="7">
        <v>2746290</v>
      </c>
      <c r="H2339" s="7">
        <v>3188851</v>
      </c>
      <c r="I2339" s="7">
        <v>7075589</v>
      </c>
    </row>
    <row r="2340" spans="1:9" x14ac:dyDescent="0.25">
      <c r="A2340" t="s">
        <v>2649</v>
      </c>
      <c r="B2340" t="s">
        <v>381</v>
      </c>
      <c r="C2340" t="s">
        <v>2441</v>
      </c>
      <c r="D2340" t="s">
        <v>2460</v>
      </c>
      <c r="E2340" t="s">
        <v>2427</v>
      </c>
      <c r="F2340" s="7">
        <v>812640</v>
      </c>
      <c r="G2340" s="7">
        <v>4801104</v>
      </c>
      <c r="H2340" s="7">
        <v>1336449</v>
      </c>
      <c r="I2340" s="7">
        <v>6950193</v>
      </c>
    </row>
    <row r="2341" spans="1:9" x14ac:dyDescent="0.25">
      <c r="A2341" t="s">
        <v>2649</v>
      </c>
      <c r="B2341" t="s">
        <v>239</v>
      </c>
      <c r="C2341" t="s">
        <v>2431</v>
      </c>
      <c r="D2341" t="s">
        <v>2476</v>
      </c>
      <c r="E2341" t="s">
        <v>2433</v>
      </c>
      <c r="F2341" s="7">
        <v>1478094</v>
      </c>
      <c r="G2341" s="7">
        <v>3856910</v>
      </c>
      <c r="H2341" s="7">
        <v>1521290</v>
      </c>
      <c r="I2341" s="7">
        <v>6856294</v>
      </c>
    </row>
    <row r="2342" spans="1:9" x14ac:dyDescent="0.25">
      <c r="A2342" t="s">
        <v>2649</v>
      </c>
      <c r="B2342" t="s">
        <v>1563</v>
      </c>
      <c r="C2342" t="s">
        <v>2461</v>
      </c>
      <c r="D2342" t="s">
        <v>2462</v>
      </c>
      <c r="E2342" t="s">
        <v>2427</v>
      </c>
      <c r="F2342" s="7">
        <v>2605029</v>
      </c>
      <c r="G2342" s="7">
        <v>2200857</v>
      </c>
      <c r="H2342" s="7">
        <v>2035997</v>
      </c>
      <c r="I2342" s="7">
        <v>6841883</v>
      </c>
    </row>
    <row r="2343" spans="1:9" x14ac:dyDescent="0.25">
      <c r="A2343" t="s">
        <v>2649</v>
      </c>
      <c r="B2343" t="s">
        <v>1937</v>
      </c>
      <c r="C2343" t="s">
        <v>2436</v>
      </c>
      <c r="D2343" t="s">
        <v>2455</v>
      </c>
      <c r="E2343" t="s">
        <v>2453</v>
      </c>
      <c r="F2343" s="7">
        <v>1628500</v>
      </c>
      <c r="G2343" s="7">
        <v>2415984</v>
      </c>
      <c r="H2343" s="7">
        <v>2778998</v>
      </c>
      <c r="I2343" s="7">
        <v>6823482</v>
      </c>
    </row>
    <row r="2344" spans="1:9" x14ac:dyDescent="0.25">
      <c r="A2344" t="s">
        <v>2649</v>
      </c>
      <c r="B2344" t="s">
        <v>1203</v>
      </c>
      <c r="C2344" t="s">
        <v>2436</v>
      </c>
      <c r="D2344" t="s">
        <v>2507</v>
      </c>
      <c r="E2344" t="s">
        <v>2508</v>
      </c>
      <c r="F2344" s="7">
        <v>1954130</v>
      </c>
      <c r="G2344" s="7">
        <v>3230637</v>
      </c>
      <c r="H2344" s="7">
        <v>1561942</v>
      </c>
      <c r="I2344" s="7">
        <v>6746709</v>
      </c>
    </row>
    <row r="2345" spans="1:9" x14ac:dyDescent="0.25">
      <c r="A2345" t="s">
        <v>2649</v>
      </c>
      <c r="B2345" t="s">
        <v>286</v>
      </c>
      <c r="C2345" t="s">
        <v>2441</v>
      </c>
      <c r="D2345" t="s">
        <v>2460</v>
      </c>
      <c r="E2345" t="s">
        <v>2427</v>
      </c>
      <c r="F2345" s="7">
        <v>1289890</v>
      </c>
      <c r="G2345" s="7">
        <v>1633954</v>
      </c>
      <c r="H2345" s="7">
        <v>3798121</v>
      </c>
      <c r="I2345" s="7">
        <v>6721965</v>
      </c>
    </row>
    <row r="2346" spans="1:9" x14ac:dyDescent="0.25">
      <c r="A2346" t="s">
        <v>2649</v>
      </c>
      <c r="B2346" t="s">
        <v>2120</v>
      </c>
      <c r="C2346" t="s">
        <v>2461</v>
      </c>
      <c r="D2346" t="s">
        <v>2472</v>
      </c>
      <c r="E2346" t="s">
        <v>2479</v>
      </c>
      <c r="F2346" s="7">
        <v>1368680</v>
      </c>
      <c r="G2346" s="7">
        <v>3212070</v>
      </c>
      <c r="H2346" s="7">
        <v>2108447</v>
      </c>
      <c r="I2346" s="7">
        <v>6689197</v>
      </c>
    </row>
    <row r="2347" spans="1:9" x14ac:dyDescent="0.25">
      <c r="A2347" t="s">
        <v>2649</v>
      </c>
      <c r="B2347" t="s">
        <v>2082</v>
      </c>
      <c r="C2347" t="s">
        <v>2441</v>
      </c>
      <c r="D2347" t="s">
        <v>2467</v>
      </c>
      <c r="E2347" t="s">
        <v>2427</v>
      </c>
      <c r="F2347" s="7">
        <v>511930</v>
      </c>
      <c r="G2347" s="7">
        <v>3504774</v>
      </c>
      <c r="H2347" s="7">
        <v>2635187</v>
      </c>
      <c r="I2347" s="7">
        <v>6651891</v>
      </c>
    </row>
    <row r="2348" spans="1:9" x14ac:dyDescent="0.25">
      <c r="A2348" t="s">
        <v>2649</v>
      </c>
      <c r="B2348" t="s">
        <v>169</v>
      </c>
      <c r="C2348" t="s">
        <v>2436</v>
      </c>
      <c r="D2348" t="s">
        <v>2452</v>
      </c>
      <c r="E2348" t="s">
        <v>2474</v>
      </c>
      <c r="F2348" s="7">
        <v>1823280</v>
      </c>
      <c r="G2348" s="7">
        <v>2670774</v>
      </c>
      <c r="H2348" s="7">
        <v>2146795</v>
      </c>
      <c r="I2348" s="7">
        <v>6640849</v>
      </c>
    </row>
    <row r="2349" spans="1:9" x14ac:dyDescent="0.25">
      <c r="A2349" t="s">
        <v>2649</v>
      </c>
      <c r="B2349" t="s">
        <v>1524</v>
      </c>
      <c r="C2349" t="s">
        <v>2441</v>
      </c>
      <c r="D2349" t="s">
        <v>2442</v>
      </c>
      <c r="E2349" t="s">
        <v>2427</v>
      </c>
      <c r="F2349" s="7">
        <v>1877270</v>
      </c>
      <c r="G2349" s="7">
        <v>2557615</v>
      </c>
      <c r="H2349" s="7">
        <v>2156875</v>
      </c>
      <c r="I2349" s="7">
        <v>6591760</v>
      </c>
    </row>
    <row r="2350" spans="1:9" x14ac:dyDescent="0.25">
      <c r="A2350" t="s">
        <v>2649</v>
      </c>
      <c r="B2350" t="s">
        <v>1559</v>
      </c>
      <c r="C2350" t="s">
        <v>2461</v>
      </c>
      <c r="D2350" t="s">
        <v>2477</v>
      </c>
      <c r="E2350" t="s">
        <v>2427</v>
      </c>
      <c r="F2350" s="7">
        <v>1918116</v>
      </c>
      <c r="G2350" s="7">
        <v>2993470</v>
      </c>
      <c r="H2350" s="7">
        <v>1619041</v>
      </c>
      <c r="I2350" s="7">
        <v>6530627</v>
      </c>
    </row>
    <row r="2351" spans="1:9" x14ac:dyDescent="0.25">
      <c r="A2351" t="s">
        <v>2649</v>
      </c>
      <c r="B2351" t="s">
        <v>1064</v>
      </c>
      <c r="C2351" t="s">
        <v>2461</v>
      </c>
      <c r="D2351" t="s">
        <v>2477</v>
      </c>
      <c r="E2351" t="s">
        <v>2427</v>
      </c>
      <c r="F2351" s="7">
        <v>1036860</v>
      </c>
      <c r="G2351" s="7">
        <v>3009880</v>
      </c>
      <c r="H2351" s="7">
        <v>2474763</v>
      </c>
      <c r="I2351" s="7">
        <v>6521503</v>
      </c>
    </row>
    <row r="2352" spans="1:9" x14ac:dyDescent="0.25">
      <c r="A2352" t="s">
        <v>2649</v>
      </c>
      <c r="B2352" t="s">
        <v>2274</v>
      </c>
      <c r="C2352" t="s">
        <v>2461</v>
      </c>
      <c r="D2352" t="s">
        <v>2496</v>
      </c>
      <c r="E2352" t="s">
        <v>2497</v>
      </c>
      <c r="F2352" s="7">
        <v>1262230</v>
      </c>
      <c r="G2352" s="7">
        <v>2045130</v>
      </c>
      <c r="H2352" s="7">
        <v>3161110</v>
      </c>
      <c r="I2352" s="7">
        <v>6468470</v>
      </c>
    </row>
    <row r="2353" spans="1:9" x14ac:dyDescent="0.25">
      <c r="A2353" t="s">
        <v>2649</v>
      </c>
      <c r="B2353" t="s">
        <v>1268</v>
      </c>
      <c r="C2353" t="s">
        <v>2461</v>
      </c>
      <c r="D2353" t="s">
        <v>2472</v>
      </c>
      <c r="E2353" t="s">
        <v>2479</v>
      </c>
      <c r="F2353" s="7">
        <v>1214681</v>
      </c>
      <c r="G2353" s="7">
        <v>2766543</v>
      </c>
      <c r="H2353" s="7">
        <v>2467650</v>
      </c>
      <c r="I2353" s="7">
        <v>6448874</v>
      </c>
    </row>
    <row r="2354" spans="1:9" x14ac:dyDescent="0.25">
      <c r="A2354" t="s">
        <v>2649</v>
      </c>
      <c r="B2354" t="s">
        <v>941</v>
      </c>
      <c r="C2354" t="s">
        <v>2461</v>
      </c>
      <c r="D2354" t="s">
        <v>2478</v>
      </c>
      <c r="E2354" t="s">
        <v>2513</v>
      </c>
      <c r="F2354" s="7">
        <v>2378640</v>
      </c>
      <c r="G2354" s="7">
        <v>2794654</v>
      </c>
      <c r="H2354" s="7">
        <v>1225620</v>
      </c>
      <c r="I2354" s="7">
        <v>6398914</v>
      </c>
    </row>
    <row r="2355" spans="1:9" x14ac:dyDescent="0.25">
      <c r="A2355" t="s">
        <v>2649</v>
      </c>
      <c r="B2355" t="s">
        <v>1721</v>
      </c>
      <c r="C2355" t="s">
        <v>2431</v>
      </c>
      <c r="D2355" t="s">
        <v>2475</v>
      </c>
      <c r="E2355" t="s">
        <v>2433</v>
      </c>
      <c r="F2355" s="7">
        <v>2653280</v>
      </c>
      <c r="G2355" s="7">
        <v>1491287</v>
      </c>
      <c r="H2355" s="7">
        <v>2234948</v>
      </c>
      <c r="I2355" s="7">
        <v>6379515</v>
      </c>
    </row>
    <row r="2356" spans="1:9" x14ac:dyDescent="0.25">
      <c r="A2356" t="s">
        <v>2649</v>
      </c>
      <c r="B2356" t="s">
        <v>516</v>
      </c>
      <c r="C2356" t="s">
        <v>2436</v>
      </c>
      <c r="D2356" t="s">
        <v>2455</v>
      </c>
      <c r="E2356" t="s">
        <v>2457</v>
      </c>
      <c r="F2356" s="7">
        <v>2288430</v>
      </c>
      <c r="G2356" s="7">
        <v>3239233</v>
      </c>
      <c r="H2356" s="7">
        <v>815230</v>
      </c>
      <c r="I2356" s="7">
        <v>6342893</v>
      </c>
    </row>
    <row r="2357" spans="1:9" x14ac:dyDescent="0.25">
      <c r="A2357" t="s">
        <v>2649</v>
      </c>
      <c r="B2357" t="s">
        <v>2532</v>
      </c>
      <c r="C2357" t="s">
        <v>2428</v>
      </c>
      <c r="D2357" t="s">
        <v>2443</v>
      </c>
      <c r="E2357" t="s">
        <v>2427</v>
      </c>
      <c r="F2357" s="7">
        <v>6291640</v>
      </c>
      <c r="G2357" s="7">
        <v>0</v>
      </c>
      <c r="H2357" s="7">
        <v>0</v>
      </c>
      <c r="I2357" s="7">
        <v>6291640</v>
      </c>
    </row>
    <row r="2358" spans="1:9" x14ac:dyDescent="0.25">
      <c r="A2358" t="s">
        <v>2649</v>
      </c>
      <c r="B2358" t="s">
        <v>2307</v>
      </c>
      <c r="C2358" t="s">
        <v>2436</v>
      </c>
      <c r="D2358" t="s">
        <v>2507</v>
      </c>
      <c r="E2358" t="s">
        <v>2438</v>
      </c>
      <c r="F2358" s="7">
        <v>1571590</v>
      </c>
      <c r="G2358" s="7">
        <v>2324770</v>
      </c>
      <c r="H2358" s="7">
        <v>2378832</v>
      </c>
      <c r="I2358" s="7">
        <v>6275192</v>
      </c>
    </row>
    <row r="2359" spans="1:9" x14ac:dyDescent="0.25">
      <c r="A2359" t="s">
        <v>2649</v>
      </c>
      <c r="B2359" t="s">
        <v>1878</v>
      </c>
      <c r="C2359" t="s">
        <v>2431</v>
      </c>
      <c r="D2359" t="s">
        <v>2468</v>
      </c>
      <c r="E2359" t="s">
        <v>2486</v>
      </c>
      <c r="F2359" s="7">
        <v>2497730</v>
      </c>
      <c r="G2359" s="7">
        <v>2821760</v>
      </c>
      <c r="H2359" s="7">
        <v>940990</v>
      </c>
      <c r="I2359" s="7">
        <v>6260480</v>
      </c>
    </row>
    <row r="2360" spans="1:9" x14ac:dyDescent="0.25">
      <c r="A2360" t="s">
        <v>2649</v>
      </c>
      <c r="B2360" t="s">
        <v>253</v>
      </c>
      <c r="C2360" t="s">
        <v>2441</v>
      </c>
      <c r="D2360" t="s">
        <v>2471</v>
      </c>
      <c r="E2360" t="s">
        <v>2427</v>
      </c>
      <c r="F2360" s="7">
        <v>2252160</v>
      </c>
      <c r="G2360" s="7">
        <v>2055540</v>
      </c>
      <c r="H2360" s="7">
        <v>1934670</v>
      </c>
      <c r="I2360" s="7">
        <v>6242370</v>
      </c>
    </row>
    <row r="2361" spans="1:9" x14ac:dyDescent="0.25">
      <c r="A2361" t="s">
        <v>2649</v>
      </c>
      <c r="B2361" t="s">
        <v>803</v>
      </c>
      <c r="C2361" t="s">
        <v>2436</v>
      </c>
      <c r="D2361" t="s">
        <v>2502</v>
      </c>
      <c r="E2361" t="s">
        <v>2505</v>
      </c>
      <c r="F2361" s="7">
        <v>1448775</v>
      </c>
      <c r="G2361" s="7">
        <v>1876027</v>
      </c>
      <c r="H2361" s="7">
        <v>2907211</v>
      </c>
      <c r="I2361" s="7">
        <v>6232013</v>
      </c>
    </row>
    <row r="2362" spans="1:9" x14ac:dyDescent="0.25">
      <c r="A2362" t="s">
        <v>2649</v>
      </c>
      <c r="B2362" t="s">
        <v>1143</v>
      </c>
      <c r="C2362" t="s">
        <v>2431</v>
      </c>
      <c r="D2362" t="s">
        <v>2476</v>
      </c>
      <c r="E2362" t="s">
        <v>2433</v>
      </c>
      <c r="F2362" s="7">
        <v>1075590</v>
      </c>
      <c r="G2362" s="7">
        <v>2495866</v>
      </c>
      <c r="H2362" s="7">
        <v>2651250</v>
      </c>
      <c r="I2362" s="7">
        <v>6222706</v>
      </c>
    </row>
    <row r="2363" spans="1:9" x14ac:dyDescent="0.25">
      <c r="A2363" t="s">
        <v>2649</v>
      </c>
      <c r="B2363" t="s">
        <v>931</v>
      </c>
      <c r="C2363" t="s">
        <v>2436</v>
      </c>
      <c r="D2363" t="s">
        <v>2502</v>
      </c>
      <c r="E2363" t="s">
        <v>2522</v>
      </c>
      <c r="F2363" s="7">
        <v>1524470</v>
      </c>
      <c r="G2363" s="7">
        <v>2161310</v>
      </c>
      <c r="H2363" s="7">
        <v>2505450</v>
      </c>
      <c r="I2363" s="7">
        <v>6191230</v>
      </c>
    </row>
    <row r="2364" spans="1:9" x14ac:dyDescent="0.25">
      <c r="A2364" t="s">
        <v>2649</v>
      </c>
      <c r="B2364" t="s">
        <v>2259</v>
      </c>
      <c r="C2364" t="s">
        <v>2461</v>
      </c>
      <c r="D2364" t="s">
        <v>2499</v>
      </c>
      <c r="E2364" t="s">
        <v>2427</v>
      </c>
      <c r="F2364" s="7">
        <v>0</v>
      </c>
      <c r="G2364" s="7">
        <v>6147265</v>
      </c>
      <c r="H2364" s="7">
        <v>0</v>
      </c>
      <c r="I2364" s="7">
        <v>6147265</v>
      </c>
    </row>
    <row r="2365" spans="1:9" x14ac:dyDescent="0.25">
      <c r="A2365" t="s">
        <v>2649</v>
      </c>
      <c r="B2365" t="s">
        <v>1770</v>
      </c>
      <c r="C2365" t="s">
        <v>2461</v>
      </c>
      <c r="D2365" t="s">
        <v>2462</v>
      </c>
      <c r="E2365" t="s">
        <v>2427</v>
      </c>
      <c r="F2365" s="7">
        <v>2114820</v>
      </c>
      <c r="G2365" s="7">
        <v>2352397</v>
      </c>
      <c r="H2365" s="7">
        <v>1659692</v>
      </c>
      <c r="I2365" s="7">
        <v>6126909</v>
      </c>
    </row>
    <row r="2366" spans="1:9" x14ac:dyDescent="0.25">
      <c r="A2366" t="s">
        <v>2649</v>
      </c>
      <c r="B2366" t="s">
        <v>247</v>
      </c>
      <c r="C2366" t="s">
        <v>2436</v>
      </c>
      <c r="D2366" t="s">
        <v>2507</v>
      </c>
      <c r="E2366" t="s">
        <v>2508</v>
      </c>
      <c r="F2366" s="7">
        <v>691350</v>
      </c>
      <c r="G2366" s="7">
        <v>2872781</v>
      </c>
      <c r="H2366" s="7">
        <v>2528111</v>
      </c>
      <c r="I2366" s="7">
        <v>6092242</v>
      </c>
    </row>
    <row r="2367" spans="1:9" x14ac:dyDescent="0.25">
      <c r="A2367" t="s">
        <v>2649</v>
      </c>
      <c r="B2367" t="s">
        <v>737</v>
      </c>
      <c r="C2367" t="s">
        <v>2441</v>
      </c>
      <c r="D2367" t="s">
        <v>2442</v>
      </c>
      <c r="E2367" t="s">
        <v>2427</v>
      </c>
      <c r="F2367" s="7">
        <v>3671168</v>
      </c>
      <c r="G2367" s="7">
        <v>2019537</v>
      </c>
      <c r="H2367" s="7">
        <v>384330</v>
      </c>
      <c r="I2367" s="7">
        <v>6075035</v>
      </c>
    </row>
    <row r="2368" spans="1:9" x14ac:dyDescent="0.25">
      <c r="A2368" t="s">
        <v>2649</v>
      </c>
      <c r="B2368" t="s">
        <v>1325</v>
      </c>
      <c r="C2368" t="s">
        <v>2441</v>
      </c>
      <c r="D2368" t="s">
        <v>2442</v>
      </c>
      <c r="E2368" t="s">
        <v>2427</v>
      </c>
      <c r="F2368" s="7">
        <v>1267564</v>
      </c>
      <c r="G2368" s="7">
        <v>2776085</v>
      </c>
      <c r="H2368" s="7">
        <v>2020499</v>
      </c>
      <c r="I2368" s="7">
        <v>6064148</v>
      </c>
    </row>
    <row r="2369" spans="1:9" x14ac:dyDescent="0.25">
      <c r="A2369" t="s">
        <v>2649</v>
      </c>
      <c r="B2369" t="s">
        <v>650</v>
      </c>
      <c r="C2369" t="s">
        <v>2441</v>
      </c>
      <c r="D2369" t="s">
        <v>2467</v>
      </c>
      <c r="E2369" t="s">
        <v>2427</v>
      </c>
      <c r="F2369" s="7">
        <v>2106322</v>
      </c>
      <c r="G2369" s="7">
        <v>2699698</v>
      </c>
      <c r="H2369" s="7">
        <v>1249672</v>
      </c>
      <c r="I2369" s="7">
        <v>6055692</v>
      </c>
    </row>
    <row r="2370" spans="1:9" x14ac:dyDescent="0.25">
      <c r="A2370" t="s">
        <v>2649</v>
      </c>
      <c r="B2370" t="s">
        <v>1713</v>
      </c>
      <c r="C2370" t="s">
        <v>2431</v>
      </c>
      <c r="D2370" t="s">
        <v>2476</v>
      </c>
      <c r="E2370" t="s">
        <v>2433</v>
      </c>
      <c r="F2370" s="7">
        <v>991720</v>
      </c>
      <c r="G2370" s="7">
        <v>4500372</v>
      </c>
      <c r="H2370" s="7">
        <v>538888</v>
      </c>
      <c r="I2370" s="7">
        <v>6030980</v>
      </c>
    </row>
    <row r="2371" spans="1:9" x14ac:dyDescent="0.25">
      <c r="A2371" t="s">
        <v>2649</v>
      </c>
      <c r="B2371" t="s">
        <v>2342</v>
      </c>
      <c r="C2371" t="s">
        <v>2461</v>
      </c>
      <c r="D2371" t="s">
        <v>2496</v>
      </c>
      <c r="E2371" t="s">
        <v>2497</v>
      </c>
      <c r="F2371" s="7">
        <v>4608210</v>
      </c>
      <c r="G2371" s="7">
        <v>0</v>
      </c>
      <c r="H2371" s="7">
        <v>1386690</v>
      </c>
      <c r="I2371" s="7">
        <v>5994900</v>
      </c>
    </row>
    <row r="2372" spans="1:9" x14ac:dyDescent="0.25">
      <c r="A2372" t="s">
        <v>2649</v>
      </c>
      <c r="B2372" t="s">
        <v>327</v>
      </c>
      <c r="C2372" t="s">
        <v>2436</v>
      </c>
      <c r="D2372" t="s">
        <v>2492</v>
      </c>
      <c r="E2372" t="s">
        <v>2438</v>
      </c>
      <c r="F2372" s="7">
        <v>1602712</v>
      </c>
      <c r="G2372" s="7">
        <v>3870824</v>
      </c>
      <c r="H2372" s="7">
        <v>464593</v>
      </c>
      <c r="I2372" s="7">
        <v>5938129</v>
      </c>
    </row>
    <row r="2373" spans="1:9" x14ac:dyDescent="0.25">
      <c r="A2373" t="s">
        <v>2649</v>
      </c>
      <c r="B2373" t="s">
        <v>2251</v>
      </c>
      <c r="C2373" t="s">
        <v>2461</v>
      </c>
      <c r="D2373" t="s">
        <v>2499</v>
      </c>
      <c r="E2373" t="s">
        <v>2427</v>
      </c>
      <c r="F2373" s="7">
        <v>5311580</v>
      </c>
      <c r="G2373" s="7">
        <v>-88</v>
      </c>
      <c r="H2373" s="7">
        <v>616694</v>
      </c>
      <c r="I2373" s="7">
        <v>5928186</v>
      </c>
    </row>
    <row r="2374" spans="1:9" x14ac:dyDescent="0.25">
      <c r="A2374" t="s">
        <v>2649</v>
      </c>
      <c r="B2374" t="s">
        <v>1636</v>
      </c>
      <c r="C2374" t="s">
        <v>2431</v>
      </c>
      <c r="D2374" t="s">
        <v>2440</v>
      </c>
      <c r="E2374" t="s">
        <v>2433</v>
      </c>
      <c r="F2374" s="7">
        <v>1540750</v>
      </c>
      <c r="G2374" s="7">
        <v>4151304</v>
      </c>
      <c r="H2374" s="7">
        <v>209123</v>
      </c>
      <c r="I2374" s="7">
        <v>5901177</v>
      </c>
    </row>
    <row r="2375" spans="1:9" x14ac:dyDescent="0.25">
      <c r="A2375" t="s">
        <v>2649</v>
      </c>
      <c r="B2375" t="s">
        <v>1926</v>
      </c>
      <c r="C2375" t="s">
        <v>2441</v>
      </c>
      <c r="D2375" t="s">
        <v>2467</v>
      </c>
      <c r="E2375" t="s">
        <v>2427</v>
      </c>
      <c r="F2375" s="7">
        <v>1636526</v>
      </c>
      <c r="G2375" s="7">
        <v>2695512</v>
      </c>
      <c r="H2375" s="7">
        <v>1496140</v>
      </c>
      <c r="I2375" s="7">
        <v>5828178</v>
      </c>
    </row>
    <row r="2376" spans="1:9" x14ac:dyDescent="0.25">
      <c r="A2376" t="s">
        <v>2649</v>
      </c>
      <c r="B2376" t="s">
        <v>747</v>
      </c>
      <c r="C2376" t="s">
        <v>2461</v>
      </c>
      <c r="D2376" t="s">
        <v>2484</v>
      </c>
      <c r="E2376" t="s">
        <v>2445</v>
      </c>
      <c r="F2376" s="7">
        <v>2622920</v>
      </c>
      <c r="G2376" s="7">
        <v>2258697</v>
      </c>
      <c r="H2376" s="7">
        <v>941040</v>
      </c>
      <c r="I2376" s="7">
        <v>5822657</v>
      </c>
    </row>
    <row r="2377" spans="1:9" x14ac:dyDescent="0.25">
      <c r="A2377" t="s">
        <v>2649</v>
      </c>
      <c r="B2377" t="s">
        <v>374</v>
      </c>
      <c r="C2377" t="s">
        <v>2461</v>
      </c>
      <c r="D2377" t="s">
        <v>2496</v>
      </c>
      <c r="E2377" t="s">
        <v>2538</v>
      </c>
      <c r="F2377" s="7">
        <v>1580000</v>
      </c>
      <c r="G2377" s="7">
        <v>3093770</v>
      </c>
      <c r="H2377" s="7">
        <v>1134460</v>
      </c>
      <c r="I2377" s="7">
        <v>5808230</v>
      </c>
    </row>
    <row r="2378" spans="1:9" x14ac:dyDescent="0.25">
      <c r="A2378" t="s">
        <v>2649</v>
      </c>
      <c r="B2378" t="s">
        <v>1484</v>
      </c>
      <c r="C2378" t="s">
        <v>2461</v>
      </c>
      <c r="D2378" t="s">
        <v>2499</v>
      </c>
      <c r="E2378" t="s">
        <v>2427</v>
      </c>
      <c r="F2378" s="7">
        <v>1672207</v>
      </c>
      <c r="G2378" s="7">
        <v>2749788</v>
      </c>
      <c r="H2378" s="7">
        <v>1364960</v>
      </c>
      <c r="I2378" s="7">
        <v>5786955</v>
      </c>
    </row>
    <row r="2379" spans="1:9" x14ac:dyDescent="0.25">
      <c r="A2379" t="s">
        <v>2649</v>
      </c>
      <c r="B2379" t="s">
        <v>2320</v>
      </c>
      <c r="C2379" t="s">
        <v>2441</v>
      </c>
      <c r="D2379" t="s">
        <v>2442</v>
      </c>
      <c r="E2379" t="s">
        <v>2427</v>
      </c>
      <c r="F2379" s="7">
        <v>1692970</v>
      </c>
      <c r="G2379" s="7">
        <v>2098120</v>
      </c>
      <c r="H2379" s="7">
        <v>1974287</v>
      </c>
      <c r="I2379" s="7">
        <v>5765377</v>
      </c>
    </row>
    <row r="2380" spans="1:9" x14ac:dyDescent="0.25">
      <c r="A2380" t="s">
        <v>2649</v>
      </c>
      <c r="B2380" t="s">
        <v>1217</v>
      </c>
      <c r="C2380" t="s">
        <v>2441</v>
      </c>
      <c r="D2380" t="s">
        <v>2460</v>
      </c>
      <c r="E2380" t="s">
        <v>2427</v>
      </c>
      <c r="F2380" s="7">
        <v>1077240</v>
      </c>
      <c r="G2380" s="7">
        <v>3025703</v>
      </c>
      <c r="H2380" s="7">
        <v>1584936</v>
      </c>
      <c r="I2380" s="7">
        <v>5687879</v>
      </c>
    </row>
    <row r="2381" spans="1:9" x14ac:dyDescent="0.25">
      <c r="A2381" t="s">
        <v>2649</v>
      </c>
      <c r="B2381" t="s">
        <v>921</v>
      </c>
      <c r="C2381" t="s">
        <v>2436</v>
      </c>
      <c r="D2381" t="s">
        <v>2455</v>
      </c>
      <c r="E2381" t="s">
        <v>2457</v>
      </c>
      <c r="F2381" s="7">
        <v>3661200</v>
      </c>
      <c r="G2381" s="7">
        <v>0</v>
      </c>
      <c r="H2381" s="7">
        <v>2022810</v>
      </c>
      <c r="I2381" s="7">
        <v>5684010</v>
      </c>
    </row>
    <row r="2382" spans="1:9" x14ac:dyDescent="0.25">
      <c r="A2382" t="s">
        <v>2649</v>
      </c>
      <c r="B2382" t="s">
        <v>721</v>
      </c>
      <c r="C2382" t="s">
        <v>2436</v>
      </c>
      <c r="D2382" t="s">
        <v>2487</v>
      </c>
      <c r="E2382" t="s">
        <v>2488</v>
      </c>
      <c r="F2382" s="7">
        <v>2007010</v>
      </c>
      <c r="G2382" s="7">
        <v>2772642</v>
      </c>
      <c r="H2382" s="7">
        <v>892414</v>
      </c>
      <c r="I2382" s="7">
        <v>5672066</v>
      </c>
    </row>
    <row r="2383" spans="1:9" x14ac:dyDescent="0.25">
      <c r="A2383" t="s">
        <v>2649</v>
      </c>
      <c r="B2383" t="s">
        <v>2299</v>
      </c>
      <c r="C2383" t="s">
        <v>2461</v>
      </c>
      <c r="D2383" t="s">
        <v>2464</v>
      </c>
      <c r="E2383" t="s">
        <v>2479</v>
      </c>
      <c r="F2383" s="7">
        <v>956293</v>
      </c>
      <c r="G2383" s="7">
        <v>3116186</v>
      </c>
      <c r="H2383" s="7">
        <v>1553902</v>
      </c>
      <c r="I2383" s="7">
        <v>5626381</v>
      </c>
    </row>
    <row r="2384" spans="1:9" x14ac:dyDescent="0.25">
      <c r="A2384" t="s">
        <v>2649</v>
      </c>
      <c r="B2384" t="s">
        <v>579</v>
      </c>
      <c r="C2384" t="s">
        <v>2461</v>
      </c>
      <c r="D2384" t="s">
        <v>2484</v>
      </c>
      <c r="E2384" t="s">
        <v>2524</v>
      </c>
      <c r="F2384" s="7">
        <v>1298810</v>
      </c>
      <c r="G2384" s="7">
        <v>3180582</v>
      </c>
      <c r="H2384" s="7">
        <v>1141670</v>
      </c>
      <c r="I2384" s="7">
        <v>5621062</v>
      </c>
    </row>
    <row r="2385" spans="1:9" x14ac:dyDescent="0.25">
      <c r="A2385" t="s">
        <v>2649</v>
      </c>
      <c r="B2385" t="s">
        <v>2392</v>
      </c>
      <c r="C2385" t="s">
        <v>2441</v>
      </c>
      <c r="D2385" t="s">
        <v>2458</v>
      </c>
      <c r="E2385" t="s">
        <v>2459</v>
      </c>
      <c r="F2385" s="7">
        <v>2926700</v>
      </c>
      <c r="G2385" s="7">
        <v>1295350</v>
      </c>
      <c r="H2385" s="7">
        <v>1383900</v>
      </c>
      <c r="I2385" s="7">
        <v>5605950</v>
      </c>
    </row>
    <row r="2386" spans="1:9" x14ac:dyDescent="0.25">
      <c r="A2386" t="s">
        <v>2649</v>
      </c>
      <c r="B2386" t="s">
        <v>1744</v>
      </c>
      <c r="C2386" t="s">
        <v>2436</v>
      </c>
      <c r="D2386" t="s">
        <v>2455</v>
      </c>
      <c r="E2386" t="s">
        <v>2456</v>
      </c>
      <c r="F2386" s="7">
        <v>353870</v>
      </c>
      <c r="G2386" s="7">
        <v>1081947</v>
      </c>
      <c r="H2386" s="7">
        <v>2130357</v>
      </c>
      <c r="I2386" s="7">
        <v>3566174</v>
      </c>
    </row>
    <row r="2387" spans="1:9" x14ac:dyDescent="0.25">
      <c r="A2387" t="s">
        <v>2649</v>
      </c>
      <c r="B2387" t="s">
        <v>1744</v>
      </c>
      <c r="C2387" t="s">
        <v>2436</v>
      </c>
      <c r="D2387" t="s">
        <v>2455</v>
      </c>
      <c r="E2387" t="s">
        <v>2457</v>
      </c>
      <c r="F2387" s="7">
        <v>2026398</v>
      </c>
      <c r="G2387" s="7">
        <v>0</v>
      </c>
      <c r="H2387" s="7">
        <v>0</v>
      </c>
      <c r="I2387" s="7">
        <v>2026398</v>
      </c>
    </row>
    <row r="2388" spans="1:9" x14ac:dyDescent="0.25">
      <c r="A2388" t="s">
        <v>2649</v>
      </c>
      <c r="B2388" t="s">
        <v>581</v>
      </c>
      <c r="C2388" t="s">
        <v>2461</v>
      </c>
      <c r="D2388" t="s">
        <v>2525</v>
      </c>
      <c r="E2388" t="s">
        <v>2614</v>
      </c>
      <c r="F2388" s="7">
        <v>2930065</v>
      </c>
      <c r="G2388" s="7">
        <v>0</v>
      </c>
      <c r="H2388" s="7">
        <v>0</v>
      </c>
      <c r="I2388" s="7">
        <v>2930065</v>
      </c>
    </row>
    <row r="2389" spans="1:9" x14ac:dyDescent="0.25">
      <c r="A2389" t="s">
        <v>2649</v>
      </c>
      <c r="B2389" t="s">
        <v>581</v>
      </c>
      <c r="C2389" t="s">
        <v>2461</v>
      </c>
      <c r="D2389" t="s">
        <v>2525</v>
      </c>
      <c r="E2389" t="s">
        <v>75</v>
      </c>
      <c r="F2389" s="7">
        <v>0</v>
      </c>
      <c r="G2389" s="7">
        <v>0</v>
      </c>
      <c r="H2389" s="7">
        <v>2660190</v>
      </c>
      <c r="I2389" s="7">
        <v>2660190</v>
      </c>
    </row>
    <row r="2390" spans="1:9" x14ac:dyDescent="0.25">
      <c r="A2390" t="s">
        <v>2649</v>
      </c>
      <c r="B2390" t="s">
        <v>2355</v>
      </c>
      <c r="C2390" t="s">
        <v>2436</v>
      </c>
      <c r="D2390" t="s">
        <v>2492</v>
      </c>
      <c r="E2390" t="s">
        <v>2438</v>
      </c>
      <c r="F2390" s="7">
        <v>1398690</v>
      </c>
      <c r="G2390" s="7">
        <v>2006180</v>
      </c>
      <c r="H2390" s="7">
        <v>2131600</v>
      </c>
      <c r="I2390" s="7">
        <v>5536470</v>
      </c>
    </row>
    <row r="2391" spans="1:9" x14ac:dyDescent="0.25">
      <c r="A2391" t="s">
        <v>2649</v>
      </c>
      <c r="B2391" t="s">
        <v>289</v>
      </c>
      <c r="C2391" t="s">
        <v>2441</v>
      </c>
      <c r="D2391" t="s">
        <v>2458</v>
      </c>
      <c r="E2391" t="s">
        <v>2459</v>
      </c>
      <c r="F2391" s="7">
        <v>2220540</v>
      </c>
      <c r="G2391" s="7">
        <v>3219815</v>
      </c>
      <c r="H2391" s="7">
        <v>0</v>
      </c>
      <c r="I2391" s="7">
        <v>5440355</v>
      </c>
    </row>
    <row r="2392" spans="1:9" x14ac:dyDescent="0.25">
      <c r="A2392" t="s">
        <v>2649</v>
      </c>
      <c r="B2392" t="s">
        <v>1107</v>
      </c>
      <c r="C2392" t="s">
        <v>2441</v>
      </c>
      <c r="D2392" t="s">
        <v>2471</v>
      </c>
      <c r="E2392" t="s">
        <v>2427</v>
      </c>
      <c r="F2392" s="7">
        <v>1710730</v>
      </c>
      <c r="G2392" s="7">
        <v>1425633</v>
      </c>
      <c r="H2392" s="7">
        <v>2300791</v>
      </c>
      <c r="I2392" s="7">
        <v>5437154</v>
      </c>
    </row>
    <row r="2393" spans="1:9" x14ac:dyDescent="0.25">
      <c r="A2393" t="s">
        <v>2649</v>
      </c>
      <c r="B2393" t="s">
        <v>1938</v>
      </c>
      <c r="C2393" t="s">
        <v>2431</v>
      </c>
      <c r="D2393" t="s">
        <v>2476</v>
      </c>
      <c r="E2393" t="s">
        <v>2433</v>
      </c>
      <c r="F2393" s="7">
        <v>1770172</v>
      </c>
      <c r="G2393" s="7">
        <v>1244724</v>
      </c>
      <c r="H2393" s="7">
        <v>2400265</v>
      </c>
      <c r="I2393" s="7">
        <v>5415161</v>
      </c>
    </row>
    <row r="2394" spans="1:9" x14ac:dyDescent="0.25">
      <c r="A2394" t="s">
        <v>2649</v>
      </c>
      <c r="B2394" t="s">
        <v>2377</v>
      </c>
      <c r="C2394" t="s">
        <v>2441</v>
      </c>
      <c r="D2394" t="s">
        <v>2442</v>
      </c>
      <c r="E2394" t="s">
        <v>2427</v>
      </c>
      <c r="F2394" s="7">
        <v>1892480</v>
      </c>
      <c r="G2394" s="7">
        <v>1485957</v>
      </c>
      <c r="H2394" s="7">
        <v>1938047</v>
      </c>
      <c r="I2394" s="7">
        <v>5316484</v>
      </c>
    </row>
    <row r="2395" spans="1:9" x14ac:dyDescent="0.25">
      <c r="A2395" t="s">
        <v>2649</v>
      </c>
      <c r="B2395" t="s">
        <v>1529</v>
      </c>
      <c r="C2395" t="s">
        <v>2431</v>
      </c>
      <c r="D2395" t="s">
        <v>2480</v>
      </c>
      <c r="E2395" t="s">
        <v>2481</v>
      </c>
      <c r="F2395" s="7">
        <v>907820</v>
      </c>
      <c r="G2395" s="7">
        <v>3248104</v>
      </c>
      <c r="H2395" s="7">
        <v>1142031</v>
      </c>
      <c r="I2395" s="7">
        <v>5297955</v>
      </c>
    </row>
    <row r="2396" spans="1:9" x14ac:dyDescent="0.25">
      <c r="A2396" t="s">
        <v>2649</v>
      </c>
      <c r="B2396" t="s">
        <v>1839</v>
      </c>
      <c r="C2396" t="s">
        <v>2431</v>
      </c>
      <c r="D2396" t="s">
        <v>2490</v>
      </c>
      <c r="E2396" t="s">
        <v>2446</v>
      </c>
      <c r="F2396" s="7">
        <v>1943830</v>
      </c>
      <c r="G2396" s="7">
        <v>2173582</v>
      </c>
      <c r="H2396" s="7">
        <v>1168830</v>
      </c>
      <c r="I2396" s="7">
        <v>5286242</v>
      </c>
    </row>
    <row r="2397" spans="1:9" x14ac:dyDescent="0.25">
      <c r="A2397" t="s">
        <v>2649</v>
      </c>
      <c r="B2397" t="s">
        <v>1522</v>
      </c>
      <c r="C2397" t="s">
        <v>2461</v>
      </c>
      <c r="D2397" t="s">
        <v>2477</v>
      </c>
      <c r="E2397" t="s">
        <v>2427</v>
      </c>
      <c r="F2397" s="7">
        <v>1681752</v>
      </c>
      <c r="G2397" s="7">
        <v>1414310</v>
      </c>
      <c r="H2397" s="7">
        <v>2151112</v>
      </c>
      <c r="I2397" s="7">
        <v>5247174</v>
      </c>
    </row>
    <row r="2398" spans="1:9" x14ac:dyDescent="0.25">
      <c r="A2398" t="s">
        <v>2649</v>
      </c>
      <c r="B2398" t="s">
        <v>848</v>
      </c>
      <c r="C2398" t="s">
        <v>2436</v>
      </c>
      <c r="D2398" t="s">
        <v>2487</v>
      </c>
      <c r="E2398" t="s">
        <v>2488</v>
      </c>
      <c r="F2398" s="7">
        <v>1535810</v>
      </c>
      <c r="G2398" s="7">
        <v>2304432</v>
      </c>
      <c r="H2398" s="7">
        <v>1404454</v>
      </c>
      <c r="I2398" s="7">
        <v>5244696</v>
      </c>
    </row>
    <row r="2399" spans="1:9" x14ac:dyDescent="0.25">
      <c r="A2399" t="s">
        <v>2649</v>
      </c>
      <c r="B2399" t="s">
        <v>1477</v>
      </c>
      <c r="C2399" t="s">
        <v>2436</v>
      </c>
      <c r="D2399" t="s">
        <v>2492</v>
      </c>
      <c r="E2399" t="s">
        <v>2438</v>
      </c>
      <c r="F2399" s="7">
        <v>1072738</v>
      </c>
      <c r="G2399" s="7">
        <v>1375447</v>
      </c>
      <c r="H2399" s="7">
        <v>2762928</v>
      </c>
      <c r="I2399" s="7">
        <v>5211113</v>
      </c>
    </row>
    <row r="2400" spans="1:9" x14ac:dyDescent="0.25">
      <c r="A2400" t="s">
        <v>2649</v>
      </c>
      <c r="B2400" t="s">
        <v>2202</v>
      </c>
      <c r="C2400" t="s">
        <v>2461</v>
      </c>
      <c r="D2400" t="s">
        <v>2464</v>
      </c>
      <c r="E2400" t="s">
        <v>2465</v>
      </c>
      <c r="F2400" s="7">
        <v>1649090</v>
      </c>
      <c r="G2400" s="7">
        <v>0</v>
      </c>
      <c r="H2400" s="7">
        <v>3553271</v>
      </c>
      <c r="I2400" s="7">
        <v>5202361</v>
      </c>
    </row>
    <row r="2401" spans="1:9" x14ac:dyDescent="0.25">
      <c r="A2401" t="s">
        <v>2649</v>
      </c>
      <c r="B2401" t="s">
        <v>1741</v>
      </c>
      <c r="C2401" t="s">
        <v>2431</v>
      </c>
      <c r="D2401" t="s">
        <v>2468</v>
      </c>
      <c r="E2401" t="s">
        <v>2469</v>
      </c>
      <c r="F2401" s="7">
        <v>670260</v>
      </c>
      <c r="G2401" s="7">
        <v>3891889</v>
      </c>
      <c r="H2401" s="7">
        <v>627350</v>
      </c>
      <c r="I2401" s="7">
        <v>5189499</v>
      </c>
    </row>
    <row r="2402" spans="1:9" x14ac:dyDescent="0.25">
      <c r="A2402" t="s">
        <v>2649</v>
      </c>
      <c r="B2402" t="s">
        <v>1406</v>
      </c>
      <c r="C2402" t="s">
        <v>2461</v>
      </c>
      <c r="D2402" t="s">
        <v>2477</v>
      </c>
      <c r="E2402" t="s">
        <v>2427</v>
      </c>
      <c r="F2402" s="7">
        <v>1766660</v>
      </c>
      <c r="G2402" s="7">
        <v>1702050</v>
      </c>
      <c r="H2402" s="7">
        <v>1666620</v>
      </c>
      <c r="I2402" s="7">
        <v>5135330</v>
      </c>
    </row>
    <row r="2403" spans="1:9" x14ac:dyDescent="0.25">
      <c r="A2403" t="s">
        <v>2649</v>
      </c>
      <c r="B2403" t="s">
        <v>1619</v>
      </c>
      <c r="C2403" t="s">
        <v>2436</v>
      </c>
      <c r="D2403" t="s">
        <v>2502</v>
      </c>
      <c r="E2403" t="s">
        <v>2438</v>
      </c>
      <c r="F2403" s="7">
        <v>1541190</v>
      </c>
      <c r="G2403" s="7">
        <v>1829782</v>
      </c>
      <c r="H2403" s="7">
        <v>1736341</v>
      </c>
      <c r="I2403" s="7">
        <v>5107313</v>
      </c>
    </row>
    <row r="2404" spans="1:9" x14ac:dyDescent="0.25">
      <c r="A2404" t="s">
        <v>2649</v>
      </c>
      <c r="B2404" t="s">
        <v>1371</v>
      </c>
      <c r="C2404" t="s">
        <v>2431</v>
      </c>
      <c r="D2404" t="s">
        <v>2449</v>
      </c>
      <c r="E2404" t="s">
        <v>2534</v>
      </c>
      <c r="F2404" s="7">
        <v>1716210</v>
      </c>
      <c r="G2404" s="7">
        <v>1939967</v>
      </c>
      <c r="H2404" s="7">
        <v>1430558</v>
      </c>
      <c r="I2404" s="7">
        <v>5086735</v>
      </c>
    </row>
    <row r="2405" spans="1:9" x14ac:dyDescent="0.25">
      <c r="A2405" t="s">
        <v>2649</v>
      </c>
      <c r="B2405" t="s">
        <v>1681</v>
      </c>
      <c r="C2405" t="s">
        <v>2436</v>
      </c>
      <c r="D2405" t="s">
        <v>2452</v>
      </c>
      <c r="E2405" t="s">
        <v>2474</v>
      </c>
      <c r="F2405" s="7">
        <v>1920230</v>
      </c>
      <c r="G2405" s="7">
        <v>1926490</v>
      </c>
      <c r="H2405" s="7">
        <v>1233530</v>
      </c>
      <c r="I2405" s="7">
        <v>5080250</v>
      </c>
    </row>
    <row r="2406" spans="1:9" x14ac:dyDescent="0.25">
      <c r="A2406" t="s">
        <v>2649</v>
      </c>
      <c r="B2406" t="s">
        <v>80</v>
      </c>
      <c r="C2406" t="s">
        <v>2436</v>
      </c>
      <c r="D2406" t="s">
        <v>2455</v>
      </c>
      <c r="E2406" t="s">
        <v>2511</v>
      </c>
      <c r="F2406" s="7">
        <v>1300420</v>
      </c>
      <c r="G2406" s="7">
        <v>2343426</v>
      </c>
      <c r="H2406" s="7">
        <v>1405770</v>
      </c>
      <c r="I2406" s="7">
        <v>5049616</v>
      </c>
    </row>
    <row r="2407" spans="1:9" x14ac:dyDescent="0.25">
      <c r="A2407" t="s">
        <v>2649</v>
      </c>
      <c r="B2407" t="s">
        <v>348</v>
      </c>
      <c r="C2407" t="s">
        <v>2461</v>
      </c>
      <c r="D2407" t="s">
        <v>2525</v>
      </c>
      <c r="E2407" t="s">
        <v>2427</v>
      </c>
      <c r="F2407" s="7">
        <v>318130</v>
      </c>
      <c r="G2407" s="7">
        <v>3131655</v>
      </c>
      <c r="H2407" s="7">
        <v>1590315</v>
      </c>
      <c r="I2407" s="7">
        <v>5040100</v>
      </c>
    </row>
    <row r="2408" spans="1:9" x14ac:dyDescent="0.25">
      <c r="A2408" t="s">
        <v>2649</v>
      </c>
      <c r="B2408" t="s">
        <v>538</v>
      </c>
      <c r="C2408" t="s">
        <v>2441</v>
      </c>
      <c r="D2408" t="s">
        <v>2463</v>
      </c>
      <c r="E2408" t="s">
        <v>2427</v>
      </c>
      <c r="F2408" s="7">
        <v>1616720</v>
      </c>
      <c r="G2408" s="7">
        <v>1805580</v>
      </c>
      <c r="H2408" s="7">
        <v>1616744</v>
      </c>
      <c r="I2408" s="7">
        <v>5039044</v>
      </c>
    </row>
    <row r="2409" spans="1:9" x14ac:dyDescent="0.25">
      <c r="A2409" t="s">
        <v>2649</v>
      </c>
      <c r="B2409" t="s">
        <v>2293</v>
      </c>
      <c r="C2409" t="s">
        <v>2436</v>
      </c>
      <c r="D2409" t="s">
        <v>2492</v>
      </c>
      <c r="E2409" t="s">
        <v>2616</v>
      </c>
      <c r="F2409" s="7">
        <v>3352490</v>
      </c>
      <c r="G2409" s="7">
        <v>274990</v>
      </c>
      <c r="H2409" s="7">
        <v>1386790</v>
      </c>
      <c r="I2409" s="7">
        <v>5014270</v>
      </c>
    </row>
    <row r="2410" spans="1:9" x14ac:dyDescent="0.25">
      <c r="A2410" t="s">
        <v>2649</v>
      </c>
      <c r="B2410" t="s">
        <v>1357</v>
      </c>
      <c r="C2410" t="s">
        <v>2441</v>
      </c>
      <c r="D2410" t="s">
        <v>2463</v>
      </c>
      <c r="E2410" t="s">
        <v>2427</v>
      </c>
      <c r="F2410" s="7">
        <v>1214610</v>
      </c>
      <c r="G2410" s="7">
        <v>2140836</v>
      </c>
      <c r="H2410" s="7">
        <v>1653093</v>
      </c>
      <c r="I2410" s="7">
        <v>5008539</v>
      </c>
    </row>
    <row r="2411" spans="1:9" x14ac:dyDescent="0.25">
      <c r="A2411" t="s">
        <v>2649</v>
      </c>
      <c r="B2411" t="s">
        <v>2078</v>
      </c>
      <c r="C2411" t="s">
        <v>2431</v>
      </c>
      <c r="D2411" t="s">
        <v>2480</v>
      </c>
      <c r="E2411" t="s">
        <v>2481</v>
      </c>
      <c r="F2411" s="7">
        <v>1634210</v>
      </c>
      <c r="G2411" s="7">
        <v>2006610</v>
      </c>
      <c r="H2411" s="7">
        <v>1333791</v>
      </c>
      <c r="I2411" s="7">
        <v>4974611</v>
      </c>
    </row>
    <row r="2412" spans="1:9" x14ac:dyDescent="0.25">
      <c r="A2412" t="s">
        <v>2649</v>
      </c>
      <c r="B2412" t="s">
        <v>280</v>
      </c>
      <c r="C2412" t="s">
        <v>2431</v>
      </c>
      <c r="D2412" t="s">
        <v>2475</v>
      </c>
      <c r="E2412" t="s">
        <v>2433</v>
      </c>
      <c r="F2412" s="7">
        <v>1497240</v>
      </c>
      <c r="G2412" s="7">
        <v>1875134</v>
      </c>
      <c r="H2412" s="7">
        <v>1576635</v>
      </c>
      <c r="I2412" s="7">
        <v>4949009</v>
      </c>
    </row>
    <row r="2413" spans="1:9" x14ac:dyDescent="0.25">
      <c r="A2413" t="s">
        <v>2649</v>
      </c>
      <c r="B2413" t="s">
        <v>177</v>
      </c>
      <c r="C2413" t="s">
        <v>2431</v>
      </c>
      <c r="D2413" t="s">
        <v>2611</v>
      </c>
      <c r="E2413" t="s">
        <v>2433</v>
      </c>
      <c r="F2413" s="7">
        <v>1575920</v>
      </c>
      <c r="G2413" s="7">
        <v>958206</v>
      </c>
      <c r="H2413" s="7">
        <v>1745248</v>
      </c>
      <c r="I2413" s="7">
        <v>4279374</v>
      </c>
    </row>
    <row r="2414" spans="1:9" x14ac:dyDescent="0.25">
      <c r="A2414" t="s">
        <v>2649</v>
      </c>
      <c r="B2414" t="s">
        <v>177</v>
      </c>
      <c r="C2414" t="s">
        <v>2431</v>
      </c>
      <c r="D2414" t="s">
        <v>2611</v>
      </c>
      <c r="E2414" t="s">
        <v>2446</v>
      </c>
      <c r="F2414" s="7">
        <v>631690</v>
      </c>
      <c r="G2414" s="7">
        <v>0</v>
      </c>
      <c r="H2414" s="7">
        <v>0</v>
      </c>
      <c r="I2414" s="7">
        <v>631690</v>
      </c>
    </row>
    <row r="2415" spans="1:9" x14ac:dyDescent="0.25">
      <c r="A2415" t="s">
        <v>2649</v>
      </c>
      <c r="B2415" t="s">
        <v>1849</v>
      </c>
      <c r="C2415" t="s">
        <v>2441</v>
      </c>
      <c r="D2415" t="s">
        <v>2500</v>
      </c>
      <c r="E2415" t="s">
        <v>2509</v>
      </c>
      <c r="F2415" s="7">
        <v>0</v>
      </c>
      <c r="G2415" s="7">
        <v>4333400</v>
      </c>
      <c r="H2415" s="7">
        <v>553820</v>
      </c>
      <c r="I2415" s="7">
        <v>4887220</v>
      </c>
    </row>
    <row r="2416" spans="1:9" x14ac:dyDescent="0.25">
      <c r="A2416" t="s">
        <v>2649</v>
      </c>
      <c r="B2416" t="s">
        <v>1059</v>
      </c>
      <c r="C2416" t="s">
        <v>2441</v>
      </c>
      <c r="D2416" t="s">
        <v>2442</v>
      </c>
      <c r="E2416" t="s">
        <v>2427</v>
      </c>
      <c r="F2416" s="7">
        <v>1395150</v>
      </c>
      <c r="G2416" s="7">
        <v>1489699</v>
      </c>
      <c r="H2416" s="7">
        <v>1972382</v>
      </c>
      <c r="I2416" s="7">
        <v>4857231</v>
      </c>
    </row>
    <row r="2417" spans="1:9" x14ac:dyDescent="0.25">
      <c r="A2417" t="s">
        <v>2649</v>
      </c>
      <c r="B2417" t="s">
        <v>2059</v>
      </c>
      <c r="C2417" t="s">
        <v>2461</v>
      </c>
      <c r="D2417" t="s">
        <v>2499</v>
      </c>
      <c r="E2417" t="s">
        <v>2427</v>
      </c>
      <c r="F2417" s="7">
        <v>1827700</v>
      </c>
      <c r="G2417" s="7">
        <v>1452790</v>
      </c>
      <c r="H2417" s="7">
        <v>1576645</v>
      </c>
      <c r="I2417" s="7">
        <v>4857135</v>
      </c>
    </row>
    <row r="2418" spans="1:9" x14ac:dyDescent="0.25">
      <c r="A2418" t="s">
        <v>2649</v>
      </c>
      <c r="B2418" t="s">
        <v>628</v>
      </c>
      <c r="C2418" t="s">
        <v>2441</v>
      </c>
      <c r="D2418" t="s">
        <v>2463</v>
      </c>
      <c r="E2418" t="s">
        <v>2427</v>
      </c>
      <c r="F2418" s="7">
        <v>0</v>
      </c>
      <c r="G2418" s="7">
        <v>3685872</v>
      </c>
      <c r="H2418" s="7">
        <v>1167130</v>
      </c>
      <c r="I2418" s="7">
        <v>4853002</v>
      </c>
    </row>
    <row r="2419" spans="1:9" x14ac:dyDescent="0.25">
      <c r="A2419" t="s">
        <v>2649</v>
      </c>
      <c r="B2419" t="s">
        <v>2319</v>
      </c>
      <c r="C2419" t="s">
        <v>2461</v>
      </c>
      <c r="D2419" t="s">
        <v>2496</v>
      </c>
      <c r="E2419" t="s">
        <v>2497</v>
      </c>
      <c r="F2419" s="7">
        <v>1647090</v>
      </c>
      <c r="G2419" s="7">
        <v>824070</v>
      </c>
      <c r="H2419" s="7">
        <v>2361170</v>
      </c>
      <c r="I2419" s="7">
        <v>4832330</v>
      </c>
    </row>
    <row r="2420" spans="1:9" x14ac:dyDescent="0.25">
      <c r="A2420" t="s">
        <v>2649</v>
      </c>
      <c r="B2420" t="s">
        <v>511</v>
      </c>
      <c r="C2420" t="s">
        <v>2431</v>
      </c>
      <c r="D2420" t="s">
        <v>2449</v>
      </c>
      <c r="E2420" t="s">
        <v>2435</v>
      </c>
      <c r="F2420" s="7">
        <v>1240120</v>
      </c>
      <c r="G2420" s="7">
        <v>2779846</v>
      </c>
      <c r="H2420" s="7">
        <v>800528</v>
      </c>
      <c r="I2420" s="7">
        <v>4820494</v>
      </c>
    </row>
    <row r="2421" spans="1:9" x14ac:dyDescent="0.25">
      <c r="A2421" t="s">
        <v>2649</v>
      </c>
      <c r="B2421" t="s">
        <v>1994</v>
      </c>
      <c r="C2421" t="s">
        <v>2461</v>
      </c>
      <c r="D2421" t="s">
        <v>2478</v>
      </c>
      <c r="E2421" t="s">
        <v>2513</v>
      </c>
      <c r="F2421" s="7">
        <v>4455750</v>
      </c>
      <c r="G2421" s="7">
        <v>261950</v>
      </c>
      <c r="H2421" s="7">
        <v>81580</v>
      </c>
      <c r="I2421" s="7">
        <v>4799280</v>
      </c>
    </row>
    <row r="2422" spans="1:9" x14ac:dyDescent="0.25">
      <c r="A2422" t="s">
        <v>2649</v>
      </c>
      <c r="B2422" t="s">
        <v>594</v>
      </c>
      <c r="C2422" t="s">
        <v>2431</v>
      </c>
      <c r="D2422" t="s">
        <v>2480</v>
      </c>
      <c r="E2422" t="s">
        <v>2482</v>
      </c>
      <c r="F2422" s="7">
        <v>173340</v>
      </c>
      <c r="G2422" s="7">
        <v>4657563</v>
      </c>
      <c r="H2422" s="7">
        <v>-33077</v>
      </c>
      <c r="I2422" s="7">
        <v>4797826</v>
      </c>
    </row>
    <row r="2423" spans="1:9" x14ac:dyDescent="0.25">
      <c r="A2423" t="s">
        <v>2649</v>
      </c>
      <c r="B2423" t="s">
        <v>1239</v>
      </c>
      <c r="C2423" t="s">
        <v>2431</v>
      </c>
      <c r="D2423" t="s">
        <v>2480</v>
      </c>
      <c r="E2423" t="s">
        <v>2482</v>
      </c>
      <c r="F2423" s="7">
        <v>0</v>
      </c>
      <c r="G2423" s="7">
        <v>3169767</v>
      </c>
      <c r="H2423" s="7">
        <v>1617630</v>
      </c>
      <c r="I2423" s="7">
        <v>4787397</v>
      </c>
    </row>
    <row r="2424" spans="1:9" x14ac:dyDescent="0.25">
      <c r="A2424" t="s">
        <v>2649</v>
      </c>
      <c r="B2424" t="s">
        <v>1372</v>
      </c>
      <c r="C2424" t="s">
        <v>2431</v>
      </c>
      <c r="D2424" t="s">
        <v>2449</v>
      </c>
      <c r="E2424" t="s">
        <v>2434</v>
      </c>
      <c r="F2424" s="7">
        <v>1504270</v>
      </c>
      <c r="G2424" s="7">
        <v>1300020</v>
      </c>
      <c r="H2424" s="7">
        <v>1981749</v>
      </c>
      <c r="I2424" s="7">
        <v>4786039</v>
      </c>
    </row>
    <row r="2425" spans="1:9" x14ac:dyDescent="0.25">
      <c r="A2425" t="s">
        <v>2649</v>
      </c>
      <c r="B2425" t="s">
        <v>570</v>
      </c>
      <c r="C2425" t="s">
        <v>2441</v>
      </c>
      <c r="D2425" t="s">
        <v>2463</v>
      </c>
      <c r="E2425" t="s">
        <v>2521</v>
      </c>
      <c r="F2425" s="7">
        <v>2625920</v>
      </c>
      <c r="G2425" s="7">
        <v>1758966</v>
      </c>
      <c r="H2425" s="7">
        <v>354606</v>
      </c>
      <c r="I2425" s="7">
        <v>4739492</v>
      </c>
    </row>
    <row r="2426" spans="1:9" x14ac:dyDescent="0.25">
      <c r="A2426" t="s">
        <v>2649</v>
      </c>
      <c r="B2426" t="s">
        <v>1142</v>
      </c>
      <c r="C2426" t="s">
        <v>2461</v>
      </c>
      <c r="D2426" t="s">
        <v>2477</v>
      </c>
      <c r="E2426" t="s">
        <v>2427</v>
      </c>
      <c r="F2426" s="7">
        <v>3035690</v>
      </c>
      <c r="G2426" s="7">
        <v>948730</v>
      </c>
      <c r="H2426" s="7">
        <v>746190</v>
      </c>
      <c r="I2426" s="7">
        <v>4730610</v>
      </c>
    </row>
    <row r="2427" spans="1:9" x14ac:dyDescent="0.25">
      <c r="A2427" t="s">
        <v>2649</v>
      </c>
      <c r="B2427" t="s">
        <v>120</v>
      </c>
      <c r="C2427" t="s">
        <v>2461</v>
      </c>
      <c r="D2427" t="s">
        <v>2496</v>
      </c>
      <c r="E2427" t="s">
        <v>2497</v>
      </c>
      <c r="F2427" s="7">
        <v>0</v>
      </c>
      <c r="G2427" s="7">
        <v>4725414</v>
      </c>
      <c r="H2427" s="7">
        <v>0</v>
      </c>
      <c r="I2427" s="7">
        <v>4725414</v>
      </c>
    </row>
    <row r="2428" spans="1:9" x14ac:dyDescent="0.25">
      <c r="A2428" t="s">
        <v>2649</v>
      </c>
      <c r="B2428" t="s">
        <v>626</v>
      </c>
      <c r="C2428" t="s">
        <v>2436</v>
      </c>
      <c r="D2428" t="s">
        <v>2507</v>
      </c>
      <c r="E2428" t="s">
        <v>2438</v>
      </c>
      <c r="F2428" s="7">
        <v>1444500</v>
      </c>
      <c r="G2428" s="7">
        <v>3264075</v>
      </c>
      <c r="H2428" s="7">
        <v>0</v>
      </c>
      <c r="I2428" s="7">
        <v>4708575</v>
      </c>
    </row>
    <row r="2429" spans="1:9" x14ac:dyDescent="0.25">
      <c r="A2429" t="s">
        <v>2649</v>
      </c>
      <c r="B2429" t="s">
        <v>408</v>
      </c>
      <c r="C2429" t="s">
        <v>2431</v>
      </c>
      <c r="D2429" t="s">
        <v>2495</v>
      </c>
      <c r="E2429" t="s">
        <v>2514</v>
      </c>
      <c r="F2429" s="7">
        <v>1393000</v>
      </c>
      <c r="G2429" s="7">
        <v>2367704</v>
      </c>
      <c r="H2429" s="7">
        <v>939040</v>
      </c>
      <c r="I2429" s="7">
        <v>4699744</v>
      </c>
    </row>
    <row r="2430" spans="1:9" x14ac:dyDescent="0.25">
      <c r="A2430" t="s">
        <v>2649</v>
      </c>
      <c r="B2430" t="s">
        <v>1668</v>
      </c>
      <c r="C2430" t="s">
        <v>2441</v>
      </c>
      <c r="D2430" t="s">
        <v>2458</v>
      </c>
      <c r="E2430" t="s">
        <v>2459</v>
      </c>
      <c r="F2430" s="7">
        <v>3284710</v>
      </c>
      <c r="G2430" s="7">
        <v>1394246</v>
      </c>
      <c r="H2430" s="7">
        <v>0</v>
      </c>
      <c r="I2430" s="7">
        <v>4678956</v>
      </c>
    </row>
    <row r="2431" spans="1:9" x14ac:dyDescent="0.25">
      <c r="A2431" t="s">
        <v>2649</v>
      </c>
      <c r="B2431" t="s">
        <v>2315</v>
      </c>
      <c r="C2431" t="s">
        <v>2441</v>
      </c>
      <c r="D2431" t="s">
        <v>2463</v>
      </c>
      <c r="E2431" t="s">
        <v>2427</v>
      </c>
      <c r="F2431" s="7">
        <v>2371511</v>
      </c>
      <c r="G2431" s="7">
        <v>1224372</v>
      </c>
      <c r="H2431" s="7">
        <v>1076594</v>
      </c>
      <c r="I2431" s="7">
        <v>4672477</v>
      </c>
    </row>
    <row r="2432" spans="1:9" x14ac:dyDescent="0.25">
      <c r="A2432" t="s">
        <v>2649</v>
      </c>
      <c r="B2432" t="s">
        <v>868</v>
      </c>
      <c r="C2432" t="s">
        <v>2441</v>
      </c>
      <c r="D2432" t="s">
        <v>2503</v>
      </c>
      <c r="E2432" t="s">
        <v>2504</v>
      </c>
      <c r="F2432" s="7">
        <v>0</v>
      </c>
      <c r="G2432" s="7">
        <v>2490040</v>
      </c>
      <c r="H2432" s="7">
        <v>2178780</v>
      </c>
      <c r="I2432" s="7">
        <v>4668820</v>
      </c>
    </row>
    <row r="2433" spans="1:9" x14ac:dyDescent="0.25">
      <c r="A2433" t="s">
        <v>2649</v>
      </c>
      <c r="B2433" t="s">
        <v>915</v>
      </c>
      <c r="C2433" t="s">
        <v>2461</v>
      </c>
      <c r="D2433" t="s">
        <v>2499</v>
      </c>
      <c r="E2433" t="s">
        <v>2427</v>
      </c>
      <c r="F2433" s="7">
        <v>2562490</v>
      </c>
      <c r="G2433" s="7">
        <v>815000</v>
      </c>
      <c r="H2433" s="7">
        <v>1286950</v>
      </c>
      <c r="I2433" s="7">
        <v>4664440</v>
      </c>
    </row>
    <row r="2434" spans="1:9" x14ac:dyDescent="0.25">
      <c r="A2434" t="s">
        <v>2649</v>
      </c>
      <c r="B2434" t="s">
        <v>1749</v>
      </c>
      <c r="C2434" t="s">
        <v>2431</v>
      </c>
      <c r="D2434" t="s">
        <v>2475</v>
      </c>
      <c r="E2434" t="s">
        <v>2433</v>
      </c>
      <c r="F2434" s="7">
        <v>0</v>
      </c>
      <c r="G2434" s="7">
        <v>5016905</v>
      </c>
      <c r="H2434" s="7">
        <v>-406704</v>
      </c>
      <c r="I2434" s="7">
        <v>4610201</v>
      </c>
    </row>
    <row r="2435" spans="1:9" x14ac:dyDescent="0.25">
      <c r="A2435" t="s">
        <v>2649</v>
      </c>
      <c r="B2435" t="s">
        <v>123</v>
      </c>
      <c r="C2435" t="s">
        <v>2436</v>
      </c>
      <c r="D2435" t="s">
        <v>2507</v>
      </c>
      <c r="E2435" t="s">
        <v>2542</v>
      </c>
      <c r="F2435" s="7">
        <v>707780</v>
      </c>
      <c r="G2435" s="7">
        <v>605040</v>
      </c>
      <c r="H2435" s="7">
        <v>3254593</v>
      </c>
      <c r="I2435" s="7">
        <v>4567413</v>
      </c>
    </row>
    <row r="2436" spans="1:9" x14ac:dyDescent="0.25">
      <c r="A2436" t="s">
        <v>2649</v>
      </c>
      <c r="B2436" t="s">
        <v>625</v>
      </c>
      <c r="C2436" t="s">
        <v>2436</v>
      </c>
      <c r="D2436" t="s">
        <v>2502</v>
      </c>
      <c r="E2436" t="s">
        <v>2438</v>
      </c>
      <c r="F2436" s="7">
        <v>1645808</v>
      </c>
      <c r="G2436" s="7">
        <v>1152060</v>
      </c>
      <c r="H2436" s="7">
        <v>1768670</v>
      </c>
      <c r="I2436" s="7">
        <v>4566538</v>
      </c>
    </row>
    <row r="2437" spans="1:9" x14ac:dyDescent="0.25">
      <c r="A2437" t="s">
        <v>2649</v>
      </c>
      <c r="B2437" t="s">
        <v>454</v>
      </c>
      <c r="C2437" t="s">
        <v>2431</v>
      </c>
      <c r="D2437" t="s">
        <v>2449</v>
      </c>
      <c r="E2437" t="s">
        <v>2466</v>
      </c>
      <c r="F2437" s="7">
        <v>1912626</v>
      </c>
      <c r="G2437" s="7">
        <v>1407858</v>
      </c>
      <c r="H2437" s="7">
        <v>1207104</v>
      </c>
      <c r="I2437" s="7">
        <v>4527588</v>
      </c>
    </row>
    <row r="2438" spans="1:9" x14ac:dyDescent="0.25">
      <c r="A2438" t="s">
        <v>2649</v>
      </c>
      <c r="B2438" t="s">
        <v>208</v>
      </c>
      <c r="C2438" t="s">
        <v>2441</v>
      </c>
      <c r="D2438" t="s">
        <v>2471</v>
      </c>
      <c r="E2438" t="s">
        <v>2427</v>
      </c>
      <c r="F2438" s="7">
        <v>892080</v>
      </c>
      <c r="G2438" s="7">
        <v>1512580</v>
      </c>
      <c r="H2438" s="7">
        <v>2117630</v>
      </c>
      <c r="I2438" s="7">
        <v>4522290</v>
      </c>
    </row>
    <row r="2439" spans="1:9" x14ac:dyDescent="0.25">
      <c r="A2439" t="s">
        <v>2649</v>
      </c>
      <c r="B2439" t="s">
        <v>1019</v>
      </c>
      <c r="C2439" t="s">
        <v>2441</v>
      </c>
      <c r="D2439" t="s">
        <v>2471</v>
      </c>
      <c r="E2439" t="s">
        <v>2427</v>
      </c>
      <c r="F2439" s="7">
        <v>1693680</v>
      </c>
      <c r="G2439" s="7">
        <v>1343304</v>
      </c>
      <c r="H2439" s="7">
        <v>1460304</v>
      </c>
      <c r="I2439" s="7">
        <v>4497288</v>
      </c>
    </row>
    <row r="2440" spans="1:9" x14ac:dyDescent="0.25">
      <c r="A2440" t="s">
        <v>2649</v>
      </c>
      <c r="B2440" t="s">
        <v>722</v>
      </c>
      <c r="C2440" t="s">
        <v>2441</v>
      </c>
      <c r="D2440" t="s">
        <v>2454</v>
      </c>
      <c r="E2440" t="s">
        <v>2427</v>
      </c>
      <c r="F2440" s="7">
        <v>1927490</v>
      </c>
      <c r="G2440" s="7">
        <v>1786120</v>
      </c>
      <c r="H2440" s="7">
        <v>754220</v>
      </c>
      <c r="I2440" s="7">
        <v>4467830</v>
      </c>
    </row>
    <row r="2441" spans="1:9" x14ac:dyDescent="0.25">
      <c r="A2441" t="s">
        <v>2649</v>
      </c>
      <c r="B2441" t="s">
        <v>843</v>
      </c>
      <c r="C2441" t="s">
        <v>2431</v>
      </c>
      <c r="D2441" t="s">
        <v>2475</v>
      </c>
      <c r="E2441" t="s">
        <v>2433</v>
      </c>
      <c r="F2441" s="7">
        <v>1033900</v>
      </c>
      <c r="G2441" s="7">
        <v>1810786</v>
      </c>
      <c r="H2441" s="7">
        <v>1620710</v>
      </c>
      <c r="I2441" s="7">
        <v>4465396</v>
      </c>
    </row>
    <row r="2442" spans="1:9" x14ac:dyDescent="0.25">
      <c r="A2442" t="s">
        <v>2649</v>
      </c>
      <c r="B2442" t="s">
        <v>1035</v>
      </c>
      <c r="C2442" t="s">
        <v>2461</v>
      </c>
      <c r="D2442" t="s">
        <v>2478</v>
      </c>
      <c r="E2442" t="s">
        <v>2513</v>
      </c>
      <c r="F2442" s="7">
        <v>4442840</v>
      </c>
      <c r="G2442" s="7">
        <v>0</v>
      </c>
      <c r="H2442" s="7">
        <v>0</v>
      </c>
      <c r="I2442" s="7">
        <v>4442840</v>
      </c>
    </row>
    <row r="2443" spans="1:9" x14ac:dyDescent="0.25">
      <c r="A2443" t="s">
        <v>2649</v>
      </c>
      <c r="B2443" t="s">
        <v>2141</v>
      </c>
      <c r="C2443" t="s">
        <v>2431</v>
      </c>
      <c r="D2443" t="s">
        <v>2468</v>
      </c>
      <c r="E2443" t="s">
        <v>2469</v>
      </c>
      <c r="F2443" s="7">
        <v>1323870</v>
      </c>
      <c r="G2443" s="7">
        <v>2575930</v>
      </c>
      <c r="H2443" s="7">
        <v>531507</v>
      </c>
      <c r="I2443" s="7">
        <v>4431307</v>
      </c>
    </row>
    <row r="2444" spans="1:9" x14ac:dyDescent="0.25">
      <c r="A2444" t="s">
        <v>2649</v>
      </c>
      <c r="B2444" t="s">
        <v>2258</v>
      </c>
      <c r="C2444" t="s">
        <v>2431</v>
      </c>
      <c r="D2444" t="s">
        <v>2495</v>
      </c>
      <c r="E2444" t="s">
        <v>2433</v>
      </c>
      <c r="F2444" s="7">
        <v>429710</v>
      </c>
      <c r="G2444" s="7">
        <v>1712616</v>
      </c>
      <c r="H2444" s="7">
        <v>2272880</v>
      </c>
      <c r="I2444" s="7">
        <v>4415206</v>
      </c>
    </row>
    <row r="2445" spans="1:9" x14ac:dyDescent="0.25">
      <c r="A2445" t="s">
        <v>2649</v>
      </c>
      <c r="B2445" t="s">
        <v>2277</v>
      </c>
      <c r="C2445" t="s">
        <v>2431</v>
      </c>
      <c r="D2445" t="s">
        <v>2476</v>
      </c>
      <c r="E2445" t="s">
        <v>2433</v>
      </c>
      <c r="F2445" s="7">
        <v>1101230</v>
      </c>
      <c r="G2445" s="7">
        <v>1917386</v>
      </c>
      <c r="H2445" s="7">
        <v>1393658</v>
      </c>
      <c r="I2445" s="7">
        <v>4412274</v>
      </c>
    </row>
    <row r="2446" spans="1:9" x14ac:dyDescent="0.25">
      <c r="A2446" t="s">
        <v>2649</v>
      </c>
      <c r="B2446" t="s">
        <v>1248</v>
      </c>
      <c r="C2446" t="s">
        <v>2431</v>
      </c>
      <c r="D2446" t="s">
        <v>2475</v>
      </c>
      <c r="E2446" t="s">
        <v>2433</v>
      </c>
      <c r="F2446" s="7">
        <v>1299270</v>
      </c>
      <c r="G2446" s="7">
        <v>1868694</v>
      </c>
      <c r="H2446" s="7">
        <v>1237934</v>
      </c>
      <c r="I2446" s="7">
        <v>4405898</v>
      </c>
    </row>
    <row r="2447" spans="1:9" x14ac:dyDescent="0.25">
      <c r="A2447" t="s">
        <v>2649</v>
      </c>
      <c r="B2447" t="s">
        <v>554</v>
      </c>
      <c r="C2447" t="s">
        <v>2436</v>
      </c>
      <c r="D2447" t="s">
        <v>2502</v>
      </c>
      <c r="E2447" t="s">
        <v>2505</v>
      </c>
      <c r="F2447" s="7">
        <v>1811810</v>
      </c>
      <c r="G2447" s="7">
        <v>1661220</v>
      </c>
      <c r="H2447" s="7">
        <v>926640</v>
      </c>
      <c r="I2447" s="7">
        <v>4399670</v>
      </c>
    </row>
    <row r="2448" spans="1:9" x14ac:dyDescent="0.25">
      <c r="A2448" t="s">
        <v>2649</v>
      </c>
      <c r="B2448" t="s">
        <v>1006</v>
      </c>
      <c r="C2448" t="s">
        <v>2436</v>
      </c>
      <c r="D2448" t="s">
        <v>2455</v>
      </c>
      <c r="E2448" t="s">
        <v>2453</v>
      </c>
      <c r="F2448" s="7">
        <v>1514470</v>
      </c>
      <c r="G2448" s="7">
        <v>2878393</v>
      </c>
      <c r="H2448" s="7">
        <v>0</v>
      </c>
      <c r="I2448" s="7">
        <v>4392863</v>
      </c>
    </row>
    <row r="2449" spans="1:9" x14ac:dyDescent="0.25">
      <c r="A2449" t="s">
        <v>2649</v>
      </c>
      <c r="B2449" t="s">
        <v>1554</v>
      </c>
      <c r="C2449" t="s">
        <v>2461</v>
      </c>
      <c r="D2449" t="s">
        <v>2478</v>
      </c>
      <c r="E2449" t="s">
        <v>2513</v>
      </c>
      <c r="F2449" s="7">
        <v>0</v>
      </c>
      <c r="G2449" s="7">
        <v>3806790</v>
      </c>
      <c r="H2449" s="7">
        <v>564530</v>
      </c>
      <c r="I2449" s="7">
        <v>4371320</v>
      </c>
    </row>
    <row r="2450" spans="1:9" x14ac:dyDescent="0.25">
      <c r="A2450" t="s">
        <v>2649</v>
      </c>
      <c r="B2450" t="s">
        <v>1732</v>
      </c>
      <c r="C2450" t="s">
        <v>2461</v>
      </c>
      <c r="D2450" t="s">
        <v>2484</v>
      </c>
      <c r="E2450" t="s">
        <v>2445</v>
      </c>
      <c r="F2450" s="7">
        <v>0</v>
      </c>
      <c r="G2450" s="7">
        <v>1701100</v>
      </c>
      <c r="H2450" s="7">
        <v>2656222</v>
      </c>
      <c r="I2450" s="7">
        <v>4357322</v>
      </c>
    </row>
    <row r="2451" spans="1:9" x14ac:dyDescent="0.25">
      <c r="A2451" t="s">
        <v>2649</v>
      </c>
      <c r="B2451" t="s">
        <v>539</v>
      </c>
      <c r="C2451" t="s">
        <v>2431</v>
      </c>
      <c r="D2451" t="s">
        <v>2490</v>
      </c>
      <c r="E2451" t="s">
        <v>2433</v>
      </c>
      <c r="F2451" s="7">
        <v>1049246</v>
      </c>
      <c r="G2451" s="7">
        <v>1620380</v>
      </c>
      <c r="H2451" s="7">
        <v>1675840</v>
      </c>
      <c r="I2451" s="7">
        <v>4345466</v>
      </c>
    </row>
    <row r="2452" spans="1:9" x14ac:dyDescent="0.25">
      <c r="A2452" t="s">
        <v>2649</v>
      </c>
      <c r="B2452" t="s">
        <v>2230</v>
      </c>
      <c r="C2452" t="s">
        <v>2461</v>
      </c>
      <c r="D2452" t="s">
        <v>2472</v>
      </c>
      <c r="E2452" t="s">
        <v>2473</v>
      </c>
      <c r="F2452" s="7">
        <v>1256380</v>
      </c>
      <c r="G2452" s="7">
        <v>2519000</v>
      </c>
      <c r="H2452" s="7">
        <v>558670</v>
      </c>
      <c r="I2452" s="7">
        <v>4334050</v>
      </c>
    </row>
    <row r="2453" spans="1:9" x14ac:dyDescent="0.25">
      <c r="A2453" t="s">
        <v>2649</v>
      </c>
      <c r="B2453" t="s">
        <v>1608</v>
      </c>
      <c r="C2453" t="s">
        <v>2461</v>
      </c>
      <c r="D2453" t="s">
        <v>2496</v>
      </c>
      <c r="E2453" t="s">
        <v>2512</v>
      </c>
      <c r="F2453" s="7">
        <v>2628750</v>
      </c>
      <c r="G2453" s="7">
        <v>237210</v>
      </c>
      <c r="H2453" s="7">
        <v>1456210</v>
      </c>
      <c r="I2453" s="7">
        <v>4322170</v>
      </c>
    </row>
    <row r="2454" spans="1:9" x14ac:dyDescent="0.25">
      <c r="A2454" t="s">
        <v>2649</v>
      </c>
      <c r="B2454" t="s">
        <v>589</v>
      </c>
      <c r="C2454" t="s">
        <v>2436</v>
      </c>
      <c r="D2454" t="s">
        <v>2455</v>
      </c>
      <c r="E2454" t="s">
        <v>2453</v>
      </c>
      <c r="F2454" s="7">
        <v>2443600</v>
      </c>
      <c r="G2454" s="7">
        <v>2207120</v>
      </c>
      <c r="H2454" s="7">
        <v>-365767</v>
      </c>
      <c r="I2454" s="7">
        <v>4284953</v>
      </c>
    </row>
    <row r="2455" spans="1:9" x14ac:dyDescent="0.25">
      <c r="A2455" t="s">
        <v>2649</v>
      </c>
      <c r="B2455" t="s">
        <v>130</v>
      </c>
      <c r="C2455" t="s">
        <v>2436</v>
      </c>
      <c r="D2455" t="s">
        <v>2502</v>
      </c>
      <c r="E2455" t="s">
        <v>2522</v>
      </c>
      <c r="F2455" s="7">
        <v>699380</v>
      </c>
      <c r="G2455" s="7">
        <v>1892813</v>
      </c>
      <c r="H2455" s="7">
        <v>1692650</v>
      </c>
      <c r="I2455" s="7">
        <v>4284843</v>
      </c>
    </row>
    <row r="2456" spans="1:9" x14ac:dyDescent="0.25">
      <c r="A2456" t="s">
        <v>2649</v>
      </c>
      <c r="B2456" t="s">
        <v>2406</v>
      </c>
      <c r="C2456" t="s">
        <v>2461</v>
      </c>
      <c r="D2456" t="s">
        <v>2477</v>
      </c>
      <c r="E2456" t="s">
        <v>2427</v>
      </c>
      <c r="F2456" s="7">
        <v>1268690</v>
      </c>
      <c r="G2456" s="7">
        <v>1485420</v>
      </c>
      <c r="H2456" s="7">
        <v>1500190</v>
      </c>
      <c r="I2456" s="7">
        <v>4254300</v>
      </c>
    </row>
    <row r="2457" spans="1:9" x14ac:dyDescent="0.25">
      <c r="A2457" t="s">
        <v>2649</v>
      </c>
      <c r="B2457" t="s">
        <v>1816</v>
      </c>
      <c r="C2457" t="s">
        <v>2441</v>
      </c>
      <c r="D2457" t="s">
        <v>2471</v>
      </c>
      <c r="E2457" t="s">
        <v>2427</v>
      </c>
      <c r="F2457" s="7">
        <v>2579719</v>
      </c>
      <c r="G2457" s="7">
        <v>306510</v>
      </c>
      <c r="H2457" s="7">
        <v>1359666</v>
      </c>
      <c r="I2457" s="7">
        <v>4245895</v>
      </c>
    </row>
    <row r="2458" spans="1:9" x14ac:dyDescent="0.25">
      <c r="A2458" t="s">
        <v>2649</v>
      </c>
      <c r="B2458" t="s">
        <v>1463</v>
      </c>
      <c r="C2458" t="s">
        <v>2461</v>
      </c>
      <c r="D2458" t="s">
        <v>2477</v>
      </c>
      <c r="E2458" t="s">
        <v>2427</v>
      </c>
      <c r="F2458" s="7">
        <v>1512087</v>
      </c>
      <c r="G2458" s="7">
        <v>1791912</v>
      </c>
      <c r="H2458" s="7">
        <v>927007</v>
      </c>
      <c r="I2458" s="7">
        <v>4231006</v>
      </c>
    </row>
    <row r="2459" spans="1:9" x14ac:dyDescent="0.25">
      <c r="A2459" t="s">
        <v>2649</v>
      </c>
      <c r="B2459" t="s">
        <v>1828</v>
      </c>
      <c r="C2459" t="s">
        <v>2441</v>
      </c>
      <c r="D2459" t="s">
        <v>2471</v>
      </c>
      <c r="E2459" t="s">
        <v>2427</v>
      </c>
      <c r="F2459" s="7">
        <v>0</v>
      </c>
      <c r="G2459" s="7">
        <v>4060997</v>
      </c>
      <c r="H2459" s="7">
        <v>162370</v>
      </c>
      <c r="I2459" s="7">
        <v>4223367</v>
      </c>
    </row>
    <row r="2460" spans="1:9" x14ac:dyDescent="0.25">
      <c r="A2460" t="s">
        <v>2649</v>
      </c>
      <c r="B2460" t="s">
        <v>1336</v>
      </c>
      <c r="C2460" t="s">
        <v>2461</v>
      </c>
      <c r="D2460" t="s">
        <v>2477</v>
      </c>
      <c r="E2460" t="s">
        <v>2427</v>
      </c>
      <c r="F2460" s="7">
        <v>1326290</v>
      </c>
      <c r="G2460" s="7">
        <v>1050878</v>
      </c>
      <c r="H2460" s="7">
        <v>1846172</v>
      </c>
      <c r="I2460" s="7">
        <v>4223340</v>
      </c>
    </row>
    <row r="2461" spans="1:9" x14ac:dyDescent="0.25">
      <c r="A2461" t="s">
        <v>2649</v>
      </c>
      <c r="B2461" t="s">
        <v>364</v>
      </c>
      <c r="C2461" t="s">
        <v>2441</v>
      </c>
      <c r="D2461" t="s">
        <v>2503</v>
      </c>
      <c r="E2461" t="s">
        <v>2544</v>
      </c>
      <c r="F2461" s="7">
        <v>2516230</v>
      </c>
      <c r="G2461" s="7">
        <v>1164650</v>
      </c>
      <c r="H2461" s="7">
        <v>535387</v>
      </c>
      <c r="I2461" s="7">
        <v>4216267</v>
      </c>
    </row>
    <row r="2462" spans="1:9" x14ac:dyDescent="0.25">
      <c r="A2462" t="s">
        <v>2649</v>
      </c>
      <c r="B2462" t="s">
        <v>385</v>
      </c>
      <c r="C2462" t="s">
        <v>2441</v>
      </c>
      <c r="D2462" t="s">
        <v>2503</v>
      </c>
      <c r="E2462" t="s">
        <v>2483</v>
      </c>
      <c r="F2462" s="7">
        <v>1132600</v>
      </c>
      <c r="G2462" s="7">
        <v>2153190</v>
      </c>
      <c r="H2462" s="7">
        <v>899092</v>
      </c>
      <c r="I2462" s="7">
        <v>4184882</v>
      </c>
    </row>
    <row r="2463" spans="1:9" x14ac:dyDescent="0.25">
      <c r="A2463" t="s">
        <v>2649</v>
      </c>
      <c r="B2463" t="s">
        <v>1646</v>
      </c>
      <c r="C2463" t="s">
        <v>2431</v>
      </c>
      <c r="D2463" t="s">
        <v>2475</v>
      </c>
      <c r="E2463" t="s">
        <v>2433</v>
      </c>
      <c r="F2463" s="7">
        <v>887000</v>
      </c>
      <c r="G2463" s="7">
        <v>1711941</v>
      </c>
      <c r="H2463" s="7">
        <v>1547270</v>
      </c>
      <c r="I2463" s="7">
        <v>4146211</v>
      </c>
    </row>
    <row r="2464" spans="1:9" x14ac:dyDescent="0.25">
      <c r="A2464" t="s">
        <v>2649</v>
      </c>
      <c r="B2464" t="s">
        <v>90</v>
      </c>
      <c r="C2464" t="s">
        <v>2461</v>
      </c>
      <c r="D2464" t="s">
        <v>2478</v>
      </c>
      <c r="E2464" t="s">
        <v>2597</v>
      </c>
      <c r="F2464" s="7">
        <v>2288880</v>
      </c>
      <c r="G2464" s="7">
        <v>581760</v>
      </c>
      <c r="H2464" s="7">
        <v>1265600</v>
      </c>
      <c r="I2464" s="7">
        <v>4136240</v>
      </c>
    </row>
    <row r="2465" spans="1:9" x14ac:dyDescent="0.25">
      <c r="A2465" t="s">
        <v>2649</v>
      </c>
      <c r="B2465" t="s">
        <v>662</v>
      </c>
      <c r="C2465" t="s">
        <v>2431</v>
      </c>
      <c r="D2465" t="s">
        <v>2475</v>
      </c>
      <c r="E2465" t="s">
        <v>2433</v>
      </c>
      <c r="F2465" s="7">
        <v>1371745</v>
      </c>
      <c r="G2465" s="7">
        <v>1398301</v>
      </c>
      <c r="H2465" s="7">
        <v>1364314</v>
      </c>
      <c r="I2465" s="7">
        <v>4134360</v>
      </c>
    </row>
    <row r="2466" spans="1:9" x14ac:dyDescent="0.25">
      <c r="A2466" t="s">
        <v>2649</v>
      </c>
      <c r="B2466" t="s">
        <v>2412</v>
      </c>
      <c r="C2466" t="s">
        <v>2436</v>
      </c>
      <c r="D2466" t="s">
        <v>2507</v>
      </c>
      <c r="E2466" t="s">
        <v>2438</v>
      </c>
      <c r="F2466" s="7">
        <v>926940</v>
      </c>
      <c r="G2466" s="7">
        <v>1719228</v>
      </c>
      <c r="H2466" s="7">
        <v>1470890</v>
      </c>
      <c r="I2466" s="7">
        <v>4117058</v>
      </c>
    </row>
    <row r="2467" spans="1:9" x14ac:dyDescent="0.25">
      <c r="A2467" t="s">
        <v>2649</v>
      </c>
      <c r="B2467" t="s">
        <v>214</v>
      </c>
      <c r="C2467" t="s">
        <v>2436</v>
      </c>
      <c r="D2467" t="s">
        <v>2455</v>
      </c>
      <c r="E2467" t="s">
        <v>2453</v>
      </c>
      <c r="F2467" s="7">
        <v>4078490</v>
      </c>
      <c r="G2467" s="7">
        <v>341240</v>
      </c>
      <c r="H2467" s="7">
        <v>-310392</v>
      </c>
      <c r="I2467" s="7">
        <v>4109338</v>
      </c>
    </row>
    <row r="2468" spans="1:9" x14ac:dyDescent="0.25">
      <c r="A2468" t="s">
        <v>2649</v>
      </c>
      <c r="B2468" t="s">
        <v>2305</v>
      </c>
      <c r="C2468" t="s">
        <v>2436</v>
      </c>
      <c r="D2468" t="s">
        <v>2507</v>
      </c>
      <c r="E2468" t="s">
        <v>2438</v>
      </c>
      <c r="F2468" s="7">
        <v>1216184</v>
      </c>
      <c r="G2468" s="7">
        <v>1730810</v>
      </c>
      <c r="H2468" s="7">
        <v>1162278</v>
      </c>
      <c r="I2468" s="7">
        <v>4109272</v>
      </c>
    </row>
    <row r="2469" spans="1:9" x14ac:dyDescent="0.25">
      <c r="A2469" t="s">
        <v>2649</v>
      </c>
      <c r="B2469" t="s">
        <v>2266</v>
      </c>
      <c r="C2469" t="s">
        <v>2431</v>
      </c>
      <c r="D2469" t="s">
        <v>2476</v>
      </c>
      <c r="E2469" t="s">
        <v>2433</v>
      </c>
      <c r="F2469" s="7">
        <v>1683440</v>
      </c>
      <c r="G2469" s="7">
        <v>1390920</v>
      </c>
      <c r="H2469" s="7">
        <v>1032811</v>
      </c>
      <c r="I2469" s="7">
        <v>4107171</v>
      </c>
    </row>
    <row r="2470" spans="1:9" x14ac:dyDescent="0.25">
      <c r="A2470" t="s">
        <v>2649</v>
      </c>
      <c r="B2470" t="s">
        <v>1537</v>
      </c>
      <c r="C2470" t="s">
        <v>2461</v>
      </c>
      <c r="D2470" t="s">
        <v>2472</v>
      </c>
      <c r="E2470" t="s">
        <v>2479</v>
      </c>
      <c r="F2470" s="7">
        <v>2736563</v>
      </c>
      <c r="G2470" s="7">
        <v>257744</v>
      </c>
      <c r="H2470" s="7">
        <v>1076734</v>
      </c>
      <c r="I2470" s="7">
        <v>4071041</v>
      </c>
    </row>
    <row r="2471" spans="1:9" x14ac:dyDescent="0.25">
      <c r="A2471" t="s">
        <v>2649</v>
      </c>
      <c r="B2471" t="s">
        <v>947</v>
      </c>
      <c r="C2471" t="s">
        <v>2431</v>
      </c>
      <c r="D2471" t="s">
        <v>2468</v>
      </c>
      <c r="E2471" t="s">
        <v>2469</v>
      </c>
      <c r="F2471" s="7">
        <v>2012930</v>
      </c>
      <c r="G2471" s="7">
        <v>504000</v>
      </c>
      <c r="H2471" s="7">
        <v>1523650</v>
      </c>
      <c r="I2471" s="7">
        <v>4040580</v>
      </c>
    </row>
    <row r="2472" spans="1:9" x14ac:dyDescent="0.25">
      <c r="A2472" t="s">
        <v>2649</v>
      </c>
      <c r="B2472" t="s">
        <v>555</v>
      </c>
      <c r="C2472" t="s">
        <v>2436</v>
      </c>
      <c r="D2472" t="s">
        <v>2492</v>
      </c>
      <c r="E2472" t="s">
        <v>2438</v>
      </c>
      <c r="F2472" s="7">
        <v>1251760</v>
      </c>
      <c r="G2472" s="7">
        <v>1501050</v>
      </c>
      <c r="H2472" s="7">
        <v>1279230</v>
      </c>
      <c r="I2472" s="7">
        <v>4032040</v>
      </c>
    </row>
    <row r="2473" spans="1:9" x14ac:dyDescent="0.25">
      <c r="A2473" t="s">
        <v>2649</v>
      </c>
      <c r="B2473" t="s">
        <v>2281</v>
      </c>
      <c r="C2473" t="s">
        <v>2461</v>
      </c>
      <c r="D2473" t="s">
        <v>2464</v>
      </c>
      <c r="E2473" t="s">
        <v>2465</v>
      </c>
      <c r="F2473" s="7">
        <v>1164210</v>
      </c>
      <c r="G2473" s="7">
        <v>1629752</v>
      </c>
      <c r="H2473" s="7">
        <v>1236964</v>
      </c>
      <c r="I2473" s="7">
        <v>4030926</v>
      </c>
    </row>
    <row r="2474" spans="1:9" x14ac:dyDescent="0.25">
      <c r="A2474" t="s">
        <v>2649</v>
      </c>
      <c r="B2474" t="s">
        <v>1254</v>
      </c>
      <c r="C2474" t="s">
        <v>2461</v>
      </c>
      <c r="D2474" t="s">
        <v>2506</v>
      </c>
      <c r="E2474" t="s">
        <v>2427</v>
      </c>
      <c r="F2474" s="7">
        <v>2534735</v>
      </c>
      <c r="G2474" s="7">
        <v>685410</v>
      </c>
      <c r="H2474" s="7">
        <v>810480</v>
      </c>
      <c r="I2474" s="7">
        <v>4030625</v>
      </c>
    </row>
    <row r="2475" spans="1:9" x14ac:dyDescent="0.25">
      <c r="A2475" t="s">
        <v>2649</v>
      </c>
      <c r="B2475" t="s">
        <v>1493</v>
      </c>
      <c r="C2475" t="s">
        <v>2436</v>
      </c>
      <c r="D2475" t="s">
        <v>2507</v>
      </c>
      <c r="E2475" t="s">
        <v>2508</v>
      </c>
      <c r="F2475" s="7">
        <v>1285800</v>
      </c>
      <c r="G2475" s="7">
        <v>1950474</v>
      </c>
      <c r="H2475" s="7">
        <v>788520</v>
      </c>
      <c r="I2475" s="7">
        <v>4024794</v>
      </c>
    </row>
    <row r="2476" spans="1:9" x14ac:dyDescent="0.25">
      <c r="A2476" t="s">
        <v>2649</v>
      </c>
      <c r="B2476" t="s">
        <v>1943</v>
      </c>
      <c r="C2476" t="s">
        <v>2441</v>
      </c>
      <c r="D2476" t="s">
        <v>2460</v>
      </c>
      <c r="E2476" t="s">
        <v>2427</v>
      </c>
      <c r="F2476" s="7">
        <v>0</v>
      </c>
      <c r="G2476" s="7">
        <v>2329666</v>
      </c>
      <c r="H2476" s="7">
        <v>1679323</v>
      </c>
      <c r="I2476" s="7">
        <v>4008989</v>
      </c>
    </row>
    <row r="2477" spans="1:9" x14ac:dyDescent="0.25">
      <c r="A2477" t="s">
        <v>2649</v>
      </c>
      <c r="B2477" t="s">
        <v>1045</v>
      </c>
      <c r="C2477" t="s">
        <v>2461</v>
      </c>
      <c r="D2477" t="s">
        <v>2462</v>
      </c>
      <c r="E2477" t="s">
        <v>2427</v>
      </c>
      <c r="F2477" s="7">
        <v>1511460</v>
      </c>
      <c r="G2477" s="7">
        <v>2209110</v>
      </c>
      <c r="H2477" s="7">
        <v>272400</v>
      </c>
      <c r="I2477" s="7">
        <v>3992970</v>
      </c>
    </row>
    <row r="2478" spans="1:9" x14ac:dyDescent="0.25">
      <c r="A2478" t="s">
        <v>2649</v>
      </c>
      <c r="B2478" t="s">
        <v>754</v>
      </c>
      <c r="C2478" t="s">
        <v>2436</v>
      </c>
      <c r="D2478" t="s">
        <v>2507</v>
      </c>
      <c r="E2478" t="s">
        <v>2508</v>
      </c>
      <c r="F2478" s="7">
        <v>1032410</v>
      </c>
      <c r="G2478" s="7">
        <v>1034920</v>
      </c>
      <c r="H2478" s="7">
        <v>1920230</v>
      </c>
      <c r="I2478" s="7">
        <v>3987560</v>
      </c>
    </row>
    <row r="2479" spans="1:9" x14ac:dyDescent="0.25">
      <c r="A2479" t="s">
        <v>2649</v>
      </c>
      <c r="B2479" t="s">
        <v>2204</v>
      </c>
      <c r="C2479" t="s">
        <v>2441</v>
      </c>
      <c r="D2479" t="s">
        <v>2500</v>
      </c>
      <c r="E2479" t="s">
        <v>2509</v>
      </c>
      <c r="F2479" s="7">
        <v>1513770</v>
      </c>
      <c r="G2479" s="7">
        <v>934555</v>
      </c>
      <c r="H2479" s="7">
        <v>1504180</v>
      </c>
      <c r="I2479" s="7">
        <v>3952505</v>
      </c>
    </row>
    <row r="2480" spans="1:9" x14ac:dyDescent="0.25">
      <c r="A2480" t="s">
        <v>2649</v>
      </c>
      <c r="B2480" t="s">
        <v>1127</v>
      </c>
      <c r="C2480" t="s">
        <v>2441</v>
      </c>
      <c r="D2480" t="s">
        <v>2458</v>
      </c>
      <c r="E2480" t="s">
        <v>2459</v>
      </c>
      <c r="F2480" s="7">
        <v>2071780</v>
      </c>
      <c r="G2480" s="7">
        <v>958290</v>
      </c>
      <c r="H2480" s="7">
        <v>908260</v>
      </c>
      <c r="I2480" s="7">
        <v>3938330</v>
      </c>
    </row>
    <row r="2481" spans="1:9" x14ac:dyDescent="0.25">
      <c r="A2481" t="s">
        <v>2649</v>
      </c>
      <c r="B2481" t="s">
        <v>398</v>
      </c>
      <c r="C2481" t="s">
        <v>2436</v>
      </c>
      <c r="D2481" t="s">
        <v>2502</v>
      </c>
      <c r="E2481" t="s">
        <v>2522</v>
      </c>
      <c r="F2481" s="7">
        <v>742760</v>
      </c>
      <c r="G2481" s="7">
        <v>2357550</v>
      </c>
      <c r="H2481" s="7">
        <v>835540</v>
      </c>
      <c r="I2481" s="7">
        <v>3935850</v>
      </c>
    </row>
    <row r="2482" spans="1:9" x14ac:dyDescent="0.25">
      <c r="A2482" t="s">
        <v>2649</v>
      </c>
      <c r="B2482" t="s">
        <v>605</v>
      </c>
      <c r="C2482" t="s">
        <v>2441</v>
      </c>
      <c r="D2482" t="s">
        <v>2463</v>
      </c>
      <c r="E2482" t="s">
        <v>2493</v>
      </c>
      <c r="F2482" s="7">
        <v>1460430</v>
      </c>
      <c r="G2482" s="7">
        <v>1168347</v>
      </c>
      <c r="H2482" s="7">
        <v>1268164</v>
      </c>
      <c r="I2482" s="7">
        <v>3896941</v>
      </c>
    </row>
    <row r="2483" spans="1:9" x14ac:dyDescent="0.25">
      <c r="A2483" t="s">
        <v>2649</v>
      </c>
      <c r="B2483" t="s">
        <v>2136</v>
      </c>
      <c r="C2483" t="s">
        <v>2461</v>
      </c>
      <c r="D2483" t="s">
        <v>2478</v>
      </c>
      <c r="E2483" t="s">
        <v>2513</v>
      </c>
      <c r="F2483" s="7">
        <v>2209030</v>
      </c>
      <c r="G2483" s="7">
        <v>1453440</v>
      </c>
      <c r="H2483" s="7">
        <v>208770</v>
      </c>
      <c r="I2483" s="7">
        <v>3871240</v>
      </c>
    </row>
    <row r="2484" spans="1:9" x14ac:dyDescent="0.25">
      <c r="A2484" t="s">
        <v>2649</v>
      </c>
      <c r="B2484" t="s">
        <v>1951</v>
      </c>
      <c r="C2484" t="s">
        <v>2431</v>
      </c>
      <c r="D2484" t="s">
        <v>2480</v>
      </c>
      <c r="E2484" t="s">
        <v>2481</v>
      </c>
      <c r="F2484" s="7">
        <v>0</v>
      </c>
      <c r="G2484" s="7">
        <v>3826543</v>
      </c>
      <c r="H2484" s="7">
        <v>24200</v>
      </c>
      <c r="I2484" s="7">
        <v>3850743</v>
      </c>
    </row>
    <row r="2485" spans="1:9" x14ac:dyDescent="0.25">
      <c r="A2485" t="s">
        <v>2649</v>
      </c>
      <c r="B2485" t="s">
        <v>113</v>
      </c>
      <c r="C2485" t="s">
        <v>2436</v>
      </c>
      <c r="D2485" t="s">
        <v>2502</v>
      </c>
      <c r="E2485" t="s">
        <v>2522</v>
      </c>
      <c r="F2485" s="7">
        <v>1785870</v>
      </c>
      <c r="G2485" s="7">
        <v>1072440</v>
      </c>
      <c r="H2485" s="7">
        <v>980570</v>
      </c>
      <c r="I2485" s="7">
        <v>3838880</v>
      </c>
    </row>
    <row r="2486" spans="1:9" x14ac:dyDescent="0.25">
      <c r="A2486" t="s">
        <v>2649</v>
      </c>
      <c r="B2486" t="s">
        <v>783</v>
      </c>
      <c r="C2486" t="s">
        <v>2441</v>
      </c>
      <c r="D2486" t="s">
        <v>2471</v>
      </c>
      <c r="E2486" t="s">
        <v>2427</v>
      </c>
      <c r="F2486" s="7">
        <v>1372270</v>
      </c>
      <c r="G2486" s="7">
        <v>1529899</v>
      </c>
      <c r="H2486" s="7">
        <v>935678</v>
      </c>
      <c r="I2486" s="7">
        <v>3837847</v>
      </c>
    </row>
    <row r="2487" spans="1:9" x14ac:dyDescent="0.25">
      <c r="A2487" t="s">
        <v>2649</v>
      </c>
      <c r="B2487" t="s">
        <v>2029</v>
      </c>
      <c r="C2487" t="s">
        <v>2461</v>
      </c>
      <c r="D2487" t="s">
        <v>2477</v>
      </c>
      <c r="E2487" t="s">
        <v>2427</v>
      </c>
      <c r="F2487" s="7">
        <v>1008670</v>
      </c>
      <c r="G2487" s="7">
        <v>2016690</v>
      </c>
      <c r="H2487" s="7">
        <v>811299</v>
      </c>
      <c r="I2487" s="7">
        <v>3836659</v>
      </c>
    </row>
    <row r="2488" spans="1:9" x14ac:dyDescent="0.25">
      <c r="A2488" t="s">
        <v>2649</v>
      </c>
      <c r="B2488" t="s">
        <v>475</v>
      </c>
      <c r="C2488" t="s">
        <v>2436</v>
      </c>
      <c r="D2488" t="s">
        <v>2492</v>
      </c>
      <c r="E2488" t="s">
        <v>2438</v>
      </c>
      <c r="F2488" s="7">
        <v>1343350</v>
      </c>
      <c r="G2488" s="7">
        <v>1439263</v>
      </c>
      <c r="H2488" s="7">
        <v>1038352</v>
      </c>
      <c r="I2488" s="7">
        <v>3820965</v>
      </c>
    </row>
    <row r="2489" spans="1:9" x14ac:dyDescent="0.25">
      <c r="A2489" t="s">
        <v>2649</v>
      </c>
      <c r="B2489" t="s">
        <v>1866</v>
      </c>
      <c r="C2489" t="s">
        <v>2436</v>
      </c>
      <c r="D2489" t="s">
        <v>2452</v>
      </c>
      <c r="E2489" t="s">
        <v>2474</v>
      </c>
      <c r="F2489" s="7">
        <v>3959066</v>
      </c>
      <c r="G2489" s="7">
        <v>-316000</v>
      </c>
      <c r="H2489" s="7">
        <v>172060</v>
      </c>
      <c r="I2489" s="7">
        <v>3815126</v>
      </c>
    </row>
    <row r="2490" spans="1:9" x14ac:dyDescent="0.25">
      <c r="A2490" t="s">
        <v>2649</v>
      </c>
      <c r="B2490" t="s">
        <v>404</v>
      </c>
      <c r="C2490" t="s">
        <v>2461</v>
      </c>
      <c r="D2490" t="s">
        <v>2462</v>
      </c>
      <c r="E2490" t="s">
        <v>2427</v>
      </c>
      <c r="F2490" s="7">
        <v>1334030</v>
      </c>
      <c r="G2490" s="7">
        <v>826290</v>
      </c>
      <c r="H2490" s="7">
        <v>1646377</v>
      </c>
      <c r="I2490" s="7">
        <v>3806697</v>
      </c>
    </row>
    <row r="2491" spans="1:9" x14ac:dyDescent="0.25">
      <c r="A2491" t="s">
        <v>2649</v>
      </c>
      <c r="B2491" t="s">
        <v>2167</v>
      </c>
      <c r="C2491" t="s">
        <v>2436</v>
      </c>
      <c r="D2491" t="s">
        <v>2507</v>
      </c>
      <c r="E2491" t="s">
        <v>2508</v>
      </c>
      <c r="F2491" s="7">
        <v>673685</v>
      </c>
      <c r="G2491" s="7">
        <v>2267115</v>
      </c>
      <c r="H2491" s="7">
        <v>860680</v>
      </c>
      <c r="I2491" s="7">
        <v>3801480</v>
      </c>
    </row>
    <row r="2492" spans="1:9" x14ac:dyDescent="0.25">
      <c r="A2492" t="s">
        <v>2649</v>
      </c>
      <c r="B2492" t="s">
        <v>142</v>
      </c>
      <c r="C2492" t="s">
        <v>2436</v>
      </c>
      <c r="D2492" t="s">
        <v>2455</v>
      </c>
      <c r="E2492" t="s">
        <v>2453</v>
      </c>
      <c r="F2492" s="7">
        <v>1707410</v>
      </c>
      <c r="G2492" s="7">
        <v>1120034</v>
      </c>
      <c r="H2492" s="7">
        <v>965434</v>
      </c>
      <c r="I2492" s="7">
        <v>3792878</v>
      </c>
    </row>
    <row r="2493" spans="1:9" x14ac:dyDescent="0.25">
      <c r="A2493" t="s">
        <v>2649</v>
      </c>
      <c r="B2493" t="s">
        <v>1660</v>
      </c>
      <c r="C2493" t="s">
        <v>2431</v>
      </c>
      <c r="D2493" t="s">
        <v>2440</v>
      </c>
      <c r="E2493" t="s">
        <v>2433</v>
      </c>
      <c r="F2493" s="7">
        <v>0</v>
      </c>
      <c r="G2493" s="7">
        <v>1499596</v>
      </c>
      <c r="H2493" s="7">
        <v>2270554</v>
      </c>
      <c r="I2493" s="7">
        <v>3770150</v>
      </c>
    </row>
    <row r="2494" spans="1:9" x14ac:dyDescent="0.25">
      <c r="A2494" t="s">
        <v>2649</v>
      </c>
      <c r="B2494" t="s">
        <v>1280</v>
      </c>
      <c r="C2494" t="s">
        <v>2441</v>
      </c>
      <c r="D2494" t="s">
        <v>2458</v>
      </c>
      <c r="E2494" t="s">
        <v>2459</v>
      </c>
      <c r="F2494" s="7">
        <v>936770</v>
      </c>
      <c r="G2494" s="7">
        <v>1348680</v>
      </c>
      <c r="H2494" s="7">
        <v>1483857</v>
      </c>
      <c r="I2494" s="7">
        <v>3769307</v>
      </c>
    </row>
    <row r="2495" spans="1:9" x14ac:dyDescent="0.25">
      <c r="A2495" t="s">
        <v>2649</v>
      </c>
      <c r="B2495" t="s">
        <v>736</v>
      </c>
      <c r="C2495" t="s">
        <v>2436</v>
      </c>
      <c r="D2495" t="s">
        <v>2437</v>
      </c>
      <c r="E2495" t="s">
        <v>2438</v>
      </c>
      <c r="F2495" s="7">
        <v>0</v>
      </c>
      <c r="G2495" s="7">
        <v>620140</v>
      </c>
      <c r="H2495" s="7">
        <v>3142616</v>
      </c>
      <c r="I2495" s="7">
        <v>3762756</v>
      </c>
    </row>
    <row r="2496" spans="1:9" x14ac:dyDescent="0.25">
      <c r="A2496" t="s">
        <v>2649</v>
      </c>
      <c r="B2496" t="s">
        <v>1245</v>
      </c>
      <c r="C2496" t="s">
        <v>2461</v>
      </c>
      <c r="D2496" t="s">
        <v>2496</v>
      </c>
      <c r="E2496" t="s">
        <v>2497</v>
      </c>
      <c r="F2496" s="7">
        <v>1519173</v>
      </c>
      <c r="G2496" s="7">
        <v>574750</v>
      </c>
      <c r="H2496" s="7">
        <v>1663060</v>
      </c>
      <c r="I2496" s="7">
        <v>3756983</v>
      </c>
    </row>
    <row r="2497" spans="1:9" x14ac:dyDescent="0.25">
      <c r="A2497" t="s">
        <v>2649</v>
      </c>
      <c r="B2497" t="s">
        <v>221</v>
      </c>
      <c r="C2497" t="s">
        <v>2436</v>
      </c>
      <c r="D2497" t="s">
        <v>2452</v>
      </c>
      <c r="E2497" t="s">
        <v>2474</v>
      </c>
      <c r="F2497" s="7">
        <v>1257480</v>
      </c>
      <c r="G2497" s="7">
        <v>1301379</v>
      </c>
      <c r="H2497" s="7">
        <v>1194385</v>
      </c>
      <c r="I2497" s="7">
        <v>3753244</v>
      </c>
    </row>
    <row r="2498" spans="1:9" x14ac:dyDescent="0.25">
      <c r="A2498" t="s">
        <v>2649</v>
      </c>
      <c r="B2498" t="s">
        <v>1971</v>
      </c>
      <c r="C2498" t="s">
        <v>2441</v>
      </c>
      <c r="D2498" t="s">
        <v>2458</v>
      </c>
      <c r="E2498" t="s">
        <v>2459</v>
      </c>
      <c r="F2498" s="7">
        <v>1380900</v>
      </c>
      <c r="G2498" s="7">
        <v>1541029</v>
      </c>
      <c r="H2498" s="7">
        <v>830861</v>
      </c>
      <c r="I2498" s="7">
        <v>3752790</v>
      </c>
    </row>
    <row r="2499" spans="1:9" x14ac:dyDescent="0.25">
      <c r="A2499" t="s">
        <v>2649</v>
      </c>
      <c r="B2499" t="s">
        <v>975</v>
      </c>
      <c r="C2499" t="s">
        <v>2461</v>
      </c>
      <c r="D2499" t="s">
        <v>2472</v>
      </c>
      <c r="E2499" t="s">
        <v>2568</v>
      </c>
      <c r="F2499" s="7">
        <v>1289087</v>
      </c>
      <c r="G2499" s="7">
        <v>1217190</v>
      </c>
      <c r="H2499" s="7">
        <v>1237490</v>
      </c>
      <c r="I2499" s="7">
        <v>3743767</v>
      </c>
    </row>
    <row r="2500" spans="1:9" x14ac:dyDescent="0.25">
      <c r="A2500" t="s">
        <v>2649</v>
      </c>
      <c r="B2500" t="s">
        <v>1468</v>
      </c>
      <c r="C2500" t="s">
        <v>2431</v>
      </c>
      <c r="D2500" t="s">
        <v>2495</v>
      </c>
      <c r="E2500" t="s">
        <v>2433</v>
      </c>
      <c r="F2500" s="7">
        <v>1478930</v>
      </c>
      <c r="G2500" s="7">
        <v>661396</v>
      </c>
      <c r="H2500" s="7">
        <v>1601354</v>
      </c>
      <c r="I2500" s="7">
        <v>3741680</v>
      </c>
    </row>
    <row r="2501" spans="1:9" x14ac:dyDescent="0.25">
      <c r="A2501" t="s">
        <v>2649</v>
      </c>
      <c r="B2501" t="s">
        <v>1692</v>
      </c>
      <c r="C2501" t="s">
        <v>2441</v>
      </c>
      <c r="D2501" t="s">
        <v>2460</v>
      </c>
      <c r="E2501" t="s">
        <v>2427</v>
      </c>
      <c r="F2501" s="7">
        <v>1517480</v>
      </c>
      <c r="G2501" s="7">
        <v>954520</v>
      </c>
      <c r="H2501" s="7">
        <v>1269068</v>
      </c>
      <c r="I2501" s="7">
        <v>3741068</v>
      </c>
    </row>
    <row r="2502" spans="1:9" x14ac:dyDescent="0.25">
      <c r="A2502" t="s">
        <v>2649</v>
      </c>
      <c r="B2502" t="s">
        <v>2191</v>
      </c>
      <c r="C2502" t="s">
        <v>2436</v>
      </c>
      <c r="D2502" t="s">
        <v>2492</v>
      </c>
      <c r="E2502" t="s">
        <v>2438</v>
      </c>
      <c r="F2502" s="7">
        <v>480280</v>
      </c>
      <c r="G2502" s="7">
        <v>2150610</v>
      </c>
      <c r="H2502" s="7">
        <v>1072520</v>
      </c>
      <c r="I2502" s="7">
        <v>3703410</v>
      </c>
    </row>
    <row r="2503" spans="1:9" x14ac:dyDescent="0.25">
      <c r="A2503" t="s">
        <v>2649</v>
      </c>
      <c r="B2503" t="s">
        <v>107</v>
      </c>
      <c r="C2503" t="s">
        <v>2441</v>
      </c>
      <c r="D2503" t="s">
        <v>2442</v>
      </c>
      <c r="E2503" t="s">
        <v>2427</v>
      </c>
      <c r="F2503" s="7">
        <v>1133560</v>
      </c>
      <c r="G2503" s="7">
        <v>1162860</v>
      </c>
      <c r="H2503" s="7">
        <v>1406340</v>
      </c>
      <c r="I2503" s="7">
        <v>3702760</v>
      </c>
    </row>
    <row r="2504" spans="1:9" x14ac:dyDescent="0.25">
      <c r="A2504" t="s">
        <v>2649</v>
      </c>
      <c r="B2504" t="s">
        <v>1183</v>
      </c>
      <c r="C2504" t="s">
        <v>2431</v>
      </c>
      <c r="D2504" t="s">
        <v>2490</v>
      </c>
      <c r="E2504" t="s">
        <v>2433</v>
      </c>
      <c r="F2504" s="7">
        <v>858470</v>
      </c>
      <c r="G2504" s="7">
        <v>1554900</v>
      </c>
      <c r="H2504" s="7">
        <v>1288617</v>
      </c>
      <c r="I2504" s="7">
        <v>3701987</v>
      </c>
    </row>
    <row r="2505" spans="1:9" x14ac:dyDescent="0.25">
      <c r="A2505" t="s">
        <v>2649</v>
      </c>
      <c r="B2505" t="s">
        <v>1407</v>
      </c>
      <c r="C2505" t="s">
        <v>2461</v>
      </c>
      <c r="D2505" t="s">
        <v>2477</v>
      </c>
      <c r="E2505" t="s">
        <v>2427</v>
      </c>
      <c r="F2505" s="7">
        <v>1397610</v>
      </c>
      <c r="G2505" s="7">
        <v>1683474</v>
      </c>
      <c r="H2505" s="7">
        <v>616300</v>
      </c>
      <c r="I2505" s="7">
        <v>3697384</v>
      </c>
    </row>
    <row r="2506" spans="1:9" x14ac:dyDescent="0.25">
      <c r="A2506" t="s">
        <v>2649</v>
      </c>
      <c r="B2506" t="s">
        <v>1888</v>
      </c>
      <c r="C2506" t="s">
        <v>2441</v>
      </c>
      <c r="D2506" t="s">
        <v>2467</v>
      </c>
      <c r="E2506" t="s">
        <v>2427</v>
      </c>
      <c r="F2506" s="7">
        <v>373180</v>
      </c>
      <c r="G2506" s="7">
        <v>2414764</v>
      </c>
      <c r="H2506" s="7">
        <v>888554</v>
      </c>
      <c r="I2506" s="7">
        <v>3676498</v>
      </c>
    </row>
    <row r="2507" spans="1:9" x14ac:dyDescent="0.25">
      <c r="A2507" t="s">
        <v>2649</v>
      </c>
      <c r="B2507" t="s">
        <v>97</v>
      </c>
      <c r="C2507" t="s">
        <v>2431</v>
      </c>
      <c r="D2507" t="s">
        <v>2495</v>
      </c>
      <c r="E2507" t="s">
        <v>2433</v>
      </c>
      <c r="F2507" s="7">
        <v>0</v>
      </c>
      <c r="G2507" s="7">
        <v>1885348</v>
      </c>
      <c r="H2507" s="7">
        <v>1789707</v>
      </c>
      <c r="I2507" s="7">
        <v>3675055</v>
      </c>
    </row>
    <row r="2508" spans="1:9" x14ac:dyDescent="0.25">
      <c r="A2508" t="s">
        <v>2649</v>
      </c>
      <c r="B2508" t="s">
        <v>158</v>
      </c>
      <c r="C2508" t="s">
        <v>2431</v>
      </c>
      <c r="D2508" t="s">
        <v>2480</v>
      </c>
      <c r="E2508" t="s">
        <v>2482</v>
      </c>
      <c r="F2508" s="7">
        <v>2158520</v>
      </c>
      <c r="G2508" s="7">
        <v>934940</v>
      </c>
      <c r="H2508" s="7">
        <v>560657</v>
      </c>
      <c r="I2508" s="7">
        <v>3654117</v>
      </c>
    </row>
    <row r="2509" spans="1:9" x14ac:dyDescent="0.25">
      <c r="A2509" t="s">
        <v>2649</v>
      </c>
      <c r="B2509" t="s">
        <v>267</v>
      </c>
      <c r="C2509" t="s">
        <v>2431</v>
      </c>
      <c r="D2509" t="s">
        <v>2476</v>
      </c>
      <c r="E2509" t="s">
        <v>2433</v>
      </c>
      <c r="F2509" s="7">
        <v>733740</v>
      </c>
      <c r="G2509" s="7">
        <v>1376550</v>
      </c>
      <c r="H2509" s="7">
        <v>1543280</v>
      </c>
      <c r="I2509" s="7">
        <v>3653570</v>
      </c>
    </row>
    <row r="2510" spans="1:9" x14ac:dyDescent="0.25">
      <c r="A2510" t="s">
        <v>2649</v>
      </c>
      <c r="B2510" t="s">
        <v>2101</v>
      </c>
      <c r="C2510" t="s">
        <v>2461</v>
      </c>
      <c r="D2510" t="s">
        <v>2496</v>
      </c>
      <c r="E2510" t="s">
        <v>2497</v>
      </c>
      <c r="F2510" s="7">
        <v>1070645</v>
      </c>
      <c r="G2510" s="7">
        <v>1091650</v>
      </c>
      <c r="H2510" s="7">
        <v>1489940</v>
      </c>
      <c r="I2510" s="7">
        <v>3652235</v>
      </c>
    </row>
    <row r="2511" spans="1:9" x14ac:dyDescent="0.25">
      <c r="A2511" t="s">
        <v>2649</v>
      </c>
      <c r="B2511" t="s">
        <v>1603</v>
      </c>
      <c r="C2511" t="s">
        <v>2436</v>
      </c>
      <c r="D2511" t="s">
        <v>2455</v>
      </c>
      <c r="E2511" t="s">
        <v>2511</v>
      </c>
      <c r="F2511" s="7">
        <v>369880</v>
      </c>
      <c r="G2511" s="7">
        <v>689570</v>
      </c>
      <c r="H2511" s="7">
        <v>2577680</v>
      </c>
      <c r="I2511" s="7">
        <v>3637130</v>
      </c>
    </row>
    <row r="2512" spans="1:9" x14ac:dyDescent="0.25">
      <c r="A2512" t="s">
        <v>2649</v>
      </c>
      <c r="B2512" t="s">
        <v>689</v>
      </c>
      <c r="C2512" t="s">
        <v>2431</v>
      </c>
      <c r="D2512" t="s">
        <v>2449</v>
      </c>
      <c r="E2512" t="s">
        <v>2466</v>
      </c>
      <c r="F2512" s="7">
        <v>848310</v>
      </c>
      <c r="G2512" s="7">
        <v>1568630</v>
      </c>
      <c r="H2512" s="7">
        <v>1215451</v>
      </c>
      <c r="I2512" s="7">
        <v>3632391</v>
      </c>
    </row>
    <row r="2513" spans="1:9" x14ac:dyDescent="0.25">
      <c r="A2513" t="s">
        <v>2649</v>
      </c>
      <c r="B2513" t="s">
        <v>638</v>
      </c>
      <c r="C2513" t="s">
        <v>2436</v>
      </c>
      <c r="D2513" t="s">
        <v>2452</v>
      </c>
      <c r="E2513" t="s">
        <v>2474</v>
      </c>
      <c r="F2513" s="7">
        <v>1431000</v>
      </c>
      <c r="G2513" s="7">
        <v>699970</v>
      </c>
      <c r="H2513" s="7">
        <v>1484130</v>
      </c>
      <c r="I2513" s="7">
        <v>3615100</v>
      </c>
    </row>
    <row r="2514" spans="1:9" x14ac:dyDescent="0.25">
      <c r="A2514" t="s">
        <v>2649</v>
      </c>
      <c r="B2514" t="s">
        <v>411</v>
      </c>
      <c r="C2514" t="s">
        <v>2601</v>
      </c>
      <c r="D2514" t="s">
        <v>2602</v>
      </c>
      <c r="E2514" t="s">
        <v>2427</v>
      </c>
      <c r="F2514" s="7">
        <v>1308760</v>
      </c>
      <c r="G2514" s="7">
        <v>653040</v>
      </c>
      <c r="H2514" s="7">
        <v>1639310</v>
      </c>
      <c r="I2514" s="7">
        <v>3601110</v>
      </c>
    </row>
    <row r="2515" spans="1:9" x14ac:dyDescent="0.25">
      <c r="A2515" t="s">
        <v>2649</v>
      </c>
      <c r="B2515" t="s">
        <v>1558</v>
      </c>
      <c r="C2515" t="s">
        <v>2436</v>
      </c>
      <c r="D2515" t="s">
        <v>2452</v>
      </c>
      <c r="E2515" t="s">
        <v>2474</v>
      </c>
      <c r="F2515" s="7">
        <v>1626450</v>
      </c>
      <c r="G2515" s="7">
        <v>739390</v>
      </c>
      <c r="H2515" s="7">
        <v>1233838</v>
      </c>
      <c r="I2515" s="7">
        <v>3599678</v>
      </c>
    </row>
    <row r="2516" spans="1:9" x14ac:dyDescent="0.25">
      <c r="A2516" t="s">
        <v>2649</v>
      </c>
      <c r="B2516" t="s">
        <v>1674</v>
      </c>
      <c r="C2516" t="s">
        <v>2441</v>
      </c>
      <c r="D2516" t="s">
        <v>2460</v>
      </c>
      <c r="E2516" t="s">
        <v>2427</v>
      </c>
      <c r="F2516" s="7">
        <v>0</v>
      </c>
      <c r="G2516" s="7">
        <v>1496603</v>
      </c>
      <c r="H2516" s="7">
        <v>2098388</v>
      </c>
      <c r="I2516" s="7">
        <v>3594991</v>
      </c>
    </row>
    <row r="2517" spans="1:9" x14ac:dyDescent="0.25">
      <c r="A2517" t="s">
        <v>2649</v>
      </c>
      <c r="B2517" t="s">
        <v>295</v>
      </c>
      <c r="C2517" t="s">
        <v>2431</v>
      </c>
      <c r="D2517" t="s">
        <v>2495</v>
      </c>
      <c r="E2517" t="s">
        <v>2433</v>
      </c>
      <c r="F2517" s="7">
        <v>880830</v>
      </c>
      <c r="G2517" s="7">
        <v>1390479</v>
      </c>
      <c r="H2517" s="7">
        <v>1312633</v>
      </c>
      <c r="I2517" s="7">
        <v>3583942</v>
      </c>
    </row>
    <row r="2518" spans="1:9" x14ac:dyDescent="0.25">
      <c r="A2518" t="s">
        <v>2649</v>
      </c>
      <c r="B2518" t="s">
        <v>1034</v>
      </c>
      <c r="C2518" t="s">
        <v>2461</v>
      </c>
      <c r="D2518" t="s">
        <v>2464</v>
      </c>
      <c r="E2518" t="s">
        <v>2465</v>
      </c>
      <c r="F2518" s="7">
        <v>1314740</v>
      </c>
      <c r="G2518" s="7">
        <v>1065425</v>
      </c>
      <c r="H2518" s="7">
        <v>1199780</v>
      </c>
      <c r="I2518" s="7">
        <v>3579945</v>
      </c>
    </row>
    <row r="2519" spans="1:9" x14ac:dyDescent="0.25">
      <c r="A2519" t="s">
        <v>2649</v>
      </c>
      <c r="B2519" t="s">
        <v>2318</v>
      </c>
      <c r="C2519" t="s">
        <v>2461</v>
      </c>
      <c r="D2519" t="s">
        <v>2499</v>
      </c>
      <c r="E2519" t="s">
        <v>2427</v>
      </c>
      <c r="F2519" s="7">
        <v>1255210</v>
      </c>
      <c r="G2519" s="7">
        <v>1427230</v>
      </c>
      <c r="H2519" s="7">
        <v>894600</v>
      </c>
      <c r="I2519" s="7">
        <v>3577040</v>
      </c>
    </row>
    <row r="2520" spans="1:9" x14ac:dyDescent="0.25">
      <c r="A2520" t="s">
        <v>2649</v>
      </c>
      <c r="B2520" t="s">
        <v>727</v>
      </c>
      <c r="C2520" t="s">
        <v>2436</v>
      </c>
      <c r="D2520" t="s">
        <v>2492</v>
      </c>
      <c r="E2520" t="s">
        <v>2438</v>
      </c>
      <c r="F2520" s="7">
        <v>1920820</v>
      </c>
      <c r="G2520" s="7">
        <v>980596</v>
      </c>
      <c r="H2520" s="7">
        <v>628587</v>
      </c>
      <c r="I2520" s="7">
        <v>3530003</v>
      </c>
    </row>
    <row r="2521" spans="1:9" x14ac:dyDescent="0.25">
      <c r="A2521" t="s">
        <v>2649</v>
      </c>
      <c r="B2521" t="s">
        <v>1883</v>
      </c>
      <c r="C2521" t="s">
        <v>2436</v>
      </c>
      <c r="D2521" t="s">
        <v>2455</v>
      </c>
      <c r="E2521" t="s">
        <v>2456</v>
      </c>
      <c r="F2521" s="7">
        <v>622880</v>
      </c>
      <c r="G2521" s="7">
        <v>960879</v>
      </c>
      <c r="H2521" s="7">
        <v>1446170</v>
      </c>
      <c r="I2521" s="7">
        <v>3029929</v>
      </c>
    </row>
    <row r="2522" spans="1:9" x14ac:dyDescent="0.25">
      <c r="A2522" t="s">
        <v>2649</v>
      </c>
      <c r="B2522" t="s">
        <v>1883</v>
      </c>
      <c r="C2522" t="s">
        <v>2436</v>
      </c>
      <c r="D2522" t="s">
        <v>2455</v>
      </c>
      <c r="E2522" t="s">
        <v>2457</v>
      </c>
      <c r="F2522" s="7">
        <v>497670</v>
      </c>
      <c r="G2522" s="7">
        <v>0</v>
      </c>
      <c r="H2522" s="7">
        <v>0</v>
      </c>
      <c r="I2522" s="7">
        <v>497670</v>
      </c>
    </row>
    <row r="2523" spans="1:9" x14ac:dyDescent="0.25">
      <c r="A2523" t="s">
        <v>2649</v>
      </c>
      <c r="B2523" t="s">
        <v>260</v>
      </c>
      <c r="C2523" t="s">
        <v>2436</v>
      </c>
      <c r="D2523" t="s">
        <v>2507</v>
      </c>
      <c r="E2523" t="s">
        <v>2438</v>
      </c>
      <c r="F2523" s="7">
        <v>1561970</v>
      </c>
      <c r="G2523" s="7">
        <v>1848203</v>
      </c>
      <c r="H2523" s="7">
        <v>100487</v>
      </c>
      <c r="I2523" s="7">
        <v>3510660</v>
      </c>
    </row>
    <row r="2524" spans="1:9" x14ac:dyDescent="0.25">
      <c r="A2524" t="s">
        <v>2649</v>
      </c>
      <c r="B2524" t="s">
        <v>1583</v>
      </c>
      <c r="C2524" t="s">
        <v>2436</v>
      </c>
      <c r="D2524" t="s">
        <v>2452</v>
      </c>
      <c r="E2524" t="s">
        <v>2474</v>
      </c>
      <c r="F2524" s="7">
        <v>683120</v>
      </c>
      <c r="G2524" s="7">
        <v>1483270</v>
      </c>
      <c r="H2524" s="7">
        <v>1333950</v>
      </c>
      <c r="I2524" s="7">
        <v>3500340</v>
      </c>
    </row>
    <row r="2525" spans="1:9" x14ac:dyDescent="0.25">
      <c r="A2525" t="s">
        <v>2649</v>
      </c>
      <c r="B2525" t="s">
        <v>1519</v>
      </c>
      <c r="C2525" t="s">
        <v>2436</v>
      </c>
      <c r="D2525" t="s">
        <v>2437</v>
      </c>
      <c r="E2525" t="s">
        <v>2438</v>
      </c>
      <c r="F2525" s="7">
        <v>1437950</v>
      </c>
      <c r="G2525" s="7">
        <v>748240</v>
      </c>
      <c r="H2525" s="7">
        <v>1285260</v>
      </c>
      <c r="I2525" s="7">
        <v>3471450</v>
      </c>
    </row>
    <row r="2526" spans="1:9" x14ac:dyDescent="0.25">
      <c r="A2526" t="s">
        <v>2649</v>
      </c>
      <c r="B2526" t="s">
        <v>2226</v>
      </c>
      <c r="C2526" t="s">
        <v>2441</v>
      </c>
      <c r="D2526" t="s">
        <v>2500</v>
      </c>
      <c r="E2526" t="s">
        <v>2509</v>
      </c>
      <c r="F2526" s="7">
        <v>918360</v>
      </c>
      <c r="G2526" s="7">
        <v>1315620</v>
      </c>
      <c r="H2526" s="7">
        <v>1195923</v>
      </c>
      <c r="I2526" s="7">
        <v>3429903</v>
      </c>
    </row>
    <row r="2527" spans="1:9" x14ac:dyDescent="0.25">
      <c r="A2527" t="s">
        <v>2649</v>
      </c>
      <c r="B2527" t="s">
        <v>1082</v>
      </c>
      <c r="C2527" t="s">
        <v>2441</v>
      </c>
      <c r="D2527" t="s">
        <v>2467</v>
      </c>
      <c r="E2527" t="s">
        <v>2427</v>
      </c>
      <c r="F2527" s="7">
        <v>1017660</v>
      </c>
      <c r="G2527" s="7">
        <v>1673674</v>
      </c>
      <c r="H2527" s="7">
        <v>721040</v>
      </c>
      <c r="I2527" s="7">
        <v>3412374</v>
      </c>
    </row>
    <row r="2528" spans="1:9" x14ac:dyDescent="0.25">
      <c r="A2528" t="s">
        <v>2649</v>
      </c>
      <c r="B2528" t="s">
        <v>1548</v>
      </c>
      <c r="C2528" t="s">
        <v>2461</v>
      </c>
      <c r="D2528" t="s">
        <v>2496</v>
      </c>
      <c r="E2528" t="s">
        <v>2512</v>
      </c>
      <c r="F2528" s="7">
        <v>833600</v>
      </c>
      <c r="G2528" s="7">
        <v>1305520</v>
      </c>
      <c r="H2528" s="7">
        <v>1257610</v>
      </c>
      <c r="I2528" s="7">
        <v>3396730</v>
      </c>
    </row>
    <row r="2529" spans="1:9" x14ac:dyDescent="0.25">
      <c r="A2529" t="s">
        <v>2649</v>
      </c>
      <c r="B2529" t="s">
        <v>275</v>
      </c>
      <c r="C2529" t="s">
        <v>2436</v>
      </c>
      <c r="D2529" t="s">
        <v>2455</v>
      </c>
      <c r="E2529" t="s">
        <v>2453</v>
      </c>
      <c r="F2529" s="7">
        <v>1825430</v>
      </c>
      <c r="G2529" s="7">
        <v>764664</v>
      </c>
      <c r="H2529" s="7">
        <v>793114</v>
      </c>
      <c r="I2529" s="7">
        <v>3383208</v>
      </c>
    </row>
    <row r="2530" spans="1:9" x14ac:dyDescent="0.25">
      <c r="A2530" t="s">
        <v>2649</v>
      </c>
      <c r="B2530" t="s">
        <v>746</v>
      </c>
      <c r="C2530" t="s">
        <v>2436</v>
      </c>
      <c r="D2530" t="s">
        <v>2492</v>
      </c>
      <c r="E2530" t="s">
        <v>2438</v>
      </c>
      <c r="F2530" s="7">
        <v>994170</v>
      </c>
      <c r="G2530" s="7">
        <v>1306966</v>
      </c>
      <c r="H2530" s="7">
        <v>1081829</v>
      </c>
      <c r="I2530" s="7">
        <v>3382965</v>
      </c>
    </row>
    <row r="2531" spans="1:9" x14ac:dyDescent="0.25">
      <c r="A2531" t="s">
        <v>2649</v>
      </c>
      <c r="B2531" t="s">
        <v>371</v>
      </c>
      <c r="C2531" t="s">
        <v>2441</v>
      </c>
      <c r="D2531" t="s">
        <v>2471</v>
      </c>
      <c r="E2531" t="s">
        <v>2427</v>
      </c>
      <c r="F2531" s="7">
        <v>1236660</v>
      </c>
      <c r="G2531" s="7">
        <v>907609</v>
      </c>
      <c r="H2531" s="7">
        <v>1229903</v>
      </c>
      <c r="I2531" s="7">
        <v>3374172</v>
      </c>
    </row>
    <row r="2532" spans="1:9" x14ac:dyDescent="0.25">
      <c r="A2532" t="s">
        <v>2649</v>
      </c>
      <c r="B2532" t="s">
        <v>1102</v>
      </c>
      <c r="C2532" t="s">
        <v>2431</v>
      </c>
      <c r="D2532" t="s">
        <v>2475</v>
      </c>
      <c r="E2532" t="s">
        <v>2433</v>
      </c>
      <c r="F2532" s="7">
        <v>951660</v>
      </c>
      <c r="G2532" s="7">
        <v>887758</v>
      </c>
      <c r="H2532" s="7">
        <v>1501760</v>
      </c>
      <c r="I2532" s="7">
        <v>3341178</v>
      </c>
    </row>
    <row r="2533" spans="1:9" x14ac:dyDescent="0.25">
      <c r="A2533" t="s">
        <v>2649</v>
      </c>
      <c r="B2533" t="s">
        <v>1134</v>
      </c>
      <c r="C2533" t="s">
        <v>2431</v>
      </c>
      <c r="D2533" t="s">
        <v>2475</v>
      </c>
      <c r="E2533" t="s">
        <v>2433</v>
      </c>
      <c r="F2533" s="7">
        <v>602560</v>
      </c>
      <c r="G2533" s="7">
        <v>1214210</v>
      </c>
      <c r="H2533" s="7">
        <v>1500244</v>
      </c>
      <c r="I2533" s="7">
        <v>3317014</v>
      </c>
    </row>
    <row r="2534" spans="1:9" x14ac:dyDescent="0.25">
      <c r="A2534" t="s">
        <v>2649</v>
      </c>
      <c r="B2534" t="s">
        <v>768</v>
      </c>
      <c r="C2534" t="s">
        <v>2431</v>
      </c>
      <c r="D2534" t="s">
        <v>2476</v>
      </c>
      <c r="E2534" t="s">
        <v>2433</v>
      </c>
      <c r="F2534" s="7">
        <v>1187040</v>
      </c>
      <c r="G2534" s="7">
        <v>841383</v>
      </c>
      <c r="H2534" s="7">
        <v>1276964</v>
      </c>
      <c r="I2534" s="7">
        <v>3305387</v>
      </c>
    </row>
    <row r="2535" spans="1:9" x14ac:dyDescent="0.25">
      <c r="A2535" t="s">
        <v>2649</v>
      </c>
      <c r="B2535" t="s">
        <v>2198</v>
      </c>
      <c r="C2535" t="s">
        <v>2441</v>
      </c>
      <c r="D2535" t="s">
        <v>2471</v>
      </c>
      <c r="E2535" t="s">
        <v>2427</v>
      </c>
      <c r="F2535" s="7">
        <v>1918670</v>
      </c>
      <c r="G2535" s="7">
        <v>203220</v>
      </c>
      <c r="H2535" s="7">
        <v>1176970</v>
      </c>
      <c r="I2535" s="7">
        <v>3298860</v>
      </c>
    </row>
    <row r="2536" spans="1:9" x14ac:dyDescent="0.25">
      <c r="A2536" t="s">
        <v>2649</v>
      </c>
      <c r="B2536" t="s">
        <v>1363</v>
      </c>
      <c r="C2536" t="s">
        <v>2461</v>
      </c>
      <c r="D2536" t="s">
        <v>2496</v>
      </c>
      <c r="E2536" t="s">
        <v>2609</v>
      </c>
      <c r="F2536" s="7">
        <v>3295723</v>
      </c>
      <c r="G2536" s="7">
        <v>0</v>
      </c>
      <c r="H2536" s="7">
        <v>0</v>
      </c>
      <c r="I2536" s="7">
        <v>3295723</v>
      </c>
    </row>
    <row r="2537" spans="1:9" x14ac:dyDescent="0.25">
      <c r="A2537" t="s">
        <v>2649</v>
      </c>
      <c r="B2537" t="s">
        <v>1251</v>
      </c>
      <c r="C2537" t="s">
        <v>2441</v>
      </c>
      <c r="D2537" t="s">
        <v>2454</v>
      </c>
      <c r="E2537" t="s">
        <v>2427</v>
      </c>
      <c r="F2537" s="7">
        <v>386820</v>
      </c>
      <c r="G2537" s="7">
        <v>1466020</v>
      </c>
      <c r="H2537" s="7">
        <v>1408960</v>
      </c>
      <c r="I2537" s="7">
        <v>3261800</v>
      </c>
    </row>
    <row r="2538" spans="1:9" x14ac:dyDescent="0.25">
      <c r="A2538" t="s">
        <v>2649</v>
      </c>
      <c r="B2538" t="s">
        <v>596</v>
      </c>
      <c r="C2538" t="s">
        <v>2441</v>
      </c>
      <c r="D2538" t="s">
        <v>2463</v>
      </c>
      <c r="E2538" t="s">
        <v>2521</v>
      </c>
      <c r="F2538" s="7">
        <v>923600</v>
      </c>
      <c r="G2538" s="7">
        <v>1722822</v>
      </c>
      <c r="H2538" s="7">
        <v>614420</v>
      </c>
      <c r="I2538" s="7">
        <v>3260842</v>
      </c>
    </row>
    <row r="2539" spans="1:9" x14ac:dyDescent="0.25">
      <c r="A2539" t="s">
        <v>2649</v>
      </c>
      <c r="B2539" t="s">
        <v>1789</v>
      </c>
      <c r="C2539" t="s">
        <v>2461</v>
      </c>
      <c r="D2539" t="s">
        <v>2477</v>
      </c>
      <c r="E2539" t="s">
        <v>2427</v>
      </c>
      <c r="F2539" s="7">
        <v>1000150</v>
      </c>
      <c r="G2539" s="7">
        <v>772561</v>
      </c>
      <c r="H2539" s="7">
        <v>1449770</v>
      </c>
      <c r="I2539" s="7">
        <v>3222481</v>
      </c>
    </row>
    <row r="2540" spans="1:9" x14ac:dyDescent="0.25">
      <c r="A2540" t="s">
        <v>2649</v>
      </c>
      <c r="B2540" t="s">
        <v>2379</v>
      </c>
      <c r="C2540" t="s">
        <v>2441</v>
      </c>
      <c r="D2540" t="s">
        <v>2442</v>
      </c>
      <c r="E2540" t="s">
        <v>2427</v>
      </c>
      <c r="F2540" s="7">
        <v>511170</v>
      </c>
      <c r="G2540" s="7">
        <v>1362072</v>
      </c>
      <c r="H2540" s="7">
        <v>1313350</v>
      </c>
      <c r="I2540" s="7">
        <v>3186592</v>
      </c>
    </row>
    <row r="2541" spans="1:9" x14ac:dyDescent="0.25">
      <c r="A2541" t="s">
        <v>2649</v>
      </c>
      <c r="B2541" t="s">
        <v>512</v>
      </c>
      <c r="C2541" t="s">
        <v>2431</v>
      </c>
      <c r="D2541" t="s">
        <v>2476</v>
      </c>
      <c r="E2541" t="s">
        <v>2433</v>
      </c>
      <c r="F2541" s="7">
        <v>986160</v>
      </c>
      <c r="G2541" s="7">
        <v>643350</v>
      </c>
      <c r="H2541" s="7">
        <v>1537460</v>
      </c>
      <c r="I2541" s="7">
        <v>3166970</v>
      </c>
    </row>
    <row r="2542" spans="1:9" x14ac:dyDescent="0.25">
      <c r="A2542" t="s">
        <v>2649</v>
      </c>
      <c r="B2542" t="s">
        <v>1720</v>
      </c>
      <c r="C2542" t="s">
        <v>2436</v>
      </c>
      <c r="D2542" t="s">
        <v>2492</v>
      </c>
      <c r="E2542" t="s">
        <v>2564</v>
      </c>
      <c r="F2542" s="7">
        <v>1058790</v>
      </c>
      <c r="G2542" s="7">
        <v>909058</v>
      </c>
      <c r="H2542" s="7">
        <v>1199000</v>
      </c>
      <c r="I2542" s="7">
        <v>3166848</v>
      </c>
    </row>
    <row r="2543" spans="1:9" x14ac:dyDescent="0.25">
      <c r="A2543" t="s">
        <v>2649</v>
      </c>
      <c r="B2543" t="s">
        <v>2213</v>
      </c>
      <c r="C2543" t="s">
        <v>2461</v>
      </c>
      <c r="D2543" t="s">
        <v>2525</v>
      </c>
      <c r="E2543" t="s">
        <v>2427</v>
      </c>
      <c r="F2543" s="7">
        <v>1083040</v>
      </c>
      <c r="G2543" s="7">
        <v>1369030</v>
      </c>
      <c r="H2543" s="7">
        <v>682170</v>
      </c>
      <c r="I2543" s="7">
        <v>3134240</v>
      </c>
    </row>
    <row r="2544" spans="1:9" x14ac:dyDescent="0.25">
      <c r="A2544" t="s">
        <v>2649</v>
      </c>
      <c r="B2544" t="s">
        <v>89</v>
      </c>
      <c r="C2544" t="s">
        <v>2461</v>
      </c>
      <c r="D2544" t="s">
        <v>2478</v>
      </c>
      <c r="E2544" t="s">
        <v>2479</v>
      </c>
      <c r="F2544" s="7">
        <v>0</v>
      </c>
      <c r="G2544" s="7">
        <v>3129070</v>
      </c>
      <c r="H2544" s="7">
        <v>0</v>
      </c>
      <c r="I2544" s="7">
        <v>3129070</v>
      </c>
    </row>
    <row r="2545" spans="1:9" x14ac:dyDescent="0.25">
      <c r="A2545" t="s">
        <v>2649</v>
      </c>
      <c r="B2545" t="s">
        <v>317</v>
      </c>
      <c r="C2545" t="s">
        <v>2461</v>
      </c>
      <c r="D2545" t="s">
        <v>2499</v>
      </c>
      <c r="E2545" t="s">
        <v>2427</v>
      </c>
      <c r="F2545" s="7">
        <v>898960</v>
      </c>
      <c r="G2545" s="7">
        <v>1509840</v>
      </c>
      <c r="H2545" s="7">
        <v>712692</v>
      </c>
      <c r="I2545" s="7">
        <v>3121492</v>
      </c>
    </row>
    <row r="2546" spans="1:9" x14ac:dyDescent="0.25">
      <c r="A2546" t="s">
        <v>2649</v>
      </c>
      <c r="B2546" t="s">
        <v>1179</v>
      </c>
      <c r="C2546" t="s">
        <v>2461</v>
      </c>
      <c r="D2546" t="s">
        <v>2536</v>
      </c>
      <c r="E2546" t="s">
        <v>2537</v>
      </c>
      <c r="F2546" s="7">
        <v>554580</v>
      </c>
      <c r="G2546" s="7">
        <v>1057860</v>
      </c>
      <c r="H2546" s="7">
        <v>1506340</v>
      </c>
      <c r="I2546" s="7">
        <v>3118780</v>
      </c>
    </row>
    <row r="2547" spans="1:9" x14ac:dyDescent="0.25">
      <c r="A2547" t="s">
        <v>2649</v>
      </c>
      <c r="B2547" t="s">
        <v>993</v>
      </c>
      <c r="C2547" t="s">
        <v>2461</v>
      </c>
      <c r="D2547" t="s">
        <v>2574</v>
      </c>
      <c r="E2547" t="s">
        <v>2453</v>
      </c>
      <c r="F2547" s="7">
        <v>1410620</v>
      </c>
      <c r="G2547" s="7">
        <v>0</v>
      </c>
      <c r="H2547" s="7">
        <v>1703877</v>
      </c>
      <c r="I2547" s="7">
        <v>3114497</v>
      </c>
    </row>
    <row r="2548" spans="1:9" x14ac:dyDescent="0.25">
      <c r="A2548" t="s">
        <v>2649</v>
      </c>
      <c r="B2548" t="s">
        <v>1342</v>
      </c>
      <c r="C2548" t="s">
        <v>2436</v>
      </c>
      <c r="D2548" t="s">
        <v>2452</v>
      </c>
      <c r="E2548" t="s">
        <v>2474</v>
      </c>
      <c r="F2548" s="7">
        <v>951870</v>
      </c>
      <c r="G2548" s="7">
        <v>798810</v>
      </c>
      <c r="H2548" s="7">
        <v>1363555</v>
      </c>
      <c r="I2548" s="7">
        <v>3114235</v>
      </c>
    </row>
    <row r="2549" spans="1:9" x14ac:dyDescent="0.25">
      <c r="A2549" t="s">
        <v>2649</v>
      </c>
      <c r="B2549" t="s">
        <v>1847</v>
      </c>
      <c r="C2549" t="s">
        <v>2441</v>
      </c>
      <c r="D2549" t="s">
        <v>2503</v>
      </c>
      <c r="E2549" t="s">
        <v>2504</v>
      </c>
      <c r="F2549" s="7">
        <v>422520</v>
      </c>
      <c r="G2549" s="7">
        <v>1307965</v>
      </c>
      <c r="H2549" s="7">
        <v>1381647</v>
      </c>
      <c r="I2549" s="7">
        <v>3112132</v>
      </c>
    </row>
    <row r="2550" spans="1:9" x14ac:dyDescent="0.25">
      <c r="A2550" t="s">
        <v>2649</v>
      </c>
      <c r="B2550" t="s">
        <v>2587</v>
      </c>
      <c r="C2550" t="s">
        <v>2441</v>
      </c>
      <c r="D2550" t="s">
        <v>2467</v>
      </c>
      <c r="E2550" t="s">
        <v>2427</v>
      </c>
      <c r="F2550" s="7">
        <v>3101180</v>
      </c>
      <c r="G2550" s="7">
        <v>0</v>
      </c>
      <c r="H2550" s="7">
        <v>0</v>
      </c>
      <c r="I2550" s="7">
        <v>3101180</v>
      </c>
    </row>
    <row r="2551" spans="1:9" x14ac:dyDescent="0.25">
      <c r="A2551" t="s">
        <v>2649</v>
      </c>
      <c r="B2551" t="s">
        <v>1457</v>
      </c>
      <c r="C2551" t="s">
        <v>2461</v>
      </c>
      <c r="D2551" t="s">
        <v>2477</v>
      </c>
      <c r="E2551" t="s">
        <v>2427</v>
      </c>
      <c r="F2551" s="7">
        <v>0</v>
      </c>
      <c r="G2551" s="7">
        <v>1384730</v>
      </c>
      <c r="H2551" s="7">
        <v>1704840</v>
      </c>
      <c r="I2551" s="7">
        <v>3089570</v>
      </c>
    </row>
    <row r="2552" spans="1:9" x14ac:dyDescent="0.25">
      <c r="A2552" t="s">
        <v>2649</v>
      </c>
      <c r="B2552" t="s">
        <v>1392</v>
      </c>
      <c r="C2552" t="s">
        <v>2431</v>
      </c>
      <c r="D2552" t="s">
        <v>2468</v>
      </c>
      <c r="E2552" t="s">
        <v>2469</v>
      </c>
      <c r="F2552" s="7">
        <v>1765680</v>
      </c>
      <c r="G2552" s="7">
        <v>112544</v>
      </c>
      <c r="H2552" s="7">
        <v>1188546</v>
      </c>
      <c r="I2552" s="7">
        <v>3066770</v>
      </c>
    </row>
    <row r="2553" spans="1:9" x14ac:dyDescent="0.25">
      <c r="A2553" t="s">
        <v>2649</v>
      </c>
      <c r="B2553" t="s">
        <v>1097</v>
      </c>
      <c r="C2553" t="s">
        <v>2431</v>
      </c>
      <c r="D2553" t="s">
        <v>2468</v>
      </c>
      <c r="E2553" t="s">
        <v>2469</v>
      </c>
      <c r="F2553" s="7">
        <v>1947100</v>
      </c>
      <c r="G2553" s="7">
        <v>1112040</v>
      </c>
      <c r="H2553" s="7">
        <v>0</v>
      </c>
      <c r="I2553" s="7">
        <v>3059140</v>
      </c>
    </row>
    <row r="2554" spans="1:9" x14ac:dyDescent="0.25">
      <c r="A2554" t="s">
        <v>2649</v>
      </c>
      <c r="B2554" t="s">
        <v>1338</v>
      </c>
      <c r="C2554" t="s">
        <v>2431</v>
      </c>
      <c r="D2554" t="s">
        <v>2475</v>
      </c>
      <c r="E2554" t="s">
        <v>2433</v>
      </c>
      <c r="F2554" s="7">
        <v>1055450</v>
      </c>
      <c r="G2554" s="7">
        <v>892428</v>
      </c>
      <c r="H2554" s="7">
        <v>1104631</v>
      </c>
      <c r="I2554" s="7">
        <v>3052509</v>
      </c>
    </row>
    <row r="2555" spans="1:9" x14ac:dyDescent="0.25">
      <c r="A2555" t="s">
        <v>2649</v>
      </c>
      <c r="B2555" t="s">
        <v>540</v>
      </c>
      <c r="C2555" t="s">
        <v>2431</v>
      </c>
      <c r="D2555" t="s">
        <v>2490</v>
      </c>
      <c r="E2555" t="s">
        <v>2446</v>
      </c>
      <c r="F2555" s="7">
        <v>858230</v>
      </c>
      <c r="G2555" s="7">
        <v>625480</v>
      </c>
      <c r="H2555" s="7">
        <v>1561810</v>
      </c>
      <c r="I2555" s="7">
        <v>3045520</v>
      </c>
    </row>
    <row r="2556" spans="1:9" x14ac:dyDescent="0.25">
      <c r="A2556" t="s">
        <v>2649</v>
      </c>
      <c r="B2556" t="s">
        <v>836</v>
      </c>
      <c r="C2556" t="s">
        <v>2461</v>
      </c>
      <c r="D2556" t="s">
        <v>2478</v>
      </c>
      <c r="E2556" t="s">
        <v>2513</v>
      </c>
      <c r="F2556" s="7">
        <v>1338480</v>
      </c>
      <c r="G2556" s="7">
        <v>1731880</v>
      </c>
      <c r="H2556" s="7">
        <v>-38202</v>
      </c>
      <c r="I2556" s="7">
        <v>3032158</v>
      </c>
    </row>
    <row r="2557" spans="1:9" x14ac:dyDescent="0.25">
      <c r="A2557" t="s">
        <v>2649</v>
      </c>
      <c r="B2557" t="s">
        <v>1341</v>
      </c>
      <c r="C2557" t="s">
        <v>2441</v>
      </c>
      <c r="D2557" t="s">
        <v>2463</v>
      </c>
      <c r="E2557" t="s">
        <v>2427</v>
      </c>
      <c r="F2557" s="7">
        <v>0</v>
      </c>
      <c r="G2557" s="7">
        <v>1341100</v>
      </c>
      <c r="H2557" s="7">
        <v>1689435</v>
      </c>
      <c r="I2557" s="7">
        <v>3030535</v>
      </c>
    </row>
    <row r="2558" spans="1:9" x14ac:dyDescent="0.25">
      <c r="A2558" t="s">
        <v>2649</v>
      </c>
      <c r="B2558" t="s">
        <v>333</v>
      </c>
      <c r="C2558" t="s">
        <v>2461</v>
      </c>
      <c r="D2558" t="s">
        <v>2499</v>
      </c>
      <c r="E2558" t="s">
        <v>2427</v>
      </c>
      <c r="F2558" s="7">
        <v>595430</v>
      </c>
      <c r="G2558" s="7">
        <v>1392340</v>
      </c>
      <c r="H2558" s="7">
        <v>1037570</v>
      </c>
      <c r="I2558" s="7">
        <v>3025340</v>
      </c>
    </row>
    <row r="2559" spans="1:9" x14ac:dyDescent="0.25">
      <c r="A2559" t="s">
        <v>2649</v>
      </c>
      <c r="B2559" t="s">
        <v>1815</v>
      </c>
      <c r="C2559" t="s">
        <v>2436</v>
      </c>
      <c r="D2559" t="s">
        <v>2492</v>
      </c>
      <c r="E2559" t="s">
        <v>2438</v>
      </c>
      <c r="F2559" s="7">
        <v>573199</v>
      </c>
      <c r="G2559" s="7">
        <v>1389182</v>
      </c>
      <c r="H2559" s="7">
        <v>1062399</v>
      </c>
      <c r="I2559" s="7">
        <v>3024780</v>
      </c>
    </row>
    <row r="2560" spans="1:9" x14ac:dyDescent="0.25">
      <c r="A2560" t="s">
        <v>2649</v>
      </c>
      <c r="B2560" t="s">
        <v>446</v>
      </c>
      <c r="C2560" t="s">
        <v>2436</v>
      </c>
      <c r="D2560" t="s">
        <v>2507</v>
      </c>
      <c r="E2560" t="s">
        <v>2438</v>
      </c>
      <c r="F2560" s="7">
        <v>1658530</v>
      </c>
      <c r="G2560" s="7">
        <v>0</v>
      </c>
      <c r="H2560" s="7">
        <v>1365341</v>
      </c>
      <c r="I2560" s="7">
        <v>3023871</v>
      </c>
    </row>
    <row r="2561" spans="1:9" x14ac:dyDescent="0.25">
      <c r="A2561" t="s">
        <v>2649</v>
      </c>
      <c r="B2561" t="s">
        <v>1053</v>
      </c>
      <c r="C2561" t="s">
        <v>2436</v>
      </c>
      <c r="D2561" t="s">
        <v>2502</v>
      </c>
      <c r="E2561" t="s">
        <v>2438</v>
      </c>
      <c r="F2561" s="7">
        <v>531720</v>
      </c>
      <c r="G2561" s="7">
        <v>796267</v>
      </c>
      <c r="H2561" s="7">
        <v>1685016</v>
      </c>
      <c r="I2561" s="7">
        <v>3013003</v>
      </c>
    </row>
    <row r="2562" spans="1:9" x14ac:dyDescent="0.25">
      <c r="A2562" t="s">
        <v>2649</v>
      </c>
      <c r="B2562" t="s">
        <v>832</v>
      </c>
      <c r="C2562" t="s">
        <v>2461</v>
      </c>
      <c r="D2562" t="s">
        <v>2548</v>
      </c>
      <c r="E2562" t="s">
        <v>2479</v>
      </c>
      <c r="F2562" s="7">
        <v>893110</v>
      </c>
      <c r="G2562" s="7">
        <v>1267980</v>
      </c>
      <c r="H2562" s="7">
        <v>849190</v>
      </c>
      <c r="I2562" s="7">
        <v>3010280</v>
      </c>
    </row>
    <row r="2563" spans="1:9" x14ac:dyDescent="0.25">
      <c r="A2563" t="s">
        <v>2649</v>
      </c>
      <c r="B2563" t="s">
        <v>1628</v>
      </c>
      <c r="C2563" t="s">
        <v>2441</v>
      </c>
      <c r="D2563" t="s">
        <v>2460</v>
      </c>
      <c r="E2563" t="s">
        <v>2427</v>
      </c>
      <c r="F2563" s="7">
        <v>1159520</v>
      </c>
      <c r="G2563" s="7">
        <v>432442</v>
      </c>
      <c r="H2563" s="7">
        <v>1416514</v>
      </c>
      <c r="I2563" s="7">
        <v>3008476</v>
      </c>
    </row>
    <row r="2564" spans="1:9" x14ac:dyDescent="0.25">
      <c r="A2564" t="s">
        <v>2649</v>
      </c>
      <c r="B2564" t="s">
        <v>2196</v>
      </c>
      <c r="C2564" t="s">
        <v>2441</v>
      </c>
      <c r="D2564" t="s">
        <v>2500</v>
      </c>
      <c r="E2564" t="s">
        <v>2594</v>
      </c>
      <c r="F2564" s="7">
        <v>1148480</v>
      </c>
      <c r="G2564" s="7">
        <v>1856947</v>
      </c>
      <c r="H2564" s="7">
        <v>0</v>
      </c>
      <c r="I2564" s="7">
        <v>3005427</v>
      </c>
    </row>
    <row r="2565" spans="1:9" x14ac:dyDescent="0.25">
      <c r="A2565" t="s">
        <v>2649</v>
      </c>
      <c r="B2565" t="s">
        <v>957</v>
      </c>
      <c r="C2565" t="s">
        <v>2436</v>
      </c>
      <c r="D2565" t="s">
        <v>2507</v>
      </c>
      <c r="E2565" t="s">
        <v>2438</v>
      </c>
      <c r="F2565" s="7">
        <v>724084</v>
      </c>
      <c r="G2565" s="7">
        <v>2040046</v>
      </c>
      <c r="H2565" s="7">
        <v>237916</v>
      </c>
      <c r="I2565" s="7">
        <v>3002046</v>
      </c>
    </row>
    <row r="2566" spans="1:9" x14ac:dyDescent="0.25">
      <c r="A2566" t="s">
        <v>2649</v>
      </c>
      <c r="B2566" t="s">
        <v>874</v>
      </c>
      <c r="C2566" t="s">
        <v>2436</v>
      </c>
      <c r="D2566" t="s">
        <v>2507</v>
      </c>
      <c r="E2566" t="s">
        <v>2438</v>
      </c>
      <c r="F2566" s="7">
        <v>374960</v>
      </c>
      <c r="G2566" s="7">
        <v>1517501</v>
      </c>
      <c r="H2566" s="7">
        <v>1108681</v>
      </c>
      <c r="I2566" s="7">
        <v>3001142</v>
      </c>
    </row>
    <row r="2567" spans="1:9" x14ac:dyDescent="0.25">
      <c r="A2567" t="s">
        <v>2649</v>
      </c>
      <c r="B2567" t="s">
        <v>1404</v>
      </c>
      <c r="C2567" t="s">
        <v>2431</v>
      </c>
      <c r="D2567" t="s">
        <v>2480</v>
      </c>
      <c r="E2567" t="s">
        <v>2529</v>
      </c>
      <c r="F2567" s="7">
        <v>964970</v>
      </c>
      <c r="G2567" s="7">
        <v>1402310</v>
      </c>
      <c r="H2567" s="7">
        <v>617260</v>
      </c>
      <c r="I2567" s="7">
        <v>2984540</v>
      </c>
    </row>
    <row r="2568" spans="1:9" x14ac:dyDescent="0.25">
      <c r="A2568" t="s">
        <v>2649</v>
      </c>
      <c r="B2568" t="s">
        <v>1661</v>
      </c>
      <c r="C2568" t="s">
        <v>2441</v>
      </c>
      <c r="D2568" t="s">
        <v>2503</v>
      </c>
      <c r="E2568" t="s">
        <v>2483</v>
      </c>
      <c r="F2568" s="7">
        <v>0</v>
      </c>
      <c r="G2568" s="7">
        <v>2984520</v>
      </c>
      <c r="H2568" s="7">
        <v>0</v>
      </c>
      <c r="I2568" s="7">
        <v>2984520</v>
      </c>
    </row>
    <row r="2569" spans="1:9" x14ac:dyDescent="0.25">
      <c r="A2569" t="s">
        <v>2649</v>
      </c>
      <c r="B2569" t="s">
        <v>1141</v>
      </c>
      <c r="C2569" t="s">
        <v>2461</v>
      </c>
      <c r="D2569" t="s">
        <v>2477</v>
      </c>
      <c r="E2569" t="s">
        <v>2427</v>
      </c>
      <c r="F2569" s="7">
        <v>2273610</v>
      </c>
      <c r="G2569" s="7">
        <v>708627</v>
      </c>
      <c r="H2569" s="7">
        <v>0</v>
      </c>
      <c r="I2569" s="7">
        <v>2982237</v>
      </c>
    </row>
    <row r="2570" spans="1:9" x14ac:dyDescent="0.25">
      <c r="A2570" t="s">
        <v>2649</v>
      </c>
      <c r="B2570" t="s">
        <v>1354</v>
      </c>
      <c r="C2570" t="s">
        <v>2441</v>
      </c>
      <c r="D2570" t="s">
        <v>2442</v>
      </c>
      <c r="E2570" t="s">
        <v>2427</v>
      </c>
      <c r="F2570" s="7">
        <v>742208</v>
      </c>
      <c r="G2570" s="7">
        <v>677037</v>
      </c>
      <c r="H2570" s="7">
        <v>1554240</v>
      </c>
      <c r="I2570" s="7">
        <v>2973485</v>
      </c>
    </row>
    <row r="2571" spans="1:9" x14ac:dyDescent="0.25">
      <c r="A2571" t="s">
        <v>2649</v>
      </c>
      <c r="B2571" t="s">
        <v>1024</v>
      </c>
      <c r="C2571" t="s">
        <v>2431</v>
      </c>
      <c r="D2571" t="s">
        <v>2449</v>
      </c>
      <c r="E2571" t="s">
        <v>2433</v>
      </c>
      <c r="F2571" s="7">
        <v>0</v>
      </c>
      <c r="G2571" s="7">
        <v>303690</v>
      </c>
      <c r="H2571" s="7">
        <v>1549576</v>
      </c>
      <c r="I2571" s="7">
        <v>1853266</v>
      </c>
    </row>
    <row r="2572" spans="1:9" x14ac:dyDescent="0.25">
      <c r="A2572" t="s">
        <v>2649</v>
      </c>
      <c r="B2572" t="s">
        <v>1024</v>
      </c>
      <c r="C2572" t="s">
        <v>2431</v>
      </c>
      <c r="D2572" t="s">
        <v>2449</v>
      </c>
      <c r="E2572" t="s">
        <v>2427</v>
      </c>
      <c r="F2572" s="7">
        <v>129560</v>
      </c>
      <c r="G2572" s="7">
        <v>969385</v>
      </c>
      <c r="H2572" s="7">
        <v>0</v>
      </c>
      <c r="I2572" s="7">
        <v>1098945</v>
      </c>
    </row>
    <row r="2573" spans="1:9" x14ac:dyDescent="0.25">
      <c r="A2573" t="s">
        <v>2649</v>
      </c>
      <c r="B2573" t="s">
        <v>124</v>
      </c>
      <c r="C2573" t="s">
        <v>2436</v>
      </c>
      <c r="D2573" t="s">
        <v>2455</v>
      </c>
      <c r="E2573" t="s">
        <v>2453</v>
      </c>
      <c r="F2573" s="7">
        <v>1890200</v>
      </c>
      <c r="G2573" s="7">
        <v>1039300</v>
      </c>
      <c r="H2573" s="7">
        <v>0</v>
      </c>
      <c r="I2573" s="7">
        <v>2929500</v>
      </c>
    </row>
    <row r="2574" spans="1:9" x14ac:dyDescent="0.25">
      <c r="A2574" t="s">
        <v>2649</v>
      </c>
      <c r="B2574" t="s">
        <v>550</v>
      </c>
      <c r="C2574" t="s">
        <v>2431</v>
      </c>
      <c r="D2574" t="s">
        <v>2475</v>
      </c>
      <c r="E2574" t="s">
        <v>2433</v>
      </c>
      <c r="F2574" s="7">
        <v>1553380</v>
      </c>
      <c r="G2574" s="7">
        <v>886812</v>
      </c>
      <c r="H2574" s="7">
        <v>489122</v>
      </c>
      <c r="I2574" s="7">
        <v>2929314</v>
      </c>
    </row>
    <row r="2575" spans="1:9" x14ac:dyDescent="0.25">
      <c r="A2575" t="s">
        <v>2649</v>
      </c>
      <c r="B2575" t="s">
        <v>1800</v>
      </c>
      <c r="C2575" t="s">
        <v>2461</v>
      </c>
      <c r="D2575" t="s">
        <v>2462</v>
      </c>
      <c r="E2575" t="s">
        <v>2427</v>
      </c>
      <c r="F2575" s="7">
        <v>972420</v>
      </c>
      <c r="G2575" s="7">
        <v>939290</v>
      </c>
      <c r="H2575" s="7">
        <v>1014992</v>
      </c>
      <c r="I2575" s="7">
        <v>2926702</v>
      </c>
    </row>
    <row r="2576" spans="1:9" x14ac:dyDescent="0.25">
      <c r="A2576" t="s">
        <v>2649</v>
      </c>
      <c r="B2576" t="s">
        <v>121</v>
      </c>
      <c r="C2576" t="s">
        <v>2431</v>
      </c>
      <c r="D2576" t="s">
        <v>2449</v>
      </c>
      <c r="E2576" t="s">
        <v>2534</v>
      </c>
      <c r="F2576" s="7">
        <v>957830</v>
      </c>
      <c r="G2576" s="7">
        <v>908680</v>
      </c>
      <c r="H2576" s="7">
        <v>1058470</v>
      </c>
      <c r="I2576" s="7">
        <v>2924980</v>
      </c>
    </row>
    <row r="2577" spans="1:9" x14ac:dyDescent="0.25">
      <c r="A2577" t="s">
        <v>2649</v>
      </c>
      <c r="B2577" t="s">
        <v>619</v>
      </c>
      <c r="C2577" t="s">
        <v>2436</v>
      </c>
      <c r="D2577" t="s">
        <v>2502</v>
      </c>
      <c r="E2577" t="s">
        <v>2522</v>
      </c>
      <c r="F2577" s="7">
        <v>1210823</v>
      </c>
      <c r="G2577" s="7">
        <v>850000</v>
      </c>
      <c r="H2577" s="7">
        <v>858583</v>
      </c>
      <c r="I2577" s="7">
        <v>2919406</v>
      </c>
    </row>
    <row r="2578" spans="1:9" x14ac:dyDescent="0.25">
      <c r="A2578" t="s">
        <v>2649</v>
      </c>
      <c r="B2578" t="s">
        <v>906</v>
      </c>
      <c r="C2578" t="s">
        <v>2441</v>
      </c>
      <c r="D2578" t="s">
        <v>2460</v>
      </c>
      <c r="E2578" t="s">
        <v>2427</v>
      </c>
      <c r="F2578" s="7">
        <v>2452780</v>
      </c>
      <c r="G2578" s="7">
        <v>457519</v>
      </c>
      <c r="H2578" s="7">
        <v>0</v>
      </c>
      <c r="I2578" s="7">
        <v>2910299</v>
      </c>
    </row>
    <row r="2579" spans="1:9" x14ac:dyDescent="0.25">
      <c r="A2579" t="s">
        <v>2649</v>
      </c>
      <c r="B2579" t="s">
        <v>328</v>
      </c>
      <c r="C2579" t="s">
        <v>2431</v>
      </c>
      <c r="D2579" t="s">
        <v>2495</v>
      </c>
      <c r="E2579" t="s">
        <v>2433</v>
      </c>
      <c r="F2579" s="7">
        <v>1373070</v>
      </c>
      <c r="G2579" s="7">
        <v>867930</v>
      </c>
      <c r="H2579" s="7">
        <v>669190</v>
      </c>
      <c r="I2579" s="7">
        <v>2910190</v>
      </c>
    </row>
    <row r="2580" spans="1:9" x14ac:dyDescent="0.25">
      <c r="A2580" t="s">
        <v>2649</v>
      </c>
      <c r="B2580" t="s">
        <v>553</v>
      </c>
      <c r="C2580" t="s">
        <v>2441</v>
      </c>
      <c r="D2580" t="s">
        <v>2503</v>
      </c>
      <c r="E2580" t="s">
        <v>2483</v>
      </c>
      <c r="F2580" s="7">
        <v>724296</v>
      </c>
      <c r="G2580" s="7">
        <v>0</v>
      </c>
      <c r="H2580" s="7">
        <v>2178984</v>
      </c>
      <c r="I2580" s="7">
        <v>2903280</v>
      </c>
    </row>
    <row r="2581" spans="1:9" x14ac:dyDescent="0.25">
      <c r="A2581" t="s">
        <v>2649</v>
      </c>
      <c r="B2581" t="s">
        <v>2007</v>
      </c>
      <c r="C2581" t="s">
        <v>2461</v>
      </c>
      <c r="D2581" t="s">
        <v>2477</v>
      </c>
      <c r="E2581" t="s">
        <v>2427</v>
      </c>
      <c r="F2581" s="7">
        <v>927170</v>
      </c>
      <c r="G2581" s="7">
        <v>1475827</v>
      </c>
      <c r="H2581" s="7">
        <v>473134</v>
      </c>
      <c r="I2581" s="7">
        <v>2876131</v>
      </c>
    </row>
    <row r="2582" spans="1:9" x14ac:dyDescent="0.25">
      <c r="A2582" t="s">
        <v>2649</v>
      </c>
      <c r="B2582" t="s">
        <v>641</v>
      </c>
      <c r="C2582" t="s">
        <v>2461</v>
      </c>
      <c r="D2582" t="s">
        <v>2525</v>
      </c>
      <c r="E2582" t="s">
        <v>2427</v>
      </c>
      <c r="F2582" s="7">
        <v>1300770</v>
      </c>
      <c r="G2582" s="7">
        <v>441780</v>
      </c>
      <c r="H2582" s="7">
        <v>1115500</v>
      </c>
      <c r="I2582" s="7">
        <v>2858050</v>
      </c>
    </row>
    <row r="2583" spans="1:9" x14ac:dyDescent="0.25">
      <c r="A2583" t="s">
        <v>2649</v>
      </c>
      <c r="B2583" t="s">
        <v>525</v>
      </c>
      <c r="C2583" t="s">
        <v>2461</v>
      </c>
      <c r="D2583" t="s">
        <v>2472</v>
      </c>
      <c r="E2583" t="s">
        <v>2473</v>
      </c>
      <c r="F2583" s="7">
        <v>1275050</v>
      </c>
      <c r="G2583" s="7">
        <v>96050</v>
      </c>
      <c r="H2583" s="7">
        <v>1486918</v>
      </c>
      <c r="I2583" s="7">
        <v>2858018</v>
      </c>
    </row>
    <row r="2584" spans="1:9" x14ac:dyDescent="0.25">
      <c r="A2584" t="s">
        <v>2649</v>
      </c>
      <c r="B2584" t="s">
        <v>502</v>
      </c>
      <c r="C2584" t="s">
        <v>2431</v>
      </c>
      <c r="D2584" t="s">
        <v>2476</v>
      </c>
      <c r="E2584" t="s">
        <v>2433</v>
      </c>
      <c r="F2584" s="7">
        <v>1213890</v>
      </c>
      <c r="G2584" s="7">
        <v>627103</v>
      </c>
      <c r="H2584" s="7">
        <v>1011455</v>
      </c>
      <c r="I2584" s="7">
        <v>2852448</v>
      </c>
    </row>
    <row r="2585" spans="1:9" x14ac:dyDescent="0.25">
      <c r="A2585" t="s">
        <v>2649</v>
      </c>
      <c r="B2585" t="s">
        <v>1198</v>
      </c>
      <c r="C2585" t="s">
        <v>2441</v>
      </c>
      <c r="D2585" t="s">
        <v>2467</v>
      </c>
      <c r="E2585" t="s">
        <v>2427</v>
      </c>
      <c r="F2585" s="7">
        <v>650450</v>
      </c>
      <c r="G2585" s="7">
        <v>933228</v>
      </c>
      <c r="H2585" s="7">
        <v>1264970</v>
      </c>
      <c r="I2585" s="7">
        <v>2848648</v>
      </c>
    </row>
    <row r="2586" spans="1:9" x14ac:dyDescent="0.25">
      <c r="A2586" t="s">
        <v>2649</v>
      </c>
      <c r="B2586" t="s">
        <v>1506</v>
      </c>
      <c r="C2586" t="s">
        <v>2431</v>
      </c>
      <c r="D2586" t="s">
        <v>2495</v>
      </c>
      <c r="E2586" t="s">
        <v>2543</v>
      </c>
      <c r="F2586" s="7">
        <v>682859</v>
      </c>
      <c r="G2586" s="7">
        <v>835307</v>
      </c>
      <c r="H2586" s="7">
        <v>1329493</v>
      </c>
      <c r="I2586" s="7">
        <v>2847659</v>
      </c>
    </row>
    <row r="2587" spans="1:9" x14ac:dyDescent="0.25">
      <c r="A2587" t="s">
        <v>2649</v>
      </c>
      <c r="B2587" t="s">
        <v>1057</v>
      </c>
      <c r="C2587" t="s">
        <v>2431</v>
      </c>
      <c r="D2587" t="s">
        <v>2449</v>
      </c>
      <c r="E2587" t="s">
        <v>2466</v>
      </c>
      <c r="F2587" s="7">
        <v>710796</v>
      </c>
      <c r="G2587" s="7">
        <v>725415</v>
      </c>
      <c r="H2587" s="7">
        <v>1406320</v>
      </c>
      <c r="I2587" s="7">
        <v>2842531</v>
      </c>
    </row>
    <row r="2588" spans="1:9" x14ac:dyDescent="0.25">
      <c r="A2588" t="s">
        <v>2649</v>
      </c>
      <c r="B2588" t="s">
        <v>742</v>
      </c>
      <c r="C2588" t="s">
        <v>2461</v>
      </c>
      <c r="D2588" t="s">
        <v>2484</v>
      </c>
      <c r="E2588" t="s">
        <v>2427</v>
      </c>
      <c r="F2588" s="7">
        <v>325570</v>
      </c>
      <c r="G2588" s="7">
        <v>1120130</v>
      </c>
      <c r="H2588" s="7">
        <v>1379296</v>
      </c>
      <c r="I2588" s="7">
        <v>2824996</v>
      </c>
    </row>
    <row r="2589" spans="1:9" x14ac:dyDescent="0.25">
      <c r="A2589" t="s">
        <v>2649</v>
      </c>
      <c r="B2589" t="s">
        <v>1221</v>
      </c>
      <c r="C2589" t="s">
        <v>2441</v>
      </c>
      <c r="D2589" t="s">
        <v>2442</v>
      </c>
      <c r="E2589" t="s">
        <v>2427</v>
      </c>
      <c r="F2589" s="7">
        <v>950926</v>
      </c>
      <c r="G2589" s="7">
        <v>988589</v>
      </c>
      <c r="H2589" s="7">
        <v>883816</v>
      </c>
      <c r="I2589" s="7">
        <v>2823331</v>
      </c>
    </row>
    <row r="2590" spans="1:9" x14ac:dyDescent="0.25">
      <c r="A2590" t="s">
        <v>2649</v>
      </c>
      <c r="B2590" t="s">
        <v>2336</v>
      </c>
      <c r="C2590" t="s">
        <v>2431</v>
      </c>
      <c r="D2590" t="s">
        <v>2476</v>
      </c>
      <c r="E2590" t="s">
        <v>2433</v>
      </c>
      <c r="F2590" s="7">
        <v>1686710</v>
      </c>
      <c r="G2590" s="7">
        <v>690044</v>
      </c>
      <c r="H2590" s="7">
        <v>418970</v>
      </c>
      <c r="I2590" s="7">
        <v>2795724</v>
      </c>
    </row>
    <row r="2591" spans="1:9" x14ac:dyDescent="0.25">
      <c r="A2591" t="s">
        <v>2649</v>
      </c>
      <c r="B2591" t="s">
        <v>1105</v>
      </c>
      <c r="C2591" t="s">
        <v>2461</v>
      </c>
      <c r="D2591" t="s">
        <v>2484</v>
      </c>
      <c r="E2591" t="s">
        <v>2549</v>
      </c>
      <c r="F2591" s="7">
        <v>487060</v>
      </c>
      <c r="G2591" s="7">
        <v>1949153</v>
      </c>
      <c r="H2591" s="7">
        <v>358605</v>
      </c>
      <c r="I2591" s="7">
        <v>2794818</v>
      </c>
    </row>
    <row r="2592" spans="1:9" x14ac:dyDescent="0.25">
      <c r="A2592" t="s">
        <v>2649</v>
      </c>
      <c r="B2592" t="s">
        <v>1613</v>
      </c>
      <c r="C2592" t="s">
        <v>2441</v>
      </c>
      <c r="D2592" t="s">
        <v>2460</v>
      </c>
      <c r="E2592" t="s">
        <v>2427</v>
      </c>
      <c r="F2592" s="7">
        <v>743990</v>
      </c>
      <c r="G2592" s="7">
        <v>750069</v>
      </c>
      <c r="H2592" s="7">
        <v>1292611</v>
      </c>
      <c r="I2592" s="7">
        <v>2786670</v>
      </c>
    </row>
    <row r="2593" spans="1:9" x14ac:dyDescent="0.25">
      <c r="A2593" t="s">
        <v>2649</v>
      </c>
      <c r="B2593" t="s">
        <v>845</v>
      </c>
      <c r="C2593" t="s">
        <v>2436</v>
      </c>
      <c r="D2593" t="s">
        <v>2455</v>
      </c>
      <c r="E2593" t="s">
        <v>75</v>
      </c>
      <c r="F2593" s="7">
        <v>467840</v>
      </c>
      <c r="G2593" s="7">
        <v>1406650</v>
      </c>
      <c r="H2593" s="7">
        <v>345662</v>
      </c>
      <c r="I2593" s="7">
        <v>2220152</v>
      </c>
    </row>
    <row r="2594" spans="1:9" x14ac:dyDescent="0.25">
      <c r="A2594" t="s">
        <v>2649</v>
      </c>
      <c r="B2594" t="s">
        <v>845</v>
      </c>
      <c r="C2594" t="s">
        <v>2436</v>
      </c>
      <c r="D2594" t="s">
        <v>2455</v>
      </c>
      <c r="E2594" t="s">
        <v>2457</v>
      </c>
      <c r="F2594" s="7">
        <v>555410</v>
      </c>
      <c r="G2594" s="7">
        <v>0</v>
      </c>
      <c r="H2594" s="7">
        <v>0</v>
      </c>
      <c r="I2594" s="7">
        <v>555410</v>
      </c>
    </row>
    <row r="2595" spans="1:9" x14ac:dyDescent="0.25">
      <c r="A2595" t="s">
        <v>2649</v>
      </c>
      <c r="B2595" t="s">
        <v>1337</v>
      </c>
      <c r="C2595" t="s">
        <v>2436</v>
      </c>
      <c r="D2595" t="s">
        <v>2507</v>
      </c>
      <c r="E2595" t="s">
        <v>2566</v>
      </c>
      <c r="F2595" s="7">
        <v>942840</v>
      </c>
      <c r="G2595" s="7">
        <v>1288640</v>
      </c>
      <c r="H2595" s="7">
        <v>534310</v>
      </c>
      <c r="I2595" s="7">
        <v>2765790</v>
      </c>
    </row>
    <row r="2596" spans="1:9" x14ac:dyDescent="0.25">
      <c r="A2596" t="s">
        <v>2649</v>
      </c>
      <c r="B2596" t="s">
        <v>769</v>
      </c>
      <c r="C2596" t="s">
        <v>2441</v>
      </c>
      <c r="D2596" t="s">
        <v>2503</v>
      </c>
      <c r="E2596" t="s">
        <v>2517</v>
      </c>
      <c r="F2596" s="7">
        <v>930220</v>
      </c>
      <c r="G2596" s="7">
        <v>290320</v>
      </c>
      <c r="H2596" s="7">
        <v>1543111</v>
      </c>
      <c r="I2596" s="7">
        <v>2763651</v>
      </c>
    </row>
    <row r="2597" spans="1:9" x14ac:dyDescent="0.25">
      <c r="A2597" t="s">
        <v>2649</v>
      </c>
      <c r="B2597" t="s">
        <v>1252</v>
      </c>
      <c r="C2597" t="s">
        <v>2461</v>
      </c>
      <c r="D2597" t="s">
        <v>2525</v>
      </c>
      <c r="E2597" t="s">
        <v>2427</v>
      </c>
      <c r="F2597" s="7">
        <v>1042130</v>
      </c>
      <c r="G2597" s="7">
        <v>1253976</v>
      </c>
      <c r="H2597" s="7">
        <v>467420</v>
      </c>
      <c r="I2597" s="7">
        <v>2763526</v>
      </c>
    </row>
    <row r="2598" spans="1:9" x14ac:dyDescent="0.25">
      <c r="A2598" t="s">
        <v>2649</v>
      </c>
      <c r="B2598" t="s">
        <v>464</v>
      </c>
      <c r="C2598" t="s">
        <v>2461</v>
      </c>
      <c r="D2598" t="s">
        <v>2496</v>
      </c>
      <c r="E2598" t="s">
        <v>2527</v>
      </c>
      <c r="F2598" s="7">
        <v>2163066</v>
      </c>
      <c r="G2598" s="7">
        <v>0</v>
      </c>
      <c r="H2598" s="7">
        <v>593614</v>
      </c>
      <c r="I2598" s="7">
        <v>2756680</v>
      </c>
    </row>
    <row r="2599" spans="1:9" x14ac:dyDescent="0.25">
      <c r="A2599" t="s">
        <v>2649</v>
      </c>
      <c r="B2599" t="s">
        <v>2035</v>
      </c>
      <c r="C2599" t="s">
        <v>2441</v>
      </c>
      <c r="D2599" t="s">
        <v>2463</v>
      </c>
      <c r="E2599" t="s">
        <v>2521</v>
      </c>
      <c r="F2599" s="7">
        <v>863150</v>
      </c>
      <c r="G2599" s="7">
        <v>1267194</v>
      </c>
      <c r="H2599" s="7">
        <v>623384</v>
      </c>
      <c r="I2599" s="7">
        <v>2753728</v>
      </c>
    </row>
    <row r="2600" spans="1:9" x14ac:dyDescent="0.25">
      <c r="A2600" t="s">
        <v>2649</v>
      </c>
      <c r="B2600" t="s">
        <v>1120</v>
      </c>
      <c r="C2600" t="s">
        <v>2441</v>
      </c>
      <c r="D2600" t="s">
        <v>2500</v>
      </c>
      <c r="E2600" t="s">
        <v>2509</v>
      </c>
      <c r="F2600" s="7">
        <v>1426220</v>
      </c>
      <c r="G2600" s="7">
        <v>1319580</v>
      </c>
      <c r="H2600" s="7">
        <v>0</v>
      </c>
      <c r="I2600" s="7">
        <v>2745800</v>
      </c>
    </row>
    <row r="2601" spans="1:9" x14ac:dyDescent="0.25">
      <c r="A2601" t="s">
        <v>2649</v>
      </c>
      <c r="B2601" t="s">
        <v>509</v>
      </c>
      <c r="C2601" t="s">
        <v>2436</v>
      </c>
      <c r="D2601" t="s">
        <v>2455</v>
      </c>
      <c r="E2601" t="s">
        <v>2519</v>
      </c>
      <c r="F2601" s="7">
        <v>557380</v>
      </c>
      <c r="G2601" s="7">
        <v>1007076</v>
      </c>
      <c r="H2601" s="7">
        <v>1168418</v>
      </c>
      <c r="I2601" s="7">
        <v>2732874</v>
      </c>
    </row>
    <row r="2602" spans="1:9" x14ac:dyDescent="0.25">
      <c r="A2602" t="s">
        <v>2649</v>
      </c>
      <c r="B2602" t="s">
        <v>892</v>
      </c>
      <c r="C2602" t="s">
        <v>2461</v>
      </c>
      <c r="D2602" t="s">
        <v>2484</v>
      </c>
      <c r="E2602" t="s">
        <v>2444</v>
      </c>
      <c r="F2602" s="7">
        <v>830360</v>
      </c>
      <c r="G2602" s="7">
        <v>778238</v>
      </c>
      <c r="H2602" s="7">
        <v>1116490</v>
      </c>
      <c r="I2602" s="7">
        <v>2725088</v>
      </c>
    </row>
    <row r="2603" spans="1:9" x14ac:dyDescent="0.25">
      <c r="A2603" t="s">
        <v>2649</v>
      </c>
      <c r="B2603" t="s">
        <v>492</v>
      </c>
      <c r="C2603" t="s">
        <v>2461</v>
      </c>
      <c r="D2603" t="s">
        <v>2496</v>
      </c>
      <c r="E2603" t="s">
        <v>2512</v>
      </c>
      <c r="F2603" s="7">
        <v>1542090</v>
      </c>
      <c r="G2603" s="7">
        <v>0</v>
      </c>
      <c r="H2603" s="7">
        <v>1177956</v>
      </c>
      <c r="I2603" s="7">
        <v>2720046</v>
      </c>
    </row>
    <row r="2604" spans="1:9" x14ac:dyDescent="0.25">
      <c r="A2604" t="s">
        <v>2649</v>
      </c>
      <c r="B2604" t="s">
        <v>473</v>
      </c>
      <c r="C2604" t="s">
        <v>2431</v>
      </c>
      <c r="D2604" t="s">
        <v>2490</v>
      </c>
      <c r="E2604" t="s">
        <v>2448</v>
      </c>
      <c r="F2604" s="7">
        <v>931800</v>
      </c>
      <c r="G2604" s="7">
        <v>1433710</v>
      </c>
      <c r="H2604" s="7">
        <v>346560</v>
      </c>
      <c r="I2604" s="7">
        <v>2712070</v>
      </c>
    </row>
    <row r="2605" spans="1:9" x14ac:dyDescent="0.25">
      <c r="A2605" t="s">
        <v>2649</v>
      </c>
      <c r="B2605" t="s">
        <v>1663</v>
      </c>
      <c r="C2605" t="s">
        <v>2441</v>
      </c>
      <c r="D2605" t="s">
        <v>2503</v>
      </c>
      <c r="E2605" t="s">
        <v>2504</v>
      </c>
      <c r="F2605" s="7">
        <v>367980</v>
      </c>
      <c r="G2605" s="7">
        <v>1233664</v>
      </c>
      <c r="H2605" s="7">
        <v>1103290</v>
      </c>
      <c r="I2605" s="7">
        <v>2704934</v>
      </c>
    </row>
    <row r="2606" spans="1:9" x14ac:dyDescent="0.25">
      <c r="A2606" t="s">
        <v>2649</v>
      </c>
      <c r="B2606" t="s">
        <v>1103</v>
      </c>
      <c r="C2606" t="s">
        <v>2431</v>
      </c>
      <c r="D2606" t="s">
        <v>2490</v>
      </c>
      <c r="E2606" t="s">
        <v>2434</v>
      </c>
      <c r="F2606" s="7">
        <v>900700</v>
      </c>
      <c r="G2606" s="7">
        <v>1215956</v>
      </c>
      <c r="H2606" s="7">
        <v>584680</v>
      </c>
      <c r="I2606" s="7">
        <v>2701336</v>
      </c>
    </row>
    <row r="2607" spans="1:9" x14ac:dyDescent="0.25">
      <c r="A2607" t="s">
        <v>2649</v>
      </c>
      <c r="B2607" t="s">
        <v>823</v>
      </c>
      <c r="C2607" t="s">
        <v>2431</v>
      </c>
      <c r="D2607" t="s">
        <v>2480</v>
      </c>
      <c r="E2607" t="s">
        <v>2528</v>
      </c>
      <c r="F2607" s="7">
        <v>1310800</v>
      </c>
      <c r="G2607" s="7">
        <v>471277</v>
      </c>
      <c r="H2607" s="7">
        <v>903841</v>
      </c>
      <c r="I2607" s="7">
        <v>2685918</v>
      </c>
    </row>
    <row r="2608" spans="1:9" x14ac:dyDescent="0.25">
      <c r="A2608" t="s">
        <v>2649</v>
      </c>
      <c r="B2608" t="s">
        <v>1283</v>
      </c>
      <c r="C2608" t="s">
        <v>2461</v>
      </c>
      <c r="D2608" t="s">
        <v>2496</v>
      </c>
      <c r="E2608" t="s">
        <v>2497</v>
      </c>
      <c r="F2608" s="7">
        <v>1490900</v>
      </c>
      <c r="G2608" s="7">
        <v>208880</v>
      </c>
      <c r="H2608" s="7">
        <v>978840</v>
      </c>
      <c r="I2608" s="7">
        <v>2678620</v>
      </c>
    </row>
    <row r="2609" spans="1:9" x14ac:dyDescent="0.25">
      <c r="A2609" t="s">
        <v>2649</v>
      </c>
      <c r="B2609" t="s">
        <v>1007</v>
      </c>
      <c r="C2609" t="s">
        <v>2461</v>
      </c>
      <c r="D2609" t="s">
        <v>2484</v>
      </c>
      <c r="E2609" t="s">
        <v>2524</v>
      </c>
      <c r="F2609" s="7">
        <v>1579430</v>
      </c>
      <c r="G2609" s="7">
        <v>0</v>
      </c>
      <c r="H2609" s="7">
        <v>1098474</v>
      </c>
      <c r="I2609" s="7">
        <v>2677904</v>
      </c>
    </row>
    <row r="2610" spans="1:9" x14ac:dyDescent="0.25">
      <c r="A2610" t="s">
        <v>2649</v>
      </c>
      <c r="B2610" t="s">
        <v>520</v>
      </c>
      <c r="C2610" t="s">
        <v>2461</v>
      </c>
      <c r="D2610" t="s">
        <v>2525</v>
      </c>
      <c r="E2610" t="s">
        <v>2427</v>
      </c>
      <c r="F2610" s="7">
        <v>643720</v>
      </c>
      <c r="G2610" s="7">
        <v>1368600</v>
      </c>
      <c r="H2610" s="7">
        <v>663988</v>
      </c>
      <c r="I2610" s="7">
        <v>2676308</v>
      </c>
    </row>
    <row r="2611" spans="1:9" x14ac:dyDescent="0.25">
      <c r="A2611" t="s">
        <v>2649</v>
      </c>
      <c r="B2611" t="s">
        <v>697</v>
      </c>
      <c r="C2611" t="s">
        <v>2431</v>
      </c>
      <c r="D2611" t="s">
        <v>2480</v>
      </c>
      <c r="E2611" t="s">
        <v>2481</v>
      </c>
      <c r="F2611" s="7">
        <v>667300</v>
      </c>
      <c r="G2611" s="7">
        <v>1794936</v>
      </c>
      <c r="H2611" s="7">
        <v>192100</v>
      </c>
      <c r="I2611" s="7">
        <v>2654336</v>
      </c>
    </row>
    <row r="2612" spans="1:9" x14ac:dyDescent="0.25">
      <c r="A2612" t="s">
        <v>2649</v>
      </c>
      <c r="B2612" t="s">
        <v>1738</v>
      </c>
      <c r="C2612" t="s">
        <v>2441</v>
      </c>
      <c r="D2612" t="s">
        <v>2471</v>
      </c>
      <c r="E2612" t="s">
        <v>2427</v>
      </c>
      <c r="F2612" s="7">
        <v>669830</v>
      </c>
      <c r="G2612" s="7">
        <v>1292765</v>
      </c>
      <c r="H2612" s="7">
        <v>676148</v>
      </c>
      <c r="I2612" s="7">
        <v>2638743</v>
      </c>
    </row>
    <row r="2613" spans="1:9" x14ac:dyDescent="0.25">
      <c r="A2613" t="s">
        <v>2649</v>
      </c>
      <c r="B2613" t="s">
        <v>370</v>
      </c>
      <c r="C2613" t="s">
        <v>2461</v>
      </c>
      <c r="D2613" t="s">
        <v>2477</v>
      </c>
      <c r="E2613" t="s">
        <v>2427</v>
      </c>
      <c r="F2613" s="7">
        <v>554000</v>
      </c>
      <c r="G2613" s="7">
        <v>923540</v>
      </c>
      <c r="H2613" s="7">
        <v>1159750</v>
      </c>
      <c r="I2613" s="7">
        <v>2637290</v>
      </c>
    </row>
    <row r="2614" spans="1:9" x14ac:dyDescent="0.25">
      <c r="A2614" t="s">
        <v>2649</v>
      </c>
      <c r="B2614" t="s">
        <v>304</v>
      </c>
      <c r="C2614" t="s">
        <v>2436</v>
      </c>
      <c r="D2614" t="s">
        <v>2455</v>
      </c>
      <c r="E2614" t="s">
        <v>2519</v>
      </c>
      <c r="F2614" s="7">
        <v>527350</v>
      </c>
      <c r="G2614" s="7">
        <v>978210</v>
      </c>
      <c r="H2614" s="7">
        <v>1130797</v>
      </c>
      <c r="I2614" s="7">
        <v>2636357</v>
      </c>
    </row>
    <row r="2615" spans="1:9" x14ac:dyDescent="0.25">
      <c r="A2615" t="s">
        <v>2649</v>
      </c>
      <c r="B2615" t="s">
        <v>2381</v>
      </c>
      <c r="C2615" t="s">
        <v>2441</v>
      </c>
      <c r="D2615" t="s">
        <v>2460</v>
      </c>
      <c r="E2615" t="s">
        <v>2427</v>
      </c>
      <c r="F2615" s="7">
        <v>1477104</v>
      </c>
      <c r="G2615" s="7">
        <v>-913450</v>
      </c>
      <c r="H2615" s="7">
        <v>2066204</v>
      </c>
      <c r="I2615" s="7">
        <v>2629858</v>
      </c>
    </row>
    <row r="2616" spans="1:9" x14ac:dyDescent="0.25">
      <c r="A2616" t="s">
        <v>2649</v>
      </c>
      <c r="B2616" t="s">
        <v>2076</v>
      </c>
      <c r="C2616" t="s">
        <v>2436</v>
      </c>
      <c r="D2616" t="s">
        <v>2502</v>
      </c>
      <c r="E2616" t="s">
        <v>2510</v>
      </c>
      <c r="F2616" s="7">
        <v>1741220</v>
      </c>
      <c r="G2616" s="7">
        <v>45417</v>
      </c>
      <c r="H2616" s="7">
        <v>839417</v>
      </c>
      <c r="I2616" s="7">
        <v>2626054</v>
      </c>
    </row>
    <row r="2617" spans="1:9" x14ac:dyDescent="0.25">
      <c r="A2617" t="s">
        <v>2649</v>
      </c>
      <c r="B2617" t="s">
        <v>991</v>
      </c>
      <c r="C2617" t="s">
        <v>2441</v>
      </c>
      <c r="D2617" t="s">
        <v>2454</v>
      </c>
      <c r="E2617" t="s">
        <v>2427</v>
      </c>
      <c r="F2617" s="7">
        <v>727620</v>
      </c>
      <c r="G2617" s="7">
        <v>1351327</v>
      </c>
      <c r="H2617" s="7">
        <v>534687</v>
      </c>
      <c r="I2617" s="7">
        <v>2613634</v>
      </c>
    </row>
    <row r="2618" spans="1:9" x14ac:dyDescent="0.25">
      <c r="A2618" t="s">
        <v>2649</v>
      </c>
      <c r="B2618" t="s">
        <v>1861</v>
      </c>
      <c r="C2618" t="s">
        <v>2436</v>
      </c>
      <c r="D2618" t="s">
        <v>2507</v>
      </c>
      <c r="E2618" t="s">
        <v>2438</v>
      </c>
      <c r="F2618" s="7">
        <v>800930</v>
      </c>
      <c r="G2618" s="7">
        <v>804474</v>
      </c>
      <c r="H2618" s="7">
        <v>1006390</v>
      </c>
      <c r="I2618" s="7">
        <v>2611794</v>
      </c>
    </row>
    <row r="2619" spans="1:9" x14ac:dyDescent="0.25">
      <c r="A2619" t="s">
        <v>2649</v>
      </c>
      <c r="B2619" t="s">
        <v>2290</v>
      </c>
      <c r="C2619" t="s">
        <v>2441</v>
      </c>
      <c r="D2619" t="s">
        <v>2454</v>
      </c>
      <c r="E2619" t="s">
        <v>2427</v>
      </c>
      <c r="F2619" s="7">
        <v>1394140</v>
      </c>
      <c r="G2619" s="7">
        <v>953131</v>
      </c>
      <c r="H2619" s="7">
        <v>260807</v>
      </c>
      <c r="I2619" s="7">
        <v>2608078</v>
      </c>
    </row>
    <row r="2620" spans="1:9" x14ac:dyDescent="0.25">
      <c r="A2620" t="s">
        <v>2649</v>
      </c>
      <c r="B2620" t="s">
        <v>601</v>
      </c>
      <c r="C2620" t="s">
        <v>2441</v>
      </c>
      <c r="D2620" t="s">
        <v>2460</v>
      </c>
      <c r="E2620" t="s">
        <v>2427</v>
      </c>
      <c r="F2620" s="7">
        <v>947580</v>
      </c>
      <c r="G2620" s="7">
        <v>692782</v>
      </c>
      <c r="H2620" s="7">
        <v>958808</v>
      </c>
      <c r="I2620" s="7">
        <v>2599170</v>
      </c>
    </row>
    <row r="2621" spans="1:9" x14ac:dyDescent="0.25">
      <c r="A2621" t="s">
        <v>2649</v>
      </c>
      <c r="B2621" t="s">
        <v>1875</v>
      </c>
      <c r="C2621" t="s">
        <v>2431</v>
      </c>
      <c r="D2621" t="s">
        <v>2475</v>
      </c>
      <c r="E2621" t="s">
        <v>2433</v>
      </c>
      <c r="F2621" s="7">
        <v>431240</v>
      </c>
      <c r="G2621" s="7">
        <v>1505152</v>
      </c>
      <c r="H2621" s="7">
        <v>661410</v>
      </c>
      <c r="I2621" s="7">
        <v>2597802</v>
      </c>
    </row>
    <row r="2622" spans="1:9" x14ac:dyDescent="0.25">
      <c r="A2622" t="s">
        <v>2649</v>
      </c>
      <c r="B2622" t="s">
        <v>686</v>
      </c>
      <c r="C2622" t="s">
        <v>2461</v>
      </c>
      <c r="D2622" t="s">
        <v>2499</v>
      </c>
      <c r="E2622" t="s">
        <v>2427</v>
      </c>
      <c r="F2622" s="7">
        <v>898830</v>
      </c>
      <c r="G2622" s="7">
        <v>1138930</v>
      </c>
      <c r="H2622" s="7">
        <v>553264</v>
      </c>
      <c r="I2622" s="7">
        <v>2591024</v>
      </c>
    </row>
    <row r="2623" spans="1:9" x14ac:dyDescent="0.25">
      <c r="A2623" t="s">
        <v>2649</v>
      </c>
      <c r="B2623" t="s">
        <v>414</v>
      </c>
      <c r="C2623" t="s">
        <v>2441</v>
      </c>
      <c r="D2623" t="s">
        <v>2442</v>
      </c>
      <c r="E2623" t="s">
        <v>2427</v>
      </c>
      <c r="F2623" s="7">
        <v>721999</v>
      </c>
      <c r="G2623" s="7">
        <v>1106628</v>
      </c>
      <c r="H2623" s="7">
        <v>762090</v>
      </c>
      <c r="I2623" s="7">
        <v>2590717</v>
      </c>
    </row>
    <row r="2624" spans="1:9" x14ac:dyDescent="0.25">
      <c r="A2624" t="s">
        <v>2649</v>
      </c>
      <c r="B2624" t="s">
        <v>1666</v>
      </c>
      <c r="C2624" t="s">
        <v>2461</v>
      </c>
      <c r="D2624" t="s">
        <v>2499</v>
      </c>
      <c r="E2624" t="s">
        <v>2427</v>
      </c>
      <c r="F2624" s="7">
        <v>915710</v>
      </c>
      <c r="G2624" s="7">
        <v>1280290</v>
      </c>
      <c r="H2624" s="7">
        <v>392781</v>
      </c>
      <c r="I2624" s="7">
        <v>2588781</v>
      </c>
    </row>
    <row r="2625" spans="1:9" x14ac:dyDescent="0.25">
      <c r="A2625" t="s">
        <v>2649</v>
      </c>
      <c r="B2625" t="s">
        <v>270</v>
      </c>
      <c r="C2625" t="s">
        <v>2436</v>
      </c>
      <c r="D2625" t="s">
        <v>2507</v>
      </c>
      <c r="E2625" t="s">
        <v>2438</v>
      </c>
      <c r="F2625" s="7">
        <v>211090</v>
      </c>
      <c r="G2625" s="7">
        <v>1253874</v>
      </c>
      <c r="H2625" s="7">
        <v>1116284</v>
      </c>
      <c r="I2625" s="7">
        <v>2581248</v>
      </c>
    </row>
    <row r="2626" spans="1:9" x14ac:dyDescent="0.25">
      <c r="A2626" t="s">
        <v>2649</v>
      </c>
      <c r="B2626" t="s">
        <v>956</v>
      </c>
      <c r="C2626" t="s">
        <v>2441</v>
      </c>
      <c r="D2626" t="s">
        <v>2460</v>
      </c>
      <c r="E2626" t="s">
        <v>2427</v>
      </c>
      <c r="F2626" s="7">
        <v>1199090</v>
      </c>
      <c r="G2626" s="7">
        <v>741423</v>
      </c>
      <c r="H2626" s="7">
        <v>635814</v>
      </c>
      <c r="I2626" s="7">
        <v>2576327</v>
      </c>
    </row>
    <row r="2627" spans="1:9" x14ac:dyDescent="0.25">
      <c r="A2627" t="s">
        <v>2649</v>
      </c>
      <c r="B2627" t="s">
        <v>246</v>
      </c>
      <c r="C2627" t="s">
        <v>2461</v>
      </c>
      <c r="D2627" t="s">
        <v>2496</v>
      </c>
      <c r="E2627" t="s">
        <v>2512</v>
      </c>
      <c r="F2627" s="7">
        <v>1391390</v>
      </c>
      <c r="G2627" s="7">
        <v>814450</v>
      </c>
      <c r="H2627" s="7">
        <v>364500</v>
      </c>
      <c r="I2627" s="7">
        <v>2570340</v>
      </c>
    </row>
    <row r="2628" spans="1:9" x14ac:dyDescent="0.25">
      <c r="A2628" t="s">
        <v>2649</v>
      </c>
      <c r="B2628" t="s">
        <v>160</v>
      </c>
      <c r="C2628" t="s">
        <v>2441</v>
      </c>
      <c r="D2628" t="s">
        <v>2467</v>
      </c>
      <c r="E2628" t="s">
        <v>2427</v>
      </c>
      <c r="F2628" s="7">
        <v>0</v>
      </c>
      <c r="G2628" s="7">
        <v>2565008</v>
      </c>
      <c r="H2628" s="7">
        <v>0</v>
      </c>
      <c r="I2628" s="7">
        <v>2565008</v>
      </c>
    </row>
    <row r="2629" spans="1:9" x14ac:dyDescent="0.25">
      <c r="A2629" t="s">
        <v>2649</v>
      </c>
      <c r="B2629" t="s">
        <v>2231</v>
      </c>
      <c r="C2629" t="s">
        <v>2441</v>
      </c>
      <c r="D2629" t="s">
        <v>2442</v>
      </c>
      <c r="E2629" t="s">
        <v>2427</v>
      </c>
      <c r="F2629" s="7">
        <v>602250</v>
      </c>
      <c r="G2629" s="7">
        <v>1474694</v>
      </c>
      <c r="H2629" s="7">
        <v>485839</v>
      </c>
      <c r="I2629" s="7">
        <v>2562783</v>
      </c>
    </row>
    <row r="2630" spans="1:9" x14ac:dyDescent="0.25">
      <c r="A2630" t="s">
        <v>2649</v>
      </c>
      <c r="B2630" t="s">
        <v>144</v>
      </c>
      <c r="C2630" t="s">
        <v>2461</v>
      </c>
      <c r="D2630" t="s">
        <v>2464</v>
      </c>
      <c r="E2630" t="s">
        <v>2465</v>
      </c>
      <c r="F2630" s="7">
        <v>698750</v>
      </c>
      <c r="G2630" s="7">
        <v>1262257</v>
      </c>
      <c r="H2630" s="7">
        <v>595480</v>
      </c>
      <c r="I2630" s="7">
        <v>2556487</v>
      </c>
    </row>
    <row r="2631" spans="1:9" x14ac:dyDescent="0.25">
      <c r="A2631" t="s">
        <v>2649</v>
      </c>
      <c r="B2631" t="s">
        <v>2327</v>
      </c>
      <c r="C2631" t="s">
        <v>2431</v>
      </c>
      <c r="D2631" t="s">
        <v>2475</v>
      </c>
      <c r="E2631" t="s">
        <v>2433</v>
      </c>
      <c r="F2631" s="7">
        <v>574606</v>
      </c>
      <c r="G2631" s="7">
        <v>1153820</v>
      </c>
      <c r="H2631" s="7">
        <v>822886</v>
      </c>
      <c r="I2631" s="7">
        <v>2551312</v>
      </c>
    </row>
    <row r="2632" spans="1:9" x14ac:dyDescent="0.25">
      <c r="A2632" t="s">
        <v>2649</v>
      </c>
      <c r="B2632" t="s">
        <v>756</v>
      </c>
      <c r="C2632" t="s">
        <v>2441</v>
      </c>
      <c r="D2632" t="s">
        <v>2500</v>
      </c>
      <c r="E2632" t="s">
        <v>2509</v>
      </c>
      <c r="F2632" s="7">
        <v>717960</v>
      </c>
      <c r="G2632" s="7">
        <v>1187420</v>
      </c>
      <c r="H2632" s="7">
        <v>639941</v>
      </c>
      <c r="I2632" s="7">
        <v>2545321</v>
      </c>
    </row>
    <row r="2633" spans="1:9" x14ac:dyDescent="0.25">
      <c r="A2633" t="s">
        <v>2649</v>
      </c>
      <c r="B2633" t="s">
        <v>95</v>
      </c>
      <c r="C2633" t="s">
        <v>2441</v>
      </c>
      <c r="D2633" t="s">
        <v>2463</v>
      </c>
      <c r="E2633" t="s">
        <v>2427</v>
      </c>
      <c r="F2633" s="7">
        <v>1152937</v>
      </c>
      <c r="G2633" s="7">
        <v>863021</v>
      </c>
      <c r="H2633" s="7">
        <v>527567</v>
      </c>
      <c r="I2633" s="7">
        <v>2543525</v>
      </c>
    </row>
    <row r="2634" spans="1:9" x14ac:dyDescent="0.25">
      <c r="A2634" t="s">
        <v>2649</v>
      </c>
      <c r="B2634" t="s">
        <v>986</v>
      </c>
      <c r="C2634" t="s">
        <v>2441</v>
      </c>
      <c r="D2634" t="s">
        <v>2471</v>
      </c>
      <c r="E2634" t="s">
        <v>2427</v>
      </c>
      <c r="F2634" s="7">
        <v>881267</v>
      </c>
      <c r="G2634" s="7">
        <v>722504</v>
      </c>
      <c r="H2634" s="7">
        <v>926886</v>
      </c>
      <c r="I2634" s="7">
        <v>2530657</v>
      </c>
    </row>
    <row r="2635" spans="1:9" x14ac:dyDescent="0.25">
      <c r="A2635" t="s">
        <v>2649</v>
      </c>
      <c r="B2635" t="s">
        <v>825</v>
      </c>
      <c r="C2635" t="s">
        <v>2461</v>
      </c>
      <c r="D2635" t="s">
        <v>2477</v>
      </c>
      <c r="E2635" t="s">
        <v>2427</v>
      </c>
      <c r="F2635" s="7">
        <v>977400</v>
      </c>
      <c r="G2635" s="7">
        <v>575457</v>
      </c>
      <c r="H2635" s="7">
        <v>977590</v>
      </c>
      <c r="I2635" s="7">
        <v>2530447</v>
      </c>
    </row>
    <row r="2636" spans="1:9" x14ac:dyDescent="0.25">
      <c r="A2636" t="s">
        <v>2649</v>
      </c>
      <c r="B2636" t="s">
        <v>2372</v>
      </c>
      <c r="C2636" t="s">
        <v>2431</v>
      </c>
      <c r="D2636" t="s">
        <v>2476</v>
      </c>
      <c r="E2636" t="s">
        <v>2433</v>
      </c>
      <c r="F2636" s="7">
        <v>288720</v>
      </c>
      <c r="G2636" s="7">
        <v>751332</v>
      </c>
      <c r="H2636" s="7">
        <v>1481629</v>
      </c>
      <c r="I2636" s="7">
        <v>2521681</v>
      </c>
    </row>
    <row r="2637" spans="1:9" x14ac:dyDescent="0.25">
      <c r="A2637" t="s">
        <v>2649</v>
      </c>
      <c r="B2637" t="s">
        <v>2133</v>
      </c>
      <c r="C2637" t="s">
        <v>2461</v>
      </c>
      <c r="D2637" t="s">
        <v>2496</v>
      </c>
      <c r="E2637" t="s">
        <v>2609</v>
      </c>
      <c r="F2637" s="7">
        <v>0</v>
      </c>
      <c r="G2637" s="7">
        <v>2515960</v>
      </c>
      <c r="H2637" s="7">
        <v>0</v>
      </c>
      <c r="I2637" s="7">
        <v>2515960</v>
      </c>
    </row>
    <row r="2638" spans="1:9" x14ac:dyDescent="0.25">
      <c r="A2638" t="s">
        <v>2649</v>
      </c>
      <c r="B2638" t="s">
        <v>1050</v>
      </c>
      <c r="C2638" t="s">
        <v>2436</v>
      </c>
      <c r="D2638" t="s">
        <v>2455</v>
      </c>
      <c r="E2638" t="s">
        <v>2511</v>
      </c>
      <c r="F2638" s="7">
        <v>608430</v>
      </c>
      <c r="G2638" s="7">
        <v>1353445</v>
      </c>
      <c r="H2638" s="7">
        <v>547190</v>
      </c>
      <c r="I2638" s="7">
        <v>2509065</v>
      </c>
    </row>
    <row r="2639" spans="1:9" x14ac:dyDescent="0.25">
      <c r="A2639" t="s">
        <v>2649</v>
      </c>
      <c r="B2639" t="s">
        <v>2087</v>
      </c>
      <c r="C2639" t="s">
        <v>2461</v>
      </c>
      <c r="D2639" t="s">
        <v>2477</v>
      </c>
      <c r="E2639" t="s">
        <v>2427</v>
      </c>
      <c r="F2639" s="7">
        <v>320610</v>
      </c>
      <c r="G2639" s="7">
        <v>1521848</v>
      </c>
      <c r="H2639" s="7">
        <v>658365</v>
      </c>
      <c r="I2639" s="7">
        <v>2500823</v>
      </c>
    </row>
    <row r="2640" spans="1:9" x14ac:dyDescent="0.25">
      <c r="A2640" t="s">
        <v>2649</v>
      </c>
      <c r="B2640" t="s">
        <v>1917</v>
      </c>
      <c r="C2640" t="s">
        <v>2461</v>
      </c>
      <c r="D2640" t="s">
        <v>2484</v>
      </c>
      <c r="E2640" t="s">
        <v>2560</v>
      </c>
      <c r="F2640" s="7">
        <v>-114300</v>
      </c>
      <c r="G2640" s="7">
        <v>1524598</v>
      </c>
      <c r="H2640" s="7">
        <v>1089425</v>
      </c>
      <c r="I2640" s="7">
        <v>2499723</v>
      </c>
    </row>
    <row r="2641" spans="1:9" x14ac:dyDescent="0.25">
      <c r="A2641" t="s">
        <v>2649</v>
      </c>
      <c r="B2641" t="s">
        <v>1527</v>
      </c>
      <c r="C2641" t="s">
        <v>2436</v>
      </c>
      <c r="D2641" t="s">
        <v>2492</v>
      </c>
      <c r="E2641" t="s">
        <v>2438</v>
      </c>
      <c r="F2641" s="7">
        <v>952648</v>
      </c>
      <c r="G2641" s="7">
        <v>1056277</v>
      </c>
      <c r="H2641" s="7">
        <v>477850</v>
      </c>
      <c r="I2641" s="7">
        <v>2486775</v>
      </c>
    </row>
    <row r="2642" spans="1:9" x14ac:dyDescent="0.25">
      <c r="A2642" t="s">
        <v>2649</v>
      </c>
      <c r="B2642" t="s">
        <v>723</v>
      </c>
      <c r="C2642" t="s">
        <v>2441</v>
      </c>
      <c r="D2642" t="s">
        <v>2471</v>
      </c>
      <c r="E2642" t="s">
        <v>2427</v>
      </c>
      <c r="F2642" s="7">
        <v>458860</v>
      </c>
      <c r="G2642" s="7">
        <v>564340</v>
      </c>
      <c r="H2642" s="7">
        <v>1462248</v>
      </c>
      <c r="I2642" s="7">
        <v>2485448</v>
      </c>
    </row>
    <row r="2643" spans="1:9" x14ac:dyDescent="0.25">
      <c r="A2643" t="s">
        <v>2649</v>
      </c>
      <c r="B2643" t="s">
        <v>1642</v>
      </c>
      <c r="C2643" t="s">
        <v>2436</v>
      </c>
      <c r="D2643" t="s">
        <v>2507</v>
      </c>
      <c r="E2643" t="s">
        <v>2438</v>
      </c>
      <c r="F2643" s="7">
        <v>919365</v>
      </c>
      <c r="G2643" s="7">
        <v>1151513</v>
      </c>
      <c r="H2643" s="7">
        <v>400579</v>
      </c>
      <c r="I2643" s="7">
        <v>2471457</v>
      </c>
    </row>
    <row r="2644" spans="1:9" x14ac:dyDescent="0.25">
      <c r="A2644" t="s">
        <v>2649</v>
      </c>
      <c r="B2644" t="s">
        <v>1773</v>
      </c>
      <c r="C2644" t="s">
        <v>2441</v>
      </c>
      <c r="D2644" t="s">
        <v>2460</v>
      </c>
      <c r="E2644" t="s">
        <v>2427</v>
      </c>
      <c r="F2644" s="7">
        <v>831960</v>
      </c>
      <c r="G2644" s="7">
        <v>557520</v>
      </c>
      <c r="H2644" s="7">
        <v>1077708</v>
      </c>
      <c r="I2644" s="7">
        <v>2467188</v>
      </c>
    </row>
    <row r="2645" spans="1:9" x14ac:dyDescent="0.25">
      <c r="A2645" t="s">
        <v>2649</v>
      </c>
      <c r="B2645" t="s">
        <v>1525</v>
      </c>
      <c r="C2645" t="s">
        <v>2461</v>
      </c>
      <c r="D2645" t="s">
        <v>2464</v>
      </c>
      <c r="E2645" t="s">
        <v>2479</v>
      </c>
      <c r="F2645" s="7">
        <v>1339865</v>
      </c>
      <c r="G2645" s="7">
        <v>647938</v>
      </c>
      <c r="H2645" s="7">
        <v>460712</v>
      </c>
      <c r="I2645" s="7">
        <v>2448515</v>
      </c>
    </row>
    <row r="2646" spans="1:9" x14ac:dyDescent="0.25">
      <c r="A2646" t="s">
        <v>2649</v>
      </c>
      <c r="B2646" t="s">
        <v>1492</v>
      </c>
      <c r="C2646" t="s">
        <v>2461</v>
      </c>
      <c r="D2646" t="s">
        <v>2464</v>
      </c>
      <c r="E2646" t="s">
        <v>2561</v>
      </c>
      <c r="F2646" s="7">
        <v>893930</v>
      </c>
      <c r="G2646" s="7">
        <v>869055</v>
      </c>
      <c r="H2646" s="7">
        <v>683592</v>
      </c>
      <c r="I2646" s="7">
        <v>2446577</v>
      </c>
    </row>
    <row r="2647" spans="1:9" x14ac:dyDescent="0.25">
      <c r="A2647" t="s">
        <v>2649</v>
      </c>
      <c r="B2647" t="s">
        <v>2324</v>
      </c>
      <c r="C2647" t="s">
        <v>2441</v>
      </c>
      <c r="D2647" t="s">
        <v>2442</v>
      </c>
      <c r="E2647" t="s">
        <v>2427</v>
      </c>
      <c r="F2647" s="7">
        <v>795311</v>
      </c>
      <c r="G2647" s="7">
        <v>740785</v>
      </c>
      <c r="H2647" s="7">
        <v>896767</v>
      </c>
      <c r="I2647" s="7">
        <v>2432863</v>
      </c>
    </row>
    <row r="2648" spans="1:9" x14ac:dyDescent="0.25">
      <c r="A2648" t="s">
        <v>2649</v>
      </c>
      <c r="B2648" t="s">
        <v>2049</v>
      </c>
      <c r="C2648" t="s">
        <v>2441</v>
      </c>
      <c r="D2648" t="s">
        <v>2460</v>
      </c>
      <c r="E2648" t="s">
        <v>2427</v>
      </c>
      <c r="F2648" s="7">
        <v>651100</v>
      </c>
      <c r="G2648" s="7">
        <v>459513</v>
      </c>
      <c r="H2648" s="7">
        <v>1317212</v>
      </c>
      <c r="I2648" s="7">
        <v>2427825</v>
      </c>
    </row>
    <row r="2649" spans="1:9" x14ac:dyDescent="0.25">
      <c r="A2649" t="s">
        <v>2649</v>
      </c>
      <c r="B2649" t="s">
        <v>1760</v>
      </c>
      <c r="C2649" t="s">
        <v>2441</v>
      </c>
      <c r="D2649" t="s">
        <v>2460</v>
      </c>
      <c r="E2649" t="s">
        <v>2427</v>
      </c>
      <c r="F2649" s="7">
        <v>1140830</v>
      </c>
      <c r="G2649" s="7">
        <v>0</v>
      </c>
      <c r="H2649" s="7">
        <v>1275240</v>
      </c>
      <c r="I2649" s="7">
        <v>2416070</v>
      </c>
    </row>
    <row r="2650" spans="1:9" x14ac:dyDescent="0.25">
      <c r="A2650" t="s">
        <v>2649</v>
      </c>
      <c r="B2650" t="s">
        <v>1606</v>
      </c>
      <c r="C2650" t="s">
        <v>2441</v>
      </c>
      <c r="D2650" t="s">
        <v>2463</v>
      </c>
      <c r="E2650" t="s">
        <v>2427</v>
      </c>
      <c r="F2650" s="7">
        <v>966330</v>
      </c>
      <c r="G2650" s="7">
        <v>947400</v>
      </c>
      <c r="H2650" s="7">
        <v>493110</v>
      </c>
      <c r="I2650" s="7">
        <v>2406840</v>
      </c>
    </row>
    <row r="2651" spans="1:9" x14ac:dyDescent="0.25">
      <c r="A2651" t="s">
        <v>2649</v>
      </c>
      <c r="B2651" t="s">
        <v>387</v>
      </c>
      <c r="C2651" t="s">
        <v>2441</v>
      </c>
      <c r="D2651" t="s">
        <v>2500</v>
      </c>
      <c r="E2651" t="s">
        <v>2509</v>
      </c>
      <c r="F2651" s="7">
        <v>620060</v>
      </c>
      <c r="G2651" s="7">
        <v>1329168</v>
      </c>
      <c r="H2651" s="7">
        <v>447834</v>
      </c>
      <c r="I2651" s="7">
        <v>2397062</v>
      </c>
    </row>
    <row r="2652" spans="1:9" x14ac:dyDescent="0.25">
      <c r="A2652" t="s">
        <v>2649</v>
      </c>
      <c r="B2652" t="s">
        <v>500</v>
      </c>
      <c r="C2652" t="s">
        <v>2441</v>
      </c>
      <c r="D2652" t="s">
        <v>2460</v>
      </c>
      <c r="E2652" t="s">
        <v>2427</v>
      </c>
      <c r="F2652" s="7">
        <v>1246910</v>
      </c>
      <c r="G2652" s="7">
        <v>1148570</v>
      </c>
      <c r="H2652" s="7">
        <v>0</v>
      </c>
      <c r="I2652" s="7">
        <v>2395480</v>
      </c>
    </row>
    <row r="2653" spans="1:9" x14ac:dyDescent="0.25">
      <c r="A2653" t="s">
        <v>2649</v>
      </c>
      <c r="B2653" t="s">
        <v>835</v>
      </c>
      <c r="C2653" t="s">
        <v>2441</v>
      </c>
      <c r="D2653" t="s">
        <v>2454</v>
      </c>
      <c r="E2653" t="s">
        <v>2427</v>
      </c>
      <c r="F2653" s="7">
        <v>1086790</v>
      </c>
      <c r="G2653" s="7">
        <v>825478</v>
      </c>
      <c r="H2653" s="7">
        <v>481200</v>
      </c>
      <c r="I2653" s="7">
        <v>2393468</v>
      </c>
    </row>
    <row r="2654" spans="1:9" x14ac:dyDescent="0.25">
      <c r="A2654" t="s">
        <v>2649</v>
      </c>
      <c r="B2654" t="s">
        <v>293</v>
      </c>
      <c r="C2654" t="s">
        <v>2436</v>
      </c>
      <c r="D2654" t="s">
        <v>2507</v>
      </c>
      <c r="E2654" t="s">
        <v>2508</v>
      </c>
      <c r="F2654" s="7">
        <v>99900</v>
      </c>
      <c r="G2654" s="7">
        <v>0</v>
      </c>
      <c r="H2654" s="7">
        <v>2289619</v>
      </c>
      <c r="I2654" s="7">
        <v>2389519</v>
      </c>
    </row>
    <row r="2655" spans="1:9" x14ac:dyDescent="0.25">
      <c r="A2655" t="s">
        <v>2649</v>
      </c>
      <c r="B2655" t="s">
        <v>2194</v>
      </c>
      <c r="C2655" t="s">
        <v>2431</v>
      </c>
      <c r="D2655" t="s">
        <v>2449</v>
      </c>
      <c r="E2655" t="s">
        <v>2435</v>
      </c>
      <c r="F2655" s="7">
        <v>837806</v>
      </c>
      <c r="G2655" s="7">
        <v>902020</v>
      </c>
      <c r="H2655" s="7">
        <v>647980</v>
      </c>
      <c r="I2655" s="7">
        <v>2387806</v>
      </c>
    </row>
    <row r="2656" spans="1:9" x14ac:dyDescent="0.25">
      <c r="A2656" t="s">
        <v>2649</v>
      </c>
      <c r="B2656" t="s">
        <v>1900</v>
      </c>
      <c r="C2656" t="s">
        <v>2461</v>
      </c>
      <c r="D2656" t="s">
        <v>2478</v>
      </c>
      <c r="E2656" t="s">
        <v>2513</v>
      </c>
      <c r="F2656" s="7">
        <v>862970</v>
      </c>
      <c r="G2656" s="7">
        <v>530997</v>
      </c>
      <c r="H2656" s="7">
        <v>983160</v>
      </c>
      <c r="I2656" s="7">
        <v>2377127</v>
      </c>
    </row>
    <row r="2657" spans="1:9" x14ac:dyDescent="0.25">
      <c r="A2657" t="s">
        <v>2649</v>
      </c>
      <c r="B2657" t="s">
        <v>1099</v>
      </c>
      <c r="C2657" t="s">
        <v>2436</v>
      </c>
      <c r="D2657" t="s">
        <v>2492</v>
      </c>
      <c r="E2657" t="s">
        <v>2438</v>
      </c>
      <c r="F2657" s="7">
        <v>635770</v>
      </c>
      <c r="G2657" s="7">
        <v>993740</v>
      </c>
      <c r="H2657" s="7">
        <v>746198</v>
      </c>
      <c r="I2657" s="7">
        <v>2375708</v>
      </c>
    </row>
    <row r="2658" spans="1:9" x14ac:dyDescent="0.25">
      <c r="A2658" t="s">
        <v>2649</v>
      </c>
      <c r="B2658" t="s">
        <v>1854</v>
      </c>
      <c r="C2658" t="s">
        <v>2441</v>
      </c>
      <c r="D2658" t="s">
        <v>2442</v>
      </c>
      <c r="E2658" t="s">
        <v>2427</v>
      </c>
      <c r="F2658" s="7">
        <v>636487</v>
      </c>
      <c r="G2658" s="7">
        <v>1597766</v>
      </c>
      <c r="H2658" s="7">
        <v>139850</v>
      </c>
      <c r="I2658" s="7">
        <v>2374103</v>
      </c>
    </row>
    <row r="2659" spans="1:9" x14ac:dyDescent="0.25">
      <c r="A2659" t="s">
        <v>2649</v>
      </c>
      <c r="B2659" t="s">
        <v>1581</v>
      </c>
      <c r="C2659" t="s">
        <v>2431</v>
      </c>
      <c r="D2659" t="s">
        <v>2476</v>
      </c>
      <c r="E2659" t="s">
        <v>2433</v>
      </c>
      <c r="F2659" s="7">
        <v>743650</v>
      </c>
      <c r="G2659" s="7">
        <v>800535</v>
      </c>
      <c r="H2659" s="7">
        <v>829429</v>
      </c>
      <c r="I2659" s="7">
        <v>2373614</v>
      </c>
    </row>
    <row r="2660" spans="1:9" x14ac:dyDescent="0.25">
      <c r="A2660" t="s">
        <v>2649</v>
      </c>
      <c r="B2660" t="s">
        <v>2145</v>
      </c>
      <c r="C2660" t="s">
        <v>2461</v>
      </c>
      <c r="D2660" t="s">
        <v>2472</v>
      </c>
      <c r="E2660" t="s">
        <v>2479</v>
      </c>
      <c r="F2660" s="7">
        <v>1100230</v>
      </c>
      <c r="G2660" s="7">
        <v>780470</v>
      </c>
      <c r="H2660" s="7">
        <v>487480</v>
      </c>
      <c r="I2660" s="7">
        <v>2368180</v>
      </c>
    </row>
    <row r="2661" spans="1:9" x14ac:dyDescent="0.25">
      <c r="A2661" t="s">
        <v>2649</v>
      </c>
      <c r="B2661" t="s">
        <v>882</v>
      </c>
      <c r="C2661" t="s">
        <v>2441</v>
      </c>
      <c r="D2661" t="s">
        <v>2458</v>
      </c>
      <c r="E2661" t="s">
        <v>2459</v>
      </c>
      <c r="F2661" s="7">
        <v>834100</v>
      </c>
      <c r="G2661" s="7">
        <v>900970</v>
      </c>
      <c r="H2661" s="7">
        <v>632920</v>
      </c>
      <c r="I2661" s="7">
        <v>2367990</v>
      </c>
    </row>
    <row r="2662" spans="1:9" x14ac:dyDescent="0.25">
      <c r="A2662" t="s">
        <v>2649</v>
      </c>
      <c r="B2662" t="s">
        <v>1722</v>
      </c>
      <c r="C2662" t="s">
        <v>2441</v>
      </c>
      <c r="D2662" t="s">
        <v>2460</v>
      </c>
      <c r="E2662" t="s">
        <v>2427</v>
      </c>
      <c r="F2662" s="7">
        <v>372780</v>
      </c>
      <c r="G2662" s="7">
        <v>1085529</v>
      </c>
      <c r="H2662" s="7">
        <v>906950</v>
      </c>
      <c r="I2662" s="7">
        <v>2365259</v>
      </c>
    </row>
    <row r="2663" spans="1:9" x14ac:dyDescent="0.25">
      <c r="A2663" t="s">
        <v>2649</v>
      </c>
      <c r="B2663" t="s">
        <v>1424</v>
      </c>
      <c r="C2663" t="s">
        <v>2441</v>
      </c>
      <c r="D2663" t="s">
        <v>2442</v>
      </c>
      <c r="E2663" t="s">
        <v>2427</v>
      </c>
      <c r="F2663" s="7">
        <v>768088</v>
      </c>
      <c r="G2663" s="7">
        <v>1013953</v>
      </c>
      <c r="H2663" s="7">
        <v>581385</v>
      </c>
      <c r="I2663" s="7">
        <v>2363426</v>
      </c>
    </row>
    <row r="2664" spans="1:9" x14ac:dyDescent="0.25">
      <c r="A2664" t="s">
        <v>2649</v>
      </c>
      <c r="B2664" t="s">
        <v>1659</v>
      </c>
      <c r="C2664" t="s">
        <v>2436</v>
      </c>
      <c r="D2664" t="s">
        <v>2502</v>
      </c>
      <c r="E2664" t="s">
        <v>2450</v>
      </c>
      <c r="F2664" s="7">
        <v>2353980</v>
      </c>
      <c r="G2664" s="7">
        <v>0</v>
      </c>
      <c r="H2664" s="7">
        <v>0</v>
      </c>
      <c r="I2664" s="7">
        <v>2353980</v>
      </c>
    </row>
    <row r="2665" spans="1:9" x14ac:dyDescent="0.25">
      <c r="A2665" t="s">
        <v>2649</v>
      </c>
      <c r="B2665" t="s">
        <v>844</v>
      </c>
      <c r="C2665" t="s">
        <v>2441</v>
      </c>
      <c r="D2665" t="s">
        <v>2463</v>
      </c>
      <c r="E2665" t="s">
        <v>2427</v>
      </c>
      <c r="F2665" s="7">
        <v>738697</v>
      </c>
      <c r="G2665" s="7">
        <v>1178931</v>
      </c>
      <c r="H2665" s="7">
        <v>433212</v>
      </c>
      <c r="I2665" s="7">
        <v>2350840</v>
      </c>
    </row>
    <row r="2666" spans="1:9" x14ac:dyDescent="0.25">
      <c r="A2666" t="s">
        <v>2649</v>
      </c>
      <c r="B2666" t="s">
        <v>361</v>
      </c>
      <c r="C2666" t="s">
        <v>2441</v>
      </c>
      <c r="D2666" t="s">
        <v>2442</v>
      </c>
      <c r="E2666" t="s">
        <v>2427</v>
      </c>
      <c r="F2666" s="7">
        <v>646360</v>
      </c>
      <c r="G2666" s="7">
        <v>875514</v>
      </c>
      <c r="H2666" s="7">
        <v>823000</v>
      </c>
      <c r="I2666" s="7">
        <v>2344874</v>
      </c>
    </row>
    <row r="2667" spans="1:9" x14ac:dyDescent="0.25">
      <c r="A2667" t="s">
        <v>2649</v>
      </c>
      <c r="B2667" t="s">
        <v>888</v>
      </c>
      <c r="C2667" t="s">
        <v>2436</v>
      </c>
      <c r="D2667" t="s">
        <v>2502</v>
      </c>
      <c r="E2667" t="s">
        <v>2522</v>
      </c>
      <c r="F2667" s="7">
        <v>750790</v>
      </c>
      <c r="G2667" s="7">
        <v>1173298</v>
      </c>
      <c r="H2667" s="7">
        <v>417690</v>
      </c>
      <c r="I2667" s="7">
        <v>2341778</v>
      </c>
    </row>
    <row r="2668" spans="1:9" x14ac:dyDescent="0.25">
      <c r="A2668" t="s">
        <v>2649</v>
      </c>
      <c r="B2668" t="s">
        <v>1823</v>
      </c>
      <c r="C2668" t="s">
        <v>2461</v>
      </c>
      <c r="D2668" t="s">
        <v>2499</v>
      </c>
      <c r="E2668" t="s">
        <v>2427</v>
      </c>
      <c r="F2668" s="7">
        <v>663570</v>
      </c>
      <c r="G2668" s="7">
        <v>706990</v>
      </c>
      <c r="H2668" s="7">
        <v>969790</v>
      </c>
      <c r="I2668" s="7">
        <v>2340350</v>
      </c>
    </row>
    <row r="2669" spans="1:9" x14ac:dyDescent="0.25">
      <c r="A2669" t="s">
        <v>2649</v>
      </c>
      <c r="B2669" t="s">
        <v>1689</v>
      </c>
      <c r="C2669" t="s">
        <v>2436</v>
      </c>
      <c r="D2669" t="s">
        <v>2507</v>
      </c>
      <c r="E2669" t="s">
        <v>2508</v>
      </c>
      <c r="F2669" s="7">
        <v>489650</v>
      </c>
      <c r="G2669" s="7">
        <v>1004320</v>
      </c>
      <c r="H2669" s="7">
        <v>838778</v>
      </c>
      <c r="I2669" s="7">
        <v>2332748</v>
      </c>
    </row>
    <row r="2670" spans="1:9" x14ac:dyDescent="0.25">
      <c r="A2670" t="s">
        <v>2649</v>
      </c>
      <c r="B2670" t="s">
        <v>661</v>
      </c>
      <c r="C2670" t="s">
        <v>2461</v>
      </c>
      <c r="D2670" t="s">
        <v>2574</v>
      </c>
      <c r="E2670" t="s">
        <v>2438</v>
      </c>
      <c r="F2670" s="7">
        <v>737260</v>
      </c>
      <c r="G2670" s="7">
        <v>853376</v>
      </c>
      <c r="H2670" s="7">
        <v>741510</v>
      </c>
      <c r="I2670" s="7">
        <v>2332146</v>
      </c>
    </row>
    <row r="2671" spans="1:9" x14ac:dyDescent="0.25">
      <c r="A2671" t="s">
        <v>2649</v>
      </c>
      <c r="B2671" t="s">
        <v>1708</v>
      </c>
      <c r="C2671" t="s">
        <v>2431</v>
      </c>
      <c r="D2671" t="s">
        <v>2468</v>
      </c>
      <c r="E2671" t="s">
        <v>2498</v>
      </c>
      <c r="F2671" s="7">
        <v>726530</v>
      </c>
      <c r="G2671" s="7">
        <v>1205274</v>
      </c>
      <c r="H2671" s="7">
        <v>398318</v>
      </c>
      <c r="I2671" s="7">
        <v>2330122</v>
      </c>
    </row>
    <row r="2672" spans="1:9" x14ac:dyDescent="0.25">
      <c r="A2672" t="s">
        <v>2649</v>
      </c>
      <c r="B2672" t="s">
        <v>840</v>
      </c>
      <c r="C2672" t="s">
        <v>2461</v>
      </c>
      <c r="D2672" t="s">
        <v>2462</v>
      </c>
      <c r="E2672" t="s">
        <v>2427</v>
      </c>
      <c r="F2672" s="7">
        <v>710020</v>
      </c>
      <c r="G2672" s="7">
        <v>853462</v>
      </c>
      <c r="H2672" s="7">
        <v>760380</v>
      </c>
      <c r="I2672" s="7">
        <v>2323862</v>
      </c>
    </row>
    <row r="2673" spans="1:9" x14ac:dyDescent="0.25">
      <c r="A2673" t="s">
        <v>2649</v>
      </c>
      <c r="B2673" t="s">
        <v>1946</v>
      </c>
      <c r="C2673" t="s">
        <v>2431</v>
      </c>
      <c r="D2673" t="s">
        <v>2495</v>
      </c>
      <c r="E2673" t="s">
        <v>2447</v>
      </c>
      <c r="F2673" s="7">
        <v>426120</v>
      </c>
      <c r="G2673" s="7">
        <v>744104</v>
      </c>
      <c r="H2673" s="7">
        <v>1149867</v>
      </c>
      <c r="I2673" s="7">
        <v>2320091</v>
      </c>
    </row>
    <row r="2674" spans="1:9" x14ac:dyDescent="0.25">
      <c r="A2674" t="s">
        <v>2649</v>
      </c>
      <c r="B2674" t="s">
        <v>1877</v>
      </c>
      <c r="C2674" t="s">
        <v>2431</v>
      </c>
      <c r="D2674" t="s">
        <v>2490</v>
      </c>
      <c r="E2674" t="s">
        <v>2434</v>
      </c>
      <c r="F2674" s="7">
        <v>890640</v>
      </c>
      <c r="G2674" s="7">
        <v>789760</v>
      </c>
      <c r="H2674" s="7">
        <v>639530</v>
      </c>
      <c r="I2674" s="7">
        <v>2319930</v>
      </c>
    </row>
    <row r="2675" spans="1:9" x14ac:dyDescent="0.25">
      <c r="A2675" t="s">
        <v>2649</v>
      </c>
      <c r="B2675" t="s">
        <v>1253</v>
      </c>
      <c r="C2675" t="s">
        <v>2436</v>
      </c>
      <c r="D2675" t="s">
        <v>2452</v>
      </c>
      <c r="E2675" t="s">
        <v>2550</v>
      </c>
      <c r="F2675" s="7">
        <v>527520</v>
      </c>
      <c r="G2675" s="7">
        <v>1320068</v>
      </c>
      <c r="H2675" s="7">
        <v>471715</v>
      </c>
      <c r="I2675" s="7">
        <v>2319303</v>
      </c>
    </row>
    <row r="2676" spans="1:9" x14ac:dyDescent="0.25">
      <c r="A2676" t="s">
        <v>2649</v>
      </c>
      <c r="B2676" t="s">
        <v>1209</v>
      </c>
      <c r="C2676" t="s">
        <v>2461</v>
      </c>
      <c r="D2676" t="s">
        <v>2499</v>
      </c>
      <c r="E2676" t="s">
        <v>2427</v>
      </c>
      <c r="F2676" s="7">
        <v>1018970</v>
      </c>
      <c r="G2676" s="7">
        <v>706280</v>
      </c>
      <c r="H2676" s="7">
        <v>592014</v>
      </c>
      <c r="I2676" s="7">
        <v>2317264</v>
      </c>
    </row>
    <row r="2677" spans="1:9" x14ac:dyDescent="0.25">
      <c r="A2677" t="s">
        <v>2649</v>
      </c>
      <c r="B2677" t="s">
        <v>2034</v>
      </c>
      <c r="C2677" t="s">
        <v>2436</v>
      </c>
      <c r="D2677" t="s">
        <v>2492</v>
      </c>
      <c r="E2677" t="s">
        <v>2438</v>
      </c>
      <c r="F2677" s="7">
        <v>605200</v>
      </c>
      <c r="G2677" s="7">
        <v>310550</v>
      </c>
      <c r="H2677" s="7">
        <v>1396446</v>
      </c>
      <c r="I2677" s="7">
        <v>2312196</v>
      </c>
    </row>
    <row r="2678" spans="1:9" x14ac:dyDescent="0.25">
      <c r="A2678" t="s">
        <v>2649</v>
      </c>
      <c r="B2678" t="s">
        <v>2079</v>
      </c>
      <c r="C2678" t="s">
        <v>2441</v>
      </c>
      <c r="D2678" t="s">
        <v>2442</v>
      </c>
      <c r="E2678" t="s">
        <v>2427</v>
      </c>
      <c r="F2678" s="7">
        <v>0</v>
      </c>
      <c r="G2678" s="7">
        <v>1855930</v>
      </c>
      <c r="H2678" s="7">
        <v>452679</v>
      </c>
      <c r="I2678" s="7">
        <v>2308609</v>
      </c>
    </row>
    <row r="2679" spans="1:9" x14ac:dyDescent="0.25">
      <c r="A2679" t="s">
        <v>2649</v>
      </c>
      <c r="B2679" t="s">
        <v>122</v>
      </c>
      <c r="C2679" t="s">
        <v>2441</v>
      </c>
      <c r="D2679" t="s">
        <v>2458</v>
      </c>
      <c r="E2679" t="s">
        <v>2459</v>
      </c>
      <c r="F2679" s="7">
        <v>1141800</v>
      </c>
      <c r="G2679" s="7">
        <v>496085</v>
      </c>
      <c r="H2679" s="7">
        <v>668550</v>
      </c>
      <c r="I2679" s="7">
        <v>2306435</v>
      </c>
    </row>
    <row r="2680" spans="1:9" x14ac:dyDescent="0.25">
      <c r="A2680" t="s">
        <v>2649</v>
      </c>
      <c r="B2680" t="s">
        <v>1920</v>
      </c>
      <c r="C2680" t="s">
        <v>2441</v>
      </c>
      <c r="D2680" t="s">
        <v>2467</v>
      </c>
      <c r="E2680" t="s">
        <v>2427</v>
      </c>
      <c r="F2680" s="7">
        <v>325450</v>
      </c>
      <c r="G2680" s="7">
        <v>816440</v>
      </c>
      <c r="H2680" s="7">
        <v>1132770</v>
      </c>
      <c r="I2680" s="7">
        <v>2274660</v>
      </c>
    </row>
    <row r="2681" spans="1:9" x14ac:dyDescent="0.25">
      <c r="A2681" t="s">
        <v>2649</v>
      </c>
      <c r="B2681" t="s">
        <v>1434</v>
      </c>
      <c r="C2681" t="s">
        <v>2441</v>
      </c>
      <c r="D2681" t="s">
        <v>2458</v>
      </c>
      <c r="E2681" t="s">
        <v>2585</v>
      </c>
      <c r="F2681" s="7">
        <v>1025730</v>
      </c>
      <c r="G2681" s="7">
        <v>156480</v>
      </c>
      <c r="H2681" s="7">
        <v>0</v>
      </c>
      <c r="I2681" s="7">
        <v>1182210</v>
      </c>
    </row>
    <row r="2682" spans="1:9" x14ac:dyDescent="0.25">
      <c r="A2682" t="s">
        <v>2649</v>
      </c>
      <c r="B2682" t="s">
        <v>1434</v>
      </c>
      <c r="C2682" t="s">
        <v>2441</v>
      </c>
      <c r="D2682" t="s">
        <v>2458</v>
      </c>
      <c r="E2682" t="s">
        <v>75</v>
      </c>
      <c r="F2682" s="7">
        <v>0</v>
      </c>
      <c r="G2682" s="7">
        <v>-137500</v>
      </c>
      <c r="H2682" s="7">
        <v>1225952</v>
      </c>
      <c r="I2682" s="7">
        <v>1088452</v>
      </c>
    </row>
    <row r="2683" spans="1:9" x14ac:dyDescent="0.25">
      <c r="A2683" t="s">
        <v>2649</v>
      </c>
      <c r="B2683" t="s">
        <v>2188</v>
      </c>
      <c r="C2683" t="s">
        <v>2441</v>
      </c>
      <c r="D2683" t="s">
        <v>2467</v>
      </c>
      <c r="E2683" t="s">
        <v>2427</v>
      </c>
      <c r="F2683" s="7">
        <v>454430</v>
      </c>
      <c r="G2683" s="7">
        <v>1390747</v>
      </c>
      <c r="H2683" s="7">
        <v>421467</v>
      </c>
      <c r="I2683" s="7">
        <v>2266644</v>
      </c>
    </row>
    <row r="2684" spans="1:9" x14ac:dyDescent="0.25">
      <c r="A2684" t="s">
        <v>2649</v>
      </c>
      <c r="B2684" t="s">
        <v>1497</v>
      </c>
      <c r="C2684" t="s">
        <v>2461</v>
      </c>
      <c r="D2684" t="s">
        <v>2484</v>
      </c>
      <c r="E2684" t="s">
        <v>2593</v>
      </c>
      <c r="F2684" s="7">
        <v>625090</v>
      </c>
      <c r="G2684" s="7">
        <v>1437590</v>
      </c>
      <c r="H2684" s="7">
        <v>200060</v>
      </c>
      <c r="I2684" s="7">
        <v>2262740</v>
      </c>
    </row>
    <row r="2685" spans="1:9" x14ac:dyDescent="0.25">
      <c r="A2685" t="s">
        <v>2649</v>
      </c>
      <c r="B2685" t="s">
        <v>1275</v>
      </c>
      <c r="C2685" t="s">
        <v>2461</v>
      </c>
      <c r="D2685" t="s">
        <v>2496</v>
      </c>
      <c r="E2685" t="s">
        <v>2497</v>
      </c>
      <c r="F2685" s="7">
        <v>614210</v>
      </c>
      <c r="G2685" s="7">
        <v>1647884</v>
      </c>
      <c r="H2685" s="7">
        <v>0</v>
      </c>
      <c r="I2685" s="7">
        <v>2262094</v>
      </c>
    </row>
    <row r="2686" spans="1:9" x14ac:dyDescent="0.25">
      <c r="A2686" t="s">
        <v>2649</v>
      </c>
      <c r="B2686" t="s">
        <v>2066</v>
      </c>
      <c r="C2686" t="s">
        <v>2441</v>
      </c>
      <c r="D2686" t="s">
        <v>2471</v>
      </c>
      <c r="E2686" t="s">
        <v>2427</v>
      </c>
      <c r="F2686" s="7">
        <v>0</v>
      </c>
      <c r="G2686" s="7">
        <v>267857</v>
      </c>
      <c r="H2686" s="7">
        <v>1983840</v>
      </c>
      <c r="I2686" s="7">
        <v>2251697</v>
      </c>
    </row>
    <row r="2687" spans="1:9" x14ac:dyDescent="0.25">
      <c r="A2687" t="s">
        <v>2649</v>
      </c>
      <c r="B2687" t="s">
        <v>1124</v>
      </c>
      <c r="C2687" t="s">
        <v>2431</v>
      </c>
      <c r="D2687" t="s">
        <v>2490</v>
      </c>
      <c r="E2687" t="s">
        <v>2433</v>
      </c>
      <c r="F2687" s="7">
        <v>0</v>
      </c>
      <c r="G2687" s="7">
        <v>363490</v>
      </c>
      <c r="H2687" s="7">
        <v>1886390</v>
      </c>
      <c r="I2687" s="7">
        <v>2249880</v>
      </c>
    </row>
    <row r="2688" spans="1:9" x14ac:dyDescent="0.25">
      <c r="A2688" t="s">
        <v>2649</v>
      </c>
      <c r="B2688" t="s">
        <v>651</v>
      </c>
      <c r="C2688" t="s">
        <v>2431</v>
      </c>
      <c r="D2688" t="s">
        <v>2449</v>
      </c>
      <c r="E2688" t="s">
        <v>2534</v>
      </c>
      <c r="F2688" s="7">
        <v>955330</v>
      </c>
      <c r="G2688" s="7">
        <v>594698</v>
      </c>
      <c r="H2688" s="7">
        <v>691173</v>
      </c>
      <c r="I2688" s="7">
        <v>2241201</v>
      </c>
    </row>
    <row r="2689" spans="1:9" x14ac:dyDescent="0.25">
      <c r="A2689" t="s">
        <v>2649</v>
      </c>
      <c r="B2689" t="s">
        <v>987</v>
      </c>
      <c r="C2689" t="s">
        <v>2441</v>
      </c>
      <c r="D2689" t="s">
        <v>2503</v>
      </c>
      <c r="E2689" t="s">
        <v>2545</v>
      </c>
      <c r="F2689" s="7">
        <v>542960</v>
      </c>
      <c r="G2689" s="7">
        <v>1156710</v>
      </c>
      <c r="H2689" s="7">
        <v>533610</v>
      </c>
      <c r="I2689" s="7">
        <v>2233280</v>
      </c>
    </row>
    <row r="2690" spans="1:9" x14ac:dyDescent="0.25">
      <c r="A2690" t="s">
        <v>2649</v>
      </c>
      <c r="B2690" t="s">
        <v>1040</v>
      </c>
      <c r="C2690" t="s">
        <v>2431</v>
      </c>
      <c r="D2690" t="s">
        <v>2468</v>
      </c>
      <c r="E2690" t="s">
        <v>2565</v>
      </c>
      <c r="F2690" s="7">
        <v>0</v>
      </c>
      <c r="G2690" s="7">
        <v>1484402</v>
      </c>
      <c r="H2690" s="7">
        <v>745768</v>
      </c>
      <c r="I2690" s="7">
        <v>2230170</v>
      </c>
    </row>
    <row r="2691" spans="1:9" x14ac:dyDescent="0.25">
      <c r="A2691" t="s">
        <v>2649</v>
      </c>
      <c r="B2691" t="s">
        <v>2045</v>
      </c>
      <c r="C2691" t="s">
        <v>2461</v>
      </c>
      <c r="D2691" t="s">
        <v>2496</v>
      </c>
      <c r="E2691" t="s">
        <v>2613</v>
      </c>
      <c r="F2691" s="7">
        <v>0</v>
      </c>
      <c r="G2691" s="7">
        <v>1191030</v>
      </c>
      <c r="H2691" s="7">
        <v>1029783</v>
      </c>
      <c r="I2691" s="7">
        <v>2220813</v>
      </c>
    </row>
    <row r="2692" spans="1:9" x14ac:dyDescent="0.25">
      <c r="A2692" t="s">
        <v>2649</v>
      </c>
      <c r="B2692" t="s">
        <v>977</v>
      </c>
      <c r="C2692" t="s">
        <v>2461</v>
      </c>
      <c r="D2692" t="s">
        <v>2478</v>
      </c>
      <c r="E2692" t="s">
        <v>2479</v>
      </c>
      <c r="F2692" s="7">
        <v>973298</v>
      </c>
      <c r="G2692" s="7">
        <v>1242730</v>
      </c>
      <c r="H2692" s="7">
        <v>0</v>
      </c>
      <c r="I2692" s="7">
        <v>2216028</v>
      </c>
    </row>
    <row r="2693" spans="1:9" x14ac:dyDescent="0.25">
      <c r="A2693" t="s">
        <v>2649</v>
      </c>
      <c r="B2693" t="s">
        <v>392</v>
      </c>
      <c r="C2693" t="s">
        <v>2431</v>
      </c>
      <c r="D2693" t="s">
        <v>2476</v>
      </c>
      <c r="E2693" t="s">
        <v>2433</v>
      </c>
      <c r="F2693" s="7">
        <v>432550</v>
      </c>
      <c r="G2693" s="7">
        <v>778730</v>
      </c>
      <c r="H2693" s="7">
        <v>1004387</v>
      </c>
      <c r="I2693" s="7">
        <v>2215667</v>
      </c>
    </row>
    <row r="2694" spans="1:9" x14ac:dyDescent="0.25">
      <c r="A2694" t="s">
        <v>2649</v>
      </c>
      <c r="B2694" t="s">
        <v>1684</v>
      </c>
      <c r="C2694" t="s">
        <v>2436</v>
      </c>
      <c r="D2694" t="s">
        <v>2492</v>
      </c>
      <c r="E2694" t="s">
        <v>2438</v>
      </c>
      <c r="F2694" s="7">
        <v>326020</v>
      </c>
      <c r="G2694" s="7">
        <v>1011310</v>
      </c>
      <c r="H2694" s="7">
        <v>872018</v>
      </c>
      <c r="I2694" s="7">
        <v>2209348</v>
      </c>
    </row>
    <row r="2695" spans="1:9" x14ac:dyDescent="0.25">
      <c r="A2695" t="s">
        <v>2649</v>
      </c>
      <c r="B2695" t="s">
        <v>126</v>
      </c>
      <c r="C2695" t="s">
        <v>2431</v>
      </c>
      <c r="D2695" t="s">
        <v>2490</v>
      </c>
      <c r="E2695" t="s">
        <v>2446</v>
      </c>
      <c r="F2695" s="7">
        <v>545950</v>
      </c>
      <c r="G2695" s="7">
        <v>1134780</v>
      </c>
      <c r="H2695" s="7">
        <v>523620</v>
      </c>
      <c r="I2695" s="7">
        <v>2204350</v>
      </c>
    </row>
    <row r="2696" spans="1:9" x14ac:dyDescent="0.25">
      <c r="A2696" t="s">
        <v>2649</v>
      </c>
      <c r="B2696" t="s">
        <v>1617</v>
      </c>
      <c r="C2696" t="s">
        <v>2441</v>
      </c>
      <c r="D2696" t="s">
        <v>2463</v>
      </c>
      <c r="E2696" t="s">
        <v>2427</v>
      </c>
      <c r="F2696" s="7">
        <v>757940</v>
      </c>
      <c r="G2696" s="7">
        <v>865206</v>
      </c>
      <c r="H2696" s="7">
        <v>574326</v>
      </c>
      <c r="I2696" s="7">
        <v>2197472</v>
      </c>
    </row>
    <row r="2697" spans="1:9" x14ac:dyDescent="0.25">
      <c r="A2697" t="s">
        <v>2649</v>
      </c>
      <c r="B2697" t="s">
        <v>1561</v>
      </c>
      <c r="C2697" t="s">
        <v>2441</v>
      </c>
      <c r="D2697" t="s">
        <v>2460</v>
      </c>
      <c r="E2697" t="s">
        <v>2427</v>
      </c>
      <c r="F2697" s="7">
        <v>1124820</v>
      </c>
      <c r="G2697" s="7">
        <v>1071410</v>
      </c>
      <c r="H2697" s="7">
        <v>0</v>
      </c>
      <c r="I2697" s="7">
        <v>2196230</v>
      </c>
    </row>
    <row r="2698" spans="1:9" x14ac:dyDescent="0.25">
      <c r="A2698" t="s">
        <v>2649</v>
      </c>
      <c r="B2698" t="s">
        <v>2650</v>
      </c>
      <c r="C2698" t="s">
        <v>2441</v>
      </c>
      <c r="D2698" t="s">
        <v>2503</v>
      </c>
      <c r="E2698" t="s">
        <v>2483</v>
      </c>
      <c r="F2698" s="7">
        <v>2194400</v>
      </c>
      <c r="G2698" s="7">
        <v>0</v>
      </c>
      <c r="H2698" s="7">
        <v>0</v>
      </c>
      <c r="I2698" s="7">
        <v>2194400</v>
      </c>
    </row>
    <row r="2699" spans="1:9" x14ac:dyDescent="0.25">
      <c r="A2699" t="s">
        <v>2649</v>
      </c>
      <c r="B2699" t="s">
        <v>618</v>
      </c>
      <c r="C2699" t="s">
        <v>2431</v>
      </c>
      <c r="D2699" t="s">
        <v>2476</v>
      </c>
      <c r="E2699" t="s">
        <v>2433</v>
      </c>
      <c r="F2699" s="7">
        <v>506320</v>
      </c>
      <c r="G2699" s="7">
        <v>902500</v>
      </c>
      <c r="H2699" s="7">
        <v>785383</v>
      </c>
      <c r="I2699" s="7">
        <v>2194203</v>
      </c>
    </row>
    <row r="2700" spans="1:9" x14ac:dyDescent="0.25">
      <c r="A2700" t="s">
        <v>2649</v>
      </c>
      <c r="B2700" t="s">
        <v>1166</v>
      </c>
      <c r="C2700" t="s">
        <v>2441</v>
      </c>
      <c r="D2700" t="s">
        <v>2454</v>
      </c>
      <c r="E2700" t="s">
        <v>2427</v>
      </c>
      <c r="F2700" s="7">
        <v>504960</v>
      </c>
      <c r="G2700" s="7">
        <v>1061510</v>
      </c>
      <c r="H2700" s="7">
        <v>626950</v>
      </c>
      <c r="I2700" s="7">
        <v>2193420</v>
      </c>
    </row>
    <row r="2701" spans="1:9" x14ac:dyDescent="0.25">
      <c r="A2701" t="s">
        <v>2649</v>
      </c>
      <c r="B2701" t="s">
        <v>809</v>
      </c>
      <c r="C2701" t="s">
        <v>2431</v>
      </c>
      <c r="D2701" t="s">
        <v>2475</v>
      </c>
      <c r="E2701" t="s">
        <v>2433</v>
      </c>
      <c r="F2701" s="7">
        <v>751540</v>
      </c>
      <c r="G2701" s="7">
        <v>880200</v>
      </c>
      <c r="H2701" s="7">
        <v>553420</v>
      </c>
      <c r="I2701" s="7">
        <v>2185160</v>
      </c>
    </row>
    <row r="2702" spans="1:9" x14ac:dyDescent="0.25">
      <c r="A2702" t="s">
        <v>2649</v>
      </c>
      <c r="B2702" t="s">
        <v>1686</v>
      </c>
      <c r="C2702" t="s">
        <v>2431</v>
      </c>
      <c r="D2702" t="s">
        <v>2475</v>
      </c>
      <c r="E2702" t="s">
        <v>2433</v>
      </c>
      <c r="F2702" s="7">
        <v>711010</v>
      </c>
      <c r="G2702" s="7">
        <v>887909</v>
      </c>
      <c r="H2702" s="7">
        <v>586160</v>
      </c>
      <c r="I2702" s="7">
        <v>2185079</v>
      </c>
    </row>
    <row r="2703" spans="1:9" x14ac:dyDescent="0.25">
      <c r="A2703" t="s">
        <v>2649</v>
      </c>
      <c r="B2703" t="s">
        <v>1885</v>
      </c>
      <c r="C2703" t="s">
        <v>2431</v>
      </c>
      <c r="D2703" t="s">
        <v>2490</v>
      </c>
      <c r="E2703" t="s">
        <v>2518</v>
      </c>
      <c r="F2703" s="7">
        <v>526000</v>
      </c>
      <c r="G2703" s="7">
        <v>703510</v>
      </c>
      <c r="H2703" s="7">
        <v>939868</v>
      </c>
      <c r="I2703" s="7">
        <v>2169378</v>
      </c>
    </row>
    <row r="2704" spans="1:9" x14ac:dyDescent="0.25">
      <c r="A2704" t="s">
        <v>2649</v>
      </c>
      <c r="B2704" t="s">
        <v>2271</v>
      </c>
      <c r="C2704" t="s">
        <v>2441</v>
      </c>
      <c r="D2704" t="s">
        <v>2471</v>
      </c>
      <c r="E2704" t="s">
        <v>2427</v>
      </c>
      <c r="F2704" s="7">
        <v>444530</v>
      </c>
      <c r="G2704" s="7">
        <v>1014337</v>
      </c>
      <c r="H2704" s="7">
        <v>709715</v>
      </c>
      <c r="I2704" s="7">
        <v>2168582</v>
      </c>
    </row>
    <row r="2705" spans="1:9" x14ac:dyDescent="0.25">
      <c r="A2705" t="s">
        <v>2649</v>
      </c>
      <c r="B2705" t="s">
        <v>1295</v>
      </c>
      <c r="C2705" t="s">
        <v>2431</v>
      </c>
      <c r="D2705" t="s">
        <v>2468</v>
      </c>
      <c r="E2705" t="s">
        <v>2469</v>
      </c>
      <c r="F2705" s="7">
        <v>337700</v>
      </c>
      <c r="G2705" s="7">
        <v>1122870</v>
      </c>
      <c r="H2705" s="7">
        <v>706930</v>
      </c>
      <c r="I2705" s="7">
        <v>2167500</v>
      </c>
    </row>
    <row r="2706" spans="1:9" x14ac:dyDescent="0.25">
      <c r="A2706" t="s">
        <v>2649</v>
      </c>
      <c r="B2706" t="s">
        <v>2224</v>
      </c>
      <c r="C2706" t="s">
        <v>2461</v>
      </c>
      <c r="D2706" t="s">
        <v>2525</v>
      </c>
      <c r="E2706" t="s">
        <v>2427</v>
      </c>
      <c r="F2706" s="7">
        <v>701540</v>
      </c>
      <c r="G2706" s="7">
        <v>1200260</v>
      </c>
      <c r="H2706" s="7">
        <v>262370</v>
      </c>
      <c r="I2706" s="7">
        <v>2164170</v>
      </c>
    </row>
    <row r="2707" spans="1:9" x14ac:dyDescent="0.25">
      <c r="A2707" t="s">
        <v>2649</v>
      </c>
      <c r="B2707" t="s">
        <v>2047</v>
      </c>
      <c r="C2707" t="s">
        <v>2461</v>
      </c>
      <c r="D2707" t="s">
        <v>2472</v>
      </c>
      <c r="E2707" t="s">
        <v>2479</v>
      </c>
      <c r="F2707" s="7">
        <v>1063870</v>
      </c>
      <c r="G2707" s="7">
        <v>809668</v>
      </c>
      <c r="H2707" s="7">
        <v>288453</v>
      </c>
      <c r="I2707" s="7">
        <v>2161991</v>
      </c>
    </row>
    <row r="2708" spans="1:9" x14ac:dyDescent="0.25">
      <c r="A2708" t="s">
        <v>2649</v>
      </c>
      <c r="B2708" t="s">
        <v>1432</v>
      </c>
      <c r="C2708" t="s">
        <v>2436</v>
      </c>
      <c r="D2708" t="s">
        <v>2502</v>
      </c>
      <c r="E2708" t="s">
        <v>2522</v>
      </c>
      <c r="F2708" s="7">
        <v>388920</v>
      </c>
      <c r="G2708" s="7">
        <v>1076860</v>
      </c>
      <c r="H2708" s="7">
        <v>683810</v>
      </c>
      <c r="I2708" s="7">
        <v>2149590</v>
      </c>
    </row>
    <row r="2709" spans="1:9" x14ac:dyDescent="0.25">
      <c r="A2709" t="s">
        <v>2649</v>
      </c>
      <c r="B2709" t="s">
        <v>496</v>
      </c>
      <c r="C2709" t="s">
        <v>2461</v>
      </c>
      <c r="D2709" t="s">
        <v>2478</v>
      </c>
      <c r="E2709" t="s">
        <v>2479</v>
      </c>
      <c r="F2709" s="7">
        <v>1544890</v>
      </c>
      <c r="G2709" s="7">
        <v>337810</v>
      </c>
      <c r="H2709" s="7">
        <v>262530</v>
      </c>
      <c r="I2709" s="7">
        <v>2145230</v>
      </c>
    </row>
    <row r="2710" spans="1:9" x14ac:dyDescent="0.25">
      <c r="A2710" t="s">
        <v>2649</v>
      </c>
      <c r="B2710" t="s">
        <v>1824</v>
      </c>
      <c r="C2710" t="s">
        <v>2461</v>
      </c>
      <c r="D2710" t="s">
        <v>2472</v>
      </c>
      <c r="E2710" t="s">
        <v>2479</v>
      </c>
      <c r="F2710" s="7">
        <v>1464078</v>
      </c>
      <c r="G2710" s="7">
        <v>678547</v>
      </c>
      <c r="H2710" s="7">
        <v>0</v>
      </c>
      <c r="I2710" s="7">
        <v>2142625</v>
      </c>
    </row>
    <row r="2711" spans="1:9" x14ac:dyDescent="0.25">
      <c r="A2711" t="s">
        <v>2649</v>
      </c>
      <c r="B2711" t="s">
        <v>1043</v>
      </c>
      <c r="C2711" t="s">
        <v>2441</v>
      </c>
      <c r="D2711" t="s">
        <v>2460</v>
      </c>
      <c r="E2711" t="s">
        <v>2427</v>
      </c>
      <c r="F2711" s="7">
        <v>707620</v>
      </c>
      <c r="G2711" s="7">
        <v>1107243</v>
      </c>
      <c r="H2711" s="7">
        <v>323294</v>
      </c>
      <c r="I2711" s="7">
        <v>2138157</v>
      </c>
    </row>
    <row r="2712" spans="1:9" x14ac:dyDescent="0.25">
      <c r="A2712" t="s">
        <v>2649</v>
      </c>
      <c r="B2712" t="s">
        <v>1820</v>
      </c>
      <c r="C2712" t="s">
        <v>2441</v>
      </c>
      <c r="D2712" t="s">
        <v>2471</v>
      </c>
      <c r="E2712" t="s">
        <v>2427</v>
      </c>
      <c r="F2712" s="7">
        <v>262850</v>
      </c>
      <c r="G2712" s="7">
        <v>765117</v>
      </c>
      <c r="H2712" s="7">
        <v>1107105</v>
      </c>
      <c r="I2712" s="7">
        <v>2135072</v>
      </c>
    </row>
    <row r="2713" spans="1:9" x14ac:dyDescent="0.25">
      <c r="A2713" t="s">
        <v>2649</v>
      </c>
      <c r="B2713" t="s">
        <v>1003</v>
      </c>
      <c r="C2713" t="s">
        <v>2436</v>
      </c>
      <c r="D2713" t="s">
        <v>2492</v>
      </c>
      <c r="E2713" t="s">
        <v>2438</v>
      </c>
      <c r="F2713" s="7">
        <v>1188871</v>
      </c>
      <c r="G2713" s="7">
        <v>186731</v>
      </c>
      <c r="H2713" s="7">
        <v>748757</v>
      </c>
      <c r="I2713" s="7">
        <v>2124359</v>
      </c>
    </row>
    <row r="2714" spans="1:9" x14ac:dyDescent="0.25">
      <c r="A2714" t="s">
        <v>2649</v>
      </c>
      <c r="B2714" t="s">
        <v>600</v>
      </c>
      <c r="C2714" t="s">
        <v>2461</v>
      </c>
      <c r="D2714" t="s">
        <v>2477</v>
      </c>
      <c r="E2714" t="s">
        <v>2427</v>
      </c>
      <c r="F2714" s="7">
        <v>792800</v>
      </c>
      <c r="G2714" s="7">
        <v>374726</v>
      </c>
      <c r="H2714" s="7">
        <v>956164</v>
      </c>
      <c r="I2714" s="7">
        <v>2123690</v>
      </c>
    </row>
    <row r="2715" spans="1:9" x14ac:dyDescent="0.25">
      <c r="A2715" t="s">
        <v>2649</v>
      </c>
      <c r="B2715" t="s">
        <v>242</v>
      </c>
      <c r="C2715" t="s">
        <v>2461</v>
      </c>
      <c r="D2715" t="s">
        <v>2536</v>
      </c>
      <c r="E2715" t="s">
        <v>2466</v>
      </c>
      <c r="F2715" s="7">
        <v>561600</v>
      </c>
      <c r="G2715" s="7">
        <v>1118990</v>
      </c>
      <c r="H2715" s="7">
        <v>436480</v>
      </c>
      <c r="I2715" s="7">
        <v>2117070</v>
      </c>
    </row>
    <row r="2716" spans="1:9" x14ac:dyDescent="0.25">
      <c r="A2716" t="s">
        <v>2649</v>
      </c>
      <c r="B2716" t="s">
        <v>1899</v>
      </c>
      <c r="C2716" t="s">
        <v>2441</v>
      </c>
      <c r="D2716" t="s">
        <v>2471</v>
      </c>
      <c r="E2716" t="s">
        <v>2427</v>
      </c>
      <c r="F2716" s="7">
        <v>1208970</v>
      </c>
      <c r="G2716" s="7">
        <v>304394</v>
      </c>
      <c r="H2716" s="7">
        <v>589342</v>
      </c>
      <c r="I2716" s="7">
        <v>2102706</v>
      </c>
    </row>
    <row r="2717" spans="1:9" x14ac:dyDescent="0.25">
      <c r="A2717" t="s">
        <v>2649</v>
      </c>
      <c r="B2717" t="s">
        <v>1214</v>
      </c>
      <c r="C2717" t="s">
        <v>2441</v>
      </c>
      <c r="D2717" t="s">
        <v>2442</v>
      </c>
      <c r="E2717" t="s">
        <v>2427</v>
      </c>
      <c r="F2717" s="7">
        <v>967030</v>
      </c>
      <c r="G2717" s="7">
        <v>618060</v>
      </c>
      <c r="H2717" s="7">
        <v>512074</v>
      </c>
      <c r="I2717" s="7">
        <v>2097164</v>
      </c>
    </row>
    <row r="2718" spans="1:9" x14ac:dyDescent="0.25">
      <c r="A2718" t="s">
        <v>2649</v>
      </c>
      <c r="B2718" t="s">
        <v>997</v>
      </c>
      <c r="C2718" t="s">
        <v>2431</v>
      </c>
      <c r="D2718" t="s">
        <v>2490</v>
      </c>
      <c r="E2718" t="s">
        <v>2518</v>
      </c>
      <c r="F2718" s="7">
        <v>641910</v>
      </c>
      <c r="G2718" s="7">
        <v>1010245</v>
      </c>
      <c r="H2718" s="7">
        <v>443727</v>
      </c>
      <c r="I2718" s="7">
        <v>2095882</v>
      </c>
    </row>
    <row r="2719" spans="1:9" x14ac:dyDescent="0.25">
      <c r="A2719" t="s">
        <v>2649</v>
      </c>
      <c r="B2719" t="s">
        <v>2205</v>
      </c>
      <c r="C2719" t="s">
        <v>2441</v>
      </c>
      <c r="D2719" t="s">
        <v>2458</v>
      </c>
      <c r="E2719" t="s">
        <v>2459</v>
      </c>
      <c r="F2719" s="7">
        <v>770970</v>
      </c>
      <c r="G2719" s="7">
        <v>0</v>
      </c>
      <c r="H2719" s="7">
        <v>1316909</v>
      </c>
      <c r="I2719" s="7">
        <v>2087879</v>
      </c>
    </row>
    <row r="2720" spans="1:9" x14ac:dyDescent="0.25">
      <c r="A2720" t="s">
        <v>2649</v>
      </c>
      <c r="B2720" t="s">
        <v>834</v>
      </c>
      <c r="C2720" t="s">
        <v>2431</v>
      </c>
      <c r="D2720" t="s">
        <v>2490</v>
      </c>
      <c r="E2720" t="s">
        <v>2590</v>
      </c>
      <c r="F2720" s="7">
        <v>616380</v>
      </c>
      <c r="G2720" s="7">
        <v>1115630</v>
      </c>
      <c r="H2720" s="7">
        <v>353370</v>
      </c>
      <c r="I2720" s="7">
        <v>2085380</v>
      </c>
    </row>
    <row r="2721" spans="1:9" x14ac:dyDescent="0.25">
      <c r="A2721" t="s">
        <v>2649</v>
      </c>
      <c r="B2721" t="s">
        <v>1580</v>
      </c>
      <c r="C2721" t="s">
        <v>2441</v>
      </c>
      <c r="D2721" t="s">
        <v>2442</v>
      </c>
      <c r="E2721" t="s">
        <v>2427</v>
      </c>
      <c r="F2721" s="7">
        <v>868340</v>
      </c>
      <c r="G2721" s="7">
        <v>607500</v>
      </c>
      <c r="H2721" s="7">
        <v>589427</v>
      </c>
      <c r="I2721" s="7">
        <v>2065267</v>
      </c>
    </row>
    <row r="2722" spans="1:9" x14ac:dyDescent="0.25">
      <c r="A2722" t="s">
        <v>2649</v>
      </c>
      <c r="B2722" t="s">
        <v>1640</v>
      </c>
      <c r="C2722" t="s">
        <v>2431</v>
      </c>
      <c r="D2722" t="s">
        <v>2480</v>
      </c>
      <c r="E2722" t="s">
        <v>2481</v>
      </c>
      <c r="F2722" s="7">
        <v>1269780</v>
      </c>
      <c r="G2722" s="7">
        <v>607990</v>
      </c>
      <c r="H2722" s="7">
        <v>183641</v>
      </c>
      <c r="I2722" s="7">
        <v>2061411</v>
      </c>
    </row>
    <row r="2723" spans="1:9" x14ac:dyDescent="0.25">
      <c r="A2723" t="s">
        <v>2649</v>
      </c>
      <c r="B2723" t="s">
        <v>1653</v>
      </c>
      <c r="C2723" t="s">
        <v>2431</v>
      </c>
      <c r="D2723" t="s">
        <v>2468</v>
      </c>
      <c r="E2723" t="s">
        <v>2498</v>
      </c>
      <c r="F2723" s="7">
        <v>333160</v>
      </c>
      <c r="G2723" s="7">
        <v>700410</v>
      </c>
      <c r="H2723" s="7">
        <v>1024740</v>
      </c>
      <c r="I2723" s="7">
        <v>2058310</v>
      </c>
    </row>
    <row r="2724" spans="1:9" x14ac:dyDescent="0.25">
      <c r="A2724" t="s">
        <v>2649</v>
      </c>
      <c r="B2724" t="s">
        <v>2061</v>
      </c>
      <c r="C2724" t="s">
        <v>2436</v>
      </c>
      <c r="D2724" t="s">
        <v>2492</v>
      </c>
      <c r="E2724" t="s">
        <v>2438</v>
      </c>
      <c r="F2724" s="7">
        <v>187460</v>
      </c>
      <c r="G2724" s="7">
        <v>671770</v>
      </c>
      <c r="H2724" s="7">
        <v>1195963</v>
      </c>
      <c r="I2724" s="7">
        <v>2055193</v>
      </c>
    </row>
    <row r="2725" spans="1:9" x14ac:dyDescent="0.25">
      <c r="A2725" t="s">
        <v>2649</v>
      </c>
      <c r="B2725" t="s">
        <v>1388</v>
      </c>
      <c r="C2725" t="s">
        <v>2436</v>
      </c>
      <c r="D2725" t="s">
        <v>2502</v>
      </c>
      <c r="E2725" t="s">
        <v>2438</v>
      </c>
      <c r="F2725" s="7">
        <v>1467340</v>
      </c>
      <c r="G2725" s="7">
        <v>526230</v>
      </c>
      <c r="H2725" s="7">
        <v>50850</v>
      </c>
      <c r="I2725" s="7">
        <v>2044420</v>
      </c>
    </row>
    <row r="2726" spans="1:9" x14ac:dyDescent="0.25">
      <c r="A2726" t="s">
        <v>2649</v>
      </c>
      <c r="B2726" t="s">
        <v>902</v>
      </c>
      <c r="C2726" t="s">
        <v>2431</v>
      </c>
      <c r="D2726" t="s">
        <v>2476</v>
      </c>
      <c r="E2726" t="s">
        <v>2433</v>
      </c>
      <c r="F2726" s="7">
        <v>463450</v>
      </c>
      <c r="G2726" s="7">
        <v>1124040</v>
      </c>
      <c r="H2726" s="7">
        <v>455561</v>
      </c>
      <c r="I2726" s="7">
        <v>2043051</v>
      </c>
    </row>
    <row r="2727" spans="1:9" x14ac:dyDescent="0.25">
      <c r="A2727" t="s">
        <v>2649</v>
      </c>
      <c r="B2727" t="s">
        <v>1504</v>
      </c>
      <c r="C2727" t="s">
        <v>2431</v>
      </c>
      <c r="D2727" t="s">
        <v>2495</v>
      </c>
      <c r="E2727" t="s">
        <v>2447</v>
      </c>
      <c r="F2727" s="7">
        <v>591260</v>
      </c>
      <c r="G2727" s="7">
        <v>1101578</v>
      </c>
      <c r="H2727" s="7">
        <v>343534</v>
      </c>
      <c r="I2727" s="7">
        <v>2036372</v>
      </c>
    </row>
    <row r="2728" spans="1:9" x14ac:dyDescent="0.25">
      <c r="A2728" t="s">
        <v>2649</v>
      </c>
      <c r="B2728" t="s">
        <v>2333</v>
      </c>
      <c r="C2728" t="s">
        <v>2461</v>
      </c>
      <c r="D2728" t="s">
        <v>2462</v>
      </c>
      <c r="E2728" t="s">
        <v>2427</v>
      </c>
      <c r="F2728" s="7">
        <v>759980</v>
      </c>
      <c r="G2728" s="7">
        <v>572950</v>
      </c>
      <c r="H2728" s="7">
        <v>700832</v>
      </c>
      <c r="I2728" s="7">
        <v>2033762</v>
      </c>
    </row>
    <row r="2729" spans="1:9" x14ac:dyDescent="0.25">
      <c r="A2729" t="s">
        <v>2649</v>
      </c>
      <c r="B2729" t="s">
        <v>2031</v>
      </c>
      <c r="C2729" t="s">
        <v>2441</v>
      </c>
      <c r="D2729" t="s">
        <v>2454</v>
      </c>
      <c r="E2729" t="s">
        <v>2427</v>
      </c>
      <c r="F2729" s="7">
        <v>492020</v>
      </c>
      <c r="G2729" s="7">
        <v>440378</v>
      </c>
      <c r="H2729" s="7">
        <v>1098490</v>
      </c>
      <c r="I2729" s="7">
        <v>2030888</v>
      </c>
    </row>
    <row r="2730" spans="1:9" x14ac:dyDescent="0.25">
      <c r="A2730" t="s">
        <v>2649</v>
      </c>
      <c r="B2730" t="s">
        <v>2032</v>
      </c>
      <c r="C2730" t="s">
        <v>2441</v>
      </c>
      <c r="D2730" t="s">
        <v>2442</v>
      </c>
      <c r="E2730" t="s">
        <v>2427</v>
      </c>
      <c r="F2730" s="7">
        <v>327510</v>
      </c>
      <c r="G2730" s="7">
        <v>1056050</v>
      </c>
      <c r="H2730" s="7">
        <v>646320</v>
      </c>
      <c r="I2730" s="7">
        <v>2029880</v>
      </c>
    </row>
    <row r="2731" spans="1:9" x14ac:dyDescent="0.25">
      <c r="A2731" t="s">
        <v>2649</v>
      </c>
      <c r="B2731" t="s">
        <v>1740</v>
      </c>
      <c r="C2731" t="s">
        <v>2431</v>
      </c>
      <c r="D2731" t="s">
        <v>2490</v>
      </c>
      <c r="E2731" t="s">
        <v>2446</v>
      </c>
      <c r="F2731" s="7">
        <v>0</v>
      </c>
      <c r="G2731" s="7">
        <v>0</v>
      </c>
      <c r="H2731" s="7">
        <v>2026127</v>
      </c>
      <c r="I2731" s="7">
        <v>2026127</v>
      </c>
    </row>
    <row r="2732" spans="1:9" x14ac:dyDescent="0.25">
      <c r="A2732" t="s">
        <v>2649</v>
      </c>
      <c r="B2732" t="s">
        <v>118</v>
      </c>
      <c r="C2732" t="s">
        <v>2441</v>
      </c>
      <c r="D2732" t="s">
        <v>2503</v>
      </c>
      <c r="E2732" t="s">
        <v>2545</v>
      </c>
      <c r="F2732" s="7">
        <v>199380</v>
      </c>
      <c r="G2732" s="7">
        <v>0</v>
      </c>
      <c r="H2732" s="7">
        <v>1351787</v>
      </c>
      <c r="I2732" s="7">
        <v>1551167</v>
      </c>
    </row>
    <row r="2733" spans="1:9" x14ac:dyDescent="0.25">
      <c r="A2733" t="s">
        <v>2649</v>
      </c>
      <c r="B2733" t="s">
        <v>118</v>
      </c>
      <c r="C2733" t="s">
        <v>2441</v>
      </c>
      <c r="D2733" t="s">
        <v>2503</v>
      </c>
      <c r="E2733" t="s">
        <v>2427</v>
      </c>
      <c r="F2733" s="7">
        <v>472960</v>
      </c>
      <c r="G2733" s="7">
        <v>0</v>
      </c>
      <c r="H2733" s="7">
        <v>0</v>
      </c>
      <c r="I2733" s="7">
        <v>472960</v>
      </c>
    </row>
    <row r="2734" spans="1:9" x14ac:dyDescent="0.25">
      <c r="A2734" t="s">
        <v>2649</v>
      </c>
      <c r="B2734" t="s">
        <v>1378</v>
      </c>
      <c r="C2734" t="s">
        <v>2441</v>
      </c>
      <c r="D2734" t="s">
        <v>2460</v>
      </c>
      <c r="E2734" t="s">
        <v>2427</v>
      </c>
      <c r="F2734" s="7">
        <v>288030</v>
      </c>
      <c r="G2734" s="7">
        <v>946600</v>
      </c>
      <c r="H2734" s="7">
        <v>784157</v>
      </c>
      <c r="I2734" s="7">
        <v>2018787</v>
      </c>
    </row>
    <row r="2735" spans="1:9" x14ac:dyDescent="0.25">
      <c r="A2735" t="s">
        <v>2649</v>
      </c>
      <c r="B2735" t="s">
        <v>2138</v>
      </c>
      <c r="C2735" t="s">
        <v>2431</v>
      </c>
      <c r="D2735" t="s">
        <v>2468</v>
      </c>
      <c r="E2735" t="s">
        <v>2469</v>
      </c>
      <c r="F2735" s="7">
        <v>403530</v>
      </c>
      <c r="G2735" s="7">
        <v>984980</v>
      </c>
      <c r="H2735" s="7">
        <v>615070</v>
      </c>
      <c r="I2735" s="7">
        <v>2003580</v>
      </c>
    </row>
    <row r="2736" spans="1:9" x14ac:dyDescent="0.25">
      <c r="A2736" t="s">
        <v>2649</v>
      </c>
      <c r="B2736" t="s">
        <v>1635</v>
      </c>
      <c r="C2736" t="s">
        <v>2431</v>
      </c>
      <c r="D2736" t="s">
        <v>2475</v>
      </c>
      <c r="E2736" t="s">
        <v>2433</v>
      </c>
      <c r="F2736" s="7">
        <v>718460</v>
      </c>
      <c r="G2736" s="7">
        <v>687297</v>
      </c>
      <c r="H2736" s="7">
        <v>594618</v>
      </c>
      <c r="I2736" s="7">
        <v>2000375</v>
      </c>
    </row>
    <row r="2737" spans="1:9" x14ac:dyDescent="0.25">
      <c r="A2737" t="s">
        <v>2649</v>
      </c>
      <c r="B2737" t="s">
        <v>881</v>
      </c>
      <c r="C2737" t="s">
        <v>2461</v>
      </c>
      <c r="D2737" t="s">
        <v>2496</v>
      </c>
      <c r="E2737" t="s">
        <v>2497</v>
      </c>
      <c r="F2737" s="7">
        <v>18290</v>
      </c>
      <c r="G2737" s="7">
        <v>853110</v>
      </c>
      <c r="H2737" s="7">
        <v>1122536</v>
      </c>
      <c r="I2737" s="7">
        <v>1993936</v>
      </c>
    </row>
    <row r="2738" spans="1:9" x14ac:dyDescent="0.25">
      <c r="A2738" t="s">
        <v>2649</v>
      </c>
      <c r="B2738" t="s">
        <v>1645</v>
      </c>
      <c r="C2738" t="s">
        <v>2461</v>
      </c>
      <c r="D2738" t="s">
        <v>2548</v>
      </c>
      <c r="E2738" t="s">
        <v>2479</v>
      </c>
      <c r="F2738" s="7">
        <v>739930</v>
      </c>
      <c r="G2738" s="7">
        <v>548590</v>
      </c>
      <c r="H2738" s="7">
        <v>698900</v>
      </c>
      <c r="I2738" s="7">
        <v>1987420</v>
      </c>
    </row>
    <row r="2739" spans="1:9" x14ac:dyDescent="0.25">
      <c r="A2739" t="s">
        <v>2649</v>
      </c>
      <c r="B2739" t="s">
        <v>623</v>
      </c>
      <c r="C2739" t="s">
        <v>2461</v>
      </c>
      <c r="D2739" t="s">
        <v>2462</v>
      </c>
      <c r="E2739" t="s">
        <v>2427</v>
      </c>
      <c r="F2739" s="7">
        <v>1103541</v>
      </c>
      <c r="G2739" s="7">
        <v>161360</v>
      </c>
      <c r="H2739" s="7">
        <v>721158</v>
      </c>
      <c r="I2739" s="7">
        <v>1986059</v>
      </c>
    </row>
    <row r="2740" spans="1:9" x14ac:dyDescent="0.25">
      <c r="A2740" t="s">
        <v>2649</v>
      </c>
      <c r="B2740" t="s">
        <v>891</v>
      </c>
      <c r="C2740" t="s">
        <v>2431</v>
      </c>
      <c r="D2740" t="s">
        <v>2475</v>
      </c>
      <c r="E2740" t="s">
        <v>2433</v>
      </c>
      <c r="F2740" s="7">
        <v>830880</v>
      </c>
      <c r="G2740" s="7">
        <v>682217</v>
      </c>
      <c r="H2740" s="7">
        <v>459218</v>
      </c>
      <c r="I2740" s="7">
        <v>1972315</v>
      </c>
    </row>
    <row r="2741" spans="1:9" x14ac:dyDescent="0.25">
      <c r="A2741" t="s">
        <v>2649</v>
      </c>
      <c r="B2741" t="s">
        <v>2097</v>
      </c>
      <c r="C2741" t="s">
        <v>2436</v>
      </c>
      <c r="D2741" t="s">
        <v>2492</v>
      </c>
      <c r="E2741" t="s">
        <v>2438</v>
      </c>
      <c r="F2741" s="7">
        <v>916740</v>
      </c>
      <c r="G2741" s="7">
        <v>748892</v>
      </c>
      <c r="H2741" s="7">
        <v>297510</v>
      </c>
      <c r="I2741" s="7">
        <v>1963142</v>
      </c>
    </row>
    <row r="2742" spans="1:9" x14ac:dyDescent="0.25">
      <c r="A2742" t="s">
        <v>2649</v>
      </c>
      <c r="B2742" t="s">
        <v>703</v>
      </c>
      <c r="C2742" t="s">
        <v>2441</v>
      </c>
      <c r="D2742" t="s">
        <v>2442</v>
      </c>
      <c r="E2742" t="s">
        <v>2427</v>
      </c>
      <c r="F2742" s="7">
        <v>0</v>
      </c>
      <c r="G2742" s="7">
        <v>0</v>
      </c>
      <c r="H2742" s="7">
        <v>1960435</v>
      </c>
      <c r="I2742" s="7">
        <v>1960435</v>
      </c>
    </row>
    <row r="2743" spans="1:9" x14ac:dyDescent="0.25">
      <c r="A2743" t="s">
        <v>2649</v>
      </c>
      <c r="B2743" t="s">
        <v>1566</v>
      </c>
      <c r="C2743" t="s">
        <v>2441</v>
      </c>
      <c r="D2743" t="s">
        <v>2460</v>
      </c>
      <c r="E2743" t="s">
        <v>2427</v>
      </c>
      <c r="F2743" s="7">
        <v>209840</v>
      </c>
      <c r="G2743" s="7">
        <v>1750130</v>
      </c>
      <c r="H2743" s="7">
        <v>0</v>
      </c>
      <c r="I2743" s="7">
        <v>1959970</v>
      </c>
    </row>
    <row r="2744" spans="1:9" x14ac:dyDescent="0.25">
      <c r="A2744" t="s">
        <v>2649</v>
      </c>
      <c r="B2744" t="s">
        <v>1960</v>
      </c>
      <c r="C2744" t="s">
        <v>2461</v>
      </c>
      <c r="D2744" t="s">
        <v>2464</v>
      </c>
      <c r="E2744" t="s">
        <v>2479</v>
      </c>
      <c r="F2744" s="7">
        <v>0</v>
      </c>
      <c r="G2744" s="7">
        <v>945077</v>
      </c>
      <c r="H2744" s="7">
        <v>1014420</v>
      </c>
      <c r="I2744" s="7">
        <v>1959497</v>
      </c>
    </row>
    <row r="2745" spans="1:9" x14ac:dyDescent="0.25">
      <c r="A2745" t="s">
        <v>2649</v>
      </c>
      <c r="B2745" t="s">
        <v>1845</v>
      </c>
      <c r="C2745" t="s">
        <v>2436</v>
      </c>
      <c r="D2745" t="s">
        <v>2502</v>
      </c>
      <c r="E2745" t="s">
        <v>2510</v>
      </c>
      <c r="F2745" s="7">
        <v>798670</v>
      </c>
      <c r="G2745" s="7">
        <v>117060</v>
      </c>
      <c r="H2745" s="7">
        <v>1039374</v>
      </c>
      <c r="I2745" s="7">
        <v>1955104</v>
      </c>
    </row>
    <row r="2746" spans="1:9" x14ac:dyDescent="0.25">
      <c r="A2746" t="s">
        <v>2649</v>
      </c>
      <c r="B2746" t="s">
        <v>2143</v>
      </c>
      <c r="C2746" t="s">
        <v>2461</v>
      </c>
      <c r="D2746" t="s">
        <v>2525</v>
      </c>
      <c r="E2746" t="s">
        <v>2427</v>
      </c>
      <c r="F2746" s="7">
        <v>0</v>
      </c>
      <c r="G2746" s="7">
        <v>615960</v>
      </c>
      <c r="H2746" s="7">
        <v>1338120</v>
      </c>
      <c r="I2746" s="7">
        <v>1954080</v>
      </c>
    </row>
    <row r="2747" spans="1:9" x14ac:dyDescent="0.25">
      <c r="A2747" t="s">
        <v>2649</v>
      </c>
      <c r="B2747" t="s">
        <v>427</v>
      </c>
      <c r="C2747" t="s">
        <v>2431</v>
      </c>
      <c r="D2747" t="s">
        <v>2449</v>
      </c>
      <c r="E2747" t="s">
        <v>2435</v>
      </c>
      <c r="F2747" s="7">
        <v>512180</v>
      </c>
      <c r="G2747" s="7">
        <v>1010895</v>
      </c>
      <c r="H2747" s="7">
        <v>428286</v>
      </c>
      <c r="I2747" s="7">
        <v>1951361</v>
      </c>
    </row>
    <row r="2748" spans="1:9" x14ac:dyDescent="0.25">
      <c r="A2748" t="s">
        <v>2649</v>
      </c>
      <c r="B2748" t="s">
        <v>911</v>
      </c>
      <c r="C2748" t="s">
        <v>2441</v>
      </c>
      <c r="D2748" t="s">
        <v>2454</v>
      </c>
      <c r="E2748" t="s">
        <v>2427</v>
      </c>
      <c r="F2748" s="7">
        <v>747340</v>
      </c>
      <c r="G2748" s="7">
        <v>376745</v>
      </c>
      <c r="H2748" s="7">
        <v>822594</v>
      </c>
      <c r="I2748" s="7">
        <v>1946679</v>
      </c>
    </row>
    <row r="2749" spans="1:9" x14ac:dyDescent="0.25">
      <c r="A2749" t="s">
        <v>2649</v>
      </c>
      <c r="B2749" t="s">
        <v>958</v>
      </c>
      <c r="C2749" t="s">
        <v>2436</v>
      </c>
      <c r="D2749" t="s">
        <v>2455</v>
      </c>
      <c r="E2749" t="s">
        <v>2580</v>
      </c>
      <c r="F2749" s="7">
        <v>1203160</v>
      </c>
      <c r="G2749" s="7">
        <v>29960</v>
      </c>
      <c r="H2749" s="7">
        <v>708330</v>
      </c>
      <c r="I2749" s="7">
        <v>1941450</v>
      </c>
    </row>
    <row r="2750" spans="1:9" x14ac:dyDescent="0.25">
      <c r="A2750" t="s">
        <v>2649</v>
      </c>
      <c r="B2750" t="s">
        <v>1840</v>
      </c>
      <c r="C2750" t="s">
        <v>2431</v>
      </c>
      <c r="D2750" t="s">
        <v>2476</v>
      </c>
      <c r="E2750" t="s">
        <v>2433</v>
      </c>
      <c r="F2750" s="7">
        <v>833420</v>
      </c>
      <c r="G2750" s="7">
        <v>575108</v>
      </c>
      <c r="H2750" s="7">
        <v>528910</v>
      </c>
      <c r="I2750" s="7">
        <v>1937438</v>
      </c>
    </row>
    <row r="2751" spans="1:9" x14ac:dyDescent="0.25">
      <c r="A2751" t="s">
        <v>2649</v>
      </c>
      <c r="B2751" t="s">
        <v>1171</v>
      </c>
      <c r="C2751" t="s">
        <v>2461</v>
      </c>
      <c r="D2751" t="s">
        <v>2484</v>
      </c>
      <c r="E2751" t="s">
        <v>2515</v>
      </c>
      <c r="F2751" s="7">
        <v>739330</v>
      </c>
      <c r="G2751" s="7">
        <v>478634</v>
      </c>
      <c r="H2751" s="7">
        <v>716954</v>
      </c>
      <c r="I2751" s="7">
        <v>1934918</v>
      </c>
    </row>
    <row r="2752" spans="1:9" x14ac:dyDescent="0.25">
      <c r="A2752" t="s">
        <v>2649</v>
      </c>
      <c r="B2752" t="s">
        <v>1688</v>
      </c>
      <c r="C2752" t="s">
        <v>2431</v>
      </c>
      <c r="D2752" t="s">
        <v>2490</v>
      </c>
      <c r="E2752" t="s">
        <v>2446</v>
      </c>
      <c r="F2752" s="7">
        <v>990050</v>
      </c>
      <c r="G2752" s="7">
        <v>345520</v>
      </c>
      <c r="H2752" s="7">
        <v>590660</v>
      </c>
      <c r="I2752" s="7">
        <v>1926230</v>
      </c>
    </row>
    <row r="2753" spans="1:9" x14ac:dyDescent="0.25">
      <c r="A2753" t="s">
        <v>2649</v>
      </c>
      <c r="B2753" t="s">
        <v>1326</v>
      </c>
      <c r="C2753" t="s">
        <v>2441</v>
      </c>
      <c r="D2753" t="s">
        <v>2460</v>
      </c>
      <c r="E2753" t="s">
        <v>2427</v>
      </c>
      <c r="F2753" s="7">
        <v>354850</v>
      </c>
      <c r="G2753" s="7">
        <v>1165703</v>
      </c>
      <c r="H2753" s="7">
        <v>400004</v>
      </c>
      <c r="I2753" s="7">
        <v>1920557</v>
      </c>
    </row>
    <row r="2754" spans="1:9" x14ac:dyDescent="0.25">
      <c r="A2754" t="s">
        <v>2649</v>
      </c>
      <c r="B2754" t="s">
        <v>1425</v>
      </c>
      <c r="C2754" t="s">
        <v>2461</v>
      </c>
      <c r="D2754" t="s">
        <v>2464</v>
      </c>
      <c r="E2754" t="s">
        <v>2479</v>
      </c>
      <c r="F2754" s="7">
        <v>966327</v>
      </c>
      <c r="G2754" s="7">
        <v>401856</v>
      </c>
      <c r="H2754" s="7">
        <v>551673</v>
      </c>
      <c r="I2754" s="7">
        <v>1919856</v>
      </c>
    </row>
    <row r="2755" spans="1:9" x14ac:dyDescent="0.25">
      <c r="A2755" t="s">
        <v>2649</v>
      </c>
      <c r="B2755" t="s">
        <v>1267</v>
      </c>
      <c r="C2755" t="s">
        <v>2441</v>
      </c>
      <c r="D2755" t="s">
        <v>2467</v>
      </c>
      <c r="E2755" t="s">
        <v>2427</v>
      </c>
      <c r="F2755" s="7">
        <v>660465</v>
      </c>
      <c r="G2755" s="7">
        <v>545202</v>
      </c>
      <c r="H2755" s="7">
        <v>707680</v>
      </c>
      <c r="I2755" s="7">
        <v>1913347</v>
      </c>
    </row>
    <row r="2756" spans="1:9" x14ac:dyDescent="0.25">
      <c r="A2756" t="s">
        <v>2649</v>
      </c>
      <c r="B2756" t="s">
        <v>224</v>
      </c>
      <c r="C2756" t="s">
        <v>2461</v>
      </c>
      <c r="D2756" t="s">
        <v>2484</v>
      </c>
      <c r="E2756" t="s">
        <v>2445</v>
      </c>
      <c r="F2756" s="7">
        <v>0</v>
      </c>
      <c r="G2756" s="7">
        <v>1467820</v>
      </c>
      <c r="H2756" s="7">
        <v>445030</v>
      </c>
      <c r="I2756" s="7">
        <v>1912850</v>
      </c>
    </row>
    <row r="2757" spans="1:9" x14ac:dyDescent="0.25">
      <c r="A2757" t="s">
        <v>2649</v>
      </c>
      <c r="B2757" t="s">
        <v>2151</v>
      </c>
      <c r="C2757" t="s">
        <v>2461</v>
      </c>
      <c r="D2757" t="s">
        <v>2525</v>
      </c>
      <c r="E2757" t="s">
        <v>2614</v>
      </c>
      <c r="F2757" s="7">
        <v>876970</v>
      </c>
      <c r="G2757" s="7">
        <v>542120</v>
      </c>
      <c r="H2757" s="7">
        <v>0</v>
      </c>
      <c r="I2757" s="7">
        <v>1419090</v>
      </c>
    </row>
    <row r="2758" spans="1:9" x14ac:dyDescent="0.25">
      <c r="A2758" t="s">
        <v>2649</v>
      </c>
      <c r="B2758" t="s">
        <v>2151</v>
      </c>
      <c r="C2758" t="s">
        <v>2461</v>
      </c>
      <c r="D2758" t="s">
        <v>2525</v>
      </c>
      <c r="E2758" t="s">
        <v>75</v>
      </c>
      <c r="F2758" s="7">
        <v>0</v>
      </c>
      <c r="G2758" s="7">
        <v>0</v>
      </c>
      <c r="H2758" s="7">
        <v>492870</v>
      </c>
      <c r="I2758" s="7">
        <v>492870</v>
      </c>
    </row>
    <row r="2759" spans="1:9" x14ac:dyDescent="0.25">
      <c r="A2759" t="s">
        <v>2649</v>
      </c>
      <c r="B2759" t="s">
        <v>2236</v>
      </c>
      <c r="C2759" t="s">
        <v>2441</v>
      </c>
      <c r="D2759" t="s">
        <v>2460</v>
      </c>
      <c r="E2759" t="s">
        <v>2427</v>
      </c>
      <c r="F2759" s="7">
        <v>353770</v>
      </c>
      <c r="G2759" s="7">
        <v>1472954</v>
      </c>
      <c r="H2759" s="7">
        <v>77988</v>
      </c>
      <c r="I2759" s="7">
        <v>1904712</v>
      </c>
    </row>
    <row r="2760" spans="1:9" x14ac:dyDescent="0.25">
      <c r="A2760" t="s">
        <v>2649</v>
      </c>
      <c r="B2760" t="s">
        <v>491</v>
      </c>
      <c r="C2760" t="s">
        <v>2436</v>
      </c>
      <c r="D2760" t="s">
        <v>2502</v>
      </c>
      <c r="E2760" t="s">
        <v>2438</v>
      </c>
      <c r="F2760" s="7">
        <v>898900</v>
      </c>
      <c r="G2760" s="7">
        <v>593874</v>
      </c>
      <c r="H2760" s="7">
        <v>405135</v>
      </c>
      <c r="I2760" s="7">
        <v>1897909</v>
      </c>
    </row>
    <row r="2761" spans="1:9" x14ac:dyDescent="0.25">
      <c r="A2761" t="s">
        <v>2649</v>
      </c>
      <c r="B2761" t="s">
        <v>1565</v>
      </c>
      <c r="C2761" t="s">
        <v>2431</v>
      </c>
      <c r="D2761" t="s">
        <v>2495</v>
      </c>
      <c r="E2761" t="s">
        <v>2433</v>
      </c>
      <c r="F2761" s="7">
        <v>480170</v>
      </c>
      <c r="G2761" s="7">
        <v>847486</v>
      </c>
      <c r="H2761" s="7">
        <v>563460</v>
      </c>
      <c r="I2761" s="7">
        <v>1891116</v>
      </c>
    </row>
    <row r="2762" spans="1:9" x14ac:dyDescent="0.25">
      <c r="A2762" t="s">
        <v>2649</v>
      </c>
      <c r="B2762" t="s">
        <v>1027</v>
      </c>
      <c r="C2762" t="s">
        <v>2436</v>
      </c>
      <c r="D2762" t="s">
        <v>2452</v>
      </c>
      <c r="E2762" t="s">
        <v>2474</v>
      </c>
      <c r="F2762" s="7">
        <v>753020</v>
      </c>
      <c r="G2762" s="7">
        <v>894940</v>
      </c>
      <c r="H2762" s="7">
        <v>227940</v>
      </c>
      <c r="I2762" s="7">
        <v>1875900</v>
      </c>
    </row>
    <row r="2763" spans="1:9" x14ac:dyDescent="0.25">
      <c r="A2763" t="s">
        <v>2649</v>
      </c>
      <c r="B2763" t="s">
        <v>2255</v>
      </c>
      <c r="C2763" t="s">
        <v>2441</v>
      </c>
      <c r="D2763" t="s">
        <v>2503</v>
      </c>
      <c r="E2763" t="s">
        <v>2483</v>
      </c>
      <c r="F2763" s="7">
        <v>608260</v>
      </c>
      <c r="G2763" s="7">
        <v>791088</v>
      </c>
      <c r="H2763" s="7">
        <v>469918</v>
      </c>
      <c r="I2763" s="7">
        <v>1869266</v>
      </c>
    </row>
    <row r="2764" spans="1:9" x14ac:dyDescent="0.25">
      <c r="A2764" t="s">
        <v>2649</v>
      </c>
      <c r="B2764" t="s">
        <v>1032</v>
      </c>
      <c r="C2764" t="s">
        <v>2461</v>
      </c>
      <c r="D2764" t="s">
        <v>2484</v>
      </c>
      <c r="E2764" t="s">
        <v>2560</v>
      </c>
      <c r="F2764" s="7">
        <v>0</v>
      </c>
      <c r="G2764" s="7">
        <v>1223650</v>
      </c>
      <c r="H2764" s="7">
        <v>633060</v>
      </c>
      <c r="I2764" s="7">
        <v>1856710</v>
      </c>
    </row>
    <row r="2765" spans="1:9" x14ac:dyDescent="0.25">
      <c r="A2765" t="s">
        <v>2649</v>
      </c>
      <c r="B2765" t="s">
        <v>357</v>
      </c>
      <c r="C2765" t="s">
        <v>2431</v>
      </c>
      <c r="D2765" t="s">
        <v>2490</v>
      </c>
      <c r="E2765" t="s">
        <v>2518</v>
      </c>
      <c r="F2765" s="7">
        <v>0</v>
      </c>
      <c r="G2765" s="7">
        <v>1774220</v>
      </c>
      <c r="H2765" s="7">
        <v>80580</v>
      </c>
      <c r="I2765" s="7">
        <v>1854800</v>
      </c>
    </row>
    <row r="2766" spans="1:9" x14ac:dyDescent="0.25">
      <c r="A2766" t="s">
        <v>2649</v>
      </c>
      <c r="B2766" t="s">
        <v>2125</v>
      </c>
      <c r="C2766" t="s">
        <v>2461</v>
      </c>
      <c r="D2766" t="s">
        <v>2499</v>
      </c>
      <c r="E2766" t="s">
        <v>2427</v>
      </c>
      <c r="F2766" s="7">
        <v>833270</v>
      </c>
      <c r="G2766" s="7">
        <v>593460</v>
      </c>
      <c r="H2766" s="7">
        <v>427320</v>
      </c>
      <c r="I2766" s="7">
        <v>1854050</v>
      </c>
    </row>
    <row r="2767" spans="1:9" x14ac:dyDescent="0.25">
      <c r="A2767" t="s">
        <v>2649</v>
      </c>
      <c r="B2767" t="s">
        <v>497</v>
      </c>
      <c r="C2767" t="s">
        <v>2441</v>
      </c>
      <c r="D2767" t="s">
        <v>2454</v>
      </c>
      <c r="E2767" t="s">
        <v>2547</v>
      </c>
      <c r="F2767" s="7">
        <v>704690</v>
      </c>
      <c r="G2767" s="7">
        <v>464230</v>
      </c>
      <c r="H2767" s="7">
        <v>677990</v>
      </c>
      <c r="I2767" s="7">
        <v>1846910</v>
      </c>
    </row>
    <row r="2768" spans="1:9" x14ac:dyDescent="0.25">
      <c r="A2768" t="s">
        <v>2649</v>
      </c>
      <c r="B2768" t="s">
        <v>1703</v>
      </c>
      <c r="C2768" t="s">
        <v>2441</v>
      </c>
      <c r="D2768" t="s">
        <v>2463</v>
      </c>
      <c r="E2768" t="s">
        <v>2521</v>
      </c>
      <c r="F2768" s="7">
        <v>427750</v>
      </c>
      <c r="G2768" s="7">
        <v>809550</v>
      </c>
      <c r="H2768" s="7">
        <v>601590</v>
      </c>
      <c r="I2768" s="7">
        <v>1838890</v>
      </c>
    </row>
    <row r="2769" spans="1:9" x14ac:dyDescent="0.25">
      <c r="A2769" t="s">
        <v>2649</v>
      </c>
      <c r="B2769" t="s">
        <v>1894</v>
      </c>
      <c r="C2769" t="s">
        <v>2461</v>
      </c>
      <c r="D2769" t="s">
        <v>2525</v>
      </c>
      <c r="E2769" t="s">
        <v>2427</v>
      </c>
      <c r="F2769" s="7">
        <v>674900</v>
      </c>
      <c r="G2769" s="7">
        <v>1160810</v>
      </c>
      <c r="H2769" s="7">
        <v>0</v>
      </c>
      <c r="I2769" s="7">
        <v>1835710</v>
      </c>
    </row>
    <row r="2770" spans="1:9" x14ac:dyDescent="0.25">
      <c r="A2770" t="s">
        <v>2649</v>
      </c>
      <c r="B2770" t="s">
        <v>316</v>
      </c>
      <c r="C2770" t="s">
        <v>2461</v>
      </c>
      <c r="D2770" t="s">
        <v>2525</v>
      </c>
      <c r="E2770" t="s">
        <v>2427</v>
      </c>
      <c r="F2770" s="7">
        <v>1022525</v>
      </c>
      <c r="G2770" s="7">
        <v>310664</v>
      </c>
      <c r="H2770" s="7">
        <v>490920</v>
      </c>
      <c r="I2770" s="7">
        <v>1824109</v>
      </c>
    </row>
    <row r="2771" spans="1:9" x14ac:dyDescent="0.25">
      <c r="A2771" t="s">
        <v>2649</v>
      </c>
      <c r="B2771" t="s">
        <v>1274</v>
      </c>
      <c r="C2771" t="s">
        <v>2441</v>
      </c>
      <c r="D2771" t="s">
        <v>2454</v>
      </c>
      <c r="E2771" t="s">
        <v>2427</v>
      </c>
      <c r="F2771" s="7">
        <v>1566990</v>
      </c>
      <c r="G2771" s="7">
        <v>33634</v>
      </c>
      <c r="H2771" s="7">
        <v>217360</v>
      </c>
      <c r="I2771" s="7">
        <v>1817984</v>
      </c>
    </row>
    <row r="2772" spans="1:9" x14ac:dyDescent="0.25">
      <c r="A2772" t="s">
        <v>2649</v>
      </c>
      <c r="B2772" t="s">
        <v>1188</v>
      </c>
      <c r="C2772" t="s">
        <v>2441</v>
      </c>
      <c r="D2772" t="s">
        <v>2454</v>
      </c>
      <c r="E2772" t="s">
        <v>2427</v>
      </c>
      <c r="F2772" s="7">
        <v>710477</v>
      </c>
      <c r="G2772" s="7">
        <v>629317</v>
      </c>
      <c r="H2772" s="7">
        <v>476980</v>
      </c>
      <c r="I2772" s="7">
        <v>1816774</v>
      </c>
    </row>
    <row r="2773" spans="1:9" x14ac:dyDescent="0.25">
      <c r="A2773" t="s">
        <v>2649</v>
      </c>
      <c r="B2773" t="s">
        <v>93</v>
      </c>
      <c r="C2773" t="s">
        <v>2441</v>
      </c>
      <c r="D2773" t="s">
        <v>2467</v>
      </c>
      <c r="E2773" t="s">
        <v>2427</v>
      </c>
      <c r="F2773" s="7">
        <v>0</v>
      </c>
      <c r="G2773" s="7">
        <v>1044580</v>
      </c>
      <c r="H2773" s="7">
        <v>772164</v>
      </c>
      <c r="I2773" s="7">
        <v>1816744</v>
      </c>
    </row>
    <row r="2774" spans="1:9" x14ac:dyDescent="0.25">
      <c r="A2774" t="s">
        <v>2649</v>
      </c>
      <c r="B2774" t="s">
        <v>856</v>
      </c>
      <c r="C2774" t="s">
        <v>2461</v>
      </c>
      <c r="D2774" t="s">
        <v>2477</v>
      </c>
      <c r="E2774" t="s">
        <v>2427</v>
      </c>
      <c r="F2774" s="7">
        <v>744560</v>
      </c>
      <c r="G2774" s="7">
        <v>683409</v>
      </c>
      <c r="H2774" s="7">
        <v>386989</v>
      </c>
      <c r="I2774" s="7">
        <v>1814958</v>
      </c>
    </row>
    <row r="2775" spans="1:9" x14ac:dyDescent="0.25">
      <c r="A2775" t="s">
        <v>2649</v>
      </c>
      <c r="B2775" t="s">
        <v>2284</v>
      </c>
      <c r="C2775" t="s">
        <v>2441</v>
      </c>
      <c r="D2775" t="s">
        <v>2471</v>
      </c>
      <c r="E2775" t="s">
        <v>2427</v>
      </c>
      <c r="F2775" s="7">
        <v>508110</v>
      </c>
      <c r="G2775" s="7">
        <v>555110</v>
      </c>
      <c r="H2775" s="7">
        <v>748448</v>
      </c>
      <c r="I2775" s="7">
        <v>1811668</v>
      </c>
    </row>
    <row r="2776" spans="1:9" x14ac:dyDescent="0.25">
      <c r="A2776" t="s">
        <v>2649</v>
      </c>
      <c r="B2776" t="s">
        <v>301</v>
      </c>
      <c r="C2776" t="s">
        <v>2441</v>
      </c>
      <c r="D2776" t="s">
        <v>2442</v>
      </c>
      <c r="E2776" t="s">
        <v>2427</v>
      </c>
      <c r="F2776" s="7">
        <v>449869</v>
      </c>
      <c r="G2776" s="7">
        <v>1022820</v>
      </c>
      <c r="H2776" s="7">
        <v>332071</v>
      </c>
      <c r="I2776" s="7">
        <v>1804760</v>
      </c>
    </row>
    <row r="2777" spans="1:9" x14ac:dyDescent="0.25">
      <c r="A2777" t="s">
        <v>2649</v>
      </c>
      <c r="B2777" t="s">
        <v>2577</v>
      </c>
      <c r="C2777" t="s">
        <v>2441</v>
      </c>
      <c r="D2777" t="s">
        <v>2442</v>
      </c>
      <c r="E2777" t="s">
        <v>2427</v>
      </c>
      <c r="F2777" s="7">
        <v>1803796</v>
      </c>
      <c r="G2777" s="7">
        <v>0</v>
      </c>
      <c r="H2777" s="7">
        <v>0</v>
      </c>
      <c r="I2777" s="7">
        <v>1803796</v>
      </c>
    </row>
    <row r="2778" spans="1:9" x14ac:dyDescent="0.25">
      <c r="A2778" t="s">
        <v>2649</v>
      </c>
      <c r="B2778" t="s">
        <v>2176</v>
      </c>
      <c r="C2778" t="s">
        <v>2431</v>
      </c>
      <c r="D2778" t="s">
        <v>2449</v>
      </c>
      <c r="E2778" t="s">
        <v>2466</v>
      </c>
      <c r="F2778" s="7">
        <v>1803209</v>
      </c>
      <c r="G2778" s="7">
        <v>0</v>
      </c>
      <c r="H2778" s="7">
        <v>0</v>
      </c>
      <c r="I2778" s="7">
        <v>1803209</v>
      </c>
    </row>
    <row r="2779" spans="1:9" x14ac:dyDescent="0.25">
      <c r="A2779" t="s">
        <v>2649</v>
      </c>
      <c r="B2779" t="s">
        <v>607</v>
      </c>
      <c r="C2779" t="s">
        <v>2461</v>
      </c>
      <c r="D2779" t="s">
        <v>2499</v>
      </c>
      <c r="E2779" t="s">
        <v>2427</v>
      </c>
      <c r="F2779" s="7">
        <v>1812440</v>
      </c>
      <c r="G2779" s="7">
        <v>0</v>
      </c>
      <c r="H2779" s="7">
        <v>-11552</v>
      </c>
      <c r="I2779" s="7">
        <v>1800888</v>
      </c>
    </row>
    <row r="2780" spans="1:9" x14ac:dyDescent="0.25">
      <c r="A2780" t="s">
        <v>2649</v>
      </c>
      <c r="B2780" t="s">
        <v>923</v>
      </c>
      <c r="C2780" t="s">
        <v>2431</v>
      </c>
      <c r="D2780" t="s">
        <v>2475</v>
      </c>
      <c r="E2780" t="s">
        <v>2433</v>
      </c>
      <c r="F2780" s="7">
        <v>670470</v>
      </c>
      <c r="G2780" s="7">
        <v>362046</v>
      </c>
      <c r="H2780" s="7">
        <v>765673</v>
      </c>
      <c r="I2780" s="7">
        <v>1798189</v>
      </c>
    </row>
    <row r="2781" spans="1:9" x14ac:dyDescent="0.25">
      <c r="A2781" t="s">
        <v>2649</v>
      </c>
      <c r="B2781" t="s">
        <v>360</v>
      </c>
      <c r="C2781" t="s">
        <v>2441</v>
      </c>
      <c r="D2781" t="s">
        <v>2442</v>
      </c>
      <c r="E2781" t="s">
        <v>2427</v>
      </c>
      <c r="F2781" s="7">
        <v>591430</v>
      </c>
      <c r="G2781" s="7">
        <v>651328</v>
      </c>
      <c r="H2781" s="7">
        <v>545218</v>
      </c>
      <c r="I2781" s="7">
        <v>1787976</v>
      </c>
    </row>
    <row r="2782" spans="1:9" x14ac:dyDescent="0.25">
      <c r="A2782" t="s">
        <v>2649</v>
      </c>
      <c r="B2782" t="s">
        <v>505</v>
      </c>
      <c r="C2782" t="s">
        <v>2441</v>
      </c>
      <c r="D2782" t="s">
        <v>2454</v>
      </c>
      <c r="E2782" t="s">
        <v>2427</v>
      </c>
      <c r="F2782" s="7">
        <v>642410</v>
      </c>
      <c r="G2782" s="7">
        <v>566860</v>
      </c>
      <c r="H2782" s="7">
        <v>578264</v>
      </c>
      <c r="I2782" s="7">
        <v>1787534</v>
      </c>
    </row>
    <row r="2783" spans="1:9" x14ac:dyDescent="0.25">
      <c r="A2783" t="s">
        <v>2649</v>
      </c>
      <c r="B2783" t="s">
        <v>1998</v>
      </c>
      <c r="C2783" t="s">
        <v>2461</v>
      </c>
      <c r="D2783" t="s">
        <v>2472</v>
      </c>
      <c r="E2783" t="s">
        <v>2479</v>
      </c>
      <c r="F2783" s="7">
        <v>276140</v>
      </c>
      <c r="G2783" s="7">
        <v>1036602</v>
      </c>
      <c r="H2783" s="7">
        <v>471030</v>
      </c>
      <c r="I2783" s="7">
        <v>1783772</v>
      </c>
    </row>
    <row r="2784" spans="1:9" x14ac:dyDescent="0.25">
      <c r="A2784" t="s">
        <v>2649</v>
      </c>
      <c r="B2784" t="s">
        <v>2373</v>
      </c>
      <c r="C2784" t="s">
        <v>2436</v>
      </c>
      <c r="D2784" t="s">
        <v>2487</v>
      </c>
      <c r="E2784" t="s">
        <v>2488</v>
      </c>
      <c r="F2784" s="7">
        <v>519090</v>
      </c>
      <c r="G2784" s="7">
        <v>913980</v>
      </c>
      <c r="H2784" s="7">
        <v>347218</v>
      </c>
      <c r="I2784" s="7">
        <v>1780288</v>
      </c>
    </row>
    <row r="2785" spans="1:9" x14ac:dyDescent="0.25">
      <c r="A2785" t="s">
        <v>2649</v>
      </c>
      <c r="B2785" t="s">
        <v>814</v>
      </c>
      <c r="C2785" t="s">
        <v>2431</v>
      </c>
      <c r="D2785" t="s">
        <v>2480</v>
      </c>
      <c r="E2785" t="s">
        <v>2481</v>
      </c>
      <c r="F2785" s="7">
        <v>382900</v>
      </c>
      <c r="G2785" s="7">
        <v>994920</v>
      </c>
      <c r="H2785" s="7">
        <v>401740</v>
      </c>
      <c r="I2785" s="7">
        <v>1779560</v>
      </c>
    </row>
    <row r="2786" spans="1:9" x14ac:dyDescent="0.25">
      <c r="A2786" t="s">
        <v>2649</v>
      </c>
      <c r="B2786" t="s">
        <v>490</v>
      </c>
      <c r="C2786" t="s">
        <v>2461</v>
      </c>
      <c r="D2786" t="s">
        <v>2574</v>
      </c>
      <c r="E2786" t="s">
        <v>2438</v>
      </c>
      <c r="F2786" s="7">
        <v>592800</v>
      </c>
      <c r="G2786" s="7">
        <v>0</v>
      </c>
      <c r="H2786" s="7">
        <v>1185600</v>
      </c>
      <c r="I2786" s="7">
        <v>1778400</v>
      </c>
    </row>
    <row r="2787" spans="1:9" x14ac:dyDescent="0.25">
      <c r="A2787" t="s">
        <v>2649</v>
      </c>
      <c r="B2787" t="s">
        <v>383</v>
      </c>
      <c r="C2787" t="s">
        <v>2461</v>
      </c>
      <c r="D2787" t="s">
        <v>2464</v>
      </c>
      <c r="E2787" t="s">
        <v>2557</v>
      </c>
      <c r="F2787" s="7">
        <v>1390370</v>
      </c>
      <c r="G2787" s="7">
        <v>377970</v>
      </c>
      <c r="H2787" s="7">
        <v>0</v>
      </c>
      <c r="I2787" s="7">
        <v>1768340</v>
      </c>
    </row>
    <row r="2788" spans="1:9" x14ac:dyDescent="0.25">
      <c r="A2788" t="s">
        <v>2649</v>
      </c>
      <c r="B2788" t="s">
        <v>563</v>
      </c>
      <c r="C2788" t="s">
        <v>2441</v>
      </c>
      <c r="D2788" t="s">
        <v>2454</v>
      </c>
      <c r="E2788" t="s">
        <v>2535</v>
      </c>
      <c r="F2788" s="7">
        <v>0</v>
      </c>
      <c r="G2788" s="7">
        <v>698200</v>
      </c>
      <c r="H2788" s="7">
        <v>1059974</v>
      </c>
      <c r="I2788" s="7">
        <v>1758174</v>
      </c>
    </row>
    <row r="2789" spans="1:9" x14ac:dyDescent="0.25">
      <c r="A2789" t="s">
        <v>2649</v>
      </c>
      <c r="B2789" t="s">
        <v>1879</v>
      </c>
      <c r="C2789" t="s">
        <v>2436</v>
      </c>
      <c r="D2789" t="s">
        <v>2455</v>
      </c>
      <c r="E2789" t="s">
        <v>75</v>
      </c>
      <c r="F2789" s="7">
        <v>0</v>
      </c>
      <c r="G2789" s="7">
        <v>1751464</v>
      </c>
      <c r="H2789" s="7">
        <v>0</v>
      </c>
      <c r="I2789" s="7">
        <v>1751464</v>
      </c>
    </row>
    <row r="2790" spans="1:9" x14ac:dyDescent="0.25">
      <c r="A2790" t="s">
        <v>2649</v>
      </c>
      <c r="B2790" t="s">
        <v>2247</v>
      </c>
      <c r="C2790" t="s">
        <v>2441</v>
      </c>
      <c r="D2790" t="s">
        <v>2500</v>
      </c>
      <c r="E2790" t="s">
        <v>2509</v>
      </c>
      <c r="F2790" s="7">
        <v>161710</v>
      </c>
      <c r="G2790" s="7">
        <v>199140</v>
      </c>
      <c r="H2790" s="7">
        <v>1381880</v>
      </c>
      <c r="I2790" s="7">
        <v>1742730</v>
      </c>
    </row>
    <row r="2791" spans="1:9" x14ac:dyDescent="0.25">
      <c r="A2791" t="s">
        <v>2649</v>
      </c>
      <c r="B2791" t="s">
        <v>1860</v>
      </c>
      <c r="C2791" t="s">
        <v>2436</v>
      </c>
      <c r="D2791" t="s">
        <v>2492</v>
      </c>
      <c r="E2791" t="s">
        <v>2438</v>
      </c>
      <c r="F2791" s="7">
        <v>451160</v>
      </c>
      <c r="G2791" s="7">
        <v>485434</v>
      </c>
      <c r="H2791" s="7">
        <v>805720</v>
      </c>
      <c r="I2791" s="7">
        <v>1742314</v>
      </c>
    </row>
    <row r="2792" spans="1:9" x14ac:dyDescent="0.25">
      <c r="A2792" t="s">
        <v>2649</v>
      </c>
      <c r="B2792" t="s">
        <v>1454</v>
      </c>
      <c r="C2792" t="s">
        <v>2436</v>
      </c>
      <c r="D2792" t="s">
        <v>2492</v>
      </c>
      <c r="E2792" t="s">
        <v>2438</v>
      </c>
      <c r="F2792" s="7">
        <v>0</v>
      </c>
      <c r="G2792" s="7">
        <v>1135640</v>
      </c>
      <c r="H2792" s="7">
        <v>605920</v>
      </c>
      <c r="I2792" s="7">
        <v>1741560</v>
      </c>
    </row>
    <row r="2793" spans="1:9" x14ac:dyDescent="0.25">
      <c r="A2793" t="s">
        <v>2649</v>
      </c>
      <c r="B2793" t="s">
        <v>1711</v>
      </c>
      <c r="C2793" t="s">
        <v>2431</v>
      </c>
      <c r="D2793" t="s">
        <v>2476</v>
      </c>
      <c r="E2793" t="s">
        <v>2433</v>
      </c>
      <c r="F2793" s="7">
        <v>460670</v>
      </c>
      <c r="G2793" s="7">
        <v>468320</v>
      </c>
      <c r="H2793" s="7">
        <v>811476</v>
      </c>
      <c r="I2793" s="7">
        <v>1740466</v>
      </c>
    </row>
    <row r="2794" spans="1:9" x14ac:dyDescent="0.25">
      <c r="A2794" t="s">
        <v>2649</v>
      </c>
      <c r="B2794" t="s">
        <v>831</v>
      </c>
      <c r="C2794" t="s">
        <v>2441</v>
      </c>
      <c r="D2794" t="s">
        <v>2442</v>
      </c>
      <c r="E2794" t="s">
        <v>2427</v>
      </c>
      <c r="F2794" s="7">
        <v>1338880</v>
      </c>
      <c r="G2794" s="7">
        <v>399710</v>
      </c>
      <c r="H2794" s="7">
        <v>0</v>
      </c>
      <c r="I2794" s="7">
        <v>1738590</v>
      </c>
    </row>
    <row r="2795" spans="1:9" x14ac:dyDescent="0.25">
      <c r="A2795" t="s">
        <v>2649</v>
      </c>
      <c r="B2795" t="s">
        <v>859</v>
      </c>
      <c r="C2795" t="s">
        <v>2425</v>
      </c>
      <c r="D2795" t="s">
        <v>2539</v>
      </c>
      <c r="E2795" t="s">
        <v>2427</v>
      </c>
      <c r="F2795" s="7">
        <v>577650</v>
      </c>
      <c r="G2795" s="7">
        <v>577650</v>
      </c>
      <c r="H2795" s="7">
        <v>577650</v>
      </c>
      <c r="I2795" s="7">
        <v>1732950</v>
      </c>
    </row>
    <row r="2796" spans="1:9" x14ac:dyDescent="0.25">
      <c r="A2796" t="s">
        <v>2649</v>
      </c>
      <c r="B2796" t="s">
        <v>359</v>
      </c>
      <c r="C2796" t="s">
        <v>2441</v>
      </c>
      <c r="D2796" t="s">
        <v>2500</v>
      </c>
      <c r="E2796" t="s">
        <v>2509</v>
      </c>
      <c r="F2796" s="7">
        <v>140420</v>
      </c>
      <c r="G2796" s="7">
        <v>865658</v>
      </c>
      <c r="H2796" s="7">
        <v>720197</v>
      </c>
      <c r="I2796" s="7">
        <v>1726275</v>
      </c>
    </row>
    <row r="2797" spans="1:9" x14ac:dyDescent="0.25">
      <c r="A2797" t="s">
        <v>2649</v>
      </c>
      <c r="B2797" t="s">
        <v>658</v>
      </c>
      <c r="C2797" t="s">
        <v>2431</v>
      </c>
      <c r="D2797" t="s">
        <v>2475</v>
      </c>
      <c r="E2797" t="s">
        <v>2433</v>
      </c>
      <c r="F2797" s="7">
        <v>624970</v>
      </c>
      <c r="G2797" s="7">
        <v>338547</v>
      </c>
      <c r="H2797" s="7">
        <v>758130</v>
      </c>
      <c r="I2797" s="7">
        <v>1721647</v>
      </c>
    </row>
    <row r="2798" spans="1:9" x14ac:dyDescent="0.25">
      <c r="A2798" t="s">
        <v>2649</v>
      </c>
      <c r="B2798" t="s">
        <v>2210</v>
      </c>
      <c r="C2798" t="s">
        <v>2436</v>
      </c>
      <c r="D2798" t="s">
        <v>2492</v>
      </c>
      <c r="E2798" t="s">
        <v>2438</v>
      </c>
      <c r="F2798" s="7">
        <v>214440</v>
      </c>
      <c r="G2798" s="7">
        <v>909810</v>
      </c>
      <c r="H2798" s="7">
        <v>595110</v>
      </c>
      <c r="I2798" s="7">
        <v>1719360</v>
      </c>
    </row>
    <row r="2799" spans="1:9" x14ac:dyDescent="0.25">
      <c r="A2799" t="s">
        <v>2649</v>
      </c>
      <c r="B2799" t="s">
        <v>523</v>
      </c>
      <c r="C2799" t="s">
        <v>2461</v>
      </c>
      <c r="D2799" t="s">
        <v>2462</v>
      </c>
      <c r="E2799" t="s">
        <v>2427</v>
      </c>
      <c r="F2799" s="7">
        <v>543490</v>
      </c>
      <c r="G2799" s="7">
        <v>696680</v>
      </c>
      <c r="H2799" s="7">
        <v>478260</v>
      </c>
      <c r="I2799" s="7">
        <v>1718430</v>
      </c>
    </row>
    <row r="2800" spans="1:9" x14ac:dyDescent="0.25">
      <c r="A2800" t="s">
        <v>2649</v>
      </c>
      <c r="B2800" t="s">
        <v>403</v>
      </c>
      <c r="C2800" t="s">
        <v>2441</v>
      </c>
      <c r="D2800" t="s">
        <v>2460</v>
      </c>
      <c r="E2800" t="s">
        <v>2427</v>
      </c>
      <c r="F2800" s="7">
        <v>92400</v>
      </c>
      <c r="G2800" s="7">
        <v>660723</v>
      </c>
      <c r="H2800" s="7">
        <v>965206</v>
      </c>
      <c r="I2800" s="7">
        <v>1718329</v>
      </c>
    </row>
    <row r="2801" spans="1:9" x14ac:dyDescent="0.25">
      <c r="A2801" t="s">
        <v>2649</v>
      </c>
      <c r="B2801" t="s">
        <v>1314</v>
      </c>
      <c r="C2801" t="s">
        <v>2461</v>
      </c>
      <c r="D2801" t="s">
        <v>2464</v>
      </c>
      <c r="E2801" t="s">
        <v>2559</v>
      </c>
      <c r="F2801" s="7">
        <v>395000</v>
      </c>
      <c r="G2801" s="7">
        <v>1320502</v>
      </c>
      <c r="H2801" s="7">
        <v>0</v>
      </c>
      <c r="I2801" s="7">
        <v>1715502</v>
      </c>
    </row>
    <row r="2802" spans="1:9" x14ac:dyDescent="0.25">
      <c r="A2802" t="s">
        <v>2649</v>
      </c>
      <c r="B2802" t="s">
        <v>1370</v>
      </c>
      <c r="C2802" t="s">
        <v>2441</v>
      </c>
      <c r="D2802" t="s">
        <v>2442</v>
      </c>
      <c r="E2802" t="s">
        <v>2427</v>
      </c>
      <c r="F2802" s="7">
        <v>552160</v>
      </c>
      <c r="G2802" s="7">
        <v>686650</v>
      </c>
      <c r="H2802" s="7">
        <v>468917</v>
      </c>
      <c r="I2802" s="7">
        <v>1707727</v>
      </c>
    </row>
    <row r="2803" spans="1:9" x14ac:dyDescent="0.25">
      <c r="A2803" t="s">
        <v>2649</v>
      </c>
      <c r="B2803" t="s">
        <v>2129</v>
      </c>
      <c r="C2803" t="s">
        <v>2431</v>
      </c>
      <c r="D2803" t="s">
        <v>2480</v>
      </c>
      <c r="E2803" t="s">
        <v>2481</v>
      </c>
      <c r="F2803" s="7">
        <v>433860</v>
      </c>
      <c r="G2803" s="7">
        <v>916770</v>
      </c>
      <c r="H2803" s="7">
        <v>353870</v>
      </c>
      <c r="I2803" s="7">
        <v>1704500</v>
      </c>
    </row>
    <row r="2804" spans="1:9" x14ac:dyDescent="0.25">
      <c r="A2804" t="s">
        <v>2649</v>
      </c>
      <c r="B2804" t="s">
        <v>1018</v>
      </c>
      <c r="C2804" t="s">
        <v>2441</v>
      </c>
      <c r="D2804" t="s">
        <v>2467</v>
      </c>
      <c r="E2804" t="s">
        <v>2427</v>
      </c>
      <c r="F2804" s="7">
        <v>1005560</v>
      </c>
      <c r="G2804" s="7">
        <v>695750</v>
      </c>
      <c r="H2804" s="7">
        <v>0</v>
      </c>
      <c r="I2804" s="7">
        <v>1701310</v>
      </c>
    </row>
    <row r="2805" spans="1:9" x14ac:dyDescent="0.25">
      <c r="A2805" t="s">
        <v>2649</v>
      </c>
      <c r="B2805" t="s">
        <v>1980</v>
      </c>
      <c r="C2805" t="s">
        <v>2441</v>
      </c>
      <c r="D2805" t="s">
        <v>2458</v>
      </c>
      <c r="E2805" t="s">
        <v>2459</v>
      </c>
      <c r="F2805" s="7">
        <v>421060</v>
      </c>
      <c r="G2805" s="7">
        <v>549070</v>
      </c>
      <c r="H2805" s="7">
        <v>723460</v>
      </c>
      <c r="I2805" s="7">
        <v>1693590</v>
      </c>
    </row>
    <row r="2806" spans="1:9" x14ac:dyDescent="0.25">
      <c r="A2806" t="s">
        <v>2649</v>
      </c>
      <c r="B2806" t="s">
        <v>498</v>
      </c>
      <c r="C2806" t="s">
        <v>2436</v>
      </c>
      <c r="D2806" t="s">
        <v>2507</v>
      </c>
      <c r="E2806" t="s">
        <v>2438</v>
      </c>
      <c r="F2806" s="7">
        <v>282350</v>
      </c>
      <c r="G2806" s="7">
        <v>833290</v>
      </c>
      <c r="H2806" s="7">
        <v>566768</v>
      </c>
      <c r="I2806" s="7">
        <v>1682408</v>
      </c>
    </row>
    <row r="2807" spans="1:9" x14ac:dyDescent="0.25">
      <c r="A2807" t="s">
        <v>2649</v>
      </c>
      <c r="B2807" t="s">
        <v>2037</v>
      </c>
      <c r="C2807" t="s">
        <v>2461</v>
      </c>
      <c r="D2807" t="s">
        <v>2477</v>
      </c>
      <c r="E2807" t="s">
        <v>2553</v>
      </c>
      <c r="F2807" s="7">
        <v>290420</v>
      </c>
      <c r="G2807" s="7">
        <v>755310</v>
      </c>
      <c r="H2807" s="7">
        <v>636344</v>
      </c>
      <c r="I2807" s="7">
        <v>1682074</v>
      </c>
    </row>
    <row r="2808" spans="1:9" x14ac:dyDescent="0.25">
      <c r="A2808" t="s">
        <v>2649</v>
      </c>
      <c r="B2808" t="s">
        <v>531</v>
      </c>
      <c r="C2808" t="s">
        <v>2461</v>
      </c>
      <c r="D2808" t="s">
        <v>2472</v>
      </c>
      <c r="E2808" t="s">
        <v>2479</v>
      </c>
      <c r="F2808" s="7">
        <v>378004</v>
      </c>
      <c r="G2808" s="7">
        <v>587708</v>
      </c>
      <c r="H2808" s="7">
        <v>714988</v>
      </c>
      <c r="I2808" s="7">
        <v>1680700</v>
      </c>
    </row>
    <row r="2809" spans="1:9" x14ac:dyDescent="0.25">
      <c r="A2809" t="s">
        <v>2649</v>
      </c>
      <c r="B2809" t="s">
        <v>1113</v>
      </c>
      <c r="C2809" t="s">
        <v>2461</v>
      </c>
      <c r="D2809" t="s">
        <v>2477</v>
      </c>
      <c r="E2809" t="s">
        <v>2427</v>
      </c>
      <c r="F2809" s="7">
        <v>667940</v>
      </c>
      <c r="G2809" s="7">
        <v>345780</v>
      </c>
      <c r="H2809" s="7">
        <v>663250</v>
      </c>
      <c r="I2809" s="7">
        <v>1676970</v>
      </c>
    </row>
    <row r="2810" spans="1:9" x14ac:dyDescent="0.25">
      <c r="A2810" t="s">
        <v>2649</v>
      </c>
      <c r="B2810" t="s">
        <v>1872</v>
      </c>
      <c r="C2810" t="s">
        <v>2441</v>
      </c>
      <c r="D2810" t="s">
        <v>2442</v>
      </c>
      <c r="E2810" t="s">
        <v>2427</v>
      </c>
      <c r="F2810" s="7">
        <v>0</v>
      </c>
      <c r="G2810" s="7">
        <v>162840</v>
      </c>
      <c r="H2810" s="7">
        <v>1511800</v>
      </c>
      <c r="I2810" s="7">
        <v>1674640</v>
      </c>
    </row>
    <row r="2811" spans="1:9" x14ac:dyDescent="0.25">
      <c r="A2811" t="s">
        <v>2649</v>
      </c>
      <c r="B2811" t="s">
        <v>1208</v>
      </c>
      <c r="C2811" t="s">
        <v>2441</v>
      </c>
      <c r="D2811" t="s">
        <v>2458</v>
      </c>
      <c r="E2811" t="s">
        <v>2540</v>
      </c>
      <c r="F2811" s="7">
        <v>0</v>
      </c>
      <c r="G2811" s="7">
        <v>0</v>
      </c>
      <c r="H2811" s="7">
        <v>1674640</v>
      </c>
      <c r="I2811" s="7">
        <v>1674640</v>
      </c>
    </row>
    <row r="2812" spans="1:9" x14ac:dyDescent="0.25">
      <c r="A2812" t="s">
        <v>2649</v>
      </c>
      <c r="B2812" t="s">
        <v>2102</v>
      </c>
      <c r="C2812" t="s">
        <v>2461</v>
      </c>
      <c r="D2812" t="s">
        <v>2478</v>
      </c>
      <c r="E2812" t="s">
        <v>2513</v>
      </c>
      <c r="F2812" s="7">
        <v>457750</v>
      </c>
      <c r="G2812" s="7">
        <v>837200</v>
      </c>
      <c r="H2812" s="7">
        <v>377730</v>
      </c>
      <c r="I2812" s="7">
        <v>1672680</v>
      </c>
    </row>
    <row r="2813" spans="1:9" x14ac:dyDescent="0.25">
      <c r="A2813" t="s">
        <v>2649</v>
      </c>
      <c r="B2813" t="s">
        <v>1187</v>
      </c>
      <c r="C2813" t="s">
        <v>2461</v>
      </c>
      <c r="D2813" t="s">
        <v>2499</v>
      </c>
      <c r="E2813" t="s">
        <v>2427</v>
      </c>
      <c r="F2813" s="7">
        <v>287450</v>
      </c>
      <c r="G2813" s="7">
        <v>992212</v>
      </c>
      <c r="H2813" s="7">
        <v>389490</v>
      </c>
      <c r="I2813" s="7">
        <v>1669152</v>
      </c>
    </row>
    <row r="2814" spans="1:9" x14ac:dyDescent="0.25">
      <c r="A2814" t="s">
        <v>2649</v>
      </c>
      <c r="B2814" t="s">
        <v>1526</v>
      </c>
      <c r="C2814" t="s">
        <v>2441</v>
      </c>
      <c r="D2814" t="s">
        <v>2467</v>
      </c>
      <c r="E2814" t="s">
        <v>2427</v>
      </c>
      <c r="F2814" s="7">
        <v>660990</v>
      </c>
      <c r="G2814" s="7">
        <v>477470</v>
      </c>
      <c r="H2814" s="7">
        <v>527650</v>
      </c>
      <c r="I2814" s="7">
        <v>1666110</v>
      </c>
    </row>
    <row r="2815" spans="1:9" x14ac:dyDescent="0.25">
      <c r="A2815" t="s">
        <v>2649</v>
      </c>
      <c r="B2815" t="s">
        <v>1568</v>
      </c>
      <c r="C2815" t="s">
        <v>2461</v>
      </c>
      <c r="D2815" t="s">
        <v>2462</v>
      </c>
      <c r="E2815" t="s">
        <v>2427</v>
      </c>
      <c r="F2815" s="7">
        <v>393540</v>
      </c>
      <c r="G2815" s="7">
        <v>1156340</v>
      </c>
      <c r="H2815" s="7">
        <v>115968</v>
      </c>
      <c r="I2815" s="7">
        <v>1665848</v>
      </c>
    </row>
    <row r="2816" spans="1:9" x14ac:dyDescent="0.25">
      <c r="A2816" t="s">
        <v>2649</v>
      </c>
      <c r="B2816" t="s">
        <v>897</v>
      </c>
      <c r="C2816" t="s">
        <v>2431</v>
      </c>
      <c r="D2816" t="s">
        <v>2476</v>
      </c>
      <c r="E2816" t="s">
        <v>2433</v>
      </c>
      <c r="F2816" s="7">
        <v>592177</v>
      </c>
      <c r="G2816" s="7">
        <v>801190</v>
      </c>
      <c r="H2816" s="7">
        <v>271150</v>
      </c>
      <c r="I2816" s="7">
        <v>1664517</v>
      </c>
    </row>
    <row r="2817" spans="1:9" x14ac:dyDescent="0.25">
      <c r="A2817" t="s">
        <v>2649</v>
      </c>
      <c r="B2817" t="s">
        <v>2260</v>
      </c>
      <c r="C2817" t="s">
        <v>2441</v>
      </c>
      <c r="D2817" t="s">
        <v>2503</v>
      </c>
      <c r="E2817" t="s">
        <v>2483</v>
      </c>
      <c r="F2817" s="7">
        <v>1664040</v>
      </c>
      <c r="G2817" s="7">
        <v>0</v>
      </c>
      <c r="H2817" s="7">
        <v>0</v>
      </c>
      <c r="I2817" s="7">
        <v>1664040</v>
      </c>
    </row>
    <row r="2818" spans="1:9" x14ac:dyDescent="0.25">
      <c r="A2818" t="s">
        <v>2649</v>
      </c>
      <c r="B2818" t="s">
        <v>420</v>
      </c>
      <c r="C2818" t="s">
        <v>2431</v>
      </c>
      <c r="D2818" t="s">
        <v>2495</v>
      </c>
      <c r="E2818" t="s">
        <v>2514</v>
      </c>
      <c r="F2818" s="7">
        <v>119140</v>
      </c>
      <c r="G2818" s="7">
        <v>1027240</v>
      </c>
      <c r="H2818" s="7">
        <v>514420</v>
      </c>
      <c r="I2818" s="7">
        <v>1660800</v>
      </c>
    </row>
    <row r="2819" spans="1:9" x14ac:dyDescent="0.25">
      <c r="A2819" t="s">
        <v>2649</v>
      </c>
      <c r="B2819" t="s">
        <v>567</v>
      </c>
      <c r="C2819" t="s">
        <v>2441</v>
      </c>
      <c r="D2819" t="s">
        <v>2463</v>
      </c>
      <c r="E2819" t="s">
        <v>2427</v>
      </c>
      <c r="F2819" s="7">
        <v>632100</v>
      </c>
      <c r="G2819" s="7">
        <v>531662</v>
      </c>
      <c r="H2819" s="7">
        <v>487170</v>
      </c>
      <c r="I2819" s="7">
        <v>1650932</v>
      </c>
    </row>
    <row r="2820" spans="1:9" x14ac:dyDescent="0.25">
      <c r="A2820" t="s">
        <v>2649</v>
      </c>
      <c r="B2820" t="s">
        <v>1201</v>
      </c>
      <c r="C2820" t="s">
        <v>2461</v>
      </c>
      <c r="D2820" t="s">
        <v>2484</v>
      </c>
      <c r="E2820" t="s">
        <v>2494</v>
      </c>
      <c r="F2820" s="7">
        <v>485540</v>
      </c>
      <c r="G2820" s="7">
        <v>865742</v>
      </c>
      <c r="H2820" s="7">
        <v>293436</v>
      </c>
      <c r="I2820" s="7">
        <v>1644718</v>
      </c>
    </row>
    <row r="2821" spans="1:9" x14ac:dyDescent="0.25">
      <c r="A2821" t="s">
        <v>2649</v>
      </c>
      <c r="B2821" t="s">
        <v>1829</v>
      </c>
      <c r="C2821" t="s">
        <v>2461</v>
      </c>
      <c r="D2821" t="s">
        <v>2496</v>
      </c>
      <c r="E2821" t="s">
        <v>2497</v>
      </c>
      <c r="F2821" s="7">
        <v>1369880</v>
      </c>
      <c r="G2821" s="7">
        <v>274337</v>
      </c>
      <c r="H2821" s="7">
        <v>0</v>
      </c>
      <c r="I2821" s="7">
        <v>1644217</v>
      </c>
    </row>
    <row r="2822" spans="1:9" x14ac:dyDescent="0.25">
      <c r="A2822" t="s">
        <v>2649</v>
      </c>
      <c r="B2822" t="s">
        <v>1830</v>
      </c>
      <c r="C2822" t="s">
        <v>2461</v>
      </c>
      <c r="D2822" t="s">
        <v>2525</v>
      </c>
      <c r="E2822" t="s">
        <v>2427</v>
      </c>
      <c r="F2822" s="7">
        <v>0</v>
      </c>
      <c r="G2822" s="7">
        <v>1642870</v>
      </c>
      <c r="H2822" s="7">
        <v>0</v>
      </c>
      <c r="I2822" s="7">
        <v>1642870</v>
      </c>
    </row>
    <row r="2823" spans="1:9" x14ac:dyDescent="0.25">
      <c r="A2823" t="s">
        <v>2649</v>
      </c>
      <c r="B2823" t="s">
        <v>622</v>
      </c>
      <c r="C2823" t="s">
        <v>2441</v>
      </c>
      <c r="D2823" t="s">
        <v>2471</v>
      </c>
      <c r="E2823" t="s">
        <v>2427</v>
      </c>
      <c r="F2823" s="7">
        <v>921530</v>
      </c>
      <c r="G2823" s="7">
        <v>709321</v>
      </c>
      <c r="H2823" s="7">
        <v>8242</v>
      </c>
      <c r="I2823" s="7">
        <v>1639093</v>
      </c>
    </row>
    <row r="2824" spans="1:9" x14ac:dyDescent="0.25">
      <c r="A2824" t="s">
        <v>2649</v>
      </c>
      <c r="B2824" t="s">
        <v>669</v>
      </c>
      <c r="C2824" t="s">
        <v>2461</v>
      </c>
      <c r="D2824" t="s">
        <v>2484</v>
      </c>
      <c r="E2824" t="s">
        <v>2555</v>
      </c>
      <c r="F2824" s="7">
        <v>439180</v>
      </c>
      <c r="G2824" s="7">
        <v>357050</v>
      </c>
      <c r="H2824" s="7">
        <v>839656</v>
      </c>
      <c r="I2824" s="7">
        <v>1635886</v>
      </c>
    </row>
    <row r="2825" spans="1:9" x14ac:dyDescent="0.25">
      <c r="A2825" t="s">
        <v>2649</v>
      </c>
      <c r="B2825" t="s">
        <v>2146</v>
      </c>
      <c r="C2825" t="s">
        <v>2436</v>
      </c>
      <c r="D2825" t="s">
        <v>2502</v>
      </c>
      <c r="E2825" t="s">
        <v>75</v>
      </c>
      <c r="F2825" s="7">
        <v>25580</v>
      </c>
      <c r="G2825" s="7">
        <v>315212</v>
      </c>
      <c r="H2825" s="7">
        <v>829970</v>
      </c>
      <c r="I2825" s="7">
        <v>1170762</v>
      </c>
    </row>
    <row r="2826" spans="1:9" x14ac:dyDescent="0.25">
      <c r="A2826" t="s">
        <v>2649</v>
      </c>
      <c r="B2826" t="s">
        <v>2146</v>
      </c>
      <c r="C2826" t="s">
        <v>2436</v>
      </c>
      <c r="D2826" t="s">
        <v>2502</v>
      </c>
      <c r="E2826" t="s">
        <v>2554</v>
      </c>
      <c r="F2826" s="7">
        <v>464190</v>
      </c>
      <c r="G2826" s="7">
        <v>0</v>
      </c>
      <c r="H2826" s="7">
        <v>0</v>
      </c>
      <c r="I2826" s="7">
        <v>464190</v>
      </c>
    </row>
    <row r="2827" spans="1:9" x14ac:dyDescent="0.25">
      <c r="A2827" t="s">
        <v>2649</v>
      </c>
      <c r="B2827" t="s">
        <v>858</v>
      </c>
      <c r="C2827" t="s">
        <v>2436</v>
      </c>
      <c r="D2827" t="s">
        <v>2455</v>
      </c>
      <c r="E2827" t="s">
        <v>2519</v>
      </c>
      <c r="F2827" s="7">
        <v>234420</v>
      </c>
      <c r="G2827" s="7">
        <v>465150</v>
      </c>
      <c r="H2827" s="7">
        <v>932950</v>
      </c>
      <c r="I2827" s="7">
        <v>1632520</v>
      </c>
    </row>
    <row r="2828" spans="1:9" x14ac:dyDescent="0.25">
      <c r="A2828" t="s">
        <v>2649</v>
      </c>
      <c r="B2828" t="s">
        <v>1373</v>
      </c>
      <c r="C2828" t="s">
        <v>2431</v>
      </c>
      <c r="D2828" t="s">
        <v>2476</v>
      </c>
      <c r="E2828" t="s">
        <v>2433</v>
      </c>
      <c r="F2828" s="7">
        <v>521170</v>
      </c>
      <c r="G2828" s="7">
        <v>272637</v>
      </c>
      <c r="H2828" s="7">
        <v>837966</v>
      </c>
      <c r="I2828" s="7">
        <v>1631773</v>
      </c>
    </row>
    <row r="2829" spans="1:9" x14ac:dyDescent="0.25">
      <c r="A2829" t="s">
        <v>2649</v>
      </c>
      <c r="B2829" t="s">
        <v>1233</v>
      </c>
      <c r="C2829" t="s">
        <v>2431</v>
      </c>
      <c r="D2829" t="s">
        <v>2490</v>
      </c>
      <c r="E2829" t="s">
        <v>2433</v>
      </c>
      <c r="F2829" s="7">
        <v>189020</v>
      </c>
      <c r="G2829" s="7">
        <v>1028536</v>
      </c>
      <c r="H2829" s="7">
        <v>413470</v>
      </c>
      <c r="I2829" s="7">
        <v>1631026</v>
      </c>
    </row>
    <row r="2830" spans="1:9" x14ac:dyDescent="0.25">
      <c r="A2830" t="s">
        <v>2649</v>
      </c>
      <c r="B2830" t="s">
        <v>1419</v>
      </c>
      <c r="C2830" t="s">
        <v>2461</v>
      </c>
      <c r="D2830" t="s">
        <v>2506</v>
      </c>
      <c r="E2830" t="s">
        <v>2427</v>
      </c>
      <c r="F2830" s="7">
        <v>280080</v>
      </c>
      <c r="G2830" s="7">
        <v>1226750</v>
      </c>
      <c r="H2830" s="7">
        <v>123030</v>
      </c>
      <c r="I2830" s="7">
        <v>1629860</v>
      </c>
    </row>
    <row r="2831" spans="1:9" x14ac:dyDescent="0.25">
      <c r="A2831" t="s">
        <v>2649</v>
      </c>
      <c r="B2831" t="s">
        <v>1518</v>
      </c>
      <c r="C2831" t="s">
        <v>2441</v>
      </c>
      <c r="D2831" t="s">
        <v>2500</v>
      </c>
      <c r="E2831" t="s">
        <v>2509</v>
      </c>
      <c r="F2831" s="7">
        <v>492890</v>
      </c>
      <c r="G2831" s="7">
        <v>665580</v>
      </c>
      <c r="H2831" s="7">
        <v>469435</v>
      </c>
      <c r="I2831" s="7">
        <v>1627905</v>
      </c>
    </row>
    <row r="2832" spans="1:9" x14ac:dyDescent="0.25">
      <c r="A2832" t="s">
        <v>2649</v>
      </c>
      <c r="B2832" t="s">
        <v>1123</v>
      </c>
      <c r="C2832" t="s">
        <v>2425</v>
      </c>
      <c r="D2832" t="s">
        <v>2539</v>
      </c>
      <c r="E2832" t="s">
        <v>2427</v>
      </c>
      <c r="F2832" s="7">
        <v>0</v>
      </c>
      <c r="G2832" s="7">
        <v>561830</v>
      </c>
      <c r="H2832" s="7">
        <v>1064170</v>
      </c>
      <c r="I2832" s="7">
        <v>1626000</v>
      </c>
    </row>
    <row r="2833" spans="1:9" x14ac:dyDescent="0.25">
      <c r="A2833" t="s">
        <v>2649</v>
      </c>
      <c r="B2833" t="s">
        <v>114</v>
      </c>
      <c r="C2833" t="s">
        <v>2441</v>
      </c>
      <c r="D2833" t="s">
        <v>2503</v>
      </c>
      <c r="E2833" t="s">
        <v>2483</v>
      </c>
      <c r="F2833" s="7">
        <v>237000</v>
      </c>
      <c r="G2833" s="7">
        <v>1388660</v>
      </c>
      <c r="H2833" s="7">
        <v>0</v>
      </c>
      <c r="I2833" s="7">
        <v>1625660</v>
      </c>
    </row>
    <row r="2834" spans="1:9" x14ac:dyDescent="0.25">
      <c r="A2834" t="s">
        <v>2649</v>
      </c>
      <c r="B2834" t="s">
        <v>1864</v>
      </c>
      <c r="C2834" t="s">
        <v>2436</v>
      </c>
      <c r="D2834" t="s">
        <v>2507</v>
      </c>
      <c r="E2834" t="s">
        <v>2438</v>
      </c>
      <c r="F2834" s="7">
        <v>318260</v>
      </c>
      <c r="G2834" s="7">
        <v>569130</v>
      </c>
      <c r="H2834" s="7">
        <v>734087</v>
      </c>
      <c r="I2834" s="7">
        <v>1621477</v>
      </c>
    </row>
    <row r="2835" spans="1:9" x14ac:dyDescent="0.25">
      <c r="A2835" t="s">
        <v>2649</v>
      </c>
      <c r="B2835" t="s">
        <v>284</v>
      </c>
      <c r="C2835" t="s">
        <v>2461</v>
      </c>
      <c r="D2835" t="s">
        <v>2484</v>
      </c>
      <c r="E2835" t="s">
        <v>2546</v>
      </c>
      <c r="F2835" s="7">
        <v>200835</v>
      </c>
      <c r="G2835" s="7">
        <v>863146</v>
      </c>
      <c r="H2835" s="7">
        <v>556365</v>
      </c>
      <c r="I2835" s="7">
        <v>1620346</v>
      </c>
    </row>
    <row r="2836" spans="1:9" x14ac:dyDescent="0.25">
      <c r="A2836" t="s">
        <v>2649</v>
      </c>
      <c r="B2836" t="s">
        <v>2413</v>
      </c>
      <c r="C2836" t="s">
        <v>2436</v>
      </c>
      <c r="D2836" t="s">
        <v>2492</v>
      </c>
      <c r="E2836" t="s">
        <v>2438</v>
      </c>
      <c r="F2836" s="7">
        <v>401920</v>
      </c>
      <c r="G2836" s="7">
        <v>502400</v>
      </c>
      <c r="H2836" s="7">
        <v>711420</v>
      </c>
      <c r="I2836" s="7">
        <v>1615740</v>
      </c>
    </row>
    <row r="2837" spans="1:9" x14ac:dyDescent="0.25">
      <c r="A2837" t="s">
        <v>2649</v>
      </c>
      <c r="B2837" t="s">
        <v>1664</v>
      </c>
      <c r="C2837" t="s">
        <v>2441</v>
      </c>
      <c r="D2837" t="s">
        <v>2454</v>
      </c>
      <c r="E2837" t="s">
        <v>2427</v>
      </c>
      <c r="F2837" s="7">
        <v>719280</v>
      </c>
      <c r="G2837" s="7">
        <v>500847</v>
      </c>
      <c r="H2837" s="7">
        <v>395580</v>
      </c>
      <c r="I2837" s="7">
        <v>1615707</v>
      </c>
    </row>
    <row r="2838" spans="1:9" x14ac:dyDescent="0.25">
      <c r="A2838" t="s">
        <v>2649</v>
      </c>
      <c r="B2838" t="s">
        <v>1891</v>
      </c>
      <c r="C2838" t="s">
        <v>2441</v>
      </c>
      <c r="D2838" t="s">
        <v>2467</v>
      </c>
      <c r="E2838" t="s">
        <v>2427</v>
      </c>
      <c r="F2838" s="7">
        <v>602720</v>
      </c>
      <c r="G2838" s="7">
        <v>160402</v>
      </c>
      <c r="H2838" s="7">
        <v>851010</v>
      </c>
      <c r="I2838" s="7">
        <v>1614132</v>
      </c>
    </row>
    <row r="2839" spans="1:9" x14ac:dyDescent="0.25">
      <c r="A2839" t="s">
        <v>2649</v>
      </c>
      <c r="B2839" t="s">
        <v>2358</v>
      </c>
      <c r="C2839" t="s">
        <v>2461</v>
      </c>
      <c r="D2839" t="s">
        <v>2525</v>
      </c>
      <c r="E2839" t="s">
        <v>2427</v>
      </c>
      <c r="F2839" s="7">
        <v>231080</v>
      </c>
      <c r="G2839" s="7">
        <v>599409</v>
      </c>
      <c r="H2839" s="7">
        <v>783470</v>
      </c>
      <c r="I2839" s="7">
        <v>1613959</v>
      </c>
    </row>
    <row r="2840" spans="1:9" x14ac:dyDescent="0.25">
      <c r="A2840" t="s">
        <v>2649</v>
      </c>
      <c r="B2840" t="s">
        <v>2095</v>
      </c>
      <c r="C2840" t="s">
        <v>2461</v>
      </c>
      <c r="D2840" t="s">
        <v>2536</v>
      </c>
      <c r="E2840" t="s">
        <v>2608</v>
      </c>
      <c r="F2840" s="7">
        <v>786820</v>
      </c>
      <c r="G2840" s="7">
        <v>0</v>
      </c>
      <c r="H2840" s="7">
        <v>824100</v>
      </c>
      <c r="I2840" s="7">
        <v>1610920</v>
      </c>
    </row>
    <row r="2841" spans="1:9" x14ac:dyDescent="0.25">
      <c r="A2841" t="s">
        <v>2649</v>
      </c>
      <c r="B2841" t="s">
        <v>2300</v>
      </c>
      <c r="C2841" t="s">
        <v>2441</v>
      </c>
      <c r="D2841" t="s">
        <v>2503</v>
      </c>
      <c r="E2841" t="s">
        <v>2504</v>
      </c>
      <c r="F2841" s="7">
        <v>0</v>
      </c>
      <c r="G2841" s="7">
        <v>724912</v>
      </c>
      <c r="H2841" s="7">
        <v>879820</v>
      </c>
      <c r="I2841" s="7">
        <v>1604732</v>
      </c>
    </row>
    <row r="2842" spans="1:9" x14ac:dyDescent="0.25">
      <c r="A2842" t="s">
        <v>2649</v>
      </c>
      <c r="B2842" t="s">
        <v>2093</v>
      </c>
      <c r="C2842" t="s">
        <v>2431</v>
      </c>
      <c r="D2842" t="s">
        <v>2475</v>
      </c>
      <c r="E2842" t="s">
        <v>2433</v>
      </c>
      <c r="F2842" s="7">
        <v>491480</v>
      </c>
      <c r="G2842" s="7">
        <v>331320</v>
      </c>
      <c r="H2842" s="7">
        <v>773770</v>
      </c>
      <c r="I2842" s="7">
        <v>1596570</v>
      </c>
    </row>
    <row r="2843" spans="1:9" x14ac:dyDescent="0.25">
      <c r="A2843" t="s">
        <v>2649</v>
      </c>
      <c r="B2843" t="s">
        <v>2206</v>
      </c>
      <c r="C2843" t="s">
        <v>2441</v>
      </c>
      <c r="D2843" t="s">
        <v>2442</v>
      </c>
      <c r="E2843" t="s">
        <v>2427</v>
      </c>
      <c r="F2843" s="7">
        <v>0</v>
      </c>
      <c r="G2843" s="7">
        <v>772978</v>
      </c>
      <c r="H2843" s="7">
        <v>819307</v>
      </c>
      <c r="I2843" s="7">
        <v>1592285</v>
      </c>
    </row>
    <row r="2844" spans="1:9" x14ac:dyDescent="0.25">
      <c r="A2844" t="s">
        <v>2649</v>
      </c>
      <c r="B2844" t="s">
        <v>1910</v>
      </c>
      <c r="C2844" t="s">
        <v>2431</v>
      </c>
      <c r="D2844" t="s">
        <v>2495</v>
      </c>
      <c r="E2844" t="s">
        <v>2447</v>
      </c>
      <c r="F2844" s="7">
        <v>650270</v>
      </c>
      <c r="G2844" s="7">
        <v>413224</v>
      </c>
      <c r="H2844" s="7">
        <v>524790</v>
      </c>
      <c r="I2844" s="7">
        <v>1588284</v>
      </c>
    </row>
    <row r="2845" spans="1:9" x14ac:dyDescent="0.25">
      <c r="A2845" t="s">
        <v>2649</v>
      </c>
      <c r="B2845" t="s">
        <v>165</v>
      </c>
      <c r="C2845" t="s">
        <v>2461</v>
      </c>
      <c r="D2845" t="s">
        <v>2484</v>
      </c>
      <c r="E2845" t="s">
        <v>2427</v>
      </c>
      <c r="F2845" s="7">
        <v>255298</v>
      </c>
      <c r="G2845" s="7">
        <v>697852</v>
      </c>
      <c r="H2845" s="7">
        <v>634453</v>
      </c>
      <c r="I2845" s="7">
        <v>1587603</v>
      </c>
    </row>
    <row r="2846" spans="1:9" x14ac:dyDescent="0.25">
      <c r="A2846" t="s">
        <v>2649</v>
      </c>
      <c r="B2846" t="s">
        <v>1850</v>
      </c>
      <c r="C2846" t="s">
        <v>2431</v>
      </c>
      <c r="D2846" t="s">
        <v>2476</v>
      </c>
      <c r="E2846" t="s">
        <v>2433</v>
      </c>
      <c r="F2846" s="7">
        <v>457190</v>
      </c>
      <c r="G2846" s="7">
        <v>719026</v>
      </c>
      <c r="H2846" s="7">
        <v>409488</v>
      </c>
      <c r="I2846" s="7">
        <v>1585704</v>
      </c>
    </row>
    <row r="2847" spans="1:9" x14ac:dyDescent="0.25">
      <c r="A2847" t="s">
        <v>2649</v>
      </c>
      <c r="B2847" t="s">
        <v>2599</v>
      </c>
      <c r="C2847" t="s">
        <v>2461</v>
      </c>
      <c r="D2847" t="s">
        <v>2477</v>
      </c>
      <c r="E2847" t="s">
        <v>2427</v>
      </c>
      <c r="F2847" s="7">
        <v>1584980</v>
      </c>
      <c r="G2847" s="7">
        <v>0</v>
      </c>
      <c r="H2847" s="7">
        <v>0</v>
      </c>
      <c r="I2847" s="7">
        <v>1584980</v>
      </c>
    </row>
    <row r="2848" spans="1:9" x14ac:dyDescent="0.25">
      <c r="A2848" t="s">
        <v>2649</v>
      </c>
      <c r="B2848" t="s">
        <v>1687</v>
      </c>
      <c r="C2848" t="s">
        <v>2431</v>
      </c>
      <c r="D2848" t="s">
        <v>2476</v>
      </c>
      <c r="E2848" t="s">
        <v>2433</v>
      </c>
      <c r="F2848" s="7">
        <v>502260</v>
      </c>
      <c r="G2848" s="7">
        <v>592424</v>
      </c>
      <c r="H2848" s="7">
        <v>490188</v>
      </c>
      <c r="I2848" s="7">
        <v>1584872</v>
      </c>
    </row>
    <row r="2849" spans="1:9" x14ac:dyDescent="0.25">
      <c r="A2849" t="s">
        <v>2649</v>
      </c>
      <c r="B2849" t="s">
        <v>2122</v>
      </c>
      <c r="C2849" t="s">
        <v>2441</v>
      </c>
      <c r="D2849" t="s">
        <v>2442</v>
      </c>
      <c r="E2849" t="s">
        <v>2427</v>
      </c>
      <c r="F2849" s="7">
        <v>518048</v>
      </c>
      <c r="G2849" s="7">
        <v>253700</v>
      </c>
      <c r="H2849" s="7">
        <v>812595</v>
      </c>
      <c r="I2849" s="7">
        <v>1584343</v>
      </c>
    </row>
    <row r="2850" spans="1:9" x14ac:dyDescent="0.25">
      <c r="A2850" t="s">
        <v>2649</v>
      </c>
      <c r="B2850" t="s">
        <v>1316</v>
      </c>
      <c r="C2850" t="s">
        <v>2431</v>
      </c>
      <c r="D2850" t="s">
        <v>2480</v>
      </c>
      <c r="E2850" t="s">
        <v>2606</v>
      </c>
      <c r="F2850" s="7">
        <v>207870</v>
      </c>
      <c r="G2850" s="7">
        <v>1050208</v>
      </c>
      <c r="H2850" s="7">
        <v>319450</v>
      </c>
      <c r="I2850" s="7">
        <v>1577528</v>
      </c>
    </row>
    <row r="2851" spans="1:9" x14ac:dyDescent="0.25">
      <c r="A2851" t="s">
        <v>2649</v>
      </c>
      <c r="B2851" t="s">
        <v>1997</v>
      </c>
      <c r="C2851" t="s">
        <v>2436</v>
      </c>
      <c r="D2851" t="s">
        <v>2507</v>
      </c>
      <c r="E2851" t="s">
        <v>2438</v>
      </c>
      <c r="F2851" s="7">
        <v>470710</v>
      </c>
      <c r="G2851" s="7">
        <v>719574</v>
      </c>
      <c r="H2851" s="7">
        <v>386950</v>
      </c>
      <c r="I2851" s="7">
        <v>1577234</v>
      </c>
    </row>
    <row r="2852" spans="1:9" x14ac:dyDescent="0.25">
      <c r="A2852" t="s">
        <v>2649</v>
      </c>
      <c r="B2852" t="s">
        <v>1377</v>
      </c>
      <c r="C2852" t="s">
        <v>2441</v>
      </c>
      <c r="D2852" t="s">
        <v>2500</v>
      </c>
      <c r="E2852" t="s">
        <v>2509</v>
      </c>
      <c r="F2852" s="7">
        <v>525080</v>
      </c>
      <c r="G2852" s="7">
        <v>746794</v>
      </c>
      <c r="H2852" s="7">
        <v>304520</v>
      </c>
      <c r="I2852" s="7">
        <v>1576394</v>
      </c>
    </row>
    <row r="2853" spans="1:9" x14ac:dyDescent="0.25">
      <c r="A2853" t="s">
        <v>2649</v>
      </c>
      <c r="B2853" t="s">
        <v>1227</v>
      </c>
      <c r="C2853" t="s">
        <v>2431</v>
      </c>
      <c r="D2853" t="s">
        <v>2495</v>
      </c>
      <c r="E2853" t="s">
        <v>2447</v>
      </c>
      <c r="F2853" s="7">
        <v>627300</v>
      </c>
      <c r="G2853" s="7">
        <v>306108</v>
      </c>
      <c r="H2853" s="7">
        <v>641620</v>
      </c>
      <c r="I2853" s="7">
        <v>1575028</v>
      </c>
    </row>
    <row r="2854" spans="1:9" x14ac:dyDescent="0.25">
      <c r="A2854" t="s">
        <v>2649</v>
      </c>
      <c r="B2854" t="s">
        <v>1130</v>
      </c>
      <c r="C2854" t="s">
        <v>2461</v>
      </c>
      <c r="D2854" t="s">
        <v>2574</v>
      </c>
      <c r="E2854" t="s">
        <v>2438</v>
      </c>
      <c r="F2854" s="7">
        <v>0</v>
      </c>
      <c r="G2854" s="7">
        <v>1016730</v>
      </c>
      <c r="H2854" s="7">
        <v>554580</v>
      </c>
      <c r="I2854" s="7">
        <v>1571310</v>
      </c>
    </row>
    <row r="2855" spans="1:9" x14ac:dyDescent="0.25">
      <c r="A2855" t="s">
        <v>2649</v>
      </c>
      <c r="B2855" t="s">
        <v>506</v>
      </c>
      <c r="C2855" t="s">
        <v>2431</v>
      </c>
      <c r="D2855" t="s">
        <v>2449</v>
      </c>
      <c r="E2855" t="s">
        <v>2433</v>
      </c>
      <c r="F2855" s="7">
        <v>605600</v>
      </c>
      <c r="G2855" s="7">
        <v>561716</v>
      </c>
      <c r="H2855" s="7">
        <v>403627</v>
      </c>
      <c r="I2855" s="7">
        <v>1570943</v>
      </c>
    </row>
    <row r="2856" spans="1:9" x14ac:dyDescent="0.25">
      <c r="A2856" t="s">
        <v>2649</v>
      </c>
      <c r="B2856" t="s">
        <v>143</v>
      </c>
      <c r="C2856" t="s">
        <v>2441</v>
      </c>
      <c r="D2856" t="s">
        <v>2454</v>
      </c>
      <c r="E2856" t="s">
        <v>2531</v>
      </c>
      <c r="F2856" s="7">
        <v>0</v>
      </c>
      <c r="G2856" s="7">
        <v>934975</v>
      </c>
      <c r="H2856" s="7">
        <v>635270</v>
      </c>
      <c r="I2856" s="7">
        <v>1570245</v>
      </c>
    </row>
    <row r="2857" spans="1:9" x14ac:dyDescent="0.25">
      <c r="A2857" t="s">
        <v>2649</v>
      </c>
      <c r="B2857" t="s">
        <v>2330</v>
      </c>
      <c r="C2857" t="s">
        <v>2461</v>
      </c>
      <c r="D2857" t="s">
        <v>2462</v>
      </c>
      <c r="E2857" t="s">
        <v>2427</v>
      </c>
      <c r="F2857" s="7">
        <v>468190</v>
      </c>
      <c r="G2857" s="7">
        <v>885070</v>
      </c>
      <c r="H2857" s="7">
        <v>204817</v>
      </c>
      <c r="I2857" s="7">
        <v>1558077</v>
      </c>
    </row>
    <row r="2858" spans="1:9" x14ac:dyDescent="0.25">
      <c r="A2858" t="s">
        <v>2649</v>
      </c>
      <c r="B2858" t="s">
        <v>229</v>
      </c>
      <c r="C2858" t="s">
        <v>2461</v>
      </c>
      <c r="D2858" t="s">
        <v>2477</v>
      </c>
      <c r="E2858" t="s">
        <v>2563</v>
      </c>
      <c r="F2858" s="7">
        <v>542700</v>
      </c>
      <c r="G2858" s="7">
        <v>443000</v>
      </c>
      <c r="H2858" s="7">
        <v>565920</v>
      </c>
      <c r="I2858" s="7">
        <v>1551620</v>
      </c>
    </row>
    <row r="2859" spans="1:9" x14ac:dyDescent="0.25">
      <c r="A2859" t="s">
        <v>2649</v>
      </c>
      <c r="B2859" t="s">
        <v>2287</v>
      </c>
      <c r="C2859" t="s">
        <v>2441</v>
      </c>
      <c r="D2859" t="s">
        <v>2460</v>
      </c>
      <c r="E2859" t="s">
        <v>2427</v>
      </c>
      <c r="F2859" s="7">
        <v>0</v>
      </c>
      <c r="G2859" s="7">
        <v>1551697</v>
      </c>
      <c r="H2859" s="7">
        <v>-7856</v>
      </c>
      <c r="I2859" s="7">
        <v>1543841</v>
      </c>
    </row>
    <row r="2860" spans="1:9" x14ac:dyDescent="0.25">
      <c r="A2860" t="s">
        <v>2649</v>
      </c>
      <c r="B2860" t="s">
        <v>2055</v>
      </c>
      <c r="C2860" t="s">
        <v>2461</v>
      </c>
      <c r="D2860" t="s">
        <v>2496</v>
      </c>
      <c r="E2860" t="s">
        <v>2551</v>
      </c>
      <c r="F2860" s="7">
        <v>341050</v>
      </c>
      <c r="G2860" s="7">
        <v>289510</v>
      </c>
      <c r="H2860" s="7">
        <v>906889</v>
      </c>
      <c r="I2860" s="7">
        <v>1537449</v>
      </c>
    </row>
    <row r="2861" spans="1:9" x14ac:dyDescent="0.25">
      <c r="A2861" t="s">
        <v>2649</v>
      </c>
      <c r="B2861" t="s">
        <v>1727</v>
      </c>
      <c r="C2861" t="s">
        <v>2436</v>
      </c>
      <c r="D2861" t="s">
        <v>2502</v>
      </c>
      <c r="E2861" t="s">
        <v>2438</v>
      </c>
      <c r="F2861" s="7">
        <v>1450550</v>
      </c>
      <c r="G2861" s="7">
        <v>-267970</v>
      </c>
      <c r="H2861" s="7">
        <v>354430</v>
      </c>
      <c r="I2861" s="7">
        <v>1537010</v>
      </c>
    </row>
    <row r="2862" spans="1:9" x14ac:dyDescent="0.25">
      <c r="A2862" t="s">
        <v>2649</v>
      </c>
      <c r="B2862" t="s">
        <v>877</v>
      </c>
      <c r="C2862" t="s">
        <v>2425</v>
      </c>
      <c r="D2862" t="s">
        <v>2539</v>
      </c>
      <c r="E2862" t="s">
        <v>2445</v>
      </c>
      <c r="F2862" s="7">
        <v>44830</v>
      </c>
      <c r="G2862" s="7">
        <v>104750</v>
      </c>
      <c r="H2862" s="7">
        <v>1384980</v>
      </c>
      <c r="I2862" s="7">
        <v>1534560</v>
      </c>
    </row>
    <row r="2863" spans="1:9" x14ac:dyDescent="0.25">
      <c r="A2863" t="s">
        <v>2649</v>
      </c>
      <c r="B2863" t="s">
        <v>1974</v>
      </c>
      <c r="C2863" t="s">
        <v>2461</v>
      </c>
      <c r="D2863" t="s">
        <v>2499</v>
      </c>
      <c r="E2863" t="s">
        <v>2427</v>
      </c>
      <c r="F2863" s="7">
        <v>378670</v>
      </c>
      <c r="G2863" s="7">
        <v>503620</v>
      </c>
      <c r="H2863" s="7">
        <v>649340</v>
      </c>
      <c r="I2863" s="7">
        <v>1531630</v>
      </c>
    </row>
    <row r="2864" spans="1:9" x14ac:dyDescent="0.25">
      <c r="A2864" t="s">
        <v>2649</v>
      </c>
      <c r="B2864" t="s">
        <v>222</v>
      </c>
      <c r="C2864" t="s">
        <v>2431</v>
      </c>
      <c r="D2864" t="s">
        <v>2449</v>
      </c>
      <c r="E2864" t="s">
        <v>2433</v>
      </c>
      <c r="F2864" s="7">
        <v>274810</v>
      </c>
      <c r="G2864" s="7">
        <v>1050450</v>
      </c>
      <c r="H2864" s="7">
        <v>202215</v>
      </c>
      <c r="I2864" s="7">
        <v>1527475</v>
      </c>
    </row>
    <row r="2865" spans="1:9" x14ac:dyDescent="0.25">
      <c r="A2865" t="s">
        <v>2649</v>
      </c>
      <c r="B2865" t="s">
        <v>238</v>
      </c>
      <c r="C2865" t="s">
        <v>2436</v>
      </c>
      <c r="D2865" t="s">
        <v>2455</v>
      </c>
      <c r="E2865" t="s">
        <v>2457</v>
      </c>
      <c r="F2865" s="7">
        <v>305040</v>
      </c>
      <c r="G2865" s="7">
        <v>610080</v>
      </c>
      <c r="H2865" s="7">
        <v>0</v>
      </c>
      <c r="I2865" s="7">
        <v>915120</v>
      </c>
    </row>
    <row r="2866" spans="1:9" x14ac:dyDescent="0.25">
      <c r="A2866" t="s">
        <v>2649</v>
      </c>
      <c r="B2866" t="s">
        <v>238</v>
      </c>
      <c r="C2866" t="s">
        <v>2436</v>
      </c>
      <c r="D2866" t="s">
        <v>2455</v>
      </c>
      <c r="E2866" t="s">
        <v>75</v>
      </c>
      <c r="F2866" s="7">
        <v>0</v>
      </c>
      <c r="G2866" s="7">
        <v>610080</v>
      </c>
      <c r="H2866" s="7">
        <v>0</v>
      </c>
      <c r="I2866" s="7">
        <v>610080</v>
      </c>
    </row>
    <row r="2867" spans="1:9" x14ac:dyDescent="0.25">
      <c r="A2867" t="s">
        <v>2649</v>
      </c>
      <c r="B2867" t="s">
        <v>1630</v>
      </c>
      <c r="C2867" t="s">
        <v>2461</v>
      </c>
      <c r="D2867" t="s">
        <v>2506</v>
      </c>
      <c r="E2867" t="s">
        <v>2427</v>
      </c>
      <c r="F2867" s="7">
        <v>228370</v>
      </c>
      <c r="G2867" s="7">
        <v>644950</v>
      </c>
      <c r="H2867" s="7">
        <v>651510</v>
      </c>
      <c r="I2867" s="7">
        <v>1524830</v>
      </c>
    </row>
    <row r="2868" spans="1:9" x14ac:dyDescent="0.25">
      <c r="A2868" t="s">
        <v>2649</v>
      </c>
      <c r="B2868" t="s">
        <v>127</v>
      </c>
      <c r="C2868" t="s">
        <v>2431</v>
      </c>
      <c r="D2868" t="s">
        <v>2475</v>
      </c>
      <c r="E2868" t="s">
        <v>2433</v>
      </c>
      <c r="F2868" s="7">
        <v>43680</v>
      </c>
      <c r="G2868" s="7">
        <v>0</v>
      </c>
      <c r="H2868" s="7">
        <v>1475960</v>
      </c>
      <c r="I2868" s="7">
        <v>1519640</v>
      </c>
    </row>
    <row r="2869" spans="1:9" x14ac:dyDescent="0.25">
      <c r="A2869" t="s">
        <v>2649</v>
      </c>
      <c r="B2869" t="s">
        <v>484</v>
      </c>
      <c r="C2869" t="s">
        <v>2441</v>
      </c>
      <c r="D2869" t="s">
        <v>2442</v>
      </c>
      <c r="E2869" t="s">
        <v>2427</v>
      </c>
      <c r="F2869" s="7">
        <v>574727</v>
      </c>
      <c r="G2869" s="7">
        <v>748866</v>
      </c>
      <c r="H2869" s="7">
        <v>194910</v>
      </c>
      <c r="I2869" s="7">
        <v>1518503</v>
      </c>
    </row>
    <row r="2870" spans="1:9" x14ac:dyDescent="0.25">
      <c r="A2870" t="s">
        <v>2649</v>
      </c>
      <c r="B2870" t="s">
        <v>96</v>
      </c>
      <c r="C2870" t="s">
        <v>2436</v>
      </c>
      <c r="D2870" t="s">
        <v>2507</v>
      </c>
      <c r="E2870" t="s">
        <v>2542</v>
      </c>
      <c r="F2870" s="7">
        <v>719950</v>
      </c>
      <c r="G2870" s="7">
        <v>241610</v>
      </c>
      <c r="H2870" s="7">
        <v>554691</v>
      </c>
      <c r="I2870" s="7">
        <v>1516251</v>
      </c>
    </row>
    <row r="2871" spans="1:9" x14ac:dyDescent="0.25">
      <c r="A2871" t="s">
        <v>2649</v>
      </c>
      <c r="B2871" t="s">
        <v>2357</v>
      </c>
      <c r="C2871" t="s">
        <v>2436</v>
      </c>
      <c r="D2871" t="s">
        <v>2507</v>
      </c>
      <c r="E2871" t="s">
        <v>2508</v>
      </c>
      <c r="F2871" s="7">
        <v>0</v>
      </c>
      <c r="G2871" s="7">
        <v>1502120</v>
      </c>
      <c r="H2871" s="7">
        <v>0</v>
      </c>
      <c r="I2871" s="7">
        <v>1502120</v>
      </c>
    </row>
    <row r="2872" spans="1:9" x14ac:dyDescent="0.25">
      <c r="A2872" t="s">
        <v>2649</v>
      </c>
      <c r="B2872" t="s">
        <v>292</v>
      </c>
      <c r="C2872" t="s">
        <v>2431</v>
      </c>
      <c r="D2872" t="s">
        <v>2475</v>
      </c>
      <c r="E2872" t="s">
        <v>2433</v>
      </c>
      <c r="F2872" s="7">
        <v>481010</v>
      </c>
      <c r="G2872" s="7">
        <v>741970</v>
      </c>
      <c r="H2872" s="7">
        <v>276680</v>
      </c>
      <c r="I2872" s="7">
        <v>1499660</v>
      </c>
    </row>
    <row r="2873" spans="1:9" x14ac:dyDescent="0.25">
      <c r="A2873" t="s">
        <v>2649</v>
      </c>
      <c r="B2873" t="s">
        <v>1602</v>
      </c>
      <c r="C2873" t="s">
        <v>2441</v>
      </c>
      <c r="D2873" t="s">
        <v>2442</v>
      </c>
      <c r="E2873" t="s">
        <v>2427</v>
      </c>
      <c r="F2873" s="7">
        <v>420256</v>
      </c>
      <c r="G2873" s="7">
        <v>518031</v>
      </c>
      <c r="H2873" s="7">
        <v>558620</v>
      </c>
      <c r="I2873" s="7">
        <v>1496907</v>
      </c>
    </row>
    <row r="2874" spans="1:9" x14ac:dyDescent="0.25">
      <c r="A2874" t="s">
        <v>2649</v>
      </c>
      <c r="B2874" t="s">
        <v>2000</v>
      </c>
      <c r="C2874" t="s">
        <v>2441</v>
      </c>
      <c r="D2874" t="s">
        <v>2454</v>
      </c>
      <c r="E2874" t="s">
        <v>2427</v>
      </c>
      <c r="F2874" s="7">
        <v>985120</v>
      </c>
      <c r="G2874" s="7">
        <v>0</v>
      </c>
      <c r="H2874" s="7">
        <v>506387</v>
      </c>
      <c r="I2874" s="7">
        <v>1491507</v>
      </c>
    </row>
    <row r="2875" spans="1:9" x14ac:dyDescent="0.25">
      <c r="A2875" t="s">
        <v>2649</v>
      </c>
      <c r="B2875" t="s">
        <v>470</v>
      </c>
      <c r="C2875" t="s">
        <v>2461</v>
      </c>
      <c r="D2875" t="s">
        <v>2477</v>
      </c>
      <c r="E2875" t="s">
        <v>2427</v>
      </c>
      <c r="F2875" s="7">
        <v>360550</v>
      </c>
      <c r="G2875" s="7">
        <v>674030</v>
      </c>
      <c r="H2875" s="7">
        <v>456152</v>
      </c>
      <c r="I2875" s="7">
        <v>1490732</v>
      </c>
    </row>
    <row r="2876" spans="1:9" x14ac:dyDescent="0.25">
      <c r="A2876" t="s">
        <v>2649</v>
      </c>
      <c r="B2876" t="s">
        <v>1091</v>
      </c>
      <c r="C2876" t="s">
        <v>2441</v>
      </c>
      <c r="D2876" t="s">
        <v>2467</v>
      </c>
      <c r="E2876" t="s">
        <v>2427</v>
      </c>
      <c r="F2876" s="7">
        <v>267031</v>
      </c>
      <c r="G2876" s="7">
        <v>775243</v>
      </c>
      <c r="H2876" s="7">
        <v>448164</v>
      </c>
      <c r="I2876" s="7">
        <v>1490438</v>
      </c>
    </row>
    <row r="2877" spans="1:9" x14ac:dyDescent="0.25">
      <c r="A2877" t="s">
        <v>2649</v>
      </c>
      <c r="B2877" t="s">
        <v>2074</v>
      </c>
      <c r="C2877" t="s">
        <v>2431</v>
      </c>
      <c r="D2877" t="s">
        <v>2476</v>
      </c>
      <c r="E2877" t="s">
        <v>2434</v>
      </c>
      <c r="F2877" s="7">
        <v>366910</v>
      </c>
      <c r="G2877" s="7">
        <v>433710</v>
      </c>
      <c r="H2877" s="7">
        <v>686690</v>
      </c>
      <c r="I2877" s="7">
        <v>1487310</v>
      </c>
    </row>
    <row r="2878" spans="1:9" x14ac:dyDescent="0.25">
      <c r="A2878" t="s">
        <v>2649</v>
      </c>
      <c r="B2878" t="s">
        <v>1837</v>
      </c>
      <c r="C2878" t="s">
        <v>2441</v>
      </c>
      <c r="D2878" t="s">
        <v>2442</v>
      </c>
      <c r="E2878" t="s">
        <v>2427</v>
      </c>
      <c r="F2878" s="7">
        <v>842218</v>
      </c>
      <c r="G2878" s="7">
        <v>435558</v>
      </c>
      <c r="H2878" s="7">
        <v>202873</v>
      </c>
      <c r="I2878" s="7">
        <v>1480649</v>
      </c>
    </row>
    <row r="2879" spans="1:9" x14ac:dyDescent="0.25">
      <c r="A2879" t="s">
        <v>2649</v>
      </c>
      <c r="B2879" t="s">
        <v>2149</v>
      </c>
      <c r="C2879" t="s">
        <v>2431</v>
      </c>
      <c r="D2879" t="s">
        <v>2475</v>
      </c>
      <c r="E2879" t="s">
        <v>2433</v>
      </c>
      <c r="F2879" s="7">
        <v>346070</v>
      </c>
      <c r="G2879" s="7">
        <v>404600</v>
      </c>
      <c r="H2879" s="7">
        <v>719515</v>
      </c>
      <c r="I2879" s="7">
        <v>1470185</v>
      </c>
    </row>
    <row r="2880" spans="1:9" x14ac:dyDescent="0.25">
      <c r="A2880" t="s">
        <v>2649</v>
      </c>
      <c r="B2880" t="s">
        <v>1074</v>
      </c>
      <c r="C2880" t="s">
        <v>2436</v>
      </c>
      <c r="D2880" t="s">
        <v>2507</v>
      </c>
      <c r="E2880" t="s">
        <v>2438</v>
      </c>
      <c r="F2880" s="7">
        <v>0</v>
      </c>
      <c r="G2880" s="7">
        <v>1193757</v>
      </c>
      <c r="H2880" s="7">
        <v>271013</v>
      </c>
      <c r="I2880" s="7">
        <v>1464770</v>
      </c>
    </row>
    <row r="2881" spans="1:9" x14ac:dyDescent="0.25">
      <c r="A2881" t="s">
        <v>2649</v>
      </c>
      <c r="B2881" t="s">
        <v>2123</v>
      </c>
      <c r="C2881" t="s">
        <v>2441</v>
      </c>
      <c r="D2881" t="s">
        <v>2503</v>
      </c>
      <c r="E2881" t="s">
        <v>2504</v>
      </c>
      <c r="F2881" s="7">
        <v>1480320</v>
      </c>
      <c r="G2881" s="7">
        <v>-18450</v>
      </c>
      <c r="H2881" s="7">
        <v>0</v>
      </c>
      <c r="I2881" s="7">
        <v>1461870</v>
      </c>
    </row>
    <row r="2882" spans="1:9" x14ac:dyDescent="0.25">
      <c r="A2882" t="s">
        <v>2649</v>
      </c>
      <c r="B2882" t="s">
        <v>376</v>
      </c>
      <c r="C2882" t="s">
        <v>2436</v>
      </c>
      <c r="D2882" t="s">
        <v>2502</v>
      </c>
      <c r="E2882" t="s">
        <v>2651</v>
      </c>
      <c r="F2882" s="7">
        <v>0</v>
      </c>
      <c r="G2882" s="7">
        <v>1459387</v>
      </c>
      <c r="H2882" s="7">
        <v>0</v>
      </c>
      <c r="I2882" s="7">
        <v>1459387</v>
      </c>
    </row>
    <row r="2883" spans="1:9" x14ac:dyDescent="0.25">
      <c r="A2883" t="s">
        <v>2649</v>
      </c>
      <c r="B2883" t="s">
        <v>1723</v>
      </c>
      <c r="C2883" t="s">
        <v>2431</v>
      </c>
      <c r="D2883" t="s">
        <v>2495</v>
      </c>
      <c r="E2883" t="s">
        <v>2433</v>
      </c>
      <c r="F2883" s="7">
        <v>1064350</v>
      </c>
      <c r="G2883" s="7">
        <v>0</v>
      </c>
      <c r="H2883" s="7">
        <v>391120</v>
      </c>
      <c r="I2883" s="7">
        <v>1455470</v>
      </c>
    </row>
    <row r="2884" spans="1:9" x14ac:dyDescent="0.25">
      <c r="A2884" t="s">
        <v>2649</v>
      </c>
      <c r="B2884" t="s">
        <v>1498</v>
      </c>
      <c r="C2884" t="s">
        <v>2441</v>
      </c>
      <c r="D2884" t="s">
        <v>2467</v>
      </c>
      <c r="E2884" t="s">
        <v>2427</v>
      </c>
      <c r="F2884" s="7">
        <v>295570</v>
      </c>
      <c r="G2884" s="7">
        <v>559910</v>
      </c>
      <c r="H2884" s="7">
        <v>599247</v>
      </c>
      <c r="I2884" s="7">
        <v>1454727</v>
      </c>
    </row>
    <row r="2885" spans="1:9" x14ac:dyDescent="0.25">
      <c r="A2885" t="s">
        <v>2649</v>
      </c>
      <c r="B2885" t="s">
        <v>397</v>
      </c>
      <c r="C2885" t="s">
        <v>2431</v>
      </c>
      <c r="D2885" t="s">
        <v>2480</v>
      </c>
      <c r="E2885" t="s">
        <v>2558</v>
      </c>
      <c r="F2885" s="7">
        <v>571080</v>
      </c>
      <c r="G2885" s="7">
        <v>320056</v>
      </c>
      <c r="H2885" s="7">
        <v>563060</v>
      </c>
      <c r="I2885" s="7">
        <v>1454196</v>
      </c>
    </row>
    <row r="2886" spans="1:9" x14ac:dyDescent="0.25">
      <c r="A2886" t="s">
        <v>2649</v>
      </c>
      <c r="B2886" t="s">
        <v>2154</v>
      </c>
      <c r="C2886" t="s">
        <v>2441</v>
      </c>
      <c r="D2886" t="s">
        <v>2460</v>
      </c>
      <c r="E2886" t="s">
        <v>2427</v>
      </c>
      <c r="F2886" s="7">
        <v>452650</v>
      </c>
      <c r="G2886" s="7">
        <v>374557</v>
      </c>
      <c r="H2886" s="7">
        <v>626086</v>
      </c>
      <c r="I2886" s="7">
        <v>1453293</v>
      </c>
    </row>
    <row r="2887" spans="1:9" x14ac:dyDescent="0.25">
      <c r="A2887" t="s">
        <v>2649</v>
      </c>
      <c r="B2887" t="s">
        <v>1880</v>
      </c>
      <c r="C2887" t="s">
        <v>2431</v>
      </c>
      <c r="D2887" t="s">
        <v>2475</v>
      </c>
      <c r="E2887" t="s">
        <v>2433</v>
      </c>
      <c r="F2887" s="7">
        <v>303909</v>
      </c>
      <c r="G2887" s="7">
        <v>586719</v>
      </c>
      <c r="H2887" s="7">
        <v>562070</v>
      </c>
      <c r="I2887" s="7">
        <v>1452698</v>
      </c>
    </row>
    <row r="2888" spans="1:9" x14ac:dyDescent="0.25">
      <c r="A2888" t="s">
        <v>2649</v>
      </c>
      <c r="B2888" t="s">
        <v>1329</v>
      </c>
      <c r="C2888" t="s">
        <v>2441</v>
      </c>
      <c r="D2888" t="s">
        <v>2463</v>
      </c>
      <c r="E2888" t="s">
        <v>2427</v>
      </c>
      <c r="F2888" s="7">
        <v>149690</v>
      </c>
      <c r="G2888" s="7">
        <v>662930</v>
      </c>
      <c r="H2888" s="7">
        <v>638103</v>
      </c>
      <c r="I2888" s="7">
        <v>1450723</v>
      </c>
    </row>
    <row r="2889" spans="1:9" x14ac:dyDescent="0.25">
      <c r="A2889" t="s">
        <v>2649</v>
      </c>
      <c r="B2889" t="s">
        <v>616</v>
      </c>
      <c r="C2889" t="s">
        <v>2461</v>
      </c>
      <c r="D2889" t="s">
        <v>2478</v>
      </c>
      <c r="E2889" t="s">
        <v>2479</v>
      </c>
      <c r="F2889" s="7">
        <v>0</v>
      </c>
      <c r="G2889" s="7">
        <v>0</v>
      </c>
      <c r="H2889" s="7">
        <v>1448840</v>
      </c>
      <c r="I2889" s="7">
        <v>1448840</v>
      </c>
    </row>
    <row r="2890" spans="1:9" x14ac:dyDescent="0.25">
      <c r="A2890" t="s">
        <v>2649</v>
      </c>
      <c r="B2890" t="s">
        <v>2399</v>
      </c>
      <c r="C2890" t="s">
        <v>2436</v>
      </c>
      <c r="D2890" t="s">
        <v>2452</v>
      </c>
      <c r="E2890" t="s">
        <v>2474</v>
      </c>
      <c r="F2890" s="7">
        <v>467488</v>
      </c>
      <c r="G2890" s="7">
        <v>1452897</v>
      </c>
      <c r="H2890" s="7">
        <v>-472380</v>
      </c>
      <c r="I2890" s="7">
        <v>1448005</v>
      </c>
    </row>
    <row r="2891" spans="1:9" x14ac:dyDescent="0.25">
      <c r="A2891" t="s">
        <v>2649</v>
      </c>
      <c r="B2891" t="s">
        <v>1266</v>
      </c>
      <c r="C2891" t="s">
        <v>2461</v>
      </c>
      <c r="D2891" t="s">
        <v>2574</v>
      </c>
      <c r="E2891" t="s">
        <v>2438</v>
      </c>
      <c r="F2891" s="7">
        <v>540040</v>
      </c>
      <c r="G2891" s="7">
        <v>296140</v>
      </c>
      <c r="H2891" s="7">
        <v>606527</v>
      </c>
      <c r="I2891" s="7">
        <v>1442707</v>
      </c>
    </row>
    <row r="2892" spans="1:9" x14ac:dyDescent="0.25">
      <c r="A2892" t="s">
        <v>2649</v>
      </c>
      <c r="B2892" t="s">
        <v>410</v>
      </c>
      <c r="C2892" t="s">
        <v>2461</v>
      </c>
      <c r="D2892" t="s">
        <v>2462</v>
      </c>
      <c r="E2892" t="s">
        <v>2427</v>
      </c>
      <c r="F2892" s="7">
        <v>20090</v>
      </c>
      <c r="G2892" s="7">
        <v>743373</v>
      </c>
      <c r="H2892" s="7">
        <v>676772</v>
      </c>
      <c r="I2892" s="7">
        <v>1440235</v>
      </c>
    </row>
    <row r="2893" spans="1:9" x14ac:dyDescent="0.25">
      <c r="A2893" t="s">
        <v>2649</v>
      </c>
      <c r="B2893" t="s">
        <v>1693</v>
      </c>
      <c r="C2893" t="s">
        <v>2431</v>
      </c>
      <c r="D2893" t="s">
        <v>2475</v>
      </c>
      <c r="E2893" t="s">
        <v>2433</v>
      </c>
      <c r="F2893" s="7">
        <v>498910</v>
      </c>
      <c r="G2893" s="7">
        <v>389240</v>
      </c>
      <c r="H2893" s="7">
        <v>551630</v>
      </c>
      <c r="I2893" s="7">
        <v>1439780</v>
      </c>
    </row>
    <row r="2894" spans="1:9" x14ac:dyDescent="0.25">
      <c r="A2894" t="s">
        <v>2649</v>
      </c>
      <c r="B2894" t="s">
        <v>1716</v>
      </c>
      <c r="C2894" t="s">
        <v>2431</v>
      </c>
      <c r="D2894" t="s">
        <v>2480</v>
      </c>
      <c r="E2894" t="s">
        <v>2482</v>
      </c>
      <c r="F2894" s="7">
        <v>939110</v>
      </c>
      <c r="G2894" s="7">
        <v>236020</v>
      </c>
      <c r="H2894" s="7">
        <v>261170</v>
      </c>
      <c r="I2894" s="7">
        <v>1436300</v>
      </c>
    </row>
    <row r="2895" spans="1:9" x14ac:dyDescent="0.25">
      <c r="A2895" t="s">
        <v>2649</v>
      </c>
      <c r="B2895" t="s">
        <v>2094</v>
      </c>
      <c r="C2895" t="s">
        <v>2461</v>
      </c>
      <c r="D2895" t="s">
        <v>2484</v>
      </c>
      <c r="E2895" t="s">
        <v>2494</v>
      </c>
      <c r="F2895" s="7">
        <v>117500</v>
      </c>
      <c r="G2895" s="7">
        <v>751050</v>
      </c>
      <c r="H2895" s="7">
        <v>567127</v>
      </c>
      <c r="I2895" s="7">
        <v>1435677</v>
      </c>
    </row>
    <row r="2896" spans="1:9" x14ac:dyDescent="0.25">
      <c r="A2896" t="s">
        <v>2649</v>
      </c>
      <c r="B2896" t="s">
        <v>2349</v>
      </c>
      <c r="C2896" t="s">
        <v>2441</v>
      </c>
      <c r="D2896" t="s">
        <v>2454</v>
      </c>
      <c r="E2896" t="s">
        <v>2427</v>
      </c>
      <c r="F2896" s="7">
        <v>0</v>
      </c>
      <c r="G2896" s="7">
        <v>667800</v>
      </c>
      <c r="H2896" s="7">
        <v>765987</v>
      </c>
      <c r="I2896" s="7">
        <v>1433787</v>
      </c>
    </row>
    <row r="2897" spans="1:9" x14ac:dyDescent="0.25">
      <c r="A2897" t="s">
        <v>2649</v>
      </c>
      <c r="B2897" t="s">
        <v>946</v>
      </c>
      <c r="C2897" t="s">
        <v>2461</v>
      </c>
      <c r="D2897" t="s">
        <v>2464</v>
      </c>
      <c r="E2897" t="s">
        <v>2557</v>
      </c>
      <c r="F2897" s="7">
        <v>525070</v>
      </c>
      <c r="G2897" s="7">
        <v>271570</v>
      </c>
      <c r="H2897" s="7">
        <v>635770</v>
      </c>
      <c r="I2897" s="7">
        <v>1432410</v>
      </c>
    </row>
    <row r="2898" spans="1:9" x14ac:dyDescent="0.25">
      <c r="A2898" t="s">
        <v>2649</v>
      </c>
      <c r="B2898" t="s">
        <v>2294</v>
      </c>
      <c r="C2898" t="s">
        <v>2436</v>
      </c>
      <c r="D2898" t="s">
        <v>2492</v>
      </c>
      <c r="E2898" t="s">
        <v>2616</v>
      </c>
      <c r="F2898" s="7">
        <v>1002080</v>
      </c>
      <c r="G2898" s="7">
        <v>427460</v>
      </c>
      <c r="H2898" s="7">
        <v>0</v>
      </c>
      <c r="I2898" s="7">
        <v>1429540</v>
      </c>
    </row>
    <row r="2899" spans="1:9" x14ac:dyDescent="0.25">
      <c r="A2899" t="s">
        <v>2649</v>
      </c>
      <c r="B2899" t="s">
        <v>2288</v>
      </c>
      <c r="C2899" t="s">
        <v>2431</v>
      </c>
      <c r="D2899" t="s">
        <v>2449</v>
      </c>
      <c r="E2899" t="s">
        <v>2435</v>
      </c>
      <c r="F2899" s="7">
        <v>503320</v>
      </c>
      <c r="G2899" s="7">
        <v>598003</v>
      </c>
      <c r="H2899" s="7">
        <v>326506</v>
      </c>
      <c r="I2899" s="7">
        <v>1427829</v>
      </c>
    </row>
    <row r="2900" spans="1:9" x14ac:dyDescent="0.25">
      <c r="A2900" t="s">
        <v>2649</v>
      </c>
      <c r="B2900" t="s">
        <v>1087</v>
      </c>
      <c r="C2900" t="s">
        <v>2431</v>
      </c>
      <c r="D2900" t="s">
        <v>2449</v>
      </c>
      <c r="E2900" t="s">
        <v>2466</v>
      </c>
      <c r="F2900" s="7">
        <v>453090</v>
      </c>
      <c r="G2900" s="7">
        <v>643529</v>
      </c>
      <c r="H2900" s="7">
        <v>328320</v>
      </c>
      <c r="I2900" s="7">
        <v>1424939</v>
      </c>
    </row>
    <row r="2901" spans="1:9" x14ac:dyDescent="0.25">
      <c r="A2901" t="s">
        <v>2649</v>
      </c>
      <c r="B2901" t="s">
        <v>2356</v>
      </c>
      <c r="C2901" t="s">
        <v>2441</v>
      </c>
      <c r="D2901" t="s">
        <v>2442</v>
      </c>
      <c r="E2901" t="s">
        <v>2427</v>
      </c>
      <c r="F2901" s="7">
        <v>271650</v>
      </c>
      <c r="G2901" s="7">
        <v>650979</v>
      </c>
      <c r="H2901" s="7">
        <v>498099</v>
      </c>
      <c r="I2901" s="7">
        <v>1420728</v>
      </c>
    </row>
    <row r="2902" spans="1:9" x14ac:dyDescent="0.25">
      <c r="A2902" t="s">
        <v>2649</v>
      </c>
      <c r="B2902" t="s">
        <v>640</v>
      </c>
      <c r="C2902" t="s">
        <v>2431</v>
      </c>
      <c r="D2902" t="s">
        <v>2495</v>
      </c>
      <c r="E2902" t="s">
        <v>2576</v>
      </c>
      <c r="F2902" s="7">
        <v>0</v>
      </c>
      <c r="G2902" s="7">
        <v>865487</v>
      </c>
      <c r="H2902" s="7">
        <v>552960</v>
      </c>
      <c r="I2902" s="7">
        <v>1418447</v>
      </c>
    </row>
    <row r="2903" spans="1:9" x14ac:dyDescent="0.25">
      <c r="A2903" t="s">
        <v>2649</v>
      </c>
      <c r="B2903" t="s">
        <v>2060</v>
      </c>
      <c r="C2903" t="s">
        <v>2461</v>
      </c>
      <c r="D2903" t="s">
        <v>2484</v>
      </c>
      <c r="E2903" t="s">
        <v>2515</v>
      </c>
      <c r="F2903" s="7">
        <v>0</v>
      </c>
      <c r="G2903" s="7">
        <v>943600</v>
      </c>
      <c r="H2903" s="7">
        <v>0</v>
      </c>
      <c r="I2903" s="7">
        <v>943600</v>
      </c>
    </row>
    <row r="2904" spans="1:9" x14ac:dyDescent="0.25">
      <c r="A2904" t="s">
        <v>2649</v>
      </c>
      <c r="B2904" t="s">
        <v>2060</v>
      </c>
      <c r="C2904" t="s">
        <v>2461</v>
      </c>
      <c r="D2904" t="s">
        <v>2484</v>
      </c>
      <c r="E2904" t="s">
        <v>2427</v>
      </c>
      <c r="F2904" s="7">
        <v>0</v>
      </c>
      <c r="G2904" s="7">
        <v>0</v>
      </c>
      <c r="H2904" s="7">
        <v>471800</v>
      </c>
      <c r="I2904" s="7">
        <v>471800</v>
      </c>
    </row>
    <row r="2905" spans="1:9" x14ac:dyDescent="0.25">
      <c r="A2905" t="s">
        <v>2649</v>
      </c>
      <c r="B2905" t="s">
        <v>788</v>
      </c>
      <c r="C2905" t="s">
        <v>2431</v>
      </c>
      <c r="D2905" t="s">
        <v>2490</v>
      </c>
      <c r="E2905" t="s">
        <v>2434</v>
      </c>
      <c r="F2905" s="7">
        <v>528440</v>
      </c>
      <c r="G2905" s="7">
        <v>624830</v>
      </c>
      <c r="H2905" s="7">
        <v>259290</v>
      </c>
      <c r="I2905" s="7">
        <v>1412560</v>
      </c>
    </row>
    <row r="2906" spans="1:9" x14ac:dyDescent="0.25">
      <c r="A2906" t="s">
        <v>2649</v>
      </c>
      <c r="B2906" t="s">
        <v>1150</v>
      </c>
      <c r="C2906" t="s">
        <v>2461</v>
      </c>
      <c r="D2906" t="s">
        <v>2499</v>
      </c>
      <c r="E2906" t="s">
        <v>2427</v>
      </c>
      <c r="F2906" s="7">
        <v>374330</v>
      </c>
      <c r="G2906" s="7">
        <v>573330</v>
      </c>
      <c r="H2906" s="7">
        <v>462823</v>
      </c>
      <c r="I2906" s="7">
        <v>1410483</v>
      </c>
    </row>
    <row r="2907" spans="1:9" x14ac:dyDescent="0.25">
      <c r="A2907" t="s">
        <v>2649</v>
      </c>
      <c r="B2907" t="s">
        <v>2008</v>
      </c>
      <c r="C2907" t="s">
        <v>2431</v>
      </c>
      <c r="D2907" t="s">
        <v>2476</v>
      </c>
      <c r="E2907" t="s">
        <v>2433</v>
      </c>
      <c r="F2907" s="7">
        <v>448580</v>
      </c>
      <c r="G2907" s="7">
        <v>422330</v>
      </c>
      <c r="H2907" s="7">
        <v>538691</v>
      </c>
      <c r="I2907" s="7">
        <v>1409601</v>
      </c>
    </row>
    <row r="2908" spans="1:9" x14ac:dyDescent="0.25">
      <c r="A2908" t="s">
        <v>2649</v>
      </c>
      <c r="B2908" t="s">
        <v>1093</v>
      </c>
      <c r="C2908" t="s">
        <v>2461</v>
      </c>
      <c r="D2908" t="s">
        <v>2499</v>
      </c>
      <c r="E2908" t="s">
        <v>2427</v>
      </c>
      <c r="F2908" s="7">
        <v>201480</v>
      </c>
      <c r="G2908" s="7">
        <v>485289</v>
      </c>
      <c r="H2908" s="7">
        <v>719858</v>
      </c>
      <c r="I2908" s="7">
        <v>1406627</v>
      </c>
    </row>
    <row r="2909" spans="1:9" x14ac:dyDescent="0.25">
      <c r="A2909" t="s">
        <v>2649</v>
      </c>
      <c r="B2909" t="s">
        <v>180</v>
      </c>
      <c r="C2909" t="s">
        <v>2441</v>
      </c>
      <c r="D2909" t="s">
        <v>2467</v>
      </c>
      <c r="E2909" t="s">
        <v>2427</v>
      </c>
      <c r="F2909" s="7">
        <v>453023</v>
      </c>
      <c r="G2909" s="7">
        <v>0</v>
      </c>
      <c r="H2909" s="7">
        <v>943263</v>
      </c>
      <c r="I2909" s="7">
        <v>1396286</v>
      </c>
    </row>
    <row r="2910" spans="1:9" x14ac:dyDescent="0.25">
      <c r="A2910" t="s">
        <v>2649</v>
      </c>
      <c r="B2910" t="s">
        <v>1299</v>
      </c>
      <c r="C2910" t="s">
        <v>2436</v>
      </c>
      <c r="D2910" t="s">
        <v>2455</v>
      </c>
      <c r="E2910" t="s">
        <v>2519</v>
      </c>
      <c r="F2910" s="7">
        <v>0</v>
      </c>
      <c r="G2910" s="7">
        <v>1051320</v>
      </c>
      <c r="H2910" s="7">
        <v>343110</v>
      </c>
      <c r="I2910" s="7">
        <v>1394430</v>
      </c>
    </row>
    <row r="2911" spans="1:9" x14ac:dyDescent="0.25">
      <c r="A2911" t="s">
        <v>2649</v>
      </c>
      <c r="B2911" t="s">
        <v>657</v>
      </c>
      <c r="C2911" t="s">
        <v>2441</v>
      </c>
      <c r="D2911" t="s">
        <v>2467</v>
      </c>
      <c r="E2911" t="s">
        <v>2427</v>
      </c>
      <c r="F2911" s="7">
        <v>388901</v>
      </c>
      <c r="G2911" s="7">
        <v>509306</v>
      </c>
      <c r="H2911" s="7">
        <v>495072</v>
      </c>
      <c r="I2911" s="7">
        <v>1393279</v>
      </c>
    </row>
    <row r="2912" spans="1:9" x14ac:dyDescent="0.25">
      <c r="A2912" t="s">
        <v>2649</v>
      </c>
      <c r="B2912" t="s">
        <v>2303</v>
      </c>
      <c r="C2912" t="s">
        <v>2431</v>
      </c>
      <c r="D2912" t="s">
        <v>2475</v>
      </c>
      <c r="E2912" t="s">
        <v>2433</v>
      </c>
      <c r="F2912" s="7">
        <v>334845</v>
      </c>
      <c r="G2912" s="7">
        <v>485994</v>
      </c>
      <c r="H2912" s="7">
        <v>568730</v>
      </c>
      <c r="I2912" s="7">
        <v>1389569</v>
      </c>
    </row>
    <row r="2913" spans="1:9" x14ac:dyDescent="0.25">
      <c r="A2913" t="s">
        <v>2649</v>
      </c>
      <c r="B2913" t="s">
        <v>1735</v>
      </c>
      <c r="C2913" t="s">
        <v>2461</v>
      </c>
      <c r="D2913" t="s">
        <v>2477</v>
      </c>
      <c r="E2913" t="s">
        <v>2427</v>
      </c>
      <c r="F2913" s="7">
        <v>558110</v>
      </c>
      <c r="G2913" s="7">
        <v>167780</v>
      </c>
      <c r="H2913" s="7">
        <v>659961</v>
      </c>
      <c r="I2913" s="7">
        <v>1385851</v>
      </c>
    </row>
    <row r="2914" spans="1:9" x14ac:dyDescent="0.25">
      <c r="A2914" t="s">
        <v>2649</v>
      </c>
      <c r="B2914" t="s">
        <v>1534</v>
      </c>
      <c r="C2914" t="s">
        <v>2441</v>
      </c>
      <c r="D2914" t="s">
        <v>2471</v>
      </c>
      <c r="E2914" t="s">
        <v>2427</v>
      </c>
      <c r="F2914" s="7">
        <v>668360</v>
      </c>
      <c r="G2914" s="7">
        <v>717480</v>
      </c>
      <c r="H2914" s="7">
        <v>0</v>
      </c>
      <c r="I2914" s="7">
        <v>1385840</v>
      </c>
    </row>
    <row r="2915" spans="1:9" x14ac:dyDescent="0.25">
      <c r="A2915" t="s">
        <v>2649</v>
      </c>
      <c r="B2915" t="s">
        <v>1218</v>
      </c>
      <c r="C2915" t="s">
        <v>2461</v>
      </c>
      <c r="D2915" t="s">
        <v>2484</v>
      </c>
      <c r="E2915" t="s">
        <v>2560</v>
      </c>
      <c r="F2915" s="7">
        <v>1047790</v>
      </c>
      <c r="G2915" s="7">
        <v>-213970</v>
      </c>
      <c r="H2915" s="7">
        <v>551630</v>
      </c>
      <c r="I2915" s="7">
        <v>1385450</v>
      </c>
    </row>
    <row r="2916" spans="1:9" x14ac:dyDescent="0.25">
      <c r="A2916" t="s">
        <v>2649</v>
      </c>
      <c r="B2916" t="s">
        <v>129</v>
      </c>
      <c r="C2916" t="s">
        <v>2461</v>
      </c>
      <c r="D2916" t="s">
        <v>2477</v>
      </c>
      <c r="E2916" t="s">
        <v>2563</v>
      </c>
      <c r="F2916" s="7">
        <v>432860</v>
      </c>
      <c r="G2916" s="7">
        <v>309150</v>
      </c>
      <c r="H2916" s="7">
        <v>642840</v>
      </c>
      <c r="I2916" s="7">
        <v>1384850</v>
      </c>
    </row>
    <row r="2917" spans="1:9" x14ac:dyDescent="0.25">
      <c r="A2917" t="s">
        <v>2649</v>
      </c>
      <c r="B2917" t="s">
        <v>378</v>
      </c>
      <c r="C2917" t="s">
        <v>2461</v>
      </c>
      <c r="D2917" t="s">
        <v>2477</v>
      </c>
      <c r="E2917" t="s">
        <v>2427</v>
      </c>
      <c r="F2917" s="7">
        <v>379508</v>
      </c>
      <c r="G2917" s="7">
        <v>108500</v>
      </c>
      <c r="H2917" s="7">
        <v>894160</v>
      </c>
      <c r="I2917" s="7">
        <v>1382168</v>
      </c>
    </row>
    <row r="2918" spans="1:9" x14ac:dyDescent="0.25">
      <c r="A2918" t="s">
        <v>2649</v>
      </c>
      <c r="B2918" t="s">
        <v>1324</v>
      </c>
      <c r="C2918" t="s">
        <v>2431</v>
      </c>
      <c r="D2918" t="s">
        <v>2495</v>
      </c>
      <c r="E2918" t="s">
        <v>2433</v>
      </c>
      <c r="F2918" s="7">
        <v>241640</v>
      </c>
      <c r="G2918" s="7">
        <v>617835</v>
      </c>
      <c r="H2918" s="7">
        <v>520670</v>
      </c>
      <c r="I2918" s="7">
        <v>1380145</v>
      </c>
    </row>
    <row r="2919" spans="1:9" x14ac:dyDescent="0.25">
      <c r="A2919" t="s">
        <v>2649</v>
      </c>
      <c r="B2919" t="s">
        <v>889</v>
      </c>
      <c r="C2919" t="s">
        <v>2431</v>
      </c>
      <c r="D2919" t="s">
        <v>2480</v>
      </c>
      <c r="E2919" t="s">
        <v>2579</v>
      </c>
      <c r="F2919" s="7">
        <v>559400</v>
      </c>
      <c r="G2919" s="7">
        <v>343960</v>
      </c>
      <c r="H2919" s="7">
        <v>475990</v>
      </c>
      <c r="I2919" s="7">
        <v>1379350</v>
      </c>
    </row>
    <row r="2920" spans="1:9" x14ac:dyDescent="0.25">
      <c r="A2920" t="s">
        <v>2649</v>
      </c>
      <c r="B2920" t="s">
        <v>150</v>
      </c>
      <c r="C2920" t="s">
        <v>2436</v>
      </c>
      <c r="D2920" t="s">
        <v>2455</v>
      </c>
      <c r="E2920" t="s">
        <v>2457</v>
      </c>
      <c r="F2920" s="7">
        <v>431120</v>
      </c>
      <c r="G2920" s="7">
        <v>524640</v>
      </c>
      <c r="H2920" s="7">
        <v>423077</v>
      </c>
      <c r="I2920" s="7">
        <v>1378837</v>
      </c>
    </row>
    <row r="2921" spans="1:9" x14ac:dyDescent="0.25">
      <c r="A2921" t="s">
        <v>2649</v>
      </c>
      <c r="B2921" t="s">
        <v>861</v>
      </c>
      <c r="C2921" t="s">
        <v>2436</v>
      </c>
      <c r="D2921" t="s">
        <v>2492</v>
      </c>
      <c r="E2921" t="s">
        <v>2438</v>
      </c>
      <c r="F2921" s="7">
        <v>388550</v>
      </c>
      <c r="G2921" s="7">
        <v>253587</v>
      </c>
      <c r="H2921" s="7">
        <v>730440</v>
      </c>
      <c r="I2921" s="7">
        <v>1372577</v>
      </c>
    </row>
    <row r="2922" spans="1:9" x14ac:dyDescent="0.25">
      <c r="A2922" t="s">
        <v>2649</v>
      </c>
      <c r="B2922" t="s">
        <v>932</v>
      </c>
      <c r="C2922" t="s">
        <v>2431</v>
      </c>
      <c r="D2922" t="s">
        <v>2449</v>
      </c>
      <c r="E2922" t="s">
        <v>2434</v>
      </c>
      <c r="F2922" s="7">
        <v>221680</v>
      </c>
      <c r="G2922" s="7">
        <v>807740</v>
      </c>
      <c r="H2922" s="7">
        <v>341630</v>
      </c>
      <c r="I2922" s="7">
        <v>1371050</v>
      </c>
    </row>
    <row r="2923" spans="1:9" x14ac:dyDescent="0.25">
      <c r="A2923" t="s">
        <v>2649</v>
      </c>
      <c r="B2923" t="s">
        <v>1699</v>
      </c>
      <c r="C2923" t="s">
        <v>2441</v>
      </c>
      <c r="D2923" t="s">
        <v>2442</v>
      </c>
      <c r="E2923" t="s">
        <v>2427</v>
      </c>
      <c r="F2923" s="7">
        <v>866099</v>
      </c>
      <c r="G2923" s="7">
        <v>26667</v>
      </c>
      <c r="H2923" s="7">
        <v>477011</v>
      </c>
      <c r="I2923" s="7">
        <v>1369777</v>
      </c>
    </row>
    <row r="2924" spans="1:9" x14ac:dyDescent="0.25">
      <c r="A2924" t="s">
        <v>2649</v>
      </c>
      <c r="B2924" t="s">
        <v>681</v>
      </c>
      <c r="C2924" t="s">
        <v>2436</v>
      </c>
      <c r="D2924" t="s">
        <v>2452</v>
      </c>
      <c r="E2924" t="s">
        <v>2550</v>
      </c>
      <c r="F2924" s="7">
        <v>786590</v>
      </c>
      <c r="G2924" s="7">
        <v>582180</v>
      </c>
      <c r="H2924" s="7">
        <v>0</v>
      </c>
      <c r="I2924" s="7">
        <v>1368770</v>
      </c>
    </row>
    <row r="2925" spans="1:9" x14ac:dyDescent="0.25">
      <c r="A2925" t="s">
        <v>2649</v>
      </c>
      <c r="B2925" t="s">
        <v>199</v>
      </c>
      <c r="C2925" t="s">
        <v>2441</v>
      </c>
      <c r="D2925" t="s">
        <v>2458</v>
      </c>
      <c r="E2925" t="s">
        <v>2459</v>
      </c>
      <c r="F2925" s="7">
        <v>0</v>
      </c>
      <c r="G2925" s="7">
        <v>1267030</v>
      </c>
      <c r="H2925" s="7">
        <v>101700</v>
      </c>
      <c r="I2925" s="7">
        <v>1368730</v>
      </c>
    </row>
    <row r="2926" spans="1:9" x14ac:dyDescent="0.25">
      <c r="A2926" t="s">
        <v>2649</v>
      </c>
      <c r="B2926" t="s">
        <v>2369</v>
      </c>
      <c r="C2926" t="s">
        <v>2461</v>
      </c>
      <c r="D2926" t="s">
        <v>2499</v>
      </c>
      <c r="E2926" t="s">
        <v>2427</v>
      </c>
      <c r="F2926" s="7">
        <v>303630</v>
      </c>
      <c r="G2926" s="7">
        <v>535149</v>
      </c>
      <c r="H2926" s="7">
        <v>527390</v>
      </c>
      <c r="I2926" s="7">
        <v>1366169</v>
      </c>
    </row>
    <row r="2927" spans="1:9" x14ac:dyDescent="0.25">
      <c r="A2927" t="s">
        <v>2649</v>
      </c>
      <c r="B2927" t="s">
        <v>2160</v>
      </c>
      <c r="C2927" t="s">
        <v>2441</v>
      </c>
      <c r="D2927" t="s">
        <v>2467</v>
      </c>
      <c r="E2927" t="s">
        <v>2427</v>
      </c>
      <c r="F2927" s="7">
        <v>309470</v>
      </c>
      <c r="G2927" s="7">
        <v>626520</v>
      </c>
      <c r="H2927" s="7">
        <v>429352</v>
      </c>
      <c r="I2927" s="7">
        <v>1365342</v>
      </c>
    </row>
    <row r="2928" spans="1:9" x14ac:dyDescent="0.25">
      <c r="A2928" t="s">
        <v>2649</v>
      </c>
      <c r="B2928" t="s">
        <v>710</v>
      </c>
      <c r="C2928" t="s">
        <v>2441</v>
      </c>
      <c r="D2928" t="s">
        <v>2458</v>
      </c>
      <c r="E2928" t="s">
        <v>2489</v>
      </c>
      <c r="F2928" s="7">
        <v>1364460</v>
      </c>
      <c r="G2928" s="7">
        <v>0</v>
      </c>
      <c r="H2928" s="7">
        <v>0</v>
      </c>
      <c r="I2928" s="7">
        <v>1364460</v>
      </c>
    </row>
    <row r="2929" spans="1:9" x14ac:dyDescent="0.25">
      <c r="A2929" t="s">
        <v>2649</v>
      </c>
      <c r="B2929" t="s">
        <v>344</v>
      </c>
      <c r="C2929" t="s">
        <v>2461</v>
      </c>
      <c r="D2929" t="s">
        <v>2462</v>
      </c>
      <c r="E2929" t="s">
        <v>2427</v>
      </c>
      <c r="F2929" s="7">
        <v>629360</v>
      </c>
      <c r="G2929" s="7">
        <v>402470</v>
      </c>
      <c r="H2929" s="7">
        <v>330280</v>
      </c>
      <c r="I2929" s="7">
        <v>1362110</v>
      </c>
    </row>
    <row r="2930" spans="1:9" x14ac:dyDescent="0.25">
      <c r="A2930" t="s">
        <v>2649</v>
      </c>
      <c r="B2930" t="s">
        <v>2197</v>
      </c>
      <c r="C2930" t="s">
        <v>2425</v>
      </c>
      <c r="D2930" t="s">
        <v>2539</v>
      </c>
      <c r="E2930" t="s">
        <v>2427</v>
      </c>
      <c r="F2930" s="7">
        <v>697870</v>
      </c>
      <c r="G2930" s="7">
        <v>411030</v>
      </c>
      <c r="H2930" s="7">
        <v>252480</v>
      </c>
      <c r="I2930" s="7">
        <v>1361380</v>
      </c>
    </row>
    <row r="2931" spans="1:9" x14ac:dyDescent="0.25">
      <c r="A2931" t="s">
        <v>2649</v>
      </c>
      <c r="B2931" t="s">
        <v>1797</v>
      </c>
      <c r="C2931" t="s">
        <v>2436</v>
      </c>
      <c r="D2931" t="s">
        <v>2502</v>
      </c>
      <c r="E2931" t="s">
        <v>2510</v>
      </c>
      <c r="F2931" s="7">
        <v>420150</v>
      </c>
      <c r="G2931" s="7">
        <v>268990</v>
      </c>
      <c r="H2931" s="7">
        <v>671650</v>
      </c>
      <c r="I2931" s="7">
        <v>1360790</v>
      </c>
    </row>
    <row r="2932" spans="1:9" x14ac:dyDescent="0.25">
      <c r="A2932" t="s">
        <v>2649</v>
      </c>
      <c r="B2932" t="s">
        <v>1709</v>
      </c>
      <c r="C2932" t="s">
        <v>2431</v>
      </c>
      <c r="D2932" t="s">
        <v>2480</v>
      </c>
      <c r="E2932" t="s">
        <v>2481</v>
      </c>
      <c r="F2932" s="7">
        <v>282390</v>
      </c>
      <c r="G2932" s="7">
        <v>423098</v>
      </c>
      <c r="H2932" s="7">
        <v>653875</v>
      </c>
      <c r="I2932" s="7">
        <v>1359363</v>
      </c>
    </row>
    <row r="2933" spans="1:9" x14ac:dyDescent="0.25">
      <c r="A2933" t="s">
        <v>2649</v>
      </c>
      <c r="B2933" t="s">
        <v>1125</v>
      </c>
      <c r="C2933" t="s">
        <v>2436</v>
      </c>
      <c r="D2933" t="s">
        <v>2492</v>
      </c>
      <c r="E2933" t="s">
        <v>2438</v>
      </c>
      <c r="F2933" s="7">
        <v>436497</v>
      </c>
      <c r="G2933" s="7">
        <v>392730</v>
      </c>
      <c r="H2933" s="7">
        <v>527064</v>
      </c>
      <c r="I2933" s="7">
        <v>1356291</v>
      </c>
    </row>
    <row r="2934" spans="1:9" x14ac:dyDescent="0.25">
      <c r="A2934" t="s">
        <v>2649</v>
      </c>
      <c r="B2934" t="s">
        <v>1802</v>
      </c>
      <c r="C2934" t="s">
        <v>2461</v>
      </c>
      <c r="D2934" t="s">
        <v>2506</v>
      </c>
      <c r="E2934" t="s">
        <v>75</v>
      </c>
      <c r="F2934" s="7">
        <v>637330</v>
      </c>
      <c r="G2934" s="7">
        <v>322990</v>
      </c>
      <c r="H2934" s="7">
        <v>394640</v>
      </c>
      <c r="I2934" s="7">
        <v>1354960</v>
      </c>
    </row>
    <row r="2935" spans="1:9" x14ac:dyDescent="0.25">
      <c r="A2935" t="s">
        <v>2649</v>
      </c>
      <c r="B2935" t="s">
        <v>544</v>
      </c>
      <c r="C2935" t="s">
        <v>2461</v>
      </c>
      <c r="D2935" t="s">
        <v>2525</v>
      </c>
      <c r="E2935" t="s">
        <v>2427</v>
      </c>
      <c r="F2935" s="7">
        <v>567690</v>
      </c>
      <c r="G2935" s="7">
        <v>492937</v>
      </c>
      <c r="H2935" s="7">
        <v>294060</v>
      </c>
      <c r="I2935" s="7">
        <v>1354687</v>
      </c>
    </row>
    <row r="2936" spans="1:9" x14ac:dyDescent="0.25">
      <c r="A2936" t="s">
        <v>2649</v>
      </c>
      <c r="B2936" t="s">
        <v>706</v>
      </c>
      <c r="C2936" t="s">
        <v>2461</v>
      </c>
      <c r="D2936" t="s">
        <v>2574</v>
      </c>
      <c r="E2936" t="s">
        <v>2438</v>
      </c>
      <c r="F2936" s="7">
        <v>250100</v>
      </c>
      <c r="G2936" s="7">
        <v>691140</v>
      </c>
      <c r="H2936" s="7">
        <v>411510</v>
      </c>
      <c r="I2936" s="7">
        <v>1352750</v>
      </c>
    </row>
    <row r="2937" spans="1:9" x14ac:dyDescent="0.25">
      <c r="A2937" t="s">
        <v>2649</v>
      </c>
      <c r="B2937" t="s">
        <v>794</v>
      </c>
      <c r="C2937" t="s">
        <v>2441</v>
      </c>
      <c r="D2937" t="s">
        <v>2503</v>
      </c>
      <c r="E2937" t="s">
        <v>2603</v>
      </c>
      <c r="F2937" s="7">
        <v>586870</v>
      </c>
      <c r="G2937" s="7">
        <v>474378</v>
      </c>
      <c r="H2937" s="7">
        <v>290670</v>
      </c>
      <c r="I2937" s="7">
        <v>1351918</v>
      </c>
    </row>
    <row r="2938" spans="1:9" x14ac:dyDescent="0.25">
      <c r="A2938" t="s">
        <v>2649</v>
      </c>
      <c r="B2938" t="s">
        <v>1376</v>
      </c>
      <c r="C2938" t="s">
        <v>2461</v>
      </c>
      <c r="D2938" t="s">
        <v>2477</v>
      </c>
      <c r="E2938" t="s">
        <v>2427</v>
      </c>
      <c r="F2938" s="7">
        <v>0</v>
      </c>
      <c r="G2938" s="7">
        <v>0</v>
      </c>
      <c r="H2938" s="7">
        <v>1351434</v>
      </c>
      <c r="I2938" s="7">
        <v>1351434</v>
      </c>
    </row>
    <row r="2939" spans="1:9" x14ac:dyDescent="0.25">
      <c r="A2939" t="s">
        <v>2649</v>
      </c>
      <c r="B2939" t="s">
        <v>2142</v>
      </c>
      <c r="C2939" t="s">
        <v>2461</v>
      </c>
      <c r="D2939" t="s">
        <v>2478</v>
      </c>
      <c r="E2939" t="s">
        <v>2513</v>
      </c>
      <c r="F2939" s="7">
        <v>1345940</v>
      </c>
      <c r="G2939" s="7">
        <v>0</v>
      </c>
      <c r="H2939" s="7">
        <v>0</v>
      </c>
      <c r="I2939" s="7">
        <v>1345940</v>
      </c>
    </row>
    <row r="2940" spans="1:9" x14ac:dyDescent="0.25">
      <c r="A2940" t="s">
        <v>2649</v>
      </c>
      <c r="B2940" t="s">
        <v>365</v>
      </c>
      <c r="C2940" t="s">
        <v>2441</v>
      </c>
      <c r="D2940" t="s">
        <v>2471</v>
      </c>
      <c r="E2940" t="s">
        <v>2427</v>
      </c>
      <c r="F2940" s="7">
        <v>457140</v>
      </c>
      <c r="G2940" s="7">
        <v>640700</v>
      </c>
      <c r="H2940" s="7">
        <v>247510</v>
      </c>
      <c r="I2940" s="7">
        <v>1345350</v>
      </c>
    </row>
    <row r="2941" spans="1:9" x14ac:dyDescent="0.25">
      <c r="A2941" t="s">
        <v>2649</v>
      </c>
      <c r="B2941" t="s">
        <v>1618</v>
      </c>
      <c r="C2941" t="s">
        <v>2461</v>
      </c>
      <c r="D2941" t="s">
        <v>2496</v>
      </c>
      <c r="E2941" t="s">
        <v>2598</v>
      </c>
      <c r="F2941" s="7">
        <v>574900</v>
      </c>
      <c r="G2941" s="7">
        <v>251930</v>
      </c>
      <c r="H2941" s="7">
        <v>512600</v>
      </c>
      <c r="I2941" s="7">
        <v>1339430</v>
      </c>
    </row>
    <row r="2942" spans="1:9" x14ac:dyDescent="0.25">
      <c r="A2942" t="s">
        <v>2649</v>
      </c>
      <c r="B2942" t="s">
        <v>2156</v>
      </c>
      <c r="C2942" t="s">
        <v>2461</v>
      </c>
      <c r="D2942" t="s">
        <v>2506</v>
      </c>
      <c r="E2942" t="s">
        <v>2427</v>
      </c>
      <c r="F2942" s="7">
        <v>184370</v>
      </c>
      <c r="G2942" s="7">
        <v>730150</v>
      </c>
      <c r="H2942" s="7">
        <v>422090</v>
      </c>
      <c r="I2942" s="7">
        <v>1336610</v>
      </c>
    </row>
    <row r="2943" spans="1:9" x14ac:dyDescent="0.25">
      <c r="A2943" t="s">
        <v>2649</v>
      </c>
      <c r="B2943" t="s">
        <v>1743</v>
      </c>
      <c r="C2943" t="s">
        <v>2441</v>
      </c>
      <c r="D2943" t="s">
        <v>2503</v>
      </c>
      <c r="E2943" t="s">
        <v>2573</v>
      </c>
      <c r="F2943" s="7">
        <v>291320</v>
      </c>
      <c r="G2943" s="7">
        <v>600460</v>
      </c>
      <c r="H2943" s="7">
        <v>441237</v>
      </c>
      <c r="I2943" s="7">
        <v>1333017</v>
      </c>
    </row>
    <row r="2944" spans="1:9" x14ac:dyDescent="0.25">
      <c r="A2944" t="s">
        <v>2649</v>
      </c>
      <c r="B2944" t="s">
        <v>2048</v>
      </c>
      <c r="C2944" t="s">
        <v>2431</v>
      </c>
      <c r="D2944" t="s">
        <v>2468</v>
      </c>
      <c r="E2944" t="s">
        <v>2469</v>
      </c>
      <c r="F2944" s="7">
        <v>343650</v>
      </c>
      <c r="G2944" s="7">
        <v>630000</v>
      </c>
      <c r="H2944" s="7">
        <v>357074</v>
      </c>
      <c r="I2944" s="7">
        <v>1330724</v>
      </c>
    </row>
    <row r="2945" spans="1:9" x14ac:dyDescent="0.25">
      <c r="A2945" t="s">
        <v>2649</v>
      </c>
      <c r="B2945" t="s">
        <v>1643</v>
      </c>
      <c r="C2945" t="s">
        <v>2436</v>
      </c>
      <c r="D2945" t="s">
        <v>2507</v>
      </c>
      <c r="E2945" t="s">
        <v>2438</v>
      </c>
      <c r="F2945" s="7">
        <v>703850</v>
      </c>
      <c r="G2945" s="7">
        <v>541219</v>
      </c>
      <c r="H2945" s="7">
        <v>81340</v>
      </c>
      <c r="I2945" s="7">
        <v>1326409</v>
      </c>
    </row>
    <row r="2946" spans="1:9" x14ac:dyDescent="0.25">
      <c r="A2946" t="s">
        <v>2649</v>
      </c>
      <c r="B2946" t="s">
        <v>388</v>
      </c>
      <c r="C2946" t="s">
        <v>2441</v>
      </c>
      <c r="D2946" t="s">
        <v>2463</v>
      </c>
      <c r="E2946" t="s">
        <v>2427</v>
      </c>
      <c r="F2946" s="7">
        <v>541114</v>
      </c>
      <c r="G2946" s="7">
        <v>343643</v>
      </c>
      <c r="H2946" s="7">
        <v>437930</v>
      </c>
      <c r="I2946" s="7">
        <v>1322687</v>
      </c>
    </row>
    <row r="2947" spans="1:9" x14ac:dyDescent="0.25">
      <c r="A2947" t="s">
        <v>2649</v>
      </c>
      <c r="B2947" t="s">
        <v>377</v>
      </c>
      <c r="C2947" t="s">
        <v>2441</v>
      </c>
      <c r="D2947" t="s">
        <v>2458</v>
      </c>
      <c r="E2947" t="s">
        <v>2459</v>
      </c>
      <c r="F2947" s="7">
        <v>824768</v>
      </c>
      <c r="G2947" s="7">
        <v>180810</v>
      </c>
      <c r="H2947" s="7">
        <v>314300</v>
      </c>
      <c r="I2947" s="7">
        <v>1319878</v>
      </c>
    </row>
    <row r="2948" spans="1:9" x14ac:dyDescent="0.25">
      <c r="A2948" t="s">
        <v>2649</v>
      </c>
      <c r="B2948" t="s">
        <v>644</v>
      </c>
      <c r="C2948" t="s">
        <v>2441</v>
      </c>
      <c r="D2948" t="s">
        <v>2442</v>
      </c>
      <c r="E2948" t="s">
        <v>2427</v>
      </c>
      <c r="F2948" s="7">
        <v>382520</v>
      </c>
      <c r="G2948" s="7">
        <v>730330</v>
      </c>
      <c r="H2948" s="7">
        <v>206700</v>
      </c>
      <c r="I2948" s="7">
        <v>1319550</v>
      </c>
    </row>
    <row r="2949" spans="1:9" x14ac:dyDescent="0.25">
      <c r="A2949" t="s">
        <v>2649</v>
      </c>
      <c r="B2949" t="s">
        <v>1020</v>
      </c>
      <c r="C2949" t="s">
        <v>2461</v>
      </c>
      <c r="D2949" t="s">
        <v>2484</v>
      </c>
      <c r="E2949" t="s">
        <v>2445</v>
      </c>
      <c r="F2949" s="7">
        <v>238910</v>
      </c>
      <c r="G2949" s="7">
        <v>615960</v>
      </c>
      <c r="H2949" s="7">
        <v>463340</v>
      </c>
      <c r="I2949" s="7">
        <v>1318210</v>
      </c>
    </row>
    <row r="2950" spans="1:9" x14ac:dyDescent="0.25">
      <c r="A2950" t="s">
        <v>2649</v>
      </c>
      <c r="B2950" t="s">
        <v>1907</v>
      </c>
      <c r="C2950" t="s">
        <v>2461</v>
      </c>
      <c r="D2950" t="s">
        <v>2484</v>
      </c>
      <c r="E2950" t="s">
        <v>2485</v>
      </c>
      <c r="F2950" s="7">
        <v>245410</v>
      </c>
      <c r="G2950" s="7">
        <v>643358</v>
      </c>
      <c r="H2950" s="7">
        <v>428347</v>
      </c>
      <c r="I2950" s="7">
        <v>1317115</v>
      </c>
    </row>
    <row r="2951" spans="1:9" x14ac:dyDescent="0.25">
      <c r="A2951" t="s">
        <v>2649</v>
      </c>
      <c r="B2951" t="s">
        <v>1264</v>
      </c>
      <c r="C2951" t="s">
        <v>2461</v>
      </c>
      <c r="D2951" t="s">
        <v>2484</v>
      </c>
      <c r="E2951" t="s">
        <v>2445</v>
      </c>
      <c r="F2951" s="7">
        <v>562030</v>
      </c>
      <c r="G2951" s="7">
        <v>250600</v>
      </c>
      <c r="H2951" s="7">
        <v>501970</v>
      </c>
      <c r="I2951" s="7">
        <v>1314600</v>
      </c>
    </row>
    <row r="2952" spans="1:9" x14ac:dyDescent="0.25">
      <c r="A2952" t="s">
        <v>2649</v>
      </c>
      <c r="B2952" t="s">
        <v>1414</v>
      </c>
      <c r="C2952" t="s">
        <v>2431</v>
      </c>
      <c r="D2952" t="s">
        <v>2495</v>
      </c>
      <c r="E2952" t="s">
        <v>2514</v>
      </c>
      <c r="F2952" s="7">
        <v>832480</v>
      </c>
      <c r="G2952" s="7">
        <v>240390</v>
      </c>
      <c r="H2952" s="7">
        <v>231130</v>
      </c>
      <c r="I2952" s="7">
        <v>1304000</v>
      </c>
    </row>
    <row r="2953" spans="1:9" x14ac:dyDescent="0.25">
      <c r="A2953" t="s">
        <v>2649</v>
      </c>
      <c r="B2953" t="s">
        <v>424</v>
      </c>
      <c r="C2953" t="s">
        <v>2461</v>
      </c>
      <c r="D2953" t="s">
        <v>2484</v>
      </c>
      <c r="E2953" t="s">
        <v>2445</v>
      </c>
      <c r="F2953" s="7">
        <v>417550</v>
      </c>
      <c r="G2953" s="7">
        <v>211470</v>
      </c>
      <c r="H2953" s="7">
        <v>669120</v>
      </c>
      <c r="I2953" s="7">
        <v>1298140</v>
      </c>
    </row>
    <row r="2954" spans="1:9" x14ac:dyDescent="0.25">
      <c r="A2954" t="s">
        <v>2649</v>
      </c>
      <c r="B2954" t="s">
        <v>1205</v>
      </c>
      <c r="C2954" t="s">
        <v>2461</v>
      </c>
      <c r="D2954" t="s">
        <v>2477</v>
      </c>
      <c r="E2954" t="s">
        <v>2427</v>
      </c>
      <c r="F2954" s="7">
        <v>237860</v>
      </c>
      <c r="G2954" s="7">
        <v>595450</v>
      </c>
      <c r="H2954" s="7">
        <v>462970</v>
      </c>
      <c r="I2954" s="7">
        <v>1296280</v>
      </c>
    </row>
    <row r="2955" spans="1:9" x14ac:dyDescent="0.25">
      <c r="A2955" t="s">
        <v>2649</v>
      </c>
      <c r="B2955" t="s">
        <v>1389</v>
      </c>
      <c r="C2955" t="s">
        <v>2441</v>
      </c>
      <c r="D2955" t="s">
        <v>2463</v>
      </c>
      <c r="E2955" t="s">
        <v>2427</v>
      </c>
      <c r="F2955" s="7">
        <v>1042760</v>
      </c>
      <c r="G2955" s="7">
        <v>251910</v>
      </c>
      <c r="H2955" s="7">
        <v>0</v>
      </c>
      <c r="I2955" s="7">
        <v>1294670</v>
      </c>
    </row>
    <row r="2956" spans="1:9" x14ac:dyDescent="0.25">
      <c r="A2956" t="s">
        <v>2649</v>
      </c>
      <c r="B2956" t="s">
        <v>1652</v>
      </c>
      <c r="C2956" t="s">
        <v>2441</v>
      </c>
      <c r="D2956" t="s">
        <v>2467</v>
      </c>
      <c r="E2956" t="s">
        <v>2427</v>
      </c>
      <c r="F2956" s="7">
        <v>483210</v>
      </c>
      <c r="G2956" s="7">
        <v>599510</v>
      </c>
      <c r="H2956" s="7">
        <v>211510</v>
      </c>
      <c r="I2956" s="7">
        <v>1294230</v>
      </c>
    </row>
    <row r="2957" spans="1:9" x14ac:dyDescent="0.25">
      <c r="A2957" t="s">
        <v>2649</v>
      </c>
      <c r="B2957" t="s">
        <v>2235</v>
      </c>
      <c r="C2957" t="s">
        <v>2436</v>
      </c>
      <c r="D2957" t="s">
        <v>2492</v>
      </c>
      <c r="E2957" t="s">
        <v>2438</v>
      </c>
      <c r="F2957" s="7">
        <v>473460</v>
      </c>
      <c r="G2957" s="7">
        <v>582283</v>
      </c>
      <c r="H2957" s="7">
        <v>237580</v>
      </c>
      <c r="I2957" s="7">
        <v>1293323</v>
      </c>
    </row>
    <row r="2958" spans="1:9" x14ac:dyDescent="0.25">
      <c r="A2958" t="s">
        <v>2649</v>
      </c>
      <c r="B2958" t="s">
        <v>1757</v>
      </c>
      <c r="C2958" t="s">
        <v>2461</v>
      </c>
      <c r="D2958" t="s">
        <v>2525</v>
      </c>
      <c r="E2958" t="s">
        <v>2427</v>
      </c>
      <c r="F2958" s="7">
        <v>280000</v>
      </c>
      <c r="G2958" s="7">
        <v>605237</v>
      </c>
      <c r="H2958" s="7">
        <v>406800</v>
      </c>
      <c r="I2958" s="7">
        <v>1292037</v>
      </c>
    </row>
    <row r="2959" spans="1:9" x14ac:dyDescent="0.25">
      <c r="A2959" t="s">
        <v>2649</v>
      </c>
      <c r="B2959" t="s">
        <v>1574</v>
      </c>
      <c r="C2959" t="s">
        <v>2461</v>
      </c>
      <c r="D2959" t="s">
        <v>2464</v>
      </c>
      <c r="E2959" t="s">
        <v>2561</v>
      </c>
      <c r="F2959" s="7">
        <v>331360</v>
      </c>
      <c r="G2959" s="7">
        <v>418354</v>
      </c>
      <c r="H2959" s="7">
        <v>540050</v>
      </c>
      <c r="I2959" s="7">
        <v>1289764</v>
      </c>
    </row>
    <row r="2960" spans="1:9" x14ac:dyDescent="0.25">
      <c r="A2960" t="s">
        <v>2649</v>
      </c>
      <c r="B2960" t="s">
        <v>354</v>
      </c>
      <c r="C2960" t="s">
        <v>2436</v>
      </c>
      <c r="D2960" t="s">
        <v>2502</v>
      </c>
      <c r="E2960" t="s">
        <v>2438</v>
      </c>
      <c r="F2960" s="7">
        <v>450000</v>
      </c>
      <c r="G2960" s="7">
        <v>598011</v>
      </c>
      <c r="H2960" s="7">
        <v>241060</v>
      </c>
      <c r="I2960" s="7">
        <v>1289071</v>
      </c>
    </row>
    <row r="2961" spans="1:9" x14ac:dyDescent="0.25">
      <c r="A2961" t="s">
        <v>2649</v>
      </c>
      <c r="B2961" t="s">
        <v>1611</v>
      </c>
      <c r="C2961" t="s">
        <v>2431</v>
      </c>
      <c r="D2961" t="s">
        <v>2490</v>
      </c>
      <c r="E2961" t="s">
        <v>2446</v>
      </c>
      <c r="F2961" s="7">
        <v>595805</v>
      </c>
      <c r="G2961" s="7">
        <v>170050</v>
      </c>
      <c r="H2961" s="7">
        <v>522380</v>
      </c>
      <c r="I2961" s="7">
        <v>1288235</v>
      </c>
    </row>
    <row r="2962" spans="1:9" x14ac:dyDescent="0.25">
      <c r="A2962" t="s">
        <v>2649</v>
      </c>
      <c r="B2962" t="s">
        <v>264</v>
      </c>
      <c r="C2962" t="s">
        <v>2441</v>
      </c>
      <c r="D2962" t="s">
        <v>2471</v>
      </c>
      <c r="E2962" t="s">
        <v>2427</v>
      </c>
      <c r="F2962" s="7">
        <v>582000</v>
      </c>
      <c r="G2962" s="7">
        <v>373994</v>
      </c>
      <c r="H2962" s="7">
        <v>329847</v>
      </c>
      <c r="I2962" s="7">
        <v>1285841</v>
      </c>
    </row>
    <row r="2963" spans="1:9" x14ac:dyDescent="0.25">
      <c r="A2963" t="s">
        <v>2649</v>
      </c>
      <c r="B2963" t="s">
        <v>551</v>
      </c>
      <c r="C2963" t="s">
        <v>2441</v>
      </c>
      <c r="D2963" t="s">
        <v>2463</v>
      </c>
      <c r="E2963" t="s">
        <v>2427</v>
      </c>
      <c r="F2963" s="7">
        <v>281420</v>
      </c>
      <c r="G2963" s="7">
        <v>164140</v>
      </c>
      <c r="H2963" s="7">
        <v>834900</v>
      </c>
      <c r="I2963" s="7">
        <v>1280460</v>
      </c>
    </row>
    <row r="2964" spans="1:9" x14ac:dyDescent="0.25">
      <c r="A2964" t="s">
        <v>2649</v>
      </c>
      <c r="B2964" t="s">
        <v>1090</v>
      </c>
      <c r="C2964" t="s">
        <v>2436</v>
      </c>
      <c r="D2964" t="s">
        <v>2507</v>
      </c>
      <c r="E2964" t="s">
        <v>2542</v>
      </c>
      <c r="F2964" s="7">
        <v>890574</v>
      </c>
      <c r="G2964" s="7">
        <v>163530</v>
      </c>
      <c r="H2964" s="7">
        <v>222370</v>
      </c>
      <c r="I2964" s="7">
        <v>1276474</v>
      </c>
    </row>
    <row r="2965" spans="1:9" x14ac:dyDescent="0.25">
      <c r="A2965" t="s">
        <v>2649</v>
      </c>
      <c r="B2965" t="s">
        <v>483</v>
      </c>
      <c r="C2965" t="s">
        <v>2461</v>
      </c>
      <c r="D2965" t="s">
        <v>2484</v>
      </c>
      <c r="E2965" t="s">
        <v>2445</v>
      </c>
      <c r="F2965" s="7">
        <v>771270</v>
      </c>
      <c r="G2965" s="7">
        <v>77220</v>
      </c>
      <c r="H2965" s="7">
        <v>426856</v>
      </c>
      <c r="I2965" s="7">
        <v>1275346</v>
      </c>
    </row>
    <row r="2966" spans="1:9" x14ac:dyDescent="0.25">
      <c r="A2966" t="s">
        <v>2649</v>
      </c>
      <c r="B2966" t="s">
        <v>1846</v>
      </c>
      <c r="C2966" t="s">
        <v>2441</v>
      </c>
      <c r="D2966" t="s">
        <v>2463</v>
      </c>
      <c r="E2966" t="s">
        <v>2427</v>
      </c>
      <c r="F2966" s="7">
        <v>521760</v>
      </c>
      <c r="G2966" s="7">
        <v>800532</v>
      </c>
      <c r="H2966" s="7">
        <v>-48275</v>
      </c>
      <c r="I2966" s="7">
        <v>1274017</v>
      </c>
    </row>
    <row r="2967" spans="1:9" x14ac:dyDescent="0.25">
      <c r="A2967" t="s">
        <v>2649</v>
      </c>
      <c r="B2967" t="s">
        <v>1647</v>
      </c>
      <c r="C2967" t="s">
        <v>2441</v>
      </c>
      <c r="D2967" t="s">
        <v>2460</v>
      </c>
      <c r="E2967" t="s">
        <v>2427</v>
      </c>
      <c r="F2967" s="7">
        <v>1008640</v>
      </c>
      <c r="G2967" s="7">
        <v>209777</v>
      </c>
      <c r="H2967" s="7">
        <v>53084</v>
      </c>
      <c r="I2967" s="7">
        <v>1271501</v>
      </c>
    </row>
    <row r="2968" spans="1:9" x14ac:dyDescent="0.25">
      <c r="A2968" t="s">
        <v>2649</v>
      </c>
      <c r="B2968" t="s">
        <v>195</v>
      </c>
      <c r="C2968" t="s">
        <v>2436</v>
      </c>
      <c r="D2968" t="s">
        <v>2455</v>
      </c>
      <c r="E2968" t="s">
        <v>2453</v>
      </c>
      <c r="F2968" s="7">
        <v>0</v>
      </c>
      <c r="G2968" s="7">
        <v>1373120</v>
      </c>
      <c r="H2968" s="7">
        <v>-103392</v>
      </c>
      <c r="I2968" s="7">
        <v>1269728</v>
      </c>
    </row>
    <row r="2969" spans="1:9" x14ac:dyDescent="0.25">
      <c r="A2969" t="s">
        <v>2649</v>
      </c>
      <c r="B2969" t="s">
        <v>564</v>
      </c>
      <c r="C2969" t="s">
        <v>2431</v>
      </c>
      <c r="D2969" t="s">
        <v>2476</v>
      </c>
      <c r="E2969" t="s">
        <v>2433</v>
      </c>
      <c r="F2969" s="7">
        <v>601094</v>
      </c>
      <c r="G2969" s="7">
        <v>218680</v>
      </c>
      <c r="H2969" s="7">
        <v>449730</v>
      </c>
      <c r="I2969" s="7">
        <v>1269504</v>
      </c>
    </row>
    <row r="2970" spans="1:9" x14ac:dyDescent="0.25">
      <c r="A2970" t="s">
        <v>2649</v>
      </c>
      <c r="B2970" t="s">
        <v>1486</v>
      </c>
      <c r="C2970" t="s">
        <v>2436</v>
      </c>
      <c r="D2970" t="s">
        <v>2507</v>
      </c>
      <c r="E2970" t="s">
        <v>2438</v>
      </c>
      <c r="F2970" s="7">
        <v>381480</v>
      </c>
      <c r="G2970" s="7">
        <v>501560</v>
      </c>
      <c r="H2970" s="7">
        <v>381480</v>
      </c>
      <c r="I2970" s="7">
        <v>1264520</v>
      </c>
    </row>
    <row r="2971" spans="1:9" x14ac:dyDescent="0.25">
      <c r="A2971" t="s">
        <v>2649</v>
      </c>
      <c r="B2971" t="s">
        <v>745</v>
      </c>
      <c r="C2971" t="s">
        <v>2461</v>
      </c>
      <c r="D2971" t="s">
        <v>2525</v>
      </c>
      <c r="E2971" t="s">
        <v>2445</v>
      </c>
      <c r="F2971" s="7">
        <v>138000</v>
      </c>
      <c r="G2971" s="7">
        <v>925210</v>
      </c>
      <c r="H2971" s="7">
        <v>200640</v>
      </c>
      <c r="I2971" s="7">
        <v>1263850</v>
      </c>
    </row>
    <row r="2972" spans="1:9" x14ac:dyDescent="0.25">
      <c r="A2972" t="s">
        <v>2649</v>
      </c>
      <c r="B2972" t="s">
        <v>1429</v>
      </c>
      <c r="C2972" t="s">
        <v>2441</v>
      </c>
      <c r="D2972" t="s">
        <v>2458</v>
      </c>
      <c r="E2972" t="s">
        <v>2459</v>
      </c>
      <c r="F2972" s="7">
        <v>967270</v>
      </c>
      <c r="G2972" s="7">
        <v>101800</v>
      </c>
      <c r="H2972" s="7">
        <v>191160</v>
      </c>
      <c r="I2972" s="7">
        <v>1260230</v>
      </c>
    </row>
    <row r="2973" spans="1:9" x14ac:dyDescent="0.25">
      <c r="A2973" t="s">
        <v>2649</v>
      </c>
      <c r="B2973" t="s">
        <v>1810</v>
      </c>
      <c r="C2973" t="s">
        <v>2431</v>
      </c>
      <c r="D2973" t="s">
        <v>2490</v>
      </c>
      <c r="E2973" t="s">
        <v>2446</v>
      </c>
      <c r="F2973" s="7">
        <v>233328</v>
      </c>
      <c r="G2973" s="7">
        <v>390390</v>
      </c>
      <c r="H2973" s="7">
        <v>632130</v>
      </c>
      <c r="I2973" s="7">
        <v>1255848</v>
      </c>
    </row>
    <row r="2974" spans="1:9" x14ac:dyDescent="0.25">
      <c r="A2974" t="s">
        <v>2649</v>
      </c>
      <c r="B2974" t="s">
        <v>1271</v>
      </c>
      <c r="C2974" t="s">
        <v>2436</v>
      </c>
      <c r="D2974" t="s">
        <v>2492</v>
      </c>
      <c r="E2974" t="s">
        <v>2516</v>
      </c>
      <c r="F2974" s="7">
        <v>337494</v>
      </c>
      <c r="G2974" s="7">
        <v>511828</v>
      </c>
      <c r="H2974" s="7">
        <v>404500</v>
      </c>
      <c r="I2974" s="7">
        <v>1253822</v>
      </c>
    </row>
    <row r="2975" spans="1:9" x14ac:dyDescent="0.25">
      <c r="A2975" t="s">
        <v>2649</v>
      </c>
      <c r="B2975" t="s">
        <v>149</v>
      </c>
      <c r="C2975" t="s">
        <v>2461</v>
      </c>
      <c r="D2975" t="s">
        <v>2464</v>
      </c>
      <c r="E2975" t="s">
        <v>2561</v>
      </c>
      <c r="F2975" s="7">
        <v>332920</v>
      </c>
      <c r="G2975" s="7">
        <v>610618</v>
      </c>
      <c r="H2975" s="7">
        <v>309259</v>
      </c>
      <c r="I2975" s="7">
        <v>1252797</v>
      </c>
    </row>
    <row r="2976" spans="1:9" x14ac:dyDescent="0.25">
      <c r="A2976" t="s">
        <v>2649</v>
      </c>
      <c r="B2976" t="s">
        <v>1238</v>
      </c>
      <c r="C2976" t="s">
        <v>2441</v>
      </c>
      <c r="D2976" t="s">
        <v>2471</v>
      </c>
      <c r="E2976" t="s">
        <v>2427</v>
      </c>
      <c r="F2976" s="7">
        <v>252480</v>
      </c>
      <c r="G2976" s="7">
        <v>514730</v>
      </c>
      <c r="H2976" s="7">
        <v>482960</v>
      </c>
      <c r="I2976" s="7">
        <v>1250170</v>
      </c>
    </row>
    <row r="2977" spans="1:9" x14ac:dyDescent="0.25">
      <c r="A2977" t="s">
        <v>2649</v>
      </c>
      <c r="B2977" t="s">
        <v>982</v>
      </c>
      <c r="C2977" t="s">
        <v>2441</v>
      </c>
      <c r="D2977" t="s">
        <v>2454</v>
      </c>
      <c r="E2977" t="s">
        <v>2427</v>
      </c>
      <c r="F2977" s="7">
        <v>421490</v>
      </c>
      <c r="G2977" s="7">
        <v>320201</v>
      </c>
      <c r="H2977" s="7">
        <v>502430</v>
      </c>
      <c r="I2977" s="7">
        <v>1244121</v>
      </c>
    </row>
    <row r="2978" spans="1:9" x14ac:dyDescent="0.25">
      <c r="A2978" t="s">
        <v>2649</v>
      </c>
      <c r="B2978" t="s">
        <v>1400</v>
      </c>
      <c r="C2978" t="s">
        <v>2441</v>
      </c>
      <c r="D2978" t="s">
        <v>2467</v>
      </c>
      <c r="E2978" t="s">
        <v>2427</v>
      </c>
      <c r="F2978" s="7">
        <v>539520</v>
      </c>
      <c r="G2978" s="7">
        <v>402768</v>
      </c>
      <c r="H2978" s="7">
        <v>299960</v>
      </c>
      <c r="I2978" s="7">
        <v>1242248</v>
      </c>
    </row>
    <row r="2979" spans="1:9" x14ac:dyDescent="0.25">
      <c r="A2979" t="s">
        <v>2649</v>
      </c>
      <c r="B2979" t="s">
        <v>416</v>
      </c>
      <c r="C2979" t="s">
        <v>2441</v>
      </c>
      <c r="D2979" t="s">
        <v>2460</v>
      </c>
      <c r="E2979" t="s">
        <v>2427</v>
      </c>
      <c r="F2979" s="7">
        <v>331648</v>
      </c>
      <c r="G2979" s="7">
        <v>741660</v>
      </c>
      <c r="H2979" s="7">
        <v>167570</v>
      </c>
      <c r="I2979" s="7">
        <v>1240878</v>
      </c>
    </row>
    <row r="2980" spans="1:9" x14ac:dyDescent="0.25">
      <c r="A2980" t="s">
        <v>2649</v>
      </c>
      <c r="B2980" t="s">
        <v>98</v>
      </c>
      <c r="C2980" t="s">
        <v>2441</v>
      </c>
      <c r="D2980" t="s">
        <v>2454</v>
      </c>
      <c r="E2980" t="s">
        <v>2427</v>
      </c>
      <c r="F2980" s="7">
        <v>621229</v>
      </c>
      <c r="G2980" s="7">
        <v>194893</v>
      </c>
      <c r="H2980" s="7">
        <v>422965</v>
      </c>
      <c r="I2980" s="7">
        <v>1239087</v>
      </c>
    </row>
    <row r="2981" spans="1:9" x14ac:dyDescent="0.25">
      <c r="A2981" t="s">
        <v>2649</v>
      </c>
      <c r="B2981" t="s">
        <v>656</v>
      </c>
      <c r="C2981" t="s">
        <v>2431</v>
      </c>
      <c r="D2981" t="s">
        <v>2490</v>
      </c>
      <c r="E2981" t="s">
        <v>2448</v>
      </c>
      <c r="F2981" s="7">
        <v>214560</v>
      </c>
      <c r="G2981" s="7">
        <v>548040</v>
      </c>
      <c r="H2981" s="7">
        <v>476100</v>
      </c>
      <c r="I2981" s="7">
        <v>1238700</v>
      </c>
    </row>
    <row r="2982" spans="1:9" x14ac:dyDescent="0.25">
      <c r="A2982" t="s">
        <v>2649</v>
      </c>
      <c r="B2982" t="s">
        <v>565</v>
      </c>
      <c r="C2982" t="s">
        <v>2431</v>
      </c>
      <c r="D2982" t="s">
        <v>2475</v>
      </c>
      <c r="E2982" t="s">
        <v>2433</v>
      </c>
      <c r="F2982" s="7">
        <v>411620</v>
      </c>
      <c r="G2982" s="7">
        <v>195100</v>
      </c>
      <c r="H2982" s="7">
        <v>627278</v>
      </c>
      <c r="I2982" s="7">
        <v>1233998</v>
      </c>
    </row>
    <row r="2983" spans="1:9" x14ac:dyDescent="0.25">
      <c r="A2983" t="s">
        <v>2649</v>
      </c>
      <c r="B2983" t="s">
        <v>729</v>
      </c>
      <c r="C2983" t="s">
        <v>2436</v>
      </c>
      <c r="D2983" t="s">
        <v>2502</v>
      </c>
      <c r="E2983" t="s">
        <v>2556</v>
      </c>
      <c r="F2983" s="7">
        <v>294720</v>
      </c>
      <c r="G2983" s="7">
        <v>939260</v>
      </c>
      <c r="H2983" s="7">
        <v>0</v>
      </c>
      <c r="I2983" s="7">
        <v>1233980</v>
      </c>
    </row>
    <row r="2984" spans="1:9" x14ac:dyDescent="0.25">
      <c r="A2984" t="s">
        <v>2649</v>
      </c>
      <c r="B2984" t="s">
        <v>2367</v>
      </c>
      <c r="C2984" t="s">
        <v>2461</v>
      </c>
      <c r="D2984" t="s">
        <v>2472</v>
      </c>
      <c r="E2984" t="s">
        <v>2479</v>
      </c>
      <c r="F2984" s="7">
        <v>97980</v>
      </c>
      <c r="G2984" s="7">
        <v>523270</v>
      </c>
      <c r="H2984" s="7">
        <v>610811</v>
      </c>
      <c r="I2984" s="7">
        <v>1232061</v>
      </c>
    </row>
    <row r="2985" spans="1:9" x14ac:dyDescent="0.25">
      <c r="A2985" t="s">
        <v>2649</v>
      </c>
      <c r="B2985" t="s">
        <v>1939</v>
      </c>
      <c r="C2985" t="s">
        <v>2461</v>
      </c>
      <c r="D2985" t="s">
        <v>2484</v>
      </c>
      <c r="E2985" t="s">
        <v>2445</v>
      </c>
      <c r="F2985" s="7">
        <v>363310</v>
      </c>
      <c r="G2985" s="7">
        <v>517008</v>
      </c>
      <c r="H2985" s="7">
        <v>350000</v>
      </c>
      <c r="I2985" s="7">
        <v>1230318</v>
      </c>
    </row>
    <row r="2986" spans="1:9" x14ac:dyDescent="0.25">
      <c r="A2986" t="s">
        <v>2649</v>
      </c>
      <c r="B2986" t="s">
        <v>1364</v>
      </c>
      <c r="C2986" t="s">
        <v>2461</v>
      </c>
      <c r="D2986" t="s">
        <v>2472</v>
      </c>
      <c r="E2986" t="s">
        <v>2479</v>
      </c>
      <c r="F2986" s="7">
        <v>0</v>
      </c>
      <c r="G2986" s="7">
        <v>0</v>
      </c>
      <c r="H2986" s="7">
        <v>1226210</v>
      </c>
      <c r="I2986" s="7">
        <v>1226210</v>
      </c>
    </row>
    <row r="2987" spans="1:9" x14ac:dyDescent="0.25">
      <c r="A2987" t="s">
        <v>2649</v>
      </c>
      <c r="B2987" t="s">
        <v>379</v>
      </c>
      <c r="C2987" t="s">
        <v>2436</v>
      </c>
      <c r="D2987" t="s">
        <v>2492</v>
      </c>
      <c r="E2987" t="s">
        <v>2438</v>
      </c>
      <c r="F2987" s="7">
        <v>520730</v>
      </c>
      <c r="G2987" s="7">
        <v>273100</v>
      </c>
      <c r="H2987" s="7">
        <v>430177</v>
      </c>
      <c r="I2987" s="7">
        <v>1224007</v>
      </c>
    </row>
    <row r="2988" spans="1:9" x14ac:dyDescent="0.25">
      <c r="A2988" t="s">
        <v>2649</v>
      </c>
      <c r="B2988" t="s">
        <v>1008</v>
      </c>
      <c r="C2988" t="s">
        <v>2431</v>
      </c>
      <c r="D2988" t="s">
        <v>2476</v>
      </c>
      <c r="E2988" t="s">
        <v>2433</v>
      </c>
      <c r="F2988" s="7">
        <v>1221560</v>
      </c>
      <c r="G2988" s="7">
        <v>0</v>
      </c>
      <c r="H2988" s="7">
        <v>0</v>
      </c>
      <c r="I2988" s="7">
        <v>1221560</v>
      </c>
    </row>
    <row r="2989" spans="1:9" x14ac:dyDescent="0.25">
      <c r="A2989" t="s">
        <v>2649</v>
      </c>
      <c r="B2989" t="s">
        <v>2218</v>
      </c>
      <c r="C2989" t="s">
        <v>2441</v>
      </c>
      <c r="D2989" t="s">
        <v>2454</v>
      </c>
      <c r="E2989" t="s">
        <v>2427</v>
      </c>
      <c r="F2989" s="7">
        <v>1220150</v>
      </c>
      <c r="G2989" s="7">
        <v>0</v>
      </c>
      <c r="H2989" s="7">
        <v>0</v>
      </c>
      <c r="I2989" s="7">
        <v>1220150</v>
      </c>
    </row>
    <row r="2990" spans="1:9" x14ac:dyDescent="0.25">
      <c r="A2990" t="s">
        <v>2649</v>
      </c>
      <c r="B2990" t="s">
        <v>573</v>
      </c>
      <c r="C2990" t="s">
        <v>2425</v>
      </c>
      <c r="D2990" t="s">
        <v>2539</v>
      </c>
      <c r="E2990" t="s">
        <v>2445</v>
      </c>
      <c r="F2990" s="7">
        <v>0</v>
      </c>
      <c r="G2990" s="7">
        <v>772438</v>
      </c>
      <c r="H2990" s="7">
        <v>446040</v>
      </c>
      <c r="I2990" s="7">
        <v>1218478</v>
      </c>
    </row>
    <row r="2991" spans="1:9" x14ac:dyDescent="0.25">
      <c r="A2991" t="s">
        <v>2649</v>
      </c>
      <c r="B2991" t="s">
        <v>2402</v>
      </c>
      <c r="C2991" t="s">
        <v>2431</v>
      </c>
      <c r="D2991" t="s">
        <v>2476</v>
      </c>
      <c r="E2991" t="s">
        <v>2433</v>
      </c>
      <c r="F2991" s="7">
        <v>748720</v>
      </c>
      <c r="G2991" s="7">
        <v>292810</v>
      </c>
      <c r="H2991" s="7">
        <v>175800</v>
      </c>
      <c r="I2991" s="7">
        <v>1217330</v>
      </c>
    </row>
    <row r="2992" spans="1:9" x14ac:dyDescent="0.25">
      <c r="A2992" t="s">
        <v>2649</v>
      </c>
      <c r="B2992" t="s">
        <v>1929</v>
      </c>
      <c r="C2992" t="s">
        <v>2431</v>
      </c>
      <c r="D2992" t="s">
        <v>2468</v>
      </c>
      <c r="E2992" t="s">
        <v>2541</v>
      </c>
      <c r="F2992" s="7">
        <v>253880</v>
      </c>
      <c r="G2992" s="7">
        <v>963259</v>
      </c>
      <c r="H2992" s="7">
        <v>0</v>
      </c>
      <c r="I2992" s="7">
        <v>1217139</v>
      </c>
    </row>
    <row r="2993" spans="1:9" x14ac:dyDescent="0.25">
      <c r="A2993" t="s">
        <v>2649</v>
      </c>
      <c r="B2993" t="s">
        <v>615</v>
      </c>
      <c r="C2993" t="s">
        <v>2461</v>
      </c>
      <c r="D2993" t="s">
        <v>2499</v>
      </c>
      <c r="E2993" t="s">
        <v>2427</v>
      </c>
      <c r="F2993" s="7">
        <v>0</v>
      </c>
      <c r="G2993" s="7">
        <v>485197</v>
      </c>
      <c r="H2993" s="7">
        <v>730866</v>
      </c>
      <c r="I2993" s="7">
        <v>1216063</v>
      </c>
    </row>
    <row r="2994" spans="1:9" x14ac:dyDescent="0.25">
      <c r="A2994" t="s">
        <v>2649</v>
      </c>
      <c r="B2994" t="s">
        <v>372</v>
      </c>
      <c r="C2994" t="s">
        <v>2461</v>
      </c>
      <c r="D2994" t="s">
        <v>2478</v>
      </c>
      <c r="E2994" t="s">
        <v>2479</v>
      </c>
      <c r="F2994" s="7">
        <v>353580</v>
      </c>
      <c r="G2994" s="7">
        <v>321880</v>
      </c>
      <c r="H2994" s="7">
        <v>536130</v>
      </c>
      <c r="I2994" s="7">
        <v>1211590</v>
      </c>
    </row>
    <row r="2995" spans="1:9" x14ac:dyDescent="0.25">
      <c r="A2995" t="s">
        <v>2649</v>
      </c>
      <c r="B2995" t="s">
        <v>690</v>
      </c>
      <c r="C2995" t="s">
        <v>2441</v>
      </c>
      <c r="D2995" t="s">
        <v>2442</v>
      </c>
      <c r="E2995" t="s">
        <v>2427</v>
      </c>
      <c r="F2995" s="7">
        <v>546986</v>
      </c>
      <c r="G2995" s="7">
        <v>541169</v>
      </c>
      <c r="H2995" s="7">
        <v>121860</v>
      </c>
      <c r="I2995" s="7">
        <v>1210015</v>
      </c>
    </row>
    <row r="2996" spans="1:9" x14ac:dyDescent="0.25">
      <c r="A2996" t="s">
        <v>2649</v>
      </c>
      <c r="B2996" t="s">
        <v>820</v>
      </c>
      <c r="C2996" t="s">
        <v>2461</v>
      </c>
      <c r="D2996" t="s">
        <v>2536</v>
      </c>
      <c r="E2996" t="s">
        <v>2434</v>
      </c>
      <c r="F2996" s="7">
        <v>352970</v>
      </c>
      <c r="G2996" s="7">
        <v>463320</v>
      </c>
      <c r="H2996" s="7">
        <v>392000</v>
      </c>
      <c r="I2996" s="7">
        <v>1208290</v>
      </c>
    </row>
    <row r="2997" spans="1:9" x14ac:dyDescent="0.25">
      <c r="A2997" t="s">
        <v>2649</v>
      </c>
      <c r="B2997" t="s">
        <v>173</v>
      </c>
      <c r="C2997" t="s">
        <v>2441</v>
      </c>
      <c r="D2997" t="s">
        <v>2458</v>
      </c>
      <c r="E2997" t="s">
        <v>2459</v>
      </c>
      <c r="F2997" s="7">
        <v>0</v>
      </c>
      <c r="G2997" s="7">
        <v>0</v>
      </c>
      <c r="H2997" s="7">
        <v>1206225</v>
      </c>
      <c r="I2997" s="7">
        <v>1206225</v>
      </c>
    </row>
    <row r="2998" spans="1:9" x14ac:dyDescent="0.25">
      <c r="A2998" t="s">
        <v>2649</v>
      </c>
      <c r="B2998" t="s">
        <v>890</v>
      </c>
      <c r="C2998" t="s">
        <v>2441</v>
      </c>
      <c r="D2998" t="s">
        <v>2471</v>
      </c>
      <c r="E2998" t="s">
        <v>2427</v>
      </c>
      <c r="F2998" s="7">
        <v>0</v>
      </c>
      <c r="G2998" s="7">
        <v>318710</v>
      </c>
      <c r="H2998" s="7">
        <v>885228</v>
      </c>
      <c r="I2998" s="7">
        <v>1203938</v>
      </c>
    </row>
    <row r="2999" spans="1:9" x14ac:dyDescent="0.25">
      <c r="A2999" t="s">
        <v>2649</v>
      </c>
      <c r="B2999" t="s">
        <v>515</v>
      </c>
      <c r="C2999" t="s">
        <v>2431</v>
      </c>
      <c r="D2999" t="s">
        <v>2495</v>
      </c>
      <c r="E2999" t="s">
        <v>2433</v>
      </c>
      <c r="F2999" s="7">
        <v>844710</v>
      </c>
      <c r="G2999" s="7">
        <v>0</v>
      </c>
      <c r="H2999" s="7">
        <v>356730</v>
      </c>
      <c r="I2999" s="7">
        <v>1201440</v>
      </c>
    </row>
    <row r="3000" spans="1:9" x14ac:dyDescent="0.25">
      <c r="A3000" t="s">
        <v>2649</v>
      </c>
      <c r="B3000" t="s">
        <v>1430</v>
      </c>
      <c r="C3000" t="s">
        <v>2461</v>
      </c>
      <c r="D3000" t="s">
        <v>2496</v>
      </c>
      <c r="E3000" t="s">
        <v>2497</v>
      </c>
      <c r="F3000" s="7">
        <v>209700</v>
      </c>
      <c r="G3000" s="7">
        <v>657740</v>
      </c>
      <c r="H3000" s="7">
        <v>330810</v>
      </c>
      <c r="I3000" s="7">
        <v>1198250</v>
      </c>
    </row>
    <row r="3001" spans="1:9" x14ac:dyDescent="0.25">
      <c r="A3001" t="s">
        <v>2649</v>
      </c>
      <c r="B3001" t="s">
        <v>269</v>
      </c>
      <c r="C3001" t="s">
        <v>2436</v>
      </c>
      <c r="D3001" t="s">
        <v>2502</v>
      </c>
      <c r="E3001" t="s">
        <v>2438</v>
      </c>
      <c r="F3001" s="7">
        <v>529920</v>
      </c>
      <c r="G3001" s="7">
        <v>472663</v>
      </c>
      <c r="H3001" s="7">
        <v>195650</v>
      </c>
      <c r="I3001" s="7">
        <v>1198233</v>
      </c>
    </row>
    <row r="3002" spans="1:9" x14ac:dyDescent="0.25">
      <c r="A3002" t="s">
        <v>2649</v>
      </c>
      <c r="B3002" t="s">
        <v>765</v>
      </c>
      <c r="C3002" t="s">
        <v>2431</v>
      </c>
      <c r="D3002" t="s">
        <v>2476</v>
      </c>
      <c r="E3002" t="s">
        <v>2433</v>
      </c>
      <c r="F3002" s="7">
        <v>0</v>
      </c>
      <c r="G3002" s="7">
        <v>1132619</v>
      </c>
      <c r="H3002" s="7">
        <v>64974</v>
      </c>
      <c r="I3002" s="7">
        <v>1197593</v>
      </c>
    </row>
    <row r="3003" spans="1:9" x14ac:dyDescent="0.25">
      <c r="A3003" t="s">
        <v>2649</v>
      </c>
      <c r="B3003" t="s">
        <v>2042</v>
      </c>
      <c r="C3003" t="s">
        <v>2461</v>
      </c>
      <c r="D3003" t="s">
        <v>2484</v>
      </c>
      <c r="E3003" t="s">
        <v>2427</v>
      </c>
      <c r="F3003" s="7">
        <v>272870</v>
      </c>
      <c r="G3003" s="7">
        <v>731480</v>
      </c>
      <c r="H3003" s="7">
        <v>193110</v>
      </c>
      <c r="I3003" s="7">
        <v>1197460</v>
      </c>
    </row>
    <row r="3004" spans="1:9" x14ac:dyDescent="0.25">
      <c r="A3004" t="s">
        <v>2649</v>
      </c>
      <c r="B3004" t="s">
        <v>472</v>
      </c>
      <c r="C3004" t="s">
        <v>2441</v>
      </c>
      <c r="D3004" t="s">
        <v>2460</v>
      </c>
      <c r="E3004" t="s">
        <v>2427</v>
      </c>
      <c r="F3004" s="7">
        <v>511720</v>
      </c>
      <c r="G3004" s="7">
        <v>0</v>
      </c>
      <c r="H3004" s="7">
        <v>683130</v>
      </c>
      <c r="I3004" s="7">
        <v>1194850</v>
      </c>
    </row>
    <row r="3005" spans="1:9" x14ac:dyDescent="0.25">
      <c r="A3005" t="s">
        <v>2649</v>
      </c>
      <c r="B3005" t="s">
        <v>1549</v>
      </c>
      <c r="C3005" t="s">
        <v>2436</v>
      </c>
      <c r="D3005" t="s">
        <v>2502</v>
      </c>
      <c r="E3005" t="s">
        <v>2522</v>
      </c>
      <c r="F3005" s="7">
        <v>122870</v>
      </c>
      <c r="G3005" s="7">
        <v>594777</v>
      </c>
      <c r="H3005" s="7">
        <v>477170</v>
      </c>
      <c r="I3005" s="7">
        <v>1194817</v>
      </c>
    </row>
    <row r="3006" spans="1:9" x14ac:dyDescent="0.25">
      <c r="A3006" t="s">
        <v>2649</v>
      </c>
      <c r="B3006" t="s">
        <v>1297</v>
      </c>
      <c r="C3006" t="s">
        <v>2436</v>
      </c>
      <c r="D3006" t="s">
        <v>2502</v>
      </c>
      <c r="E3006" t="s">
        <v>2510</v>
      </c>
      <c r="F3006" s="7">
        <v>322820</v>
      </c>
      <c r="G3006" s="7">
        <v>391097</v>
      </c>
      <c r="H3006" s="7">
        <v>478747</v>
      </c>
      <c r="I3006" s="7">
        <v>1192664</v>
      </c>
    </row>
    <row r="3007" spans="1:9" x14ac:dyDescent="0.25">
      <c r="A3007" t="s">
        <v>2649</v>
      </c>
      <c r="B3007" t="s">
        <v>974</v>
      </c>
      <c r="C3007" t="s">
        <v>2461</v>
      </c>
      <c r="D3007" t="s">
        <v>2496</v>
      </c>
      <c r="E3007" t="s">
        <v>2551</v>
      </c>
      <c r="F3007" s="7">
        <v>406070</v>
      </c>
      <c r="G3007" s="7">
        <v>618970</v>
      </c>
      <c r="H3007" s="7">
        <v>163370</v>
      </c>
      <c r="I3007" s="7">
        <v>1188410</v>
      </c>
    </row>
    <row r="3008" spans="1:9" x14ac:dyDescent="0.25">
      <c r="A3008" t="s">
        <v>2649</v>
      </c>
      <c r="B3008" t="s">
        <v>866</v>
      </c>
      <c r="C3008" t="s">
        <v>2461</v>
      </c>
      <c r="D3008" t="s">
        <v>2506</v>
      </c>
      <c r="E3008" t="s">
        <v>2427</v>
      </c>
      <c r="F3008" s="7">
        <v>549990</v>
      </c>
      <c r="G3008" s="7">
        <v>195956</v>
      </c>
      <c r="H3008" s="7">
        <v>441519</v>
      </c>
      <c r="I3008" s="7">
        <v>1187465</v>
      </c>
    </row>
    <row r="3009" spans="1:9" x14ac:dyDescent="0.25">
      <c r="A3009" t="s">
        <v>2649</v>
      </c>
      <c r="B3009" t="s">
        <v>1092</v>
      </c>
      <c r="C3009" t="s">
        <v>75</v>
      </c>
      <c r="D3009" t="s">
        <v>2567</v>
      </c>
      <c r="E3009" t="s">
        <v>2427</v>
      </c>
      <c r="F3009" s="7">
        <v>281639</v>
      </c>
      <c r="G3009" s="7">
        <v>451120</v>
      </c>
      <c r="H3009" s="7">
        <v>453394</v>
      </c>
      <c r="I3009" s="7">
        <v>1186153</v>
      </c>
    </row>
    <row r="3010" spans="1:9" x14ac:dyDescent="0.25">
      <c r="A3010" t="s">
        <v>2649</v>
      </c>
      <c r="B3010" t="s">
        <v>1841</v>
      </c>
      <c r="C3010" t="s">
        <v>2431</v>
      </c>
      <c r="D3010" t="s">
        <v>2495</v>
      </c>
      <c r="E3010" t="s">
        <v>2447</v>
      </c>
      <c r="F3010" s="7">
        <v>209980</v>
      </c>
      <c r="G3010" s="7">
        <v>361606</v>
      </c>
      <c r="H3010" s="7">
        <v>613185</v>
      </c>
      <c r="I3010" s="7">
        <v>1184771</v>
      </c>
    </row>
    <row r="3011" spans="1:9" x14ac:dyDescent="0.25">
      <c r="A3011" t="s">
        <v>2649</v>
      </c>
      <c r="B3011" t="s">
        <v>320</v>
      </c>
      <c r="C3011" t="s">
        <v>2431</v>
      </c>
      <c r="D3011" t="s">
        <v>2490</v>
      </c>
      <c r="E3011" t="s">
        <v>2446</v>
      </c>
      <c r="F3011" s="7">
        <v>0</v>
      </c>
      <c r="G3011" s="7">
        <v>618640</v>
      </c>
      <c r="H3011" s="7">
        <v>465120</v>
      </c>
      <c r="I3011" s="7">
        <v>1083760</v>
      </c>
    </row>
    <row r="3012" spans="1:9" x14ac:dyDescent="0.25">
      <c r="A3012" t="s">
        <v>2649</v>
      </c>
      <c r="B3012" t="s">
        <v>320</v>
      </c>
      <c r="C3012" t="s">
        <v>2431</v>
      </c>
      <c r="D3012" t="s">
        <v>2490</v>
      </c>
      <c r="E3012" t="s">
        <v>2433</v>
      </c>
      <c r="F3012" s="7">
        <v>0</v>
      </c>
      <c r="G3012" s="7">
        <v>0</v>
      </c>
      <c r="H3012" s="7">
        <v>96430</v>
      </c>
      <c r="I3012" s="7">
        <v>96430</v>
      </c>
    </row>
    <row r="3013" spans="1:9" x14ac:dyDescent="0.25">
      <c r="A3013" t="s">
        <v>2649</v>
      </c>
      <c r="B3013" t="s">
        <v>666</v>
      </c>
      <c r="C3013" t="s">
        <v>2461</v>
      </c>
      <c r="D3013" t="s">
        <v>2464</v>
      </c>
      <c r="E3013" t="s">
        <v>2561</v>
      </c>
      <c r="F3013" s="7">
        <v>502070</v>
      </c>
      <c r="G3013" s="7">
        <v>502070</v>
      </c>
      <c r="H3013" s="7">
        <v>173910</v>
      </c>
      <c r="I3013" s="7">
        <v>1178050</v>
      </c>
    </row>
    <row r="3014" spans="1:9" x14ac:dyDescent="0.25">
      <c r="A3014" t="s">
        <v>2649</v>
      </c>
      <c r="B3014" t="s">
        <v>992</v>
      </c>
      <c r="C3014" t="s">
        <v>2431</v>
      </c>
      <c r="D3014" t="s">
        <v>2449</v>
      </c>
      <c r="E3014" t="s">
        <v>2435</v>
      </c>
      <c r="F3014" s="7">
        <v>624340</v>
      </c>
      <c r="G3014" s="7">
        <v>226827</v>
      </c>
      <c r="H3014" s="7">
        <v>324608</v>
      </c>
      <c r="I3014" s="7">
        <v>1175775</v>
      </c>
    </row>
    <row r="3015" spans="1:9" x14ac:dyDescent="0.25">
      <c r="A3015" t="s">
        <v>2649</v>
      </c>
      <c r="B3015" t="s">
        <v>775</v>
      </c>
      <c r="C3015" t="s">
        <v>2436</v>
      </c>
      <c r="D3015" t="s">
        <v>2502</v>
      </c>
      <c r="E3015" t="s">
        <v>2522</v>
      </c>
      <c r="F3015" s="7">
        <v>523740</v>
      </c>
      <c r="G3015" s="7">
        <v>279160</v>
      </c>
      <c r="H3015" s="7">
        <v>370380</v>
      </c>
      <c r="I3015" s="7">
        <v>1173280</v>
      </c>
    </row>
    <row r="3016" spans="1:9" x14ac:dyDescent="0.25">
      <c r="A3016" t="s">
        <v>2649</v>
      </c>
      <c r="B3016" t="s">
        <v>2414</v>
      </c>
      <c r="C3016" t="s">
        <v>2436</v>
      </c>
      <c r="D3016" t="s">
        <v>2507</v>
      </c>
      <c r="E3016" t="s">
        <v>2508</v>
      </c>
      <c r="F3016" s="7">
        <v>0</v>
      </c>
      <c r="G3016" s="7">
        <v>353870</v>
      </c>
      <c r="H3016" s="7">
        <v>817647</v>
      </c>
      <c r="I3016" s="7">
        <v>1171517</v>
      </c>
    </row>
    <row r="3017" spans="1:9" x14ac:dyDescent="0.25">
      <c r="A3017" t="s">
        <v>2649</v>
      </c>
      <c r="B3017" t="s">
        <v>971</v>
      </c>
      <c r="C3017" t="s">
        <v>2431</v>
      </c>
      <c r="D3017" t="s">
        <v>2475</v>
      </c>
      <c r="E3017" t="s">
        <v>2433</v>
      </c>
      <c r="F3017" s="7">
        <v>638010</v>
      </c>
      <c r="G3017" s="7">
        <v>262670</v>
      </c>
      <c r="H3017" s="7">
        <v>263715</v>
      </c>
      <c r="I3017" s="7">
        <v>1164395</v>
      </c>
    </row>
    <row r="3018" spans="1:9" x14ac:dyDescent="0.25">
      <c r="A3018" t="s">
        <v>2649</v>
      </c>
      <c r="B3018" t="s">
        <v>1385</v>
      </c>
      <c r="C3018" t="s">
        <v>2441</v>
      </c>
      <c r="D3018" t="s">
        <v>2442</v>
      </c>
      <c r="E3018" t="s">
        <v>2427</v>
      </c>
      <c r="F3018" s="7">
        <v>74300</v>
      </c>
      <c r="G3018" s="7">
        <v>1149877</v>
      </c>
      <c r="H3018" s="7">
        <v>-60093</v>
      </c>
      <c r="I3018" s="7">
        <v>1164084</v>
      </c>
    </row>
    <row r="3019" spans="1:9" x14ac:dyDescent="0.25">
      <c r="A3019" t="s">
        <v>2649</v>
      </c>
      <c r="B3019" t="s">
        <v>1319</v>
      </c>
      <c r="C3019" t="s">
        <v>2436</v>
      </c>
      <c r="D3019" t="s">
        <v>2502</v>
      </c>
      <c r="E3019" t="s">
        <v>2438</v>
      </c>
      <c r="F3019" s="7">
        <v>349770</v>
      </c>
      <c r="G3019" s="7">
        <v>362429</v>
      </c>
      <c r="H3019" s="7">
        <v>451450</v>
      </c>
      <c r="I3019" s="7">
        <v>1163649</v>
      </c>
    </row>
    <row r="3020" spans="1:9" x14ac:dyDescent="0.25">
      <c r="A3020" t="s">
        <v>2649</v>
      </c>
      <c r="B3020" t="s">
        <v>1952</v>
      </c>
      <c r="C3020" t="s">
        <v>2461</v>
      </c>
      <c r="D3020" t="s">
        <v>2477</v>
      </c>
      <c r="E3020" t="s">
        <v>2427</v>
      </c>
      <c r="F3020" s="7">
        <v>178720</v>
      </c>
      <c r="G3020" s="7">
        <v>607380</v>
      </c>
      <c r="H3020" s="7">
        <v>377140</v>
      </c>
      <c r="I3020" s="7">
        <v>1163240</v>
      </c>
    </row>
    <row r="3021" spans="1:9" x14ac:dyDescent="0.25">
      <c r="A3021" t="s">
        <v>2649</v>
      </c>
      <c r="B3021" t="s">
        <v>382</v>
      </c>
      <c r="C3021" t="s">
        <v>2431</v>
      </c>
      <c r="D3021" t="s">
        <v>2449</v>
      </c>
      <c r="E3021" t="s">
        <v>2466</v>
      </c>
      <c r="F3021" s="7">
        <v>357490</v>
      </c>
      <c r="G3021" s="7">
        <v>537522</v>
      </c>
      <c r="H3021" s="7">
        <v>267274</v>
      </c>
      <c r="I3021" s="7">
        <v>1162286</v>
      </c>
    </row>
    <row r="3022" spans="1:9" x14ac:dyDescent="0.25">
      <c r="A3022" t="s">
        <v>2649</v>
      </c>
      <c r="B3022" t="s">
        <v>245</v>
      </c>
      <c r="C3022" t="s">
        <v>2461</v>
      </c>
      <c r="D3022" t="s">
        <v>2499</v>
      </c>
      <c r="E3022" t="s">
        <v>2427</v>
      </c>
      <c r="F3022" s="7">
        <v>0</v>
      </c>
      <c r="G3022" s="7">
        <v>983749</v>
      </c>
      <c r="H3022" s="7">
        <v>177850</v>
      </c>
      <c r="I3022" s="7">
        <v>1161599</v>
      </c>
    </row>
    <row r="3023" spans="1:9" x14ac:dyDescent="0.25">
      <c r="A3023" t="s">
        <v>2649</v>
      </c>
      <c r="B3023" t="s">
        <v>340</v>
      </c>
      <c r="C3023" t="s">
        <v>2441</v>
      </c>
      <c r="D3023" t="s">
        <v>2467</v>
      </c>
      <c r="E3023" t="s">
        <v>2427</v>
      </c>
      <c r="F3023" s="7">
        <v>0</v>
      </c>
      <c r="G3023" s="7">
        <v>563650</v>
      </c>
      <c r="H3023" s="7">
        <v>594720</v>
      </c>
      <c r="I3023" s="7">
        <v>1158370</v>
      </c>
    </row>
    <row r="3024" spans="1:9" x14ac:dyDescent="0.25">
      <c r="A3024" t="s">
        <v>2649</v>
      </c>
      <c r="B3024" t="s">
        <v>1155</v>
      </c>
      <c r="C3024" t="s">
        <v>2441</v>
      </c>
      <c r="D3024" t="s">
        <v>2460</v>
      </c>
      <c r="E3024" t="s">
        <v>2427</v>
      </c>
      <c r="F3024" s="7">
        <v>816900</v>
      </c>
      <c r="G3024" s="7">
        <v>217491</v>
      </c>
      <c r="H3024" s="7">
        <v>121178</v>
      </c>
      <c r="I3024" s="7">
        <v>1155569</v>
      </c>
    </row>
    <row r="3025" spans="1:9" x14ac:dyDescent="0.25">
      <c r="A3025" t="s">
        <v>2649</v>
      </c>
      <c r="B3025" t="s">
        <v>2105</v>
      </c>
      <c r="C3025" t="s">
        <v>2441</v>
      </c>
      <c r="D3025" t="s">
        <v>2454</v>
      </c>
      <c r="E3025" t="s">
        <v>2427</v>
      </c>
      <c r="F3025" s="7">
        <v>784790</v>
      </c>
      <c r="G3025" s="7">
        <v>0</v>
      </c>
      <c r="H3025" s="7">
        <v>365320</v>
      </c>
      <c r="I3025" s="7">
        <v>1150110</v>
      </c>
    </row>
    <row r="3026" spans="1:9" x14ac:dyDescent="0.25">
      <c r="A3026" t="s">
        <v>2649</v>
      </c>
      <c r="B3026" t="s">
        <v>234</v>
      </c>
      <c r="C3026" t="s">
        <v>2431</v>
      </c>
      <c r="D3026" t="s">
        <v>2476</v>
      </c>
      <c r="E3026" t="s">
        <v>2433</v>
      </c>
      <c r="F3026" s="7">
        <v>0</v>
      </c>
      <c r="G3026" s="7">
        <v>894184</v>
      </c>
      <c r="H3026" s="7">
        <v>249520</v>
      </c>
      <c r="I3026" s="7">
        <v>1143704</v>
      </c>
    </row>
    <row r="3027" spans="1:9" x14ac:dyDescent="0.25">
      <c r="A3027" t="s">
        <v>2649</v>
      </c>
      <c r="B3027" t="s">
        <v>1825</v>
      </c>
      <c r="C3027" t="s">
        <v>2441</v>
      </c>
      <c r="D3027" t="s">
        <v>2503</v>
      </c>
      <c r="E3027" t="s">
        <v>2483</v>
      </c>
      <c r="F3027" s="7">
        <v>206590</v>
      </c>
      <c r="G3027" s="7">
        <v>298240</v>
      </c>
      <c r="H3027" s="7">
        <v>634277</v>
      </c>
      <c r="I3027" s="7">
        <v>1139107</v>
      </c>
    </row>
    <row r="3028" spans="1:9" x14ac:dyDescent="0.25">
      <c r="A3028" t="s">
        <v>2649</v>
      </c>
      <c r="B3028" t="s">
        <v>1448</v>
      </c>
      <c r="C3028" t="s">
        <v>2436</v>
      </c>
      <c r="D3028" t="s">
        <v>2455</v>
      </c>
      <c r="E3028" t="s">
        <v>2453</v>
      </c>
      <c r="F3028" s="7">
        <v>336290</v>
      </c>
      <c r="G3028" s="7">
        <v>139746</v>
      </c>
      <c r="H3028" s="7">
        <v>659770</v>
      </c>
      <c r="I3028" s="7">
        <v>1135806</v>
      </c>
    </row>
    <row r="3029" spans="1:9" x14ac:dyDescent="0.25">
      <c r="A3029" t="s">
        <v>2649</v>
      </c>
      <c r="B3029" t="s">
        <v>1439</v>
      </c>
      <c r="C3029" t="s">
        <v>2461</v>
      </c>
      <c r="D3029" t="s">
        <v>2477</v>
      </c>
      <c r="E3029" t="s">
        <v>2427</v>
      </c>
      <c r="F3029" s="7">
        <v>625870</v>
      </c>
      <c r="G3029" s="7">
        <v>359810</v>
      </c>
      <c r="H3029" s="7">
        <v>149660</v>
      </c>
      <c r="I3029" s="7">
        <v>1135340</v>
      </c>
    </row>
    <row r="3030" spans="1:9" x14ac:dyDescent="0.25">
      <c r="A3030" t="s">
        <v>2649</v>
      </c>
      <c r="B3030" t="s">
        <v>156</v>
      </c>
      <c r="C3030" t="s">
        <v>2441</v>
      </c>
      <c r="D3030" t="s">
        <v>2454</v>
      </c>
      <c r="E3030" t="s">
        <v>2427</v>
      </c>
      <c r="F3030" s="7">
        <v>0</v>
      </c>
      <c r="G3030" s="7">
        <v>1131610</v>
      </c>
      <c r="H3030" s="7">
        <v>0</v>
      </c>
      <c r="I3030" s="7">
        <v>1131610</v>
      </c>
    </row>
    <row r="3031" spans="1:9" x14ac:dyDescent="0.25">
      <c r="A3031" t="s">
        <v>2649</v>
      </c>
      <c r="B3031" t="s">
        <v>2081</v>
      </c>
      <c r="C3031" t="s">
        <v>2436</v>
      </c>
      <c r="D3031" t="s">
        <v>2452</v>
      </c>
      <c r="E3031" t="s">
        <v>2474</v>
      </c>
      <c r="F3031" s="7">
        <v>380140</v>
      </c>
      <c r="G3031" s="7">
        <v>371640</v>
      </c>
      <c r="H3031" s="7">
        <v>377718</v>
      </c>
      <c r="I3031" s="7">
        <v>1129498</v>
      </c>
    </row>
    <row r="3032" spans="1:9" x14ac:dyDescent="0.25">
      <c r="A3032" t="s">
        <v>2649</v>
      </c>
      <c r="B3032" t="s">
        <v>1651</v>
      </c>
      <c r="C3032" t="s">
        <v>2441</v>
      </c>
      <c r="D3032" t="s">
        <v>2471</v>
      </c>
      <c r="E3032" t="s">
        <v>2427</v>
      </c>
      <c r="F3032" s="7">
        <v>118595</v>
      </c>
      <c r="G3032" s="7">
        <v>494105</v>
      </c>
      <c r="H3032" s="7">
        <v>513477</v>
      </c>
      <c r="I3032" s="7">
        <v>1126177</v>
      </c>
    </row>
    <row r="3033" spans="1:9" x14ac:dyDescent="0.25">
      <c r="A3033" t="s">
        <v>2649</v>
      </c>
      <c r="B3033" t="s">
        <v>2345</v>
      </c>
      <c r="C3033" t="s">
        <v>2461</v>
      </c>
      <c r="D3033" t="s">
        <v>2478</v>
      </c>
      <c r="E3033" t="s">
        <v>2479</v>
      </c>
      <c r="F3033" s="7">
        <v>942350</v>
      </c>
      <c r="G3033" s="7">
        <v>183770</v>
      </c>
      <c r="H3033" s="7">
        <v>0</v>
      </c>
      <c r="I3033" s="7">
        <v>1126120</v>
      </c>
    </row>
    <row r="3034" spans="1:9" x14ac:dyDescent="0.25">
      <c r="A3034" t="s">
        <v>2649</v>
      </c>
      <c r="B3034" t="s">
        <v>1077</v>
      </c>
      <c r="C3034" t="s">
        <v>2461</v>
      </c>
      <c r="D3034" t="s">
        <v>2477</v>
      </c>
      <c r="E3034" t="s">
        <v>2427</v>
      </c>
      <c r="F3034" s="7">
        <v>474020</v>
      </c>
      <c r="G3034" s="7">
        <v>338671</v>
      </c>
      <c r="H3034" s="7">
        <v>312747</v>
      </c>
      <c r="I3034" s="7">
        <v>1125438</v>
      </c>
    </row>
    <row r="3035" spans="1:9" x14ac:dyDescent="0.25">
      <c r="A3035" t="s">
        <v>2649</v>
      </c>
      <c r="B3035" t="s">
        <v>1705</v>
      </c>
      <c r="C3035" t="s">
        <v>2441</v>
      </c>
      <c r="D3035" t="s">
        <v>2503</v>
      </c>
      <c r="E3035" t="s">
        <v>2483</v>
      </c>
      <c r="F3035" s="7">
        <v>755180</v>
      </c>
      <c r="G3035" s="7">
        <v>679070</v>
      </c>
      <c r="H3035" s="7">
        <v>-311575</v>
      </c>
      <c r="I3035" s="7">
        <v>1122675</v>
      </c>
    </row>
    <row r="3036" spans="1:9" x14ac:dyDescent="0.25">
      <c r="A3036" t="s">
        <v>2649</v>
      </c>
      <c r="B3036" t="s">
        <v>1071</v>
      </c>
      <c r="C3036" t="s">
        <v>2431</v>
      </c>
      <c r="D3036" t="s">
        <v>2495</v>
      </c>
      <c r="E3036" t="s">
        <v>2533</v>
      </c>
      <c r="F3036" s="7">
        <v>330390</v>
      </c>
      <c r="G3036" s="7">
        <v>654400</v>
      </c>
      <c r="H3036" s="7">
        <v>137100</v>
      </c>
      <c r="I3036" s="7">
        <v>1121890</v>
      </c>
    </row>
    <row r="3037" spans="1:9" x14ac:dyDescent="0.25">
      <c r="A3037" t="s">
        <v>2649</v>
      </c>
      <c r="B3037" t="s">
        <v>2016</v>
      </c>
      <c r="C3037" t="s">
        <v>2431</v>
      </c>
      <c r="D3037" t="s">
        <v>2475</v>
      </c>
      <c r="E3037" t="s">
        <v>2433</v>
      </c>
      <c r="F3037" s="7">
        <v>370440</v>
      </c>
      <c r="G3037" s="7">
        <v>420490</v>
      </c>
      <c r="H3037" s="7">
        <v>329770</v>
      </c>
      <c r="I3037" s="7">
        <v>1120700</v>
      </c>
    </row>
    <row r="3038" spans="1:9" x14ac:dyDescent="0.25">
      <c r="A3038" t="s">
        <v>2649</v>
      </c>
      <c r="B3038" t="s">
        <v>1514</v>
      </c>
      <c r="C3038" t="s">
        <v>2431</v>
      </c>
      <c r="D3038" t="s">
        <v>2440</v>
      </c>
      <c r="E3038" t="s">
        <v>2433</v>
      </c>
      <c r="F3038" s="7">
        <v>0</v>
      </c>
      <c r="G3038" s="7">
        <v>437418</v>
      </c>
      <c r="H3038" s="7">
        <v>676500</v>
      </c>
      <c r="I3038" s="7">
        <v>1113918</v>
      </c>
    </row>
    <row r="3039" spans="1:9" x14ac:dyDescent="0.25">
      <c r="A3039" t="s">
        <v>2649</v>
      </c>
      <c r="B3039" t="s">
        <v>350</v>
      </c>
      <c r="C3039" t="s">
        <v>2436</v>
      </c>
      <c r="D3039" t="s">
        <v>2507</v>
      </c>
      <c r="E3039" t="s">
        <v>2438</v>
      </c>
      <c r="F3039" s="7">
        <v>369540</v>
      </c>
      <c r="G3039" s="7">
        <v>478328</v>
      </c>
      <c r="H3039" s="7">
        <v>265480</v>
      </c>
      <c r="I3039" s="7">
        <v>1113348</v>
      </c>
    </row>
    <row r="3040" spans="1:9" x14ac:dyDescent="0.25">
      <c r="A3040" t="s">
        <v>2649</v>
      </c>
      <c r="B3040" t="s">
        <v>2341</v>
      </c>
      <c r="C3040" t="s">
        <v>2461</v>
      </c>
      <c r="D3040" t="s">
        <v>2484</v>
      </c>
      <c r="E3040" t="s">
        <v>2618</v>
      </c>
      <c r="F3040" s="7">
        <v>202200</v>
      </c>
      <c r="G3040" s="7">
        <v>406667</v>
      </c>
      <c r="H3040" s="7">
        <v>502128</v>
      </c>
      <c r="I3040" s="7">
        <v>1110995</v>
      </c>
    </row>
    <row r="3041" spans="1:9" x14ac:dyDescent="0.25">
      <c r="A3041" t="s">
        <v>2649</v>
      </c>
      <c r="B3041" t="s">
        <v>1312</v>
      </c>
      <c r="C3041" t="s">
        <v>2441</v>
      </c>
      <c r="D3041" t="s">
        <v>2454</v>
      </c>
      <c r="E3041" t="s">
        <v>2427</v>
      </c>
      <c r="F3041" s="7">
        <v>572760</v>
      </c>
      <c r="G3041" s="7">
        <v>590470</v>
      </c>
      <c r="H3041" s="7">
        <v>-53270</v>
      </c>
      <c r="I3041" s="7">
        <v>1109960</v>
      </c>
    </row>
    <row r="3042" spans="1:9" x14ac:dyDescent="0.25">
      <c r="A3042" t="s">
        <v>2649</v>
      </c>
      <c r="B3042" t="s">
        <v>1669</v>
      </c>
      <c r="C3042" t="s">
        <v>2461</v>
      </c>
      <c r="D3042" t="s">
        <v>2484</v>
      </c>
      <c r="E3042" t="s">
        <v>2524</v>
      </c>
      <c r="F3042" s="7">
        <v>0</v>
      </c>
      <c r="G3042" s="7">
        <v>0</v>
      </c>
      <c r="H3042" s="7">
        <v>1107636</v>
      </c>
      <c r="I3042" s="7">
        <v>1107636</v>
      </c>
    </row>
    <row r="3043" spans="1:9" x14ac:dyDescent="0.25">
      <c r="A3043" t="s">
        <v>2649</v>
      </c>
      <c r="B3043" t="s">
        <v>766</v>
      </c>
      <c r="C3043" t="s">
        <v>2431</v>
      </c>
      <c r="D3043" t="s">
        <v>2476</v>
      </c>
      <c r="E3043" t="s">
        <v>2433</v>
      </c>
      <c r="F3043" s="7">
        <v>641190</v>
      </c>
      <c r="G3043" s="7">
        <v>76480</v>
      </c>
      <c r="H3043" s="7">
        <v>384720</v>
      </c>
      <c r="I3043" s="7">
        <v>1102390</v>
      </c>
    </row>
    <row r="3044" spans="1:9" x14ac:dyDescent="0.25">
      <c r="A3044" t="s">
        <v>2649</v>
      </c>
      <c r="B3044" t="s">
        <v>1225</v>
      </c>
      <c r="C3044" t="s">
        <v>2436</v>
      </c>
      <c r="D3044" t="s">
        <v>2502</v>
      </c>
      <c r="E3044" t="s">
        <v>2652</v>
      </c>
      <c r="F3044" s="7">
        <v>0</v>
      </c>
      <c r="G3044" s="7">
        <v>916950</v>
      </c>
      <c r="H3044" s="7">
        <v>183130</v>
      </c>
      <c r="I3044" s="7">
        <v>1100080</v>
      </c>
    </row>
    <row r="3045" spans="1:9" x14ac:dyDescent="0.25">
      <c r="A3045" t="s">
        <v>2649</v>
      </c>
      <c r="B3045" t="s">
        <v>1790</v>
      </c>
      <c r="C3045" t="s">
        <v>2441</v>
      </c>
      <c r="D3045" t="s">
        <v>2463</v>
      </c>
      <c r="E3045" t="s">
        <v>2427</v>
      </c>
      <c r="F3045" s="7">
        <v>463310</v>
      </c>
      <c r="G3045" s="7">
        <v>182260</v>
      </c>
      <c r="H3045" s="7">
        <v>454290</v>
      </c>
      <c r="I3045" s="7">
        <v>1099860</v>
      </c>
    </row>
    <row r="3046" spans="1:9" x14ac:dyDescent="0.25">
      <c r="A3046" t="s">
        <v>2649</v>
      </c>
      <c r="B3046" t="s">
        <v>174</v>
      </c>
      <c r="C3046" t="s">
        <v>2461</v>
      </c>
      <c r="D3046" t="s">
        <v>2464</v>
      </c>
      <c r="E3046" t="s">
        <v>2589</v>
      </c>
      <c r="F3046" s="7">
        <v>381300</v>
      </c>
      <c r="G3046" s="7">
        <v>558360</v>
      </c>
      <c r="H3046" s="7">
        <v>159680</v>
      </c>
      <c r="I3046" s="7">
        <v>1099340</v>
      </c>
    </row>
    <row r="3047" spans="1:9" x14ac:dyDescent="0.25">
      <c r="A3047" t="s">
        <v>2649</v>
      </c>
      <c r="B3047" t="s">
        <v>2309</v>
      </c>
      <c r="C3047" t="s">
        <v>2461</v>
      </c>
      <c r="D3047" t="s">
        <v>2472</v>
      </c>
      <c r="E3047" t="s">
        <v>2479</v>
      </c>
      <c r="F3047" s="7">
        <v>551440</v>
      </c>
      <c r="G3047" s="7">
        <v>294977</v>
      </c>
      <c r="H3047" s="7">
        <v>252258</v>
      </c>
      <c r="I3047" s="7">
        <v>1098675</v>
      </c>
    </row>
    <row r="3048" spans="1:9" x14ac:dyDescent="0.25">
      <c r="A3048" t="s">
        <v>2649</v>
      </c>
      <c r="B3048" t="s">
        <v>804</v>
      </c>
      <c r="C3048" t="s">
        <v>2431</v>
      </c>
      <c r="D3048" t="s">
        <v>2495</v>
      </c>
      <c r="E3048" t="s">
        <v>2433</v>
      </c>
      <c r="F3048" s="7">
        <v>39810</v>
      </c>
      <c r="G3048" s="7">
        <v>591340</v>
      </c>
      <c r="H3048" s="7">
        <v>463050</v>
      </c>
      <c r="I3048" s="7">
        <v>1094200</v>
      </c>
    </row>
    <row r="3049" spans="1:9" x14ac:dyDescent="0.25">
      <c r="A3049" t="s">
        <v>2649</v>
      </c>
      <c r="B3049" t="s">
        <v>2155</v>
      </c>
      <c r="C3049" t="s">
        <v>2431</v>
      </c>
      <c r="D3049" t="s">
        <v>2495</v>
      </c>
      <c r="E3049" t="s">
        <v>2433</v>
      </c>
      <c r="F3049" s="7">
        <v>526350</v>
      </c>
      <c r="G3049" s="7">
        <v>567366</v>
      </c>
      <c r="H3049" s="7">
        <v>0</v>
      </c>
      <c r="I3049" s="7">
        <v>1093716</v>
      </c>
    </row>
    <row r="3050" spans="1:9" x14ac:dyDescent="0.25">
      <c r="A3050" t="s">
        <v>2649</v>
      </c>
      <c r="B3050" t="s">
        <v>1579</v>
      </c>
      <c r="C3050" t="s">
        <v>2431</v>
      </c>
      <c r="D3050" t="s">
        <v>2476</v>
      </c>
      <c r="E3050" t="s">
        <v>2433</v>
      </c>
      <c r="F3050" s="7">
        <v>244860</v>
      </c>
      <c r="G3050" s="7">
        <v>433019</v>
      </c>
      <c r="H3050" s="7">
        <v>414560</v>
      </c>
      <c r="I3050" s="7">
        <v>1092439</v>
      </c>
    </row>
    <row r="3051" spans="1:9" x14ac:dyDescent="0.25">
      <c r="A3051" t="s">
        <v>2649</v>
      </c>
      <c r="B3051" t="s">
        <v>1315</v>
      </c>
      <c r="C3051" t="s">
        <v>2436</v>
      </c>
      <c r="D3051" t="s">
        <v>2492</v>
      </c>
      <c r="E3051" t="s">
        <v>2438</v>
      </c>
      <c r="F3051" s="7">
        <v>836640</v>
      </c>
      <c r="G3051" s="7">
        <v>252480</v>
      </c>
      <c r="H3051" s="7">
        <v>0</v>
      </c>
      <c r="I3051" s="7">
        <v>1089120</v>
      </c>
    </row>
    <row r="3052" spans="1:9" x14ac:dyDescent="0.25">
      <c r="A3052" t="s">
        <v>2649</v>
      </c>
      <c r="B3052" t="s">
        <v>2070</v>
      </c>
      <c r="C3052" t="s">
        <v>2436</v>
      </c>
      <c r="D3052" t="s">
        <v>2507</v>
      </c>
      <c r="E3052" t="s">
        <v>2438</v>
      </c>
      <c r="F3052" s="7">
        <v>69000</v>
      </c>
      <c r="G3052" s="7">
        <v>555820</v>
      </c>
      <c r="H3052" s="7">
        <v>462620</v>
      </c>
      <c r="I3052" s="7">
        <v>1087440</v>
      </c>
    </row>
    <row r="3053" spans="1:9" x14ac:dyDescent="0.25">
      <c r="A3053" t="s">
        <v>2649</v>
      </c>
      <c r="B3053" t="s">
        <v>1356</v>
      </c>
      <c r="C3053" t="s">
        <v>2425</v>
      </c>
      <c r="D3053" t="s">
        <v>2539</v>
      </c>
      <c r="E3053" t="s">
        <v>2427</v>
      </c>
      <c r="F3053" s="7">
        <v>738610</v>
      </c>
      <c r="G3053" s="7">
        <v>347760</v>
      </c>
      <c r="H3053" s="7">
        <v>0</v>
      </c>
      <c r="I3053" s="7">
        <v>1086370</v>
      </c>
    </row>
    <row r="3054" spans="1:9" x14ac:dyDescent="0.25">
      <c r="A3054" t="s">
        <v>2649</v>
      </c>
      <c r="B3054" t="s">
        <v>1690</v>
      </c>
      <c r="C3054" t="s">
        <v>2461</v>
      </c>
      <c r="D3054" t="s">
        <v>2464</v>
      </c>
      <c r="E3054" t="s">
        <v>2465</v>
      </c>
      <c r="F3054" s="7">
        <v>165820</v>
      </c>
      <c r="G3054" s="7">
        <v>641080</v>
      </c>
      <c r="H3054" s="7">
        <v>277615</v>
      </c>
      <c r="I3054" s="7">
        <v>1084515</v>
      </c>
    </row>
    <row r="3055" spans="1:9" x14ac:dyDescent="0.25">
      <c r="A3055" t="s">
        <v>2649</v>
      </c>
      <c r="B3055" t="s">
        <v>243</v>
      </c>
      <c r="C3055" t="s">
        <v>2431</v>
      </c>
      <c r="D3055" t="s">
        <v>2476</v>
      </c>
      <c r="E3055" t="s">
        <v>2433</v>
      </c>
      <c r="F3055" s="7">
        <v>0</v>
      </c>
      <c r="G3055" s="7">
        <v>1074913</v>
      </c>
      <c r="H3055" s="7">
        <v>0</v>
      </c>
      <c r="I3055" s="7">
        <v>1074913</v>
      </c>
    </row>
    <row r="3056" spans="1:9" x14ac:dyDescent="0.25">
      <c r="A3056" t="s">
        <v>2649</v>
      </c>
      <c r="B3056" t="s">
        <v>1911</v>
      </c>
      <c r="C3056" t="s">
        <v>2461</v>
      </c>
      <c r="D3056" t="s">
        <v>2462</v>
      </c>
      <c r="E3056" t="s">
        <v>2427</v>
      </c>
      <c r="F3056" s="7">
        <v>124260</v>
      </c>
      <c r="G3056" s="7">
        <v>296350</v>
      </c>
      <c r="H3056" s="7">
        <v>653657</v>
      </c>
      <c r="I3056" s="7">
        <v>1074267</v>
      </c>
    </row>
    <row r="3057" spans="1:9" x14ac:dyDescent="0.25">
      <c r="A3057" t="s">
        <v>2649</v>
      </c>
      <c r="B3057" t="s">
        <v>1545</v>
      </c>
      <c r="C3057" t="s">
        <v>2461</v>
      </c>
      <c r="D3057" t="s">
        <v>2478</v>
      </c>
      <c r="E3057" t="s">
        <v>2581</v>
      </c>
      <c r="F3057" s="7">
        <v>1072800</v>
      </c>
      <c r="G3057" s="7">
        <v>0</v>
      </c>
      <c r="H3057" s="7">
        <v>0</v>
      </c>
      <c r="I3057" s="7">
        <v>1072800</v>
      </c>
    </row>
    <row r="3058" spans="1:9" x14ac:dyDescent="0.25">
      <c r="A3058" t="s">
        <v>2649</v>
      </c>
      <c r="B3058" t="s">
        <v>937</v>
      </c>
      <c r="C3058" t="s">
        <v>2431</v>
      </c>
      <c r="D3058" t="s">
        <v>2475</v>
      </c>
      <c r="E3058" t="s">
        <v>2433</v>
      </c>
      <c r="F3058" s="7">
        <v>0</v>
      </c>
      <c r="G3058" s="7">
        <v>0</v>
      </c>
      <c r="H3058" s="7">
        <v>1071798</v>
      </c>
      <c r="I3058" s="7">
        <v>1071798</v>
      </c>
    </row>
    <row r="3059" spans="1:9" x14ac:dyDescent="0.25">
      <c r="A3059" t="s">
        <v>2649</v>
      </c>
      <c r="B3059" t="s">
        <v>2119</v>
      </c>
      <c r="C3059" t="s">
        <v>2431</v>
      </c>
      <c r="D3059" t="s">
        <v>2480</v>
      </c>
      <c r="E3059" t="s">
        <v>2482</v>
      </c>
      <c r="F3059" s="7">
        <v>72990</v>
      </c>
      <c r="G3059" s="7">
        <v>783640</v>
      </c>
      <c r="H3059" s="7">
        <v>214030</v>
      </c>
      <c r="I3059" s="7">
        <v>1070660</v>
      </c>
    </row>
    <row r="3060" spans="1:9" x14ac:dyDescent="0.25">
      <c r="A3060" t="s">
        <v>2649</v>
      </c>
      <c r="B3060" t="s">
        <v>2227</v>
      </c>
      <c r="C3060" t="s">
        <v>2441</v>
      </c>
      <c r="D3060" t="s">
        <v>2460</v>
      </c>
      <c r="E3060" t="s">
        <v>2427</v>
      </c>
      <c r="F3060" s="7">
        <v>1070480</v>
      </c>
      <c r="G3060" s="7">
        <v>0</v>
      </c>
      <c r="H3060" s="7">
        <v>0</v>
      </c>
      <c r="I3060" s="7">
        <v>1070480</v>
      </c>
    </row>
    <row r="3061" spans="1:9" x14ac:dyDescent="0.25">
      <c r="A3061" t="s">
        <v>2649</v>
      </c>
      <c r="B3061" t="s">
        <v>2296</v>
      </c>
      <c r="C3061" t="s">
        <v>2461</v>
      </c>
      <c r="D3061" t="s">
        <v>2525</v>
      </c>
      <c r="E3061" t="s">
        <v>2572</v>
      </c>
      <c r="F3061" s="7">
        <v>382410</v>
      </c>
      <c r="G3061" s="7">
        <v>604532</v>
      </c>
      <c r="H3061" s="7">
        <v>81204</v>
      </c>
      <c r="I3061" s="7">
        <v>1068146</v>
      </c>
    </row>
    <row r="3062" spans="1:9" x14ac:dyDescent="0.25">
      <c r="A3062" t="s">
        <v>2649</v>
      </c>
      <c r="B3062" t="s">
        <v>339</v>
      </c>
      <c r="C3062" t="s">
        <v>2441</v>
      </c>
      <c r="D3062" t="s">
        <v>2460</v>
      </c>
      <c r="E3062" t="s">
        <v>2427</v>
      </c>
      <c r="F3062" s="7">
        <v>0</v>
      </c>
      <c r="G3062" s="7">
        <v>630926</v>
      </c>
      <c r="H3062" s="7">
        <v>436780</v>
      </c>
      <c r="I3062" s="7">
        <v>1067706</v>
      </c>
    </row>
    <row r="3063" spans="1:9" x14ac:dyDescent="0.25">
      <c r="A3063" t="s">
        <v>2649</v>
      </c>
      <c r="B3063" t="s">
        <v>463</v>
      </c>
      <c r="C3063" t="s">
        <v>2436</v>
      </c>
      <c r="D3063" t="s">
        <v>2492</v>
      </c>
      <c r="E3063" t="s">
        <v>2438</v>
      </c>
      <c r="F3063" s="7">
        <v>462340</v>
      </c>
      <c r="G3063" s="7">
        <v>173620</v>
      </c>
      <c r="H3063" s="7">
        <v>427537</v>
      </c>
      <c r="I3063" s="7">
        <v>1063497</v>
      </c>
    </row>
    <row r="3064" spans="1:9" x14ac:dyDescent="0.25">
      <c r="A3064" t="s">
        <v>2649</v>
      </c>
      <c r="B3064" t="s">
        <v>716</v>
      </c>
      <c r="C3064" t="s">
        <v>2441</v>
      </c>
      <c r="D3064" t="s">
        <v>2442</v>
      </c>
      <c r="E3064" t="s">
        <v>2427</v>
      </c>
      <c r="F3064" s="7">
        <v>190846</v>
      </c>
      <c r="G3064" s="7">
        <v>713130</v>
      </c>
      <c r="H3064" s="7">
        <v>159470</v>
      </c>
      <c r="I3064" s="7">
        <v>1063446</v>
      </c>
    </row>
    <row r="3065" spans="1:9" x14ac:dyDescent="0.25">
      <c r="A3065" t="s">
        <v>2649</v>
      </c>
      <c r="B3065" t="s">
        <v>363</v>
      </c>
      <c r="C3065" t="s">
        <v>2431</v>
      </c>
      <c r="D3065" t="s">
        <v>2468</v>
      </c>
      <c r="E3065" t="s">
        <v>2565</v>
      </c>
      <c r="F3065" s="7">
        <v>0</v>
      </c>
      <c r="G3065" s="7">
        <v>0</v>
      </c>
      <c r="H3065" s="7">
        <v>1063380</v>
      </c>
      <c r="I3065" s="7">
        <v>1063380</v>
      </c>
    </row>
    <row r="3066" spans="1:9" x14ac:dyDescent="0.25">
      <c r="A3066" t="s">
        <v>2649</v>
      </c>
      <c r="B3066" t="s">
        <v>2183</v>
      </c>
      <c r="C3066" t="s">
        <v>2461</v>
      </c>
      <c r="D3066" t="s">
        <v>2525</v>
      </c>
      <c r="E3066" t="s">
        <v>2427</v>
      </c>
      <c r="F3066" s="7">
        <v>371760</v>
      </c>
      <c r="G3066" s="7">
        <v>688660</v>
      </c>
      <c r="H3066" s="7">
        <v>0</v>
      </c>
      <c r="I3066" s="7">
        <v>1060420</v>
      </c>
    </row>
    <row r="3067" spans="1:9" x14ac:dyDescent="0.25">
      <c r="A3067" t="s">
        <v>2649</v>
      </c>
      <c r="B3067" t="s">
        <v>2013</v>
      </c>
      <c r="C3067" t="s">
        <v>2431</v>
      </c>
      <c r="D3067" t="s">
        <v>2449</v>
      </c>
      <c r="E3067" t="s">
        <v>2435</v>
      </c>
      <c r="F3067" s="7">
        <v>418610</v>
      </c>
      <c r="G3067" s="7">
        <v>341330</v>
      </c>
      <c r="H3067" s="7">
        <v>298800</v>
      </c>
      <c r="I3067" s="7">
        <v>1058740</v>
      </c>
    </row>
    <row r="3068" spans="1:9" x14ac:dyDescent="0.25">
      <c r="A3068" t="s">
        <v>2649</v>
      </c>
      <c r="B3068" t="s">
        <v>534</v>
      </c>
      <c r="C3068" t="s">
        <v>2431</v>
      </c>
      <c r="D3068" t="s">
        <v>2468</v>
      </c>
      <c r="E3068" t="s">
        <v>2498</v>
      </c>
      <c r="F3068" s="7">
        <v>113370</v>
      </c>
      <c r="G3068" s="7">
        <v>283406</v>
      </c>
      <c r="H3068" s="7">
        <v>658777</v>
      </c>
      <c r="I3068" s="7">
        <v>1055553</v>
      </c>
    </row>
    <row r="3069" spans="1:9" x14ac:dyDescent="0.25">
      <c r="A3069" t="s">
        <v>2649</v>
      </c>
      <c r="B3069" t="s">
        <v>1546</v>
      </c>
      <c r="C3069" t="s">
        <v>2441</v>
      </c>
      <c r="D3069" t="s">
        <v>2454</v>
      </c>
      <c r="E3069" t="s">
        <v>2427</v>
      </c>
      <c r="F3069" s="7">
        <v>515600</v>
      </c>
      <c r="G3069" s="7">
        <v>104700</v>
      </c>
      <c r="H3069" s="7">
        <v>435250</v>
      </c>
      <c r="I3069" s="7">
        <v>1055550</v>
      </c>
    </row>
    <row r="3070" spans="1:9" x14ac:dyDescent="0.25">
      <c r="A3070" t="s">
        <v>2649</v>
      </c>
      <c r="B3070" t="s">
        <v>2017</v>
      </c>
      <c r="C3070" t="s">
        <v>2461</v>
      </c>
      <c r="D3070" t="s">
        <v>2499</v>
      </c>
      <c r="E3070" t="s">
        <v>2427</v>
      </c>
      <c r="F3070" s="7">
        <v>348540</v>
      </c>
      <c r="G3070" s="7">
        <v>247490</v>
      </c>
      <c r="H3070" s="7">
        <v>449198</v>
      </c>
      <c r="I3070" s="7">
        <v>1045228</v>
      </c>
    </row>
    <row r="3071" spans="1:9" x14ac:dyDescent="0.25">
      <c r="A3071" t="s">
        <v>2649</v>
      </c>
      <c r="B3071" t="s">
        <v>901</v>
      </c>
      <c r="C3071" t="s">
        <v>2461</v>
      </c>
      <c r="D3071" t="s">
        <v>2484</v>
      </c>
      <c r="E3071" t="s">
        <v>2445</v>
      </c>
      <c r="F3071" s="7">
        <v>131010</v>
      </c>
      <c r="G3071" s="7">
        <v>513343</v>
      </c>
      <c r="H3071" s="7">
        <v>399241</v>
      </c>
      <c r="I3071" s="7">
        <v>1043594</v>
      </c>
    </row>
    <row r="3072" spans="1:9" x14ac:dyDescent="0.25">
      <c r="A3072" t="s">
        <v>2649</v>
      </c>
      <c r="B3072" t="s">
        <v>568</v>
      </c>
      <c r="C3072" t="s">
        <v>2461</v>
      </c>
      <c r="D3072" t="s">
        <v>2472</v>
      </c>
      <c r="E3072" t="s">
        <v>2479</v>
      </c>
      <c r="F3072" s="7">
        <v>266870</v>
      </c>
      <c r="G3072" s="7">
        <v>517466</v>
      </c>
      <c r="H3072" s="7">
        <v>259069</v>
      </c>
      <c r="I3072" s="7">
        <v>1043405</v>
      </c>
    </row>
    <row r="3073" spans="1:9" x14ac:dyDescent="0.25">
      <c r="A3073" t="s">
        <v>2649</v>
      </c>
      <c r="B3073" t="s">
        <v>1852</v>
      </c>
      <c r="C3073" t="s">
        <v>2431</v>
      </c>
      <c r="D3073" t="s">
        <v>2490</v>
      </c>
      <c r="E3073" t="s">
        <v>2448</v>
      </c>
      <c r="F3073" s="7">
        <v>50850</v>
      </c>
      <c r="G3073" s="7">
        <v>188940</v>
      </c>
      <c r="H3073" s="7">
        <v>801250</v>
      </c>
      <c r="I3073" s="7">
        <v>1041040</v>
      </c>
    </row>
    <row r="3074" spans="1:9" x14ac:dyDescent="0.25">
      <c r="A3074" t="s">
        <v>2649</v>
      </c>
      <c r="B3074" t="s">
        <v>389</v>
      </c>
      <c r="C3074" t="s">
        <v>2461</v>
      </c>
      <c r="D3074" t="s">
        <v>2477</v>
      </c>
      <c r="E3074" t="s">
        <v>2427</v>
      </c>
      <c r="F3074" s="7">
        <v>198790</v>
      </c>
      <c r="G3074" s="7">
        <v>414950</v>
      </c>
      <c r="H3074" s="7">
        <v>424830</v>
      </c>
      <c r="I3074" s="7">
        <v>1038570</v>
      </c>
    </row>
    <row r="3075" spans="1:9" x14ac:dyDescent="0.25">
      <c r="A3075" t="s">
        <v>2649</v>
      </c>
      <c r="B3075" t="s">
        <v>1776</v>
      </c>
      <c r="C3075" t="s">
        <v>2431</v>
      </c>
      <c r="D3075" t="s">
        <v>2468</v>
      </c>
      <c r="E3075" t="s">
        <v>2486</v>
      </c>
      <c r="F3075" s="7">
        <v>500040</v>
      </c>
      <c r="G3075" s="7">
        <v>0</v>
      </c>
      <c r="H3075" s="7">
        <v>529358</v>
      </c>
      <c r="I3075" s="7">
        <v>1029398</v>
      </c>
    </row>
    <row r="3076" spans="1:9" x14ac:dyDescent="0.25">
      <c r="A3076" t="s">
        <v>2649</v>
      </c>
      <c r="B3076" t="s">
        <v>380</v>
      </c>
      <c r="C3076" t="s">
        <v>2441</v>
      </c>
      <c r="D3076" t="s">
        <v>2463</v>
      </c>
      <c r="E3076" t="s">
        <v>2427</v>
      </c>
      <c r="F3076" s="7">
        <v>152370</v>
      </c>
      <c r="G3076" s="7">
        <v>507490</v>
      </c>
      <c r="H3076" s="7">
        <v>367350</v>
      </c>
      <c r="I3076" s="7">
        <v>1027210</v>
      </c>
    </row>
    <row r="3077" spans="1:9" x14ac:dyDescent="0.25">
      <c r="A3077" t="s">
        <v>2649</v>
      </c>
      <c r="B3077" t="s">
        <v>1202</v>
      </c>
      <c r="C3077" t="s">
        <v>2461</v>
      </c>
      <c r="D3077" t="s">
        <v>2464</v>
      </c>
      <c r="E3077" t="s">
        <v>2465</v>
      </c>
      <c r="F3077" s="7">
        <v>287920</v>
      </c>
      <c r="G3077" s="7">
        <v>480537</v>
      </c>
      <c r="H3077" s="7">
        <v>256619</v>
      </c>
      <c r="I3077" s="7">
        <v>1025076</v>
      </c>
    </row>
    <row r="3078" spans="1:9" x14ac:dyDescent="0.25">
      <c r="A3078" t="s">
        <v>2649</v>
      </c>
      <c r="B3078" t="s">
        <v>631</v>
      </c>
      <c r="C3078" t="s">
        <v>2461</v>
      </c>
      <c r="D3078" t="s">
        <v>2478</v>
      </c>
      <c r="E3078" t="s">
        <v>2479</v>
      </c>
      <c r="F3078" s="7">
        <v>0</v>
      </c>
      <c r="G3078" s="7">
        <v>287540</v>
      </c>
      <c r="H3078" s="7">
        <v>731280</v>
      </c>
      <c r="I3078" s="7">
        <v>1018820</v>
      </c>
    </row>
    <row r="3079" spans="1:9" x14ac:dyDescent="0.25">
      <c r="A3079" t="s">
        <v>2649</v>
      </c>
      <c r="B3079" t="s">
        <v>1698</v>
      </c>
      <c r="C3079" t="s">
        <v>2431</v>
      </c>
      <c r="D3079" t="s">
        <v>2495</v>
      </c>
      <c r="E3079" t="s">
        <v>2543</v>
      </c>
      <c r="F3079" s="7">
        <v>0</v>
      </c>
      <c r="G3079" s="7">
        <v>793708</v>
      </c>
      <c r="H3079" s="7">
        <v>223400</v>
      </c>
      <c r="I3079" s="7">
        <v>1017108</v>
      </c>
    </row>
    <row r="3080" spans="1:9" x14ac:dyDescent="0.25">
      <c r="A3080" t="s">
        <v>2649</v>
      </c>
      <c r="B3080" t="s">
        <v>1967</v>
      </c>
      <c r="C3080" t="s">
        <v>2431</v>
      </c>
      <c r="D3080" t="s">
        <v>2495</v>
      </c>
      <c r="E3080" t="s">
        <v>2543</v>
      </c>
      <c r="F3080" s="7">
        <v>136830</v>
      </c>
      <c r="G3080" s="7">
        <v>653068</v>
      </c>
      <c r="H3080" s="7">
        <v>226330</v>
      </c>
      <c r="I3080" s="7">
        <v>1016228</v>
      </c>
    </row>
    <row r="3081" spans="1:9" x14ac:dyDescent="0.25">
      <c r="A3081" t="s">
        <v>2649</v>
      </c>
      <c r="B3081" t="s">
        <v>1573</v>
      </c>
      <c r="C3081" t="s">
        <v>75</v>
      </c>
      <c r="D3081" t="s">
        <v>2569</v>
      </c>
      <c r="E3081" t="s">
        <v>2427</v>
      </c>
      <c r="F3081" s="7">
        <v>0</v>
      </c>
      <c r="G3081" s="7">
        <v>461904</v>
      </c>
      <c r="H3081" s="7">
        <v>553480</v>
      </c>
      <c r="I3081" s="7">
        <v>1015384</v>
      </c>
    </row>
    <row r="3082" spans="1:9" x14ac:dyDescent="0.25">
      <c r="A3082" t="s">
        <v>2649</v>
      </c>
      <c r="B3082" t="s">
        <v>912</v>
      </c>
      <c r="C3082" t="s">
        <v>2441</v>
      </c>
      <c r="D3082" t="s">
        <v>2458</v>
      </c>
      <c r="E3082" t="s">
        <v>2459</v>
      </c>
      <c r="F3082" s="7">
        <v>321304</v>
      </c>
      <c r="G3082" s="7">
        <v>0</v>
      </c>
      <c r="H3082" s="7">
        <v>693990</v>
      </c>
      <c r="I3082" s="7">
        <v>1015294</v>
      </c>
    </row>
    <row r="3083" spans="1:9" x14ac:dyDescent="0.25">
      <c r="A3083" t="s">
        <v>2649</v>
      </c>
      <c r="B3083" t="s">
        <v>1047</v>
      </c>
      <c r="C3083" t="s">
        <v>2436</v>
      </c>
      <c r="D3083" t="s">
        <v>2507</v>
      </c>
      <c r="E3083" t="s">
        <v>2438</v>
      </c>
      <c r="F3083" s="7">
        <v>338530</v>
      </c>
      <c r="G3083" s="7">
        <v>670551</v>
      </c>
      <c r="H3083" s="7">
        <v>0</v>
      </c>
      <c r="I3083" s="7">
        <v>1009081</v>
      </c>
    </row>
    <row r="3084" spans="1:9" x14ac:dyDescent="0.25">
      <c r="A3084" t="s">
        <v>2649</v>
      </c>
      <c r="B3084" t="s">
        <v>429</v>
      </c>
      <c r="C3084" t="s">
        <v>2436</v>
      </c>
      <c r="D3084" t="s">
        <v>2492</v>
      </c>
      <c r="E3084" t="s">
        <v>2438</v>
      </c>
      <c r="F3084" s="7">
        <v>366560</v>
      </c>
      <c r="G3084" s="7">
        <v>603090</v>
      </c>
      <c r="H3084" s="7">
        <v>38880</v>
      </c>
      <c r="I3084" s="7">
        <v>1008530</v>
      </c>
    </row>
    <row r="3085" spans="1:9" x14ac:dyDescent="0.25">
      <c r="A3085" t="s">
        <v>2649</v>
      </c>
      <c r="B3085" t="s">
        <v>1215</v>
      </c>
      <c r="C3085" t="s">
        <v>2441</v>
      </c>
      <c r="D3085" t="s">
        <v>2463</v>
      </c>
      <c r="E3085" t="s">
        <v>2427</v>
      </c>
      <c r="F3085" s="7">
        <v>212900</v>
      </c>
      <c r="G3085" s="7">
        <v>264390</v>
      </c>
      <c r="H3085" s="7">
        <v>529640</v>
      </c>
      <c r="I3085" s="7">
        <v>1006930</v>
      </c>
    </row>
    <row r="3086" spans="1:9" x14ac:dyDescent="0.25">
      <c r="A3086" t="s">
        <v>2649</v>
      </c>
      <c r="B3086" t="s">
        <v>925</v>
      </c>
      <c r="C3086" t="s">
        <v>2431</v>
      </c>
      <c r="D3086" t="s">
        <v>2490</v>
      </c>
      <c r="E3086" t="s">
        <v>2448</v>
      </c>
      <c r="F3086" s="7">
        <v>179640</v>
      </c>
      <c r="G3086" s="7">
        <v>433920</v>
      </c>
      <c r="H3086" s="7">
        <v>391920</v>
      </c>
      <c r="I3086" s="7">
        <v>1005480</v>
      </c>
    </row>
    <row r="3087" spans="1:9" x14ac:dyDescent="0.25">
      <c r="A3087" t="s">
        <v>2649</v>
      </c>
      <c r="B3087" t="s">
        <v>2351</v>
      </c>
      <c r="C3087" t="s">
        <v>2441</v>
      </c>
      <c r="D3087" t="s">
        <v>2460</v>
      </c>
      <c r="E3087" t="s">
        <v>2427</v>
      </c>
      <c r="F3087" s="7">
        <v>154355</v>
      </c>
      <c r="G3087" s="7">
        <v>315317</v>
      </c>
      <c r="H3087" s="7">
        <v>533925</v>
      </c>
      <c r="I3087" s="7">
        <v>1003597</v>
      </c>
    </row>
    <row r="3088" spans="1:9" x14ac:dyDescent="0.25">
      <c r="A3088" t="s">
        <v>2649</v>
      </c>
      <c r="B3088" t="s">
        <v>212</v>
      </c>
      <c r="C3088" t="s">
        <v>2436</v>
      </c>
      <c r="D3088" t="s">
        <v>2455</v>
      </c>
      <c r="E3088" t="s">
        <v>2453</v>
      </c>
      <c r="F3088" s="7">
        <v>0</v>
      </c>
      <c r="G3088" s="7">
        <v>0</v>
      </c>
      <c r="H3088" s="7">
        <v>1002807</v>
      </c>
      <c r="I3088" s="7">
        <v>1002807</v>
      </c>
    </row>
    <row r="3089" spans="1:9" x14ac:dyDescent="0.25">
      <c r="A3089" t="s">
        <v>2649</v>
      </c>
      <c r="B3089" t="s">
        <v>1639</v>
      </c>
      <c r="C3089" t="s">
        <v>2441</v>
      </c>
      <c r="D3089" t="s">
        <v>2454</v>
      </c>
      <c r="E3089" t="s">
        <v>2531</v>
      </c>
      <c r="F3089" s="7">
        <v>176730</v>
      </c>
      <c r="G3089" s="7">
        <v>517686</v>
      </c>
      <c r="H3089" s="7">
        <v>306976</v>
      </c>
      <c r="I3089" s="7">
        <v>1001392</v>
      </c>
    </row>
    <row r="3090" spans="1:9" x14ac:dyDescent="0.25">
      <c r="A3090" t="s">
        <v>2649</v>
      </c>
      <c r="B3090" t="s">
        <v>793</v>
      </c>
      <c r="C3090" t="s">
        <v>2441</v>
      </c>
      <c r="D3090" t="s">
        <v>2500</v>
      </c>
      <c r="E3090" t="s">
        <v>2592</v>
      </c>
      <c r="F3090" s="7">
        <v>0</v>
      </c>
      <c r="G3090" s="7">
        <v>486216</v>
      </c>
      <c r="H3090" s="7">
        <v>514050</v>
      </c>
      <c r="I3090" s="7">
        <v>1000266</v>
      </c>
    </row>
    <row r="3091" spans="1:9" x14ac:dyDescent="0.25">
      <c r="A3091" t="s">
        <v>2649</v>
      </c>
      <c r="B3091" t="s">
        <v>1317</v>
      </c>
      <c r="C3091" t="s">
        <v>2441</v>
      </c>
      <c r="D3091" t="s">
        <v>2503</v>
      </c>
      <c r="E3091" t="s">
        <v>2483</v>
      </c>
      <c r="F3091" s="7">
        <v>988700</v>
      </c>
      <c r="G3091" s="7">
        <v>0</v>
      </c>
      <c r="H3091" s="7">
        <v>0</v>
      </c>
      <c r="I3091" s="7">
        <v>988700</v>
      </c>
    </row>
    <row r="3092" spans="1:9" x14ac:dyDescent="0.25">
      <c r="A3092" t="s">
        <v>2649</v>
      </c>
      <c r="B3092" t="s">
        <v>1992</v>
      </c>
      <c r="C3092" t="s">
        <v>2441</v>
      </c>
      <c r="D3092" t="s">
        <v>2467</v>
      </c>
      <c r="E3092" t="s">
        <v>2427</v>
      </c>
      <c r="F3092" s="7">
        <v>99180</v>
      </c>
      <c r="G3092" s="7">
        <v>546850</v>
      </c>
      <c r="H3092" s="7">
        <v>342660</v>
      </c>
      <c r="I3092" s="7">
        <v>988690</v>
      </c>
    </row>
    <row r="3093" spans="1:9" x14ac:dyDescent="0.25">
      <c r="A3093" t="s">
        <v>2649</v>
      </c>
      <c r="B3093" t="s">
        <v>1921</v>
      </c>
      <c r="C3093" t="s">
        <v>2436</v>
      </c>
      <c r="D3093" t="s">
        <v>2502</v>
      </c>
      <c r="E3093" t="s">
        <v>2522</v>
      </c>
      <c r="F3093" s="7">
        <v>464060</v>
      </c>
      <c r="G3093" s="7">
        <v>274920</v>
      </c>
      <c r="H3093" s="7">
        <v>244860</v>
      </c>
      <c r="I3093" s="7">
        <v>983840</v>
      </c>
    </row>
    <row r="3094" spans="1:9" x14ac:dyDescent="0.25">
      <c r="A3094" t="s">
        <v>2649</v>
      </c>
      <c r="B3094" t="s">
        <v>1282</v>
      </c>
      <c r="C3094" t="s">
        <v>2461</v>
      </c>
      <c r="D3094" t="s">
        <v>2464</v>
      </c>
      <c r="E3094" t="s">
        <v>2561</v>
      </c>
      <c r="F3094" s="7">
        <v>249420</v>
      </c>
      <c r="G3094" s="7">
        <v>0</v>
      </c>
      <c r="H3094" s="7">
        <v>734156</v>
      </c>
      <c r="I3094" s="7">
        <v>983576</v>
      </c>
    </row>
    <row r="3095" spans="1:9" x14ac:dyDescent="0.25">
      <c r="A3095" t="s">
        <v>2649</v>
      </c>
      <c r="B3095" t="s">
        <v>1513</v>
      </c>
      <c r="C3095" t="s">
        <v>2436</v>
      </c>
      <c r="D3095" t="s">
        <v>2507</v>
      </c>
      <c r="E3095" t="s">
        <v>2438</v>
      </c>
      <c r="F3095" s="7">
        <v>977590</v>
      </c>
      <c r="G3095" s="7">
        <v>0</v>
      </c>
      <c r="H3095" s="7">
        <v>0</v>
      </c>
      <c r="I3095" s="7">
        <v>977590</v>
      </c>
    </row>
    <row r="3096" spans="1:9" x14ac:dyDescent="0.25">
      <c r="A3096" t="s">
        <v>2649</v>
      </c>
      <c r="B3096" t="s">
        <v>418</v>
      </c>
      <c r="C3096" t="s">
        <v>2431</v>
      </c>
      <c r="D3096" t="s">
        <v>2468</v>
      </c>
      <c r="E3096" t="s">
        <v>2469</v>
      </c>
      <c r="F3096" s="7">
        <v>433100</v>
      </c>
      <c r="G3096" s="7">
        <v>501024</v>
      </c>
      <c r="H3096" s="7">
        <v>43316</v>
      </c>
      <c r="I3096" s="7">
        <v>977440</v>
      </c>
    </row>
    <row r="3097" spans="1:9" x14ac:dyDescent="0.25">
      <c r="A3097" t="s">
        <v>2649</v>
      </c>
      <c r="B3097" t="s">
        <v>1318</v>
      </c>
      <c r="C3097" t="s">
        <v>2441</v>
      </c>
      <c r="D3097" t="s">
        <v>2442</v>
      </c>
      <c r="E3097" t="s">
        <v>2427</v>
      </c>
      <c r="F3097" s="7">
        <v>337377</v>
      </c>
      <c r="G3097" s="7">
        <v>214910</v>
      </c>
      <c r="H3097" s="7">
        <v>423968</v>
      </c>
      <c r="I3097" s="7">
        <v>976255</v>
      </c>
    </row>
    <row r="3098" spans="1:9" x14ac:dyDescent="0.25">
      <c r="A3098" t="s">
        <v>2649</v>
      </c>
      <c r="B3098" t="s">
        <v>2096</v>
      </c>
      <c r="C3098" t="s">
        <v>2431</v>
      </c>
      <c r="D3098" t="s">
        <v>2449</v>
      </c>
      <c r="E3098" t="s">
        <v>2466</v>
      </c>
      <c r="F3098" s="7">
        <v>244300</v>
      </c>
      <c r="G3098" s="7">
        <v>250620</v>
      </c>
      <c r="H3098" s="7">
        <v>480920</v>
      </c>
      <c r="I3098" s="7">
        <v>975840</v>
      </c>
    </row>
    <row r="3099" spans="1:9" x14ac:dyDescent="0.25">
      <c r="A3099" t="s">
        <v>2649</v>
      </c>
      <c r="B3099" t="s">
        <v>1950</v>
      </c>
      <c r="C3099" t="s">
        <v>2441</v>
      </c>
      <c r="D3099" t="s">
        <v>2458</v>
      </c>
      <c r="E3099" t="s">
        <v>2459</v>
      </c>
      <c r="F3099" s="7">
        <v>382710</v>
      </c>
      <c r="G3099" s="7">
        <v>290110</v>
      </c>
      <c r="H3099" s="7">
        <v>302700</v>
      </c>
      <c r="I3099" s="7">
        <v>975520</v>
      </c>
    </row>
    <row r="3100" spans="1:9" x14ac:dyDescent="0.25">
      <c r="A3100" t="s">
        <v>2649</v>
      </c>
      <c r="B3100" t="s">
        <v>647</v>
      </c>
      <c r="C3100" t="s">
        <v>2461</v>
      </c>
      <c r="D3100" t="s">
        <v>2548</v>
      </c>
      <c r="E3100" t="s">
        <v>2479</v>
      </c>
      <c r="F3100" s="7">
        <v>621108</v>
      </c>
      <c r="G3100" s="7">
        <v>168340</v>
      </c>
      <c r="H3100" s="7">
        <v>185157</v>
      </c>
      <c r="I3100" s="7">
        <v>974605</v>
      </c>
    </row>
    <row r="3101" spans="1:9" x14ac:dyDescent="0.25">
      <c r="A3101" t="s">
        <v>2649</v>
      </c>
      <c r="B3101" t="s">
        <v>1714</v>
      </c>
      <c r="C3101" t="s">
        <v>2441</v>
      </c>
      <c r="D3101" t="s">
        <v>2471</v>
      </c>
      <c r="E3101" t="s">
        <v>2427</v>
      </c>
      <c r="F3101" s="7">
        <v>0</v>
      </c>
      <c r="G3101" s="7">
        <v>622450</v>
      </c>
      <c r="H3101" s="7">
        <v>351930</v>
      </c>
      <c r="I3101" s="7">
        <v>974380</v>
      </c>
    </row>
    <row r="3102" spans="1:9" x14ac:dyDescent="0.25">
      <c r="A3102" t="s">
        <v>2649</v>
      </c>
      <c r="B3102" t="s">
        <v>1164</v>
      </c>
      <c r="C3102" t="s">
        <v>2461</v>
      </c>
      <c r="D3102" t="s">
        <v>2496</v>
      </c>
      <c r="E3102" t="s">
        <v>2497</v>
      </c>
      <c r="F3102" s="7">
        <v>0</v>
      </c>
      <c r="G3102" s="7">
        <v>481565</v>
      </c>
      <c r="H3102" s="7">
        <v>491316</v>
      </c>
      <c r="I3102" s="7">
        <v>972881</v>
      </c>
    </row>
    <row r="3103" spans="1:9" x14ac:dyDescent="0.25">
      <c r="A3103" t="s">
        <v>2649</v>
      </c>
      <c r="B3103" t="s">
        <v>422</v>
      </c>
      <c r="C3103" t="s">
        <v>2441</v>
      </c>
      <c r="D3103" t="s">
        <v>2467</v>
      </c>
      <c r="E3103" t="s">
        <v>2427</v>
      </c>
      <c r="F3103" s="7">
        <v>168884</v>
      </c>
      <c r="G3103" s="7">
        <v>621458</v>
      </c>
      <c r="H3103" s="7">
        <v>178502</v>
      </c>
      <c r="I3103" s="7">
        <v>968844</v>
      </c>
    </row>
    <row r="3104" spans="1:9" x14ac:dyDescent="0.25">
      <c r="A3104" t="s">
        <v>2649</v>
      </c>
      <c r="B3104" t="s">
        <v>2280</v>
      </c>
      <c r="C3104" t="s">
        <v>2441</v>
      </c>
      <c r="D3104" t="s">
        <v>2458</v>
      </c>
      <c r="E3104" t="s">
        <v>2459</v>
      </c>
      <c r="F3104" s="7">
        <v>0</v>
      </c>
      <c r="G3104" s="7">
        <v>964889</v>
      </c>
      <c r="H3104" s="7">
        <v>0</v>
      </c>
      <c r="I3104" s="7">
        <v>964889</v>
      </c>
    </row>
    <row r="3105" spans="1:9" x14ac:dyDescent="0.25">
      <c r="A3105" t="s">
        <v>2649</v>
      </c>
      <c r="B3105" t="s">
        <v>176</v>
      </c>
      <c r="C3105" t="s">
        <v>2461</v>
      </c>
      <c r="D3105" t="s">
        <v>2477</v>
      </c>
      <c r="E3105" t="s">
        <v>2427</v>
      </c>
      <c r="F3105" s="7">
        <v>0</v>
      </c>
      <c r="G3105" s="7">
        <v>869910</v>
      </c>
      <c r="H3105" s="7">
        <v>91274</v>
      </c>
      <c r="I3105" s="7">
        <v>961184</v>
      </c>
    </row>
    <row r="3106" spans="1:9" x14ac:dyDescent="0.25">
      <c r="A3106" t="s">
        <v>2649</v>
      </c>
      <c r="B3106" t="s">
        <v>110</v>
      </c>
      <c r="C3106" t="s">
        <v>2431</v>
      </c>
      <c r="D3106" t="s">
        <v>2468</v>
      </c>
      <c r="E3106" t="s">
        <v>2565</v>
      </c>
      <c r="F3106" s="7">
        <v>168480</v>
      </c>
      <c r="G3106" s="7">
        <v>435703</v>
      </c>
      <c r="H3106" s="7">
        <v>356640</v>
      </c>
      <c r="I3106" s="7">
        <v>960823</v>
      </c>
    </row>
    <row r="3107" spans="1:9" x14ac:dyDescent="0.25">
      <c r="A3107" t="s">
        <v>2649</v>
      </c>
      <c r="B3107" t="s">
        <v>1119</v>
      </c>
      <c r="C3107" t="s">
        <v>2461</v>
      </c>
      <c r="D3107" t="s">
        <v>2464</v>
      </c>
      <c r="E3107" t="s">
        <v>2465</v>
      </c>
      <c r="F3107" s="7">
        <v>135870</v>
      </c>
      <c r="G3107" s="7">
        <v>635110</v>
      </c>
      <c r="H3107" s="7">
        <v>186640</v>
      </c>
      <c r="I3107" s="7">
        <v>957620</v>
      </c>
    </row>
    <row r="3108" spans="1:9" x14ac:dyDescent="0.25">
      <c r="A3108" t="s">
        <v>2649</v>
      </c>
      <c r="B3108" t="s">
        <v>419</v>
      </c>
      <c r="C3108" t="s">
        <v>2431</v>
      </c>
      <c r="D3108" t="s">
        <v>2490</v>
      </c>
      <c r="E3108" t="s">
        <v>2433</v>
      </c>
      <c r="F3108" s="7">
        <v>33300</v>
      </c>
      <c r="G3108" s="7">
        <v>555710</v>
      </c>
      <c r="H3108" s="7">
        <v>367850</v>
      </c>
      <c r="I3108" s="7">
        <v>956860</v>
      </c>
    </row>
    <row r="3109" spans="1:9" x14ac:dyDescent="0.25">
      <c r="A3109" t="s">
        <v>2649</v>
      </c>
      <c r="B3109" t="s">
        <v>1792</v>
      </c>
      <c r="C3109" t="s">
        <v>2441</v>
      </c>
      <c r="D3109" t="s">
        <v>2460</v>
      </c>
      <c r="E3109" t="s">
        <v>2427</v>
      </c>
      <c r="F3109" s="7">
        <v>692190</v>
      </c>
      <c r="G3109" s="7">
        <v>172500</v>
      </c>
      <c r="H3109" s="7">
        <v>88880</v>
      </c>
      <c r="I3109" s="7">
        <v>953570</v>
      </c>
    </row>
    <row r="3110" spans="1:9" x14ac:dyDescent="0.25">
      <c r="A3110" t="s">
        <v>2649</v>
      </c>
      <c r="B3110" t="s">
        <v>655</v>
      </c>
      <c r="C3110" t="s">
        <v>2431</v>
      </c>
      <c r="D3110" t="s">
        <v>2611</v>
      </c>
      <c r="E3110" t="s">
        <v>2433</v>
      </c>
      <c r="F3110" s="7">
        <v>0</v>
      </c>
      <c r="G3110" s="7">
        <v>0</v>
      </c>
      <c r="H3110" s="7">
        <v>953330</v>
      </c>
      <c r="I3110" s="7">
        <v>953330</v>
      </c>
    </row>
    <row r="3111" spans="1:9" x14ac:dyDescent="0.25">
      <c r="A3111" t="s">
        <v>2649</v>
      </c>
      <c r="B3111" t="s">
        <v>1031</v>
      </c>
      <c r="C3111" t="s">
        <v>2441</v>
      </c>
      <c r="D3111" t="s">
        <v>2460</v>
      </c>
      <c r="E3111" t="s">
        <v>2427</v>
      </c>
      <c r="F3111" s="7">
        <v>0</v>
      </c>
      <c r="G3111" s="7">
        <v>654316</v>
      </c>
      <c r="H3111" s="7">
        <v>297730</v>
      </c>
      <c r="I3111" s="7">
        <v>952046</v>
      </c>
    </row>
    <row r="3112" spans="1:9" x14ac:dyDescent="0.25">
      <c r="A3112" t="s">
        <v>2649</v>
      </c>
      <c r="B3112" t="s">
        <v>259</v>
      </c>
      <c r="C3112" t="s">
        <v>2441</v>
      </c>
      <c r="D3112" t="s">
        <v>2458</v>
      </c>
      <c r="E3112" t="s">
        <v>2562</v>
      </c>
      <c r="F3112" s="7">
        <v>109940</v>
      </c>
      <c r="G3112" s="7">
        <v>312610</v>
      </c>
      <c r="H3112" s="7">
        <v>529373</v>
      </c>
      <c r="I3112" s="7">
        <v>951923</v>
      </c>
    </row>
    <row r="3113" spans="1:9" x14ac:dyDescent="0.25">
      <c r="A3113" t="s">
        <v>2649</v>
      </c>
      <c r="B3113" t="s">
        <v>1501</v>
      </c>
      <c r="C3113" t="s">
        <v>2436</v>
      </c>
      <c r="D3113" t="s">
        <v>2487</v>
      </c>
      <c r="E3113" t="s">
        <v>2488</v>
      </c>
      <c r="F3113" s="7">
        <v>399870</v>
      </c>
      <c r="G3113" s="7">
        <v>0</v>
      </c>
      <c r="H3113" s="7">
        <v>549170</v>
      </c>
      <c r="I3113" s="7">
        <v>949040</v>
      </c>
    </row>
    <row r="3114" spans="1:9" x14ac:dyDescent="0.25">
      <c r="A3114" t="s">
        <v>2649</v>
      </c>
      <c r="B3114" t="s">
        <v>2075</v>
      </c>
      <c r="C3114" t="s">
        <v>2431</v>
      </c>
      <c r="D3114" t="s">
        <v>2490</v>
      </c>
      <c r="E3114" t="s">
        <v>2446</v>
      </c>
      <c r="F3114" s="7">
        <v>518200</v>
      </c>
      <c r="G3114" s="7">
        <v>224790</v>
      </c>
      <c r="H3114" s="7">
        <v>204340</v>
      </c>
      <c r="I3114" s="7">
        <v>947330</v>
      </c>
    </row>
    <row r="3115" spans="1:9" x14ac:dyDescent="0.25">
      <c r="A3115" t="s">
        <v>2649</v>
      </c>
      <c r="B3115" t="s">
        <v>1139</v>
      </c>
      <c r="C3115" t="s">
        <v>2461</v>
      </c>
      <c r="D3115" t="s">
        <v>2462</v>
      </c>
      <c r="E3115" t="s">
        <v>2427</v>
      </c>
      <c r="F3115" s="7">
        <v>0</v>
      </c>
      <c r="G3115" s="7">
        <v>846710</v>
      </c>
      <c r="H3115" s="7">
        <v>99180</v>
      </c>
      <c r="I3115" s="7">
        <v>945890</v>
      </c>
    </row>
    <row r="3116" spans="1:9" x14ac:dyDescent="0.25">
      <c r="A3116" t="s">
        <v>2649</v>
      </c>
      <c r="B3116" t="s">
        <v>2411</v>
      </c>
      <c r="C3116" t="s">
        <v>2461</v>
      </c>
      <c r="D3116" t="s">
        <v>2506</v>
      </c>
      <c r="E3116" t="s">
        <v>2427</v>
      </c>
      <c r="F3116" s="7">
        <v>0</v>
      </c>
      <c r="G3116" s="7">
        <v>494772</v>
      </c>
      <c r="H3116" s="7">
        <v>449330</v>
      </c>
      <c r="I3116" s="7">
        <v>944102</v>
      </c>
    </row>
    <row r="3117" spans="1:9" x14ac:dyDescent="0.25">
      <c r="A3117" t="s">
        <v>2649</v>
      </c>
      <c r="B3117" t="s">
        <v>699</v>
      </c>
      <c r="C3117" t="s">
        <v>2431</v>
      </c>
      <c r="D3117" t="s">
        <v>2490</v>
      </c>
      <c r="E3117" t="s">
        <v>2446</v>
      </c>
      <c r="F3117" s="7">
        <v>324680</v>
      </c>
      <c r="G3117" s="7">
        <v>24200</v>
      </c>
      <c r="H3117" s="7">
        <v>595168</v>
      </c>
      <c r="I3117" s="7">
        <v>944048</v>
      </c>
    </row>
    <row r="3118" spans="1:9" x14ac:dyDescent="0.25">
      <c r="A3118" t="s">
        <v>2649</v>
      </c>
      <c r="B3118" t="s">
        <v>1672</v>
      </c>
      <c r="C3118" t="s">
        <v>2461</v>
      </c>
      <c r="D3118" t="s">
        <v>2478</v>
      </c>
      <c r="E3118" t="s">
        <v>2479</v>
      </c>
      <c r="F3118" s="7">
        <v>604150</v>
      </c>
      <c r="G3118" s="7">
        <v>339557</v>
      </c>
      <c r="H3118" s="7">
        <v>0</v>
      </c>
      <c r="I3118" s="7">
        <v>943707</v>
      </c>
    </row>
    <row r="3119" spans="1:9" x14ac:dyDescent="0.25">
      <c r="A3119" t="s">
        <v>2649</v>
      </c>
      <c r="B3119" t="s">
        <v>1799</v>
      </c>
      <c r="C3119" t="s">
        <v>2431</v>
      </c>
      <c r="D3119" t="s">
        <v>2476</v>
      </c>
      <c r="E3119" t="s">
        <v>2433</v>
      </c>
      <c r="F3119" s="7">
        <v>0</v>
      </c>
      <c r="G3119" s="7">
        <v>667237</v>
      </c>
      <c r="H3119" s="7">
        <v>276220</v>
      </c>
      <c r="I3119" s="7">
        <v>943457</v>
      </c>
    </row>
    <row r="3120" spans="1:9" x14ac:dyDescent="0.25">
      <c r="A3120" t="s">
        <v>2649</v>
      </c>
      <c r="B3120" t="s">
        <v>1230</v>
      </c>
      <c r="C3120" t="s">
        <v>2436</v>
      </c>
      <c r="D3120" t="s">
        <v>2455</v>
      </c>
      <c r="E3120" t="s">
        <v>2626</v>
      </c>
      <c r="F3120" s="7">
        <v>241080</v>
      </c>
      <c r="G3120" s="7">
        <v>699570</v>
      </c>
      <c r="H3120" s="7">
        <v>0</v>
      </c>
      <c r="I3120" s="7">
        <v>940650</v>
      </c>
    </row>
    <row r="3121" spans="1:9" x14ac:dyDescent="0.25">
      <c r="A3121" t="s">
        <v>2649</v>
      </c>
      <c r="B3121" t="s">
        <v>2262</v>
      </c>
      <c r="C3121" t="s">
        <v>2436</v>
      </c>
      <c r="D3121" t="s">
        <v>2502</v>
      </c>
      <c r="E3121" t="s">
        <v>2505</v>
      </c>
      <c r="F3121" s="7">
        <v>338810</v>
      </c>
      <c r="G3121" s="7">
        <v>262350</v>
      </c>
      <c r="H3121" s="7">
        <v>338860</v>
      </c>
      <c r="I3121" s="7">
        <v>940020</v>
      </c>
    </row>
    <row r="3122" spans="1:9" x14ac:dyDescent="0.25">
      <c r="A3122" t="s">
        <v>2649</v>
      </c>
      <c r="B3122" t="s">
        <v>849</v>
      </c>
      <c r="C3122" t="s">
        <v>2441</v>
      </c>
      <c r="D3122" t="s">
        <v>2454</v>
      </c>
      <c r="E3122" t="s">
        <v>2427</v>
      </c>
      <c r="F3122" s="7">
        <v>0</v>
      </c>
      <c r="G3122" s="7">
        <v>938674</v>
      </c>
      <c r="H3122" s="7">
        <v>0</v>
      </c>
      <c r="I3122" s="7">
        <v>938674</v>
      </c>
    </row>
    <row r="3123" spans="1:9" x14ac:dyDescent="0.25">
      <c r="A3123" t="s">
        <v>2649</v>
      </c>
      <c r="B3123" t="s">
        <v>94</v>
      </c>
      <c r="C3123" t="s">
        <v>2431</v>
      </c>
      <c r="D3123" t="s">
        <v>2476</v>
      </c>
      <c r="E3123" t="s">
        <v>2433</v>
      </c>
      <c r="F3123" s="7">
        <v>365560</v>
      </c>
      <c r="G3123" s="7">
        <v>304920</v>
      </c>
      <c r="H3123" s="7">
        <v>261293</v>
      </c>
      <c r="I3123" s="7">
        <v>931773</v>
      </c>
    </row>
    <row r="3124" spans="1:9" x14ac:dyDescent="0.25">
      <c r="A3124" t="s">
        <v>2649</v>
      </c>
      <c r="B3124" t="s">
        <v>342</v>
      </c>
      <c r="C3124" t="s">
        <v>2441</v>
      </c>
      <c r="D3124" t="s">
        <v>2454</v>
      </c>
      <c r="E3124" t="s">
        <v>2427</v>
      </c>
      <c r="F3124" s="7">
        <v>161410</v>
      </c>
      <c r="G3124" s="7">
        <v>405730</v>
      </c>
      <c r="H3124" s="7">
        <v>360720</v>
      </c>
      <c r="I3124" s="7">
        <v>927860</v>
      </c>
    </row>
    <row r="3125" spans="1:9" x14ac:dyDescent="0.25">
      <c r="A3125" t="s">
        <v>2649</v>
      </c>
      <c r="B3125" t="s">
        <v>254</v>
      </c>
      <c r="C3125" t="s">
        <v>2461</v>
      </c>
      <c r="D3125" t="s">
        <v>2525</v>
      </c>
      <c r="E3125" t="s">
        <v>2427</v>
      </c>
      <c r="F3125" s="7">
        <v>201150</v>
      </c>
      <c r="G3125" s="7">
        <v>303810</v>
      </c>
      <c r="H3125" s="7">
        <v>421820</v>
      </c>
      <c r="I3125" s="7">
        <v>926780</v>
      </c>
    </row>
    <row r="3126" spans="1:9" x14ac:dyDescent="0.25">
      <c r="A3126" t="s">
        <v>2649</v>
      </c>
      <c r="B3126" t="s">
        <v>1957</v>
      </c>
      <c r="C3126" t="s">
        <v>2436</v>
      </c>
      <c r="D3126" t="s">
        <v>2455</v>
      </c>
      <c r="E3126" t="s">
        <v>2519</v>
      </c>
      <c r="F3126" s="7">
        <v>528020</v>
      </c>
      <c r="G3126" s="7">
        <v>395790</v>
      </c>
      <c r="H3126" s="7">
        <v>0</v>
      </c>
      <c r="I3126" s="7">
        <v>923810</v>
      </c>
    </row>
    <row r="3127" spans="1:9" x14ac:dyDescent="0.25">
      <c r="A3127" t="s">
        <v>2649</v>
      </c>
      <c r="B3127" t="s">
        <v>273</v>
      </c>
      <c r="C3127" t="s">
        <v>2441</v>
      </c>
      <c r="D3127" t="s">
        <v>2503</v>
      </c>
      <c r="E3127" t="s">
        <v>2588</v>
      </c>
      <c r="F3127" s="7">
        <v>510600</v>
      </c>
      <c r="G3127" s="7">
        <v>412850</v>
      </c>
      <c r="H3127" s="7">
        <v>0</v>
      </c>
      <c r="I3127" s="7">
        <v>923450</v>
      </c>
    </row>
    <row r="3128" spans="1:9" x14ac:dyDescent="0.25">
      <c r="A3128" t="s">
        <v>2649</v>
      </c>
      <c r="B3128" t="s">
        <v>2275</v>
      </c>
      <c r="C3128" t="s">
        <v>2436</v>
      </c>
      <c r="D3128" t="s">
        <v>2507</v>
      </c>
      <c r="E3128" t="s">
        <v>2508</v>
      </c>
      <c r="F3128" s="7">
        <v>922540</v>
      </c>
      <c r="G3128" s="7">
        <v>0</v>
      </c>
      <c r="H3128" s="7">
        <v>0</v>
      </c>
      <c r="I3128" s="7">
        <v>922540</v>
      </c>
    </row>
    <row r="3129" spans="1:9" x14ac:dyDescent="0.25">
      <c r="A3129" t="s">
        <v>2649</v>
      </c>
      <c r="B3129" t="s">
        <v>134</v>
      </c>
      <c r="C3129" t="s">
        <v>2436</v>
      </c>
      <c r="D3129" t="s">
        <v>2455</v>
      </c>
      <c r="E3129" t="s">
        <v>2453</v>
      </c>
      <c r="F3129" s="7">
        <v>0</v>
      </c>
      <c r="G3129" s="7">
        <v>587063</v>
      </c>
      <c r="H3129" s="7">
        <v>334510</v>
      </c>
      <c r="I3129" s="7">
        <v>921573</v>
      </c>
    </row>
    <row r="3130" spans="1:9" x14ac:dyDescent="0.25">
      <c r="A3130" t="s">
        <v>2649</v>
      </c>
      <c r="B3130" t="s">
        <v>1442</v>
      </c>
      <c r="C3130" t="s">
        <v>2431</v>
      </c>
      <c r="D3130" t="s">
        <v>2480</v>
      </c>
      <c r="E3130" t="s">
        <v>2481</v>
      </c>
      <c r="F3130" s="7">
        <v>15640</v>
      </c>
      <c r="G3130" s="7">
        <v>523020</v>
      </c>
      <c r="H3130" s="7">
        <v>382850</v>
      </c>
      <c r="I3130" s="7">
        <v>921510</v>
      </c>
    </row>
    <row r="3131" spans="1:9" x14ac:dyDescent="0.25">
      <c r="A3131" t="s">
        <v>2649</v>
      </c>
      <c r="B3131" t="s">
        <v>2380</v>
      </c>
      <c r="C3131" t="s">
        <v>2461</v>
      </c>
      <c r="D3131" t="s">
        <v>2464</v>
      </c>
      <c r="E3131" t="s">
        <v>2465</v>
      </c>
      <c r="F3131" s="7">
        <v>151890</v>
      </c>
      <c r="G3131" s="7">
        <v>199160</v>
      </c>
      <c r="H3131" s="7">
        <v>569455</v>
      </c>
      <c r="I3131" s="7">
        <v>920505</v>
      </c>
    </row>
    <row r="3132" spans="1:9" x14ac:dyDescent="0.25">
      <c r="A3132" t="s">
        <v>2649</v>
      </c>
      <c r="B3132" t="s">
        <v>1065</v>
      </c>
      <c r="C3132" t="s">
        <v>2431</v>
      </c>
      <c r="D3132" t="s">
        <v>2476</v>
      </c>
      <c r="E3132" t="s">
        <v>2433</v>
      </c>
      <c r="F3132" s="7">
        <v>0</v>
      </c>
      <c r="G3132" s="7">
        <v>512005</v>
      </c>
      <c r="H3132" s="7">
        <v>405350</v>
      </c>
      <c r="I3132" s="7">
        <v>917355</v>
      </c>
    </row>
    <row r="3133" spans="1:9" x14ac:dyDescent="0.25">
      <c r="A3133" t="s">
        <v>2649</v>
      </c>
      <c r="B3133" t="s">
        <v>1369</v>
      </c>
      <c r="C3133" t="s">
        <v>2436</v>
      </c>
      <c r="D3133" t="s">
        <v>2455</v>
      </c>
      <c r="E3133" t="s">
        <v>75</v>
      </c>
      <c r="F3133" s="7">
        <v>0</v>
      </c>
      <c r="G3133" s="7">
        <v>591145</v>
      </c>
      <c r="H3133" s="7">
        <v>325858</v>
      </c>
      <c r="I3133" s="7">
        <v>917003</v>
      </c>
    </row>
    <row r="3134" spans="1:9" x14ac:dyDescent="0.25">
      <c r="A3134" t="s">
        <v>2649</v>
      </c>
      <c r="B3134" t="s">
        <v>88</v>
      </c>
      <c r="C3134" t="s">
        <v>2461</v>
      </c>
      <c r="D3134" t="s">
        <v>2525</v>
      </c>
      <c r="E3134" t="s">
        <v>2427</v>
      </c>
      <c r="F3134" s="7">
        <v>248730</v>
      </c>
      <c r="G3134" s="7">
        <v>330750</v>
      </c>
      <c r="H3134" s="7">
        <v>335977</v>
      </c>
      <c r="I3134" s="7">
        <v>915457</v>
      </c>
    </row>
    <row r="3135" spans="1:9" x14ac:dyDescent="0.25">
      <c r="A3135" t="s">
        <v>2649</v>
      </c>
      <c r="B3135" t="s">
        <v>574</v>
      </c>
      <c r="C3135" t="s">
        <v>2461</v>
      </c>
      <c r="D3135" t="s">
        <v>2472</v>
      </c>
      <c r="E3135" t="s">
        <v>2479</v>
      </c>
      <c r="F3135" s="7">
        <v>151910</v>
      </c>
      <c r="G3135" s="7">
        <v>108290</v>
      </c>
      <c r="H3135" s="7">
        <v>655144</v>
      </c>
      <c r="I3135" s="7">
        <v>915344</v>
      </c>
    </row>
    <row r="3136" spans="1:9" x14ac:dyDescent="0.25">
      <c r="A3136" t="s">
        <v>2649</v>
      </c>
      <c r="B3136" t="s">
        <v>2181</v>
      </c>
      <c r="C3136" t="s">
        <v>2461</v>
      </c>
      <c r="D3136" t="s">
        <v>2506</v>
      </c>
      <c r="E3136" t="s">
        <v>2427</v>
      </c>
      <c r="F3136" s="7">
        <v>438450</v>
      </c>
      <c r="G3136" s="7">
        <v>409990</v>
      </c>
      <c r="H3136" s="7">
        <v>66540</v>
      </c>
      <c r="I3136" s="7">
        <v>914980</v>
      </c>
    </row>
    <row r="3137" spans="1:9" x14ac:dyDescent="0.25">
      <c r="A3137" t="s">
        <v>2649</v>
      </c>
      <c r="B3137" t="s">
        <v>2193</v>
      </c>
      <c r="C3137" t="s">
        <v>2436</v>
      </c>
      <c r="D3137" t="s">
        <v>2502</v>
      </c>
      <c r="E3137" t="s">
        <v>2522</v>
      </c>
      <c r="F3137" s="7">
        <v>464040</v>
      </c>
      <c r="G3137" s="7">
        <v>240760</v>
      </c>
      <c r="H3137" s="7">
        <v>209900</v>
      </c>
      <c r="I3137" s="7">
        <v>914700</v>
      </c>
    </row>
    <row r="3138" spans="1:9" x14ac:dyDescent="0.25">
      <c r="A3138" t="s">
        <v>2649</v>
      </c>
      <c r="B3138" t="s">
        <v>1485</v>
      </c>
      <c r="C3138" t="s">
        <v>2441</v>
      </c>
      <c r="D3138" t="s">
        <v>2454</v>
      </c>
      <c r="E3138" t="s">
        <v>2535</v>
      </c>
      <c r="F3138" s="7">
        <v>0</v>
      </c>
      <c r="G3138" s="7">
        <v>400440</v>
      </c>
      <c r="H3138" s="7">
        <v>507310</v>
      </c>
      <c r="I3138" s="7">
        <v>907750</v>
      </c>
    </row>
    <row r="3139" spans="1:9" x14ac:dyDescent="0.25">
      <c r="A3139" t="s">
        <v>2649</v>
      </c>
      <c r="B3139" t="s">
        <v>1455</v>
      </c>
      <c r="C3139" t="s">
        <v>2441</v>
      </c>
      <c r="D3139" t="s">
        <v>2467</v>
      </c>
      <c r="E3139" t="s">
        <v>2427</v>
      </c>
      <c r="F3139" s="7">
        <v>332673</v>
      </c>
      <c r="G3139" s="7">
        <v>147384</v>
      </c>
      <c r="H3139" s="7">
        <v>425227</v>
      </c>
      <c r="I3139" s="7">
        <v>905284</v>
      </c>
    </row>
    <row r="3140" spans="1:9" x14ac:dyDescent="0.25">
      <c r="A3140" t="s">
        <v>2649</v>
      </c>
      <c r="B3140" t="s">
        <v>1725</v>
      </c>
      <c r="C3140" t="s">
        <v>2441</v>
      </c>
      <c r="D3140" t="s">
        <v>2454</v>
      </c>
      <c r="E3140" t="s">
        <v>2427</v>
      </c>
      <c r="F3140" s="7">
        <v>542450</v>
      </c>
      <c r="G3140" s="7">
        <v>181300</v>
      </c>
      <c r="H3140" s="7">
        <v>181220</v>
      </c>
      <c r="I3140" s="7">
        <v>904970</v>
      </c>
    </row>
    <row r="3141" spans="1:9" x14ac:dyDescent="0.25">
      <c r="A3141" t="s">
        <v>2649</v>
      </c>
      <c r="B3141" t="s">
        <v>1769</v>
      </c>
      <c r="C3141" t="s">
        <v>2461</v>
      </c>
      <c r="D3141" t="s">
        <v>2525</v>
      </c>
      <c r="E3141" t="s">
        <v>2444</v>
      </c>
      <c r="F3141" s="7">
        <v>0</v>
      </c>
      <c r="G3141" s="7">
        <v>364760</v>
      </c>
      <c r="H3141" s="7">
        <v>537080</v>
      </c>
      <c r="I3141" s="7">
        <v>901840</v>
      </c>
    </row>
    <row r="3142" spans="1:9" x14ac:dyDescent="0.25">
      <c r="A3142" t="s">
        <v>2649</v>
      </c>
      <c r="B3142" t="s">
        <v>2214</v>
      </c>
      <c r="C3142" t="s">
        <v>2441</v>
      </c>
      <c r="D3142" t="s">
        <v>2500</v>
      </c>
      <c r="E3142" t="s">
        <v>2594</v>
      </c>
      <c r="F3142" s="7">
        <v>755460</v>
      </c>
      <c r="G3142" s="7">
        <v>145200</v>
      </c>
      <c r="H3142" s="7">
        <v>0</v>
      </c>
      <c r="I3142" s="7">
        <v>900660</v>
      </c>
    </row>
    <row r="3143" spans="1:9" x14ac:dyDescent="0.25">
      <c r="A3143" t="s">
        <v>2649</v>
      </c>
      <c r="B3143" t="s">
        <v>437</v>
      </c>
      <c r="C3143" t="s">
        <v>2461</v>
      </c>
      <c r="D3143" t="s">
        <v>2525</v>
      </c>
      <c r="E3143" t="s">
        <v>2427</v>
      </c>
      <c r="F3143" s="7">
        <v>448560</v>
      </c>
      <c r="G3143" s="7">
        <v>395200</v>
      </c>
      <c r="H3143" s="7">
        <v>54270</v>
      </c>
      <c r="I3143" s="7">
        <v>898030</v>
      </c>
    </row>
    <row r="3144" spans="1:9" x14ac:dyDescent="0.25">
      <c r="A3144" t="s">
        <v>2649</v>
      </c>
      <c r="B3144" t="s">
        <v>337</v>
      </c>
      <c r="C3144" t="s">
        <v>2441</v>
      </c>
      <c r="D3144" t="s">
        <v>2503</v>
      </c>
      <c r="E3144" t="s">
        <v>2483</v>
      </c>
      <c r="F3144" s="7">
        <v>422070</v>
      </c>
      <c r="G3144" s="7">
        <v>225680</v>
      </c>
      <c r="H3144" s="7">
        <v>248471</v>
      </c>
      <c r="I3144" s="7">
        <v>896221</v>
      </c>
    </row>
    <row r="3145" spans="1:9" x14ac:dyDescent="0.25">
      <c r="A3145" t="s">
        <v>2649</v>
      </c>
      <c r="B3145" t="s">
        <v>642</v>
      </c>
      <c r="C3145" t="s">
        <v>2431</v>
      </c>
      <c r="D3145" t="s">
        <v>2480</v>
      </c>
      <c r="E3145" t="s">
        <v>2481</v>
      </c>
      <c r="F3145" s="7">
        <v>171810</v>
      </c>
      <c r="G3145" s="7">
        <v>179062</v>
      </c>
      <c r="H3145" s="7">
        <v>544910</v>
      </c>
      <c r="I3145" s="7">
        <v>895782</v>
      </c>
    </row>
    <row r="3146" spans="1:9" x14ac:dyDescent="0.25">
      <c r="A3146" t="s">
        <v>2649</v>
      </c>
      <c r="B3146" t="s">
        <v>780</v>
      </c>
      <c r="C3146" t="s">
        <v>2461</v>
      </c>
      <c r="D3146" t="s">
        <v>2574</v>
      </c>
      <c r="E3146" t="s">
        <v>2653</v>
      </c>
      <c r="F3146" s="7">
        <v>0</v>
      </c>
      <c r="G3146" s="7">
        <v>446040</v>
      </c>
      <c r="H3146" s="7">
        <v>0</v>
      </c>
      <c r="I3146" s="7">
        <v>446040</v>
      </c>
    </row>
    <row r="3147" spans="1:9" x14ac:dyDescent="0.25">
      <c r="A3147" t="s">
        <v>2649</v>
      </c>
      <c r="B3147" t="s">
        <v>780</v>
      </c>
      <c r="C3147" t="s">
        <v>2461</v>
      </c>
      <c r="D3147" t="s">
        <v>2574</v>
      </c>
      <c r="E3147" t="s">
        <v>2654</v>
      </c>
      <c r="F3147" s="7">
        <v>446040</v>
      </c>
      <c r="G3147" s="7">
        <v>0</v>
      </c>
      <c r="H3147" s="7">
        <v>0</v>
      </c>
      <c r="I3147" s="7">
        <v>446040</v>
      </c>
    </row>
    <row r="3148" spans="1:9" x14ac:dyDescent="0.25">
      <c r="A3148" t="s">
        <v>2649</v>
      </c>
      <c r="B3148" t="s">
        <v>612</v>
      </c>
      <c r="C3148" t="s">
        <v>2431</v>
      </c>
      <c r="D3148" t="s">
        <v>2475</v>
      </c>
      <c r="E3148" t="s">
        <v>2433</v>
      </c>
      <c r="F3148" s="7">
        <v>0</v>
      </c>
      <c r="G3148" s="7">
        <v>364556</v>
      </c>
      <c r="H3148" s="7">
        <v>525664</v>
      </c>
      <c r="I3148" s="7">
        <v>890220</v>
      </c>
    </row>
    <row r="3149" spans="1:9" x14ac:dyDescent="0.25">
      <c r="A3149" t="s">
        <v>2649</v>
      </c>
      <c r="B3149" t="s">
        <v>1965</v>
      </c>
      <c r="C3149" t="s">
        <v>2436</v>
      </c>
      <c r="D3149" t="s">
        <v>2455</v>
      </c>
      <c r="E3149" t="s">
        <v>2453</v>
      </c>
      <c r="F3149" s="7">
        <v>0</v>
      </c>
      <c r="G3149" s="7">
        <v>819160</v>
      </c>
      <c r="H3149" s="7">
        <v>0</v>
      </c>
      <c r="I3149" s="7">
        <v>819160</v>
      </c>
    </row>
    <row r="3150" spans="1:9" x14ac:dyDescent="0.25">
      <c r="A3150" t="s">
        <v>2649</v>
      </c>
      <c r="B3150" t="s">
        <v>1965</v>
      </c>
      <c r="C3150" t="s">
        <v>2436</v>
      </c>
      <c r="D3150" t="s">
        <v>2455</v>
      </c>
      <c r="E3150" t="s">
        <v>2433</v>
      </c>
      <c r="F3150" s="7">
        <v>0</v>
      </c>
      <c r="G3150" s="7">
        <v>71040</v>
      </c>
      <c r="H3150" s="7">
        <v>0</v>
      </c>
      <c r="I3150" s="7">
        <v>71040</v>
      </c>
    </row>
    <row r="3151" spans="1:9" x14ac:dyDescent="0.25">
      <c r="A3151" t="s">
        <v>2649</v>
      </c>
      <c r="B3151" t="s">
        <v>1543</v>
      </c>
      <c r="C3151" t="s">
        <v>2461</v>
      </c>
      <c r="D3151" t="s">
        <v>2525</v>
      </c>
      <c r="E3151" t="s">
        <v>2427</v>
      </c>
      <c r="F3151" s="7">
        <v>26600</v>
      </c>
      <c r="G3151" s="7">
        <v>88880</v>
      </c>
      <c r="H3151" s="7">
        <v>774560</v>
      </c>
      <c r="I3151" s="7">
        <v>890040</v>
      </c>
    </row>
    <row r="3152" spans="1:9" x14ac:dyDescent="0.25">
      <c r="A3152" t="s">
        <v>2649</v>
      </c>
      <c r="B3152" t="s">
        <v>133</v>
      </c>
      <c r="C3152" t="s">
        <v>2461</v>
      </c>
      <c r="D3152" t="s">
        <v>2525</v>
      </c>
      <c r="E3152" t="s">
        <v>2617</v>
      </c>
      <c r="F3152" s="7">
        <v>386900</v>
      </c>
      <c r="G3152" s="7">
        <v>502560</v>
      </c>
      <c r="H3152" s="7">
        <v>0</v>
      </c>
      <c r="I3152" s="7">
        <v>889460</v>
      </c>
    </row>
    <row r="3153" spans="1:9" x14ac:dyDescent="0.25">
      <c r="A3153" t="s">
        <v>2649</v>
      </c>
      <c r="B3153" t="s">
        <v>1670</v>
      </c>
      <c r="C3153" t="s">
        <v>2461</v>
      </c>
      <c r="D3153" t="s">
        <v>2462</v>
      </c>
      <c r="E3153" t="s">
        <v>2427</v>
      </c>
      <c r="F3153" s="7">
        <v>228940</v>
      </c>
      <c r="G3153" s="7">
        <v>497216</v>
      </c>
      <c r="H3153" s="7">
        <v>161238</v>
      </c>
      <c r="I3153" s="7">
        <v>887394</v>
      </c>
    </row>
    <row r="3154" spans="1:9" x14ac:dyDescent="0.25">
      <c r="A3154" t="s">
        <v>2649</v>
      </c>
      <c r="B3154" t="s">
        <v>262</v>
      </c>
      <c r="C3154" t="s">
        <v>2436</v>
      </c>
      <c r="D3154" t="s">
        <v>2455</v>
      </c>
      <c r="E3154" t="s">
        <v>2511</v>
      </c>
      <c r="F3154" s="7">
        <v>250070</v>
      </c>
      <c r="G3154" s="7">
        <v>280730</v>
      </c>
      <c r="H3154" s="7">
        <v>353350</v>
      </c>
      <c r="I3154" s="7">
        <v>884150</v>
      </c>
    </row>
    <row r="3155" spans="1:9" x14ac:dyDescent="0.25">
      <c r="A3155" t="s">
        <v>2649</v>
      </c>
      <c r="B3155" t="s">
        <v>1954</v>
      </c>
      <c r="C3155" t="s">
        <v>2436</v>
      </c>
      <c r="D3155" t="s">
        <v>2487</v>
      </c>
      <c r="E3155" t="s">
        <v>2488</v>
      </c>
      <c r="F3155" s="7">
        <v>297360</v>
      </c>
      <c r="G3155" s="7">
        <v>0</v>
      </c>
      <c r="H3155" s="7">
        <v>585290</v>
      </c>
      <c r="I3155" s="7">
        <v>882650</v>
      </c>
    </row>
    <row r="3156" spans="1:9" x14ac:dyDescent="0.25">
      <c r="A3156" t="s">
        <v>2649</v>
      </c>
      <c r="B3156" t="s">
        <v>1013</v>
      </c>
      <c r="C3156" t="s">
        <v>2436</v>
      </c>
      <c r="D3156" t="s">
        <v>2487</v>
      </c>
      <c r="E3156" t="s">
        <v>2552</v>
      </c>
      <c r="F3156" s="7">
        <v>124590</v>
      </c>
      <c r="G3156" s="7">
        <v>397760</v>
      </c>
      <c r="H3156" s="7">
        <v>360220</v>
      </c>
      <c r="I3156" s="7">
        <v>882570</v>
      </c>
    </row>
    <row r="3157" spans="1:9" x14ac:dyDescent="0.25">
      <c r="A3157" t="s">
        <v>2649</v>
      </c>
      <c r="B3157" t="s">
        <v>1250</v>
      </c>
      <c r="C3157" t="s">
        <v>2441</v>
      </c>
      <c r="D3157" t="s">
        <v>2467</v>
      </c>
      <c r="E3157" t="s">
        <v>2427</v>
      </c>
      <c r="F3157" s="7">
        <v>129960</v>
      </c>
      <c r="G3157" s="7">
        <v>300617</v>
      </c>
      <c r="H3157" s="7">
        <v>451220</v>
      </c>
      <c r="I3157" s="7">
        <v>881797</v>
      </c>
    </row>
    <row r="3158" spans="1:9" x14ac:dyDescent="0.25">
      <c r="A3158" t="s">
        <v>2649</v>
      </c>
      <c r="B3158" t="s">
        <v>2382</v>
      </c>
      <c r="C3158" t="s">
        <v>2431</v>
      </c>
      <c r="D3158" t="s">
        <v>2468</v>
      </c>
      <c r="E3158" t="s">
        <v>2469</v>
      </c>
      <c r="F3158" s="7">
        <v>0</v>
      </c>
      <c r="G3158" s="7">
        <v>483680</v>
      </c>
      <c r="H3158" s="7">
        <v>398100</v>
      </c>
      <c r="I3158" s="7">
        <v>881780</v>
      </c>
    </row>
    <row r="3159" spans="1:9" x14ac:dyDescent="0.25">
      <c r="A3159" t="s">
        <v>2649</v>
      </c>
      <c r="B3159" t="s">
        <v>1520</v>
      </c>
      <c r="C3159" t="s">
        <v>2461</v>
      </c>
      <c r="D3159" t="s">
        <v>2548</v>
      </c>
      <c r="E3159" t="s">
        <v>2479</v>
      </c>
      <c r="F3159" s="7">
        <v>97630</v>
      </c>
      <c r="G3159" s="7">
        <v>160500</v>
      </c>
      <c r="H3159" s="7">
        <v>623470</v>
      </c>
      <c r="I3159" s="7">
        <v>881600</v>
      </c>
    </row>
    <row r="3160" spans="1:9" x14ac:dyDescent="0.25">
      <c r="A3160" t="s">
        <v>2649</v>
      </c>
      <c r="B3160" t="s">
        <v>1988</v>
      </c>
      <c r="C3160" t="s">
        <v>2431</v>
      </c>
      <c r="D3160" t="s">
        <v>2476</v>
      </c>
      <c r="E3160" t="s">
        <v>2433</v>
      </c>
      <c r="F3160" s="7">
        <v>344590</v>
      </c>
      <c r="G3160" s="7">
        <v>390910</v>
      </c>
      <c r="H3160" s="7">
        <v>145430</v>
      </c>
      <c r="I3160" s="7">
        <v>880930</v>
      </c>
    </row>
    <row r="3161" spans="1:9" x14ac:dyDescent="0.25">
      <c r="A3161" t="s">
        <v>2649</v>
      </c>
      <c r="B3161" t="s">
        <v>933</v>
      </c>
      <c r="C3161" t="s">
        <v>2436</v>
      </c>
      <c r="D3161" t="s">
        <v>2455</v>
      </c>
      <c r="E3161" t="s">
        <v>75</v>
      </c>
      <c r="F3161" s="7">
        <v>0</v>
      </c>
      <c r="G3161" s="7">
        <v>126230</v>
      </c>
      <c r="H3161" s="7">
        <v>427010</v>
      </c>
      <c r="I3161" s="7">
        <v>553240</v>
      </c>
    </row>
    <row r="3162" spans="1:9" x14ac:dyDescent="0.25">
      <c r="A3162" t="s">
        <v>2649</v>
      </c>
      <c r="B3162" t="s">
        <v>933</v>
      </c>
      <c r="C3162" t="s">
        <v>2436</v>
      </c>
      <c r="D3162" t="s">
        <v>2455</v>
      </c>
      <c r="E3162" t="s">
        <v>2457</v>
      </c>
      <c r="F3162" s="7">
        <v>0</v>
      </c>
      <c r="G3162" s="7">
        <v>326960</v>
      </c>
      <c r="H3162" s="7">
        <v>0</v>
      </c>
      <c r="I3162" s="7">
        <v>326960</v>
      </c>
    </row>
    <row r="3163" spans="1:9" x14ac:dyDescent="0.25">
      <c r="A3163" t="s">
        <v>2649</v>
      </c>
      <c r="B3163" t="s">
        <v>517</v>
      </c>
      <c r="C3163" t="s">
        <v>2441</v>
      </c>
      <c r="D3163" t="s">
        <v>2463</v>
      </c>
      <c r="E3163" t="s">
        <v>2526</v>
      </c>
      <c r="F3163" s="7">
        <v>480280</v>
      </c>
      <c r="G3163" s="7">
        <v>217230</v>
      </c>
      <c r="H3163" s="7">
        <v>181980</v>
      </c>
      <c r="I3163" s="7">
        <v>879490</v>
      </c>
    </row>
    <row r="3164" spans="1:9" x14ac:dyDescent="0.25">
      <c r="A3164" t="s">
        <v>2649</v>
      </c>
      <c r="B3164" t="s">
        <v>347</v>
      </c>
      <c r="C3164" t="s">
        <v>2431</v>
      </c>
      <c r="D3164" t="s">
        <v>2468</v>
      </c>
      <c r="E3164" t="s">
        <v>2469</v>
      </c>
      <c r="F3164" s="7">
        <v>0</v>
      </c>
      <c r="G3164" s="7">
        <v>0</v>
      </c>
      <c r="H3164" s="7">
        <v>874400</v>
      </c>
      <c r="I3164" s="7">
        <v>874400</v>
      </c>
    </row>
    <row r="3165" spans="1:9" x14ac:dyDescent="0.25">
      <c r="A3165" t="s">
        <v>2649</v>
      </c>
      <c r="B3165" t="s">
        <v>1056</v>
      </c>
      <c r="C3165" t="s">
        <v>2436</v>
      </c>
      <c r="D3165" t="s">
        <v>2455</v>
      </c>
      <c r="E3165" t="s">
        <v>2511</v>
      </c>
      <c r="F3165" s="7">
        <v>0</v>
      </c>
      <c r="G3165" s="7">
        <v>595677</v>
      </c>
      <c r="H3165" s="7">
        <v>278430</v>
      </c>
      <c r="I3165" s="7">
        <v>874107</v>
      </c>
    </row>
    <row r="3166" spans="1:9" x14ac:dyDescent="0.25">
      <c r="A3166" t="s">
        <v>2649</v>
      </c>
      <c r="B3166" t="s">
        <v>1662</v>
      </c>
      <c r="C3166" t="s">
        <v>2461</v>
      </c>
      <c r="D3166" t="s">
        <v>2472</v>
      </c>
      <c r="E3166" t="s">
        <v>2479</v>
      </c>
      <c r="F3166" s="7">
        <v>173190</v>
      </c>
      <c r="G3166" s="7">
        <v>316400</v>
      </c>
      <c r="H3166" s="7">
        <v>383670</v>
      </c>
      <c r="I3166" s="7">
        <v>873260</v>
      </c>
    </row>
    <row r="3167" spans="1:9" x14ac:dyDescent="0.25">
      <c r="A3167" t="s">
        <v>2649</v>
      </c>
      <c r="B3167" t="s">
        <v>2304</v>
      </c>
      <c r="C3167" t="s">
        <v>2461</v>
      </c>
      <c r="D3167" t="s">
        <v>2506</v>
      </c>
      <c r="E3167" t="s">
        <v>2427</v>
      </c>
      <c r="F3167" s="7">
        <v>153530</v>
      </c>
      <c r="G3167" s="7">
        <v>373270</v>
      </c>
      <c r="H3167" s="7">
        <v>345560</v>
      </c>
      <c r="I3167" s="7">
        <v>872360</v>
      </c>
    </row>
    <row r="3168" spans="1:9" x14ac:dyDescent="0.25">
      <c r="A3168" t="s">
        <v>2649</v>
      </c>
      <c r="B3168" t="s">
        <v>504</v>
      </c>
      <c r="C3168" t="s">
        <v>2431</v>
      </c>
      <c r="D3168" t="s">
        <v>2495</v>
      </c>
      <c r="E3168" t="s">
        <v>2433</v>
      </c>
      <c r="F3168" s="7">
        <v>432705</v>
      </c>
      <c r="G3168" s="7">
        <v>188577</v>
      </c>
      <c r="H3168" s="7">
        <v>250140</v>
      </c>
      <c r="I3168" s="7">
        <v>871422</v>
      </c>
    </row>
    <row r="3169" spans="1:9" x14ac:dyDescent="0.25">
      <c r="A3169" t="s">
        <v>2649</v>
      </c>
      <c r="B3169" t="s">
        <v>332</v>
      </c>
      <c r="C3169" t="s">
        <v>2461</v>
      </c>
      <c r="D3169" t="s">
        <v>2525</v>
      </c>
      <c r="E3169" t="s">
        <v>2427</v>
      </c>
      <c r="F3169" s="7">
        <v>252480</v>
      </c>
      <c r="G3169" s="7">
        <v>405100</v>
      </c>
      <c r="H3169" s="7">
        <v>212200</v>
      </c>
      <c r="I3169" s="7">
        <v>869780</v>
      </c>
    </row>
    <row r="3170" spans="1:9" x14ac:dyDescent="0.25">
      <c r="A3170" t="s">
        <v>2649</v>
      </c>
      <c r="B3170" t="s">
        <v>172</v>
      </c>
      <c r="C3170" t="s">
        <v>2441</v>
      </c>
      <c r="D3170" t="s">
        <v>2467</v>
      </c>
      <c r="E3170" t="s">
        <v>2427</v>
      </c>
      <c r="F3170" s="7">
        <v>0</v>
      </c>
      <c r="G3170" s="7">
        <v>432490</v>
      </c>
      <c r="H3170" s="7">
        <v>437140</v>
      </c>
      <c r="I3170" s="7">
        <v>869630</v>
      </c>
    </row>
    <row r="3171" spans="1:9" x14ac:dyDescent="0.25">
      <c r="A3171" t="s">
        <v>2649</v>
      </c>
      <c r="B3171" t="s">
        <v>966</v>
      </c>
      <c r="C3171" t="s">
        <v>2461</v>
      </c>
      <c r="D3171" t="s">
        <v>2574</v>
      </c>
      <c r="E3171" t="s">
        <v>2655</v>
      </c>
      <c r="F3171" s="7">
        <v>0</v>
      </c>
      <c r="G3171" s="7">
        <v>869370</v>
      </c>
      <c r="H3171" s="7">
        <v>0</v>
      </c>
      <c r="I3171" s="7">
        <v>869370</v>
      </c>
    </row>
    <row r="3172" spans="1:9" x14ac:dyDescent="0.25">
      <c r="A3172" t="s">
        <v>2649</v>
      </c>
      <c r="B3172" t="s">
        <v>1136</v>
      </c>
      <c r="C3172" t="s">
        <v>2431</v>
      </c>
      <c r="D3172" t="s">
        <v>2475</v>
      </c>
      <c r="E3172" t="s">
        <v>2433</v>
      </c>
      <c r="F3172" s="7">
        <v>297360</v>
      </c>
      <c r="G3172" s="7">
        <v>0</v>
      </c>
      <c r="H3172" s="7">
        <v>570900</v>
      </c>
      <c r="I3172" s="7">
        <v>868260</v>
      </c>
    </row>
    <row r="3173" spans="1:9" x14ac:dyDescent="0.25">
      <c r="A3173" t="s">
        <v>2649</v>
      </c>
      <c r="B3173" t="s">
        <v>621</v>
      </c>
      <c r="C3173" t="s">
        <v>2461</v>
      </c>
      <c r="D3173" t="s">
        <v>2525</v>
      </c>
      <c r="E3173" t="s">
        <v>2427</v>
      </c>
      <c r="F3173" s="7">
        <v>219130</v>
      </c>
      <c r="G3173" s="7">
        <v>648760</v>
      </c>
      <c r="H3173" s="7">
        <v>0</v>
      </c>
      <c r="I3173" s="7">
        <v>867890</v>
      </c>
    </row>
    <row r="3174" spans="1:9" x14ac:dyDescent="0.25">
      <c r="A3174" t="s">
        <v>2649</v>
      </c>
      <c r="B3174" t="s">
        <v>1453</v>
      </c>
      <c r="C3174" t="s">
        <v>2431</v>
      </c>
      <c r="D3174" t="s">
        <v>2495</v>
      </c>
      <c r="E3174" t="s">
        <v>2520</v>
      </c>
      <c r="F3174" s="7">
        <v>335980</v>
      </c>
      <c r="G3174" s="7">
        <v>433815</v>
      </c>
      <c r="H3174" s="7">
        <v>96937</v>
      </c>
      <c r="I3174" s="7">
        <v>866732</v>
      </c>
    </row>
    <row r="3175" spans="1:9" x14ac:dyDescent="0.25">
      <c r="A3175" t="s">
        <v>2649</v>
      </c>
      <c r="B3175" t="s">
        <v>1955</v>
      </c>
      <c r="C3175" t="s">
        <v>2436</v>
      </c>
      <c r="D3175" t="s">
        <v>2455</v>
      </c>
      <c r="E3175" t="s">
        <v>2453</v>
      </c>
      <c r="F3175" s="7">
        <v>269640</v>
      </c>
      <c r="G3175" s="7">
        <v>217000</v>
      </c>
      <c r="H3175" s="7">
        <v>379100</v>
      </c>
      <c r="I3175" s="7">
        <v>865740</v>
      </c>
    </row>
    <row r="3176" spans="1:9" x14ac:dyDescent="0.25">
      <c r="A3176" t="s">
        <v>2649</v>
      </c>
      <c r="B3176" t="s">
        <v>1135</v>
      </c>
      <c r="C3176" t="s">
        <v>2461</v>
      </c>
      <c r="D3176" t="s">
        <v>2574</v>
      </c>
      <c r="E3176" t="s">
        <v>2438</v>
      </c>
      <c r="F3176" s="7">
        <v>262740</v>
      </c>
      <c r="G3176" s="7">
        <v>602800</v>
      </c>
      <c r="H3176" s="7">
        <v>0</v>
      </c>
      <c r="I3176" s="7">
        <v>865540</v>
      </c>
    </row>
    <row r="3177" spans="1:9" x14ac:dyDescent="0.25">
      <c r="A3177" t="s">
        <v>2649</v>
      </c>
      <c r="B3177" t="s">
        <v>1445</v>
      </c>
      <c r="C3177" t="s">
        <v>2441</v>
      </c>
      <c r="D3177" t="s">
        <v>2442</v>
      </c>
      <c r="E3177" t="s">
        <v>2427</v>
      </c>
      <c r="F3177" s="7">
        <v>0</v>
      </c>
      <c r="G3177" s="7">
        <v>354460</v>
      </c>
      <c r="H3177" s="7">
        <v>508347</v>
      </c>
      <c r="I3177" s="7">
        <v>862807</v>
      </c>
    </row>
    <row r="3178" spans="1:9" x14ac:dyDescent="0.25">
      <c r="A3178" t="s">
        <v>2649</v>
      </c>
      <c r="B3178" t="s">
        <v>1471</v>
      </c>
      <c r="C3178" t="s">
        <v>2441</v>
      </c>
      <c r="D3178" t="s">
        <v>2442</v>
      </c>
      <c r="E3178" t="s">
        <v>2427</v>
      </c>
      <c r="F3178" s="7">
        <v>94630</v>
      </c>
      <c r="G3178" s="7">
        <v>0</v>
      </c>
      <c r="H3178" s="7">
        <v>764770</v>
      </c>
      <c r="I3178" s="7">
        <v>859400</v>
      </c>
    </row>
    <row r="3179" spans="1:9" x14ac:dyDescent="0.25">
      <c r="A3179" t="s">
        <v>2649</v>
      </c>
      <c r="B3179" t="s">
        <v>828</v>
      </c>
      <c r="C3179" t="s">
        <v>2461</v>
      </c>
      <c r="D3179" t="s">
        <v>2478</v>
      </c>
      <c r="E3179" t="s">
        <v>2513</v>
      </c>
      <c r="F3179" s="7">
        <v>0</v>
      </c>
      <c r="G3179" s="7">
        <v>0</v>
      </c>
      <c r="H3179" s="7">
        <v>853880</v>
      </c>
      <c r="I3179" s="7">
        <v>853880</v>
      </c>
    </row>
    <row r="3180" spans="1:9" x14ac:dyDescent="0.25">
      <c r="A3180" t="s">
        <v>2649</v>
      </c>
      <c r="B3180" t="s">
        <v>2086</v>
      </c>
      <c r="C3180" t="s">
        <v>2431</v>
      </c>
      <c r="D3180" t="s">
        <v>2476</v>
      </c>
      <c r="E3180" t="s">
        <v>2433</v>
      </c>
      <c r="F3180" s="7">
        <v>0</v>
      </c>
      <c r="G3180" s="7">
        <v>185660</v>
      </c>
      <c r="H3180" s="7">
        <v>665720</v>
      </c>
      <c r="I3180" s="7">
        <v>851380</v>
      </c>
    </row>
    <row r="3181" spans="1:9" x14ac:dyDescent="0.25">
      <c r="A3181" t="s">
        <v>2649</v>
      </c>
      <c r="B3181" t="s">
        <v>1515</v>
      </c>
      <c r="C3181" t="s">
        <v>2461</v>
      </c>
      <c r="D3181" t="s">
        <v>2536</v>
      </c>
      <c r="E3181" t="s">
        <v>2433</v>
      </c>
      <c r="F3181" s="7">
        <v>223650</v>
      </c>
      <c r="G3181" s="7">
        <v>298200</v>
      </c>
      <c r="H3181" s="7">
        <v>328910</v>
      </c>
      <c r="I3181" s="7">
        <v>850760</v>
      </c>
    </row>
    <row r="3182" spans="1:9" x14ac:dyDescent="0.25">
      <c r="A3182" t="s">
        <v>2649</v>
      </c>
      <c r="B3182" t="s">
        <v>758</v>
      </c>
      <c r="C3182" t="s">
        <v>2461</v>
      </c>
      <c r="D3182" t="s">
        <v>2496</v>
      </c>
      <c r="E3182" t="s">
        <v>2497</v>
      </c>
      <c r="F3182" s="7">
        <v>169340</v>
      </c>
      <c r="G3182" s="7">
        <v>408940</v>
      </c>
      <c r="H3182" s="7">
        <v>268780</v>
      </c>
      <c r="I3182" s="7">
        <v>847060</v>
      </c>
    </row>
    <row r="3183" spans="1:9" x14ac:dyDescent="0.25">
      <c r="A3183" t="s">
        <v>2649</v>
      </c>
      <c r="B3183" t="s">
        <v>938</v>
      </c>
      <c r="C3183" t="s">
        <v>2431</v>
      </c>
      <c r="D3183" t="s">
        <v>2449</v>
      </c>
      <c r="E3183" t="s">
        <v>2433</v>
      </c>
      <c r="F3183" s="7">
        <v>0</v>
      </c>
      <c r="G3183" s="7">
        <v>453080</v>
      </c>
      <c r="H3183" s="7">
        <v>391650</v>
      </c>
      <c r="I3183" s="7">
        <v>844730</v>
      </c>
    </row>
    <row r="3184" spans="1:9" x14ac:dyDescent="0.25">
      <c r="A3184" t="s">
        <v>2649</v>
      </c>
      <c r="B3184" t="s">
        <v>1936</v>
      </c>
      <c r="C3184" t="s">
        <v>2441</v>
      </c>
      <c r="D3184" t="s">
        <v>2454</v>
      </c>
      <c r="E3184" t="s">
        <v>2427</v>
      </c>
      <c r="F3184" s="7">
        <v>379050</v>
      </c>
      <c r="G3184" s="7">
        <v>108516</v>
      </c>
      <c r="H3184" s="7">
        <v>356856</v>
      </c>
      <c r="I3184" s="7">
        <v>844422</v>
      </c>
    </row>
    <row r="3185" spans="1:9" x14ac:dyDescent="0.25">
      <c r="A3185" t="s">
        <v>2649</v>
      </c>
      <c r="B3185" t="s">
        <v>1509</v>
      </c>
      <c r="C3185" t="s">
        <v>2441</v>
      </c>
      <c r="D3185" t="s">
        <v>2454</v>
      </c>
      <c r="E3185" t="s">
        <v>2427</v>
      </c>
      <c r="F3185" s="7">
        <v>0</v>
      </c>
      <c r="G3185" s="7">
        <v>618260</v>
      </c>
      <c r="H3185" s="7">
        <v>223580</v>
      </c>
      <c r="I3185" s="7">
        <v>841840</v>
      </c>
    </row>
    <row r="3186" spans="1:9" x14ac:dyDescent="0.25">
      <c r="A3186" t="s">
        <v>2649</v>
      </c>
      <c r="B3186" t="s">
        <v>1768</v>
      </c>
      <c r="C3186" t="s">
        <v>2441</v>
      </c>
      <c r="D3186" t="s">
        <v>2458</v>
      </c>
      <c r="E3186" t="s">
        <v>2459</v>
      </c>
      <c r="F3186" s="7">
        <v>369150</v>
      </c>
      <c r="G3186" s="7">
        <v>96430</v>
      </c>
      <c r="H3186" s="7">
        <v>375020</v>
      </c>
      <c r="I3186" s="7">
        <v>840600</v>
      </c>
    </row>
    <row r="3187" spans="1:9" x14ac:dyDescent="0.25">
      <c r="A3187" t="s">
        <v>2649</v>
      </c>
      <c r="B3187" t="s">
        <v>1488</v>
      </c>
      <c r="C3187" t="s">
        <v>2436</v>
      </c>
      <c r="D3187" t="s">
        <v>2492</v>
      </c>
      <c r="E3187" t="s">
        <v>2438</v>
      </c>
      <c r="F3187" s="7">
        <v>369150</v>
      </c>
      <c r="G3187" s="7">
        <v>165290</v>
      </c>
      <c r="H3187" s="7">
        <v>305739</v>
      </c>
      <c r="I3187" s="7">
        <v>840179</v>
      </c>
    </row>
    <row r="3188" spans="1:9" x14ac:dyDescent="0.25">
      <c r="A3188" t="s">
        <v>2649</v>
      </c>
      <c r="B3188" t="s">
        <v>2065</v>
      </c>
      <c r="C3188" t="s">
        <v>2441</v>
      </c>
      <c r="D3188" t="s">
        <v>2442</v>
      </c>
      <c r="E3188" t="s">
        <v>2427</v>
      </c>
      <c r="F3188" s="7">
        <v>180930</v>
      </c>
      <c r="G3188" s="7">
        <v>208197</v>
      </c>
      <c r="H3188" s="7">
        <v>450364</v>
      </c>
      <c r="I3188" s="7">
        <v>839491</v>
      </c>
    </row>
    <row r="3189" spans="1:9" x14ac:dyDescent="0.25">
      <c r="A3189" t="s">
        <v>2649</v>
      </c>
      <c r="B3189" t="s">
        <v>896</v>
      </c>
      <c r="C3189" t="s">
        <v>2431</v>
      </c>
      <c r="D3189" t="s">
        <v>2490</v>
      </c>
      <c r="E3189" t="s">
        <v>2446</v>
      </c>
      <c r="F3189" s="7">
        <v>392380</v>
      </c>
      <c r="G3189" s="7">
        <v>294740</v>
      </c>
      <c r="H3189" s="7">
        <v>152290</v>
      </c>
      <c r="I3189" s="7">
        <v>839410</v>
      </c>
    </row>
    <row r="3190" spans="1:9" x14ac:dyDescent="0.25">
      <c r="A3190" t="s">
        <v>2649</v>
      </c>
      <c r="B3190" t="s">
        <v>1466</v>
      </c>
      <c r="C3190" t="s">
        <v>2461</v>
      </c>
      <c r="D3190" t="s">
        <v>2496</v>
      </c>
      <c r="E3190" t="s">
        <v>2497</v>
      </c>
      <c r="F3190" s="7">
        <v>0</v>
      </c>
      <c r="G3190" s="7">
        <v>0</v>
      </c>
      <c r="H3190" s="7">
        <v>839367</v>
      </c>
      <c r="I3190" s="7">
        <v>839367</v>
      </c>
    </row>
    <row r="3191" spans="1:9" x14ac:dyDescent="0.25">
      <c r="A3191" t="s">
        <v>2649</v>
      </c>
      <c r="B3191" t="s">
        <v>1896</v>
      </c>
      <c r="C3191" t="s">
        <v>2461</v>
      </c>
      <c r="D3191" t="s">
        <v>2525</v>
      </c>
      <c r="E3191" t="s">
        <v>2427</v>
      </c>
      <c r="F3191" s="7">
        <v>0</v>
      </c>
      <c r="G3191" s="7">
        <v>392576</v>
      </c>
      <c r="H3191" s="7">
        <v>446156</v>
      </c>
      <c r="I3191" s="7">
        <v>838732</v>
      </c>
    </row>
    <row r="3192" spans="1:9" x14ac:dyDescent="0.25">
      <c r="A3192" t="s">
        <v>2649</v>
      </c>
      <c r="B3192" t="s">
        <v>806</v>
      </c>
      <c r="C3192" t="s">
        <v>2436</v>
      </c>
      <c r="D3192" t="s">
        <v>2455</v>
      </c>
      <c r="E3192" t="s">
        <v>2453</v>
      </c>
      <c r="F3192" s="7">
        <v>328900</v>
      </c>
      <c r="G3192" s="7">
        <v>205585</v>
      </c>
      <c r="H3192" s="7">
        <v>299660</v>
      </c>
      <c r="I3192" s="7">
        <v>834145</v>
      </c>
    </row>
    <row r="3193" spans="1:9" x14ac:dyDescent="0.25">
      <c r="A3193" t="s">
        <v>2649</v>
      </c>
      <c r="B3193" t="s">
        <v>162</v>
      </c>
      <c r="C3193" t="s">
        <v>2441</v>
      </c>
      <c r="D3193" t="s">
        <v>2471</v>
      </c>
      <c r="E3193" t="s">
        <v>2427</v>
      </c>
      <c r="F3193" s="7">
        <v>405520</v>
      </c>
      <c r="G3193" s="7">
        <v>240600</v>
      </c>
      <c r="H3193" s="7">
        <v>186999</v>
      </c>
      <c r="I3193" s="7">
        <v>833119</v>
      </c>
    </row>
    <row r="3194" spans="1:9" x14ac:dyDescent="0.25">
      <c r="A3194" t="s">
        <v>2649</v>
      </c>
      <c r="B3194" t="s">
        <v>2400</v>
      </c>
      <c r="C3194" t="s">
        <v>2441</v>
      </c>
      <c r="D3194" t="s">
        <v>2471</v>
      </c>
      <c r="E3194" t="s">
        <v>2427</v>
      </c>
      <c r="F3194" s="7">
        <v>355060</v>
      </c>
      <c r="G3194" s="7">
        <v>262800</v>
      </c>
      <c r="H3194" s="7">
        <v>214810</v>
      </c>
      <c r="I3194" s="7">
        <v>832670</v>
      </c>
    </row>
    <row r="3195" spans="1:9" x14ac:dyDescent="0.25">
      <c r="A3195" t="s">
        <v>2649</v>
      </c>
      <c r="B3195" t="s">
        <v>2395</v>
      </c>
      <c r="C3195" t="s">
        <v>2461</v>
      </c>
      <c r="D3195" t="s">
        <v>2472</v>
      </c>
      <c r="E3195" t="s">
        <v>2479</v>
      </c>
      <c r="F3195" s="7">
        <v>0</v>
      </c>
      <c r="G3195" s="7">
        <v>562060</v>
      </c>
      <c r="H3195" s="7">
        <v>270470</v>
      </c>
      <c r="I3195" s="7">
        <v>832530</v>
      </c>
    </row>
    <row r="3196" spans="1:9" x14ac:dyDescent="0.25">
      <c r="A3196" t="s">
        <v>2649</v>
      </c>
      <c r="B3196" t="s">
        <v>1482</v>
      </c>
      <c r="C3196" t="s">
        <v>2441</v>
      </c>
      <c r="D3196" t="s">
        <v>2454</v>
      </c>
      <c r="E3196" t="s">
        <v>2427</v>
      </c>
      <c r="F3196" s="7">
        <v>650360</v>
      </c>
      <c r="G3196" s="7">
        <v>181860</v>
      </c>
      <c r="H3196" s="7">
        <v>0</v>
      </c>
      <c r="I3196" s="7">
        <v>832220</v>
      </c>
    </row>
    <row r="3197" spans="1:9" x14ac:dyDescent="0.25">
      <c r="A3197" t="s">
        <v>2649</v>
      </c>
      <c r="B3197" t="s">
        <v>731</v>
      </c>
      <c r="C3197" t="s">
        <v>2461</v>
      </c>
      <c r="D3197" t="s">
        <v>2484</v>
      </c>
      <c r="E3197" t="s">
        <v>2445</v>
      </c>
      <c r="F3197" s="7">
        <v>209498</v>
      </c>
      <c r="G3197" s="7">
        <v>43990</v>
      </c>
      <c r="H3197" s="7">
        <v>578680</v>
      </c>
      <c r="I3197" s="7">
        <v>832168</v>
      </c>
    </row>
    <row r="3198" spans="1:9" x14ac:dyDescent="0.25">
      <c r="A3198" t="s">
        <v>2649</v>
      </c>
      <c r="B3198" t="s">
        <v>1030</v>
      </c>
      <c r="C3198" t="s">
        <v>2461</v>
      </c>
      <c r="D3198" t="s">
        <v>2506</v>
      </c>
      <c r="E3198" t="s">
        <v>2427</v>
      </c>
      <c r="F3198" s="7">
        <v>531390</v>
      </c>
      <c r="G3198" s="7">
        <v>0</v>
      </c>
      <c r="H3198" s="7">
        <v>300652</v>
      </c>
      <c r="I3198" s="7">
        <v>832042</v>
      </c>
    </row>
    <row r="3199" spans="1:9" x14ac:dyDescent="0.25">
      <c r="A3199" t="s">
        <v>2649</v>
      </c>
      <c r="B3199" t="s">
        <v>637</v>
      </c>
      <c r="C3199" t="s">
        <v>2431</v>
      </c>
      <c r="D3199" t="s">
        <v>2480</v>
      </c>
      <c r="E3199" t="s">
        <v>2481</v>
      </c>
      <c r="F3199" s="7">
        <v>0</v>
      </c>
      <c r="G3199" s="7">
        <v>414950</v>
      </c>
      <c r="H3199" s="7">
        <v>414950</v>
      </c>
      <c r="I3199" s="7">
        <v>829900</v>
      </c>
    </row>
    <row r="3200" spans="1:9" x14ac:dyDescent="0.25">
      <c r="A3200" t="s">
        <v>2649</v>
      </c>
      <c r="B3200" t="s">
        <v>1232</v>
      </c>
      <c r="C3200" t="s">
        <v>2461</v>
      </c>
      <c r="D3200" t="s">
        <v>2499</v>
      </c>
      <c r="E3200" t="s">
        <v>2427</v>
      </c>
      <c r="F3200" s="7">
        <v>278530</v>
      </c>
      <c r="G3200" s="7">
        <v>550459</v>
      </c>
      <c r="H3200" s="7">
        <v>0</v>
      </c>
      <c r="I3200" s="7">
        <v>828989</v>
      </c>
    </row>
    <row r="3201" spans="1:9" x14ac:dyDescent="0.25">
      <c r="A3201" t="s">
        <v>2649</v>
      </c>
      <c r="B3201" t="s">
        <v>1609</v>
      </c>
      <c r="C3201" t="s">
        <v>2441</v>
      </c>
      <c r="D3201" t="s">
        <v>2503</v>
      </c>
      <c r="E3201" t="s">
        <v>2483</v>
      </c>
      <c r="F3201" s="7">
        <v>321500</v>
      </c>
      <c r="G3201" s="7">
        <v>355318</v>
      </c>
      <c r="H3201" s="7">
        <v>149066</v>
      </c>
      <c r="I3201" s="7">
        <v>825884</v>
      </c>
    </row>
    <row r="3202" spans="1:9" x14ac:dyDescent="0.25">
      <c r="A3202" t="s">
        <v>2649</v>
      </c>
      <c r="B3202" t="s">
        <v>92</v>
      </c>
      <c r="C3202" t="s">
        <v>2461</v>
      </c>
      <c r="D3202" t="s">
        <v>2506</v>
      </c>
      <c r="E3202" t="s">
        <v>2427</v>
      </c>
      <c r="F3202" s="7">
        <v>231240</v>
      </c>
      <c r="G3202" s="7">
        <v>17380</v>
      </c>
      <c r="H3202" s="7">
        <v>576950</v>
      </c>
      <c r="I3202" s="7">
        <v>825570</v>
      </c>
    </row>
    <row r="3203" spans="1:9" x14ac:dyDescent="0.25">
      <c r="A3203" t="s">
        <v>2649</v>
      </c>
      <c r="B3203" t="s">
        <v>1507</v>
      </c>
      <c r="C3203" t="s">
        <v>2431</v>
      </c>
      <c r="D3203" t="s">
        <v>2495</v>
      </c>
      <c r="E3203" t="s">
        <v>2433</v>
      </c>
      <c r="F3203" s="7">
        <v>221260</v>
      </c>
      <c r="G3203" s="7">
        <v>262610</v>
      </c>
      <c r="H3203" s="7">
        <v>340604</v>
      </c>
      <c r="I3203" s="7">
        <v>824474</v>
      </c>
    </row>
    <row r="3204" spans="1:9" x14ac:dyDescent="0.25">
      <c r="A3204" t="s">
        <v>2649</v>
      </c>
      <c r="B3204" t="s">
        <v>421</v>
      </c>
      <c r="C3204" t="s">
        <v>2461</v>
      </c>
      <c r="D3204" t="s">
        <v>2574</v>
      </c>
      <c r="E3204" t="s">
        <v>2438</v>
      </c>
      <c r="F3204" s="7">
        <v>0</v>
      </c>
      <c r="G3204" s="7">
        <v>421040</v>
      </c>
      <c r="H3204" s="7">
        <v>403320</v>
      </c>
      <c r="I3204" s="7">
        <v>824360</v>
      </c>
    </row>
    <row r="3205" spans="1:9" x14ac:dyDescent="0.25">
      <c r="A3205" t="s">
        <v>2649</v>
      </c>
      <c r="B3205" t="s">
        <v>1397</v>
      </c>
      <c r="C3205" t="s">
        <v>2436</v>
      </c>
      <c r="D3205" t="s">
        <v>2502</v>
      </c>
      <c r="E3205" t="s">
        <v>2438</v>
      </c>
      <c r="F3205" s="7">
        <v>374348</v>
      </c>
      <c r="G3205" s="7">
        <v>291758</v>
      </c>
      <c r="H3205" s="7">
        <v>156338</v>
      </c>
      <c r="I3205" s="7">
        <v>822444</v>
      </c>
    </row>
    <row r="3206" spans="1:9" x14ac:dyDescent="0.25">
      <c r="A3206" t="s">
        <v>2649</v>
      </c>
      <c r="B3206" t="s">
        <v>535</v>
      </c>
      <c r="C3206" t="s">
        <v>2461</v>
      </c>
      <c r="D3206" t="s">
        <v>2499</v>
      </c>
      <c r="E3206" t="s">
        <v>2427</v>
      </c>
      <c r="F3206" s="7">
        <v>187980</v>
      </c>
      <c r="G3206" s="7">
        <v>632800</v>
      </c>
      <c r="H3206" s="7">
        <v>0</v>
      </c>
      <c r="I3206" s="7">
        <v>820780</v>
      </c>
    </row>
    <row r="3207" spans="1:9" x14ac:dyDescent="0.25">
      <c r="A3207" t="s">
        <v>2649</v>
      </c>
      <c r="B3207" t="s">
        <v>1307</v>
      </c>
      <c r="C3207" t="s">
        <v>2461</v>
      </c>
      <c r="D3207" t="s">
        <v>2462</v>
      </c>
      <c r="E3207" t="s">
        <v>2427</v>
      </c>
      <c r="F3207" s="7">
        <v>374260</v>
      </c>
      <c r="G3207" s="7">
        <v>156810</v>
      </c>
      <c r="H3207" s="7">
        <v>283420</v>
      </c>
      <c r="I3207" s="7">
        <v>814490</v>
      </c>
    </row>
    <row r="3208" spans="1:9" x14ac:dyDescent="0.25">
      <c r="A3208" t="s">
        <v>2649</v>
      </c>
      <c r="B3208" t="s">
        <v>1826</v>
      </c>
      <c r="C3208" t="s">
        <v>2461</v>
      </c>
      <c r="D3208" t="s">
        <v>2525</v>
      </c>
      <c r="E3208" t="s">
        <v>2427</v>
      </c>
      <c r="F3208" s="7">
        <v>484940</v>
      </c>
      <c r="G3208" s="7">
        <v>70030</v>
      </c>
      <c r="H3208" s="7">
        <v>258380</v>
      </c>
      <c r="I3208" s="7">
        <v>813350</v>
      </c>
    </row>
    <row r="3209" spans="1:9" x14ac:dyDescent="0.25">
      <c r="A3209" t="s">
        <v>2649</v>
      </c>
      <c r="B3209" t="s">
        <v>285</v>
      </c>
      <c r="C3209" t="s">
        <v>2441</v>
      </c>
      <c r="D3209" t="s">
        <v>2503</v>
      </c>
      <c r="E3209" t="s">
        <v>2483</v>
      </c>
      <c r="F3209" s="7">
        <v>0</v>
      </c>
      <c r="G3209" s="7">
        <v>274270</v>
      </c>
      <c r="H3209" s="7">
        <v>535580</v>
      </c>
      <c r="I3209" s="7">
        <v>809850</v>
      </c>
    </row>
    <row r="3210" spans="1:9" x14ac:dyDescent="0.25">
      <c r="A3210" t="s">
        <v>2649</v>
      </c>
      <c r="B3210" t="s">
        <v>1086</v>
      </c>
      <c r="C3210" t="s">
        <v>2461</v>
      </c>
      <c r="D3210" t="s">
        <v>2464</v>
      </c>
      <c r="E3210" t="s">
        <v>2557</v>
      </c>
      <c r="F3210" s="7">
        <v>633720</v>
      </c>
      <c r="G3210" s="7">
        <v>175020</v>
      </c>
      <c r="H3210" s="7">
        <v>0</v>
      </c>
      <c r="I3210" s="7">
        <v>808740</v>
      </c>
    </row>
    <row r="3211" spans="1:9" x14ac:dyDescent="0.25">
      <c r="A3211" t="s">
        <v>2649</v>
      </c>
      <c r="B3211" t="s">
        <v>1912</v>
      </c>
      <c r="C3211" t="s">
        <v>2461</v>
      </c>
      <c r="D3211" t="s">
        <v>2472</v>
      </c>
      <c r="E3211" t="s">
        <v>2561</v>
      </c>
      <c r="F3211" s="7">
        <v>0</v>
      </c>
      <c r="G3211" s="7">
        <v>808390</v>
      </c>
      <c r="H3211" s="7">
        <v>0</v>
      </c>
      <c r="I3211" s="7">
        <v>808390</v>
      </c>
    </row>
    <row r="3212" spans="1:9" x14ac:dyDescent="0.25">
      <c r="A3212" t="s">
        <v>2649</v>
      </c>
      <c r="B3212" t="s">
        <v>2312</v>
      </c>
      <c r="C3212" t="s">
        <v>2441</v>
      </c>
      <c r="D3212" t="s">
        <v>2442</v>
      </c>
      <c r="E3212" t="s">
        <v>2427</v>
      </c>
      <c r="F3212" s="7">
        <v>266730</v>
      </c>
      <c r="G3212" s="7">
        <v>346850</v>
      </c>
      <c r="H3212" s="7">
        <v>194750</v>
      </c>
      <c r="I3212" s="7">
        <v>808330</v>
      </c>
    </row>
    <row r="3213" spans="1:9" x14ac:dyDescent="0.25">
      <c r="A3213" t="s">
        <v>2649</v>
      </c>
      <c r="B3213" t="s">
        <v>1304</v>
      </c>
      <c r="C3213" t="s">
        <v>2461</v>
      </c>
      <c r="D3213" t="s">
        <v>2536</v>
      </c>
      <c r="E3213" t="s">
        <v>2433</v>
      </c>
      <c r="F3213" s="7">
        <v>383760</v>
      </c>
      <c r="G3213" s="7">
        <v>212130</v>
      </c>
      <c r="H3213" s="7">
        <v>212130</v>
      </c>
      <c r="I3213" s="7">
        <v>808020</v>
      </c>
    </row>
    <row r="3214" spans="1:9" x14ac:dyDescent="0.25">
      <c r="A3214" t="s">
        <v>2649</v>
      </c>
      <c r="B3214" t="s">
        <v>1605</v>
      </c>
      <c r="C3214" t="s">
        <v>2461</v>
      </c>
      <c r="D3214" t="s">
        <v>2462</v>
      </c>
      <c r="E3214" t="s">
        <v>2427</v>
      </c>
      <c r="F3214" s="7">
        <v>0</v>
      </c>
      <c r="G3214" s="7">
        <v>396960</v>
      </c>
      <c r="H3214" s="7">
        <v>409010</v>
      </c>
      <c r="I3214" s="7">
        <v>805970</v>
      </c>
    </row>
    <row r="3215" spans="1:9" x14ac:dyDescent="0.25">
      <c r="A3215" t="s">
        <v>2649</v>
      </c>
      <c r="B3215" t="s">
        <v>1930</v>
      </c>
      <c r="C3215" t="s">
        <v>2441</v>
      </c>
      <c r="D3215" t="s">
        <v>2454</v>
      </c>
      <c r="E3215" t="s">
        <v>2427</v>
      </c>
      <c r="F3215" s="7">
        <v>150280</v>
      </c>
      <c r="G3215" s="7">
        <v>473415</v>
      </c>
      <c r="H3215" s="7">
        <v>181566</v>
      </c>
      <c r="I3215" s="7">
        <v>805261</v>
      </c>
    </row>
    <row r="3216" spans="1:9" x14ac:dyDescent="0.25">
      <c r="A3216" t="s">
        <v>2649</v>
      </c>
      <c r="B3216" t="s">
        <v>1731</v>
      </c>
      <c r="C3216" t="s">
        <v>2461</v>
      </c>
      <c r="D3216" t="s">
        <v>2525</v>
      </c>
      <c r="E3216" t="s">
        <v>2427</v>
      </c>
      <c r="F3216" s="7">
        <v>214750</v>
      </c>
      <c r="G3216" s="7">
        <v>288910</v>
      </c>
      <c r="H3216" s="7">
        <v>300200</v>
      </c>
      <c r="I3216" s="7">
        <v>803860</v>
      </c>
    </row>
    <row r="3217" spans="1:9" x14ac:dyDescent="0.25">
      <c r="A3217" t="s">
        <v>2649</v>
      </c>
      <c r="B3217" t="s">
        <v>1199</v>
      </c>
      <c r="C3217" t="s">
        <v>2461</v>
      </c>
      <c r="D3217" t="s">
        <v>2477</v>
      </c>
      <c r="E3217" t="s">
        <v>2427</v>
      </c>
      <c r="F3217" s="7">
        <v>404720</v>
      </c>
      <c r="G3217" s="7">
        <v>282907</v>
      </c>
      <c r="H3217" s="7">
        <v>109390</v>
      </c>
      <c r="I3217" s="7">
        <v>797017</v>
      </c>
    </row>
    <row r="3218" spans="1:9" x14ac:dyDescent="0.25">
      <c r="A3218" t="s">
        <v>2649</v>
      </c>
      <c r="B3218" t="s">
        <v>1403</v>
      </c>
      <c r="C3218" t="s">
        <v>2436</v>
      </c>
      <c r="D3218" t="s">
        <v>2487</v>
      </c>
      <c r="E3218" t="s">
        <v>2488</v>
      </c>
      <c r="F3218" s="7">
        <v>262370</v>
      </c>
      <c r="G3218" s="7">
        <v>0</v>
      </c>
      <c r="H3218" s="7">
        <v>532670</v>
      </c>
      <c r="I3218" s="7">
        <v>795040</v>
      </c>
    </row>
    <row r="3219" spans="1:9" x14ac:dyDescent="0.25">
      <c r="A3219" t="s">
        <v>2649</v>
      </c>
      <c r="B3219" t="s">
        <v>2046</v>
      </c>
      <c r="C3219" t="s">
        <v>2461</v>
      </c>
      <c r="D3219" t="s">
        <v>2478</v>
      </c>
      <c r="E3219" t="s">
        <v>2479</v>
      </c>
      <c r="F3219" s="7">
        <v>142400</v>
      </c>
      <c r="G3219" s="7">
        <v>227460</v>
      </c>
      <c r="H3219" s="7">
        <v>425138</v>
      </c>
      <c r="I3219" s="7">
        <v>794998</v>
      </c>
    </row>
    <row r="3220" spans="1:9" x14ac:dyDescent="0.25">
      <c r="A3220" t="s">
        <v>2649</v>
      </c>
      <c r="B3220" t="s">
        <v>2109</v>
      </c>
      <c r="C3220" t="s">
        <v>2441</v>
      </c>
      <c r="D3220" t="s">
        <v>2442</v>
      </c>
      <c r="E3220" t="s">
        <v>2427</v>
      </c>
      <c r="F3220" s="7">
        <v>148450</v>
      </c>
      <c r="G3220" s="7">
        <v>210010</v>
      </c>
      <c r="H3220" s="7">
        <v>434498</v>
      </c>
      <c r="I3220" s="7">
        <v>792958</v>
      </c>
    </row>
    <row r="3221" spans="1:9" x14ac:dyDescent="0.25">
      <c r="A3221" t="s">
        <v>2649</v>
      </c>
      <c r="B3221" t="s">
        <v>244</v>
      </c>
      <c r="C3221" t="s">
        <v>2431</v>
      </c>
      <c r="D3221" t="s">
        <v>2449</v>
      </c>
      <c r="E3221" t="s">
        <v>2435</v>
      </c>
      <c r="F3221" s="7">
        <v>0</v>
      </c>
      <c r="G3221" s="7">
        <v>566052</v>
      </c>
      <c r="H3221" s="7">
        <v>226450</v>
      </c>
      <c r="I3221" s="7">
        <v>792502</v>
      </c>
    </row>
    <row r="3222" spans="1:9" x14ac:dyDescent="0.25">
      <c r="A3222" t="s">
        <v>2649</v>
      </c>
      <c r="B3222" t="s">
        <v>884</v>
      </c>
      <c r="C3222" t="s">
        <v>2461</v>
      </c>
      <c r="D3222" t="s">
        <v>2484</v>
      </c>
      <c r="E3222" t="s">
        <v>2427</v>
      </c>
      <c r="F3222" s="7">
        <v>140140</v>
      </c>
      <c r="G3222" s="7">
        <v>350430</v>
      </c>
      <c r="H3222" s="7">
        <v>298470</v>
      </c>
      <c r="I3222" s="7">
        <v>789040</v>
      </c>
    </row>
    <row r="3223" spans="1:9" x14ac:dyDescent="0.25">
      <c r="A3223" t="s">
        <v>2649</v>
      </c>
      <c r="B3223" t="s">
        <v>1114</v>
      </c>
      <c r="C3223" t="s">
        <v>2461</v>
      </c>
      <c r="D3223" t="s">
        <v>2525</v>
      </c>
      <c r="E3223" t="s">
        <v>2427</v>
      </c>
      <c r="F3223" s="7">
        <v>169340</v>
      </c>
      <c r="G3223" s="7">
        <v>169340</v>
      </c>
      <c r="H3223" s="7">
        <v>449470</v>
      </c>
      <c r="I3223" s="7">
        <v>788150</v>
      </c>
    </row>
    <row r="3224" spans="1:9" x14ac:dyDescent="0.25">
      <c r="A3224" t="s">
        <v>2649</v>
      </c>
      <c r="B3224" t="s">
        <v>2270</v>
      </c>
      <c r="C3224" t="s">
        <v>2461</v>
      </c>
      <c r="D3224" t="s">
        <v>2484</v>
      </c>
      <c r="E3224" t="s">
        <v>2604</v>
      </c>
      <c r="F3224" s="7">
        <v>515170</v>
      </c>
      <c r="G3224" s="7">
        <v>0</v>
      </c>
      <c r="H3224" s="7">
        <v>270879</v>
      </c>
      <c r="I3224" s="7">
        <v>786049</v>
      </c>
    </row>
    <row r="3225" spans="1:9" x14ac:dyDescent="0.25">
      <c r="A3225" t="s">
        <v>2649</v>
      </c>
      <c r="B3225" t="s">
        <v>761</v>
      </c>
      <c r="C3225" t="s">
        <v>2441</v>
      </c>
      <c r="D3225" t="s">
        <v>2503</v>
      </c>
      <c r="E3225" t="s">
        <v>2544</v>
      </c>
      <c r="F3225" s="7">
        <v>149510</v>
      </c>
      <c r="G3225" s="7">
        <v>315130</v>
      </c>
      <c r="H3225" s="7">
        <v>319520</v>
      </c>
      <c r="I3225" s="7">
        <v>784160</v>
      </c>
    </row>
    <row r="3226" spans="1:9" x14ac:dyDescent="0.25">
      <c r="A3226" t="s">
        <v>2649</v>
      </c>
      <c r="B3226" t="s">
        <v>164</v>
      </c>
      <c r="C3226" t="s">
        <v>75</v>
      </c>
      <c r="D3226" t="s">
        <v>2567</v>
      </c>
      <c r="E3226" t="s">
        <v>2427</v>
      </c>
      <c r="F3226" s="7">
        <v>176736</v>
      </c>
      <c r="G3226" s="7">
        <v>252480</v>
      </c>
      <c r="H3226" s="7">
        <v>353870</v>
      </c>
      <c r="I3226" s="7">
        <v>783086</v>
      </c>
    </row>
    <row r="3227" spans="1:9" x14ac:dyDescent="0.25">
      <c r="A3227" t="s">
        <v>2649</v>
      </c>
      <c r="B3227" t="s">
        <v>1982</v>
      </c>
      <c r="C3227" t="s">
        <v>2441</v>
      </c>
      <c r="D3227" t="s">
        <v>2463</v>
      </c>
      <c r="E3227" t="s">
        <v>2521</v>
      </c>
      <c r="F3227" s="7">
        <v>119340</v>
      </c>
      <c r="G3227" s="7">
        <v>282510</v>
      </c>
      <c r="H3227" s="7">
        <v>381107</v>
      </c>
      <c r="I3227" s="7">
        <v>782957</v>
      </c>
    </row>
    <row r="3228" spans="1:9" x14ac:dyDescent="0.25">
      <c r="A3228" t="s">
        <v>2649</v>
      </c>
      <c r="B3228" t="s">
        <v>2238</v>
      </c>
      <c r="C3228" t="s">
        <v>2441</v>
      </c>
      <c r="D3228" t="s">
        <v>2458</v>
      </c>
      <c r="E3228" t="s">
        <v>2459</v>
      </c>
      <c r="F3228" s="7">
        <v>782520</v>
      </c>
      <c r="G3228" s="7">
        <v>0</v>
      </c>
      <c r="H3228" s="7">
        <v>0</v>
      </c>
      <c r="I3228" s="7">
        <v>782520</v>
      </c>
    </row>
    <row r="3229" spans="1:9" x14ac:dyDescent="0.25">
      <c r="A3229" t="s">
        <v>2649</v>
      </c>
      <c r="B3229" t="s">
        <v>910</v>
      </c>
      <c r="C3229" t="s">
        <v>2441</v>
      </c>
      <c r="D3229" t="s">
        <v>2442</v>
      </c>
      <c r="E3229" t="s">
        <v>2427</v>
      </c>
      <c r="F3229" s="7">
        <v>0</v>
      </c>
      <c r="G3229" s="7">
        <v>726534</v>
      </c>
      <c r="H3229" s="7">
        <v>46074</v>
      </c>
      <c r="I3229" s="7">
        <v>772608</v>
      </c>
    </row>
    <row r="3230" spans="1:9" x14ac:dyDescent="0.25">
      <c r="A3230" t="s">
        <v>2649</v>
      </c>
      <c r="B3230" t="s">
        <v>767</v>
      </c>
      <c r="C3230" t="s">
        <v>2431</v>
      </c>
      <c r="D3230" t="s">
        <v>2495</v>
      </c>
      <c r="E3230" t="s">
        <v>2433</v>
      </c>
      <c r="F3230" s="7">
        <v>138930</v>
      </c>
      <c r="G3230" s="7">
        <v>277860</v>
      </c>
      <c r="H3230" s="7">
        <v>350890</v>
      </c>
      <c r="I3230" s="7">
        <v>767680</v>
      </c>
    </row>
    <row r="3231" spans="1:9" x14ac:dyDescent="0.25">
      <c r="A3231" t="s">
        <v>2649</v>
      </c>
      <c r="B3231" t="s">
        <v>1665</v>
      </c>
      <c r="C3231" t="s">
        <v>2431</v>
      </c>
      <c r="D3231" t="s">
        <v>2495</v>
      </c>
      <c r="E3231" t="s">
        <v>2433</v>
      </c>
      <c r="F3231" s="7">
        <v>77290</v>
      </c>
      <c r="G3231" s="7">
        <v>405500</v>
      </c>
      <c r="H3231" s="7">
        <v>284719</v>
      </c>
      <c r="I3231" s="7">
        <v>767509</v>
      </c>
    </row>
    <row r="3232" spans="1:9" x14ac:dyDescent="0.25">
      <c r="A3232" t="s">
        <v>2649</v>
      </c>
      <c r="B3232" t="s">
        <v>1263</v>
      </c>
      <c r="C3232" t="s">
        <v>2441</v>
      </c>
      <c r="D3232" t="s">
        <v>2442</v>
      </c>
      <c r="E3232" t="s">
        <v>2427</v>
      </c>
      <c r="F3232" s="7">
        <v>575470</v>
      </c>
      <c r="G3232" s="7">
        <v>198575</v>
      </c>
      <c r="H3232" s="7">
        <v>-8560</v>
      </c>
      <c r="I3232" s="7">
        <v>765485</v>
      </c>
    </row>
    <row r="3233" spans="1:9" x14ac:dyDescent="0.25">
      <c r="A3233" t="s">
        <v>2649</v>
      </c>
      <c r="B3233" t="s">
        <v>1244</v>
      </c>
      <c r="C3233" t="s">
        <v>2436</v>
      </c>
      <c r="D3233" t="s">
        <v>2507</v>
      </c>
      <c r="E3233" t="s">
        <v>2508</v>
      </c>
      <c r="F3233" s="7">
        <v>765360</v>
      </c>
      <c r="G3233" s="7">
        <v>0</v>
      </c>
      <c r="H3233" s="7">
        <v>0</v>
      </c>
      <c r="I3233" s="7">
        <v>765360</v>
      </c>
    </row>
    <row r="3234" spans="1:9" x14ac:dyDescent="0.25">
      <c r="A3234" t="s">
        <v>2649</v>
      </c>
      <c r="B3234" t="s">
        <v>265</v>
      </c>
      <c r="C3234" t="s">
        <v>2431</v>
      </c>
      <c r="D3234" t="s">
        <v>2468</v>
      </c>
      <c r="E3234" t="s">
        <v>2486</v>
      </c>
      <c r="F3234" s="7">
        <v>43320</v>
      </c>
      <c r="G3234" s="7">
        <v>720850</v>
      </c>
      <c r="H3234" s="7">
        <v>0</v>
      </c>
      <c r="I3234" s="7">
        <v>764170</v>
      </c>
    </row>
    <row r="3235" spans="1:9" x14ac:dyDescent="0.25">
      <c r="A3235" t="s">
        <v>2649</v>
      </c>
      <c r="B3235" t="s">
        <v>649</v>
      </c>
      <c r="C3235" t="s">
        <v>2441</v>
      </c>
      <c r="D3235" t="s">
        <v>2471</v>
      </c>
      <c r="E3235" t="s">
        <v>2427</v>
      </c>
      <c r="F3235" s="7">
        <v>299960</v>
      </c>
      <c r="G3235" s="7">
        <v>215603</v>
      </c>
      <c r="H3235" s="7">
        <v>246968</v>
      </c>
      <c r="I3235" s="7">
        <v>762531</v>
      </c>
    </row>
    <row r="3236" spans="1:9" x14ac:dyDescent="0.25">
      <c r="A3236" t="s">
        <v>2649</v>
      </c>
      <c r="B3236" t="s">
        <v>1531</v>
      </c>
      <c r="C3236" t="s">
        <v>2431</v>
      </c>
      <c r="D3236" t="s">
        <v>2476</v>
      </c>
      <c r="E3236" t="s">
        <v>2433</v>
      </c>
      <c r="F3236" s="7">
        <v>761320</v>
      </c>
      <c r="G3236" s="7">
        <v>0</v>
      </c>
      <c r="H3236" s="7">
        <v>0</v>
      </c>
      <c r="I3236" s="7">
        <v>761320</v>
      </c>
    </row>
    <row r="3237" spans="1:9" x14ac:dyDescent="0.25">
      <c r="A3237" t="s">
        <v>2649</v>
      </c>
      <c r="B3237" t="s">
        <v>1523</v>
      </c>
      <c r="C3237" t="s">
        <v>2461</v>
      </c>
      <c r="D3237" t="s">
        <v>2462</v>
      </c>
      <c r="E3237" t="s">
        <v>2427</v>
      </c>
      <c r="F3237" s="7">
        <v>144780</v>
      </c>
      <c r="G3237" s="7">
        <v>241770</v>
      </c>
      <c r="H3237" s="7">
        <v>372820</v>
      </c>
      <c r="I3237" s="7">
        <v>759370</v>
      </c>
    </row>
    <row r="3238" spans="1:9" x14ac:dyDescent="0.25">
      <c r="A3238" t="s">
        <v>2649</v>
      </c>
      <c r="B3238" t="s">
        <v>2376</v>
      </c>
      <c r="C3238" t="s">
        <v>2431</v>
      </c>
      <c r="D3238" t="s">
        <v>2480</v>
      </c>
      <c r="E3238" t="s">
        <v>2481</v>
      </c>
      <c r="F3238" s="7">
        <v>0</v>
      </c>
      <c r="G3238" s="7">
        <v>168100</v>
      </c>
      <c r="H3238" s="7">
        <v>591140</v>
      </c>
      <c r="I3238" s="7">
        <v>759240</v>
      </c>
    </row>
    <row r="3239" spans="1:9" x14ac:dyDescent="0.25">
      <c r="A3239" t="s">
        <v>2649</v>
      </c>
      <c r="B3239" t="s">
        <v>1542</v>
      </c>
      <c r="C3239" t="s">
        <v>2461</v>
      </c>
      <c r="D3239" t="s">
        <v>2525</v>
      </c>
      <c r="E3239" t="s">
        <v>2427</v>
      </c>
      <c r="F3239" s="7">
        <v>0</v>
      </c>
      <c r="G3239" s="7">
        <v>0</v>
      </c>
      <c r="H3239" s="7">
        <v>758730</v>
      </c>
      <c r="I3239" s="7">
        <v>758730</v>
      </c>
    </row>
    <row r="3240" spans="1:9" x14ac:dyDescent="0.25">
      <c r="A3240" t="s">
        <v>2649</v>
      </c>
      <c r="B3240" t="s">
        <v>1728</v>
      </c>
      <c r="C3240" t="s">
        <v>2441</v>
      </c>
      <c r="D3240" t="s">
        <v>2471</v>
      </c>
      <c r="E3240" t="s">
        <v>2427</v>
      </c>
      <c r="F3240" s="7">
        <v>0</v>
      </c>
      <c r="G3240" s="7">
        <v>96430</v>
      </c>
      <c r="H3240" s="7">
        <v>661780</v>
      </c>
      <c r="I3240" s="7">
        <v>758210</v>
      </c>
    </row>
    <row r="3241" spans="1:9" x14ac:dyDescent="0.25">
      <c r="A3241" t="s">
        <v>2649</v>
      </c>
      <c r="B3241" t="s">
        <v>1919</v>
      </c>
      <c r="C3241" t="s">
        <v>2441</v>
      </c>
      <c r="D3241" t="s">
        <v>2463</v>
      </c>
      <c r="E3241" t="s">
        <v>2427</v>
      </c>
      <c r="F3241" s="7">
        <v>186960</v>
      </c>
      <c r="G3241" s="7">
        <v>169340</v>
      </c>
      <c r="H3241" s="7">
        <v>401900</v>
      </c>
      <c r="I3241" s="7">
        <v>758200</v>
      </c>
    </row>
    <row r="3242" spans="1:9" x14ac:dyDescent="0.25">
      <c r="A3242" t="s">
        <v>2649</v>
      </c>
      <c r="B3242" t="s">
        <v>1265</v>
      </c>
      <c r="C3242" t="s">
        <v>2441</v>
      </c>
      <c r="D3242" t="s">
        <v>2467</v>
      </c>
      <c r="E3242" t="s">
        <v>2427</v>
      </c>
      <c r="F3242" s="7">
        <v>100701</v>
      </c>
      <c r="G3242" s="7">
        <v>353798</v>
      </c>
      <c r="H3242" s="7">
        <v>303454</v>
      </c>
      <c r="I3242" s="7">
        <v>757953</v>
      </c>
    </row>
    <row r="3243" spans="1:9" x14ac:dyDescent="0.25">
      <c r="A3243" t="s">
        <v>2649</v>
      </c>
      <c r="B3243" t="s">
        <v>2389</v>
      </c>
      <c r="C3243" t="s">
        <v>2461</v>
      </c>
      <c r="D3243" t="s">
        <v>2574</v>
      </c>
      <c r="E3243" t="s">
        <v>2438</v>
      </c>
      <c r="F3243" s="7">
        <v>252480</v>
      </c>
      <c r="G3243" s="7">
        <v>504960</v>
      </c>
      <c r="H3243" s="7">
        <v>0</v>
      </c>
      <c r="I3243" s="7">
        <v>757440</v>
      </c>
    </row>
    <row r="3244" spans="1:9" x14ac:dyDescent="0.25">
      <c r="A3244" t="s">
        <v>2649</v>
      </c>
      <c r="B3244" t="s">
        <v>1173</v>
      </c>
      <c r="C3244" t="s">
        <v>2461</v>
      </c>
      <c r="D3244" t="s">
        <v>2536</v>
      </c>
      <c r="E3244" t="s">
        <v>2433</v>
      </c>
      <c r="F3244" s="7">
        <v>0</v>
      </c>
      <c r="G3244" s="7">
        <v>756780</v>
      </c>
      <c r="H3244" s="7">
        <v>0</v>
      </c>
      <c r="I3244" s="7">
        <v>756780</v>
      </c>
    </row>
    <row r="3245" spans="1:9" x14ac:dyDescent="0.25">
      <c r="A3245" t="s">
        <v>2649</v>
      </c>
      <c r="B3245" t="s">
        <v>2131</v>
      </c>
      <c r="C3245" t="s">
        <v>2441</v>
      </c>
      <c r="D3245" t="s">
        <v>2442</v>
      </c>
      <c r="E3245" t="s">
        <v>2427</v>
      </c>
      <c r="F3245" s="7">
        <v>0</v>
      </c>
      <c r="G3245" s="7">
        <v>261600</v>
      </c>
      <c r="H3245" s="7">
        <v>493760</v>
      </c>
      <c r="I3245" s="7">
        <v>755360</v>
      </c>
    </row>
    <row r="3246" spans="1:9" x14ac:dyDescent="0.25">
      <c r="A3246" t="s">
        <v>2649</v>
      </c>
      <c r="B3246" t="s">
        <v>1932</v>
      </c>
      <c r="C3246" t="s">
        <v>2441</v>
      </c>
      <c r="D3246" t="s">
        <v>2463</v>
      </c>
      <c r="E3246" t="s">
        <v>2427</v>
      </c>
      <c r="F3246" s="7">
        <v>369060</v>
      </c>
      <c r="G3246" s="7">
        <v>186080</v>
      </c>
      <c r="H3246" s="7">
        <v>199550</v>
      </c>
      <c r="I3246" s="7">
        <v>754690</v>
      </c>
    </row>
    <row r="3247" spans="1:9" x14ac:dyDescent="0.25">
      <c r="A3247" t="s">
        <v>2649</v>
      </c>
      <c r="B3247" t="s">
        <v>203</v>
      </c>
      <c r="C3247" t="s">
        <v>2436</v>
      </c>
      <c r="D3247" t="s">
        <v>2492</v>
      </c>
      <c r="E3247" t="s">
        <v>2438</v>
      </c>
      <c r="F3247" s="7">
        <v>489330</v>
      </c>
      <c r="G3247" s="7">
        <v>138570</v>
      </c>
      <c r="H3247" s="7">
        <v>124730</v>
      </c>
      <c r="I3247" s="7">
        <v>752630</v>
      </c>
    </row>
    <row r="3248" spans="1:9" x14ac:dyDescent="0.25">
      <c r="A3248" t="s">
        <v>2649</v>
      </c>
      <c r="B3248" t="s">
        <v>853</v>
      </c>
      <c r="C3248" t="s">
        <v>2461</v>
      </c>
      <c r="D3248" t="s">
        <v>2525</v>
      </c>
      <c r="E3248" t="s">
        <v>2427</v>
      </c>
      <c r="F3248" s="7">
        <v>212130</v>
      </c>
      <c r="G3248" s="7">
        <v>540360</v>
      </c>
      <c r="H3248" s="7">
        <v>0</v>
      </c>
      <c r="I3248" s="7">
        <v>752490</v>
      </c>
    </row>
    <row r="3249" spans="1:9" x14ac:dyDescent="0.25">
      <c r="A3249" t="s">
        <v>2649</v>
      </c>
      <c r="B3249" t="s">
        <v>1478</v>
      </c>
      <c r="C3249" t="s">
        <v>2461</v>
      </c>
      <c r="D3249" t="s">
        <v>2477</v>
      </c>
      <c r="E3249" t="s">
        <v>2427</v>
      </c>
      <c r="F3249" s="7">
        <v>77340</v>
      </c>
      <c r="G3249" s="7">
        <v>0</v>
      </c>
      <c r="H3249" s="7">
        <v>674950</v>
      </c>
      <c r="I3249" s="7">
        <v>752290</v>
      </c>
    </row>
    <row r="3250" spans="1:9" x14ac:dyDescent="0.25">
      <c r="A3250" t="s">
        <v>2649</v>
      </c>
      <c r="B3250" t="s">
        <v>900</v>
      </c>
      <c r="C3250" t="s">
        <v>2441</v>
      </c>
      <c r="D3250" t="s">
        <v>2471</v>
      </c>
      <c r="E3250" t="s">
        <v>2427</v>
      </c>
      <c r="F3250" s="7">
        <v>751760</v>
      </c>
      <c r="G3250" s="7">
        <v>0</v>
      </c>
      <c r="H3250" s="7">
        <v>0</v>
      </c>
      <c r="I3250" s="7">
        <v>751760</v>
      </c>
    </row>
    <row r="3251" spans="1:9" x14ac:dyDescent="0.25">
      <c r="A3251" t="s">
        <v>2649</v>
      </c>
      <c r="B3251" t="s">
        <v>146</v>
      </c>
      <c r="C3251" t="s">
        <v>2461</v>
      </c>
      <c r="D3251" t="s">
        <v>2472</v>
      </c>
      <c r="E3251" t="s">
        <v>2479</v>
      </c>
      <c r="F3251" s="7">
        <v>206240</v>
      </c>
      <c r="G3251" s="7">
        <v>360270</v>
      </c>
      <c r="H3251" s="7">
        <v>183062</v>
      </c>
      <c r="I3251" s="7">
        <v>749572</v>
      </c>
    </row>
    <row r="3252" spans="1:9" x14ac:dyDescent="0.25">
      <c r="A3252" t="s">
        <v>2649</v>
      </c>
      <c r="B3252" t="s">
        <v>1249</v>
      </c>
      <c r="C3252" t="s">
        <v>2436</v>
      </c>
      <c r="D3252" t="s">
        <v>2492</v>
      </c>
      <c r="E3252" t="s">
        <v>2438</v>
      </c>
      <c r="F3252" s="7">
        <v>747840</v>
      </c>
      <c r="G3252" s="7">
        <v>0</v>
      </c>
      <c r="H3252" s="7">
        <v>0</v>
      </c>
      <c r="I3252" s="7">
        <v>747840</v>
      </c>
    </row>
    <row r="3253" spans="1:9" x14ac:dyDescent="0.25">
      <c r="A3253" t="s">
        <v>2649</v>
      </c>
      <c r="B3253" t="s">
        <v>167</v>
      </c>
      <c r="C3253" t="s">
        <v>2431</v>
      </c>
      <c r="D3253" t="s">
        <v>2468</v>
      </c>
      <c r="E3253" t="s">
        <v>2469</v>
      </c>
      <c r="F3253" s="7">
        <v>0</v>
      </c>
      <c r="G3253" s="7">
        <v>0</v>
      </c>
      <c r="H3253" s="7">
        <v>746910</v>
      </c>
      <c r="I3253" s="7">
        <v>746910</v>
      </c>
    </row>
    <row r="3254" spans="1:9" x14ac:dyDescent="0.25">
      <c r="A3254" t="s">
        <v>2649</v>
      </c>
      <c r="B3254" t="s">
        <v>990</v>
      </c>
      <c r="C3254" t="s">
        <v>2461</v>
      </c>
      <c r="D3254" t="s">
        <v>2477</v>
      </c>
      <c r="E3254" t="s">
        <v>2427</v>
      </c>
      <c r="F3254" s="7">
        <v>66600</v>
      </c>
      <c r="G3254" s="7">
        <v>679103</v>
      </c>
      <c r="H3254" s="7">
        <v>0</v>
      </c>
      <c r="I3254" s="7">
        <v>745703</v>
      </c>
    </row>
    <row r="3255" spans="1:9" x14ac:dyDescent="0.25">
      <c r="A3255" t="s">
        <v>2649</v>
      </c>
      <c r="B3255" t="s">
        <v>1979</v>
      </c>
      <c r="C3255" t="s">
        <v>2461</v>
      </c>
      <c r="D3255" t="s">
        <v>2472</v>
      </c>
      <c r="E3255" t="s">
        <v>2479</v>
      </c>
      <c r="F3255" s="7">
        <v>190740</v>
      </c>
      <c r="G3255" s="7">
        <v>554928</v>
      </c>
      <c r="H3255" s="7">
        <v>0</v>
      </c>
      <c r="I3255" s="7">
        <v>745668</v>
      </c>
    </row>
    <row r="3256" spans="1:9" x14ac:dyDescent="0.25">
      <c r="A3256" t="s">
        <v>2649</v>
      </c>
      <c r="B3256" t="s">
        <v>1287</v>
      </c>
      <c r="C3256" t="s">
        <v>2461</v>
      </c>
      <c r="D3256" t="s">
        <v>2525</v>
      </c>
      <c r="E3256" t="s">
        <v>2427</v>
      </c>
      <c r="F3256" s="7">
        <v>364650</v>
      </c>
      <c r="G3256" s="7">
        <v>205300</v>
      </c>
      <c r="H3256" s="7">
        <v>173910</v>
      </c>
      <c r="I3256" s="7">
        <v>743860</v>
      </c>
    </row>
    <row r="3257" spans="1:9" x14ac:dyDescent="0.25">
      <c r="A3257" t="s">
        <v>2649</v>
      </c>
      <c r="B3257" t="s">
        <v>159</v>
      </c>
      <c r="C3257" t="s">
        <v>2441</v>
      </c>
      <c r="D3257" t="s">
        <v>2460</v>
      </c>
      <c r="E3257" t="s">
        <v>2427</v>
      </c>
      <c r="F3257" s="7">
        <v>321000</v>
      </c>
      <c r="G3257" s="7">
        <v>0</v>
      </c>
      <c r="H3257" s="7">
        <v>422540</v>
      </c>
      <c r="I3257" s="7">
        <v>743540</v>
      </c>
    </row>
    <row r="3258" spans="1:9" x14ac:dyDescent="0.25">
      <c r="A3258" t="s">
        <v>2649</v>
      </c>
      <c r="B3258" t="s">
        <v>1435</v>
      </c>
      <c r="C3258" t="s">
        <v>2461</v>
      </c>
      <c r="D3258" t="s">
        <v>2525</v>
      </c>
      <c r="E3258" t="s">
        <v>2427</v>
      </c>
      <c r="F3258" s="7">
        <v>0</v>
      </c>
      <c r="G3258" s="7">
        <v>347039</v>
      </c>
      <c r="H3258" s="7">
        <v>395033</v>
      </c>
      <c r="I3258" s="7">
        <v>742072</v>
      </c>
    </row>
    <row r="3259" spans="1:9" x14ac:dyDescent="0.25">
      <c r="A3259" t="s">
        <v>2649</v>
      </c>
      <c r="B3259" t="s">
        <v>577</v>
      </c>
      <c r="C3259" t="s">
        <v>2441</v>
      </c>
      <c r="D3259" t="s">
        <v>2460</v>
      </c>
      <c r="E3259" t="s">
        <v>2427</v>
      </c>
      <c r="F3259" s="7">
        <v>0</v>
      </c>
      <c r="G3259" s="7">
        <v>0</v>
      </c>
      <c r="H3259" s="7">
        <v>741087</v>
      </c>
      <c r="I3259" s="7">
        <v>741087</v>
      </c>
    </row>
    <row r="3260" spans="1:9" x14ac:dyDescent="0.25">
      <c r="A3260" t="s">
        <v>2649</v>
      </c>
      <c r="B3260" t="s">
        <v>1165</v>
      </c>
      <c r="C3260" t="s">
        <v>2441</v>
      </c>
      <c r="D3260" t="s">
        <v>2442</v>
      </c>
      <c r="E3260" t="s">
        <v>2427</v>
      </c>
      <c r="F3260" s="7">
        <v>142750</v>
      </c>
      <c r="G3260" s="7">
        <v>598293</v>
      </c>
      <c r="H3260" s="7">
        <v>0</v>
      </c>
      <c r="I3260" s="7">
        <v>741043</v>
      </c>
    </row>
    <row r="3261" spans="1:9" x14ac:dyDescent="0.25">
      <c r="A3261" t="s">
        <v>2649</v>
      </c>
      <c r="B3261" t="s">
        <v>1822</v>
      </c>
      <c r="C3261" t="s">
        <v>2431</v>
      </c>
      <c r="D3261" t="s">
        <v>2480</v>
      </c>
      <c r="E3261" t="s">
        <v>2481</v>
      </c>
      <c r="F3261" s="7">
        <v>0</v>
      </c>
      <c r="G3261" s="7">
        <v>0</v>
      </c>
      <c r="H3261" s="7">
        <v>739355</v>
      </c>
      <c r="I3261" s="7">
        <v>739355</v>
      </c>
    </row>
    <row r="3262" spans="1:9" x14ac:dyDescent="0.25">
      <c r="A3262" t="s">
        <v>2649</v>
      </c>
      <c r="B3262" t="s">
        <v>1656</v>
      </c>
      <c r="C3262" t="s">
        <v>2461</v>
      </c>
      <c r="D3262" t="s">
        <v>2548</v>
      </c>
      <c r="E3262" t="s">
        <v>2479</v>
      </c>
      <c r="F3262" s="7">
        <v>244690</v>
      </c>
      <c r="G3262" s="7">
        <v>305340</v>
      </c>
      <c r="H3262" s="7">
        <v>189280</v>
      </c>
      <c r="I3262" s="7">
        <v>739310</v>
      </c>
    </row>
    <row r="3263" spans="1:9" x14ac:dyDescent="0.25">
      <c r="A3263" t="s">
        <v>2649</v>
      </c>
      <c r="B3263" t="s">
        <v>1195</v>
      </c>
      <c r="C3263" t="s">
        <v>2431</v>
      </c>
      <c r="D3263" t="s">
        <v>2476</v>
      </c>
      <c r="E3263" t="s">
        <v>2433</v>
      </c>
      <c r="F3263" s="7">
        <v>0</v>
      </c>
      <c r="G3263" s="7">
        <v>293774</v>
      </c>
      <c r="H3263" s="7">
        <v>444157</v>
      </c>
      <c r="I3263" s="7">
        <v>737931</v>
      </c>
    </row>
    <row r="3264" spans="1:9" x14ac:dyDescent="0.25">
      <c r="A3264" t="s">
        <v>2649</v>
      </c>
      <c r="B3264" t="s">
        <v>2371</v>
      </c>
      <c r="C3264" t="s">
        <v>2436</v>
      </c>
      <c r="D3264" t="s">
        <v>2492</v>
      </c>
      <c r="E3264" t="s">
        <v>2438</v>
      </c>
      <c r="F3264" s="7">
        <v>54150</v>
      </c>
      <c r="G3264" s="7">
        <v>596278</v>
      </c>
      <c r="H3264" s="7">
        <v>86632</v>
      </c>
      <c r="I3264" s="7">
        <v>737060</v>
      </c>
    </row>
    <row r="3265" spans="1:9" x14ac:dyDescent="0.25">
      <c r="A3265" t="s">
        <v>2649</v>
      </c>
      <c r="B3265" t="s">
        <v>583</v>
      </c>
      <c r="C3265" t="s">
        <v>2431</v>
      </c>
      <c r="D3265" t="s">
        <v>2449</v>
      </c>
      <c r="E3265" t="s">
        <v>2433</v>
      </c>
      <c r="F3265" s="7">
        <v>389870</v>
      </c>
      <c r="G3265" s="7">
        <v>145690</v>
      </c>
      <c r="H3265" s="7">
        <v>200220</v>
      </c>
      <c r="I3265" s="7">
        <v>735780</v>
      </c>
    </row>
    <row r="3266" spans="1:9" x14ac:dyDescent="0.25">
      <c r="A3266" t="s">
        <v>2649</v>
      </c>
      <c r="B3266" t="s">
        <v>191</v>
      </c>
      <c r="C3266" t="s">
        <v>2436</v>
      </c>
      <c r="D3266" t="s">
        <v>2455</v>
      </c>
      <c r="E3266" t="s">
        <v>2457</v>
      </c>
      <c r="F3266" s="7">
        <v>212720</v>
      </c>
      <c r="G3266" s="7">
        <v>0</v>
      </c>
      <c r="H3266" s="7">
        <v>522395</v>
      </c>
      <c r="I3266" s="7">
        <v>735115</v>
      </c>
    </row>
    <row r="3267" spans="1:9" x14ac:dyDescent="0.25">
      <c r="A3267" t="s">
        <v>2649</v>
      </c>
      <c r="B3267" t="s">
        <v>1712</v>
      </c>
      <c r="C3267" t="s">
        <v>2461</v>
      </c>
      <c r="D3267" t="s">
        <v>2464</v>
      </c>
      <c r="E3267" t="s">
        <v>2465</v>
      </c>
      <c r="F3267" s="7">
        <v>133560</v>
      </c>
      <c r="G3267" s="7">
        <v>601020</v>
      </c>
      <c r="H3267" s="7">
        <v>0</v>
      </c>
      <c r="I3267" s="7">
        <v>734580</v>
      </c>
    </row>
    <row r="3268" spans="1:9" x14ac:dyDescent="0.25">
      <c r="A3268" t="s">
        <v>2649</v>
      </c>
      <c r="B3268" t="s">
        <v>2165</v>
      </c>
      <c r="C3268" t="s">
        <v>2441</v>
      </c>
      <c r="D3268" t="s">
        <v>2463</v>
      </c>
      <c r="E3268" t="s">
        <v>2521</v>
      </c>
      <c r="F3268" s="7">
        <v>0</v>
      </c>
      <c r="G3268" s="7">
        <v>681362</v>
      </c>
      <c r="H3268" s="7">
        <v>52520</v>
      </c>
      <c r="I3268" s="7">
        <v>733882</v>
      </c>
    </row>
    <row r="3269" spans="1:9" x14ac:dyDescent="0.25">
      <c r="A3269" t="s">
        <v>2649</v>
      </c>
      <c r="B3269" t="s">
        <v>1804</v>
      </c>
      <c r="C3269" t="s">
        <v>2441</v>
      </c>
      <c r="D3269" t="s">
        <v>2503</v>
      </c>
      <c r="E3269" t="s">
        <v>2588</v>
      </c>
      <c r="F3269" s="7">
        <v>0</v>
      </c>
      <c r="G3269" s="7">
        <v>393767</v>
      </c>
      <c r="H3269" s="7">
        <v>340000</v>
      </c>
      <c r="I3269" s="7">
        <v>733767</v>
      </c>
    </row>
    <row r="3270" spans="1:9" x14ac:dyDescent="0.25">
      <c r="A3270" t="s">
        <v>2649</v>
      </c>
      <c r="B3270" t="s">
        <v>352</v>
      </c>
      <c r="C3270" t="s">
        <v>2431</v>
      </c>
      <c r="D3270" t="s">
        <v>2449</v>
      </c>
      <c r="E3270" t="s">
        <v>2434</v>
      </c>
      <c r="F3270" s="7">
        <v>312760</v>
      </c>
      <c r="G3270" s="7">
        <v>174339</v>
      </c>
      <c r="H3270" s="7">
        <v>246340</v>
      </c>
      <c r="I3270" s="7">
        <v>733439</v>
      </c>
    </row>
    <row r="3271" spans="1:9" x14ac:dyDescent="0.25">
      <c r="A3271" t="s">
        <v>2649</v>
      </c>
      <c r="B3271" t="s">
        <v>847</v>
      </c>
      <c r="C3271" t="s">
        <v>2461</v>
      </c>
      <c r="D3271" t="s">
        <v>2506</v>
      </c>
      <c r="E3271" t="s">
        <v>2427</v>
      </c>
      <c r="F3271" s="7">
        <v>0</v>
      </c>
      <c r="G3271" s="7">
        <v>0</v>
      </c>
      <c r="H3271" s="7">
        <v>729890</v>
      </c>
      <c r="I3271" s="7">
        <v>729890</v>
      </c>
    </row>
    <row r="3272" spans="1:9" x14ac:dyDescent="0.25">
      <c r="A3272" t="s">
        <v>2649</v>
      </c>
      <c r="B3272" t="s">
        <v>2219</v>
      </c>
      <c r="C3272" t="s">
        <v>2436</v>
      </c>
      <c r="D3272" t="s">
        <v>2455</v>
      </c>
      <c r="E3272" t="s">
        <v>2453</v>
      </c>
      <c r="F3272" s="7">
        <v>266450</v>
      </c>
      <c r="G3272" s="7">
        <v>462710</v>
      </c>
      <c r="H3272" s="7">
        <v>0</v>
      </c>
      <c r="I3272" s="7">
        <v>729160</v>
      </c>
    </row>
    <row r="3273" spans="1:9" x14ac:dyDescent="0.25">
      <c r="A3273" t="s">
        <v>2649</v>
      </c>
      <c r="B3273" t="s">
        <v>2178</v>
      </c>
      <c r="C3273" t="s">
        <v>2461</v>
      </c>
      <c r="D3273" t="s">
        <v>2478</v>
      </c>
      <c r="E3273" t="s">
        <v>2479</v>
      </c>
      <c r="F3273" s="7">
        <v>0</v>
      </c>
      <c r="G3273" s="7">
        <v>667816</v>
      </c>
      <c r="H3273" s="7">
        <v>60040</v>
      </c>
      <c r="I3273" s="7">
        <v>727856</v>
      </c>
    </row>
    <row r="3274" spans="1:9" x14ac:dyDescent="0.25">
      <c r="A3274" t="s">
        <v>2649</v>
      </c>
      <c r="B3274" t="s">
        <v>1095</v>
      </c>
      <c r="C3274" t="s">
        <v>2461</v>
      </c>
      <c r="D3274" t="s">
        <v>2484</v>
      </c>
      <c r="E3274" t="s">
        <v>2445</v>
      </c>
      <c r="F3274" s="7">
        <v>116170</v>
      </c>
      <c r="G3274" s="7">
        <v>333000</v>
      </c>
      <c r="H3274" s="7">
        <v>275920</v>
      </c>
      <c r="I3274" s="7">
        <v>725090</v>
      </c>
    </row>
    <row r="3275" spans="1:9" x14ac:dyDescent="0.25">
      <c r="A3275" t="s">
        <v>2649</v>
      </c>
      <c r="B3275" t="s">
        <v>1516</v>
      </c>
      <c r="C3275" t="s">
        <v>2461</v>
      </c>
      <c r="D3275" t="s">
        <v>2506</v>
      </c>
      <c r="E3275" t="s">
        <v>2427</v>
      </c>
      <c r="F3275" s="7">
        <v>103040</v>
      </c>
      <c r="G3275" s="7">
        <v>568930</v>
      </c>
      <c r="H3275" s="7">
        <v>50240</v>
      </c>
      <c r="I3275" s="7">
        <v>722210</v>
      </c>
    </row>
    <row r="3276" spans="1:9" x14ac:dyDescent="0.25">
      <c r="A3276" t="s">
        <v>2649</v>
      </c>
      <c r="B3276" t="s">
        <v>1586</v>
      </c>
      <c r="C3276" t="s">
        <v>2436</v>
      </c>
      <c r="D3276" t="s">
        <v>2487</v>
      </c>
      <c r="E3276" t="s">
        <v>2488</v>
      </c>
      <c r="F3276" s="7">
        <v>334010</v>
      </c>
      <c r="G3276" s="7">
        <v>288150</v>
      </c>
      <c r="H3276" s="7">
        <v>96050</v>
      </c>
      <c r="I3276" s="7">
        <v>718210</v>
      </c>
    </row>
    <row r="3277" spans="1:9" x14ac:dyDescent="0.25">
      <c r="A3277" t="s">
        <v>2649</v>
      </c>
      <c r="B3277" t="s">
        <v>1058</v>
      </c>
      <c r="C3277" t="s">
        <v>2431</v>
      </c>
      <c r="D3277" t="s">
        <v>2480</v>
      </c>
      <c r="E3277" t="s">
        <v>2482</v>
      </c>
      <c r="F3277" s="7">
        <v>330020</v>
      </c>
      <c r="G3277" s="7">
        <v>263160</v>
      </c>
      <c r="H3277" s="7">
        <v>124300</v>
      </c>
      <c r="I3277" s="7">
        <v>717480</v>
      </c>
    </row>
    <row r="3278" spans="1:9" x14ac:dyDescent="0.25">
      <c r="A3278" t="s">
        <v>2649</v>
      </c>
      <c r="B3278" t="s">
        <v>813</v>
      </c>
      <c r="C3278" t="s">
        <v>2431</v>
      </c>
      <c r="D3278" t="s">
        <v>2476</v>
      </c>
      <c r="E3278" t="s">
        <v>2433</v>
      </c>
      <c r="F3278" s="7">
        <v>310610</v>
      </c>
      <c r="G3278" s="7">
        <v>165640</v>
      </c>
      <c r="H3278" s="7">
        <v>240490</v>
      </c>
      <c r="I3278" s="7">
        <v>716740</v>
      </c>
    </row>
    <row r="3279" spans="1:9" x14ac:dyDescent="0.25">
      <c r="A3279" t="s">
        <v>2649</v>
      </c>
      <c r="B3279" t="s">
        <v>157</v>
      </c>
      <c r="C3279" t="s">
        <v>2436</v>
      </c>
      <c r="D3279" t="s">
        <v>2452</v>
      </c>
      <c r="E3279" t="s">
        <v>2474</v>
      </c>
      <c r="F3279" s="7">
        <v>326596</v>
      </c>
      <c r="G3279" s="7">
        <v>7280</v>
      </c>
      <c r="H3279" s="7">
        <v>382160</v>
      </c>
      <c r="I3279" s="7">
        <v>716036</v>
      </c>
    </row>
    <row r="3280" spans="1:9" x14ac:dyDescent="0.25">
      <c r="A3280" t="s">
        <v>2649</v>
      </c>
      <c r="B3280" t="s">
        <v>1990</v>
      </c>
      <c r="C3280" t="s">
        <v>2461</v>
      </c>
      <c r="D3280" t="s">
        <v>2496</v>
      </c>
      <c r="E3280" t="s">
        <v>2497</v>
      </c>
      <c r="F3280" s="7">
        <v>0</v>
      </c>
      <c r="G3280" s="7">
        <v>715320</v>
      </c>
      <c r="H3280" s="7">
        <v>0</v>
      </c>
      <c r="I3280" s="7">
        <v>715320</v>
      </c>
    </row>
    <row r="3281" spans="1:9" x14ac:dyDescent="0.25">
      <c r="A3281" t="s">
        <v>2649</v>
      </c>
      <c r="B3281" t="s">
        <v>774</v>
      </c>
      <c r="C3281" t="s">
        <v>2461</v>
      </c>
      <c r="D3281" t="s">
        <v>2478</v>
      </c>
      <c r="E3281" t="s">
        <v>2479</v>
      </c>
      <c r="F3281" s="7">
        <v>323360</v>
      </c>
      <c r="G3281" s="7">
        <v>0</v>
      </c>
      <c r="H3281" s="7">
        <v>390379</v>
      </c>
      <c r="I3281" s="7">
        <v>713739</v>
      </c>
    </row>
    <row r="3282" spans="1:9" x14ac:dyDescent="0.25">
      <c r="A3282" t="s">
        <v>2649</v>
      </c>
      <c r="B3282" t="s">
        <v>2241</v>
      </c>
      <c r="C3282" t="s">
        <v>2441</v>
      </c>
      <c r="D3282" t="s">
        <v>2467</v>
      </c>
      <c r="E3282" t="s">
        <v>2427</v>
      </c>
      <c r="F3282" s="7">
        <v>313703</v>
      </c>
      <c r="G3282" s="7">
        <v>348054</v>
      </c>
      <c r="H3282" s="7">
        <v>51720</v>
      </c>
      <c r="I3282" s="7">
        <v>713477</v>
      </c>
    </row>
    <row r="3283" spans="1:9" x14ac:dyDescent="0.25">
      <c r="A3283" t="s">
        <v>2649</v>
      </c>
      <c r="B3283" t="s">
        <v>707</v>
      </c>
      <c r="C3283" t="s">
        <v>2461</v>
      </c>
      <c r="D3283" t="s">
        <v>2506</v>
      </c>
      <c r="E3283" t="s">
        <v>2427</v>
      </c>
      <c r="F3283" s="7">
        <v>0</v>
      </c>
      <c r="G3283" s="7">
        <v>497731</v>
      </c>
      <c r="H3283" s="7">
        <v>214055</v>
      </c>
      <c r="I3283" s="7">
        <v>711786</v>
      </c>
    </row>
    <row r="3284" spans="1:9" x14ac:dyDescent="0.25">
      <c r="A3284" t="s">
        <v>2649</v>
      </c>
      <c r="B3284" t="s">
        <v>2397</v>
      </c>
      <c r="C3284" t="s">
        <v>2441</v>
      </c>
      <c r="D3284" t="s">
        <v>2500</v>
      </c>
      <c r="E3284" t="s">
        <v>2509</v>
      </c>
      <c r="F3284" s="7">
        <v>0</v>
      </c>
      <c r="G3284" s="7">
        <v>0</v>
      </c>
      <c r="H3284" s="7">
        <v>709200</v>
      </c>
      <c r="I3284" s="7">
        <v>709200</v>
      </c>
    </row>
    <row r="3285" spans="1:9" x14ac:dyDescent="0.25">
      <c r="A3285" t="s">
        <v>2649</v>
      </c>
      <c r="B3285" t="s">
        <v>2313</v>
      </c>
      <c r="C3285" t="s">
        <v>2441</v>
      </c>
      <c r="D3285" t="s">
        <v>2471</v>
      </c>
      <c r="E3285" t="s">
        <v>2427</v>
      </c>
      <c r="F3285" s="7">
        <v>176870</v>
      </c>
      <c r="G3285" s="7">
        <v>346918</v>
      </c>
      <c r="H3285" s="7">
        <v>180970</v>
      </c>
      <c r="I3285" s="7">
        <v>704758</v>
      </c>
    </row>
    <row r="3286" spans="1:9" x14ac:dyDescent="0.25">
      <c r="A3286" t="s">
        <v>2649</v>
      </c>
      <c r="B3286" t="s">
        <v>2064</v>
      </c>
      <c r="C3286" t="s">
        <v>2441</v>
      </c>
      <c r="D3286" t="s">
        <v>2463</v>
      </c>
      <c r="E3286" t="s">
        <v>2427</v>
      </c>
      <c r="F3286" s="7">
        <v>271560</v>
      </c>
      <c r="G3286" s="7">
        <v>0</v>
      </c>
      <c r="H3286" s="7">
        <v>430840</v>
      </c>
      <c r="I3286" s="7">
        <v>702400</v>
      </c>
    </row>
    <row r="3287" spans="1:9" x14ac:dyDescent="0.25">
      <c r="A3287" t="s">
        <v>2649</v>
      </c>
      <c r="B3287" t="s">
        <v>2199</v>
      </c>
      <c r="C3287" t="s">
        <v>2461</v>
      </c>
      <c r="D3287" t="s">
        <v>2484</v>
      </c>
      <c r="E3287" t="s">
        <v>2656</v>
      </c>
      <c r="F3287" s="7">
        <v>223930</v>
      </c>
      <c r="G3287" s="7">
        <v>0</v>
      </c>
      <c r="H3287" s="7">
        <v>478410</v>
      </c>
      <c r="I3287" s="7">
        <v>702340</v>
      </c>
    </row>
    <row r="3288" spans="1:9" x14ac:dyDescent="0.25">
      <c r="A3288" t="s">
        <v>2649</v>
      </c>
      <c r="B3288" t="s">
        <v>682</v>
      </c>
      <c r="C3288" t="s">
        <v>2461</v>
      </c>
      <c r="D3288" t="s">
        <v>2525</v>
      </c>
      <c r="E3288" t="s">
        <v>2427</v>
      </c>
      <c r="F3288" s="7">
        <v>113330</v>
      </c>
      <c r="G3288" s="7">
        <v>162630</v>
      </c>
      <c r="H3288" s="7">
        <v>425210</v>
      </c>
      <c r="I3288" s="7">
        <v>701170</v>
      </c>
    </row>
    <row r="3289" spans="1:9" x14ac:dyDescent="0.25">
      <c r="A3289" t="s">
        <v>2649</v>
      </c>
      <c r="B3289" t="s">
        <v>271</v>
      </c>
      <c r="C3289" t="s">
        <v>2436</v>
      </c>
      <c r="D3289" t="s">
        <v>2502</v>
      </c>
      <c r="E3289" t="s">
        <v>2522</v>
      </c>
      <c r="F3289" s="7">
        <v>281340</v>
      </c>
      <c r="G3289" s="7">
        <v>0</v>
      </c>
      <c r="H3289" s="7">
        <v>419570</v>
      </c>
      <c r="I3289" s="7">
        <v>700910</v>
      </c>
    </row>
    <row r="3290" spans="1:9" x14ac:dyDescent="0.25">
      <c r="A3290" t="s">
        <v>2649</v>
      </c>
      <c r="B3290" t="s">
        <v>2237</v>
      </c>
      <c r="C3290" t="s">
        <v>2441</v>
      </c>
      <c r="D3290" t="s">
        <v>2471</v>
      </c>
      <c r="E3290" t="s">
        <v>2427</v>
      </c>
      <c r="F3290" s="7">
        <v>55460</v>
      </c>
      <c r="G3290" s="7">
        <v>426748</v>
      </c>
      <c r="H3290" s="7">
        <v>218300</v>
      </c>
      <c r="I3290" s="7">
        <v>700508</v>
      </c>
    </row>
    <row r="3291" spans="1:9" x14ac:dyDescent="0.25">
      <c r="A3291" t="s">
        <v>2649</v>
      </c>
      <c r="B3291" t="s">
        <v>2253</v>
      </c>
      <c r="C3291" t="s">
        <v>2431</v>
      </c>
      <c r="D3291" t="s">
        <v>2475</v>
      </c>
      <c r="E3291" t="s">
        <v>2433</v>
      </c>
      <c r="F3291" s="7">
        <v>164780</v>
      </c>
      <c r="G3291" s="7">
        <v>293370</v>
      </c>
      <c r="H3291" s="7">
        <v>242040</v>
      </c>
      <c r="I3291" s="7">
        <v>700190</v>
      </c>
    </row>
    <row r="3292" spans="1:9" x14ac:dyDescent="0.25">
      <c r="A3292" t="s">
        <v>2649</v>
      </c>
      <c r="B3292" t="s">
        <v>326</v>
      </c>
      <c r="C3292" t="s">
        <v>2431</v>
      </c>
      <c r="D3292" t="s">
        <v>2490</v>
      </c>
      <c r="E3292" t="s">
        <v>2434</v>
      </c>
      <c r="F3292" s="7">
        <v>0</v>
      </c>
      <c r="G3292" s="7">
        <v>699160</v>
      </c>
      <c r="H3292" s="7">
        <v>0</v>
      </c>
      <c r="I3292" s="7">
        <v>699160</v>
      </c>
    </row>
    <row r="3293" spans="1:9" x14ac:dyDescent="0.25">
      <c r="A3293" t="s">
        <v>2649</v>
      </c>
      <c r="B3293" t="s">
        <v>1634</v>
      </c>
      <c r="C3293" t="s">
        <v>2461</v>
      </c>
      <c r="D3293" t="s">
        <v>2525</v>
      </c>
      <c r="E3293" t="s">
        <v>2427</v>
      </c>
      <c r="F3293" s="7">
        <v>91300</v>
      </c>
      <c r="G3293" s="7">
        <v>606750</v>
      </c>
      <c r="H3293" s="7">
        <v>0</v>
      </c>
      <c r="I3293" s="7">
        <v>698050</v>
      </c>
    </row>
    <row r="3294" spans="1:9" x14ac:dyDescent="0.25">
      <c r="A3294" t="s">
        <v>2649</v>
      </c>
      <c r="B3294" t="s">
        <v>1084</v>
      </c>
      <c r="C3294" t="s">
        <v>2441</v>
      </c>
      <c r="D3294" t="s">
        <v>2500</v>
      </c>
      <c r="E3294" t="s">
        <v>2578</v>
      </c>
      <c r="F3294" s="7">
        <v>268900</v>
      </c>
      <c r="G3294" s="7">
        <v>227660</v>
      </c>
      <c r="H3294" s="7">
        <v>200390</v>
      </c>
      <c r="I3294" s="7">
        <v>696950</v>
      </c>
    </row>
    <row r="3295" spans="1:9" x14ac:dyDescent="0.25">
      <c r="A3295" t="s">
        <v>2649</v>
      </c>
      <c r="B3295" t="s">
        <v>1366</v>
      </c>
      <c r="C3295" t="s">
        <v>2436</v>
      </c>
      <c r="D3295" t="s">
        <v>2455</v>
      </c>
      <c r="E3295" t="s">
        <v>2453</v>
      </c>
      <c r="F3295" s="7">
        <v>278580</v>
      </c>
      <c r="G3295" s="7">
        <v>228150</v>
      </c>
      <c r="H3295" s="7">
        <v>189740</v>
      </c>
      <c r="I3295" s="7">
        <v>696470</v>
      </c>
    </row>
    <row r="3296" spans="1:9" x14ac:dyDescent="0.25">
      <c r="A3296" t="s">
        <v>2649</v>
      </c>
      <c r="B3296" t="s">
        <v>1145</v>
      </c>
      <c r="C3296" t="s">
        <v>2431</v>
      </c>
      <c r="D3296" t="s">
        <v>2468</v>
      </c>
      <c r="E3296" t="s">
        <v>2469</v>
      </c>
      <c r="F3296" s="7">
        <v>388200</v>
      </c>
      <c r="G3296" s="7">
        <v>306020</v>
      </c>
      <c r="H3296" s="7">
        <v>0</v>
      </c>
      <c r="I3296" s="7">
        <v>694220</v>
      </c>
    </row>
    <row r="3297" spans="1:9" x14ac:dyDescent="0.25">
      <c r="A3297" t="s">
        <v>2649</v>
      </c>
      <c r="B3297" t="s">
        <v>930</v>
      </c>
      <c r="C3297" t="s">
        <v>2461</v>
      </c>
      <c r="D3297" t="s">
        <v>2462</v>
      </c>
      <c r="E3297" t="s">
        <v>2427</v>
      </c>
      <c r="F3297" s="7">
        <v>0</v>
      </c>
      <c r="G3297" s="7">
        <v>434680</v>
      </c>
      <c r="H3297" s="7">
        <v>258752</v>
      </c>
      <c r="I3297" s="7">
        <v>693432</v>
      </c>
    </row>
    <row r="3298" spans="1:9" x14ac:dyDescent="0.25">
      <c r="A3298" t="s">
        <v>2649</v>
      </c>
      <c r="B3298" t="s">
        <v>1398</v>
      </c>
      <c r="C3298" t="s">
        <v>2436</v>
      </c>
      <c r="D3298" t="s">
        <v>2507</v>
      </c>
      <c r="E3298" t="s">
        <v>2508</v>
      </c>
      <c r="F3298" s="7">
        <v>0</v>
      </c>
      <c r="G3298" s="7">
        <v>670050</v>
      </c>
      <c r="H3298" s="7">
        <v>22150</v>
      </c>
      <c r="I3298" s="7">
        <v>692200</v>
      </c>
    </row>
    <row r="3299" spans="1:9" x14ac:dyDescent="0.25">
      <c r="A3299" t="s">
        <v>2649</v>
      </c>
      <c r="B3299" t="s">
        <v>351</v>
      </c>
      <c r="C3299" t="s">
        <v>2441</v>
      </c>
      <c r="D3299" t="s">
        <v>2463</v>
      </c>
      <c r="E3299" t="s">
        <v>2427</v>
      </c>
      <c r="F3299" s="7">
        <v>245610</v>
      </c>
      <c r="G3299" s="7">
        <v>148220</v>
      </c>
      <c r="H3299" s="7">
        <v>296172</v>
      </c>
      <c r="I3299" s="7">
        <v>690002</v>
      </c>
    </row>
    <row r="3300" spans="1:9" x14ac:dyDescent="0.25">
      <c r="A3300" t="s">
        <v>2649</v>
      </c>
      <c r="B3300" t="s">
        <v>1557</v>
      </c>
      <c r="C3300" t="s">
        <v>2436</v>
      </c>
      <c r="D3300" t="s">
        <v>2452</v>
      </c>
      <c r="E3300" t="s">
        <v>2474</v>
      </c>
      <c r="F3300" s="7">
        <v>0</v>
      </c>
      <c r="G3300" s="7">
        <v>292290</v>
      </c>
      <c r="H3300" s="7">
        <v>396670</v>
      </c>
      <c r="I3300" s="7">
        <v>688960</v>
      </c>
    </row>
    <row r="3301" spans="1:9" x14ac:dyDescent="0.25">
      <c r="A3301" t="s">
        <v>2649</v>
      </c>
      <c r="B3301" t="s">
        <v>1742</v>
      </c>
      <c r="C3301" t="s">
        <v>2461</v>
      </c>
      <c r="D3301" t="s">
        <v>2477</v>
      </c>
      <c r="E3301" t="s">
        <v>2427</v>
      </c>
      <c r="F3301" s="7">
        <v>0</v>
      </c>
      <c r="G3301" s="7">
        <v>218218</v>
      </c>
      <c r="H3301" s="7">
        <v>469860</v>
      </c>
      <c r="I3301" s="7">
        <v>688078</v>
      </c>
    </row>
    <row r="3302" spans="1:9" x14ac:dyDescent="0.25">
      <c r="A3302" t="s">
        <v>2649</v>
      </c>
      <c r="B3302" t="s">
        <v>1575</v>
      </c>
      <c r="C3302" t="s">
        <v>2461</v>
      </c>
      <c r="D3302" t="s">
        <v>2496</v>
      </c>
      <c r="E3302" t="s">
        <v>2551</v>
      </c>
      <c r="F3302" s="7">
        <v>402610</v>
      </c>
      <c r="G3302" s="7">
        <v>283047</v>
      </c>
      <c r="H3302" s="7">
        <v>0</v>
      </c>
      <c r="I3302" s="7">
        <v>685657</v>
      </c>
    </row>
    <row r="3303" spans="1:9" x14ac:dyDescent="0.25">
      <c r="A3303" t="s">
        <v>2649</v>
      </c>
      <c r="B3303" t="s">
        <v>667</v>
      </c>
      <c r="C3303" t="s">
        <v>2461</v>
      </c>
      <c r="D3303" t="s">
        <v>2478</v>
      </c>
      <c r="E3303" t="s">
        <v>2479</v>
      </c>
      <c r="F3303" s="7">
        <v>183600</v>
      </c>
      <c r="G3303" s="7">
        <v>349300</v>
      </c>
      <c r="H3303" s="7">
        <v>152660</v>
      </c>
      <c r="I3303" s="7">
        <v>685560</v>
      </c>
    </row>
    <row r="3304" spans="1:9" x14ac:dyDescent="0.25">
      <c r="A3304" t="s">
        <v>2649</v>
      </c>
      <c r="B3304" t="s">
        <v>1126</v>
      </c>
      <c r="C3304" t="s">
        <v>2461</v>
      </c>
      <c r="D3304" t="s">
        <v>2499</v>
      </c>
      <c r="E3304" t="s">
        <v>2427</v>
      </c>
      <c r="F3304" s="7">
        <v>108960</v>
      </c>
      <c r="G3304" s="7">
        <v>527080</v>
      </c>
      <c r="H3304" s="7">
        <v>48070</v>
      </c>
      <c r="I3304" s="7">
        <v>684110</v>
      </c>
    </row>
    <row r="3305" spans="1:9" x14ac:dyDescent="0.25">
      <c r="A3305" t="s">
        <v>2649</v>
      </c>
      <c r="B3305" t="s">
        <v>1863</v>
      </c>
      <c r="C3305" t="s">
        <v>2436</v>
      </c>
      <c r="D3305" t="s">
        <v>2455</v>
      </c>
      <c r="E3305" t="s">
        <v>2474</v>
      </c>
      <c r="F3305" s="7">
        <v>332540</v>
      </c>
      <c r="G3305" s="7">
        <v>350772</v>
      </c>
      <c r="H3305" s="7">
        <v>0</v>
      </c>
      <c r="I3305" s="7">
        <v>683312</v>
      </c>
    </row>
    <row r="3306" spans="1:9" x14ac:dyDescent="0.25">
      <c r="A3306" t="s">
        <v>2649</v>
      </c>
      <c r="B3306" t="s">
        <v>2208</v>
      </c>
      <c r="C3306" t="s">
        <v>2461</v>
      </c>
      <c r="D3306" t="s">
        <v>2499</v>
      </c>
      <c r="E3306" t="s">
        <v>2427</v>
      </c>
      <c r="F3306" s="7">
        <v>293480</v>
      </c>
      <c r="G3306" s="7">
        <v>217050</v>
      </c>
      <c r="H3306" s="7">
        <v>171760</v>
      </c>
      <c r="I3306" s="7">
        <v>682290</v>
      </c>
    </row>
    <row r="3307" spans="1:9" x14ac:dyDescent="0.25">
      <c r="A3307" t="s">
        <v>2649</v>
      </c>
      <c r="B3307" t="s">
        <v>2030</v>
      </c>
      <c r="C3307" t="s">
        <v>2441</v>
      </c>
      <c r="D3307" t="s">
        <v>2463</v>
      </c>
      <c r="E3307" t="s">
        <v>2493</v>
      </c>
      <c r="F3307" s="7">
        <v>226150</v>
      </c>
      <c r="G3307" s="7">
        <v>227410</v>
      </c>
      <c r="H3307" s="7">
        <v>227838</v>
      </c>
      <c r="I3307" s="7">
        <v>681398</v>
      </c>
    </row>
    <row r="3308" spans="1:9" x14ac:dyDescent="0.25">
      <c r="A3308" t="s">
        <v>2649</v>
      </c>
      <c r="B3308" t="s">
        <v>960</v>
      </c>
      <c r="C3308" t="s">
        <v>2441</v>
      </c>
      <c r="D3308" t="s">
        <v>2454</v>
      </c>
      <c r="E3308" t="s">
        <v>2427</v>
      </c>
      <c r="F3308" s="7">
        <v>232080</v>
      </c>
      <c r="G3308" s="7">
        <v>326908</v>
      </c>
      <c r="H3308" s="7">
        <v>120876</v>
      </c>
      <c r="I3308" s="7">
        <v>679864</v>
      </c>
    </row>
    <row r="3309" spans="1:9" x14ac:dyDescent="0.25">
      <c r="A3309" t="s">
        <v>2649</v>
      </c>
      <c r="B3309" t="s">
        <v>1535</v>
      </c>
      <c r="C3309" t="s">
        <v>2461</v>
      </c>
      <c r="D3309" t="s">
        <v>2462</v>
      </c>
      <c r="E3309" t="s">
        <v>2427</v>
      </c>
      <c r="F3309" s="7">
        <v>85440</v>
      </c>
      <c r="G3309" s="7">
        <v>454506</v>
      </c>
      <c r="H3309" s="7">
        <v>139540</v>
      </c>
      <c r="I3309" s="7">
        <v>679486</v>
      </c>
    </row>
    <row r="3310" spans="1:9" x14ac:dyDescent="0.25">
      <c r="A3310" t="s">
        <v>2649</v>
      </c>
      <c r="B3310" t="s">
        <v>556</v>
      </c>
      <c r="C3310" t="s">
        <v>2441</v>
      </c>
      <c r="D3310" t="s">
        <v>2460</v>
      </c>
      <c r="E3310" t="s">
        <v>2427</v>
      </c>
      <c r="F3310" s="7">
        <v>360580</v>
      </c>
      <c r="G3310" s="7">
        <v>0</v>
      </c>
      <c r="H3310" s="7">
        <v>318440</v>
      </c>
      <c r="I3310" s="7">
        <v>679020</v>
      </c>
    </row>
    <row r="3311" spans="1:9" x14ac:dyDescent="0.25">
      <c r="A3311" t="s">
        <v>2649</v>
      </c>
      <c r="B3311" t="s">
        <v>949</v>
      </c>
      <c r="C3311" t="s">
        <v>2431</v>
      </c>
      <c r="D3311" t="s">
        <v>2449</v>
      </c>
      <c r="E3311" t="s">
        <v>2433</v>
      </c>
      <c r="F3311" s="7">
        <v>405310</v>
      </c>
      <c r="G3311" s="7">
        <v>201510</v>
      </c>
      <c r="H3311" s="7">
        <v>69000</v>
      </c>
      <c r="I3311" s="7">
        <v>675820</v>
      </c>
    </row>
    <row r="3312" spans="1:9" x14ac:dyDescent="0.25">
      <c r="A3312" t="s">
        <v>2649</v>
      </c>
      <c r="B3312" t="s">
        <v>1923</v>
      </c>
      <c r="C3312" t="s">
        <v>2431</v>
      </c>
      <c r="D3312" t="s">
        <v>2480</v>
      </c>
      <c r="E3312" t="s">
        <v>2482</v>
      </c>
      <c r="F3312" s="7">
        <v>672990</v>
      </c>
      <c r="G3312" s="7">
        <v>0</v>
      </c>
      <c r="H3312" s="7">
        <v>0</v>
      </c>
      <c r="I3312" s="7">
        <v>672990</v>
      </c>
    </row>
    <row r="3313" spans="1:9" x14ac:dyDescent="0.25">
      <c r="A3313" t="s">
        <v>2649</v>
      </c>
      <c r="B3313" t="s">
        <v>1916</v>
      </c>
      <c r="C3313" t="s">
        <v>2431</v>
      </c>
      <c r="D3313" t="s">
        <v>2490</v>
      </c>
      <c r="E3313" t="s">
        <v>2448</v>
      </c>
      <c r="F3313" s="7">
        <v>0</v>
      </c>
      <c r="G3313" s="7">
        <v>523500</v>
      </c>
      <c r="H3313" s="7">
        <v>149360</v>
      </c>
      <c r="I3313" s="7">
        <v>672860</v>
      </c>
    </row>
    <row r="3314" spans="1:9" x14ac:dyDescent="0.25">
      <c r="A3314" t="s">
        <v>2649</v>
      </c>
      <c r="B3314" t="s">
        <v>2364</v>
      </c>
      <c r="C3314" t="s">
        <v>2436</v>
      </c>
      <c r="D3314" t="s">
        <v>2452</v>
      </c>
      <c r="E3314" t="s">
        <v>2474</v>
      </c>
      <c r="F3314" s="7">
        <v>528600</v>
      </c>
      <c r="G3314" s="7">
        <v>143284</v>
      </c>
      <c r="H3314" s="7">
        <v>0</v>
      </c>
      <c r="I3314" s="7">
        <v>671884</v>
      </c>
    </row>
    <row r="3315" spans="1:9" x14ac:dyDescent="0.25">
      <c r="A3315" t="s">
        <v>2649</v>
      </c>
      <c r="B3315" t="s">
        <v>951</v>
      </c>
      <c r="C3315" t="s">
        <v>2431</v>
      </c>
      <c r="D3315" t="s">
        <v>2475</v>
      </c>
      <c r="E3315" t="s">
        <v>2433</v>
      </c>
      <c r="F3315" s="7">
        <v>0</v>
      </c>
      <c r="G3315" s="7">
        <v>670498</v>
      </c>
      <c r="H3315" s="7">
        <v>0</v>
      </c>
      <c r="I3315" s="7">
        <v>670498</v>
      </c>
    </row>
    <row r="3316" spans="1:9" x14ac:dyDescent="0.25">
      <c r="A3316" t="s">
        <v>2649</v>
      </c>
      <c r="B3316" t="s">
        <v>1046</v>
      </c>
      <c r="C3316" t="s">
        <v>2431</v>
      </c>
      <c r="D3316" t="s">
        <v>2468</v>
      </c>
      <c r="E3316" t="s">
        <v>2486</v>
      </c>
      <c r="F3316" s="7">
        <v>0</v>
      </c>
      <c r="G3316" s="7">
        <v>669195</v>
      </c>
      <c r="H3316" s="7">
        <v>0</v>
      </c>
      <c r="I3316" s="7">
        <v>669195</v>
      </c>
    </row>
    <row r="3317" spans="1:9" x14ac:dyDescent="0.25">
      <c r="A3317" t="s">
        <v>2649</v>
      </c>
      <c r="B3317" t="s">
        <v>1867</v>
      </c>
      <c r="C3317" t="s">
        <v>2461</v>
      </c>
      <c r="D3317" t="s">
        <v>2484</v>
      </c>
      <c r="E3317" t="s">
        <v>2444</v>
      </c>
      <c r="F3317" s="7">
        <v>0</v>
      </c>
      <c r="G3317" s="7">
        <v>318360</v>
      </c>
      <c r="H3317" s="7">
        <v>349656</v>
      </c>
      <c r="I3317" s="7">
        <v>668016</v>
      </c>
    </row>
    <row r="3318" spans="1:9" x14ac:dyDescent="0.25">
      <c r="A3318" t="s">
        <v>2649</v>
      </c>
      <c r="B3318" t="s">
        <v>2363</v>
      </c>
      <c r="C3318" t="s">
        <v>2441</v>
      </c>
      <c r="D3318" t="s">
        <v>2463</v>
      </c>
      <c r="E3318" t="s">
        <v>2521</v>
      </c>
      <c r="F3318" s="7">
        <v>171430</v>
      </c>
      <c r="G3318" s="7">
        <v>421569</v>
      </c>
      <c r="H3318" s="7">
        <v>73140</v>
      </c>
      <c r="I3318" s="7">
        <v>666139</v>
      </c>
    </row>
    <row r="3319" spans="1:9" x14ac:dyDescent="0.25">
      <c r="A3319" t="s">
        <v>2649</v>
      </c>
      <c r="B3319" t="s">
        <v>1159</v>
      </c>
      <c r="C3319" t="s">
        <v>2436</v>
      </c>
      <c r="D3319" t="s">
        <v>2452</v>
      </c>
      <c r="E3319" t="s">
        <v>2474</v>
      </c>
      <c r="F3319" s="7">
        <v>0</v>
      </c>
      <c r="G3319" s="7">
        <v>217734</v>
      </c>
      <c r="H3319" s="7">
        <v>447560</v>
      </c>
      <c r="I3319" s="7">
        <v>665294</v>
      </c>
    </row>
    <row r="3320" spans="1:9" x14ac:dyDescent="0.25">
      <c r="A3320" t="s">
        <v>2649</v>
      </c>
      <c r="B3320" t="s">
        <v>751</v>
      </c>
      <c r="C3320" t="s">
        <v>2461</v>
      </c>
      <c r="D3320" t="s">
        <v>2496</v>
      </c>
      <c r="E3320" t="s">
        <v>2512</v>
      </c>
      <c r="F3320" s="7">
        <v>155120</v>
      </c>
      <c r="G3320" s="7">
        <v>0</v>
      </c>
      <c r="H3320" s="7">
        <v>509870</v>
      </c>
      <c r="I3320" s="7">
        <v>664990</v>
      </c>
    </row>
    <row r="3321" spans="1:9" x14ac:dyDescent="0.25">
      <c r="A3321" t="s">
        <v>2649</v>
      </c>
      <c r="B3321" t="s">
        <v>529</v>
      </c>
      <c r="C3321" t="s">
        <v>2461</v>
      </c>
      <c r="D3321" t="s">
        <v>2472</v>
      </c>
      <c r="E3321" t="s">
        <v>2479</v>
      </c>
      <c r="F3321" s="7">
        <v>562174</v>
      </c>
      <c r="G3321" s="7">
        <v>102100</v>
      </c>
      <c r="H3321" s="7">
        <v>0</v>
      </c>
      <c r="I3321" s="7">
        <v>664274</v>
      </c>
    </row>
    <row r="3322" spans="1:9" x14ac:dyDescent="0.25">
      <c r="A3322" t="s">
        <v>2649</v>
      </c>
      <c r="B3322" t="s">
        <v>609</v>
      </c>
      <c r="C3322" t="s">
        <v>2441</v>
      </c>
      <c r="D3322" t="s">
        <v>2463</v>
      </c>
      <c r="E3322" t="s">
        <v>2526</v>
      </c>
      <c r="F3322" s="7">
        <v>158000</v>
      </c>
      <c r="G3322" s="7">
        <v>315670</v>
      </c>
      <c r="H3322" s="7">
        <v>190600</v>
      </c>
      <c r="I3322" s="7">
        <v>664270</v>
      </c>
    </row>
    <row r="3323" spans="1:9" x14ac:dyDescent="0.25">
      <c r="A3323" t="s">
        <v>2649</v>
      </c>
      <c r="B3323" t="s">
        <v>1073</v>
      </c>
      <c r="C3323" t="s">
        <v>2461</v>
      </c>
      <c r="D3323" t="s">
        <v>2478</v>
      </c>
      <c r="E3323" t="s">
        <v>2479</v>
      </c>
      <c r="F3323" s="7">
        <v>0</v>
      </c>
      <c r="G3323" s="7">
        <v>331960</v>
      </c>
      <c r="H3323" s="7">
        <v>331960</v>
      </c>
      <c r="I3323" s="7">
        <v>663920</v>
      </c>
    </row>
    <row r="3324" spans="1:9" x14ac:dyDescent="0.25">
      <c r="A3324" t="s">
        <v>2649</v>
      </c>
      <c r="B3324" t="s">
        <v>1415</v>
      </c>
      <c r="C3324" t="s">
        <v>2461</v>
      </c>
      <c r="D3324" t="s">
        <v>2462</v>
      </c>
      <c r="E3324" t="s">
        <v>2427</v>
      </c>
      <c r="F3324" s="7">
        <v>0</v>
      </c>
      <c r="G3324" s="7">
        <v>225498</v>
      </c>
      <c r="H3324" s="7">
        <v>438368</v>
      </c>
      <c r="I3324" s="7">
        <v>663866</v>
      </c>
    </row>
    <row r="3325" spans="1:9" x14ac:dyDescent="0.25">
      <c r="A3325" t="s">
        <v>2649</v>
      </c>
      <c r="B3325" t="s">
        <v>643</v>
      </c>
      <c r="C3325" t="s">
        <v>2431</v>
      </c>
      <c r="D3325" t="s">
        <v>2495</v>
      </c>
      <c r="E3325" t="s">
        <v>2447</v>
      </c>
      <c r="F3325" s="7">
        <v>0</v>
      </c>
      <c r="G3325" s="7">
        <v>441665</v>
      </c>
      <c r="H3325" s="7">
        <v>220607</v>
      </c>
      <c r="I3325" s="7">
        <v>662272</v>
      </c>
    </row>
    <row r="3326" spans="1:9" x14ac:dyDescent="0.25">
      <c r="A3326" t="s">
        <v>2649</v>
      </c>
      <c r="B3326" t="s">
        <v>307</v>
      </c>
      <c r="C3326" t="s">
        <v>2461</v>
      </c>
      <c r="D3326" t="s">
        <v>2548</v>
      </c>
      <c r="E3326" t="s">
        <v>2479</v>
      </c>
      <c r="F3326" s="7">
        <v>69000</v>
      </c>
      <c r="G3326" s="7">
        <v>344160</v>
      </c>
      <c r="H3326" s="7">
        <v>247480</v>
      </c>
      <c r="I3326" s="7">
        <v>660640</v>
      </c>
    </row>
    <row r="3327" spans="1:9" x14ac:dyDescent="0.25">
      <c r="A3327" t="s">
        <v>2649</v>
      </c>
      <c r="B3327" t="s">
        <v>1981</v>
      </c>
      <c r="C3327" t="s">
        <v>2436</v>
      </c>
      <c r="D3327" t="s">
        <v>2455</v>
      </c>
      <c r="E3327" t="s">
        <v>2631</v>
      </c>
      <c r="F3327" s="7">
        <v>0</v>
      </c>
      <c r="G3327" s="7">
        <v>653360</v>
      </c>
      <c r="H3327" s="7">
        <v>0</v>
      </c>
      <c r="I3327" s="7">
        <v>653360</v>
      </c>
    </row>
    <row r="3328" spans="1:9" x14ac:dyDescent="0.25">
      <c r="A3328" t="s">
        <v>2649</v>
      </c>
      <c r="B3328" t="s">
        <v>798</v>
      </c>
      <c r="C3328" t="s">
        <v>2436</v>
      </c>
      <c r="D3328" t="s">
        <v>2455</v>
      </c>
      <c r="E3328" t="s">
        <v>2453</v>
      </c>
      <c r="F3328" s="7">
        <v>430830</v>
      </c>
      <c r="G3328" s="7">
        <v>221820</v>
      </c>
      <c r="H3328" s="7">
        <v>0</v>
      </c>
      <c r="I3328" s="7">
        <v>652650</v>
      </c>
    </row>
    <row r="3329" spans="1:9" x14ac:dyDescent="0.25">
      <c r="A3329" t="s">
        <v>2649</v>
      </c>
      <c r="B3329" t="s">
        <v>349</v>
      </c>
      <c r="C3329" t="s">
        <v>2436</v>
      </c>
      <c r="D3329" t="s">
        <v>2487</v>
      </c>
      <c r="E3329" t="s">
        <v>2488</v>
      </c>
      <c r="F3329" s="7">
        <v>0</v>
      </c>
      <c r="G3329" s="7">
        <v>444070</v>
      </c>
      <c r="H3329" s="7">
        <v>208240</v>
      </c>
      <c r="I3329" s="7">
        <v>652310</v>
      </c>
    </row>
    <row r="3330" spans="1:9" x14ac:dyDescent="0.25">
      <c r="A3330" t="s">
        <v>2649</v>
      </c>
      <c r="B3330" t="s">
        <v>1178</v>
      </c>
      <c r="C3330" t="s">
        <v>2461</v>
      </c>
      <c r="D3330" t="s">
        <v>2499</v>
      </c>
      <c r="E3330" t="s">
        <v>2427</v>
      </c>
      <c r="F3330" s="7">
        <v>379230</v>
      </c>
      <c r="G3330" s="7">
        <v>90930</v>
      </c>
      <c r="H3330" s="7">
        <v>181860</v>
      </c>
      <c r="I3330" s="7">
        <v>652020</v>
      </c>
    </row>
    <row r="3331" spans="1:9" x14ac:dyDescent="0.25">
      <c r="A3331" t="s">
        <v>2649</v>
      </c>
      <c r="B3331" t="s">
        <v>2393</v>
      </c>
      <c r="C3331" t="s">
        <v>2431</v>
      </c>
      <c r="D3331" t="s">
        <v>2476</v>
      </c>
      <c r="E3331" t="s">
        <v>2534</v>
      </c>
      <c r="F3331" s="7">
        <v>42520</v>
      </c>
      <c r="G3331" s="7">
        <v>445090</v>
      </c>
      <c r="H3331" s="7">
        <v>163680</v>
      </c>
      <c r="I3331" s="7">
        <v>651290</v>
      </c>
    </row>
    <row r="3332" spans="1:9" x14ac:dyDescent="0.25">
      <c r="A3332" t="s">
        <v>2649</v>
      </c>
      <c r="B3332" t="s">
        <v>1532</v>
      </c>
      <c r="C3332" t="s">
        <v>2441</v>
      </c>
      <c r="D3332" t="s">
        <v>2458</v>
      </c>
      <c r="E3332" t="s">
        <v>2545</v>
      </c>
      <c r="F3332" s="7">
        <v>316000</v>
      </c>
      <c r="G3332" s="7">
        <v>0</v>
      </c>
      <c r="H3332" s="7">
        <v>331960</v>
      </c>
      <c r="I3332" s="7">
        <v>647960</v>
      </c>
    </row>
    <row r="3333" spans="1:9" x14ac:dyDescent="0.25">
      <c r="A3333" t="s">
        <v>2649</v>
      </c>
      <c r="B3333" t="s">
        <v>2311</v>
      </c>
      <c r="C3333" t="s">
        <v>2461</v>
      </c>
      <c r="D3333" t="s">
        <v>2472</v>
      </c>
      <c r="E3333" t="s">
        <v>2479</v>
      </c>
      <c r="F3333" s="7">
        <v>184670</v>
      </c>
      <c r="G3333" s="7">
        <v>254100</v>
      </c>
      <c r="H3333" s="7">
        <v>204320</v>
      </c>
      <c r="I3333" s="7">
        <v>643090</v>
      </c>
    </row>
    <row r="3334" spans="1:9" x14ac:dyDescent="0.25">
      <c r="A3334" t="s">
        <v>2649</v>
      </c>
      <c r="B3334" t="s">
        <v>2207</v>
      </c>
      <c r="C3334" t="s">
        <v>2441</v>
      </c>
      <c r="D3334" t="s">
        <v>2463</v>
      </c>
      <c r="E3334" t="s">
        <v>2427</v>
      </c>
      <c r="F3334" s="7">
        <v>483000</v>
      </c>
      <c r="G3334" s="7">
        <v>113960</v>
      </c>
      <c r="H3334" s="7">
        <v>45155</v>
      </c>
      <c r="I3334" s="7">
        <v>642115</v>
      </c>
    </row>
    <row r="3335" spans="1:9" x14ac:dyDescent="0.25">
      <c r="A3335" t="s">
        <v>2649</v>
      </c>
      <c r="B3335" t="s">
        <v>1277</v>
      </c>
      <c r="C3335" t="s">
        <v>2461</v>
      </c>
      <c r="D3335" t="s">
        <v>2525</v>
      </c>
      <c r="E3335" t="s">
        <v>2427</v>
      </c>
      <c r="F3335" s="7">
        <v>170000</v>
      </c>
      <c r="G3335" s="7">
        <v>298900</v>
      </c>
      <c r="H3335" s="7">
        <v>169340</v>
      </c>
      <c r="I3335" s="7">
        <v>638240</v>
      </c>
    </row>
    <row r="3336" spans="1:9" x14ac:dyDescent="0.25">
      <c r="A3336" t="s">
        <v>2649</v>
      </c>
      <c r="B3336" t="s">
        <v>1456</v>
      </c>
      <c r="C3336" t="s">
        <v>2436</v>
      </c>
      <c r="D3336" t="s">
        <v>2492</v>
      </c>
      <c r="E3336" t="s">
        <v>2438</v>
      </c>
      <c r="F3336" s="7">
        <v>212350</v>
      </c>
      <c r="G3336" s="7">
        <v>238160</v>
      </c>
      <c r="H3336" s="7">
        <v>186070</v>
      </c>
      <c r="I3336" s="7">
        <v>636580</v>
      </c>
    </row>
    <row r="3337" spans="1:9" x14ac:dyDescent="0.25">
      <c r="A3337" t="s">
        <v>2649</v>
      </c>
      <c r="B3337" t="s">
        <v>2360</v>
      </c>
      <c r="C3337" t="s">
        <v>75</v>
      </c>
      <c r="D3337" t="s">
        <v>2567</v>
      </c>
      <c r="E3337" t="s">
        <v>2427</v>
      </c>
      <c r="F3337" s="7">
        <v>405127</v>
      </c>
      <c r="G3337" s="7">
        <v>14560</v>
      </c>
      <c r="H3337" s="7">
        <v>213229</v>
      </c>
      <c r="I3337" s="7">
        <v>632916</v>
      </c>
    </row>
    <row r="3338" spans="1:9" x14ac:dyDescent="0.25">
      <c r="A3338" t="s">
        <v>2649</v>
      </c>
      <c r="B3338" t="s">
        <v>137</v>
      </c>
      <c r="C3338" t="s">
        <v>2441</v>
      </c>
      <c r="D3338" t="s">
        <v>2467</v>
      </c>
      <c r="E3338" t="s">
        <v>2427</v>
      </c>
      <c r="F3338" s="7">
        <v>304890</v>
      </c>
      <c r="G3338" s="7">
        <v>353870</v>
      </c>
      <c r="H3338" s="7">
        <v>-28310</v>
      </c>
      <c r="I3338" s="7">
        <v>630450</v>
      </c>
    </row>
    <row r="3339" spans="1:9" x14ac:dyDescent="0.25">
      <c r="A3339" t="s">
        <v>2649</v>
      </c>
      <c r="B3339" t="s">
        <v>1588</v>
      </c>
      <c r="C3339" t="s">
        <v>2431</v>
      </c>
      <c r="D3339" t="s">
        <v>2475</v>
      </c>
      <c r="E3339" t="s">
        <v>2433</v>
      </c>
      <c r="F3339" s="7">
        <v>0</v>
      </c>
      <c r="G3339" s="7">
        <v>530066</v>
      </c>
      <c r="H3339" s="7">
        <v>98808</v>
      </c>
      <c r="I3339" s="7">
        <v>628874</v>
      </c>
    </row>
    <row r="3340" spans="1:9" x14ac:dyDescent="0.25">
      <c r="A3340" t="s">
        <v>2649</v>
      </c>
      <c r="B3340" t="s">
        <v>2401</v>
      </c>
      <c r="C3340" t="s">
        <v>2436</v>
      </c>
      <c r="D3340" t="s">
        <v>2502</v>
      </c>
      <c r="E3340" t="s">
        <v>2438</v>
      </c>
      <c r="F3340" s="7">
        <v>626440</v>
      </c>
      <c r="G3340" s="7">
        <v>0</v>
      </c>
      <c r="H3340" s="7">
        <v>0</v>
      </c>
      <c r="I3340" s="7">
        <v>626440</v>
      </c>
    </row>
    <row r="3341" spans="1:9" x14ac:dyDescent="0.25">
      <c r="A3341" t="s">
        <v>2649</v>
      </c>
      <c r="B3341" t="s">
        <v>1328</v>
      </c>
      <c r="C3341" t="s">
        <v>2461</v>
      </c>
      <c r="D3341" t="s">
        <v>2525</v>
      </c>
      <c r="E3341" t="s">
        <v>2427</v>
      </c>
      <c r="F3341" s="7">
        <v>0</v>
      </c>
      <c r="G3341" s="7">
        <v>229790</v>
      </c>
      <c r="H3341" s="7">
        <v>395330</v>
      </c>
      <c r="I3341" s="7">
        <v>625120</v>
      </c>
    </row>
    <row r="3342" spans="1:9" x14ac:dyDescent="0.25">
      <c r="A3342" t="s">
        <v>2649</v>
      </c>
      <c r="B3342" t="s">
        <v>1908</v>
      </c>
      <c r="C3342" t="s">
        <v>75</v>
      </c>
      <c r="D3342" t="s">
        <v>2570</v>
      </c>
      <c r="E3342" t="s">
        <v>2509</v>
      </c>
      <c r="F3342" s="7">
        <v>0</v>
      </c>
      <c r="G3342" s="7">
        <v>266630</v>
      </c>
      <c r="H3342" s="7">
        <v>356504</v>
      </c>
      <c r="I3342" s="7">
        <v>623134</v>
      </c>
    </row>
    <row r="3343" spans="1:9" x14ac:dyDescent="0.25">
      <c r="A3343" t="s">
        <v>2649</v>
      </c>
      <c r="B3343" t="s">
        <v>1717</v>
      </c>
      <c r="C3343" t="s">
        <v>2436</v>
      </c>
      <c r="D3343" t="s">
        <v>2492</v>
      </c>
      <c r="E3343" t="s">
        <v>2438</v>
      </c>
      <c r="F3343" s="7">
        <v>435690</v>
      </c>
      <c r="G3343" s="7">
        <v>186333</v>
      </c>
      <c r="H3343" s="7">
        <v>0</v>
      </c>
      <c r="I3343" s="7">
        <v>622023</v>
      </c>
    </row>
    <row r="3344" spans="1:9" x14ac:dyDescent="0.25">
      <c r="A3344" t="s">
        <v>2649</v>
      </c>
      <c r="B3344" t="s">
        <v>837</v>
      </c>
      <c r="C3344" t="s">
        <v>2441</v>
      </c>
      <c r="D3344" t="s">
        <v>2442</v>
      </c>
      <c r="E3344" t="s">
        <v>2427</v>
      </c>
      <c r="F3344" s="7">
        <v>0</v>
      </c>
      <c r="G3344" s="7">
        <v>621194</v>
      </c>
      <c r="H3344" s="7">
        <v>0</v>
      </c>
      <c r="I3344" s="7">
        <v>621194</v>
      </c>
    </row>
    <row r="3345" spans="1:9" x14ac:dyDescent="0.25">
      <c r="A3345" t="s">
        <v>2649</v>
      </c>
      <c r="B3345" t="s">
        <v>2153</v>
      </c>
      <c r="C3345" t="s">
        <v>75</v>
      </c>
      <c r="D3345" t="s">
        <v>2567</v>
      </c>
      <c r="E3345" t="s">
        <v>2427</v>
      </c>
      <c r="F3345" s="7">
        <v>0</v>
      </c>
      <c r="G3345" s="7">
        <v>404000</v>
      </c>
      <c r="H3345" s="7">
        <v>216680</v>
      </c>
      <c r="I3345" s="7">
        <v>620680</v>
      </c>
    </row>
    <row r="3346" spans="1:9" x14ac:dyDescent="0.25">
      <c r="A3346" t="s">
        <v>2649</v>
      </c>
      <c r="B3346" t="s">
        <v>2220</v>
      </c>
      <c r="C3346" t="s">
        <v>2461</v>
      </c>
      <c r="D3346" t="s">
        <v>2536</v>
      </c>
      <c r="E3346" t="s">
        <v>2434</v>
      </c>
      <c r="F3346" s="7">
        <v>161160</v>
      </c>
      <c r="G3346" s="7">
        <v>315360</v>
      </c>
      <c r="H3346" s="7">
        <v>142190</v>
      </c>
      <c r="I3346" s="7">
        <v>618710</v>
      </c>
    </row>
    <row r="3347" spans="1:9" x14ac:dyDescent="0.25">
      <c r="A3347" t="s">
        <v>2649</v>
      </c>
      <c r="B3347" t="s">
        <v>1352</v>
      </c>
      <c r="C3347" t="s">
        <v>2431</v>
      </c>
      <c r="D3347" t="s">
        <v>2468</v>
      </c>
      <c r="E3347" t="s">
        <v>2486</v>
      </c>
      <c r="F3347" s="7">
        <v>454120</v>
      </c>
      <c r="G3347" s="7">
        <v>164020</v>
      </c>
      <c r="H3347" s="7">
        <v>0</v>
      </c>
      <c r="I3347" s="7">
        <v>618140</v>
      </c>
    </row>
    <row r="3348" spans="1:9" x14ac:dyDescent="0.25">
      <c r="A3348" t="s">
        <v>2649</v>
      </c>
      <c r="B3348" t="s">
        <v>1552</v>
      </c>
      <c r="C3348" t="s">
        <v>2431</v>
      </c>
      <c r="D3348" t="s">
        <v>2476</v>
      </c>
      <c r="E3348" t="s">
        <v>2433</v>
      </c>
      <c r="F3348" s="7">
        <v>0</v>
      </c>
      <c r="G3348" s="7">
        <v>0</v>
      </c>
      <c r="H3348" s="7">
        <v>617130</v>
      </c>
      <c r="I3348" s="7">
        <v>617130</v>
      </c>
    </row>
    <row r="3349" spans="1:9" x14ac:dyDescent="0.25">
      <c r="A3349" t="s">
        <v>2649</v>
      </c>
      <c r="B3349" t="s">
        <v>1973</v>
      </c>
      <c r="C3349" t="s">
        <v>2441</v>
      </c>
      <c r="D3349" t="s">
        <v>2454</v>
      </c>
      <c r="E3349" t="s">
        <v>2531</v>
      </c>
      <c r="F3349" s="7">
        <v>433610</v>
      </c>
      <c r="G3349" s="7">
        <v>183320</v>
      </c>
      <c r="H3349" s="7">
        <v>0</v>
      </c>
      <c r="I3349" s="7">
        <v>616930</v>
      </c>
    </row>
    <row r="3350" spans="1:9" x14ac:dyDescent="0.25">
      <c r="A3350" t="s">
        <v>2649</v>
      </c>
      <c r="B3350" t="s">
        <v>1426</v>
      </c>
      <c r="C3350" t="s">
        <v>2441</v>
      </c>
      <c r="D3350" t="s">
        <v>2503</v>
      </c>
      <c r="E3350" t="s">
        <v>2504</v>
      </c>
      <c r="F3350" s="7">
        <v>31300</v>
      </c>
      <c r="G3350" s="7">
        <v>352020</v>
      </c>
      <c r="H3350" s="7">
        <v>230097</v>
      </c>
      <c r="I3350" s="7">
        <v>613417</v>
      </c>
    </row>
    <row r="3351" spans="1:9" x14ac:dyDescent="0.25">
      <c r="A3351" t="s">
        <v>2649</v>
      </c>
      <c r="B3351" t="s">
        <v>1766</v>
      </c>
      <c r="C3351" t="s">
        <v>2431</v>
      </c>
      <c r="D3351" t="s">
        <v>2476</v>
      </c>
      <c r="E3351" t="s">
        <v>2433</v>
      </c>
      <c r="F3351" s="7">
        <v>181000</v>
      </c>
      <c r="G3351" s="7">
        <v>150748</v>
      </c>
      <c r="H3351" s="7">
        <v>280847</v>
      </c>
      <c r="I3351" s="7">
        <v>612595</v>
      </c>
    </row>
    <row r="3352" spans="1:9" x14ac:dyDescent="0.25">
      <c r="A3352" t="s">
        <v>2649</v>
      </c>
      <c r="B3352" t="s">
        <v>189</v>
      </c>
      <c r="C3352" t="s">
        <v>2431</v>
      </c>
      <c r="D3352" t="s">
        <v>2476</v>
      </c>
      <c r="E3352" t="s">
        <v>2433</v>
      </c>
      <c r="F3352" s="7">
        <v>349990</v>
      </c>
      <c r="G3352" s="7">
        <v>149470</v>
      </c>
      <c r="H3352" s="7">
        <v>112316</v>
      </c>
      <c r="I3352" s="7">
        <v>611776</v>
      </c>
    </row>
    <row r="3353" spans="1:9" x14ac:dyDescent="0.25">
      <c r="A3353" t="s">
        <v>2649</v>
      </c>
      <c r="B3353" t="s">
        <v>1270</v>
      </c>
      <c r="C3353" t="s">
        <v>2441</v>
      </c>
      <c r="D3353" t="s">
        <v>2503</v>
      </c>
      <c r="E3353" t="s">
        <v>2483</v>
      </c>
      <c r="F3353" s="7">
        <v>178480</v>
      </c>
      <c r="G3353" s="7">
        <v>232617</v>
      </c>
      <c r="H3353" s="7">
        <v>199117</v>
      </c>
      <c r="I3353" s="7">
        <v>610214</v>
      </c>
    </row>
    <row r="3354" spans="1:9" x14ac:dyDescent="0.25">
      <c r="A3354" t="s">
        <v>2649</v>
      </c>
      <c r="B3354" t="s">
        <v>1379</v>
      </c>
      <c r="C3354" t="s">
        <v>2461</v>
      </c>
      <c r="D3354" t="s">
        <v>2525</v>
      </c>
      <c r="E3354" t="s">
        <v>2445</v>
      </c>
      <c r="F3354" s="7">
        <v>0</v>
      </c>
      <c r="G3354" s="7">
        <v>0</v>
      </c>
      <c r="H3354" s="7">
        <v>607460</v>
      </c>
      <c r="I3354" s="7">
        <v>607460</v>
      </c>
    </row>
    <row r="3355" spans="1:9" x14ac:dyDescent="0.25">
      <c r="A3355" t="s">
        <v>2649</v>
      </c>
      <c r="B3355" t="s">
        <v>2019</v>
      </c>
      <c r="C3355" t="s">
        <v>2441</v>
      </c>
      <c r="D3355" t="s">
        <v>2442</v>
      </c>
      <c r="E3355" t="s">
        <v>2427</v>
      </c>
      <c r="F3355" s="7">
        <v>285400</v>
      </c>
      <c r="G3355" s="7">
        <v>254580</v>
      </c>
      <c r="H3355" s="7">
        <v>67391</v>
      </c>
      <c r="I3355" s="7">
        <v>607371</v>
      </c>
    </row>
    <row r="3356" spans="1:9" x14ac:dyDescent="0.25">
      <c r="A3356" t="s">
        <v>2649</v>
      </c>
      <c r="B3356" t="s">
        <v>752</v>
      </c>
      <c r="C3356" t="s">
        <v>2461</v>
      </c>
      <c r="D3356" t="s">
        <v>2478</v>
      </c>
      <c r="E3356" t="s">
        <v>2479</v>
      </c>
      <c r="F3356" s="7">
        <v>0</v>
      </c>
      <c r="G3356" s="7">
        <v>0</v>
      </c>
      <c r="H3356" s="7">
        <v>605787</v>
      </c>
      <c r="I3356" s="7">
        <v>605787</v>
      </c>
    </row>
    <row r="3357" spans="1:9" x14ac:dyDescent="0.25">
      <c r="A3357" t="s">
        <v>2649</v>
      </c>
      <c r="B3357" t="s">
        <v>787</v>
      </c>
      <c r="C3357" t="s">
        <v>2436</v>
      </c>
      <c r="D3357" t="s">
        <v>2507</v>
      </c>
      <c r="E3357" t="s">
        <v>2438</v>
      </c>
      <c r="F3357" s="7">
        <v>318030</v>
      </c>
      <c r="G3357" s="7">
        <v>0</v>
      </c>
      <c r="H3357" s="7">
        <v>280727</v>
      </c>
      <c r="I3357" s="7">
        <v>598757</v>
      </c>
    </row>
    <row r="3358" spans="1:9" x14ac:dyDescent="0.25">
      <c r="A3358" t="s">
        <v>2649</v>
      </c>
      <c r="B3358" t="s">
        <v>466</v>
      </c>
      <c r="C3358" t="s">
        <v>2461</v>
      </c>
      <c r="D3358" t="s">
        <v>2478</v>
      </c>
      <c r="E3358" t="s">
        <v>2479</v>
      </c>
      <c r="F3358" s="7">
        <v>377880</v>
      </c>
      <c r="G3358" s="7">
        <v>0</v>
      </c>
      <c r="H3358" s="7">
        <v>219320</v>
      </c>
      <c r="I3358" s="7">
        <v>597200</v>
      </c>
    </row>
    <row r="3359" spans="1:9" x14ac:dyDescent="0.25">
      <c r="A3359" t="s">
        <v>2649</v>
      </c>
      <c r="B3359" t="s">
        <v>1590</v>
      </c>
      <c r="C3359" t="s">
        <v>2436</v>
      </c>
      <c r="D3359" t="s">
        <v>2502</v>
      </c>
      <c r="E3359" t="s">
        <v>2522</v>
      </c>
      <c r="F3359" s="7">
        <v>461940</v>
      </c>
      <c r="G3359" s="7">
        <v>0</v>
      </c>
      <c r="H3359" s="7">
        <v>135060</v>
      </c>
      <c r="I3359" s="7">
        <v>597000</v>
      </c>
    </row>
    <row r="3360" spans="1:9" x14ac:dyDescent="0.25">
      <c r="A3360" t="s">
        <v>2649</v>
      </c>
      <c r="B3360" t="s">
        <v>1966</v>
      </c>
      <c r="C3360" t="s">
        <v>2461</v>
      </c>
      <c r="D3360" t="s">
        <v>2574</v>
      </c>
      <c r="E3360" t="s">
        <v>2438</v>
      </c>
      <c r="F3360" s="7">
        <v>181140</v>
      </c>
      <c r="G3360" s="7">
        <v>387138</v>
      </c>
      <c r="H3360" s="7">
        <v>27950</v>
      </c>
      <c r="I3360" s="7">
        <v>596228</v>
      </c>
    </row>
    <row r="3361" spans="1:9" x14ac:dyDescent="0.25">
      <c r="A3361" t="s">
        <v>2649</v>
      </c>
      <c r="B3361" t="s">
        <v>646</v>
      </c>
      <c r="C3361" t="s">
        <v>2436</v>
      </c>
      <c r="D3361" t="s">
        <v>2492</v>
      </c>
      <c r="E3361" t="s">
        <v>2438</v>
      </c>
      <c r="F3361" s="7">
        <v>47160</v>
      </c>
      <c r="G3361" s="7">
        <v>357920</v>
      </c>
      <c r="H3361" s="7">
        <v>190360</v>
      </c>
      <c r="I3361" s="7">
        <v>595440</v>
      </c>
    </row>
    <row r="3362" spans="1:9" x14ac:dyDescent="0.25">
      <c r="A3362" t="s">
        <v>2649</v>
      </c>
      <c r="B3362" t="s">
        <v>1051</v>
      </c>
      <c r="C3362" t="s">
        <v>2431</v>
      </c>
      <c r="D3362" t="s">
        <v>2468</v>
      </c>
      <c r="E3362" t="s">
        <v>2486</v>
      </c>
      <c r="F3362" s="7">
        <v>592920</v>
      </c>
      <c r="G3362" s="7">
        <v>0</v>
      </c>
      <c r="H3362" s="7">
        <v>0</v>
      </c>
      <c r="I3362" s="7">
        <v>592920</v>
      </c>
    </row>
    <row r="3363" spans="1:9" x14ac:dyDescent="0.25">
      <c r="A3363" t="s">
        <v>2649</v>
      </c>
      <c r="B3363" t="s">
        <v>510</v>
      </c>
      <c r="C3363" t="s">
        <v>2431</v>
      </c>
      <c r="D3363" t="s">
        <v>2495</v>
      </c>
      <c r="E3363" t="s">
        <v>2433</v>
      </c>
      <c r="F3363" s="7">
        <v>0</v>
      </c>
      <c r="G3363" s="7">
        <v>64780</v>
      </c>
      <c r="H3363" s="7">
        <v>527970</v>
      </c>
      <c r="I3363" s="7">
        <v>592750</v>
      </c>
    </row>
    <row r="3364" spans="1:9" x14ac:dyDescent="0.25">
      <c r="A3364" t="s">
        <v>2649</v>
      </c>
      <c r="B3364" t="s">
        <v>1399</v>
      </c>
      <c r="C3364" t="s">
        <v>2436</v>
      </c>
      <c r="D3364" t="s">
        <v>2492</v>
      </c>
      <c r="E3364" t="s">
        <v>2438</v>
      </c>
      <c r="F3364" s="7">
        <v>252500</v>
      </c>
      <c r="G3364" s="7">
        <v>181180</v>
      </c>
      <c r="H3364" s="7">
        <v>157250</v>
      </c>
      <c r="I3364" s="7">
        <v>590930</v>
      </c>
    </row>
    <row r="3365" spans="1:9" x14ac:dyDescent="0.25">
      <c r="A3365" t="s">
        <v>2649</v>
      </c>
      <c r="B3365" t="s">
        <v>2331</v>
      </c>
      <c r="C3365" t="s">
        <v>2431</v>
      </c>
      <c r="D3365" t="s">
        <v>2468</v>
      </c>
      <c r="E3365" t="s">
        <v>2486</v>
      </c>
      <c r="F3365" s="7">
        <v>0</v>
      </c>
      <c r="G3365" s="7">
        <v>0</v>
      </c>
      <c r="H3365" s="7">
        <v>590430</v>
      </c>
      <c r="I3365" s="7">
        <v>590430</v>
      </c>
    </row>
    <row r="3366" spans="1:9" x14ac:dyDescent="0.25">
      <c r="A3366" t="s">
        <v>2649</v>
      </c>
      <c r="B3366" t="s">
        <v>1587</v>
      </c>
      <c r="C3366" t="s">
        <v>2441</v>
      </c>
      <c r="D3366" t="s">
        <v>2454</v>
      </c>
      <c r="E3366" t="s">
        <v>2427</v>
      </c>
      <c r="F3366" s="7">
        <v>295850</v>
      </c>
      <c r="G3366" s="7">
        <v>165620</v>
      </c>
      <c r="H3366" s="7">
        <v>127570</v>
      </c>
      <c r="I3366" s="7">
        <v>589040</v>
      </c>
    </row>
    <row r="3367" spans="1:9" x14ac:dyDescent="0.25">
      <c r="A3367" t="s">
        <v>2649</v>
      </c>
      <c r="B3367" t="s">
        <v>1421</v>
      </c>
      <c r="C3367" t="s">
        <v>2441</v>
      </c>
      <c r="D3367" t="s">
        <v>2463</v>
      </c>
      <c r="E3367" t="s">
        <v>2427</v>
      </c>
      <c r="F3367" s="7">
        <v>61140</v>
      </c>
      <c r="G3367" s="7">
        <v>10829</v>
      </c>
      <c r="H3367" s="7">
        <v>516420</v>
      </c>
      <c r="I3367" s="7">
        <v>588389</v>
      </c>
    </row>
    <row r="3368" spans="1:9" x14ac:dyDescent="0.25">
      <c r="A3368" t="s">
        <v>2649</v>
      </c>
      <c r="B3368" t="s">
        <v>1311</v>
      </c>
      <c r="C3368" t="s">
        <v>2431</v>
      </c>
      <c r="D3368" t="s">
        <v>2490</v>
      </c>
      <c r="E3368" t="s">
        <v>2434</v>
      </c>
      <c r="F3368" s="7">
        <v>214480</v>
      </c>
      <c r="G3368" s="7">
        <v>121110</v>
      </c>
      <c r="H3368" s="7">
        <v>249110</v>
      </c>
      <c r="I3368" s="7">
        <v>584700</v>
      </c>
    </row>
    <row r="3369" spans="1:9" x14ac:dyDescent="0.25">
      <c r="A3369" t="s">
        <v>2649</v>
      </c>
      <c r="B3369" t="s">
        <v>1121</v>
      </c>
      <c r="C3369" t="s">
        <v>2461</v>
      </c>
      <c r="D3369" t="s">
        <v>2477</v>
      </c>
      <c r="E3369" t="s">
        <v>2563</v>
      </c>
      <c r="F3369" s="7">
        <v>0</v>
      </c>
      <c r="G3369" s="7">
        <v>583530</v>
      </c>
      <c r="H3369" s="7">
        <v>0</v>
      </c>
      <c r="I3369" s="7">
        <v>583530</v>
      </c>
    </row>
    <row r="3370" spans="1:9" x14ac:dyDescent="0.25">
      <c r="A3370" t="s">
        <v>2649</v>
      </c>
      <c r="B3370" t="s">
        <v>2323</v>
      </c>
      <c r="C3370" t="s">
        <v>2461</v>
      </c>
      <c r="D3370" t="s">
        <v>2496</v>
      </c>
      <c r="E3370" t="s">
        <v>2527</v>
      </c>
      <c r="F3370" s="7">
        <v>583310</v>
      </c>
      <c r="G3370" s="7">
        <v>0</v>
      </c>
      <c r="H3370" s="7">
        <v>0</v>
      </c>
      <c r="I3370" s="7">
        <v>583310</v>
      </c>
    </row>
    <row r="3371" spans="1:9" x14ac:dyDescent="0.25">
      <c r="A3371" t="s">
        <v>2649</v>
      </c>
      <c r="B3371" t="s">
        <v>1481</v>
      </c>
      <c r="C3371" t="s">
        <v>2461</v>
      </c>
      <c r="D3371" t="s">
        <v>2548</v>
      </c>
      <c r="E3371" t="s">
        <v>2479</v>
      </c>
      <c r="F3371" s="7">
        <v>205160</v>
      </c>
      <c r="G3371" s="7">
        <v>199063</v>
      </c>
      <c r="H3371" s="7">
        <v>175950</v>
      </c>
      <c r="I3371" s="7">
        <v>580173</v>
      </c>
    </row>
    <row r="3372" spans="1:9" x14ac:dyDescent="0.25">
      <c r="A3372" t="s">
        <v>2649</v>
      </c>
      <c r="B3372" t="s">
        <v>103</v>
      </c>
      <c r="C3372" t="s">
        <v>2461</v>
      </c>
      <c r="D3372" t="s">
        <v>2484</v>
      </c>
      <c r="E3372" t="s">
        <v>2445</v>
      </c>
      <c r="F3372" s="7">
        <v>154470</v>
      </c>
      <c r="G3372" s="7">
        <v>234210</v>
      </c>
      <c r="H3372" s="7">
        <v>189780</v>
      </c>
      <c r="I3372" s="7">
        <v>578460</v>
      </c>
    </row>
    <row r="3373" spans="1:9" x14ac:dyDescent="0.25">
      <c r="A3373" t="s">
        <v>2649</v>
      </c>
      <c r="B3373" t="s">
        <v>701</v>
      </c>
      <c r="C3373" t="s">
        <v>2441</v>
      </c>
      <c r="D3373" t="s">
        <v>2460</v>
      </c>
      <c r="E3373" t="s">
        <v>2427</v>
      </c>
      <c r="F3373" s="7">
        <v>57210</v>
      </c>
      <c r="G3373" s="7">
        <v>266360</v>
      </c>
      <c r="H3373" s="7">
        <v>253120</v>
      </c>
      <c r="I3373" s="7">
        <v>576690</v>
      </c>
    </row>
    <row r="3374" spans="1:9" x14ac:dyDescent="0.25">
      <c r="A3374" t="s">
        <v>2649</v>
      </c>
      <c r="B3374" t="s">
        <v>2020</v>
      </c>
      <c r="C3374" t="s">
        <v>2441</v>
      </c>
      <c r="D3374" t="s">
        <v>2467</v>
      </c>
      <c r="E3374" t="s">
        <v>2427</v>
      </c>
      <c r="F3374" s="7">
        <v>245910</v>
      </c>
      <c r="G3374" s="7">
        <v>186670</v>
      </c>
      <c r="H3374" s="7">
        <v>144010</v>
      </c>
      <c r="I3374" s="7">
        <v>576590</v>
      </c>
    </row>
    <row r="3375" spans="1:9" x14ac:dyDescent="0.25">
      <c r="A3375" t="s">
        <v>2649</v>
      </c>
      <c r="B3375" t="s">
        <v>2184</v>
      </c>
      <c r="C3375" t="s">
        <v>2461</v>
      </c>
      <c r="D3375" t="s">
        <v>2574</v>
      </c>
      <c r="E3375" t="s">
        <v>2438</v>
      </c>
      <c r="F3375" s="7">
        <v>289320</v>
      </c>
      <c r="G3375" s="7">
        <v>133560</v>
      </c>
      <c r="H3375" s="7">
        <v>153710</v>
      </c>
      <c r="I3375" s="7">
        <v>576590</v>
      </c>
    </row>
    <row r="3376" spans="1:9" x14ac:dyDescent="0.25">
      <c r="A3376" t="s">
        <v>2649</v>
      </c>
      <c r="B3376" t="s">
        <v>1192</v>
      </c>
      <c r="C3376" t="s">
        <v>2461</v>
      </c>
      <c r="D3376" t="s">
        <v>2499</v>
      </c>
      <c r="E3376" t="s">
        <v>2427</v>
      </c>
      <c r="F3376" s="7">
        <v>300400</v>
      </c>
      <c r="G3376" s="7">
        <v>223410</v>
      </c>
      <c r="H3376" s="7">
        <v>51960</v>
      </c>
      <c r="I3376" s="7">
        <v>575770</v>
      </c>
    </row>
    <row r="3377" spans="1:9" x14ac:dyDescent="0.25">
      <c r="A3377" t="s">
        <v>2649</v>
      </c>
      <c r="B3377" t="s">
        <v>139</v>
      </c>
      <c r="C3377" t="s">
        <v>2461</v>
      </c>
      <c r="D3377" t="s">
        <v>2506</v>
      </c>
      <c r="E3377" t="s">
        <v>2427</v>
      </c>
      <c r="F3377" s="7">
        <v>259300</v>
      </c>
      <c r="G3377" s="7">
        <v>0</v>
      </c>
      <c r="H3377" s="7">
        <v>315240</v>
      </c>
      <c r="I3377" s="7">
        <v>574540</v>
      </c>
    </row>
    <row r="3378" spans="1:9" x14ac:dyDescent="0.25">
      <c r="A3378" t="s">
        <v>2649</v>
      </c>
      <c r="B3378" t="s">
        <v>833</v>
      </c>
      <c r="C3378" t="s">
        <v>2461</v>
      </c>
      <c r="D3378" t="s">
        <v>2464</v>
      </c>
      <c r="E3378" t="s">
        <v>2465</v>
      </c>
      <c r="F3378" s="7">
        <v>465740</v>
      </c>
      <c r="G3378" s="7">
        <v>108650</v>
      </c>
      <c r="H3378" s="7">
        <v>0</v>
      </c>
      <c r="I3378" s="7">
        <v>574390</v>
      </c>
    </row>
    <row r="3379" spans="1:9" x14ac:dyDescent="0.25">
      <c r="A3379" t="s">
        <v>2649</v>
      </c>
      <c r="B3379" t="s">
        <v>1224</v>
      </c>
      <c r="C3379" t="s">
        <v>2441</v>
      </c>
      <c r="D3379" t="s">
        <v>2471</v>
      </c>
      <c r="E3379" t="s">
        <v>2427</v>
      </c>
      <c r="F3379" s="7">
        <v>182660</v>
      </c>
      <c r="G3379" s="7">
        <v>303230</v>
      </c>
      <c r="H3379" s="7">
        <v>85249</v>
      </c>
      <c r="I3379" s="7">
        <v>571139</v>
      </c>
    </row>
    <row r="3380" spans="1:9" x14ac:dyDescent="0.25">
      <c r="A3380" t="s">
        <v>2649</v>
      </c>
      <c r="B3380" t="s">
        <v>1410</v>
      </c>
      <c r="C3380" t="s">
        <v>2461</v>
      </c>
      <c r="D3380" t="s">
        <v>2525</v>
      </c>
      <c r="E3380" t="s">
        <v>2427</v>
      </c>
      <c r="F3380" s="7">
        <v>459560</v>
      </c>
      <c r="G3380" s="7">
        <v>108540</v>
      </c>
      <c r="H3380" s="7">
        <v>0</v>
      </c>
      <c r="I3380" s="7">
        <v>568100</v>
      </c>
    </row>
    <row r="3381" spans="1:9" x14ac:dyDescent="0.25">
      <c r="A3381" t="s">
        <v>2649</v>
      </c>
      <c r="B3381" t="s">
        <v>1072</v>
      </c>
      <c r="C3381" t="s">
        <v>2461</v>
      </c>
      <c r="D3381" t="s">
        <v>2462</v>
      </c>
      <c r="E3381" t="s">
        <v>2427</v>
      </c>
      <c r="F3381" s="7">
        <v>164100</v>
      </c>
      <c r="G3381" s="7">
        <v>254760</v>
      </c>
      <c r="H3381" s="7">
        <v>149162</v>
      </c>
      <c r="I3381" s="7">
        <v>568022</v>
      </c>
    </row>
    <row r="3382" spans="1:9" x14ac:dyDescent="0.25">
      <c r="A3382" t="s">
        <v>2649</v>
      </c>
      <c r="B3382" t="s">
        <v>2172</v>
      </c>
      <c r="C3382" t="s">
        <v>2431</v>
      </c>
      <c r="D3382" t="s">
        <v>2468</v>
      </c>
      <c r="E3382" t="s">
        <v>2469</v>
      </c>
      <c r="F3382" s="7">
        <v>0</v>
      </c>
      <c r="G3382" s="7">
        <v>0</v>
      </c>
      <c r="H3382" s="7">
        <v>567698</v>
      </c>
      <c r="I3382" s="7">
        <v>567698</v>
      </c>
    </row>
    <row r="3383" spans="1:9" x14ac:dyDescent="0.25">
      <c r="A3383" t="s">
        <v>2649</v>
      </c>
      <c r="B3383" t="s">
        <v>652</v>
      </c>
      <c r="C3383" t="s">
        <v>2431</v>
      </c>
      <c r="D3383" t="s">
        <v>2440</v>
      </c>
      <c r="E3383" t="s">
        <v>2435</v>
      </c>
      <c r="F3383" s="7">
        <v>0</v>
      </c>
      <c r="G3383" s="7">
        <v>473990</v>
      </c>
      <c r="H3383" s="7">
        <v>93018</v>
      </c>
      <c r="I3383" s="7">
        <v>567008</v>
      </c>
    </row>
    <row r="3384" spans="1:9" x14ac:dyDescent="0.25">
      <c r="A3384" t="s">
        <v>2649</v>
      </c>
      <c r="B3384" t="s">
        <v>1279</v>
      </c>
      <c r="C3384" t="s">
        <v>2431</v>
      </c>
      <c r="D3384" t="s">
        <v>2490</v>
      </c>
      <c r="E3384" t="s">
        <v>2446</v>
      </c>
      <c r="F3384" s="7">
        <v>0</v>
      </c>
      <c r="G3384" s="7">
        <v>299758</v>
      </c>
      <c r="H3384" s="7">
        <v>266760</v>
      </c>
      <c r="I3384" s="7">
        <v>566518</v>
      </c>
    </row>
    <row r="3385" spans="1:9" x14ac:dyDescent="0.25">
      <c r="A3385" t="s">
        <v>2649</v>
      </c>
      <c r="B3385" t="s">
        <v>252</v>
      </c>
      <c r="C3385" t="s">
        <v>2436</v>
      </c>
      <c r="D3385" t="s">
        <v>2455</v>
      </c>
      <c r="E3385" t="s">
        <v>2511</v>
      </c>
      <c r="F3385" s="7">
        <v>138980</v>
      </c>
      <c r="G3385" s="7">
        <v>80190</v>
      </c>
      <c r="H3385" s="7">
        <v>347260</v>
      </c>
      <c r="I3385" s="7">
        <v>566430</v>
      </c>
    </row>
    <row r="3386" spans="1:9" x14ac:dyDescent="0.25">
      <c r="A3386" t="s">
        <v>2649</v>
      </c>
      <c r="B3386" t="s">
        <v>2021</v>
      </c>
      <c r="C3386" t="s">
        <v>2441</v>
      </c>
      <c r="D3386" t="s">
        <v>2503</v>
      </c>
      <c r="E3386" t="s">
        <v>2483</v>
      </c>
      <c r="F3386" s="7">
        <v>72910</v>
      </c>
      <c r="G3386" s="7">
        <v>338130</v>
      </c>
      <c r="H3386" s="7">
        <v>155330</v>
      </c>
      <c r="I3386" s="7">
        <v>566370</v>
      </c>
    </row>
    <row r="3387" spans="1:9" x14ac:dyDescent="0.25">
      <c r="A3387" t="s">
        <v>2649</v>
      </c>
      <c r="B3387" t="s">
        <v>501</v>
      </c>
      <c r="C3387" t="s">
        <v>2461</v>
      </c>
      <c r="D3387" t="s">
        <v>2536</v>
      </c>
      <c r="E3387" t="s">
        <v>2433</v>
      </c>
      <c r="F3387" s="7">
        <v>0</v>
      </c>
      <c r="G3387" s="7">
        <v>414920</v>
      </c>
      <c r="H3387" s="7">
        <v>148560</v>
      </c>
      <c r="I3387" s="7">
        <v>563480</v>
      </c>
    </row>
    <row r="3388" spans="1:9" x14ac:dyDescent="0.25">
      <c r="A3388" t="s">
        <v>2649</v>
      </c>
      <c r="B3388" t="s">
        <v>396</v>
      </c>
      <c r="C3388" t="s">
        <v>2461</v>
      </c>
      <c r="D3388" t="s">
        <v>2525</v>
      </c>
      <c r="E3388" t="s">
        <v>2427</v>
      </c>
      <c r="F3388" s="7">
        <v>198680</v>
      </c>
      <c r="G3388" s="7">
        <v>364510</v>
      </c>
      <c r="H3388" s="7">
        <v>0</v>
      </c>
      <c r="I3388" s="7">
        <v>563190</v>
      </c>
    </row>
    <row r="3389" spans="1:9" x14ac:dyDescent="0.25">
      <c r="A3389" t="s">
        <v>2649</v>
      </c>
      <c r="B3389" t="s">
        <v>2308</v>
      </c>
      <c r="C3389" t="s">
        <v>2436</v>
      </c>
      <c r="D3389" t="s">
        <v>2452</v>
      </c>
      <c r="E3389" t="s">
        <v>2474</v>
      </c>
      <c r="F3389" s="7">
        <v>0</v>
      </c>
      <c r="G3389" s="7">
        <v>560880</v>
      </c>
      <c r="H3389" s="7">
        <v>0</v>
      </c>
      <c r="I3389" s="7">
        <v>560880</v>
      </c>
    </row>
    <row r="3390" spans="1:9" x14ac:dyDescent="0.25">
      <c r="A3390" t="s">
        <v>2649</v>
      </c>
      <c r="B3390" t="s">
        <v>2025</v>
      </c>
      <c r="C3390" t="s">
        <v>2436</v>
      </c>
      <c r="D3390" t="s">
        <v>2507</v>
      </c>
      <c r="E3390" t="s">
        <v>2438</v>
      </c>
      <c r="F3390" s="7">
        <v>130100</v>
      </c>
      <c r="G3390" s="7">
        <v>136198</v>
      </c>
      <c r="H3390" s="7">
        <v>294526</v>
      </c>
      <c r="I3390" s="7">
        <v>560824</v>
      </c>
    </row>
    <row r="3391" spans="1:9" x14ac:dyDescent="0.25">
      <c r="A3391" t="s">
        <v>2649</v>
      </c>
      <c r="B3391" t="s">
        <v>1160</v>
      </c>
      <c r="C3391" t="s">
        <v>2436</v>
      </c>
      <c r="D3391" t="s">
        <v>2487</v>
      </c>
      <c r="E3391" t="s">
        <v>2488</v>
      </c>
      <c r="F3391" s="7">
        <v>267840</v>
      </c>
      <c r="G3391" s="7">
        <v>0</v>
      </c>
      <c r="H3391" s="7">
        <v>292240</v>
      </c>
      <c r="I3391" s="7">
        <v>560080</v>
      </c>
    </row>
    <row r="3392" spans="1:9" x14ac:dyDescent="0.25">
      <c r="A3392" t="s">
        <v>2649</v>
      </c>
      <c r="B3392" t="s">
        <v>248</v>
      </c>
      <c r="C3392" t="s">
        <v>2431</v>
      </c>
      <c r="D3392" t="s">
        <v>2468</v>
      </c>
      <c r="E3392" t="s">
        <v>2469</v>
      </c>
      <c r="F3392" s="7">
        <v>559700</v>
      </c>
      <c r="G3392" s="7">
        <v>0</v>
      </c>
      <c r="H3392" s="7">
        <v>0</v>
      </c>
      <c r="I3392" s="7">
        <v>559700</v>
      </c>
    </row>
    <row r="3393" spans="1:9" x14ac:dyDescent="0.25">
      <c r="A3393" t="s">
        <v>2649</v>
      </c>
      <c r="B3393" t="s">
        <v>1977</v>
      </c>
      <c r="C3393" t="s">
        <v>2441</v>
      </c>
      <c r="D3393" t="s">
        <v>2460</v>
      </c>
      <c r="E3393" t="s">
        <v>2427</v>
      </c>
      <c r="F3393" s="7">
        <v>445680</v>
      </c>
      <c r="G3393" s="7">
        <v>0</v>
      </c>
      <c r="H3393" s="7">
        <v>113730</v>
      </c>
      <c r="I3393" s="7">
        <v>559410</v>
      </c>
    </row>
    <row r="3394" spans="1:9" x14ac:dyDescent="0.25">
      <c r="A3394" t="s">
        <v>2649</v>
      </c>
      <c r="B3394" t="s">
        <v>781</v>
      </c>
      <c r="C3394" t="s">
        <v>2431</v>
      </c>
      <c r="D3394" t="s">
        <v>2611</v>
      </c>
      <c r="E3394" t="s">
        <v>2433</v>
      </c>
      <c r="F3394" s="7">
        <v>0</v>
      </c>
      <c r="G3394" s="7">
        <v>0</v>
      </c>
      <c r="H3394" s="7">
        <v>559240</v>
      </c>
      <c r="I3394" s="7">
        <v>559240</v>
      </c>
    </row>
    <row r="3395" spans="1:9" x14ac:dyDescent="0.25">
      <c r="A3395" t="s">
        <v>2649</v>
      </c>
      <c r="B3395" t="s">
        <v>1055</v>
      </c>
      <c r="C3395" t="s">
        <v>2441</v>
      </c>
      <c r="D3395" t="s">
        <v>2463</v>
      </c>
      <c r="E3395" t="s">
        <v>2521</v>
      </c>
      <c r="F3395" s="7">
        <v>70300</v>
      </c>
      <c r="G3395" s="7">
        <v>365346</v>
      </c>
      <c r="H3395" s="7">
        <v>123400</v>
      </c>
      <c r="I3395" s="7">
        <v>559046</v>
      </c>
    </row>
    <row r="3396" spans="1:9" x14ac:dyDescent="0.25">
      <c r="A3396" t="s">
        <v>2649</v>
      </c>
      <c r="B3396" t="s">
        <v>2150</v>
      </c>
      <c r="C3396" t="s">
        <v>2431</v>
      </c>
      <c r="D3396" t="s">
        <v>2468</v>
      </c>
      <c r="E3396" t="s">
        <v>2469</v>
      </c>
      <c r="F3396" s="7">
        <v>0</v>
      </c>
      <c r="G3396" s="7">
        <v>558544</v>
      </c>
      <c r="H3396" s="7">
        <v>0</v>
      </c>
      <c r="I3396" s="7">
        <v>558544</v>
      </c>
    </row>
    <row r="3397" spans="1:9" x14ac:dyDescent="0.25">
      <c r="A3397" t="s">
        <v>2649</v>
      </c>
      <c r="B3397" t="s">
        <v>101</v>
      </c>
      <c r="C3397" t="s">
        <v>2436</v>
      </c>
      <c r="D3397" t="s">
        <v>2492</v>
      </c>
      <c r="E3397" t="s">
        <v>2438</v>
      </c>
      <c r="F3397" s="7">
        <v>339368</v>
      </c>
      <c r="G3397" s="7">
        <v>119483</v>
      </c>
      <c r="H3397" s="7">
        <v>99670</v>
      </c>
      <c r="I3397" s="7">
        <v>558521</v>
      </c>
    </row>
    <row r="3398" spans="1:9" x14ac:dyDescent="0.25">
      <c r="A3398" t="s">
        <v>2649</v>
      </c>
      <c r="B3398" t="s">
        <v>2173</v>
      </c>
      <c r="C3398" t="s">
        <v>2461</v>
      </c>
      <c r="D3398" t="s">
        <v>2536</v>
      </c>
      <c r="E3398" t="s">
        <v>2435</v>
      </c>
      <c r="F3398" s="7">
        <v>0</v>
      </c>
      <c r="G3398" s="7">
        <v>217950</v>
      </c>
      <c r="H3398" s="7">
        <v>339780</v>
      </c>
      <c r="I3398" s="7">
        <v>557730</v>
      </c>
    </row>
    <row r="3399" spans="1:9" x14ac:dyDescent="0.25">
      <c r="A3399" t="s">
        <v>2649</v>
      </c>
      <c r="B3399" t="s">
        <v>1473</v>
      </c>
      <c r="C3399" t="s">
        <v>2425</v>
      </c>
      <c r="D3399" t="s">
        <v>2539</v>
      </c>
      <c r="E3399" t="s">
        <v>2563</v>
      </c>
      <c r="F3399" s="7">
        <v>488530</v>
      </c>
      <c r="G3399" s="7">
        <v>69000</v>
      </c>
      <c r="H3399" s="7">
        <v>0</v>
      </c>
      <c r="I3399" s="7">
        <v>557530</v>
      </c>
    </row>
    <row r="3400" spans="1:9" x14ac:dyDescent="0.25">
      <c r="A3400" t="s">
        <v>2649</v>
      </c>
      <c r="B3400" t="s">
        <v>1833</v>
      </c>
      <c r="C3400" t="s">
        <v>2441</v>
      </c>
      <c r="D3400" t="s">
        <v>2463</v>
      </c>
      <c r="E3400" t="s">
        <v>2427</v>
      </c>
      <c r="F3400" s="7">
        <v>211750</v>
      </c>
      <c r="G3400" s="7">
        <v>287360</v>
      </c>
      <c r="H3400" s="7">
        <v>58240</v>
      </c>
      <c r="I3400" s="7">
        <v>557350</v>
      </c>
    </row>
    <row r="3401" spans="1:9" x14ac:dyDescent="0.25">
      <c r="A3401" t="s">
        <v>2649</v>
      </c>
      <c r="B3401" t="s">
        <v>863</v>
      </c>
      <c r="C3401" t="s">
        <v>2461</v>
      </c>
      <c r="D3401" t="s">
        <v>2506</v>
      </c>
      <c r="E3401" t="s">
        <v>2427</v>
      </c>
      <c r="F3401" s="7">
        <v>262240</v>
      </c>
      <c r="G3401" s="7">
        <v>0</v>
      </c>
      <c r="H3401" s="7">
        <v>292950</v>
      </c>
      <c r="I3401" s="7">
        <v>555190</v>
      </c>
    </row>
    <row r="3402" spans="1:9" x14ac:dyDescent="0.25">
      <c r="A3402" t="s">
        <v>2649</v>
      </c>
      <c r="B3402" t="s">
        <v>524</v>
      </c>
      <c r="C3402" t="s">
        <v>2441</v>
      </c>
      <c r="D3402" t="s">
        <v>2460</v>
      </c>
      <c r="E3402" t="s">
        <v>2427</v>
      </c>
      <c r="F3402" s="7">
        <v>353870</v>
      </c>
      <c r="G3402" s="7">
        <v>198177</v>
      </c>
      <c r="H3402" s="7">
        <v>0</v>
      </c>
      <c r="I3402" s="7">
        <v>552047</v>
      </c>
    </row>
    <row r="3403" spans="1:9" x14ac:dyDescent="0.25">
      <c r="A3403" t="s">
        <v>2649</v>
      </c>
      <c r="B3403" t="s">
        <v>796</v>
      </c>
      <c r="C3403" t="s">
        <v>2441</v>
      </c>
      <c r="D3403" t="s">
        <v>2463</v>
      </c>
      <c r="E3403" t="s">
        <v>2427</v>
      </c>
      <c r="F3403" s="7">
        <v>0</v>
      </c>
      <c r="G3403" s="7">
        <v>551848</v>
      </c>
      <c r="H3403" s="7">
        <v>0</v>
      </c>
      <c r="I3403" s="7">
        <v>551848</v>
      </c>
    </row>
    <row r="3404" spans="1:9" x14ac:dyDescent="0.25">
      <c r="A3404" t="s">
        <v>2649</v>
      </c>
      <c r="B3404" t="s">
        <v>1391</v>
      </c>
      <c r="C3404" t="s">
        <v>2461</v>
      </c>
      <c r="D3404" t="s">
        <v>2477</v>
      </c>
      <c r="E3404" t="s">
        <v>2427</v>
      </c>
      <c r="F3404" s="7">
        <v>108680</v>
      </c>
      <c r="G3404" s="7">
        <v>334320</v>
      </c>
      <c r="H3404" s="7">
        <v>108680</v>
      </c>
      <c r="I3404" s="7">
        <v>551680</v>
      </c>
    </row>
    <row r="3405" spans="1:9" x14ac:dyDescent="0.25">
      <c r="A3405" t="s">
        <v>2649</v>
      </c>
      <c r="B3405" t="s">
        <v>1285</v>
      </c>
      <c r="C3405" t="s">
        <v>2436</v>
      </c>
      <c r="D3405" t="s">
        <v>2502</v>
      </c>
      <c r="E3405" t="s">
        <v>2522</v>
      </c>
      <c r="F3405" s="7">
        <v>0</v>
      </c>
      <c r="G3405" s="7">
        <v>550500</v>
      </c>
      <c r="H3405" s="7">
        <v>0</v>
      </c>
      <c r="I3405" s="7">
        <v>550500</v>
      </c>
    </row>
    <row r="3406" spans="1:9" x14ac:dyDescent="0.25">
      <c r="A3406" t="s">
        <v>2649</v>
      </c>
      <c r="B3406" t="s">
        <v>1750</v>
      </c>
      <c r="C3406" t="s">
        <v>2441</v>
      </c>
      <c r="D3406" t="s">
        <v>2442</v>
      </c>
      <c r="E3406" t="s">
        <v>2427</v>
      </c>
      <c r="F3406" s="7">
        <v>0</v>
      </c>
      <c r="G3406" s="7">
        <v>288150</v>
      </c>
      <c r="H3406" s="7">
        <v>261100</v>
      </c>
      <c r="I3406" s="7">
        <v>549250</v>
      </c>
    </row>
    <row r="3407" spans="1:9" x14ac:dyDescent="0.25">
      <c r="A3407" t="s">
        <v>2649</v>
      </c>
      <c r="B3407" t="s">
        <v>1080</v>
      </c>
      <c r="C3407" t="s">
        <v>2441</v>
      </c>
      <c r="D3407" t="s">
        <v>2454</v>
      </c>
      <c r="E3407" t="s">
        <v>2427</v>
      </c>
      <c r="F3407" s="7">
        <v>263280</v>
      </c>
      <c r="G3407" s="7">
        <v>123810</v>
      </c>
      <c r="H3407" s="7">
        <v>160339</v>
      </c>
      <c r="I3407" s="7">
        <v>547429</v>
      </c>
    </row>
    <row r="3408" spans="1:9" x14ac:dyDescent="0.25">
      <c r="A3408" t="s">
        <v>2649</v>
      </c>
      <c r="B3408" t="s">
        <v>2004</v>
      </c>
      <c r="C3408" t="s">
        <v>2441</v>
      </c>
      <c r="D3408" t="s">
        <v>2442</v>
      </c>
      <c r="E3408" t="s">
        <v>2427</v>
      </c>
      <c r="F3408" s="7">
        <v>-4286</v>
      </c>
      <c r="G3408" s="7">
        <v>554840</v>
      </c>
      <c r="H3408" s="7">
        <v>-3233</v>
      </c>
      <c r="I3408" s="7">
        <v>547321</v>
      </c>
    </row>
    <row r="3409" spans="1:9" x14ac:dyDescent="0.25">
      <c r="A3409" t="s">
        <v>2649</v>
      </c>
      <c r="B3409" t="s">
        <v>2269</v>
      </c>
      <c r="C3409" t="s">
        <v>2461</v>
      </c>
      <c r="D3409" t="s">
        <v>2462</v>
      </c>
      <c r="E3409" t="s">
        <v>2427</v>
      </c>
      <c r="F3409" s="7">
        <v>276230</v>
      </c>
      <c r="G3409" s="7">
        <v>108836</v>
      </c>
      <c r="H3409" s="7">
        <v>161360</v>
      </c>
      <c r="I3409" s="7">
        <v>546426</v>
      </c>
    </row>
    <row r="3410" spans="1:9" x14ac:dyDescent="0.25">
      <c r="A3410" t="s">
        <v>2649</v>
      </c>
      <c r="B3410" t="s">
        <v>2110</v>
      </c>
      <c r="C3410" t="s">
        <v>2436</v>
      </c>
      <c r="D3410" t="s">
        <v>2507</v>
      </c>
      <c r="E3410" t="s">
        <v>2438</v>
      </c>
      <c r="F3410" s="7">
        <v>312680</v>
      </c>
      <c r="G3410" s="7">
        <v>100480</v>
      </c>
      <c r="H3410" s="7">
        <v>132870</v>
      </c>
      <c r="I3410" s="7">
        <v>546030</v>
      </c>
    </row>
    <row r="3411" spans="1:9" x14ac:dyDescent="0.25">
      <c r="A3411" t="s">
        <v>2649</v>
      </c>
      <c r="B3411" t="s">
        <v>725</v>
      </c>
      <c r="C3411" t="s">
        <v>2441</v>
      </c>
      <c r="D3411" t="s">
        <v>2503</v>
      </c>
      <c r="E3411" t="s">
        <v>2483</v>
      </c>
      <c r="F3411" s="7">
        <v>136130</v>
      </c>
      <c r="G3411" s="7">
        <v>163914</v>
      </c>
      <c r="H3411" s="7">
        <v>245072</v>
      </c>
      <c r="I3411" s="7">
        <v>545116</v>
      </c>
    </row>
    <row r="3412" spans="1:9" x14ac:dyDescent="0.25">
      <c r="A3412" t="s">
        <v>2649</v>
      </c>
      <c r="B3412" t="s">
        <v>547</v>
      </c>
      <c r="C3412" t="s">
        <v>2436</v>
      </c>
      <c r="D3412" t="s">
        <v>2487</v>
      </c>
      <c r="E3412" t="s">
        <v>2488</v>
      </c>
      <c r="F3412" s="7">
        <v>0</v>
      </c>
      <c r="G3412" s="7">
        <v>180790</v>
      </c>
      <c r="H3412" s="7">
        <v>362740</v>
      </c>
      <c r="I3412" s="7">
        <v>543530</v>
      </c>
    </row>
    <row r="3413" spans="1:9" x14ac:dyDescent="0.25">
      <c r="A3413" t="s">
        <v>2649</v>
      </c>
      <c r="B3413" t="s">
        <v>1433</v>
      </c>
      <c r="C3413" t="s">
        <v>2441</v>
      </c>
      <c r="D3413" t="s">
        <v>2442</v>
      </c>
      <c r="E3413" t="s">
        <v>2427</v>
      </c>
      <c r="F3413" s="7">
        <v>229850</v>
      </c>
      <c r="G3413" s="7">
        <v>144284</v>
      </c>
      <c r="H3413" s="7">
        <v>169340</v>
      </c>
      <c r="I3413" s="7">
        <v>543474</v>
      </c>
    </row>
    <row r="3414" spans="1:9" x14ac:dyDescent="0.25">
      <c r="A3414" t="s">
        <v>2649</v>
      </c>
      <c r="B3414" t="s">
        <v>1306</v>
      </c>
      <c r="C3414" t="s">
        <v>2431</v>
      </c>
      <c r="D3414" t="s">
        <v>2475</v>
      </c>
      <c r="E3414" t="s">
        <v>2433</v>
      </c>
      <c r="F3414" s="7">
        <v>127090</v>
      </c>
      <c r="G3414" s="7">
        <v>107199</v>
      </c>
      <c r="H3414" s="7">
        <v>305717</v>
      </c>
      <c r="I3414" s="7">
        <v>540006</v>
      </c>
    </row>
    <row r="3415" spans="1:9" x14ac:dyDescent="0.25">
      <c r="A3415" t="s">
        <v>2649</v>
      </c>
      <c r="B3415" t="s">
        <v>857</v>
      </c>
      <c r="C3415" t="s">
        <v>2436</v>
      </c>
      <c r="D3415" t="s">
        <v>2487</v>
      </c>
      <c r="E3415" t="s">
        <v>2488</v>
      </c>
      <c r="F3415" s="7">
        <v>0</v>
      </c>
      <c r="G3415" s="7">
        <v>180925</v>
      </c>
      <c r="H3415" s="7">
        <v>358577</v>
      </c>
      <c r="I3415" s="7">
        <v>539502</v>
      </c>
    </row>
    <row r="3416" spans="1:9" x14ac:dyDescent="0.25">
      <c r="A3416" t="s">
        <v>2649</v>
      </c>
      <c r="B3416" t="s">
        <v>1048</v>
      </c>
      <c r="C3416" t="s">
        <v>2461</v>
      </c>
      <c r="D3416" t="s">
        <v>2506</v>
      </c>
      <c r="E3416" t="s">
        <v>2427</v>
      </c>
      <c r="F3416" s="7">
        <v>265390</v>
      </c>
      <c r="G3416" s="7">
        <v>0</v>
      </c>
      <c r="H3416" s="7">
        <v>271610</v>
      </c>
      <c r="I3416" s="7">
        <v>537000</v>
      </c>
    </row>
    <row r="3417" spans="1:9" x14ac:dyDescent="0.25">
      <c r="A3417" t="s">
        <v>2649</v>
      </c>
      <c r="B3417" t="s">
        <v>237</v>
      </c>
      <c r="C3417" t="s">
        <v>2461</v>
      </c>
      <c r="D3417" t="s">
        <v>2477</v>
      </c>
      <c r="E3417" t="s">
        <v>2563</v>
      </c>
      <c r="F3417" s="7">
        <v>256640</v>
      </c>
      <c r="G3417" s="7">
        <v>278540</v>
      </c>
      <c r="H3417" s="7">
        <v>0</v>
      </c>
      <c r="I3417" s="7">
        <v>535180</v>
      </c>
    </row>
    <row r="3418" spans="1:9" x14ac:dyDescent="0.25">
      <c r="A3418" t="s">
        <v>2649</v>
      </c>
      <c r="B3418" t="s">
        <v>1023</v>
      </c>
      <c r="C3418" t="s">
        <v>2441</v>
      </c>
      <c r="D3418" t="s">
        <v>2460</v>
      </c>
      <c r="E3418" t="s">
        <v>2427</v>
      </c>
      <c r="F3418" s="7">
        <v>0</v>
      </c>
      <c r="G3418" s="7">
        <v>364240</v>
      </c>
      <c r="H3418" s="7">
        <v>169540</v>
      </c>
      <c r="I3418" s="7">
        <v>533780</v>
      </c>
    </row>
    <row r="3419" spans="1:9" x14ac:dyDescent="0.25">
      <c r="A3419" t="s">
        <v>2649</v>
      </c>
      <c r="B3419" t="s">
        <v>1146</v>
      </c>
      <c r="C3419" t="s">
        <v>2436</v>
      </c>
      <c r="D3419" t="s">
        <v>2452</v>
      </c>
      <c r="E3419" t="s">
        <v>2474</v>
      </c>
      <c r="F3419" s="7">
        <v>0</v>
      </c>
      <c r="G3419" s="7">
        <v>488717</v>
      </c>
      <c r="H3419" s="7">
        <v>44520</v>
      </c>
      <c r="I3419" s="7">
        <v>533237</v>
      </c>
    </row>
    <row r="3420" spans="1:9" x14ac:dyDescent="0.25">
      <c r="A3420" t="s">
        <v>2649</v>
      </c>
      <c r="B3420" t="s">
        <v>852</v>
      </c>
      <c r="C3420" t="s">
        <v>2436</v>
      </c>
      <c r="D3420" t="s">
        <v>2452</v>
      </c>
      <c r="E3420" t="s">
        <v>2474</v>
      </c>
      <c r="F3420" s="7">
        <v>532900</v>
      </c>
      <c r="G3420" s="7">
        <v>0</v>
      </c>
      <c r="H3420" s="7">
        <v>0</v>
      </c>
      <c r="I3420" s="7">
        <v>532900</v>
      </c>
    </row>
    <row r="3421" spans="1:9" x14ac:dyDescent="0.25">
      <c r="A3421" t="s">
        <v>2649</v>
      </c>
      <c r="B3421" t="s">
        <v>1931</v>
      </c>
      <c r="C3421" t="s">
        <v>2431</v>
      </c>
      <c r="D3421" t="s">
        <v>2468</v>
      </c>
      <c r="E3421" t="s">
        <v>2469</v>
      </c>
      <c r="F3421" s="7">
        <v>590300</v>
      </c>
      <c r="G3421" s="7">
        <v>101373</v>
      </c>
      <c r="H3421" s="7">
        <v>-158787</v>
      </c>
      <c r="I3421" s="7">
        <v>532886</v>
      </c>
    </row>
    <row r="3422" spans="1:9" x14ac:dyDescent="0.25">
      <c r="A3422" t="s">
        <v>2649</v>
      </c>
      <c r="B3422" t="s">
        <v>679</v>
      </c>
      <c r="C3422" t="s">
        <v>2431</v>
      </c>
      <c r="D3422" t="s">
        <v>2480</v>
      </c>
      <c r="E3422" t="s">
        <v>2481</v>
      </c>
      <c r="F3422" s="7">
        <v>0</v>
      </c>
      <c r="G3422" s="7">
        <v>532430</v>
      </c>
      <c r="H3422" s="7">
        <v>0</v>
      </c>
      <c r="I3422" s="7">
        <v>532430</v>
      </c>
    </row>
    <row r="3423" spans="1:9" x14ac:dyDescent="0.25">
      <c r="A3423" t="s">
        <v>2649</v>
      </c>
      <c r="B3423" t="s">
        <v>714</v>
      </c>
      <c r="C3423" t="s">
        <v>2461</v>
      </c>
      <c r="D3423" t="s">
        <v>2525</v>
      </c>
      <c r="E3423" t="s">
        <v>2427</v>
      </c>
      <c r="F3423" s="7">
        <v>278260</v>
      </c>
      <c r="G3423" s="7">
        <v>252480</v>
      </c>
      <c r="H3423" s="7">
        <v>0</v>
      </c>
      <c r="I3423" s="7">
        <v>530740</v>
      </c>
    </row>
    <row r="3424" spans="1:9" x14ac:dyDescent="0.25">
      <c r="A3424" t="s">
        <v>2649</v>
      </c>
      <c r="B3424" t="s">
        <v>1680</v>
      </c>
      <c r="C3424" t="s">
        <v>75</v>
      </c>
      <c r="D3424" t="s">
        <v>2567</v>
      </c>
      <c r="E3424" t="s">
        <v>2427</v>
      </c>
      <c r="F3424" s="7">
        <v>206474</v>
      </c>
      <c r="G3424" s="7">
        <v>111780</v>
      </c>
      <c r="H3424" s="7">
        <v>212200</v>
      </c>
      <c r="I3424" s="7">
        <v>530454</v>
      </c>
    </row>
    <row r="3425" spans="1:9" x14ac:dyDescent="0.25">
      <c r="A3425" t="s">
        <v>2649</v>
      </c>
      <c r="B3425" t="s">
        <v>855</v>
      </c>
      <c r="C3425" t="s">
        <v>2461</v>
      </c>
      <c r="D3425" t="s">
        <v>2525</v>
      </c>
      <c r="E3425" t="s">
        <v>2427</v>
      </c>
      <c r="F3425" s="7">
        <v>0</v>
      </c>
      <c r="G3425" s="7">
        <v>0</v>
      </c>
      <c r="H3425" s="7">
        <v>529440</v>
      </c>
      <c r="I3425" s="7">
        <v>529440</v>
      </c>
    </row>
    <row r="3426" spans="1:9" x14ac:dyDescent="0.25">
      <c r="A3426" t="s">
        <v>2649</v>
      </c>
      <c r="B3426" t="s">
        <v>132</v>
      </c>
      <c r="C3426" t="s">
        <v>2461</v>
      </c>
      <c r="D3426" t="s">
        <v>2484</v>
      </c>
      <c r="E3426" t="s">
        <v>2555</v>
      </c>
      <c r="F3426" s="7">
        <v>0</v>
      </c>
      <c r="G3426" s="7">
        <v>444780</v>
      </c>
      <c r="H3426" s="7">
        <v>83006</v>
      </c>
      <c r="I3426" s="7">
        <v>527786</v>
      </c>
    </row>
    <row r="3427" spans="1:9" x14ac:dyDescent="0.25">
      <c r="A3427" t="s">
        <v>2649</v>
      </c>
      <c r="B3427" t="s">
        <v>2195</v>
      </c>
      <c r="C3427" t="s">
        <v>2441</v>
      </c>
      <c r="D3427" t="s">
        <v>2463</v>
      </c>
      <c r="E3427" t="s">
        <v>2595</v>
      </c>
      <c r="F3427" s="7">
        <v>312680</v>
      </c>
      <c r="G3427" s="7">
        <v>-158000</v>
      </c>
      <c r="H3427" s="7">
        <v>371996</v>
      </c>
      <c r="I3427" s="7">
        <v>526676</v>
      </c>
    </row>
    <row r="3428" spans="1:9" x14ac:dyDescent="0.25">
      <c r="A3428" t="s">
        <v>2649</v>
      </c>
      <c r="B3428" t="s">
        <v>907</v>
      </c>
      <c r="C3428" t="s">
        <v>2461</v>
      </c>
      <c r="D3428" t="s">
        <v>2462</v>
      </c>
      <c r="E3428" t="s">
        <v>2427</v>
      </c>
      <c r="F3428" s="7">
        <v>169820</v>
      </c>
      <c r="G3428" s="7">
        <v>230160</v>
      </c>
      <c r="H3428" s="7">
        <v>124990</v>
      </c>
      <c r="I3428" s="7">
        <v>524970</v>
      </c>
    </row>
    <row r="3429" spans="1:9" x14ac:dyDescent="0.25">
      <c r="A3429" t="s">
        <v>2649</v>
      </c>
      <c r="B3429" t="s">
        <v>1517</v>
      </c>
      <c r="C3429" t="s">
        <v>2441</v>
      </c>
      <c r="D3429" t="s">
        <v>2463</v>
      </c>
      <c r="E3429" t="s">
        <v>2427</v>
      </c>
      <c r="F3429" s="7">
        <v>204700</v>
      </c>
      <c r="G3429" s="7">
        <v>195550</v>
      </c>
      <c r="H3429" s="7">
        <v>124230</v>
      </c>
      <c r="I3429" s="7">
        <v>524480</v>
      </c>
    </row>
    <row r="3430" spans="1:9" x14ac:dyDescent="0.25">
      <c r="A3430" t="s">
        <v>2649</v>
      </c>
      <c r="B3430" t="s">
        <v>2038</v>
      </c>
      <c r="C3430" t="s">
        <v>2461</v>
      </c>
      <c r="D3430" t="s">
        <v>2464</v>
      </c>
      <c r="E3430" t="s">
        <v>2479</v>
      </c>
      <c r="F3430" s="7">
        <v>0</v>
      </c>
      <c r="G3430" s="7">
        <v>340964</v>
      </c>
      <c r="H3430" s="7">
        <v>183332</v>
      </c>
      <c r="I3430" s="7">
        <v>524296</v>
      </c>
    </row>
    <row r="3431" spans="1:9" x14ac:dyDescent="0.25">
      <c r="A3431" t="s">
        <v>2649</v>
      </c>
      <c r="B3431" t="s">
        <v>1462</v>
      </c>
      <c r="C3431" t="s">
        <v>2461</v>
      </c>
      <c r="D3431" t="s">
        <v>2478</v>
      </c>
      <c r="E3431" t="s">
        <v>2513</v>
      </c>
      <c r="F3431" s="7">
        <v>524250</v>
      </c>
      <c r="G3431" s="7">
        <v>0</v>
      </c>
      <c r="H3431" s="7">
        <v>0</v>
      </c>
      <c r="I3431" s="7">
        <v>524250</v>
      </c>
    </row>
    <row r="3432" spans="1:9" x14ac:dyDescent="0.25">
      <c r="A3432" t="s">
        <v>2649</v>
      </c>
      <c r="B3432" t="s">
        <v>885</v>
      </c>
      <c r="C3432" t="s">
        <v>2441</v>
      </c>
      <c r="D3432" t="s">
        <v>2460</v>
      </c>
      <c r="E3432" t="s">
        <v>2427</v>
      </c>
      <c r="F3432" s="7">
        <v>148680</v>
      </c>
      <c r="G3432" s="7">
        <v>374590</v>
      </c>
      <c r="H3432" s="7">
        <v>0</v>
      </c>
      <c r="I3432" s="7">
        <v>523270</v>
      </c>
    </row>
    <row r="3433" spans="1:9" x14ac:dyDescent="0.25">
      <c r="A3433" t="s">
        <v>2649</v>
      </c>
      <c r="B3433" t="s">
        <v>2135</v>
      </c>
      <c r="C3433" t="s">
        <v>2461</v>
      </c>
      <c r="D3433" t="s">
        <v>2506</v>
      </c>
      <c r="E3433" t="s">
        <v>2427</v>
      </c>
      <c r="F3433" s="7">
        <v>0</v>
      </c>
      <c r="G3433" s="7">
        <v>169340</v>
      </c>
      <c r="H3433" s="7">
        <v>353870</v>
      </c>
      <c r="I3433" s="7">
        <v>523210</v>
      </c>
    </row>
    <row r="3434" spans="1:9" x14ac:dyDescent="0.25">
      <c r="A3434" t="s">
        <v>2649</v>
      </c>
      <c r="B3434" t="s">
        <v>456</v>
      </c>
      <c r="C3434" t="s">
        <v>2441</v>
      </c>
      <c r="D3434" t="s">
        <v>2467</v>
      </c>
      <c r="E3434" t="s">
        <v>2427</v>
      </c>
      <c r="F3434" s="7">
        <v>89910</v>
      </c>
      <c r="G3434" s="7">
        <v>62140</v>
      </c>
      <c r="H3434" s="7">
        <v>370080</v>
      </c>
      <c r="I3434" s="7">
        <v>522130</v>
      </c>
    </row>
    <row r="3435" spans="1:9" x14ac:dyDescent="0.25">
      <c r="A3435" t="s">
        <v>2649</v>
      </c>
      <c r="B3435" t="s">
        <v>2217</v>
      </c>
      <c r="C3435" t="s">
        <v>2461</v>
      </c>
      <c r="D3435" t="s">
        <v>2464</v>
      </c>
      <c r="E3435" t="s">
        <v>2479</v>
      </c>
      <c r="F3435" s="7">
        <v>62700</v>
      </c>
      <c r="G3435" s="7">
        <v>96050</v>
      </c>
      <c r="H3435" s="7">
        <v>361850</v>
      </c>
      <c r="I3435" s="7">
        <v>520600</v>
      </c>
    </row>
    <row r="3436" spans="1:9" x14ac:dyDescent="0.25">
      <c r="A3436" t="s">
        <v>2649</v>
      </c>
      <c r="B3436" t="s">
        <v>194</v>
      </c>
      <c r="C3436" t="s">
        <v>2431</v>
      </c>
      <c r="D3436" t="s">
        <v>2495</v>
      </c>
      <c r="E3436" t="s">
        <v>2433</v>
      </c>
      <c r="F3436" s="7">
        <v>107120</v>
      </c>
      <c r="G3436" s="7">
        <v>127596</v>
      </c>
      <c r="H3436" s="7">
        <v>285256</v>
      </c>
      <c r="I3436" s="7">
        <v>519972</v>
      </c>
    </row>
    <row r="3437" spans="1:9" x14ac:dyDescent="0.25">
      <c r="A3437" t="s">
        <v>2649</v>
      </c>
      <c r="B3437" t="s">
        <v>2267</v>
      </c>
      <c r="C3437" t="s">
        <v>2461</v>
      </c>
      <c r="D3437" t="s">
        <v>2506</v>
      </c>
      <c r="E3437" t="s">
        <v>2427</v>
      </c>
      <c r="F3437" s="7">
        <v>164810</v>
      </c>
      <c r="G3437" s="7">
        <v>170240</v>
      </c>
      <c r="H3437" s="7">
        <v>182910</v>
      </c>
      <c r="I3437" s="7">
        <v>517960</v>
      </c>
    </row>
    <row r="3438" spans="1:9" x14ac:dyDescent="0.25">
      <c r="A3438" t="s">
        <v>2649</v>
      </c>
      <c r="B3438" t="s">
        <v>1553</v>
      </c>
      <c r="C3438" t="s">
        <v>2461</v>
      </c>
      <c r="D3438" t="s">
        <v>2506</v>
      </c>
      <c r="E3438" t="s">
        <v>2427</v>
      </c>
      <c r="F3438" s="7">
        <v>265420</v>
      </c>
      <c r="G3438" s="7">
        <v>252480</v>
      </c>
      <c r="H3438" s="7">
        <v>0</v>
      </c>
      <c r="I3438" s="7">
        <v>517900</v>
      </c>
    </row>
    <row r="3439" spans="1:9" x14ac:dyDescent="0.25">
      <c r="A3439" t="s">
        <v>2649</v>
      </c>
      <c r="B3439" t="s">
        <v>435</v>
      </c>
      <c r="C3439" t="s">
        <v>2436</v>
      </c>
      <c r="D3439" t="s">
        <v>2487</v>
      </c>
      <c r="E3439" t="s">
        <v>2488</v>
      </c>
      <c r="F3439" s="7">
        <v>256820</v>
      </c>
      <c r="G3439" s="7">
        <v>255972</v>
      </c>
      <c r="H3439" s="7">
        <v>0</v>
      </c>
      <c r="I3439" s="7">
        <v>512792</v>
      </c>
    </row>
    <row r="3440" spans="1:9" x14ac:dyDescent="0.25">
      <c r="A3440" t="s">
        <v>2649</v>
      </c>
      <c r="B3440" t="s">
        <v>2612</v>
      </c>
      <c r="C3440" t="s">
        <v>2461</v>
      </c>
      <c r="D3440" t="s">
        <v>2496</v>
      </c>
      <c r="E3440" t="s">
        <v>2512</v>
      </c>
      <c r="F3440" s="7">
        <v>385260</v>
      </c>
      <c r="G3440" s="7">
        <v>127500</v>
      </c>
      <c r="H3440" s="7">
        <v>0</v>
      </c>
      <c r="I3440" s="7">
        <v>512760</v>
      </c>
    </row>
    <row r="3441" spans="1:9" x14ac:dyDescent="0.25">
      <c r="A3441" t="s">
        <v>2649</v>
      </c>
      <c r="B3441" t="s">
        <v>231</v>
      </c>
      <c r="C3441" t="s">
        <v>2461</v>
      </c>
      <c r="D3441" t="s">
        <v>2574</v>
      </c>
      <c r="E3441" t="s">
        <v>75</v>
      </c>
      <c r="F3441" s="7">
        <v>0</v>
      </c>
      <c r="G3441" s="7">
        <v>0</v>
      </c>
      <c r="H3441" s="7">
        <v>510965</v>
      </c>
      <c r="I3441" s="7">
        <v>510965</v>
      </c>
    </row>
    <row r="3442" spans="1:9" x14ac:dyDescent="0.25">
      <c r="A3442" t="s">
        <v>2649</v>
      </c>
      <c r="B3442" t="s">
        <v>413</v>
      </c>
      <c r="C3442" t="s">
        <v>2441</v>
      </c>
      <c r="D3442" t="s">
        <v>2458</v>
      </c>
      <c r="E3442" t="s">
        <v>2540</v>
      </c>
      <c r="F3442" s="7">
        <v>0</v>
      </c>
      <c r="G3442" s="7">
        <v>509380</v>
      </c>
      <c r="H3442" s="7">
        <v>0</v>
      </c>
      <c r="I3442" s="7">
        <v>509380</v>
      </c>
    </row>
    <row r="3443" spans="1:9" x14ac:dyDescent="0.25">
      <c r="A3443" t="s">
        <v>2649</v>
      </c>
      <c r="B3443" t="s">
        <v>2058</v>
      </c>
      <c r="C3443" t="s">
        <v>2441</v>
      </c>
      <c r="D3443" t="s">
        <v>2503</v>
      </c>
      <c r="E3443" t="s">
        <v>2544</v>
      </c>
      <c r="F3443" s="7">
        <v>419780</v>
      </c>
      <c r="G3443" s="7">
        <v>135010</v>
      </c>
      <c r="H3443" s="7">
        <v>-46326</v>
      </c>
      <c r="I3443" s="7">
        <v>508464</v>
      </c>
    </row>
    <row r="3444" spans="1:9" x14ac:dyDescent="0.25">
      <c r="A3444" t="s">
        <v>2649</v>
      </c>
      <c r="B3444" t="s">
        <v>1449</v>
      </c>
      <c r="C3444" t="s">
        <v>2431</v>
      </c>
      <c r="D3444" t="s">
        <v>2611</v>
      </c>
      <c r="E3444" t="s">
        <v>2466</v>
      </c>
      <c r="F3444" s="7">
        <v>508400</v>
      </c>
      <c r="G3444" s="7">
        <v>0</v>
      </c>
      <c r="H3444" s="7">
        <v>0</v>
      </c>
      <c r="I3444" s="7">
        <v>508400</v>
      </c>
    </row>
    <row r="3445" spans="1:9" x14ac:dyDescent="0.25">
      <c r="A3445" t="s">
        <v>2649</v>
      </c>
      <c r="B3445" t="s">
        <v>576</v>
      </c>
      <c r="C3445" t="s">
        <v>2461</v>
      </c>
      <c r="D3445" t="s">
        <v>2484</v>
      </c>
      <c r="E3445" t="s">
        <v>2494</v>
      </c>
      <c r="F3445" s="7">
        <v>205730</v>
      </c>
      <c r="G3445" s="7">
        <v>194080</v>
      </c>
      <c r="H3445" s="7">
        <v>108307</v>
      </c>
      <c r="I3445" s="7">
        <v>508117</v>
      </c>
    </row>
    <row r="3446" spans="1:9" x14ac:dyDescent="0.25">
      <c r="A3446" t="s">
        <v>2649</v>
      </c>
      <c r="B3446" t="s">
        <v>1787</v>
      </c>
      <c r="C3446" t="s">
        <v>2461</v>
      </c>
      <c r="D3446" t="s">
        <v>2484</v>
      </c>
      <c r="E3446" t="s">
        <v>2560</v>
      </c>
      <c r="F3446" s="7">
        <v>257200</v>
      </c>
      <c r="G3446" s="7">
        <v>250300</v>
      </c>
      <c r="H3446" s="7">
        <v>0</v>
      </c>
      <c r="I3446" s="7">
        <v>507500</v>
      </c>
    </row>
    <row r="3447" spans="1:9" x14ac:dyDescent="0.25">
      <c r="A3447" t="s">
        <v>2649</v>
      </c>
      <c r="B3447" t="s">
        <v>2098</v>
      </c>
      <c r="C3447" t="s">
        <v>2441</v>
      </c>
      <c r="D3447" t="s">
        <v>2460</v>
      </c>
      <c r="E3447" t="s">
        <v>2427</v>
      </c>
      <c r="F3447" s="7">
        <v>-136320</v>
      </c>
      <c r="G3447" s="7">
        <v>295772</v>
      </c>
      <c r="H3447" s="7">
        <v>347760</v>
      </c>
      <c r="I3447" s="7">
        <v>507212</v>
      </c>
    </row>
    <row r="3448" spans="1:9" x14ac:dyDescent="0.25">
      <c r="A3448" t="s">
        <v>2649</v>
      </c>
      <c r="B3448" t="s">
        <v>1380</v>
      </c>
      <c r="C3448" t="s">
        <v>2436</v>
      </c>
      <c r="D3448" t="s">
        <v>2492</v>
      </c>
      <c r="E3448" t="s">
        <v>2438</v>
      </c>
      <c r="F3448" s="7">
        <v>0</v>
      </c>
      <c r="G3448" s="7">
        <v>0</v>
      </c>
      <c r="H3448" s="7">
        <v>505691</v>
      </c>
      <c r="I3448" s="7">
        <v>505691</v>
      </c>
    </row>
    <row r="3449" spans="1:9" x14ac:dyDescent="0.25">
      <c r="A3449" t="s">
        <v>2649</v>
      </c>
      <c r="B3449" t="s">
        <v>406</v>
      </c>
      <c r="C3449" t="s">
        <v>2436</v>
      </c>
      <c r="D3449" t="s">
        <v>2487</v>
      </c>
      <c r="E3449" t="s">
        <v>2488</v>
      </c>
      <c r="F3449" s="7">
        <v>211740</v>
      </c>
      <c r="G3449" s="7">
        <v>0</v>
      </c>
      <c r="H3449" s="7">
        <v>293450</v>
      </c>
      <c r="I3449" s="7">
        <v>505190</v>
      </c>
    </row>
    <row r="3450" spans="1:9" x14ac:dyDescent="0.25">
      <c r="A3450" t="s">
        <v>2649</v>
      </c>
      <c r="B3450" t="s">
        <v>790</v>
      </c>
      <c r="C3450" t="s">
        <v>2461</v>
      </c>
      <c r="D3450" t="s">
        <v>2506</v>
      </c>
      <c r="E3450" t="s">
        <v>2427</v>
      </c>
      <c r="F3450" s="7">
        <v>0</v>
      </c>
      <c r="G3450" s="7">
        <v>504960</v>
      </c>
      <c r="H3450" s="7">
        <v>0</v>
      </c>
      <c r="I3450" s="7">
        <v>504960</v>
      </c>
    </row>
    <row r="3451" spans="1:9" x14ac:dyDescent="0.25">
      <c r="A3451" t="s">
        <v>2649</v>
      </c>
      <c r="B3451" t="s">
        <v>928</v>
      </c>
      <c r="C3451" t="s">
        <v>2461</v>
      </c>
      <c r="D3451" t="s">
        <v>2472</v>
      </c>
      <c r="E3451" t="s">
        <v>2479</v>
      </c>
      <c r="F3451" s="7">
        <v>41940</v>
      </c>
      <c r="G3451" s="7">
        <v>260055</v>
      </c>
      <c r="H3451" s="7">
        <v>202198</v>
      </c>
      <c r="I3451" s="7">
        <v>504193</v>
      </c>
    </row>
    <row r="3452" spans="1:9" x14ac:dyDescent="0.25">
      <c r="A3452" t="s">
        <v>2649</v>
      </c>
      <c r="B3452" t="s">
        <v>2062</v>
      </c>
      <c r="C3452" t="s">
        <v>2436</v>
      </c>
      <c r="D3452" t="s">
        <v>2492</v>
      </c>
      <c r="E3452" t="s">
        <v>2438</v>
      </c>
      <c r="F3452" s="7">
        <v>173090</v>
      </c>
      <c r="G3452" s="7">
        <v>330280</v>
      </c>
      <c r="H3452" s="7">
        <v>0</v>
      </c>
      <c r="I3452" s="7">
        <v>503370</v>
      </c>
    </row>
    <row r="3453" spans="1:9" x14ac:dyDescent="0.25">
      <c r="A3453" t="s">
        <v>2649</v>
      </c>
      <c r="B3453" t="s">
        <v>1499</v>
      </c>
      <c r="C3453" t="s">
        <v>2431</v>
      </c>
      <c r="D3453" t="s">
        <v>2490</v>
      </c>
      <c r="E3453" t="s">
        <v>2434</v>
      </c>
      <c r="F3453" s="7">
        <v>174530</v>
      </c>
      <c r="G3453" s="7">
        <v>152960</v>
      </c>
      <c r="H3453" s="7">
        <v>175440</v>
      </c>
      <c r="I3453" s="7">
        <v>502930</v>
      </c>
    </row>
    <row r="3454" spans="1:9" x14ac:dyDescent="0.25">
      <c r="A3454" t="s">
        <v>2649</v>
      </c>
      <c r="B3454" t="s">
        <v>1431</v>
      </c>
      <c r="C3454" t="s">
        <v>2441</v>
      </c>
      <c r="D3454" t="s">
        <v>2463</v>
      </c>
      <c r="E3454" t="s">
        <v>2427</v>
      </c>
      <c r="F3454" s="7">
        <v>136390</v>
      </c>
      <c r="G3454" s="7">
        <v>306760</v>
      </c>
      <c r="H3454" s="7">
        <v>58840</v>
      </c>
      <c r="I3454" s="7">
        <v>501990</v>
      </c>
    </row>
    <row r="3455" spans="1:9" x14ac:dyDescent="0.25">
      <c r="A3455" t="s">
        <v>2649</v>
      </c>
      <c r="B3455" t="s">
        <v>2069</v>
      </c>
      <c r="C3455" t="s">
        <v>2461</v>
      </c>
      <c r="D3455" t="s">
        <v>2536</v>
      </c>
      <c r="E3455" t="s">
        <v>2435</v>
      </c>
      <c r="F3455" s="7">
        <v>170580</v>
      </c>
      <c r="G3455" s="7">
        <v>0</v>
      </c>
      <c r="H3455" s="7">
        <v>329150</v>
      </c>
      <c r="I3455" s="7">
        <v>499730</v>
      </c>
    </row>
    <row r="3456" spans="1:9" x14ac:dyDescent="0.25">
      <c r="A3456" t="s">
        <v>2649</v>
      </c>
      <c r="B3456" t="s">
        <v>426</v>
      </c>
      <c r="C3456" t="s">
        <v>2441</v>
      </c>
      <c r="D3456" t="s">
        <v>2442</v>
      </c>
      <c r="E3456" t="s">
        <v>2427</v>
      </c>
      <c r="F3456" s="7">
        <v>209760</v>
      </c>
      <c r="G3456" s="7">
        <v>190490</v>
      </c>
      <c r="H3456" s="7">
        <v>98800</v>
      </c>
      <c r="I3456" s="7">
        <v>499050</v>
      </c>
    </row>
    <row r="3457" spans="1:9" x14ac:dyDescent="0.25">
      <c r="A3457" t="s">
        <v>2649</v>
      </c>
      <c r="B3457" t="s">
        <v>1893</v>
      </c>
      <c r="C3457" t="s">
        <v>2436</v>
      </c>
      <c r="D3457" t="s">
        <v>2502</v>
      </c>
      <c r="E3457" t="s">
        <v>2438</v>
      </c>
      <c r="F3457" s="7">
        <v>0</v>
      </c>
      <c r="G3457" s="7">
        <v>0</v>
      </c>
      <c r="H3457" s="7">
        <v>498140</v>
      </c>
      <c r="I3457" s="7">
        <v>498140</v>
      </c>
    </row>
    <row r="3458" spans="1:9" x14ac:dyDescent="0.25">
      <c r="A3458" t="s">
        <v>2649</v>
      </c>
      <c r="B3458" t="s">
        <v>2243</v>
      </c>
      <c r="C3458" t="s">
        <v>2431</v>
      </c>
      <c r="D3458" t="s">
        <v>2480</v>
      </c>
      <c r="E3458" t="s">
        <v>2481</v>
      </c>
      <c r="F3458" s="7">
        <v>0</v>
      </c>
      <c r="G3458" s="7">
        <v>0</v>
      </c>
      <c r="H3458" s="7">
        <v>497940</v>
      </c>
      <c r="I3458" s="7">
        <v>497940</v>
      </c>
    </row>
    <row r="3459" spans="1:9" x14ac:dyDescent="0.25">
      <c r="A3459" t="s">
        <v>2649</v>
      </c>
      <c r="B3459" t="s">
        <v>225</v>
      </c>
      <c r="C3459" t="s">
        <v>2441</v>
      </c>
      <c r="D3459" t="s">
        <v>2454</v>
      </c>
      <c r="E3459" t="s">
        <v>2427</v>
      </c>
      <c r="F3459" s="7">
        <v>113950</v>
      </c>
      <c r="G3459" s="7">
        <v>99450</v>
      </c>
      <c r="H3459" s="7">
        <v>281062</v>
      </c>
      <c r="I3459" s="7">
        <v>494462</v>
      </c>
    </row>
    <row r="3460" spans="1:9" x14ac:dyDescent="0.25">
      <c r="A3460" t="s">
        <v>2649</v>
      </c>
      <c r="B3460" t="s">
        <v>2118</v>
      </c>
      <c r="C3460" t="s">
        <v>2461</v>
      </c>
      <c r="D3460" t="s">
        <v>2464</v>
      </c>
      <c r="E3460" t="s">
        <v>2559</v>
      </c>
      <c r="F3460" s="7">
        <v>194510</v>
      </c>
      <c r="G3460" s="7">
        <v>104810</v>
      </c>
      <c r="H3460" s="7">
        <v>194510</v>
      </c>
      <c r="I3460" s="7">
        <v>493830</v>
      </c>
    </row>
    <row r="3461" spans="1:9" x14ac:dyDescent="0.25">
      <c r="A3461" t="s">
        <v>2649</v>
      </c>
      <c r="B3461" t="s">
        <v>151</v>
      </c>
      <c r="C3461" t="s">
        <v>2461</v>
      </c>
      <c r="D3461" t="s">
        <v>2477</v>
      </c>
      <c r="E3461" t="s">
        <v>2427</v>
      </c>
      <c r="F3461" s="7">
        <v>0</v>
      </c>
      <c r="G3461" s="7">
        <v>299255</v>
      </c>
      <c r="H3461" s="7">
        <v>191644</v>
      </c>
      <c r="I3461" s="7">
        <v>490899</v>
      </c>
    </row>
    <row r="3462" spans="1:9" x14ac:dyDescent="0.25">
      <c r="A3462" t="s">
        <v>2649</v>
      </c>
      <c r="B3462" t="s">
        <v>233</v>
      </c>
      <c r="C3462" t="s">
        <v>2441</v>
      </c>
      <c r="D3462" t="s">
        <v>2503</v>
      </c>
      <c r="E3462" t="s">
        <v>2483</v>
      </c>
      <c r="F3462" s="7">
        <v>247720</v>
      </c>
      <c r="G3462" s="7">
        <v>222543</v>
      </c>
      <c r="H3462" s="7">
        <v>20090</v>
      </c>
      <c r="I3462" s="7">
        <v>490353</v>
      </c>
    </row>
    <row r="3463" spans="1:9" x14ac:dyDescent="0.25">
      <c r="A3463" t="s">
        <v>2649</v>
      </c>
      <c r="B3463" t="s">
        <v>1036</v>
      </c>
      <c r="C3463" t="s">
        <v>2461</v>
      </c>
      <c r="D3463" t="s">
        <v>2525</v>
      </c>
      <c r="E3463" t="s">
        <v>2427</v>
      </c>
      <c r="F3463" s="7">
        <v>137090</v>
      </c>
      <c r="G3463" s="7">
        <v>180909</v>
      </c>
      <c r="H3463" s="7">
        <v>172108</v>
      </c>
      <c r="I3463" s="7">
        <v>490107</v>
      </c>
    </row>
    <row r="3464" spans="1:9" x14ac:dyDescent="0.25">
      <c r="A3464" t="s">
        <v>2649</v>
      </c>
      <c r="B3464" t="s">
        <v>1918</v>
      </c>
      <c r="C3464" t="s">
        <v>2441</v>
      </c>
      <c r="D3464" t="s">
        <v>2503</v>
      </c>
      <c r="E3464" t="s">
        <v>2483</v>
      </c>
      <c r="F3464" s="7">
        <v>0</v>
      </c>
      <c r="G3464" s="7">
        <v>406780</v>
      </c>
      <c r="H3464" s="7">
        <v>82990</v>
      </c>
      <c r="I3464" s="7">
        <v>489770</v>
      </c>
    </row>
    <row r="3465" spans="1:9" x14ac:dyDescent="0.25">
      <c r="A3465" t="s">
        <v>2649</v>
      </c>
      <c r="B3465" t="s">
        <v>1420</v>
      </c>
      <c r="C3465" t="s">
        <v>2461</v>
      </c>
      <c r="D3465" t="s">
        <v>2472</v>
      </c>
      <c r="E3465" t="s">
        <v>2479</v>
      </c>
      <c r="F3465" s="7">
        <v>165920</v>
      </c>
      <c r="G3465" s="7">
        <v>59868</v>
      </c>
      <c r="H3465" s="7">
        <v>260909</v>
      </c>
      <c r="I3465" s="7">
        <v>486697</v>
      </c>
    </row>
    <row r="3466" spans="1:9" x14ac:dyDescent="0.25">
      <c r="A3466" t="s">
        <v>2649</v>
      </c>
      <c r="B3466" t="s">
        <v>299</v>
      </c>
      <c r="C3466" t="s">
        <v>2461</v>
      </c>
      <c r="D3466" t="s">
        <v>2478</v>
      </c>
      <c r="E3466" t="s">
        <v>2479</v>
      </c>
      <c r="F3466" s="7">
        <v>374700</v>
      </c>
      <c r="G3466" s="7">
        <v>110516</v>
      </c>
      <c r="H3466" s="7">
        <v>0</v>
      </c>
      <c r="I3466" s="7">
        <v>485216</v>
      </c>
    </row>
    <row r="3467" spans="1:9" x14ac:dyDescent="0.25">
      <c r="A3467" t="s">
        <v>2649</v>
      </c>
      <c r="B3467" t="s">
        <v>1976</v>
      </c>
      <c r="C3467" t="s">
        <v>2461</v>
      </c>
      <c r="D3467" t="s">
        <v>2499</v>
      </c>
      <c r="E3467" t="s">
        <v>2427</v>
      </c>
      <c r="F3467" s="7">
        <v>91900</v>
      </c>
      <c r="G3467" s="7">
        <v>242218</v>
      </c>
      <c r="H3467" s="7">
        <v>146980</v>
      </c>
      <c r="I3467" s="7">
        <v>481098</v>
      </c>
    </row>
    <row r="3468" spans="1:9" x14ac:dyDescent="0.25">
      <c r="A3468" t="s">
        <v>2649</v>
      </c>
      <c r="B3468" t="s">
        <v>2225</v>
      </c>
      <c r="C3468" t="s">
        <v>2461</v>
      </c>
      <c r="D3468" t="s">
        <v>2506</v>
      </c>
      <c r="E3468" t="s">
        <v>2427</v>
      </c>
      <c r="F3468" s="7">
        <v>112660</v>
      </c>
      <c r="G3468" s="7">
        <v>0</v>
      </c>
      <c r="H3468" s="7">
        <v>368370</v>
      </c>
      <c r="I3468" s="7">
        <v>481030</v>
      </c>
    </row>
    <row r="3469" spans="1:9" x14ac:dyDescent="0.25">
      <c r="A3469" t="s">
        <v>2649</v>
      </c>
      <c r="B3469" t="s">
        <v>908</v>
      </c>
      <c r="C3469" t="s">
        <v>2441</v>
      </c>
      <c r="D3469" t="s">
        <v>2454</v>
      </c>
      <c r="E3469" t="s">
        <v>2535</v>
      </c>
      <c r="F3469" s="7">
        <v>267160</v>
      </c>
      <c r="G3469" s="7">
        <v>143037</v>
      </c>
      <c r="H3469" s="7">
        <v>70490</v>
      </c>
      <c r="I3469" s="7">
        <v>480687</v>
      </c>
    </row>
    <row r="3470" spans="1:9" x14ac:dyDescent="0.25">
      <c r="A3470" t="s">
        <v>2649</v>
      </c>
      <c r="B3470" t="s">
        <v>1116</v>
      </c>
      <c r="C3470" t="s">
        <v>2436</v>
      </c>
      <c r="D3470" t="s">
        <v>2502</v>
      </c>
      <c r="E3470" t="s">
        <v>2620</v>
      </c>
      <c r="F3470" s="7">
        <v>270030</v>
      </c>
      <c r="G3470" s="7">
        <v>0</v>
      </c>
      <c r="H3470" s="7">
        <v>210580</v>
      </c>
      <c r="I3470" s="7">
        <v>480610</v>
      </c>
    </row>
    <row r="3471" spans="1:9" x14ac:dyDescent="0.25">
      <c r="A3471" t="s">
        <v>2649</v>
      </c>
      <c r="B3471" t="s">
        <v>2365</v>
      </c>
      <c r="C3471" t="s">
        <v>2436</v>
      </c>
      <c r="D3471" t="s">
        <v>2452</v>
      </c>
      <c r="E3471" t="s">
        <v>2474</v>
      </c>
      <c r="F3471" s="7">
        <v>143920</v>
      </c>
      <c r="G3471" s="7">
        <v>177990</v>
      </c>
      <c r="H3471" s="7">
        <v>157490</v>
      </c>
      <c r="I3471" s="7">
        <v>479400</v>
      </c>
    </row>
    <row r="3472" spans="1:9" x14ac:dyDescent="0.25">
      <c r="A3472" t="s">
        <v>2649</v>
      </c>
      <c r="B3472" t="s">
        <v>2192</v>
      </c>
      <c r="C3472" t="s">
        <v>2461</v>
      </c>
      <c r="D3472" t="s">
        <v>2506</v>
      </c>
      <c r="E3472" t="s">
        <v>2427</v>
      </c>
      <c r="F3472" s="7">
        <v>214110</v>
      </c>
      <c r="G3472" s="7">
        <v>193980</v>
      </c>
      <c r="H3472" s="7">
        <v>69000</v>
      </c>
      <c r="I3472" s="7">
        <v>477090</v>
      </c>
    </row>
    <row r="3473" spans="1:9" x14ac:dyDescent="0.25">
      <c r="A3473" t="s">
        <v>2649</v>
      </c>
      <c r="B3473" t="s">
        <v>161</v>
      </c>
      <c r="C3473" t="s">
        <v>2461</v>
      </c>
      <c r="D3473" t="s">
        <v>2484</v>
      </c>
      <c r="E3473" t="s">
        <v>2593</v>
      </c>
      <c r="F3473" s="7">
        <v>0</v>
      </c>
      <c r="G3473" s="7">
        <v>185980</v>
      </c>
      <c r="H3473" s="7">
        <v>288220</v>
      </c>
      <c r="I3473" s="7">
        <v>474200</v>
      </c>
    </row>
    <row r="3474" spans="1:9" x14ac:dyDescent="0.25">
      <c r="A3474" t="s">
        <v>2649</v>
      </c>
      <c r="B3474" t="s">
        <v>778</v>
      </c>
      <c r="C3474" t="s">
        <v>2461</v>
      </c>
      <c r="D3474" t="s">
        <v>2525</v>
      </c>
      <c r="E3474" t="s">
        <v>2427</v>
      </c>
      <c r="F3474" s="7">
        <v>473730</v>
      </c>
      <c r="G3474" s="7">
        <v>0</v>
      </c>
      <c r="H3474" s="7">
        <v>0</v>
      </c>
      <c r="I3474" s="7">
        <v>473730</v>
      </c>
    </row>
    <row r="3475" spans="1:9" x14ac:dyDescent="0.25">
      <c r="A3475" t="s">
        <v>2649</v>
      </c>
      <c r="B3475" t="s">
        <v>215</v>
      </c>
      <c r="C3475" t="s">
        <v>2436</v>
      </c>
      <c r="D3475" t="s">
        <v>2487</v>
      </c>
      <c r="E3475" t="s">
        <v>2488</v>
      </c>
      <c r="F3475" s="7">
        <v>0</v>
      </c>
      <c r="G3475" s="7">
        <v>0</v>
      </c>
      <c r="H3475" s="7">
        <v>473650</v>
      </c>
      <c r="I3475" s="7">
        <v>473650</v>
      </c>
    </row>
    <row r="3476" spans="1:9" x14ac:dyDescent="0.25">
      <c r="A3476" t="s">
        <v>2649</v>
      </c>
      <c r="B3476" t="s">
        <v>789</v>
      </c>
      <c r="C3476" t="s">
        <v>2431</v>
      </c>
      <c r="D3476" t="s">
        <v>2449</v>
      </c>
      <c r="E3476" t="s">
        <v>2466</v>
      </c>
      <c r="F3476" s="7">
        <v>24760</v>
      </c>
      <c r="G3476" s="7">
        <v>149590</v>
      </c>
      <c r="H3476" s="7">
        <v>299118</v>
      </c>
      <c r="I3476" s="7">
        <v>473468</v>
      </c>
    </row>
    <row r="3477" spans="1:9" x14ac:dyDescent="0.25">
      <c r="A3477" t="s">
        <v>2649</v>
      </c>
      <c r="B3477" t="s">
        <v>578</v>
      </c>
      <c r="C3477" t="s">
        <v>2461</v>
      </c>
      <c r="D3477" t="s">
        <v>2484</v>
      </c>
      <c r="E3477" t="s">
        <v>2524</v>
      </c>
      <c r="F3477" s="7">
        <v>0</v>
      </c>
      <c r="G3477" s="7">
        <v>0</v>
      </c>
      <c r="H3477" s="7">
        <v>470020</v>
      </c>
      <c r="I3477" s="7">
        <v>470020</v>
      </c>
    </row>
    <row r="3478" spans="1:9" x14ac:dyDescent="0.25">
      <c r="A3478" t="s">
        <v>2649</v>
      </c>
      <c r="B3478" t="s">
        <v>1292</v>
      </c>
      <c r="C3478" t="s">
        <v>2441</v>
      </c>
      <c r="D3478" t="s">
        <v>2471</v>
      </c>
      <c r="E3478" t="s">
        <v>2427</v>
      </c>
      <c r="F3478" s="7">
        <v>129870</v>
      </c>
      <c r="G3478" s="7">
        <v>71157</v>
      </c>
      <c r="H3478" s="7">
        <v>268810</v>
      </c>
      <c r="I3478" s="7">
        <v>469837</v>
      </c>
    </row>
    <row r="3479" spans="1:9" x14ac:dyDescent="0.25">
      <c r="A3479" t="s">
        <v>2649</v>
      </c>
      <c r="B3479" t="s">
        <v>875</v>
      </c>
      <c r="C3479" t="s">
        <v>2441</v>
      </c>
      <c r="D3479" t="s">
        <v>2463</v>
      </c>
      <c r="E3479" t="s">
        <v>2427</v>
      </c>
      <c r="F3479" s="7">
        <v>191738</v>
      </c>
      <c r="G3479" s="7">
        <v>121058</v>
      </c>
      <c r="H3479" s="7">
        <v>156900</v>
      </c>
      <c r="I3479" s="7">
        <v>469696</v>
      </c>
    </row>
    <row r="3480" spans="1:9" x14ac:dyDescent="0.25">
      <c r="A3480" t="s">
        <v>2649</v>
      </c>
      <c r="B3480" t="s">
        <v>919</v>
      </c>
      <c r="C3480" t="s">
        <v>2431</v>
      </c>
      <c r="D3480" t="s">
        <v>2449</v>
      </c>
      <c r="E3480" t="s">
        <v>2433</v>
      </c>
      <c r="F3480" s="7">
        <v>129040</v>
      </c>
      <c r="G3480" s="7">
        <v>130430</v>
      </c>
      <c r="H3480" s="7">
        <v>209870</v>
      </c>
      <c r="I3480" s="7">
        <v>469340</v>
      </c>
    </row>
    <row r="3481" spans="1:9" x14ac:dyDescent="0.25">
      <c r="A3481" t="s">
        <v>2649</v>
      </c>
      <c r="B3481" t="s">
        <v>1483</v>
      </c>
      <c r="C3481" t="s">
        <v>2461</v>
      </c>
      <c r="D3481" t="s">
        <v>2506</v>
      </c>
      <c r="E3481" t="s">
        <v>2427</v>
      </c>
      <c r="F3481" s="7">
        <v>468810</v>
      </c>
      <c r="G3481" s="7">
        <v>0</v>
      </c>
      <c r="H3481" s="7">
        <v>0</v>
      </c>
      <c r="I3481" s="7">
        <v>468810</v>
      </c>
    </row>
    <row r="3482" spans="1:9" x14ac:dyDescent="0.25">
      <c r="A3482" t="s">
        <v>2649</v>
      </c>
      <c r="B3482" t="s">
        <v>1436</v>
      </c>
      <c r="C3482" t="s">
        <v>2461</v>
      </c>
      <c r="D3482" t="s">
        <v>2499</v>
      </c>
      <c r="E3482" t="s">
        <v>2427</v>
      </c>
      <c r="F3482" s="7">
        <v>94880</v>
      </c>
      <c r="G3482" s="7">
        <v>192409</v>
      </c>
      <c r="H3482" s="7">
        <v>180960</v>
      </c>
      <c r="I3482" s="7">
        <v>468249</v>
      </c>
    </row>
    <row r="3483" spans="1:9" x14ac:dyDescent="0.25">
      <c r="A3483" t="s">
        <v>2649</v>
      </c>
      <c r="B3483" t="s">
        <v>1827</v>
      </c>
      <c r="C3483" t="s">
        <v>2461</v>
      </c>
      <c r="D3483" t="s">
        <v>2464</v>
      </c>
      <c r="E3483" t="s">
        <v>2465</v>
      </c>
      <c r="F3483" s="7">
        <v>0</v>
      </c>
      <c r="G3483" s="7">
        <v>74987</v>
      </c>
      <c r="H3483" s="7">
        <v>392880</v>
      </c>
      <c r="I3483" s="7">
        <v>467867</v>
      </c>
    </row>
    <row r="3484" spans="1:9" x14ac:dyDescent="0.25">
      <c r="A3484" t="s">
        <v>2649</v>
      </c>
      <c r="B3484" t="s">
        <v>2234</v>
      </c>
      <c r="C3484" t="s">
        <v>2441</v>
      </c>
      <c r="D3484" t="s">
        <v>2458</v>
      </c>
      <c r="E3484" t="s">
        <v>2459</v>
      </c>
      <c r="F3484" s="7">
        <v>290900</v>
      </c>
      <c r="G3484" s="7">
        <v>138710</v>
      </c>
      <c r="H3484" s="7">
        <v>37500</v>
      </c>
      <c r="I3484" s="7">
        <v>467110</v>
      </c>
    </row>
    <row r="3485" spans="1:9" x14ac:dyDescent="0.25">
      <c r="A3485" t="s">
        <v>2649</v>
      </c>
      <c r="B3485" t="s">
        <v>1685</v>
      </c>
      <c r="C3485" t="s">
        <v>2461</v>
      </c>
      <c r="D3485" t="s">
        <v>2574</v>
      </c>
      <c r="E3485" t="s">
        <v>2438</v>
      </c>
      <c r="F3485" s="7">
        <v>96430</v>
      </c>
      <c r="G3485" s="7">
        <v>252480</v>
      </c>
      <c r="H3485" s="7">
        <v>116240</v>
      </c>
      <c r="I3485" s="7">
        <v>465150</v>
      </c>
    </row>
    <row r="3486" spans="1:9" x14ac:dyDescent="0.25">
      <c r="A3486" t="s">
        <v>2649</v>
      </c>
      <c r="B3486" t="s">
        <v>2053</v>
      </c>
      <c r="C3486" t="s">
        <v>2436</v>
      </c>
      <c r="D3486" t="s">
        <v>2492</v>
      </c>
      <c r="E3486" t="s">
        <v>2438</v>
      </c>
      <c r="F3486" s="7">
        <v>0</v>
      </c>
      <c r="G3486" s="7">
        <v>464870</v>
      </c>
      <c r="H3486" s="7">
        <v>0</v>
      </c>
      <c r="I3486" s="7">
        <v>464870</v>
      </c>
    </row>
    <row r="3487" spans="1:9" x14ac:dyDescent="0.25">
      <c r="A3487" t="s">
        <v>2649</v>
      </c>
      <c r="B3487" t="s">
        <v>1476</v>
      </c>
      <c r="C3487" t="s">
        <v>2461</v>
      </c>
      <c r="D3487" t="s">
        <v>2525</v>
      </c>
      <c r="E3487" t="s">
        <v>2617</v>
      </c>
      <c r="F3487" s="7">
        <v>54690</v>
      </c>
      <c r="G3487" s="7">
        <v>348590</v>
      </c>
      <c r="H3487" s="7">
        <v>60040</v>
      </c>
      <c r="I3487" s="7">
        <v>463320</v>
      </c>
    </row>
    <row r="3488" spans="1:9" x14ac:dyDescent="0.25">
      <c r="A3488" t="s">
        <v>2649</v>
      </c>
      <c r="B3488" t="s">
        <v>1633</v>
      </c>
      <c r="C3488" t="s">
        <v>2461</v>
      </c>
      <c r="D3488" t="s">
        <v>2548</v>
      </c>
      <c r="E3488" t="s">
        <v>2465</v>
      </c>
      <c r="F3488" s="7">
        <v>76310</v>
      </c>
      <c r="G3488" s="7">
        <v>186420</v>
      </c>
      <c r="H3488" s="7">
        <v>142470</v>
      </c>
      <c r="I3488" s="7">
        <v>405200</v>
      </c>
    </row>
    <row r="3489" spans="1:9" x14ac:dyDescent="0.25">
      <c r="A3489" t="s">
        <v>2649</v>
      </c>
      <c r="B3489" t="s">
        <v>1633</v>
      </c>
      <c r="C3489" t="s">
        <v>2461</v>
      </c>
      <c r="D3489" t="s">
        <v>2548</v>
      </c>
      <c r="E3489" t="s">
        <v>2479</v>
      </c>
      <c r="F3489" s="7">
        <v>0</v>
      </c>
      <c r="G3489" s="7">
        <v>0</v>
      </c>
      <c r="H3489" s="7">
        <v>57770</v>
      </c>
      <c r="I3489" s="7">
        <v>57770</v>
      </c>
    </row>
    <row r="3490" spans="1:9" x14ac:dyDescent="0.25">
      <c r="A3490" t="s">
        <v>2649</v>
      </c>
      <c r="B3490" t="s">
        <v>1190</v>
      </c>
      <c r="C3490" t="s">
        <v>2431</v>
      </c>
      <c r="D3490" t="s">
        <v>2449</v>
      </c>
      <c r="E3490" t="s">
        <v>2435</v>
      </c>
      <c r="F3490" s="7">
        <v>461990</v>
      </c>
      <c r="G3490" s="7">
        <v>0</v>
      </c>
      <c r="H3490" s="7">
        <v>0</v>
      </c>
      <c r="I3490" s="7">
        <v>461990</v>
      </c>
    </row>
    <row r="3491" spans="1:9" x14ac:dyDescent="0.25">
      <c r="A3491" t="s">
        <v>2649</v>
      </c>
      <c r="B3491" t="s">
        <v>1219</v>
      </c>
      <c r="C3491" t="s">
        <v>2461</v>
      </c>
      <c r="D3491" t="s">
        <v>2496</v>
      </c>
      <c r="E3491" t="s">
        <v>2497</v>
      </c>
      <c r="F3491" s="7">
        <v>461980</v>
      </c>
      <c r="G3491" s="7">
        <v>0</v>
      </c>
      <c r="H3491" s="7">
        <v>0</v>
      </c>
      <c r="I3491" s="7">
        <v>461980</v>
      </c>
    </row>
    <row r="3492" spans="1:9" x14ac:dyDescent="0.25">
      <c r="A3492" t="s">
        <v>2649</v>
      </c>
      <c r="B3492" t="s">
        <v>719</v>
      </c>
      <c r="C3492" t="s">
        <v>2461</v>
      </c>
      <c r="D3492" t="s">
        <v>2464</v>
      </c>
      <c r="E3492" t="s">
        <v>2479</v>
      </c>
      <c r="F3492" s="7">
        <v>0</v>
      </c>
      <c r="G3492" s="7">
        <v>276890</v>
      </c>
      <c r="H3492" s="7">
        <v>185032</v>
      </c>
      <c r="I3492" s="7">
        <v>461922</v>
      </c>
    </row>
    <row r="3493" spans="1:9" x14ac:dyDescent="0.25">
      <c r="A3493" t="s">
        <v>2649</v>
      </c>
      <c r="B3493" t="s">
        <v>978</v>
      </c>
      <c r="C3493" t="s">
        <v>2461</v>
      </c>
      <c r="D3493" t="s">
        <v>2478</v>
      </c>
      <c r="E3493" t="s">
        <v>2513</v>
      </c>
      <c r="F3493" s="7">
        <v>114400</v>
      </c>
      <c r="G3493" s="7">
        <v>0</v>
      </c>
      <c r="H3493" s="7">
        <v>346270</v>
      </c>
      <c r="I3493" s="7">
        <v>460670</v>
      </c>
    </row>
    <row r="3494" spans="1:9" x14ac:dyDescent="0.25">
      <c r="A3494" t="s">
        <v>2649</v>
      </c>
      <c r="B3494" t="s">
        <v>1236</v>
      </c>
      <c r="C3494" t="s">
        <v>2461</v>
      </c>
      <c r="D3494" t="s">
        <v>2496</v>
      </c>
      <c r="E3494" t="s">
        <v>2538</v>
      </c>
      <c r="F3494" s="7">
        <v>0</v>
      </c>
      <c r="G3494" s="7">
        <v>194340</v>
      </c>
      <c r="H3494" s="7">
        <v>265260</v>
      </c>
      <c r="I3494" s="7">
        <v>459600</v>
      </c>
    </row>
    <row r="3495" spans="1:9" x14ac:dyDescent="0.25">
      <c r="A3495" t="s">
        <v>2649</v>
      </c>
      <c r="B3495" t="s">
        <v>1778</v>
      </c>
      <c r="C3495" t="s">
        <v>2461</v>
      </c>
      <c r="D3495" t="s">
        <v>2478</v>
      </c>
      <c r="E3495" t="s">
        <v>2479</v>
      </c>
      <c r="F3495" s="7">
        <v>457680</v>
      </c>
      <c r="G3495" s="7">
        <v>0</v>
      </c>
      <c r="H3495" s="7">
        <v>0</v>
      </c>
      <c r="I3495" s="7">
        <v>457680</v>
      </c>
    </row>
    <row r="3496" spans="1:9" x14ac:dyDescent="0.25">
      <c r="A3496" t="s">
        <v>2649</v>
      </c>
      <c r="B3496" t="s">
        <v>2340</v>
      </c>
      <c r="C3496" t="s">
        <v>2461</v>
      </c>
      <c r="D3496" t="s">
        <v>2478</v>
      </c>
      <c r="E3496" t="s">
        <v>2479</v>
      </c>
      <c r="F3496" s="7">
        <v>243149</v>
      </c>
      <c r="G3496" s="7">
        <v>88185</v>
      </c>
      <c r="H3496" s="7">
        <v>125420</v>
      </c>
      <c r="I3496" s="7">
        <v>456754</v>
      </c>
    </row>
    <row r="3497" spans="1:9" x14ac:dyDescent="0.25">
      <c r="A3497" t="s">
        <v>2649</v>
      </c>
      <c r="B3497" t="s">
        <v>321</v>
      </c>
      <c r="C3497" t="s">
        <v>2461</v>
      </c>
      <c r="D3497" t="s">
        <v>2525</v>
      </c>
      <c r="E3497" t="s">
        <v>2427</v>
      </c>
      <c r="F3497" s="7">
        <v>227260</v>
      </c>
      <c r="G3497" s="7">
        <v>0</v>
      </c>
      <c r="H3497" s="7">
        <v>227260</v>
      </c>
      <c r="I3497" s="7">
        <v>454520</v>
      </c>
    </row>
    <row r="3498" spans="1:9" x14ac:dyDescent="0.25">
      <c r="A3498" t="s">
        <v>2649</v>
      </c>
      <c r="B3498" t="s">
        <v>2610</v>
      </c>
      <c r="C3498" t="s">
        <v>2441</v>
      </c>
      <c r="D3498" t="s">
        <v>2454</v>
      </c>
      <c r="E3498" t="s">
        <v>2531</v>
      </c>
      <c r="F3498" s="7">
        <v>452320</v>
      </c>
      <c r="G3498" s="7">
        <v>0</v>
      </c>
      <c r="H3498" s="7">
        <v>0</v>
      </c>
      <c r="I3498" s="7">
        <v>452320</v>
      </c>
    </row>
    <row r="3499" spans="1:9" x14ac:dyDescent="0.25">
      <c r="A3499" t="s">
        <v>2649</v>
      </c>
      <c r="B3499" t="s">
        <v>1255</v>
      </c>
      <c r="C3499" t="s">
        <v>2436</v>
      </c>
      <c r="D3499" t="s">
        <v>2507</v>
      </c>
      <c r="E3499" t="s">
        <v>2508</v>
      </c>
      <c r="F3499" s="7">
        <v>129948</v>
      </c>
      <c r="G3499" s="7">
        <v>261950</v>
      </c>
      <c r="H3499" s="7">
        <v>60040</v>
      </c>
      <c r="I3499" s="7">
        <v>451938</v>
      </c>
    </row>
    <row r="3500" spans="1:9" x14ac:dyDescent="0.25">
      <c r="A3500" t="s">
        <v>2649</v>
      </c>
      <c r="B3500" t="s">
        <v>308</v>
      </c>
      <c r="C3500" t="s">
        <v>2441</v>
      </c>
      <c r="D3500" t="s">
        <v>2467</v>
      </c>
      <c r="E3500" t="s">
        <v>2427</v>
      </c>
      <c r="F3500" s="7">
        <v>145950</v>
      </c>
      <c r="G3500" s="7">
        <v>40420</v>
      </c>
      <c r="H3500" s="7">
        <v>265180</v>
      </c>
      <c r="I3500" s="7">
        <v>451550</v>
      </c>
    </row>
    <row r="3501" spans="1:9" x14ac:dyDescent="0.25">
      <c r="A3501" t="s">
        <v>2649</v>
      </c>
      <c r="B3501" t="s">
        <v>1756</v>
      </c>
      <c r="C3501" t="s">
        <v>2461</v>
      </c>
      <c r="D3501" t="s">
        <v>2472</v>
      </c>
      <c r="E3501" t="s">
        <v>2473</v>
      </c>
      <c r="F3501" s="7">
        <v>0</v>
      </c>
      <c r="G3501" s="7">
        <v>128010</v>
      </c>
      <c r="H3501" s="7">
        <v>322027</v>
      </c>
      <c r="I3501" s="7">
        <v>450037</v>
      </c>
    </row>
    <row r="3502" spans="1:9" x14ac:dyDescent="0.25">
      <c r="A3502" t="s">
        <v>2649</v>
      </c>
      <c r="B3502" t="s">
        <v>1654</v>
      </c>
      <c r="C3502" t="s">
        <v>2461</v>
      </c>
      <c r="D3502" t="s">
        <v>2536</v>
      </c>
      <c r="E3502" t="s">
        <v>2433</v>
      </c>
      <c r="F3502" s="7">
        <v>79000</v>
      </c>
      <c r="G3502" s="7">
        <v>167522</v>
      </c>
      <c r="H3502" s="7">
        <v>201316</v>
      </c>
      <c r="I3502" s="7">
        <v>447838</v>
      </c>
    </row>
    <row r="3503" spans="1:9" x14ac:dyDescent="0.25">
      <c r="A3503" t="s">
        <v>2649</v>
      </c>
      <c r="B3503" t="s">
        <v>1470</v>
      </c>
      <c r="C3503" t="s">
        <v>2461</v>
      </c>
      <c r="D3503" t="s">
        <v>2525</v>
      </c>
      <c r="E3503" t="s">
        <v>2427</v>
      </c>
      <c r="F3503" s="7">
        <v>92430</v>
      </c>
      <c r="G3503" s="7">
        <v>261770</v>
      </c>
      <c r="H3503" s="7">
        <v>92430</v>
      </c>
      <c r="I3503" s="7">
        <v>446630</v>
      </c>
    </row>
    <row r="3504" spans="1:9" x14ac:dyDescent="0.25">
      <c r="A3504" t="s">
        <v>2649</v>
      </c>
      <c r="B3504" t="s">
        <v>425</v>
      </c>
      <c r="C3504" t="s">
        <v>2441</v>
      </c>
      <c r="D3504" t="s">
        <v>2467</v>
      </c>
      <c r="E3504" t="s">
        <v>2427</v>
      </c>
      <c r="F3504" s="7">
        <v>446040</v>
      </c>
      <c r="G3504" s="7">
        <v>0</v>
      </c>
      <c r="H3504" s="7">
        <v>0</v>
      </c>
      <c r="I3504" s="7">
        <v>446040</v>
      </c>
    </row>
    <row r="3505" spans="1:9" x14ac:dyDescent="0.25">
      <c r="A3505" t="s">
        <v>2649</v>
      </c>
      <c r="B3505" t="s">
        <v>440</v>
      </c>
      <c r="C3505" t="s">
        <v>2431</v>
      </c>
      <c r="D3505" t="s">
        <v>2468</v>
      </c>
      <c r="E3505" t="s">
        <v>2469</v>
      </c>
      <c r="F3505" s="7">
        <v>267060</v>
      </c>
      <c r="G3505" s="7">
        <v>0</v>
      </c>
      <c r="H3505" s="7">
        <v>178880</v>
      </c>
      <c r="I3505" s="7">
        <v>445940</v>
      </c>
    </row>
    <row r="3506" spans="1:9" x14ac:dyDescent="0.25">
      <c r="A3506" t="s">
        <v>2649</v>
      </c>
      <c r="B3506" t="s">
        <v>2261</v>
      </c>
      <c r="C3506" t="s">
        <v>2461</v>
      </c>
      <c r="D3506" t="s">
        <v>2525</v>
      </c>
      <c r="E3506" t="s">
        <v>2427</v>
      </c>
      <c r="F3506" s="7">
        <v>445740</v>
      </c>
      <c r="G3506" s="7">
        <v>0</v>
      </c>
      <c r="H3506" s="7">
        <v>0</v>
      </c>
      <c r="I3506" s="7">
        <v>445740</v>
      </c>
    </row>
    <row r="3507" spans="1:9" x14ac:dyDescent="0.25">
      <c r="A3507" t="s">
        <v>2649</v>
      </c>
      <c r="B3507" t="s">
        <v>972</v>
      </c>
      <c r="C3507" t="s">
        <v>2425</v>
      </c>
      <c r="D3507" t="s">
        <v>2539</v>
      </c>
      <c r="E3507" t="s">
        <v>2427</v>
      </c>
      <c r="F3507" s="7">
        <v>143580</v>
      </c>
      <c r="G3507" s="7">
        <v>301280</v>
      </c>
      <c r="H3507" s="7">
        <v>0</v>
      </c>
      <c r="I3507" s="7">
        <v>444860</v>
      </c>
    </row>
    <row r="3508" spans="1:9" x14ac:dyDescent="0.25">
      <c r="A3508" t="s">
        <v>2649</v>
      </c>
      <c r="B3508" t="s">
        <v>343</v>
      </c>
      <c r="C3508" t="s">
        <v>75</v>
      </c>
      <c r="D3508" t="s">
        <v>2567</v>
      </c>
      <c r="E3508" t="s">
        <v>2438</v>
      </c>
      <c r="F3508" s="7">
        <v>165334</v>
      </c>
      <c r="G3508" s="7">
        <v>0</v>
      </c>
      <c r="H3508" s="7">
        <v>279350</v>
      </c>
      <c r="I3508" s="7">
        <v>444684</v>
      </c>
    </row>
    <row r="3509" spans="1:9" x14ac:dyDescent="0.25">
      <c r="A3509" t="s">
        <v>2649</v>
      </c>
      <c r="B3509" t="s">
        <v>1196</v>
      </c>
      <c r="C3509" t="s">
        <v>2461</v>
      </c>
      <c r="D3509" t="s">
        <v>2477</v>
      </c>
      <c r="E3509" t="s">
        <v>2427</v>
      </c>
      <c r="F3509" s="7">
        <v>0</v>
      </c>
      <c r="G3509" s="7">
        <v>0</v>
      </c>
      <c r="H3509" s="7">
        <v>443966</v>
      </c>
      <c r="I3509" s="7">
        <v>443966</v>
      </c>
    </row>
    <row r="3510" spans="1:9" x14ac:dyDescent="0.25">
      <c r="A3510" t="s">
        <v>2649</v>
      </c>
      <c r="B3510" t="s">
        <v>2170</v>
      </c>
      <c r="C3510" t="s">
        <v>2441</v>
      </c>
      <c r="D3510" t="s">
        <v>2460</v>
      </c>
      <c r="E3510" t="s">
        <v>2427</v>
      </c>
      <c r="F3510" s="7">
        <v>0</v>
      </c>
      <c r="G3510" s="7">
        <v>0</v>
      </c>
      <c r="H3510" s="7">
        <v>440734</v>
      </c>
      <c r="I3510" s="7">
        <v>440734</v>
      </c>
    </row>
    <row r="3511" spans="1:9" x14ac:dyDescent="0.25">
      <c r="A3511" t="s">
        <v>2649</v>
      </c>
      <c r="B3511" t="s">
        <v>488</v>
      </c>
      <c r="C3511" t="s">
        <v>2431</v>
      </c>
      <c r="D3511" t="s">
        <v>2449</v>
      </c>
      <c r="E3511" t="s">
        <v>2435</v>
      </c>
      <c r="F3511" s="7">
        <v>32390</v>
      </c>
      <c r="G3511" s="7">
        <v>334916</v>
      </c>
      <c r="H3511" s="7">
        <v>70390</v>
      </c>
      <c r="I3511" s="7">
        <v>437696</v>
      </c>
    </row>
    <row r="3512" spans="1:9" x14ac:dyDescent="0.25">
      <c r="A3512" t="s">
        <v>2649</v>
      </c>
      <c r="B3512" t="s">
        <v>704</v>
      </c>
      <c r="C3512" t="s">
        <v>2431</v>
      </c>
      <c r="D3512" t="s">
        <v>2495</v>
      </c>
      <c r="E3512" t="s">
        <v>2447</v>
      </c>
      <c r="F3512" s="7">
        <v>0</v>
      </c>
      <c r="G3512" s="7">
        <v>209105</v>
      </c>
      <c r="H3512" s="7">
        <v>226752</v>
      </c>
      <c r="I3512" s="7">
        <v>435857</v>
      </c>
    </row>
    <row r="3513" spans="1:9" x14ac:dyDescent="0.25">
      <c r="A3513" t="s">
        <v>2649</v>
      </c>
      <c r="B3513" t="s">
        <v>2050</v>
      </c>
      <c r="C3513" t="s">
        <v>2431</v>
      </c>
      <c r="D3513" t="s">
        <v>2495</v>
      </c>
      <c r="E3513" t="s">
        <v>2433</v>
      </c>
      <c r="F3513" s="7">
        <v>165800</v>
      </c>
      <c r="G3513" s="7">
        <v>244410</v>
      </c>
      <c r="H3513" s="7">
        <v>25300</v>
      </c>
      <c r="I3513" s="7">
        <v>435510</v>
      </c>
    </row>
    <row r="3514" spans="1:9" x14ac:dyDescent="0.25">
      <c r="A3514" t="s">
        <v>2649</v>
      </c>
      <c r="B3514" t="s">
        <v>2186</v>
      </c>
      <c r="C3514" t="s">
        <v>2461</v>
      </c>
      <c r="D3514" t="s">
        <v>2462</v>
      </c>
      <c r="E3514" t="s">
        <v>2427</v>
      </c>
      <c r="F3514" s="7">
        <v>101490</v>
      </c>
      <c r="G3514" s="7">
        <v>208137</v>
      </c>
      <c r="H3514" s="7">
        <v>125730</v>
      </c>
      <c r="I3514" s="7">
        <v>435357</v>
      </c>
    </row>
    <row r="3515" spans="1:9" x14ac:dyDescent="0.25">
      <c r="A3515" t="s">
        <v>2649</v>
      </c>
      <c r="B3515" t="s">
        <v>934</v>
      </c>
      <c r="C3515" t="s">
        <v>2436</v>
      </c>
      <c r="D3515" t="s">
        <v>2502</v>
      </c>
      <c r="E3515" t="s">
        <v>2522</v>
      </c>
      <c r="F3515" s="7">
        <v>313920</v>
      </c>
      <c r="G3515" s="7">
        <v>22120</v>
      </c>
      <c r="H3515" s="7">
        <v>97980</v>
      </c>
      <c r="I3515" s="7">
        <v>434020</v>
      </c>
    </row>
    <row r="3516" spans="1:9" x14ac:dyDescent="0.25">
      <c r="A3516" t="s">
        <v>2649</v>
      </c>
      <c r="B3516" t="s">
        <v>1767</v>
      </c>
      <c r="C3516" t="s">
        <v>2461</v>
      </c>
      <c r="D3516" t="s">
        <v>2499</v>
      </c>
      <c r="E3516" t="s">
        <v>2427</v>
      </c>
      <c r="F3516" s="7">
        <v>90230</v>
      </c>
      <c r="G3516" s="7">
        <v>342752</v>
      </c>
      <c r="H3516" s="7">
        <v>0</v>
      </c>
      <c r="I3516" s="7">
        <v>432982</v>
      </c>
    </row>
    <row r="3517" spans="1:9" x14ac:dyDescent="0.25">
      <c r="A3517" t="s">
        <v>2649</v>
      </c>
      <c r="B3517" t="s">
        <v>2067</v>
      </c>
      <c r="C3517" t="s">
        <v>2461</v>
      </c>
      <c r="D3517" t="s">
        <v>2548</v>
      </c>
      <c r="E3517" t="s">
        <v>2479</v>
      </c>
      <c r="F3517" s="7">
        <v>141670</v>
      </c>
      <c r="G3517" s="7">
        <v>170100</v>
      </c>
      <c r="H3517" s="7">
        <v>120910</v>
      </c>
      <c r="I3517" s="7">
        <v>432680</v>
      </c>
    </row>
    <row r="3518" spans="1:9" x14ac:dyDescent="0.25">
      <c r="A3518" t="s">
        <v>2649</v>
      </c>
      <c r="B3518" t="s">
        <v>1696</v>
      </c>
      <c r="C3518" t="s">
        <v>2461</v>
      </c>
      <c r="D3518" t="s">
        <v>2478</v>
      </c>
      <c r="E3518" t="s">
        <v>2513</v>
      </c>
      <c r="F3518" s="7">
        <v>182540</v>
      </c>
      <c r="G3518" s="7">
        <v>161680</v>
      </c>
      <c r="H3518" s="7">
        <v>87950</v>
      </c>
      <c r="I3518" s="7">
        <v>432170</v>
      </c>
    </row>
    <row r="3519" spans="1:9" x14ac:dyDescent="0.25">
      <c r="A3519" t="s">
        <v>2649</v>
      </c>
      <c r="B3519" t="s">
        <v>610</v>
      </c>
      <c r="C3519" t="s">
        <v>2431</v>
      </c>
      <c r="D3519" t="s">
        <v>2480</v>
      </c>
      <c r="E3519" t="s">
        <v>2481</v>
      </c>
      <c r="F3519" s="7">
        <v>-31280</v>
      </c>
      <c r="G3519" s="7">
        <v>462260</v>
      </c>
      <c r="H3519" s="7">
        <v>0</v>
      </c>
      <c r="I3519" s="7">
        <v>430980</v>
      </c>
    </row>
    <row r="3520" spans="1:9" x14ac:dyDescent="0.25">
      <c r="A3520" t="s">
        <v>2649</v>
      </c>
      <c r="B3520" t="s">
        <v>1169</v>
      </c>
      <c r="C3520" t="s">
        <v>2441</v>
      </c>
      <c r="D3520" t="s">
        <v>2467</v>
      </c>
      <c r="E3520" t="s">
        <v>2427</v>
      </c>
      <c r="F3520" s="7">
        <v>167660</v>
      </c>
      <c r="G3520" s="7">
        <v>153454</v>
      </c>
      <c r="H3520" s="7">
        <v>109604</v>
      </c>
      <c r="I3520" s="7">
        <v>430718</v>
      </c>
    </row>
    <row r="3521" spans="1:9" x14ac:dyDescent="0.25">
      <c r="A3521" t="s">
        <v>2649</v>
      </c>
      <c r="B3521" t="s">
        <v>444</v>
      </c>
      <c r="C3521" t="s">
        <v>2431</v>
      </c>
      <c r="D3521" t="s">
        <v>2490</v>
      </c>
      <c r="E3521" t="s">
        <v>2446</v>
      </c>
      <c r="F3521" s="7">
        <v>102080</v>
      </c>
      <c r="G3521" s="7">
        <v>184815</v>
      </c>
      <c r="H3521" s="7">
        <v>142890</v>
      </c>
      <c r="I3521" s="7">
        <v>429785</v>
      </c>
    </row>
    <row r="3522" spans="1:9" x14ac:dyDescent="0.25">
      <c r="A3522" t="s">
        <v>2649</v>
      </c>
      <c r="B3522" t="s">
        <v>2001</v>
      </c>
      <c r="C3522" t="s">
        <v>2441</v>
      </c>
      <c r="D3522" t="s">
        <v>2454</v>
      </c>
      <c r="E3522" t="s">
        <v>2427</v>
      </c>
      <c r="F3522" s="7">
        <v>34860</v>
      </c>
      <c r="G3522" s="7">
        <v>295796</v>
      </c>
      <c r="H3522" s="7">
        <v>99078</v>
      </c>
      <c r="I3522" s="7">
        <v>429734</v>
      </c>
    </row>
    <row r="3523" spans="1:9" x14ac:dyDescent="0.25">
      <c r="A3523" t="s">
        <v>2649</v>
      </c>
      <c r="B3523" t="s">
        <v>2185</v>
      </c>
      <c r="C3523" t="s">
        <v>2461</v>
      </c>
      <c r="D3523" t="s">
        <v>2499</v>
      </c>
      <c r="E3523" t="s">
        <v>2427</v>
      </c>
      <c r="F3523" s="7">
        <v>0</v>
      </c>
      <c r="G3523" s="7">
        <v>0</v>
      </c>
      <c r="H3523" s="7">
        <v>429280</v>
      </c>
      <c r="I3523" s="7">
        <v>429280</v>
      </c>
    </row>
    <row r="3524" spans="1:9" x14ac:dyDescent="0.25">
      <c r="A3524" t="s">
        <v>2649</v>
      </c>
      <c r="B3524" t="s">
        <v>784</v>
      </c>
      <c r="C3524" t="s">
        <v>2461</v>
      </c>
      <c r="D3524" t="s">
        <v>2548</v>
      </c>
      <c r="E3524" t="s">
        <v>2479</v>
      </c>
      <c r="F3524" s="7">
        <v>35020</v>
      </c>
      <c r="G3524" s="7">
        <v>203730</v>
      </c>
      <c r="H3524" s="7">
        <v>189380</v>
      </c>
      <c r="I3524" s="7">
        <v>428130</v>
      </c>
    </row>
    <row r="3525" spans="1:9" x14ac:dyDescent="0.25">
      <c r="A3525" t="s">
        <v>2649</v>
      </c>
      <c r="B3525" t="s">
        <v>1556</v>
      </c>
      <c r="C3525" t="s">
        <v>2431</v>
      </c>
      <c r="D3525" t="s">
        <v>2611</v>
      </c>
      <c r="E3525" t="s">
        <v>2433</v>
      </c>
      <c r="F3525" s="7">
        <v>190740</v>
      </c>
      <c r="G3525" s="7">
        <v>66780</v>
      </c>
      <c r="H3525" s="7">
        <v>169340</v>
      </c>
      <c r="I3525" s="7">
        <v>426860</v>
      </c>
    </row>
    <row r="3526" spans="1:9" x14ac:dyDescent="0.25">
      <c r="A3526" t="s">
        <v>2649</v>
      </c>
      <c r="B3526" t="s">
        <v>812</v>
      </c>
      <c r="C3526" t="s">
        <v>75</v>
      </c>
      <c r="D3526" t="s">
        <v>2567</v>
      </c>
      <c r="E3526" t="s">
        <v>2427</v>
      </c>
      <c r="F3526" s="7">
        <v>54970</v>
      </c>
      <c r="G3526" s="7">
        <v>264530</v>
      </c>
      <c r="H3526" s="7">
        <v>106760</v>
      </c>
      <c r="I3526" s="7">
        <v>426260</v>
      </c>
    </row>
    <row r="3527" spans="1:9" x14ac:dyDescent="0.25">
      <c r="A3527" t="s">
        <v>2649</v>
      </c>
      <c r="B3527" t="s">
        <v>548</v>
      </c>
      <c r="C3527" t="s">
        <v>2436</v>
      </c>
      <c r="D3527" t="s">
        <v>2455</v>
      </c>
      <c r="E3527" t="s">
        <v>2519</v>
      </c>
      <c r="F3527" s="7">
        <v>572940</v>
      </c>
      <c r="G3527" s="7">
        <v>-147180</v>
      </c>
      <c r="H3527" s="7">
        <v>0</v>
      </c>
      <c r="I3527" s="7">
        <v>425760</v>
      </c>
    </row>
    <row r="3528" spans="1:9" x14ac:dyDescent="0.25">
      <c r="A3528" t="s">
        <v>2649</v>
      </c>
      <c r="B3528" t="s">
        <v>2117</v>
      </c>
      <c r="C3528" t="s">
        <v>2441</v>
      </c>
      <c r="D3528" t="s">
        <v>2454</v>
      </c>
      <c r="E3528" t="s">
        <v>2427</v>
      </c>
      <c r="F3528" s="7">
        <v>284640</v>
      </c>
      <c r="G3528" s="7">
        <v>140777</v>
      </c>
      <c r="H3528" s="7">
        <v>0</v>
      </c>
      <c r="I3528" s="7">
        <v>425417</v>
      </c>
    </row>
    <row r="3529" spans="1:9" x14ac:dyDescent="0.25">
      <c r="A3529" t="s">
        <v>2649</v>
      </c>
      <c r="B3529" t="s">
        <v>935</v>
      </c>
      <c r="C3529" t="s">
        <v>2436</v>
      </c>
      <c r="D3529" t="s">
        <v>2507</v>
      </c>
      <c r="E3529" t="s">
        <v>2508</v>
      </c>
      <c r="F3529" s="7">
        <v>0</v>
      </c>
      <c r="G3529" s="7">
        <v>0</v>
      </c>
      <c r="H3529" s="7">
        <v>425378</v>
      </c>
      <c r="I3529" s="7">
        <v>425378</v>
      </c>
    </row>
    <row r="3530" spans="1:9" x14ac:dyDescent="0.25">
      <c r="A3530" t="s">
        <v>2649</v>
      </c>
      <c r="B3530" t="s">
        <v>1658</v>
      </c>
      <c r="C3530" t="s">
        <v>2461</v>
      </c>
      <c r="D3530" t="s">
        <v>2536</v>
      </c>
      <c r="E3530" t="s">
        <v>2435</v>
      </c>
      <c r="F3530" s="7">
        <v>0</v>
      </c>
      <c r="G3530" s="7">
        <v>0</v>
      </c>
      <c r="H3530" s="7">
        <v>423740</v>
      </c>
      <c r="I3530" s="7">
        <v>423740</v>
      </c>
    </row>
    <row r="3531" spans="1:9" x14ac:dyDescent="0.25">
      <c r="A3531" t="s">
        <v>2649</v>
      </c>
      <c r="B3531" t="s">
        <v>346</v>
      </c>
      <c r="C3531" t="s">
        <v>2461</v>
      </c>
      <c r="D3531" t="s">
        <v>2464</v>
      </c>
      <c r="E3531" t="s">
        <v>2479</v>
      </c>
      <c r="F3531" s="7">
        <v>239820</v>
      </c>
      <c r="G3531" s="7">
        <v>29170</v>
      </c>
      <c r="H3531" s="7">
        <v>154558</v>
      </c>
      <c r="I3531" s="7">
        <v>423548</v>
      </c>
    </row>
    <row r="3532" spans="1:9" x14ac:dyDescent="0.25">
      <c r="A3532" t="s">
        <v>2649</v>
      </c>
      <c r="B3532" t="s">
        <v>250</v>
      </c>
      <c r="C3532" t="s">
        <v>2431</v>
      </c>
      <c r="D3532" t="s">
        <v>2449</v>
      </c>
      <c r="E3532" t="s">
        <v>2435</v>
      </c>
      <c r="F3532" s="7">
        <v>156580</v>
      </c>
      <c r="G3532" s="7">
        <v>62150</v>
      </c>
      <c r="H3532" s="7">
        <v>204630</v>
      </c>
      <c r="I3532" s="7">
        <v>423360</v>
      </c>
    </row>
    <row r="3533" spans="1:9" x14ac:dyDescent="0.25">
      <c r="A3533" t="s">
        <v>2649</v>
      </c>
      <c r="B3533" t="s">
        <v>1978</v>
      </c>
      <c r="C3533" t="s">
        <v>2461</v>
      </c>
      <c r="D3533" t="s">
        <v>2478</v>
      </c>
      <c r="E3533" t="s">
        <v>2513</v>
      </c>
      <c r="F3533" s="7">
        <v>0</v>
      </c>
      <c r="G3533" s="7">
        <v>118390</v>
      </c>
      <c r="H3533" s="7">
        <v>302490</v>
      </c>
      <c r="I3533" s="7">
        <v>420880</v>
      </c>
    </row>
    <row r="3534" spans="1:9" x14ac:dyDescent="0.25">
      <c r="A3534" t="s">
        <v>2649</v>
      </c>
      <c r="B3534" t="s">
        <v>2112</v>
      </c>
      <c r="C3534" t="s">
        <v>2431</v>
      </c>
      <c r="D3534" t="s">
        <v>2475</v>
      </c>
      <c r="E3534" t="s">
        <v>2433</v>
      </c>
      <c r="F3534" s="7">
        <v>0</v>
      </c>
      <c r="G3534" s="7">
        <v>0</v>
      </c>
      <c r="H3534" s="7">
        <v>420360</v>
      </c>
      <c r="I3534" s="7">
        <v>420360</v>
      </c>
    </row>
    <row r="3535" spans="1:9" x14ac:dyDescent="0.25">
      <c r="A3535" t="s">
        <v>2649</v>
      </c>
      <c r="B3535" t="s">
        <v>1851</v>
      </c>
      <c r="C3535" t="s">
        <v>2461</v>
      </c>
      <c r="D3535" t="s">
        <v>2536</v>
      </c>
      <c r="E3535" t="s">
        <v>2433</v>
      </c>
      <c r="F3535" s="7">
        <v>419830</v>
      </c>
      <c r="G3535" s="7">
        <v>0</v>
      </c>
      <c r="H3535" s="7">
        <v>0</v>
      </c>
      <c r="I3535" s="7">
        <v>419830</v>
      </c>
    </row>
    <row r="3536" spans="1:9" x14ac:dyDescent="0.25">
      <c r="A3536" t="s">
        <v>2649</v>
      </c>
      <c r="B3536" t="s">
        <v>2403</v>
      </c>
      <c r="C3536" t="s">
        <v>2436</v>
      </c>
      <c r="D3536" t="s">
        <v>2492</v>
      </c>
      <c r="E3536" t="s">
        <v>2438</v>
      </c>
      <c r="F3536" s="7">
        <v>287960</v>
      </c>
      <c r="G3536" s="7">
        <v>131840</v>
      </c>
      <c r="H3536" s="7">
        <v>0</v>
      </c>
      <c r="I3536" s="7">
        <v>419800</v>
      </c>
    </row>
    <row r="3537" spans="1:9" x14ac:dyDescent="0.25">
      <c r="A3537" t="s">
        <v>2649</v>
      </c>
      <c r="B3537" t="s">
        <v>527</v>
      </c>
      <c r="C3537" t="s">
        <v>75</v>
      </c>
      <c r="D3537" t="s">
        <v>2567</v>
      </c>
      <c r="E3537" t="s">
        <v>2474</v>
      </c>
      <c r="F3537" s="7">
        <v>74639</v>
      </c>
      <c r="G3537" s="7">
        <v>234210</v>
      </c>
      <c r="H3537" s="7">
        <v>110520</v>
      </c>
      <c r="I3537" s="7">
        <v>419369</v>
      </c>
    </row>
    <row r="3538" spans="1:9" x14ac:dyDescent="0.25">
      <c r="A3538" t="s">
        <v>2649</v>
      </c>
      <c r="B3538" t="s">
        <v>918</v>
      </c>
      <c r="C3538" t="s">
        <v>2461</v>
      </c>
      <c r="D3538" t="s">
        <v>2536</v>
      </c>
      <c r="E3538" t="s">
        <v>2433</v>
      </c>
      <c r="F3538" s="7">
        <v>0</v>
      </c>
      <c r="G3538" s="7">
        <v>251200</v>
      </c>
      <c r="H3538" s="7">
        <v>167740</v>
      </c>
      <c r="I3538" s="7">
        <v>418940</v>
      </c>
    </row>
    <row r="3539" spans="1:9" x14ac:dyDescent="0.25">
      <c r="A3539" t="s">
        <v>2649</v>
      </c>
      <c r="B3539" t="s">
        <v>1859</v>
      </c>
      <c r="C3539" t="s">
        <v>2461</v>
      </c>
      <c r="D3539" t="s">
        <v>2525</v>
      </c>
      <c r="E3539" t="s">
        <v>2657</v>
      </c>
      <c r="F3539" s="7">
        <v>0</v>
      </c>
      <c r="G3539" s="7">
        <v>418060</v>
      </c>
      <c r="H3539" s="7">
        <v>0</v>
      </c>
      <c r="I3539" s="7">
        <v>418060</v>
      </c>
    </row>
    <row r="3540" spans="1:9" x14ac:dyDescent="0.25">
      <c r="A3540" t="s">
        <v>2649</v>
      </c>
      <c r="B3540" t="s">
        <v>591</v>
      </c>
      <c r="C3540" t="s">
        <v>2436</v>
      </c>
      <c r="D3540" t="s">
        <v>2492</v>
      </c>
      <c r="E3540" t="s">
        <v>2438</v>
      </c>
      <c r="F3540" s="7">
        <v>32390</v>
      </c>
      <c r="G3540" s="7">
        <v>0</v>
      </c>
      <c r="H3540" s="7">
        <v>385260</v>
      </c>
      <c r="I3540" s="7">
        <v>417650</v>
      </c>
    </row>
    <row r="3541" spans="1:9" x14ac:dyDescent="0.25">
      <c r="A3541" t="s">
        <v>2649</v>
      </c>
      <c r="B3541" t="s">
        <v>1039</v>
      </c>
      <c r="C3541" t="s">
        <v>2461</v>
      </c>
      <c r="D3541" t="s">
        <v>2496</v>
      </c>
      <c r="E3541" t="s">
        <v>2497</v>
      </c>
      <c r="F3541" s="7">
        <v>0</v>
      </c>
      <c r="G3541" s="7">
        <v>414950</v>
      </c>
      <c r="H3541" s="7">
        <v>0</v>
      </c>
      <c r="I3541" s="7">
        <v>414950</v>
      </c>
    </row>
    <row r="3542" spans="1:9" x14ac:dyDescent="0.25">
      <c r="A3542" t="s">
        <v>2649</v>
      </c>
      <c r="B3542" t="s">
        <v>115</v>
      </c>
      <c r="C3542" t="s">
        <v>2436</v>
      </c>
      <c r="D3542" t="s">
        <v>2487</v>
      </c>
      <c r="E3542" t="s">
        <v>75</v>
      </c>
      <c r="F3542" s="7">
        <v>0</v>
      </c>
      <c r="G3542" s="7">
        <v>0</v>
      </c>
      <c r="H3542" s="7">
        <v>414950</v>
      </c>
      <c r="I3542" s="7">
        <v>414950</v>
      </c>
    </row>
    <row r="3543" spans="1:9" x14ac:dyDescent="0.25">
      <c r="A3543" t="s">
        <v>2649</v>
      </c>
      <c r="B3543" t="s">
        <v>1460</v>
      </c>
      <c r="C3543" t="s">
        <v>2461</v>
      </c>
      <c r="D3543" t="s">
        <v>2472</v>
      </c>
      <c r="E3543" t="s">
        <v>2479</v>
      </c>
      <c r="F3543" s="7">
        <v>0</v>
      </c>
      <c r="G3543" s="7">
        <v>207090</v>
      </c>
      <c r="H3543" s="7">
        <v>207090</v>
      </c>
      <c r="I3543" s="7">
        <v>414180</v>
      </c>
    </row>
    <row r="3544" spans="1:9" x14ac:dyDescent="0.25">
      <c r="A3544" t="s">
        <v>2649</v>
      </c>
      <c r="B3544" t="s">
        <v>1964</v>
      </c>
      <c r="C3544" t="s">
        <v>75</v>
      </c>
      <c r="D3544" t="s">
        <v>2567</v>
      </c>
      <c r="E3544" t="s">
        <v>2427</v>
      </c>
      <c r="F3544" s="7">
        <v>60104</v>
      </c>
      <c r="G3544" s="7">
        <v>353870</v>
      </c>
      <c r="H3544" s="7">
        <v>0</v>
      </c>
      <c r="I3544" s="7">
        <v>413974</v>
      </c>
    </row>
    <row r="3545" spans="1:9" x14ac:dyDescent="0.25">
      <c r="A3545" t="s">
        <v>2649</v>
      </c>
      <c r="B3545" t="s">
        <v>1104</v>
      </c>
      <c r="C3545" t="s">
        <v>2461</v>
      </c>
      <c r="D3545" t="s">
        <v>2574</v>
      </c>
      <c r="E3545" t="s">
        <v>2438</v>
      </c>
      <c r="F3545" s="7">
        <v>0</v>
      </c>
      <c r="G3545" s="7">
        <v>0</v>
      </c>
      <c r="H3545" s="7">
        <v>413920</v>
      </c>
      <c r="I3545" s="7">
        <v>413920</v>
      </c>
    </row>
    <row r="3546" spans="1:9" x14ac:dyDescent="0.25">
      <c r="A3546" t="s">
        <v>2649</v>
      </c>
      <c r="B3546" t="s">
        <v>1539</v>
      </c>
      <c r="C3546" t="s">
        <v>2436</v>
      </c>
      <c r="D3546" t="s">
        <v>2502</v>
      </c>
      <c r="E3546" t="s">
        <v>2450</v>
      </c>
      <c r="F3546" s="7">
        <v>87580</v>
      </c>
      <c r="G3546" s="7">
        <v>149100</v>
      </c>
      <c r="H3546" s="7">
        <v>173910</v>
      </c>
      <c r="I3546" s="7">
        <v>410590</v>
      </c>
    </row>
    <row r="3547" spans="1:9" x14ac:dyDescent="0.25">
      <c r="A3547" t="s">
        <v>2649</v>
      </c>
      <c r="B3547" t="s">
        <v>994</v>
      </c>
      <c r="C3547" t="s">
        <v>2461</v>
      </c>
      <c r="D3547" t="s">
        <v>2536</v>
      </c>
      <c r="E3547" t="s">
        <v>2630</v>
      </c>
      <c r="F3547" s="7">
        <v>0</v>
      </c>
      <c r="G3547" s="7">
        <v>409660</v>
      </c>
      <c r="H3547" s="7">
        <v>0</v>
      </c>
      <c r="I3547" s="7">
        <v>409660</v>
      </c>
    </row>
    <row r="3548" spans="1:9" x14ac:dyDescent="0.25">
      <c r="A3548" t="s">
        <v>2649</v>
      </c>
      <c r="B3548" t="s">
        <v>1212</v>
      </c>
      <c r="C3548" t="s">
        <v>2441</v>
      </c>
      <c r="D3548" t="s">
        <v>2454</v>
      </c>
      <c r="E3548" t="s">
        <v>2427</v>
      </c>
      <c r="F3548" s="7">
        <v>0</v>
      </c>
      <c r="G3548" s="7">
        <v>295956</v>
      </c>
      <c r="H3548" s="7">
        <v>112166</v>
      </c>
      <c r="I3548" s="7">
        <v>408122</v>
      </c>
    </row>
    <row r="3549" spans="1:9" x14ac:dyDescent="0.25">
      <c r="A3549" t="s">
        <v>2649</v>
      </c>
      <c r="B3549" t="s">
        <v>632</v>
      </c>
      <c r="C3549" t="s">
        <v>2461</v>
      </c>
      <c r="D3549" t="s">
        <v>2658</v>
      </c>
      <c r="E3549" t="s">
        <v>2445</v>
      </c>
      <c r="F3549" s="7">
        <v>0</v>
      </c>
      <c r="G3549" s="7">
        <v>406720</v>
      </c>
      <c r="H3549" s="7">
        <v>0</v>
      </c>
      <c r="I3549" s="7">
        <v>406720</v>
      </c>
    </row>
    <row r="3550" spans="1:9" x14ac:dyDescent="0.25">
      <c r="A3550" t="s">
        <v>2649</v>
      </c>
      <c r="B3550" t="s">
        <v>1667</v>
      </c>
      <c r="C3550" t="s">
        <v>2441</v>
      </c>
      <c r="D3550" t="s">
        <v>2463</v>
      </c>
      <c r="E3550" t="s">
        <v>2427</v>
      </c>
      <c r="F3550" s="7">
        <v>165660</v>
      </c>
      <c r="G3550" s="7">
        <v>0</v>
      </c>
      <c r="H3550" s="7">
        <v>241055</v>
      </c>
      <c r="I3550" s="7">
        <v>406715</v>
      </c>
    </row>
    <row r="3551" spans="1:9" x14ac:dyDescent="0.25">
      <c r="A3551" t="s">
        <v>2649</v>
      </c>
      <c r="B3551" t="s">
        <v>1172</v>
      </c>
      <c r="C3551" t="s">
        <v>2425</v>
      </c>
      <c r="D3551" t="s">
        <v>2539</v>
      </c>
      <c r="E3551" t="s">
        <v>2427</v>
      </c>
      <c r="F3551" s="7">
        <v>0</v>
      </c>
      <c r="G3551" s="7">
        <v>188940</v>
      </c>
      <c r="H3551" s="7">
        <v>217620</v>
      </c>
      <c r="I3551" s="7">
        <v>406560</v>
      </c>
    </row>
    <row r="3552" spans="1:9" x14ac:dyDescent="0.25">
      <c r="A3552" t="s">
        <v>2649</v>
      </c>
      <c r="B3552" t="s">
        <v>867</v>
      </c>
      <c r="C3552" t="s">
        <v>2441</v>
      </c>
      <c r="D3552" t="s">
        <v>2471</v>
      </c>
      <c r="E3552" t="s">
        <v>2427</v>
      </c>
      <c r="F3552" s="7">
        <v>154660</v>
      </c>
      <c r="G3552" s="7">
        <v>63750</v>
      </c>
      <c r="H3552" s="7">
        <v>185994</v>
      </c>
      <c r="I3552" s="7">
        <v>404404</v>
      </c>
    </row>
    <row r="3553" spans="1:9" x14ac:dyDescent="0.25">
      <c r="A3553" t="s">
        <v>2649</v>
      </c>
      <c r="B3553" t="s">
        <v>552</v>
      </c>
      <c r="C3553" t="s">
        <v>2441</v>
      </c>
      <c r="D3553" t="s">
        <v>2503</v>
      </c>
      <c r="E3553" t="s">
        <v>2483</v>
      </c>
      <c r="F3553" s="7">
        <v>0</v>
      </c>
      <c r="G3553" s="7">
        <v>404082</v>
      </c>
      <c r="H3553" s="7">
        <v>0</v>
      </c>
      <c r="I3553" s="7">
        <v>404082</v>
      </c>
    </row>
    <row r="3554" spans="1:9" x14ac:dyDescent="0.25">
      <c r="A3554" t="s">
        <v>2649</v>
      </c>
      <c r="B3554" t="s">
        <v>1673</v>
      </c>
      <c r="C3554" t="s">
        <v>2461</v>
      </c>
      <c r="D3554" t="s">
        <v>2472</v>
      </c>
      <c r="E3554" t="s">
        <v>2479</v>
      </c>
      <c r="F3554" s="7">
        <v>158600</v>
      </c>
      <c r="G3554" s="7">
        <v>124150</v>
      </c>
      <c r="H3554" s="7">
        <v>120458</v>
      </c>
      <c r="I3554" s="7">
        <v>403208</v>
      </c>
    </row>
    <row r="3555" spans="1:9" x14ac:dyDescent="0.25">
      <c r="A3555" t="s">
        <v>2649</v>
      </c>
      <c r="B3555" t="s">
        <v>1000</v>
      </c>
      <c r="C3555" t="s">
        <v>2461</v>
      </c>
      <c r="D3555" t="s">
        <v>2484</v>
      </c>
      <c r="E3555" t="s">
        <v>2485</v>
      </c>
      <c r="F3555" s="7">
        <v>-33600</v>
      </c>
      <c r="G3555" s="7">
        <v>485190</v>
      </c>
      <c r="H3555" s="7">
        <v>-49036</v>
      </c>
      <c r="I3555" s="7">
        <v>402554</v>
      </c>
    </row>
    <row r="3556" spans="1:9" x14ac:dyDescent="0.25">
      <c r="A3556" t="s">
        <v>2649</v>
      </c>
      <c r="B3556" t="s">
        <v>297</v>
      </c>
      <c r="C3556" t="s">
        <v>2441</v>
      </c>
      <c r="D3556" t="s">
        <v>2460</v>
      </c>
      <c r="E3556" t="s">
        <v>2427</v>
      </c>
      <c r="F3556" s="7">
        <v>205360</v>
      </c>
      <c r="G3556" s="7">
        <v>110478</v>
      </c>
      <c r="H3556" s="7">
        <v>86632</v>
      </c>
      <c r="I3556" s="7">
        <v>402470</v>
      </c>
    </row>
    <row r="3557" spans="1:9" x14ac:dyDescent="0.25">
      <c r="A3557" t="s">
        <v>2649</v>
      </c>
      <c r="B3557" t="s">
        <v>2144</v>
      </c>
      <c r="C3557" t="s">
        <v>2461</v>
      </c>
      <c r="D3557" t="s">
        <v>2525</v>
      </c>
      <c r="E3557" t="s">
        <v>2427</v>
      </c>
      <c r="F3557" s="7">
        <v>0</v>
      </c>
      <c r="G3557" s="7">
        <v>378550</v>
      </c>
      <c r="H3557" s="7">
        <v>22150</v>
      </c>
      <c r="I3557" s="7">
        <v>400700</v>
      </c>
    </row>
    <row r="3558" spans="1:9" x14ac:dyDescent="0.25">
      <c r="A3558" t="s">
        <v>2649</v>
      </c>
      <c r="B3558" t="s">
        <v>1838</v>
      </c>
      <c r="C3558" t="s">
        <v>2431</v>
      </c>
      <c r="D3558" t="s">
        <v>2449</v>
      </c>
      <c r="E3558" t="s">
        <v>2433</v>
      </c>
      <c r="F3558" s="7">
        <v>162480</v>
      </c>
      <c r="G3558" s="7">
        <v>215350</v>
      </c>
      <c r="H3558" s="7">
        <v>22150</v>
      </c>
      <c r="I3558" s="7">
        <v>399980</v>
      </c>
    </row>
    <row r="3559" spans="1:9" x14ac:dyDescent="0.25">
      <c r="A3559" t="s">
        <v>2649</v>
      </c>
      <c r="B3559" t="s">
        <v>1927</v>
      </c>
      <c r="C3559" t="s">
        <v>2441</v>
      </c>
      <c r="D3559" t="s">
        <v>2442</v>
      </c>
      <c r="E3559" t="s">
        <v>2427</v>
      </c>
      <c r="F3559" s="7">
        <v>139290</v>
      </c>
      <c r="G3559" s="7">
        <v>161839</v>
      </c>
      <c r="H3559" s="7">
        <v>98240</v>
      </c>
      <c r="I3559" s="7">
        <v>399369</v>
      </c>
    </row>
    <row r="3560" spans="1:9" x14ac:dyDescent="0.25">
      <c r="A3560" t="s">
        <v>2649</v>
      </c>
      <c r="B3560" t="s">
        <v>2134</v>
      </c>
      <c r="C3560" t="s">
        <v>2461</v>
      </c>
      <c r="D3560" t="s">
        <v>2484</v>
      </c>
      <c r="E3560" t="s">
        <v>2445</v>
      </c>
      <c r="F3560" s="7">
        <v>329440</v>
      </c>
      <c r="G3560" s="7">
        <v>27450</v>
      </c>
      <c r="H3560" s="7">
        <v>41540</v>
      </c>
      <c r="I3560" s="7">
        <v>398430</v>
      </c>
    </row>
    <row r="3561" spans="1:9" x14ac:dyDescent="0.25">
      <c r="A3561" t="s">
        <v>2649</v>
      </c>
      <c r="B3561" t="s">
        <v>2325</v>
      </c>
      <c r="C3561" t="s">
        <v>2461</v>
      </c>
      <c r="D3561" t="s">
        <v>2574</v>
      </c>
      <c r="E3561" t="s">
        <v>2438</v>
      </c>
      <c r="F3561" s="7">
        <v>277440</v>
      </c>
      <c r="G3561" s="7">
        <v>0</v>
      </c>
      <c r="H3561" s="7">
        <v>120080</v>
      </c>
      <c r="I3561" s="7">
        <v>397520</v>
      </c>
    </row>
    <row r="3562" spans="1:9" x14ac:dyDescent="0.25">
      <c r="A3562" t="s">
        <v>2649</v>
      </c>
      <c r="B3562" t="s">
        <v>268</v>
      </c>
      <c r="C3562" t="s">
        <v>75</v>
      </c>
      <c r="D3562" t="s">
        <v>2567</v>
      </c>
      <c r="E3562" t="s">
        <v>2427</v>
      </c>
      <c r="F3562" s="7">
        <v>0</v>
      </c>
      <c r="G3562" s="7">
        <v>42420</v>
      </c>
      <c r="H3562" s="7">
        <v>353870</v>
      </c>
      <c r="I3562" s="7">
        <v>396290</v>
      </c>
    </row>
    <row r="3563" spans="1:9" x14ac:dyDescent="0.25">
      <c r="A3563" t="s">
        <v>2649</v>
      </c>
      <c r="B3563" t="s">
        <v>1438</v>
      </c>
      <c r="C3563" t="s">
        <v>2441</v>
      </c>
      <c r="D3563" t="s">
        <v>2460</v>
      </c>
      <c r="E3563" t="s">
        <v>2427</v>
      </c>
      <c r="F3563" s="7">
        <v>0</v>
      </c>
      <c r="G3563" s="7">
        <v>158570</v>
      </c>
      <c r="H3563" s="7">
        <v>236490</v>
      </c>
      <c r="I3563" s="7">
        <v>395060</v>
      </c>
    </row>
    <row r="3564" spans="1:9" x14ac:dyDescent="0.25">
      <c r="A3564" t="s">
        <v>2649</v>
      </c>
      <c r="B3564" t="s">
        <v>1345</v>
      </c>
      <c r="C3564" t="s">
        <v>2461</v>
      </c>
      <c r="D3564" t="s">
        <v>2484</v>
      </c>
      <c r="E3564" t="s">
        <v>2524</v>
      </c>
      <c r="F3564" s="7">
        <v>198640</v>
      </c>
      <c r="G3564" s="7">
        <v>79640</v>
      </c>
      <c r="H3564" s="7">
        <v>116480</v>
      </c>
      <c r="I3564" s="7">
        <v>394760</v>
      </c>
    </row>
    <row r="3565" spans="1:9" x14ac:dyDescent="0.25">
      <c r="A3565" t="s">
        <v>2649</v>
      </c>
      <c r="B3565" t="s">
        <v>2337</v>
      </c>
      <c r="C3565" t="s">
        <v>2461</v>
      </c>
      <c r="D3565" t="s">
        <v>2477</v>
      </c>
      <c r="E3565" t="s">
        <v>2427</v>
      </c>
      <c r="F3565" s="7">
        <v>393400</v>
      </c>
      <c r="G3565" s="7">
        <v>0</v>
      </c>
      <c r="H3565" s="7">
        <v>0</v>
      </c>
      <c r="I3565" s="7">
        <v>393400</v>
      </c>
    </row>
    <row r="3566" spans="1:9" x14ac:dyDescent="0.25">
      <c r="A3566" t="s">
        <v>2649</v>
      </c>
      <c r="B3566" t="s">
        <v>2246</v>
      </c>
      <c r="C3566" t="s">
        <v>2461</v>
      </c>
      <c r="D3566" t="s">
        <v>2462</v>
      </c>
      <c r="E3566" t="s">
        <v>2427</v>
      </c>
      <c r="F3566" s="7">
        <v>144910</v>
      </c>
      <c r="G3566" s="7">
        <v>199120</v>
      </c>
      <c r="H3566" s="7">
        <v>48520</v>
      </c>
      <c r="I3566" s="7">
        <v>392550</v>
      </c>
    </row>
    <row r="3567" spans="1:9" x14ac:dyDescent="0.25">
      <c r="A3567" t="s">
        <v>2649</v>
      </c>
      <c r="B3567" t="s">
        <v>2010</v>
      </c>
      <c r="C3567" t="s">
        <v>2441</v>
      </c>
      <c r="D3567" t="s">
        <v>2463</v>
      </c>
      <c r="E3567" t="s">
        <v>2427</v>
      </c>
      <c r="F3567" s="7">
        <v>0</v>
      </c>
      <c r="G3567" s="7">
        <v>300620</v>
      </c>
      <c r="H3567" s="7">
        <v>91660</v>
      </c>
      <c r="I3567" s="7">
        <v>392280</v>
      </c>
    </row>
    <row r="3568" spans="1:9" x14ac:dyDescent="0.25">
      <c r="A3568" t="s">
        <v>2649</v>
      </c>
      <c r="B3568" t="s">
        <v>744</v>
      </c>
      <c r="C3568" t="s">
        <v>2461</v>
      </c>
      <c r="D3568" t="s">
        <v>2525</v>
      </c>
      <c r="E3568" t="s">
        <v>2563</v>
      </c>
      <c r="F3568" s="7">
        <v>0</v>
      </c>
      <c r="G3568" s="7">
        <v>194510</v>
      </c>
      <c r="H3568" s="7">
        <v>194510</v>
      </c>
      <c r="I3568" s="7">
        <v>389020</v>
      </c>
    </row>
    <row r="3569" spans="1:9" x14ac:dyDescent="0.25">
      <c r="A3569" t="s">
        <v>2649</v>
      </c>
      <c r="B3569" t="s">
        <v>2024</v>
      </c>
      <c r="C3569" t="s">
        <v>2436</v>
      </c>
      <c r="D3569" t="s">
        <v>2502</v>
      </c>
      <c r="E3569" t="s">
        <v>2522</v>
      </c>
      <c r="F3569" s="7">
        <v>0</v>
      </c>
      <c r="G3569" s="7">
        <v>291768</v>
      </c>
      <c r="H3569" s="7">
        <v>96430</v>
      </c>
      <c r="I3569" s="7">
        <v>388198</v>
      </c>
    </row>
    <row r="3570" spans="1:9" x14ac:dyDescent="0.25">
      <c r="A3570" t="s">
        <v>2649</v>
      </c>
      <c r="B3570" t="s">
        <v>2091</v>
      </c>
      <c r="C3570" t="s">
        <v>2461</v>
      </c>
      <c r="D3570" t="s">
        <v>2484</v>
      </c>
      <c r="E3570" t="s">
        <v>2445</v>
      </c>
      <c r="F3570" s="7">
        <v>0</v>
      </c>
      <c r="G3570" s="7">
        <v>169340</v>
      </c>
      <c r="H3570" s="7">
        <v>216960</v>
      </c>
      <c r="I3570" s="7">
        <v>386300</v>
      </c>
    </row>
    <row r="3571" spans="1:9" x14ac:dyDescent="0.25">
      <c r="A3571" t="s">
        <v>2649</v>
      </c>
      <c r="B3571" t="s">
        <v>1958</v>
      </c>
      <c r="C3571" t="s">
        <v>2441</v>
      </c>
      <c r="D3571" t="s">
        <v>2458</v>
      </c>
      <c r="E3571" t="s">
        <v>2459</v>
      </c>
      <c r="F3571" s="7">
        <v>383220</v>
      </c>
      <c r="G3571" s="7">
        <v>0</v>
      </c>
      <c r="H3571" s="7">
        <v>0</v>
      </c>
      <c r="I3571" s="7">
        <v>383220</v>
      </c>
    </row>
    <row r="3572" spans="1:9" x14ac:dyDescent="0.25">
      <c r="A3572" t="s">
        <v>2649</v>
      </c>
      <c r="B3572" t="s">
        <v>2361</v>
      </c>
      <c r="C3572" t="s">
        <v>2461</v>
      </c>
      <c r="D3572" t="s">
        <v>2536</v>
      </c>
      <c r="E3572" t="s">
        <v>2433</v>
      </c>
      <c r="F3572" s="7">
        <v>156940</v>
      </c>
      <c r="G3572" s="7">
        <v>226115</v>
      </c>
      <c r="H3572" s="7">
        <v>0</v>
      </c>
      <c r="I3572" s="7">
        <v>383055</v>
      </c>
    </row>
    <row r="3573" spans="1:9" x14ac:dyDescent="0.25">
      <c r="A3573" t="s">
        <v>2649</v>
      </c>
      <c r="B3573" t="s">
        <v>1933</v>
      </c>
      <c r="C3573" t="s">
        <v>2461</v>
      </c>
      <c r="D3573" t="s">
        <v>2472</v>
      </c>
      <c r="E3573" t="s">
        <v>2479</v>
      </c>
      <c r="F3573" s="7">
        <v>77520</v>
      </c>
      <c r="G3573" s="7">
        <v>302890</v>
      </c>
      <c r="H3573" s="7">
        <v>0</v>
      </c>
      <c r="I3573" s="7">
        <v>380410</v>
      </c>
    </row>
    <row r="3574" spans="1:9" x14ac:dyDescent="0.25">
      <c r="A3574" t="s">
        <v>2649</v>
      </c>
      <c r="B3574" t="s">
        <v>824</v>
      </c>
      <c r="C3574" t="s">
        <v>2461</v>
      </c>
      <c r="D3574" t="s">
        <v>2574</v>
      </c>
      <c r="E3574" t="s">
        <v>2586</v>
      </c>
      <c r="F3574" s="7">
        <v>176230</v>
      </c>
      <c r="G3574" s="7">
        <v>149486</v>
      </c>
      <c r="H3574" s="7">
        <v>53640</v>
      </c>
      <c r="I3574" s="7">
        <v>379356</v>
      </c>
    </row>
    <row r="3575" spans="1:9" x14ac:dyDescent="0.25">
      <c r="A3575" t="s">
        <v>2649</v>
      </c>
      <c r="B3575" t="s">
        <v>489</v>
      </c>
      <c r="C3575" t="s">
        <v>2441</v>
      </c>
      <c r="D3575" t="s">
        <v>2503</v>
      </c>
      <c r="E3575" t="s">
        <v>2483</v>
      </c>
      <c r="F3575" s="7">
        <v>378660</v>
      </c>
      <c r="G3575" s="7">
        <v>0</v>
      </c>
      <c r="H3575" s="7">
        <v>0</v>
      </c>
      <c r="I3575" s="7">
        <v>378660</v>
      </c>
    </row>
    <row r="3576" spans="1:9" x14ac:dyDescent="0.25">
      <c r="A3576" t="s">
        <v>2649</v>
      </c>
      <c r="B3576" t="s">
        <v>168</v>
      </c>
      <c r="C3576" t="s">
        <v>2461</v>
      </c>
      <c r="D3576" t="s">
        <v>2536</v>
      </c>
      <c r="E3576" t="s">
        <v>2514</v>
      </c>
      <c r="F3576" s="7">
        <v>0</v>
      </c>
      <c r="G3576" s="7">
        <v>376360</v>
      </c>
      <c r="H3576" s="7">
        <v>0</v>
      </c>
      <c r="I3576" s="7">
        <v>376360</v>
      </c>
    </row>
    <row r="3577" spans="1:9" x14ac:dyDescent="0.25">
      <c r="A3577" t="s">
        <v>2649</v>
      </c>
      <c r="B3577" t="s">
        <v>1869</v>
      </c>
      <c r="C3577" t="s">
        <v>2431</v>
      </c>
      <c r="D3577" t="s">
        <v>2490</v>
      </c>
      <c r="E3577" t="s">
        <v>2434</v>
      </c>
      <c r="F3577" s="7">
        <v>196440</v>
      </c>
      <c r="G3577" s="7">
        <v>179860</v>
      </c>
      <c r="H3577" s="7">
        <v>0</v>
      </c>
      <c r="I3577" s="7">
        <v>376300</v>
      </c>
    </row>
    <row r="3578" spans="1:9" x14ac:dyDescent="0.25">
      <c r="A3578" t="s">
        <v>2649</v>
      </c>
      <c r="B3578" t="s">
        <v>536</v>
      </c>
      <c r="C3578" t="s">
        <v>2461</v>
      </c>
      <c r="D3578" t="s">
        <v>2462</v>
      </c>
      <c r="E3578" t="s">
        <v>2427</v>
      </c>
      <c r="F3578" s="7">
        <v>277220</v>
      </c>
      <c r="G3578" s="7">
        <v>97180</v>
      </c>
      <c r="H3578" s="7">
        <v>0</v>
      </c>
      <c r="I3578" s="7">
        <v>374400</v>
      </c>
    </row>
    <row r="3579" spans="1:9" x14ac:dyDescent="0.25">
      <c r="A3579" t="s">
        <v>2649</v>
      </c>
      <c r="B3579" t="s">
        <v>1648</v>
      </c>
      <c r="C3579" t="s">
        <v>2441</v>
      </c>
      <c r="D3579" t="s">
        <v>2463</v>
      </c>
      <c r="E3579" t="s">
        <v>2427</v>
      </c>
      <c r="F3579" s="7">
        <v>95500</v>
      </c>
      <c r="G3579" s="7">
        <v>93070</v>
      </c>
      <c r="H3579" s="7">
        <v>185388</v>
      </c>
      <c r="I3579" s="7">
        <v>373958</v>
      </c>
    </row>
    <row r="3580" spans="1:9" x14ac:dyDescent="0.25">
      <c r="A3580" t="s">
        <v>2649</v>
      </c>
      <c r="B3580" t="s">
        <v>883</v>
      </c>
      <c r="C3580" t="s">
        <v>2461</v>
      </c>
      <c r="D3580" t="s">
        <v>2499</v>
      </c>
      <c r="E3580" t="s">
        <v>2427</v>
      </c>
      <c r="F3580" s="7">
        <v>118360</v>
      </c>
      <c r="G3580" s="7">
        <v>255027</v>
      </c>
      <c r="H3580" s="7">
        <v>0</v>
      </c>
      <c r="I3580" s="7">
        <v>373387</v>
      </c>
    </row>
    <row r="3581" spans="1:9" x14ac:dyDescent="0.25">
      <c r="A3581" t="s">
        <v>2649</v>
      </c>
      <c r="B3581" t="s">
        <v>2390</v>
      </c>
      <c r="C3581" t="s">
        <v>2461</v>
      </c>
      <c r="D3581" t="s">
        <v>2525</v>
      </c>
      <c r="E3581" t="s">
        <v>2427</v>
      </c>
      <c r="F3581" s="7">
        <v>0</v>
      </c>
      <c r="G3581" s="7">
        <v>0</v>
      </c>
      <c r="H3581" s="7">
        <v>373200</v>
      </c>
      <c r="I3581" s="7">
        <v>373200</v>
      </c>
    </row>
    <row r="3582" spans="1:9" x14ac:dyDescent="0.25">
      <c r="A3582" t="s">
        <v>2649</v>
      </c>
      <c r="B3582" t="s">
        <v>1569</v>
      </c>
      <c r="C3582" t="s">
        <v>2461</v>
      </c>
      <c r="D3582" t="s">
        <v>2506</v>
      </c>
      <c r="E3582" t="s">
        <v>2427</v>
      </c>
      <c r="F3582" s="7">
        <v>99180</v>
      </c>
      <c r="G3582" s="7">
        <v>49200</v>
      </c>
      <c r="H3582" s="7">
        <v>221320</v>
      </c>
      <c r="I3582" s="7">
        <v>369700</v>
      </c>
    </row>
    <row r="3583" spans="1:9" x14ac:dyDescent="0.25">
      <c r="A3583" t="s">
        <v>2649</v>
      </c>
      <c r="B3583" t="s">
        <v>1702</v>
      </c>
      <c r="C3583" t="s">
        <v>2461</v>
      </c>
      <c r="D3583" t="s">
        <v>2484</v>
      </c>
      <c r="E3583" t="s">
        <v>2445</v>
      </c>
      <c r="F3583" s="7">
        <v>201390</v>
      </c>
      <c r="G3583" s="7">
        <v>0</v>
      </c>
      <c r="H3583" s="7">
        <v>167550</v>
      </c>
      <c r="I3583" s="7">
        <v>368940</v>
      </c>
    </row>
    <row r="3584" spans="1:9" x14ac:dyDescent="0.25">
      <c r="A3584" t="s">
        <v>2649</v>
      </c>
      <c r="B3584" t="s">
        <v>566</v>
      </c>
      <c r="C3584" t="s">
        <v>2436</v>
      </c>
      <c r="D3584" t="s">
        <v>2507</v>
      </c>
      <c r="E3584" t="s">
        <v>2508</v>
      </c>
      <c r="F3584" s="7">
        <v>368690</v>
      </c>
      <c r="G3584" s="7">
        <v>0</v>
      </c>
      <c r="H3584" s="7">
        <v>0</v>
      </c>
      <c r="I3584" s="7">
        <v>368690</v>
      </c>
    </row>
    <row r="3585" spans="1:9" x14ac:dyDescent="0.25">
      <c r="A3585" t="s">
        <v>2649</v>
      </c>
      <c r="B3585" t="s">
        <v>220</v>
      </c>
      <c r="C3585" t="s">
        <v>2461</v>
      </c>
      <c r="D3585" t="s">
        <v>2525</v>
      </c>
      <c r="E3585" t="s">
        <v>2427</v>
      </c>
      <c r="F3585" s="7">
        <v>0</v>
      </c>
      <c r="G3585" s="7">
        <v>368420</v>
      </c>
      <c r="H3585" s="7">
        <v>0</v>
      </c>
      <c r="I3585" s="7">
        <v>368420</v>
      </c>
    </row>
    <row r="3586" spans="1:9" x14ac:dyDescent="0.25">
      <c r="A3586" t="s">
        <v>2649</v>
      </c>
      <c r="B3586" t="s">
        <v>876</v>
      </c>
      <c r="C3586" t="s">
        <v>2461</v>
      </c>
      <c r="D3586" t="s">
        <v>2506</v>
      </c>
      <c r="E3586" t="s">
        <v>2427</v>
      </c>
      <c r="F3586" s="7">
        <v>98800</v>
      </c>
      <c r="G3586" s="7">
        <v>169510</v>
      </c>
      <c r="H3586" s="7">
        <v>98800</v>
      </c>
      <c r="I3586" s="7">
        <v>367110</v>
      </c>
    </row>
    <row r="3587" spans="1:9" x14ac:dyDescent="0.25">
      <c r="A3587" t="s">
        <v>2649</v>
      </c>
      <c r="B3587" t="s">
        <v>762</v>
      </c>
      <c r="C3587" t="s">
        <v>2441</v>
      </c>
      <c r="D3587" t="s">
        <v>2454</v>
      </c>
      <c r="E3587" t="s">
        <v>2427</v>
      </c>
      <c r="F3587" s="7">
        <v>0</v>
      </c>
      <c r="G3587" s="7">
        <v>89740</v>
      </c>
      <c r="H3587" s="7">
        <v>276184</v>
      </c>
      <c r="I3587" s="7">
        <v>365924</v>
      </c>
    </row>
    <row r="3588" spans="1:9" x14ac:dyDescent="0.25">
      <c r="A3588" t="s">
        <v>2649</v>
      </c>
      <c r="B3588" t="s">
        <v>678</v>
      </c>
      <c r="C3588" t="s">
        <v>2461</v>
      </c>
      <c r="D3588" t="s">
        <v>2496</v>
      </c>
      <c r="E3588" t="s">
        <v>2538</v>
      </c>
      <c r="F3588" s="7">
        <v>365900</v>
      </c>
      <c r="G3588" s="7">
        <v>0</v>
      </c>
      <c r="H3588" s="7">
        <v>0</v>
      </c>
      <c r="I3588" s="7">
        <v>365900</v>
      </c>
    </row>
    <row r="3589" spans="1:9" x14ac:dyDescent="0.25">
      <c r="A3589" t="s">
        <v>2649</v>
      </c>
      <c r="B3589" t="s">
        <v>2276</v>
      </c>
      <c r="C3589" t="s">
        <v>2441</v>
      </c>
      <c r="D3589" t="s">
        <v>2467</v>
      </c>
      <c r="E3589" t="s">
        <v>2427</v>
      </c>
      <c r="F3589" s="7">
        <v>199391</v>
      </c>
      <c r="G3589" s="7">
        <v>84770</v>
      </c>
      <c r="H3589" s="7">
        <v>80946</v>
      </c>
      <c r="I3589" s="7">
        <v>365107</v>
      </c>
    </row>
    <row r="3590" spans="1:9" x14ac:dyDescent="0.25">
      <c r="A3590" t="s">
        <v>2649</v>
      </c>
      <c r="B3590" t="s">
        <v>1447</v>
      </c>
      <c r="C3590" t="s">
        <v>2431</v>
      </c>
      <c r="D3590" t="s">
        <v>2476</v>
      </c>
      <c r="E3590" t="s">
        <v>2433</v>
      </c>
      <c r="F3590" s="7">
        <v>123160</v>
      </c>
      <c r="G3590" s="7">
        <v>109827</v>
      </c>
      <c r="H3590" s="7">
        <v>131720</v>
      </c>
      <c r="I3590" s="7">
        <v>364707</v>
      </c>
    </row>
    <row r="3591" spans="1:9" x14ac:dyDescent="0.25">
      <c r="A3591" t="s">
        <v>2649</v>
      </c>
      <c r="B3591" t="s">
        <v>1683</v>
      </c>
      <c r="C3591" t="s">
        <v>2461</v>
      </c>
      <c r="D3591" t="s">
        <v>2499</v>
      </c>
      <c r="E3591" t="s">
        <v>2427</v>
      </c>
      <c r="F3591" s="7">
        <v>218140</v>
      </c>
      <c r="G3591" s="7">
        <v>90660</v>
      </c>
      <c r="H3591" s="7">
        <v>51960</v>
      </c>
      <c r="I3591" s="7">
        <v>360760</v>
      </c>
    </row>
    <row r="3592" spans="1:9" x14ac:dyDescent="0.25">
      <c r="A3592" t="s">
        <v>2649</v>
      </c>
      <c r="B3592" t="s">
        <v>318</v>
      </c>
      <c r="C3592" t="s">
        <v>2441</v>
      </c>
      <c r="D3592" t="s">
        <v>2463</v>
      </c>
      <c r="E3592" t="s">
        <v>2521</v>
      </c>
      <c r="F3592" s="7">
        <v>0</v>
      </c>
      <c r="G3592" s="7">
        <v>170000</v>
      </c>
      <c r="H3592" s="7">
        <v>190740</v>
      </c>
      <c r="I3592" s="7">
        <v>360740</v>
      </c>
    </row>
    <row r="3593" spans="1:9" x14ac:dyDescent="0.25">
      <c r="A3593" t="s">
        <v>2649</v>
      </c>
      <c r="B3593" t="s">
        <v>1052</v>
      </c>
      <c r="C3593" t="s">
        <v>2436</v>
      </c>
      <c r="D3593" t="s">
        <v>2502</v>
      </c>
      <c r="E3593" t="s">
        <v>2438</v>
      </c>
      <c r="F3593" s="7">
        <v>242270</v>
      </c>
      <c r="G3593" s="7">
        <v>116958</v>
      </c>
      <c r="H3593" s="7">
        <v>0</v>
      </c>
      <c r="I3593" s="7">
        <v>359228</v>
      </c>
    </row>
    <row r="3594" spans="1:9" x14ac:dyDescent="0.25">
      <c r="A3594" t="s">
        <v>2649</v>
      </c>
      <c r="B3594" t="s">
        <v>735</v>
      </c>
      <c r="C3594" t="s">
        <v>2441</v>
      </c>
      <c r="D3594" t="s">
        <v>2471</v>
      </c>
      <c r="E3594" t="s">
        <v>2427</v>
      </c>
      <c r="F3594" s="7">
        <v>122220</v>
      </c>
      <c r="G3594" s="7">
        <v>72450</v>
      </c>
      <c r="H3594" s="7">
        <v>164380</v>
      </c>
      <c r="I3594" s="7">
        <v>359050</v>
      </c>
    </row>
    <row r="3595" spans="1:9" x14ac:dyDescent="0.25">
      <c r="A3595" t="s">
        <v>2649</v>
      </c>
      <c r="B3595" t="s">
        <v>2092</v>
      </c>
      <c r="C3595" t="s">
        <v>2441</v>
      </c>
      <c r="D3595" t="s">
        <v>2471</v>
      </c>
      <c r="E3595" t="s">
        <v>2427</v>
      </c>
      <c r="F3595" s="7">
        <v>357980</v>
      </c>
      <c r="G3595" s="7">
        <v>0</v>
      </c>
      <c r="H3595" s="7">
        <v>0</v>
      </c>
      <c r="I3595" s="7">
        <v>357980</v>
      </c>
    </row>
    <row r="3596" spans="1:9" x14ac:dyDescent="0.25">
      <c r="A3596" t="s">
        <v>2649</v>
      </c>
      <c r="B3596" t="s">
        <v>953</v>
      </c>
      <c r="C3596" t="s">
        <v>2441</v>
      </c>
      <c r="D3596" t="s">
        <v>2471</v>
      </c>
      <c r="E3596" t="s">
        <v>2427</v>
      </c>
      <c r="F3596" s="7">
        <v>117820</v>
      </c>
      <c r="G3596" s="7">
        <v>0</v>
      </c>
      <c r="H3596" s="7">
        <v>239198</v>
      </c>
      <c r="I3596" s="7">
        <v>357018</v>
      </c>
    </row>
    <row r="3597" spans="1:9" x14ac:dyDescent="0.25">
      <c r="A3597" t="s">
        <v>2649</v>
      </c>
      <c r="B3597" t="s">
        <v>2410</v>
      </c>
      <c r="C3597" t="s">
        <v>2436</v>
      </c>
      <c r="D3597" t="s">
        <v>2492</v>
      </c>
      <c r="E3597" t="s">
        <v>2438</v>
      </c>
      <c r="F3597" s="7">
        <v>128460</v>
      </c>
      <c r="G3597" s="7">
        <v>74550</v>
      </c>
      <c r="H3597" s="7">
        <v>153270</v>
      </c>
      <c r="I3597" s="7">
        <v>356280</v>
      </c>
    </row>
    <row r="3598" spans="1:9" x14ac:dyDescent="0.25">
      <c r="A3598" t="s">
        <v>2649</v>
      </c>
      <c r="B3598" t="s">
        <v>2335</v>
      </c>
      <c r="C3598" t="s">
        <v>2461</v>
      </c>
      <c r="D3598" t="s">
        <v>2496</v>
      </c>
      <c r="E3598" t="s">
        <v>2497</v>
      </c>
      <c r="F3598" s="7">
        <v>0</v>
      </c>
      <c r="G3598" s="7">
        <v>355974</v>
      </c>
      <c r="H3598" s="7">
        <v>0</v>
      </c>
      <c r="I3598" s="7">
        <v>355974</v>
      </c>
    </row>
    <row r="3599" spans="1:9" x14ac:dyDescent="0.25">
      <c r="A3599" t="s">
        <v>2649</v>
      </c>
      <c r="B3599" t="s">
        <v>186</v>
      </c>
      <c r="C3599" t="s">
        <v>2431</v>
      </c>
      <c r="D3599" t="s">
        <v>2611</v>
      </c>
      <c r="E3599" t="s">
        <v>2433</v>
      </c>
      <c r="F3599" s="7">
        <v>0</v>
      </c>
      <c r="G3599" s="7">
        <v>203360</v>
      </c>
      <c r="H3599" s="7">
        <v>152520</v>
      </c>
      <c r="I3599" s="7">
        <v>355880</v>
      </c>
    </row>
    <row r="3600" spans="1:9" x14ac:dyDescent="0.25">
      <c r="A3600" t="s">
        <v>2649</v>
      </c>
      <c r="B3600" t="s">
        <v>2088</v>
      </c>
      <c r="C3600" t="s">
        <v>2461</v>
      </c>
      <c r="D3600" t="s">
        <v>2499</v>
      </c>
      <c r="E3600" t="s">
        <v>2427</v>
      </c>
      <c r="F3600" s="7">
        <v>134000</v>
      </c>
      <c r="G3600" s="7">
        <v>0</v>
      </c>
      <c r="H3600" s="7">
        <v>221390</v>
      </c>
      <c r="I3600" s="7">
        <v>355390</v>
      </c>
    </row>
    <row r="3601" spans="1:9" x14ac:dyDescent="0.25">
      <c r="A3601" t="s">
        <v>2649</v>
      </c>
      <c r="B3601" t="s">
        <v>1886</v>
      </c>
      <c r="C3601" t="s">
        <v>2461</v>
      </c>
      <c r="D3601" t="s">
        <v>2464</v>
      </c>
      <c r="E3601" t="s">
        <v>2561</v>
      </c>
      <c r="F3601" s="7">
        <v>20090</v>
      </c>
      <c r="G3601" s="7">
        <v>335280</v>
      </c>
      <c r="H3601" s="7">
        <v>0</v>
      </c>
      <c r="I3601" s="7">
        <v>355370</v>
      </c>
    </row>
    <row r="3602" spans="1:9" x14ac:dyDescent="0.25">
      <c r="A3602" t="s">
        <v>2649</v>
      </c>
      <c r="B3602" t="s">
        <v>302</v>
      </c>
      <c r="C3602" t="s">
        <v>2441</v>
      </c>
      <c r="D3602" t="s">
        <v>2463</v>
      </c>
      <c r="E3602" t="s">
        <v>2427</v>
      </c>
      <c r="F3602" s="7">
        <v>232680</v>
      </c>
      <c r="G3602" s="7">
        <v>0</v>
      </c>
      <c r="H3602" s="7">
        <v>122450</v>
      </c>
      <c r="I3602" s="7">
        <v>355130</v>
      </c>
    </row>
    <row r="3603" spans="1:9" x14ac:dyDescent="0.25">
      <c r="A3603" t="s">
        <v>2649</v>
      </c>
      <c r="B3603" t="s">
        <v>190</v>
      </c>
      <c r="C3603" t="s">
        <v>2461</v>
      </c>
      <c r="D3603" t="s">
        <v>2477</v>
      </c>
      <c r="E3603" t="s">
        <v>2427</v>
      </c>
      <c r="F3603" s="7">
        <v>126448</v>
      </c>
      <c r="G3603" s="7">
        <v>120788</v>
      </c>
      <c r="H3603" s="7">
        <v>107766</v>
      </c>
      <c r="I3603" s="7">
        <v>355002</v>
      </c>
    </row>
    <row r="3604" spans="1:9" x14ac:dyDescent="0.25">
      <c r="A3604" t="s">
        <v>2649</v>
      </c>
      <c r="B3604" t="s">
        <v>1081</v>
      </c>
      <c r="C3604" t="s">
        <v>2431</v>
      </c>
      <c r="D3604" t="s">
        <v>2449</v>
      </c>
      <c r="E3604" t="s">
        <v>2466</v>
      </c>
      <c r="F3604" s="7">
        <v>60680</v>
      </c>
      <c r="G3604" s="7">
        <v>219700</v>
      </c>
      <c r="H3604" s="7">
        <v>74540</v>
      </c>
      <c r="I3604" s="7">
        <v>354920</v>
      </c>
    </row>
    <row r="3605" spans="1:9" x14ac:dyDescent="0.25">
      <c r="A3605" t="s">
        <v>2649</v>
      </c>
      <c r="B3605" t="s">
        <v>2115</v>
      </c>
      <c r="C3605" t="s">
        <v>2461</v>
      </c>
      <c r="D3605" t="s">
        <v>2506</v>
      </c>
      <c r="E3605" t="s">
        <v>2427</v>
      </c>
      <c r="F3605" s="7">
        <v>0</v>
      </c>
      <c r="G3605" s="7">
        <v>236600</v>
      </c>
      <c r="H3605" s="7">
        <v>118300</v>
      </c>
      <c r="I3605" s="7">
        <v>354900</v>
      </c>
    </row>
    <row r="3606" spans="1:9" x14ac:dyDescent="0.25">
      <c r="A3606" t="s">
        <v>2649</v>
      </c>
      <c r="B3606" t="s">
        <v>2233</v>
      </c>
      <c r="C3606" t="s">
        <v>2441</v>
      </c>
      <c r="D3606" t="s">
        <v>2442</v>
      </c>
      <c r="E3606" t="s">
        <v>2427</v>
      </c>
      <c r="F3606" s="7">
        <v>0</v>
      </c>
      <c r="G3606" s="7">
        <v>92430</v>
      </c>
      <c r="H3606" s="7">
        <v>262405</v>
      </c>
      <c r="I3606" s="7">
        <v>354835</v>
      </c>
    </row>
    <row r="3607" spans="1:9" x14ac:dyDescent="0.25">
      <c r="A3607" t="s">
        <v>2649</v>
      </c>
      <c r="B3607" t="s">
        <v>1597</v>
      </c>
      <c r="C3607" t="s">
        <v>2461</v>
      </c>
      <c r="D3607" t="s">
        <v>2478</v>
      </c>
      <c r="E3607" t="s">
        <v>2479</v>
      </c>
      <c r="F3607" s="7">
        <v>354800</v>
      </c>
      <c r="G3607" s="7">
        <v>0</v>
      </c>
      <c r="H3607" s="7">
        <v>0</v>
      </c>
      <c r="I3607" s="7">
        <v>354800</v>
      </c>
    </row>
    <row r="3608" spans="1:9" x14ac:dyDescent="0.25">
      <c r="A3608" t="s">
        <v>2649</v>
      </c>
      <c r="B3608" t="s">
        <v>2212</v>
      </c>
      <c r="C3608" t="s">
        <v>2431</v>
      </c>
      <c r="D3608" t="s">
        <v>2449</v>
      </c>
      <c r="E3608" t="s">
        <v>2434</v>
      </c>
      <c r="F3608" s="7">
        <v>122550</v>
      </c>
      <c r="G3608" s="7">
        <v>69490</v>
      </c>
      <c r="H3608" s="7">
        <v>162360</v>
      </c>
      <c r="I3608" s="7">
        <v>354400</v>
      </c>
    </row>
    <row r="3609" spans="1:9" x14ac:dyDescent="0.25">
      <c r="A3609" t="s">
        <v>2649</v>
      </c>
      <c r="B3609" t="s">
        <v>1228</v>
      </c>
      <c r="C3609" t="s">
        <v>2431</v>
      </c>
      <c r="D3609" t="s">
        <v>2449</v>
      </c>
      <c r="E3609" t="s">
        <v>2466</v>
      </c>
      <c r="F3609" s="7">
        <v>218550</v>
      </c>
      <c r="G3609" s="7">
        <v>69000</v>
      </c>
      <c r="H3609" s="7">
        <v>66780</v>
      </c>
      <c r="I3609" s="7">
        <v>354330</v>
      </c>
    </row>
    <row r="3610" spans="1:9" x14ac:dyDescent="0.25">
      <c r="A3610" t="s">
        <v>2649</v>
      </c>
      <c r="B3610" t="s">
        <v>2077</v>
      </c>
      <c r="C3610" t="s">
        <v>2431</v>
      </c>
      <c r="D3610" t="s">
        <v>2495</v>
      </c>
      <c r="E3610" t="s">
        <v>2433</v>
      </c>
      <c r="F3610" s="7">
        <v>0</v>
      </c>
      <c r="G3610" s="7">
        <v>246719</v>
      </c>
      <c r="H3610" s="7">
        <v>107529</v>
      </c>
      <c r="I3610" s="7">
        <v>354248</v>
      </c>
    </row>
    <row r="3611" spans="1:9" x14ac:dyDescent="0.25">
      <c r="A3611" t="s">
        <v>2649</v>
      </c>
      <c r="B3611" t="s">
        <v>486</v>
      </c>
      <c r="C3611" t="s">
        <v>2461</v>
      </c>
      <c r="D3611" t="s">
        <v>2506</v>
      </c>
      <c r="E3611" t="s">
        <v>2427</v>
      </c>
      <c r="F3611" s="7">
        <v>0</v>
      </c>
      <c r="G3611" s="7">
        <v>0</v>
      </c>
      <c r="H3611" s="7">
        <v>353870</v>
      </c>
      <c r="I3611" s="7">
        <v>353870</v>
      </c>
    </row>
    <row r="3612" spans="1:9" x14ac:dyDescent="0.25">
      <c r="A3612" t="s">
        <v>2649</v>
      </c>
      <c r="B3612" t="s">
        <v>2339</v>
      </c>
      <c r="C3612" t="s">
        <v>2441</v>
      </c>
      <c r="D3612" t="s">
        <v>2454</v>
      </c>
      <c r="E3612" t="s">
        <v>2427</v>
      </c>
      <c r="F3612" s="7">
        <v>273750</v>
      </c>
      <c r="G3612" s="7">
        <v>0</v>
      </c>
      <c r="H3612" s="7">
        <v>78800</v>
      </c>
      <c r="I3612" s="7">
        <v>352550</v>
      </c>
    </row>
    <row r="3613" spans="1:9" x14ac:dyDescent="0.25">
      <c r="A3613" t="s">
        <v>2649</v>
      </c>
      <c r="B3613" t="s">
        <v>1361</v>
      </c>
      <c r="C3613" t="s">
        <v>2461</v>
      </c>
      <c r="D3613" t="s">
        <v>2536</v>
      </c>
      <c r="E3613" t="s">
        <v>2433</v>
      </c>
      <c r="F3613" s="7">
        <v>32390</v>
      </c>
      <c r="G3613" s="7">
        <v>224140</v>
      </c>
      <c r="H3613" s="7">
        <v>95080</v>
      </c>
      <c r="I3613" s="7">
        <v>351610</v>
      </c>
    </row>
    <row r="3614" spans="1:9" x14ac:dyDescent="0.25">
      <c r="A3614" t="s">
        <v>2649</v>
      </c>
      <c r="B3614" t="s">
        <v>1333</v>
      </c>
      <c r="C3614" t="s">
        <v>2461</v>
      </c>
      <c r="D3614" t="s">
        <v>2472</v>
      </c>
      <c r="E3614" t="s">
        <v>2479</v>
      </c>
      <c r="F3614" s="7">
        <v>129190</v>
      </c>
      <c r="G3614" s="7">
        <v>110970</v>
      </c>
      <c r="H3614" s="7">
        <v>110828</v>
      </c>
      <c r="I3614" s="7">
        <v>350988</v>
      </c>
    </row>
    <row r="3615" spans="1:9" x14ac:dyDescent="0.25">
      <c r="A3615" t="s">
        <v>2649</v>
      </c>
      <c r="B3615" t="s">
        <v>282</v>
      </c>
      <c r="C3615" t="s">
        <v>2431</v>
      </c>
      <c r="D3615" t="s">
        <v>2495</v>
      </c>
      <c r="E3615" t="s">
        <v>2433</v>
      </c>
      <c r="F3615" s="7">
        <v>0</v>
      </c>
      <c r="G3615" s="7">
        <v>350290</v>
      </c>
      <c r="H3615" s="7">
        <v>0</v>
      </c>
      <c r="I3615" s="7">
        <v>350290</v>
      </c>
    </row>
    <row r="3616" spans="1:9" x14ac:dyDescent="0.25">
      <c r="A3616" t="s">
        <v>2649</v>
      </c>
      <c r="B3616" t="s">
        <v>2158</v>
      </c>
      <c r="C3616" t="s">
        <v>2461</v>
      </c>
      <c r="D3616" t="s">
        <v>2525</v>
      </c>
      <c r="E3616" t="s">
        <v>2427</v>
      </c>
      <c r="F3616" s="7">
        <v>149100</v>
      </c>
      <c r="G3616" s="7">
        <v>0</v>
      </c>
      <c r="H3616" s="7">
        <v>201060</v>
      </c>
      <c r="I3616" s="7">
        <v>350160</v>
      </c>
    </row>
    <row r="3617" spans="1:9" x14ac:dyDescent="0.25">
      <c r="A3617" t="s">
        <v>2649</v>
      </c>
      <c r="B3617" t="s">
        <v>1168</v>
      </c>
      <c r="C3617" t="s">
        <v>2441</v>
      </c>
      <c r="D3617" t="s">
        <v>2460</v>
      </c>
      <c r="E3617" t="s">
        <v>2427</v>
      </c>
      <c r="F3617" s="7">
        <v>172380</v>
      </c>
      <c r="G3617" s="7">
        <v>0</v>
      </c>
      <c r="H3617" s="7">
        <v>176810</v>
      </c>
      <c r="I3617" s="7">
        <v>349190</v>
      </c>
    </row>
    <row r="3618" spans="1:9" x14ac:dyDescent="0.25">
      <c r="A3618" t="s">
        <v>2649</v>
      </c>
      <c r="B3618" t="s">
        <v>1222</v>
      </c>
      <c r="C3618" t="s">
        <v>2431</v>
      </c>
      <c r="D3618" t="s">
        <v>2495</v>
      </c>
      <c r="E3618" t="s">
        <v>2433</v>
      </c>
      <c r="F3618" s="7">
        <v>0</v>
      </c>
      <c r="G3618" s="7">
        <v>173910</v>
      </c>
      <c r="H3618" s="7">
        <v>173910</v>
      </c>
      <c r="I3618" s="7">
        <v>347820</v>
      </c>
    </row>
    <row r="3619" spans="1:9" x14ac:dyDescent="0.25">
      <c r="A3619" t="s">
        <v>2649</v>
      </c>
      <c r="B3619" t="s">
        <v>300</v>
      </c>
      <c r="C3619" t="s">
        <v>2461</v>
      </c>
      <c r="D3619" t="s">
        <v>2506</v>
      </c>
      <c r="E3619" t="s">
        <v>2427</v>
      </c>
      <c r="F3619" s="7">
        <v>347820</v>
      </c>
      <c r="G3619" s="7">
        <v>0</v>
      </c>
      <c r="H3619" s="7">
        <v>0</v>
      </c>
      <c r="I3619" s="7">
        <v>347820</v>
      </c>
    </row>
    <row r="3620" spans="1:9" x14ac:dyDescent="0.25">
      <c r="A3620" t="s">
        <v>2649</v>
      </c>
      <c r="B3620" t="s">
        <v>1500</v>
      </c>
      <c r="C3620" t="s">
        <v>2436</v>
      </c>
      <c r="D3620" t="s">
        <v>2502</v>
      </c>
      <c r="E3620" t="s">
        <v>2510</v>
      </c>
      <c r="F3620" s="7">
        <v>213800</v>
      </c>
      <c r="G3620" s="7">
        <v>133560</v>
      </c>
      <c r="H3620" s="7">
        <v>0</v>
      </c>
      <c r="I3620" s="7">
        <v>347360</v>
      </c>
    </row>
    <row r="3621" spans="1:9" x14ac:dyDescent="0.25">
      <c r="A3621" t="s">
        <v>2649</v>
      </c>
      <c r="B3621" t="s">
        <v>462</v>
      </c>
      <c r="C3621" t="s">
        <v>2461</v>
      </c>
      <c r="D3621" t="s">
        <v>2462</v>
      </c>
      <c r="E3621" t="s">
        <v>2427</v>
      </c>
      <c r="F3621" s="7">
        <v>134620</v>
      </c>
      <c r="G3621" s="7">
        <v>0</v>
      </c>
      <c r="H3621" s="7">
        <v>212623</v>
      </c>
      <c r="I3621" s="7">
        <v>347243</v>
      </c>
    </row>
    <row r="3622" spans="1:9" x14ac:dyDescent="0.25">
      <c r="A3622" t="s">
        <v>2649</v>
      </c>
      <c r="B3622" t="s">
        <v>1788</v>
      </c>
      <c r="C3622" t="s">
        <v>2425</v>
      </c>
      <c r="D3622" t="s">
        <v>2539</v>
      </c>
      <c r="E3622" t="s">
        <v>2427</v>
      </c>
      <c r="F3622" s="7">
        <v>64450</v>
      </c>
      <c r="G3622" s="7">
        <v>0</v>
      </c>
      <c r="H3622" s="7">
        <v>282400</v>
      </c>
      <c r="I3622" s="7">
        <v>346850</v>
      </c>
    </row>
    <row r="3623" spans="1:9" x14ac:dyDescent="0.25">
      <c r="A3623" t="s">
        <v>2649</v>
      </c>
      <c r="B3623" t="s">
        <v>2385</v>
      </c>
      <c r="C3623" t="s">
        <v>2461</v>
      </c>
      <c r="D3623" t="s">
        <v>2499</v>
      </c>
      <c r="E3623" t="s">
        <v>2427</v>
      </c>
      <c r="F3623" s="7">
        <v>189520</v>
      </c>
      <c r="G3623" s="7">
        <v>126830</v>
      </c>
      <c r="H3623" s="7">
        <v>29980</v>
      </c>
      <c r="I3623" s="7">
        <v>346330</v>
      </c>
    </row>
    <row r="3624" spans="1:9" x14ac:dyDescent="0.25">
      <c r="A3624" t="s">
        <v>2649</v>
      </c>
      <c r="B3624" t="s">
        <v>1229</v>
      </c>
      <c r="C3624" t="s">
        <v>2461</v>
      </c>
      <c r="D3624" t="s">
        <v>2506</v>
      </c>
      <c r="E3624" t="s">
        <v>2427</v>
      </c>
      <c r="F3624" s="7">
        <v>0</v>
      </c>
      <c r="G3624" s="7">
        <v>277720</v>
      </c>
      <c r="H3624" s="7">
        <v>68250</v>
      </c>
      <c r="I3624" s="7">
        <v>345970</v>
      </c>
    </row>
    <row r="3625" spans="1:9" x14ac:dyDescent="0.25">
      <c r="A3625" t="s">
        <v>2649</v>
      </c>
      <c r="B3625" t="s">
        <v>1296</v>
      </c>
      <c r="C3625" t="s">
        <v>2461</v>
      </c>
      <c r="D3625" t="s">
        <v>2484</v>
      </c>
      <c r="E3625" t="s">
        <v>2445</v>
      </c>
      <c r="F3625" s="7">
        <v>0</v>
      </c>
      <c r="G3625" s="7">
        <v>345540</v>
      </c>
      <c r="H3625" s="7">
        <v>0</v>
      </c>
      <c r="I3625" s="7">
        <v>345540</v>
      </c>
    </row>
    <row r="3626" spans="1:9" x14ac:dyDescent="0.25">
      <c r="A3626" t="s">
        <v>2649</v>
      </c>
      <c r="B3626" t="s">
        <v>1296</v>
      </c>
      <c r="C3626" t="s">
        <v>2461</v>
      </c>
      <c r="D3626" t="s">
        <v>2484</v>
      </c>
      <c r="E3626" t="s">
        <v>2427</v>
      </c>
      <c r="F3626" s="7">
        <v>0</v>
      </c>
      <c r="G3626" s="7">
        <v>0</v>
      </c>
      <c r="H3626" s="7">
        <v>0</v>
      </c>
      <c r="I3626" s="7">
        <v>0</v>
      </c>
    </row>
    <row r="3627" spans="1:9" x14ac:dyDescent="0.25">
      <c r="A3627" t="s">
        <v>2649</v>
      </c>
      <c r="B3627" t="s">
        <v>1834</v>
      </c>
      <c r="C3627" t="s">
        <v>2441</v>
      </c>
      <c r="D3627" t="s">
        <v>2442</v>
      </c>
      <c r="E3627" t="s">
        <v>2427</v>
      </c>
      <c r="F3627" s="7">
        <v>0</v>
      </c>
      <c r="G3627" s="7">
        <v>345446</v>
      </c>
      <c r="H3627" s="7">
        <v>0</v>
      </c>
      <c r="I3627" s="7">
        <v>345446</v>
      </c>
    </row>
    <row r="3628" spans="1:9" x14ac:dyDescent="0.25">
      <c r="A3628" t="s">
        <v>2649</v>
      </c>
      <c r="B3628" t="s">
        <v>2621</v>
      </c>
      <c r="C3628" t="s">
        <v>2431</v>
      </c>
      <c r="D3628" t="s">
        <v>2468</v>
      </c>
      <c r="E3628" t="s">
        <v>2486</v>
      </c>
      <c r="F3628" s="7">
        <v>0</v>
      </c>
      <c r="G3628" s="7">
        <v>345072</v>
      </c>
      <c r="H3628" s="7">
        <v>0</v>
      </c>
      <c r="I3628" s="7">
        <v>345072</v>
      </c>
    </row>
    <row r="3629" spans="1:9" x14ac:dyDescent="0.25">
      <c r="A3629" t="s">
        <v>2649</v>
      </c>
      <c r="B3629" t="s">
        <v>1001</v>
      </c>
      <c r="C3629" t="s">
        <v>2436</v>
      </c>
      <c r="D3629" t="s">
        <v>2502</v>
      </c>
      <c r="E3629" t="s">
        <v>2620</v>
      </c>
      <c r="F3629" s="7">
        <v>0</v>
      </c>
      <c r="G3629" s="7">
        <v>344106</v>
      </c>
      <c r="H3629" s="7">
        <v>0</v>
      </c>
      <c r="I3629" s="7">
        <v>344106</v>
      </c>
    </row>
    <row r="3630" spans="1:9" x14ac:dyDescent="0.25">
      <c r="A3630" t="s">
        <v>2649</v>
      </c>
      <c r="B3630" t="s">
        <v>251</v>
      </c>
      <c r="C3630" t="s">
        <v>2461</v>
      </c>
      <c r="D3630" t="s">
        <v>2536</v>
      </c>
      <c r="E3630" t="s">
        <v>2433</v>
      </c>
      <c r="F3630" s="7">
        <v>19000</v>
      </c>
      <c r="G3630" s="7">
        <v>186280</v>
      </c>
      <c r="H3630" s="7">
        <v>137969</v>
      </c>
      <c r="I3630" s="7">
        <v>343249</v>
      </c>
    </row>
    <row r="3631" spans="1:9" x14ac:dyDescent="0.25">
      <c r="A3631" t="s">
        <v>2649</v>
      </c>
      <c r="B3631" t="s">
        <v>1813</v>
      </c>
      <c r="C3631" t="s">
        <v>2461</v>
      </c>
      <c r="D3631" t="s">
        <v>2536</v>
      </c>
      <c r="E3631" t="s">
        <v>2447</v>
      </c>
      <c r="F3631" s="7">
        <v>0</v>
      </c>
      <c r="G3631" s="7">
        <v>0</v>
      </c>
      <c r="H3631" s="7">
        <v>342820</v>
      </c>
      <c r="I3631" s="7">
        <v>342820</v>
      </c>
    </row>
    <row r="3632" spans="1:9" x14ac:dyDescent="0.25">
      <c r="A3632" t="s">
        <v>2649</v>
      </c>
      <c r="B3632" t="s">
        <v>1592</v>
      </c>
      <c r="C3632" t="s">
        <v>2441</v>
      </c>
      <c r="D3632" t="s">
        <v>2460</v>
      </c>
      <c r="E3632" t="s">
        <v>2427</v>
      </c>
      <c r="F3632" s="7">
        <v>33100</v>
      </c>
      <c r="G3632" s="7">
        <v>0</v>
      </c>
      <c r="H3632" s="7">
        <v>308403</v>
      </c>
      <c r="I3632" s="7">
        <v>341503</v>
      </c>
    </row>
    <row r="3633" spans="1:9" x14ac:dyDescent="0.25">
      <c r="A3633" t="s">
        <v>2649</v>
      </c>
      <c r="B3633" t="s">
        <v>1115</v>
      </c>
      <c r="C3633" t="s">
        <v>2461</v>
      </c>
      <c r="D3633" t="s">
        <v>2477</v>
      </c>
      <c r="E3633" t="s">
        <v>2427</v>
      </c>
      <c r="F3633" s="7">
        <v>0</v>
      </c>
      <c r="G3633" s="7">
        <v>240810</v>
      </c>
      <c r="H3633" s="7">
        <v>100200</v>
      </c>
      <c r="I3633" s="7">
        <v>341010</v>
      </c>
    </row>
    <row r="3634" spans="1:9" x14ac:dyDescent="0.25">
      <c r="A3634" t="s">
        <v>2649</v>
      </c>
      <c r="B3634" t="s">
        <v>152</v>
      </c>
      <c r="C3634" t="s">
        <v>2461</v>
      </c>
      <c r="D3634" t="s">
        <v>2548</v>
      </c>
      <c r="E3634" t="s">
        <v>2479</v>
      </c>
      <c r="F3634" s="7">
        <v>83110</v>
      </c>
      <c r="G3634" s="7">
        <v>168100</v>
      </c>
      <c r="H3634" s="7">
        <v>89500</v>
      </c>
      <c r="I3634" s="7">
        <v>340710</v>
      </c>
    </row>
    <row r="3635" spans="1:9" x14ac:dyDescent="0.25">
      <c r="A3635" t="s">
        <v>2649</v>
      </c>
      <c r="B3635" t="s">
        <v>2396</v>
      </c>
      <c r="C3635" t="s">
        <v>2431</v>
      </c>
      <c r="D3635" t="s">
        <v>2475</v>
      </c>
      <c r="E3635" t="s">
        <v>2433</v>
      </c>
      <c r="F3635" s="7">
        <v>0</v>
      </c>
      <c r="G3635" s="7">
        <v>191320</v>
      </c>
      <c r="H3635" s="7">
        <v>149288</v>
      </c>
      <c r="I3635" s="7">
        <v>340608</v>
      </c>
    </row>
    <row r="3636" spans="1:9" x14ac:dyDescent="0.25">
      <c r="A3636" t="s">
        <v>2649</v>
      </c>
      <c r="B3636" t="s">
        <v>290</v>
      </c>
      <c r="C3636" t="s">
        <v>2431</v>
      </c>
      <c r="D3636" t="s">
        <v>2468</v>
      </c>
      <c r="E3636" t="s">
        <v>2469</v>
      </c>
      <c r="F3636" s="7">
        <v>340500</v>
      </c>
      <c r="G3636" s="7">
        <v>0</v>
      </c>
      <c r="H3636" s="7">
        <v>0</v>
      </c>
      <c r="I3636" s="7">
        <v>340500</v>
      </c>
    </row>
    <row r="3637" spans="1:9" x14ac:dyDescent="0.25">
      <c r="A3637" t="s">
        <v>2649</v>
      </c>
      <c r="B3637" t="s">
        <v>2329</v>
      </c>
      <c r="C3637" t="s">
        <v>2436</v>
      </c>
      <c r="D3637" t="s">
        <v>2492</v>
      </c>
      <c r="E3637" t="s">
        <v>2438</v>
      </c>
      <c r="F3637" s="7">
        <v>126060</v>
      </c>
      <c r="G3637" s="7">
        <v>199600</v>
      </c>
      <c r="H3637" s="7">
        <v>14800</v>
      </c>
      <c r="I3637" s="7">
        <v>340460</v>
      </c>
    </row>
    <row r="3638" spans="1:9" x14ac:dyDescent="0.25">
      <c r="A3638" t="s">
        <v>2649</v>
      </c>
      <c r="B3638" t="s">
        <v>2375</v>
      </c>
      <c r="C3638" t="s">
        <v>2461</v>
      </c>
      <c r="D3638" t="s">
        <v>2525</v>
      </c>
      <c r="E3638" t="s">
        <v>2427</v>
      </c>
      <c r="F3638" s="7">
        <v>0</v>
      </c>
      <c r="G3638" s="7">
        <v>170000</v>
      </c>
      <c r="H3638" s="7">
        <v>170000</v>
      </c>
      <c r="I3638" s="7">
        <v>340000</v>
      </c>
    </row>
    <row r="3639" spans="1:9" x14ac:dyDescent="0.25">
      <c r="A3639" t="s">
        <v>2649</v>
      </c>
      <c r="B3639" t="s">
        <v>627</v>
      </c>
      <c r="C3639" t="s">
        <v>2461</v>
      </c>
      <c r="D3639" t="s">
        <v>2499</v>
      </c>
      <c r="E3639" t="s">
        <v>2427</v>
      </c>
      <c r="F3639" s="7">
        <v>0</v>
      </c>
      <c r="G3639" s="7">
        <v>339832</v>
      </c>
      <c r="H3639" s="7">
        <v>0</v>
      </c>
      <c r="I3639" s="7">
        <v>339832</v>
      </c>
    </row>
    <row r="3640" spans="1:9" x14ac:dyDescent="0.25">
      <c r="A3640" t="s">
        <v>2649</v>
      </c>
      <c r="B3640" t="s">
        <v>1704</v>
      </c>
      <c r="C3640" t="s">
        <v>2441</v>
      </c>
      <c r="D3640" t="s">
        <v>2500</v>
      </c>
      <c r="E3640" t="s">
        <v>2509</v>
      </c>
      <c r="F3640" s="7">
        <v>339600</v>
      </c>
      <c r="G3640" s="7">
        <v>0</v>
      </c>
      <c r="H3640" s="7">
        <v>0</v>
      </c>
      <c r="I3640" s="7">
        <v>339600</v>
      </c>
    </row>
    <row r="3641" spans="1:9" x14ac:dyDescent="0.25">
      <c r="A3641" t="s">
        <v>2649</v>
      </c>
      <c r="B3641" t="s">
        <v>1779</v>
      </c>
      <c r="C3641" t="s">
        <v>2461</v>
      </c>
      <c r="D3641" t="s">
        <v>2525</v>
      </c>
      <c r="E3641" t="s">
        <v>2427</v>
      </c>
      <c r="F3641" s="7">
        <v>0</v>
      </c>
      <c r="G3641" s="7">
        <v>169340</v>
      </c>
      <c r="H3641" s="7">
        <v>169340</v>
      </c>
      <c r="I3641" s="7">
        <v>338680</v>
      </c>
    </row>
    <row r="3642" spans="1:9" x14ac:dyDescent="0.25">
      <c r="A3642" t="s">
        <v>2649</v>
      </c>
      <c r="B3642" t="s">
        <v>1612</v>
      </c>
      <c r="C3642" t="s">
        <v>2461</v>
      </c>
      <c r="D3642" t="s">
        <v>2506</v>
      </c>
      <c r="E3642" t="s">
        <v>2427</v>
      </c>
      <c r="F3642" s="7">
        <v>338680</v>
      </c>
      <c r="G3642" s="7">
        <v>0</v>
      </c>
      <c r="H3642" s="7">
        <v>0</v>
      </c>
      <c r="I3642" s="7">
        <v>338680</v>
      </c>
    </row>
    <row r="3643" spans="1:9" x14ac:dyDescent="0.25">
      <c r="A3643" t="s">
        <v>2649</v>
      </c>
      <c r="B3643" t="s">
        <v>1118</v>
      </c>
      <c r="C3643" t="s">
        <v>2461</v>
      </c>
      <c r="D3643" t="s">
        <v>2574</v>
      </c>
      <c r="E3643" t="s">
        <v>2438</v>
      </c>
      <c r="F3643" s="7">
        <v>117600</v>
      </c>
      <c r="G3643" s="7">
        <v>173725</v>
      </c>
      <c r="H3643" s="7">
        <v>46479</v>
      </c>
      <c r="I3643" s="7">
        <v>337804</v>
      </c>
    </row>
    <row r="3644" spans="1:9" x14ac:dyDescent="0.25">
      <c r="A3644" t="s">
        <v>2649</v>
      </c>
      <c r="B3644" t="s">
        <v>1033</v>
      </c>
      <c r="C3644" t="s">
        <v>2461</v>
      </c>
      <c r="D3644" t="s">
        <v>2506</v>
      </c>
      <c r="E3644" t="s">
        <v>2427</v>
      </c>
      <c r="F3644" s="7">
        <v>210250</v>
      </c>
      <c r="G3644" s="7">
        <v>0</v>
      </c>
      <c r="H3644" s="7">
        <v>127480</v>
      </c>
      <c r="I3644" s="7">
        <v>337730</v>
      </c>
    </row>
    <row r="3645" spans="1:9" x14ac:dyDescent="0.25">
      <c r="A3645" t="s">
        <v>2649</v>
      </c>
      <c r="B3645" t="s">
        <v>950</v>
      </c>
      <c r="C3645" t="s">
        <v>2441</v>
      </c>
      <c r="D3645" t="s">
        <v>2454</v>
      </c>
      <c r="E3645" t="s">
        <v>2427</v>
      </c>
      <c r="F3645" s="7">
        <v>335390</v>
      </c>
      <c r="G3645" s="7">
        <v>0</v>
      </c>
      <c r="H3645" s="7">
        <v>0</v>
      </c>
      <c r="I3645" s="7">
        <v>335390</v>
      </c>
    </row>
    <row r="3646" spans="1:9" x14ac:dyDescent="0.25">
      <c r="A3646" t="s">
        <v>2649</v>
      </c>
      <c r="B3646" t="s">
        <v>85</v>
      </c>
      <c r="C3646" t="s">
        <v>2441</v>
      </c>
      <c r="D3646" t="s">
        <v>2467</v>
      </c>
      <c r="E3646" t="s">
        <v>2427</v>
      </c>
      <c r="F3646" s="7">
        <v>268170</v>
      </c>
      <c r="G3646" s="7">
        <v>66180</v>
      </c>
      <c r="H3646" s="7">
        <v>0</v>
      </c>
      <c r="I3646" s="7">
        <v>334350</v>
      </c>
    </row>
    <row r="3647" spans="1:9" x14ac:dyDescent="0.25">
      <c r="A3647" t="s">
        <v>2649</v>
      </c>
      <c r="B3647" t="s">
        <v>2268</v>
      </c>
      <c r="C3647" t="s">
        <v>2436</v>
      </c>
      <c r="D3647" t="s">
        <v>2455</v>
      </c>
      <c r="E3647" t="s">
        <v>2519</v>
      </c>
      <c r="F3647" s="7">
        <v>334060</v>
      </c>
      <c r="G3647" s="7">
        <v>0</v>
      </c>
      <c r="H3647" s="7">
        <v>0</v>
      </c>
      <c r="I3647" s="7">
        <v>334060</v>
      </c>
    </row>
    <row r="3648" spans="1:9" x14ac:dyDescent="0.25">
      <c r="A3648" t="s">
        <v>2649</v>
      </c>
      <c r="B3648" t="s">
        <v>1607</v>
      </c>
      <c r="C3648" t="s">
        <v>2436</v>
      </c>
      <c r="D3648" t="s">
        <v>2502</v>
      </c>
      <c r="E3648" t="s">
        <v>2522</v>
      </c>
      <c r="F3648" s="7">
        <v>56470</v>
      </c>
      <c r="G3648" s="7">
        <v>155220</v>
      </c>
      <c r="H3648" s="7">
        <v>121680</v>
      </c>
      <c r="I3648" s="7">
        <v>333370</v>
      </c>
    </row>
    <row r="3649" spans="1:9" x14ac:dyDescent="0.25">
      <c r="A3649" t="s">
        <v>2649</v>
      </c>
      <c r="B3649" t="s">
        <v>1210</v>
      </c>
      <c r="C3649" t="s">
        <v>2441</v>
      </c>
      <c r="D3649" t="s">
        <v>2471</v>
      </c>
      <c r="E3649" t="s">
        <v>2427</v>
      </c>
      <c r="F3649" s="7">
        <v>333000</v>
      </c>
      <c r="G3649" s="7">
        <v>0</v>
      </c>
      <c r="H3649" s="7">
        <v>0</v>
      </c>
      <c r="I3649" s="7">
        <v>333000</v>
      </c>
    </row>
    <row r="3650" spans="1:9" x14ac:dyDescent="0.25">
      <c r="A3650" t="s">
        <v>2649</v>
      </c>
      <c r="B3650" t="s">
        <v>693</v>
      </c>
      <c r="C3650" t="s">
        <v>2436</v>
      </c>
      <c r="D3650" t="s">
        <v>2507</v>
      </c>
      <c r="E3650" t="s">
        <v>2508</v>
      </c>
      <c r="F3650" s="7">
        <v>261230</v>
      </c>
      <c r="G3650" s="7">
        <v>-24840</v>
      </c>
      <c r="H3650" s="7">
        <v>96430</v>
      </c>
      <c r="I3650" s="7">
        <v>332820</v>
      </c>
    </row>
    <row r="3651" spans="1:9" x14ac:dyDescent="0.25">
      <c r="A3651" t="s">
        <v>2649</v>
      </c>
      <c r="B3651" t="s">
        <v>671</v>
      </c>
      <c r="C3651" t="s">
        <v>2461</v>
      </c>
      <c r="D3651" t="s">
        <v>2506</v>
      </c>
      <c r="E3651" t="s">
        <v>2427</v>
      </c>
      <c r="F3651" s="7">
        <v>79340</v>
      </c>
      <c r="G3651" s="7">
        <v>0</v>
      </c>
      <c r="H3651" s="7">
        <v>252480</v>
      </c>
      <c r="I3651" s="7">
        <v>331820</v>
      </c>
    </row>
    <row r="3652" spans="1:9" x14ac:dyDescent="0.25">
      <c r="A3652" t="s">
        <v>2649</v>
      </c>
      <c r="B3652" t="s">
        <v>2161</v>
      </c>
      <c r="C3652" t="s">
        <v>2461</v>
      </c>
      <c r="D3652" t="s">
        <v>2506</v>
      </c>
      <c r="E3652" t="s">
        <v>2427</v>
      </c>
      <c r="F3652" s="7">
        <v>0</v>
      </c>
      <c r="G3652" s="7">
        <v>74520</v>
      </c>
      <c r="H3652" s="7">
        <v>257220</v>
      </c>
      <c r="I3652" s="7">
        <v>331740</v>
      </c>
    </row>
    <row r="3653" spans="1:9" x14ac:dyDescent="0.25">
      <c r="A3653" t="s">
        <v>2649</v>
      </c>
      <c r="B3653" t="s">
        <v>1622</v>
      </c>
      <c r="C3653" t="s">
        <v>2461</v>
      </c>
      <c r="D3653" t="s">
        <v>2499</v>
      </c>
      <c r="E3653" t="s">
        <v>2427</v>
      </c>
      <c r="F3653" s="7">
        <v>24840</v>
      </c>
      <c r="G3653" s="7">
        <v>0</v>
      </c>
      <c r="H3653" s="7">
        <v>303150</v>
      </c>
      <c r="I3653" s="7">
        <v>327990</v>
      </c>
    </row>
    <row r="3654" spans="1:9" x14ac:dyDescent="0.25">
      <c r="A3654" t="s">
        <v>2649</v>
      </c>
      <c r="B3654" t="s">
        <v>1101</v>
      </c>
      <c r="C3654" t="s">
        <v>2461</v>
      </c>
      <c r="D3654" t="s">
        <v>2536</v>
      </c>
      <c r="E3654" t="s">
        <v>2433</v>
      </c>
      <c r="F3654" s="7">
        <v>146570</v>
      </c>
      <c r="G3654" s="7">
        <v>0</v>
      </c>
      <c r="H3654" s="7">
        <v>179550</v>
      </c>
      <c r="I3654" s="7">
        <v>326120</v>
      </c>
    </row>
    <row r="3655" spans="1:9" x14ac:dyDescent="0.25">
      <c r="A3655" t="s">
        <v>2649</v>
      </c>
      <c r="B3655" t="s">
        <v>2297</v>
      </c>
      <c r="C3655" t="s">
        <v>2441</v>
      </c>
      <c r="D3655" t="s">
        <v>2463</v>
      </c>
      <c r="E3655" t="s">
        <v>2427</v>
      </c>
      <c r="F3655" s="7">
        <v>93680</v>
      </c>
      <c r="G3655" s="7">
        <v>199930</v>
      </c>
      <c r="H3655" s="7">
        <v>32487</v>
      </c>
      <c r="I3655" s="7">
        <v>326097</v>
      </c>
    </row>
    <row r="3656" spans="1:9" x14ac:dyDescent="0.25">
      <c r="A3656" t="s">
        <v>2649</v>
      </c>
      <c r="B3656" t="s">
        <v>508</v>
      </c>
      <c r="C3656" t="s">
        <v>2441</v>
      </c>
      <c r="D3656" t="s">
        <v>2463</v>
      </c>
      <c r="E3656" t="s">
        <v>2427</v>
      </c>
      <c r="F3656" s="7">
        <v>379230</v>
      </c>
      <c r="G3656" s="7">
        <v>-53981</v>
      </c>
      <c r="H3656" s="7">
        <v>0</v>
      </c>
      <c r="I3656" s="7">
        <v>325249</v>
      </c>
    </row>
    <row r="3657" spans="1:9" x14ac:dyDescent="0.25">
      <c r="A3657" t="s">
        <v>2649</v>
      </c>
      <c r="B3657" t="s">
        <v>2242</v>
      </c>
      <c r="C3657" t="s">
        <v>2461</v>
      </c>
      <c r="D3657" t="s">
        <v>2506</v>
      </c>
      <c r="E3657" t="s">
        <v>2427</v>
      </c>
      <c r="F3657" s="7">
        <v>36900</v>
      </c>
      <c r="G3657" s="7">
        <v>0</v>
      </c>
      <c r="H3657" s="7">
        <v>287700</v>
      </c>
      <c r="I3657" s="7">
        <v>324600</v>
      </c>
    </row>
    <row r="3658" spans="1:9" x14ac:dyDescent="0.25">
      <c r="A3658" t="s">
        <v>2649</v>
      </c>
      <c r="B3658" t="s">
        <v>1593</v>
      </c>
      <c r="C3658" t="s">
        <v>2431</v>
      </c>
      <c r="D3658" t="s">
        <v>2475</v>
      </c>
      <c r="E3658" t="s">
        <v>2433</v>
      </c>
      <c r="F3658" s="7">
        <v>96450</v>
      </c>
      <c r="G3658" s="7">
        <v>0</v>
      </c>
      <c r="H3658" s="7">
        <v>226660</v>
      </c>
      <c r="I3658" s="7">
        <v>323110</v>
      </c>
    </row>
    <row r="3659" spans="1:9" x14ac:dyDescent="0.25">
      <c r="A3659" t="s">
        <v>2649</v>
      </c>
      <c r="B3659" t="s">
        <v>526</v>
      </c>
      <c r="C3659" t="s">
        <v>2436</v>
      </c>
      <c r="D3659" t="s">
        <v>2507</v>
      </c>
      <c r="E3659" t="s">
        <v>2438</v>
      </c>
      <c r="F3659" s="7">
        <v>111520</v>
      </c>
      <c r="G3659" s="7">
        <v>60270</v>
      </c>
      <c r="H3659" s="7">
        <v>150300</v>
      </c>
      <c r="I3659" s="7">
        <v>322090</v>
      </c>
    </row>
    <row r="3660" spans="1:9" x14ac:dyDescent="0.25">
      <c r="A3660" t="s">
        <v>2649</v>
      </c>
      <c r="B3660" t="s">
        <v>81</v>
      </c>
      <c r="C3660" t="s">
        <v>2441</v>
      </c>
      <c r="D3660" t="s">
        <v>2467</v>
      </c>
      <c r="E3660" t="s">
        <v>2427</v>
      </c>
      <c r="F3660" s="7">
        <v>0</v>
      </c>
      <c r="G3660" s="7">
        <v>0</v>
      </c>
      <c r="H3660" s="7">
        <v>321530</v>
      </c>
      <c r="I3660" s="7">
        <v>321530</v>
      </c>
    </row>
    <row r="3661" spans="1:9" x14ac:dyDescent="0.25">
      <c r="A3661" t="s">
        <v>2649</v>
      </c>
      <c r="B3661" t="s">
        <v>481</v>
      </c>
      <c r="C3661" t="s">
        <v>2441</v>
      </c>
      <c r="D3661" t="s">
        <v>2454</v>
      </c>
      <c r="E3661" t="s">
        <v>2535</v>
      </c>
      <c r="F3661" s="7">
        <v>177280</v>
      </c>
      <c r="G3661" s="7">
        <v>33340</v>
      </c>
      <c r="H3661" s="7">
        <v>109827</v>
      </c>
      <c r="I3661" s="7">
        <v>320447</v>
      </c>
    </row>
    <row r="3662" spans="1:9" x14ac:dyDescent="0.25">
      <c r="A3662" t="s">
        <v>2649</v>
      </c>
      <c r="B3662" t="s">
        <v>1405</v>
      </c>
      <c r="C3662" t="s">
        <v>2436</v>
      </c>
      <c r="D3662" t="s">
        <v>2492</v>
      </c>
      <c r="E3662" t="s">
        <v>2438</v>
      </c>
      <c r="F3662" s="7">
        <v>129300</v>
      </c>
      <c r="G3662" s="7">
        <v>100110</v>
      </c>
      <c r="H3662" s="7">
        <v>90754</v>
      </c>
      <c r="I3662" s="7">
        <v>320164</v>
      </c>
    </row>
    <row r="3663" spans="1:9" x14ac:dyDescent="0.25">
      <c r="A3663" t="s">
        <v>2649</v>
      </c>
      <c r="B3663" t="s">
        <v>2107</v>
      </c>
      <c r="C3663" t="s">
        <v>2436</v>
      </c>
      <c r="D3663" t="s">
        <v>2492</v>
      </c>
      <c r="E3663" t="s">
        <v>2438</v>
      </c>
      <c r="F3663" s="7">
        <v>211120</v>
      </c>
      <c r="G3663" s="7">
        <v>108680</v>
      </c>
      <c r="H3663" s="7">
        <v>0</v>
      </c>
      <c r="I3663" s="7">
        <v>319800</v>
      </c>
    </row>
    <row r="3664" spans="1:9" x14ac:dyDescent="0.25">
      <c r="A3664" t="s">
        <v>2649</v>
      </c>
      <c r="B3664" t="s">
        <v>1106</v>
      </c>
      <c r="C3664" t="s">
        <v>2461</v>
      </c>
      <c r="D3664" t="s">
        <v>2484</v>
      </c>
      <c r="E3664" t="s">
        <v>2445</v>
      </c>
      <c r="F3664" s="7">
        <v>0</v>
      </c>
      <c r="G3664" s="7">
        <v>197620</v>
      </c>
      <c r="H3664" s="7">
        <v>121500</v>
      </c>
      <c r="I3664" s="7">
        <v>319120</v>
      </c>
    </row>
    <row r="3665" spans="1:9" x14ac:dyDescent="0.25">
      <c r="A3665" t="s">
        <v>2649</v>
      </c>
      <c r="B3665" t="s">
        <v>2306</v>
      </c>
      <c r="C3665" t="s">
        <v>2461</v>
      </c>
      <c r="D3665" t="s">
        <v>2525</v>
      </c>
      <c r="E3665" t="s">
        <v>2427</v>
      </c>
      <c r="F3665" s="7">
        <v>0</v>
      </c>
      <c r="G3665" s="7">
        <v>124788</v>
      </c>
      <c r="H3665" s="7">
        <v>194198</v>
      </c>
      <c r="I3665" s="7">
        <v>318986</v>
      </c>
    </row>
    <row r="3666" spans="1:9" x14ac:dyDescent="0.25">
      <c r="A3666" t="s">
        <v>2649</v>
      </c>
      <c r="B3666" t="s">
        <v>645</v>
      </c>
      <c r="C3666" t="s">
        <v>2461</v>
      </c>
      <c r="D3666" t="s">
        <v>2496</v>
      </c>
      <c r="E3666" t="s">
        <v>2497</v>
      </c>
      <c r="F3666" s="7">
        <v>0</v>
      </c>
      <c r="G3666" s="7">
        <v>316960</v>
      </c>
      <c r="H3666" s="7">
        <v>0</v>
      </c>
      <c r="I3666" s="7">
        <v>316960</v>
      </c>
    </row>
    <row r="3667" spans="1:9" x14ac:dyDescent="0.25">
      <c r="A3667" t="s">
        <v>2649</v>
      </c>
      <c r="B3667" t="s">
        <v>1536</v>
      </c>
      <c r="C3667" t="s">
        <v>2441</v>
      </c>
      <c r="D3667" t="s">
        <v>2471</v>
      </c>
      <c r="E3667" t="s">
        <v>2427</v>
      </c>
      <c r="F3667" s="7">
        <v>25300</v>
      </c>
      <c r="G3667" s="7">
        <v>291370</v>
      </c>
      <c r="H3667" s="7">
        <v>0</v>
      </c>
      <c r="I3667" s="7">
        <v>316670</v>
      </c>
    </row>
    <row r="3668" spans="1:9" x14ac:dyDescent="0.25">
      <c r="A3668" t="s">
        <v>2649</v>
      </c>
      <c r="B3668" t="s">
        <v>584</v>
      </c>
      <c r="C3668" t="s">
        <v>2431</v>
      </c>
      <c r="D3668" t="s">
        <v>2476</v>
      </c>
      <c r="E3668" t="s">
        <v>2433</v>
      </c>
      <c r="F3668" s="7">
        <v>83230</v>
      </c>
      <c r="G3668" s="7">
        <v>100480</v>
      </c>
      <c r="H3668" s="7">
        <v>132750</v>
      </c>
      <c r="I3668" s="7">
        <v>316460</v>
      </c>
    </row>
    <row r="3669" spans="1:9" x14ac:dyDescent="0.25">
      <c r="A3669" t="s">
        <v>2649</v>
      </c>
      <c r="B3669" t="s">
        <v>386</v>
      </c>
      <c r="C3669" t="s">
        <v>2441</v>
      </c>
      <c r="D3669" t="s">
        <v>2503</v>
      </c>
      <c r="E3669" t="s">
        <v>2545</v>
      </c>
      <c r="F3669" s="7">
        <v>0</v>
      </c>
      <c r="G3669" s="7">
        <v>0</v>
      </c>
      <c r="H3669" s="7">
        <v>316260</v>
      </c>
      <c r="I3669" s="7">
        <v>316260</v>
      </c>
    </row>
    <row r="3670" spans="1:9" x14ac:dyDescent="0.25">
      <c r="A3670" t="s">
        <v>2649</v>
      </c>
      <c r="B3670" t="s">
        <v>1076</v>
      </c>
      <c r="C3670" t="s">
        <v>2441</v>
      </c>
      <c r="D3670" t="s">
        <v>2454</v>
      </c>
      <c r="E3670" t="s">
        <v>2427</v>
      </c>
      <c r="F3670" s="7">
        <v>78410</v>
      </c>
      <c r="G3670" s="7">
        <v>0</v>
      </c>
      <c r="H3670" s="7">
        <v>237778</v>
      </c>
      <c r="I3670" s="7">
        <v>316188</v>
      </c>
    </row>
    <row r="3671" spans="1:9" x14ac:dyDescent="0.25">
      <c r="A3671" t="s">
        <v>2649</v>
      </c>
      <c r="B3671" t="s">
        <v>886</v>
      </c>
      <c r="C3671" t="s">
        <v>2461</v>
      </c>
      <c r="D3671" t="s">
        <v>2484</v>
      </c>
      <c r="E3671" t="s">
        <v>2524</v>
      </c>
      <c r="F3671" s="7">
        <v>316000</v>
      </c>
      <c r="G3671" s="7">
        <v>0</v>
      </c>
      <c r="H3671" s="7">
        <v>0</v>
      </c>
      <c r="I3671" s="7">
        <v>316000</v>
      </c>
    </row>
    <row r="3672" spans="1:9" x14ac:dyDescent="0.25">
      <c r="A3672" t="s">
        <v>2649</v>
      </c>
      <c r="B3672" t="s">
        <v>477</v>
      </c>
      <c r="C3672" t="s">
        <v>2436</v>
      </c>
      <c r="D3672" t="s">
        <v>2455</v>
      </c>
      <c r="E3672" t="s">
        <v>2453</v>
      </c>
      <c r="F3672" s="7">
        <v>316000</v>
      </c>
      <c r="G3672" s="7">
        <v>0</v>
      </c>
      <c r="H3672" s="7">
        <v>0</v>
      </c>
      <c r="I3672" s="7">
        <v>316000</v>
      </c>
    </row>
    <row r="3673" spans="1:9" x14ac:dyDescent="0.25">
      <c r="A3673" t="s">
        <v>2649</v>
      </c>
      <c r="B3673" t="s">
        <v>1641</v>
      </c>
      <c r="C3673" t="s">
        <v>2436</v>
      </c>
      <c r="D3673" t="s">
        <v>2487</v>
      </c>
      <c r="E3673" t="s">
        <v>2607</v>
      </c>
      <c r="F3673" s="7">
        <v>172198</v>
      </c>
      <c r="G3673" s="7">
        <v>0</v>
      </c>
      <c r="H3673" s="7">
        <v>141548</v>
      </c>
      <c r="I3673" s="7">
        <v>313746</v>
      </c>
    </row>
    <row r="3674" spans="1:9" x14ac:dyDescent="0.25">
      <c r="A3674" t="s">
        <v>2649</v>
      </c>
      <c r="B3674" t="s">
        <v>513</v>
      </c>
      <c r="C3674" t="s">
        <v>2441</v>
      </c>
      <c r="D3674" t="s">
        <v>2463</v>
      </c>
      <c r="E3674" t="s">
        <v>2427</v>
      </c>
      <c r="F3674" s="7">
        <v>0</v>
      </c>
      <c r="G3674" s="7">
        <v>209792</v>
      </c>
      <c r="H3674" s="7">
        <v>103120</v>
      </c>
      <c r="I3674" s="7">
        <v>312912</v>
      </c>
    </row>
    <row r="3675" spans="1:9" x14ac:dyDescent="0.25">
      <c r="A3675" t="s">
        <v>2649</v>
      </c>
      <c r="B3675" t="s">
        <v>116</v>
      </c>
      <c r="C3675" t="s">
        <v>2436</v>
      </c>
      <c r="D3675" t="s">
        <v>2492</v>
      </c>
      <c r="E3675" t="s">
        <v>2438</v>
      </c>
      <c r="F3675" s="7">
        <v>312700</v>
      </c>
      <c r="G3675" s="7">
        <v>0</v>
      </c>
      <c r="H3675" s="7">
        <v>0</v>
      </c>
      <c r="I3675" s="7">
        <v>312700</v>
      </c>
    </row>
    <row r="3676" spans="1:9" x14ac:dyDescent="0.25">
      <c r="A3676" t="s">
        <v>2649</v>
      </c>
      <c r="B3676" t="s">
        <v>1761</v>
      </c>
      <c r="C3676" t="s">
        <v>2461</v>
      </c>
      <c r="D3676" t="s">
        <v>2499</v>
      </c>
      <c r="E3676" t="s">
        <v>2427</v>
      </c>
      <c r="F3676" s="7">
        <v>66120</v>
      </c>
      <c r="G3676" s="7">
        <v>124139</v>
      </c>
      <c r="H3676" s="7">
        <v>122430</v>
      </c>
      <c r="I3676" s="7">
        <v>312689</v>
      </c>
    </row>
    <row r="3677" spans="1:9" x14ac:dyDescent="0.25">
      <c r="A3677" t="s">
        <v>2649</v>
      </c>
      <c r="B3677" t="s">
        <v>2405</v>
      </c>
      <c r="C3677" t="s">
        <v>2431</v>
      </c>
      <c r="D3677" t="s">
        <v>2449</v>
      </c>
      <c r="E3677" t="s">
        <v>2435</v>
      </c>
      <c r="F3677" s="7">
        <v>0</v>
      </c>
      <c r="G3677" s="7">
        <v>312360</v>
      </c>
      <c r="H3677" s="7">
        <v>0</v>
      </c>
      <c r="I3677" s="7">
        <v>312360</v>
      </c>
    </row>
    <row r="3678" spans="1:9" x14ac:dyDescent="0.25">
      <c r="A3678" t="s">
        <v>2649</v>
      </c>
      <c r="B3678" t="s">
        <v>128</v>
      </c>
      <c r="C3678" t="s">
        <v>2461</v>
      </c>
      <c r="D3678" t="s">
        <v>2574</v>
      </c>
      <c r="E3678" t="s">
        <v>2438</v>
      </c>
      <c r="F3678" s="7">
        <v>0</v>
      </c>
      <c r="G3678" s="7">
        <v>212130</v>
      </c>
      <c r="H3678" s="7">
        <v>100110</v>
      </c>
      <c r="I3678" s="7">
        <v>312240</v>
      </c>
    </row>
    <row r="3679" spans="1:9" x14ac:dyDescent="0.25">
      <c r="A3679" t="s">
        <v>2649</v>
      </c>
      <c r="B3679" t="s">
        <v>887</v>
      </c>
      <c r="C3679" t="s">
        <v>2431</v>
      </c>
      <c r="D3679" t="s">
        <v>2475</v>
      </c>
      <c r="E3679" t="s">
        <v>2433</v>
      </c>
      <c r="F3679" s="7">
        <v>27810</v>
      </c>
      <c r="G3679" s="7">
        <v>137370</v>
      </c>
      <c r="H3679" s="7">
        <v>147020</v>
      </c>
      <c r="I3679" s="7">
        <v>312200</v>
      </c>
    </row>
    <row r="3680" spans="1:9" x14ac:dyDescent="0.25">
      <c r="A3680" t="s">
        <v>2649</v>
      </c>
      <c r="B3680" t="s">
        <v>1079</v>
      </c>
      <c r="C3680" t="s">
        <v>2441</v>
      </c>
      <c r="D3680" t="s">
        <v>2503</v>
      </c>
      <c r="E3680" t="s">
        <v>2483</v>
      </c>
      <c r="F3680" s="7">
        <v>0</v>
      </c>
      <c r="G3680" s="7">
        <v>0</v>
      </c>
      <c r="H3680" s="7">
        <v>311404</v>
      </c>
      <c r="I3680" s="7">
        <v>311404</v>
      </c>
    </row>
    <row r="3681" spans="1:9" x14ac:dyDescent="0.25">
      <c r="A3681" t="s">
        <v>2649</v>
      </c>
      <c r="B3681" t="s">
        <v>1044</v>
      </c>
      <c r="C3681" t="s">
        <v>2436</v>
      </c>
      <c r="D3681" t="s">
        <v>2455</v>
      </c>
      <c r="E3681" t="s">
        <v>2631</v>
      </c>
      <c r="F3681" s="7">
        <v>173910</v>
      </c>
      <c r="G3681" s="7">
        <v>0</v>
      </c>
      <c r="H3681" s="7">
        <v>136930</v>
      </c>
      <c r="I3681" s="7">
        <v>310840</v>
      </c>
    </row>
    <row r="3682" spans="1:9" x14ac:dyDescent="0.25">
      <c r="A3682" t="s">
        <v>2649</v>
      </c>
      <c r="B3682" t="s">
        <v>1308</v>
      </c>
      <c r="C3682" t="s">
        <v>2441</v>
      </c>
      <c r="D3682" t="s">
        <v>2460</v>
      </c>
      <c r="E3682" t="s">
        <v>2427</v>
      </c>
      <c r="F3682" s="7">
        <v>38160</v>
      </c>
      <c r="G3682" s="7">
        <v>131589</v>
      </c>
      <c r="H3682" s="7">
        <v>139280</v>
      </c>
      <c r="I3682" s="7">
        <v>309029</v>
      </c>
    </row>
    <row r="3683" spans="1:9" x14ac:dyDescent="0.25">
      <c r="A3683" t="s">
        <v>2649</v>
      </c>
      <c r="B3683" t="s">
        <v>2124</v>
      </c>
      <c r="C3683" t="s">
        <v>2461</v>
      </c>
      <c r="D3683" t="s">
        <v>2478</v>
      </c>
      <c r="E3683" t="s">
        <v>2513</v>
      </c>
      <c r="F3683" s="7">
        <v>0</v>
      </c>
      <c r="G3683" s="7">
        <v>0</v>
      </c>
      <c r="H3683" s="7">
        <v>308270</v>
      </c>
      <c r="I3683" s="7">
        <v>308270</v>
      </c>
    </row>
    <row r="3684" spans="1:9" x14ac:dyDescent="0.25">
      <c r="A3684" t="s">
        <v>2649</v>
      </c>
      <c r="B3684" t="s">
        <v>970</v>
      </c>
      <c r="C3684" t="s">
        <v>2425</v>
      </c>
      <c r="D3684" t="s">
        <v>2539</v>
      </c>
      <c r="E3684" t="s">
        <v>2427</v>
      </c>
      <c r="F3684" s="7">
        <v>0</v>
      </c>
      <c r="G3684" s="7">
        <v>0</v>
      </c>
      <c r="H3684" s="7">
        <v>307530</v>
      </c>
      <c r="I3684" s="7">
        <v>307530</v>
      </c>
    </row>
    <row r="3685" spans="1:9" x14ac:dyDescent="0.25">
      <c r="A3685" t="s">
        <v>2649</v>
      </c>
      <c r="B3685" t="s">
        <v>663</v>
      </c>
      <c r="C3685" t="s">
        <v>2461</v>
      </c>
      <c r="D3685" t="s">
        <v>2484</v>
      </c>
      <c r="E3685" t="s">
        <v>2560</v>
      </c>
      <c r="F3685" s="7">
        <v>0</v>
      </c>
      <c r="G3685" s="7">
        <v>0</v>
      </c>
      <c r="H3685" s="7">
        <v>306930</v>
      </c>
      <c r="I3685" s="7">
        <v>306930</v>
      </c>
    </row>
    <row r="3686" spans="1:9" x14ac:dyDescent="0.25">
      <c r="A3686" t="s">
        <v>2649</v>
      </c>
      <c r="B3686" t="s">
        <v>2223</v>
      </c>
      <c r="C3686" t="s">
        <v>2441</v>
      </c>
      <c r="D3686" t="s">
        <v>2460</v>
      </c>
      <c r="E3686" t="s">
        <v>2427</v>
      </c>
      <c r="F3686" s="7">
        <v>175060</v>
      </c>
      <c r="G3686" s="7">
        <v>15910</v>
      </c>
      <c r="H3686" s="7">
        <v>115270</v>
      </c>
      <c r="I3686" s="7">
        <v>306240</v>
      </c>
    </row>
    <row r="3687" spans="1:9" x14ac:dyDescent="0.25">
      <c r="A3687" t="s">
        <v>2649</v>
      </c>
      <c r="B3687" t="s">
        <v>1753</v>
      </c>
      <c r="C3687" t="s">
        <v>2461</v>
      </c>
      <c r="D3687" t="s">
        <v>2525</v>
      </c>
      <c r="E3687" t="s">
        <v>2427</v>
      </c>
      <c r="F3687" s="7">
        <v>198570</v>
      </c>
      <c r="G3687" s="7">
        <v>75070</v>
      </c>
      <c r="H3687" s="7">
        <v>32487</v>
      </c>
      <c r="I3687" s="7">
        <v>306127</v>
      </c>
    </row>
    <row r="3688" spans="1:9" x14ac:dyDescent="0.25">
      <c r="A3688" t="s">
        <v>2649</v>
      </c>
      <c r="B3688" t="s">
        <v>1411</v>
      </c>
      <c r="C3688" t="s">
        <v>2461</v>
      </c>
      <c r="D3688" t="s">
        <v>2525</v>
      </c>
      <c r="E3688" t="s">
        <v>2427</v>
      </c>
      <c r="F3688" s="7">
        <v>73800</v>
      </c>
      <c r="G3688" s="7">
        <v>210598</v>
      </c>
      <c r="H3688" s="7">
        <v>21658</v>
      </c>
      <c r="I3688" s="7">
        <v>306056</v>
      </c>
    </row>
    <row r="3689" spans="1:9" x14ac:dyDescent="0.25">
      <c r="A3689" t="s">
        <v>2649</v>
      </c>
      <c r="B3689" t="s">
        <v>1771</v>
      </c>
      <c r="C3689" t="s">
        <v>2461</v>
      </c>
      <c r="D3689" t="s">
        <v>2499</v>
      </c>
      <c r="E3689" t="s">
        <v>2427</v>
      </c>
      <c r="F3689" s="7">
        <v>50240</v>
      </c>
      <c r="G3689" s="7">
        <v>162210</v>
      </c>
      <c r="H3689" s="7">
        <v>92920</v>
      </c>
      <c r="I3689" s="7">
        <v>305370</v>
      </c>
    </row>
    <row r="3690" spans="1:9" x14ac:dyDescent="0.25">
      <c r="A3690" t="s">
        <v>2649</v>
      </c>
      <c r="B3690" t="s">
        <v>394</v>
      </c>
      <c r="C3690" t="s">
        <v>2461</v>
      </c>
      <c r="D3690" t="s">
        <v>2525</v>
      </c>
      <c r="E3690" t="s">
        <v>2427</v>
      </c>
      <c r="F3690" s="7">
        <v>305100</v>
      </c>
      <c r="G3690" s="7">
        <v>0</v>
      </c>
      <c r="H3690" s="7">
        <v>0</v>
      </c>
      <c r="I3690" s="7">
        <v>305100</v>
      </c>
    </row>
    <row r="3691" spans="1:9" x14ac:dyDescent="0.25">
      <c r="A3691" t="s">
        <v>2649</v>
      </c>
      <c r="B3691" t="s">
        <v>1241</v>
      </c>
      <c r="C3691" t="s">
        <v>2431</v>
      </c>
      <c r="D3691" t="s">
        <v>2480</v>
      </c>
      <c r="E3691" t="s">
        <v>2481</v>
      </c>
      <c r="F3691" s="7">
        <v>138470</v>
      </c>
      <c r="G3691" s="7">
        <v>55727</v>
      </c>
      <c r="H3691" s="7">
        <v>110520</v>
      </c>
      <c r="I3691" s="7">
        <v>304717</v>
      </c>
    </row>
    <row r="3692" spans="1:9" x14ac:dyDescent="0.25">
      <c r="A3692" t="s">
        <v>2649</v>
      </c>
      <c r="B3692" t="s">
        <v>1571</v>
      </c>
      <c r="C3692" t="s">
        <v>2461</v>
      </c>
      <c r="D3692" t="s">
        <v>2472</v>
      </c>
      <c r="E3692" t="s">
        <v>2479</v>
      </c>
      <c r="F3692" s="7">
        <v>238810</v>
      </c>
      <c r="G3692" s="7">
        <v>0</v>
      </c>
      <c r="H3692" s="7">
        <v>62820</v>
      </c>
      <c r="I3692" s="7">
        <v>301630</v>
      </c>
    </row>
    <row r="3693" spans="1:9" x14ac:dyDescent="0.25">
      <c r="A3693" t="s">
        <v>2649</v>
      </c>
      <c r="B3693" t="s">
        <v>1467</v>
      </c>
      <c r="C3693" t="s">
        <v>2441</v>
      </c>
      <c r="D3693" t="s">
        <v>2463</v>
      </c>
      <c r="E3693" t="s">
        <v>2427</v>
      </c>
      <c r="F3693" s="7">
        <v>266240</v>
      </c>
      <c r="G3693" s="7">
        <v>34080</v>
      </c>
      <c r="H3693" s="7">
        <v>0</v>
      </c>
      <c r="I3693" s="7">
        <v>300320</v>
      </c>
    </row>
    <row r="3694" spans="1:9" x14ac:dyDescent="0.25">
      <c r="A3694" t="s">
        <v>2649</v>
      </c>
      <c r="B3694" t="s">
        <v>390</v>
      </c>
      <c r="C3694" t="s">
        <v>2431</v>
      </c>
      <c r="D3694" t="s">
        <v>2495</v>
      </c>
      <c r="E3694" t="s">
        <v>2433</v>
      </c>
      <c r="F3694" s="7">
        <v>91740</v>
      </c>
      <c r="G3694" s="7">
        <v>64280</v>
      </c>
      <c r="H3694" s="7">
        <v>143300</v>
      </c>
      <c r="I3694" s="7">
        <v>299320</v>
      </c>
    </row>
    <row r="3695" spans="1:9" x14ac:dyDescent="0.25">
      <c r="A3695" t="s">
        <v>2649</v>
      </c>
      <c r="B3695" t="s">
        <v>2179</v>
      </c>
      <c r="C3695" t="s">
        <v>2461</v>
      </c>
      <c r="D3695" t="s">
        <v>2506</v>
      </c>
      <c r="E3695" t="s">
        <v>2427</v>
      </c>
      <c r="F3695" s="7">
        <v>93330</v>
      </c>
      <c r="G3695" s="7">
        <v>192590</v>
      </c>
      <c r="H3695" s="7">
        <v>12890</v>
      </c>
      <c r="I3695" s="7">
        <v>298810</v>
      </c>
    </row>
    <row r="3696" spans="1:9" x14ac:dyDescent="0.25">
      <c r="A3696" t="s">
        <v>2649</v>
      </c>
      <c r="B3696" t="s">
        <v>1422</v>
      </c>
      <c r="C3696" t="s">
        <v>2431</v>
      </c>
      <c r="D3696" t="s">
        <v>2476</v>
      </c>
      <c r="E3696" t="s">
        <v>2433</v>
      </c>
      <c r="F3696" s="7">
        <v>0</v>
      </c>
      <c r="G3696" s="7">
        <v>268780</v>
      </c>
      <c r="H3696" s="7">
        <v>28800</v>
      </c>
      <c r="I3696" s="7">
        <v>297580</v>
      </c>
    </row>
    <row r="3697" spans="1:9" x14ac:dyDescent="0.25">
      <c r="A3697" t="s">
        <v>2649</v>
      </c>
      <c r="B3697" t="s">
        <v>1555</v>
      </c>
      <c r="C3697" t="s">
        <v>2461</v>
      </c>
      <c r="D3697" t="s">
        <v>2536</v>
      </c>
      <c r="E3697" t="s">
        <v>2433</v>
      </c>
      <c r="F3697" s="7">
        <v>297360</v>
      </c>
      <c r="G3697" s="7">
        <v>0</v>
      </c>
      <c r="H3697" s="7">
        <v>0</v>
      </c>
      <c r="I3697" s="7">
        <v>297360</v>
      </c>
    </row>
    <row r="3698" spans="1:9" x14ac:dyDescent="0.25">
      <c r="A3698" t="s">
        <v>2649</v>
      </c>
      <c r="B3698" t="s">
        <v>799</v>
      </c>
      <c r="C3698" t="s">
        <v>2461</v>
      </c>
      <c r="D3698" t="s">
        <v>2506</v>
      </c>
      <c r="E3698" t="s">
        <v>2501</v>
      </c>
      <c r="F3698" s="7">
        <v>297360</v>
      </c>
      <c r="G3698" s="7">
        <v>0</v>
      </c>
      <c r="H3698" s="7">
        <v>0</v>
      </c>
      <c r="I3698" s="7">
        <v>297360</v>
      </c>
    </row>
    <row r="3699" spans="1:9" x14ac:dyDescent="0.25">
      <c r="A3699" t="s">
        <v>2649</v>
      </c>
      <c r="B3699" t="s">
        <v>879</v>
      </c>
      <c r="C3699" t="s">
        <v>2461</v>
      </c>
      <c r="D3699" t="s">
        <v>2525</v>
      </c>
      <c r="E3699" t="s">
        <v>2427</v>
      </c>
      <c r="F3699" s="7">
        <v>0</v>
      </c>
      <c r="G3699" s="7">
        <v>297360</v>
      </c>
      <c r="H3699" s="7">
        <v>0</v>
      </c>
      <c r="I3699" s="7">
        <v>297360</v>
      </c>
    </row>
    <row r="3700" spans="1:9" x14ac:dyDescent="0.25">
      <c r="A3700" t="s">
        <v>2649</v>
      </c>
      <c r="B3700" t="s">
        <v>670</v>
      </c>
      <c r="C3700" t="s">
        <v>2441</v>
      </c>
      <c r="D3700" t="s">
        <v>2471</v>
      </c>
      <c r="E3700" t="s">
        <v>2427</v>
      </c>
      <c r="F3700" s="7">
        <v>0</v>
      </c>
      <c r="G3700" s="7">
        <v>296400</v>
      </c>
      <c r="H3700" s="7">
        <v>0</v>
      </c>
      <c r="I3700" s="7">
        <v>296400</v>
      </c>
    </row>
    <row r="3701" spans="1:9" x14ac:dyDescent="0.25">
      <c r="A3701" t="s">
        <v>2649</v>
      </c>
      <c r="B3701" t="s">
        <v>2085</v>
      </c>
      <c r="C3701" t="s">
        <v>2461</v>
      </c>
      <c r="D3701" t="s">
        <v>2506</v>
      </c>
      <c r="E3701" t="s">
        <v>2427</v>
      </c>
      <c r="F3701" s="7">
        <v>77340</v>
      </c>
      <c r="G3701" s="7">
        <v>218760</v>
      </c>
      <c r="H3701" s="7">
        <v>0</v>
      </c>
      <c r="I3701" s="7">
        <v>296100</v>
      </c>
    </row>
    <row r="3702" spans="1:9" x14ac:dyDescent="0.25">
      <c r="A3702" t="s">
        <v>2649</v>
      </c>
      <c r="B3702" t="s">
        <v>1418</v>
      </c>
      <c r="C3702" t="s">
        <v>2441</v>
      </c>
      <c r="D3702" t="s">
        <v>2442</v>
      </c>
      <c r="E3702" t="s">
        <v>2427</v>
      </c>
      <c r="F3702" s="7">
        <v>162130</v>
      </c>
      <c r="G3702" s="7">
        <v>101700</v>
      </c>
      <c r="H3702" s="7">
        <v>30680</v>
      </c>
      <c r="I3702" s="7">
        <v>294510</v>
      </c>
    </row>
    <row r="3703" spans="1:9" x14ac:dyDescent="0.25">
      <c r="A3703" t="s">
        <v>2649</v>
      </c>
      <c r="B3703" t="s">
        <v>1585</v>
      </c>
      <c r="C3703" t="s">
        <v>2436</v>
      </c>
      <c r="D3703" t="s">
        <v>2487</v>
      </c>
      <c r="E3703" t="s">
        <v>2552</v>
      </c>
      <c r="F3703" s="7">
        <v>0</v>
      </c>
      <c r="G3703" s="7">
        <v>294320</v>
      </c>
      <c r="H3703" s="7">
        <v>0</v>
      </c>
      <c r="I3703" s="7">
        <v>294320</v>
      </c>
    </row>
    <row r="3704" spans="1:9" x14ac:dyDescent="0.25">
      <c r="A3704" t="s">
        <v>2649</v>
      </c>
      <c r="B3704" t="s">
        <v>717</v>
      </c>
      <c r="C3704" t="s">
        <v>2441</v>
      </c>
      <c r="D3704" t="s">
        <v>2442</v>
      </c>
      <c r="E3704" t="s">
        <v>2427</v>
      </c>
      <c r="F3704" s="7">
        <v>-4511</v>
      </c>
      <c r="G3704" s="7">
        <v>311390</v>
      </c>
      <c r="H3704" s="7">
        <v>-12947</v>
      </c>
      <c r="I3704" s="7">
        <v>293932</v>
      </c>
    </row>
    <row r="3705" spans="1:9" x14ac:dyDescent="0.25">
      <c r="A3705" t="s">
        <v>2649</v>
      </c>
      <c r="B3705" t="s">
        <v>1437</v>
      </c>
      <c r="C3705" t="s">
        <v>2461</v>
      </c>
      <c r="D3705" t="s">
        <v>2484</v>
      </c>
      <c r="E3705" t="s">
        <v>2549</v>
      </c>
      <c r="F3705" s="7">
        <v>66460</v>
      </c>
      <c r="G3705" s="7">
        <v>86632</v>
      </c>
      <c r="H3705" s="7">
        <v>140777</v>
      </c>
      <c r="I3705" s="7">
        <v>293869</v>
      </c>
    </row>
    <row r="3706" spans="1:9" x14ac:dyDescent="0.25">
      <c r="A3706" t="s">
        <v>2649</v>
      </c>
      <c r="B3706" t="s">
        <v>1528</v>
      </c>
      <c r="C3706" t="s">
        <v>2431</v>
      </c>
      <c r="D3706" t="s">
        <v>2480</v>
      </c>
      <c r="E3706" t="s">
        <v>2529</v>
      </c>
      <c r="F3706" s="7">
        <v>0</v>
      </c>
      <c r="G3706" s="7">
        <v>292900</v>
      </c>
      <c r="H3706" s="7">
        <v>0</v>
      </c>
      <c r="I3706" s="7">
        <v>292900</v>
      </c>
    </row>
    <row r="3707" spans="1:9" x14ac:dyDescent="0.25">
      <c r="A3707" t="s">
        <v>2649</v>
      </c>
      <c r="B3707" t="s">
        <v>1631</v>
      </c>
      <c r="C3707" t="s">
        <v>2441</v>
      </c>
      <c r="D3707" t="s">
        <v>2471</v>
      </c>
      <c r="E3707" t="s">
        <v>2427</v>
      </c>
      <c r="F3707" s="7">
        <v>0</v>
      </c>
      <c r="G3707" s="7">
        <v>0</v>
      </c>
      <c r="H3707" s="7">
        <v>292240</v>
      </c>
      <c r="I3707" s="7">
        <v>292240</v>
      </c>
    </row>
    <row r="3708" spans="1:9" x14ac:dyDescent="0.25">
      <c r="A3708" t="s">
        <v>2649</v>
      </c>
      <c r="B3708" t="s">
        <v>713</v>
      </c>
      <c r="C3708" t="s">
        <v>2431</v>
      </c>
      <c r="D3708" t="s">
        <v>2475</v>
      </c>
      <c r="E3708" t="s">
        <v>2433</v>
      </c>
      <c r="F3708" s="7">
        <v>22720</v>
      </c>
      <c r="G3708" s="7">
        <v>233790</v>
      </c>
      <c r="H3708" s="7">
        <v>34250</v>
      </c>
      <c r="I3708" s="7">
        <v>290760</v>
      </c>
    </row>
    <row r="3709" spans="1:9" x14ac:dyDescent="0.25">
      <c r="A3709" t="s">
        <v>2649</v>
      </c>
      <c r="B3709" t="s">
        <v>1873</v>
      </c>
      <c r="C3709" t="s">
        <v>2461</v>
      </c>
      <c r="D3709" t="s">
        <v>2574</v>
      </c>
      <c r="E3709" t="s">
        <v>2438</v>
      </c>
      <c r="F3709" s="7">
        <v>96430</v>
      </c>
      <c r="G3709" s="7">
        <v>96430</v>
      </c>
      <c r="H3709" s="7">
        <v>96430</v>
      </c>
      <c r="I3709" s="7">
        <v>289290</v>
      </c>
    </row>
    <row r="3710" spans="1:9" x14ac:dyDescent="0.25">
      <c r="A3710" t="s">
        <v>2649</v>
      </c>
      <c r="B3710" t="s">
        <v>675</v>
      </c>
      <c r="C3710" t="s">
        <v>2461</v>
      </c>
      <c r="D3710" t="s">
        <v>2506</v>
      </c>
      <c r="E3710" t="s">
        <v>2427</v>
      </c>
      <c r="F3710" s="7">
        <v>49980</v>
      </c>
      <c r="G3710" s="7">
        <v>239170</v>
      </c>
      <c r="H3710" s="7">
        <v>0</v>
      </c>
      <c r="I3710" s="7">
        <v>289150</v>
      </c>
    </row>
    <row r="3711" spans="1:9" x14ac:dyDescent="0.25">
      <c r="A3711" t="s">
        <v>2649</v>
      </c>
      <c r="B3711" t="s">
        <v>1300</v>
      </c>
      <c r="C3711" t="s">
        <v>2436</v>
      </c>
      <c r="D3711" t="s">
        <v>2452</v>
      </c>
      <c r="E3711" t="s">
        <v>2474</v>
      </c>
      <c r="F3711" s="7">
        <v>182480</v>
      </c>
      <c r="G3711" s="7">
        <v>31520</v>
      </c>
      <c r="H3711" s="7">
        <v>74820</v>
      </c>
      <c r="I3711" s="7">
        <v>288820</v>
      </c>
    </row>
    <row r="3712" spans="1:9" x14ac:dyDescent="0.25">
      <c r="A3712" t="s">
        <v>2649</v>
      </c>
      <c r="B3712" t="s">
        <v>779</v>
      </c>
      <c r="C3712" t="s">
        <v>2431</v>
      </c>
      <c r="D3712" t="s">
        <v>2475</v>
      </c>
      <c r="E3712" t="s">
        <v>2433</v>
      </c>
      <c r="F3712" s="7">
        <v>92340</v>
      </c>
      <c r="G3712" s="7">
        <v>0</v>
      </c>
      <c r="H3712" s="7">
        <v>196140</v>
      </c>
      <c r="I3712" s="7">
        <v>288480</v>
      </c>
    </row>
    <row r="3713" spans="1:9" x14ac:dyDescent="0.25">
      <c r="A3713" t="s">
        <v>2649</v>
      </c>
      <c r="B3713" t="s">
        <v>705</v>
      </c>
      <c r="C3713" t="s">
        <v>2461</v>
      </c>
      <c r="D3713" t="s">
        <v>2506</v>
      </c>
      <c r="E3713" t="s">
        <v>2427</v>
      </c>
      <c r="F3713" s="7">
        <v>192910</v>
      </c>
      <c r="G3713" s="7">
        <v>94530</v>
      </c>
      <c r="H3713" s="7">
        <v>0</v>
      </c>
      <c r="I3713" s="7">
        <v>287440</v>
      </c>
    </row>
    <row r="3714" spans="1:9" x14ac:dyDescent="0.25">
      <c r="A3714" t="s">
        <v>2649</v>
      </c>
      <c r="B3714" t="s">
        <v>962</v>
      </c>
      <c r="C3714" t="s">
        <v>75</v>
      </c>
      <c r="D3714" t="s">
        <v>2567</v>
      </c>
      <c r="E3714" t="s">
        <v>2427</v>
      </c>
      <c r="F3714" s="7">
        <v>0</v>
      </c>
      <c r="G3714" s="7">
        <v>257920</v>
      </c>
      <c r="H3714" s="7">
        <v>29325</v>
      </c>
      <c r="I3714" s="7">
        <v>287245</v>
      </c>
    </row>
    <row r="3715" spans="1:9" x14ac:dyDescent="0.25">
      <c r="A3715" t="s">
        <v>2649</v>
      </c>
      <c r="B3715" t="s">
        <v>2321</v>
      </c>
      <c r="C3715" t="s">
        <v>2436</v>
      </c>
      <c r="D3715" t="s">
        <v>2507</v>
      </c>
      <c r="E3715" t="s">
        <v>2438</v>
      </c>
      <c r="F3715" s="7">
        <v>57210</v>
      </c>
      <c r="G3715" s="7">
        <v>169688</v>
      </c>
      <c r="H3715" s="7">
        <v>59420</v>
      </c>
      <c r="I3715" s="7">
        <v>286318</v>
      </c>
    </row>
    <row r="3716" spans="1:9" x14ac:dyDescent="0.25">
      <c r="A3716" t="s">
        <v>2649</v>
      </c>
      <c r="B3716" t="s">
        <v>2072</v>
      </c>
      <c r="C3716" t="s">
        <v>2441</v>
      </c>
      <c r="D3716" t="s">
        <v>2463</v>
      </c>
      <c r="E3716" t="s">
        <v>2427</v>
      </c>
      <c r="F3716" s="7">
        <v>98245</v>
      </c>
      <c r="G3716" s="7">
        <v>145200</v>
      </c>
      <c r="H3716" s="7">
        <v>42800</v>
      </c>
      <c r="I3716" s="7">
        <v>286245</v>
      </c>
    </row>
    <row r="3717" spans="1:9" x14ac:dyDescent="0.25">
      <c r="A3717" t="s">
        <v>2649</v>
      </c>
      <c r="B3717" t="s">
        <v>2252</v>
      </c>
      <c r="C3717" t="s">
        <v>2461</v>
      </c>
      <c r="D3717" t="s">
        <v>2574</v>
      </c>
      <c r="E3717" t="s">
        <v>2438</v>
      </c>
      <c r="F3717" s="7">
        <v>161040</v>
      </c>
      <c r="G3717" s="7">
        <v>86108</v>
      </c>
      <c r="H3717" s="7">
        <v>38670</v>
      </c>
      <c r="I3717" s="7">
        <v>285818</v>
      </c>
    </row>
    <row r="3718" spans="1:9" x14ac:dyDescent="0.25">
      <c r="A3718" t="s">
        <v>2649</v>
      </c>
      <c r="B3718" t="s">
        <v>741</v>
      </c>
      <c r="C3718" t="s">
        <v>2431</v>
      </c>
      <c r="D3718" t="s">
        <v>2475</v>
      </c>
      <c r="E3718" t="s">
        <v>2433</v>
      </c>
      <c r="F3718" s="7">
        <v>285740</v>
      </c>
      <c r="G3718" s="7">
        <v>0</v>
      </c>
      <c r="H3718" s="7">
        <v>0</v>
      </c>
      <c r="I3718" s="7">
        <v>285740</v>
      </c>
    </row>
    <row r="3719" spans="1:9" x14ac:dyDescent="0.25">
      <c r="A3719" t="s">
        <v>2649</v>
      </c>
      <c r="B3719" t="s">
        <v>311</v>
      </c>
      <c r="C3719" t="s">
        <v>2461</v>
      </c>
      <c r="D3719" t="s">
        <v>2478</v>
      </c>
      <c r="E3719" t="s">
        <v>2479</v>
      </c>
      <c r="F3719" s="7">
        <v>104040</v>
      </c>
      <c r="G3719" s="7">
        <v>107330</v>
      </c>
      <c r="H3719" s="7">
        <v>73360</v>
      </c>
      <c r="I3719" s="7">
        <v>284730</v>
      </c>
    </row>
    <row r="3720" spans="1:9" x14ac:dyDescent="0.25">
      <c r="A3720" t="s">
        <v>2649</v>
      </c>
      <c r="B3720" t="s">
        <v>532</v>
      </c>
      <c r="C3720" t="s">
        <v>2461</v>
      </c>
      <c r="D3720" t="s">
        <v>2506</v>
      </c>
      <c r="E3720" t="s">
        <v>2427</v>
      </c>
      <c r="F3720" s="7">
        <v>0</v>
      </c>
      <c r="G3720" s="7">
        <v>283530</v>
      </c>
      <c r="H3720" s="7">
        <v>0</v>
      </c>
      <c r="I3720" s="7">
        <v>283530</v>
      </c>
    </row>
    <row r="3721" spans="1:9" x14ac:dyDescent="0.25">
      <c r="A3721" t="s">
        <v>2649</v>
      </c>
      <c r="B3721" t="s">
        <v>1701</v>
      </c>
      <c r="C3721" t="s">
        <v>2441</v>
      </c>
      <c r="D3721" t="s">
        <v>2460</v>
      </c>
      <c r="E3721" t="s">
        <v>2427</v>
      </c>
      <c r="F3721" s="7">
        <v>282660</v>
      </c>
      <c r="G3721" s="7">
        <v>0</v>
      </c>
      <c r="H3721" s="7">
        <v>0</v>
      </c>
      <c r="I3721" s="7">
        <v>282660</v>
      </c>
    </row>
    <row r="3722" spans="1:9" x14ac:dyDescent="0.25">
      <c r="A3722" t="s">
        <v>2649</v>
      </c>
      <c r="B3722" t="s">
        <v>2028</v>
      </c>
      <c r="C3722" t="s">
        <v>2461</v>
      </c>
      <c r="D3722" t="s">
        <v>2478</v>
      </c>
      <c r="E3722" t="s">
        <v>2513</v>
      </c>
      <c r="F3722" s="7">
        <v>91820</v>
      </c>
      <c r="G3722" s="7">
        <v>190380</v>
      </c>
      <c r="H3722" s="7">
        <v>0</v>
      </c>
      <c r="I3722" s="7">
        <v>282200</v>
      </c>
    </row>
    <row r="3723" spans="1:9" x14ac:dyDescent="0.25">
      <c r="A3723" t="s">
        <v>2649</v>
      </c>
      <c r="B3723" t="s">
        <v>1395</v>
      </c>
      <c r="C3723" t="s">
        <v>2461</v>
      </c>
      <c r="D3723" t="s">
        <v>2464</v>
      </c>
      <c r="E3723" t="s">
        <v>2561</v>
      </c>
      <c r="F3723" s="7">
        <v>0</v>
      </c>
      <c r="G3723" s="7">
        <v>255137</v>
      </c>
      <c r="H3723" s="7">
        <v>27050</v>
      </c>
      <c r="I3723" s="7">
        <v>282187</v>
      </c>
    </row>
    <row r="3724" spans="1:9" x14ac:dyDescent="0.25">
      <c r="A3724" t="s">
        <v>2649</v>
      </c>
      <c r="B3724" t="s">
        <v>1368</v>
      </c>
      <c r="C3724" t="s">
        <v>2461</v>
      </c>
      <c r="D3724" t="s">
        <v>2548</v>
      </c>
      <c r="E3724" t="s">
        <v>2557</v>
      </c>
      <c r="F3724" s="7">
        <v>0</v>
      </c>
      <c r="G3724" s="7">
        <v>0</v>
      </c>
      <c r="H3724" s="7">
        <v>282180</v>
      </c>
      <c r="I3724" s="7">
        <v>282180</v>
      </c>
    </row>
    <row r="3725" spans="1:9" x14ac:dyDescent="0.25">
      <c r="A3725" t="s">
        <v>2649</v>
      </c>
      <c r="B3725" t="s">
        <v>1949</v>
      </c>
      <c r="C3725" t="s">
        <v>2441</v>
      </c>
      <c r="D3725" t="s">
        <v>2442</v>
      </c>
      <c r="E3725" t="s">
        <v>2427</v>
      </c>
      <c r="F3725" s="7">
        <v>0</v>
      </c>
      <c r="G3725" s="7">
        <v>0</v>
      </c>
      <c r="H3725" s="7">
        <v>281554</v>
      </c>
      <c r="I3725" s="7">
        <v>281554</v>
      </c>
    </row>
    <row r="3726" spans="1:9" x14ac:dyDescent="0.25">
      <c r="A3726" t="s">
        <v>2649</v>
      </c>
      <c r="B3726" t="s">
        <v>1323</v>
      </c>
      <c r="C3726" t="s">
        <v>2431</v>
      </c>
      <c r="D3726" t="s">
        <v>2468</v>
      </c>
      <c r="E3726" t="s">
        <v>2469</v>
      </c>
      <c r="F3726" s="7">
        <v>0</v>
      </c>
      <c r="G3726" s="7">
        <v>239188</v>
      </c>
      <c r="H3726" s="7">
        <v>40500</v>
      </c>
      <c r="I3726" s="7">
        <v>279688</v>
      </c>
    </row>
    <row r="3727" spans="1:9" x14ac:dyDescent="0.25">
      <c r="A3727" t="s">
        <v>2649</v>
      </c>
      <c r="B3727" t="s">
        <v>469</v>
      </c>
      <c r="C3727" t="s">
        <v>2461</v>
      </c>
      <c r="D3727" t="s">
        <v>2506</v>
      </c>
      <c r="E3727" t="s">
        <v>2427</v>
      </c>
      <c r="F3727" s="7">
        <v>225970</v>
      </c>
      <c r="G3727" s="7">
        <v>-2226</v>
      </c>
      <c r="H3727" s="7">
        <v>55880</v>
      </c>
      <c r="I3727" s="7">
        <v>279624</v>
      </c>
    </row>
    <row r="3728" spans="1:9" x14ac:dyDescent="0.25">
      <c r="A3728" t="s">
        <v>2649</v>
      </c>
      <c r="B3728" t="s">
        <v>1972</v>
      </c>
      <c r="C3728" t="s">
        <v>2461</v>
      </c>
      <c r="D3728" t="s">
        <v>2506</v>
      </c>
      <c r="E3728" t="s">
        <v>2427</v>
      </c>
      <c r="F3728" s="7">
        <v>150360</v>
      </c>
      <c r="G3728" s="7">
        <v>0</v>
      </c>
      <c r="H3728" s="7">
        <v>128900</v>
      </c>
      <c r="I3728" s="7">
        <v>279260</v>
      </c>
    </row>
    <row r="3729" spans="1:9" x14ac:dyDescent="0.25">
      <c r="A3729" t="s">
        <v>2649</v>
      </c>
      <c r="B3729" t="s">
        <v>1835</v>
      </c>
      <c r="C3729" t="s">
        <v>2461</v>
      </c>
      <c r="D3729" t="s">
        <v>2506</v>
      </c>
      <c r="E3729" t="s">
        <v>2427</v>
      </c>
      <c r="F3729" s="7">
        <v>111420</v>
      </c>
      <c r="G3729" s="7">
        <v>130520</v>
      </c>
      <c r="H3729" s="7">
        <v>37140</v>
      </c>
      <c r="I3729" s="7">
        <v>279080</v>
      </c>
    </row>
    <row r="3730" spans="1:9" x14ac:dyDescent="0.25">
      <c r="A3730" t="s">
        <v>2649</v>
      </c>
      <c r="B3730" t="s">
        <v>2052</v>
      </c>
      <c r="C3730" t="s">
        <v>2431</v>
      </c>
      <c r="D3730" t="s">
        <v>2495</v>
      </c>
      <c r="E3730" t="s">
        <v>2600</v>
      </c>
      <c r="F3730" s="7">
        <v>57210</v>
      </c>
      <c r="G3730" s="7">
        <v>196670</v>
      </c>
      <c r="H3730" s="7">
        <v>24520</v>
      </c>
      <c r="I3730" s="7">
        <v>278400</v>
      </c>
    </row>
    <row r="3731" spans="1:9" x14ac:dyDescent="0.25">
      <c r="A3731" t="s">
        <v>2649</v>
      </c>
      <c r="B3731" t="s">
        <v>1995</v>
      </c>
      <c r="C3731" t="s">
        <v>2461</v>
      </c>
      <c r="D3731" t="s">
        <v>2525</v>
      </c>
      <c r="E3731" t="s">
        <v>2427</v>
      </c>
      <c r="F3731" s="7">
        <v>131260</v>
      </c>
      <c r="G3731" s="7">
        <v>96050</v>
      </c>
      <c r="H3731" s="7">
        <v>50780</v>
      </c>
      <c r="I3731" s="7">
        <v>278090</v>
      </c>
    </row>
    <row r="3732" spans="1:9" x14ac:dyDescent="0.25">
      <c r="A3732" t="s">
        <v>2649</v>
      </c>
      <c r="B3732" t="s">
        <v>696</v>
      </c>
      <c r="C3732" t="s">
        <v>2461</v>
      </c>
      <c r="D3732" t="s">
        <v>2548</v>
      </c>
      <c r="E3732" t="s">
        <v>75</v>
      </c>
      <c r="F3732" s="7">
        <v>0</v>
      </c>
      <c r="G3732" s="7">
        <v>0</v>
      </c>
      <c r="H3732" s="7">
        <v>277880</v>
      </c>
      <c r="I3732" s="7">
        <v>277880</v>
      </c>
    </row>
    <row r="3733" spans="1:9" x14ac:dyDescent="0.25">
      <c r="A3733" t="s">
        <v>2649</v>
      </c>
      <c r="B3733" t="s">
        <v>2332</v>
      </c>
      <c r="C3733" t="s">
        <v>2461</v>
      </c>
      <c r="D3733" t="s">
        <v>2496</v>
      </c>
      <c r="E3733" t="s">
        <v>2497</v>
      </c>
      <c r="F3733" s="7">
        <v>0</v>
      </c>
      <c r="G3733" s="7">
        <v>0</v>
      </c>
      <c r="H3733" s="7">
        <v>277180</v>
      </c>
      <c r="I3733" s="7">
        <v>277180</v>
      </c>
    </row>
    <row r="3734" spans="1:9" x14ac:dyDescent="0.25">
      <c r="A3734" t="s">
        <v>2649</v>
      </c>
      <c r="B3734" t="s">
        <v>543</v>
      </c>
      <c r="C3734" t="s">
        <v>2441</v>
      </c>
      <c r="D3734" t="s">
        <v>2463</v>
      </c>
      <c r="E3734" t="s">
        <v>2427</v>
      </c>
      <c r="F3734" s="7">
        <v>0</v>
      </c>
      <c r="G3734" s="7">
        <v>35350</v>
      </c>
      <c r="H3734" s="7">
        <v>240670</v>
      </c>
      <c r="I3734" s="7">
        <v>276020</v>
      </c>
    </row>
    <row r="3735" spans="1:9" x14ac:dyDescent="0.25">
      <c r="A3735" t="s">
        <v>2649</v>
      </c>
      <c r="B3735" t="s">
        <v>999</v>
      </c>
      <c r="C3735" t="s">
        <v>2431</v>
      </c>
      <c r="D3735" t="s">
        <v>2480</v>
      </c>
      <c r="E3735" t="s">
        <v>2529</v>
      </c>
      <c r="F3735" s="7">
        <v>236610</v>
      </c>
      <c r="G3735" s="7">
        <v>38670</v>
      </c>
      <c r="H3735" s="7">
        <v>0</v>
      </c>
      <c r="I3735" s="7">
        <v>275280</v>
      </c>
    </row>
    <row r="3736" spans="1:9" x14ac:dyDescent="0.25">
      <c r="A3736" t="s">
        <v>2649</v>
      </c>
      <c r="B3736" t="s">
        <v>1246</v>
      </c>
      <c r="C3736" t="s">
        <v>2461</v>
      </c>
      <c r="D3736" t="s">
        <v>2525</v>
      </c>
      <c r="E3736" t="s">
        <v>2427</v>
      </c>
      <c r="F3736" s="7">
        <v>275000</v>
      </c>
      <c r="G3736" s="7">
        <v>0</v>
      </c>
      <c r="H3736" s="7">
        <v>0</v>
      </c>
      <c r="I3736" s="7">
        <v>275000</v>
      </c>
    </row>
    <row r="3737" spans="1:9" x14ac:dyDescent="0.25">
      <c r="A3737" t="s">
        <v>2649</v>
      </c>
      <c r="B3737" t="s">
        <v>1906</v>
      </c>
      <c r="C3737" t="s">
        <v>2431</v>
      </c>
      <c r="D3737" t="s">
        <v>2476</v>
      </c>
      <c r="E3737" t="s">
        <v>2433</v>
      </c>
      <c r="F3737" s="7">
        <v>44400</v>
      </c>
      <c r="G3737" s="7">
        <v>81580</v>
      </c>
      <c r="H3737" s="7">
        <v>148360</v>
      </c>
      <c r="I3737" s="7">
        <v>274340</v>
      </c>
    </row>
    <row r="3738" spans="1:9" x14ac:dyDescent="0.25">
      <c r="A3738" t="s">
        <v>2649</v>
      </c>
      <c r="B3738" t="s">
        <v>1129</v>
      </c>
      <c r="C3738" t="s">
        <v>2431</v>
      </c>
      <c r="D3738" t="s">
        <v>2490</v>
      </c>
      <c r="E3738" t="s">
        <v>2434</v>
      </c>
      <c r="F3738" s="7">
        <v>240710</v>
      </c>
      <c r="G3738" s="7">
        <v>33350</v>
      </c>
      <c r="H3738" s="7">
        <v>0</v>
      </c>
      <c r="I3738" s="7">
        <v>274060</v>
      </c>
    </row>
    <row r="3739" spans="1:9" x14ac:dyDescent="0.25">
      <c r="A3739" t="s">
        <v>2649</v>
      </c>
      <c r="B3739" t="s">
        <v>1748</v>
      </c>
      <c r="C3739" t="s">
        <v>2461</v>
      </c>
      <c r="D3739" t="s">
        <v>2499</v>
      </c>
      <c r="E3739" t="s">
        <v>2427</v>
      </c>
      <c r="F3739" s="7">
        <v>85580</v>
      </c>
      <c r="G3739" s="7">
        <v>47438</v>
      </c>
      <c r="H3739" s="7">
        <v>140908</v>
      </c>
      <c r="I3739" s="7">
        <v>273926</v>
      </c>
    </row>
    <row r="3740" spans="1:9" x14ac:dyDescent="0.25">
      <c r="A3740" t="s">
        <v>2649</v>
      </c>
      <c r="B3740" t="s">
        <v>715</v>
      </c>
      <c r="C3740" t="s">
        <v>2441</v>
      </c>
      <c r="D3740" t="s">
        <v>2454</v>
      </c>
      <c r="E3740" t="s">
        <v>2427</v>
      </c>
      <c r="F3740" s="7">
        <v>273850</v>
      </c>
      <c r="G3740" s="7">
        <v>0</v>
      </c>
      <c r="H3740" s="7">
        <v>0</v>
      </c>
      <c r="I3740" s="7">
        <v>273850</v>
      </c>
    </row>
    <row r="3741" spans="1:9" x14ac:dyDescent="0.25">
      <c r="A3741" t="s">
        <v>2649</v>
      </c>
      <c r="B3741" t="s">
        <v>1374</v>
      </c>
      <c r="C3741" t="s">
        <v>2431</v>
      </c>
      <c r="D3741" t="s">
        <v>2449</v>
      </c>
      <c r="E3741" t="s">
        <v>2434</v>
      </c>
      <c r="F3741" s="7">
        <v>74140</v>
      </c>
      <c r="G3741" s="7">
        <v>124380</v>
      </c>
      <c r="H3741" s="7">
        <v>74140</v>
      </c>
      <c r="I3741" s="7">
        <v>272660</v>
      </c>
    </row>
    <row r="3742" spans="1:9" x14ac:dyDescent="0.25">
      <c r="A3742" t="s">
        <v>2649</v>
      </c>
      <c r="B3742" t="s">
        <v>1038</v>
      </c>
      <c r="C3742" t="s">
        <v>2431</v>
      </c>
      <c r="D3742" t="s">
        <v>2449</v>
      </c>
      <c r="E3742" t="s">
        <v>2433</v>
      </c>
      <c r="F3742" s="7">
        <v>0</v>
      </c>
      <c r="G3742" s="7">
        <v>183180</v>
      </c>
      <c r="H3742" s="7">
        <v>86490</v>
      </c>
      <c r="I3742" s="7">
        <v>269670</v>
      </c>
    </row>
    <row r="3743" spans="1:9" x14ac:dyDescent="0.25">
      <c r="A3743" t="s">
        <v>2649</v>
      </c>
      <c r="B3743" t="s">
        <v>2273</v>
      </c>
      <c r="C3743" t="s">
        <v>2461</v>
      </c>
      <c r="D3743" t="s">
        <v>2525</v>
      </c>
      <c r="E3743" t="s">
        <v>2427</v>
      </c>
      <c r="F3743" s="7">
        <v>0</v>
      </c>
      <c r="G3743" s="7">
        <v>267490</v>
      </c>
      <c r="H3743" s="7">
        <v>0</v>
      </c>
      <c r="I3743" s="7">
        <v>267490</v>
      </c>
    </row>
    <row r="3744" spans="1:9" x14ac:dyDescent="0.25">
      <c r="A3744" t="s">
        <v>2649</v>
      </c>
      <c r="B3744" t="s">
        <v>792</v>
      </c>
      <c r="C3744" t="s">
        <v>2436</v>
      </c>
      <c r="D3744" t="s">
        <v>2502</v>
      </c>
      <c r="E3744" t="s">
        <v>2510</v>
      </c>
      <c r="F3744" s="7">
        <v>0</v>
      </c>
      <c r="G3744" s="7">
        <v>82990</v>
      </c>
      <c r="H3744" s="7">
        <v>183940</v>
      </c>
      <c r="I3744" s="7">
        <v>266930</v>
      </c>
    </row>
    <row r="3745" spans="1:9" x14ac:dyDescent="0.25">
      <c r="A3745" t="s">
        <v>2649</v>
      </c>
      <c r="B3745" t="s">
        <v>206</v>
      </c>
      <c r="C3745" t="s">
        <v>2436</v>
      </c>
      <c r="D3745" t="s">
        <v>2507</v>
      </c>
      <c r="E3745" t="s">
        <v>2438</v>
      </c>
      <c r="F3745" s="7">
        <v>0</v>
      </c>
      <c r="G3745" s="7">
        <v>265577</v>
      </c>
      <c r="H3745" s="7">
        <v>0</v>
      </c>
      <c r="I3745" s="7">
        <v>265577</v>
      </c>
    </row>
    <row r="3746" spans="1:9" x14ac:dyDescent="0.25">
      <c r="A3746" t="s">
        <v>2649</v>
      </c>
      <c r="B3746" t="s">
        <v>1151</v>
      </c>
      <c r="C3746" t="s">
        <v>2461</v>
      </c>
      <c r="D3746" t="s">
        <v>2496</v>
      </c>
      <c r="E3746" t="s">
        <v>2497</v>
      </c>
      <c r="F3746" s="7">
        <v>0</v>
      </c>
      <c r="G3746" s="7">
        <v>262450</v>
      </c>
      <c r="H3746" s="7">
        <v>0</v>
      </c>
      <c r="I3746" s="7">
        <v>262450</v>
      </c>
    </row>
    <row r="3747" spans="1:9" x14ac:dyDescent="0.25">
      <c r="A3747" t="s">
        <v>2649</v>
      </c>
      <c r="B3747" t="s">
        <v>533</v>
      </c>
      <c r="C3747" t="s">
        <v>2431</v>
      </c>
      <c r="D3747" t="s">
        <v>2476</v>
      </c>
      <c r="E3747" t="s">
        <v>2433</v>
      </c>
      <c r="F3747" s="7">
        <v>262380</v>
      </c>
      <c r="G3747" s="7">
        <v>0</v>
      </c>
      <c r="H3747" s="7">
        <v>0</v>
      </c>
      <c r="I3747" s="7">
        <v>262380</v>
      </c>
    </row>
    <row r="3748" spans="1:9" x14ac:dyDescent="0.25">
      <c r="A3748" t="s">
        <v>2649</v>
      </c>
      <c r="B3748" t="s">
        <v>1440</v>
      </c>
      <c r="C3748" t="s">
        <v>2441</v>
      </c>
      <c r="D3748" t="s">
        <v>2463</v>
      </c>
      <c r="E3748" t="s">
        <v>2427</v>
      </c>
      <c r="F3748" s="7">
        <v>0</v>
      </c>
      <c r="G3748" s="7">
        <v>262260</v>
      </c>
      <c r="H3748" s="7">
        <v>0</v>
      </c>
      <c r="I3748" s="7">
        <v>262260</v>
      </c>
    </row>
    <row r="3749" spans="1:9" x14ac:dyDescent="0.25">
      <c r="A3749" t="s">
        <v>2649</v>
      </c>
      <c r="B3749" t="s">
        <v>948</v>
      </c>
      <c r="C3749" t="s">
        <v>2461</v>
      </c>
      <c r="D3749" t="s">
        <v>2525</v>
      </c>
      <c r="E3749" t="s">
        <v>2427</v>
      </c>
      <c r="F3749" s="7">
        <v>169677</v>
      </c>
      <c r="G3749" s="7">
        <v>0</v>
      </c>
      <c r="H3749" s="7">
        <v>92430</v>
      </c>
      <c r="I3749" s="7">
        <v>262107</v>
      </c>
    </row>
    <row r="3750" spans="1:9" x14ac:dyDescent="0.25">
      <c r="A3750" t="s">
        <v>2649</v>
      </c>
      <c r="B3750" t="s">
        <v>905</v>
      </c>
      <c r="C3750" t="s">
        <v>2441</v>
      </c>
      <c r="D3750" t="s">
        <v>2467</v>
      </c>
      <c r="E3750" t="s">
        <v>2427</v>
      </c>
      <c r="F3750" s="7">
        <v>49520</v>
      </c>
      <c r="G3750" s="7">
        <v>211140</v>
      </c>
      <c r="H3750" s="7">
        <v>0</v>
      </c>
      <c r="I3750" s="7">
        <v>260660</v>
      </c>
    </row>
    <row r="3751" spans="1:9" x14ac:dyDescent="0.25">
      <c r="A3751" t="s">
        <v>2649</v>
      </c>
      <c r="B3751" t="s">
        <v>1216</v>
      </c>
      <c r="C3751" t="s">
        <v>2461</v>
      </c>
      <c r="D3751" t="s">
        <v>2477</v>
      </c>
      <c r="E3751" t="s">
        <v>2427</v>
      </c>
      <c r="F3751" s="7">
        <v>260400</v>
      </c>
      <c r="G3751" s="7">
        <v>0</v>
      </c>
      <c r="H3751" s="7">
        <v>0</v>
      </c>
      <c r="I3751" s="7">
        <v>260400</v>
      </c>
    </row>
    <row r="3752" spans="1:9" x14ac:dyDescent="0.25">
      <c r="A3752" t="s">
        <v>2649</v>
      </c>
      <c r="B3752" t="s">
        <v>140</v>
      </c>
      <c r="C3752" t="s">
        <v>2431</v>
      </c>
      <c r="D3752" t="s">
        <v>2480</v>
      </c>
      <c r="E3752" t="s">
        <v>2482</v>
      </c>
      <c r="F3752" s="7">
        <v>0</v>
      </c>
      <c r="G3752" s="7">
        <v>0</v>
      </c>
      <c r="H3752" s="7">
        <v>260370</v>
      </c>
      <c r="I3752" s="7">
        <v>260370</v>
      </c>
    </row>
    <row r="3753" spans="1:9" x14ac:dyDescent="0.25">
      <c r="A3753" t="s">
        <v>2649</v>
      </c>
      <c r="B3753" t="s">
        <v>673</v>
      </c>
      <c r="C3753" t="s">
        <v>2441</v>
      </c>
      <c r="D3753" t="s">
        <v>2471</v>
      </c>
      <c r="E3753" t="s">
        <v>2427</v>
      </c>
      <c r="F3753" s="7">
        <v>112140</v>
      </c>
      <c r="G3753" s="7">
        <v>2080</v>
      </c>
      <c r="H3753" s="7">
        <v>146090</v>
      </c>
      <c r="I3753" s="7">
        <v>260310</v>
      </c>
    </row>
    <row r="3754" spans="1:9" x14ac:dyDescent="0.25">
      <c r="A3754" t="s">
        <v>2649</v>
      </c>
      <c r="B3754" t="s">
        <v>1983</v>
      </c>
      <c r="C3754" t="s">
        <v>2425</v>
      </c>
      <c r="D3754" t="s">
        <v>2539</v>
      </c>
      <c r="E3754" t="s">
        <v>2485</v>
      </c>
      <c r="F3754" s="7">
        <v>0</v>
      </c>
      <c r="G3754" s="7">
        <v>260160</v>
      </c>
      <c r="H3754" s="7">
        <v>0</v>
      </c>
      <c r="I3754" s="7">
        <v>260160</v>
      </c>
    </row>
    <row r="3755" spans="1:9" x14ac:dyDescent="0.25">
      <c r="A3755" t="s">
        <v>2649</v>
      </c>
      <c r="B3755" t="s">
        <v>1170</v>
      </c>
      <c r="C3755" t="s">
        <v>2461</v>
      </c>
      <c r="D3755" t="s">
        <v>2462</v>
      </c>
      <c r="E3755" t="s">
        <v>2427</v>
      </c>
      <c r="F3755" s="7">
        <v>0</v>
      </c>
      <c r="G3755" s="7">
        <v>0</v>
      </c>
      <c r="H3755" s="7">
        <v>260035</v>
      </c>
      <c r="I3755" s="7">
        <v>260035</v>
      </c>
    </row>
    <row r="3756" spans="1:9" x14ac:dyDescent="0.25">
      <c r="A3756" t="s">
        <v>2649</v>
      </c>
      <c r="B3756" t="s">
        <v>572</v>
      </c>
      <c r="C3756" t="s">
        <v>2461</v>
      </c>
      <c r="D3756" t="s">
        <v>2478</v>
      </c>
      <c r="E3756" t="s">
        <v>2479</v>
      </c>
      <c r="F3756" s="7">
        <v>259920</v>
      </c>
      <c r="G3756" s="7">
        <v>0</v>
      </c>
      <c r="H3756" s="7">
        <v>0</v>
      </c>
      <c r="I3756" s="7">
        <v>259920</v>
      </c>
    </row>
    <row r="3757" spans="1:9" x14ac:dyDescent="0.25">
      <c r="A3757" t="s">
        <v>2649</v>
      </c>
      <c r="B3757" t="s">
        <v>546</v>
      </c>
      <c r="C3757" t="s">
        <v>2461</v>
      </c>
      <c r="D3757" t="s">
        <v>2472</v>
      </c>
      <c r="E3757" t="s">
        <v>2479</v>
      </c>
      <c r="F3757" s="7">
        <v>0</v>
      </c>
      <c r="G3757" s="7">
        <v>86632</v>
      </c>
      <c r="H3757" s="7">
        <v>173264</v>
      </c>
      <c r="I3757" s="7">
        <v>259896</v>
      </c>
    </row>
    <row r="3758" spans="1:9" x14ac:dyDescent="0.25">
      <c r="A3758" t="s">
        <v>2649</v>
      </c>
      <c r="B3758" t="s">
        <v>258</v>
      </c>
      <c r="C3758" t="s">
        <v>2441</v>
      </c>
      <c r="D3758" t="s">
        <v>2460</v>
      </c>
      <c r="E3758" t="s">
        <v>2427</v>
      </c>
      <c r="F3758" s="7">
        <v>0</v>
      </c>
      <c r="G3758" s="7">
        <v>177098</v>
      </c>
      <c r="H3758" s="7">
        <v>80238</v>
      </c>
      <c r="I3758" s="7">
        <v>257336</v>
      </c>
    </row>
    <row r="3759" spans="1:9" x14ac:dyDescent="0.25">
      <c r="A3759" t="s">
        <v>2649</v>
      </c>
      <c r="B3759" t="s">
        <v>407</v>
      </c>
      <c r="C3759" t="s">
        <v>2441</v>
      </c>
      <c r="D3759" t="s">
        <v>2454</v>
      </c>
      <c r="E3759" t="s">
        <v>2427</v>
      </c>
      <c r="F3759" s="7">
        <v>66460</v>
      </c>
      <c r="G3759" s="7">
        <v>48520</v>
      </c>
      <c r="H3759" s="7">
        <v>141790</v>
      </c>
      <c r="I3759" s="7">
        <v>256770</v>
      </c>
    </row>
    <row r="3760" spans="1:9" x14ac:dyDescent="0.25">
      <c r="A3760" t="s">
        <v>2649</v>
      </c>
      <c r="B3760" t="s">
        <v>807</v>
      </c>
      <c r="C3760" t="s">
        <v>2441</v>
      </c>
      <c r="D3760" t="s">
        <v>2463</v>
      </c>
      <c r="E3760" t="s">
        <v>2526</v>
      </c>
      <c r="F3760" s="7">
        <v>90230</v>
      </c>
      <c r="G3760" s="7">
        <v>0</v>
      </c>
      <c r="H3760" s="7">
        <v>165980</v>
      </c>
      <c r="I3760" s="7">
        <v>256210</v>
      </c>
    </row>
    <row r="3761" spans="1:9" x14ac:dyDescent="0.25">
      <c r="A3761" t="s">
        <v>2649</v>
      </c>
      <c r="B3761" t="s">
        <v>2027</v>
      </c>
      <c r="C3761" t="s">
        <v>2461</v>
      </c>
      <c r="D3761" t="s">
        <v>2506</v>
      </c>
      <c r="E3761" t="s">
        <v>2427</v>
      </c>
      <c r="F3761" s="7">
        <v>215590</v>
      </c>
      <c r="G3761" s="7">
        <v>0</v>
      </c>
      <c r="H3761" s="7">
        <v>40420</v>
      </c>
      <c r="I3761" s="7">
        <v>256010</v>
      </c>
    </row>
    <row r="3762" spans="1:9" x14ac:dyDescent="0.25">
      <c r="A3762" t="s">
        <v>2649</v>
      </c>
      <c r="B3762" t="s">
        <v>303</v>
      </c>
      <c r="C3762" t="s">
        <v>2441</v>
      </c>
      <c r="D3762" t="s">
        <v>2467</v>
      </c>
      <c r="E3762" t="s">
        <v>2427</v>
      </c>
      <c r="F3762" s="7">
        <v>85210</v>
      </c>
      <c r="G3762" s="7">
        <v>135650</v>
      </c>
      <c r="H3762" s="7">
        <v>34350</v>
      </c>
      <c r="I3762" s="7">
        <v>255210</v>
      </c>
    </row>
    <row r="3763" spans="1:9" x14ac:dyDescent="0.25">
      <c r="A3763" t="s">
        <v>2649</v>
      </c>
      <c r="B3763" t="s">
        <v>1176</v>
      </c>
      <c r="C3763" t="s">
        <v>2436</v>
      </c>
      <c r="D3763" t="s">
        <v>2487</v>
      </c>
      <c r="E3763" t="s">
        <v>2624</v>
      </c>
      <c r="F3763" s="7">
        <v>0</v>
      </c>
      <c r="G3763" s="7">
        <v>255208</v>
      </c>
      <c r="H3763" s="7">
        <v>0</v>
      </c>
      <c r="I3763" s="7">
        <v>255208</v>
      </c>
    </row>
    <row r="3764" spans="1:9" x14ac:dyDescent="0.25">
      <c r="A3764" t="s">
        <v>2649</v>
      </c>
      <c r="B3764" t="s">
        <v>1807</v>
      </c>
      <c r="C3764" t="s">
        <v>2431</v>
      </c>
      <c r="D3764" t="s">
        <v>2490</v>
      </c>
      <c r="E3764" t="s">
        <v>75</v>
      </c>
      <c r="F3764" s="7">
        <v>0</v>
      </c>
      <c r="G3764" s="7">
        <v>0</v>
      </c>
      <c r="H3764" s="7">
        <v>255060</v>
      </c>
      <c r="I3764" s="7">
        <v>255060</v>
      </c>
    </row>
    <row r="3765" spans="1:9" x14ac:dyDescent="0.25">
      <c r="A3765" t="s">
        <v>2649</v>
      </c>
      <c r="B3765" t="s">
        <v>1367</v>
      </c>
      <c r="C3765" t="s">
        <v>2461</v>
      </c>
      <c r="D3765" t="s">
        <v>2464</v>
      </c>
      <c r="E3765" t="s">
        <v>2557</v>
      </c>
      <c r="F3765" s="7">
        <v>254910</v>
      </c>
      <c r="G3765" s="7">
        <v>0</v>
      </c>
      <c r="H3765" s="7">
        <v>0</v>
      </c>
      <c r="I3765" s="7">
        <v>254910</v>
      </c>
    </row>
    <row r="3766" spans="1:9" x14ac:dyDescent="0.25">
      <c r="A3766" t="s">
        <v>2649</v>
      </c>
      <c r="B3766" t="s">
        <v>1758</v>
      </c>
      <c r="C3766" t="s">
        <v>2441</v>
      </c>
      <c r="D3766" t="s">
        <v>2460</v>
      </c>
      <c r="E3766" t="s">
        <v>2427</v>
      </c>
      <c r="F3766" s="7">
        <v>0</v>
      </c>
      <c r="G3766" s="7">
        <v>174978</v>
      </c>
      <c r="H3766" s="7">
        <v>79798</v>
      </c>
      <c r="I3766" s="7">
        <v>254776</v>
      </c>
    </row>
    <row r="3767" spans="1:9" x14ac:dyDescent="0.25">
      <c r="A3767" t="s">
        <v>2649</v>
      </c>
      <c r="B3767" t="s">
        <v>1784</v>
      </c>
      <c r="C3767" t="s">
        <v>2461</v>
      </c>
      <c r="D3767" t="s">
        <v>2472</v>
      </c>
      <c r="E3767" t="s">
        <v>2479</v>
      </c>
      <c r="F3767" s="7">
        <v>120460</v>
      </c>
      <c r="G3767" s="7">
        <v>32487</v>
      </c>
      <c r="H3767" s="7">
        <v>101670</v>
      </c>
      <c r="I3767" s="7">
        <v>254617</v>
      </c>
    </row>
    <row r="3768" spans="1:9" x14ac:dyDescent="0.25">
      <c r="A3768" t="s">
        <v>2649</v>
      </c>
      <c r="B3768" t="s">
        <v>2182</v>
      </c>
      <c r="C3768" t="s">
        <v>2431</v>
      </c>
      <c r="D3768" t="s">
        <v>2476</v>
      </c>
      <c r="E3768" t="s">
        <v>2433</v>
      </c>
      <c r="F3768" s="7">
        <v>178630</v>
      </c>
      <c r="G3768" s="7">
        <v>0</v>
      </c>
      <c r="H3768" s="7">
        <v>75880</v>
      </c>
      <c r="I3768" s="7">
        <v>254510</v>
      </c>
    </row>
    <row r="3769" spans="1:9" x14ac:dyDescent="0.25">
      <c r="A3769" t="s">
        <v>2649</v>
      </c>
      <c r="B3769" t="s">
        <v>530</v>
      </c>
      <c r="C3769" t="s">
        <v>2441</v>
      </c>
      <c r="D3769" t="s">
        <v>2463</v>
      </c>
      <c r="E3769" t="s">
        <v>2427</v>
      </c>
      <c r="F3769" s="7">
        <v>115220</v>
      </c>
      <c r="G3769" s="7">
        <v>138843</v>
      </c>
      <c r="H3769" s="7">
        <v>0</v>
      </c>
      <c r="I3769" s="7">
        <v>254063</v>
      </c>
    </row>
    <row r="3770" spans="1:9" x14ac:dyDescent="0.25">
      <c r="A3770" t="s">
        <v>2649</v>
      </c>
      <c r="B3770" t="s">
        <v>196</v>
      </c>
      <c r="C3770" t="s">
        <v>2425</v>
      </c>
      <c r="D3770" t="s">
        <v>2539</v>
      </c>
      <c r="E3770" t="s">
        <v>2546</v>
      </c>
      <c r="F3770" s="7">
        <v>0</v>
      </c>
      <c r="G3770" s="7">
        <v>254030</v>
      </c>
      <c r="H3770" s="7">
        <v>0</v>
      </c>
      <c r="I3770" s="7">
        <v>254030</v>
      </c>
    </row>
    <row r="3771" spans="1:9" x14ac:dyDescent="0.25">
      <c r="A3771" t="s">
        <v>2649</v>
      </c>
      <c r="B3771" t="s">
        <v>1260</v>
      </c>
      <c r="C3771" t="s">
        <v>2441</v>
      </c>
      <c r="D3771" t="s">
        <v>2463</v>
      </c>
      <c r="E3771" t="s">
        <v>2427</v>
      </c>
      <c r="F3771" s="7">
        <v>84047</v>
      </c>
      <c r="G3771" s="7">
        <v>92997</v>
      </c>
      <c r="H3771" s="7">
        <v>76558</v>
      </c>
      <c r="I3771" s="7">
        <v>253602</v>
      </c>
    </row>
    <row r="3772" spans="1:9" x14ac:dyDescent="0.25">
      <c r="A3772" t="s">
        <v>2649</v>
      </c>
      <c r="B3772" t="s">
        <v>1759</v>
      </c>
      <c r="C3772" t="s">
        <v>75</v>
      </c>
      <c r="D3772" t="s">
        <v>2567</v>
      </c>
      <c r="E3772" t="s">
        <v>2427</v>
      </c>
      <c r="F3772" s="7">
        <v>0</v>
      </c>
      <c r="G3772" s="7">
        <v>0</v>
      </c>
      <c r="H3772" s="7">
        <v>253320</v>
      </c>
      <c r="I3772" s="7">
        <v>253320</v>
      </c>
    </row>
    <row r="3773" spans="1:9" x14ac:dyDescent="0.25">
      <c r="A3773" t="s">
        <v>2649</v>
      </c>
      <c r="B3773" t="s">
        <v>2591</v>
      </c>
      <c r="C3773" t="s">
        <v>2441</v>
      </c>
      <c r="D3773" t="s">
        <v>2471</v>
      </c>
      <c r="E3773" t="s">
        <v>2427</v>
      </c>
      <c r="F3773" s="7">
        <v>253190</v>
      </c>
      <c r="G3773" s="7">
        <v>0</v>
      </c>
      <c r="H3773" s="7">
        <v>0</v>
      </c>
      <c r="I3773" s="7">
        <v>253190</v>
      </c>
    </row>
    <row r="3774" spans="1:9" x14ac:dyDescent="0.25">
      <c r="A3774" t="s">
        <v>2649</v>
      </c>
      <c r="B3774" t="s">
        <v>939</v>
      </c>
      <c r="C3774" t="s">
        <v>2436</v>
      </c>
      <c r="D3774" t="s">
        <v>2492</v>
      </c>
      <c r="E3774" t="s">
        <v>2438</v>
      </c>
      <c r="F3774" s="7">
        <v>252480</v>
      </c>
      <c r="G3774" s="7">
        <v>0</v>
      </c>
      <c r="H3774" s="7">
        <v>0</v>
      </c>
      <c r="I3774" s="7">
        <v>252480</v>
      </c>
    </row>
    <row r="3775" spans="1:9" x14ac:dyDescent="0.25">
      <c r="A3775" t="s">
        <v>2649</v>
      </c>
      <c r="B3775" t="s">
        <v>1582</v>
      </c>
      <c r="C3775" t="s">
        <v>2441</v>
      </c>
      <c r="D3775" t="s">
        <v>2458</v>
      </c>
      <c r="E3775" t="s">
        <v>2459</v>
      </c>
      <c r="F3775" s="7">
        <v>252090</v>
      </c>
      <c r="G3775" s="7">
        <v>0</v>
      </c>
      <c r="H3775" s="7">
        <v>0</v>
      </c>
      <c r="I3775" s="7">
        <v>252090</v>
      </c>
    </row>
    <row r="3776" spans="1:9" x14ac:dyDescent="0.25">
      <c r="A3776" t="s">
        <v>2649</v>
      </c>
      <c r="B3776" t="s">
        <v>1502</v>
      </c>
      <c r="C3776" t="s">
        <v>75</v>
      </c>
      <c r="D3776" t="s">
        <v>2567</v>
      </c>
      <c r="E3776" t="s">
        <v>2427</v>
      </c>
      <c r="F3776" s="7">
        <v>0</v>
      </c>
      <c r="G3776" s="7">
        <v>0</v>
      </c>
      <c r="H3776" s="7">
        <v>251890</v>
      </c>
      <c r="I3776" s="7">
        <v>251890</v>
      </c>
    </row>
    <row r="3777" spans="1:9" x14ac:dyDescent="0.25">
      <c r="A3777" t="s">
        <v>2649</v>
      </c>
      <c r="B3777" t="s">
        <v>1870</v>
      </c>
      <c r="C3777" t="s">
        <v>2436</v>
      </c>
      <c r="D3777" t="s">
        <v>2487</v>
      </c>
      <c r="E3777" t="s">
        <v>2488</v>
      </c>
      <c r="F3777" s="7">
        <v>0</v>
      </c>
      <c r="G3777" s="7">
        <v>248970</v>
      </c>
      <c r="H3777" s="7">
        <v>0</v>
      </c>
      <c r="I3777" s="7">
        <v>248970</v>
      </c>
    </row>
    <row r="3778" spans="1:9" x14ac:dyDescent="0.25">
      <c r="A3778" t="s">
        <v>2649</v>
      </c>
      <c r="B3778" t="s">
        <v>319</v>
      </c>
      <c r="C3778" t="s">
        <v>2441</v>
      </c>
      <c r="D3778" t="s">
        <v>2500</v>
      </c>
      <c r="E3778" t="s">
        <v>2509</v>
      </c>
      <c r="F3778" s="7">
        <v>248490</v>
      </c>
      <c r="G3778" s="7">
        <v>0</v>
      </c>
      <c r="H3778" s="7">
        <v>0</v>
      </c>
      <c r="I3778" s="7">
        <v>248490</v>
      </c>
    </row>
    <row r="3779" spans="1:9" x14ac:dyDescent="0.25">
      <c r="A3779" t="s">
        <v>2649</v>
      </c>
      <c r="B3779" t="s">
        <v>1262</v>
      </c>
      <c r="C3779" t="s">
        <v>2461</v>
      </c>
      <c r="D3779" t="s">
        <v>2478</v>
      </c>
      <c r="E3779" t="s">
        <v>2581</v>
      </c>
      <c r="F3779" s="7">
        <v>149230</v>
      </c>
      <c r="G3779" s="7">
        <v>0</v>
      </c>
      <c r="H3779" s="7">
        <v>98670</v>
      </c>
      <c r="I3779" s="7">
        <v>247900</v>
      </c>
    </row>
    <row r="3780" spans="1:9" x14ac:dyDescent="0.25">
      <c r="A3780" t="s">
        <v>2649</v>
      </c>
      <c r="B3780" t="s">
        <v>829</v>
      </c>
      <c r="C3780" t="s">
        <v>2431</v>
      </c>
      <c r="D3780" t="s">
        <v>2475</v>
      </c>
      <c r="E3780" t="s">
        <v>2433</v>
      </c>
      <c r="F3780" s="7">
        <v>0</v>
      </c>
      <c r="G3780" s="7">
        <v>155917</v>
      </c>
      <c r="H3780" s="7">
        <v>90470</v>
      </c>
      <c r="I3780" s="7">
        <v>246387</v>
      </c>
    </row>
    <row r="3781" spans="1:9" x14ac:dyDescent="0.25">
      <c r="A3781" t="s">
        <v>2649</v>
      </c>
      <c r="B3781" t="s">
        <v>230</v>
      </c>
      <c r="C3781" t="s">
        <v>2461</v>
      </c>
      <c r="D3781" t="s">
        <v>2525</v>
      </c>
      <c r="E3781" t="s">
        <v>2427</v>
      </c>
      <c r="F3781" s="7">
        <v>59590</v>
      </c>
      <c r="G3781" s="7">
        <v>76420</v>
      </c>
      <c r="H3781" s="7">
        <v>110230</v>
      </c>
      <c r="I3781" s="7">
        <v>246240</v>
      </c>
    </row>
    <row r="3782" spans="1:9" x14ac:dyDescent="0.25">
      <c r="A3782" t="s">
        <v>2649</v>
      </c>
      <c r="B3782" t="s">
        <v>1903</v>
      </c>
      <c r="C3782" t="s">
        <v>2461</v>
      </c>
      <c r="D3782" t="s">
        <v>2478</v>
      </c>
      <c r="E3782" t="s">
        <v>2597</v>
      </c>
      <c r="F3782" s="7">
        <v>0</v>
      </c>
      <c r="G3782" s="7">
        <v>246110</v>
      </c>
      <c r="H3782" s="7">
        <v>0</v>
      </c>
      <c r="I3782" s="7">
        <v>246110</v>
      </c>
    </row>
    <row r="3783" spans="1:9" x14ac:dyDescent="0.25">
      <c r="A3783" t="s">
        <v>2649</v>
      </c>
      <c r="B3783" t="s">
        <v>1594</v>
      </c>
      <c r="C3783" t="s">
        <v>2461</v>
      </c>
      <c r="D3783" t="s">
        <v>2536</v>
      </c>
      <c r="E3783" t="s">
        <v>2433</v>
      </c>
      <c r="F3783" s="7">
        <v>32490</v>
      </c>
      <c r="G3783" s="7">
        <v>163715</v>
      </c>
      <c r="H3783" s="7">
        <v>49720</v>
      </c>
      <c r="I3783" s="7">
        <v>245925</v>
      </c>
    </row>
    <row r="3784" spans="1:9" x14ac:dyDescent="0.25">
      <c r="A3784" t="s">
        <v>2649</v>
      </c>
      <c r="B3784" t="s">
        <v>305</v>
      </c>
      <c r="C3784" t="s">
        <v>2461</v>
      </c>
      <c r="D3784" t="s">
        <v>2464</v>
      </c>
      <c r="E3784" t="s">
        <v>2561</v>
      </c>
      <c r="F3784" s="7">
        <v>79000</v>
      </c>
      <c r="G3784" s="7">
        <v>0</v>
      </c>
      <c r="H3784" s="7">
        <v>165980</v>
      </c>
      <c r="I3784" s="7">
        <v>244980</v>
      </c>
    </row>
    <row r="3785" spans="1:9" x14ac:dyDescent="0.25">
      <c r="A3785" t="s">
        <v>2649</v>
      </c>
      <c r="B3785" t="s">
        <v>687</v>
      </c>
      <c r="C3785" t="s">
        <v>2461</v>
      </c>
      <c r="D3785" t="s">
        <v>2506</v>
      </c>
      <c r="E3785" t="s">
        <v>2427</v>
      </c>
      <c r="F3785" s="7">
        <v>74550</v>
      </c>
      <c r="G3785" s="7">
        <v>0</v>
      </c>
      <c r="H3785" s="7">
        <v>170000</v>
      </c>
      <c r="I3785" s="7">
        <v>244550</v>
      </c>
    </row>
    <row r="3786" spans="1:9" x14ac:dyDescent="0.25">
      <c r="A3786" t="s">
        <v>2649</v>
      </c>
      <c r="B3786" t="s">
        <v>306</v>
      </c>
      <c r="C3786" t="s">
        <v>2461</v>
      </c>
      <c r="D3786" t="s">
        <v>2472</v>
      </c>
      <c r="E3786" t="s">
        <v>2479</v>
      </c>
      <c r="F3786" s="7">
        <v>174260</v>
      </c>
      <c r="G3786" s="7">
        <v>70200</v>
      </c>
      <c r="H3786" s="7">
        <v>0</v>
      </c>
      <c r="I3786" s="7">
        <v>244460</v>
      </c>
    </row>
    <row r="3787" spans="1:9" x14ac:dyDescent="0.25">
      <c r="A3787" t="s">
        <v>2649</v>
      </c>
      <c r="B3787" t="s">
        <v>1511</v>
      </c>
      <c r="C3787" t="s">
        <v>2461</v>
      </c>
      <c r="D3787" t="s">
        <v>2574</v>
      </c>
      <c r="E3787" t="s">
        <v>2438</v>
      </c>
      <c r="F3787" s="7">
        <v>134390</v>
      </c>
      <c r="G3787" s="7">
        <v>109727</v>
      </c>
      <c r="H3787" s="7">
        <v>0</v>
      </c>
      <c r="I3787" s="7">
        <v>244117</v>
      </c>
    </row>
    <row r="3788" spans="1:9" x14ac:dyDescent="0.25">
      <c r="A3788" t="s">
        <v>2649</v>
      </c>
      <c r="B3788" t="s">
        <v>355</v>
      </c>
      <c r="C3788" t="s">
        <v>2461</v>
      </c>
      <c r="D3788" t="s">
        <v>2484</v>
      </c>
      <c r="E3788" t="s">
        <v>2524</v>
      </c>
      <c r="F3788" s="7">
        <v>243780</v>
      </c>
      <c r="G3788" s="7">
        <v>0</v>
      </c>
      <c r="H3788" s="7">
        <v>0</v>
      </c>
      <c r="I3788" s="7">
        <v>243780</v>
      </c>
    </row>
    <row r="3789" spans="1:9" x14ac:dyDescent="0.25">
      <c r="A3789" t="s">
        <v>2649</v>
      </c>
      <c r="B3789" t="s">
        <v>1401</v>
      </c>
      <c r="C3789" t="s">
        <v>2461</v>
      </c>
      <c r="D3789" t="s">
        <v>2525</v>
      </c>
      <c r="E3789" t="s">
        <v>2427</v>
      </c>
      <c r="F3789" s="7">
        <v>0</v>
      </c>
      <c r="G3789" s="7">
        <v>243580</v>
      </c>
      <c r="H3789" s="7">
        <v>0</v>
      </c>
      <c r="I3789" s="7">
        <v>243580</v>
      </c>
    </row>
    <row r="3790" spans="1:9" x14ac:dyDescent="0.25">
      <c r="A3790" t="s">
        <v>2649</v>
      </c>
      <c r="B3790" t="s">
        <v>922</v>
      </c>
      <c r="C3790" t="s">
        <v>2461</v>
      </c>
      <c r="D3790" t="s">
        <v>2525</v>
      </c>
      <c r="E3790" t="s">
        <v>2427</v>
      </c>
      <c r="F3790" s="7">
        <v>127085</v>
      </c>
      <c r="G3790" s="7">
        <v>0</v>
      </c>
      <c r="H3790" s="7">
        <v>115470</v>
      </c>
      <c r="I3790" s="7">
        <v>242555</v>
      </c>
    </row>
    <row r="3791" spans="1:9" x14ac:dyDescent="0.25">
      <c r="A3791" t="s">
        <v>2649</v>
      </c>
      <c r="B3791" t="s">
        <v>1902</v>
      </c>
      <c r="C3791" t="s">
        <v>2461</v>
      </c>
      <c r="D3791" t="s">
        <v>2478</v>
      </c>
      <c r="E3791" t="s">
        <v>2597</v>
      </c>
      <c r="F3791" s="7">
        <v>241800</v>
      </c>
      <c r="G3791" s="7">
        <v>0</v>
      </c>
      <c r="H3791" s="7">
        <v>0</v>
      </c>
      <c r="I3791" s="7">
        <v>241800</v>
      </c>
    </row>
    <row r="3792" spans="1:9" x14ac:dyDescent="0.25">
      <c r="A3792" t="s">
        <v>2649</v>
      </c>
      <c r="B3792" t="s">
        <v>2222</v>
      </c>
      <c r="C3792" t="s">
        <v>2431</v>
      </c>
      <c r="D3792" t="s">
        <v>2495</v>
      </c>
      <c r="E3792" t="s">
        <v>2433</v>
      </c>
      <c r="F3792" s="7">
        <v>0</v>
      </c>
      <c r="G3792" s="7">
        <v>241740</v>
      </c>
      <c r="H3792" s="7">
        <v>0</v>
      </c>
      <c r="I3792" s="7">
        <v>241740</v>
      </c>
    </row>
    <row r="3793" spans="1:9" x14ac:dyDescent="0.25">
      <c r="A3793" t="s">
        <v>2649</v>
      </c>
      <c r="B3793" t="s">
        <v>819</v>
      </c>
      <c r="C3793" t="s">
        <v>2436</v>
      </c>
      <c r="D3793" t="s">
        <v>2452</v>
      </c>
      <c r="E3793" t="s">
        <v>2474</v>
      </c>
      <c r="F3793" s="7">
        <v>0</v>
      </c>
      <c r="G3793" s="7">
        <v>194510</v>
      </c>
      <c r="H3793" s="7">
        <v>47160</v>
      </c>
      <c r="I3793" s="7">
        <v>241670</v>
      </c>
    </row>
    <row r="3794" spans="1:9" x14ac:dyDescent="0.25">
      <c r="A3794" t="s">
        <v>2649</v>
      </c>
      <c r="B3794" t="s">
        <v>1610</v>
      </c>
      <c r="C3794" t="s">
        <v>2461</v>
      </c>
      <c r="D3794" t="s">
        <v>2536</v>
      </c>
      <c r="E3794" t="s">
        <v>2433</v>
      </c>
      <c r="F3794" s="7">
        <v>156890</v>
      </c>
      <c r="G3794" s="7">
        <v>84610</v>
      </c>
      <c r="H3794" s="7">
        <v>0</v>
      </c>
      <c r="I3794" s="7">
        <v>241500</v>
      </c>
    </row>
    <row r="3795" spans="1:9" x14ac:dyDescent="0.25">
      <c r="A3795" t="s">
        <v>2649</v>
      </c>
      <c r="B3795" t="s">
        <v>1461</v>
      </c>
      <c r="C3795" t="s">
        <v>2461</v>
      </c>
      <c r="D3795" t="s">
        <v>2506</v>
      </c>
      <c r="E3795" t="s">
        <v>2427</v>
      </c>
      <c r="F3795" s="7">
        <v>0</v>
      </c>
      <c r="G3795" s="7">
        <v>241440</v>
      </c>
      <c r="H3795" s="7">
        <v>0</v>
      </c>
      <c r="I3795" s="7">
        <v>241440</v>
      </c>
    </row>
    <row r="3796" spans="1:9" x14ac:dyDescent="0.25">
      <c r="A3796" t="s">
        <v>2649</v>
      </c>
      <c r="B3796" t="s">
        <v>1987</v>
      </c>
      <c r="C3796" t="s">
        <v>2461</v>
      </c>
      <c r="D3796" t="s">
        <v>2506</v>
      </c>
      <c r="E3796" t="s">
        <v>75</v>
      </c>
      <c r="F3796" s="7">
        <v>0</v>
      </c>
      <c r="G3796" s="7">
        <v>124140</v>
      </c>
      <c r="H3796" s="7">
        <v>116240</v>
      </c>
      <c r="I3796" s="7">
        <v>240380</v>
      </c>
    </row>
    <row r="3797" spans="1:9" x14ac:dyDescent="0.25">
      <c r="A3797" t="s">
        <v>2649</v>
      </c>
      <c r="B3797" t="s">
        <v>629</v>
      </c>
      <c r="C3797" t="s">
        <v>75</v>
      </c>
      <c r="D3797" t="s">
        <v>2567</v>
      </c>
      <c r="E3797" t="s">
        <v>2427</v>
      </c>
      <c r="F3797" s="7">
        <v>123982</v>
      </c>
      <c r="G3797" s="7">
        <v>116240</v>
      </c>
      <c r="H3797" s="7">
        <v>0</v>
      </c>
      <c r="I3797" s="7">
        <v>240222</v>
      </c>
    </row>
    <row r="3798" spans="1:9" x14ac:dyDescent="0.25">
      <c r="A3798" t="s">
        <v>2649</v>
      </c>
      <c r="B3798" t="s">
        <v>329</v>
      </c>
      <c r="C3798" t="s">
        <v>2431</v>
      </c>
      <c r="D3798" t="s">
        <v>2490</v>
      </c>
      <c r="E3798" t="s">
        <v>2448</v>
      </c>
      <c r="F3798" s="7">
        <v>108540</v>
      </c>
      <c r="G3798" s="7">
        <v>69130</v>
      </c>
      <c r="H3798" s="7">
        <v>62450</v>
      </c>
      <c r="I3798" s="7">
        <v>240120</v>
      </c>
    </row>
    <row r="3799" spans="1:9" x14ac:dyDescent="0.25">
      <c r="A3799" t="s">
        <v>2649</v>
      </c>
      <c r="B3799" t="s">
        <v>1887</v>
      </c>
      <c r="C3799" t="s">
        <v>2441</v>
      </c>
      <c r="D3799" t="s">
        <v>2467</v>
      </c>
      <c r="E3799" t="s">
        <v>2427</v>
      </c>
      <c r="F3799" s="7">
        <v>0</v>
      </c>
      <c r="G3799" s="7">
        <v>170018</v>
      </c>
      <c r="H3799" s="7">
        <v>69000</v>
      </c>
      <c r="I3799" s="7">
        <v>239018</v>
      </c>
    </row>
    <row r="3800" spans="1:9" x14ac:dyDescent="0.25">
      <c r="A3800" t="s">
        <v>2649</v>
      </c>
      <c r="B3800" t="s">
        <v>2263</v>
      </c>
      <c r="C3800" t="s">
        <v>2431</v>
      </c>
      <c r="D3800" t="s">
        <v>2480</v>
      </c>
      <c r="E3800" t="s">
        <v>2482</v>
      </c>
      <c r="F3800" s="7">
        <v>238920</v>
      </c>
      <c r="G3800" s="7">
        <v>0</v>
      </c>
      <c r="H3800" s="7">
        <v>0</v>
      </c>
      <c r="I3800" s="7">
        <v>238920</v>
      </c>
    </row>
    <row r="3801" spans="1:9" x14ac:dyDescent="0.25">
      <c r="A3801" t="s">
        <v>2649</v>
      </c>
      <c r="B3801" t="s">
        <v>1781</v>
      </c>
      <c r="C3801" t="s">
        <v>2461</v>
      </c>
      <c r="D3801" t="s">
        <v>2525</v>
      </c>
      <c r="E3801" t="s">
        <v>2445</v>
      </c>
      <c r="F3801" s="7">
        <v>0</v>
      </c>
      <c r="G3801" s="7">
        <v>133450</v>
      </c>
      <c r="H3801" s="7">
        <v>105390</v>
      </c>
      <c r="I3801" s="7">
        <v>238840</v>
      </c>
    </row>
    <row r="3802" spans="1:9" x14ac:dyDescent="0.25">
      <c r="A3802" t="s">
        <v>2649</v>
      </c>
      <c r="B3802" t="s">
        <v>1153</v>
      </c>
      <c r="C3802" t="s">
        <v>2431</v>
      </c>
      <c r="D3802" t="s">
        <v>2490</v>
      </c>
      <c r="E3802" t="s">
        <v>2434</v>
      </c>
      <c r="F3802" s="7">
        <v>119850</v>
      </c>
      <c r="G3802" s="7">
        <v>117440</v>
      </c>
      <c r="H3802" s="7">
        <v>0</v>
      </c>
      <c r="I3802" s="7">
        <v>237290</v>
      </c>
    </row>
    <row r="3803" spans="1:9" x14ac:dyDescent="0.25">
      <c r="A3803" t="s">
        <v>2649</v>
      </c>
      <c r="B3803" t="s">
        <v>1754</v>
      </c>
      <c r="C3803" t="s">
        <v>2461</v>
      </c>
      <c r="D3803" t="s">
        <v>2525</v>
      </c>
      <c r="E3803" t="s">
        <v>2427</v>
      </c>
      <c r="F3803" s="7">
        <v>237110</v>
      </c>
      <c r="G3803" s="7">
        <v>0</v>
      </c>
      <c r="H3803" s="7">
        <v>0</v>
      </c>
      <c r="I3803" s="7">
        <v>237110</v>
      </c>
    </row>
    <row r="3804" spans="1:9" x14ac:dyDescent="0.25">
      <c r="A3804" t="s">
        <v>2649</v>
      </c>
      <c r="B3804" t="s">
        <v>217</v>
      </c>
      <c r="C3804" t="s">
        <v>2461</v>
      </c>
      <c r="D3804" t="s">
        <v>2525</v>
      </c>
      <c r="E3804" t="s">
        <v>2427</v>
      </c>
      <c r="F3804" s="7">
        <v>129200</v>
      </c>
      <c r="G3804" s="7">
        <v>107440</v>
      </c>
      <c r="H3804" s="7">
        <v>0</v>
      </c>
      <c r="I3804" s="7">
        <v>236640</v>
      </c>
    </row>
    <row r="3805" spans="1:9" x14ac:dyDescent="0.25">
      <c r="A3805" t="s">
        <v>2649</v>
      </c>
      <c r="B3805" t="s">
        <v>871</v>
      </c>
      <c r="C3805" t="s">
        <v>75</v>
      </c>
      <c r="D3805" t="s">
        <v>2567</v>
      </c>
      <c r="E3805" t="s">
        <v>2427</v>
      </c>
      <c r="F3805" s="7">
        <v>0</v>
      </c>
      <c r="G3805" s="7">
        <v>149100</v>
      </c>
      <c r="H3805" s="7">
        <v>86630</v>
      </c>
      <c r="I3805" s="7">
        <v>235730</v>
      </c>
    </row>
    <row r="3806" spans="1:9" x14ac:dyDescent="0.25">
      <c r="A3806" t="s">
        <v>2649</v>
      </c>
      <c r="B3806" t="s">
        <v>1928</v>
      </c>
      <c r="C3806" t="s">
        <v>2436</v>
      </c>
      <c r="D3806" t="s">
        <v>2507</v>
      </c>
      <c r="E3806" t="s">
        <v>2438</v>
      </c>
      <c r="F3806" s="7">
        <v>50850</v>
      </c>
      <c r="G3806" s="7">
        <v>0</v>
      </c>
      <c r="H3806" s="7">
        <v>184860</v>
      </c>
      <c r="I3806" s="7">
        <v>235710</v>
      </c>
    </row>
    <row r="3807" spans="1:9" x14ac:dyDescent="0.25">
      <c r="A3807" t="s">
        <v>2649</v>
      </c>
      <c r="B3807" t="s">
        <v>952</v>
      </c>
      <c r="C3807" t="s">
        <v>2461</v>
      </c>
      <c r="D3807" t="s">
        <v>2525</v>
      </c>
      <c r="E3807" t="s">
        <v>2427</v>
      </c>
      <c r="F3807" s="7">
        <v>234960</v>
      </c>
      <c r="G3807" s="7">
        <v>0</v>
      </c>
      <c r="H3807" s="7">
        <v>0</v>
      </c>
      <c r="I3807" s="7">
        <v>234960</v>
      </c>
    </row>
    <row r="3808" spans="1:9" x14ac:dyDescent="0.25">
      <c r="A3808" t="s">
        <v>2649</v>
      </c>
      <c r="B3808" t="s">
        <v>1088</v>
      </c>
      <c r="C3808" t="s">
        <v>2461</v>
      </c>
      <c r="D3808" t="s">
        <v>2462</v>
      </c>
      <c r="E3808" t="s">
        <v>2427</v>
      </c>
      <c r="F3808" s="7">
        <v>0</v>
      </c>
      <c r="G3808" s="7">
        <v>234400</v>
      </c>
      <c r="H3808" s="7">
        <v>0</v>
      </c>
      <c r="I3808" s="7">
        <v>234400</v>
      </c>
    </row>
    <row r="3809" spans="1:9" x14ac:dyDescent="0.25">
      <c r="A3809" t="s">
        <v>2649</v>
      </c>
      <c r="B3809" t="s">
        <v>973</v>
      </c>
      <c r="C3809" t="s">
        <v>2436</v>
      </c>
      <c r="D3809" t="s">
        <v>2455</v>
      </c>
      <c r="E3809" t="s">
        <v>2453</v>
      </c>
      <c r="F3809" s="7">
        <v>174710</v>
      </c>
      <c r="G3809" s="7">
        <v>58340</v>
      </c>
      <c r="H3809" s="7">
        <v>0</v>
      </c>
      <c r="I3809" s="7">
        <v>233050</v>
      </c>
    </row>
    <row r="3810" spans="1:9" x14ac:dyDescent="0.25">
      <c r="A3810" t="s">
        <v>2649</v>
      </c>
      <c r="B3810" t="s">
        <v>2012</v>
      </c>
      <c r="C3810" t="s">
        <v>2461</v>
      </c>
      <c r="D3810" t="s">
        <v>2506</v>
      </c>
      <c r="E3810" t="s">
        <v>2427</v>
      </c>
      <c r="F3810" s="7">
        <v>0</v>
      </c>
      <c r="G3810" s="7">
        <v>0</v>
      </c>
      <c r="H3810" s="7">
        <v>231670</v>
      </c>
      <c r="I3810" s="7">
        <v>231670</v>
      </c>
    </row>
    <row r="3811" spans="1:9" x14ac:dyDescent="0.25">
      <c r="A3811" t="s">
        <v>2649</v>
      </c>
      <c r="B3811" t="s">
        <v>188</v>
      </c>
      <c r="C3811" t="s">
        <v>2441</v>
      </c>
      <c r="D3811" t="s">
        <v>2503</v>
      </c>
      <c r="E3811" t="s">
        <v>2659</v>
      </c>
      <c r="F3811" s="7">
        <v>0</v>
      </c>
      <c r="G3811" s="7">
        <v>230954</v>
      </c>
      <c r="H3811" s="7">
        <v>0</v>
      </c>
      <c r="I3811" s="7">
        <v>230954</v>
      </c>
    </row>
    <row r="3812" spans="1:9" x14ac:dyDescent="0.25">
      <c r="A3812" t="s">
        <v>2649</v>
      </c>
      <c r="B3812" t="s">
        <v>2317</v>
      </c>
      <c r="C3812" t="s">
        <v>2461</v>
      </c>
      <c r="D3812" t="s">
        <v>2506</v>
      </c>
      <c r="E3812" t="s">
        <v>2427</v>
      </c>
      <c r="F3812" s="7">
        <v>0</v>
      </c>
      <c r="G3812" s="7">
        <v>133340</v>
      </c>
      <c r="H3812" s="7">
        <v>95930</v>
      </c>
      <c r="I3812" s="7">
        <v>229270</v>
      </c>
    </row>
    <row r="3813" spans="1:9" x14ac:dyDescent="0.25">
      <c r="A3813" t="s">
        <v>2649</v>
      </c>
      <c r="B3813" t="s">
        <v>1710</v>
      </c>
      <c r="C3813" t="s">
        <v>2461</v>
      </c>
      <c r="D3813" t="s">
        <v>2525</v>
      </c>
      <c r="E3813" t="s">
        <v>2427</v>
      </c>
      <c r="F3813" s="7">
        <v>228930</v>
      </c>
      <c r="G3813" s="7">
        <v>0</v>
      </c>
      <c r="H3813" s="7">
        <v>0</v>
      </c>
      <c r="I3813" s="7">
        <v>228930</v>
      </c>
    </row>
    <row r="3814" spans="1:9" x14ac:dyDescent="0.25">
      <c r="A3814" t="s">
        <v>2649</v>
      </c>
      <c r="B3814" t="s">
        <v>1167</v>
      </c>
      <c r="C3814" t="s">
        <v>2425</v>
      </c>
      <c r="D3814" t="s">
        <v>2539</v>
      </c>
      <c r="E3814" t="s">
        <v>2427</v>
      </c>
      <c r="F3814" s="7">
        <v>0</v>
      </c>
      <c r="G3814" s="7">
        <v>0</v>
      </c>
      <c r="H3814" s="7">
        <v>228240</v>
      </c>
      <c r="I3814" s="7">
        <v>228240</v>
      </c>
    </row>
    <row r="3815" spans="1:9" x14ac:dyDescent="0.25">
      <c r="A3815" t="s">
        <v>2649</v>
      </c>
      <c r="B3815" t="s">
        <v>614</v>
      </c>
      <c r="C3815" t="s">
        <v>2431</v>
      </c>
      <c r="D3815" t="s">
        <v>2476</v>
      </c>
      <c r="E3815" t="s">
        <v>2433</v>
      </c>
      <c r="F3815" s="7">
        <v>0</v>
      </c>
      <c r="G3815" s="7">
        <v>116170</v>
      </c>
      <c r="H3815" s="7">
        <v>111220</v>
      </c>
      <c r="I3815" s="7">
        <v>227390</v>
      </c>
    </row>
    <row r="3816" spans="1:9" x14ac:dyDescent="0.25">
      <c r="A3816" t="s">
        <v>2649</v>
      </c>
      <c r="B3816" t="s">
        <v>1491</v>
      </c>
      <c r="C3816" t="s">
        <v>2441</v>
      </c>
      <c r="D3816" t="s">
        <v>2471</v>
      </c>
      <c r="E3816" t="s">
        <v>2427</v>
      </c>
      <c r="F3816" s="7">
        <v>72500</v>
      </c>
      <c r="G3816" s="7">
        <v>113890</v>
      </c>
      <c r="H3816" s="7">
        <v>40940</v>
      </c>
      <c r="I3816" s="7">
        <v>227330</v>
      </c>
    </row>
    <row r="3817" spans="1:9" x14ac:dyDescent="0.25">
      <c r="A3817" t="s">
        <v>2649</v>
      </c>
      <c r="B3817" t="s">
        <v>1682</v>
      </c>
      <c r="C3817" t="s">
        <v>2461</v>
      </c>
      <c r="D3817" t="s">
        <v>2574</v>
      </c>
      <c r="E3817" t="s">
        <v>2438</v>
      </c>
      <c r="F3817" s="7">
        <v>57210</v>
      </c>
      <c r="G3817" s="7">
        <v>170000</v>
      </c>
      <c r="H3817" s="7">
        <v>0</v>
      </c>
      <c r="I3817" s="7">
        <v>227210</v>
      </c>
    </row>
    <row r="3818" spans="1:9" x14ac:dyDescent="0.25">
      <c r="A3818" t="s">
        <v>2649</v>
      </c>
      <c r="B3818" t="s">
        <v>1551</v>
      </c>
      <c r="C3818" t="s">
        <v>2436</v>
      </c>
      <c r="D3818" t="s">
        <v>2507</v>
      </c>
      <c r="E3818" t="s">
        <v>2438</v>
      </c>
      <c r="F3818" s="7">
        <v>31520</v>
      </c>
      <c r="G3818" s="7">
        <v>0</v>
      </c>
      <c r="H3818" s="7">
        <v>195047</v>
      </c>
      <c r="I3818" s="7">
        <v>226567</v>
      </c>
    </row>
    <row r="3819" spans="1:9" x14ac:dyDescent="0.25">
      <c r="A3819" t="s">
        <v>2649</v>
      </c>
      <c r="B3819" t="s">
        <v>276</v>
      </c>
      <c r="C3819" t="s">
        <v>2461</v>
      </c>
      <c r="D3819" t="s">
        <v>2477</v>
      </c>
      <c r="E3819" t="s">
        <v>2427</v>
      </c>
      <c r="F3819" s="7">
        <v>225520</v>
      </c>
      <c r="G3819" s="7">
        <v>0</v>
      </c>
      <c r="H3819" s="7">
        <v>0</v>
      </c>
      <c r="I3819" s="7">
        <v>225520</v>
      </c>
    </row>
    <row r="3820" spans="1:9" x14ac:dyDescent="0.25">
      <c r="A3820" t="s">
        <v>2649</v>
      </c>
      <c r="B3820" t="s">
        <v>1450</v>
      </c>
      <c r="C3820" t="s">
        <v>2461</v>
      </c>
      <c r="D3820" t="s">
        <v>2525</v>
      </c>
      <c r="E3820" t="s">
        <v>2427</v>
      </c>
      <c r="F3820" s="7">
        <v>0</v>
      </c>
      <c r="G3820" s="7">
        <v>224640</v>
      </c>
      <c r="H3820" s="7">
        <v>0</v>
      </c>
      <c r="I3820" s="7">
        <v>224640</v>
      </c>
    </row>
    <row r="3821" spans="1:9" x14ac:dyDescent="0.25">
      <c r="A3821" t="s">
        <v>2649</v>
      </c>
      <c r="B3821" t="s">
        <v>415</v>
      </c>
      <c r="C3821" t="s">
        <v>2461</v>
      </c>
      <c r="D3821" t="s">
        <v>2506</v>
      </c>
      <c r="E3821" t="s">
        <v>2427</v>
      </c>
      <c r="F3821" s="7">
        <v>0</v>
      </c>
      <c r="G3821" s="7">
        <v>0</v>
      </c>
      <c r="H3821" s="7">
        <v>224640</v>
      </c>
      <c r="I3821" s="7">
        <v>224640</v>
      </c>
    </row>
    <row r="3822" spans="1:9" x14ac:dyDescent="0.25">
      <c r="A3822" t="s">
        <v>2649</v>
      </c>
      <c r="B3822" t="s">
        <v>668</v>
      </c>
      <c r="C3822" t="s">
        <v>2441</v>
      </c>
      <c r="D3822" t="s">
        <v>2500</v>
      </c>
      <c r="E3822" t="s">
        <v>2509</v>
      </c>
      <c r="F3822" s="7">
        <v>222840</v>
      </c>
      <c r="G3822" s="7">
        <v>0</v>
      </c>
      <c r="H3822" s="7">
        <v>0</v>
      </c>
      <c r="I3822" s="7">
        <v>222840</v>
      </c>
    </row>
    <row r="3823" spans="1:9" x14ac:dyDescent="0.25">
      <c r="A3823" t="s">
        <v>2649</v>
      </c>
      <c r="B3823" t="s">
        <v>2166</v>
      </c>
      <c r="C3823" t="s">
        <v>2436</v>
      </c>
      <c r="D3823" t="s">
        <v>2487</v>
      </c>
      <c r="E3823" t="s">
        <v>2605</v>
      </c>
      <c r="F3823" s="7">
        <v>220258</v>
      </c>
      <c r="G3823" s="7">
        <v>0</v>
      </c>
      <c r="H3823" s="7">
        <v>0</v>
      </c>
      <c r="I3823" s="7">
        <v>220258</v>
      </c>
    </row>
    <row r="3824" spans="1:9" x14ac:dyDescent="0.25">
      <c r="A3824" t="s">
        <v>2649</v>
      </c>
      <c r="B3824" t="s">
        <v>1746</v>
      </c>
      <c r="C3824" t="s">
        <v>2441</v>
      </c>
      <c r="D3824" t="s">
        <v>2463</v>
      </c>
      <c r="E3824" t="s">
        <v>2427</v>
      </c>
      <c r="F3824" s="7">
        <v>116010</v>
      </c>
      <c r="G3824" s="7">
        <v>103600</v>
      </c>
      <c r="H3824" s="7">
        <v>0</v>
      </c>
      <c r="I3824" s="7">
        <v>219610</v>
      </c>
    </row>
    <row r="3825" spans="1:9" x14ac:dyDescent="0.25">
      <c r="A3825" t="s">
        <v>2649</v>
      </c>
      <c r="B3825" t="s">
        <v>2216</v>
      </c>
      <c r="C3825" t="s">
        <v>2461</v>
      </c>
      <c r="D3825" t="s">
        <v>2506</v>
      </c>
      <c r="E3825" t="s">
        <v>2427</v>
      </c>
      <c r="F3825" s="7">
        <v>0</v>
      </c>
      <c r="G3825" s="7">
        <v>219590</v>
      </c>
      <c r="H3825" s="7">
        <v>0</v>
      </c>
      <c r="I3825" s="7">
        <v>219590</v>
      </c>
    </row>
    <row r="3826" spans="1:9" x14ac:dyDescent="0.25">
      <c r="A3826" t="s">
        <v>2649</v>
      </c>
      <c r="B3826" t="s">
        <v>1220</v>
      </c>
      <c r="C3826" t="s">
        <v>2441</v>
      </c>
      <c r="D3826" t="s">
        <v>2458</v>
      </c>
      <c r="E3826" t="s">
        <v>2459</v>
      </c>
      <c r="F3826" s="7">
        <v>0</v>
      </c>
      <c r="G3826" s="7">
        <v>218840</v>
      </c>
      <c r="H3826" s="7">
        <v>0</v>
      </c>
      <c r="I3826" s="7">
        <v>218840</v>
      </c>
    </row>
    <row r="3827" spans="1:9" x14ac:dyDescent="0.25">
      <c r="A3827" t="s">
        <v>2649</v>
      </c>
      <c r="B3827" t="s">
        <v>201</v>
      </c>
      <c r="C3827" t="s">
        <v>75</v>
      </c>
      <c r="D3827" t="s">
        <v>2567</v>
      </c>
      <c r="E3827" t="s">
        <v>2427</v>
      </c>
      <c r="F3827" s="7">
        <v>218391</v>
      </c>
      <c r="G3827" s="7">
        <v>0</v>
      </c>
      <c r="H3827" s="7">
        <v>0</v>
      </c>
      <c r="I3827" s="7">
        <v>218391</v>
      </c>
    </row>
    <row r="3828" spans="1:9" x14ac:dyDescent="0.25">
      <c r="A3828" t="s">
        <v>2649</v>
      </c>
      <c r="B3828" t="s">
        <v>909</v>
      </c>
      <c r="C3828" t="s">
        <v>2441</v>
      </c>
      <c r="D3828" t="s">
        <v>2503</v>
      </c>
      <c r="E3828" t="s">
        <v>2483</v>
      </c>
      <c r="F3828" s="7">
        <v>0</v>
      </c>
      <c r="G3828" s="7">
        <v>51040</v>
      </c>
      <c r="H3828" s="7">
        <v>166790</v>
      </c>
      <c r="I3828" s="7">
        <v>217830</v>
      </c>
    </row>
    <row r="3829" spans="1:9" x14ac:dyDescent="0.25">
      <c r="A3829" t="s">
        <v>2649</v>
      </c>
      <c r="B3829" t="s">
        <v>688</v>
      </c>
      <c r="C3829" t="s">
        <v>2461</v>
      </c>
      <c r="D3829" t="s">
        <v>2462</v>
      </c>
      <c r="E3829" t="s">
        <v>2427</v>
      </c>
      <c r="F3829" s="7">
        <v>93540</v>
      </c>
      <c r="G3829" s="7">
        <v>79310</v>
      </c>
      <c r="H3829" s="7">
        <v>44856</v>
      </c>
      <c r="I3829" s="7">
        <v>217706</v>
      </c>
    </row>
    <row r="3830" spans="1:9" x14ac:dyDescent="0.25">
      <c r="A3830" t="s">
        <v>2649</v>
      </c>
      <c r="B3830" t="s">
        <v>181</v>
      </c>
      <c r="C3830" t="s">
        <v>2431</v>
      </c>
      <c r="D3830" t="s">
        <v>2476</v>
      </c>
      <c r="E3830" t="s">
        <v>2433</v>
      </c>
      <c r="F3830" s="7">
        <v>0</v>
      </c>
      <c r="G3830" s="7">
        <v>139190</v>
      </c>
      <c r="H3830" s="7">
        <v>77780</v>
      </c>
      <c r="I3830" s="7">
        <v>216970</v>
      </c>
    </row>
    <row r="3831" spans="1:9" x14ac:dyDescent="0.25">
      <c r="A3831" t="s">
        <v>2649</v>
      </c>
      <c r="B3831" t="s">
        <v>846</v>
      </c>
      <c r="C3831" t="s">
        <v>2461</v>
      </c>
      <c r="D3831" t="s">
        <v>2574</v>
      </c>
      <c r="E3831" t="s">
        <v>2438</v>
      </c>
      <c r="F3831" s="7">
        <v>92670</v>
      </c>
      <c r="G3831" s="7">
        <v>74110</v>
      </c>
      <c r="H3831" s="7">
        <v>48990</v>
      </c>
      <c r="I3831" s="7">
        <v>215770</v>
      </c>
    </row>
    <row r="3832" spans="1:9" x14ac:dyDescent="0.25">
      <c r="A3832" t="s">
        <v>2649</v>
      </c>
      <c r="B3832" t="s">
        <v>82</v>
      </c>
      <c r="C3832" t="s">
        <v>2461</v>
      </c>
      <c r="D3832" t="s">
        <v>2574</v>
      </c>
      <c r="E3832" t="s">
        <v>2438</v>
      </c>
      <c r="F3832" s="7">
        <v>162830</v>
      </c>
      <c r="G3832" s="7">
        <v>0</v>
      </c>
      <c r="H3832" s="7">
        <v>51329</v>
      </c>
      <c r="I3832" s="7">
        <v>214159</v>
      </c>
    </row>
    <row r="3833" spans="1:9" x14ac:dyDescent="0.25">
      <c r="A3833" t="s">
        <v>2649</v>
      </c>
      <c r="B3833" t="s">
        <v>2278</v>
      </c>
      <c r="C3833" t="s">
        <v>2431</v>
      </c>
      <c r="D3833" t="s">
        <v>2449</v>
      </c>
      <c r="E3833" t="s">
        <v>2433</v>
      </c>
      <c r="F3833" s="7">
        <v>0</v>
      </c>
      <c r="G3833" s="7">
        <v>68110</v>
      </c>
      <c r="H3833" s="7">
        <v>145590</v>
      </c>
      <c r="I3833" s="7">
        <v>213700</v>
      </c>
    </row>
    <row r="3834" spans="1:9" x14ac:dyDescent="0.25">
      <c r="A3834" t="s">
        <v>2649</v>
      </c>
      <c r="B3834" t="s">
        <v>175</v>
      </c>
      <c r="C3834" t="s">
        <v>2461</v>
      </c>
      <c r="D3834" t="s">
        <v>2525</v>
      </c>
      <c r="E3834" t="s">
        <v>2427</v>
      </c>
      <c r="F3834" s="7">
        <v>77340</v>
      </c>
      <c r="G3834" s="7">
        <v>0</v>
      </c>
      <c r="H3834" s="7">
        <v>136000</v>
      </c>
      <c r="I3834" s="7">
        <v>213340</v>
      </c>
    </row>
    <row r="3835" spans="1:9" x14ac:dyDescent="0.25">
      <c r="A3835" t="s">
        <v>2649</v>
      </c>
      <c r="B3835" t="s">
        <v>1808</v>
      </c>
      <c r="C3835" t="s">
        <v>2461</v>
      </c>
      <c r="D3835" t="s">
        <v>2525</v>
      </c>
      <c r="E3835" t="s">
        <v>2427</v>
      </c>
      <c r="F3835" s="7">
        <v>0</v>
      </c>
      <c r="G3835" s="7">
        <v>212200</v>
      </c>
      <c r="H3835" s="7">
        <v>0</v>
      </c>
      <c r="I3835" s="7">
        <v>212200</v>
      </c>
    </row>
    <row r="3836" spans="1:9" x14ac:dyDescent="0.25">
      <c r="A3836" t="s">
        <v>2649</v>
      </c>
      <c r="B3836" t="s">
        <v>315</v>
      </c>
      <c r="C3836" t="s">
        <v>2461</v>
      </c>
      <c r="D3836" t="s">
        <v>2484</v>
      </c>
      <c r="E3836" t="s">
        <v>2445</v>
      </c>
      <c r="F3836" s="7">
        <v>308250</v>
      </c>
      <c r="G3836" s="7">
        <v>-96050</v>
      </c>
      <c r="H3836" s="7">
        <v>0</v>
      </c>
      <c r="I3836" s="7">
        <v>212200</v>
      </c>
    </row>
    <row r="3837" spans="1:9" x14ac:dyDescent="0.25">
      <c r="A3837" t="s">
        <v>2649</v>
      </c>
      <c r="B3837" t="s">
        <v>1427</v>
      </c>
      <c r="C3837" t="s">
        <v>75</v>
      </c>
      <c r="D3837" t="s">
        <v>2567</v>
      </c>
      <c r="E3837" t="s">
        <v>2427</v>
      </c>
      <c r="F3837" s="7">
        <v>54919</v>
      </c>
      <c r="G3837" s="7">
        <v>156800</v>
      </c>
      <c r="H3837" s="7">
        <v>0</v>
      </c>
      <c r="I3837" s="7">
        <v>211719</v>
      </c>
    </row>
    <row r="3838" spans="1:9" x14ac:dyDescent="0.25">
      <c r="A3838" t="s">
        <v>2649</v>
      </c>
      <c r="B3838" t="s">
        <v>274</v>
      </c>
      <c r="C3838" t="s">
        <v>2431</v>
      </c>
      <c r="D3838" t="s">
        <v>2475</v>
      </c>
      <c r="E3838" t="s">
        <v>2433</v>
      </c>
      <c r="F3838" s="7">
        <v>0</v>
      </c>
      <c r="G3838" s="7">
        <v>0</v>
      </c>
      <c r="H3838" s="7">
        <v>211400</v>
      </c>
      <c r="I3838" s="7">
        <v>211400</v>
      </c>
    </row>
    <row r="3839" spans="1:9" x14ac:dyDescent="0.25">
      <c r="A3839" t="s">
        <v>2649</v>
      </c>
      <c r="B3839" t="s">
        <v>287</v>
      </c>
      <c r="C3839" t="s">
        <v>2441</v>
      </c>
      <c r="D3839" t="s">
        <v>2442</v>
      </c>
      <c r="E3839" t="s">
        <v>2427</v>
      </c>
      <c r="F3839" s="7">
        <v>14310</v>
      </c>
      <c r="G3839" s="7">
        <v>100020</v>
      </c>
      <c r="H3839" s="7">
        <v>96430</v>
      </c>
      <c r="I3839" s="7">
        <v>210760</v>
      </c>
    </row>
    <row r="3840" spans="1:9" x14ac:dyDescent="0.25">
      <c r="A3840" t="s">
        <v>2649</v>
      </c>
      <c r="B3840" t="s">
        <v>1914</v>
      </c>
      <c r="C3840" t="s">
        <v>2431</v>
      </c>
      <c r="D3840" t="s">
        <v>2476</v>
      </c>
      <c r="E3840" t="s">
        <v>2433</v>
      </c>
      <c r="F3840" s="7">
        <v>0</v>
      </c>
      <c r="G3840" s="7">
        <v>66780</v>
      </c>
      <c r="H3840" s="7">
        <v>141330</v>
      </c>
      <c r="I3840" s="7">
        <v>208110</v>
      </c>
    </row>
    <row r="3841" spans="1:9" x14ac:dyDescent="0.25">
      <c r="A3841" t="s">
        <v>2649</v>
      </c>
      <c r="B3841" t="s">
        <v>2343</v>
      </c>
      <c r="C3841" t="s">
        <v>2441</v>
      </c>
      <c r="D3841" t="s">
        <v>2458</v>
      </c>
      <c r="E3841" t="s">
        <v>2489</v>
      </c>
      <c r="F3841" s="7">
        <v>0</v>
      </c>
      <c r="G3841" s="7">
        <v>0</v>
      </c>
      <c r="H3841" s="7">
        <v>207860</v>
      </c>
      <c r="I3841" s="7">
        <v>207860</v>
      </c>
    </row>
    <row r="3842" spans="1:9" x14ac:dyDescent="0.25">
      <c r="A3842" t="s">
        <v>2649</v>
      </c>
      <c r="B3842" t="s">
        <v>1358</v>
      </c>
      <c r="C3842" t="s">
        <v>75</v>
      </c>
      <c r="D3842" t="s">
        <v>2567</v>
      </c>
      <c r="E3842" t="s">
        <v>2488</v>
      </c>
      <c r="F3842" s="7">
        <v>0</v>
      </c>
      <c r="G3842" s="7">
        <v>0</v>
      </c>
      <c r="H3842" s="7">
        <v>207000</v>
      </c>
      <c r="I3842" s="7">
        <v>207000</v>
      </c>
    </row>
    <row r="3843" spans="1:9" x14ac:dyDescent="0.25">
      <c r="A3843" t="s">
        <v>2649</v>
      </c>
      <c r="B3843" t="s">
        <v>1085</v>
      </c>
      <c r="C3843" t="s">
        <v>2436</v>
      </c>
      <c r="D3843" t="s">
        <v>2455</v>
      </c>
      <c r="E3843" t="s">
        <v>2511</v>
      </c>
      <c r="F3843" s="7">
        <v>136320</v>
      </c>
      <c r="G3843" s="7">
        <v>0</v>
      </c>
      <c r="H3843" s="7">
        <v>70200</v>
      </c>
      <c r="I3843" s="7">
        <v>206520</v>
      </c>
    </row>
    <row r="3844" spans="1:9" x14ac:dyDescent="0.25">
      <c r="A3844" t="s">
        <v>2649</v>
      </c>
      <c r="B3844" t="s">
        <v>1458</v>
      </c>
      <c r="C3844" t="s">
        <v>2461</v>
      </c>
      <c r="D3844" t="s">
        <v>2464</v>
      </c>
      <c r="E3844" t="s">
        <v>2561</v>
      </c>
      <c r="F3844" s="7">
        <v>206213</v>
      </c>
      <c r="G3844" s="7">
        <v>0</v>
      </c>
      <c r="H3844" s="7">
        <v>0</v>
      </c>
      <c r="I3844" s="7">
        <v>206213</v>
      </c>
    </row>
    <row r="3845" spans="1:9" x14ac:dyDescent="0.25">
      <c r="A3845" t="s">
        <v>2649</v>
      </c>
      <c r="B3845" t="s">
        <v>2295</v>
      </c>
      <c r="C3845" t="s">
        <v>75</v>
      </c>
      <c r="D3845" t="s">
        <v>2567</v>
      </c>
      <c r="E3845" t="s">
        <v>2427</v>
      </c>
      <c r="F3845" s="7">
        <v>0</v>
      </c>
      <c r="G3845" s="7">
        <v>0</v>
      </c>
      <c r="H3845" s="7">
        <v>206180</v>
      </c>
      <c r="I3845" s="7">
        <v>206180</v>
      </c>
    </row>
    <row r="3846" spans="1:9" x14ac:dyDescent="0.25">
      <c r="A3846" t="s">
        <v>2649</v>
      </c>
      <c r="B3846" t="s">
        <v>569</v>
      </c>
      <c r="C3846" t="s">
        <v>2441</v>
      </c>
      <c r="D3846" t="s">
        <v>2454</v>
      </c>
      <c r="E3846" t="s">
        <v>2427</v>
      </c>
      <c r="F3846" s="7">
        <v>204930</v>
      </c>
      <c r="G3846" s="7">
        <v>0</v>
      </c>
      <c r="H3846" s="7">
        <v>0</v>
      </c>
      <c r="I3846" s="7">
        <v>204930</v>
      </c>
    </row>
    <row r="3847" spans="1:9" x14ac:dyDescent="0.25">
      <c r="A3847" t="s">
        <v>2649</v>
      </c>
      <c r="B3847" t="s">
        <v>428</v>
      </c>
      <c r="C3847" t="s">
        <v>2461</v>
      </c>
      <c r="D3847" t="s">
        <v>2496</v>
      </c>
      <c r="E3847" t="s">
        <v>2497</v>
      </c>
      <c r="F3847" s="7">
        <v>0</v>
      </c>
      <c r="G3847" s="7">
        <v>0</v>
      </c>
      <c r="H3847" s="7">
        <v>204780</v>
      </c>
      <c r="I3847" s="7">
        <v>204780</v>
      </c>
    </row>
    <row r="3848" spans="1:9" x14ac:dyDescent="0.25">
      <c r="A3848" t="s">
        <v>2649</v>
      </c>
      <c r="B3848" t="s">
        <v>1503</v>
      </c>
      <c r="C3848" t="s">
        <v>2441</v>
      </c>
      <c r="D3848" t="s">
        <v>2500</v>
      </c>
      <c r="E3848" t="s">
        <v>2509</v>
      </c>
      <c r="F3848" s="7">
        <v>0</v>
      </c>
      <c r="G3848" s="7">
        <v>203556</v>
      </c>
      <c r="H3848" s="7">
        <v>0</v>
      </c>
      <c r="I3848" s="7">
        <v>203556</v>
      </c>
    </row>
    <row r="3849" spans="1:9" x14ac:dyDescent="0.25">
      <c r="A3849" t="s">
        <v>2649</v>
      </c>
      <c r="B3849" t="s">
        <v>1755</v>
      </c>
      <c r="C3849" t="s">
        <v>2441</v>
      </c>
      <c r="D3849" t="s">
        <v>2503</v>
      </c>
      <c r="E3849" t="s">
        <v>2483</v>
      </c>
      <c r="F3849" s="7">
        <v>148720</v>
      </c>
      <c r="G3849" s="7">
        <v>12960</v>
      </c>
      <c r="H3849" s="7">
        <v>41670</v>
      </c>
      <c r="I3849" s="7">
        <v>203350</v>
      </c>
    </row>
    <row r="3850" spans="1:9" x14ac:dyDescent="0.25">
      <c r="A3850" t="s">
        <v>2649</v>
      </c>
      <c r="B3850" t="s">
        <v>541</v>
      </c>
      <c r="C3850" t="s">
        <v>2441</v>
      </c>
      <c r="D3850" t="s">
        <v>2503</v>
      </c>
      <c r="E3850" t="s">
        <v>2483</v>
      </c>
      <c r="F3850" s="7">
        <v>0</v>
      </c>
      <c r="G3850" s="7">
        <v>201790</v>
      </c>
      <c r="H3850" s="7">
        <v>0</v>
      </c>
      <c r="I3850" s="7">
        <v>201790</v>
      </c>
    </row>
    <row r="3851" spans="1:9" x14ac:dyDescent="0.25">
      <c r="A3851" t="s">
        <v>2649</v>
      </c>
      <c r="B3851" t="s">
        <v>353</v>
      </c>
      <c r="C3851" t="s">
        <v>2425</v>
      </c>
      <c r="D3851" t="s">
        <v>2539</v>
      </c>
      <c r="E3851" t="s">
        <v>2427</v>
      </c>
      <c r="F3851" s="7">
        <v>0</v>
      </c>
      <c r="G3851" s="7">
        <v>0</v>
      </c>
      <c r="H3851" s="7">
        <v>201420</v>
      </c>
      <c r="I3851" s="7">
        <v>201420</v>
      </c>
    </row>
    <row r="3852" spans="1:9" x14ac:dyDescent="0.25">
      <c r="A3852" t="s">
        <v>2649</v>
      </c>
      <c r="B3852" t="s">
        <v>1243</v>
      </c>
      <c r="C3852" t="s">
        <v>2441</v>
      </c>
      <c r="D3852" t="s">
        <v>2460</v>
      </c>
      <c r="E3852" t="s">
        <v>2427</v>
      </c>
      <c r="F3852" s="7">
        <v>0</v>
      </c>
      <c r="G3852" s="7">
        <v>84790</v>
      </c>
      <c r="H3852" s="7">
        <v>115934</v>
      </c>
      <c r="I3852" s="7">
        <v>200724</v>
      </c>
    </row>
    <row r="3853" spans="1:9" x14ac:dyDescent="0.25">
      <c r="A3853" t="s">
        <v>2649</v>
      </c>
      <c r="B3853" t="s">
        <v>1067</v>
      </c>
      <c r="C3853" t="s">
        <v>2461</v>
      </c>
      <c r="D3853" t="s">
        <v>2536</v>
      </c>
      <c r="E3853" t="s">
        <v>2433</v>
      </c>
      <c r="F3853" s="7">
        <v>0</v>
      </c>
      <c r="G3853" s="7">
        <v>0</v>
      </c>
      <c r="H3853" s="7">
        <v>200340</v>
      </c>
      <c r="I3853" s="7">
        <v>200340</v>
      </c>
    </row>
    <row r="3854" spans="1:9" x14ac:dyDescent="0.25">
      <c r="A3854" t="s">
        <v>2649</v>
      </c>
      <c r="B3854" t="s">
        <v>1235</v>
      </c>
      <c r="C3854" t="s">
        <v>2441</v>
      </c>
      <c r="D3854" t="s">
        <v>2458</v>
      </c>
      <c r="E3854" t="s">
        <v>2459</v>
      </c>
      <c r="F3854" s="7">
        <v>66780</v>
      </c>
      <c r="G3854" s="7">
        <v>133118</v>
      </c>
      <c r="H3854" s="7">
        <v>0</v>
      </c>
      <c r="I3854" s="7">
        <v>199898</v>
      </c>
    </row>
    <row r="3855" spans="1:9" x14ac:dyDescent="0.25">
      <c r="A3855" t="s">
        <v>2649</v>
      </c>
      <c r="B3855" t="s">
        <v>1049</v>
      </c>
      <c r="C3855" t="s">
        <v>2431</v>
      </c>
      <c r="D3855" t="s">
        <v>2449</v>
      </c>
      <c r="E3855" t="s">
        <v>2435</v>
      </c>
      <c r="F3855" s="7">
        <v>60330</v>
      </c>
      <c r="G3855" s="7">
        <v>51560</v>
      </c>
      <c r="H3855" s="7">
        <v>85070</v>
      </c>
      <c r="I3855" s="7">
        <v>196960</v>
      </c>
    </row>
    <row r="3856" spans="1:9" x14ac:dyDescent="0.25">
      <c r="A3856" t="s">
        <v>2649</v>
      </c>
      <c r="B3856" t="s">
        <v>1063</v>
      </c>
      <c r="C3856" t="s">
        <v>2436</v>
      </c>
      <c r="D3856" t="s">
        <v>2502</v>
      </c>
      <c r="E3856" t="s">
        <v>2438</v>
      </c>
      <c r="F3856" s="7">
        <v>0</v>
      </c>
      <c r="G3856" s="7">
        <v>196900</v>
      </c>
      <c r="H3856" s="7">
        <v>0</v>
      </c>
      <c r="I3856" s="7">
        <v>196900</v>
      </c>
    </row>
    <row r="3857" spans="1:9" x14ac:dyDescent="0.25">
      <c r="A3857" t="s">
        <v>2649</v>
      </c>
      <c r="B3857" t="s">
        <v>720</v>
      </c>
      <c r="C3857" t="s">
        <v>2461</v>
      </c>
      <c r="D3857" t="s">
        <v>2462</v>
      </c>
      <c r="E3857" t="s">
        <v>2427</v>
      </c>
      <c r="F3857" s="7">
        <v>0</v>
      </c>
      <c r="G3857" s="7">
        <v>111040</v>
      </c>
      <c r="H3857" s="7">
        <v>85570</v>
      </c>
      <c r="I3857" s="7">
        <v>196610</v>
      </c>
    </row>
    <row r="3858" spans="1:9" x14ac:dyDescent="0.25">
      <c r="A3858" t="s">
        <v>2649</v>
      </c>
      <c r="B3858" t="s">
        <v>1355</v>
      </c>
      <c r="C3858" t="s">
        <v>75</v>
      </c>
      <c r="D3858" t="s">
        <v>2567</v>
      </c>
      <c r="E3858" t="s">
        <v>2433</v>
      </c>
      <c r="F3858" s="7">
        <v>0</v>
      </c>
      <c r="G3858" s="7">
        <v>196380</v>
      </c>
      <c r="H3858" s="7">
        <v>0</v>
      </c>
      <c r="I3858" s="7">
        <v>196380</v>
      </c>
    </row>
    <row r="3859" spans="1:9" x14ac:dyDescent="0.25">
      <c r="A3859" t="s">
        <v>2649</v>
      </c>
      <c r="B3859" t="s">
        <v>1381</v>
      </c>
      <c r="C3859" t="s">
        <v>2461</v>
      </c>
      <c r="D3859" t="s">
        <v>2478</v>
      </c>
      <c r="E3859" t="s">
        <v>2479</v>
      </c>
      <c r="F3859" s="7">
        <v>40420</v>
      </c>
      <c r="G3859" s="7">
        <v>48990</v>
      </c>
      <c r="H3859" s="7">
        <v>106510</v>
      </c>
      <c r="I3859" s="7">
        <v>195920</v>
      </c>
    </row>
    <row r="3860" spans="1:9" x14ac:dyDescent="0.25">
      <c r="A3860" t="s">
        <v>2649</v>
      </c>
      <c r="B3860" t="s">
        <v>1510</v>
      </c>
      <c r="C3860" t="s">
        <v>2461</v>
      </c>
      <c r="D3860" t="s">
        <v>2506</v>
      </c>
      <c r="E3860" t="s">
        <v>2427</v>
      </c>
      <c r="F3860" s="7">
        <v>0</v>
      </c>
      <c r="G3860" s="7">
        <v>195320</v>
      </c>
      <c r="H3860" s="7">
        <v>0</v>
      </c>
      <c r="I3860" s="7">
        <v>195320</v>
      </c>
    </row>
    <row r="3861" spans="1:9" x14ac:dyDescent="0.25">
      <c r="A3861" t="s">
        <v>2649</v>
      </c>
      <c r="B3861" t="s">
        <v>166</v>
      </c>
      <c r="C3861" t="s">
        <v>2431</v>
      </c>
      <c r="D3861" t="s">
        <v>2475</v>
      </c>
      <c r="E3861" t="s">
        <v>2433</v>
      </c>
      <c r="F3861" s="7">
        <v>194670</v>
      </c>
      <c r="G3861" s="7">
        <v>0</v>
      </c>
      <c r="H3861" s="7">
        <v>0</v>
      </c>
      <c r="I3861" s="7">
        <v>194670</v>
      </c>
    </row>
    <row r="3862" spans="1:9" x14ac:dyDescent="0.25">
      <c r="A3862" t="s">
        <v>2649</v>
      </c>
      <c r="B3862" t="s">
        <v>561</v>
      </c>
      <c r="C3862" t="s">
        <v>2461</v>
      </c>
      <c r="D3862" t="s">
        <v>2499</v>
      </c>
      <c r="E3862" t="s">
        <v>2427</v>
      </c>
      <c r="F3862" s="7">
        <v>0</v>
      </c>
      <c r="G3862" s="7">
        <v>194636</v>
      </c>
      <c r="H3862" s="7">
        <v>0</v>
      </c>
      <c r="I3862" s="7">
        <v>194636</v>
      </c>
    </row>
    <row r="3863" spans="1:9" x14ac:dyDescent="0.25">
      <c r="A3863" t="s">
        <v>2649</v>
      </c>
      <c r="B3863" t="s">
        <v>432</v>
      </c>
      <c r="C3863" t="s">
        <v>2461</v>
      </c>
      <c r="D3863" t="s">
        <v>2574</v>
      </c>
      <c r="E3863" t="s">
        <v>2438</v>
      </c>
      <c r="F3863" s="7">
        <v>0</v>
      </c>
      <c r="G3863" s="7">
        <v>194510</v>
      </c>
      <c r="H3863" s="7">
        <v>0</v>
      </c>
      <c r="I3863" s="7">
        <v>194510</v>
      </c>
    </row>
    <row r="3864" spans="1:9" x14ac:dyDescent="0.25">
      <c r="A3864" t="s">
        <v>2649</v>
      </c>
      <c r="B3864" t="s">
        <v>2164</v>
      </c>
      <c r="C3864" t="s">
        <v>2461</v>
      </c>
      <c r="D3864" t="s">
        <v>2496</v>
      </c>
      <c r="E3864" t="s">
        <v>2497</v>
      </c>
      <c r="F3864" s="7">
        <v>0</v>
      </c>
      <c r="G3864" s="7">
        <v>0</v>
      </c>
      <c r="H3864" s="7">
        <v>194340</v>
      </c>
      <c r="I3864" s="7">
        <v>194340</v>
      </c>
    </row>
    <row r="3865" spans="1:9" x14ac:dyDescent="0.25">
      <c r="A3865" t="s">
        <v>2649</v>
      </c>
      <c r="B3865" t="s">
        <v>1144</v>
      </c>
      <c r="C3865" t="s">
        <v>2461</v>
      </c>
      <c r="D3865" t="s">
        <v>2464</v>
      </c>
      <c r="E3865" t="s">
        <v>2465</v>
      </c>
      <c r="F3865" s="7">
        <v>0</v>
      </c>
      <c r="G3865" s="7">
        <v>96430</v>
      </c>
      <c r="H3865" s="7">
        <v>96430</v>
      </c>
      <c r="I3865" s="7">
        <v>192860</v>
      </c>
    </row>
    <row r="3866" spans="1:9" x14ac:dyDescent="0.25">
      <c r="A3866" t="s">
        <v>2649</v>
      </c>
      <c r="B3866" t="s">
        <v>87</v>
      </c>
      <c r="C3866" t="s">
        <v>2436</v>
      </c>
      <c r="D3866" t="s">
        <v>2502</v>
      </c>
      <c r="E3866" t="s">
        <v>2450</v>
      </c>
      <c r="F3866" s="7">
        <v>192540</v>
      </c>
      <c r="G3866" s="7">
        <v>0</v>
      </c>
      <c r="H3866" s="7">
        <v>0</v>
      </c>
      <c r="I3866" s="7">
        <v>192540</v>
      </c>
    </row>
    <row r="3867" spans="1:9" x14ac:dyDescent="0.25">
      <c r="A3867" t="s">
        <v>2649</v>
      </c>
      <c r="B3867" t="s">
        <v>2152</v>
      </c>
      <c r="C3867" t="s">
        <v>2441</v>
      </c>
      <c r="D3867" t="s">
        <v>2442</v>
      </c>
      <c r="E3867" t="s">
        <v>2427</v>
      </c>
      <c r="F3867" s="7">
        <v>96050</v>
      </c>
      <c r="G3867" s="7">
        <v>96050</v>
      </c>
      <c r="H3867" s="7">
        <v>0</v>
      </c>
      <c r="I3867" s="7">
        <v>192100</v>
      </c>
    </row>
    <row r="3868" spans="1:9" x14ac:dyDescent="0.25">
      <c r="A3868" t="s">
        <v>2649</v>
      </c>
      <c r="B3868" t="s">
        <v>732</v>
      </c>
      <c r="C3868" t="s">
        <v>2436</v>
      </c>
      <c r="D3868" t="s">
        <v>2492</v>
      </c>
      <c r="E3868" t="s">
        <v>2438</v>
      </c>
      <c r="F3868" s="7">
        <v>192100</v>
      </c>
      <c r="G3868" s="7">
        <v>0</v>
      </c>
      <c r="H3868" s="7">
        <v>0</v>
      </c>
      <c r="I3868" s="7">
        <v>192100</v>
      </c>
    </row>
    <row r="3869" spans="1:9" x14ac:dyDescent="0.25">
      <c r="A3869" t="s">
        <v>2649</v>
      </c>
      <c r="B3869" t="s">
        <v>709</v>
      </c>
      <c r="C3869" t="s">
        <v>2441</v>
      </c>
      <c r="D3869" t="s">
        <v>2442</v>
      </c>
      <c r="E3869" t="s">
        <v>2427</v>
      </c>
      <c r="F3869" s="7">
        <v>177020</v>
      </c>
      <c r="G3869" s="7">
        <v>0</v>
      </c>
      <c r="H3869" s="7">
        <v>14990</v>
      </c>
      <c r="I3869" s="7">
        <v>192010</v>
      </c>
    </row>
    <row r="3870" spans="1:9" x14ac:dyDescent="0.25">
      <c r="A3870" t="s">
        <v>2649</v>
      </c>
      <c r="B3870" t="s">
        <v>1745</v>
      </c>
      <c r="C3870" t="s">
        <v>2461</v>
      </c>
      <c r="D3870" t="s">
        <v>2478</v>
      </c>
      <c r="E3870" t="s">
        <v>2513</v>
      </c>
      <c r="F3870" s="7">
        <v>191600</v>
      </c>
      <c r="G3870" s="7">
        <v>0</v>
      </c>
      <c r="H3870" s="7">
        <v>0</v>
      </c>
      <c r="I3870" s="7">
        <v>191600</v>
      </c>
    </row>
    <row r="3871" spans="1:9" x14ac:dyDescent="0.25">
      <c r="A3871" t="s">
        <v>2649</v>
      </c>
      <c r="B3871" t="s">
        <v>436</v>
      </c>
      <c r="C3871" t="s">
        <v>75</v>
      </c>
      <c r="D3871" t="s">
        <v>2567</v>
      </c>
      <c r="E3871" t="s">
        <v>2438</v>
      </c>
      <c r="F3871" s="7">
        <v>0</v>
      </c>
      <c r="G3871" s="7">
        <v>0</v>
      </c>
      <c r="H3871" s="7">
        <v>190740</v>
      </c>
      <c r="I3871" s="7">
        <v>190740</v>
      </c>
    </row>
    <row r="3872" spans="1:9" x14ac:dyDescent="0.25">
      <c r="A3872" t="s">
        <v>2649</v>
      </c>
      <c r="B3872" t="s">
        <v>811</v>
      </c>
      <c r="C3872" t="s">
        <v>2461</v>
      </c>
      <c r="D3872" t="s">
        <v>2536</v>
      </c>
      <c r="E3872" t="s">
        <v>2434</v>
      </c>
      <c r="F3872" s="7">
        <v>52340</v>
      </c>
      <c r="G3872" s="7">
        <v>138330</v>
      </c>
      <c r="H3872" s="7">
        <v>0</v>
      </c>
      <c r="I3872" s="7">
        <v>190670</v>
      </c>
    </row>
    <row r="3873" spans="1:9" x14ac:dyDescent="0.25">
      <c r="A3873" t="s">
        <v>2649</v>
      </c>
      <c r="B3873" t="s">
        <v>1213</v>
      </c>
      <c r="C3873" t="s">
        <v>2461</v>
      </c>
      <c r="D3873" t="s">
        <v>2477</v>
      </c>
      <c r="E3873" t="s">
        <v>2427</v>
      </c>
      <c r="F3873" s="7">
        <v>104020</v>
      </c>
      <c r="G3873" s="7">
        <v>86490</v>
      </c>
      <c r="H3873" s="7">
        <v>0</v>
      </c>
      <c r="I3873" s="7">
        <v>190510</v>
      </c>
    </row>
    <row r="3874" spans="1:9" x14ac:dyDescent="0.25">
      <c r="A3874" t="s">
        <v>2649</v>
      </c>
      <c r="B3874" t="s">
        <v>772</v>
      </c>
      <c r="C3874" t="s">
        <v>2461</v>
      </c>
      <c r="D3874" t="s">
        <v>2525</v>
      </c>
      <c r="E3874" t="s">
        <v>2427</v>
      </c>
      <c r="F3874" s="7">
        <v>0</v>
      </c>
      <c r="G3874" s="7">
        <v>190000</v>
      </c>
      <c r="H3874" s="7">
        <v>0</v>
      </c>
      <c r="I3874" s="7">
        <v>190000</v>
      </c>
    </row>
    <row r="3875" spans="1:9" x14ac:dyDescent="0.25">
      <c r="A3875" t="s">
        <v>2649</v>
      </c>
      <c r="B3875" t="s">
        <v>1029</v>
      </c>
      <c r="C3875" t="s">
        <v>2425</v>
      </c>
      <c r="D3875" t="s">
        <v>2539</v>
      </c>
      <c r="E3875" t="s">
        <v>2427</v>
      </c>
      <c r="F3875" s="7">
        <v>0</v>
      </c>
      <c r="G3875" s="7">
        <v>0</v>
      </c>
      <c r="H3875" s="7">
        <v>188940</v>
      </c>
      <c r="I3875" s="7">
        <v>188940</v>
      </c>
    </row>
    <row r="3876" spans="1:9" x14ac:dyDescent="0.25">
      <c r="A3876" t="s">
        <v>2649</v>
      </c>
      <c r="B3876" t="s">
        <v>1070</v>
      </c>
      <c r="C3876" t="s">
        <v>75</v>
      </c>
      <c r="D3876" t="s">
        <v>2567</v>
      </c>
      <c r="E3876" t="s">
        <v>2427</v>
      </c>
      <c r="F3876" s="7">
        <v>0</v>
      </c>
      <c r="G3876" s="7">
        <v>92430</v>
      </c>
      <c r="H3876" s="7">
        <v>96430</v>
      </c>
      <c r="I3876" s="7">
        <v>188860</v>
      </c>
    </row>
    <row r="3877" spans="1:9" x14ac:dyDescent="0.25">
      <c r="A3877" t="s">
        <v>2649</v>
      </c>
      <c r="B3877" t="s">
        <v>1591</v>
      </c>
      <c r="C3877" t="s">
        <v>2441</v>
      </c>
      <c r="D3877" t="s">
        <v>2471</v>
      </c>
      <c r="E3877" t="s">
        <v>2427</v>
      </c>
      <c r="F3877" s="7">
        <v>0</v>
      </c>
      <c r="G3877" s="7">
        <v>188537</v>
      </c>
      <c r="H3877" s="7">
        <v>0</v>
      </c>
      <c r="I3877" s="7">
        <v>188537</v>
      </c>
    </row>
    <row r="3878" spans="1:9" x14ac:dyDescent="0.25">
      <c r="A3878" t="s">
        <v>2649</v>
      </c>
      <c r="B3878" t="s">
        <v>1288</v>
      </c>
      <c r="C3878" t="s">
        <v>2441</v>
      </c>
      <c r="D3878" t="s">
        <v>2503</v>
      </c>
      <c r="E3878" t="s">
        <v>2483</v>
      </c>
      <c r="F3878" s="7">
        <v>0</v>
      </c>
      <c r="G3878" s="7">
        <v>0</v>
      </c>
      <c r="H3878" s="7">
        <v>187710</v>
      </c>
      <c r="I3878" s="7">
        <v>187710</v>
      </c>
    </row>
    <row r="3879" spans="1:9" x14ac:dyDescent="0.25">
      <c r="A3879" t="s">
        <v>2649</v>
      </c>
      <c r="B3879" t="s">
        <v>916</v>
      </c>
      <c r="C3879" t="s">
        <v>2461</v>
      </c>
      <c r="D3879" t="s">
        <v>2462</v>
      </c>
      <c r="E3879" t="s">
        <v>2427</v>
      </c>
      <c r="F3879" s="7">
        <v>187600</v>
      </c>
      <c r="G3879" s="7">
        <v>0</v>
      </c>
      <c r="H3879" s="7">
        <v>0</v>
      </c>
      <c r="I3879" s="7">
        <v>187600</v>
      </c>
    </row>
    <row r="3880" spans="1:9" x14ac:dyDescent="0.25">
      <c r="A3880" t="s">
        <v>2649</v>
      </c>
      <c r="B3880" t="s">
        <v>1327</v>
      </c>
      <c r="C3880" t="s">
        <v>2461</v>
      </c>
      <c r="D3880" t="s">
        <v>2477</v>
      </c>
      <c r="E3880" t="s">
        <v>2427</v>
      </c>
      <c r="F3880" s="7">
        <v>0</v>
      </c>
      <c r="G3880" s="7">
        <v>185106</v>
      </c>
      <c r="H3880" s="7">
        <v>0</v>
      </c>
      <c r="I3880" s="7">
        <v>185106</v>
      </c>
    </row>
    <row r="3881" spans="1:9" x14ac:dyDescent="0.25">
      <c r="A3881" t="s">
        <v>2649</v>
      </c>
      <c r="B3881" t="s">
        <v>964</v>
      </c>
      <c r="C3881" t="s">
        <v>2431</v>
      </c>
      <c r="D3881" t="s">
        <v>2476</v>
      </c>
      <c r="E3881" t="s">
        <v>2433</v>
      </c>
      <c r="F3881" s="7">
        <v>107640</v>
      </c>
      <c r="G3881" s="7">
        <v>76860</v>
      </c>
      <c r="H3881" s="7">
        <v>0</v>
      </c>
      <c r="I3881" s="7">
        <v>184500</v>
      </c>
    </row>
    <row r="3882" spans="1:9" x14ac:dyDescent="0.25">
      <c r="A3882" t="s">
        <v>2649</v>
      </c>
      <c r="B3882" t="s">
        <v>1963</v>
      </c>
      <c r="C3882" t="s">
        <v>2461</v>
      </c>
      <c r="D3882" t="s">
        <v>2506</v>
      </c>
      <c r="E3882" t="s">
        <v>2427</v>
      </c>
      <c r="F3882" s="7">
        <v>183390</v>
      </c>
      <c r="G3882" s="7">
        <v>0</v>
      </c>
      <c r="H3882" s="7">
        <v>0</v>
      </c>
      <c r="I3882" s="7">
        <v>183390</v>
      </c>
    </row>
    <row r="3883" spans="1:9" x14ac:dyDescent="0.25">
      <c r="A3883" t="s">
        <v>2649</v>
      </c>
      <c r="B3883" t="s">
        <v>257</v>
      </c>
      <c r="C3883" t="s">
        <v>2461</v>
      </c>
      <c r="D3883" t="s">
        <v>2472</v>
      </c>
      <c r="E3883" t="s">
        <v>2479</v>
      </c>
      <c r="F3883" s="7">
        <v>91660</v>
      </c>
      <c r="G3883" s="7">
        <v>0</v>
      </c>
      <c r="H3883" s="7">
        <v>91660</v>
      </c>
      <c r="I3883" s="7">
        <v>183320</v>
      </c>
    </row>
    <row r="3884" spans="1:9" x14ac:dyDescent="0.25">
      <c r="A3884" t="s">
        <v>2649</v>
      </c>
      <c r="B3884" t="s">
        <v>1857</v>
      </c>
      <c r="C3884" t="s">
        <v>2436</v>
      </c>
      <c r="D3884" t="s">
        <v>2507</v>
      </c>
      <c r="E3884" t="s">
        <v>2438</v>
      </c>
      <c r="F3884" s="7">
        <v>0</v>
      </c>
      <c r="G3884" s="7">
        <v>99288</v>
      </c>
      <c r="H3884" s="7">
        <v>84020</v>
      </c>
      <c r="I3884" s="7">
        <v>183308</v>
      </c>
    </row>
    <row r="3885" spans="1:9" x14ac:dyDescent="0.25">
      <c r="A3885" t="s">
        <v>2649</v>
      </c>
      <c r="B3885" t="s">
        <v>1231</v>
      </c>
      <c r="C3885" t="s">
        <v>2431</v>
      </c>
      <c r="D3885" t="s">
        <v>2476</v>
      </c>
      <c r="E3885" t="s">
        <v>2433</v>
      </c>
      <c r="F3885" s="7">
        <v>183140</v>
      </c>
      <c r="G3885" s="7">
        <v>0</v>
      </c>
      <c r="H3885" s="7">
        <v>0</v>
      </c>
      <c r="I3885" s="7">
        <v>183140</v>
      </c>
    </row>
    <row r="3886" spans="1:9" x14ac:dyDescent="0.25">
      <c r="A3886" t="s">
        <v>2649</v>
      </c>
      <c r="B3886" t="s">
        <v>2171</v>
      </c>
      <c r="C3886" t="s">
        <v>2441</v>
      </c>
      <c r="D3886" t="s">
        <v>2454</v>
      </c>
      <c r="E3886" t="s">
        <v>2427</v>
      </c>
      <c r="F3886" s="7">
        <v>0</v>
      </c>
      <c r="G3886" s="7">
        <v>108620</v>
      </c>
      <c r="H3886" s="7">
        <v>74080</v>
      </c>
      <c r="I3886" s="7">
        <v>182700</v>
      </c>
    </row>
    <row r="3887" spans="1:9" x14ac:dyDescent="0.25">
      <c r="A3887" t="s">
        <v>2649</v>
      </c>
      <c r="B3887" t="s">
        <v>184</v>
      </c>
      <c r="C3887" t="s">
        <v>2461</v>
      </c>
      <c r="D3887" t="s">
        <v>2484</v>
      </c>
      <c r="E3887" t="s">
        <v>2524</v>
      </c>
      <c r="F3887" s="7">
        <v>76310</v>
      </c>
      <c r="G3887" s="7">
        <v>65790</v>
      </c>
      <c r="H3887" s="7">
        <v>38780</v>
      </c>
      <c r="I3887" s="7">
        <v>180880</v>
      </c>
    </row>
    <row r="3888" spans="1:9" x14ac:dyDescent="0.25">
      <c r="A3888" t="s">
        <v>2649</v>
      </c>
      <c r="B3888" t="s">
        <v>1416</v>
      </c>
      <c r="C3888" t="s">
        <v>2441</v>
      </c>
      <c r="D3888" t="s">
        <v>2460</v>
      </c>
      <c r="E3888" t="s">
        <v>2427</v>
      </c>
      <c r="F3888" s="7">
        <v>25780</v>
      </c>
      <c r="G3888" s="7">
        <v>154560</v>
      </c>
      <c r="H3888" s="7">
        <v>0</v>
      </c>
      <c r="I3888" s="7">
        <v>180340</v>
      </c>
    </row>
    <row r="3889" spans="1:9" x14ac:dyDescent="0.25">
      <c r="A3889" t="s">
        <v>2649</v>
      </c>
      <c r="B3889" t="s">
        <v>2388</v>
      </c>
      <c r="C3889" t="s">
        <v>2441</v>
      </c>
      <c r="D3889" t="s">
        <v>2442</v>
      </c>
      <c r="E3889" t="s">
        <v>2427</v>
      </c>
      <c r="F3889" s="7">
        <v>86858</v>
      </c>
      <c r="G3889" s="7">
        <v>92997</v>
      </c>
      <c r="H3889" s="7">
        <v>0</v>
      </c>
      <c r="I3889" s="7">
        <v>179855</v>
      </c>
    </row>
    <row r="3890" spans="1:9" x14ac:dyDescent="0.25">
      <c r="A3890" t="s">
        <v>2649</v>
      </c>
      <c r="B3890" t="s">
        <v>786</v>
      </c>
      <c r="C3890" t="s">
        <v>2431</v>
      </c>
      <c r="D3890" t="s">
        <v>2449</v>
      </c>
      <c r="E3890" t="s">
        <v>2435</v>
      </c>
      <c r="F3890" s="7">
        <v>69000</v>
      </c>
      <c r="G3890" s="7">
        <v>41700</v>
      </c>
      <c r="H3890" s="7">
        <v>69000</v>
      </c>
      <c r="I3890" s="7">
        <v>179700</v>
      </c>
    </row>
    <row r="3891" spans="1:9" x14ac:dyDescent="0.25">
      <c r="A3891" t="s">
        <v>2649</v>
      </c>
      <c r="B3891" t="s">
        <v>654</v>
      </c>
      <c r="C3891" t="s">
        <v>2441</v>
      </c>
      <c r="D3891" t="s">
        <v>2460</v>
      </c>
      <c r="E3891" t="s">
        <v>2427</v>
      </c>
      <c r="F3891" s="7">
        <v>0</v>
      </c>
      <c r="G3891" s="7">
        <v>179629</v>
      </c>
      <c r="H3891" s="7">
        <v>0</v>
      </c>
      <c r="I3891" s="7">
        <v>179629</v>
      </c>
    </row>
    <row r="3892" spans="1:9" x14ac:dyDescent="0.25">
      <c r="A3892" t="s">
        <v>2649</v>
      </c>
      <c r="B3892" t="s">
        <v>1083</v>
      </c>
      <c r="C3892" t="s">
        <v>2461</v>
      </c>
      <c r="D3892" t="s">
        <v>2484</v>
      </c>
      <c r="E3892" t="s">
        <v>2444</v>
      </c>
      <c r="F3892" s="7">
        <v>79000</v>
      </c>
      <c r="G3892" s="7">
        <v>100277</v>
      </c>
      <c r="H3892" s="7">
        <v>0</v>
      </c>
      <c r="I3892" s="7">
        <v>179277</v>
      </c>
    </row>
    <row r="3893" spans="1:9" x14ac:dyDescent="0.25">
      <c r="A3893" t="s">
        <v>2649</v>
      </c>
      <c r="B3893" t="s">
        <v>2232</v>
      </c>
      <c r="C3893" t="s">
        <v>2461</v>
      </c>
      <c r="D3893" t="s">
        <v>2548</v>
      </c>
      <c r="E3893" t="s">
        <v>2479</v>
      </c>
      <c r="F3893" s="7">
        <v>42520</v>
      </c>
      <c r="G3893" s="7">
        <v>88300</v>
      </c>
      <c r="H3893" s="7">
        <v>45780</v>
      </c>
      <c r="I3893" s="7">
        <v>176600</v>
      </c>
    </row>
    <row r="3894" spans="1:9" x14ac:dyDescent="0.25">
      <c r="A3894" t="s">
        <v>2649</v>
      </c>
      <c r="B3894" t="s">
        <v>1621</v>
      </c>
      <c r="C3894" t="s">
        <v>2441</v>
      </c>
      <c r="D3894" t="s">
        <v>2463</v>
      </c>
      <c r="E3894" t="s">
        <v>2427</v>
      </c>
      <c r="F3894" s="7">
        <v>77340</v>
      </c>
      <c r="G3894" s="7">
        <v>99178</v>
      </c>
      <c r="H3894" s="7">
        <v>0</v>
      </c>
      <c r="I3894" s="7">
        <v>176518</v>
      </c>
    </row>
    <row r="3895" spans="1:9" x14ac:dyDescent="0.25">
      <c r="A3895" t="s">
        <v>2649</v>
      </c>
      <c r="B3895" t="s">
        <v>2314</v>
      </c>
      <c r="C3895" t="s">
        <v>2436</v>
      </c>
      <c r="D3895" t="s">
        <v>2507</v>
      </c>
      <c r="E3895" t="s">
        <v>2438</v>
      </c>
      <c r="F3895" s="7">
        <v>175560</v>
      </c>
      <c r="G3895" s="7">
        <v>0</v>
      </c>
      <c r="H3895" s="7">
        <v>0</v>
      </c>
      <c r="I3895" s="7">
        <v>175560</v>
      </c>
    </row>
    <row r="3896" spans="1:9" x14ac:dyDescent="0.25">
      <c r="A3896" t="s">
        <v>2649</v>
      </c>
      <c r="B3896" t="s">
        <v>1089</v>
      </c>
      <c r="C3896" t="s">
        <v>2441</v>
      </c>
      <c r="D3896" t="s">
        <v>2463</v>
      </c>
      <c r="E3896" t="s">
        <v>2427</v>
      </c>
      <c r="F3896" s="7">
        <v>0</v>
      </c>
      <c r="G3896" s="7">
        <v>0</v>
      </c>
      <c r="H3896" s="7">
        <v>175200</v>
      </c>
      <c r="I3896" s="7">
        <v>175200</v>
      </c>
    </row>
    <row r="3897" spans="1:9" x14ac:dyDescent="0.25">
      <c r="A3897" t="s">
        <v>2649</v>
      </c>
      <c r="B3897" t="s">
        <v>192</v>
      </c>
      <c r="C3897" t="s">
        <v>2431</v>
      </c>
      <c r="D3897" t="s">
        <v>2476</v>
      </c>
      <c r="E3897" t="s">
        <v>2433</v>
      </c>
      <c r="F3897" s="7">
        <v>0</v>
      </c>
      <c r="G3897" s="7">
        <v>166370</v>
      </c>
      <c r="H3897" s="7">
        <v>8520</v>
      </c>
      <c r="I3897" s="7">
        <v>174890</v>
      </c>
    </row>
    <row r="3898" spans="1:9" x14ac:dyDescent="0.25">
      <c r="A3898" t="s">
        <v>2649</v>
      </c>
      <c r="B3898" t="s">
        <v>2106</v>
      </c>
      <c r="C3898" t="s">
        <v>2441</v>
      </c>
      <c r="D3898" t="s">
        <v>2467</v>
      </c>
      <c r="E3898" t="s">
        <v>2427</v>
      </c>
      <c r="F3898" s="7">
        <v>0</v>
      </c>
      <c r="G3898" s="7">
        <v>174567</v>
      </c>
      <c r="H3898" s="7">
        <v>0</v>
      </c>
      <c r="I3898" s="7">
        <v>174567</v>
      </c>
    </row>
    <row r="3899" spans="1:9" x14ac:dyDescent="0.25">
      <c r="A3899" t="s">
        <v>2649</v>
      </c>
      <c r="B3899" t="s">
        <v>1002</v>
      </c>
      <c r="C3899" t="s">
        <v>2441</v>
      </c>
      <c r="D3899" t="s">
        <v>2463</v>
      </c>
      <c r="E3899" t="s">
        <v>2628</v>
      </c>
      <c r="F3899" s="7">
        <v>0</v>
      </c>
      <c r="G3899" s="7">
        <v>0</v>
      </c>
      <c r="H3899" s="7">
        <v>173910</v>
      </c>
      <c r="I3899" s="7">
        <v>173910</v>
      </c>
    </row>
    <row r="3900" spans="1:9" x14ac:dyDescent="0.25">
      <c r="A3900" t="s">
        <v>2649</v>
      </c>
      <c r="B3900" t="s">
        <v>839</v>
      </c>
      <c r="C3900" t="s">
        <v>2441</v>
      </c>
      <c r="D3900" t="s">
        <v>2463</v>
      </c>
      <c r="E3900" t="s">
        <v>2427</v>
      </c>
      <c r="F3900" s="7">
        <v>126770</v>
      </c>
      <c r="G3900" s="7">
        <v>0</v>
      </c>
      <c r="H3900" s="7">
        <v>44520</v>
      </c>
      <c r="I3900" s="7">
        <v>171290</v>
      </c>
    </row>
    <row r="3901" spans="1:9" x14ac:dyDescent="0.25">
      <c r="A3901" t="s">
        <v>2649</v>
      </c>
      <c r="B3901" t="s">
        <v>1276</v>
      </c>
      <c r="C3901" t="s">
        <v>2461</v>
      </c>
      <c r="D3901" t="s">
        <v>2525</v>
      </c>
      <c r="E3901" t="s">
        <v>2427</v>
      </c>
      <c r="F3901" s="7">
        <v>77340</v>
      </c>
      <c r="G3901" s="7">
        <v>0</v>
      </c>
      <c r="H3901" s="7">
        <v>92997</v>
      </c>
      <c r="I3901" s="7">
        <v>170337</v>
      </c>
    </row>
    <row r="3902" spans="1:9" x14ac:dyDescent="0.25">
      <c r="A3902" t="s">
        <v>2649</v>
      </c>
      <c r="B3902" t="s">
        <v>2279</v>
      </c>
      <c r="C3902" t="s">
        <v>2461</v>
      </c>
      <c r="D3902" t="s">
        <v>2536</v>
      </c>
      <c r="E3902" t="s">
        <v>2433</v>
      </c>
      <c r="F3902" s="7">
        <v>0</v>
      </c>
      <c r="G3902" s="7">
        <v>0</v>
      </c>
      <c r="H3902" s="7">
        <v>170000</v>
      </c>
      <c r="I3902" s="7">
        <v>170000</v>
      </c>
    </row>
    <row r="3903" spans="1:9" x14ac:dyDescent="0.25">
      <c r="A3903" t="s">
        <v>2649</v>
      </c>
      <c r="B3903" t="s">
        <v>1881</v>
      </c>
      <c r="C3903" t="s">
        <v>2431</v>
      </c>
      <c r="D3903" t="s">
        <v>2449</v>
      </c>
      <c r="E3903" t="s">
        <v>2534</v>
      </c>
      <c r="F3903" s="7">
        <v>0</v>
      </c>
      <c r="G3903" s="7">
        <v>170000</v>
      </c>
      <c r="H3903" s="7">
        <v>0</v>
      </c>
      <c r="I3903" s="7">
        <v>170000</v>
      </c>
    </row>
    <row r="3904" spans="1:9" x14ac:dyDescent="0.25">
      <c r="A3904" t="s">
        <v>2649</v>
      </c>
      <c r="B3904" t="s">
        <v>1944</v>
      </c>
      <c r="C3904" t="s">
        <v>75</v>
      </c>
      <c r="D3904" t="s">
        <v>2567</v>
      </c>
      <c r="E3904" t="s">
        <v>2427</v>
      </c>
      <c r="F3904" s="7">
        <v>0</v>
      </c>
      <c r="G3904" s="7">
        <v>0</v>
      </c>
      <c r="H3904" s="7">
        <v>170000</v>
      </c>
      <c r="I3904" s="7">
        <v>170000</v>
      </c>
    </row>
    <row r="3905" spans="1:9" x14ac:dyDescent="0.25">
      <c r="A3905" t="s">
        <v>2649</v>
      </c>
      <c r="B3905" t="s">
        <v>1237</v>
      </c>
      <c r="C3905" t="s">
        <v>2461</v>
      </c>
      <c r="D3905" t="s">
        <v>2506</v>
      </c>
      <c r="E3905" t="s">
        <v>2427</v>
      </c>
      <c r="F3905" s="7">
        <v>0</v>
      </c>
      <c r="G3905" s="7">
        <v>170000</v>
      </c>
      <c r="H3905" s="7">
        <v>0</v>
      </c>
      <c r="I3905" s="7">
        <v>170000</v>
      </c>
    </row>
    <row r="3906" spans="1:9" x14ac:dyDescent="0.25">
      <c r="A3906" t="s">
        <v>2649</v>
      </c>
      <c r="B3906" t="s">
        <v>1615</v>
      </c>
      <c r="C3906" t="s">
        <v>2461</v>
      </c>
      <c r="D3906" t="s">
        <v>2574</v>
      </c>
      <c r="E3906" t="s">
        <v>2438</v>
      </c>
      <c r="F3906" s="7">
        <v>32490</v>
      </c>
      <c r="G3906" s="7">
        <v>102678</v>
      </c>
      <c r="H3906" s="7">
        <v>34648</v>
      </c>
      <c r="I3906" s="7">
        <v>169816</v>
      </c>
    </row>
    <row r="3907" spans="1:9" x14ac:dyDescent="0.25">
      <c r="A3907" t="s">
        <v>2649</v>
      </c>
      <c r="B3907" t="s">
        <v>1211</v>
      </c>
      <c r="C3907" t="s">
        <v>75</v>
      </c>
      <c r="D3907" t="s">
        <v>2567</v>
      </c>
      <c r="E3907" t="s">
        <v>2427</v>
      </c>
      <c r="F3907" s="7">
        <v>0</v>
      </c>
      <c r="G3907" s="7">
        <v>169340</v>
      </c>
      <c r="H3907" s="7">
        <v>0</v>
      </c>
      <c r="I3907" s="7">
        <v>169340</v>
      </c>
    </row>
    <row r="3908" spans="1:9" x14ac:dyDescent="0.25">
      <c r="A3908" t="s">
        <v>2649</v>
      </c>
      <c r="B3908" t="s">
        <v>653</v>
      </c>
      <c r="C3908" t="s">
        <v>2436</v>
      </c>
      <c r="D3908" t="s">
        <v>2455</v>
      </c>
      <c r="E3908" t="s">
        <v>2453</v>
      </c>
      <c r="F3908" s="7">
        <v>169340</v>
      </c>
      <c r="G3908" s="7">
        <v>0</v>
      </c>
      <c r="H3908" s="7">
        <v>0</v>
      </c>
      <c r="I3908" s="7">
        <v>169340</v>
      </c>
    </row>
    <row r="3909" spans="1:9" x14ac:dyDescent="0.25">
      <c r="A3909" t="s">
        <v>2649</v>
      </c>
      <c r="B3909" t="s">
        <v>1512</v>
      </c>
      <c r="C3909" t="s">
        <v>2461</v>
      </c>
      <c r="D3909" t="s">
        <v>2525</v>
      </c>
      <c r="E3909" t="s">
        <v>2427</v>
      </c>
      <c r="F3909" s="7">
        <v>32490</v>
      </c>
      <c r="G3909" s="7">
        <v>61607</v>
      </c>
      <c r="H3909" s="7">
        <v>74620</v>
      </c>
      <c r="I3909" s="7">
        <v>168717</v>
      </c>
    </row>
    <row r="3910" spans="1:9" x14ac:dyDescent="0.25">
      <c r="A3910" t="s">
        <v>2649</v>
      </c>
      <c r="B3910" t="s">
        <v>2383</v>
      </c>
      <c r="C3910" t="s">
        <v>2461</v>
      </c>
      <c r="D3910" t="s">
        <v>2525</v>
      </c>
      <c r="E3910" t="s">
        <v>2427</v>
      </c>
      <c r="F3910" s="7">
        <v>0</v>
      </c>
      <c r="G3910" s="7">
        <v>168060</v>
      </c>
      <c r="H3910" s="7">
        <v>0</v>
      </c>
      <c r="I3910" s="7">
        <v>168060</v>
      </c>
    </row>
    <row r="3911" spans="1:9" x14ac:dyDescent="0.25">
      <c r="A3911" t="s">
        <v>2649</v>
      </c>
      <c r="B3911" t="s">
        <v>850</v>
      </c>
      <c r="C3911" t="s">
        <v>2461</v>
      </c>
      <c r="D3911" t="s">
        <v>2525</v>
      </c>
      <c r="E3911" t="s">
        <v>2427</v>
      </c>
      <c r="F3911" s="7">
        <v>147320</v>
      </c>
      <c r="G3911" s="7">
        <v>20090</v>
      </c>
      <c r="H3911" s="7">
        <v>0</v>
      </c>
      <c r="I3911" s="7">
        <v>167410</v>
      </c>
    </row>
    <row r="3912" spans="1:9" x14ac:dyDescent="0.25">
      <c r="A3912" t="s">
        <v>2649</v>
      </c>
      <c r="B3912" t="s">
        <v>1544</v>
      </c>
      <c r="C3912" t="s">
        <v>75</v>
      </c>
      <c r="D3912" t="s">
        <v>2567</v>
      </c>
      <c r="E3912" t="s">
        <v>2427</v>
      </c>
      <c r="F3912" s="7">
        <v>0</v>
      </c>
      <c r="G3912" s="7">
        <v>96430</v>
      </c>
      <c r="H3912" s="7">
        <v>70710</v>
      </c>
      <c r="I3912" s="7">
        <v>167140</v>
      </c>
    </row>
    <row r="3913" spans="1:9" x14ac:dyDescent="0.25">
      <c r="A3913" t="s">
        <v>2649</v>
      </c>
      <c r="B3913" t="s">
        <v>455</v>
      </c>
      <c r="C3913" t="s">
        <v>2431</v>
      </c>
      <c r="D3913" t="s">
        <v>2490</v>
      </c>
      <c r="E3913" t="s">
        <v>2433</v>
      </c>
      <c r="F3913" s="7">
        <v>54960</v>
      </c>
      <c r="G3913" s="7">
        <v>43316</v>
      </c>
      <c r="H3913" s="7">
        <v>66450</v>
      </c>
      <c r="I3913" s="7">
        <v>164726</v>
      </c>
    </row>
    <row r="3914" spans="1:9" x14ac:dyDescent="0.25">
      <c r="A3914" t="s">
        <v>2649</v>
      </c>
      <c r="B3914" t="s">
        <v>368</v>
      </c>
      <c r="C3914" t="s">
        <v>2461</v>
      </c>
      <c r="D3914" t="s">
        <v>2536</v>
      </c>
      <c r="E3914" t="s">
        <v>2433</v>
      </c>
      <c r="F3914" s="7">
        <v>163660</v>
      </c>
      <c r="G3914" s="7">
        <v>0</v>
      </c>
      <c r="H3914" s="7">
        <v>0</v>
      </c>
      <c r="I3914" s="7">
        <v>163660</v>
      </c>
    </row>
    <row r="3915" spans="1:9" x14ac:dyDescent="0.25">
      <c r="A3915" t="s">
        <v>2649</v>
      </c>
      <c r="B3915" t="s">
        <v>827</v>
      </c>
      <c r="C3915" t="s">
        <v>2436</v>
      </c>
      <c r="D3915" t="s">
        <v>2492</v>
      </c>
      <c r="E3915" t="s">
        <v>2438</v>
      </c>
      <c r="F3915" s="7">
        <v>0</v>
      </c>
      <c r="G3915" s="7">
        <v>0</v>
      </c>
      <c r="H3915" s="7">
        <v>163348</v>
      </c>
      <c r="I3915" s="7">
        <v>163348</v>
      </c>
    </row>
    <row r="3916" spans="1:9" x14ac:dyDescent="0.25">
      <c r="A3916" t="s">
        <v>2649</v>
      </c>
      <c r="B3916" t="s">
        <v>1694</v>
      </c>
      <c r="C3916" t="s">
        <v>2461</v>
      </c>
      <c r="D3916" t="s">
        <v>2574</v>
      </c>
      <c r="E3916" t="s">
        <v>2438</v>
      </c>
      <c r="F3916" s="7">
        <v>0</v>
      </c>
      <c r="G3916" s="7">
        <v>161500</v>
      </c>
      <c r="H3916" s="7">
        <v>0</v>
      </c>
      <c r="I3916" s="7">
        <v>161500</v>
      </c>
    </row>
    <row r="3917" spans="1:9" x14ac:dyDescent="0.25">
      <c r="A3917" t="s">
        <v>2649</v>
      </c>
      <c r="B3917" t="s">
        <v>2180</v>
      </c>
      <c r="C3917" t="s">
        <v>2461</v>
      </c>
      <c r="D3917" t="s">
        <v>2484</v>
      </c>
      <c r="E3917" t="s">
        <v>2444</v>
      </c>
      <c r="F3917" s="7">
        <v>56040</v>
      </c>
      <c r="G3917" s="7">
        <v>105450</v>
      </c>
      <c r="H3917" s="7">
        <v>0</v>
      </c>
      <c r="I3917" s="7">
        <v>161490</v>
      </c>
    </row>
    <row r="3918" spans="1:9" x14ac:dyDescent="0.25">
      <c r="A3918" t="s">
        <v>2649</v>
      </c>
      <c r="B3918" t="s">
        <v>1697</v>
      </c>
      <c r="C3918" t="s">
        <v>2461</v>
      </c>
      <c r="D3918" t="s">
        <v>2478</v>
      </c>
      <c r="E3918" t="s">
        <v>2513</v>
      </c>
      <c r="F3918" s="7">
        <v>161160</v>
      </c>
      <c r="G3918" s="7">
        <v>0</v>
      </c>
      <c r="H3918" s="7">
        <v>0</v>
      </c>
      <c r="I3918" s="7">
        <v>161160</v>
      </c>
    </row>
    <row r="3919" spans="1:9" x14ac:dyDescent="0.25">
      <c r="A3919" t="s">
        <v>2649</v>
      </c>
      <c r="B3919" t="s">
        <v>1021</v>
      </c>
      <c r="C3919" t="s">
        <v>2461</v>
      </c>
      <c r="D3919" t="s">
        <v>2484</v>
      </c>
      <c r="E3919" t="s">
        <v>2445</v>
      </c>
      <c r="F3919" s="7">
        <v>30360</v>
      </c>
      <c r="G3919" s="7">
        <v>64780</v>
      </c>
      <c r="H3919" s="7">
        <v>64780</v>
      </c>
      <c r="I3919" s="7">
        <v>159920</v>
      </c>
    </row>
    <row r="3920" spans="1:9" x14ac:dyDescent="0.25">
      <c r="A3920" t="s">
        <v>2649</v>
      </c>
      <c r="B3920" t="s">
        <v>880</v>
      </c>
      <c r="C3920" t="s">
        <v>2461</v>
      </c>
      <c r="D3920" t="s">
        <v>2548</v>
      </c>
      <c r="E3920" t="s">
        <v>2479</v>
      </c>
      <c r="F3920" s="7">
        <v>0</v>
      </c>
      <c r="G3920" s="7">
        <v>0</v>
      </c>
      <c r="H3920" s="7">
        <v>159830</v>
      </c>
      <c r="I3920" s="7">
        <v>159830</v>
      </c>
    </row>
    <row r="3921" spans="1:9" x14ac:dyDescent="0.25">
      <c r="A3921" t="s">
        <v>2649</v>
      </c>
      <c r="B3921" t="s">
        <v>2660</v>
      </c>
      <c r="C3921" t="s">
        <v>2461</v>
      </c>
      <c r="D3921" t="s">
        <v>2574</v>
      </c>
      <c r="E3921" t="s">
        <v>2438</v>
      </c>
      <c r="F3921" s="7">
        <v>159622</v>
      </c>
      <c r="G3921" s="7">
        <v>0</v>
      </c>
      <c r="H3921" s="7">
        <v>0</v>
      </c>
      <c r="I3921" s="7">
        <v>159622</v>
      </c>
    </row>
    <row r="3922" spans="1:9" x14ac:dyDescent="0.25">
      <c r="A3922" t="s">
        <v>2649</v>
      </c>
      <c r="B3922" t="s">
        <v>980</v>
      </c>
      <c r="C3922" t="s">
        <v>2461</v>
      </c>
      <c r="D3922" t="s">
        <v>2477</v>
      </c>
      <c r="E3922" t="s">
        <v>2563</v>
      </c>
      <c r="F3922" s="7">
        <v>0</v>
      </c>
      <c r="G3922" s="7">
        <v>159230</v>
      </c>
      <c r="H3922" s="7">
        <v>0</v>
      </c>
      <c r="I3922" s="7">
        <v>159230</v>
      </c>
    </row>
    <row r="3923" spans="1:9" x14ac:dyDescent="0.25">
      <c r="A3923" t="s">
        <v>2649</v>
      </c>
      <c r="B3923" t="s">
        <v>216</v>
      </c>
      <c r="C3923" t="s">
        <v>2431</v>
      </c>
      <c r="D3923" t="s">
        <v>2480</v>
      </c>
      <c r="E3923" t="s">
        <v>2481</v>
      </c>
      <c r="F3923" s="7">
        <v>158000</v>
      </c>
      <c r="G3923" s="7">
        <v>0</v>
      </c>
      <c r="H3923" s="7">
        <v>0</v>
      </c>
      <c r="I3923" s="7">
        <v>158000</v>
      </c>
    </row>
    <row r="3924" spans="1:9" x14ac:dyDescent="0.25">
      <c r="A3924" t="s">
        <v>2649</v>
      </c>
      <c r="B3924" t="s">
        <v>1110</v>
      </c>
      <c r="C3924" t="s">
        <v>2461</v>
      </c>
      <c r="D3924" t="s">
        <v>2499</v>
      </c>
      <c r="E3924" t="s">
        <v>2427</v>
      </c>
      <c r="F3924" s="7">
        <v>0</v>
      </c>
      <c r="G3924" s="7">
        <v>32487</v>
      </c>
      <c r="H3924" s="7">
        <v>124832</v>
      </c>
      <c r="I3924" s="7">
        <v>157319</v>
      </c>
    </row>
    <row r="3925" spans="1:9" x14ac:dyDescent="0.25">
      <c r="A3925" t="s">
        <v>2649</v>
      </c>
      <c r="B3925" t="s">
        <v>2249</v>
      </c>
      <c r="C3925" t="s">
        <v>2431</v>
      </c>
      <c r="D3925" t="s">
        <v>2476</v>
      </c>
      <c r="E3925" t="s">
        <v>2433</v>
      </c>
      <c r="F3925" s="7">
        <v>8510</v>
      </c>
      <c r="G3925" s="7">
        <v>25120</v>
      </c>
      <c r="H3925" s="7">
        <v>122620</v>
      </c>
      <c r="I3925" s="7">
        <v>156250</v>
      </c>
    </row>
    <row r="3926" spans="1:9" x14ac:dyDescent="0.25">
      <c r="A3926" t="s">
        <v>2649</v>
      </c>
      <c r="B3926" t="s">
        <v>1700</v>
      </c>
      <c r="C3926" t="s">
        <v>2461</v>
      </c>
      <c r="D3926" t="s">
        <v>2499</v>
      </c>
      <c r="E3926" t="s">
        <v>2427</v>
      </c>
      <c r="F3926" s="7">
        <v>0</v>
      </c>
      <c r="G3926" s="7">
        <v>156250</v>
      </c>
      <c r="H3926" s="7">
        <v>0</v>
      </c>
      <c r="I3926" s="7">
        <v>156250</v>
      </c>
    </row>
    <row r="3927" spans="1:9" x14ac:dyDescent="0.25">
      <c r="A3927" t="s">
        <v>2649</v>
      </c>
      <c r="B3927" t="s">
        <v>1346</v>
      </c>
      <c r="C3927" t="s">
        <v>2461</v>
      </c>
      <c r="D3927" t="s">
        <v>2464</v>
      </c>
      <c r="E3927" t="s">
        <v>2479</v>
      </c>
      <c r="F3927" s="7">
        <v>58270</v>
      </c>
      <c r="G3927" s="7">
        <v>0</v>
      </c>
      <c r="H3927" s="7">
        <v>97118</v>
      </c>
      <c r="I3927" s="7">
        <v>155388</v>
      </c>
    </row>
    <row r="3928" spans="1:9" x14ac:dyDescent="0.25">
      <c r="A3928" t="s">
        <v>2649</v>
      </c>
      <c r="B3928" t="s">
        <v>448</v>
      </c>
      <c r="C3928" t="s">
        <v>75</v>
      </c>
      <c r="D3928" t="s">
        <v>2567</v>
      </c>
      <c r="E3928" t="s">
        <v>2494</v>
      </c>
      <c r="F3928" s="7">
        <v>0</v>
      </c>
      <c r="G3928" s="7">
        <v>14560</v>
      </c>
      <c r="H3928" s="7">
        <v>140000</v>
      </c>
      <c r="I3928" s="7">
        <v>154560</v>
      </c>
    </row>
    <row r="3929" spans="1:9" x14ac:dyDescent="0.25">
      <c r="A3929" t="s">
        <v>2649</v>
      </c>
      <c r="B3929" t="s">
        <v>335</v>
      </c>
      <c r="C3929" t="s">
        <v>2441</v>
      </c>
      <c r="D3929" t="s">
        <v>2463</v>
      </c>
      <c r="E3929" t="s">
        <v>2427</v>
      </c>
      <c r="F3929" s="7">
        <v>131920</v>
      </c>
      <c r="G3929" s="7">
        <v>21840</v>
      </c>
      <c r="H3929" s="7">
        <v>0</v>
      </c>
      <c r="I3929" s="7">
        <v>153760</v>
      </c>
    </row>
    <row r="3930" spans="1:9" x14ac:dyDescent="0.25">
      <c r="A3930" t="s">
        <v>2649</v>
      </c>
      <c r="B3930" t="s">
        <v>298</v>
      </c>
      <c r="C3930" t="s">
        <v>2461</v>
      </c>
      <c r="D3930" t="s">
        <v>2484</v>
      </c>
      <c r="E3930" t="s">
        <v>2445</v>
      </c>
      <c r="F3930" s="7">
        <v>0</v>
      </c>
      <c r="G3930" s="7">
        <v>116170</v>
      </c>
      <c r="H3930" s="7">
        <v>36180</v>
      </c>
      <c r="I3930" s="7">
        <v>152350</v>
      </c>
    </row>
    <row r="3931" spans="1:9" x14ac:dyDescent="0.25">
      <c r="A3931" t="s">
        <v>2649</v>
      </c>
      <c r="B3931" t="s">
        <v>494</v>
      </c>
      <c r="C3931" t="s">
        <v>2436</v>
      </c>
      <c r="D3931" t="s">
        <v>2507</v>
      </c>
      <c r="E3931" t="s">
        <v>2438</v>
      </c>
      <c r="F3931" s="7">
        <v>0</v>
      </c>
      <c r="G3931" s="7">
        <v>98800</v>
      </c>
      <c r="H3931" s="7">
        <v>50620</v>
      </c>
      <c r="I3931" s="7">
        <v>149420</v>
      </c>
    </row>
    <row r="3932" spans="1:9" x14ac:dyDescent="0.25">
      <c r="A3932" t="s">
        <v>2649</v>
      </c>
      <c r="B3932" t="s">
        <v>1339</v>
      </c>
      <c r="C3932" t="s">
        <v>2461</v>
      </c>
      <c r="D3932" t="s">
        <v>2536</v>
      </c>
      <c r="E3932" t="s">
        <v>2435</v>
      </c>
      <c r="F3932" s="7">
        <v>74550</v>
      </c>
      <c r="G3932" s="7">
        <v>74550</v>
      </c>
      <c r="H3932" s="7">
        <v>0</v>
      </c>
      <c r="I3932" s="7">
        <v>149100</v>
      </c>
    </row>
    <row r="3933" spans="1:9" x14ac:dyDescent="0.25">
      <c r="A3933" t="s">
        <v>2649</v>
      </c>
      <c r="B3933" t="s">
        <v>2063</v>
      </c>
      <c r="C3933" t="s">
        <v>2436</v>
      </c>
      <c r="D3933" t="s">
        <v>2507</v>
      </c>
      <c r="E3933" t="s">
        <v>2438</v>
      </c>
      <c r="F3933" s="7">
        <v>81930</v>
      </c>
      <c r="G3933" s="7">
        <v>0</v>
      </c>
      <c r="H3933" s="7">
        <v>67020</v>
      </c>
      <c r="I3933" s="7">
        <v>148950</v>
      </c>
    </row>
    <row r="3934" spans="1:9" x14ac:dyDescent="0.25">
      <c r="A3934" t="s">
        <v>2649</v>
      </c>
      <c r="B3934" t="s">
        <v>617</v>
      </c>
      <c r="C3934" t="s">
        <v>2436</v>
      </c>
      <c r="D3934" t="s">
        <v>2492</v>
      </c>
      <c r="E3934" t="s">
        <v>2438</v>
      </c>
      <c r="F3934" s="7">
        <v>0</v>
      </c>
      <c r="G3934" s="7">
        <v>0</v>
      </c>
      <c r="H3934" s="7">
        <v>148680</v>
      </c>
      <c r="I3934" s="7">
        <v>148680</v>
      </c>
    </row>
    <row r="3935" spans="1:9" x14ac:dyDescent="0.25">
      <c r="A3935" t="s">
        <v>2649</v>
      </c>
      <c r="B3935" t="s">
        <v>2100</v>
      </c>
      <c r="C3935" t="s">
        <v>2441</v>
      </c>
      <c r="D3935" t="s">
        <v>2467</v>
      </c>
      <c r="E3935" t="s">
        <v>2427</v>
      </c>
      <c r="F3935" s="7">
        <v>48520</v>
      </c>
      <c r="G3935" s="7">
        <v>0</v>
      </c>
      <c r="H3935" s="7">
        <v>100110</v>
      </c>
      <c r="I3935" s="7">
        <v>148630</v>
      </c>
    </row>
    <row r="3936" spans="1:9" x14ac:dyDescent="0.25">
      <c r="A3936" t="s">
        <v>2649</v>
      </c>
      <c r="B3936" t="s">
        <v>830</v>
      </c>
      <c r="C3936" t="s">
        <v>75</v>
      </c>
      <c r="D3936" t="s">
        <v>2567</v>
      </c>
      <c r="E3936" t="s">
        <v>2427</v>
      </c>
      <c r="F3936" s="7">
        <v>147824</v>
      </c>
      <c r="G3936" s="7">
        <v>0</v>
      </c>
      <c r="H3936" s="7">
        <v>0</v>
      </c>
      <c r="I3936" s="7">
        <v>147824</v>
      </c>
    </row>
    <row r="3937" spans="1:9" x14ac:dyDescent="0.25">
      <c r="A3937" t="s">
        <v>2649</v>
      </c>
      <c r="B3937" t="s">
        <v>198</v>
      </c>
      <c r="C3937" t="s">
        <v>2441</v>
      </c>
      <c r="D3937" t="s">
        <v>2463</v>
      </c>
      <c r="E3937" t="s">
        <v>2595</v>
      </c>
      <c r="F3937" s="7">
        <v>0</v>
      </c>
      <c r="G3937" s="7">
        <v>106780</v>
      </c>
      <c r="H3937" s="7">
        <v>40500</v>
      </c>
      <c r="I3937" s="7">
        <v>147280</v>
      </c>
    </row>
    <row r="3938" spans="1:9" x14ac:dyDescent="0.25">
      <c r="A3938" t="s">
        <v>2649</v>
      </c>
      <c r="B3938" t="s">
        <v>1256</v>
      </c>
      <c r="C3938" t="s">
        <v>75</v>
      </c>
      <c r="D3938" t="s">
        <v>2567</v>
      </c>
      <c r="E3938" t="s">
        <v>2427</v>
      </c>
      <c r="F3938" s="7">
        <v>0</v>
      </c>
      <c r="G3938" s="7">
        <v>146230</v>
      </c>
      <c r="H3938" s="7">
        <v>0</v>
      </c>
      <c r="I3938" s="7">
        <v>146230</v>
      </c>
    </row>
    <row r="3939" spans="1:9" x14ac:dyDescent="0.25">
      <c r="A3939" t="s">
        <v>2649</v>
      </c>
      <c r="B3939" t="s">
        <v>1200</v>
      </c>
      <c r="C3939" t="s">
        <v>75</v>
      </c>
      <c r="D3939" t="s">
        <v>2567</v>
      </c>
      <c r="E3939" t="s">
        <v>2427</v>
      </c>
      <c r="F3939" s="7">
        <v>66853</v>
      </c>
      <c r="G3939" s="7">
        <v>77220</v>
      </c>
      <c r="H3939" s="7">
        <v>0</v>
      </c>
      <c r="I3939" s="7">
        <v>144073</v>
      </c>
    </row>
    <row r="3940" spans="1:9" x14ac:dyDescent="0.25">
      <c r="A3940" t="s">
        <v>2649</v>
      </c>
      <c r="B3940" t="s">
        <v>1616</v>
      </c>
      <c r="C3940" t="s">
        <v>2425</v>
      </c>
      <c r="D3940" t="s">
        <v>2539</v>
      </c>
      <c r="E3940" t="s">
        <v>2546</v>
      </c>
      <c r="F3940" s="7">
        <v>0</v>
      </c>
      <c r="G3940" s="7">
        <v>144060</v>
      </c>
      <c r="H3940" s="7">
        <v>0</v>
      </c>
      <c r="I3940" s="7">
        <v>144060</v>
      </c>
    </row>
    <row r="3941" spans="1:9" x14ac:dyDescent="0.25">
      <c r="A3941" t="s">
        <v>2649</v>
      </c>
      <c r="B3941" t="s">
        <v>927</v>
      </c>
      <c r="C3941" t="s">
        <v>2461</v>
      </c>
      <c r="D3941" t="s">
        <v>2525</v>
      </c>
      <c r="E3941" t="s">
        <v>2427</v>
      </c>
      <c r="F3941" s="7">
        <v>0</v>
      </c>
      <c r="G3941" s="7">
        <v>74550</v>
      </c>
      <c r="H3941" s="7">
        <v>66780</v>
      </c>
      <c r="I3941" s="7">
        <v>141330</v>
      </c>
    </row>
    <row r="3942" spans="1:9" x14ac:dyDescent="0.25">
      <c r="A3942" t="s">
        <v>2649</v>
      </c>
      <c r="B3942" t="s">
        <v>1066</v>
      </c>
      <c r="C3942" t="s">
        <v>2431</v>
      </c>
      <c r="D3942" t="s">
        <v>2480</v>
      </c>
      <c r="E3942" t="s">
        <v>2482</v>
      </c>
      <c r="F3942" s="7">
        <v>0</v>
      </c>
      <c r="G3942" s="7">
        <v>0</v>
      </c>
      <c r="H3942" s="7">
        <v>140777</v>
      </c>
      <c r="I3942" s="7">
        <v>140777</v>
      </c>
    </row>
    <row r="3943" spans="1:9" x14ac:dyDescent="0.25">
      <c r="A3943" t="s">
        <v>2649</v>
      </c>
      <c r="B3943" t="s">
        <v>597</v>
      </c>
      <c r="C3943" t="s">
        <v>2461</v>
      </c>
      <c r="D3943" t="s">
        <v>2462</v>
      </c>
      <c r="E3943" t="s">
        <v>2427</v>
      </c>
      <c r="F3943" s="7">
        <v>140570</v>
      </c>
      <c r="G3943" s="7">
        <v>0</v>
      </c>
      <c r="H3943" s="7">
        <v>0</v>
      </c>
      <c r="I3943" s="7">
        <v>140570</v>
      </c>
    </row>
    <row r="3944" spans="1:9" x14ac:dyDescent="0.25">
      <c r="A3944" t="s">
        <v>2649</v>
      </c>
      <c r="B3944" t="s">
        <v>582</v>
      </c>
      <c r="C3944" t="s">
        <v>75</v>
      </c>
      <c r="D3944" t="s">
        <v>2567</v>
      </c>
      <c r="E3944" t="s">
        <v>2438</v>
      </c>
      <c r="F3944" s="7">
        <v>0</v>
      </c>
      <c r="G3944" s="7">
        <v>0</v>
      </c>
      <c r="H3944" s="7">
        <v>139680</v>
      </c>
      <c r="I3944" s="7">
        <v>139680</v>
      </c>
    </row>
    <row r="3945" spans="1:9" x14ac:dyDescent="0.25">
      <c r="A3945" t="s">
        <v>2649</v>
      </c>
      <c r="B3945" t="s">
        <v>1940</v>
      </c>
      <c r="C3945" t="s">
        <v>2461</v>
      </c>
      <c r="D3945" t="s">
        <v>2506</v>
      </c>
      <c r="E3945" t="s">
        <v>2427</v>
      </c>
      <c r="F3945" s="7">
        <v>139290</v>
      </c>
      <c r="G3945" s="7">
        <v>0</v>
      </c>
      <c r="H3945" s="7">
        <v>0</v>
      </c>
      <c r="I3945" s="7">
        <v>139290</v>
      </c>
    </row>
    <row r="3946" spans="1:9" x14ac:dyDescent="0.25">
      <c r="A3946" t="s">
        <v>2649</v>
      </c>
      <c r="B3946" t="s">
        <v>676</v>
      </c>
      <c r="C3946" t="s">
        <v>2461</v>
      </c>
      <c r="D3946" t="s">
        <v>2574</v>
      </c>
      <c r="E3946" t="s">
        <v>2438</v>
      </c>
      <c r="F3946" s="7">
        <v>139290</v>
      </c>
      <c r="G3946" s="7">
        <v>0</v>
      </c>
      <c r="H3946" s="7">
        <v>0</v>
      </c>
      <c r="I3946" s="7">
        <v>139290</v>
      </c>
    </row>
    <row r="3947" spans="1:9" x14ac:dyDescent="0.25">
      <c r="A3947" t="s">
        <v>2649</v>
      </c>
      <c r="B3947" t="s">
        <v>519</v>
      </c>
      <c r="C3947" t="s">
        <v>2461</v>
      </c>
      <c r="D3947" t="s">
        <v>2506</v>
      </c>
      <c r="E3947" t="s">
        <v>2427</v>
      </c>
      <c r="F3947" s="7">
        <v>139290</v>
      </c>
      <c r="G3947" s="7">
        <v>0</v>
      </c>
      <c r="H3947" s="7">
        <v>0</v>
      </c>
      <c r="I3947" s="7">
        <v>139290</v>
      </c>
    </row>
    <row r="3948" spans="1:9" x14ac:dyDescent="0.25">
      <c r="A3948" t="s">
        <v>2649</v>
      </c>
      <c r="B3948" t="s">
        <v>2338</v>
      </c>
      <c r="C3948" t="s">
        <v>2431</v>
      </c>
      <c r="D3948" t="s">
        <v>2468</v>
      </c>
      <c r="E3948" t="s">
        <v>2469</v>
      </c>
      <c r="F3948" s="7">
        <v>0</v>
      </c>
      <c r="G3948" s="7">
        <v>138700</v>
      </c>
      <c r="H3948" s="7">
        <v>0</v>
      </c>
      <c r="I3948" s="7">
        <v>138700</v>
      </c>
    </row>
    <row r="3949" spans="1:9" x14ac:dyDescent="0.25">
      <c r="A3949" t="s">
        <v>2649</v>
      </c>
      <c r="B3949" t="s">
        <v>917</v>
      </c>
      <c r="C3949" t="s">
        <v>75</v>
      </c>
      <c r="D3949" t="s">
        <v>2567</v>
      </c>
      <c r="E3949" t="s">
        <v>2427</v>
      </c>
      <c r="F3949" s="7">
        <v>0</v>
      </c>
      <c r="G3949" s="7">
        <v>11450</v>
      </c>
      <c r="H3949" s="7">
        <v>126870</v>
      </c>
      <c r="I3949" s="7">
        <v>138320</v>
      </c>
    </row>
    <row r="3950" spans="1:9" x14ac:dyDescent="0.25">
      <c r="A3950" t="s">
        <v>2649</v>
      </c>
      <c r="B3950" t="s">
        <v>1795</v>
      </c>
      <c r="C3950" t="s">
        <v>2461</v>
      </c>
      <c r="D3950" t="s">
        <v>2525</v>
      </c>
      <c r="E3950" t="s">
        <v>2445</v>
      </c>
      <c r="F3950" s="7">
        <v>69000</v>
      </c>
      <c r="G3950" s="7">
        <v>0</v>
      </c>
      <c r="H3950" s="7">
        <v>69000</v>
      </c>
      <c r="I3950" s="7">
        <v>138000</v>
      </c>
    </row>
    <row r="3951" spans="1:9" x14ac:dyDescent="0.25">
      <c r="A3951" t="s">
        <v>2649</v>
      </c>
      <c r="B3951" t="s">
        <v>1174</v>
      </c>
      <c r="C3951" t="s">
        <v>2461</v>
      </c>
      <c r="D3951" t="s">
        <v>2548</v>
      </c>
      <c r="E3951" t="s">
        <v>2479</v>
      </c>
      <c r="F3951" s="7">
        <v>0</v>
      </c>
      <c r="G3951" s="7">
        <v>137500</v>
      </c>
      <c r="H3951" s="7">
        <v>0</v>
      </c>
      <c r="I3951" s="7">
        <v>137500</v>
      </c>
    </row>
    <row r="3952" spans="1:9" x14ac:dyDescent="0.25">
      <c r="A3952" t="s">
        <v>2649</v>
      </c>
      <c r="B3952" t="s">
        <v>313</v>
      </c>
      <c r="C3952" t="s">
        <v>2441</v>
      </c>
      <c r="D3952" t="s">
        <v>2471</v>
      </c>
      <c r="E3952" t="s">
        <v>2427</v>
      </c>
      <c r="F3952" s="7">
        <v>136950</v>
      </c>
      <c r="G3952" s="7">
        <v>0</v>
      </c>
      <c r="H3952" s="7">
        <v>0</v>
      </c>
      <c r="I3952" s="7">
        <v>136950</v>
      </c>
    </row>
    <row r="3953" spans="1:9" x14ac:dyDescent="0.25">
      <c r="A3953" t="s">
        <v>2649</v>
      </c>
      <c r="B3953" t="s">
        <v>1189</v>
      </c>
      <c r="C3953" t="s">
        <v>2441</v>
      </c>
      <c r="D3953" t="s">
        <v>2442</v>
      </c>
      <c r="E3953" t="s">
        <v>2427</v>
      </c>
      <c r="F3953" s="7">
        <v>0</v>
      </c>
      <c r="G3953" s="7">
        <v>0</v>
      </c>
      <c r="H3953" s="7">
        <v>136850</v>
      </c>
      <c r="I3953" s="7">
        <v>136850</v>
      </c>
    </row>
    <row r="3954" spans="1:9" x14ac:dyDescent="0.25">
      <c r="A3954" t="s">
        <v>2649</v>
      </c>
      <c r="B3954" t="s">
        <v>331</v>
      </c>
      <c r="C3954" t="s">
        <v>2431</v>
      </c>
      <c r="D3954" t="s">
        <v>2495</v>
      </c>
      <c r="E3954" t="s">
        <v>2582</v>
      </c>
      <c r="F3954" s="7">
        <v>78620</v>
      </c>
      <c r="G3954" s="7">
        <v>0</v>
      </c>
      <c r="H3954" s="7">
        <v>58170</v>
      </c>
      <c r="I3954" s="7">
        <v>136790</v>
      </c>
    </row>
    <row r="3955" spans="1:9" x14ac:dyDescent="0.25">
      <c r="A3955" t="s">
        <v>2649</v>
      </c>
      <c r="B3955" t="s">
        <v>2175</v>
      </c>
      <c r="C3955" t="s">
        <v>2461</v>
      </c>
      <c r="D3955" t="s">
        <v>2525</v>
      </c>
      <c r="E3955" t="s">
        <v>2427</v>
      </c>
      <c r="F3955" s="7">
        <v>0</v>
      </c>
      <c r="G3955" s="7">
        <v>39690</v>
      </c>
      <c r="H3955" s="7">
        <v>96430</v>
      </c>
      <c r="I3955" s="7">
        <v>136120</v>
      </c>
    </row>
    <row r="3956" spans="1:9" x14ac:dyDescent="0.25">
      <c r="A3956" t="s">
        <v>2649</v>
      </c>
      <c r="B3956" t="s">
        <v>1017</v>
      </c>
      <c r="C3956" t="s">
        <v>2461</v>
      </c>
      <c r="D3956" t="s">
        <v>2548</v>
      </c>
      <c r="E3956" t="s">
        <v>2479</v>
      </c>
      <c r="F3956" s="7">
        <v>68230</v>
      </c>
      <c r="G3956" s="7">
        <v>66450</v>
      </c>
      <c r="H3956" s="7">
        <v>0</v>
      </c>
      <c r="I3956" s="7">
        <v>134680</v>
      </c>
    </row>
    <row r="3957" spans="1:9" x14ac:dyDescent="0.25">
      <c r="A3957" t="s">
        <v>2649</v>
      </c>
      <c r="B3957" t="s">
        <v>1819</v>
      </c>
      <c r="C3957" t="s">
        <v>2441</v>
      </c>
      <c r="D3957" t="s">
        <v>2467</v>
      </c>
      <c r="E3957" t="s">
        <v>2427</v>
      </c>
      <c r="F3957" s="7">
        <v>0</v>
      </c>
      <c r="G3957" s="7">
        <v>134588</v>
      </c>
      <c r="H3957" s="7">
        <v>0</v>
      </c>
      <c r="I3957" s="7">
        <v>134588</v>
      </c>
    </row>
    <row r="3958" spans="1:9" x14ac:dyDescent="0.25">
      <c r="A3958" t="s">
        <v>2649</v>
      </c>
      <c r="B3958" t="s">
        <v>442</v>
      </c>
      <c r="C3958" t="s">
        <v>75</v>
      </c>
      <c r="D3958" t="s">
        <v>2567</v>
      </c>
      <c r="E3958" t="s">
        <v>2433</v>
      </c>
      <c r="F3958" s="7">
        <v>63368</v>
      </c>
      <c r="G3958" s="7">
        <v>0</v>
      </c>
      <c r="H3958" s="7">
        <v>71040</v>
      </c>
      <c r="I3958" s="7">
        <v>134408</v>
      </c>
    </row>
    <row r="3959" spans="1:9" x14ac:dyDescent="0.25">
      <c r="A3959" t="s">
        <v>2649</v>
      </c>
      <c r="B3959" t="s">
        <v>1629</v>
      </c>
      <c r="C3959" t="s">
        <v>2461</v>
      </c>
      <c r="D3959" t="s">
        <v>2548</v>
      </c>
      <c r="E3959" t="s">
        <v>2479</v>
      </c>
      <c r="F3959" s="7">
        <v>0</v>
      </c>
      <c r="G3959" s="7">
        <v>66780</v>
      </c>
      <c r="H3959" s="7">
        <v>66780</v>
      </c>
      <c r="I3959" s="7">
        <v>133560</v>
      </c>
    </row>
    <row r="3960" spans="1:9" x14ac:dyDescent="0.25">
      <c r="A3960" t="s">
        <v>2649</v>
      </c>
      <c r="B3960" t="s">
        <v>209</v>
      </c>
      <c r="C3960" t="s">
        <v>75</v>
      </c>
      <c r="D3960" t="s">
        <v>2567</v>
      </c>
      <c r="E3960" t="s">
        <v>2479</v>
      </c>
      <c r="F3960" s="7">
        <v>0</v>
      </c>
      <c r="G3960" s="7">
        <v>133380</v>
      </c>
      <c r="H3960" s="7">
        <v>0</v>
      </c>
      <c r="I3960" s="7">
        <v>133380</v>
      </c>
    </row>
    <row r="3961" spans="1:9" x14ac:dyDescent="0.25">
      <c r="A3961" t="s">
        <v>2649</v>
      </c>
      <c r="B3961" t="s">
        <v>2229</v>
      </c>
      <c r="C3961" t="s">
        <v>2441</v>
      </c>
      <c r="D3961" t="s">
        <v>2454</v>
      </c>
      <c r="E3961" t="s">
        <v>2427</v>
      </c>
      <c r="F3961" s="7">
        <v>132907</v>
      </c>
      <c r="G3961" s="7">
        <v>0</v>
      </c>
      <c r="H3961" s="7">
        <v>0</v>
      </c>
      <c r="I3961" s="7">
        <v>132907</v>
      </c>
    </row>
    <row r="3962" spans="1:9" x14ac:dyDescent="0.25">
      <c r="A3962" t="s">
        <v>2649</v>
      </c>
      <c r="B3962" t="s">
        <v>1772</v>
      </c>
      <c r="C3962" t="s">
        <v>2461</v>
      </c>
      <c r="D3962" t="s">
        <v>2525</v>
      </c>
      <c r="E3962" t="s">
        <v>2427</v>
      </c>
      <c r="F3962" s="7">
        <v>0</v>
      </c>
      <c r="G3962" s="7">
        <v>129948</v>
      </c>
      <c r="H3962" s="7">
        <v>0</v>
      </c>
      <c r="I3962" s="7">
        <v>129948</v>
      </c>
    </row>
    <row r="3963" spans="1:9" x14ac:dyDescent="0.25">
      <c r="A3963" t="s">
        <v>2649</v>
      </c>
      <c r="B3963" t="s">
        <v>1394</v>
      </c>
      <c r="C3963" t="s">
        <v>75</v>
      </c>
      <c r="D3963" t="s">
        <v>2567</v>
      </c>
      <c r="E3963" t="s">
        <v>2427</v>
      </c>
      <c r="F3963" s="7">
        <v>64703</v>
      </c>
      <c r="G3963" s="7">
        <v>64670</v>
      </c>
      <c r="H3963" s="7">
        <v>0</v>
      </c>
      <c r="I3963" s="7">
        <v>129373</v>
      </c>
    </row>
    <row r="3964" spans="1:9" x14ac:dyDescent="0.25">
      <c r="A3964" t="s">
        <v>2649</v>
      </c>
      <c r="B3964" t="s">
        <v>1272</v>
      </c>
      <c r="C3964" t="s">
        <v>2425</v>
      </c>
      <c r="D3964" t="s">
        <v>2539</v>
      </c>
      <c r="E3964" t="s">
        <v>2427</v>
      </c>
      <c r="F3964" s="7">
        <v>50090</v>
      </c>
      <c r="G3964" s="7">
        <v>78430</v>
      </c>
      <c r="H3964" s="7">
        <v>0</v>
      </c>
      <c r="I3964" s="7">
        <v>128520</v>
      </c>
    </row>
    <row r="3965" spans="1:9" x14ac:dyDescent="0.25">
      <c r="A3965" t="s">
        <v>2649</v>
      </c>
      <c r="B3965" t="s">
        <v>821</v>
      </c>
      <c r="C3965" t="s">
        <v>75</v>
      </c>
      <c r="D3965" t="s">
        <v>2567</v>
      </c>
      <c r="E3965" t="s">
        <v>2433</v>
      </c>
      <c r="F3965" s="7">
        <v>58650</v>
      </c>
      <c r="G3965" s="7">
        <v>0</v>
      </c>
      <c r="H3965" s="7">
        <v>69000</v>
      </c>
      <c r="I3965" s="7">
        <v>127650</v>
      </c>
    </row>
    <row r="3966" spans="1:9" x14ac:dyDescent="0.25">
      <c r="A3966" t="s">
        <v>2649</v>
      </c>
      <c r="B3966" t="s">
        <v>1858</v>
      </c>
      <c r="C3966" t="s">
        <v>2441</v>
      </c>
      <c r="D3966" t="s">
        <v>2460</v>
      </c>
      <c r="E3966" t="s">
        <v>2427</v>
      </c>
      <c r="F3966" s="7">
        <v>127615</v>
      </c>
      <c r="G3966" s="7">
        <v>0</v>
      </c>
      <c r="H3966" s="7">
        <v>0</v>
      </c>
      <c r="I3966" s="7">
        <v>127615</v>
      </c>
    </row>
    <row r="3967" spans="1:9" x14ac:dyDescent="0.25">
      <c r="A3967" t="s">
        <v>2649</v>
      </c>
      <c r="B3967" t="s">
        <v>1832</v>
      </c>
      <c r="C3967" t="s">
        <v>2441</v>
      </c>
      <c r="D3967" t="s">
        <v>2463</v>
      </c>
      <c r="E3967" t="s">
        <v>2427</v>
      </c>
      <c r="F3967" s="7">
        <v>0</v>
      </c>
      <c r="G3967" s="7">
        <v>24830</v>
      </c>
      <c r="H3967" s="7">
        <v>102760</v>
      </c>
      <c r="I3967" s="7">
        <v>127590</v>
      </c>
    </row>
    <row r="3968" spans="1:9" x14ac:dyDescent="0.25">
      <c r="A3968" t="s">
        <v>2649</v>
      </c>
      <c r="B3968" t="s">
        <v>1465</v>
      </c>
      <c r="C3968" t="s">
        <v>75</v>
      </c>
      <c r="D3968" t="s">
        <v>2567</v>
      </c>
      <c r="E3968" t="s">
        <v>2438</v>
      </c>
      <c r="F3968" s="7">
        <v>0</v>
      </c>
      <c r="G3968" s="7">
        <v>84800</v>
      </c>
      <c r="H3968" s="7">
        <v>42400</v>
      </c>
      <c r="I3968" s="7">
        <v>127200</v>
      </c>
    </row>
    <row r="3969" spans="1:9" x14ac:dyDescent="0.25">
      <c r="A3969" t="s">
        <v>2649</v>
      </c>
      <c r="B3969" t="s">
        <v>281</v>
      </c>
      <c r="C3969" t="s">
        <v>2441</v>
      </c>
      <c r="D3969" t="s">
        <v>2467</v>
      </c>
      <c r="E3969" t="s">
        <v>2427</v>
      </c>
      <c r="F3969" s="7">
        <v>127190</v>
      </c>
      <c r="G3969" s="7">
        <v>0</v>
      </c>
      <c r="H3969" s="7">
        <v>0</v>
      </c>
      <c r="I3969" s="7">
        <v>127190</v>
      </c>
    </row>
    <row r="3970" spans="1:9" x14ac:dyDescent="0.25">
      <c r="A3970" t="s">
        <v>2649</v>
      </c>
      <c r="B3970" t="s">
        <v>1441</v>
      </c>
      <c r="C3970" t="s">
        <v>2461</v>
      </c>
      <c r="D3970" t="s">
        <v>2536</v>
      </c>
      <c r="E3970" t="s">
        <v>2433</v>
      </c>
      <c r="F3970" s="7">
        <v>0</v>
      </c>
      <c r="G3970" s="7">
        <v>0</v>
      </c>
      <c r="H3970" s="7">
        <v>126745</v>
      </c>
      <c r="I3970" s="7">
        <v>126745</v>
      </c>
    </row>
    <row r="3971" spans="1:9" x14ac:dyDescent="0.25">
      <c r="A3971" t="s">
        <v>2649</v>
      </c>
      <c r="B3971" t="s">
        <v>1598</v>
      </c>
      <c r="C3971" t="s">
        <v>2431</v>
      </c>
      <c r="D3971" t="s">
        <v>2475</v>
      </c>
      <c r="E3971" t="s">
        <v>2433</v>
      </c>
      <c r="F3971" s="7">
        <v>71160</v>
      </c>
      <c r="G3971" s="7">
        <v>0</v>
      </c>
      <c r="H3971" s="7">
        <v>54327</v>
      </c>
      <c r="I3971" s="7">
        <v>125487</v>
      </c>
    </row>
    <row r="3972" spans="1:9" x14ac:dyDescent="0.25">
      <c r="A3972" t="s">
        <v>2649</v>
      </c>
      <c r="B3972" t="s">
        <v>1423</v>
      </c>
      <c r="C3972" t="s">
        <v>2431</v>
      </c>
      <c r="D3972" t="s">
        <v>2495</v>
      </c>
      <c r="E3972" t="s">
        <v>2433</v>
      </c>
      <c r="F3972" s="7">
        <v>0</v>
      </c>
      <c r="G3972" s="7">
        <v>0</v>
      </c>
      <c r="H3972" s="7">
        <v>124900</v>
      </c>
      <c r="I3972" s="7">
        <v>124900</v>
      </c>
    </row>
    <row r="3973" spans="1:9" x14ac:dyDescent="0.25">
      <c r="A3973" t="s">
        <v>2649</v>
      </c>
      <c r="B3973" t="s">
        <v>664</v>
      </c>
      <c r="C3973" t="s">
        <v>75</v>
      </c>
      <c r="D3973" t="s">
        <v>2567</v>
      </c>
      <c r="E3973" t="s">
        <v>2427</v>
      </c>
      <c r="F3973" s="7">
        <v>10506</v>
      </c>
      <c r="G3973" s="7">
        <v>113560</v>
      </c>
      <c r="H3973" s="7">
        <v>0</v>
      </c>
      <c r="I3973" s="7">
        <v>124066</v>
      </c>
    </row>
    <row r="3974" spans="1:9" x14ac:dyDescent="0.25">
      <c r="A3974" t="s">
        <v>2649</v>
      </c>
      <c r="B3974" t="s">
        <v>240</v>
      </c>
      <c r="C3974" t="s">
        <v>2461</v>
      </c>
      <c r="D3974" t="s">
        <v>2525</v>
      </c>
      <c r="E3974" t="s">
        <v>2427</v>
      </c>
      <c r="F3974" s="7">
        <v>123980</v>
      </c>
      <c r="G3974" s="7">
        <v>0</v>
      </c>
      <c r="H3974" s="7">
        <v>0</v>
      </c>
      <c r="I3974" s="7">
        <v>123980</v>
      </c>
    </row>
    <row r="3975" spans="1:9" x14ac:dyDescent="0.25">
      <c r="A3975" t="s">
        <v>2649</v>
      </c>
      <c r="B3975" t="s">
        <v>864</v>
      </c>
      <c r="C3975" t="s">
        <v>2441</v>
      </c>
      <c r="D3975" t="s">
        <v>2460</v>
      </c>
      <c r="E3975" t="s">
        <v>2427</v>
      </c>
      <c r="F3975" s="7">
        <v>123970</v>
      </c>
      <c r="G3975" s="7">
        <v>0</v>
      </c>
      <c r="H3975" s="7">
        <v>0</v>
      </c>
      <c r="I3975" s="7">
        <v>123970</v>
      </c>
    </row>
    <row r="3976" spans="1:9" x14ac:dyDescent="0.25">
      <c r="A3976" t="s">
        <v>2649</v>
      </c>
      <c r="B3976" t="s">
        <v>635</v>
      </c>
      <c r="C3976" t="s">
        <v>2431</v>
      </c>
      <c r="D3976" t="s">
        <v>2468</v>
      </c>
      <c r="E3976" t="s">
        <v>2498</v>
      </c>
      <c r="F3976" s="7">
        <v>0</v>
      </c>
      <c r="G3976" s="7">
        <v>0</v>
      </c>
      <c r="H3976" s="7">
        <v>123140</v>
      </c>
      <c r="I3976" s="7">
        <v>123140</v>
      </c>
    </row>
    <row r="3977" spans="1:9" x14ac:dyDescent="0.25">
      <c r="A3977" t="s">
        <v>2649</v>
      </c>
      <c r="B3977" t="s">
        <v>1348</v>
      </c>
      <c r="C3977" t="s">
        <v>2461</v>
      </c>
      <c r="D3977" t="s">
        <v>2548</v>
      </c>
      <c r="E3977" t="s">
        <v>2479</v>
      </c>
      <c r="F3977" s="7">
        <v>121260</v>
      </c>
      <c r="G3977" s="7">
        <v>0</v>
      </c>
      <c r="H3977" s="7">
        <v>0</v>
      </c>
      <c r="I3977" s="7">
        <v>121260</v>
      </c>
    </row>
    <row r="3978" spans="1:9" x14ac:dyDescent="0.25">
      <c r="A3978" t="s">
        <v>2649</v>
      </c>
      <c r="B3978" t="s">
        <v>1413</v>
      </c>
      <c r="C3978" t="s">
        <v>2441</v>
      </c>
      <c r="D3978" t="s">
        <v>2460</v>
      </c>
      <c r="E3978" t="s">
        <v>2427</v>
      </c>
      <c r="F3978" s="7">
        <v>43680</v>
      </c>
      <c r="G3978" s="7">
        <v>77340</v>
      </c>
      <c r="H3978" s="7">
        <v>0</v>
      </c>
      <c r="I3978" s="7">
        <v>121020</v>
      </c>
    </row>
    <row r="3979" spans="1:9" x14ac:dyDescent="0.25">
      <c r="A3979" t="s">
        <v>2649</v>
      </c>
      <c r="B3979" t="s">
        <v>1856</v>
      </c>
      <c r="C3979" t="s">
        <v>75</v>
      </c>
      <c r="D3979" t="s">
        <v>2567</v>
      </c>
      <c r="E3979" t="s">
        <v>2427</v>
      </c>
      <c r="F3979" s="7">
        <v>36040</v>
      </c>
      <c r="G3979" s="7">
        <v>42400</v>
      </c>
      <c r="H3979" s="7">
        <v>42400</v>
      </c>
      <c r="I3979" s="7">
        <v>120840</v>
      </c>
    </row>
    <row r="3980" spans="1:9" x14ac:dyDescent="0.25">
      <c r="A3980" t="s">
        <v>2649</v>
      </c>
      <c r="B3980" t="s">
        <v>989</v>
      </c>
      <c r="C3980" t="s">
        <v>2441</v>
      </c>
      <c r="D3980" t="s">
        <v>2503</v>
      </c>
      <c r="E3980" t="s">
        <v>2483</v>
      </c>
      <c r="F3980" s="7">
        <v>0</v>
      </c>
      <c r="G3980" s="7">
        <v>0</v>
      </c>
      <c r="H3980" s="7">
        <v>120540</v>
      </c>
      <c r="I3980" s="7">
        <v>120540</v>
      </c>
    </row>
    <row r="3981" spans="1:9" x14ac:dyDescent="0.25">
      <c r="A3981" t="s">
        <v>2649</v>
      </c>
      <c r="B3981" t="s">
        <v>1152</v>
      </c>
      <c r="C3981" t="s">
        <v>75</v>
      </c>
      <c r="D3981" t="s">
        <v>2567</v>
      </c>
      <c r="E3981" t="s">
        <v>2479</v>
      </c>
      <c r="F3981" s="7">
        <v>75582</v>
      </c>
      <c r="G3981" s="7">
        <v>44520</v>
      </c>
      <c r="H3981" s="7">
        <v>0</v>
      </c>
      <c r="I3981" s="7">
        <v>120102</v>
      </c>
    </row>
    <row r="3982" spans="1:9" x14ac:dyDescent="0.25">
      <c r="A3982" t="s">
        <v>2649</v>
      </c>
      <c r="B3982" t="s">
        <v>1096</v>
      </c>
      <c r="C3982" t="s">
        <v>2436</v>
      </c>
      <c r="D3982" t="s">
        <v>2487</v>
      </c>
      <c r="E3982" t="s">
        <v>75</v>
      </c>
      <c r="F3982" s="7">
        <v>0</v>
      </c>
      <c r="G3982" s="7">
        <v>119610</v>
      </c>
      <c r="H3982" s="7">
        <v>0</v>
      </c>
      <c r="I3982" s="7">
        <v>119610</v>
      </c>
    </row>
    <row r="3983" spans="1:9" x14ac:dyDescent="0.25">
      <c r="A3983" t="s">
        <v>2649</v>
      </c>
      <c r="B3983" t="s">
        <v>1010</v>
      </c>
      <c r="C3983" t="s">
        <v>75</v>
      </c>
      <c r="D3983" t="s">
        <v>2567</v>
      </c>
      <c r="E3983" t="s">
        <v>2427</v>
      </c>
      <c r="F3983" s="7">
        <v>119000</v>
      </c>
      <c r="G3983" s="7">
        <v>0</v>
      </c>
      <c r="H3983" s="7">
        <v>0</v>
      </c>
      <c r="I3983" s="7">
        <v>119000</v>
      </c>
    </row>
    <row r="3984" spans="1:9" x14ac:dyDescent="0.25">
      <c r="A3984" t="s">
        <v>2649</v>
      </c>
      <c r="B3984" t="s">
        <v>1624</v>
      </c>
      <c r="C3984" t="s">
        <v>2441</v>
      </c>
      <c r="D3984" t="s">
        <v>2467</v>
      </c>
      <c r="E3984" t="s">
        <v>2427</v>
      </c>
      <c r="F3984" s="7">
        <v>0</v>
      </c>
      <c r="G3984" s="7">
        <v>20090</v>
      </c>
      <c r="H3984" s="7">
        <v>98140</v>
      </c>
      <c r="I3984" s="7">
        <v>118230</v>
      </c>
    </row>
    <row r="3985" spans="1:9" x14ac:dyDescent="0.25">
      <c r="A3985" t="s">
        <v>2649</v>
      </c>
      <c r="B3985" t="s">
        <v>2002</v>
      </c>
      <c r="C3985" t="s">
        <v>75</v>
      </c>
      <c r="D3985" t="s">
        <v>2567</v>
      </c>
      <c r="E3985" t="s">
        <v>2427</v>
      </c>
      <c r="F3985" s="7">
        <v>0</v>
      </c>
      <c r="G3985" s="7">
        <v>29170</v>
      </c>
      <c r="H3985" s="7">
        <v>88610</v>
      </c>
      <c r="I3985" s="7">
        <v>117780</v>
      </c>
    </row>
    <row r="3986" spans="1:9" x14ac:dyDescent="0.25">
      <c r="A3986" t="s">
        <v>2649</v>
      </c>
      <c r="B3986" t="s">
        <v>1884</v>
      </c>
      <c r="C3986" t="s">
        <v>75</v>
      </c>
      <c r="D3986" t="s">
        <v>2567</v>
      </c>
      <c r="E3986" t="s">
        <v>2438</v>
      </c>
      <c r="F3986" s="7">
        <v>9656</v>
      </c>
      <c r="G3986" s="7">
        <v>94640</v>
      </c>
      <c r="H3986" s="7">
        <v>12960</v>
      </c>
      <c r="I3986" s="7">
        <v>117256</v>
      </c>
    </row>
    <row r="3987" spans="1:9" x14ac:dyDescent="0.25">
      <c r="A3987" t="s">
        <v>2649</v>
      </c>
      <c r="B3987" t="s">
        <v>1941</v>
      </c>
      <c r="C3987" t="s">
        <v>2461</v>
      </c>
      <c r="D3987" t="s">
        <v>2506</v>
      </c>
      <c r="E3987" t="s">
        <v>2427</v>
      </c>
      <c r="F3987" s="7">
        <v>0</v>
      </c>
      <c r="G3987" s="7">
        <v>116480</v>
      </c>
      <c r="H3987" s="7">
        <v>0</v>
      </c>
      <c r="I3987" s="7">
        <v>116480</v>
      </c>
    </row>
    <row r="3988" spans="1:9" x14ac:dyDescent="0.25">
      <c r="A3988" t="s">
        <v>2649</v>
      </c>
      <c r="B3988" t="s">
        <v>400</v>
      </c>
      <c r="C3988" t="s">
        <v>2441</v>
      </c>
      <c r="D3988" t="s">
        <v>2467</v>
      </c>
      <c r="E3988" t="s">
        <v>2427</v>
      </c>
      <c r="F3988" s="7">
        <v>114640</v>
      </c>
      <c r="G3988" s="7">
        <v>0</v>
      </c>
      <c r="H3988" s="7">
        <v>0</v>
      </c>
      <c r="I3988" s="7">
        <v>114640</v>
      </c>
    </row>
    <row r="3989" spans="1:9" x14ac:dyDescent="0.25">
      <c r="A3989" t="s">
        <v>2649</v>
      </c>
      <c r="B3989" t="s">
        <v>1791</v>
      </c>
      <c r="C3989" t="s">
        <v>2461</v>
      </c>
      <c r="D3989" t="s">
        <v>2548</v>
      </c>
      <c r="E3989" t="s">
        <v>2479</v>
      </c>
      <c r="F3989" s="7">
        <v>114100</v>
      </c>
      <c r="G3989" s="7">
        <v>0</v>
      </c>
      <c r="H3989" s="7">
        <v>0</v>
      </c>
      <c r="I3989" s="7">
        <v>114100</v>
      </c>
    </row>
    <row r="3990" spans="1:9" x14ac:dyDescent="0.25">
      <c r="A3990" t="s">
        <v>2649</v>
      </c>
      <c r="B3990" t="s">
        <v>1041</v>
      </c>
      <c r="C3990" t="s">
        <v>2461</v>
      </c>
      <c r="D3990" t="s">
        <v>2484</v>
      </c>
      <c r="E3990" t="s">
        <v>2444</v>
      </c>
      <c r="F3990" s="7">
        <v>0</v>
      </c>
      <c r="G3990" s="7">
        <v>113160</v>
      </c>
      <c r="H3990" s="7">
        <v>0</v>
      </c>
      <c r="I3990" s="7">
        <v>113160</v>
      </c>
    </row>
    <row r="3991" spans="1:9" x14ac:dyDescent="0.25">
      <c r="A3991" t="s">
        <v>2649</v>
      </c>
      <c r="B3991" t="s">
        <v>294</v>
      </c>
      <c r="C3991" t="s">
        <v>75</v>
      </c>
      <c r="D3991" t="s">
        <v>2567</v>
      </c>
      <c r="E3991" t="s">
        <v>2427</v>
      </c>
      <c r="F3991" s="7">
        <v>0</v>
      </c>
      <c r="G3991" s="7">
        <v>112820</v>
      </c>
      <c r="H3991" s="7">
        <v>0</v>
      </c>
      <c r="I3991" s="7">
        <v>112820</v>
      </c>
    </row>
    <row r="3992" spans="1:9" x14ac:dyDescent="0.25">
      <c r="A3992" t="s">
        <v>2649</v>
      </c>
      <c r="B3992" t="s">
        <v>680</v>
      </c>
      <c r="C3992" t="s">
        <v>2441</v>
      </c>
      <c r="D3992" t="s">
        <v>2442</v>
      </c>
      <c r="E3992" t="s">
        <v>2427</v>
      </c>
      <c r="F3992" s="7">
        <v>0</v>
      </c>
      <c r="G3992" s="7">
        <v>0</v>
      </c>
      <c r="H3992" s="7">
        <v>112310</v>
      </c>
      <c r="I3992" s="7">
        <v>112310</v>
      </c>
    </row>
    <row r="3993" spans="1:9" x14ac:dyDescent="0.25">
      <c r="A3993" t="s">
        <v>2649</v>
      </c>
      <c r="B3993" t="s">
        <v>1905</v>
      </c>
      <c r="C3993" t="s">
        <v>2461</v>
      </c>
      <c r="D3993" t="s">
        <v>2472</v>
      </c>
      <c r="E3993" t="s">
        <v>2473</v>
      </c>
      <c r="F3993" s="7">
        <v>0</v>
      </c>
      <c r="G3993" s="7">
        <v>82990</v>
      </c>
      <c r="H3993" s="7">
        <v>28680</v>
      </c>
      <c r="I3993" s="7">
        <v>111670</v>
      </c>
    </row>
    <row r="3994" spans="1:9" x14ac:dyDescent="0.25">
      <c r="A3994" t="s">
        <v>2649</v>
      </c>
      <c r="B3994" t="s">
        <v>2661</v>
      </c>
      <c r="C3994" t="s">
        <v>2436</v>
      </c>
      <c r="D3994" t="s">
        <v>2502</v>
      </c>
      <c r="E3994" t="s">
        <v>2438</v>
      </c>
      <c r="F3994" s="7">
        <v>111350</v>
      </c>
      <c r="G3994" s="7">
        <v>0</v>
      </c>
      <c r="H3994" s="7">
        <v>0</v>
      </c>
      <c r="I3994" s="7">
        <v>111350</v>
      </c>
    </row>
    <row r="3995" spans="1:9" x14ac:dyDescent="0.25">
      <c r="A3995" t="s">
        <v>2649</v>
      </c>
      <c r="B3995" t="s">
        <v>865</v>
      </c>
      <c r="C3995" t="s">
        <v>2461</v>
      </c>
      <c r="D3995" t="s">
        <v>2506</v>
      </c>
      <c r="E3995" t="s">
        <v>2427</v>
      </c>
      <c r="F3995" s="7">
        <v>62180</v>
      </c>
      <c r="G3995" s="7">
        <v>49040</v>
      </c>
      <c r="H3995" s="7">
        <v>0</v>
      </c>
      <c r="I3995" s="7">
        <v>111220</v>
      </c>
    </row>
    <row r="3996" spans="1:9" x14ac:dyDescent="0.25">
      <c r="A3996" t="s">
        <v>2649</v>
      </c>
      <c r="B3996" t="s">
        <v>465</v>
      </c>
      <c r="C3996" t="s">
        <v>75</v>
      </c>
      <c r="D3996" t="s">
        <v>2567</v>
      </c>
      <c r="E3996" t="s">
        <v>2427</v>
      </c>
      <c r="F3996" s="7">
        <v>83980</v>
      </c>
      <c r="G3996" s="7">
        <v>0</v>
      </c>
      <c r="H3996" s="7">
        <v>25780</v>
      </c>
      <c r="I3996" s="7">
        <v>109760</v>
      </c>
    </row>
    <row r="3997" spans="1:9" x14ac:dyDescent="0.25">
      <c r="A3997" t="s">
        <v>2649</v>
      </c>
      <c r="B3997" t="s">
        <v>459</v>
      </c>
      <c r="C3997" t="s">
        <v>2431</v>
      </c>
      <c r="D3997" t="s">
        <v>2449</v>
      </c>
      <c r="E3997" t="s">
        <v>2433</v>
      </c>
      <c r="F3997" s="7">
        <v>12890</v>
      </c>
      <c r="G3997" s="7">
        <v>67449</v>
      </c>
      <c r="H3997" s="7">
        <v>29170</v>
      </c>
      <c r="I3997" s="7">
        <v>109509</v>
      </c>
    </row>
    <row r="3998" spans="1:9" x14ac:dyDescent="0.25">
      <c r="A3998" t="s">
        <v>2649</v>
      </c>
      <c r="B3998" t="s">
        <v>2128</v>
      </c>
      <c r="C3998" t="s">
        <v>2461</v>
      </c>
      <c r="D3998" t="s">
        <v>2574</v>
      </c>
      <c r="E3998" t="s">
        <v>2438</v>
      </c>
      <c r="F3998" s="7">
        <v>0</v>
      </c>
      <c r="G3998" s="7">
        <v>109180</v>
      </c>
      <c r="H3998" s="7">
        <v>0</v>
      </c>
      <c r="I3998" s="7">
        <v>109180</v>
      </c>
    </row>
    <row r="3999" spans="1:9" x14ac:dyDescent="0.25">
      <c r="A3999" t="s">
        <v>2649</v>
      </c>
      <c r="B3999" t="s">
        <v>412</v>
      </c>
      <c r="C3999" t="s">
        <v>2461</v>
      </c>
      <c r="D3999" t="s">
        <v>2506</v>
      </c>
      <c r="E3999" t="s">
        <v>2427</v>
      </c>
      <c r="F3999" s="7">
        <v>76310</v>
      </c>
      <c r="G3999" s="7">
        <v>32487</v>
      </c>
      <c r="H3999" s="7">
        <v>0</v>
      </c>
      <c r="I3999" s="7">
        <v>108797</v>
      </c>
    </row>
    <row r="4000" spans="1:9" x14ac:dyDescent="0.25">
      <c r="A4000" t="s">
        <v>2649</v>
      </c>
      <c r="B4000" t="s">
        <v>963</v>
      </c>
      <c r="C4000" t="s">
        <v>75</v>
      </c>
      <c r="D4000" t="s">
        <v>2567</v>
      </c>
      <c r="E4000" t="s">
        <v>2479</v>
      </c>
      <c r="F4000" s="7">
        <v>0</v>
      </c>
      <c r="G4000" s="7">
        <v>108680</v>
      </c>
      <c r="H4000" s="7">
        <v>0</v>
      </c>
      <c r="I4000" s="7">
        <v>108680</v>
      </c>
    </row>
    <row r="4001" spans="1:9" x14ac:dyDescent="0.25">
      <c r="A4001" t="s">
        <v>2649</v>
      </c>
      <c r="B4001" t="s">
        <v>698</v>
      </c>
      <c r="C4001" t="s">
        <v>2441</v>
      </c>
      <c r="D4001" t="s">
        <v>2460</v>
      </c>
      <c r="E4001" t="s">
        <v>2427</v>
      </c>
      <c r="F4001" s="7">
        <v>0</v>
      </c>
      <c r="G4001" s="7">
        <v>108680</v>
      </c>
      <c r="H4001" s="7">
        <v>0</v>
      </c>
      <c r="I4001" s="7">
        <v>108680</v>
      </c>
    </row>
    <row r="4002" spans="1:9" x14ac:dyDescent="0.25">
      <c r="A4002" t="s">
        <v>2649</v>
      </c>
      <c r="B4002" t="s">
        <v>1004</v>
      </c>
      <c r="C4002" t="s">
        <v>2461</v>
      </c>
      <c r="D4002" t="s">
        <v>2525</v>
      </c>
      <c r="E4002" t="s">
        <v>2427</v>
      </c>
      <c r="F4002" s="7">
        <v>18330</v>
      </c>
      <c r="G4002" s="7">
        <v>90230</v>
      </c>
      <c r="H4002" s="7">
        <v>0</v>
      </c>
      <c r="I4002" s="7">
        <v>108560</v>
      </c>
    </row>
    <row r="4003" spans="1:9" x14ac:dyDescent="0.25">
      <c r="A4003" t="s">
        <v>2649</v>
      </c>
      <c r="B4003" t="s">
        <v>1495</v>
      </c>
      <c r="C4003" t="s">
        <v>2431</v>
      </c>
      <c r="D4003" t="s">
        <v>2476</v>
      </c>
      <c r="E4003" t="s">
        <v>2433</v>
      </c>
      <c r="F4003" s="7">
        <v>107520</v>
      </c>
      <c r="G4003" s="7">
        <v>0</v>
      </c>
      <c r="H4003" s="7">
        <v>0</v>
      </c>
      <c r="I4003" s="7">
        <v>107520</v>
      </c>
    </row>
    <row r="4004" spans="1:9" x14ac:dyDescent="0.25">
      <c r="A4004" t="s">
        <v>2649</v>
      </c>
      <c r="B4004" t="s">
        <v>1408</v>
      </c>
      <c r="C4004" t="s">
        <v>2436</v>
      </c>
      <c r="D4004" t="s">
        <v>2507</v>
      </c>
      <c r="E4004" t="s">
        <v>2542</v>
      </c>
      <c r="F4004" s="7">
        <v>0</v>
      </c>
      <c r="G4004" s="7">
        <v>78320</v>
      </c>
      <c r="H4004" s="7">
        <v>28680</v>
      </c>
      <c r="I4004" s="7">
        <v>107000</v>
      </c>
    </row>
    <row r="4005" spans="1:9" x14ac:dyDescent="0.25">
      <c r="A4005" t="s">
        <v>2649</v>
      </c>
      <c r="B4005" t="s">
        <v>1853</v>
      </c>
      <c r="C4005" t="s">
        <v>75</v>
      </c>
      <c r="D4005" t="s">
        <v>2567</v>
      </c>
      <c r="E4005" t="s">
        <v>2427</v>
      </c>
      <c r="F4005" s="7">
        <v>17765</v>
      </c>
      <c r="G4005" s="7">
        <v>25780</v>
      </c>
      <c r="H4005" s="7">
        <v>63360</v>
      </c>
      <c r="I4005" s="7">
        <v>106905</v>
      </c>
    </row>
    <row r="4006" spans="1:9" x14ac:dyDescent="0.25">
      <c r="A4006" t="s">
        <v>2649</v>
      </c>
      <c r="B4006" t="s">
        <v>296</v>
      </c>
      <c r="C4006" t="s">
        <v>2436</v>
      </c>
      <c r="D4006" t="s">
        <v>2492</v>
      </c>
      <c r="E4006" t="s">
        <v>2438</v>
      </c>
      <c r="F4006" s="7">
        <v>96850</v>
      </c>
      <c r="G4006" s="7">
        <v>0</v>
      </c>
      <c r="H4006" s="7">
        <v>8510</v>
      </c>
      <c r="I4006" s="7">
        <v>105360</v>
      </c>
    </row>
    <row r="4007" spans="1:9" x14ac:dyDescent="0.25">
      <c r="A4007" t="s">
        <v>2649</v>
      </c>
      <c r="B4007" t="s">
        <v>545</v>
      </c>
      <c r="C4007" t="s">
        <v>2436</v>
      </c>
      <c r="D4007" t="s">
        <v>2502</v>
      </c>
      <c r="E4007" t="s">
        <v>2522</v>
      </c>
      <c r="F4007" s="7">
        <v>0</v>
      </c>
      <c r="G4007" s="7">
        <v>0</v>
      </c>
      <c r="H4007" s="7">
        <v>103880</v>
      </c>
      <c r="I4007" s="7">
        <v>103880</v>
      </c>
    </row>
    <row r="4008" spans="1:9" x14ac:dyDescent="0.25">
      <c r="A4008" t="s">
        <v>2649</v>
      </c>
      <c r="B4008" t="s">
        <v>1871</v>
      </c>
      <c r="C4008" t="s">
        <v>2441</v>
      </c>
      <c r="D4008" t="s">
        <v>2463</v>
      </c>
      <c r="E4008" t="s">
        <v>2427</v>
      </c>
      <c r="F4008" s="7">
        <v>0</v>
      </c>
      <c r="G4008" s="7">
        <v>103780</v>
      </c>
      <c r="H4008" s="7">
        <v>0</v>
      </c>
      <c r="I4008" s="7">
        <v>103780</v>
      </c>
    </row>
    <row r="4009" spans="1:9" x14ac:dyDescent="0.25">
      <c r="A4009" t="s">
        <v>2649</v>
      </c>
      <c r="B4009" t="s">
        <v>2285</v>
      </c>
      <c r="C4009" t="s">
        <v>75</v>
      </c>
      <c r="D4009" t="s">
        <v>2567</v>
      </c>
      <c r="E4009" t="s">
        <v>2534</v>
      </c>
      <c r="F4009" s="7">
        <v>0</v>
      </c>
      <c r="G4009" s="7">
        <v>103720</v>
      </c>
      <c r="H4009" s="7">
        <v>0</v>
      </c>
      <c r="I4009" s="7">
        <v>103720</v>
      </c>
    </row>
    <row r="4010" spans="1:9" x14ac:dyDescent="0.25">
      <c r="A4010" t="s">
        <v>2649</v>
      </c>
      <c r="B4010" t="s">
        <v>1865</v>
      </c>
      <c r="C4010" t="s">
        <v>2461</v>
      </c>
      <c r="D4010" t="s">
        <v>2506</v>
      </c>
      <c r="E4010" t="s">
        <v>2427</v>
      </c>
      <c r="F4010" s="7">
        <v>66940</v>
      </c>
      <c r="G4010" s="7">
        <v>36630</v>
      </c>
      <c r="H4010" s="7">
        <v>0</v>
      </c>
      <c r="I4010" s="7">
        <v>103570</v>
      </c>
    </row>
    <row r="4011" spans="1:9" x14ac:dyDescent="0.25">
      <c r="A4011" t="s">
        <v>2649</v>
      </c>
      <c r="B4011" t="s">
        <v>1942</v>
      </c>
      <c r="C4011" t="s">
        <v>2461</v>
      </c>
      <c r="D4011" t="s">
        <v>2525</v>
      </c>
      <c r="E4011" t="s">
        <v>2427</v>
      </c>
      <c r="F4011" s="7">
        <v>0</v>
      </c>
      <c r="G4011" s="7">
        <v>103259</v>
      </c>
      <c r="H4011" s="7">
        <v>0</v>
      </c>
      <c r="I4011" s="7">
        <v>103259</v>
      </c>
    </row>
    <row r="4012" spans="1:9" x14ac:dyDescent="0.25">
      <c r="A4012" t="s">
        <v>2649</v>
      </c>
      <c r="B4012" t="s">
        <v>1999</v>
      </c>
      <c r="C4012" t="s">
        <v>2461</v>
      </c>
      <c r="D4012" t="s">
        <v>2506</v>
      </c>
      <c r="E4012" t="s">
        <v>2427</v>
      </c>
      <c r="F4012" s="7">
        <v>102660</v>
      </c>
      <c r="G4012" s="7">
        <v>0</v>
      </c>
      <c r="H4012" s="7">
        <v>0</v>
      </c>
      <c r="I4012" s="7">
        <v>102660</v>
      </c>
    </row>
    <row r="4013" spans="1:9" x14ac:dyDescent="0.25">
      <c r="A4013" t="s">
        <v>2649</v>
      </c>
      <c r="B4013" t="s">
        <v>399</v>
      </c>
      <c r="C4013" t="s">
        <v>2441</v>
      </c>
      <c r="D4013" t="s">
        <v>2458</v>
      </c>
      <c r="E4013" t="s">
        <v>2459</v>
      </c>
      <c r="F4013" s="7">
        <v>0</v>
      </c>
      <c r="G4013" s="7">
        <v>102218</v>
      </c>
      <c r="H4013" s="7">
        <v>0</v>
      </c>
      <c r="I4013" s="7">
        <v>102218</v>
      </c>
    </row>
    <row r="4014" spans="1:9" x14ac:dyDescent="0.25">
      <c r="A4014" t="s">
        <v>2649</v>
      </c>
      <c r="B4014" t="s">
        <v>345</v>
      </c>
      <c r="C4014" t="s">
        <v>2461</v>
      </c>
      <c r="D4014" t="s">
        <v>2525</v>
      </c>
      <c r="E4014" t="s">
        <v>2427</v>
      </c>
      <c r="F4014" s="7">
        <v>102010</v>
      </c>
      <c r="G4014" s="7">
        <v>0</v>
      </c>
      <c r="H4014" s="7">
        <v>0</v>
      </c>
      <c r="I4014" s="7">
        <v>102010</v>
      </c>
    </row>
    <row r="4015" spans="1:9" x14ac:dyDescent="0.25">
      <c r="A4015" t="s">
        <v>2649</v>
      </c>
      <c r="B4015" t="s">
        <v>1576</v>
      </c>
      <c r="C4015" t="s">
        <v>2461</v>
      </c>
      <c r="D4015" t="s">
        <v>2506</v>
      </c>
      <c r="E4015" t="s">
        <v>2427</v>
      </c>
      <c r="F4015" s="7">
        <v>70020</v>
      </c>
      <c r="G4015" s="7">
        <v>31820</v>
      </c>
      <c r="H4015" s="7">
        <v>0</v>
      </c>
      <c r="I4015" s="7">
        <v>101840</v>
      </c>
    </row>
    <row r="4016" spans="1:9" x14ac:dyDescent="0.25">
      <c r="A4016" t="s">
        <v>2649</v>
      </c>
      <c r="B4016" t="s">
        <v>1204</v>
      </c>
      <c r="C4016" t="s">
        <v>75</v>
      </c>
      <c r="D4016" t="s">
        <v>2567</v>
      </c>
      <c r="E4016" t="s">
        <v>2444</v>
      </c>
      <c r="F4016" s="7">
        <v>0</v>
      </c>
      <c r="G4016" s="7">
        <v>69000</v>
      </c>
      <c r="H4016" s="7">
        <v>32700</v>
      </c>
      <c r="I4016" s="7">
        <v>101700</v>
      </c>
    </row>
    <row r="4017" spans="1:9" x14ac:dyDescent="0.25">
      <c r="A4017" t="s">
        <v>2649</v>
      </c>
      <c r="B4017" t="s">
        <v>872</v>
      </c>
      <c r="C4017" t="s">
        <v>2431</v>
      </c>
      <c r="D4017" t="s">
        <v>2611</v>
      </c>
      <c r="E4017" t="s">
        <v>2434</v>
      </c>
      <c r="F4017" s="7">
        <v>0</v>
      </c>
      <c r="G4017" s="7">
        <v>0</v>
      </c>
      <c r="H4017" s="7">
        <v>101680</v>
      </c>
      <c r="I4017" s="7">
        <v>101680</v>
      </c>
    </row>
    <row r="4018" spans="1:9" x14ac:dyDescent="0.25">
      <c r="A4018" t="s">
        <v>2649</v>
      </c>
      <c r="B4018" t="s">
        <v>620</v>
      </c>
      <c r="C4018" t="s">
        <v>2461</v>
      </c>
      <c r="D4018" t="s">
        <v>2574</v>
      </c>
      <c r="E4018" t="s">
        <v>2438</v>
      </c>
      <c r="F4018" s="7">
        <v>101340</v>
      </c>
      <c r="G4018" s="7">
        <v>0</v>
      </c>
      <c r="H4018" s="7">
        <v>0</v>
      </c>
      <c r="I4018" s="7">
        <v>101340</v>
      </c>
    </row>
    <row r="4019" spans="1:9" x14ac:dyDescent="0.25">
      <c r="A4019" t="s">
        <v>2649</v>
      </c>
      <c r="B4019" t="s">
        <v>2104</v>
      </c>
      <c r="C4019" t="s">
        <v>2436</v>
      </c>
      <c r="D4019" t="s">
        <v>2507</v>
      </c>
      <c r="E4019" t="s">
        <v>2438</v>
      </c>
      <c r="F4019" s="7">
        <v>25120</v>
      </c>
      <c r="G4019" s="7">
        <v>75360</v>
      </c>
      <c r="H4019" s="7">
        <v>0</v>
      </c>
      <c r="I4019" s="7">
        <v>100480</v>
      </c>
    </row>
    <row r="4020" spans="1:9" x14ac:dyDescent="0.25">
      <c r="A4020" t="s">
        <v>2649</v>
      </c>
      <c r="B4020" t="s">
        <v>163</v>
      </c>
      <c r="C4020" t="s">
        <v>2461</v>
      </c>
      <c r="D4020" t="s">
        <v>2506</v>
      </c>
      <c r="E4020" t="s">
        <v>2427</v>
      </c>
      <c r="F4020" s="7">
        <v>10830</v>
      </c>
      <c r="G4020" s="7">
        <v>81130</v>
      </c>
      <c r="H4020" s="7">
        <v>8520</v>
      </c>
      <c r="I4020" s="7">
        <v>100480</v>
      </c>
    </row>
    <row r="4021" spans="1:9" x14ac:dyDescent="0.25">
      <c r="A4021" t="s">
        <v>2649</v>
      </c>
      <c r="B4021" t="s">
        <v>571</v>
      </c>
      <c r="C4021" t="s">
        <v>2461</v>
      </c>
      <c r="D4021" t="s">
        <v>2499</v>
      </c>
      <c r="E4021" t="s">
        <v>2427</v>
      </c>
      <c r="F4021" s="7">
        <v>38900</v>
      </c>
      <c r="G4021" s="7">
        <v>15910</v>
      </c>
      <c r="H4021" s="7">
        <v>44520</v>
      </c>
      <c r="I4021" s="7">
        <v>99330</v>
      </c>
    </row>
    <row r="4022" spans="1:9" x14ac:dyDescent="0.25">
      <c r="A4022" t="s">
        <v>2649</v>
      </c>
      <c r="B4022" t="s">
        <v>1796</v>
      </c>
      <c r="C4022" t="s">
        <v>2441</v>
      </c>
      <c r="D4022" t="s">
        <v>2471</v>
      </c>
      <c r="E4022" t="s">
        <v>2427</v>
      </c>
      <c r="F4022" s="7">
        <v>0</v>
      </c>
      <c r="G4022" s="7">
        <v>99050</v>
      </c>
      <c r="H4022" s="7">
        <v>0</v>
      </c>
      <c r="I4022" s="7">
        <v>99050</v>
      </c>
    </row>
    <row r="4023" spans="1:9" x14ac:dyDescent="0.25">
      <c r="A4023" t="s">
        <v>2649</v>
      </c>
      <c r="B4023" t="s">
        <v>1657</v>
      </c>
      <c r="C4023" t="s">
        <v>2441</v>
      </c>
      <c r="D4023" t="s">
        <v>2460</v>
      </c>
      <c r="E4023" t="s">
        <v>2427</v>
      </c>
      <c r="F4023" s="7">
        <v>47280</v>
      </c>
      <c r="G4023" s="7">
        <v>51620</v>
      </c>
      <c r="H4023" s="7">
        <v>0</v>
      </c>
      <c r="I4023" s="7">
        <v>98900</v>
      </c>
    </row>
    <row r="4024" spans="1:9" x14ac:dyDescent="0.25">
      <c r="A4024" t="s">
        <v>2649</v>
      </c>
      <c r="B4024" t="s">
        <v>263</v>
      </c>
      <c r="C4024" t="s">
        <v>2436</v>
      </c>
      <c r="D4024" t="s">
        <v>2492</v>
      </c>
      <c r="E4024" t="s">
        <v>2438</v>
      </c>
      <c r="F4024" s="7">
        <v>77160</v>
      </c>
      <c r="G4024" s="7">
        <v>0</v>
      </c>
      <c r="H4024" s="7">
        <v>21658</v>
      </c>
      <c r="I4024" s="7">
        <v>98818</v>
      </c>
    </row>
    <row r="4025" spans="1:9" x14ac:dyDescent="0.25">
      <c r="A4025" t="s">
        <v>2649</v>
      </c>
      <c r="B4025" t="s">
        <v>1291</v>
      </c>
      <c r="C4025" t="s">
        <v>2461</v>
      </c>
      <c r="D4025" t="s">
        <v>2525</v>
      </c>
      <c r="E4025" t="s">
        <v>2625</v>
      </c>
      <c r="F4025" s="7">
        <v>0</v>
      </c>
      <c r="G4025" s="7">
        <v>0</v>
      </c>
      <c r="H4025" s="7">
        <v>98800</v>
      </c>
      <c r="I4025" s="7">
        <v>98800</v>
      </c>
    </row>
    <row r="4026" spans="1:9" x14ac:dyDescent="0.25">
      <c r="A4026" t="s">
        <v>2649</v>
      </c>
      <c r="B4026" t="s">
        <v>2054</v>
      </c>
      <c r="C4026" t="s">
        <v>2461</v>
      </c>
      <c r="D4026" t="s">
        <v>2536</v>
      </c>
      <c r="E4026" t="s">
        <v>2571</v>
      </c>
      <c r="F4026" s="7">
        <v>0</v>
      </c>
      <c r="G4026" s="7">
        <v>98740</v>
      </c>
      <c r="H4026" s="7">
        <v>0</v>
      </c>
      <c r="I4026" s="7">
        <v>98740</v>
      </c>
    </row>
    <row r="4027" spans="1:9" x14ac:dyDescent="0.25">
      <c r="A4027" t="s">
        <v>2649</v>
      </c>
      <c r="B4027" t="s">
        <v>1718</v>
      </c>
      <c r="C4027" t="s">
        <v>2436</v>
      </c>
      <c r="D4027" t="s">
        <v>2452</v>
      </c>
      <c r="E4027" t="s">
        <v>2474</v>
      </c>
      <c r="F4027" s="7">
        <v>0</v>
      </c>
      <c r="G4027" s="7">
        <v>98690</v>
      </c>
      <c r="H4027" s="7">
        <v>0</v>
      </c>
      <c r="I4027" s="7">
        <v>98690</v>
      </c>
    </row>
    <row r="4028" spans="1:9" x14ac:dyDescent="0.25">
      <c r="A4028" t="s">
        <v>2649</v>
      </c>
      <c r="B4028" t="s">
        <v>84</v>
      </c>
      <c r="C4028" t="s">
        <v>2441</v>
      </c>
      <c r="D4028" t="s">
        <v>2467</v>
      </c>
      <c r="E4028" t="s">
        <v>2427</v>
      </c>
      <c r="F4028" s="7">
        <v>77170</v>
      </c>
      <c r="G4028" s="7">
        <v>21480</v>
      </c>
      <c r="H4028" s="7">
        <v>0</v>
      </c>
      <c r="I4028" s="7">
        <v>98650</v>
      </c>
    </row>
    <row r="4029" spans="1:9" x14ac:dyDescent="0.25">
      <c r="A4029" t="s">
        <v>2649</v>
      </c>
      <c r="B4029" t="s">
        <v>1970</v>
      </c>
      <c r="C4029" t="s">
        <v>2441</v>
      </c>
      <c r="D4029" t="s">
        <v>2503</v>
      </c>
      <c r="E4029" t="s">
        <v>2517</v>
      </c>
      <c r="F4029" s="7">
        <v>0</v>
      </c>
      <c r="G4029" s="7">
        <v>0</v>
      </c>
      <c r="H4029" s="7">
        <v>98385</v>
      </c>
      <c r="I4029" s="7">
        <v>98385</v>
      </c>
    </row>
    <row r="4030" spans="1:9" x14ac:dyDescent="0.25">
      <c r="A4030" t="s">
        <v>2649</v>
      </c>
      <c r="B4030" t="s">
        <v>358</v>
      </c>
      <c r="C4030" t="s">
        <v>2461</v>
      </c>
      <c r="D4030" t="s">
        <v>2548</v>
      </c>
      <c r="E4030" t="s">
        <v>2479</v>
      </c>
      <c r="F4030" s="7">
        <v>0</v>
      </c>
      <c r="G4030" s="7">
        <v>12430</v>
      </c>
      <c r="H4030" s="7">
        <v>85869</v>
      </c>
      <c r="I4030" s="7">
        <v>98299</v>
      </c>
    </row>
    <row r="4031" spans="1:9" x14ac:dyDescent="0.25">
      <c r="A4031" t="s">
        <v>2649</v>
      </c>
      <c r="B4031" t="s">
        <v>805</v>
      </c>
      <c r="C4031" t="s">
        <v>2431</v>
      </c>
      <c r="D4031" t="s">
        <v>2490</v>
      </c>
      <c r="E4031" t="s">
        <v>2434</v>
      </c>
      <c r="F4031" s="7">
        <v>47438</v>
      </c>
      <c r="G4031" s="7">
        <v>29170</v>
      </c>
      <c r="H4031" s="7">
        <v>21658</v>
      </c>
      <c r="I4031" s="7">
        <v>98266</v>
      </c>
    </row>
    <row r="4032" spans="1:9" x14ac:dyDescent="0.25">
      <c r="A4032" t="s">
        <v>2649</v>
      </c>
      <c r="B4032" t="s">
        <v>366</v>
      </c>
      <c r="C4032" t="s">
        <v>75</v>
      </c>
      <c r="D4032" t="s">
        <v>2567</v>
      </c>
      <c r="E4032" t="s">
        <v>2433</v>
      </c>
      <c r="F4032" s="7">
        <v>0</v>
      </c>
      <c r="G4032" s="7">
        <v>96790</v>
      </c>
      <c r="H4032" s="7">
        <v>0</v>
      </c>
      <c r="I4032" s="7">
        <v>96790</v>
      </c>
    </row>
    <row r="4033" spans="1:9" x14ac:dyDescent="0.25">
      <c r="A4033" t="s">
        <v>2649</v>
      </c>
      <c r="B4033" t="s">
        <v>2080</v>
      </c>
      <c r="C4033" t="s">
        <v>2436</v>
      </c>
      <c r="D4033" t="s">
        <v>2455</v>
      </c>
      <c r="E4033" t="s">
        <v>2457</v>
      </c>
      <c r="F4033" s="7">
        <v>96430</v>
      </c>
      <c r="G4033" s="7">
        <v>0</v>
      </c>
      <c r="H4033" s="7">
        <v>0</v>
      </c>
      <c r="I4033" s="7">
        <v>96430</v>
      </c>
    </row>
    <row r="4034" spans="1:9" x14ac:dyDescent="0.25">
      <c r="A4034" t="s">
        <v>2649</v>
      </c>
      <c r="B4034" t="s">
        <v>1479</v>
      </c>
      <c r="C4034" t="s">
        <v>2441</v>
      </c>
      <c r="D4034" t="s">
        <v>2503</v>
      </c>
      <c r="E4034" t="s">
        <v>2483</v>
      </c>
      <c r="F4034" s="7">
        <v>96430</v>
      </c>
      <c r="G4034" s="7">
        <v>0</v>
      </c>
      <c r="H4034" s="7">
        <v>0</v>
      </c>
      <c r="I4034" s="7">
        <v>96430</v>
      </c>
    </row>
    <row r="4035" spans="1:9" x14ac:dyDescent="0.25">
      <c r="A4035" t="s">
        <v>2649</v>
      </c>
      <c r="B4035" t="s">
        <v>1809</v>
      </c>
      <c r="C4035" t="s">
        <v>2461</v>
      </c>
      <c r="D4035" t="s">
        <v>2506</v>
      </c>
      <c r="E4035" t="s">
        <v>2427</v>
      </c>
      <c r="F4035" s="7">
        <v>0</v>
      </c>
      <c r="G4035" s="7">
        <v>96430</v>
      </c>
      <c r="H4035" s="7">
        <v>0</v>
      </c>
      <c r="I4035" s="7">
        <v>96430</v>
      </c>
    </row>
    <row r="4036" spans="1:9" x14ac:dyDescent="0.25">
      <c r="A4036" t="s">
        <v>2649</v>
      </c>
      <c r="B4036" t="s">
        <v>261</v>
      </c>
      <c r="C4036" t="s">
        <v>2461</v>
      </c>
      <c r="D4036" t="s">
        <v>2525</v>
      </c>
      <c r="E4036" t="s">
        <v>2427</v>
      </c>
      <c r="F4036" s="7">
        <v>96430</v>
      </c>
      <c r="G4036" s="7">
        <v>0</v>
      </c>
      <c r="H4036" s="7">
        <v>0</v>
      </c>
      <c r="I4036" s="7">
        <v>96430</v>
      </c>
    </row>
    <row r="4037" spans="1:9" x14ac:dyDescent="0.25">
      <c r="A4037" t="s">
        <v>2649</v>
      </c>
      <c r="B4037" t="s">
        <v>478</v>
      </c>
      <c r="C4037" t="s">
        <v>2461</v>
      </c>
      <c r="D4037" t="s">
        <v>2484</v>
      </c>
      <c r="E4037" t="s">
        <v>2549</v>
      </c>
      <c r="F4037" s="7">
        <v>95060</v>
      </c>
      <c r="G4037" s="7">
        <v>0</v>
      </c>
      <c r="H4037" s="7">
        <v>0</v>
      </c>
      <c r="I4037" s="7">
        <v>95060</v>
      </c>
    </row>
    <row r="4038" spans="1:9" x14ac:dyDescent="0.25">
      <c r="A4038" t="s">
        <v>2649</v>
      </c>
      <c r="B4038" t="s">
        <v>2264</v>
      </c>
      <c r="C4038" t="s">
        <v>2431</v>
      </c>
      <c r="D4038" t="s">
        <v>2449</v>
      </c>
      <c r="E4038" t="s">
        <v>2435</v>
      </c>
      <c r="F4038" s="7">
        <v>0</v>
      </c>
      <c r="G4038" s="7">
        <v>94510</v>
      </c>
      <c r="H4038" s="7">
        <v>0</v>
      </c>
      <c r="I4038" s="7">
        <v>94510</v>
      </c>
    </row>
    <row r="4039" spans="1:9" x14ac:dyDescent="0.25">
      <c r="A4039" t="s">
        <v>2649</v>
      </c>
      <c r="B4039" t="s">
        <v>2177</v>
      </c>
      <c r="C4039" t="s">
        <v>75</v>
      </c>
      <c r="D4039" t="s">
        <v>2567</v>
      </c>
      <c r="E4039" t="s">
        <v>2438</v>
      </c>
      <c r="F4039" s="7">
        <v>51502</v>
      </c>
      <c r="G4039" s="7">
        <v>25530</v>
      </c>
      <c r="H4039" s="7">
        <v>17020</v>
      </c>
      <c r="I4039" s="7">
        <v>94052</v>
      </c>
    </row>
    <row r="4040" spans="1:9" x14ac:dyDescent="0.25">
      <c r="A4040" t="s">
        <v>2649</v>
      </c>
      <c r="B4040" t="s">
        <v>913</v>
      </c>
      <c r="C4040" t="s">
        <v>2461</v>
      </c>
      <c r="D4040" t="s">
        <v>2506</v>
      </c>
      <c r="E4040" t="s">
        <v>2427</v>
      </c>
      <c r="F4040" s="7">
        <v>68080</v>
      </c>
      <c r="G4040" s="7">
        <v>0</v>
      </c>
      <c r="H4040" s="7">
        <v>25780</v>
      </c>
      <c r="I4040" s="7">
        <v>93860</v>
      </c>
    </row>
    <row r="4041" spans="1:9" x14ac:dyDescent="0.25">
      <c r="A4041" t="s">
        <v>2649</v>
      </c>
      <c r="B4041" t="s">
        <v>314</v>
      </c>
      <c r="C4041" t="s">
        <v>75</v>
      </c>
      <c r="D4041" t="s">
        <v>2567</v>
      </c>
      <c r="E4041" t="s">
        <v>2479</v>
      </c>
      <c r="F4041" s="7">
        <v>56763</v>
      </c>
      <c r="G4041" s="7">
        <v>22810</v>
      </c>
      <c r="H4041" s="7">
        <v>12990</v>
      </c>
      <c r="I4041" s="7">
        <v>92563</v>
      </c>
    </row>
    <row r="4042" spans="1:9" x14ac:dyDescent="0.25">
      <c r="A4042" t="s">
        <v>2649</v>
      </c>
      <c r="B4042" t="s">
        <v>1584</v>
      </c>
      <c r="C4042" t="s">
        <v>75</v>
      </c>
      <c r="D4042" t="s">
        <v>2567</v>
      </c>
      <c r="E4042" t="s">
        <v>2427</v>
      </c>
      <c r="F4042" s="7">
        <v>0</v>
      </c>
      <c r="G4042" s="7">
        <v>92510</v>
      </c>
      <c r="H4042" s="7">
        <v>0</v>
      </c>
      <c r="I4042" s="7">
        <v>92510</v>
      </c>
    </row>
    <row r="4043" spans="1:9" x14ac:dyDescent="0.25">
      <c r="A4043" t="s">
        <v>2649</v>
      </c>
      <c r="B4043" t="s">
        <v>2090</v>
      </c>
      <c r="C4043" t="s">
        <v>2461</v>
      </c>
      <c r="D4043" t="s">
        <v>2506</v>
      </c>
      <c r="E4043" t="s">
        <v>75</v>
      </c>
      <c r="F4043" s="7">
        <v>0</v>
      </c>
      <c r="G4043" s="7">
        <v>92430</v>
      </c>
      <c r="H4043" s="7">
        <v>0</v>
      </c>
      <c r="I4043" s="7">
        <v>92430</v>
      </c>
    </row>
    <row r="4044" spans="1:9" x14ac:dyDescent="0.25">
      <c r="A4044" t="s">
        <v>2649</v>
      </c>
      <c r="B4044" t="s">
        <v>1444</v>
      </c>
      <c r="C4044" t="s">
        <v>2461</v>
      </c>
      <c r="D4044" t="s">
        <v>2477</v>
      </c>
      <c r="E4044" t="s">
        <v>2427</v>
      </c>
      <c r="F4044" s="7">
        <v>92430</v>
      </c>
      <c r="G4044" s="7">
        <v>0</v>
      </c>
      <c r="H4044" s="7">
        <v>0</v>
      </c>
      <c r="I4044" s="7">
        <v>92430</v>
      </c>
    </row>
    <row r="4045" spans="1:9" x14ac:dyDescent="0.25">
      <c r="A4045" t="s">
        <v>2649</v>
      </c>
      <c r="B4045" t="s">
        <v>1278</v>
      </c>
      <c r="C4045" t="s">
        <v>2461</v>
      </c>
      <c r="D4045" t="s">
        <v>2536</v>
      </c>
      <c r="E4045" t="s">
        <v>2434</v>
      </c>
      <c r="F4045" s="7">
        <v>92430</v>
      </c>
      <c r="G4045" s="7">
        <v>0</v>
      </c>
      <c r="H4045" s="7">
        <v>0</v>
      </c>
      <c r="I4045" s="7">
        <v>92430</v>
      </c>
    </row>
    <row r="4046" spans="1:9" x14ac:dyDescent="0.25">
      <c r="A4046" t="s">
        <v>2649</v>
      </c>
      <c r="B4046" t="s">
        <v>402</v>
      </c>
      <c r="C4046" t="s">
        <v>75</v>
      </c>
      <c r="D4046" t="s">
        <v>2567</v>
      </c>
      <c r="E4046" t="s">
        <v>2427</v>
      </c>
      <c r="F4046" s="7">
        <v>0</v>
      </c>
      <c r="G4046" s="7">
        <v>0</v>
      </c>
      <c r="H4046" s="7">
        <v>92430</v>
      </c>
      <c r="I4046" s="7">
        <v>92430</v>
      </c>
    </row>
    <row r="4047" spans="1:9" x14ac:dyDescent="0.25">
      <c r="A4047" t="s">
        <v>2649</v>
      </c>
      <c r="B4047" t="s">
        <v>924</v>
      </c>
      <c r="C4047" t="s">
        <v>2431</v>
      </c>
      <c r="D4047" t="s">
        <v>2490</v>
      </c>
      <c r="E4047" t="s">
        <v>2433</v>
      </c>
      <c r="F4047" s="7">
        <v>53390</v>
      </c>
      <c r="G4047" s="7">
        <v>0</v>
      </c>
      <c r="H4047" s="7">
        <v>38670</v>
      </c>
      <c r="I4047" s="7">
        <v>92060</v>
      </c>
    </row>
    <row r="4048" spans="1:9" x14ac:dyDescent="0.25">
      <c r="A4048" t="s">
        <v>2649</v>
      </c>
      <c r="B4048" t="s">
        <v>2201</v>
      </c>
      <c r="C4048" t="s">
        <v>2461</v>
      </c>
      <c r="D4048" t="s">
        <v>2536</v>
      </c>
      <c r="E4048" t="s">
        <v>2434</v>
      </c>
      <c r="F4048" s="7">
        <v>0</v>
      </c>
      <c r="G4048" s="7">
        <v>91660</v>
      </c>
      <c r="H4048" s="7">
        <v>0</v>
      </c>
      <c r="I4048" s="7">
        <v>91660</v>
      </c>
    </row>
    <row r="4049" spans="1:9" x14ac:dyDescent="0.25">
      <c r="A4049" t="s">
        <v>2649</v>
      </c>
      <c r="B4049" t="s">
        <v>945</v>
      </c>
      <c r="C4049" t="s">
        <v>2461</v>
      </c>
      <c r="D4049" t="s">
        <v>2506</v>
      </c>
      <c r="E4049" t="s">
        <v>2427</v>
      </c>
      <c r="F4049" s="7">
        <v>69000</v>
      </c>
      <c r="G4049" s="7">
        <v>0</v>
      </c>
      <c r="H4049" s="7">
        <v>21840</v>
      </c>
      <c r="I4049" s="7">
        <v>90840</v>
      </c>
    </row>
    <row r="4050" spans="1:9" x14ac:dyDescent="0.25">
      <c r="A4050" t="s">
        <v>2649</v>
      </c>
      <c r="B4050" t="s">
        <v>1765</v>
      </c>
      <c r="C4050" t="s">
        <v>2461</v>
      </c>
      <c r="D4050" t="s">
        <v>2506</v>
      </c>
      <c r="E4050" t="s">
        <v>2427</v>
      </c>
      <c r="F4050" s="7">
        <v>0</v>
      </c>
      <c r="G4050" s="7">
        <v>0</v>
      </c>
      <c r="H4050" s="7">
        <v>90657</v>
      </c>
      <c r="I4050" s="7">
        <v>90657</v>
      </c>
    </row>
    <row r="4051" spans="1:9" x14ac:dyDescent="0.25">
      <c r="A4051" t="s">
        <v>2649</v>
      </c>
      <c r="B4051" t="s">
        <v>2344</v>
      </c>
      <c r="C4051" t="s">
        <v>2461</v>
      </c>
      <c r="D4051" t="s">
        <v>2499</v>
      </c>
      <c r="E4051" t="s">
        <v>2427</v>
      </c>
      <c r="F4051" s="7">
        <v>90230</v>
      </c>
      <c r="G4051" s="7">
        <v>0</v>
      </c>
      <c r="H4051" s="7">
        <v>0</v>
      </c>
      <c r="I4051" s="7">
        <v>90230</v>
      </c>
    </row>
    <row r="4052" spans="1:9" x14ac:dyDescent="0.25">
      <c r="A4052" t="s">
        <v>2649</v>
      </c>
      <c r="B4052" t="s">
        <v>771</v>
      </c>
      <c r="C4052" t="s">
        <v>2461</v>
      </c>
      <c r="D4052" t="s">
        <v>2525</v>
      </c>
      <c r="E4052" t="s">
        <v>2427</v>
      </c>
      <c r="F4052" s="7">
        <v>89670</v>
      </c>
      <c r="G4052" s="7">
        <v>0</v>
      </c>
      <c r="H4052" s="7">
        <v>0</v>
      </c>
      <c r="I4052" s="7">
        <v>89670</v>
      </c>
    </row>
    <row r="4053" spans="1:9" x14ac:dyDescent="0.25">
      <c r="A4053" t="s">
        <v>2649</v>
      </c>
      <c r="B4053" t="s">
        <v>2130</v>
      </c>
      <c r="C4053" t="s">
        <v>2461</v>
      </c>
      <c r="D4053" t="s">
        <v>2506</v>
      </c>
      <c r="E4053" t="s">
        <v>2427</v>
      </c>
      <c r="F4053" s="7">
        <v>63430</v>
      </c>
      <c r="G4053" s="7">
        <v>0</v>
      </c>
      <c r="H4053" s="7">
        <v>25740</v>
      </c>
      <c r="I4053" s="7">
        <v>89170</v>
      </c>
    </row>
    <row r="4054" spans="1:9" x14ac:dyDescent="0.25">
      <c r="A4054" t="s">
        <v>2649</v>
      </c>
      <c r="B4054" t="s">
        <v>2596</v>
      </c>
      <c r="C4054" t="s">
        <v>2461</v>
      </c>
      <c r="D4054" t="s">
        <v>2548</v>
      </c>
      <c r="E4054" t="s">
        <v>2557</v>
      </c>
      <c r="F4054" s="7">
        <v>88880</v>
      </c>
      <c r="G4054" s="7">
        <v>0</v>
      </c>
      <c r="H4054" s="7">
        <v>0</v>
      </c>
      <c r="I4054" s="7">
        <v>88880</v>
      </c>
    </row>
    <row r="4055" spans="1:9" x14ac:dyDescent="0.25">
      <c r="A4055" t="s">
        <v>2649</v>
      </c>
      <c r="B4055" t="s">
        <v>1452</v>
      </c>
      <c r="C4055" t="s">
        <v>2431</v>
      </c>
      <c r="D4055" t="s">
        <v>2475</v>
      </c>
      <c r="E4055" t="s">
        <v>2433</v>
      </c>
      <c r="F4055" s="7">
        <v>0</v>
      </c>
      <c r="G4055" s="7">
        <v>88680</v>
      </c>
      <c r="H4055" s="7">
        <v>0</v>
      </c>
      <c r="I4055" s="7">
        <v>88680</v>
      </c>
    </row>
    <row r="4056" spans="1:9" x14ac:dyDescent="0.25">
      <c r="A4056" t="s">
        <v>2649</v>
      </c>
      <c r="B4056" t="s">
        <v>1550</v>
      </c>
      <c r="C4056" t="s">
        <v>2461</v>
      </c>
      <c r="D4056" t="s">
        <v>2536</v>
      </c>
      <c r="E4056" t="s">
        <v>2622</v>
      </c>
      <c r="F4056" s="7">
        <v>0</v>
      </c>
      <c r="G4056" s="7">
        <v>0</v>
      </c>
      <c r="H4056" s="7">
        <v>88610</v>
      </c>
      <c r="I4056" s="7">
        <v>88610</v>
      </c>
    </row>
    <row r="4057" spans="1:9" x14ac:dyDescent="0.25">
      <c r="A4057" t="s">
        <v>2649</v>
      </c>
      <c r="B4057" t="s">
        <v>1892</v>
      </c>
      <c r="C4057" t="s">
        <v>2441</v>
      </c>
      <c r="D4057" t="s">
        <v>2467</v>
      </c>
      <c r="E4057" t="s">
        <v>2427</v>
      </c>
      <c r="F4057" s="7">
        <v>0</v>
      </c>
      <c r="G4057" s="7">
        <v>0</v>
      </c>
      <c r="H4057" s="7">
        <v>88438</v>
      </c>
      <c r="I4057" s="7">
        <v>88438</v>
      </c>
    </row>
    <row r="4058" spans="1:9" x14ac:dyDescent="0.25">
      <c r="A4058" t="s">
        <v>2649</v>
      </c>
      <c r="B4058" t="s">
        <v>241</v>
      </c>
      <c r="C4058" t="s">
        <v>75</v>
      </c>
      <c r="D4058" t="s">
        <v>2567</v>
      </c>
      <c r="E4058" t="s">
        <v>2481</v>
      </c>
      <c r="F4058" s="7">
        <v>87636</v>
      </c>
      <c r="G4058" s="7">
        <v>0</v>
      </c>
      <c r="H4058" s="7">
        <v>0</v>
      </c>
      <c r="I4058" s="7">
        <v>87636</v>
      </c>
    </row>
    <row r="4059" spans="1:9" x14ac:dyDescent="0.25">
      <c r="A4059" t="s">
        <v>2649</v>
      </c>
      <c r="B4059" t="s">
        <v>1625</v>
      </c>
      <c r="C4059" t="s">
        <v>2461</v>
      </c>
      <c r="D4059" t="s">
        <v>2464</v>
      </c>
      <c r="E4059" t="s">
        <v>2561</v>
      </c>
      <c r="F4059" s="7">
        <v>87420</v>
      </c>
      <c r="G4059" s="7">
        <v>0</v>
      </c>
      <c r="H4059" s="7">
        <v>0</v>
      </c>
      <c r="I4059" s="7">
        <v>87420</v>
      </c>
    </row>
    <row r="4060" spans="1:9" x14ac:dyDescent="0.25">
      <c r="A4060" t="s">
        <v>2649</v>
      </c>
      <c r="B4060" t="s">
        <v>1161</v>
      </c>
      <c r="C4060" t="s">
        <v>2431</v>
      </c>
      <c r="D4060" t="s">
        <v>2475</v>
      </c>
      <c r="E4060" t="s">
        <v>2433</v>
      </c>
      <c r="F4060" s="7">
        <v>20900</v>
      </c>
      <c r="G4060" s="7">
        <v>22150</v>
      </c>
      <c r="H4060" s="7">
        <v>44300</v>
      </c>
      <c r="I4060" s="7">
        <v>87350</v>
      </c>
    </row>
    <row r="4061" spans="1:9" x14ac:dyDescent="0.25">
      <c r="A4061" t="s">
        <v>2649</v>
      </c>
      <c r="B4061" t="s">
        <v>2398</v>
      </c>
      <c r="C4061" t="s">
        <v>2436</v>
      </c>
      <c r="D4061" t="s">
        <v>2487</v>
      </c>
      <c r="E4061" t="s">
        <v>2488</v>
      </c>
      <c r="F4061" s="7">
        <v>0</v>
      </c>
      <c r="G4061" s="7">
        <v>86940</v>
      </c>
      <c r="H4061" s="7">
        <v>0</v>
      </c>
      <c r="I4061" s="7">
        <v>86940</v>
      </c>
    </row>
    <row r="4062" spans="1:9" x14ac:dyDescent="0.25">
      <c r="A4062" t="s">
        <v>2649</v>
      </c>
      <c r="B4062" t="s">
        <v>1925</v>
      </c>
      <c r="C4062" t="s">
        <v>2461</v>
      </c>
      <c r="D4062" t="s">
        <v>2478</v>
      </c>
      <c r="E4062" t="s">
        <v>2479</v>
      </c>
      <c r="F4062" s="7">
        <v>85790</v>
      </c>
      <c r="G4062" s="7">
        <v>0</v>
      </c>
      <c r="H4062" s="7">
        <v>0</v>
      </c>
      <c r="I4062" s="7">
        <v>85790</v>
      </c>
    </row>
    <row r="4063" spans="1:9" x14ac:dyDescent="0.25">
      <c r="A4063" t="s">
        <v>2649</v>
      </c>
      <c r="B4063" t="s">
        <v>750</v>
      </c>
      <c r="C4063" t="s">
        <v>2441</v>
      </c>
      <c r="D4063" t="s">
        <v>2454</v>
      </c>
      <c r="E4063" t="s">
        <v>2427</v>
      </c>
      <c r="F4063" s="7">
        <v>14560</v>
      </c>
      <c r="G4063" s="7">
        <v>38670</v>
      </c>
      <c r="H4063" s="7">
        <v>31520</v>
      </c>
      <c r="I4063" s="7">
        <v>84750</v>
      </c>
    </row>
    <row r="4064" spans="1:9" x14ac:dyDescent="0.25">
      <c r="A4064" t="s">
        <v>2649</v>
      </c>
      <c r="B4064" t="s">
        <v>2103</v>
      </c>
      <c r="C4064" t="s">
        <v>2461</v>
      </c>
      <c r="D4064" t="s">
        <v>2525</v>
      </c>
      <c r="E4064" t="s">
        <v>2427</v>
      </c>
      <c r="F4064" s="7">
        <v>83790</v>
      </c>
      <c r="G4064" s="7">
        <v>0</v>
      </c>
      <c r="H4064" s="7">
        <v>0</v>
      </c>
      <c r="I4064" s="7">
        <v>83790</v>
      </c>
    </row>
    <row r="4065" spans="1:9" x14ac:dyDescent="0.25">
      <c r="A4065" t="s">
        <v>2649</v>
      </c>
      <c r="B4065" t="s">
        <v>724</v>
      </c>
      <c r="C4065" t="s">
        <v>75</v>
      </c>
      <c r="D4065" t="s">
        <v>2567</v>
      </c>
      <c r="E4065" t="s">
        <v>2427</v>
      </c>
      <c r="F4065" s="7">
        <v>83365</v>
      </c>
      <c r="G4065" s="7">
        <v>0</v>
      </c>
      <c r="H4065" s="7">
        <v>0</v>
      </c>
      <c r="I4065" s="7">
        <v>83365</v>
      </c>
    </row>
    <row r="4066" spans="1:9" x14ac:dyDescent="0.25">
      <c r="A4066" t="s">
        <v>2649</v>
      </c>
      <c r="B4066" t="s">
        <v>1075</v>
      </c>
      <c r="C4066" t="s">
        <v>75</v>
      </c>
      <c r="D4066" t="s">
        <v>2567</v>
      </c>
      <c r="E4066" t="s">
        <v>2427</v>
      </c>
      <c r="F4066" s="7">
        <v>82986</v>
      </c>
      <c r="G4066" s="7">
        <v>0</v>
      </c>
      <c r="H4066" s="7">
        <v>0</v>
      </c>
      <c r="I4066" s="7">
        <v>82986</v>
      </c>
    </row>
    <row r="4067" spans="1:9" x14ac:dyDescent="0.25">
      <c r="A4067" t="s">
        <v>2649</v>
      </c>
      <c r="B4067" t="s">
        <v>487</v>
      </c>
      <c r="C4067" t="s">
        <v>75</v>
      </c>
      <c r="D4067" t="s">
        <v>2567</v>
      </c>
      <c r="E4067" t="s">
        <v>2438</v>
      </c>
      <c r="F4067" s="7">
        <v>81966</v>
      </c>
      <c r="G4067" s="7">
        <v>0</v>
      </c>
      <c r="H4067" s="7">
        <v>0</v>
      </c>
      <c r="I4067" s="7">
        <v>81966</v>
      </c>
    </row>
    <row r="4068" spans="1:9" x14ac:dyDescent="0.25">
      <c r="A4068" t="s">
        <v>2649</v>
      </c>
      <c r="B4068" t="s">
        <v>1764</v>
      </c>
      <c r="C4068" t="s">
        <v>2461</v>
      </c>
      <c r="D4068" t="s">
        <v>2484</v>
      </c>
      <c r="E4068" t="s">
        <v>2444</v>
      </c>
      <c r="F4068" s="7">
        <v>0</v>
      </c>
      <c r="G4068" s="7">
        <v>0</v>
      </c>
      <c r="H4068" s="7">
        <v>81400</v>
      </c>
      <c r="I4068" s="7">
        <v>81400</v>
      </c>
    </row>
    <row r="4069" spans="1:9" x14ac:dyDescent="0.25">
      <c r="A4069" t="s">
        <v>2649</v>
      </c>
      <c r="B4069" t="s">
        <v>207</v>
      </c>
      <c r="C4069" t="s">
        <v>2461</v>
      </c>
      <c r="D4069" t="s">
        <v>2536</v>
      </c>
      <c r="E4069" t="s">
        <v>2517</v>
      </c>
      <c r="F4069" s="7">
        <v>81000</v>
      </c>
      <c r="G4069" s="7">
        <v>0</v>
      </c>
      <c r="H4069" s="7">
        <v>0</v>
      </c>
      <c r="I4069" s="7">
        <v>81000</v>
      </c>
    </row>
    <row r="4070" spans="1:9" x14ac:dyDescent="0.25">
      <c r="A4070" t="s">
        <v>2649</v>
      </c>
      <c r="B4070" t="s">
        <v>2011</v>
      </c>
      <c r="C4070" t="s">
        <v>2441</v>
      </c>
      <c r="D4070" t="s">
        <v>2503</v>
      </c>
      <c r="E4070" t="s">
        <v>2483</v>
      </c>
      <c r="F4070" s="7">
        <v>0</v>
      </c>
      <c r="G4070" s="7">
        <v>80840</v>
      </c>
      <c r="H4070" s="7">
        <v>0</v>
      </c>
      <c r="I4070" s="7">
        <v>80840</v>
      </c>
    </row>
    <row r="4071" spans="1:9" x14ac:dyDescent="0.25">
      <c r="A4071" t="s">
        <v>2649</v>
      </c>
      <c r="B4071" t="s">
        <v>2039</v>
      </c>
      <c r="C4071" t="s">
        <v>2436</v>
      </c>
      <c r="D4071" t="s">
        <v>2492</v>
      </c>
      <c r="E4071" t="s">
        <v>2438</v>
      </c>
      <c r="F4071" s="7">
        <v>44820</v>
      </c>
      <c r="G4071" s="7">
        <v>35689</v>
      </c>
      <c r="H4071" s="7">
        <v>0</v>
      </c>
      <c r="I4071" s="7">
        <v>80509</v>
      </c>
    </row>
    <row r="4072" spans="1:9" x14ac:dyDescent="0.25">
      <c r="A4072" t="s">
        <v>2649</v>
      </c>
      <c r="B4072" t="s">
        <v>2132</v>
      </c>
      <c r="C4072" t="s">
        <v>2441</v>
      </c>
      <c r="D4072" t="s">
        <v>2467</v>
      </c>
      <c r="E4072" t="s">
        <v>2427</v>
      </c>
      <c r="F4072" s="7">
        <v>0</v>
      </c>
      <c r="G4072" s="7">
        <v>36218</v>
      </c>
      <c r="H4072" s="7">
        <v>43316</v>
      </c>
      <c r="I4072" s="7">
        <v>79534</v>
      </c>
    </row>
    <row r="4073" spans="1:9" x14ac:dyDescent="0.25">
      <c r="A4073" t="s">
        <v>2649</v>
      </c>
      <c r="B4073" t="s">
        <v>1948</v>
      </c>
      <c r="C4073" t="s">
        <v>2461</v>
      </c>
      <c r="D4073" t="s">
        <v>2477</v>
      </c>
      <c r="E4073" t="s">
        <v>2427</v>
      </c>
      <c r="F4073" s="7">
        <v>0</v>
      </c>
      <c r="G4073" s="7">
        <v>78900</v>
      </c>
      <c r="H4073" s="7">
        <v>0</v>
      </c>
      <c r="I4073" s="7">
        <v>78900</v>
      </c>
    </row>
    <row r="4074" spans="1:9" x14ac:dyDescent="0.25">
      <c r="A4074" t="s">
        <v>2649</v>
      </c>
      <c r="B4074" t="s">
        <v>291</v>
      </c>
      <c r="C4074" t="s">
        <v>2461</v>
      </c>
      <c r="D4074" t="s">
        <v>2484</v>
      </c>
      <c r="E4074" t="s">
        <v>2445</v>
      </c>
      <c r="F4074" s="7">
        <v>78660</v>
      </c>
      <c r="G4074" s="7">
        <v>0</v>
      </c>
      <c r="H4074" s="7">
        <v>0</v>
      </c>
      <c r="I4074" s="7">
        <v>78660</v>
      </c>
    </row>
    <row r="4075" spans="1:9" x14ac:dyDescent="0.25">
      <c r="A4075" t="s">
        <v>2649</v>
      </c>
      <c r="B4075" t="s">
        <v>711</v>
      </c>
      <c r="C4075" t="s">
        <v>75</v>
      </c>
      <c r="D4075" t="s">
        <v>2567</v>
      </c>
      <c r="E4075" t="s">
        <v>2459</v>
      </c>
      <c r="F4075" s="7">
        <v>78566</v>
      </c>
      <c r="G4075" s="7">
        <v>0</v>
      </c>
      <c r="H4075" s="7">
        <v>0</v>
      </c>
      <c r="I4075" s="7">
        <v>78566</v>
      </c>
    </row>
    <row r="4076" spans="1:9" x14ac:dyDescent="0.25">
      <c r="A4076" t="s">
        <v>2649</v>
      </c>
      <c r="B4076" t="s">
        <v>200</v>
      </c>
      <c r="C4076" t="s">
        <v>2461</v>
      </c>
      <c r="D4076" t="s">
        <v>2506</v>
      </c>
      <c r="E4076" t="s">
        <v>2494</v>
      </c>
      <c r="F4076" s="7">
        <v>0</v>
      </c>
      <c r="G4076" s="7">
        <v>10829</v>
      </c>
      <c r="H4076" s="7">
        <v>66890</v>
      </c>
      <c r="I4076" s="7">
        <v>77719</v>
      </c>
    </row>
    <row r="4077" spans="1:9" x14ac:dyDescent="0.25">
      <c r="A4077" t="s">
        <v>2649</v>
      </c>
      <c r="B4077" t="s">
        <v>468</v>
      </c>
      <c r="C4077" t="s">
        <v>2461</v>
      </c>
      <c r="D4077" t="s">
        <v>2506</v>
      </c>
      <c r="E4077" t="s">
        <v>2445</v>
      </c>
      <c r="F4077" s="7">
        <v>0</v>
      </c>
      <c r="G4077" s="7">
        <v>0</v>
      </c>
      <c r="H4077" s="7">
        <v>77540</v>
      </c>
      <c r="I4077" s="7">
        <v>77540</v>
      </c>
    </row>
    <row r="4078" spans="1:9" x14ac:dyDescent="0.25">
      <c r="A4078" t="s">
        <v>2649</v>
      </c>
      <c r="B4078" t="s">
        <v>2015</v>
      </c>
      <c r="C4078" t="s">
        <v>75</v>
      </c>
      <c r="D4078" t="s">
        <v>2567</v>
      </c>
      <c r="E4078" t="s">
        <v>2427</v>
      </c>
      <c r="F4078" s="7">
        <v>0</v>
      </c>
      <c r="G4078" s="7">
        <v>0</v>
      </c>
      <c r="H4078" s="7">
        <v>76310</v>
      </c>
      <c r="I4078" s="7">
        <v>76310</v>
      </c>
    </row>
    <row r="4079" spans="1:9" x14ac:dyDescent="0.25">
      <c r="A4079" t="s">
        <v>2649</v>
      </c>
      <c r="B4079" t="s">
        <v>1521</v>
      </c>
      <c r="C4079" t="s">
        <v>2441</v>
      </c>
      <c r="D4079" t="s">
        <v>2471</v>
      </c>
      <c r="E4079" t="s">
        <v>2427</v>
      </c>
      <c r="F4079" s="7">
        <v>76310</v>
      </c>
      <c r="G4079" s="7">
        <v>0</v>
      </c>
      <c r="H4079" s="7">
        <v>0</v>
      </c>
      <c r="I4079" s="7">
        <v>76310</v>
      </c>
    </row>
    <row r="4080" spans="1:9" x14ac:dyDescent="0.25">
      <c r="A4080" t="s">
        <v>2649</v>
      </c>
      <c r="B4080" t="s">
        <v>471</v>
      </c>
      <c r="C4080" t="s">
        <v>2461</v>
      </c>
      <c r="D4080" t="s">
        <v>2525</v>
      </c>
      <c r="E4080" t="s">
        <v>2427</v>
      </c>
      <c r="F4080" s="7">
        <v>0</v>
      </c>
      <c r="G4080" s="7">
        <v>0</v>
      </c>
      <c r="H4080" s="7">
        <v>75790</v>
      </c>
      <c r="I4080" s="7">
        <v>75790</v>
      </c>
    </row>
    <row r="4081" spans="1:9" x14ac:dyDescent="0.25">
      <c r="A4081" t="s">
        <v>2649</v>
      </c>
      <c r="B4081" t="s">
        <v>1874</v>
      </c>
      <c r="C4081" t="s">
        <v>2431</v>
      </c>
      <c r="D4081" t="s">
        <v>2490</v>
      </c>
      <c r="E4081" t="s">
        <v>2434</v>
      </c>
      <c r="F4081" s="7">
        <v>74550</v>
      </c>
      <c r="G4081" s="7">
        <v>0</v>
      </c>
      <c r="H4081" s="7">
        <v>0</v>
      </c>
      <c r="I4081" s="7">
        <v>74550</v>
      </c>
    </row>
    <row r="4082" spans="1:9" x14ac:dyDescent="0.25">
      <c r="A4082" t="s">
        <v>2649</v>
      </c>
      <c r="B4082" t="s">
        <v>2384</v>
      </c>
      <c r="C4082" t="s">
        <v>2461</v>
      </c>
      <c r="D4082" t="s">
        <v>2525</v>
      </c>
      <c r="E4082" t="s">
        <v>2427</v>
      </c>
      <c r="F4082" s="7">
        <v>0</v>
      </c>
      <c r="G4082" s="7">
        <v>74520</v>
      </c>
      <c r="H4082" s="7">
        <v>0</v>
      </c>
      <c r="I4082" s="7">
        <v>74520</v>
      </c>
    </row>
    <row r="4083" spans="1:9" x14ac:dyDescent="0.25">
      <c r="A4083" t="s">
        <v>2649</v>
      </c>
      <c r="B4083" t="s">
        <v>441</v>
      </c>
      <c r="C4083" t="s">
        <v>2461</v>
      </c>
      <c r="D4083" t="s">
        <v>2496</v>
      </c>
      <c r="E4083" t="s">
        <v>2497</v>
      </c>
      <c r="F4083" s="7">
        <v>22900</v>
      </c>
      <c r="G4083" s="7">
        <v>0</v>
      </c>
      <c r="H4083" s="7">
        <v>51310</v>
      </c>
      <c r="I4083" s="7">
        <v>74210</v>
      </c>
    </row>
    <row r="4084" spans="1:9" x14ac:dyDescent="0.25">
      <c r="A4084" t="s">
        <v>2649</v>
      </c>
      <c r="B4084" t="s">
        <v>138</v>
      </c>
      <c r="C4084" t="s">
        <v>75</v>
      </c>
      <c r="D4084" t="s">
        <v>2567</v>
      </c>
      <c r="E4084" t="s">
        <v>2434</v>
      </c>
      <c r="F4084" s="7">
        <v>62416</v>
      </c>
      <c r="G4084" s="7">
        <v>11620</v>
      </c>
      <c r="H4084" s="7">
        <v>0</v>
      </c>
      <c r="I4084" s="7">
        <v>74036</v>
      </c>
    </row>
    <row r="4085" spans="1:9" x14ac:dyDescent="0.25">
      <c r="A4085" t="s">
        <v>2649</v>
      </c>
      <c r="B4085" t="s">
        <v>683</v>
      </c>
      <c r="C4085" t="s">
        <v>2461</v>
      </c>
      <c r="D4085" t="s">
        <v>2506</v>
      </c>
      <c r="E4085" t="s">
        <v>2427</v>
      </c>
      <c r="F4085" s="7">
        <v>74030</v>
      </c>
      <c r="G4085" s="7">
        <v>0</v>
      </c>
      <c r="H4085" s="7">
        <v>0</v>
      </c>
      <c r="I4085" s="7">
        <v>74030</v>
      </c>
    </row>
    <row r="4086" spans="1:9" x14ac:dyDescent="0.25">
      <c r="A4086" t="s">
        <v>2649</v>
      </c>
      <c r="B4086" t="s">
        <v>1691</v>
      </c>
      <c r="C4086" t="s">
        <v>2431</v>
      </c>
      <c r="D4086" t="s">
        <v>2449</v>
      </c>
      <c r="E4086" t="s">
        <v>2491</v>
      </c>
      <c r="F4086" s="7">
        <v>32660</v>
      </c>
      <c r="G4086" s="7">
        <v>40300</v>
      </c>
      <c r="H4086" s="7">
        <v>0</v>
      </c>
      <c r="I4086" s="7">
        <v>72960</v>
      </c>
    </row>
    <row r="4087" spans="1:9" x14ac:dyDescent="0.25">
      <c r="A4087" t="s">
        <v>2649</v>
      </c>
      <c r="B4087" t="s">
        <v>976</v>
      </c>
      <c r="C4087" t="s">
        <v>75</v>
      </c>
      <c r="D4087" t="s">
        <v>2567</v>
      </c>
      <c r="E4087" t="s">
        <v>2427</v>
      </c>
      <c r="F4087" s="7">
        <v>0</v>
      </c>
      <c r="G4087" s="7">
        <v>0</v>
      </c>
      <c r="H4087" s="7">
        <v>71570</v>
      </c>
      <c r="I4087" s="7">
        <v>71570</v>
      </c>
    </row>
    <row r="4088" spans="1:9" x14ac:dyDescent="0.25">
      <c r="A4088" t="s">
        <v>2649</v>
      </c>
      <c r="B4088" t="s">
        <v>1054</v>
      </c>
      <c r="C4088" t="s">
        <v>2436</v>
      </c>
      <c r="D4088" t="s">
        <v>2492</v>
      </c>
      <c r="E4088" t="s">
        <v>2438</v>
      </c>
      <c r="F4088" s="7">
        <v>0</v>
      </c>
      <c r="G4088" s="7">
        <v>71000</v>
      </c>
      <c r="H4088" s="7">
        <v>0</v>
      </c>
      <c r="I4088" s="7">
        <v>71000</v>
      </c>
    </row>
    <row r="4089" spans="1:9" x14ac:dyDescent="0.25">
      <c r="A4089" t="s">
        <v>2649</v>
      </c>
      <c r="B4089" t="s">
        <v>2026</v>
      </c>
      <c r="C4089" t="s">
        <v>2441</v>
      </c>
      <c r="D4089" t="s">
        <v>2463</v>
      </c>
      <c r="E4089" t="s">
        <v>2427</v>
      </c>
      <c r="F4089" s="7">
        <v>0</v>
      </c>
      <c r="G4089" s="7">
        <v>23660</v>
      </c>
      <c r="H4089" s="7">
        <v>47320</v>
      </c>
      <c r="I4089" s="7">
        <v>70980</v>
      </c>
    </row>
    <row r="4090" spans="1:9" x14ac:dyDescent="0.25">
      <c r="A4090" t="s">
        <v>2649</v>
      </c>
      <c r="B4090" t="s">
        <v>1649</v>
      </c>
      <c r="C4090" t="s">
        <v>2461</v>
      </c>
      <c r="D4090" t="s">
        <v>2506</v>
      </c>
      <c r="E4090" t="s">
        <v>2427</v>
      </c>
      <c r="F4090" s="7">
        <v>70710</v>
      </c>
      <c r="G4090" s="7">
        <v>0</v>
      </c>
      <c r="H4090" s="7">
        <v>0</v>
      </c>
      <c r="I4090" s="7">
        <v>70710</v>
      </c>
    </row>
    <row r="4091" spans="1:9" x14ac:dyDescent="0.25">
      <c r="A4091" t="s">
        <v>2649</v>
      </c>
      <c r="B4091" t="s">
        <v>899</v>
      </c>
      <c r="C4091" t="s">
        <v>2431</v>
      </c>
      <c r="D4091" t="s">
        <v>2449</v>
      </c>
      <c r="E4091" t="s">
        <v>2434</v>
      </c>
      <c r="F4091" s="7">
        <v>0</v>
      </c>
      <c r="G4091" s="7">
        <v>70710</v>
      </c>
      <c r="H4091" s="7">
        <v>0</v>
      </c>
      <c r="I4091" s="7">
        <v>70710</v>
      </c>
    </row>
    <row r="4092" spans="1:9" x14ac:dyDescent="0.25">
      <c r="A4092" t="s">
        <v>2649</v>
      </c>
      <c r="B4092" t="s">
        <v>213</v>
      </c>
      <c r="C4092" t="s">
        <v>2431</v>
      </c>
      <c r="D4092" t="s">
        <v>2490</v>
      </c>
      <c r="E4092" t="s">
        <v>2434</v>
      </c>
      <c r="F4092" s="7">
        <v>0</v>
      </c>
      <c r="G4092" s="7">
        <v>0</v>
      </c>
      <c r="H4092" s="7">
        <v>70710</v>
      </c>
      <c r="I4092" s="7">
        <v>70710</v>
      </c>
    </row>
    <row r="4093" spans="1:9" x14ac:dyDescent="0.25">
      <c r="A4093" t="s">
        <v>2649</v>
      </c>
      <c r="B4093" t="s">
        <v>2248</v>
      </c>
      <c r="C4093" t="s">
        <v>2441</v>
      </c>
      <c r="D4093" t="s">
        <v>2442</v>
      </c>
      <c r="E4093" t="s">
        <v>2427</v>
      </c>
      <c r="F4093" s="7">
        <v>0</v>
      </c>
      <c r="G4093" s="7">
        <v>70340</v>
      </c>
      <c r="H4093" s="7">
        <v>0</v>
      </c>
      <c r="I4093" s="7">
        <v>70340</v>
      </c>
    </row>
    <row r="4094" spans="1:9" x14ac:dyDescent="0.25">
      <c r="A4094" t="s">
        <v>2649</v>
      </c>
      <c r="B4094" t="s">
        <v>1313</v>
      </c>
      <c r="C4094" t="s">
        <v>2461</v>
      </c>
      <c r="D4094" t="s">
        <v>2506</v>
      </c>
      <c r="E4094" t="s">
        <v>2427</v>
      </c>
      <c r="F4094" s="7">
        <v>0</v>
      </c>
      <c r="G4094" s="7">
        <v>69000</v>
      </c>
      <c r="H4094" s="7">
        <v>0</v>
      </c>
      <c r="I4094" s="7">
        <v>69000</v>
      </c>
    </row>
    <row r="4095" spans="1:9" x14ac:dyDescent="0.25">
      <c r="A4095" t="s">
        <v>2649</v>
      </c>
      <c r="B4095" t="s">
        <v>1393</v>
      </c>
      <c r="C4095" t="s">
        <v>2461</v>
      </c>
      <c r="D4095" t="s">
        <v>2472</v>
      </c>
      <c r="E4095" t="s">
        <v>2479</v>
      </c>
      <c r="F4095" s="7">
        <v>0</v>
      </c>
      <c r="G4095" s="7">
        <v>47160</v>
      </c>
      <c r="H4095" s="7">
        <v>21658</v>
      </c>
      <c r="I4095" s="7">
        <v>68818</v>
      </c>
    </row>
    <row r="4096" spans="1:9" x14ac:dyDescent="0.25">
      <c r="A4096" t="s">
        <v>2649</v>
      </c>
      <c r="B4096" t="s">
        <v>2203</v>
      </c>
      <c r="C4096" t="s">
        <v>75</v>
      </c>
      <c r="D4096" t="s">
        <v>2567</v>
      </c>
      <c r="E4096" t="s">
        <v>2427</v>
      </c>
      <c r="F4096" s="7">
        <v>68493</v>
      </c>
      <c r="G4096" s="7">
        <v>0</v>
      </c>
      <c r="H4096" s="7">
        <v>0</v>
      </c>
      <c r="I4096" s="7">
        <v>68493</v>
      </c>
    </row>
    <row r="4097" spans="1:9" x14ac:dyDescent="0.25">
      <c r="A4097" t="s">
        <v>2649</v>
      </c>
      <c r="B4097" t="s">
        <v>816</v>
      </c>
      <c r="C4097" t="s">
        <v>2461</v>
      </c>
      <c r="D4097" t="s">
        <v>2478</v>
      </c>
      <c r="E4097" t="s">
        <v>2479</v>
      </c>
      <c r="F4097" s="7">
        <v>0</v>
      </c>
      <c r="G4097" s="7">
        <v>67320</v>
      </c>
      <c r="H4097" s="7">
        <v>0</v>
      </c>
      <c r="I4097" s="7">
        <v>67320</v>
      </c>
    </row>
    <row r="4098" spans="1:9" x14ac:dyDescent="0.25">
      <c r="A4098" t="s">
        <v>2649</v>
      </c>
      <c r="B4098" t="s">
        <v>485</v>
      </c>
      <c r="C4098" t="s">
        <v>2461</v>
      </c>
      <c r="D4098" t="s">
        <v>2525</v>
      </c>
      <c r="E4098" t="s">
        <v>2427</v>
      </c>
      <c r="F4098" s="7">
        <v>0</v>
      </c>
      <c r="G4098" s="7">
        <v>67200</v>
      </c>
      <c r="H4098" s="7">
        <v>0</v>
      </c>
      <c r="I4098" s="7">
        <v>67200</v>
      </c>
    </row>
    <row r="4099" spans="1:9" x14ac:dyDescent="0.25">
      <c r="A4099" t="s">
        <v>2649</v>
      </c>
      <c r="B4099" t="s">
        <v>1273</v>
      </c>
      <c r="C4099" t="s">
        <v>2461</v>
      </c>
      <c r="D4099" t="s">
        <v>2506</v>
      </c>
      <c r="E4099" t="s">
        <v>2427</v>
      </c>
      <c r="F4099" s="7">
        <v>0</v>
      </c>
      <c r="G4099" s="7">
        <v>0</v>
      </c>
      <c r="H4099" s="7">
        <v>66970</v>
      </c>
      <c r="I4099" s="7">
        <v>66970</v>
      </c>
    </row>
    <row r="4100" spans="1:9" x14ac:dyDescent="0.25">
      <c r="A4100" t="s">
        <v>2649</v>
      </c>
      <c r="B4100" t="s">
        <v>2322</v>
      </c>
      <c r="C4100" t="s">
        <v>2431</v>
      </c>
      <c r="D4100" t="s">
        <v>2475</v>
      </c>
      <c r="E4100" t="s">
        <v>2433</v>
      </c>
      <c r="F4100" s="7">
        <v>0</v>
      </c>
      <c r="G4100" s="7">
        <v>0</v>
      </c>
      <c r="H4100" s="7">
        <v>66959</v>
      </c>
      <c r="I4100" s="7">
        <v>66959</v>
      </c>
    </row>
    <row r="4101" spans="1:9" x14ac:dyDescent="0.25">
      <c r="A4101" t="s">
        <v>2649</v>
      </c>
      <c r="B4101" t="s">
        <v>1719</v>
      </c>
      <c r="C4101" t="s">
        <v>2431</v>
      </c>
      <c r="D4101" t="s">
        <v>2495</v>
      </c>
      <c r="E4101" t="s">
        <v>2447</v>
      </c>
      <c r="F4101" s="7">
        <v>0</v>
      </c>
      <c r="G4101" s="7">
        <v>66780</v>
      </c>
      <c r="H4101" s="7">
        <v>0</v>
      </c>
      <c r="I4101" s="7">
        <v>66780</v>
      </c>
    </row>
    <row r="4102" spans="1:9" x14ac:dyDescent="0.25">
      <c r="A4102" t="s">
        <v>2649</v>
      </c>
      <c r="B4102" t="s">
        <v>936</v>
      </c>
      <c r="C4102" t="s">
        <v>2436</v>
      </c>
      <c r="D4102" t="s">
        <v>2502</v>
      </c>
      <c r="E4102" t="s">
        <v>2522</v>
      </c>
      <c r="F4102" s="7">
        <v>66780</v>
      </c>
      <c r="G4102" s="7">
        <v>0</v>
      </c>
      <c r="H4102" s="7">
        <v>0</v>
      </c>
      <c r="I4102" s="7">
        <v>66780</v>
      </c>
    </row>
    <row r="4103" spans="1:9" x14ac:dyDescent="0.25">
      <c r="A4103" t="s">
        <v>2649</v>
      </c>
      <c r="B4103" t="s">
        <v>86</v>
      </c>
      <c r="C4103" t="s">
        <v>2436</v>
      </c>
      <c r="D4103" t="s">
        <v>2455</v>
      </c>
      <c r="E4103" t="s">
        <v>2583</v>
      </c>
      <c r="F4103" s="7">
        <v>0</v>
      </c>
      <c r="G4103" s="7">
        <v>0</v>
      </c>
      <c r="H4103" s="7">
        <v>66780</v>
      </c>
      <c r="I4103" s="7">
        <v>66780</v>
      </c>
    </row>
    <row r="4104" spans="1:9" x14ac:dyDescent="0.25">
      <c r="A4104" t="s">
        <v>2649</v>
      </c>
      <c r="B4104" t="s">
        <v>1298</v>
      </c>
      <c r="C4104" t="s">
        <v>2461</v>
      </c>
      <c r="D4104" t="s">
        <v>2506</v>
      </c>
      <c r="E4104" t="s">
        <v>2427</v>
      </c>
      <c r="F4104" s="7">
        <v>0</v>
      </c>
      <c r="G4104" s="7">
        <v>66589</v>
      </c>
      <c r="H4104" s="7">
        <v>0</v>
      </c>
      <c r="I4104" s="7">
        <v>66589</v>
      </c>
    </row>
    <row r="4105" spans="1:9" x14ac:dyDescent="0.25">
      <c r="A4105" t="s">
        <v>2649</v>
      </c>
      <c r="B4105" t="s">
        <v>2108</v>
      </c>
      <c r="C4105" t="s">
        <v>75</v>
      </c>
      <c r="D4105" t="s">
        <v>2567</v>
      </c>
      <c r="E4105" t="s">
        <v>2427</v>
      </c>
      <c r="F4105" s="7">
        <v>21913</v>
      </c>
      <c r="G4105" s="7">
        <v>43280</v>
      </c>
      <c r="H4105" s="7">
        <v>0</v>
      </c>
      <c r="I4105" s="7">
        <v>65193</v>
      </c>
    </row>
    <row r="4106" spans="1:9" x14ac:dyDescent="0.25">
      <c r="A4106" t="s">
        <v>2649</v>
      </c>
      <c r="B4106" t="s">
        <v>1322</v>
      </c>
      <c r="C4106" t="s">
        <v>2431</v>
      </c>
      <c r="D4106" t="s">
        <v>2449</v>
      </c>
      <c r="E4106" t="s">
        <v>2491</v>
      </c>
      <c r="F4106" s="7">
        <v>0</v>
      </c>
      <c r="G4106" s="7">
        <v>0</v>
      </c>
      <c r="H4106" s="7">
        <v>65080</v>
      </c>
      <c r="I4106" s="7">
        <v>65080</v>
      </c>
    </row>
    <row r="4107" spans="1:9" x14ac:dyDescent="0.25">
      <c r="A4107" t="s">
        <v>2649</v>
      </c>
      <c r="B4107" t="s">
        <v>1015</v>
      </c>
      <c r="C4107" t="s">
        <v>2436</v>
      </c>
      <c r="D4107" t="s">
        <v>2452</v>
      </c>
      <c r="E4107" t="s">
        <v>2474</v>
      </c>
      <c r="F4107" s="7">
        <v>0</v>
      </c>
      <c r="G4107" s="7">
        <v>0</v>
      </c>
      <c r="H4107" s="7">
        <v>64974</v>
      </c>
      <c r="I4107" s="7">
        <v>64974</v>
      </c>
    </row>
    <row r="4108" spans="1:9" x14ac:dyDescent="0.25">
      <c r="A4108" t="s">
        <v>2649</v>
      </c>
      <c r="B4108" t="s">
        <v>2334</v>
      </c>
      <c r="C4108" t="s">
        <v>2425</v>
      </c>
      <c r="D4108" t="s">
        <v>2539</v>
      </c>
      <c r="E4108" t="s">
        <v>2427</v>
      </c>
      <c r="F4108" s="7">
        <v>52340</v>
      </c>
      <c r="G4108" s="7">
        <v>12330</v>
      </c>
      <c r="H4108" s="7">
        <v>0</v>
      </c>
      <c r="I4108" s="7">
        <v>64670</v>
      </c>
    </row>
    <row r="4109" spans="1:9" x14ac:dyDescent="0.25">
      <c r="A4109" t="s">
        <v>2649</v>
      </c>
      <c r="B4109" t="s">
        <v>1112</v>
      </c>
      <c r="C4109" t="s">
        <v>2461</v>
      </c>
      <c r="D4109" t="s">
        <v>2574</v>
      </c>
      <c r="E4109" t="s">
        <v>2438</v>
      </c>
      <c r="F4109" s="7">
        <v>0</v>
      </c>
      <c r="G4109" s="7">
        <v>0</v>
      </c>
      <c r="H4109" s="7">
        <v>64670</v>
      </c>
      <c r="I4109" s="7">
        <v>64670</v>
      </c>
    </row>
    <row r="4110" spans="1:9" x14ac:dyDescent="0.25">
      <c r="A4110" t="s">
        <v>2649</v>
      </c>
      <c r="B4110" t="s">
        <v>708</v>
      </c>
      <c r="C4110" t="s">
        <v>75</v>
      </c>
      <c r="D4110" t="s">
        <v>2567</v>
      </c>
      <c r="E4110" t="s">
        <v>2459</v>
      </c>
      <c r="F4110" s="7">
        <v>35539</v>
      </c>
      <c r="G4110" s="7">
        <v>0</v>
      </c>
      <c r="H4110" s="7">
        <v>28900</v>
      </c>
      <c r="I4110" s="7">
        <v>64439</v>
      </c>
    </row>
    <row r="4111" spans="1:9" x14ac:dyDescent="0.25">
      <c r="A4111" t="s">
        <v>2649</v>
      </c>
      <c r="B4111" t="s">
        <v>1596</v>
      </c>
      <c r="C4111" t="s">
        <v>2436</v>
      </c>
      <c r="D4111" t="s">
        <v>2507</v>
      </c>
      <c r="E4111" t="s">
        <v>2438</v>
      </c>
      <c r="F4111" s="7">
        <v>0</v>
      </c>
      <c r="G4111" s="7">
        <v>0</v>
      </c>
      <c r="H4111" s="7">
        <v>63750</v>
      </c>
      <c r="I4111" s="7">
        <v>63750</v>
      </c>
    </row>
    <row r="4112" spans="1:9" x14ac:dyDescent="0.25">
      <c r="A4112" t="s">
        <v>2649</v>
      </c>
      <c r="B4112" t="s">
        <v>154</v>
      </c>
      <c r="C4112" t="s">
        <v>2461</v>
      </c>
      <c r="D4112" t="s">
        <v>2477</v>
      </c>
      <c r="E4112" t="s">
        <v>2427</v>
      </c>
      <c r="F4112" s="7">
        <v>0</v>
      </c>
      <c r="G4112" s="7">
        <v>63160</v>
      </c>
      <c r="H4112" s="7">
        <v>0</v>
      </c>
      <c r="I4112" s="7">
        <v>63160</v>
      </c>
    </row>
    <row r="4113" spans="1:9" x14ac:dyDescent="0.25">
      <c r="A4113" t="s">
        <v>2649</v>
      </c>
      <c r="B4113" t="s">
        <v>1320</v>
      </c>
      <c r="C4113" t="s">
        <v>2436</v>
      </c>
      <c r="D4113" t="s">
        <v>2502</v>
      </c>
      <c r="E4113" t="s">
        <v>2629</v>
      </c>
      <c r="F4113" s="7">
        <v>62920</v>
      </c>
      <c r="G4113" s="7">
        <v>0</v>
      </c>
      <c r="H4113" s="7">
        <v>0</v>
      </c>
      <c r="I4113" s="7">
        <v>62920</v>
      </c>
    </row>
    <row r="4114" spans="1:9" x14ac:dyDescent="0.25">
      <c r="A4114" t="s">
        <v>2649</v>
      </c>
      <c r="B4114" t="s">
        <v>460</v>
      </c>
      <c r="C4114" t="s">
        <v>75</v>
      </c>
      <c r="D4114" t="s">
        <v>2567</v>
      </c>
      <c r="E4114" t="s">
        <v>2438</v>
      </c>
      <c r="F4114" s="7">
        <v>0</v>
      </c>
      <c r="G4114" s="7">
        <v>44520</v>
      </c>
      <c r="H4114" s="7">
        <v>17410</v>
      </c>
      <c r="I4114" s="7">
        <v>61930</v>
      </c>
    </row>
    <row r="4115" spans="1:9" x14ac:dyDescent="0.25">
      <c r="A4115" t="s">
        <v>2649</v>
      </c>
      <c r="B4115" t="s">
        <v>2056</v>
      </c>
      <c r="C4115" t="s">
        <v>2431</v>
      </c>
      <c r="D4115" t="s">
        <v>2449</v>
      </c>
      <c r="E4115" t="s">
        <v>2466</v>
      </c>
      <c r="F4115" s="7">
        <v>0</v>
      </c>
      <c r="G4115" s="7">
        <v>61920</v>
      </c>
      <c r="H4115" s="7">
        <v>0</v>
      </c>
      <c r="I4115" s="7">
        <v>61920</v>
      </c>
    </row>
    <row r="4116" spans="1:9" x14ac:dyDescent="0.25">
      <c r="A4116" t="s">
        <v>2649</v>
      </c>
      <c r="B4116" t="s">
        <v>2051</v>
      </c>
      <c r="C4116" t="s">
        <v>75</v>
      </c>
      <c r="D4116" t="s">
        <v>2567</v>
      </c>
      <c r="E4116" t="s">
        <v>2438</v>
      </c>
      <c r="F4116" s="7">
        <v>0</v>
      </c>
      <c r="G4116" s="7">
        <v>12960</v>
      </c>
      <c r="H4116" s="7">
        <v>48690</v>
      </c>
      <c r="I4116" s="7">
        <v>61650</v>
      </c>
    </row>
    <row r="4117" spans="1:9" x14ac:dyDescent="0.25">
      <c r="A4117" t="s">
        <v>2649</v>
      </c>
      <c r="B4117" t="s">
        <v>1793</v>
      </c>
      <c r="C4117" t="s">
        <v>2461</v>
      </c>
      <c r="D4117" t="s">
        <v>2499</v>
      </c>
      <c r="E4117" t="s">
        <v>2427</v>
      </c>
      <c r="F4117" s="7">
        <v>0</v>
      </c>
      <c r="G4117" s="7">
        <v>0</v>
      </c>
      <c r="H4117" s="7">
        <v>60600</v>
      </c>
      <c r="I4117" s="7">
        <v>60600</v>
      </c>
    </row>
    <row r="4118" spans="1:9" x14ac:dyDescent="0.25">
      <c r="A4118" t="s">
        <v>2649</v>
      </c>
      <c r="B4118" t="s">
        <v>1305</v>
      </c>
      <c r="C4118" t="s">
        <v>2441</v>
      </c>
      <c r="D4118" t="s">
        <v>2458</v>
      </c>
      <c r="E4118" t="s">
        <v>2459</v>
      </c>
      <c r="F4118" s="7">
        <v>0</v>
      </c>
      <c r="G4118" s="7">
        <v>60270</v>
      </c>
      <c r="H4118" s="7">
        <v>0</v>
      </c>
      <c r="I4118" s="7">
        <v>60270</v>
      </c>
    </row>
    <row r="4119" spans="1:9" x14ac:dyDescent="0.25">
      <c r="A4119" t="s">
        <v>2649</v>
      </c>
      <c r="B4119" t="s">
        <v>826</v>
      </c>
      <c r="C4119" t="s">
        <v>75</v>
      </c>
      <c r="D4119" t="s">
        <v>2567</v>
      </c>
      <c r="E4119" t="s">
        <v>2433</v>
      </c>
      <c r="F4119" s="7">
        <v>0</v>
      </c>
      <c r="G4119" s="7">
        <v>60040</v>
      </c>
      <c r="H4119" s="7">
        <v>0</v>
      </c>
      <c r="I4119" s="7">
        <v>60040</v>
      </c>
    </row>
    <row r="4120" spans="1:9" x14ac:dyDescent="0.25">
      <c r="A4120" t="s">
        <v>2649</v>
      </c>
      <c r="B4120" t="s">
        <v>895</v>
      </c>
      <c r="C4120" t="s">
        <v>2431</v>
      </c>
      <c r="D4120" t="s">
        <v>2468</v>
      </c>
      <c r="E4120" t="s">
        <v>2469</v>
      </c>
      <c r="F4120" s="7">
        <v>0</v>
      </c>
      <c r="G4120" s="7">
        <v>60040</v>
      </c>
      <c r="H4120" s="7">
        <v>0</v>
      </c>
      <c r="I4120" s="7">
        <v>60040</v>
      </c>
    </row>
    <row r="4121" spans="1:9" x14ac:dyDescent="0.25">
      <c r="A4121" t="s">
        <v>2649</v>
      </c>
      <c r="B4121" t="s">
        <v>1882</v>
      </c>
      <c r="C4121" t="s">
        <v>2431</v>
      </c>
      <c r="D4121" t="s">
        <v>2476</v>
      </c>
      <c r="E4121" t="s">
        <v>2433</v>
      </c>
      <c r="F4121" s="7">
        <v>0</v>
      </c>
      <c r="G4121" s="7">
        <v>59420</v>
      </c>
      <c r="H4121" s="7">
        <v>0</v>
      </c>
      <c r="I4121" s="7">
        <v>59420</v>
      </c>
    </row>
    <row r="4122" spans="1:9" x14ac:dyDescent="0.25">
      <c r="A4122" t="s">
        <v>2649</v>
      </c>
      <c r="B4122" t="s">
        <v>674</v>
      </c>
      <c r="C4122" t="s">
        <v>75</v>
      </c>
      <c r="D4122" t="s">
        <v>2567</v>
      </c>
      <c r="E4122" t="s">
        <v>2427</v>
      </c>
      <c r="F4122" s="7">
        <v>58650</v>
      </c>
      <c r="G4122" s="7">
        <v>0</v>
      </c>
      <c r="H4122" s="7">
        <v>0</v>
      </c>
      <c r="I4122" s="7">
        <v>58650</v>
      </c>
    </row>
    <row r="4123" spans="1:9" x14ac:dyDescent="0.25">
      <c r="A4123" t="s">
        <v>2649</v>
      </c>
      <c r="B4123" t="s">
        <v>1961</v>
      </c>
      <c r="C4123" t="s">
        <v>75</v>
      </c>
      <c r="D4123" t="s">
        <v>2567</v>
      </c>
      <c r="E4123" t="s">
        <v>2445</v>
      </c>
      <c r="F4123" s="7">
        <v>0</v>
      </c>
      <c r="G4123" s="7">
        <v>58340</v>
      </c>
      <c r="H4123" s="7">
        <v>0</v>
      </c>
      <c r="I4123" s="7">
        <v>58340</v>
      </c>
    </row>
    <row r="4124" spans="1:9" x14ac:dyDescent="0.25">
      <c r="A4124" t="s">
        <v>2649</v>
      </c>
      <c r="B4124" t="s">
        <v>1443</v>
      </c>
      <c r="C4124" t="s">
        <v>2461</v>
      </c>
      <c r="D4124" t="s">
        <v>2484</v>
      </c>
      <c r="E4124" t="s">
        <v>2494</v>
      </c>
      <c r="F4124" s="7">
        <v>58240</v>
      </c>
      <c r="G4124" s="7">
        <v>0</v>
      </c>
      <c r="H4124" s="7">
        <v>0</v>
      </c>
      <c r="I4124" s="7">
        <v>58240</v>
      </c>
    </row>
    <row r="4125" spans="1:9" x14ac:dyDescent="0.25">
      <c r="A4125" t="s">
        <v>2649</v>
      </c>
      <c r="B4125" t="s">
        <v>1889</v>
      </c>
      <c r="C4125" t="s">
        <v>75</v>
      </c>
      <c r="D4125" t="s">
        <v>2567</v>
      </c>
      <c r="E4125" t="s">
        <v>2427</v>
      </c>
      <c r="F4125" s="7">
        <v>21318</v>
      </c>
      <c r="G4125" s="7">
        <v>36180</v>
      </c>
      <c r="H4125" s="7">
        <v>0</v>
      </c>
      <c r="I4125" s="7">
        <v>57498</v>
      </c>
    </row>
    <row r="4126" spans="1:9" x14ac:dyDescent="0.25">
      <c r="A4126" t="s">
        <v>2649</v>
      </c>
      <c r="B4126" t="s">
        <v>1508</v>
      </c>
      <c r="C4126" t="s">
        <v>2461</v>
      </c>
      <c r="D4126" t="s">
        <v>2506</v>
      </c>
      <c r="E4126" t="s">
        <v>2427</v>
      </c>
      <c r="F4126" s="7">
        <v>0</v>
      </c>
      <c r="G4126" s="7">
        <v>34900</v>
      </c>
      <c r="H4126" s="7">
        <v>21658</v>
      </c>
      <c r="I4126" s="7">
        <v>56558</v>
      </c>
    </row>
    <row r="4127" spans="1:9" x14ac:dyDescent="0.25">
      <c r="A4127" t="s">
        <v>2649</v>
      </c>
      <c r="B4127" t="s">
        <v>2662</v>
      </c>
      <c r="C4127" t="s">
        <v>2461</v>
      </c>
      <c r="D4127" t="s">
        <v>2506</v>
      </c>
      <c r="E4127" t="s">
        <v>2427</v>
      </c>
      <c r="F4127" s="7">
        <v>54960</v>
      </c>
      <c r="G4127" s="7">
        <v>0</v>
      </c>
      <c r="H4127" s="7">
        <v>0</v>
      </c>
      <c r="I4127" s="7">
        <v>54960</v>
      </c>
    </row>
    <row r="4128" spans="1:9" x14ac:dyDescent="0.25">
      <c r="A4128" t="s">
        <v>2649</v>
      </c>
      <c r="B4128" t="s">
        <v>476</v>
      </c>
      <c r="C4128" t="s">
        <v>2436</v>
      </c>
      <c r="D4128" t="s">
        <v>2502</v>
      </c>
      <c r="E4128" t="s">
        <v>2438</v>
      </c>
      <c r="F4128" s="7">
        <v>0</v>
      </c>
      <c r="G4128" s="7">
        <v>54270</v>
      </c>
      <c r="H4128" s="7">
        <v>0</v>
      </c>
      <c r="I4128" s="7">
        <v>54270</v>
      </c>
    </row>
    <row r="4129" spans="1:9" x14ac:dyDescent="0.25">
      <c r="A4129" t="s">
        <v>2649</v>
      </c>
      <c r="B4129" t="s">
        <v>2289</v>
      </c>
      <c r="C4129" t="s">
        <v>2461</v>
      </c>
      <c r="D4129" t="s">
        <v>2462</v>
      </c>
      <c r="E4129" t="s">
        <v>2427</v>
      </c>
      <c r="F4129" s="7">
        <v>0</v>
      </c>
      <c r="G4129" s="7">
        <v>53430</v>
      </c>
      <c r="H4129" s="7">
        <v>0</v>
      </c>
      <c r="I4129" s="7">
        <v>53430</v>
      </c>
    </row>
    <row r="4130" spans="1:9" x14ac:dyDescent="0.25">
      <c r="A4130" t="s">
        <v>2649</v>
      </c>
      <c r="B4130" t="s">
        <v>1577</v>
      </c>
      <c r="C4130" t="s">
        <v>2436</v>
      </c>
      <c r="D4130" t="s">
        <v>2452</v>
      </c>
      <c r="E4130" t="s">
        <v>2474</v>
      </c>
      <c r="F4130" s="7">
        <v>27560</v>
      </c>
      <c r="G4130" s="7">
        <v>25560</v>
      </c>
      <c r="H4130" s="7">
        <v>0</v>
      </c>
      <c r="I4130" s="7">
        <v>53120</v>
      </c>
    </row>
    <row r="4131" spans="1:9" x14ac:dyDescent="0.25">
      <c r="A4131" t="s">
        <v>2649</v>
      </c>
      <c r="B4131" t="s">
        <v>219</v>
      </c>
      <c r="C4131" t="s">
        <v>2461</v>
      </c>
      <c r="D4131" t="s">
        <v>2484</v>
      </c>
      <c r="E4131" t="s">
        <v>2494</v>
      </c>
      <c r="F4131" s="7">
        <v>51560</v>
      </c>
      <c r="G4131" s="7">
        <v>0</v>
      </c>
      <c r="H4131" s="7">
        <v>0</v>
      </c>
      <c r="I4131" s="7">
        <v>51560</v>
      </c>
    </row>
    <row r="4132" spans="1:9" x14ac:dyDescent="0.25">
      <c r="A4132" t="s">
        <v>2649</v>
      </c>
      <c r="B4132" t="s">
        <v>585</v>
      </c>
      <c r="C4132" t="s">
        <v>2441</v>
      </c>
      <c r="D4132" t="s">
        <v>2463</v>
      </c>
      <c r="E4132" t="s">
        <v>2427</v>
      </c>
      <c r="F4132" s="7">
        <v>0</v>
      </c>
      <c r="G4132" s="7">
        <v>0</v>
      </c>
      <c r="H4132" s="7">
        <v>51560</v>
      </c>
      <c r="I4132" s="7">
        <v>51560</v>
      </c>
    </row>
    <row r="4133" spans="1:9" x14ac:dyDescent="0.25">
      <c r="A4133" t="s">
        <v>2649</v>
      </c>
      <c r="B4133" t="s">
        <v>309</v>
      </c>
      <c r="C4133" t="s">
        <v>2431</v>
      </c>
      <c r="D4133" t="s">
        <v>2480</v>
      </c>
      <c r="E4133" t="s">
        <v>2482</v>
      </c>
      <c r="F4133" s="7">
        <v>0</v>
      </c>
      <c r="G4133" s="7">
        <v>0</v>
      </c>
      <c r="H4133" s="7">
        <v>51040</v>
      </c>
      <c r="I4133" s="7">
        <v>51040</v>
      </c>
    </row>
    <row r="4134" spans="1:9" x14ac:dyDescent="0.25">
      <c r="A4134" t="s">
        <v>2649</v>
      </c>
      <c r="B4134" t="s">
        <v>1284</v>
      </c>
      <c r="C4134" t="s">
        <v>2461</v>
      </c>
      <c r="D4134" t="s">
        <v>2462</v>
      </c>
      <c r="E4134" t="s">
        <v>2427</v>
      </c>
      <c r="F4134" s="7">
        <v>50520</v>
      </c>
      <c r="G4134" s="7">
        <v>0</v>
      </c>
      <c r="H4134" s="7">
        <v>0</v>
      </c>
      <c r="I4134" s="7">
        <v>50520</v>
      </c>
    </row>
    <row r="4135" spans="1:9" x14ac:dyDescent="0.25">
      <c r="A4135" t="s">
        <v>2649</v>
      </c>
      <c r="B4135" t="s">
        <v>1194</v>
      </c>
      <c r="C4135" t="s">
        <v>2441</v>
      </c>
      <c r="D4135" t="s">
        <v>2442</v>
      </c>
      <c r="E4135" t="s">
        <v>2427</v>
      </c>
      <c r="F4135" s="7">
        <v>25120</v>
      </c>
      <c r="G4135" s="7">
        <v>25120</v>
      </c>
      <c r="H4135" s="7">
        <v>0</v>
      </c>
      <c r="I4135" s="7">
        <v>50240</v>
      </c>
    </row>
    <row r="4136" spans="1:9" x14ac:dyDescent="0.25">
      <c r="A4136" t="s">
        <v>2649</v>
      </c>
      <c r="B4136" t="s">
        <v>1375</v>
      </c>
      <c r="C4136" t="s">
        <v>2461</v>
      </c>
      <c r="D4136" t="s">
        <v>2536</v>
      </c>
      <c r="E4136" t="s">
        <v>2433</v>
      </c>
      <c r="F4136" s="7">
        <v>0</v>
      </c>
      <c r="G4136" s="7">
        <v>49170</v>
      </c>
      <c r="H4136" s="7">
        <v>0</v>
      </c>
      <c r="I4136" s="7">
        <v>49170</v>
      </c>
    </row>
    <row r="4137" spans="1:9" x14ac:dyDescent="0.25">
      <c r="A4137" t="s">
        <v>2649</v>
      </c>
      <c r="B4137" t="s">
        <v>1953</v>
      </c>
      <c r="C4137" t="s">
        <v>2461</v>
      </c>
      <c r="D4137" t="s">
        <v>2506</v>
      </c>
      <c r="E4137" t="s">
        <v>2427</v>
      </c>
      <c r="F4137" s="7">
        <v>0</v>
      </c>
      <c r="G4137" s="7">
        <v>47890</v>
      </c>
      <c r="H4137" s="7">
        <v>0</v>
      </c>
      <c r="I4137" s="7">
        <v>47890</v>
      </c>
    </row>
    <row r="4138" spans="1:9" x14ac:dyDescent="0.25">
      <c r="A4138" t="s">
        <v>2649</v>
      </c>
      <c r="B4138" t="s">
        <v>2041</v>
      </c>
      <c r="C4138" t="s">
        <v>2441</v>
      </c>
      <c r="D4138" t="s">
        <v>2442</v>
      </c>
      <c r="E4138" t="s">
        <v>2427</v>
      </c>
      <c r="F4138" s="7">
        <v>0</v>
      </c>
      <c r="G4138" s="7">
        <v>47438</v>
      </c>
      <c r="H4138" s="7">
        <v>0</v>
      </c>
      <c r="I4138" s="7">
        <v>47438</v>
      </c>
    </row>
    <row r="4139" spans="1:9" x14ac:dyDescent="0.25">
      <c r="A4139" t="s">
        <v>2649</v>
      </c>
      <c r="B4139" t="s">
        <v>1626</v>
      </c>
      <c r="C4139" t="s">
        <v>2431</v>
      </c>
      <c r="D4139" t="s">
        <v>2480</v>
      </c>
      <c r="E4139" t="s">
        <v>2482</v>
      </c>
      <c r="F4139" s="7">
        <v>0</v>
      </c>
      <c r="G4139" s="7">
        <v>47280</v>
      </c>
      <c r="H4139" s="7">
        <v>0</v>
      </c>
      <c r="I4139" s="7">
        <v>47280</v>
      </c>
    </row>
    <row r="4140" spans="1:9" x14ac:dyDescent="0.25">
      <c r="A4140" t="s">
        <v>2649</v>
      </c>
      <c r="B4140" t="s">
        <v>1117</v>
      </c>
      <c r="C4140" t="s">
        <v>2436</v>
      </c>
      <c r="D4140" t="s">
        <v>2507</v>
      </c>
      <c r="E4140" t="s">
        <v>2438</v>
      </c>
      <c r="F4140" s="7">
        <v>0</v>
      </c>
      <c r="G4140" s="7">
        <v>0</v>
      </c>
      <c r="H4140" s="7">
        <v>47220</v>
      </c>
      <c r="I4140" s="7">
        <v>47220</v>
      </c>
    </row>
    <row r="4141" spans="1:9" x14ac:dyDescent="0.25">
      <c r="A4141" t="s">
        <v>2649</v>
      </c>
      <c r="B4141" t="s">
        <v>984</v>
      </c>
      <c r="C4141" t="s">
        <v>2441</v>
      </c>
      <c r="D4141" t="s">
        <v>2503</v>
      </c>
      <c r="E4141" t="s">
        <v>2504</v>
      </c>
      <c r="F4141" s="7">
        <v>46640</v>
      </c>
      <c r="G4141" s="7">
        <v>0</v>
      </c>
      <c r="H4141" s="7">
        <v>0</v>
      </c>
      <c r="I4141" s="7">
        <v>46640</v>
      </c>
    </row>
    <row r="4142" spans="1:9" x14ac:dyDescent="0.25">
      <c r="A4142" t="s">
        <v>2649</v>
      </c>
      <c r="B4142" t="s">
        <v>869</v>
      </c>
      <c r="C4142" t="s">
        <v>2461</v>
      </c>
      <c r="D4142" t="s">
        <v>2574</v>
      </c>
      <c r="E4142" t="s">
        <v>2438</v>
      </c>
      <c r="F4142" s="7">
        <v>0</v>
      </c>
      <c r="G4142" s="7">
        <v>46040</v>
      </c>
      <c r="H4142" s="7">
        <v>0</v>
      </c>
      <c r="I4142" s="7">
        <v>46040</v>
      </c>
    </row>
    <row r="4143" spans="1:9" x14ac:dyDescent="0.25">
      <c r="A4143" t="s">
        <v>2649</v>
      </c>
      <c r="B4143" t="s">
        <v>2147</v>
      </c>
      <c r="C4143" t="s">
        <v>2461</v>
      </c>
      <c r="D4143" t="s">
        <v>2525</v>
      </c>
      <c r="E4143" t="s">
        <v>2427</v>
      </c>
      <c r="F4143" s="7">
        <v>23400</v>
      </c>
      <c r="G4143" s="7">
        <v>22150</v>
      </c>
      <c r="H4143" s="7">
        <v>0</v>
      </c>
      <c r="I4143" s="7">
        <v>45550</v>
      </c>
    </row>
    <row r="4144" spans="1:9" x14ac:dyDescent="0.25">
      <c r="A4144" t="s">
        <v>2649</v>
      </c>
      <c r="B4144" t="s">
        <v>2221</v>
      </c>
      <c r="C4144" t="s">
        <v>2431</v>
      </c>
      <c r="D4144" t="s">
        <v>2449</v>
      </c>
      <c r="E4144" t="s">
        <v>2434</v>
      </c>
      <c r="F4144" s="7">
        <v>0</v>
      </c>
      <c r="G4144" s="7">
        <v>0</v>
      </c>
      <c r="H4144" s="7">
        <v>45490</v>
      </c>
      <c r="I4144" s="7">
        <v>45490</v>
      </c>
    </row>
    <row r="4145" spans="1:9" x14ac:dyDescent="0.25">
      <c r="A4145" t="s">
        <v>2649</v>
      </c>
      <c r="B4145" t="s">
        <v>1844</v>
      </c>
      <c r="C4145" t="s">
        <v>75</v>
      </c>
      <c r="D4145" t="s">
        <v>2567</v>
      </c>
      <c r="E4145" t="s">
        <v>2433</v>
      </c>
      <c r="F4145" s="7">
        <v>45186</v>
      </c>
      <c r="G4145" s="7">
        <v>0</v>
      </c>
      <c r="H4145" s="7">
        <v>0</v>
      </c>
      <c r="I4145" s="7">
        <v>45186</v>
      </c>
    </row>
    <row r="4146" spans="1:9" x14ac:dyDescent="0.25">
      <c r="A4146" t="s">
        <v>2649</v>
      </c>
      <c r="B4146" t="s">
        <v>1396</v>
      </c>
      <c r="C4146" t="s">
        <v>75</v>
      </c>
      <c r="D4146" t="s">
        <v>2567</v>
      </c>
      <c r="E4146" t="s">
        <v>2427</v>
      </c>
      <c r="F4146" s="7">
        <v>0</v>
      </c>
      <c r="G4146" s="7">
        <v>44520</v>
      </c>
      <c r="H4146" s="7">
        <v>0</v>
      </c>
      <c r="I4146" s="7">
        <v>44520</v>
      </c>
    </row>
    <row r="4147" spans="1:9" x14ac:dyDescent="0.25">
      <c r="A4147" t="s">
        <v>2649</v>
      </c>
      <c r="B4147" t="s">
        <v>205</v>
      </c>
      <c r="C4147" t="s">
        <v>75</v>
      </c>
      <c r="D4147" t="s">
        <v>2567</v>
      </c>
      <c r="E4147" t="s">
        <v>2474</v>
      </c>
      <c r="F4147" s="7">
        <v>0</v>
      </c>
      <c r="G4147" s="7">
        <v>44520</v>
      </c>
      <c r="H4147" s="7">
        <v>0</v>
      </c>
      <c r="I4147" s="7">
        <v>44520</v>
      </c>
    </row>
    <row r="4148" spans="1:9" x14ac:dyDescent="0.25">
      <c r="A4148" t="s">
        <v>2649</v>
      </c>
      <c r="B4148" t="s">
        <v>1786</v>
      </c>
      <c r="C4148" t="s">
        <v>75</v>
      </c>
      <c r="D4148" t="s">
        <v>2567</v>
      </c>
      <c r="E4148" t="s">
        <v>2427</v>
      </c>
      <c r="F4148" s="7">
        <v>43214</v>
      </c>
      <c r="G4148" s="7">
        <v>0</v>
      </c>
      <c r="H4148" s="7">
        <v>0</v>
      </c>
      <c r="I4148" s="7">
        <v>43214</v>
      </c>
    </row>
    <row r="4149" spans="1:9" x14ac:dyDescent="0.25">
      <c r="A4149" t="s">
        <v>2649</v>
      </c>
      <c r="B4149" t="s">
        <v>325</v>
      </c>
      <c r="C4149" t="s">
        <v>75</v>
      </c>
      <c r="D4149" t="s">
        <v>2567</v>
      </c>
      <c r="E4149" t="s">
        <v>2465</v>
      </c>
      <c r="F4149" s="7">
        <v>0</v>
      </c>
      <c r="G4149" s="7">
        <v>17000</v>
      </c>
      <c r="H4149" s="7">
        <v>26040</v>
      </c>
      <c r="I4149" s="7">
        <v>43040</v>
      </c>
    </row>
    <row r="4150" spans="1:9" x14ac:dyDescent="0.25">
      <c r="A4150" t="s">
        <v>2649</v>
      </c>
      <c r="B4150" t="s">
        <v>1281</v>
      </c>
      <c r="C4150" t="s">
        <v>75</v>
      </c>
      <c r="D4150" t="s">
        <v>2567</v>
      </c>
      <c r="E4150" t="s">
        <v>2427</v>
      </c>
      <c r="F4150" s="7">
        <v>0</v>
      </c>
      <c r="G4150" s="7">
        <v>42420</v>
      </c>
      <c r="H4150" s="7">
        <v>0</v>
      </c>
      <c r="I4150" s="7">
        <v>42420</v>
      </c>
    </row>
    <row r="4151" spans="1:9" x14ac:dyDescent="0.25">
      <c r="A4151" t="s">
        <v>2649</v>
      </c>
      <c r="B4151" t="s">
        <v>185</v>
      </c>
      <c r="C4151" t="s">
        <v>2461</v>
      </c>
      <c r="D4151" t="s">
        <v>2548</v>
      </c>
      <c r="E4151" t="s">
        <v>2479</v>
      </c>
      <c r="F4151" s="7">
        <v>20610</v>
      </c>
      <c r="G4151" s="7">
        <v>0</v>
      </c>
      <c r="H4151" s="7">
        <v>21640</v>
      </c>
      <c r="I4151" s="7">
        <v>42250</v>
      </c>
    </row>
    <row r="4152" spans="1:9" x14ac:dyDescent="0.25">
      <c r="A4152" t="s">
        <v>2649</v>
      </c>
      <c r="B4152" t="s">
        <v>2005</v>
      </c>
      <c r="C4152" t="s">
        <v>2431</v>
      </c>
      <c r="D4152" t="s">
        <v>2449</v>
      </c>
      <c r="E4152" t="s">
        <v>2434</v>
      </c>
      <c r="F4152" s="7">
        <v>0</v>
      </c>
      <c r="G4152" s="7">
        <v>0</v>
      </c>
      <c r="H4152" s="7">
        <v>42029</v>
      </c>
      <c r="I4152" s="7">
        <v>42029</v>
      </c>
    </row>
    <row r="4153" spans="1:9" x14ac:dyDescent="0.25">
      <c r="A4153" t="s">
        <v>2649</v>
      </c>
      <c r="B4153" t="s">
        <v>2240</v>
      </c>
      <c r="C4153" t="s">
        <v>2461</v>
      </c>
      <c r="D4153" t="s">
        <v>2525</v>
      </c>
      <c r="E4153" t="s">
        <v>2427</v>
      </c>
      <c r="F4153" s="7">
        <v>0</v>
      </c>
      <c r="G4153" s="7">
        <v>41940</v>
      </c>
      <c r="H4153" s="7">
        <v>0</v>
      </c>
      <c r="I4153" s="7">
        <v>41940</v>
      </c>
    </row>
    <row r="4154" spans="1:9" x14ac:dyDescent="0.25">
      <c r="A4154" t="s">
        <v>2649</v>
      </c>
      <c r="B4154" t="s">
        <v>2310</v>
      </c>
      <c r="C4154" t="s">
        <v>2461</v>
      </c>
      <c r="D4154" t="s">
        <v>2525</v>
      </c>
      <c r="E4154" t="s">
        <v>2427</v>
      </c>
      <c r="F4154" s="7">
        <v>41800</v>
      </c>
      <c r="G4154" s="7">
        <v>0</v>
      </c>
      <c r="H4154" s="7">
        <v>0</v>
      </c>
      <c r="I4154" s="7">
        <v>41800</v>
      </c>
    </row>
    <row r="4155" spans="1:9" x14ac:dyDescent="0.25">
      <c r="A4155" t="s">
        <v>2649</v>
      </c>
      <c r="B4155" t="s">
        <v>1812</v>
      </c>
      <c r="C4155" t="s">
        <v>2436</v>
      </c>
      <c r="D4155" t="s">
        <v>2507</v>
      </c>
      <c r="E4155" t="s">
        <v>2438</v>
      </c>
      <c r="F4155" s="7">
        <v>40420</v>
      </c>
      <c r="G4155" s="7">
        <v>0</v>
      </c>
      <c r="H4155" s="7">
        <v>0</v>
      </c>
      <c r="I4155" s="7">
        <v>40420</v>
      </c>
    </row>
    <row r="4156" spans="1:9" x14ac:dyDescent="0.25">
      <c r="A4156" t="s">
        <v>2649</v>
      </c>
      <c r="B4156" t="s">
        <v>763</v>
      </c>
      <c r="C4156" t="s">
        <v>2431</v>
      </c>
      <c r="D4156" t="s">
        <v>2449</v>
      </c>
      <c r="E4156" t="s">
        <v>2491</v>
      </c>
      <c r="F4156" s="7">
        <v>40420</v>
      </c>
      <c r="G4156" s="7">
        <v>0</v>
      </c>
      <c r="H4156" s="7">
        <v>0</v>
      </c>
      <c r="I4156" s="7">
        <v>40420</v>
      </c>
    </row>
    <row r="4157" spans="1:9" x14ac:dyDescent="0.25">
      <c r="A4157" t="s">
        <v>2649</v>
      </c>
      <c r="B4157" t="s">
        <v>99</v>
      </c>
      <c r="C4157" t="s">
        <v>2461</v>
      </c>
      <c r="D4157" t="s">
        <v>2478</v>
      </c>
      <c r="E4157" t="s">
        <v>2513</v>
      </c>
      <c r="F4157" s="7">
        <v>40420</v>
      </c>
      <c r="G4157" s="7">
        <v>0</v>
      </c>
      <c r="H4157" s="7">
        <v>0</v>
      </c>
      <c r="I4157" s="7">
        <v>40420</v>
      </c>
    </row>
    <row r="4158" spans="1:9" x14ac:dyDescent="0.25">
      <c r="A4158" t="s">
        <v>2649</v>
      </c>
      <c r="B4158" t="s">
        <v>2362</v>
      </c>
      <c r="C4158" t="s">
        <v>2436</v>
      </c>
      <c r="D4158" t="s">
        <v>2507</v>
      </c>
      <c r="E4158" t="s">
        <v>2438</v>
      </c>
      <c r="F4158" s="7">
        <v>0</v>
      </c>
      <c r="G4158" s="7">
        <v>40180</v>
      </c>
      <c r="H4158" s="7">
        <v>0</v>
      </c>
      <c r="I4158" s="7">
        <v>40180</v>
      </c>
    </row>
    <row r="4159" spans="1:9" x14ac:dyDescent="0.25">
      <c r="A4159" t="s">
        <v>2649</v>
      </c>
      <c r="B4159" t="s">
        <v>341</v>
      </c>
      <c r="C4159" t="s">
        <v>2425</v>
      </c>
      <c r="D4159" t="s">
        <v>2539</v>
      </c>
      <c r="E4159" t="s">
        <v>2444</v>
      </c>
      <c r="F4159" s="7">
        <v>38670</v>
      </c>
      <c r="G4159" s="7">
        <v>63070</v>
      </c>
      <c r="H4159" s="7">
        <v>-62467</v>
      </c>
      <c r="I4159" s="7">
        <v>39273</v>
      </c>
    </row>
    <row r="4160" spans="1:9" x14ac:dyDescent="0.25">
      <c r="A4160" t="s">
        <v>2649</v>
      </c>
      <c r="B4160" t="s">
        <v>802</v>
      </c>
      <c r="C4160" t="s">
        <v>2461</v>
      </c>
      <c r="D4160" t="s">
        <v>2462</v>
      </c>
      <c r="E4160" t="s">
        <v>2427</v>
      </c>
      <c r="F4160" s="7">
        <v>38670</v>
      </c>
      <c r="G4160" s="7">
        <v>0</v>
      </c>
      <c r="H4160" s="7">
        <v>0</v>
      </c>
      <c r="I4160" s="7">
        <v>38670</v>
      </c>
    </row>
    <row r="4161" spans="1:9" x14ac:dyDescent="0.25">
      <c r="A4161" t="s">
        <v>2649</v>
      </c>
      <c r="B4161" t="s">
        <v>1014</v>
      </c>
      <c r="C4161" t="s">
        <v>2431</v>
      </c>
      <c r="D4161" t="s">
        <v>2449</v>
      </c>
      <c r="E4161" t="s">
        <v>2435</v>
      </c>
      <c r="F4161" s="7">
        <v>0</v>
      </c>
      <c r="G4161" s="7">
        <v>38670</v>
      </c>
      <c r="H4161" s="7">
        <v>0</v>
      </c>
      <c r="I4161" s="7">
        <v>38670</v>
      </c>
    </row>
    <row r="4162" spans="1:9" x14ac:dyDescent="0.25">
      <c r="A4162" t="s">
        <v>2649</v>
      </c>
      <c r="B4162" t="s">
        <v>2036</v>
      </c>
      <c r="C4162" t="s">
        <v>2461</v>
      </c>
      <c r="D4162" t="s">
        <v>2506</v>
      </c>
      <c r="E4162" t="s">
        <v>2427</v>
      </c>
      <c r="F4162" s="7">
        <v>38659</v>
      </c>
      <c r="G4162" s="7">
        <v>0</v>
      </c>
      <c r="H4162" s="7">
        <v>0</v>
      </c>
      <c r="I4162" s="7">
        <v>38659</v>
      </c>
    </row>
    <row r="4163" spans="1:9" x14ac:dyDescent="0.25">
      <c r="A4163" t="s">
        <v>2649</v>
      </c>
      <c r="B4163" t="s">
        <v>1062</v>
      </c>
      <c r="C4163" t="s">
        <v>2436</v>
      </c>
      <c r="D4163" t="s">
        <v>2507</v>
      </c>
      <c r="E4163" t="s">
        <v>2438</v>
      </c>
      <c r="F4163" s="7">
        <v>0</v>
      </c>
      <c r="G4163" s="7">
        <v>38000</v>
      </c>
      <c r="H4163" s="7">
        <v>0</v>
      </c>
      <c r="I4163" s="7">
        <v>38000</v>
      </c>
    </row>
    <row r="4164" spans="1:9" x14ac:dyDescent="0.25">
      <c r="A4164" t="s">
        <v>2649</v>
      </c>
      <c r="B4164" t="s">
        <v>2162</v>
      </c>
      <c r="C4164" t="s">
        <v>75</v>
      </c>
      <c r="D4164" t="s">
        <v>2569</v>
      </c>
      <c r="E4164" t="s">
        <v>2427</v>
      </c>
      <c r="F4164" s="7">
        <v>22900</v>
      </c>
      <c r="G4164" s="7">
        <v>0</v>
      </c>
      <c r="H4164" s="7">
        <v>14990</v>
      </c>
      <c r="I4164" s="7">
        <v>37890</v>
      </c>
    </row>
    <row r="4165" spans="1:9" x14ac:dyDescent="0.25">
      <c r="A4165" t="s">
        <v>2649</v>
      </c>
      <c r="B4165" t="s">
        <v>2286</v>
      </c>
      <c r="C4165" t="s">
        <v>2461</v>
      </c>
      <c r="D4165" t="s">
        <v>2536</v>
      </c>
      <c r="E4165" t="s">
        <v>2434</v>
      </c>
      <c r="F4165" s="7">
        <v>36180</v>
      </c>
      <c r="G4165" s="7">
        <v>0</v>
      </c>
      <c r="H4165" s="7">
        <v>0</v>
      </c>
      <c r="I4165" s="7">
        <v>36180</v>
      </c>
    </row>
    <row r="4166" spans="1:9" x14ac:dyDescent="0.25">
      <c r="A4166" t="s">
        <v>2649</v>
      </c>
      <c r="B4166" t="s">
        <v>141</v>
      </c>
      <c r="C4166" t="s">
        <v>75</v>
      </c>
      <c r="D4166" t="s">
        <v>2567</v>
      </c>
      <c r="E4166" t="s">
        <v>2427</v>
      </c>
      <c r="F4166" s="7">
        <v>35530</v>
      </c>
      <c r="G4166" s="7">
        <v>0</v>
      </c>
      <c r="H4166" s="7">
        <v>0</v>
      </c>
      <c r="I4166" s="7">
        <v>35530</v>
      </c>
    </row>
    <row r="4167" spans="1:9" x14ac:dyDescent="0.25">
      <c r="A4167" t="s">
        <v>2649</v>
      </c>
      <c r="B4167" t="s">
        <v>1644</v>
      </c>
      <c r="C4167" t="s">
        <v>2461</v>
      </c>
      <c r="D4167" t="s">
        <v>2506</v>
      </c>
      <c r="E4167" t="s">
        <v>2427</v>
      </c>
      <c r="F4167" s="7">
        <v>0</v>
      </c>
      <c r="G4167" s="7">
        <v>34600</v>
      </c>
      <c r="H4167" s="7">
        <v>0</v>
      </c>
      <c r="I4167" s="7">
        <v>34600</v>
      </c>
    </row>
    <row r="4168" spans="1:9" x14ac:dyDescent="0.25">
      <c r="A4168" t="s">
        <v>2649</v>
      </c>
      <c r="B4168" t="s">
        <v>903</v>
      </c>
      <c r="C4168" t="s">
        <v>2461</v>
      </c>
      <c r="D4168" t="s">
        <v>2506</v>
      </c>
      <c r="E4168" t="s">
        <v>2427</v>
      </c>
      <c r="F4168" s="7">
        <v>0</v>
      </c>
      <c r="G4168" s="7">
        <v>0</v>
      </c>
      <c r="H4168" s="7">
        <v>34470</v>
      </c>
      <c r="I4168" s="7">
        <v>34470</v>
      </c>
    </row>
    <row r="4169" spans="1:9" x14ac:dyDescent="0.25">
      <c r="A4169" t="s">
        <v>2649</v>
      </c>
      <c r="B4169" t="s">
        <v>2099</v>
      </c>
      <c r="C4169" t="s">
        <v>2461</v>
      </c>
      <c r="D4169" t="s">
        <v>2499</v>
      </c>
      <c r="E4169" t="s">
        <v>2427</v>
      </c>
      <c r="F4169" s="7">
        <v>0</v>
      </c>
      <c r="G4169" s="7">
        <v>0</v>
      </c>
      <c r="H4169" s="7">
        <v>34000</v>
      </c>
      <c r="I4169" s="7">
        <v>34000</v>
      </c>
    </row>
    <row r="4170" spans="1:9" x14ac:dyDescent="0.25">
      <c r="A4170" t="s">
        <v>2649</v>
      </c>
      <c r="B4170" t="s">
        <v>1387</v>
      </c>
      <c r="C4170" t="s">
        <v>2441</v>
      </c>
      <c r="D4170" t="s">
        <v>2467</v>
      </c>
      <c r="E4170" t="s">
        <v>2427</v>
      </c>
      <c r="F4170" s="7">
        <v>90230</v>
      </c>
      <c r="G4170" s="7">
        <v>-32966</v>
      </c>
      <c r="H4170" s="7">
        <v>-23472</v>
      </c>
      <c r="I4170" s="7">
        <v>33792</v>
      </c>
    </row>
    <row r="4171" spans="1:9" x14ac:dyDescent="0.25">
      <c r="A4171" t="s">
        <v>2649</v>
      </c>
      <c r="B4171" t="s">
        <v>2159</v>
      </c>
      <c r="C4171" t="s">
        <v>2431</v>
      </c>
      <c r="D4171" t="s">
        <v>2490</v>
      </c>
      <c r="E4171" t="s">
        <v>2434</v>
      </c>
      <c r="F4171" s="7">
        <v>16330</v>
      </c>
      <c r="G4171" s="7">
        <v>17410</v>
      </c>
      <c r="H4171" s="7">
        <v>0</v>
      </c>
      <c r="I4171" s="7">
        <v>33740</v>
      </c>
    </row>
    <row r="4172" spans="1:9" x14ac:dyDescent="0.25">
      <c r="A4172" t="s">
        <v>2649</v>
      </c>
      <c r="B4172" t="s">
        <v>1487</v>
      </c>
      <c r="C4172" t="s">
        <v>2461</v>
      </c>
      <c r="D4172" t="s">
        <v>2506</v>
      </c>
      <c r="E4172" t="s">
        <v>2427</v>
      </c>
      <c r="F4172" s="7">
        <v>33300</v>
      </c>
      <c r="G4172" s="7">
        <v>0</v>
      </c>
      <c r="H4172" s="7">
        <v>0</v>
      </c>
      <c r="I4172" s="7">
        <v>33300</v>
      </c>
    </row>
    <row r="4173" spans="1:9" x14ac:dyDescent="0.25">
      <c r="A4173" t="s">
        <v>2649</v>
      </c>
      <c r="B4173" t="s">
        <v>2378</v>
      </c>
      <c r="C4173" t="s">
        <v>2461</v>
      </c>
      <c r="D4173" t="s">
        <v>2499</v>
      </c>
      <c r="E4173" t="s">
        <v>2427</v>
      </c>
      <c r="F4173" s="7">
        <v>25780</v>
      </c>
      <c r="G4173" s="7">
        <v>7280</v>
      </c>
      <c r="H4173" s="7">
        <v>0</v>
      </c>
      <c r="I4173" s="7">
        <v>33060</v>
      </c>
    </row>
    <row r="4174" spans="1:9" x14ac:dyDescent="0.25">
      <c r="A4174" t="s">
        <v>2649</v>
      </c>
      <c r="B4174" t="s">
        <v>514</v>
      </c>
      <c r="C4174" t="s">
        <v>2431</v>
      </c>
      <c r="D4174" t="s">
        <v>2490</v>
      </c>
      <c r="E4174" t="s">
        <v>2433</v>
      </c>
      <c r="F4174" s="7">
        <v>32490</v>
      </c>
      <c r="G4174" s="7">
        <v>0</v>
      </c>
      <c r="H4174" s="7">
        <v>0</v>
      </c>
      <c r="I4174" s="7">
        <v>32490</v>
      </c>
    </row>
    <row r="4175" spans="1:9" x14ac:dyDescent="0.25">
      <c r="A4175" t="s">
        <v>2649</v>
      </c>
      <c r="B4175" t="s">
        <v>1805</v>
      </c>
      <c r="C4175" t="s">
        <v>2431</v>
      </c>
      <c r="D4175" t="s">
        <v>2475</v>
      </c>
      <c r="E4175" t="s">
        <v>2433</v>
      </c>
      <c r="F4175" s="7">
        <v>0</v>
      </c>
      <c r="G4175" s="7">
        <v>0</v>
      </c>
      <c r="H4175" s="7">
        <v>32390</v>
      </c>
      <c r="I4175" s="7">
        <v>32390</v>
      </c>
    </row>
    <row r="4176" spans="1:9" x14ac:dyDescent="0.25">
      <c r="A4176" t="s">
        <v>2649</v>
      </c>
      <c r="B4176" t="s">
        <v>1177</v>
      </c>
      <c r="C4176" t="s">
        <v>2461</v>
      </c>
      <c r="D4176" t="s">
        <v>2525</v>
      </c>
      <c r="E4176" t="s">
        <v>2427</v>
      </c>
      <c r="F4176" s="7">
        <v>0</v>
      </c>
      <c r="G4176" s="7">
        <v>0</v>
      </c>
      <c r="H4176" s="7">
        <v>32390</v>
      </c>
      <c r="I4176" s="7">
        <v>32390</v>
      </c>
    </row>
    <row r="4177" spans="1:9" x14ac:dyDescent="0.25">
      <c r="A4177" t="s">
        <v>2649</v>
      </c>
      <c r="B4177" t="s">
        <v>336</v>
      </c>
      <c r="C4177" t="s">
        <v>2441</v>
      </c>
      <c r="D4177" t="s">
        <v>2463</v>
      </c>
      <c r="E4177" t="s">
        <v>2427</v>
      </c>
      <c r="F4177" s="7">
        <v>0</v>
      </c>
      <c r="G4177" s="7">
        <v>32350</v>
      </c>
      <c r="H4177" s="7">
        <v>0</v>
      </c>
      <c r="I4177" s="7">
        <v>32350</v>
      </c>
    </row>
    <row r="4178" spans="1:9" x14ac:dyDescent="0.25">
      <c r="A4178" t="s">
        <v>2649</v>
      </c>
      <c r="B4178" t="s">
        <v>1909</v>
      </c>
      <c r="C4178" t="s">
        <v>75</v>
      </c>
      <c r="D4178" t="s">
        <v>2567</v>
      </c>
      <c r="E4178" t="s">
        <v>2427</v>
      </c>
      <c r="F4178" s="7">
        <v>0</v>
      </c>
      <c r="G4178" s="7">
        <v>30260</v>
      </c>
      <c r="H4178" s="7">
        <v>0</v>
      </c>
      <c r="I4178" s="7">
        <v>30260</v>
      </c>
    </row>
    <row r="4179" spans="1:9" x14ac:dyDescent="0.25">
      <c r="A4179" t="s">
        <v>2649</v>
      </c>
      <c r="B4179" t="s">
        <v>575</v>
      </c>
      <c r="C4179" t="s">
        <v>2461</v>
      </c>
      <c r="D4179" t="s">
        <v>2464</v>
      </c>
      <c r="E4179" t="s">
        <v>2465</v>
      </c>
      <c r="F4179" s="7">
        <v>14310</v>
      </c>
      <c r="G4179" s="7">
        <v>14990</v>
      </c>
      <c r="H4179" s="7">
        <v>0</v>
      </c>
      <c r="I4179" s="7">
        <v>29300</v>
      </c>
    </row>
    <row r="4180" spans="1:9" x14ac:dyDescent="0.25">
      <c r="A4180" t="s">
        <v>2649</v>
      </c>
      <c r="B4180" t="s">
        <v>1780</v>
      </c>
      <c r="C4180" t="s">
        <v>75</v>
      </c>
      <c r="D4180" t="s">
        <v>2567</v>
      </c>
      <c r="E4180" t="s">
        <v>2427</v>
      </c>
      <c r="F4180" s="7">
        <v>0</v>
      </c>
      <c r="G4180" s="7">
        <v>29170</v>
      </c>
      <c r="H4180" s="7">
        <v>0</v>
      </c>
      <c r="I4180" s="7">
        <v>29170</v>
      </c>
    </row>
    <row r="4181" spans="1:9" x14ac:dyDescent="0.25">
      <c r="A4181" t="s">
        <v>2649</v>
      </c>
      <c r="B4181" t="s">
        <v>482</v>
      </c>
      <c r="C4181" t="s">
        <v>75</v>
      </c>
      <c r="D4181" t="s">
        <v>2567</v>
      </c>
      <c r="E4181" t="s">
        <v>2427</v>
      </c>
      <c r="F4181" s="7">
        <v>0</v>
      </c>
      <c r="G4181" s="7">
        <v>29170</v>
      </c>
      <c r="H4181" s="7">
        <v>0</v>
      </c>
      <c r="I4181" s="7">
        <v>29170</v>
      </c>
    </row>
    <row r="4182" spans="1:9" x14ac:dyDescent="0.25">
      <c r="A4182" t="s">
        <v>2649</v>
      </c>
      <c r="B4182" t="s">
        <v>369</v>
      </c>
      <c r="C4182" t="s">
        <v>2431</v>
      </c>
      <c r="D4182" t="s">
        <v>2495</v>
      </c>
      <c r="E4182" t="s">
        <v>2447</v>
      </c>
      <c r="F4182" s="7">
        <v>0</v>
      </c>
      <c r="G4182" s="7">
        <v>0</v>
      </c>
      <c r="H4182" s="7">
        <v>29170</v>
      </c>
      <c r="I4182" s="7">
        <v>29170</v>
      </c>
    </row>
    <row r="4183" spans="1:9" x14ac:dyDescent="0.25">
      <c r="A4183" t="s">
        <v>2649</v>
      </c>
      <c r="B4183" t="s">
        <v>549</v>
      </c>
      <c r="C4183" t="s">
        <v>75</v>
      </c>
      <c r="D4183" t="s">
        <v>2567</v>
      </c>
      <c r="E4183" t="s">
        <v>2427</v>
      </c>
      <c r="F4183" s="7">
        <v>0</v>
      </c>
      <c r="G4183" s="7">
        <v>29170</v>
      </c>
      <c r="H4183" s="7">
        <v>0</v>
      </c>
      <c r="I4183" s="7">
        <v>29170</v>
      </c>
    </row>
    <row r="4184" spans="1:9" x14ac:dyDescent="0.25">
      <c r="A4184" t="s">
        <v>2649</v>
      </c>
      <c r="B4184" t="s">
        <v>1472</v>
      </c>
      <c r="C4184" t="s">
        <v>75</v>
      </c>
      <c r="D4184" t="s">
        <v>2567</v>
      </c>
      <c r="E4184" t="s">
        <v>2438</v>
      </c>
      <c r="F4184" s="7">
        <v>0</v>
      </c>
      <c r="G4184" s="7">
        <v>27980</v>
      </c>
      <c r="H4184" s="7">
        <v>0</v>
      </c>
      <c r="I4184" s="7">
        <v>27980</v>
      </c>
    </row>
    <row r="4185" spans="1:9" x14ac:dyDescent="0.25">
      <c r="A4185" t="s">
        <v>2649</v>
      </c>
      <c r="B4185" t="s">
        <v>443</v>
      </c>
      <c r="C4185" t="s">
        <v>75</v>
      </c>
      <c r="D4185" t="s">
        <v>2567</v>
      </c>
      <c r="E4185" t="s">
        <v>2427</v>
      </c>
      <c r="F4185" s="7">
        <v>0</v>
      </c>
      <c r="G4185" s="7">
        <v>27980</v>
      </c>
      <c r="H4185" s="7">
        <v>0</v>
      </c>
      <c r="I4185" s="7">
        <v>27980</v>
      </c>
    </row>
    <row r="4186" spans="1:9" x14ac:dyDescent="0.25">
      <c r="A4186" t="s">
        <v>2649</v>
      </c>
      <c r="B4186" t="s">
        <v>1191</v>
      </c>
      <c r="C4186" t="s">
        <v>2461</v>
      </c>
      <c r="D4186" t="s">
        <v>2506</v>
      </c>
      <c r="E4186" t="s">
        <v>2427</v>
      </c>
      <c r="F4186" s="7">
        <v>0</v>
      </c>
      <c r="G4186" s="7">
        <v>26600</v>
      </c>
      <c r="H4186" s="7">
        <v>0</v>
      </c>
      <c r="I4186" s="7">
        <v>26600</v>
      </c>
    </row>
    <row r="4187" spans="1:9" x14ac:dyDescent="0.25">
      <c r="A4187" t="s">
        <v>2649</v>
      </c>
      <c r="B4187" t="s">
        <v>983</v>
      </c>
      <c r="C4187" t="s">
        <v>2461</v>
      </c>
      <c r="D4187" t="s">
        <v>2548</v>
      </c>
      <c r="E4187" t="s">
        <v>2479</v>
      </c>
      <c r="F4187" s="7">
        <v>0</v>
      </c>
      <c r="G4187" s="7">
        <v>0</v>
      </c>
      <c r="H4187" s="7">
        <v>25980</v>
      </c>
      <c r="I4187" s="7">
        <v>25980</v>
      </c>
    </row>
    <row r="4188" spans="1:9" x14ac:dyDescent="0.25">
      <c r="A4188" t="s">
        <v>2649</v>
      </c>
      <c r="B4188" t="s">
        <v>700</v>
      </c>
      <c r="C4188" t="s">
        <v>2425</v>
      </c>
      <c r="D4188" t="s">
        <v>2539</v>
      </c>
      <c r="E4188" t="s">
        <v>2427</v>
      </c>
      <c r="F4188" s="7">
        <v>0</v>
      </c>
      <c r="G4188" s="7">
        <v>0</v>
      </c>
      <c r="H4188" s="7">
        <v>25980</v>
      </c>
      <c r="I4188" s="7">
        <v>25980</v>
      </c>
    </row>
    <row r="4189" spans="1:9" x14ac:dyDescent="0.25">
      <c r="A4189" t="s">
        <v>2649</v>
      </c>
      <c r="B4189" t="s">
        <v>2374</v>
      </c>
      <c r="C4189" t="s">
        <v>2436</v>
      </c>
      <c r="D4189" t="s">
        <v>2487</v>
      </c>
      <c r="E4189" t="s">
        <v>2488</v>
      </c>
      <c r="F4189" s="7">
        <v>0</v>
      </c>
      <c r="G4189" s="7">
        <v>0</v>
      </c>
      <c r="H4189" s="7">
        <v>25780</v>
      </c>
      <c r="I4189" s="7">
        <v>25780</v>
      </c>
    </row>
    <row r="4190" spans="1:9" x14ac:dyDescent="0.25">
      <c r="A4190" t="s">
        <v>2649</v>
      </c>
      <c r="B4190" t="s">
        <v>1330</v>
      </c>
      <c r="C4190" t="s">
        <v>2441</v>
      </c>
      <c r="D4190" t="s">
        <v>2467</v>
      </c>
      <c r="E4190" t="s">
        <v>2427</v>
      </c>
      <c r="F4190" s="7">
        <v>25780</v>
      </c>
      <c r="G4190" s="7">
        <v>0</v>
      </c>
      <c r="H4190" s="7">
        <v>0</v>
      </c>
      <c r="I4190" s="7">
        <v>25780</v>
      </c>
    </row>
    <row r="4191" spans="1:9" x14ac:dyDescent="0.25">
      <c r="A4191" t="s">
        <v>2649</v>
      </c>
      <c r="B4191" t="s">
        <v>684</v>
      </c>
      <c r="C4191" t="s">
        <v>2461</v>
      </c>
      <c r="D4191" t="s">
        <v>2525</v>
      </c>
      <c r="E4191" t="s">
        <v>2427</v>
      </c>
      <c r="F4191" s="7">
        <v>25780</v>
      </c>
      <c r="G4191" s="7">
        <v>0</v>
      </c>
      <c r="H4191" s="7">
        <v>0</v>
      </c>
      <c r="I4191" s="7">
        <v>25780</v>
      </c>
    </row>
    <row r="4192" spans="1:9" x14ac:dyDescent="0.25">
      <c r="A4192" t="s">
        <v>2649</v>
      </c>
      <c r="B4192" t="s">
        <v>423</v>
      </c>
      <c r="C4192" t="s">
        <v>2461</v>
      </c>
      <c r="D4192" t="s">
        <v>2574</v>
      </c>
      <c r="E4192" t="s">
        <v>2438</v>
      </c>
      <c r="F4192" s="7">
        <v>0</v>
      </c>
      <c r="G4192" s="7">
        <v>0</v>
      </c>
      <c r="H4192" s="7">
        <v>25780</v>
      </c>
      <c r="I4192" s="7">
        <v>25780</v>
      </c>
    </row>
    <row r="4193" spans="1:9" x14ac:dyDescent="0.25">
      <c r="A4193" t="s">
        <v>2649</v>
      </c>
      <c r="B4193" t="s">
        <v>759</v>
      </c>
      <c r="C4193" t="s">
        <v>2441</v>
      </c>
      <c r="D4193" t="s">
        <v>2463</v>
      </c>
      <c r="E4193" t="s">
        <v>2526</v>
      </c>
      <c r="F4193" s="7">
        <v>0</v>
      </c>
      <c r="G4193" s="7">
        <v>0</v>
      </c>
      <c r="H4193" s="7">
        <v>25560</v>
      </c>
      <c r="I4193" s="7">
        <v>25560</v>
      </c>
    </row>
    <row r="4194" spans="1:9" x14ac:dyDescent="0.25">
      <c r="A4194" t="s">
        <v>2649</v>
      </c>
      <c r="B4194" t="s">
        <v>1530</v>
      </c>
      <c r="C4194" t="s">
        <v>2461</v>
      </c>
      <c r="D4194" t="s">
        <v>2548</v>
      </c>
      <c r="E4194" t="s">
        <v>2479</v>
      </c>
      <c r="F4194" s="7">
        <v>25300</v>
      </c>
      <c r="G4194" s="7">
        <v>0</v>
      </c>
      <c r="H4194" s="7">
        <v>0</v>
      </c>
      <c r="I4194" s="7">
        <v>25300</v>
      </c>
    </row>
    <row r="4195" spans="1:9" x14ac:dyDescent="0.25">
      <c r="A4195" t="s">
        <v>2649</v>
      </c>
      <c r="B4195" t="s">
        <v>266</v>
      </c>
      <c r="C4195" t="s">
        <v>2431</v>
      </c>
      <c r="D4195" t="s">
        <v>2490</v>
      </c>
      <c r="E4195" t="s">
        <v>2434</v>
      </c>
      <c r="F4195" s="7">
        <v>0</v>
      </c>
      <c r="G4195" s="7">
        <v>0</v>
      </c>
      <c r="H4195" s="7">
        <v>25300</v>
      </c>
      <c r="I4195" s="7">
        <v>25300</v>
      </c>
    </row>
    <row r="4196" spans="1:9" x14ac:dyDescent="0.25">
      <c r="A4196" t="s">
        <v>2649</v>
      </c>
      <c r="B4196" t="s">
        <v>2127</v>
      </c>
      <c r="C4196" t="s">
        <v>2436</v>
      </c>
      <c r="D4196" t="s">
        <v>2502</v>
      </c>
      <c r="E4196" t="s">
        <v>2522</v>
      </c>
      <c r="F4196" s="7">
        <v>25120</v>
      </c>
      <c r="G4196" s="7">
        <v>0</v>
      </c>
      <c r="H4196" s="7">
        <v>0</v>
      </c>
      <c r="I4196" s="7">
        <v>25120</v>
      </c>
    </row>
    <row r="4197" spans="1:9" x14ac:dyDescent="0.25">
      <c r="A4197" t="s">
        <v>2649</v>
      </c>
      <c r="B4197" t="s">
        <v>648</v>
      </c>
      <c r="C4197" t="s">
        <v>2441</v>
      </c>
      <c r="D4197" t="s">
        <v>2471</v>
      </c>
      <c r="E4197" t="s">
        <v>2427</v>
      </c>
      <c r="F4197" s="7">
        <v>0</v>
      </c>
      <c r="G4197" s="7">
        <v>25120</v>
      </c>
      <c r="H4197" s="7">
        <v>0</v>
      </c>
      <c r="I4197" s="7">
        <v>25120</v>
      </c>
    </row>
    <row r="4198" spans="1:9" x14ac:dyDescent="0.25">
      <c r="A4198" t="s">
        <v>2649</v>
      </c>
      <c r="B4198" t="s">
        <v>467</v>
      </c>
      <c r="C4198" t="s">
        <v>2461</v>
      </c>
      <c r="D4198" t="s">
        <v>2464</v>
      </c>
      <c r="E4198" t="s">
        <v>2479</v>
      </c>
      <c r="F4198" s="7">
        <v>25120</v>
      </c>
      <c r="G4198" s="7">
        <v>0</v>
      </c>
      <c r="H4198" s="7">
        <v>0</v>
      </c>
      <c r="I4198" s="7">
        <v>25120</v>
      </c>
    </row>
    <row r="4199" spans="1:9" x14ac:dyDescent="0.25">
      <c r="A4199" t="s">
        <v>2649</v>
      </c>
      <c r="B4199" t="s">
        <v>2370</v>
      </c>
      <c r="C4199" t="s">
        <v>2461</v>
      </c>
      <c r="D4199" t="s">
        <v>2548</v>
      </c>
      <c r="E4199" t="s">
        <v>2479</v>
      </c>
      <c r="F4199" s="7">
        <v>24760</v>
      </c>
      <c r="G4199" s="7">
        <v>0</v>
      </c>
      <c r="H4199" s="7">
        <v>0</v>
      </c>
      <c r="I4199" s="7">
        <v>24760</v>
      </c>
    </row>
    <row r="4200" spans="1:9" x14ac:dyDescent="0.25">
      <c r="A4200" t="s">
        <v>2649</v>
      </c>
      <c r="B4200" t="s">
        <v>2113</v>
      </c>
      <c r="C4200" t="s">
        <v>2461</v>
      </c>
      <c r="D4200" t="s">
        <v>2462</v>
      </c>
      <c r="E4200" t="s">
        <v>2427</v>
      </c>
      <c r="F4200" s="7">
        <v>0</v>
      </c>
      <c r="G4200" s="7">
        <v>0</v>
      </c>
      <c r="H4200" s="7">
        <v>24520</v>
      </c>
      <c r="I4200" s="7">
        <v>24520</v>
      </c>
    </row>
    <row r="4201" spans="1:9" x14ac:dyDescent="0.25">
      <c r="A4201" t="s">
        <v>2649</v>
      </c>
      <c r="B4201" t="s">
        <v>330</v>
      </c>
      <c r="C4201" t="s">
        <v>75</v>
      </c>
      <c r="D4201" t="s">
        <v>2567</v>
      </c>
      <c r="E4201" t="s">
        <v>2433</v>
      </c>
      <c r="F4201" s="7">
        <v>0</v>
      </c>
      <c r="G4201" s="7">
        <v>0</v>
      </c>
      <c r="H4201" s="7">
        <v>24250</v>
      </c>
      <c r="I4201" s="7">
        <v>24250</v>
      </c>
    </row>
    <row r="4202" spans="1:9" x14ac:dyDescent="0.25">
      <c r="A4202" t="s">
        <v>2649</v>
      </c>
      <c r="B4202" t="s">
        <v>1671</v>
      </c>
      <c r="C4202" t="s">
        <v>2461</v>
      </c>
      <c r="D4202" t="s">
        <v>2462</v>
      </c>
      <c r="E4202" t="s">
        <v>2427</v>
      </c>
      <c r="F4202" s="7">
        <v>0</v>
      </c>
      <c r="G4202" s="7">
        <v>0</v>
      </c>
      <c r="H4202" s="7">
        <v>23719</v>
      </c>
      <c r="I4202" s="7">
        <v>23719</v>
      </c>
    </row>
    <row r="4203" spans="1:9" x14ac:dyDescent="0.25">
      <c r="A4203" t="s">
        <v>2649</v>
      </c>
      <c r="B4203" t="s">
        <v>1599</v>
      </c>
      <c r="C4203" t="s">
        <v>75</v>
      </c>
      <c r="D4203" t="s">
        <v>2567</v>
      </c>
      <c r="E4203" t="s">
        <v>2427</v>
      </c>
      <c r="F4203" s="7">
        <v>0</v>
      </c>
      <c r="G4203" s="7">
        <v>0</v>
      </c>
      <c r="H4203" s="7">
        <v>22890</v>
      </c>
      <c r="I4203" s="7">
        <v>22890</v>
      </c>
    </row>
    <row r="4204" spans="1:9" x14ac:dyDescent="0.25">
      <c r="A4204" t="s">
        <v>2649</v>
      </c>
      <c r="B4204" t="s">
        <v>1623</v>
      </c>
      <c r="C4204" t="s">
        <v>2461</v>
      </c>
      <c r="D4204" t="s">
        <v>2506</v>
      </c>
      <c r="E4204" t="s">
        <v>2427</v>
      </c>
      <c r="F4204" s="7">
        <v>0</v>
      </c>
      <c r="G4204" s="7">
        <v>22120</v>
      </c>
      <c r="H4204" s="7">
        <v>0</v>
      </c>
      <c r="I4204" s="7">
        <v>22120</v>
      </c>
    </row>
    <row r="4205" spans="1:9" x14ac:dyDescent="0.25">
      <c r="A4205" t="s">
        <v>2649</v>
      </c>
      <c r="B4205" t="s">
        <v>431</v>
      </c>
      <c r="C4205" t="s">
        <v>2461</v>
      </c>
      <c r="D4205" t="s">
        <v>2506</v>
      </c>
      <c r="E4205" t="s">
        <v>2427</v>
      </c>
      <c r="F4205" s="7">
        <v>0</v>
      </c>
      <c r="G4205" s="7">
        <v>0</v>
      </c>
      <c r="H4205" s="7">
        <v>21658</v>
      </c>
      <c r="I4205" s="7">
        <v>21658</v>
      </c>
    </row>
    <row r="4206" spans="1:9" x14ac:dyDescent="0.25">
      <c r="A4206" t="s">
        <v>2649</v>
      </c>
      <c r="B4206" t="s">
        <v>2663</v>
      </c>
      <c r="C4206" t="s">
        <v>2461</v>
      </c>
      <c r="D4206" t="s">
        <v>2574</v>
      </c>
      <c r="E4206" t="s">
        <v>2438</v>
      </c>
      <c r="F4206" s="7">
        <v>21300</v>
      </c>
      <c r="G4206" s="7">
        <v>0</v>
      </c>
      <c r="H4206" s="7">
        <v>0</v>
      </c>
      <c r="I4206" s="7">
        <v>21300</v>
      </c>
    </row>
    <row r="4207" spans="1:9" x14ac:dyDescent="0.25">
      <c r="A4207" t="s">
        <v>2649</v>
      </c>
      <c r="B4207" t="s">
        <v>1078</v>
      </c>
      <c r="C4207" t="s">
        <v>2461</v>
      </c>
      <c r="D4207" t="s">
        <v>2548</v>
      </c>
      <c r="E4207" t="s">
        <v>2479</v>
      </c>
      <c r="F4207" s="7">
        <v>20900</v>
      </c>
      <c r="G4207" s="7">
        <v>0</v>
      </c>
      <c r="H4207" s="7">
        <v>0</v>
      </c>
      <c r="I4207" s="7">
        <v>20900</v>
      </c>
    </row>
    <row r="4208" spans="1:9" x14ac:dyDescent="0.25">
      <c r="A4208" t="s">
        <v>2649</v>
      </c>
      <c r="B4208" t="s">
        <v>586</v>
      </c>
      <c r="C4208" t="s">
        <v>2461</v>
      </c>
      <c r="D4208" t="s">
        <v>2506</v>
      </c>
      <c r="E4208" t="s">
        <v>2427</v>
      </c>
      <c r="F4208" s="7">
        <v>20610</v>
      </c>
      <c r="G4208" s="7">
        <v>0</v>
      </c>
      <c r="H4208" s="7">
        <v>0</v>
      </c>
      <c r="I4208" s="7">
        <v>20610</v>
      </c>
    </row>
    <row r="4209" spans="1:9" x14ac:dyDescent="0.25">
      <c r="A4209" t="s">
        <v>2649</v>
      </c>
      <c r="B4209" t="s">
        <v>2057</v>
      </c>
      <c r="C4209" t="s">
        <v>2461</v>
      </c>
      <c r="D4209" t="s">
        <v>2484</v>
      </c>
      <c r="E4209" t="s">
        <v>2524</v>
      </c>
      <c r="F4209" s="7">
        <v>0</v>
      </c>
      <c r="G4209" s="7">
        <v>0</v>
      </c>
      <c r="H4209" s="7">
        <v>20090</v>
      </c>
      <c r="I4209" s="7">
        <v>20090</v>
      </c>
    </row>
    <row r="4210" spans="1:9" x14ac:dyDescent="0.25">
      <c r="A4210" t="s">
        <v>2649</v>
      </c>
      <c r="B4210" t="s">
        <v>1474</v>
      </c>
      <c r="C4210" t="s">
        <v>2441</v>
      </c>
      <c r="D4210" t="s">
        <v>2454</v>
      </c>
      <c r="E4210" t="s">
        <v>2427</v>
      </c>
      <c r="F4210" s="7">
        <v>0</v>
      </c>
      <c r="G4210" s="7">
        <v>0</v>
      </c>
      <c r="H4210" s="7">
        <v>19000</v>
      </c>
      <c r="I4210" s="7">
        <v>19000</v>
      </c>
    </row>
    <row r="4211" spans="1:9" x14ac:dyDescent="0.25">
      <c r="A4211" t="s">
        <v>2649</v>
      </c>
      <c r="B4211" t="s">
        <v>2354</v>
      </c>
      <c r="C4211" t="s">
        <v>2441</v>
      </c>
      <c r="D4211" t="s">
        <v>2460</v>
      </c>
      <c r="E4211" t="s">
        <v>2427</v>
      </c>
      <c r="F4211" s="7">
        <v>76880</v>
      </c>
      <c r="G4211" s="7">
        <v>-58807</v>
      </c>
      <c r="H4211" s="7">
        <v>0</v>
      </c>
      <c r="I4211" s="7">
        <v>18073</v>
      </c>
    </row>
    <row r="4212" spans="1:9" x14ac:dyDescent="0.25">
      <c r="A4212" t="s">
        <v>2649</v>
      </c>
      <c r="B4212" t="s">
        <v>797</v>
      </c>
      <c r="C4212" t="s">
        <v>2441</v>
      </c>
      <c r="D4212" t="s">
        <v>2467</v>
      </c>
      <c r="E4212" t="s">
        <v>2427</v>
      </c>
      <c r="F4212" s="7">
        <v>0</v>
      </c>
      <c r="G4212" s="7">
        <v>0</v>
      </c>
      <c r="H4212" s="7">
        <v>17270</v>
      </c>
      <c r="I4212" s="7">
        <v>17270</v>
      </c>
    </row>
    <row r="4213" spans="1:9" x14ac:dyDescent="0.25">
      <c r="A4213" t="s">
        <v>2649</v>
      </c>
      <c r="B4213" t="s">
        <v>1290</v>
      </c>
      <c r="C4213" t="s">
        <v>75</v>
      </c>
      <c r="D4213" t="s">
        <v>2567</v>
      </c>
      <c r="E4213" t="s">
        <v>2561</v>
      </c>
      <c r="F4213" s="7">
        <v>17077</v>
      </c>
      <c r="G4213" s="7">
        <v>0</v>
      </c>
      <c r="H4213" s="7">
        <v>0</v>
      </c>
      <c r="I4213" s="7">
        <v>17077</v>
      </c>
    </row>
    <row r="4214" spans="1:9" x14ac:dyDescent="0.25">
      <c r="A4214" t="s">
        <v>2649</v>
      </c>
      <c r="B4214" t="s">
        <v>249</v>
      </c>
      <c r="C4214" t="s">
        <v>2431</v>
      </c>
      <c r="D4214" t="s">
        <v>2476</v>
      </c>
      <c r="E4214" t="s">
        <v>2433</v>
      </c>
      <c r="F4214" s="7">
        <v>17020</v>
      </c>
      <c r="G4214" s="7">
        <v>0</v>
      </c>
      <c r="H4214" s="7">
        <v>0</v>
      </c>
      <c r="I4214" s="7">
        <v>17020</v>
      </c>
    </row>
    <row r="4215" spans="1:9" x14ac:dyDescent="0.25">
      <c r="A4215" t="s">
        <v>2649</v>
      </c>
      <c r="B4215" t="s">
        <v>1042</v>
      </c>
      <c r="C4215" t="s">
        <v>2461</v>
      </c>
      <c r="D4215" t="s">
        <v>2525</v>
      </c>
      <c r="E4215" t="s">
        <v>2664</v>
      </c>
      <c r="F4215" s="7">
        <v>0</v>
      </c>
      <c r="G4215" s="7">
        <v>17000</v>
      </c>
      <c r="H4215" s="7">
        <v>0</v>
      </c>
      <c r="I4215" s="7">
        <v>17000</v>
      </c>
    </row>
    <row r="4216" spans="1:9" x14ac:dyDescent="0.25">
      <c r="A4216" t="s">
        <v>2649</v>
      </c>
      <c r="B4216" t="s">
        <v>1489</v>
      </c>
      <c r="C4216" t="s">
        <v>2461</v>
      </c>
      <c r="D4216" t="s">
        <v>2477</v>
      </c>
      <c r="E4216" t="s">
        <v>2427</v>
      </c>
      <c r="F4216" s="7">
        <v>0</v>
      </c>
      <c r="G4216" s="7">
        <v>15760</v>
      </c>
      <c r="H4216" s="7">
        <v>0</v>
      </c>
      <c r="I4216" s="7">
        <v>15760</v>
      </c>
    </row>
    <row r="4217" spans="1:9" x14ac:dyDescent="0.25">
      <c r="A4217" t="s">
        <v>2649</v>
      </c>
      <c r="B4217" t="s">
        <v>211</v>
      </c>
      <c r="C4217" t="s">
        <v>75</v>
      </c>
      <c r="D4217" t="s">
        <v>2567</v>
      </c>
      <c r="E4217" t="s">
        <v>2479</v>
      </c>
      <c r="F4217" s="7">
        <v>0</v>
      </c>
      <c r="G4217" s="7">
        <v>0</v>
      </c>
      <c r="H4217" s="7">
        <v>14990</v>
      </c>
      <c r="I4217" s="7">
        <v>14990</v>
      </c>
    </row>
    <row r="4218" spans="1:9" x14ac:dyDescent="0.25">
      <c r="A4218" t="s">
        <v>2649</v>
      </c>
      <c r="B4218" t="s">
        <v>338</v>
      </c>
      <c r="C4218" t="s">
        <v>2461</v>
      </c>
      <c r="D4218" t="s">
        <v>2506</v>
      </c>
      <c r="E4218" t="s">
        <v>2427</v>
      </c>
      <c r="F4218" s="7">
        <v>14800</v>
      </c>
      <c r="G4218" s="7">
        <v>0</v>
      </c>
      <c r="H4218" s="7">
        <v>0</v>
      </c>
      <c r="I4218" s="7">
        <v>14800</v>
      </c>
    </row>
    <row r="4219" spans="1:9" x14ac:dyDescent="0.25">
      <c r="A4219" t="s">
        <v>2649</v>
      </c>
      <c r="B4219" t="s">
        <v>324</v>
      </c>
      <c r="C4219" t="s">
        <v>75</v>
      </c>
      <c r="D4219" t="s">
        <v>2567</v>
      </c>
      <c r="E4219" t="s">
        <v>2427</v>
      </c>
      <c r="F4219" s="7">
        <v>13838</v>
      </c>
      <c r="G4219" s="7">
        <v>0</v>
      </c>
      <c r="H4219" s="7">
        <v>0</v>
      </c>
      <c r="I4219" s="7">
        <v>13838</v>
      </c>
    </row>
    <row r="4220" spans="1:9" x14ac:dyDescent="0.25">
      <c r="A4220" t="s">
        <v>2649</v>
      </c>
      <c r="B4220" t="s">
        <v>1655</v>
      </c>
      <c r="C4220" t="s">
        <v>75</v>
      </c>
      <c r="D4220" t="s">
        <v>2567</v>
      </c>
      <c r="E4220" t="s">
        <v>2427</v>
      </c>
      <c r="F4220" s="7">
        <v>0</v>
      </c>
      <c r="G4220" s="7">
        <v>0</v>
      </c>
      <c r="H4220" s="7">
        <v>12990</v>
      </c>
      <c r="I4220" s="7">
        <v>12990</v>
      </c>
    </row>
    <row r="4221" spans="1:9" x14ac:dyDescent="0.25">
      <c r="A4221" t="s">
        <v>2649</v>
      </c>
      <c r="B4221" t="s">
        <v>1848</v>
      </c>
      <c r="C4221" t="s">
        <v>2461</v>
      </c>
      <c r="D4221" t="s">
        <v>2506</v>
      </c>
      <c r="E4221" t="s">
        <v>2427</v>
      </c>
      <c r="F4221" s="7">
        <v>0</v>
      </c>
      <c r="G4221" s="7">
        <v>11620</v>
      </c>
      <c r="H4221" s="7">
        <v>0</v>
      </c>
      <c r="I4221" s="7">
        <v>11620</v>
      </c>
    </row>
    <row r="4222" spans="1:9" x14ac:dyDescent="0.25">
      <c r="A4222" t="s">
        <v>2649</v>
      </c>
      <c r="B4222" t="s">
        <v>1037</v>
      </c>
      <c r="C4222" t="s">
        <v>75</v>
      </c>
      <c r="D4222" t="s">
        <v>2567</v>
      </c>
      <c r="E4222" t="s">
        <v>2427</v>
      </c>
      <c r="F4222" s="7">
        <v>0</v>
      </c>
      <c r="G4222" s="7">
        <v>11450</v>
      </c>
      <c r="H4222" s="7">
        <v>0</v>
      </c>
      <c r="I4222" s="7">
        <v>11450</v>
      </c>
    </row>
    <row r="4223" spans="1:9" x14ac:dyDescent="0.25">
      <c r="A4223" t="s">
        <v>2649</v>
      </c>
      <c r="B4223" t="s">
        <v>2089</v>
      </c>
      <c r="C4223" t="s">
        <v>75</v>
      </c>
      <c r="D4223" t="s">
        <v>2567</v>
      </c>
      <c r="E4223" t="s">
        <v>2438</v>
      </c>
      <c r="F4223" s="7">
        <v>0</v>
      </c>
      <c r="G4223" s="7">
        <v>11360</v>
      </c>
      <c r="H4223" s="7">
        <v>0</v>
      </c>
      <c r="I4223" s="7">
        <v>11360</v>
      </c>
    </row>
    <row r="4224" spans="1:9" x14ac:dyDescent="0.25">
      <c r="A4224" t="s">
        <v>2649</v>
      </c>
      <c r="B4224" t="s">
        <v>457</v>
      </c>
      <c r="C4224" t="s">
        <v>2461</v>
      </c>
      <c r="D4224" t="s">
        <v>2462</v>
      </c>
      <c r="E4224" t="s">
        <v>2427</v>
      </c>
      <c r="F4224" s="7">
        <v>8520</v>
      </c>
      <c r="G4224" s="7">
        <v>0</v>
      </c>
      <c r="H4224" s="7">
        <v>0</v>
      </c>
      <c r="I4224" s="7">
        <v>8520</v>
      </c>
    </row>
    <row r="4225" spans="1:9" x14ac:dyDescent="0.25">
      <c r="A4225" t="s">
        <v>2649</v>
      </c>
      <c r="B4225" t="s">
        <v>1541</v>
      </c>
      <c r="C4225" t="s">
        <v>2441</v>
      </c>
      <c r="D4225" t="s">
        <v>2463</v>
      </c>
      <c r="E4225" t="s">
        <v>2521</v>
      </c>
      <c r="F4225" s="7">
        <v>0</v>
      </c>
      <c r="G4225" s="7">
        <v>7280</v>
      </c>
      <c r="H4225" s="7">
        <v>0</v>
      </c>
      <c r="I4225" s="7">
        <v>7280</v>
      </c>
    </row>
    <row r="4226" spans="1:9" x14ac:dyDescent="0.25">
      <c r="A4226" t="s">
        <v>2649</v>
      </c>
      <c r="B4226" t="s">
        <v>2632</v>
      </c>
      <c r="C4226" t="s">
        <v>2441</v>
      </c>
      <c r="D4226" t="s">
        <v>2471</v>
      </c>
      <c r="E4226" t="s">
        <v>2427</v>
      </c>
      <c r="F4226" s="7">
        <v>0</v>
      </c>
      <c r="G4226" s="7">
        <v>0</v>
      </c>
      <c r="H4226" s="7">
        <v>0</v>
      </c>
      <c r="I4226" s="7">
        <v>0</v>
      </c>
    </row>
    <row r="4227" spans="1:9" x14ac:dyDescent="0.25">
      <c r="A4227" t="s">
        <v>2649</v>
      </c>
      <c r="B4227" t="s">
        <v>2665</v>
      </c>
      <c r="C4227" t="s">
        <v>2461</v>
      </c>
      <c r="D4227" t="s">
        <v>2536</v>
      </c>
      <c r="E4227" t="s">
        <v>2433</v>
      </c>
      <c r="F4227" s="7">
        <v>133560</v>
      </c>
      <c r="G4227" s="7">
        <v>-133560</v>
      </c>
      <c r="H4227" s="7">
        <v>0</v>
      </c>
      <c r="I4227" s="7">
        <v>0</v>
      </c>
    </row>
    <row r="4228" spans="1:9" x14ac:dyDescent="0.25">
      <c r="A4228" t="s">
        <v>2649</v>
      </c>
      <c r="B4228" t="s">
        <v>2634</v>
      </c>
      <c r="C4228" t="s">
        <v>2461</v>
      </c>
      <c r="D4228" t="s">
        <v>2477</v>
      </c>
      <c r="E4228" t="s">
        <v>2427</v>
      </c>
      <c r="F4228" s="7">
        <v>0</v>
      </c>
      <c r="G4228" s="7">
        <v>0</v>
      </c>
      <c r="H4228" s="7">
        <v>0</v>
      </c>
      <c r="I4228" s="7">
        <v>0</v>
      </c>
    </row>
    <row r="4229" spans="1:9" x14ac:dyDescent="0.25">
      <c r="A4229" t="s">
        <v>2649</v>
      </c>
      <c r="B4229" t="s">
        <v>2633</v>
      </c>
      <c r="C4229" t="s">
        <v>2461</v>
      </c>
      <c r="D4229" t="s">
        <v>2506</v>
      </c>
      <c r="E4229" t="s">
        <v>2427</v>
      </c>
      <c r="F4229" s="7">
        <v>0</v>
      </c>
      <c r="G4229" s="7">
        <v>0</v>
      </c>
      <c r="H4229" s="7">
        <v>0</v>
      </c>
      <c r="I4229" s="7">
        <v>0</v>
      </c>
    </row>
    <row r="4230" spans="1:9" x14ac:dyDescent="0.25">
      <c r="A4230" t="s">
        <v>2649</v>
      </c>
      <c r="B4230" t="s">
        <v>1464</v>
      </c>
      <c r="C4230" t="s">
        <v>2425</v>
      </c>
      <c r="D4230" t="s">
        <v>2539</v>
      </c>
      <c r="E4230" t="s">
        <v>2427</v>
      </c>
      <c r="F4230" s="7">
        <v>0</v>
      </c>
      <c r="G4230" s="7">
        <v>0</v>
      </c>
      <c r="H4230" s="7">
        <v>0</v>
      </c>
      <c r="I4230" s="7">
        <v>0</v>
      </c>
    </row>
    <row r="4231" spans="1:9" x14ac:dyDescent="0.25">
      <c r="A4231" t="s">
        <v>2649</v>
      </c>
      <c r="B4231" t="s">
        <v>2636</v>
      </c>
      <c r="C4231" t="s">
        <v>2441</v>
      </c>
      <c r="D4231" t="s">
        <v>2503</v>
      </c>
      <c r="E4231" t="s">
        <v>2483</v>
      </c>
      <c r="F4231" s="7">
        <v>0</v>
      </c>
      <c r="G4231" s="7">
        <v>0</v>
      </c>
      <c r="H4231" s="7">
        <v>0</v>
      </c>
      <c r="I4231" s="7">
        <v>0</v>
      </c>
    </row>
    <row r="4232" spans="1:9" x14ac:dyDescent="0.25">
      <c r="A4232" t="s">
        <v>2649</v>
      </c>
      <c r="B4232" t="s">
        <v>2640</v>
      </c>
      <c r="C4232" t="s">
        <v>75</v>
      </c>
      <c r="D4232" t="s">
        <v>2569</v>
      </c>
      <c r="E4232" t="s">
        <v>2433</v>
      </c>
      <c r="F4232" s="7">
        <v>0</v>
      </c>
      <c r="G4232" s="7">
        <v>379906</v>
      </c>
      <c r="H4232" s="7">
        <v>-379906</v>
      </c>
      <c r="I4232" s="7">
        <v>0</v>
      </c>
    </row>
    <row r="4233" spans="1:9" x14ac:dyDescent="0.25">
      <c r="A4233" t="s">
        <v>2649</v>
      </c>
      <c r="B4233" t="s">
        <v>1147</v>
      </c>
      <c r="C4233" t="s">
        <v>2431</v>
      </c>
      <c r="D4233" t="s">
        <v>2611</v>
      </c>
      <c r="E4233" t="s">
        <v>2448</v>
      </c>
      <c r="F4233" s="7">
        <v>0</v>
      </c>
      <c r="G4233" s="7">
        <v>0</v>
      </c>
      <c r="H4233" s="7">
        <v>0</v>
      </c>
      <c r="I4233" s="7">
        <v>0</v>
      </c>
    </row>
    <row r="4234" spans="1:9" x14ac:dyDescent="0.25">
      <c r="A4234" t="s">
        <v>2649</v>
      </c>
      <c r="B4234" t="s">
        <v>2637</v>
      </c>
      <c r="C4234" t="s">
        <v>75</v>
      </c>
      <c r="D4234" t="s">
        <v>2569</v>
      </c>
      <c r="E4234" t="s">
        <v>2534</v>
      </c>
      <c r="F4234" s="7">
        <v>0</v>
      </c>
      <c r="G4234" s="7">
        <v>1650810</v>
      </c>
      <c r="H4234" s="7">
        <v>-1650810</v>
      </c>
      <c r="I4234" s="7">
        <v>0</v>
      </c>
    </row>
    <row r="4235" spans="1:9" x14ac:dyDescent="0.25">
      <c r="A4235" t="s">
        <v>2649</v>
      </c>
      <c r="B4235" t="s">
        <v>2638</v>
      </c>
      <c r="C4235" t="s">
        <v>75</v>
      </c>
      <c r="D4235" t="s">
        <v>2569</v>
      </c>
      <c r="E4235" t="s">
        <v>2438</v>
      </c>
      <c r="F4235" s="7">
        <v>0</v>
      </c>
      <c r="G4235" s="7">
        <v>0</v>
      </c>
      <c r="H4235" s="7">
        <v>0</v>
      </c>
      <c r="I4235" s="7">
        <v>0</v>
      </c>
    </row>
    <row r="4236" spans="1:9" x14ac:dyDescent="0.25">
      <c r="A4236" t="s">
        <v>2649</v>
      </c>
      <c r="B4236" t="s">
        <v>2639</v>
      </c>
      <c r="C4236" t="s">
        <v>2436</v>
      </c>
      <c r="D4236" t="s">
        <v>2455</v>
      </c>
      <c r="E4236" t="s">
        <v>2511</v>
      </c>
      <c r="F4236" s="7">
        <v>0</v>
      </c>
      <c r="G4236" s="7">
        <v>0</v>
      </c>
      <c r="H4236" s="7">
        <v>0</v>
      </c>
      <c r="I4236" s="7">
        <v>0</v>
      </c>
    </row>
    <row r="4237" spans="1:9" x14ac:dyDescent="0.25">
      <c r="A4237" t="s">
        <v>2649</v>
      </c>
      <c r="B4237" t="s">
        <v>862</v>
      </c>
      <c r="C4237" t="s">
        <v>75</v>
      </c>
      <c r="D4237" t="s">
        <v>2569</v>
      </c>
      <c r="E4237" t="s">
        <v>2427</v>
      </c>
      <c r="F4237" s="7">
        <v>0</v>
      </c>
      <c r="G4237" s="7">
        <v>0</v>
      </c>
      <c r="H4237" s="7">
        <v>0</v>
      </c>
      <c r="I4237" s="7">
        <v>0</v>
      </c>
    </row>
    <row r="4238" spans="1:9" x14ac:dyDescent="0.25">
      <c r="A4238" t="s">
        <v>2649</v>
      </c>
      <c r="B4238" t="s">
        <v>2641</v>
      </c>
      <c r="C4238" t="s">
        <v>2436</v>
      </c>
      <c r="D4238" t="s">
        <v>2455</v>
      </c>
      <c r="E4238" t="s">
        <v>2642</v>
      </c>
      <c r="F4238" s="7">
        <v>0</v>
      </c>
      <c r="G4238" s="7">
        <v>0</v>
      </c>
      <c r="H4238" s="7">
        <v>0</v>
      </c>
      <c r="I4238" s="7">
        <v>0</v>
      </c>
    </row>
    <row r="4239" spans="1:9" x14ac:dyDescent="0.25">
      <c r="A4239" t="s">
        <v>2649</v>
      </c>
      <c r="B4239" t="s">
        <v>593</v>
      </c>
      <c r="C4239" t="s">
        <v>2461</v>
      </c>
      <c r="D4239" t="s">
        <v>2658</v>
      </c>
      <c r="E4239" t="s">
        <v>2445</v>
      </c>
      <c r="F4239" s="7">
        <v>0</v>
      </c>
      <c r="G4239" s="7">
        <v>0</v>
      </c>
      <c r="H4239" s="7">
        <v>0</v>
      </c>
      <c r="I4239" s="7">
        <v>0</v>
      </c>
    </row>
    <row r="4240" spans="1:9" x14ac:dyDescent="0.25">
      <c r="A4240" t="s">
        <v>2649</v>
      </c>
      <c r="B4240" t="s">
        <v>2643</v>
      </c>
      <c r="C4240" t="s">
        <v>2436</v>
      </c>
      <c r="D4240" t="s">
        <v>2452</v>
      </c>
      <c r="E4240" t="s">
        <v>2644</v>
      </c>
      <c r="F4240" s="7">
        <v>0</v>
      </c>
      <c r="G4240" s="7">
        <v>-34479</v>
      </c>
      <c r="H4240" s="7">
        <v>0</v>
      </c>
      <c r="I4240" s="7">
        <v>-34479</v>
      </c>
    </row>
    <row r="4241" spans="1:9" x14ac:dyDescent="0.25">
      <c r="A4241" t="s">
        <v>2649</v>
      </c>
      <c r="B4241" t="s">
        <v>2666</v>
      </c>
      <c r="C4241" t="s">
        <v>2461</v>
      </c>
      <c r="D4241" t="s">
        <v>2464</v>
      </c>
      <c r="E4241" t="s">
        <v>2479</v>
      </c>
      <c r="F4241" s="7">
        <v>-44520</v>
      </c>
      <c r="G4241" s="7">
        <v>0</v>
      </c>
      <c r="H4241" s="7">
        <v>0</v>
      </c>
      <c r="I4241" s="7">
        <v>-44520</v>
      </c>
    </row>
    <row r="4242" spans="1:9" x14ac:dyDescent="0.25">
      <c r="A4242" t="s">
        <v>2649</v>
      </c>
      <c r="B4242" t="s">
        <v>1985</v>
      </c>
      <c r="C4242" t="s">
        <v>2425</v>
      </c>
      <c r="D4242" t="s">
        <v>2539</v>
      </c>
      <c r="E4242" t="s">
        <v>2427</v>
      </c>
      <c r="F4242" s="7">
        <v>0</v>
      </c>
      <c r="G4242" s="7">
        <v>0</v>
      </c>
      <c r="H4242" s="7">
        <v>-46112</v>
      </c>
      <c r="I4242" s="7">
        <v>-46112</v>
      </c>
    </row>
    <row r="4243" spans="1:9" x14ac:dyDescent="0.25">
      <c r="A4243" t="s">
        <v>2649</v>
      </c>
      <c r="B4243" t="s">
        <v>2646</v>
      </c>
      <c r="C4243" t="s">
        <v>2441</v>
      </c>
      <c r="D4243" t="s">
        <v>2460</v>
      </c>
      <c r="E4243" t="s">
        <v>2427</v>
      </c>
      <c r="F4243" s="7">
        <v>0</v>
      </c>
      <c r="G4243" s="7">
        <v>-72000</v>
      </c>
      <c r="H4243" s="7">
        <v>0</v>
      </c>
      <c r="I4243" s="7">
        <v>-72000</v>
      </c>
    </row>
    <row r="4244" spans="1:9" x14ac:dyDescent="0.25">
      <c r="A4244" t="s">
        <v>2649</v>
      </c>
      <c r="B4244" t="s">
        <v>2667</v>
      </c>
      <c r="C4244" t="s">
        <v>2431</v>
      </c>
      <c r="D4244" t="s">
        <v>2611</v>
      </c>
      <c r="E4244" t="s">
        <v>2433</v>
      </c>
      <c r="F4244" s="7">
        <v>-508400</v>
      </c>
      <c r="G4244" s="7">
        <v>0</v>
      </c>
      <c r="H4244" s="7">
        <v>0</v>
      </c>
      <c r="I4244" s="7">
        <v>-508400</v>
      </c>
    </row>
    <row r="4245" spans="1:9" x14ac:dyDescent="0.25">
      <c r="A4245" t="s">
        <v>2649</v>
      </c>
      <c r="B4245" t="s">
        <v>2647</v>
      </c>
      <c r="C4245" t="s">
        <v>75</v>
      </c>
      <c r="D4245" t="s">
        <v>2569</v>
      </c>
      <c r="E4245" t="s">
        <v>2438</v>
      </c>
      <c r="F4245" s="7">
        <v>0</v>
      </c>
      <c r="G4245" s="7">
        <v>0</v>
      </c>
      <c r="H4245" s="7">
        <v>-1250000</v>
      </c>
      <c r="I4245" s="7">
        <v>-1250000</v>
      </c>
    </row>
    <row r="4246" spans="1:9" x14ac:dyDescent="0.25">
      <c r="A4246" t="s">
        <v>2649</v>
      </c>
      <c r="B4246" t="s">
        <v>2648</v>
      </c>
      <c r="C4246" t="s">
        <v>75</v>
      </c>
      <c r="D4246" t="s">
        <v>2569</v>
      </c>
      <c r="E4246" t="s">
        <v>2427</v>
      </c>
      <c r="F4246" s="7">
        <v>0</v>
      </c>
      <c r="G4246" s="7">
        <v>0</v>
      </c>
      <c r="H4246" s="7">
        <v>-3710460</v>
      </c>
      <c r="I4246" s="7">
        <v>-3710460</v>
      </c>
    </row>
    <row r="4247" spans="1:9" x14ac:dyDescent="0.25">
      <c r="A4247" t="s">
        <v>2668</v>
      </c>
      <c r="B4247" t="s">
        <v>111</v>
      </c>
      <c r="C4247" t="s">
        <v>2425</v>
      </c>
      <c r="D4247" t="s">
        <v>2426</v>
      </c>
      <c r="E4247" t="s">
        <v>2427</v>
      </c>
      <c r="F4247" s="7">
        <v>187309522</v>
      </c>
      <c r="G4247" s="7">
        <v>286840858</v>
      </c>
      <c r="H4247" s="7">
        <v>266415321</v>
      </c>
      <c r="I4247" s="7">
        <v>740565701</v>
      </c>
    </row>
    <row r="4248" spans="1:9" x14ac:dyDescent="0.25">
      <c r="A4248" t="s">
        <v>2668</v>
      </c>
      <c r="B4248" t="s">
        <v>223</v>
      </c>
      <c r="C4248" t="s">
        <v>2428</v>
      </c>
      <c r="D4248" t="s">
        <v>2429</v>
      </c>
      <c r="E4248" t="s">
        <v>2427</v>
      </c>
      <c r="F4248" s="7">
        <v>244395117</v>
      </c>
      <c r="G4248" s="7">
        <v>225966060</v>
      </c>
      <c r="H4248" s="7">
        <v>247862406</v>
      </c>
      <c r="I4248" s="7">
        <v>718223583</v>
      </c>
    </row>
    <row r="4249" spans="1:9" x14ac:dyDescent="0.25">
      <c r="A4249" t="s">
        <v>2668</v>
      </c>
      <c r="B4249" t="s">
        <v>559</v>
      </c>
      <c r="C4249" t="s">
        <v>2428</v>
      </c>
      <c r="D4249" t="s">
        <v>2430</v>
      </c>
      <c r="E4249" t="s">
        <v>2427</v>
      </c>
      <c r="F4249" s="7">
        <v>139272348</v>
      </c>
      <c r="G4249" s="7">
        <v>200169784</v>
      </c>
      <c r="H4249" s="7">
        <v>177586742</v>
      </c>
      <c r="I4249" s="7">
        <v>517028874</v>
      </c>
    </row>
    <row r="4250" spans="1:9" x14ac:dyDescent="0.25">
      <c r="A4250" t="s">
        <v>2668</v>
      </c>
      <c r="B4250" t="s">
        <v>1025</v>
      </c>
      <c r="C4250" t="s">
        <v>2431</v>
      </c>
      <c r="D4250" t="s">
        <v>2432</v>
      </c>
      <c r="E4250" t="s">
        <v>2433</v>
      </c>
      <c r="F4250" s="7">
        <v>81153453</v>
      </c>
      <c r="G4250" s="7">
        <v>127603193</v>
      </c>
      <c r="H4250" s="7">
        <v>107400826</v>
      </c>
      <c r="I4250" s="7">
        <v>316157472</v>
      </c>
    </row>
    <row r="4251" spans="1:9" x14ac:dyDescent="0.25">
      <c r="A4251" t="s">
        <v>2668</v>
      </c>
      <c r="B4251" t="s">
        <v>1025</v>
      </c>
      <c r="C4251" t="s">
        <v>2431</v>
      </c>
      <c r="D4251" t="s">
        <v>2432</v>
      </c>
      <c r="E4251" t="s">
        <v>2434</v>
      </c>
      <c r="F4251" s="7">
        <v>12241546</v>
      </c>
      <c r="G4251" s="7">
        <v>24581396</v>
      </c>
      <c r="H4251" s="7">
        <v>17166788</v>
      </c>
      <c r="I4251" s="7">
        <v>53989730</v>
      </c>
    </row>
    <row r="4252" spans="1:9" x14ac:dyDescent="0.25">
      <c r="A4252" t="s">
        <v>2668</v>
      </c>
      <c r="B4252" t="s">
        <v>1025</v>
      </c>
      <c r="C4252" t="s">
        <v>2431</v>
      </c>
      <c r="D4252" t="s">
        <v>2432</v>
      </c>
      <c r="E4252" t="s">
        <v>2435</v>
      </c>
      <c r="F4252" s="7">
        <v>2746720</v>
      </c>
      <c r="G4252" s="7">
        <v>2334148</v>
      </c>
      <c r="H4252" s="7">
        <v>1080282</v>
      </c>
      <c r="I4252" s="7">
        <v>6161150</v>
      </c>
    </row>
    <row r="4253" spans="1:9" x14ac:dyDescent="0.25">
      <c r="A4253" t="s">
        <v>2668</v>
      </c>
      <c r="B4253" t="s">
        <v>1734</v>
      </c>
      <c r="C4253" t="s">
        <v>2428</v>
      </c>
      <c r="D4253" t="s">
        <v>2443</v>
      </c>
      <c r="E4253" t="s">
        <v>2427</v>
      </c>
      <c r="F4253" s="7">
        <v>70083106</v>
      </c>
      <c r="G4253" s="7">
        <v>73761120</v>
      </c>
      <c r="H4253" s="7">
        <v>108609859</v>
      </c>
      <c r="I4253" s="7">
        <v>252454085</v>
      </c>
    </row>
    <row r="4254" spans="1:9" x14ac:dyDescent="0.25">
      <c r="A4254" t="s">
        <v>2668</v>
      </c>
      <c r="B4254" t="s">
        <v>2190</v>
      </c>
      <c r="C4254" t="s">
        <v>2436</v>
      </c>
      <c r="D4254" t="s">
        <v>2437</v>
      </c>
      <c r="E4254" t="s">
        <v>2438</v>
      </c>
      <c r="F4254" s="7">
        <v>91476217</v>
      </c>
      <c r="G4254" s="7">
        <v>92834646</v>
      </c>
      <c r="H4254" s="7">
        <v>59152592</v>
      </c>
      <c r="I4254" s="7">
        <v>243463455</v>
      </c>
    </row>
    <row r="4255" spans="1:9" x14ac:dyDescent="0.25">
      <c r="A4255" t="s">
        <v>2668</v>
      </c>
      <c r="B4255" t="s">
        <v>1186</v>
      </c>
      <c r="C4255" t="s">
        <v>2428</v>
      </c>
      <c r="D4255" t="s">
        <v>2439</v>
      </c>
      <c r="E4255" t="s">
        <v>2427</v>
      </c>
      <c r="F4255" s="7">
        <v>61372906</v>
      </c>
      <c r="G4255" s="7">
        <v>33645136</v>
      </c>
      <c r="H4255" s="7">
        <v>93032141</v>
      </c>
      <c r="I4255" s="7">
        <v>188050183</v>
      </c>
    </row>
    <row r="4256" spans="1:9" x14ac:dyDescent="0.25">
      <c r="A4256" t="s">
        <v>2668</v>
      </c>
      <c r="B4256" t="s">
        <v>810</v>
      </c>
      <c r="C4256" t="s">
        <v>2428</v>
      </c>
      <c r="D4256" t="s">
        <v>2430</v>
      </c>
      <c r="E4256" t="s">
        <v>2427</v>
      </c>
      <c r="F4256" s="7">
        <v>22213590</v>
      </c>
      <c r="G4256" s="7">
        <v>113791640</v>
      </c>
      <c r="H4256" s="7">
        <v>40183786</v>
      </c>
      <c r="I4256" s="7">
        <v>176189016</v>
      </c>
    </row>
    <row r="4257" spans="1:9" x14ac:dyDescent="0.25">
      <c r="A4257" t="s">
        <v>2668</v>
      </c>
      <c r="B4257" t="s">
        <v>743</v>
      </c>
      <c r="C4257" t="s">
        <v>2428</v>
      </c>
      <c r="D4257" t="s">
        <v>2439</v>
      </c>
      <c r="E4257" t="s">
        <v>2427</v>
      </c>
      <c r="F4257" s="7">
        <v>0</v>
      </c>
      <c r="G4257" s="7">
        <v>128516985</v>
      </c>
      <c r="H4257" s="7">
        <v>23548025</v>
      </c>
      <c r="I4257" s="7">
        <v>152065010</v>
      </c>
    </row>
    <row r="4258" spans="1:9" x14ac:dyDescent="0.25">
      <c r="A4258" t="s">
        <v>2668</v>
      </c>
      <c r="B4258" t="s">
        <v>2168</v>
      </c>
      <c r="C4258" t="s">
        <v>2428</v>
      </c>
      <c r="D4258" t="s">
        <v>2430</v>
      </c>
      <c r="E4258" t="s">
        <v>2427</v>
      </c>
      <c r="F4258" s="7">
        <v>21132910</v>
      </c>
      <c r="G4258" s="7">
        <v>57864926</v>
      </c>
      <c r="H4258" s="7">
        <v>29442978</v>
      </c>
      <c r="I4258" s="7">
        <v>108440814</v>
      </c>
    </row>
    <row r="4259" spans="1:9" x14ac:dyDescent="0.25">
      <c r="A4259" t="s">
        <v>2668</v>
      </c>
      <c r="B4259" t="s">
        <v>2168</v>
      </c>
      <c r="C4259" t="s">
        <v>2428</v>
      </c>
      <c r="D4259" t="s">
        <v>2430</v>
      </c>
      <c r="E4259" t="s">
        <v>2445</v>
      </c>
      <c r="F4259" s="7">
        <v>7393392</v>
      </c>
      <c r="G4259" s="7">
        <v>8380330</v>
      </c>
      <c r="H4259" s="7">
        <v>8765850</v>
      </c>
      <c r="I4259" s="7">
        <v>24539572</v>
      </c>
    </row>
    <row r="4260" spans="1:9" x14ac:dyDescent="0.25">
      <c r="A4260" t="s">
        <v>2668</v>
      </c>
      <c r="B4260" t="s">
        <v>1724</v>
      </c>
      <c r="C4260" t="s">
        <v>2431</v>
      </c>
      <c r="D4260" t="s">
        <v>2440</v>
      </c>
      <c r="E4260" t="s">
        <v>2433</v>
      </c>
      <c r="F4260" s="7">
        <v>28930701</v>
      </c>
      <c r="G4260" s="7">
        <v>31798890</v>
      </c>
      <c r="H4260" s="7">
        <v>13693610</v>
      </c>
      <c r="I4260" s="7">
        <v>74423201</v>
      </c>
    </row>
    <row r="4261" spans="1:9" x14ac:dyDescent="0.25">
      <c r="A4261" t="s">
        <v>2668</v>
      </c>
      <c r="B4261" t="s">
        <v>1724</v>
      </c>
      <c r="C4261" t="s">
        <v>2431</v>
      </c>
      <c r="D4261" t="s">
        <v>2440</v>
      </c>
      <c r="E4261" t="s">
        <v>2435</v>
      </c>
      <c r="F4261" s="7">
        <v>9818997</v>
      </c>
      <c r="G4261" s="7">
        <v>9905070</v>
      </c>
      <c r="H4261" s="7">
        <v>5669670</v>
      </c>
      <c r="I4261" s="7">
        <v>25393737</v>
      </c>
    </row>
    <row r="4262" spans="1:9" x14ac:dyDescent="0.25">
      <c r="A4262" t="s">
        <v>2668</v>
      </c>
      <c r="B4262" t="s">
        <v>695</v>
      </c>
      <c r="C4262" t="s">
        <v>2436</v>
      </c>
      <c r="D4262" t="s">
        <v>2437</v>
      </c>
      <c r="E4262" t="s">
        <v>2438</v>
      </c>
      <c r="F4262" s="7">
        <v>31121282</v>
      </c>
      <c r="G4262" s="7">
        <v>27926540</v>
      </c>
      <c r="H4262" s="7">
        <v>34051800</v>
      </c>
      <c r="I4262" s="7">
        <v>93099622</v>
      </c>
    </row>
    <row r="4263" spans="1:9" x14ac:dyDescent="0.25">
      <c r="A4263" t="s">
        <v>2668</v>
      </c>
      <c r="B4263" t="s">
        <v>739</v>
      </c>
      <c r="C4263" t="s">
        <v>2436</v>
      </c>
      <c r="D4263" t="s">
        <v>2437</v>
      </c>
      <c r="E4263" t="s">
        <v>2438</v>
      </c>
      <c r="F4263" s="7">
        <v>16165509</v>
      </c>
      <c r="G4263" s="7">
        <v>33473550</v>
      </c>
      <c r="H4263" s="7">
        <v>37701652</v>
      </c>
      <c r="I4263" s="7">
        <v>87340711</v>
      </c>
    </row>
    <row r="4264" spans="1:9" x14ac:dyDescent="0.25">
      <c r="A4264" t="s">
        <v>2668</v>
      </c>
      <c r="B4264" t="s">
        <v>728</v>
      </c>
      <c r="C4264" t="s">
        <v>2428</v>
      </c>
      <c r="D4264" t="s">
        <v>2443</v>
      </c>
      <c r="E4264" t="s">
        <v>2444</v>
      </c>
      <c r="F4264" s="7">
        <v>16806695</v>
      </c>
      <c r="G4264" s="7">
        <v>14877270</v>
      </c>
      <c r="H4264" s="7">
        <v>14626140</v>
      </c>
      <c r="I4264" s="7">
        <v>46310105</v>
      </c>
    </row>
    <row r="4265" spans="1:9" x14ac:dyDescent="0.25">
      <c r="A4265" t="s">
        <v>2668</v>
      </c>
      <c r="B4265" t="s">
        <v>728</v>
      </c>
      <c r="C4265" t="s">
        <v>2428</v>
      </c>
      <c r="D4265" t="s">
        <v>2443</v>
      </c>
      <c r="E4265" t="s">
        <v>2445</v>
      </c>
      <c r="F4265" s="7">
        <v>6513269</v>
      </c>
      <c r="G4265" s="7">
        <v>11420650</v>
      </c>
      <c r="H4265" s="7">
        <v>4295133</v>
      </c>
      <c r="I4265" s="7">
        <v>22229052</v>
      </c>
    </row>
    <row r="4266" spans="1:9" x14ac:dyDescent="0.25">
      <c r="A4266" t="s">
        <v>2668</v>
      </c>
      <c r="B4266" t="s">
        <v>728</v>
      </c>
      <c r="C4266" t="s">
        <v>2428</v>
      </c>
      <c r="D4266" t="s">
        <v>2443</v>
      </c>
      <c r="E4266" t="s">
        <v>75</v>
      </c>
      <c r="F4266" s="7">
        <v>0</v>
      </c>
      <c r="G4266" s="7">
        <v>759360</v>
      </c>
      <c r="H4266" s="7">
        <v>16541500</v>
      </c>
      <c r="I4266" s="7">
        <v>17300860</v>
      </c>
    </row>
    <row r="4267" spans="1:9" x14ac:dyDescent="0.25">
      <c r="A4267" t="s">
        <v>2668</v>
      </c>
      <c r="B4267" t="s">
        <v>588</v>
      </c>
      <c r="C4267" t="s">
        <v>2428</v>
      </c>
      <c r="D4267" t="s">
        <v>2439</v>
      </c>
      <c r="E4267" t="s">
        <v>2427</v>
      </c>
      <c r="F4267" s="7">
        <v>14508770</v>
      </c>
      <c r="G4267" s="7">
        <v>24078820</v>
      </c>
      <c r="H4267" s="7">
        <v>34122524</v>
      </c>
      <c r="I4267" s="7">
        <v>72710114</v>
      </c>
    </row>
    <row r="4268" spans="1:9" x14ac:dyDescent="0.25">
      <c r="A4268" t="s">
        <v>2668</v>
      </c>
      <c r="B4268" t="s">
        <v>588</v>
      </c>
      <c r="C4268" t="s">
        <v>2428</v>
      </c>
      <c r="D4268" t="s">
        <v>2439</v>
      </c>
      <c r="E4268" t="s">
        <v>2433</v>
      </c>
      <c r="F4268" s="7">
        <v>2203480</v>
      </c>
      <c r="G4268" s="7">
        <v>2620860</v>
      </c>
      <c r="H4268" s="7">
        <v>2017860</v>
      </c>
      <c r="I4268" s="7">
        <v>6842200</v>
      </c>
    </row>
    <row r="4269" spans="1:9" x14ac:dyDescent="0.25">
      <c r="A4269" t="s">
        <v>2668</v>
      </c>
      <c r="B4269" t="s">
        <v>588</v>
      </c>
      <c r="C4269" t="s">
        <v>2428</v>
      </c>
      <c r="D4269" t="s">
        <v>2439</v>
      </c>
      <c r="E4269" t="s">
        <v>2450</v>
      </c>
      <c r="F4269" s="7">
        <v>2143970</v>
      </c>
      <c r="G4269" s="7">
        <v>0</v>
      </c>
      <c r="H4269" s="7">
        <v>853650</v>
      </c>
      <c r="I4269" s="7">
        <v>2997620</v>
      </c>
    </row>
    <row r="4270" spans="1:9" x14ac:dyDescent="0.25">
      <c r="A4270" t="s">
        <v>2668</v>
      </c>
      <c r="B4270" t="s">
        <v>109</v>
      </c>
      <c r="C4270" t="s">
        <v>2431</v>
      </c>
      <c r="D4270" t="s">
        <v>2440</v>
      </c>
      <c r="E4270" t="s">
        <v>2435</v>
      </c>
      <c r="F4270" s="7">
        <v>22656220</v>
      </c>
      <c r="G4270" s="7">
        <v>36620948</v>
      </c>
      <c r="H4270" s="7">
        <v>22568668</v>
      </c>
      <c r="I4270" s="7">
        <v>81845836</v>
      </c>
    </row>
    <row r="4271" spans="1:9" x14ac:dyDescent="0.25">
      <c r="A4271" t="s">
        <v>2668</v>
      </c>
      <c r="B4271" t="s">
        <v>2451</v>
      </c>
      <c r="C4271" t="s">
        <v>2428</v>
      </c>
      <c r="D4271" t="s">
        <v>2439</v>
      </c>
      <c r="E4271" t="s">
        <v>2427</v>
      </c>
      <c r="F4271" s="7">
        <v>72461672</v>
      </c>
      <c r="G4271" s="7">
        <v>0</v>
      </c>
      <c r="H4271" s="7">
        <v>0</v>
      </c>
      <c r="I4271" s="7">
        <v>72461672</v>
      </c>
    </row>
    <row r="4272" spans="1:9" x14ac:dyDescent="0.25">
      <c r="A4272" t="s">
        <v>2668</v>
      </c>
      <c r="B4272" t="s">
        <v>1730</v>
      </c>
      <c r="C4272" t="s">
        <v>2428</v>
      </c>
      <c r="D4272" t="s">
        <v>2430</v>
      </c>
      <c r="E4272" t="s">
        <v>2427</v>
      </c>
      <c r="F4272" s="7">
        <v>22372032</v>
      </c>
      <c r="G4272" s="7">
        <v>29103510</v>
      </c>
      <c r="H4272" s="7">
        <v>19713403</v>
      </c>
      <c r="I4272" s="7">
        <v>71188945</v>
      </c>
    </row>
    <row r="4273" spans="1:9" x14ac:dyDescent="0.25">
      <c r="A4273" t="s">
        <v>2668</v>
      </c>
      <c r="B4273" t="s">
        <v>1182</v>
      </c>
      <c r="C4273" t="s">
        <v>2431</v>
      </c>
      <c r="D4273" t="s">
        <v>2432</v>
      </c>
      <c r="E4273" t="s">
        <v>2433</v>
      </c>
      <c r="F4273" s="7">
        <v>7712998</v>
      </c>
      <c r="G4273" s="7">
        <v>10569887</v>
      </c>
      <c r="H4273" s="7">
        <v>17461687</v>
      </c>
      <c r="I4273" s="7">
        <v>35744572</v>
      </c>
    </row>
    <row r="4274" spans="1:9" x14ac:dyDescent="0.25">
      <c r="A4274" t="s">
        <v>2668</v>
      </c>
      <c r="B4274" t="s">
        <v>1182</v>
      </c>
      <c r="C4274" t="s">
        <v>2431</v>
      </c>
      <c r="D4274" t="s">
        <v>2432</v>
      </c>
      <c r="E4274" t="s">
        <v>2434</v>
      </c>
      <c r="F4274" s="7">
        <v>4185920</v>
      </c>
      <c r="G4274" s="7">
        <v>5626080</v>
      </c>
      <c r="H4274" s="7">
        <v>8019850</v>
      </c>
      <c r="I4274" s="7">
        <v>17831850</v>
      </c>
    </row>
    <row r="4275" spans="1:9" x14ac:dyDescent="0.25">
      <c r="A4275" t="s">
        <v>2668</v>
      </c>
      <c r="B4275" t="s">
        <v>1182</v>
      </c>
      <c r="C4275" t="s">
        <v>2431</v>
      </c>
      <c r="D4275" t="s">
        <v>2432</v>
      </c>
      <c r="E4275" t="s">
        <v>2446</v>
      </c>
      <c r="F4275" s="7">
        <v>1169580</v>
      </c>
      <c r="G4275" s="7">
        <v>2491440</v>
      </c>
      <c r="H4275" s="7">
        <v>6608820</v>
      </c>
      <c r="I4275" s="7">
        <v>10269840</v>
      </c>
    </row>
    <row r="4276" spans="1:9" x14ac:dyDescent="0.25">
      <c r="A4276" t="s">
        <v>2668</v>
      </c>
      <c r="B4276" t="s">
        <v>1182</v>
      </c>
      <c r="C4276" t="s">
        <v>2431</v>
      </c>
      <c r="D4276" t="s">
        <v>2432</v>
      </c>
      <c r="E4276" t="s">
        <v>2447</v>
      </c>
      <c r="F4276" s="7">
        <v>1144140</v>
      </c>
      <c r="G4276" s="7">
        <v>1743250</v>
      </c>
      <c r="H4276" s="7">
        <v>2071410</v>
      </c>
      <c r="I4276" s="7">
        <v>4958800</v>
      </c>
    </row>
    <row r="4277" spans="1:9" x14ac:dyDescent="0.25">
      <c r="A4277" t="s">
        <v>2668</v>
      </c>
      <c r="B4277" t="s">
        <v>1182</v>
      </c>
      <c r="C4277" t="s">
        <v>2431</v>
      </c>
      <c r="D4277" t="s">
        <v>2432</v>
      </c>
      <c r="E4277" t="s">
        <v>2448</v>
      </c>
      <c r="F4277" s="7">
        <v>393840</v>
      </c>
      <c r="G4277" s="7">
        <v>314270</v>
      </c>
      <c r="H4277" s="7">
        <v>282630</v>
      </c>
      <c r="I4277" s="7">
        <v>990740</v>
      </c>
    </row>
    <row r="4278" spans="1:9" x14ac:dyDescent="0.25">
      <c r="A4278" t="s">
        <v>2668</v>
      </c>
      <c r="B4278" t="s">
        <v>1384</v>
      </c>
      <c r="C4278" t="s">
        <v>2428</v>
      </c>
      <c r="D4278" t="s">
        <v>2443</v>
      </c>
      <c r="E4278" t="s">
        <v>2427</v>
      </c>
      <c r="F4278" s="7">
        <v>18742030</v>
      </c>
      <c r="G4278" s="7">
        <v>33505140</v>
      </c>
      <c r="H4278" s="7">
        <v>12840340</v>
      </c>
      <c r="I4278" s="7">
        <v>65087510</v>
      </c>
    </row>
    <row r="4279" spans="1:9" x14ac:dyDescent="0.25">
      <c r="A4279" t="s">
        <v>2668</v>
      </c>
      <c r="B4279" t="s">
        <v>2470</v>
      </c>
      <c r="C4279" t="s">
        <v>2428</v>
      </c>
      <c r="D4279" t="s">
        <v>2430</v>
      </c>
      <c r="E4279" t="s">
        <v>2427</v>
      </c>
      <c r="F4279" s="7">
        <v>69731980</v>
      </c>
      <c r="G4279" s="7">
        <v>-4794998</v>
      </c>
      <c r="H4279" s="7">
        <v>0</v>
      </c>
      <c r="I4279" s="7">
        <v>64936982</v>
      </c>
    </row>
    <row r="4280" spans="1:9" x14ac:dyDescent="0.25">
      <c r="A4280" t="s">
        <v>2668</v>
      </c>
      <c r="B4280" t="s">
        <v>1185</v>
      </c>
      <c r="C4280" t="s">
        <v>2436</v>
      </c>
      <c r="D4280" t="s">
        <v>2437</v>
      </c>
      <c r="E4280" t="s">
        <v>2438</v>
      </c>
      <c r="F4280" s="7">
        <v>15957506</v>
      </c>
      <c r="G4280" s="7">
        <v>26068230</v>
      </c>
      <c r="H4280" s="7">
        <v>21761253</v>
      </c>
      <c r="I4280" s="7">
        <v>63786989</v>
      </c>
    </row>
    <row r="4281" spans="1:9" x14ac:dyDescent="0.25">
      <c r="A4281" t="s">
        <v>2668</v>
      </c>
      <c r="B4281" t="s">
        <v>1798</v>
      </c>
      <c r="C4281" t="s">
        <v>2428</v>
      </c>
      <c r="D4281" t="s">
        <v>2443</v>
      </c>
      <c r="E4281" t="s">
        <v>2427</v>
      </c>
      <c r="F4281" s="7">
        <v>9502810</v>
      </c>
      <c r="G4281" s="7">
        <v>21179830</v>
      </c>
      <c r="H4281" s="7">
        <v>11079425</v>
      </c>
      <c r="I4281" s="7">
        <v>41762065</v>
      </c>
    </row>
    <row r="4282" spans="1:9" x14ac:dyDescent="0.25">
      <c r="A4282" t="s">
        <v>2668</v>
      </c>
      <c r="B4282" t="s">
        <v>1798</v>
      </c>
      <c r="C4282" t="s">
        <v>2428</v>
      </c>
      <c r="D4282" t="s">
        <v>2443</v>
      </c>
      <c r="E4282" t="s">
        <v>2445</v>
      </c>
      <c r="F4282" s="7">
        <v>6351080</v>
      </c>
      <c r="G4282" s="7">
        <v>7618680</v>
      </c>
      <c r="H4282" s="7">
        <v>6764060</v>
      </c>
      <c r="I4282" s="7">
        <v>20733820</v>
      </c>
    </row>
    <row r="4283" spans="1:9" x14ac:dyDescent="0.25">
      <c r="A4283" t="s">
        <v>2668</v>
      </c>
      <c r="B4283" t="s">
        <v>228</v>
      </c>
      <c r="C4283" t="s">
        <v>2428</v>
      </c>
      <c r="D4283" t="s">
        <v>2430</v>
      </c>
      <c r="E4283" t="s">
        <v>2427</v>
      </c>
      <c r="F4283" s="7">
        <v>0</v>
      </c>
      <c r="G4283" s="7">
        <v>69783732</v>
      </c>
      <c r="H4283" s="7">
        <v>-10256954</v>
      </c>
      <c r="I4283" s="7">
        <v>59526778</v>
      </c>
    </row>
    <row r="4284" spans="1:9" x14ac:dyDescent="0.25">
      <c r="A4284" t="s">
        <v>2668</v>
      </c>
      <c r="B4284" t="s">
        <v>1540</v>
      </c>
      <c r="C4284" t="s">
        <v>2428</v>
      </c>
      <c r="D4284" t="s">
        <v>2443</v>
      </c>
      <c r="E4284" t="s">
        <v>2427</v>
      </c>
      <c r="F4284" s="7">
        <v>13951580</v>
      </c>
      <c r="G4284" s="7">
        <v>13021710</v>
      </c>
      <c r="H4284" s="7">
        <v>30252092</v>
      </c>
      <c r="I4284" s="7">
        <v>57225382</v>
      </c>
    </row>
    <row r="4285" spans="1:9" x14ac:dyDescent="0.25">
      <c r="A4285" t="s">
        <v>2668</v>
      </c>
      <c r="B4285" t="s">
        <v>603</v>
      </c>
      <c r="C4285" t="s">
        <v>2428</v>
      </c>
      <c r="D4285" t="s">
        <v>2439</v>
      </c>
      <c r="E4285" t="s">
        <v>2427</v>
      </c>
      <c r="F4285" s="7">
        <v>14653160</v>
      </c>
      <c r="G4285" s="7">
        <v>22162160</v>
      </c>
      <c r="H4285" s="7">
        <v>17617060</v>
      </c>
      <c r="I4285" s="7">
        <v>54432380</v>
      </c>
    </row>
    <row r="4286" spans="1:9" x14ac:dyDescent="0.25">
      <c r="A4286" t="s">
        <v>2668</v>
      </c>
      <c r="B4286" t="s">
        <v>107</v>
      </c>
      <c r="C4286" t="s">
        <v>2441</v>
      </c>
      <c r="D4286" t="s">
        <v>2442</v>
      </c>
      <c r="E4286" t="s">
        <v>2427</v>
      </c>
      <c r="F4286" s="7">
        <v>9397240</v>
      </c>
      <c r="G4286" s="7">
        <v>26250070</v>
      </c>
      <c r="H4286" s="7">
        <v>15637180</v>
      </c>
      <c r="I4286" s="7">
        <v>51284490</v>
      </c>
    </row>
    <row r="4287" spans="1:9" x14ac:dyDescent="0.25">
      <c r="A4287" t="s">
        <v>2668</v>
      </c>
      <c r="B4287" t="s">
        <v>1547</v>
      </c>
      <c r="C4287" t="s">
        <v>2428</v>
      </c>
      <c r="D4287" t="s">
        <v>2443</v>
      </c>
      <c r="E4287" t="s">
        <v>2427</v>
      </c>
      <c r="F4287" s="7">
        <v>17037350</v>
      </c>
      <c r="G4287" s="7">
        <v>19566884</v>
      </c>
      <c r="H4287" s="7">
        <v>7528207</v>
      </c>
      <c r="I4287" s="7">
        <v>44132441</v>
      </c>
    </row>
    <row r="4288" spans="1:9" x14ac:dyDescent="0.25">
      <c r="A4288" t="s">
        <v>2668</v>
      </c>
      <c r="B4288" t="s">
        <v>1736</v>
      </c>
      <c r="C4288" t="s">
        <v>2431</v>
      </c>
      <c r="D4288" t="s">
        <v>2440</v>
      </c>
      <c r="E4288" t="s">
        <v>2433</v>
      </c>
      <c r="F4288" s="7">
        <v>12735686</v>
      </c>
      <c r="G4288" s="7">
        <v>8676270</v>
      </c>
      <c r="H4288" s="7">
        <v>10077914</v>
      </c>
      <c r="I4288" s="7">
        <v>31489870</v>
      </c>
    </row>
    <row r="4289" spans="1:9" x14ac:dyDescent="0.25">
      <c r="A4289" t="s">
        <v>2668</v>
      </c>
      <c r="B4289" t="s">
        <v>1736</v>
      </c>
      <c r="C4289" t="s">
        <v>2431</v>
      </c>
      <c r="D4289" t="s">
        <v>2440</v>
      </c>
      <c r="E4289" t="s">
        <v>2434</v>
      </c>
      <c r="F4289" s="7">
        <v>3401362</v>
      </c>
      <c r="G4289" s="7">
        <v>4086380</v>
      </c>
      <c r="H4289" s="7">
        <v>2601880</v>
      </c>
      <c r="I4289" s="7">
        <v>10089622</v>
      </c>
    </row>
    <row r="4290" spans="1:9" x14ac:dyDescent="0.25">
      <c r="A4290" t="s">
        <v>2668</v>
      </c>
      <c r="B4290" t="s">
        <v>1736</v>
      </c>
      <c r="C4290" t="s">
        <v>2431</v>
      </c>
      <c r="D4290" t="s">
        <v>2440</v>
      </c>
      <c r="E4290" t="s">
        <v>2446</v>
      </c>
      <c r="F4290" s="7">
        <v>545510</v>
      </c>
      <c r="G4290" s="7">
        <v>560570</v>
      </c>
      <c r="H4290" s="7">
        <v>1078890</v>
      </c>
      <c r="I4290" s="7">
        <v>2184970</v>
      </c>
    </row>
    <row r="4291" spans="1:9" x14ac:dyDescent="0.25">
      <c r="A4291" t="s">
        <v>2668</v>
      </c>
      <c r="B4291" t="s">
        <v>2348</v>
      </c>
      <c r="C4291" t="s">
        <v>2428</v>
      </c>
      <c r="D4291" t="s">
        <v>2443</v>
      </c>
      <c r="E4291" t="s">
        <v>2445</v>
      </c>
      <c r="F4291" s="7">
        <v>14871082</v>
      </c>
      <c r="G4291" s="7">
        <v>17689699</v>
      </c>
      <c r="H4291" s="7">
        <v>10241871</v>
      </c>
      <c r="I4291" s="7">
        <v>42802652</v>
      </c>
    </row>
    <row r="4292" spans="1:9" x14ac:dyDescent="0.25">
      <c r="A4292" t="s">
        <v>2668</v>
      </c>
      <c r="B4292" t="s">
        <v>1100</v>
      </c>
      <c r="C4292" t="s">
        <v>2428</v>
      </c>
      <c r="D4292" t="s">
        <v>2430</v>
      </c>
      <c r="E4292" t="s">
        <v>2427</v>
      </c>
      <c r="F4292" s="7">
        <v>14303096</v>
      </c>
      <c r="G4292" s="7">
        <v>11158860</v>
      </c>
      <c r="H4292" s="7">
        <v>14854331</v>
      </c>
      <c r="I4292" s="7">
        <v>40316287</v>
      </c>
    </row>
    <row r="4293" spans="1:9" x14ac:dyDescent="0.25">
      <c r="A4293" t="s">
        <v>2668</v>
      </c>
      <c r="B4293" t="s">
        <v>1344</v>
      </c>
      <c r="C4293" t="s">
        <v>2431</v>
      </c>
      <c r="D4293" t="s">
        <v>2432</v>
      </c>
      <c r="E4293" t="s">
        <v>2435</v>
      </c>
      <c r="F4293" s="7">
        <v>4209222</v>
      </c>
      <c r="G4293" s="7">
        <v>33446120</v>
      </c>
      <c r="H4293" s="7">
        <v>4821876</v>
      </c>
      <c r="I4293" s="7">
        <v>42477218</v>
      </c>
    </row>
    <row r="4294" spans="1:9" x14ac:dyDescent="0.25">
      <c r="A4294" t="s">
        <v>2668</v>
      </c>
      <c r="B4294" t="s">
        <v>1344</v>
      </c>
      <c r="C4294" t="s">
        <v>2431</v>
      </c>
      <c r="D4294" t="s">
        <v>2432</v>
      </c>
      <c r="E4294" t="s">
        <v>2433</v>
      </c>
      <c r="F4294" s="7">
        <v>1054676</v>
      </c>
      <c r="G4294" s="7">
        <v>2903762</v>
      </c>
      <c r="H4294" s="7">
        <v>-7374951</v>
      </c>
      <c r="I4294" s="7">
        <v>-3416513</v>
      </c>
    </row>
    <row r="4295" spans="1:9" x14ac:dyDescent="0.25">
      <c r="A4295" t="s">
        <v>2668</v>
      </c>
      <c r="B4295" t="s">
        <v>1922</v>
      </c>
      <c r="C4295" t="s">
        <v>2428</v>
      </c>
      <c r="D4295" t="s">
        <v>2439</v>
      </c>
      <c r="E4295" t="s">
        <v>2427</v>
      </c>
      <c r="F4295" s="7">
        <v>12748020</v>
      </c>
      <c r="G4295" s="7">
        <v>19322372</v>
      </c>
      <c r="H4295" s="7">
        <v>6497208</v>
      </c>
      <c r="I4295" s="7">
        <v>38567600</v>
      </c>
    </row>
    <row r="4296" spans="1:9" x14ac:dyDescent="0.25">
      <c r="A4296" t="s">
        <v>2668</v>
      </c>
      <c r="B4296" t="s">
        <v>1729</v>
      </c>
      <c r="C4296" t="s">
        <v>2428</v>
      </c>
      <c r="D4296" t="s">
        <v>2430</v>
      </c>
      <c r="E4296" t="s">
        <v>2427</v>
      </c>
      <c r="F4296" s="7">
        <v>15887754</v>
      </c>
      <c r="G4296" s="7">
        <v>14306782</v>
      </c>
      <c r="H4296" s="7">
        <v>6758218</v>
      </c>
      <c r="I4296" s="7">
        <v>36952754</v>
      </c>
    </row>
    <row r="4297" spans="1:9" x14ac:dyDescent="0.25">
      <c r="A4297" t="s">
        <v>2668</v>
      </c>
      <c r="B4297" t="s">
        <v>592</v>
      </c>
      <c r="C4297" t="s">
        <v>2428</v>
      </c>
      <c r="D4297" t="s">
        <v>2443</v>
      </c>
      <c r="E4297" t="s">
        <v>2427</v>
      </c>
      <c r="F4297" s="7">
        <v>18407060</v>
      </c>
      <c r="G4297" s="7">
        <v>14658643</v>
      </c>
      <c r="H4297" s="7">
        <v>3499043</v>
      </c>
      <c r="I4297" s="7">
        <v>36564746</v>
      </c>
    </row>
    <row r="4298" spans="1:9" x14ac:dyDescent="0.25">
      <c r="A4298" t="s">
        <v>2668</v>
      </c>
      <c r="B4298" t="s">
        <v>2346</v>
      </c>
      <c r="C4298" t="s">
        <v>2461</v>
      </c>
      <c r="D4298" t="s">
        <v>2472</v>
      </c>
      <c r="E4298" t="s">
        <v>2465</v>
      </c>
      <c r="F4298" s="7">
        <v>11624121</v>
      </c>
      <c r="G4298" s="7">
        <v>14133960</v>
      </c>
      <c r="H4298" s="7">
        <v>9172105</v>
      </c>
      <c r="I4298" s="7">
        <v>34930186</v>
      </c>
    </row>
    <row r="4299" spans="1:9" x14ac:dyDescent="0.25">
      <c r="A4299" t="s">
        <v>2668</v>
      </c>
      <c r="B4299" t="s">
        <v>611</v>
      </c>
      <c r="C4299" t="s">
        <v>2461</v>
      </c>
      <c r="D4299" t="s">
        <v>2472</v>
      </c>
      <c r="E4299" t="s">
        <v>2465</v>
      </c>
      <c r="F4299" s="7">
        <v>6856100</v>
      </c>
      <c r="G4299" s="7">
        <v>17197060</v>
      </c>
      <c r="H4299" s="7">
        <v>10434507</v>
      </c>
      <c r="I4299" s="7">
        <v>34487667</v>
      </c>
    </row>
    <row r="4300" spans="1:9" x14ac:dyDescent="0.25">
      <c r="A4300" t="s">
        <v>2668</v>
      </c>
      <c r="B4300" t="s">
        <v>2023</v>
      </c>
      <c r="C4300" t="s">
        <v>2431</v>
      </c>
      <c r="D4300" t="s">
        <v>2480</v>
      </c>
      <c r="E4300" t="s">
        <v>2481</v>
      </c>
      <c r="F4300" s="7">
        <v>7555440</v>
      </c>
      <c r="G4300" s="7">
        <v>24995070</v>
      </c>
      <c r="H4300" s="7">
        <v>1732142</v>
      </c>
      <c r="I4300" s="7">
        <v>34282652</v>
      </c>
    </row>
    <row r="4301" spans="1:9" x14ac:dyDescent="0.25">
      <c r="A4301" t="s">
        <v>2668</v>
      </c>
      <c r="B4301" t="s">
        <v>598</v>
      </c>
      <c r="C4301" t="s">
        <v>2441</v>
      </c>
      <c r="D4301" t="s">
        <v>2467</v>
      </c>
      <c r="E4301" t="s">
        <v>2427</v>
      </c>
      <c r="F4301" s="7">
        <v>10643220</v>
      </c>
      <c r="G4301" s="7">
        <v>11727300</v>
      </c>
      <c r="H4301" s="7">
        <v>11693840</v>
      </c>
      <c r="I4301" s="7">
        <v>34064360</v>
      </c>
    </row>
    <row r="4302" spans="1:9" x14ac:dyDescent="0.25">
      <c r="A4302" t="s">
        <v>2668</v>
      </c>
      <c r="B4302" t="s">
        <v>2408</v>
      </c>
      <c r="C4302" t="s">
        <v>2436</v>
      </c>
      <c r="D4302" t="s">
        <v>2437</v>
      </c>
      <c r="E4302" t="s">
        <v>2438</v>
      </c>
      <c r="F4302" s="7">
        <v>9227105</v>
      </c>
      <c r="G4302" s="7">
        <v>14245343</v>
      </c>
      <c r="H4302" s="7">
        <v>9237982</v>
      </c>
      <c r="I4302" s="7">
        <v>32710430</v>
      </c>
    </row>
    <row r="4303" spans="1:9" x14ac:dyDescent="0.25">
      <c r="A4303" t="s">
        <v>2668</v>
      </c>
      <c r="B4303" t="s">
        <v>2352</v>
      </c>
      <c r="C4303" t="s">
        <v>2428</v>
      </c>
      <c r="D4303" t="s">
        <v>2430</v>
      </c>
      <c r="E4303" t="s">
        <v>2427</v>
      </c>
      <c r="F4303" s="7">
        <v>10837850</v>
      </c>
      <c r="G4303" s="7">
        <v>18165783</v>
      </c>
      <c r="H4303" s="7">
        <v>1846049</v>
      </c>
      <c r="I4303" s="7">
        <v>30849682</v>
      </c>
    </row>
    <row r="4304" spans="1:9" x14ac:dyDescent="0.25">
      <c r="A4304" t="s">
        <v>2668</v>
      </c>
      <c r="B4304" t="s">
        <v>105</v>
      </c>
      <c r="C4304" t="s">
        <v>2436</v>
      </c>
      <c r="D4304" t="s">
        <v>2437</v>
      </c>
      <c r="E4304" t="s">
        <v>2438</v>
      </c>
      <c r="F4304" s="7">
        <v>10466629</v>
      </c>
      <c r="G4304" s="7">
        <v>10604660</v>
      </c>
      <c r="H4304" s="7">
        <v>9427502</v>
      </c>
      <c r="I4304" s="7">
        <v>30498791</v>
      </c>
    </row>
    <row r="4305" spans="1:9" x14ac:dyDescent="0.25">
      <c r="A4305" t="s">
        <v>2668</v>
      </c>
      <c r="B4305" t="s">
        <v>1026</v>
      </c>
      <c r="C4305" t="s">
        <v>2431</v>
      </c>
      <c r="D4305" t="s">
        <v>2480</v>
      </c>
      <c r="E4305" t="s">
        <v>2481</v>
      </c>
      <c r="F4305" s="7">
        <v>6542712</v>
      </c>
      <c r="G4305" s="7">
        <v>22857850</v>
      </c>
      <c r="H4305" s="7">
        <v>463080</v>
      </c>
      <c r="I4305" s="7">
        <v>29863642</v>
      </c>
    </row>
    <row r="4306" spans="1:9" x14ac:dyDescent="0.25">
      <c r="A4306" t="s">
        <v>2668</v>
      </c>
      <c r="B4306" t="s">
        <v>493</v>
      </c>
      <c r="C4306" t="s">
        <v>2428</v>
      </c>
      <c r="D4306" t="s">
        <v>2439</v>
      </c>
      <c r="E4306" t="s">
        <v>2427</v>
      </c>
      <c r="F4306" s="7">
        <v>8176410</v>
      </c>
      <c r="G4306" s="7">
        <v>11470097</v>
      </c>
      <c r="H4306" s="7">
        <v>8970429</v>
      </c>
      <c r="I4306" s="7">
        <v>28616936</v>
      </c>
    </row>
    <row r="4307" spans="1:9" x14ac:dyDescent="0.25">
      <c r="A4307" t="s">
        <v>2668</v>
      </c>
      <c r="B4307" t="s">
        <v>1133</v>
      </c>
      <c r="C4307" t="s">
        <v>2461</v>
      </c>
      <c r="D4307" t="s">
        <v>2477</v>
      </c>
      <c r="E4307" t="s">
        <v>2427</v>
      </c>
      <c r="F4307" s="7">
        <v>7260830</v>
      </c>
      <c r="G4307" s="7">
        <v>12121382</v>
      </c>
      <c r="H4307" s="7">
        <v>3766272</v>
      </c>
      <c r="I4307" s="7">
        <v>23148484</v>
      </c>
    </row>
    <row r="4308" spans="1:9" x14ac:dyDescent="0.25">
      <c r="A4308" t="s">
        <v>2668</v>
      </c>
      <c r="B4308" t="s">
        <v>1133</v>
      </c>
      <c r="C4308" t="s">
        <v>2461</v>
      </c>
      <c r="D4308" t="s">
        <v>2477</v>
      </c>
      <c r="E4308" t="s">
        <v>2483</v>
      </c>
      <c r="F4308" s="7">
        <v>1501500</v>
      </c>
      <c r="G4308" s="7">
        <v>1498660</v>
      </c>
      <c r="H4308" s="7">
        <v>835360</v>
      </c>
      <c r="I4308" s="7">
        <v>3835520</v>
      </c>
    </row>
    <row r="4309" spans="1:9" x14ac:dyDescent="0.25">
      <c r="A4309" t="s">
        <v>2668</v>
      </c>
      <c r="B4309" t="s">
        <v>187</v>
      </c>
      <c r="C4309" t="s">
        <v>2428</v>
      </c>
      <c r="D4309" t="s">
        <v>2439</v>
      </c>
      <c r="E4309" t="s">
        <v>2427</v>
      </c>
      <c r="F4309" s="7">
        <v>9430840</v>
      </c>
      <c r="G4309" s="7">
        <v>9308640</v>
      </c>
      <c r="H4309" s="7">
        <v>7979420</v>
      </c>
      <c r="I4309" s="7">
        <v>26718900</v>
      </c>
    </row>
    <row r="4310" spans="1:9" x14ac:dyDescent="0.25">
      <c r="A4310" t="s">
        <v>2668</v>
      </c>
      <c r="B4310" t="s">
        <v>235</v>
      </c>
      <c r="C4310" t="s">
        <v>2436</v>
      </c>
      <c r="D4310" t="s">
        <v>2452</v>
      </c>
      <c r="E4310" t="s">
        <v>2453</v>
      </c>
      <c r="F4310" s="7">
        <v>7516186</v>
      </c>
      <c r="G4310" s="7">
        <v>14659810</v>
      </c>
      <c r="H4310" s="7">
        <v>4413563</v>
      </c>
      <c r="I4310" s="7">
        <v>26589559</v>
      </c>
    </row>
    <row r="4311" spans="1:9" x14ac:dyDescent="0.25">
      <c r="A4311" t="s">
        <v>2668</v>
      </c>
      <c r="B4311" t="s">
        <v>202</v>
      </c>
      <c r="C4311" t="s">
        <v>2441</v>
      </c>
      <c r="D4311" t="s">
        <v>2467</v>
      </c>
      <c r="E4311" t="s">
        <v>2427</v>
      </c>
      <c r="F4311" s="7">
        <v>6905160</v>
      </c>
      <c r="G4311" s="7">
        <v>11606660</v>
      </c>
      <c r="H4311" s="7">
        <v>7894828</v>
      </c>
      <c r="I4311" s="7">
        <v>26406648</v>
      </c>
    </row>
    <row r="4312" spans="1:9" x14ac:dyDescent="0.25">
      <c r="A4312" t="s">
        <v>2668</v>
      </c>
      <c r="B4312" t="s">
        <v>1494</v>
      </c>
      <c r="C4312" t="s">
        <v>2431</v>
      </c>
      <c r="D4312" t="s">
        <v>2440</v>
      </c>
      <c r="E4312" t="s">
        <v>2435</v>
      </c>
      <c r="F4312" s="7">
        <v>6334880</v>
      </c>
      <c r="G4312" s="7">
        <v>13173462</v>
      </c>
      <c r="H4312" s="7">
        <v>6789839</v>
      </c>
      <c r="I4312" s="7">
        <v>26298181</v>
      </c>
    </row>
    <row r="4313" spans="1:9" x14ac:dyDescent="0.25">
      <c r="A4313" t="s">
        <v>2668</v>
      </c>
      <c r="B4313" t="s">
        <v>171</v>
      </c>
      <c r="C4313" t="s">
        <v>2428</v>
      </c>
      <c r="D4313" t="s">
        <v>2443</v>
      </c>
      <c r="E4313" t="s">
        <v>2427</v>
      </c>
      <c r="F4313" s="7">
        <v>1436270</v>
      </c>
      <c r="G4313" s="7">
        <v>10935090</v>
      </c>
      <c r="H4313" s="7">
        <v>12931400</v>
      </c>
      <c r="I4313" s="7">
        <v>25302760</v>
      </c>
    </row>
    <row r="4314" spans="1:9" x14ac:dyDescent="0.25">
      <c r="A4314" t="s">
        <v>2668</v>
      </c>
      <c r="B4314" t="s">
        <v>639</v>
      </c>
      <c r="C4314" t="s">
        <v>2428</v>
      </c>
      <c r="D4314" t="s">
        <v>2443</v>
      </c>
      <c r="E4314" t="s">
        <v>2427</v>
      </c>
      <c r="F4314" s="7">
        <v>0</v>
      </c>
      <c r="G4314" s="7">
        <v>15987598</v>
      </c>
      <c r="H4314" s="7">
        <v>9094780</v>
      </c>
      <c r="I4314" s="7">
        <v>25082378</v>
      </c>
    </row>
    <row r="4315" spans="1:9" x14ac:dyDescent="0.25">
      <c r="A4315" t="s">
        <v>2668</v>
      </c>
      <c r="B4315" t="s">
        <v>104</v>
      </c>
      <c r="C4315" t="s">
        <v>2461</v>
      </c>
      <c r="D4315" t="s">
        <v>2484</v>
      </c>
      <c r="E4315" t="s">
        <v>2445</v>
      </c>
      <c r="F4315" s="7">
        <v>4305790</v>
      </c>
      <c r="G4315" s="7">
        <v>16120286</v>
      </c>
      <c r="H4315" s="7">
        <v>3854104</v>
      </c>
      <c r="I4315" s="7">
        <v>24280180</v>
      </c>
    </row>
    <row r="4316" spans="1:9" x14ac:dyDescent="0.25">
      <c r="A4316" t="s">
        <v>2668</v>
      </c>
      <c r="B4316" t="s">
        <v>613</v>
      </c>
      <c r="C4316" t="s">
        <v>2431</v>
      </c>
      <c r="D4316" t="s">
        <v>2468</v>
      </c>
      <c r="E4316" t="s">
        <v>2469</v>
      </c>
      <c r="F4316" s="7">
        <v>5180470</v>
      </c>
      <c r="G4316" s="7">
        <v>7580293</v>
      </c>
      <c r="H4316" s="7">
        <v>11311650</v>
      </c>
      <c r="I4316" s="7">
        <v>24072413</v>
      </c>
    </row>
    <row r="4317" spans="1:9" x14ac:dyDescent="0.25">
      <c r="A4317" t="s">
        <v>2668</v>
      </c>
      <c r="B4317" t="s">
        <v>2189</v>
      </c>
      <c r="C4317" t="s">
        <v>2428</v>
      </c>
      <c r="D4317" t="s">
        <v>2443</v>
      </c>
      <c r="E4317" t="s">
        <v>2427</v>
      </c>
      <c r="F4317" s="7">
        <v>6439450</v>
      </c>
      <c r="G4317" s="7">
        <v>8799290</v>
      </c>
      <c r="H4317" s="7">
        <v>7896229</v>
      </c>
      <c r="I4317" s="7">
        <v>23134969</v>
      </c>
    </row>
    <row r="4318" spans="1:9" x14ac:dyDescent="0.25">
      <c r="A4318" t="s">
        <v>2668</v>
      </c>
      <c r="B4318" t="s">
        <v>106</v>
      </c>
      <c r="C4318" t="s">
        <v>2431</v>
      </c>
      <c r="D4318" t="s">
        <v>2440</v>
      </c>
      <c r="E4318" t="s">
        <v>2433</v>
      </c>
      <c r="F4318" s="7">
        <v>1732240</v>
      </c>
      <c r="G4318" s="7">
        <v>12964634</v>
      </c>
      <c r="H4318" s="7">
        <v>8366946</v>
      </c>
      <c r="I4318" s="7">
        <v>23063820</v>
      </c>
    </row>
    <row r="4319" spans="1:9" x14ac:dyDescent="0.25">
      <c r="A4319" t="s">
        <v>2668</v>
      </c>
      <c r="B4319" t="s">
        <v>119</v>
      </c>
      <c r="C4319" t="s">
        <v>2431</v>
      </c>
      <c r="D4319" t="s">
        <v>2440</v>
      </c>
      <c r="E4319" t="s">
        <v>2435</v>
      </c>
      <c r="F4319" s="7">
        <v>7843660</v>
      </c>
      <c r="G4319" s="7">
        <v>8786890</v>
      </c>
      <c r="H4319" s="7">
        <v>5786434</v>
      </c>
      <c r="I4319" s="7">
        <v>22416984</v>
      </c>
    </row>
    <row r="4320" spans="1:9" x14ac:dyDescent="0.25">
      <c r="A4320" t="s">
        <v>2668</v>
      </c>
      <c r="B4320" t="s">
        <v>1904</v>
      </c>
      <c r="C4320" t="s">
        <v>2461</v>
      </c>
      <c r="D4320" t="s">
        <v>2506</v>
      </c>
      <c r="E4320" t="s">
        <v>2427</v>
      </c>
      <c r="F4320" s="7">
        <v>5594310</v>
      </c>
      <c r="G4320" s="7">
        <v>8638260</v>
      </c>
      <c r="H4320" s="7">
        <v>7433556</v>
      </c>
      <c r="I4320" s="7">
        <v>21666126</v>
      </c>
    </row>
    <row r="4321" spans="1:9" x14ac:dyDescent="0.25">
      <c r="A4321" t="s">
        <v>2668</v>
      </c>
      <c r="B4321" t="s">
        <v>1138</v>
      </c>
      <c r="C4321" t="s">
        <v>2428</v>
      </c>
      <c r="D4321" t="s">
        <v>2439</v>
      </c>
      <c r="E4321" t="s">
        <v>2427</v>
      </c>
      <c r="F4321" s="7">
        <v>1782470</v>
      </c>
      <c r="G4321" s="7">
        <v>17884136</v>
      </c>
      <c r="H4321" s="7">
        <v>1914536</v>
      </c>
      <c r="I4321" s="7">
        <v>21581142</v>
      </c>
    </row>
    <row r="4322" spans="1:9" x14ac:dyDescent="0.25">
      <c r="A4322" t="s">
        <v>2668</v>
      </c>
      <c r="B4322" t="s">
        <v>599</v>
      </c>
      <c r="C4322" t="s">
        <v>2431</v>
      </c>
      <c r="D4322" t="s">
        <v>2468</v>
      </c>
      <c r="E4322" t="s">
        <v>2469</v>
      </c>
      <c r="F4322" s="7">
        <v>3511480</v>
      </c>
      <c r="G4322" s="7">
        <v>8679820</v>
      </c>
      <c r="H4322" s="7">
        <v>8789165</v>
      </c>
      <c r="I4322" s="7">
        <v>20980465</v>
      </c>
    </row>
    <row r="4323" spans="1:9" x14ac:dyDescent="0.25">
      <c r="A4323" t="s">
        <v>2668</v>
      </c>
      <c r="B4323" t="s">
        <v>1737</v>
      </c>
      <c r="C4323" t="s">
        <v>2428</v>
      </c>
      <c r="D4323" t="s">
        <v>2430</v>
      </c>
      <c r="E4323" t="s">
        <v>2427</v>
      </c>
      <c r="F4323" s="7">
        <v>6111570</v>
      </c>
      <c r="G4323" s="7">
        <v>5456510</v>
      </c>
      <c r="H4323" s="7">
        <v>9073530</v>
      </c>
      <c r="I4323" s="7">
        <v>20641610</v>
      </c>
    </row>
    <row r="4324" spans="1:9" x14ac:dyDescent="0.25">
      <c r="A4324" t="s">
        <v>2668</v>
      </c>
      <c r="B4324" t="s">
        <v>608</v>
      </c>
      <c r="C4324" t="s">
        <v>2441</v>
      </c>
      <c r="D4324" t="s">
        <v>2454</v>
      </c>
      <c r="E4324" t="s">
        <v>2427</v>
      </c>
      <c r="F4324" s="7">
        <v>4961856</v>
      </c>
      <c r="G4324" s="7">
        <v>9523122</v>
      </c>
      <c r="H4324" s="7">
        <v>6030397</v>
      </c>
      <c r="I4324" s="7">
        <v>20515375</v>
      </c>
    </row>
    <row r="4325" spans="1:9" x14ac:dyDescent="0.25">
      <c r="A4325" t="s">
        <v>2668</v>
      </c>
      <c r="B4325" t="s">
        <v>236</v>
      </c>
      <c r="C4325" t="s">
        <v>2436</v>
      </c>
      <c r="D4325" t="s">
        <v>2455</v>
      </c>
      <c r="E4325" t="s">
        <v>2456</v>
      </c>
      <c r="F4325" s="7">
        <v>1987680</v>
      </c>
      <c r="G4325" s="7">
        <v>7537190</v>
      </c>
      <c r="H4325" s="7">
        <v>3769750</v>
      </c>
      <c r="I4325" s="7">
        <v>13294620</v>
      </c>
    </row>
    <row r="4326" spans="1:9" x14ac:dyDescent="0.25">
      <c r="A4326" t="s">
        <v>2668</v>
      </c>
      <c r="B4326" t="s">
        <v>236</v>
      </c>
      <c r="C4326" t="s">
        <v>2436</v>
      </c>
      <c r="D4326" t="s">
        <v>2455</v>
      </c>
      <c r="E4326" t="s">
        <v>2457</v>
      </c>
      <c r="F4326" s="7">
        <v>6744450</v>
      </c>
      <c r="G4326" s="7">
        <v>0</v>
      </c>
      <c r="H4326" s="7">
        <v>0</v>
      </c>
      <c r="I4326" s="7">
        <v>6744450</v>
      </c>
    </row>
    <row r="4327" spans="1:9" x14ac:dyDescent="0.25">
      <c r="A4327" t="s">
        <v>2668</v>
      </c>
      <c r="B4327" t="s">
        <v>1913</v>
      </c>
      <c r="C4327" t="s">
        <v>2436</v>
      </c>
      <c r="D4327" t="s">
        <v>2487</v>
      </c>
      <c r="E4327" t="s">
        <v>2488</v>
      </c>
      <c r="F4327" s="7">
        <v>0</v>
      </c>
      <c r="G4327" s="7">
        <v>6239292</v>
      </c>
      <c r="H4327" s="7">
        <v>13799510</v>
      </c>
      <c r="I4327" s="7">
        <v>20038802</v>
      </c>
    </row>
    <row r="4328" spans="1:9" x14ac:dyDescent="0.25">
      <c r="A4328" t="s">
        <v>2668</v>
      </c>
      <c r="B4328" t="s">
        <v>2409</v>
      </c>
      <c r="C4328" t="s">
        <v>2461</v>
      </c>
      <c r="D4328" t="s">
        <v>2477</v>
      </c>
      <c r="E4328" t="s">
        <v>2427</v>
      </c>
      <c r="F4328" s="7">
        <v>6143790</v>
      </c>
      <c r="G4328" s="7">
        <v>9193039</v>
      </c>
      <c r="H4328" s="7">
        <v>4263811</v>
      </c>
      <c r="I4328" s="7">
        <v>19600640</v>
      </c>
    </row>
    <row r="4329" spans="1:9" x14ac:dyDescent="0.25">
      <c r="A4329" t="s">
        <v>2668</v>
      </c>
      <c r="B4329" t="s">
        <v>773</v>
      </c>
      <c r="C4329" t="s">
        <v>2461</v>
      </c>
      <c r="D4329" t="s">
        <v>2472</v>
      </c>
      <c r="E4329" t="s">
        <v>2479</v>
      </c>
      <c r="F4329" s="7">
        <v>4243150</v>
      </c>
      <c r="G4329" s="7">
        <v>9711490</v>
      </c>
      <c r="H4329" s="7">
        <v>5599140</v>
      </c>
      <c r="I4329" s="7">
        <v>19553780</v>
      </c>
    </row>
    <row r="4330" spans="1:9" x14ac:dyDescent="0.25">
      <c r="A4330" t="s">
        <v>2668</v>
      </c>
      <c r="B4330" t="s">
        <v>817</v>
      </c>
      <c r="C4330" t="s">
        <v>2431</v>
      </c>
      <c r="D4330" t="s">
        <v>2468</v>
      </c>
      <c r="E4330" t="s">
        <v>2469</v>
      </c>
      <c r="F4330" s="7">
        <v>4587930</v>
      </c>
      <c r="G4330" s="7">
        <v>6287890</v>
      </c>
      <c r="H4330" s="7">
        <v>5953751</v>
      </c>
      <c r="I4330" s="7">
        <v>16829571</v>
      </c>
    </row>
    <row r="4331" spans="1:9" x14ac:dyDescent="0.25">
      <c r="A4331" t="s">
        <v>2668</v>
      </c>
      <c r="B4331" t="s">
        <v>817</v>
      </c>
      <c r="C4331" t="s">
        <v>2431</v>
      </c>
      <c r="D4331" t="s">
        <v>2468</v>
      </c>
      <c r="E4331" t="s">
        <v>2481</v>
      </c>
      <c r="F4331" s="7">
        <v>635320</v>
      </c>
      <c r="G4331" s="7">
        <v>309050</v>
      </c>
      <c r="H4331" s="7">
        <v>683350</v>
      </c>
      <c r="I4331" s="7">
        <v>1627720</v>
      </c>
    </row>
    <row r="4332" spans="1:9" x14ac:dyDescent="0.25">
      <c r="A4332" t="s">
        <v>2668</v>
      </c>
      <c r="B4332" t="s">
        <v>817</v>
      </c>
      <c r="C4332" t="s">
        <v>2431</v>
      </c>
      <c r="D4332" t="s">
        <v>2468</v>
      </c>
      <c r="E4332" t="s">
        <v>2486</v>
      </c>
      <c r="F4332" s="7">
        <v>313260</v>
      </c>
      <c r="G4332" s="7">
        <v>562310</v>
      </c>
      <c r="H4332" s="7">
        <v>217680</v>
      </c>
      <c r="I4332" s="7">
        <v>1093250</v>
      </c>
    </row>
    <row r="4333" spans="1:9" x14ac:dyDescent="0.25">
      <c r="A4333" t="s">
        <v>2668</v>
      </c>
      <c r="B4333" t="s">
        <v>1331</v>
      </c>
      <c r="C4333" t="s">
        <v>2431</v>
      </c>
      <c r="D4333" t="s">
        <v>2440</v>
      </c>
      <c r="E4333" t="s">
        <v>2433</v>
      </c>
      <c r="F4333" s="7">
        <v>4595916</v>
      </c>
      <c r="G4333" s="7">
        <v>7525534</v>
      </c>
      <c r="H4333" s="7">
        <v>7414160</v>
      </c>
      <c r="I4333" s="7">
        <v>19535610</v>
      </c>
    </row>
    <row r="4334" spans="1:9" x14ac:dyDescent="0.25">
      <c r="A4334" t="s">
        <v>2668</v>
      </c>
      <c r="B4334" t="s">
        <v>1111</v>
      </c>
      <c r="C4334" t="s">
        <v>2431</v>
      </c>
      <c r="D4334" t="s">
        <v>2449</v>
      </c>
      <c r="E4334" t="s">
        <v>2434</v>
      </c>
      <c r="F4334" s="7">
        <v>4923830</v>
      </c>
      <c r="G4334" s="7">
        <v>8104580</v>
      </c>
      <c r="H4334" s="7">
        <v>6148287</v>
      </c>
      <c r="I4334" s="7">
        <v>19176697</v>
      </c>
    </row>
    <row r="4335" spans="1:9" x14ac:dyDescent="0.25">
      <c r="A4335" t="s">
        <v>2668</v>
      </c>
      <c r="B4335" t="s">
        <v>1175</v>
      </c>
      <c r="C4335" t="s">
        <v>2441</v>
      </c>
      <c r="D4335" t="s">
        <v>2503</v>
      </c>
      <c r="E4335" t="s">
        <v>2483</v>
      </c>
      <c r="F4335" s="7">
        <v>4430100</v>
      </c>
      <c r="G4335" s="7">
        <v>7952640</v>
      </c>
      <c r="H4335" s="7">
        <v>6757450</v>
      </c>
      <c r="I4335" s="7">
        <v>19140190</v>
      </c>
    </row>
    <row r="4336" spans="1:9" x14ac:dyDescent="0.25">
      <c r="A4336" t="s">
        <v>2668</v>
      </c>
      <c r="B4336" t="s">
        <v>1293</v>
      </c>
      <c r="C4336" t="s">
        <v>2461</v>
      </c>
      <c r="D4336" t="s">
        <v>2478</v>
      </c>
      <c r="E4336" t="s">
        <v>2479</v>
      </c>
      <c r="F4336" s="7">
        <v>3596520</v>
      </c>
      <c r="G4336" s="7">
        <v>8259830</v>
      </c>
      <c r="H4336" s="7">
        <v>6836621</v>
      </c>
      <c r="I4336" s="7">
        <v>18692971</v>
      </c>
    </row>
    <row r="4337" spans="1:9" x14ac:dyDescent="0.25">
      <c r="A4337" t="s">
        <v>2668</v>
      </c>
      <c r="B4337" t="s">
        <v>893</v>
      </c>
      <c r="C4337" t="s">
        <v>2431</v>
      </c>
      <c r="D4337" t="s">
        <v>2468</v>
      </c>
      <c r="E4337" t="s">
        <v>2469</v>
      </c>
      <c r="F4337" s="7">
        <v>6098370</v>
      </c>
      <c r="G4337" s="7">
        <v>11474880</v>
      </c>
      <c r="H4337" s="7">
        <v>904020</v>
      </c>
      <c r="I4337" s="7">
        <v>18477270</v>
      </c>
    </row>
    <row r="4338" spans="1:9" x14ac:dyDescent="0.25">
      <c r="A4338" t="s">
        <v>2668</v>
      </c>
      <c r="B4338" t="s">
        <v>393</v>
      </c>
      <c r="C4338" t="s">
        <v>2441</v>
      </c>
      <c r="D4338" t="s">
        <v>2463</v>
      </c>
      <c r="E4338" t="s">
        <v>2427</v>
      </c>
      <c r="F4338" s="7">
        <v>5007022</v>
      </c>
      <c r="G4338" s="7">
        <v>7976562</v>
      </c>
      <c r="H4338" s="7">
        <v>5369085</v>
      </c>
      <c r="I4338" s="7">
        <v>18352669</v>
      </c>
    </row>
    <row r="4339" spans="1:9" x14ac:dyDescent="0.25">
      <c r="A4339" t="s">
        <v>2668</v>
      </c>
      <c r="B4339" t="s">
        <v>2368</v>
      </c>
      <c r="C4339" t="s">
        <v>2461</v>
      </c>
      <c r="D4339" t="s">
        <v>2496</v>
      </c>
      <c r="E4339" t="s">
        <v>2497</v>
      </c>
      <c r="F4339" s="7">
        <v>6905380</v>
      </c>
      <c r="G4339" s="7">
        <v>6978143</v>
      </c>
      <c r="H4339" s="7">
        <v>3724642</v>
      </c>
      <c r="I4339" s="7">
        <v>17608165</v>
      </c>
    </row>
    <row r="4340" spans="1:9" x14ac:dyDescent="0.25">
      <c r="A4340" t="s">
        <v>2668</v>
      </c>
      <c r="B4340" t="s">
        <v>2368</v>
      </c>
      <c r="C4340" t="s">
        <v>2461</v>
      </c>
      <c r="D4340" t="s">
        <v>2496</v>
      </c>
      <c r="E4340" t="s">
        <v>2479</v>
      </c>
      <c r="F4340" s="7">
        <v>262070</v>
      </c>
      <c r="G4340" s="7">
        <v>0</v>
      </c>
      <c r="H4340" s="7">
        <v>0</v>
      </c>
      <c r="I4340" s="7">
        <v>262070</v>
      </c>
    </row>
    <row r="4341" spans="1:9" x14ac:dyDescent="0.25">
      <c r="A4341" t="s">
        <v>2668</v>
      </c>
      <c r="B4341" t="s">
        <v>381</v>
      </c>
      <c r="C4341" t="s">
        <v>2441</v>
      </c>
      <c r="D4341" t="s">
        <v>2460</v>
      </c>
      <c r="E4341" t="s">
        <v>2427</v>
      </c>
      <c r="F4341" s="7">
        <v>5311750</v>
      </c>
      <c r="G4341" s="7">
        <v>12257890</v>
      </c>
      <c r="H4341" s="7">
        <v>265653</v>
      </c>
      <c r="I4341" s="7">
        <v>17835293</v>
      </c>
    </row>
    <row r="4342" spans="1:9" x14ac:dyDescent="0.25">
      <c r="A4342" t="s">
        <v>2668</v>
      </c>
      <c r="B4342" t="s">
        <v>279</v>
      </c>
      <c r="C4342" t="s">
        <v>2441</v>
      </c>
      <c r="D4342" t="s">
        <v>2467</v>
      </c>
      <c r="E4342" t="s">
        <v>2427</v>
      </c>
      <c r="F4342" s="7">
        <v>6540706</v>
      </c>
      <c r="G4342" s="7">
        <v>7051348</v>
      </c>
      <c r="H4342" s="7">
        <v>4055126</v>
      </c>
      <c r="I4342" s="7">
        <v>17647180</v>
      </c>
    </row>
    <row r="4343" spans="1:9" x14ac:dyDescent="0.25">
      <c r="A4343" t="s">
        <v>2668</v>
      </c>
      <c r="B4343" t="s">
        <v>1340</v>
      </c>
      <c r="C4343" t="s">
        <v>2436</v>
      </c>
      <c r="D4343" t="s">
        <v>2452</v>
      </c>
      <c r="E4343" t="s">
        <v>2474</v>
      </c>
      <c r="F4343" s="7">
        <v>5793814</v>
      </c>
      <c r="G4343" s="7">
        <v>8754510</v>
      </c>
      <c r="H4343" s="7">
        <v>2995789</v>
      </c>
      <c r="I4343" s="7">
        <v>17544113</v>
      </c>
    </row>
    <row r="4344" spans="1:9" x14ac:dyDescent="0.25">
      <c r="A4344" t="s">
        <v>2668</v>
      </c>
      <c r="B4344" t="s">
        <v>1679</v>
      </c>
      <c r="C4344" t="s">
        <v>2441</v>
      </c>
      <c r="D4344" t="s">
        <v>2471</v>
      </c>
      <c r="E4344" t="s">
        <v>2427</v>
      </c>
      <c r="F4344" s="7">
        <v>5094600</v>
      </c>
      <c r="G4344" s="7">
        <v>8880810</v>
      </c>
      <c r="H4344" s="7">
        <v>3475230</v>
      </c>
      <c r="I4344" s="7">
        <v>17450640</v>
      </c>
    </row>
    <row r="4345" spans="1:9" x14ac:dyDescent="0.25">
      <c r="A4345" t="s">
        <v>2668</v>
      </c>
      <c r="B4345" t="s">
        <v>2033</v>
      </c>
      <c r="C4345" t="s">
        <v>2441</v>
      </c>
      <c r="D4345" t="s">
        <v>2471</v>
      </c>
      <c r="E4345" t="s">
        <v>2427</v>
      </c>
      <c r="F4345" s="7">
        <v>8401380</v>
      </c>
      <c r="G4345" s="7">
        <v>5492440</v>
      </c>
      <c r="H4345" s="7">
        <v>3455772</v>
      </c>
      <c r="I4345" s="7">
        <v>17349592</v>
      </c>
    </row>
    <row r="4346" spans="1:9" x14ac:dyDescent="0.25">
      <c r="A4346" t="s">
        <v>2668</v>
      </c>
      <c r="B4346" t="s">
        <v>1681</v>
      </c>
      <c r="C4346" t="s">
        <v>2436</v>
      </c>
      <c r="D4346" t="s">
        <v>2452</v>
      </c>
      <c r="E4346" t="s">
        <v>2474</v>
      </c>
      <c r="F4346" s="7">
        <v>2701140</v>
      </c>
      <c r="G4346" s="7">
        <v>10663860</v>
      </c>
      <c r="H4346" s="7">
        <v>3932071</v>
      </c>
      <c r="I4346" s="7">
        <v>17297071</v>
      </c>
    </row>
    <row r="4347" spans="1:9" x14ac:dyDescent="0.25">
      <c r="A4347" t="s">
        <v>2668</v>
      </c>
      <c r="B4347" t="s">
        <v>1538</v>
      </c>
      <c r="C4347" t="s">
        <v>2461</v>
      </c>
      <c r="D4347" t="s">
        <v>2484</v>
      </c>
      <c r="E4347" t="s">
        <v>2445</v>
      </c>
      <c r="F4347" s="7">
        <v>3122060</v>
      </c>
      <c r="G4347" s="7">
        <v>11487903</v>
      </c>
      <c r="H4347" s="7">
        <v>3433440</v>
      </c>
      <c r="I4347" s="7">
        <v>18043403</v>
      </c>
    </row>
    <row r="4348" spans="1:9" x14ac:dyDescent="0.25">
      <c r="A4348" t="s">
        <v>2668</v>
      </c>
      <c r="B4348" t="s">
        <v>1538</v>
      </c>
      <c r="C4348" t="s">
        <v>2461</v>
      </c>
      <c r="D4348" t="s">
        <v>2484</v>
      </c>
      <c r="E4348" t="s">
        <v>2493</v>
      </c>
      <c r="F4348" s="7">
        <v>201300</v>
      </c>
      <c r="G4348" s="7">
        <v>501530</v>
      </c>
      <c r="H4348" s="7">
        <v>964650</v>
      </c>
      <c r="I4348" s="7">
        <v>1667480</v>
      </c>
    </row>
    <row r="4349" spans="1:9" x14ac:dyDescent="0.25">
      <c r="A4349" t="s">
        <v>2668</v>
      </c>
      <c r="B4349" t="s">
        <v>1538</v>
      </c>
      <c r="C4349" t="s">
        <v>2461</v>
      </c>
      <c r="D4349" t="s">
        <v>2484</v>
      </c>
      <c r="E4349" t="s">
        <v>2494</v>
      </c>
      <c r="F4349" s="7">
        <v>-10190</v>
      </c>
      <c r="G4349" s="7">
        <v>-1597950</v>
      </c>
      <c r="H4349" s="7">
        <v>-816860</v>
      </c>
      <c r="I4349" s="7">
        <v>-2425000</v>
      </c>
    </row>
    <row r="4350" spans="1:9" x14ac:dyDescent="0.25">
      <c r="A4350" t="s">
        <v>2668</v>
      </c>
      <c r="B4350" t="s">
        <v>562</v>
      </c>
      <c r="C4350" t="s">
        <v>2428</v>
      </c>
      <c r="D4350" t="s">
        <v>2439</v>
      </c>
      <c r="E4350" t="s">
        <v>2427</v>
      </c>
      <c r="F4350" s="7">
        <v>7111910</v>
      </c>
      <c r="G4350" s="7">
        <v>6697093</v>
      </c>
      <c r="H4350" s="7">
        <v>3473062</v>
      </c>
      <c r="I4350" s="7">
        <v>17282065</v>
      </c>
    </row>
    <row r="4351" spans="1:9" x14ac:dyDescent="0.25">
      <c r="A4351" t="s">
        <v>2668</v>
      </c>
      <c r="B4351" t="s">
        <v>940</v>
      </c>
      <c r="C4351" t="s">
        <v>2461</v>
      </c>
      <c r="D4351" t="s">
        <v>2478</v>
      </c>
      <c r="E4351" t="s">
        <v>2479</v>
      </c>
      <c r="F4351" s="7">
        <v>5026640</v>
      </c>
      <c r="G4351" s="7">
        <v>7270710</v>
      </c>
      <c r="H4351" s="7">
        <v>4645272</v>
      </c>
      <c r="I4351" s="7">
        <v>16942622</v>
      </c>
    </row>
    <row r="4352" spans="1:9" x14ac:dyDescent="0.25">
      <c r="A4352" t="s">
        <v>2668</v>
      </c>
      <c r="B4352" t="s">
        <v>2114</v>
      </c>
      <c r="C4352" t="s">
        <v>2431</v>
      </c>
      <c r="D4352" t="s">
        <v>2480</v>
      </c>
      <c r="E4352" t="s">
        <v>2481</v>
      </c>
      <c r="F4352" s="7">
        <v>7259260</v>
      </c>
      <c r="G4352" s="7">
        <v>6109178</v>
      </c>
      <c r="H4352" s="7">
        <v>3559746</v>
      </c>
      <c r="I4352" s="7">
        <v>16928184</v>
      </c>
    </row>
    <row r="4353" spans="1:9" x14ac:dyDescent="0.25">
      <c r="A4353" t="s">
        <v>2668</v>
      </c>
      <c r="B4353" t="s">
        <v>1459</v>
      </c>
      <c r="C4353" t="s">
        <v>2461</v>
      </c>
      <c r="D4353" t="s">
        <v>2477</v>
      </c>
      <c r="E4353" t="s">
        <v>2427</v>
      </c>
      <c r="F4353" s="7">
        <v>4161680</v>
      </c>
      <c r="G4353" s="7">
        <v>6461450</v>
      </c>
      <c r="H4353" s="7">
        <v>6163944</v>
      </c>
      <c r="I4353" s="7">
        <v>16787074</v>
      </c>
    </row>
    <row r="4354" spans="1:9" x14ac:dyDescent="0.25">
      <c r="A4354" t="s">
        <v>2668</v>
      </c>
      <c r="B4354" t="s">
        <v>734</v>
      </c>
      <c r="C4354" t="s">
        <v>2431</v>
      </c>
      <c r="D4354" t="s">
        <v>2440</v>
      </c>
      <c r="E4354" t="s">
        <v>2433</v>
      </c>
      <c r="F4354" s="7">
        <v>6406840</v>
      </c>
      <c r="G4354" s="7">
        <v>6605340</v>
      </c>
      <c r="H4354" s="7">
        <v>3431338</v>
      </c>
      <c r="I4354" s="7">
        <v>16443518</v>
      </c>
    </row>
    <row r="4355" spans="1:9" x14ac:dyDescent="0.25">
      <c r="A4355" t="s">
        <v>2668</v>
      </c>
      <c r="B4355" t="s">
        <v>606</v>
      </c>
      <c r="C4355" t="s">
        <v>2461</v>
      </c>
      <c r="D4355" t="s">
        <v>2477</v>
      </c>
      <c r="E4355" t="s">
        <v>2427</v>
      </c>
      <c r="F4355" s="7">
        <v>4944580</v>
      </c>
      <c r="G4355" s="7">
        <v>7697740</v>
      </c>
      <c r="H4355" s="7">
        <v>3667040</v>
      </c>
      <c r="I4355" s="7">
        <v>16309360</v>
      </c>
    </row>
    <row r="4356" spans="1:9" x14ac:dyDescent="0.25">
      <c r="A4356" t="s">
        <v>2668</v>
      </c>
      <c r="B4356" t="s">
        <v>1269</v>
      </c>
      <c r="C4356" t="s">
        <v>2436</v>
      </c>
      <c r="D4356" t="s">
        <v>2452</v>
      </c>
      <c r="E4356" t="s">
        <v>2474</v>
      </c>
      <c r="F4356" s="7">
        <v>5137714</v>
      </c>
      <c r="G4356" s="7">
        <v>5353978</v>
      </c>
      <c r="H4356" s="7">
        <v>4704602</v>
      </c>
      <c r="I4356" s="7">
        <v>15196294</v>
      </c>
    </row>
    <row r="4357" spans="1:9" x14ac:dyDescent="0.25">
      <c r="A4357" t="s">
        <v>2668</v>
      </c>
      <c r="B4357" t="s">
        <v>1269</v>
      </c>
      <c r="C4357" t="s">
        <v>2436</v>
      </c>
      <c r="D4357" t="s">
        <v>2452</v>
      </c>
      <c r="E4357" t="s">
        <v>2516</v>
      </c>
      <c r="F4357" s="7">
        <v>502100</v>
      </c>
      <c r="G4357" s="7">
        <v>0</v>
      </c>
      <c r="H4357" s="7">
        <v>0</v>
      </c>
      <c r="I4357" s="7">
        <v>502100</v>
      </c>
    </row>
    <row r="4358" spans="1:9" x14ac:dyDescent="0.25">
      <c r="A4358" t="s">
        <v>2668</v>
      </c>
      <c r="B4358" t="s">
        <v>580</v>
      </c>
      <c r="C4358" t="s">
        <v>2441</v>
      </c>
      <c r="D4358" t="s">
        <v>2458</v>
      </c>
      <c r="E4358" t="s">
        <v>2489</v>
      </c>
      <c r="F4358" s="7">
        <v>4285710</v>
      </c>
      <c r="G4358" s="7">
        <v>4003380</v>
      </c>
      <c r="H4358" s="7">
        <v>7265284</v>
      </c>
      <c r="I4358" s="7">
        <v>15554374</v>
      </c>
    </row>
    <row r="4359" spans="1:9" x14ac:dyDescent="0.25">
      <c r="A4359" t="s">
        <v>2668</v>
      </c>
      <c r="B4359" t="s">
        <v>636</v>
      </c>
      <c r="C4359" t="s">
        <v>2428</v>
      </c>
      <c r="D4359" t="s">
        <v>2430</v>
      </c>
      <c r="E4359" t="s">
        <v>2427</v>
      </c>
      <c r="F4359" s="7">
        <v>5268096</v>
      </c>
      <c r="G4359" s="7">
        <v>5782060</v>
      </c>
      <c r="H4359" s="7">
        <v>4494643</v>
      </c>
      <c r="I4359" s="7">
        <v>15544799</v>
      </c>
    </row>
    <row r="4360" spans="1:9" x14ac:dyDescent="0.25">
      <c r="A4360" t="s">
        <v>2668</v>
      </c>
      <c r="B4360" t="s">
        <v>1947</v>
      </c>
      <c r="C4360" t="s">
        <v>2431</v>
      </c>
      <c r="D4360" t="s">
        <v>2468</v>
      </c>
      <c r="E4360" t="s">
        <v>2486</v>
      </c>
      <c r="F4360" s="7">
        <v>2777150</v>
      </c>
      <c r="G4360" s="7">
        <v>6615350</v>
      </c>
      <c r="H4360" s="7">
        <v>5872920</v>
      </c>
      <c r="I4360" s="7">
        <v>15265420</v>
      </c>
    </row>
    <row r="4361" spans="1:9" x14ac:dyDescent="0.25">
      <c r="A4361" t="s">
        <v>2668</v>
      </c>
      <c r="B4361" t="s">
        <v>1158</v>
      </c>
      <c r="C4361" t="s">
        <v>2431</v>
      </c>
      <c r="D4361" t="s">
        <v>2480</v>
      </c>
      <c r="E4361" t="s">
        <v>2482</v>
      </c>
      <c r="F4361" s="7">
        <v>4586580</v>
      </c>
      <c r="G4361" s="7">
        <v>4564220</v>
      </c>
      <c r="H4361" s="7">
        <v>5970030</v>
      </c>
      <c r="I4361" s="7">
        <v>15120830</v>
      </c>
    </row>
    <row r="4362" spans="1:9" x14ac:dyDescent="0.25">
      <c r="A4362" t="s">
        <v>2668</v>
      </c>
      <c r="B4362" t="s">
        <v>1677</v>
      </c>
      <c r="C4362" t="s">
        <v>2431</v>
      </c>
      <c r="D4362" t="s">
        <v>2475</v>
      </c>
      <c r="E4362" t="s">
        <v>2433</v>
      </c>
      <c r="F4362" s="7">
        <v>3448534</v>
      </c>
      <c r="G4362" s="7">
        <v>6950840</v>
      </c>
      <c r="H4362" s="7">
        <v>4641400</v>
      </c>
      <c r="I4362" s="7">
        <v>15040774</v>
      </c>
    </row>
    <row r="4363" spans="1:9" x14ac:dyDescent="0.25">
      <c r="A4363" t="s">
        <v>2668</v>
      </c>
      <c r="B4363" t="s">
        <v>1801</v>
      </c>
      <c r="C4363" t="s">
        <v>2441</v>
      </c>
      <c r="D4363" t="s">
        <v>2460</v>
      </c>
      <c r="E4363" t="s">
        <v>2427</v>
      </c>
      <c r="F4363" s="7">
        <v>5250290</v>
      </c>
      <c r="G4363" s="7">
        <v>8550427</v>
      </c>
      <c r="H4363" s="7">
        <v>1236823</v>
      </c>
      <c r="I4363" s="7">
        <v>15037540</v>
      </c>
    </row>
    <row r="4364" spans="1:9" x14ac:dyDescent="0.25">
      <c r="A4364" t="s">
        <v>2668</v>
      </c>
      <c r="B4364" t="s">
        <v>1148</v>
      </c>
      <c r="C4364" t="s">
        <v>2431</v>
      </c>
      <c r="D4364" t="s">
        <v>2432</v>
      </c>
      <c r="E4364" t="s">
        <v>2433</v>
      </c>
      <c r="F4364" s="7">
        <v>3301872</v>
      </c>
      <c r="G4364" s="7">
        <v>6678825</v>
      </c>
      <c r="H4364" s="7">
        <v>4988118</v>
      </c>
      <c r="I4364" s="7">
        <v>14968815</v>
      </c>
    </row>
    <row r="4365" spans="1:9" x14ac:dyDescent="0.25">
      <c r="A4365" t="s">
        <v>2668</v>
      </c>
      <c r="B4365" t="s">
        <v>1484</v>
      </c>
      <c r="C4365" t="s">
        <v>2461</v>
      </c>
      <c r="D4365" t="s">
        <v>2499</v>
      </c>
      <c r="E4365" t="s">
        <v>2427</v>
      </c>
      <c r="F4365" s="7">
        <v>4231518</v>
      </c>
      <c r="G4365" s="7">
        <v>5496170</v>
      </c>
      <c r="H4365" s="7">
        <v>5187120</v>
      </c>
      <c r="I4365" s="7">
        <v>14914808</v>
      </c>
    </row>
    <row r="4366" spans="1:9" x14ac:dyDescent="0.25">
      <c r="A4366" t="s">
        <v>2668</v>
      </c>
      <c r="B4366" t="s">
        <v>278</v>
      </c>
      <c r="C4366" t="s">
        <v>2441</v>
      </c>
      <c r="D4366" t="s">
        <v>2467</v>
      </c>
      <c r="E4366" t="s">
        <v>2427</v>
      </c>
      <c r="F4366" s="7">
        <v>4920978</v>
      </c>
      <c r="G4366" s="7">
        <v>3679560</v>
      </c>
      <c r="H4366" s="7">
        <v>6105770</v>
      </c>
      <c r="I4366" s="7">
        <v>14706308</v>
      </c>
    </row>
    <row r="4367" spans="1:9" x14ac:dyDescent="0.25">
      <c r="A4367" t="s">
        <v>2668</v>
      </c>
      <c r="B4367" t="s">
        <v>630</v>
      </c>
      <c r="C4367" t="s">
        <v>2461</v>
      </c>
      <c r="D4367" t="s">
        <v>2477</v>
      </c>
      <c r="E4367" t="s">
        <v>2427</v>
      </c>
      <c r="F4367" s="7">
        <v>3072030</v>
      </c>
      <c r="G4367" s="7">
        <v>5161310</v>
      </c>
      <c r="H4367" s="7">
        <v>6428274</v>
      </c>
      <c r="I4367" s="7">
        <v>14661614</v>
      </c>
    </row>
    <row r="4368" spans="1:9" x14ac:dyDescent="0.25">
      <c r="A4368" t="s">
        <v>2668</v>
      </c>
      <c r="B4368" t="s">
        <v>458</v>
      </c>
      <c r="C4368" t="s">
        <v>2431</v>
      </c>
      <c r="D4368" t="s">
        <v>2440</v>
      </c>
      <c r="E4368" t="s">
        <v>2433</v>
      </c>
      <c r="F4368" s="7">
        <v>8739470</v>
      </c>
      <c r="G4368" s="7">
        <v>5805620</v>
      </c>
      <c r="H4368" s="7">
        <v>0</v>
      </c>
      <c r="I4368" s="7">
        <v>14545090</v>
      </c>
    </row>
    <row r="4369" spans="1:9" x14ac:dyDescent="0.25">
      <c r="A4369" t="s">
        <v>2668</v>
      </c>
      <c r="B4369" t="s">
        <v>815</v>
      </c>
      <c r="C4369" t="s">
        <v>2431</v>
      </c>
      <c r="D4369" t="s">
        <v>2440</v>
      </c>
      <c r="E4369" t="s">
        <v>2466</v>
      </c>
      <c r="F4369" s="7">
        <v>2164940</v>
      </c>
      <c r="G4369" s="7">
        <v>5022050</v>
      </c>
      <c r="H4369" s="7">
        <v>3977750</v>
      </c>
      <c r="I4369" s="7">
        <v>11164740</v>
      </c>
    </row>
    <row r="4370" spans="1:9" x14ac:dyDescent="0.25">
      <c r="A4370" t="s">
        <v>2668</v>
      </c>
      <c r="B4370" t="s">
        <v>815</v>
      </c>
      <c r="C4370" t="s">
        <v>2431</v>
      </c>
      <c r="D4370" t="s">
        <v>2440</v>
      </c>
      <c r="E4370" t="s">
        <v>2433</v>
      </c>
      <c r="F4370" s="7">
        <v>3827110</v>
      </c>
      <c r="G4370" s="7">
        <v>-1191721</v>
      </c>
      <c r="H4370" s="7">
        <v>-204600</v>
      </c>
      <c r="I4370" s="7">
        <v>2430789</v>
      </c>
    </row>
    <row r="4371" spans="1:9" x14ac:dyDescent="0.25">
      <c r="A4371" t="s">
        <v>2668</v>
      </c>
      <c r="B4371" t="s">
        <v>815</v>
      </c>
      <c r="C4371" t="s">
        <v>2431</v>
      </c>
      <c r="D4371" t="s">
        <v>2440</v>
      </c>
      <c r="E4371" t="s">
        <v>2435</v>
      </c>
      <c r="F4371" s="7">
        <v>642070</v>
      </c>
      <c r="G4371" s="7">
        <v>0</v>
      </c>
      <c r="H4371" s="7">
        <v>0</v>
      </c>
      <c r="I4371" s="7">
        <v>642070</v>
      </c>
    </row>
    <row r="4372" spans="1:9" x14ac:dyDescent="0.25">
      <c r="A4372" t="s">
        <v>2668</v>
      </c>
      <c r="B4372" t="s">
        <v>1156</v>
      </c>
      <c r="C4372" t="s">
        <v>2436</v>
      </c>
      <c r="D4372" t="s">
        <v>2452</v>
      </c>
      <c r="E4372" t="s">
        <v>2474</v>
      </c>
      <c r="F4372" s="7">
        <v>2266230</v>
      </c>
      <c r="G4372" s="7">
        <v>6222480</v>
      </c>
      <c r="H4372" s="7">
        <v>5460542</v>
      </c>
      <c r="I4372" s="7">
        <v>13949252</v>
      </c>
    </row>
    <row r="4373" spans="1:9" x14ac:dyDescent="0.25">
      <c r="A4373" t="s">
        <v>2668</v>
      </c>
      <c r="B4373" t="s">
        <v>2209</v>
      </c>
      <c r="C4373" t="s">
        <v>2431</v>
      </c>
      <c r="D4373" t="s">
        <v>2475</v>
      </c>
      <c r="E4373" t="s">
        <v>2433</v>
      </c>
      <c r="F4373" s="7">
        <v>3962372</v>
      </c>
      <c r="G4373" s="7">
        <v>4640860</v>
      </c>
      <c r="H4373" s="7">
        <v>5328770</v>
      </c>
      <c r="I4373" s="7">
        <v>13932002</v>
      </c>
    </row>
    <row r="4374" spans="1:9" x14ac:dyDescent="0.25">
      <c r="A4374" t="s">
        <v>2668</v>
      </c>
      <c r="B4374" t="s">
        <v>624</v>
      </c>
      <c r="C4374" t="s">
        <v>2431</v>
      </c>
      <c r="D4374" t="s">
        <v>2468</v>
      </c>
      <c r="E4374" t="s">
        <v>2469</v>
      </c>
      <c r="F4374" s="7">
        <v>5436880</v>
      </c>
      <c r="G4374" s="7">
        <v>6155800</v>
      </c>
      <c r="H4374" s="7">
        <v>2121120</v>
      </c>
      <c r="I4374" s="7">
        <v>13713800</v>
      </c>
    </row>
    <row r="4375" spans="1:9" x14ac:dyDescent="0.25">
      <c r="A4375" t="s">
        <v>2668</v>
      </c>
      <c r="B4375" t="s">
        <v>634</v>
      </c>
      <c r="C4375" t="s">
        <v>2441</v>
      </c>
      <c r="D4375" t="s">
        <v>2442</v>
      </c>
      <c r="E4375" t="s">
        <v>2427</v>
      </c>
      <c r="F4375" s="7">
        <v>4355900</v>
      </c>
      <c r="G4375" s="7">
        <v>4676540</v>
      </c>
      <c r="H4375" s="7">
        <v>4481600</v>
      </c>
      <c r="I4375" s="7">
        <v>13514040</v>
      </c>
    </row>
    <row r="4376" spans="1:9" x14ac:dyDescent="0.25">
      <c r="A4376" t="s">
        <v>2668</v>
      </c>
      <c r="B4376" t="s">
        <v>518</v>
      </c>
      <c r="C4376" t="s">
        <v>2441</v>
      </c>
      <c r="D4376" t="s">
        <v>2460</v>
      </c>
      <c r="E4376" t="s">
        <v>2427</v>
      </c>
      <c r="F4376" s="7">
        <v>3273500</v>
      </c>
      <c r="G4376" s="7">
        <v>6457766</v>
      </c>
      <c r="H4376" s="7">
        <v>3744506</v>
      </c>
      <c r="I4376" s="7">
        <v>13475772</v>
      </c>
    </row>
    <row r="4377" spans="1:9" x14ac:dyDescent="0.25">
      <c r="A4377" t="s">
        <v>2668</v>
      </c>
      <c r="B4377" t="s">
        <v>1559</v>
      </c>
      <c r="C4377" t="s">
        <v>2461</v>
      </c>
      <c r="D4377" t="s">
        <v>2477</v>
      </c>
      <c r="E4377" t="s">
        <v>2427</v>
      </c>
      <c r="F4377" s="7">
        <v>4015050</v>
      </c>
      <c r="G4377" s="7">
        <v>5837120</v>
      </c>
      <c r="H4377" s="7">
        <v>3501386</v>
      </c>
      <c r="I4377" s="7">
        <v>13353556</v>
      </c>
    </row>
    <row r="4378" spans="1:9" x14ac:dyDescent="0.25">
      <c r="A4378" t="s">
        <v>2668</v>
      </c>
      <c r="B4378" t="s">
        <v>2073</v>
      </c>
      <c r="C4378" t="s">
        <v>2441</v>
      </c>
      <c r="D4378" t="s">
        <v>2460</v>
      </c>
      <c r="E4378" t="s">
        <v>2427</v>
      </c>
      <c r="F4378" s="7">
        <v>1639680</v>
      </c>
      <c r="G4378" s="7">
        <v>7075380</v>
      </c>
      <c r="H4378" s="7">
        <v>4246210</v>
      </c>
      <c r="I4378" s="7">
        <v>12961270</v>
      </c>
    </row>
    <row r="4379" spans="1:9" x14ac:dyDescent="0.25">
      <c r="A4379" t="s">
        <v>2668</v>
      </c>
      <c r="B4379" t="s">
        <v>1064</v>
      </c>
      <c r="C4379" t="s">
        <v>2461</v>
      </c>
      <c r="D4379" t="s">
        <v>2477</v>
      </c>
      <c r="E4379" t="s">
        <v>2427</v>
      </c>
      <c r="F4379" s="7">
        <v>2517420</v>
      </c>
      <c r="G4379" s="7">
        <v>5791552</v>
      </c>
      <c r="H4379" s="7">
        <v>4591555</v>
      </c>
      <c r="I4379" s="7">
        <v>12900527</v>
      </c>
    </row>
    <row r="4380" spans="1:9" x14ac:dyDescent="0.25">
      <c r="A4380" t="s">
        <v>2668</v>
      </c>
      <c r="B4380" t="s">
        <v>770</v>
      </c>
      <c r="C4380" t="s">
        <v>2436</v>
      </c>
      <c r="D4380" t="s">
        <v>2455</v>
      </c>
      <c r="E4380" t="s">
        <v>2453</v>
      </c>
      <c r="F4380" s="7">
        <v>2877330</v>
      </c>
      <c r="G4380" s="7">
        <v>4788870</v>
      </c>
      <c r="H4380" s="7">
        <v>4608990</v>
      </c>
      <c r="I4380" s="7">
        <v>12275190</v>
      </c>
    </row>
    <row r="4381" spans="1:9" x14ac:dyDescent="0.25">
      <c r="A4381" t="s">
        <v>2668</v>
      </c>
      <c r="B4381" t="s">
        <v>1335</v>
      </c>
      <c r="C4381" t="s">
        <v>2461</v>
      </c>
      <c r="D4381" t="s">
        <v>2477</v>
      </c>
      <c r="E4381" t="s">
        <v>2427</v>
      </c>
      <c r="F4381" s="7">
        <v>2883380</v>
      </c>
      <c r="G4381" s="7">
        <v>5839700</v>
      </c>
      <c r="H4381" s="7">
        <v>3323890</v>
      </c>
      <c r="I4381" s="7">
        <v>12046970</v>
      </c>
    </row>
    <row r="4382" spans="1:9" x14ac:dyDescent="0.25">
      <c r="A4382" t="s">
        <v>2668</v>
      </c>
      <c r="B4382" t="s">
        <v>2137</v>
      </c>
      <c r="C4382" t="s">
        <v>2441</v>
      </c>
      <c r="D4382" t="s">
        <v>2458</v>
      </c>
      <c r="E4382" t="s">
        <v>2459</v>
      </c>
      <c r="F4382" s="7">
        <v>2042890</v>
      </c>
      <c r="G4382" s="7">
        <v>6245150</v>
      </c>
      <c r="H4382" s="7">
        <v>3620260</v>
      </c>
      <c r="I4382" s="7">
        <v>11908300</v>
      </c>
    </row>
    <row r="4383" spans="1:9" x14ac:dyDescent="0.25">
      <c r="A4383" t="s">
        <v>2668</v>
      </c>
      <c r="B4383" t="s">
        <v>842</v>
      </c>
      <c r="C4383" t="s">
        <v>2431</v>
      </c>
      <c r="D4383" t="s">
        <v>2440</v>
      </c>
      <c r="E4383" t="s">
        <v>2433</v>
      </c>
      <c r="F4383" s="7">
        <v>2421520</v>
      </c>
      <c r="G4383" s="7">
        <v>10063714</v>
      </c>
      <c r="H4383" s="7">
        <v>-604142</v>
      </c>
      <c r="I4383" s="7">
        <v>11881092</v>
      </c>
    </row>
    <row r="4384" spans="1:9" x14ac:dyDescent="0.25">
      <c r="A4384" t="s">
        <v>2668</v>
      </c>
      <c r="B4384" t="s">
        <v>2532</v>
      </c>
      <c r="C4384" t="s">
        <v>2428</v>
      </c>
      <c r="D4384" t="s">
        <v>2443</v>
      </c>
      <c r="E4384" t="s">
        <v>2427</v>
      </c>
      <c r="F4384" s="7">
        <v>11796767</v>
      </c>
      <c r="G4384" s="7">
        <v>0</v>
      </c>
      <c r="H4384" s="7">
        <v>0</v>
      </c>
      <c r="I4384" s="7">
        <v>11796767</v>
      </c>
    </row>
    <row r="4385" spans="1:9" x14ac:dyDescent="0.25">
      <c r="A4385" t="s">
        <v>2668</v>
      </c>
      <c r="B4385" t="s">
        <v>1140</v>
      </c>
      <c r="C4385" t="s">
        <v>2461</v>
      </c>
      <c r="D4385" t="s">
        <v>2499</v>
      </c>
      <c r="E4385" t="s">
        <v>2427</v>
      </c>
      <c r="F4385" s="7">
        <v>3632990</v>
      </c>
      <c r="G4385" s="7">
        <v>2461586</v>
      </c>
      <c r="H4385" s="7">
        <v>5656150</v>
      </c>
      <c r="I4385" s="7">
        <v>11750726</v>
      </c>
    </row>
    <row r="4386" spans="1:9" x14ac:dyDescent="0.25">
      <c r="A4386" t="s">
        <v>2668</v>
      </c>
      <c r="B4386" t="s">
        <v>1996</v>
      </c>
      <c r="C4386" t="s">
        <v>2431</v>
      </c>
      <c r="D4386" t="s">
        <v>2440</v>
      </c>
      <c r="E4386" t="s">
        <v>2433</v>
      </c>
      <c r="F4386" s="7">
        <v>2381816</v>
      </c>
      <c r="G4386" s="7">
        <v>7066120</v>
      </c>
      <c r="H4386" s="7">
        <v>2282370</v>
      </c>
      <c r="I4386" s="7">
        <v>11730306</v>
      </c>
    </row>
    <row r="4387" spans="1:9" x14ac:dyDescent="0.25">
      <c r="A4387" t="s">
        <v>2668</v>
      </c>
      <c r="B4387" t="s">
        <v>1770</v>
      </c>
      <c r="C4387" t="s">
        <v>2461</v>
      </c>
      <c r="D4387" t="s">
        <v>2462</v>
      </c>
      <c r="E4387" t="s">
        <v>2427</v>
      </c>
      <c r="F4387" s="7">
        <v>5069210</v>
      </c>
      <c r="G4387" s="7">
        <v>2397300</v>
      </c>
      <c r="H4387" s="7">
        <v>4263385</v>
      </c>
      <c r="I4387" s="7">
        <v>11729895</v>
      </c>
    </row>
    <row r="4388" spans="1:9" x14ac:dyDescent="0.25">
      <c r="A4388" t="s">
        <v>2668</v>
      </c>
      <c r="B4388" t="s">
        <v>2141</v>
      </c>
      <c r="C4388" t="s">
        <v>2431</v>
      </c>
      <c r="D4388" t="s">
        <v>2468</v>
      </c>
      <c r="E4388" t="s">
        <v>2469</v>
      </c>
      <c r="F4388" s="7">
        <v>2348190</v>
      </c>
      <c r="G4388" s="7">
        <v>4899200</v>
      </c>
      <c r="H4388" s="7">
        <v>4127110</v>
      </c>
      <c r="I4388" s="7">
        <v>11374500</v>
      </c>
    </row>
    <row r="4389" spans="1:9" x14ac:dyDescent="0.25">
      <c r="A4389" t="s">
        <v>2668</v>
      </c>
      <c r="B4389" t="s">
        <v>1451</v>
      </c>
      <c r="C4389" t="s">
        <v>2431</v>
      </c>
      <c r="D4389" t="s">
        <v>2440</v>
      </c>
      <c r="E4389" t="s">
        <v>2433</v>
      </c>
      <c r="F4389" s="7">
        <v>3795890</v>
      </c>
      <c r="G4389" s="7">
        <v>8033930</v>
      </c>
      <c r="H4389" s="7">
        <v>-471090</v>
      </c>
      <c r="I4389" s="7">
        <v>11358730</v>
      </c>
    </row>
    <row r="4390" spans="1:9" x14ac:dyDescent="0.25">
      <c r="A4390" t="s">
        <v>2668</v>
      </c>
      <c r="B4390" t="s">
        <v>1407</v>
      </c>
      <c r="C4390" t="s">
        <v>2461</v>
      </c>
      <c r="D4390" t="s">
        <v>2477</v>
      </c>
      <c r="E4390" t="s">
        <v>2427</v>
      </c>
      <c r="F4390" s="7">
        <v>4270080</v>
      </c>
      <c r="G4390" s="7">
        <v>3502780</v>
      </c>
      <c r="H4390" s="7">
        <v>3486060</v>
      </c>
      <c r="I4390" s="7">
        <v>11258920</v>
      </c>
    </row>
    <row r="4391" spans="1:9" x14ac:dyDescent="0.25">
      <c r="A4391" t="s">
        <v>2668</v>
      </c>
      <c r="B4391" t="s">
        <v>2530</v>
      </c>
      <c r="C4391" t="s">
        <v>2436</v>
      </c>
      <c r="D4391" t="s">
        <v>2487</v>
      </c>
      <c r="E4391" t="s">
        <v>2488</v>
      </c>
      <c r="F4391" s="7">
        <v>11531207</v>
      </c>
      <c r="G4391" s="7">
        <v>-443290</v>
      </c>
      <c r="H4391" s="7">
        <v>0</v>
      </c>
      <c r="I4391" s="7">
        <v>11087917</v>
      </c>
    </row>
    <row r="4392" spans="1:9" x14ac:dyDescent="0.25">
      <c r="A4392" t="s">
        <v>2668</v>
      </c>
      <c r="B4392" t="s">
        <v>2350</v>
      </c>
      <c r="C4392" t="s">
        <v>2441</v>
      </c>
      <c r="D4392" t="s">
        <v>2442</v>
      </c>
      <c r="E4392" t="s">
        <v>2427</v>
      </c>
      <c r="F4392" s="7">
        <v>4331866</v>
      </c>
      <c r="G4392" s="7">
        <v>3450280</v>
      </c>
      <c r="H4392" s="7">
        <v>3064827</v>
      </c>
      <c r="I4392" s="7">
        <v>10846973</v>
      </c>
    </row>
    <row r="4393" spans="1:9" x14ac:dyDescent="0.25">
      <c r="A4393" t="s">
        <v>2668</v>
      </c>
      <c r="B4393" t="s">
        <v>1828</v>
      </c>
      <c r="C4393" t="s">
        <v>2441</v>
      </c>
      <c r="D4393" t="s">
        <v>2471</v>
      </c>
      <c r="E4393" t="s">
        <v>2427</v>
      </c>
      <c r="F4393" s="7">
        <v>0</v>
      </c>
      <c r="G4393" s="7">
        <v>9217732</v>
      </c>
      <c r="H4393" s="7">
        <v>1486681</v>
      </c>
      <c r="I4393" s="7">
        <v>10704413</v>
      </c>
    </row>
    <row r="4394" spans="1:9" x14ac:dyDescent="0.25">
      <c r="A4394" t="s">
        <v>2668</v>
      </c>
      <c r="B4394" t="s">
        <v>479</v>
      </c>
      <c r="C4394" t="s">
        <v>2431</v>
      </c>
      <c r="D4394" t="s">
        <v>2440</v>
      </c>
      <c r="E4394" t="s">
        <v>2433</v>
      </c>
      <c r="F4394" s="7">
        <v>3418020</v>
      </c>
      <c r="G4394" s="7">
        <v>3497880</v>
      </c>
      <c r="H4394" s="7">
        <v>3780800</v>
      </c>
      <c r="I4394" s="7">
        <v>10696700</v>
      </c>
    </row>
    <row r="4395" spans="1:9" x14ac:dyDescent="0.25">
      <c r="A4395" t="s">
        <v>2668</v>
      </c>
      <c r="B4395" t="s">
        <v>2204</v>
      </c>
      <c r="C4395" t="s">
        <v>2441</v>
      </c>
      <c r="D4395" t="s">
        <v>2500</v>
      </c>
      <c r="E4395" t="s">
        <v>2509</v>
      </c>
      <c r="F4395" s="7">
        <v>3570880</v>
      </c>
      <c r="G4395" s="7">
        <v>3258192</v>
      </c>
      <c r="H4395" s="7">
        <v>3823530</v>
      </c>
      <c r="I4395" s="7">
        <v>10652602</v>
      </c>
    </row>
    <row r="4396" spans="1:9" x14ac:dyDescent="0.25">
      <c r="A4396" t="s">
        <v>2668</v>
      </c>
      <c r="B4396" t="s">
        <v>1131</v>
      </c>
      <c r="C4396" t="s">
        <v>2431</v>
      </c>
      <c r="D4396" t="s">
        <v>2475</v>
      </c>
      <c r="E4396" t="s">
        <v>2466</v>
      </c>
      <c r="F4396" s="7">
        <v>1494716</v>
      </c>
      <c r="G4396" s="7">
        <v>1348770</v>
      </c>
      <c r="H4396" s="7">
        <v>3116522</v>
      </c>
      <c r="I4396" s="7">
        <v>5960008</v>
      </c>
    </row>
    <row r="4397" spans="1:9" x14ac:dyDescent="0.25">
      <c r="A4397" t="s">
        <v>2668</v>
      </c>
      <c r="B4397" t="s">
        <v>1131</v>
      </c>
      <c r="C4397" t="s">
        <v>2431</v>
      </c>
      <c r="D4397" t="s">
        <v>2475</v>
      </c>
      <c r="E4397" t="s">
        <v>2433</v>
      </c>
      <c r="F4397" s="7">
        <v>136812</v>
      </c>
      <c r="G4397" s="7">
        <v>2934972</v>
      </c>
      <c r="H4397" s="7">
        <v>1567706</v>
      </c>
      <c r="I4397" s="7">
        <v>4639490</v>
      </c>
    </row>
    <row r="4398" spans="1:9" x14ac:dyDescent="0.25">
      <c r="A4398" t="s">
        <v>2668</v>
      </c>
      <c r="B4398" t="s">
        <v>2250</v>
      </c>
      <c r="C4398" t="s">
        <v>2436</v>
      </c>
      <c r="D4398" t="s">
        <v>2452</v>
      </c>
      <c r="E4398" t="s">
        <v>2453</v>
      </c>
      <c r="F4398" s="7">
        <v>975850</v>
      </c>
      <c r="G4398" s="7">
        <v>4710930</v>
      </c>
      <c r="H4398" s="7">
        <v>4844110</v>
      </c>
      <c r="I4398" s="7">
        <v>10530890</v>
      </c>
    </row>
    <row r="4399" spans="1:9" x14ac:dyDescent="0.25">
      <c r="A4399" t="s">
        <v>2668</v>
      </c>
      <c r="B4399" t="s">
        <v>177</v>
      </c>
      <c r="C4399" t="s">
        <v>2431</v>
      </c>
      <c r="D4399" t="s">
        <v>2611</v>
      </c>
      <c r="E4399" t="s">
        <v>2433</v>
      </c>
      <c r="F4399" s="7">
        <v>2015100</v>
      </c>
      <c r="G4399" s="7">
        <v>2370447</v>
      </c>
      <c r="H4399" s="7">
        <v>5303160</v>
      </c>
      <c r="I4399" s="7">
        <v>9688707</v>
      </c>
    </row>
    <row r="4400" spans="1:9" x14ac:dyDescent="0.25">
      <c r="A4400" t="s">
        <v>2668</v>
      </c>
      <c r="B4400" t="s">
        <v>177</v>
      </c>
      <c r="C4400" t="s">
        <v>2431</v>
      </c>
      <c r="D4400" t="s">
        <v>2611</v>
      </c>
      <c r="E4400" t="s">
        <v>2446</v>
      </c>
      <c r="F4400" s="7">
        <v>838824</v>
      </c>
      <c r="G4400" s="7">
        <v>0</v>
      </c>
      <c r="H4400" s="7">
        <v>0</v>
      </c>
      <c r="I4400" s="7">
        <v>838824</v>
      </c>
    </row>
    <row r="4401" spans="1:9" x14ac:dyDescent="0.25">
      <c r="A4401" t="s">
        <v>2668</v>
      </c>
      <c r="B4401" t="s">
        <v>1343</v>
      </c>
      <c r="C4401" t="s">
        <v>2461</v>
      </c>
      <c r="D4401" t="s">
        <v>2496</v>
      </c>
      <c r="E4401" t="s">
        <v>2497</v>
      </c>
      <c r="F4401" s="7">
        <v>3081580</v>
      </c>
      <c r="G4401" s="7">
        <v>4451810</v>
      </c>
      <c r="H4401" s="7">
        <v>2956100</v>
      </c>
      <c r="I4401" s="7">
        <v>10489490</v>
      </c>
    </row>
    <row r="4402" spans="1:9" x14ac:dyDescent="0.25">
      <c r="A4402" t="s">
        <v>2668</v>
      </c>
      <c r="B4402" t="s">
        <v>2356</v>
      </c>
      <c r="C4402" t="s">
        <v>2441</v>
      </c>
      <c r="D4402" t="s">
        <v>2442</v>
      </c>
      <c r="E4402" t="s">
        <v>2427</v>
      </c>
      <c r="F4402" s="7">
        <v>2467350</v>
      </c>
      <c r="G4402" s="7">
        <v>5388600</v>
      </c>
      <c r="H4402" s="7">
        <v>2588250</v>
      </c>
      <c r="I4402" s="7">
        <v>10444200</v>
      </c>
    </row>
    <row r="4403" spans="1:9" x14ac:dyDescent="0.25">
      <c r="A4403" t="s">
        <v>2668</v>
      </c>
      <c r="B4403" t="s">
        <v>1969</v>
      </c>
      <c r="C4403" t="s">
        <v>2441</v>
      </c>
      <c r="D4403" t="s">
        <v>2503</v>
      </c>
      <c r="E4403" t="s">
        <v>2483</v>
      </c>
      <c r="F4403" s="7">
        <v>2768130</v>
      </c>
      <c r="G4403" s="7">
        <v>4166800</v>
      </c>
      <c r="H4403" s="7">
        <v>3470109</v>
      </c>
      <c r="I4403" s="7">
        <v>10405039</v>
      </c>
    </row>
    <row r="4404" spans="1:9" x14ac:dyDescent="0.25">
      <c r="A4404" t="s">
        <v>2668</v>
      </c>
      <c r="B4404" t="s">
        <v>1668</v>
      </c>
      <c r="C4404" t="s">
        <v>2441</v>
      </c>
      <c r="D4404" t="s">
        <v>2458</v>
      </c>
      <c r="E4404" t="s">
        <v>2459</v>
      </c>
      <c r="F4404" s="7">
        <v>5005491</v>
      </c>
      <c r="G4404" s="7">
        <v>5395320</v>
      </c>
      <c r="H4404" s="7">
        <v>0</v>
      </c>
      <c r="I4404" s="7">
        <v>10400811</v>
      </c>
    </row>
    <row r="4405" spans="1:9" x14ac:dyDescent="0.25">
      <c r="A4405" t="s">
        <v>2668</v>
      </c>
      <c r="B4405" t="s">
        <v>1181</v>
      </c>
      <c r="C4405" t="s">
        <v>2461</v>
      </c>
      <c r="D4405" t="s">
        <v>2477</v>
      </c>
      <c r="E4405" t="s">
        <v>2427</v>
      </c>
      <c r="F4405" s="7">
        <v>3813510</v>
      </c>
      <c r="G4405" s="7">
        <v>5796726</v>
      </c>
      <c r="H4405" s="7">
        <v>761239</v>
      </c>
      <c r="I4405" s="7">
        <v>10371475</v>
      </c>
    </row>
    <row r="4406" spans="1:9" x14ac:dyDescent="0.25">
      <c r="A4406" t="s">
        <v>2668</v>
      </c>
      <c r="B4406" t="s">
        <v>691</v>
      </c>
      <c r="C4406" t="s">
        <v>2461</v>
      </c>
      <c r="D4406" t="s">
        <v>2499</v>
      </c>
      <c r="E4406" t="s">
        <v>2427</v>
      </c>
      <c r="F4406" s="7">
        <v>5095496</v>
      </c>
      <c r="G4406" s="7">
        <v>3368570</v>
      </c>
      <c r="H4406" s="7">
        <v>1897936</v>
      </c>
      <c r="I4406" s="7">
        <v>10362002</v>
      </c>
    </row>
    <row r="4407" spans="1:9" x14ac:dyDescent="0.25">
      <c r="A4407" t="s">
        <v>2668</v>
      </c>
      <c r="B4407" t="s">
        <v>1646</v>
      </c>
      <c r="C4407" t="s">
        <v>2431</v>
      </c>
      <c r="D4407" t="s">
        <v>2475</v>
      </c>
      <c r="E4407" t="s">
        <v>2433</v>
      </c>
      <c r="F4407" s="7">
        <v>3377760</v>
      </c>
      <c r="G4407" s="7">
        <v>5415050</v>
      </c>
      <c r="H4407" s="7">
        <v>1565960</v>
      </c>
      <c r="I4407" s="7">
        <v>10358770</v>
      </c>
    </row>
    <row r="4408" spans="1:9" x14ac:dyDescent="0.25">
      <c r="A4408" t="s">
        <v>2668</v>
      </c>
      <c r="B4408" t="s">
        <v>169</v>
      </c>
      <c r="C4408" t="s">
        <v>2436</v>
      </c>
      <c r="D4408" t="s">
        <v>2452</v>
      </c>
      <c r="E4408" t="s">
        <v>2474</v>
      </c>
      <c r="F4408" s="7">
        <v>4077848</v>
      </c>
      <c r="G4408" s="7">
        <v>7326456</v>
      </c>
      <c r="H4408" s="7">
        <v>-1060381</v>
      </c>
      <c r="I4408" s="7">
        <v>10343923</v>
      </c>
    </row>
    <row r="4409" spans="1:9" x14ac:dyDescent="0.25">
      <c r="A4409" t="s">
        <v>2668</v>
      </c>
      <c r="B4409" t="s">
        <v>737</v>
      </c>
      <c r="C4409" t="s">
        <v>2441</v>
      </c>
      <c r="D4409" t="s">
        <v>2442</v>
      </c>
      <c r="E4409" t="s">
        <v>2427</v>
      </c>
      <c r="F4409" s="7">
        <v>7156386</v>
      </c>
      <c r="G4409" s="7">
        <v>3055660</v>
      </c>
      <c r="H4409" s="7">
        <v>0</v>
      </c>
      <c r="I4409" s="7">
        <v>10212046</v>
      </c>
    </row>
    <row r="4410" spans="1:9" x14ac:dyDescent="0.25">
      <c r="A4410" t="s">
        <v>2668</v>
      </c>
      <c r="B4410" t="s">
        <v>112</v>
      </c>
      <c r="C4410" t="s">
        <v>2436</v>
      </c>
      <c r="D4410" t="s">
        <v>2492</v>
      </c>
      <c r="E4410" t="s">
        <v>2438</v>
      </c>
      <c r="F4410" s="7">
        <v>2770610</v>
      </c>
      <c r="G4410" s="7">
        <v>5234578</v>
      </c>
      <c r="H4410" s="7">
        <v>2174208</v>
      </c>
      <c r="I4410" s="7">
        <v>10179396</v>
      </c>
    </row>
    <row r="4411" spans="1:9" x14ac:dyDescent="0.25">
      <c r="A4411" t="s">
        <v>2668</v>
      </c>
      <c r="B4411" t="s">
        <v>2029</v>
      </c>
      <c r="C4411" t="s">
        <v>2461</v>
      </c>
      <c r="D4411" t="s">
        <v>2477</v>
      </c>
      <c r="E4411" t="s">
        <v>2427</v>
      </c>
      <c r="F4411" s="7">
        <v>1404310</v>
      </c>
      <c r="G4411" s="7">
        <v>7305430</v>
      </c>
      <c r="H4411" s="7">
        <v>1393295</v>
      </c>
      <c r="I4411" s="7">
        <v>10103035</v>
      </c>
    </row>
    <row r="4412" spans="1:9" x14ac:dyDescent="0.25">
      <c r="A4412" t="s">
        <v>2668</v>
      </c>
      <c r="B4412" t="s">
        <v>943</v>
      </c>
      <c r="C4412" t="s">
        <v>2461</v>
      </c>
      <c r="D4412" t="s">
        <v>2484</v>
      </c>
      <c r="E4412" t="s">
        <v>2485</v>
      </c>
      <c r="F4412" s="7">
        <v>1616490</v>
      </c>
      <c r="G4412" s="7">
        <v>4220610</v>
      </c>
      <c r="H4412" s="7">
        <v>4232010</v>
      </c>
      <c r="I4412" s="7">
        <v>10069110</v>
      </c>
    </row>
    <row r="4413" spans="1:9" x14ac:dyDescent="0.25">
      <c r="A4413" t="s">
        <v>2668</v>
      </c>
      <c r="B4413" t="s">
        <v>1522</v>
      </c>
      <c r="C4413" t="s">
        <v>2461</v>
      </c>
      <c r="D4413" t="s">
        <v>2477</v>
      </c>
      <c r="E4413" t="s">
        <v>2427</v>
      </c>
      <c r="F4413" s="7">
        <v>3046730</v>
      </c>
      <c r="G4413" s="7">
        <v>3433790</v>
      </c>
      <c r="H4413" s="7">
        <v>3491860</v>
      </c>
      <c r="I4413" s="7">
        <v>9972380</v>
      </c>
    </row>
    <row r="4414" spans="1:9" x14ac:dyDescent="0.25">
      <c r="A4414" t="s">
        <v>2668</v>
      </c>
      <c r="B4414" t="s">
        <v>136</v>
      </c>
      <c r="C4414" t="s">
        <v>2431</v>
      </c>
      <c r="D4414" t="s">
        <v>2490</v>
      </c>
      <c r="E4414" t="s">
        <v>2446</v>
      </c>
      <c r="F4414" s="7">
        <v>3227056</v>
      </c>
      <c r="G4414" s="7">
        <v>3885052</v>
      </c>
      <c r="H4414" s="7">
        <v>2800256</v>
      </c>
      <c r="I4414" s="7">
        <v>9912364</v>
      </c>
    </row>
    <row r="4415" spans="1:9" x14ac:dyDescent="0.25">
      <c r="A4415" t="s">
        <v>2668</v>
      </c>
      <c r="B4415" t="s">
        <v>1022</v>
      </c>
      <c r="C4415" t="s">
        <v>2441</v>
      </c>
      <c r="D4415" t="s">
        <v>2458</v>
      </c>
      <c r="E4415" t="s">
        <v>2459</v>
      </c>
      <c r="F4415" s="7">
        <v>4413910</v>
      </c>
      <c r="G4415" s="7">
        <v>1599620</v>
      </c>
      <c r="H4415" s="7">
        <v>3863600</v>
      </c>
      <c r="I4415" s="7">
        <v>9877130</v>
      </c>
    </row>
    <row r="4416" spans="1:9" x14ac:dyDescent="0.25">
      <c r="A4416" t="s">
        <v>2668</v>
      </c>
      <c r="B4416" t="s">
        <v>1566</v>
      </c>
      <c r="C4416" t="s">
        <v>2441</v>
      </c>
      <c r="D4416" t="s">
        <v>2460</v>
      </c>
      <c r="E4416" t="s">
        <v>2427</v>
      </c>
      <c r="F4416" s="7">
        <v>4160920</v>
      </c>
      <c r="G4416" s="7">
        <v>5646400</v>
      </c>
      <c r="H4416" s="7">
        <v>0</v>
      </c>
      <c r="I4416" s="7">
        <v>9807320</v>
      </c>
    </row>
    <row r="4417" spans="1:9" x14ac:dyDescent="0.25">
      <c r="A4417" t="s">
        <v>2668</v>
      </c>
      <c r="B4417" t="s">
        <v>1563</v>
      </c>
      <c r="C4417" t="s">
        <v>2461</v>
      </c>
      <c r="D4417" t="s">
        <v>2462</v>
      </c>
      <c r="E4417" t="s">
        <v>2427</v>
      </c>
      <c r="F4417" s="7">
        <v>5125090</v>
      </c>
      <c r="G4417" s="7">
        <v>2359600</v>
      </c>
      <c r="H4417" s="7">
        <v>2252729</v>
      </c>
      <c r="I4417" s="7">
        <v>9737419</v>
      </c>
    </row>
    <row r="4418" spans="1:9" x14ac:dyDescent="0.25">
      <c r="A4418" t="s">
        <v>2668</v>
      </c>
      <c r="B4418" t="s">
        <v>1739</v>
      </c>
      <c r="C4418" t="s">
        <v>2441</v>
      </c>
      <c r="D4418" t="s">
        <v>2442</v>
      </c>
      <c r="E4418" t="s">
        <v>2427</v>
      </c>
      <c r="F4418" s="7">
        <v>1095610</v>
      </c>
      <c r="G4418" s="7">
        <v>5383387</v>
      </c>
      <c r="H4418" s="7">
        <v>3006335</v>
      </c>
      <c r="I4418" s="7">
        <v>9485332</v>
      </c>
    </row>
    <row r="4419" spans="1:9" x14ac:dyDescent="0.25">
      <c r="A4419" t="s">
        <v>2668</v>
      </c>
      <c r="B4419" t="s">
        <v>1137</v>
      </c>
      <c r="C4419" t="s">
        <v>2431</v>
      </c>
      <c r="D4419" t="s">
        <v>2475</v>
      </c>
      <c r="E4419" t="s">
        <v>2433</v>
      </c>
      <c r="F4419" s="7">
        <v>4210740</v>
      </c>
      <c r="G4419" s="7">
        <v>1870002</v>
      </c>
      <c r="H4419" s="7">
        <v>3313826</v>
      </c>
      <c r="I4419" s="7">
        <v>9394568</v>
      </c>
    </row>
    <row r="4420" spans="1:9" x14ac:dyDescent="0.25">
      <c r="A4420" t="s">
        <v>2668</v>
      </c>
      <c r="B4420" t="s">
        <v>2071</v>
      </c>
      <c r="C4420" t="s">
        <v>2461</v>
      </c>
      <c r="D4420" t="s">
        <v>2478</v>
      </c>
      <c r="E4420" t="s">
        <v>2479</v>
      </c>
      <c r="F4420" s="7">
        <v>2620707</v>
      </c>
      <c r="G4420" s="7">
        <v>4560220</v>
      </c>
      <c r="H4420" s="7">
        <v>2182070</v>
      </c>
      <c r="I4420" s="7">
        <v>9362997</v>
      </c>
    </row>
    <row r="4421" spans="1:9" x14ac:dyDescent="0.25">
      <c r="A4421" t="s">
        <v>2668</v>
      </c>
      <c r="B4421" t="s">
        <v>197</v>
      </c>
      <c r="C4421" t="s">
        <v>2461</v>
      </c>
      <c r="D4421" t="s">
        <v>2478</v>
      </c>
      <c r="E4421" t="s">
        <v>2479</v>
      </c>
      <c r="F4421" s="7">
        <v>2391210</v>
      </c>
      <c r="G4421" s="7">
        <v>3619660</v>
      </c>
      <c r="H4421" s="7">
        <v>3120730</v>
      </c>
      <c r="I4421" s="7">
        <v>9131600</v>
      </c>
    </row>
    <row r="4422" spans="1:9" x14ac:dyDescent="0.25">
      <c r="A4422" t="s">
        <v>2668</v>
      </c>
      <c r="B4422" t="s">
        <v>197</v>
      </c>
      <c r="C4422" t="s">
        <v>2461</v>
      </c>
      <c r="D4422" t="s">
        <v>2478</v>
      </c>
      <c r="E4422" t="s">
        <v>75</v>
      </c>
      <c r="F4422" s="7">
        <v>219020</v>
      </c>
      <c r="G4422" s="7">
        <v>0</v>
      </c>
      <c r="H4422" s="7">
        <v>0</v>
      </c>
      <c r="I4422" s="7">
        <v>219020</v>
      </c>
    </row>
    <row r="4423" spans="1:9" x14ac:dyDescent="0.25">
      <c r="A4423" t="s">
        <v>2668</v>
      </c>
      <c r="B4423" t="s">
        <v>914</v>
      </c>
      <c r="C4423" t="s">
        <v>2431</v>
      </c>
      <c r="D4423" t="s">
        <v>2475</v>
      </c>
      <c r="E4423" t="s">
        <v>2433</v>
      </c>
      <c r="F4423" s="7">
        <v>2605380</v>
      </c>
      <c r="G4423" s="7">
        <v>3432530</v>
      </c>
      <c r="H4423" s="7">
        <v>3295157</v>
      </c>
      <c r="I4423" s="7">
        <v>9333067</v>
      </c>
    </row>
    <row r="4424" spans="1:9" x14ac:dyDescent="0.25">
      <c r="A4424" t="s">
        <v>2668</v>
      </c>
      <c r="B4424" t="s">
        <v>1616</v>
      </c>
      <c r="C4424" t="s">
        <v>2425</v>
      </c>
      <c r="D4424" t="s">
        <v>2539</v>
      </c>
      <c r="E4424" t="s">
        <v>2546</v>
      </c>
      <c r="F4424" s="7">
        <v>2632581</v>
      </c>
      <c r="G4424" s="7">
        <v>1765700</v>
      </c>
      <c r="H4424" s="7">
        <v>4923850</v>
      </c>
      <c r="I4424" s="7">
        <v>9322131</v>
      </c>
    </row>
    <row r="4425" spans="1:9" x14ac:dyDescent="0.25">
      <c r="A4425" t="s">
        <v>2668</v>
      </c>
      <c r="B4425" t="s">
        <v>590</v>
      </c>
      <c r="C4425" t="s">
        <v>2461</v>
      </c>
      <c r="D4425" t="s">
        <v>2477</v>
      </c>
      <c r="E4425" t="s">
        <v>2427</v>
      </c>
      <c r="F4425" s="7">
        <v>3180290</v>
      </c>
      <c r="G4425" s="7">
        <v>3314930</v>
      </c>
      <c r="H4425" s="7">
        <v>2772840</v>
      </c>
      <c r="I4425" s="7">
        <v>9268060</v>
      </c>
    </row>
    <row r="4426" spans="1:9" x14ac:dyDescent="0.25">
      <c r="A4426" t="s">
        <v>2668</v>
      </c>
      <c r="B4426" t="s">
        <v>825</v>
      </c>
      <c r="C4426" t="s">
        <v>2461</v>
      </c>
      <c r="D4426" t="s">
        <v>2477</v>
      </c>
      <c r="E4426" t="s">
        <v>2427</v>
      </c>
      <c r="F4426" s="7">
        <v>3756220</v>
      </c>
      <c r="G4426" s="7">
        <v>2849480</v>
      </c>
      <c r="H4426" s="7">
        <v>2548550</v>
      </c>
      <c r="I4426" s="7">
        <v>9154250</v>
      </c>
    </row>
    <row r="4427" spans="1:9" x14ac:dyDescent="0.25">
      <c r="A4427" t="s">
        <v>2668</v>
      </c>
      <c r="B4427" t="s">
        <v>1417</v>
      </c>
      <c r="C4427" t="s">
        <v>2441</v>
      </c>
      <c r="D4427" t="s">
        <v>2458</v>
      </c>
      <c r="E4427" t="s">
        <v>2459</v>
      </c>
      <c r="F4427" s="7">
        <v>2448930</v>
      </c>
      <c r="G4427" s="7">
        <v>3737660</v>
      </c>
      <c r="H4427" s="7">
        <v>2871030</v>
      </c>
      <c r="I4427" s="7">
        <v>9057620</v>
      </c>
    </row>
    <row r="4428" spans="1:9" x14ac:dyDescent="0.25">
      <c r="A4428" t="s">
        <v>2668</v>
      </c>
      <c r="B4428" t="s">
        <v>686</v>
      </c>
      <c r="C4428" t="s">
        <v>2461</v>
      </c>
      <c r="D4428" t="s">
        <v>2499</v>
      </c>
      <c r="E4428" t="s">
        <v>2427</v>
      </c>
      <c r="F4428" s="7">
        <v>2249960</v>
      </c>
      <c r="G4428" s="7">
        <v>3997240</v>
      </c>
      <c r="H4428" s="7">
        <v>2697102</v>
      </c>
      <c r="I4428" s="7">
        <v>8944302</v>
      </c>
    </row>
    <row r="4429" spans="1:9" x14ac:dyDescent="0.25">
      <c r="A4429" t="s">
        <v>2668</v>
      </c>
      <c r="B4429" t="s">
        <v>1707</v>
      </c>
      <c r="C4429" t="s">
        <v>2431</v>
      </c>
      <c r="D4429" t="s">
        <v>2476</v>
      </c>
      <c r="E4429" t="s">
        <v>2433</v>
      </c>
      <c r="F4429" s="7">
        <v>2078920</v>
      </c>
      <c r="G4429" s="7">
        <v>3758556</v>
      </c>
      <c r="H4429" s="7">
        <v>2867076</v>
      </c>
      <c r="I4429" s="7">
        <v>8704552</v>
      </c>
    </row>
    <row r="4430" spans="1:9" x14ac:dyDescent="0.25">
      <c r="A4430" t="s">
        <v>2668</v>
      </c>
      <c r="B4430" t="s">
        <v>560</v>
      </c>
      <c r="C4430" t="s">
        <v>2436</v>
      </c>
      <c r="D4430" t="s">
        <v>2452</v>
      </c>
      <c r="E4430" t="s">
        <v>2474</v>
      </c>
      <c r="F4430" s="7">
        <v>2597170</v>
      </c>
      <c r="G4430" s="7">
        <v>3471030</v>
      </c>
      <c r="H4430" s="7">
        <v>2547355</v>
      </c>
      <c r="I4430" s="7">
        <v>8615555</v>
      </c>
    </row>
    <row r="4431" spans="1:9" x14ac:dyDescent="0.25">
      <c r="A4431" t="s">
        <v>2668</v>
      </c>
      <c r="B4431" t="s">
        <v>845</v>
      </c>
      <c r="C4431" t="s">
        <v>2436</v>
      </c>
      <c r="D4431" t="s">
        <v>2455</v>
      </c>
      <c r="E4431" t="s">
        <v>75</v>
      </c>
      <c r="F4431" s="7">
        <v>434450</v>
      </c>
      <c r="G4431" s="7">
        <v>5075708</v>
      </c>
      <c r="H4431" s="7">
        <v>2083705</v>
      </c>
      <c r="I4431" s="7">
        <v>7593863</v>
      </c>
    </row>
    <row r="4432" spans="1:9" x14ac:dyDescent="0.25">
      <c r="A4432" t="s">
        <v>2668</v>
      </c>
      <c r="B4432" t="s">
        <v>845</v>
      </c>
      <c r="C4432" t="s">
        <v>2436</v>
      </c>
      <c r="D4432" t="s">
        <v>2455</v>
      </c>
      <c r="E4432" t="s">
        <v>2457</v>
      </c>
      <c r="F4432" s="7">
        <v>845160</v>
      </c>
      <c r="G4432" s="7">
        <v>0</v>
      </c>
      <c r="H4432" s="7">
        <v>0</v>
      </c>
      <c r="I4432" s="7">
        <v>845160</v>
      </c>
    </row>
    <row r="4433" spans="1:9" x14ac:dyDescent="0.25">
      <c r="A4433" t="s">
        <v>2668</v>
      </c>
      <c r="B4433" t="s">
        <v>1741</v>
      </c>
      <c r="C4433" t="s">
        <v>2431</v>
      </c>
      <c r="D4433" t="s">
        <v>2468</v>
      </c>
      <c r="E4433" t="s">
        <v>2469</v>
      </c>
      <c r="F4433" s="7">
        <v>2119330</v>
      </c>
      <c r="G4433" s="7">
        <v>6058626</v>
      </c>
      <c r="H4433" s="7">
        <v>234670</v>
      </c>
      <c r="I4433" s="7">
        <v>8412626</v>
      </c>
    </row>
    <row r="4434" spans="1:9" x14ac:dyDescent="0.25">
      <c r="A4434" t="s">
        <v>2668</v>
      </c>
      <c r="B4434" t="s">
        <v>1142</v>
      </c>
      <c r="C4434" t="s">
        <v>2461</v>
      </c>
      <c r="D4434" t="s">
        <v>2477</v>
      </c>
      <c r="E4434" t="s">
        <v>2427</v>
      </c>
      <c r="F4434" s="7">
        <v>4163670</v>
      </c>
      <c r="G4434" s="7">
        <v>2554182</v>
      </c>
      <c r="H4434" s="7">
        <v>1692830</v>
      </c>
      <c r="I4434" s="7">
        <v>8410682</v>
      </c>
    </row>
    <row r="4435" spans="1:9" x14ac:dyDescent="0.25">
      <c r="A4435" t="s">
        <v>2668</v>
      </c>
      <c r="B4435" t="s">
        <v>602</v>
      </c>
      <c r="C4435" t="s">
        <v>2441</v>
      </c>
      <c r="D4435" t="s">
        <v>2458</v>
      </c>
      <c r="E4435" t="s">
        <v>2459</v>
      </c>
      <c r="F4435" s="7">
        <v>2122928</v>
      </c>
      <c r="G4435" s="7">
        <v>2294320</v>
      </c>
      <c r="H4435" s="7">
        <v>3985050</v>
      </c>
      <c r="I4435" s="7">
        <v>8402298</v>
      </c>
    </row>
    <row r="4436" spans="1:9" x14ac:dyDescent="0.25">
      <c r="A4436" t="s">
        <v>2668</v>
      </c>
      <c r="B4436" t="s">
        <v>650</v>
      </c>
      <c r="C4436" t="s">
        <v>2441</v>
      </c>
      <c r="D4436" t="s">
        <v>2467</v>
      </c>
      <c r="E4436" t="s">
        <v>2427</v>
      </c>
      <c r="F4436" s="7">
        <v>2959570</v>
      </c>
      <c r="G4436" s="7">
        <v>3286610</v>
      </c>
      <c r="H4436" s="7">
        <v>2066707</v>
      </c>
      <c r="I4436" s="7">
        <v>8312887</v>
      </c>
    </row>
    <row r="4437" spans="1:9" x14ac:dyDescent="0.25">
      <c r="A4437" t="s">
        <v>2668</v>
      </c>
      <c r="B4437" t="s">
        <v>1289</v>
      </c>
      <c r="C4437" t="s">
        <v>2431</v>
      </c>
      <c r="D4437" t="s">
        <v>2480</v>
      </c>
      <c r="E4437" t="s">
        <v>2481</v>
      </c>
      <c r="F4437" s="7">
        <v>1798220</v>
      </c>
      <c r="G4437" s="7">
        <v>3952310</v>
      </c>
      <c r="H4437" s="7">
        <v>2378260</v>
      </c>
      <c r="I4437" s="7">
        <v>8128790</v>
      </c>
    </row>
    <row r="4438" spans="1:9" x14ac:dyDescent="0.25">
      <c r="A4438" t="s">
        <v>2668</v>
      </c>
      <c r="B4438" t="s">
        <v>2347</v>
      </c>
      <c r="C4438" t="s">
        <v>2436</v>
      </c>
      <c r="D4438" t="s">
        <v>2437</v>
      </c>
      <c r="E4438" t="s">
        <v>2438</v>
      </c>
      <c r="F4438" s="7">
        <v>2836320</v>
      </c>
      <c r="G4438" s="7">
        <v>4090400</v>
      </c>
      <c r="H4438" s="7">
        <v>1085292</v>
      </c>
      <c r="I4438" s="7">
        <v>8012012</v>
      </c>
    </row>
    <row r="4439" spans="1:9" x14ac:dyDescent="0.25">
      <c r="A4439" t="s">
        <v>2668</v>
      </c>
      <c r="B4439" t="s">
        <v>461</v>
      </c>
      <c r="C4439" t="s">
        <v>2441</v>
      </c>
      <c r="D4439" t="s">
        <v>2503</v>
      </c>
      <c r="E4439" t="s">
        <v>2483</v>
      </c>
      <c r="F4439" s="7">
        <v>1893870</v>
      </c>
      <c r="G4439" s="7">
        <v>3045760</v>
      </c>
      <c r="H4439" s="7">
        <v>3047760</v>
      </c>
      <c r="I4439" s="7">
        <v>7987390</v>
      </c>
    </row>
    <row r="4440" spans="1:9" x14ac:dyDescent="0.25">
      <c r="A4440" t="s">
        <v>2668</v>
      </c>
      <c r="B4440" t="s">
        <v>641</v>
      </c>
      <c r="C4440" t="s">
        <v>2461</v>
      </c>
      <c r="D4440" t="s">
        <v>2525</v>
      </c>
      <c r="E4440" t="s">
        <v>2427</v>
      </c>
      <c r="F4440" s="7">
        <v>2580450</v>
      </c>
      <c r="G4440" s="7">
        <v>3084730</v>
      </c>
      <c r="H4440" s="7">
        <v>2312870</v>
      </c>
      <c r="I4440" s="7">
        <v>7978050</v>
      </c>
    </row>
    <row r="4441" spans="1:9" x14ac:dyDescent="0.25">
      <c r="A4441" t="s">
        <v>2668</v>
      </c>
      <c r="B4441" t="s">
        <v>1357</v>
      </c>
      <c r="C4441" t="s">
        <v>2441</v>
      </c>
      <c r="D4441" t="s">
        <v>2463</v>
      </c>
      <c r="E4441" t="s">
        <v>2427</v>
      </c>
      <c r="F4441" s="7">
        <v>1570074</v>
      </c>
      <c r="G4441" s="7">
        <v>2464970</v>
      </c>
      <c r="H4441" s="7">
        <v>3862760</v>
      </c>
      <c r="I4441" s="7">
        <v>7897804</v>
      </c>
    </row>
    <row r="4442" spans="1:9" x14ac:dyDescent="0.25">
      <c r="A4442" t="s">
        <v>2668</v>
      </c>
      <c r="B4442" t="s">
        <v>1935</v>
      </c>
      <c r="C4442" t="s">
        <v>2436</v>
      </c>
      <c r="D4442" t="s">
        <v>2502</v>
      </c>
      <c r="E4442" t="s">
        <v>2505</v>
      </c>
      <c r="F4442" s="7">
        <v>1400330</v>
      </c>
      <c r="G4442" s="7">
        <v>6032122</v>
      </c>
      <c r="H4442" s="7">
        <v>436410</v>
      </c>
      <c r="I4442" s="7">
        <v>7868862</v>
      </c>
    </row>
    <row r="4443" spans="1:9" x14ac:dyDescent="0.25">
      <c r="A4443" t="s">
        <v>2668</v>
      </c>
      <c r="B4443" t="s">
        <v>1713</v>
      </c>
      <c r="C4443" t="s">
        <v>2431</v>
      </c>
      <c r="D4443" t="s">
        <v>2476</v>
      </c>
      <c r="E4443" t="s">
        <v>2433</v>
      </c>
      <c r="F4443" s="7">
        <v>1817452</v>
      </c>
      <c r="G4443" s="7">
        <v>5030498</v>
      </c>
      <c r="H4443" s="7">
        <v>1020640</v>
      </c>
      <c r="I4443" s="7">
        <v>7868590</v>
      </c>
    </row>
    <row r="4444" spans="1:9" x14ac:dyDescent="0.25">
      <c r="A4444" t="s">
        <v>2668</v>
      </c>
      <c r="B4444" t="s">
        <v>1728</v>
      </c>
      <c r="C4444" t="s">
        <v>2441</v>
      </c>
      <c r="D4444" t="s">
        <v>2471</v>
      </c>
      <c r="E4444" t="s">
        <v>2427</v>
      </c>
      <c r="F4444" s="7">
        <v>93100</v>
      </c>
      <c r="G4444" s="7">
        <v>3669670</v>
      </c>
      <c r="H4444" s="7">
        <v>4041320</v>
      </c>
      <c r="I4444" s="7">
        <v>7804090</v>
      </c>
    </row>
    <row r="4445" spans="1:9" x14ac:dyDescent="0.25">
      <c r="A4445" t="s">
        <v>2668</v>
      </c>
      <c r="B4445" t="s">
        <v>395</v>
      </c>
      <c r="C4445" t="s">
        <v>2436</v>
      </c>
      <c r="D4445" t="s">
        <v>2455</v>
      </c>
      <c r="E4445" t="s">
        <v>2453</v>
      </c>
      <c r="F4445" s="7">
        <v>1764900</v>
      </c>
      <c r="G4445" s="7">
        <v>2484220</v>
      </c>
      <c r="H4445" s="7">
        <v>3510152</v>
      </c>
      <c r="I4445" s="7">
        <v>7759272</v>
      </c>
    </row>
    <row r="4446" spans="1:9" x14ac:dyDescent="0.25">
      <c r="A4446" t="s">
        <v>2668</v>
      </c>
      <c r="B4446" t="s">
        <v>373</v>
      </c>
      <c r="C4446" t="s">
        <v>2461</v>
      </c>
      <c r="D4446" t="s">
        <v>2484</v>
      </c>
      <c r="E4446" t="s">
        <v>2524</v>
      </c>
      <c r="F4446" s="7">
        <v>1387040</v>
      </c>
      <c r="G4446" s="7">
        <v>1867760</v>
      </c>
      <c r="H4446" s="7">
        <v>4479460</v>
      </c>
      <c r="I4446" s="7">
        <v>7734260</v>
      </c>
    </row>
    <row r="4447" spans="1:9" x14ac:dyDescent="0.25">
      <c r="A4447" t="s">
        <v>2668</v>
      </c>
      <c r="B4447" t="s">
        <v>272</v>
      </c>
      <c r="C4447" t="s">
        <v>2431</v>
      </c>
      <c r="D4447" t="s">
        <v>2480</v>
      </c>
      <c r="E4447" t="s">
        <v>2529</v>
      </c>
      <c r="F4447" s="7">
        <v>2533950</v>
      </c>
      <c r="G4447" s="7">
        <v>3060920</v>
      </c>
      <c r="H4447" s="7">
        <v>2117530</v>
      </c>
      <c r="I4447" s="7">
        <v>7712400</v>
      </c>
    </row>
    <row r="4448" spans="1:9" x14ac:dyDescent="0.25">
      <c r="A4448" t="s">
        <v>2668</v>
      </c>
      <c r="B4448" t="s">
        <v>2381</v>
      </c>
      <c r="C4448" t="s">
        <v>2441</v>
      </c>
      <c r="D4448" t="s">
        <v>2460</v>
      </c>
      <c r="E4448" t="s">
        <v>2427</v>
      </c>
      <c r="F4448" s="7">
        <v>1258625</v>
      </c>
      <c r="G4448" s="7">
        <v>1480098</v>
      </c>
      <c r="H4448" s="7">
        <v>4951251</v>
      </c>
      <c r="I4448" s="7">
        <v>7689974</v>
      </c>
    </row>
    <row r="4449" spans="1:9" x14ac:dyDescent="0.25">
      <c r="A4449" t="s">
        <v>2668</v>
      </c>
      <c r="B4449" t="s">
        <v>247</v>
      </c>
      <c r="C4449" t="s">
        <v>2436</v>
      </c>
      <c r="D4449" t="s">
        <v>2507</v>
      </c>
      <c r="E4449" t="s">
        <v>2508</v>
      </c>
      <c r="F4449" s="7">
        <v>2923020</v>
      </c>
      <c r="G4449" s="7">
        <v>3879620</v>
      </c>
      <c r="H4449" s="7">
        <v>884543</v>
      </c>
      <c r="I4449" s="7">
        <v>7687183</v>
      </c>
    </row>
    <row r="4450" spans="1:9" x14ac:dyDescent="0.25">
      <c r="A4450" t="s">
        <v>2668</v>
      </c>
      <c r="B4450" t="s">
        <v>1627</v>
      </c>
      <c r="C4450" t="s">
        <v>2461</v>
      </c>
      <c r="D4450" t="s">
        <v>2477</v>
      </c>
      <c r="E4450" t="s">
        <v>2427</v>
      </c>
      <c r="F4450" s="7">
        <v>3421674</v>
      </c>
      <c r="G4450" s="7">
        <v>2726444</v>
      </c>
      <c r="H4450" s="7">
        <v>1471202</v>
      </c>
      <c r="I4450" s="7">
        <v>7619320</v>
      </c>
    </row>
    <row r="4451" spans="1:9" x14ac:dyDescent="0.25">
      <c r="A4451" t="s">
        <v>2668</v>
      </c>
      <c r="B4451" t="s">
        <v>1203</v>
      </c>
      <c r="C4451" t="s">
        <v>2436</v>
      </c>
      <c r="D4451" t="s">
        <v>2507</v>
      </c>
      <c r="E4451" t="s">
        <v>2508</v>
      </c>
      <c r="F4451" s="7">
        <v>2258170</v>
      </c>
      <c r="G4451" s="7">
        <v>3501560</v>
      </c>
      <c r="H4451" s="7">
        <v>1841090</v>
      </c>
      <c r="I4451" s="7">
        <v>7600820</v>
      </c>
    </row>
    <row r="4452" spans="1:9" x14ac:dyDescent="0.25">
      <c r="A4452" t="s">
        <v>2668</v>
      </c>
      <c r="B4452" t="s">
        <v>2291</v>
      </c>
      <c r="C4452" t="s">
        <v>2441</v>
      </c>
      <c r="D4452" t="s">
        <v>2503</v>
      </c>
      <c r="E4452" t="s">
        <v>2483</v>
      </c>
      <c r="F4452" s="7">
        <v>2024233</v>
      </c>
      <c r="G4452" s="7">
        <v>2999900</v>
      </c>
      <c r="H4452" s="7">
        <v>2553157</v>
      </c>
      <c r="I4452" s="7">
        <v>7577290</v>
      </c>
    </row>
    <row r="4453" spans="1:9" x14ac:dyDescent="0.25">
      <c r="A4453" t="s">
        <v>2668</v>
      </c>
      <c r="B4453" t="s">
        <v>2379</v>
      </c>
      <c r="C4453" t="s">
        <v>2441</v>
      </c>
      <c r="D4453" t="s">
        <v>2442</v>
      </c>
      <c r="E4453" t="s">
        <v>2427</v>
      </c>
      <c r="F4453" s="7">
        <v>1072800</v>
      </c>
      <c r="G4453" s="7">
        <v>2878940</v>
      </c>
      <c r="H4453" s="7">
        <v>3549950</v>
      </c>
      <c r="I4453" s="7">
        <v>7501690</v>
      </c>
    </row>
    <row r="4454" spans="1:9" x14ac:dyDescent="0.25">
      <c r="A4454" t="s">
        <v>2668</v>
      </c>
      <c r="B4454" t="s">
        <v>391</v>
      </c>
      <c r="C4454" t="s">
        <v>2461</v>
      </c>
      <c r="D4454" t="s">
        <v>2472</v>
      </c>
      <c r="E4454" t="s">
        <v>2479</v>
      </c>
      <c r="F4454" s="7">
        <v>2644493</v>
      </c>
      <c r="G4454" s="7">
        <v>3133340</v>
      </c>
      <c r="H4454" s="7">
        <v>1624800</v>
      </c>
      <c r="I4454" s="7">
        <v>7402633</v>
      </c>
    </row>
    <row r="4455" spans="1:9" x14ac:dyDescent="0.25">
      <c r="A4455" t="s">
        <v>2668</v>
      </c>
      <c r="B4455" t="s">
        <v>135</v>
      </c>
      <c r="C4455" t="s">
        <v>2441</v>
      </c>
      <c r="D4455" t="s">
        <v>2471</v>
      </c>
      <c r="E4455" t="s">
        <v>2427</v>
      </c>
      <c r="F4455" s="7">
        <v>2076980</v>
      </c>
      <c r="G4455" s="7">
        <v>4550740</v>
      </c>
      <c r="H4455" s="7">
        <v>441885</v>
      </c>
      <c r="I4455" s="7">
        <v>7069605</v>
      </c>
    </row>
    <row r="4456" spans="1:9" x14ac:dyDescent="0.25">
      <c r="A4456" t="s">
        <v>2668</v>
      </c>
      <c r="B4456" t="s">
        <v>135</v>
      </c>
      <c r="C4456" t="s">
        <v>2441</v>
      </c>
      <c r="D4456" t="s">
        <v>2471</v>
      </c>
      <c r="E4456" t="s">
        <v>2459</v>
      </c>
      <c r="F4456" s="7">
        <v>324490</v>
      </c>
      <c r="G4456" s="7">
        <v>0</v>
      </c>
      <c r="H4456" s="7">
        <v>0</v>
      </c>
      <c r="I4456" s="7">
        <v>324490</v>
      </c>
    </row>
    <row r="4457" spans="1:9" x14ac:dyDescent="0.25">
      <c r="A4457" t="s">
        <v>2668</v>
      </c>
      <c r="B4457" t="s">
        <v>1642</v>
      </c>
      <c r="C4457" t="s">
        <v>2436</v>
      </c>
      <c r="D4457" t="s">
        <v>2507</v>
      </c>
      <c r="E4457" t="s">
        <v>2438</v>
      </c>
      <c r="F4457" s="7">
        <v>1778060</v>
      </c>
      <c r="G4457" s="7">
        <v>4294370</v>
      </c>
      <c r="H4457" s="7">
        <v>1259096</v>
      </c>
      <c r="I4457" s="7">
        <v>7331526</v>
      </c>
    </row>
    <row r="4458" spans="1:9" x14ac:dyDescent="0.25">
      <c r="A4458" t="s">
        <v>2668</v>
      </c>
      <c r="B4458" t="s">
        <v>2009</v>
      </c>
      <c r="C4458" t="s">
        <v>2461</v>
      </c>
      <c r="D4458" t="s">
        <v>2462</v>
      </c>
      <c r="E4458" t="s">
        <v>2427</v>
      </c>
      <c r="F4458" s="7">
        <v>2862380</v>
      </c>
      <c r="G4458" s="7">
        <v>1972730</v>
      </c>
      <c r="H4458" s="7">
        <v>2408440</v>
      </c>
      <c r="I4458" s="7">
        <v>7243550</v>
      </c>
    </row>
    <row r="4459" spans="1:9" x14ac:dyDescent="0.25">
      <c r="A4459" t="s">
        <v>2668</v>
      </c>
      <c r="B4459" t="s">
        <v>503</v>
      </c>
      <c r="C4459" t="s">
        <v>2441</v>
      </c>
      <c r="D4459" t="s">
        <v>2500</v>
      </c>
      <c r="E4459" t="s">
        <v>2509</v>
      </c>
      <c r="F4459" s="7">
        <v>1439390</v>
      </c>
      <c r="G4459" s="7">
        <v>2796260</v>
      </c>
      <c r="H4459" s="7">
        <v>2994620</v>
      </c>
      <c r="I4459" s="7">
        <v>7230270</v>
      </c>
    </row>
    <row r="4460" spans="1:9" x14ac:dyDescent="0.25">
      <c r="A4460" t="s">
        <v>2668</v>
      </c>
      <c r="B4460" t="s">
        <v>2318</v>
      </c>
      <c r="C4460" t="s">
        <v>2461</v>
      </c>
      <c r="D4460" t="s">
        <v>2499</v>
      </c>
      <c r="E4460" t="s">
        <v>2427</v>
      </c>
      <c r="F4460" s="7">
        <v>1819380</v>
      </c>
      <c r="G4460" s="7">
        <v>3307470</v>
      </c>
      <c r="H4460" s="7">
        <v>2066077</v>
      </c>
      <c r="I4460" s="7">
        <v>7192927</v>
      </c>
    </row>
    <row r="4461" spans="1:9" x14ac:dyDescent="0.25">
      <c r="A4461" t="s">
        <v>2668</v>
      </c>
      <c r="B4461" t="s">
        <v>475</v>
      </c>
      <c r="C4461" t="s">
        <v>2436</v>
      </c>
      <c r="D4461" t="s">
        <v>2492</v>
      </c>
      <c r="E4461" t="s">
        <v>2438</v>
      </c>
      <c r="F4461" s="7">
        <v>1771230</v>
      </c>
      <c r="G4461" s="7">
        <v>2948070</v>
      </c>
      <c r="H4461" s="7">
        <v>2464150</v>
      </c>
      <c r="I4461" s="7">
        <v>7183450</v>
      </c>
    </row>
    <row r="4462" spans="1:9" x14ac:dyDescent="0.25">
      <c r="A4462" t="s">
        <v>2668</v>
      </c>
      <c r="B4462" t="s">
        <v>126</v>
      </c>
      <c r="C4462" t="s">
        <v>2431</v>
      </c>
      <c r="D4462" t="s">
        <v>2490</v>
      </c>
      <c r="E4462" t="s">
        <v>2446</v>
      </c>
      <c r="F4462" s="7">
        <v>1271020</v>
      </c>
      <c r="G4462" s="7">
        <v>1360780</v>
      </c>
      <c r="H4462" s="7">
        <v>4493840</v>
      </c>
      <c r="I4462" s="7">
        <v>7125640</v>
      </c>
    </row>
    <row r="4463" spans="1:9" x14ac:dyDescent="0.25">
      <c r="A4463" t="s">
        <v>2668</v>
      </c>
      <c r="B4463" t="s">
        <v>1325</v>
      </c>
      <c r="C4463" t="s">
        <v>2441</v>
      </c>
      <c r="D4463" t="s">
        <v>2442</v>
      </c>
      <c r="E4463" t="s">
        <v>2427</v>
      </c>
      <c r="F4463" s="7">
        <v>2084812</v>
      </c>
      <c r="G4463" s="7">
        <v>2459280</v>
      </c>
      <c r="H4463" s="7">
        <v>2531146</v>
      </c>
      <c r="I4463" s="7">
        <v>7075238</v>
      </c>
    </row>
    <row r="4464" spans="1:9" x14ac:dyDescent="0.25">
      <c r="A4464" t="s">
        <v>2668</v>
      </c>
      <c r="B4464" t="s">
        <v>555</v>
      </c>
      <c r="C4464" t="s">
        <v>2436</v>
      </c>
      <c r="D4464" t="s">
        <v>2492</v>
      </c>
      <c r="E4464" t="s">
        <v>2438</v>
      </c>
      <c r="F4464" s="7">
        <v>2375980</v>
      </c>
      <c r="G4464" s="7">
        <v>2316950</v>
      </c>
      <c r="H4464" s="7">
        <v>2347250</v>
      </c>
      <c r="I4464" s="7">
        <v>7040180</v>
      </c>
    </row>
    <row r="4465" spans="1:9" x14ac:dyDescent="0.25">
      <c r="A4465" t="s">
        <v>2668</v>
      </c>
      <c r="B4465" t="s">
        <v>165</v>
      </c>
      <c r="C4465" t="s">
        <v>2461</v>
      </c>
      <c r="D4465" t="s">
        <v>2484</v>
      </c>
      <c r="E4465" t="s">
        <v>2427</v>
      </c>
      <c r="F4465" s="7">
        <v>1327205</v>
      </c>
      <c r="G4465" s="7">
        <v>2900556</v>
      </c>
      <c r="H4465" s="7">
        <v>2714224</v>
      </c>
      <c r="I4465" s="7">
        <v>6941985</v>
      </c>
    </row>
    <row r="4466" spans="1:9" x14ac:dyDescent="0.25">
      <c r="A4466" t="s">
        <v>2668</v>
      </c>
      <c r="B4466" t="s">
        <v>669</v>
      </c>
      <c r="C4466" t="s">
        <v>2461</v>
      </c>
      <c r="D4466" t="s">
        <v>2484</v>
      </c>
      <c r="E4466" t="s">
        <v>2555</v>
      </c>
      <c r="F4466" s="7">
        <v>156380</v>
      </c>
      <c r="G4466" s="7">
        <v>4326380</v>
      </c>
      <c r="H4466" s="7">
        <v>2413471</v>
      </c>
      <c r="I4466" s="7">
        <v>6896231</v>
      </c>
    </row>
    <row r="4467" spans="1:9" x14ac:dyDescent="0.25">
      <c r="A4467" t="s">
        <v>2668</v>
      </c>
      <c r="B4467" t="s">
        <v>1777</v>
      </c>
      <c r="C4467" t="s">
        <v>2461</v>
      </c>
      <c r="D4467" t="s">
        <v>2464</v>
      </c>
      <c r="E4467" t="s">
        <v>2465</v>
      </c>
      <c r="F4467" s="7">
        <v>2209260</v>
      </c>
      <c r="G4467" s="7">
        <v>3514240</v>
      </c>
      <c r="H4467" s="7">
        <v>1095860</v>
      </c>
      <c r="I4467" s="7">
        <v>6819360</v>
      </c>
    </row>
    <row r="4468" spans="1:9" x14ac:dyDescent="0.25">
      <c r="A4468" t="s">
        <v>2668</v>
      </c>
      <c r="B4468" t="s">
        <v>1529</v>
      </c>
      <c r="C4468" t="s">
        <v>2431</v>
      </c>
      <c r="D4468" t="s">
        <v>2480</v>
      </c>
      <c r="E4468" t="s">
        <v>2481</v>
      </c>
      <c r="F4468" s="7">
        <v>1350650</v>
      </c>
      <c r="G4468" s="7">
        <v>3492840</v>
      </c>
      <c r="H4468" s="7">
        <v>1953820</v>
      </c>
      <c r="I4468" s="7">
        <v>6797310</v>
      </c>
    </row>
    <row r="4469" spans="1:9" x14ac:dyDescent="0.25">
      <c r="A4469" t="s">
        <v>2668</v>
      </c>
      <c r="B4469" t="s">
        <v>1831</v>
      </c>
      <c r="C4469" t="s">
        <v>2436</v>
      </c>
      <c r="D4469" t="s">
        <v>2492</v>
      </c>
      <c r="E4469" t="s">
        <v>2438</v>
      </c>
      <c r="F4469" s="7">
        <v>1396250</v>
      </c>
      <c r="G4469" s="7">
        <v>2593270</v>
      </c>
      <c r="H4469" s="7">
        <v>2759034</v>
      </c>
      <c r="I4469" s="7">
        <v>6748554</v>
      </c>
    </row>
    <row r="4470" spans="1:9" x14ac:dyDescent="0.25">
      <c r="A4470" t="s">
        <v>2668</v>
      </c>
      <c r="B4470" t="s">
        <v>2320</v>
      </c>
      <c r="C4470" t="s">
        <v>2441</v>
      </c>
      <c r="D4470" t="s">
        <v>2442</v>
      </c>
      <c r="E4470" t="s">
        <v>2427</v>
      </c>
      <c r="F4470" s="7">
        <v>2204050</v>
      </c>
      <c r="G4470" s="7">
        <v>2474910</v>
      </c>
      <c r="H4470" s="7">
        <v>2051136</v>
      </c>
      <c r="I4470" s="7">
        <v>6730096</v>
      </c>
    </row>
    <row r="4471" spans="1:9" x14ac:dyDescent="0.25">
      <c r="A4471" t="s">
        <v>2668</v>
      </c>
      <c r="B4471" t="s">
        <v>1336</v>
      </c>
      <c r="C4471" t="s">
        <v>2461</v>
      </c>
      <c r="D4471" t="s">
        <v>2477</v>
      </c>
      <c r="E4471" t="s">
        <v>2427</v>
      </c>
      <c r="F4471" s="7">
        <v>2340322</v>
      </c>
      <c r="G4471" s="7">
        <v>2268917</v>
      </c>
      <c r="H4471" s="7">
        <v>2108162</v>
      </c>
      <c r="I4471" s="7">
        <v>6717401</v>
      </c>
    </row>
    <row r="4472" spans="1:9" x14ac:dyDescent="0.25">
      <c r="A4472" t="s">
        <v>2668</v>
      </c>
      <c r="B4472" t="s">
        <v>747</v>
      </c>
      <c r="C4472" t="s">
        <v>2461</v>
      </c>
      <c r="D4472" t="s">
        <v>2484</v>
      </c>
      <c r="E4472" t="s">
        <v>2445</v>
      </c>
      <c r="F4472" s="7">
        <v>2583080</v>
      </c>
      <c r="G4472" s="7">
        <v>3332140</v>
      </c>
      <c r="H4472" s="7">
        <v>758390</v>
      </c>
      <c r="I4472" s="7">
        <v>6673610</v>
      </c>
    </row>
    <row r="4473" spans="1:9" x14ac:dyDescent="0.25">
      <c r="A4473" t="s">
        <v>2668</v>
      </c>
      <c r="B4473" t="s">
        <v>1962</v>
      </c>
      <c r="C4473" t="s">
        <v>2436</v>
      </c>
      <c r="D4473" t="s">
        <v>2492</v>
      </c>
      <c r="E4473" t="s">
        <v>2438</v>
      </c>
      <c r="F4473" s="7">
        <v>2094680</v>
      </c>
      <c r="G4473" s="7">
        <v>1661390</v>
      </c>
      <c r="H4473" s="7">
        <v>2882390</v>
      </c>
      <c r="I4473" s="7">
        <v>6638460</v>
      </c>
    </row>
    <row r="4474" spans="1:9" x14ac:dyDescent="0.25">
      <c r="A4474" t="s">
        <v>2668</v>
      </c>
      <c r="B4474" t="s">
        <v>749</v>
      </c>
      <c r="C4474" t="s">
        <v>2431</v>
      </c>
      <c r="D4474" t="s">
        <v>2480</v>
      </c>
      <c r="E4474" t="s">
        <v>2481</v>
      </c>
      <c r="F4474" s="7">
        <v>1356410</v>
      </c>
      <c r="G4474" s="7">
        <v>3234800</v>
      </c>
      <c r="H4474" s="7">
        <v>1998420</v>
      </c>
      <c r="I4474" s="7">
        <v>6589630</v>
      </c>
    </row>
    <row r="4475" spans="1:9" x14ac:dyDescent="0.25">
      <c r="A4475" t="s">
        <v>2668</v>
      </c>
      <c r="B4475" t="s">
        <v>1640</v>
      </c>
      <c r="C4475" t="s">
        <v>2431</v>
      </c>
      <c r="D4475" t="s">
        <v>2480</v>
      </c>
      <c r="E4475" t="s">
        <v>2481</v>
      </c>
      <c r="F4475" s="7">
        <v>2168130</v>
      </c>
      <c r="G4475" s="7">
        <v>3685560</v>
      </c>
      <c r="H4475" s="7">
        <v>661620</v>
      </c>
      <c r="I4475" s="7">
        <v>6515310</v>
      </c>
    </row>
    <row r="4476" spans="1:9" x14ac:dyDescent="0.25">
      <c r="A4476" t="s">
        <v>2668</v>
      </c>
      <c r="B4476" t="s">
        <v>1127</v>
      </c>
      <c r="C4476" t="s">
        <v>2441</v>
      </c>
      <c r="D4476" t="s">
        <v>2458</v>
      </c>
      <c r="E4476" t="s">
        <v>2459</v>
      </c>
      <c r="F4476" s="7">
        <v>1643960</v>
      </c>
      <c r="G4476" s="7">
        <v>2035100</v>
      </c>
      <c r="H4476" s="7">
        <v>2817220</v>
      </c>
      <c r="I4476" s="7">
        <v>6496280</v>
      </c>
    </row>
    <row r="4477" spans="1:9" x14ac:dyDescent="0.25">
      <c r="A4477" t="s">
        <v>2668</v>
      </c>
      <c r="B4477" t="s">
        <v>776</v>
      </c>
      <c r="C4477" t="s">
        <v>2431</v>
      </c>
      <c r="D4477" t="s">
        <v>2475</v>
      </c>
      <c r="E4477" t="s">
        <v>2433</v>
      </c>
      <c r="F4477" s="7">
        <v>1286860</v>
      </c>
      <c r="G4477" s="7">
        <v>2850410</v>
      </c>
      <c r="H4477" s="7">
        <v>2243420</v>
      </c>
      <c r="I4477" s="7">
        <v>6380690</v>
      </c>
    </row>
    <row r="4478" spans="1:9" x14ac:dyDescent="0.25">
      <c r="A4478" t="s">
        <v>2668</v>
      </c>
      <c r="B4478" t="s">
        <v>542</v>
      </c>
      <c r="C4478" t="s">
        <v>2436</v>
      </c>
      <c r="D4478" t="s">
        <v>2487</v>
      </c>
      <c r="E4478" t="s">
        <v>2488</v>
      </c>
      <c r="F4478" s="7">
        <v>4453450</v>
      </c>
      <c r="G4478" s="7">
        <v>1097460</v>
      </c>
      <c r="H4478" s="7">
        <v>742930</v>
      </c>
      <c r="I4478" s="7">
        <v>6293840</v>
      </c>
    </row>
    <row r="4479" spans="1:9" x14ac:dyDescent="0.25">
      <c r="A4479" t="s">
        <v>2668</v>
      </c>
      <c r="B4479" t="s">
        <v>736</v>
      </c>
      <c r="C4479" t="s">
        <v>2436</v>
      </c>
      <c r="D4479" t="s">
        <v>2437</v>
      </c>
      <c r="E4479" t="s">
        <v>2438</v>
      </c>
      <c r="F4479" s="7">
        <v>0</v>
      </c>
      <c r="G4479" s="7">
        <v>429340</v>
      </c>
      <c r="H4479" s="7">
        <v>5822790</v>
      </c>
      <c r="I4479" s="7">
        <v>6252130</v>
      </c>
    </row>
    <row r="4480" spans="1:9" x14ac:dyDescent="0.25">
      <c r="A4480" t="s">
        <v>2668</v>
      </c>
      <c r="B4480" t="s">
        <v>2059</v>
      </c>
      <c r="C4480" t="s">
        <v>2461</v>
      </c>
      <c r="D4480" t="s">
        <v>2499</v>
      </c>
      <c r="E4480" t="s">
        <v>2427</v>
      </c>
      <c r="F4480" s="7">
        <v>1427430</v>
      </c>
      <c r="G4480" s="7">
        <v>2806810</v>
      </c>
      <c r="H4480" s="7">
        <v>2002930</v>
      </c>
      <c r="I4480" s="7">
        <v>6237170</v>
      </c>
    </row>
    <row r="4481" spans="1:9" x14ac:dyDescent="0.25">
      <c r="A4481" t="s">
        <v>2668</v>
      </c>
      <c r="B4481" t="s">
        <v>969</v>
      </c>
      <c r="C4481" t="s">
        <v>2436</v>
      </c>
      <c r="D4481" t="s">
        <v>2492</v>
      </c>
      <c r="E4481" t="s">
        <v>2438</v>
      </c>
      <c r="F4481" s="7">
        <v>1837840</v>
      </c>
      <c r="G4481" s="7">
        <v>2573550</v>
      </c>
      <c r="H4481" s="7">
        <v>1822710</v>
      </c>
      <c r="I4481" s="7">
        <v>6234100</v>
      </c>
    </row>
    <row r="4482" spans="1:9" x14ac:dyDescent="0.25">
      <c r="A4482" t="s">
        <v>2668</v>
      </c>
      <c r="B4482" t="s">
        <v>2148</v>
      </c>
      <c r="C4482" t="s">
        <v>2436</v>
      </c>
      <c r="D4482" t="s">
        <v>2502</v>
      </c>
      <c r="E4482" t="s">
        <v>2438</v>
      </c>
      <c r="F4482" s="7">
        <v>1425480</v>
      </c>
      <c r="G4482" s="7">
        <v>373076</v>
      </c>
      <c r="H4482" s="7">
        <v>4409180</v>
      </c>
      <c r="I4482" s="7">
        <v>6207736</v>
      </c>
    </row>
    <row r="4483" spans="1:9" x14ac:dyDescent="0.25">
      <c r="A4483" t="s">
        <v>2668</v>
      </c>
      <c r="B4483" t="s">
        <v>2326</v>
      </c>
      <c r="C4483" t="s">
        <v>2431</v>
      </c>
      <c r="D4483" t="s">
        <v>2449</v>
      </c>
      <c r="E4483" t="s">
        <v>2491</v>
      </c>
      <c r="F4483" s="7">
        <v>2101840</v>
      </c>
      <c r="G4483" s="7">
        <v>2481358</v>
      </c>
      <c r="H4483" s="7">
        <v>1622017</v>
      </c>
      <c r="I4483" s="7">
        <v>6205215</v>
      </c>
    </row>
    <row r="4484" spans="1:9" x14ac:dyDescent="0.25">
      <c r="A4484" t="s">
        <v>2668</v>
      </c>
      <c r="B4484" t="s">
        <v>1635</v>
      </c>
      <c r="C4484" t="s">
        <v>2431</v>
      </c>
      <c r="D4484" t="s">
        <v>2475</v>
      </c>
      <c r="E4484" t="s">
        <v>2433</v>
      </c>
      <c r="F4484" s="7">
        <v>1775990</v>
      </c>
      <c r="G4484" s="7">
        <v>2046270</v>
      </c>
      <c r="H4484" s="7">
        <v>2366448</v>
      </c>
      <c r="I4484" s="7">
        <v>6188708</v>
      </c>
    </row>
    <row r="4485" spans="1:9" x14ac:dyDescent="0.25">
      <c r="A4485" t="s">
        <v>2668</v>
      </c>
      <c r="B4485" t="s">
        <v>2333</v>
      </c>
      <c r="C4485" t="s">
        <v>2461</v>
      </c>
      <c r="D4485" t="s">
        <v>2462</v>
      </c>
      <c r="E4485" t="s">
        <v>2427</v>
      </c>
      <c r="F4485" s="7">
        <v>1917110</v>
      </c>
      <c r="G4485" s="7">
        <v>1737556</v>
      </c>
      <c r="H4485" s="7">
        <v>2434710</v>
      </c>
      <c r="I4485" s="7">
        <v>6089376</v>
      </c>
    </row>
    <row r="4486" spans="1:9" x14ac:dyDescent="0.25">
      <c r="A4486" t="s">
        <v>2668</v>
      </c>
      <c r="B4486" t="s">
        <v>1122</v>
      </c>
      <c r="C4486" t="s">
        <v>2436</v>
      </c>
      <c r="D4486" t="s">
        <v>2455</v>
      </c>
      <c r="E4486" t="s">
        <v>2453</v>
      </c>
      <c r="F4486" s="7">
        <v>1916940</v>
      </c>
      <c r="G4486" s="7">
        <v>2085510</v>
      </c>
      <c r="H4486" s="7">
        <v>1995855</v>
      </c>
      <c r="I4486" s="7">
        <v>5998305</v>
      </c>
    </row>
    <row r="4487" spans="1:9" x14ac:dyDescent="0.25">
      <c r="A4487" t="s">
        <v>2668</v>
      </c>
      <c r="B4487" t="s">
        <v>239</v>
      </c>
      <c r="C4487" t="s">
        <v>2431</v>
      </c>
      <c r="D4487" t="s">
        <v>2476</v>
      </c>
      <c r="E4487" t="s">
        <v>2433</v>
      </c>
      <c r="F4487" s="7">
        <v>915820</v>
      </c>
      <c r="G4487" s="7">
        <v>3156692</v>
      </c>
      <c r="H4487" s="7">
        <v>1860500</v>
      </c>
      <c r="I4487" s="7">
        <v>5933012</v>
      </c>
    </row>
    <row r="4488" spans="1:9" x14ac:dyDescent="0.25">
      <c r="A4488" t="s">
        <v>2668</v>
      </c>
      <c r="B4488" t="s">
        <v>745</v>
      </c>
      <c r="C4488" t="s">
        <v>2461</v>
      </c>
      <c r="D4488" t="s">
        <v>2525</v>
      </c>
      <c r="E4488" t="s">
        <v>2445</v>
      </c>
      <c r="F4488" s="7">
        <v>1784190</v>
      </c>
      <c r="G4488" s="7">
        <v>2556510</v>
      </c>
      <c r="H4488" s="7">
        <v>1575140</v>
      </c>
      <c r="I4488" s="7">
        <v>5915840</v>
      </c>
    </row>
    <row r="4489" spans="1:9" x14ac:dyDescent="0.25">
      <c r="A4489" t="s">
        <v>2668</v>
      </c>
      <c r="B4489" t="s">
        <v>1342</v>
      </c>
      <c r="C4489" t="s">
        <v>2436</v>
      </c>
      <c r="D4489" t="s">
        <v>2452</v>
      </c>
      <c r="E4489" t="s">
        <v>2474</v>
      </c>
      <c r="F4489" s="7">
        <v>2048650</v>
      </c>
      <c r="G4489" s="7">
        <v>1901010</v>
      </c>
      <c r="H4489" s="7">
        <v>1958425</v>
      </c>
      <c r="I4489" s="7">
        <v>5908085</v>
      </c>
    </row>
    <row r="4490" spans="1:9" x14ac:dyDescent="0.25">
      <c r="A4490" t="s">
        <v>2668</v>
      </c>
      <c r="B4490" t="s">
        <v>1821</v>
      </c>
      <c r="C4490" t="s">
        <v>2461</v>
      </c>
      <c r="D4490" t="s">
        <v>2478</v>
      </c>
      <c r="E4490" t="s">
        <v>2479</v>
      </c>
      <c r="F4490" s="7">
        <v>1497829</v>
      </c>
      <c r="G4490" s="7">
        <v>1805080</v>
      </c>
      <c r="H4490" s="7">
        <v>2474500</v>
      </c>
      <c r="I4490" s="7">
        <v>5777409</v>
      </c>
    </row>
    <row r="4491" spans="1:9" x14ac:dyDescent="0.25">
      <c r="A4491" t="s">
        <v>2668</v>
      </c>
      <c r="B4491" t="s">
        <v>1045</v>
      </c>
      <c r="C4491" t="s">
        <v>2461</v>
      </c>
      <c r="D4491" t="s">
        <v>2462</v>
      </c>
      <c r="E4491" t="s">
        <v>2427</v>
      </c>
      <c r="F4491" s="7">
        <v>1911700</v>
      </c>
      <c r="G4491" s="7">
        <v>2661480</v>
      </c>
      <c r="H4491" s="7">
        <v>1152330</v>
      </c>
      <c r="I4491" s="7">
        <v>5725510</v>
      </c>
    </row>
    <row r="4492" spans="1:9" x14ac:dyDescent="0.25">
      <c r="A4492" t="s">
        <v>2668</v>
      </c>
      <c r="B4492" t="s">
        <v>557</v>
      </c>
      <c r="C4492" t="s">
        <v>2441</v>
      </c>
      <c r="D4492" t="s">
        <v>2460</v>
      </c>
      <c r="E4492" t="s">
        <v>2427</v>
      </c>
      <c r="F4492" s="7">
        <v>2384460</v>
      </c>
      <c r="G4492" s="7">
        <v>1690742</v>
      </c>
      <c r="H4492" s="7">
        <v>1626930</v>
      </c>
      <c r="I4492" s="7">
        <v>5702132</v>
      </c>
    </row>
    <row r="4493" spans="1:9" x14ac:dyDescent="0.25">
      <c r="A4493" t="s">
        <v>2668</v>
      </c>
      <c r="B4493" t="s">
        <v>1620</v>
      </c>
      <c r="C4493" t="s">
        <v>2431</v>
      </c>
      <c r="D4493" t="s">
        <v>2440</v>
      </c>
      <c r="E4493" t="s">
        <v>2433</v>
      </c>
      <c r="F4493" s="7">
        <v>0</v>
      </c>
      <c r="G4493" s="7">
        <v>0</v>
      </c>
      <c r="H4493" s="7">
        <v>5538374</v>
      </c>
      <c r="I4493" s="7">
        <v>5538374</v>
      </c>
    </row>
    <row r="4494" spans="1:9" x14ac:dyDescent="0.25">
      <c r="A4494" t="s">
        <v>2668</v>
      </c>
      <c r="B4494" t="s">
        <v>2213</v>
      </c>
      <c r="C4494" t="s">
        <v>2461</v>
      </c>
      <c r="D4494" t="s">
        <v>2525</v>
      </c>
      <c r="E4494" t="s">
        <v>2427</v>
      </c>
      <c r="F4494" s="7">
        <v>2231530</v>
      </c>
      <c r="G4494" s="7">
        <v>1751650</v>
      </c>
      <c r="H4494" s="7">
        <v>1542160</v>
      </c>
      <c r="I4494" s="7">
        <v>5525340</v>
      </c>
    </row>
    <row r="4495" spans="1:9" x14ac:dyDescent="0.25">
      <c r="A4495" t="s">
        <v>2668</v>
      </c>
      <c r="B4495" t="s">
        <v>2014</v>
      </c>
      <c r="C4495" t="s">
        <v>2461</v>
      </c>
      <c r="D4495" t="s">
        <v>2462</v>
      </c>
      <c r="E4495" t="s">
        <v>2427</v>
      </c>
      <c r="F4495" s="7">
        <v>1618330</v>
      </c>
      <c r="G4495" s="7">
        <v>1784350</v>
      </c>
      <c r="H4495" s="7">
        <v>2104295</v>
      </c>
      <c r="I4495" s="7">
        <v>5506975</v>
      </c>
    </row>
    <row r="4496" spans="1:9" x14ac:dyDescent="0.25">
      <c r="A4496" t="s">
        <v>2668</v>
      </c>
      <c r="B4496" t="s">
        <v>1312</v>
      </c>
      <c r="C4496" t="s">
        <v>2441</v>
      </c>
      <c r="D4496" t="s">
        <v>2454</v>
      </c>
      <c r="E4496" t="s">
        <v>2427</v>
      </c>
      <c r="F4496" s="7">
        <v>2012980</v>
      </c>
      <c r="G4496" s="7">
        <v>1680350</v>
      </c>
      <c r="H4496" s="7">
        <v>1776387</v>
      </c>
      <c r="I4496" s="7">
        <v>5469717</v>
      </c>
    </row>
    <row r="4497" spans="1:9" x14ac:dyDescent="0.25">
      <c r="A4497" t="s">
        <v>2668</v>
      </c>
      <c r="B4497" t="s">
        <v>594</v>
      </c>
      <c r="C4497" t="s">
        <v>2431</v>
      </c>
      <c r="D4497" t="s">
        <v>2480</v>
      </c>
      <c r="E4497" t="s">
        <v>2482</v>
      </c>
      <c r="F4497" s="7">
        <v>0</v>
      </c>
      <c r="G4497" s="7">
        <v>4562720</v>
      </c>
      <c r="H4497" s="7">
        <v>906480</v>
      </c>
      <c r="I4497" s="7">
        <v>5469200</v>
      </c>
    </row>
    <row r="4498" spans="1:9" x14ac:dyDescent="0.25">
      <c r="A4498" t="s">
        <v>2668</v>
      </c>
      <c r="B4498" t="s">
        <v>434</v>
      </c>
      <c r="C4498" t="s">
        <v>2431</v>
      </c>
      <c r="D4498" t="s">
        <v>2475</v>
      </c>
      <c r="E4498" t="s">
        <v>2433</v>
      </c>
      <c r="F4498" s="7">
        <v>2246600</v>
      </c>
      <c r="G4498" s="7">
        <v>3802463</v>
      </c>
      <c r="H4498" s="7">
        <v>-586793</v>
      </c>
      <c r="I4498" s="7">
        <v>5462270</v>
      </c>
    </row>
    <row r="4499" spans="1:9" x14ac:dyDescent="0.25">
      <c r="A4499" t="s">
        <v>2668</v>
      </c>
      <c r="B4499" t="s">
        <v>2125</v>
      </c>
      <c r="C4499" t="s">
        <v>2461</v>
      </c>
      <c r="D4499" t="s">
        <v>2499</v>
      </c>
      <c r="E4499" t="s">
        <v>2427</v>
      </c>
      <c r="F4499" s="7">
        <v>1346420</v>
      </c>
      <c r="G4499" s="7">
        <v>1953450</v>
      </c>
      <c r="H4499" s="7">
        <v>2156380</v>
      </c>
      <c r="I4499" s="7">
        <v>5456250</v>
      </c>
    </row>
    <row r="4500" spans="1:9" x14ac:dyDescent="0.25">
      <c r="A4500" t="s">
        <v>2668</v>
      </c>
      <c r="B4500" t="s">
        <v>1878</v>
      </c>
      <c r="C4500" t="s">
        <v>2431</v>
      </c>
      <c r="D4500" t="s">
        <v>2468</v>
      </c>
      <c r="E4500" t="s">
        <v>2486</v>
      </c>
      <c r="F4500" s="7">
        <v>1607990</v>
      </c>
      <c r="G4500" s="7">
        <v>1963320</v>
      </c>
      <c r="H4500" s="7">
        <v>1883530</v>
      </c>
      <c r="I4500" s="7">
        <v>5454840</v>
      </c>
    </row>
    <row r="4501" spans="1:9" x14ac:dyDescent="0.25">
      <c r="A4501" t="s">
        <v>2668</v>
      </c>
      <c r="B4501" t="s">
        <v>195</v>
      </c>
      <c r="C4501" t="s">
        <v>2436</v>
      </c>
      <c r="D4501" t="s">
        <v>2455</v>
      </c>
      <c r="E4501" t="s">
        <v>2453</v>
      </c>
      <c r="F4501" s="7">
        <v>0</v>
      </c>
      <c r="G4501" s="7">
        <v>5805090</v>
      </c>
      <c r="H4501" s="7">
        <v>-366574</v>
      </c>
      <c r="I4501" s="7">
        <v>5438516</v>
      </c>
    </row>
    <row r="4502" spans="1:9" x14ac:dyDescent="0.25">
      <c r="A4502" t="s">
        <v>2668</v>
      </c>
      <c r="B4502" t="s">
        <v>1105</v>
      </c>
      <c r="C4502" t="s">
        <v>2461</v>
      </c>
      <c r="D4502" t="s">
        <v>2484</v>
      </c>
      <c r="E4502" t="s">
        <v>2549</v>
      </c>
      <c r="F4502" s="7">
        <v>738920</v>
      </c>
      <c r="G4502" s="7">
        <v>1907780</v>
      </c>
      <c r="H4502" s="7">
        <v>2688950</v>
      </c>
      <c r="I4502" s="7">
        <v>5335650</v>
      </c>
    </row>
    <row r="4503" spans="1:9" x14ac:dyDescent="0.25">
      <c r="A4503" t="s">
        <v>2668</v>
      </c>
      <c r="B4503" t="s">
        <v>2087</v>
      </c>
      <c r="C4503" t="s">
        <v>2461</v>
      </c>
      <c r="D4503" t="s">
        <v>2477</v>
      </c>
      <c r="E4503" t="s">
        <v>2427</v>
      </c>
      <c r="F4503" s="7">
        <v>849040</v>
      </c>
      <c r="G4503" s="7">
        <v>3820676</v>
      </c>
      <c r="H4503" s="7">
        <v>570963</v>
      </c>
      <c r="I4503" s="7">
        <v>5240679</v>
      </c>
    </row>
    <row r="4504" spans="1:9" x14ac:dyDescent="0.25">
      <c r="A4504" t="s">
        <v>2668</v>
      </c>
      <c r="B4504" t="s">
        <v>1295</v>
      </c>
      <c r="C4504" t="s">
        <v>2431</v>
      </c>
      <c r="D4504" t="s">
        <v>2468</v>
      </c>
      <c r="E4504" t="s">
        <v>2469</v>
      </c>
      <c r="F4504" s="7">
        <v>903690</v>
      </c>
      <c r="G4504" s="7">
        <v>1802920</v>
      </c>
      <c r="H4504" s="7">
        <v>2483200</v>
      </c>
      <c r="I4504" s="7">
        <v>5189810</v>
      </c>
    </row>
    <row r="4505" spans="1:9" x14ac:dyDescent="0.25">
      <c r="A4505" t="s">
        <v>2668</v>
      </c>
      <c r="B4505" t="s">
        <v>841</v>
      </c>
      <c r="C4505" t="s">
        <v>2441</v>
      </c>
      <c r="D4505" t="s">
        <v>2454</v>
      </c>
      <c r="E4505" t="s">
        <v>2427</v>
      </c>
      <c r="F4505" s="7">
        <v>1367630</v>
      </c>
      <c r="G4505" s="7">
        <v>2713860</v>
      </c>
      <c r="H4505" s="7">
        <v>1100950</v>
      </c>
      <c r="I4505" s="7">
        <v>5182440</v>
      </c>
    </row>
    <row r="4506" spans="1:9" x14ac:dyDescent="0.25">
      <c r="A4506" t="s">
        <v>2668</v>
      </c>
      <c r="B4506" t="s">
        <v>498</v>
      </c>
      <c r="C4506" t="s">
        <v>2436</v>
      </c>
      <c r="D4506" t="s">
        <v>2507</v>
      </c>
      <c r="E4506" t="s">
        <v>2438</v>
      </c>
      <c r="F4506" s="7">
        <v>1386910</v>
      </c>
      <c r="G4506" s="7">
        <v>2321640</v>
      </c>
      <c r="H4506" s="7">
        <v>1464827</v>
      </c>
      <c r="I4506" s="7">
        <v>5173377</v>
      </c>
    </row>
    <row r="4507" spans="1:9" x14ac:dyDescent="0.25">
      <c r="A4507" t="s">
        <v>2668</v>
      </c>
      <c r="B4507" t="s">
        <v>1365</v>
      </c>
      <c r="C4507" t="s">
        <v>2436</v>
      </c>
      <c r="D4507" t="s">
        <v>2502</v>
      </c>
      <c r="E4507" t="s">
        <v>2510</v>
      </c>
      <c r="F4507" s="7">
        <v>1211130</v>
      </c>
      <c r="G4507" s="7">
        <v>3755112</v>
      </c>
      <c r="H4507" s="7">
        <v>184760</v>
      </c>
      <c r="I4507" s="7">
        <v>5151002</v>
      </c>
    </row>
    <row r="4508" spans="1:9" x14ac:dyDescent="0.25">
      <c r="A4508" t="s">
        <v>2668</v>
      </c>
      <c r="B4508" t="s">
        <v>387</v>
      </c>
      <c r="C4508" t="s">
        <v>2441</v>
      </c>
      <c r="D4508" t="s">
        <v>2500</v>
      </c>
      <c r="E4508" t="s">
        <v>2509</v>
      </c>
      <c r="F4508" s="7">
        <v>2255520</v>
      </c>
      <c r="G4508" s="7">
        <v>795080</v>
      </c>
      <c r="H4508" s="7">
        <v>2094110</v>
      </c>
      <c r="I4508" s="7">
        <v>5144710</v>
      </c>
    </row>
    <row r="4509" spans="1:9" x14ac:dyDescent="0.25">
      <c r="A4509" t="s">
        <v>2668</v>
      </c>
      <c r="B4509" t="s">
        <v>2377</v>
      </c>
      <c r="C4509" t="s">
        <v>2441</v>
      </c>
      <c r="D4509" t="s">
        <v>2442</v>
      </c>
      <c r="E4509" t="s">
        <v>2427</v>
      </c>
      <c r="F4509" s="7">
        <v>1550872</v>
      </c>
      <c r="G4509" s="7">
        <v>1769048</v>
      </c>
      <c r="H4509" s="7">
        <v>1803920</v>
      </c>
      <c r="I4509" s="7">
        <v>5123840</v>
      </c>
    </row>
    <row r="4510" spans="1:9" x14ac:dyDescent="0.25">
      <c r="A4510" t="s">
        <v>2668</v>
      </c>
      <c r="B4510" t="s">
        <v>102</v>
      </c>
      <c r="C4510" t="s">
        <v>2441</v>
      </c>
      <c r="D4510" t="s">
        <v>2454</v>
      </c>
      <c r="E4510" t="s">
        <v>2535</v>
      </c>
      <c r="F4510" s="7">
        <v>564500</v>
      </c>
      <c r="G4510" s="7">
        <v>2496050</v>
      </c>
      <c r="H4510" s="7">
        <v>2046219</v>
      </c>
      <c r="I4510" s="7">
        <v>5106769</v>
      </c>
    </row>
    <row r="4511" spans="1:9" x14ac:dyDescent="0.25">
      <c r="A4511" t="s">
        <v>2668</v>
      </c>
      <c r="B4511" t="s">
        <v>2175</v>
      </c>
      <c r="C4511" t="s">
        <v>2461</v>
      </c>
      <c r="D4511" t="s">
        <v>2525</v>
      </c>
      <c r="E4511" t="s">
        <v>2427</v>
      </c>
      <c r="F4511" s="7">
        <v>1757390</v>
      </c>
      <c r="G4511" s="7">
        <v>1999720</v>
      </c>
      <c r="H4511" s="7">
        <v>1348500</v>
      </c>
      <c r="I4511" s="7">
        <v>5105610</v>
      </c>
    </row>
    <row r="4512" spans="1:9" x14ac:dyDescent="0.25">
      <c r="A4512" t="s">
        <v>2668</v>
      </c>
      <c r="B4512" t="s">
        <v>1184</v>
      </c>
      <c r="C4512" t="s">
        <v>2431</v>
      </c>
      <c r="D4512" t="s">
        <v>2475</v>
      </c>
      <c r="E4512" t="s">
        <v>2433</v>
      </c>
      <c r="F4512" s="7">
        <v>857560</v>
      </c>
      <c r="G4512" s="7">
        <v>2270550</v>
      </c>
      <c r="H4512" s="7">
        <v>1970430</v>
      </c>
      <c r="I4512" s="7">
        <v>5098540</v>
      </c>
    </row>
    <row r="4513" spans="1:9" x14ac:dyDescent="0.25">
      <c r="A4513" t="s">
        <v>2668</v>
      </c>
      <c r="B4513" t="s">
        <v>148</v>
      </c>
      <c r="C4513" t="s">
        <v>2441</v>
      </c>
      <c r="D4513" t="s">
        <v>2460</v>
      </c>
      <c r="E4513" t="s">
        <v>2427</v>
      </c>
      <c r="F4513" s="7">
        <v>1021020</v>
      </c>
      <c r="G4513" s="7">
        <v>1807960</v>
      </c>
      <c r="H4513" s="7">
        <v>2249810</v>
      </c>
      <c r="I4513" s="7">
        <v>5078790</v>
      </c>
    </row>
    <row r="4514" spans="1:9" x14ac:dyDescent="0.25">
      <c r="A4514" t="s">
        <v>2668</v>
      </c>
      <c r="B4514" t="s">
        <v>2101</v>
      </c>
      <c r="C4514" t="s">
        <v>2461</v>
      </c>
      <c r="D4514" t="s">
        <v>2496</v>
      </c>
      <c r="E4514" t="s">
        <v>2497</v>
      </c>
      <c r="F4514" s="7">
        <v>1539600</v>
      </c>
      <c r="G4514" s="7">
        <v>1646170</v>
      </c>
      <c r="H4514" s="7">
        <v>1888810</v>
      </c>
      <c r="I4514" s="7">
        <v>5074580</v>
      </c>
    </row>
    <row r="4515" spans="1:9" x14ac:dyDescent="0.25">
      <c r="A4515" t="s">
        <v>2668</v>
      </c>
      <c r="B4515" t="s">
        <v>1134</v>
      </c>
      <c r="C4515" t="s">
        <v>2431</v>
      </c>
      <c r="D4515" t="s">
        <v>2475</v>
      </c>
      <c r="E4515" t="s">
        <v>2433</v>
      </c>
      <c r="F4515" s="7">
        <v>759780</v>
      </c>
      <c r="G4515" s="7">
        <v>1761130</v>
      </c>
      <c r="H4515" s="7">
        <v>2551010</v>
      </c>
      <c r="I4515" s="7">
        <v>5071920</v>
      </c>
    </row>
    <row r="4516" spans="1:9" x14ac:dyDescent="0.25">
      <c r="A4516" t="s">
        <v>2668</v>
      </c>
      <c r="B4516" t="s">
        <v>117</v>
      </c>
      <c r="C4516" t="s">
        <v>2431</v>
      </c>
      <c r="D4516" t="s">
        <v>2468</v>
      </c>
      <c r="E4516" t="s">
        <v>2469</v>
      </c>
      <c r="F4516" s="7">
        <v>893600</v>
      </c>
      <c r="G4516" s="7">
        <v>1455489</v>
      </c>
      <c r="H4516" s="7">
        <v>2594130</v>
      </c>
      <c r="I4516" s="7">
        <v>4943219</v>
      </c>
    </row>
    <row r="4517" spans="1:9" x14ac:dyDescent="0.25">
      <c r="A4517" t="s">
        <v>2668</v>
      </c>
      <c r="B4517" t="s">
        <v>414</v>
      </c>
      <c r="C4517" t="s">
        <v>2441</v>
      </c>
      <c r="D4517" t="s">
        <v>2442</v>
      </c>
      <c r="E4517" t="s">
        <v>2427</v>
      </c>
      <c r="F4517" s="7">
        <v>2039826</v>
      </c>
      <c r="G4517" s="7">
        <v>2635896</v>
      </c>
      <c r="H4517" s="7">
        <v>260894</v>
      </c>
      <c r="I4517" s="7">
        <v>4936616</v>
      </c>
    </row>
    <row r="4518" spans="1:9" x14ac:dyDescent="0.25">
      <c r="A4518" t="s">
        <v>2668</v>
      </c>
      <c r="B4518" t="s">
        <v>1763</v>
      </c>
      <c r="C4518" t="s">
        <v>2441</v>
      </c>
      <c r="D4518" t="s">
        <v>2471</v>
      </c>
      <c r="E4518" t="s">
        <v>2427</v>
      </c>
      <c r="F4518" s="7">
        <v>1234950</v>
      </c>
      <c r="G4518" s="7">
        <v>1828070</v>
      </c>
      <c r="H4518" s="7">
        <v>1868150</v>
      </c>
      <c r="I4518" s="7">
        <v>4931170</v>
      </c>
    </row>
    <row r="4519" spans="1:9" x14ac:dyDescent="0.25">
      <c r="A4519" t="s">
        <v>2668</v>
      </c>
      <c r="B4519" t="s">
        <v>1334</v>
      </c>
      <c r="C4519" t="s">
        <v>2431</v>
      </c>
      <c r="D4519" t="s">
        <v>2490</v>
      </c>
      <c r="E4519" t="s">
        <v>2433</v>
      </c>
      <c r="F4519" s="7">
        <v>1200820</v>
      </c>
      <c r="G4519" s="7">
        <v>2829190</v>
      </c>
      <c r="H4519" s="7">
        <v>865042</v>
      </c>
      <c r="I4519" s="7">
        <v>4895052</v>
      </c>
    </row>
    <row r="4520" spans="1:9" x14ac:dyDescent="0.25">
      <c r="A4520" t="s">
        <v>2668</v>
      </c>
      <c r="B4520" t="s">
        <v>2111</v>
      </c>
      <c r="C4520" t="s">
        <v>2461</v>
      </c>
      <c r="D4520" t="s">
        <v>2478</v>
      </c>
      <c r="E4520" t="s">
        <v>2479</v>
      </c>
      <c r="F4520" s="7">
        <v>2394560</v>
      </c>
      <c r="G4520" s="7">
        <v>1694880</v>
      </c>
      <c r="H4520" s="7">
        <v>761930</v>
      </c>
      <c r="I4520" s="7">
        <v>4851370</v>
      </c>
    </row>
    <row r="4521" spans="1:9" x14ac:dyDescent="0.25">
      <c r="A4521" t="s">
        <v>2668</v>
      </c>
      <c r="B4521" t="s">
        <v>986</v>
      </c>
      <c r="C4521" t="s">
        <v>2441</v>
      </c>
      <c r="D4521" t="s">
        <v>2471</v>
      </c>
      <c r="E4521" t="s">
        <v>2427</v>
      </c>
      <c r="F4521" s="7">
        <v>1561720</v>
      </c>
      <c r="G4521" s="7">
        <v>1827570</v>
      </c>
      <c r="H4521" s="7">
        <v>1426440</v>
      </c>
      <c r="I4521" s="7">
        <v>4815730</v>
      </c>
    </row>
    <row r="4522" spans="1:9" x14ac:dyDescent="0.25">
      <c r="A4522" t="s">
        <v>2668</v>
      </c>
      <c r="B4522" t="s">
        <v>2236</v>
      </c>
      <c r="C4522" t="s">
        <v>2441</v>
      </c>
      <c r="D4522" t="s">
        <v>2460</v>
      </c>
      <c r="E4522" t="s">
        <v>2427</v>
      </c>
      <c r="F4522" s="7">
        <v>1018150</v>
      </c>
      <c r="G4522" s="7">
        <v>1576376</v>
      </c>
      <c r="H4522" s="7">
        <v>2215244</v>
      </c>
      <c r="I4522" s="7">
        <v>4809770</v>
      </c>
    </row>
    <row r="4523" spans="1:9" x14ac:dyDescent="0.25">
      <c r="A4523" t="s">
        <v>2668</v>
      </c>
      <c r="B4523" t="s">
        <v>877</v>
      </c>
      <c r="C4523" t="s">
        <v>2425</v>
      </c>
      <c r="D4523" t="s">
        <v>2539</v>
      </c>
      <c r="E4523" t="s">
        <v>2445</v>
      </c>
      <c r="F4523" s="7">
        <v>393200</v>
      </c>
      <c r="G4523" s="7">
        <v>2408870</v>
      </c>
      <c r="H4523" s="7">
        <v>1983770</v>
      </c>
      <c r="I4523" s="7">
        <v>4785840</v>
      </c>
    </row>
    <row r="4524" spans="1:9" x14ac:dyDescent="0.25">
      <c r="A4524" t="s">
        <v>2668</v>
      </c>
      <c r="B4524" t="s">
        <v>1268</v>
      </c>
      <c r="C4524" t="s">
        <v>2461</v>
      </c>
      <c r="D4524" t="s">
        <v>2472</v>
      </c>
      <c r="E4524" t="s">
        <v>2479</v>
      </c>
      <c r="F4524" s="7">
        <v>1340562</v>
      </c>
      <c r="G4524" s="7">
        <v>1356290</v>
      </c>
      <c r="H4524" s="7">
        <v>2076710</v>
      </c>
      <c r="I4524" s="7">
        <v>4773562</v>
      </c>
    </row>
    <row r="4525" spans="1:9" x14ac:dyDescent="0.25">
      <c r="A4525" t="s">
        <v>2668</v>
      </c>
      <c r="B4525" t="s">
        <v>1439</v>
      </c>
      <c r="C4525" t="s">
        <v>2461</v>
      </c>
      <c r="D4525" t="s">
        <v>2477</v>
      </c>
      <c r="E4525" t="s">
        <v>2427</v>
      </c>
      <c r="F4525" s="7">
        <v>1291330</v>
      </c>
      <c r="G4525" s="7">
        <v>1957422</v>
      </c>
      <c r="H4525" s="7">
        <v>1520276</v>
      </c>
      <c r="I4525" s="7">
        <v>4769028</v>
      </c>
    </row>
    <row r="4526" spans="1:9" x14ac:dyDescent="0.25">
      <c r="A4526" t="s">
        <v>2668</v>
      </c>
      <c r="B4526" t="s">
        <v>1069</v>
      </c>
      <c r="C4526" t="s">
        <v>2461</v>
      </c>
      <c r="D4526" t="s">
        <v>2477</v>
      </c>
      <c r="E4526" t="s">
        <v>2427</v>
      </c>
      <c r="F4526" s="7">
        <v>1076682</v>
      </c>
      <c r="G4526" s="7">
        <v>2493732</v>
      </c>
      <c r="H4526" s="7">
        <v>1127048</v>
      </c>
      <c r="I4526" s="7">
        <v>4697462</v>
      </c>
    </row>
    <row r="4527" spans="1:9" x14ac:dyDescent="0.25">
      <c r="A4527" t="s">
        <v>2668</v>
      </c>
      <c r="B4527" t="s">
        <v>534</v>
      </c>
      <c r="C4527" t="s">
        <v>2431</v>
      </c>
      <c r="D4527" t="s">
        <v>2468</v>
      </c>
      <c r="E4527" t="s">
        <v>2498</v>
      </c>
      <c r="F4527" s="7">
        <v>1445580</v>
      </c>
      <c r="G4527" s="7">
        <v>1984430</v>
      </c>
      <c r="H4527" s="7">
        <v>1206530</v>
      </c>
      <c r="I4527" s="7">
        <v>4636540</v>
      </c>
    </row>
    <row r="4528" spans="1:9" x14ac:dyDescent="0.25">
      <c r="A4528" t="s">
        <v>2668</v>
      </c>
      <c r="B4528" t="s">
        <v>1132</v>
      </c>
      <c r="C4528" t="s">
        <v>2441</v>
      </c>
      <c r="D4528" t="s">
        <v>2463</v>
      </c>
      <c r="E4528" t="s">
        <v>2427</v>
      </c>
      <c r="F4528" s="7">
        <v>-1834910</v>
      </c>
      <c r="G4528" s="7">
        <v>5200180</v>
      </c>
      <c r="H4528" s="7">
        <v>1266524</v>
      </c>
      <c r="I4528" s="7">
        <v>4631794</v>
      </c>
    </row>
    <row r="4529" spans="1:9" x14ac:dyDescent="0.25">
      <c r="A4529" t="s">
        <v>2668</v>
      </c>
      <c r="B4529" t="s">
        <v>2358</v>
      </c>
      <c r="C4529" t="s">
        <v>2461</v>
      </c>
      <c r="D4529" t="s">
        <v>2525</v>
      </c>
      <c r="E4529" t="s">
        <v>2427</v>
      </c>
      <c r="F4529" s="7">
        <v>1641330</v>
      </c>
      <c r="G4529" s="7">
        <v>1519810</v>
      </c>
      <c r="H4529" s="7">
        <v>1460220</v>
      </c>
      <c r="I4529" s="7">
        <v>4621360</v>
      </c>
    </row>
    <row r="4530" spans="1:9" x14ac:dyDescent="0.25">
      <c r="A4530" t="s">
        <v>2668</v>
      </c>
      <c r="B4530" t="s">
        <v>884</v>
      </c>
      <c r="C4530" t="s">
        <v>2461</v>
      </c>
      <c r="D4530" t="s">
        <v>2484</v>
      </c>
      <c r="E4530" t="s">
        <v>2427</v>
      </c>
      <c r="F4530" s="7">
        <v>1329760</v>
      </c>
      <c r="G4530" s="7">
        <v>1735510</v>
      </c>
      <c r="H4530" s="7">
        <v>1514970</v>
      </c>
      <c r="I4530" s="7">
        <v>4580240</v>
      </c>
    </row>
    <row r="4531" spans="1:9" x14ac:dyDescent="0.25">
      <c r="A4531" t="s">
        <v>2668</v>
      </c>
      <c r="B4531" t="s">
        <v>2407</v>
      </c>
      <c r="C4531" t="s">
        <v>2431</v>
      </c>
      <c r="D4531" t="s">
        <v>2490</v>
      </c>
      <c r="E4531" t="s">
        <v>2434</v>
      </c>
      <c r="F4531" s="7">
        <v>1295250</v>
      </c>
      <c r="G4531" s="7">
        <v>1730250</v>
      </c>
      <c r="H4531" s="7">
        <v>1532500</v>
      </c>
      <c r="I4531" s="7">
        <v>4558000</v>
      </c>
    </row>
    <row r="4532" spans="1:9" x14ac:dyDescent="0.25">
      <c r="A4532" t="s">
        <v>2668</v>
      </c>
      <c r="B4532" t="s">
        <v>370</v>
      </c>
      <c r="C4532" t="s">
        <v>2461</v>
      </c>
      <c r="D4532" t="s">
        <v>2477</v>
      </c>
      <c r="E4532" t="s">
        <v>2427</v>
      </c>
      <c r="F4532" s="7">
        <v>1538720</v>
      </c>
      <c r="G4532" s="7">
        <v>1606170</v>
      </c>
      <c r="H4532" s="7">
        <v>1408130</v>
      </c>
      <c r="I4532" s="7">
        <v>4553020</v>
      </c>
    </row>
    <row r="4533" spans="1:9" x14ac:dyDescent="0.25">
      <c r="A4533" t="s">
        <v>2668</v>
      </c>
      <c r="B4533" t="s">
        <v>2266</v>
      </c>
      <c r="C4533" t="s">
        <v>2431</v>
      </c>
      <c r="D4533" t="s">
        <v>2476</v>
      </c>
      <c r="E4533" t="s">
        <v>2433</v>
      </c>
      <c r="F4533" s="7">
        <v>1411810</v>
      </c>
      <c r="G4533" s="7">
        <v>1537390</v>
      </c>
      <c r="H4533" s="7">
        <v>1603272</v>
      </c>
      <c r="I4533" s="7">
        <v>4552472</v>
      </c>
    </row>
    <row r="4534" spans="1:9" x14ac:dyDescent="0.25">
      <c r="A4534" t="s">
        <v>2668</v>
      </c>
      <c r="B4534" t="s">
        <v>764</v>
      </c>
      <c r="C4534" t="s">
        <v>2431</v>
      </c>
      <c r="D4534" t="s">
        <v>2449</v>
      </c>
      <c r="E4534" t="s">
        <v>2434</v>
      </c>
      <c r="F4534" s="7">
        <v>1577340</v>
      </c>
      <c r="G4534" s="7">
        <v>2949890</v>
      </c>
      <c r="H4534" s="7">
        <v>-6752</v>
      </c>
      <c r="I4534" s="7">
        <v>4520478</v>
      </c>
    </row>
    <row r="4535" spans="1:9" x14ac:dyDescent="0.25">
      <c r="A4535" t="s">
        <v>2668</v>
      </c>
      <c r="B4535" t="s">
        <v>2187</v>
      </c>
      <c r="C4535" t="s">
        <v>2436</v>
      </c>
      <c r="D4535" t="s">
        <v>2452</v>
      </c>
      <c r="E4535" t="s">
        <v>2474</v>
      </c>
      <c r="F4535" s="7">
        <v>1288136</v>
      </c>
      <c r="G4535" s="7">
        <v>1494836</v>
      </c>
      <c r="H4535" s="7">
        <v>1719630</v>
      </c>
      <c r="I4535" s="7">
        <v>4502602</v>
      </c>
    </row>
    <row r="4536" spans="1:9" x14ac:dyDescent="0.25">
      <c r="A4536" t="s">
        <v>2668</v>
      </c>
      <c r="B4536" t="s">
        <v>742</v>
      </c>
      <c r="C4536" t="s">
        <v>2461</v>
      </c>
      <c r="D4536" t="s">
        <v>2484</v>
      </c>
      <c r="E4536" t="s">
        <v>2427</v>
      </c>
      <c r="F4536" s="7">
        <v>1483490</v>
      </c>
      <c r="G4536" s="7">
        <v>1064250</v>
      </c>
      <c r="H4536" s="7">
        <v>1920466</v>
      </c>
      <c r="I4536" s="7">
        <v>4468206</v>
      </c>
    </row>
    <row r="4537" spans="1:9" x14ac:dyDescent="0.25">
      <c r="A4537" t="s">
        <v>2668</v>
      </c>
      <c r="B4537" t="s">
        <v>2283</v>
      </c>
      <c r="C4537" t="s">
        <v>2431</v>
      </c>
      <c r="D4537" t="s">
        <v>2475</v>
      </c>
      <c r="E4537" t="s">
        <v>2433</v>
      </c>
      <c r="F4537" s="7">
        <v>1356672</v>
      </c>
      <c r="G4537" s="7">
        <v>1449030</v>
      </c>
      <c r="H4537" s="7">
        <v>1624486</v>
      </c>
      <c r="I4537" s="7">
        <v>4430188</v>
      </c>
    </row>
    <row r="4538" spans="1:9" x14ac:dyDescent="0.25">
      <c r="A4538" t="s">
        <v>2668</v>
      </c>
      <c r="B4538" t="s">
        <v>295</v>
      </c>
      <c r="C4538" t="s">
        <v>2431</v>
      </c>
      <c r="D4538" t="s">
        <v>2495</v>
      </c>
      <c r="E4538" t="s">
        <v>2433</v>
      </c>
      <c r="F4538" s="7">
        <v>1207060</v>
      </c>
      <c r="G4538" s="7">
        <v>1516340</v>
      </c>
      <c r="H4538" s="7">
        <v>1682310</v>
      </c>
      <c r="I4538" s="7">
        <v>4405710</v>
      </c>
    </row>
    <row r="4539" spans="1:9" x14ac:dyDescent="0.25">
      <c r="A4539" t="s">
        <v>2668</v>
      </c>
      <c r="B4539" t="s">
        <v>567</v>
      </c>
      <c r="C4539" t="s">
        <v>2441</v>
      </c>
      <c r="D4539" t="s">
        <v>2463</v>
      </c>
      <c r="E4539" t="s">
        <v>2427</v>
      </c>
      <c r="F4539" s="7">
        <v>1440870</v>
      </c>
      <c r="G4539" s="7">
        <v>1995622</v>
      </c>
      <c r="H4539" s="7">
        <v>947392</v>
      </c>
      <c r="I4539" s="7">
        <v>4383884</v>
      </c>
    </row>
    <row r="4540" spans="1:9" x14ac:dyDescent="0.25">
      <c r="A4540" t="s">
        <v>2668</v>
      </c>
      <c r="B4540" t="s">
        <v>1537</v>
      </c>
      <c r="C4540" t="s">
        <v>2461</v>
      </c>
      <c r="D4540" t="s">
        <v>2472</v>
      </c>
      <c r="E4540" t="s">
        <v>2479</v>
      </c>
      <c r="F4540" s="7">
        <v>2749760</v>
      </c>
      <c r="G4540" s="7">
        <v>461550</v>
      </c>
      <c r="H4540" s="7">
        <v>1159370</v>
      </c>
      <c r="I4540" s="7">
        <v>4370680</v>
      </c>
    </row>
    <row r="4541" spans="1:9" x14ac:dyDescent="0.25">
      <c r="A4541" t="s">
        <v>2668</v>
      </c>
      <c r="B4541" t="s">
        <v>1636</v>
      </c>
      <c r="C4541" t="s">
        <v>2431</v>
      </c>
      <c r="D4541" t="s">
        <v>2440</v>
      </c>
      <c r="E4541" t="s">
        <v>2433</v>
      </c>
      <c r="F4541" s="7">
        <v>1250560</v>
      </c>
      <c r="G4541" s="7">
        <v>2629760</v>
      </c>
      <c r="H4541" s="7">
        <v>483490</v>
      </c>
      <c r="I4541" s="7">
        <v>4363810</v>
      </c>
    </row>
    <row r="4542" spans="1:9" x14ac:dyDescent="0.25">
      <c r="A4542" t="s">
        <v>2668</v>
      </c>
      <c r="B4542" t="s">
        <v>733</v>
      </c>
      <c r="C4542" t="s">
        <v>2436</v>
      </c>
      <c r="D4542" t="s">
        <v>2452</v>
      </c>
      <c r="E4542" t="s">
        <v>2474</v>
      </c>
      <c r="F4542" s="7">
        <v>2310060</v>
      </c>
      <c r="G4542" s="7">
        <v>992940</v>
      </c>
      <c r="H4542" s="7">
        <v>1037400</v>
      </c>
      <c r="I4542" s="7">
        <v>4340400</v>
      </c>
    </row>
    <row r="4543" spans="1:9" x14ac:dyDescent="0.25">
      <c r="A4543" t="s">
        <v>2668</v>
      </c>
      <c r="B4543" t="s">
        <v>1773</v>
      </c>
      <c r="C4543" t="s">
        <v>2441</v>
      </c>
      <c r="D4543" t="s">
        <v>2460</v>
      </c>
      <c r="E4543" t="s">
        <v>2427</v>
      </c>
      <c r="F4543" s="7">
        <v>1296130</v>
      </c>
      <c r="G4543" s="7">
        <v>2019670</v>
      </c>
      <c r="H4543" s="7">
        <v>1018124</v>
      </c>
      <c r="I4543" s="7">
        <v>4333924</v>
      </c>
    </row>
    <row r="4544" spans="1:9" x14ac:dyDescent="0.25">
      <c r="A4544" t="s">
        <v>2668</v>
      </c>
      <c r="B4544" t="s">
        <v>587</v>
      </c>
      <c r="C4544" t="s">
        <v>2431</v>
      </c>
      <c r="D4544" t="s">
        <v>2495</v>
      </c>
      <c r="E4544" t="s">
        <v>2447</v>
      </c>
      <c r="F4544" s="7">
        <v>828512</v>
      </c>
      <c r="G4544" s="7">
        <v>2054612</v>
      </c>
      <c r="H4544" s="7">
        <v>1411524</v>
      </c>
      <c r="I4544" s="7">
        <v>4294648</v>
      </c>
    </row>
    <row r="4545" spans="1:9" x14ac:dyDescent="0.25">
      <c r="A4545" t="s">
        <v>2668</v>
      </c>
      <c r="B4545" t="s">
        <v>1722</v>
      </c>
      <c r="C4545" t="s">
        <v>2441</v>
      </c>
      <c r="D4545" t="s">
        <v>2460</v>
      </c>
      <c r="E4545" t="s">
        <v>2427</v>
      </c>
      <c r="F4545" s="7">
        <v>1045200</v>
      </c>
      <c r="G4545" s="7">
        <v>2107528</v>
      </c>
      <c r="H4545" s="7">
        <v>1137334</v>
      </c>
      <c r="I4545" s="7">
        <v>4290062</v>
      </c>
    </row>
    <row r="4546" spans="1:9" x14ac:dyDescent="0.25">
      <c r="A4546" t="s">
        <v>2668</v>
      </c>
      <c r="B4546" t="s">
        <v>1072</v>
      </c>
      <c r="C4546" t="s">
        <v>2461</v>
      </c>
      <c r="D4546" t="s">
        <v>2462</v>
      </c>
      <c r="E4546" t="s">
        <v>2427</v>
      </c>
      <c r="F4546" s="7">
        <v>1397750</v>
      </c>
      <c r="G4546" s="7">
        <v>2250870</v>
      </c>
      <c r="H4546" s="7">
        <v>598088</v>
      </c>
      <c r="I4546" s="7">
        <v>4246708</v>
      </c>
    </row>
    <row r="4547" spans="1:9" x14ac:dyDescent="0.25">
      <c r="A4547" t="s">
        <v>2668</v>
      </c>
      <c r="B4547" t="s">
        <v>1617</v>
      </c>
      <c r="C4547" t="s">
        <v>2441</v>
      </c>
      <c r="D4547" t="s">
        <v>2463</v>
      </c>
      <c r="E4547" t="s">
        <v>2427</v>
      </c>
      <c r="F4547" s="7">
        <v>1214352</v>
      </c>
      <c r="G4547" s="7">
        <v>905532</v>
      </c>
      <c r="H4547" s="7">
        <v>2117356</v>
      </c>
      <c r="I4547" s="7">
        <v>4237240</v>
      </c>
    </row>
    <row r="4548" spans="1:9" x14ac:dyDescent="0.25">
      <c r="A4548" t="s">
        <v>2668</v>
      </c>
      <c r="B4548" t="s">
        <v>2031</v>
      </c>
      <c r="C4548" t="s">
        <v>2441</v>
      </c>
      <c r="D4548" t="s">
        <v>2454</v>
      </c>
      <c r="E4548" t="s">
        <v>2427</v>
      </c>
      <c r="F4548" s="7">
        <v>1762140</v>
      </c>
      <c r="G4548" s="7">
        <v>1025450</v>
      </c>
      <c r="H4548" s="7">
        <v>1444980</v>
      </c>
      <c r="I4548" s="7">
        <v>4232570</v>
      </c>
    </row>
    <row r="4549" spans="1:9" x14ac:dyDescent="0.25">
      <c r="A4549" t="s">
        <v>2668</v>
      </c>
      <c r="B4549" t="s">
        <v>1991</v>
      </c>
      <c r="C4549" t="s">
        <v>2441</v>
      </c>
      <c r="D4549" t="s">
        <v>2503</v>
      </c>
      <c r="E4549" t="s">
        <v>2504</v>
      </c>
      <c r="F4549" s="7">
        <v>779120</v>
      </c>
      <c r="G4549" s="7">
        <v>1944130</v>
      </c>
      <c r="H4549" s="7">
        <v>1506730</v>
      </c>
      <c r="I4549" s="7">
        <v>4229980</v>
      </c>
    </row>
    <row r="4550" spans="1:9" x14ac:dyDescent="0.25">
      <c r="A4550" t="s">
        <v>2668</v>
      </c>
      <c r="B4550" t="s">
        <v>2035</v>
      </c>
      <c r="C4550" t="s">
        <v>2441</v>
      </c>
      <c r="D4550" t="s">
        <v>2463</v>
      </c>
      <c r="E4550" t="s">
        <v>2521</v>
      </c>
      <c r="F4550" s="7">
        <v>623710</v>
      </c>
      <c r="G4550" s="7">
        <v>1585860</v>
      </c>
      <c r="H4550" s="7">
        <v>2017852</v>
      </c>
      <c r="I4550" s="7">
        <v>4227422</v>
      </c>
    </row>
    <row r="4551" spans="1:9" x14ac:dyDescent="0.25">
      <c r="A4551" t="s">
        <v>2668</v>
      </c>
      <c r="B4551" t="s">
        <v>2099</v>
      </c>
      <c r="C4551" t="s">
        <v>2461</v>
      </c>
      <c r="D4551" t="s">
        <v>2499</v>
      </c>
      <c r="E4551" t="s">
        <v>2427</v>
      </c>
      <c r="F4551" s="7">
        <v>1724590</v>
      </c>
      <c r="G4551" s="7">
        <v>1089830</v>
      </c>
      <c r="H4551" s="7">
        <v>1407070</v>
      </c>
      <c r="I4551" s="7">
        <v>4221490</v>
      </c>
    </row>
    <row r="4552" spans="1:9" x14ac:dyDescent="0.25">
      <c r="A4552" t="s">
        <v>2668</v>
      </c>
      <c r="B4552" t="s">
        <v>1842</v>
      </c>
      <c r="C4552" t="s">
        <v>2436</v>
      </c>
      <c r="D4552" t="s">
        <v>2502</v>
      </c>
      <c r="E4552" t="s">
        <v>2510</v>
      </c>
      <c r="F4552" s="7">
        <v>1255668</v>
      </c>
      <c r="G4552" s="7">
        <v>1735280</v>
      </c>
      <c r="H4552" s="7">
        <v>1215723</v>
      </c>
      <c r="I4552" s="7">
        <v>4206671</v>
      </c>
    </row>
    <row r="4553" spans="1:9" x14ac:dyDescent="0.25">
      <c r="A4553" t="s">
        <v>2668</v>
      </c>
      <c r="B4553" t="s">
        <v>2391</v>
      </c>
      <c r="C4553" t="s">
        <v>2436</v>
      </c>
      <c r="D4553" t="s">
        <v>2502</v>
      </c>
      <c r="E4553" t="s">
        <v>2438</v>
      </c>
      <c r="F4553" s="7">
        <v>1493850</v>
      </c>
      <c r="G4553" s="7">
        <v>1261260</v>
      </c>
      <c r="H4553" s="7">
        <v>1450872</v>
      </c>
      <c r="I4553" s="7">
        <v>4205982</v>
      </c>
    </row>
    <row r="4554" spans="1:9" x14ac:dyDescent="0.25">
      <c r="A4554" t="s">
        <v>2668</v>
      </c>
      <c r="B4554" t="s">
        <v>1708</v>
      </c>
      <c r="C4554" t="s">
        <v>2431</v>
      </c>
      <c r="D4554" t="s">
        <v>2468</v>
      </c>
      <c r="E4554" t="s">
        <v>2498</v>
      </c>
      <c r="F4554" s="7">
        <v>1990330</v>
      </c>
      <c r="G4554" s="7">
        <v>830092</v>
      </c>
      <c r="H4554" s="7">
        <v>1381886</v>
      </c>
      <c r="I4554" s="7">
        <v>4202308</v>
      </c>
    </row>
    <row r="4555" spans="1:9" x14ac:dyDescent="0.25">
      <c r="A4555" t="s">
        <v>2668</v>
      </c>
      <c r="B4555" t="s">
        <v>777</v>
      </c>
      <c r="C4555" t="s">
        <v>2436</v>
      </c>
      <c r="D4555" t="s">
        <v>2492</v>
      </c>
      <c r="E4555" t="s">
        <v>2438</v>
      </c>
      <c r="F4555" s="7">
        <v>1426240</v>
      </c>
      <c r="G4555" s="7">
        <v>1573780</v>
      </c>
      <c r="H4555" s="7">
        <v>1187020</v>
      </c>
      <c r="I4555" s="7">
        <v>4187040</v>
      </c>
    </row>
    <row r="4556" spans="1:9" x14ac:dyDescent="0.25">
      <c r="A4556" t="s">
        <v>2668</v>
      </c>
      <c r="B4556" t="s">
        <v>1929</v>
      </c>
      <c r="C4556" t="s">
        <v>2431</v>
      </c>
      <c r="D4556" t="s">
        <v>2468</v>
      </c>
      <c r="E4556" t="s">
        <v>2541</v>
      </c>
      <c r="F4556" s="7">
        <v>1556480</v>
      </c>
      <c r="G4556" s="7">
        <v>2597840</v>
      </c>
      <c r="H4556" s="7">
        <v>0</v>
      </c>
      <c r="I4556" s="7">
        <v>4154320</v>
      </c>
    </row>
    <row r="4557" spans="1:9" x14ac:dyDescent="0.25">
      <c r="A4557" t="s">
        <v>2668</v>
      </c>
      <c r="B4557" t="s">
        <v>628</v>
      </c>
      <c r="C4557" t="s">
        <v>2441</v>
      </c>
      <c r="D4557" t="s">
        <v>2463</v>
      </c>
      <c r="E4557" t="s">
        <v>2427</v>
      </c>
      <c r="F4557" s="7">
        <v>0</v>
      </c>
      <c r="G4557" s="7">
        <v>0</v>
      </c>
      <c r="H4557" s="7">
        <v>4152030</v>
      </c>
      <c r="I4557" s="7">
        <v>4152030</v>
      </c>
    </row>
    <row r="4558" spans="1:9" x14ac:dyDescent="0.25">
      <c r="A4558" t="s">
        <v>2668</v>
      </c>
      <c r="B4558" t="s">
        <v>2284</v>
      </c>
      <c r="C4558" t="s">
        <v>2441</v>
      </c>
      <c r="D4558" t="s">
        <v>2471</v>
      </c>
      <c r="E4558" t="s">
        <v>2427</v>
      </c>
      <c r="F4558" s="7">
        <v>1503552</v>
      </c>
      <c r="G4558" s="7">
        <v>1060450</v>
      </c>
      <c r="H4558" s="7">
        <v>1575618</v>
      </c>
      <c r="I4558" s="7">
        <v>4139620</v>
      </c>
    </row>
    <row r="4559" spans="1:9" x14ac:dyDescent="0.25">
      <c r="A4559" t="s">
        <v>2668</v>
      </c>
      <c r="B4559" t="s">
        <v>723</v>
      </c>
      <c r="C4559" t="s">
        <v>2441</v>
      </c>
      <c r="D4559" t="s">
        <v>2471</v>
      </c>
      <c r="E4559" t="s">
        <v>2427</v>
      </c>
      <c r="F4559" s="7">
        <v>357760</v>
      </c>
      <c r="G4559" s="7">
        <v>2072680</v>
      </c>
      <c r="H4559" s="7">
        <v>1702800</v>
      </c>
      <c r="I4559" s="7">
        <v>4133240</v>
      </c>
    </row>
    <row r="4560" spans="1:9" x14ac:dyDescent="0.25">
      <c r="A4560" t="s">
        <v>2668</v>
      </c>
      <c r="B4560" t="s">
        <v>1735</v>
      </c>
      <c r="C4560" t="s">
        <v>2461</v>
      </c>
      <c r="D4560" t="s">
        <v>2477</v>
      </c>
      <c r="E4560" t="s">
        <v>2427</v>
      </c>
      <c r="F4560" s="7">
        <v>1105700</v>
      </c>
      <c r="G4560" s="7">
        <v>1529130</v>
      </c>
      <c r="H4560" s="7">
        <v>1483611</v>
      </c>
      <c r="I4560" s="7">
        <v>4118441</v>
      </c>
    </row>
    <row r="4561" spans="1:9" x14ac:dyDescent="0.25">
      <c r="A4561" t="s">
        <v>2668</v>
      </c>
      <c r="B4561" t="s">
        <v>558</v>
      </c>
      <c r="C4561" t="s">
        <v>2428</v>
      </c>
      <c r="D4561" t="s">
        <v>2439</v>
      </c>
      <c r="E4561" t="s">
        <v>2427</v>
      </c>
      <c r="F4561" s="7">
        <v>1289372</v>
      </c>
      <c r="G4561" s="7">
        <v>1813998</v>
      </c>
      <c r="H4561" s="7">
        <v>982304</v>
      </c>
      <c r="I4561" s="7">
        <v>4085674</v>
      </c>
    </row>
    <row r="4562" spans="1:9" x14ac:dyDescent="0.25">
      <c r="A4562" t="s">
        <v>2668</v>
      </c>
      <c r="B4562" t="s">
        <v>2355</v>
      </c>
      <c r="C4562" t="s">
        <v>2436</v>
      </c>
      <c r="D4562" t="s">
        <v>2492</v>
      </c>
      <c r="E4562" t="s">
        <v>2438</v>
      </c>
      <c r="F4562" s="7">
        <v>1361960</v>
      </c>
      <c r="G4562" s="7">
        <v>1297950</v>
      </c>
      <c r="H4562" s="7">
        <v>1384580</v>
      </c>
      <c r="I4562" s="7">
        <v>4044490</v>
      </c>
    </row>
    <row r="4563" spans="1:9" x14ac:dyDescent="0.25">
      <c r="A4563" t="s">
        <v>2668</v>
      </c>
      <c r="B4563" t="s">
        <v>2174</v>
      </c>
      <c r="C4563" t="s">
        <v>2461</v>
      </c>
      <c r="D4563" t="s">
        <v>2536</v>
      </c>
      <c r="E4563" t="s">
        <v>2434</v>
      </c>
      <c r="F4563" s="7">
        <v>972810</v>
      </c>
      <c r="G4563" s="7">
        <v>635910</v>
      </c>
      <c r="H4563" s="7">
        <v>1955460</v>
      </c>
      <c r="I4563" s="7">
        <v>3564180</v>
      </c>
    </row>
    <row r="4564" spans="1:9" x14ac:dyDescent="0.25">
      <c r="A4564" t="s">
        <v>2668</v>
      </c>
      <c r="B4564" t="s">
        <v>2174</v>
      </c>
      <c r="C4564" t="s">
        <v>2461</v>
      </c>
      <c r="D4564" t="s">
        <v>2536</v>
      </c>
      <c r="E4564" t="s">
        <v>2466</v>
      </c>
      <c r="F4564" s="7">
        <v>475720</v>
      </c>
      <c r="G4564" s="7">
        <v>0</v>
      </c>
      <c r="H4564" s="7">
        <v>0</v>
      </c>
      <c r="I4564" s="7">
        <v>475720</v>
      </c>
    </row>
    <row r="4565" spans="1:9" x14ac:dyDescent="0.25">
      <c r="A4565" t="s">
        <v>2668</v>
      </c>
      <c r="B4565" t="s">
        <v>1664</v>
      </c>
      <c r="C4565" t="s">
        <v>2441</v>
      </c>
      <c r="D4565" t="s">
        <v>2454</v>
      </c>
      <c r="E4565" t="s">
        <v>2427</v>
      </c>
      <c r="F4565" s="7">
        <v>752580</v>
      </c>
      <c r="G4565" s="7">
        <v>3040580</v>
      </c>
      <c r="H4565" s="7">
        <v>241830</v>
      </c>
      <c r="I4565" s="7">
        <v>4034990</v>
      </c>
    </row>
    <row r="4566" spans="1:9" x14ac:dyDescent="0.25">
      <c r="A4566" t="s">
        <v>2668</v>
      </c>
      <c r="B4566" t="s">
        <v>553</v>
      </c>
      <c r="C4566" t="s">
        <v>2441</v>
      </c>
      <c r="D4566" t="s">
        <v>2503</v>
      </c>
      <c r="E4566" t="s">
        <v>2483</v>
      </c>
      <c r="F4566" s="7">
        <v>1541464</v>
      </c>
      <c r="G4566" s="7">
        <v>721440</v>
      </c>
      <c r="H4566" s="7">
        <v>1688240</v>
      </c>
      <c r="I4566" s="7">
        <v>3951144</v>
      </c>
    </row>
    <row r="4567" spans="1:9" x14ac:dyDescent="0.25">
      <c r="A4567" t="s">
        <v>2668</v>
      </c>
      <c r="B4567" t="s">
        <v>2299</v>
      </c>
      <c r="C4567" t="s">
        <v>2461</v>
      </c>
      <c r="D4567" t="s">
        <v>2464</v>
      </c>
      <c r="E4567" t="s">
        <v>2479</v>
      </c>
      <c r="F4567" s="7">
        <v>942616</v>
      </c>
      <c r="G4567" s="7">
        <v>1980270</v>
      </c>
      <c r="H4567" s="7">
        <v>1026880</v>
      </c>
      <c r="I4567" s="7">
        <v>3949766</v>
      </c>
    </row>
    <row r="4568" spans="1:9" x14ac:dyDescent="0.25">
      <c r="A4568" t="s">
        <v>2668</v>
      </c>
      <c r="B4568" t="s">
        <v>1789</v>
      </c>
      <c r="C4568" t="s">
        <v>2461</v>
      </c>
      <c r="D4568" t="s">
        <v>2477</v>
      </c>
      <c r="E4568" t="s">
        <v>2427</v>
      </c>
      <c r="F4568" s="7">
        <v>759450</v>
      </c>
      <c r="G4568" s="7">
        <v>2106860</v>
      </c>
      <c r="H4568" s="7">
        <v>1070070</v>
      </c>
      <c r="I4568" s="7">
        <v>3936380</v>
      </c>
    </row>
    <row r="4569" spans="1:9" x14ac:dyDescent="0.25">
      <c r="A4569" t="s">
        <v>2668</v>
      </c>
      <c r="B4569" t="s">
        <v>832</v>
      </c>
      <c r="C4569" t="s">
        <v>2461</v>
      </c>
      <c r="D4569" t="s">
        <v>2548</v>
      </c>
      <c r="E4569" t="s">
        <v>2479</v>
      </c>
      <c r="F4569" s="7">
        <v>1452460</v>
      </c>
      <c r="G4569" s="7">
        <v>1431460</v>
      </c>
      <c r="H4569" s="7">
        <v>1041780</v>
      </c>
      <c r="I4569" s="7">
        <v>3925700</v>
      </c>
    </row>
    <row r="4570" spans="1:9" x14ac:dyDescent="0.25">
      <c r="A4570" t="s">
        <v>2668</v>
      </c>
      <c r="B4570" t="s">
        <v>856</v>
      </c>
      <c r="C4570" t="s">
        <v>2461</v>
      </c>
      <c r="D4570" t="s">
        <v>2477</v>
      </c>
      <c r="E4570" t="s">
        <v>2427</v>
      </c>
      <c r="F4570" s="7">
        <v>1100050</v>
      </c>
      <c r="G4570" s="7">
        <v>1732950</v>
      </c>
      <c r="H4570" s="7">
        <v>1078387</v>
      </c>
      <c r="I4570" s="7">
        <v>3911387</v>
      </c>
    </row>
    <row r="4571" spans="1:9" x14ac:dyDescent="0.25">
      <c r="A4571" t="s">
        <v>2668</v>
      </c>
      <c r="B4571" t="s">
        <v>451</v>
      </c>
      <c r="C4571" t="s">
        <v>2431</v>
      </c>
      <c r="D4571" t="s">
        <v>2475</v>
      </c>
      <c r="E4571" t="s">
        <v>2433</v>
      </c>
      <c r="F4571" s="7">
        <v>1174510</v>
      </c>
      <c r="G4571" s="7">
        <v>1615240</v>
      </c>
      <c r="H4571" s="7">
        <v>1115788</v>
      </c>
      <c r="I4571" s="7">
        <v>3905538</v>
      </c>
    </row>
    <row r="4572" spans="1:9" x14ac:dyDescent="0.25">
      <c r="A4572" t="s">
        <v>2668</v>
      </c>
      <c r="B4572" t="s">
        <v>901</v>
      </c>
      <c r="C4572" t="s">
        <v>2461</v>
      </c>
      <c r="D4572" t="s">
        <v>2484</v>
      </c>
      <c r="E4572" t="s">
        <v>2445</v>
      </c>
      <c r="F4572" s="7">
        <v>320860</v>
      </c>
      <c r="G4572" s="7">
        <v>1748096</v>
      </c>
      <c r="H4572" s="7">
        <v>1823722</v>
      </c>
      <c r="I4572" s="7">
        <v>3892678</v>
      </c>
    </row>
    <row r="4573" spans="1:9" x14ac:dyDescent="0.25">
      <c r="A4573" t="s">
        <v>2668</v>
      </c>
      <c r="B4573" t="s">
        <v>1899</v>
      </c>
      <c r="C4573" t="s">
        <v>2441</v>
      </c>
      <c r="D4573" t="s">
        <v>2471</v>
      </c>
      <c r="E4573" t="s">
        <v>2427</v>
      </c>
      <c r="F4573" s="7">
        <v>928538</v>
      </c>
      <c r="G4573" s="7">
        <v>303690</v>
      </c>
      <c r="H4573" s="7">
        <v>2605583</v>
      </c>
      <c r="I4573" s="7">
        <v>3837811</v>
      </c>
    </row>
    <row r="4574" spans="1:9" x14ac:dyDescent="0.25">
      <c r="A4574" t="s">
        <v>2668</v>
      </c>
      <c r="B4574" t="s">
        <v>1674</v>
      </c>
      <c r="C4574" t="s">
        <v>2441</v>
      </c>
      <c r="D4574" t="s">
        <v>2460</v>
      </c>
      <c r="E4574" t="s">
        <v>2427</v>
      </c>
      <c r="F4574" s="7">
        <v>0</v>
      </c>
      <c r="G4574" s="7">
        <v>1744410</v>
      </c>
      <c r="H4574" s="7">
        <v>2068280</v>
      </c>
      <c r="I4574" s="7">
        <v>3812690</v>
      </c>
    </row>
    <row r="4575" spans="1:9" x14ac:dyDescent="0.25">
      <c r="A4575" t="s">
        <v>2668</v>
      </c>
      <c r="B4575" t="s">
        <v>1543</v>
      </c>
      <c r="C4575" t="s">
        <v>2461</v>
      </c>
      <c r="D4575" t="s">
        <v>2525</v>
      </c>
      <c r="E4575" t="s">
        <v>2427</v>
      </c>
      <c r="F4575" s="7">
        <v>1016270</v>
      </c>
      <c r="G4575" s="7">
        <v>1146180</v>
      </c>
      <c r="H4575" s="7">
        <v>1646650</v>
      </c>
      <c r="I4575" s="7">
        <v>3809100</v>
      </c>
    </row>
    <row r="4576" spans="1:9" x14ac:dyDescent="0.25">
      <c r="A4576" t="s">
        <v>2668</v>
      </c>
      <c r="B4576" t="s">
        <v>2394</v>
      </c>
      <c r="C4576" t="s">
        <v>2431</v>
      </c>
      <c r="D4576" t="s">
        <v>2495</v>
      </c>
      <c r="E4576" t="s">
        <v>2447</v>
      </c>
      <c r="F4576" s="7">
        <v>669820</v>
      </c>
      <c r="G4576" s="7">
        <v>1405170</v>
      </c>
      <c r="H4576" s="7">
        <v>1732570</v>
      </c>
      <c r="I4576" s="7">
        <v>3807560</v>
      </c>
    </row>
    <row r="4577" spans="1:9" x14ac:dyDescent="0.25">
      <c r="A4577" t="s">
        <v>2668</v>
      </c>
      <c r="B4577" t="s">
        <v>1097</v>
      </c>
      <c r="C4577" t="s">
        <v>2431</v>
      </c>
      <c r="D4577" t="s">
        <v>2468</v>
      </c>
      <c r="E4577" t="s">
        <v>2469</v>
      </c>
      <c r="F4577" s="7">
        <v>3230490</v>
      </c>
      <c r="G4577" s="7">
        <v>566440</v>
      </c>
      <c r="H4577" s="7">
        <v>0</v>
      </c>
      <c r="I4577" s="7">
        <v>3796930</v>
      </c>
    </row>
    <row r="4578" spans="1:9" x14ac:dyDescent="0.25">
      <c r="A4578" t="s">
        <v>2668</v>
      </c>
      <c r="B4578" t="s">
        <v>1937</v>
      </c>
      <c r="C4578" t="s">
        <v>2436</v>
      </c>
      <c r="D4578" t="s">
        <v>2455</v>
      </c>
      <c r="E4578" t="s">
        <v>2453</v>
      </c>
      <c r="F4578" s="7">
        <v>713718</v>
      </c>
      <c r="G4578" s="7">
        <v>1091960</v>
      </c>
      <c r="H4578" s="7">
        <v>1985860</v>
      </c>
      <c r="I4578" s="7">
        <v>3791538</v>
      </c>
    </row>
    <row r="4579" spans="1:9" x14ac:dyDescent="0.25">
      <c r="A4579" t="s">
        <v>2668</v>
      </c>
      <c r="B4579" t="s">
        <v>1463</v>
      </c>
      <c r="C4579" t="s">
        <v>2461</v>
      </c>
      <c r="D4579" t="s">
        <v>2477</v>
      </c>
      <c r="E4579" t="s">
        <v>2427</v>
      </c>
      <c r="F4579" s="7">
        <v>1333000</v>
      </c>
      <c r="G4579" s="7">
        <v>1231314</v>
      </c>
      <c r="H4579" s="7">
        <v>1214821</v>
      </c>
      <c r="I4579" s="7">
        <v>3779135</v>
      </c>
    </row>
    <row r="4580" spans="1:9" x14ac:dyDescent="0.25">
      <c r="A4580" t="s">
        <v>2668</v>
      </c>
      <c r="B4580" t="s">
        <v>2047</v>
      </c>
      <c r="C4580" t="s">
        <v>2461</v>
      </c>
      <c r="D4580" t="s">
        <v>2472</v>
      </c>
      <c r="E4580" t="s">
        <v>2479</v>
      </c>
      <c r="F4580" s="7">
        <v>662330</v>
      </c>
      <c r="G4580" s="7">
        <v>1042520</v>
      </c>
      <c r="H4580" s="7">
        <v>2066209</v>
      </c>
      <c r="I4580" s="7">
        <v>3771059</v>
      </c>
    </row>
    <row r="4581" spans="1:9" x14ac:dyDescent="0.25">
      <c r="A4581" t="s">
        <v>2668</v>
      </c>
      <c r="B4581" t="s">
        <v>360</v>
      </c>
      <c r="C4581" t="s">
        <v>2441</v>
      </c>
      <c r="D4581" t="s">
        <v>2442</v>
      </c>
      <c r="E4581" t="s">
        <v>2427</v>
      </c>
      <c r="F4581" s="7">
        <v>1114010</v>
      </c>
      <c r="G4581" s="7">
        <v>1317710</v>
      </c>
      <c r="H4581" s="7">
        <v>1338041</v>
      </c>
      <c r="I4581" s="7">
        <v>3769761</v>
      </c>
    </row>
    <row r="4582" spans="1:9" x14ac:dyDescent="0.25">
      <c r="A4582" t="s">
        <v>2668</v>
      </c>
      <c r="B4582" t="s">
        <v>317</v>
      </c>
      <c r="C4582" t="s">
        <v>2461</v>
      </c>
      <c r="D4582" t="s">
        <v>2499</v>
      </c>
      <c r="E4582" t="s">
        <v>2427</v>
      </c>
      <c r="F4582" s="7">
        <v>923050</v>
      </c>
      <c r="G4582" s="7">
        <v>1605682</v>
      </c>
      <c r="H4582" s="7">
        <v>1239660</v>
      </c>
      <c r="I4582" s="7">
        <v>3768392</v>
      </c>
    </row>
    <row r="4583" spans="1:9" x14ac:dyDescent="0.25">
      <c r="A4583" t="s">
        <v>2668</v>
      </c>
      <c r="B4583" t="s">
        <v>2226</v>
      </c>
      <c r="C4583" t="s">
        <v>2441</v>
      </c>
      <c r="D4583" t="s">
        <v>2500</v>
      </c>
      <c r="E4583" t="s">
        <v>2509</v>
      </c>
      <c r="F4583" s="7">
        <v>533040</v>
      </c>
      <c r="G4583" s="7">
        <v>1486340</v>
      </c>
      <c r="H4583" s="7">
        <v>1748873</v>
      </c>
      <c r="I4583" s="7">
        <v>3768253</v>
      </c>
    </row>
    <row r="4584" spans="1:9" x14ac:dyDescent="0.25">
      <c r="A4584" t="s">
        <v>2668</v>
      </c>
      <c r="B4584" t="s">
        <v>1928</v>
      </c>
      <c r="C4584" t="s">
        <v>2436</v>
      </c>
      <c r="D4584" t="s">
        <v>2507</v>
      </c>
      <c r="E4584" t="s">
        <v>2438</v>
      </c>
      <c r="F4584" s="7">
        <v>693180</v>
      </c>
      <c r="G4584" s="7">
        <v>1660170</v>
      </c>
      <c r="H4584" s="7">
        <v>1398750</v>
      </c>
      <c r="I4584" s="7">
        <v>3752100</v>
      </c>
    </row>
    <row r="4585" spans="1:9" x14ac:dyDescent="0.25">
      <c r="A4585" t="s">
        <v>2668</v>
      </c>
      <c r="B4585" t="s">
        <v>957</v>
      </c>
      <c r="C4585" t="s">
        <v>2436</v>
      </c>
      <c r="D4585" t="s">
        <v>2507</v>
      </c>
      <c r="E4585" t="s">
        <v>2438</v>
      </c>
      <c r="F4585" s="7">
        <v>1810240</v>
      </c>
      <c r="G4585" s="7">
        <v>1209990</v>
      </c>
      <c r="H4585" s="7">
        <v>729095</v>
      </c>
      <c r="I4585" s="7">
        <v>3749325</v>
      </c>
    </row>
    <row r="4586" spans="1:9" x14ac:dyDescent="0.25">
      <c r="A4586" t="s">
        <v>2668</v>
      </c>
      <c r="B4586" t="s">
        <v>960</v>
      </c>
      <c r="C4586" t="s">
        <v>2441</v>
      </c>
      <c r="D4586" t="s">
        <v>2454</v>
      </c>
      <c r="E4586" t="s">
        <v>2427</v>
      </c>
      <c r="F4586" s="7">
        <v>945726</v>
      </c>
      <c r="G4586" s="7">
        <v>1825280</v>
      </c>
      <c r="H4586" s="7">
        <v>976060</v>
      </c>
      <c r="I4586" s="7">
        <v>3747066</v>
      </c>
    </row>
    <row r="4587" spans="1:9" x14ac:dyDescent="0.25">
      <c r="A4587" t="s">
        <v>2668</v>
      </c>
      <c r="B4587" t="s">
        <v>596</v>
      </c>
      <c r="C4587" t="s">
        <v>2441</v>
      </c>
      <c r="D4587" t="s">
        <v>2463</v>
      </c>
      <c r="E4587" t="s">
        <v>2521</v>
      </c>
      <c r="F4587" s="7">
        <v>1187350</v>
      </c>
      <c r="G4587" s="7">
        <v>2284240</v>
      </c>
      <c r="H4587" s="7">
        <v>269948</v>
      </c>
      <c r="I4587" s="7">
        <v>3741538</v>
      </c>
    </row>
    <row r="4588" spans="1:9" x14ac:dyDescent="0.25">
      <c r="A4588" t="s">
        <v>2668</v>
      </c>
      <c r="B4588" t="s">
        <v>721</v>
      </c>
      <c r="C4588" t="s">
        <v>2436</v>
      </c>
      <c r="D4588" t="s">
        <v>2487</v>
      </c>
      <c r="E4588" t="s">
        <v>2488</v>
      </c>
      <c r="F4588" s="7">
        <v>1390200</v>
      </c>
      <c r="G4588" s="7">
        <v>919180</v>
      </c>
      <c r="H4588" s="7">
        <v>1431204</v>
      </c>
      <c r="I4588" s="7">
        <v>3740584</v>
      </c>
    </row>
    <row r="4589" spans="1:9" x14ac:dyDescent="0.25">
      <c r="A4589" t="s">
        <v>2668</v>
      </c>
      <c r="B4589" t="s">
        <v>2082</v>
      </c>
      <c r="C4589" t="s">
        <v>2441</v>
      </c>
      <c r="D4589" t="s">
        <v>2467</v>
      </c>
      <c r="E4589" t="s">
        <v>2427</v>
      </c>
      <c r="F4589" s="7">
        <v>112380</v>
      </c>
      <c r="G4589" s="7">
        <v>2435040</v>
      </c>
      <c r="H4589" s="7">
        <v>1164504</v>
      </c>
      <c r="I4589" s="7">
        <v>3711924</v>
      </c>
    </row>
    <row r="4590" spans="1:9" x14ac:dyDescent="0.25">
      <c r="A4590" t="s">
        <v>2668</v>
      </c>
      <c r="B4590" t="s">
        <v>1632</v>
      </c>
      <c r="C4590" t="s">
        <v>2436</v>
      </c>
      <c r="D4590" t="s">
        <v>2437</v>
      </c>
      <c r="E4590" t="s">
        <v>2438</v>
      </c>
      <c r="F4590" s="7">
        <v>1210230</v>
      </c>
      <c r="G4590" s="7">
        <v>1409895</v>
      </c>
      <c r="H4590" s="7">
        <v>1090027</v>
      </c>
      <c r="I4590" s="7">
        <v>3710152</v>
      </c>
    </row>
    <row r="4591" spans="1:9" x14ac:dyDescent="0.25">
      <c r="A4591" t="s">
        <v>2668</v>
      </c>
      <c r="B4591" t="s">
        <v>1820</v>
      </c>
      <c r="C4591" t="s">
        <v>2441</v>
      </c>
      <c r="D4591" t="s">
        <v>2471</v>
      </c>
      <c r="E4591" t="s">
        <v>2427</v>
      </c>
      <c r="F4591" s="7">
        <v>975530</v>
      </c>
      <c r="G4591" s="7">
        <v>1631020</v>
      </c>
      <c r="H4591" s="7">
        <v>1077650</v>
      </c>
      <c r="I4591" s="7">
        <v>3684200</v>
      </c>
    </row>
    <row r="4592" spans="1:9" x14ac:dyDescent="0.25">
      <c r="A4592" t="s">
        <v>2668</v>
      </c>
      <c r="B4592" t="s">
        <v>665</v>
      </c>
      <c r="C4592" t="s">
        <v>2461</v>
      </c>
      <c r="D4592" t="s">
        <v>2484</v>
      </c>
      <c r="E4592" t="s">
        <v>2515</v>
      </c>
      <c r="F4592" s="7">
        <v>571670</v>
      </c>
      <c r="G4592" s="7">
        <v>2082330</v>
      </c>
      <c r="H4592" s="7">
        <v>1016870</v>
      </c>
      <c r="I4592" s="7">
        <v>3670870</v>
      </c>
    </row>
    <row r="4593" spans="1:9" x14ac:dyDescent="0.25">
      <c r="A4593" t="s">
        <v>2668</v>
      </c>
      <c r="B4593" t="s">
        <v>1034</v>
      </c>
      <c r="C4593" t="s">
        <v>2461</v>
      </c>
      <c r="D4593" t="s">
        <v>2464</v>
      </c>
      <c r="E4593" t="s">
        <v>2465</v>
      </c>
      <c r="F4593" s="7">
        <v>1582932</v>
      </c>
      <c r="G4593" s="7">
        <v>661610</v>
      </c>
      <c r="H4593" s="7">
        <v>1425960</v>
      </c>
      <c r="I4593" s="7">
        <v>3670502</v>
      </c>
    </row>
    <row r="4594" spans="1:9" x14ac:dyDescent="0.25">
      <c r="A4594" t="s">
        <v>2668</v>
      </c>
      <c r="B4594" t="s">
        <v>2032</v>
      </c>
      <c r="C4594" t="s">
        <v>2441</v>
      </c>
      <c r="D4594" t="s">
        <v>2442</v>
      </c>
      <c r="E4594" t="s">
        <v>2427</v>
      </c>
      <c r="F4594" s="7">
        <v>1133350</v>
      </c>
      <c r="G4594" s="7">
        <v>1187770</v>
      </c>
      <c r="H4594" s="7">
        <v>1320800</v>
      </c>
      <c r="I4594" s="7">
        <v>3641920</v>
      </c>
    </row>
    <row r="4595" spans="1:9" x14ac:dyDescent="0.25">
      <c r="A4595" t="s">
        <v>2668</v>
      </c>
      <c r="B4595" t="s">
        <v>1619</v>
      </c>
      <c r="C4595" t="s">
        <v>2436</v>
      </c>
      <c r="D4595" t="s">
        <v>2502</v>
      </c>
      <c r="E4595" t="s">
        <v>2438</v>
      </c>
      <c r="F4595" s="7">
        <v>1465400</v>
      </c>
      <c r="G4595" s="7">
        <v>1575066</v>
      </c>
      <c r="H4595" s="7">
        <v>597250</v>
      </c>
      <c r="I4595" s="7">
        <v>3637716</v>
      </c>
    </row>
    <row r="4596" spans="1:9" x14ac:dyDescent="0.25">
      <c r="A4596" t="s">
        <v>2668</v>
      </c>
      <c r="B4596" t="s">
        <v>1932</v>
      </c>
      <c r="C4596" t="s">
        <v>2441</v>
      </c>
      <c r="D4596" t="s">
        <v>2463</v>
      </c>
      <c r="E4596" t="s">
        <v>2427</v>
      </c>
      <c r="F4596" s="7">
        <v>1216310</v>
      </c>
      <c r="G4596" s="7">
        <v>101180</v>
      </c>
      <c r="H4596" s="7">
        <v>2318020</v>
      </c>
      <c r="I4596" s="7">
        <v>3635510</v>
      </c>
    </row>
    <row r="4597" spans="1:9" x14ac:dyDescent="0.25">
      <c r="A4597" t="s">
        <v>2668</v>
      </c>
      <c r="B4597" t="s">
        <v>1600</v>
      </c>
      <c r="C4597" t="s">
        <v>2441</v>
      </c>
      <c r="D4597" t="s">
        <v>2500</v>
      </c>
      <c r="E4597" t="s">
        <v>2501</v>
      </c>
      <c r="F4597" s="7">
        <v>2233080</v>
      </c>
      <c r="G4597" s="7">
        <v>1261730</v>
      </c>
      <c r="H4597" s="7">
        <v>136008</v>
      </c>
      <c r="I4597" s="7">
        <v>3630818</v>
      </c>
    </row>
    <row r="4598" spans="1:9" x14ac:dyDescent="0.25">
      <c r="A4598" t="s">
        <v>2668</v>
      </c>
      <c r="B4598" t="s">
        <v>756</v>
      </c>
      <c r="C4598" t="s">
        <v>2441</v>
      </c>
      <c r="D4598" t="s">
        <v>2500</v>
      </c>
      <c r="E4598" t="s">
        <v>2509</v>
      </c>
      <c r="F4598" s="7">
        <v>1729940</v>
      </c>
      <c r="G4598" s="7">
        <v>929970</v>
      </c>
      <c r="H4598" s="7">
        <v>969102</v>
      </c>
      <c r="I4598" s="7">
        <v>3629012</v>
      </c>
    </row>
    <row r="4599" spans="1:9" x14ac:dyDescent="0.25">
      <c r="A4599" t="s">
        <v>2668</v>
      </c>
      <c r="B4599" t="s">
        <v>483</v>
      </c>
      <c r="C4599" t="s">
        <v>2461</v>
      </c>
      <c r="D4599" t="s">
        <v>2484</v>
      </c>
      <c r="E4599" t="s">
        <v>2445</v>
      </c>
      <c r="F4599" s="7">
        <v>1654420</v>
      </c>
      <c r="G4599" s="7">
        <v>1336680</v>
      </c>
      <c r="H4599" s="7">
        <v>614558</v>
      </c>
      <c r="I4599" s="7">
        <v>3605658</v>
      </c>
    </row>
    <row r="4600" spans="1:9" x14ac:dyDescent="0.25">
      <c r="A4600" t="s">
        <v>2668</v>
      </c>
      <c r="B4600" t="s">
        <v>509</v>
      </c>
      <c r="C4600" t="s">
        <v>2436</v>
      </c>
      <c r="D4600" t="s">
        <v>2455</v>
      </c>
      <c r="E4600" t="s">
        <v>2519</v>
      </c>
      <c r="F4600" s="7">
        <v>235820</v>
      </c>
      <c r="G4600" s="7">
        <v>2025960</v>
      </c>
      <c r="H4600" s="7">
        <v>1327450</v>
      </c>
      <c r="I4600" s="7">
        <v>3589230</v>
      </c>
    </row>
    <row r="4601" spans="1:9" x14ac:dyDescent="0.25">
      <c r="A4601" t="s">
        <v>2668</v>
      </c>
      <c r="B4601" t="s">
        <v>931</v>
      </c>
      <c r="C4601" t="s">
        <v>2436</v>
      </c>
      <c r="D4601" t="s">
        <v>2502</v>
      </c>
      <c r="E4601" t="s">
        <v>2522</v>
      </c>
      <c r="F4601" s="7">
        <v>1230650</v>
      </c>
      <c r="G4601" s="7">
        <v>1139500</v>
      </c>
      <c r="H4601" s="7">
        <v>1213680</v>
      </c>
      <c r="I4601" s="7">
        <v>3583830</v>
      </c>
    </row>
    <row r="4602" spans="1:9" x14ac:dyDescent="0.25">
      <c r="A4602" t="s">
        <v>2668</v>
      </c>
      <c r="B4602" t="s">
        <v>1392</v>
      </c>
      <c r="C4602" t="s">
        <v>2431</v>
      </c>
      <c r="D4602" t="s">
        <v>2468</v>
      </c>
      <c r="E4602" t="s">
        <v>2469</v>
      </c>
      <c r="F4602" s="7">
        <v>908750</v>
      </c>
      <c r="G4602" s="7">
        <v>908750</v>
      </c>
      <c r="H4602" s="7">
        <v>1761650</v>
      </c>
      <c r="I4602" s="7">
        <v>3579150</v>
      </c>
    </row>
    <row r="4603" spans="1:9" x14ac:dyDescent="0.25">
      <c r="A4603" t="s">
        <v>2668</v>
      </c>
      <c r="B4603" t="s">
        <v>540</v>
      </c>
      <c r="C4603" t="s">
        <v>2431</v>
      </c>
      <c r="D4603" t="s">
        <v>2490</v>
      </c>
      <c r="E4603" t="s">
        <v>2446</v>
      </c>
      <c r="F4603" s="7">
        <v>1748402</v>
      </c>
      <c r="G4603" s="7">
        <v>237600</v>
      </c>
      <c r="H4603" s="7">
        <v>1560208</v>
      </c>
      <c r="I4603" s="7">
        <v>3546210</v>
      </c>
    </row>
    <row r="4604" spans="1:9" x14ac:dyDescent="0.25">
      <c r="A4604" t="s">
        <v>2668</v>
      </c>
      <c r="B4604" t="s">
        <v>702</v>
      </c>
      <c r="C4604" t="s">
        <v>2436</v>
      </c>
      <c r="D4604" t="s">
        <v>2455</v>
      </c>
      <c r="E4604" t="s">
        <v>75</v>
      </c>
      <c r="F4604" s="7">
        <v>93860</v>
      </c>
      <c r="G4604" s="7">
        <v>1625270</v>
      </c>
      <c r="H4604" s="7">
        <v>615990</v>
      </c>
      <c r="I4604" s="7">
        <v>2335120</v>
      </c>
    </row>
    <row r="4605" spans="1:9" x14ac:dyDescent="0.25">
      <c r="A4605" t="s">
        <v>2668</v>
      </c>
      <c r="B4605" t="s">
        <v>702</v>
      </c>
      <c r="C4605" t="s">
        <v>2436</v>
      </c>
      <c r="D4605" t="s">
        <v>2455</v>
      </c>
      <c r="E4605" t="s">
        <v>2457</v>
      </c>
      <c r="F4605" s="7">
        <v>1201250</v>
      </c>
      <c r="G4605" s="7">
        <v>0</v>
      </c>
      <c r="H4605" s="7">
        <v>0</v>
      </c>
      <c r="I4605" s="7">
        <v>1201250</v>
      </c>
    </row>
    <row r="4606" spans="1:9" x14ac:dyDescent="0.25">
      <c r="A4606" t="s">
        <v>2668</v>
      </c>
      <c r="B4606" t="s">
        <v>1082</v>
      </c>
      <c r="C4606" t="s">
        <v>2441</v>
      </c>
      <c r="D4606" t="s">
        <v>2467</v>
      </c>
      <c r="E4606" t="s">
        <v>2427</v>
      </c>
      <c r="F4606" s="7">
        <v>2180610</v>
      </c>
      <c r="G4606" s="7">
        <v>985276</v>
      </c>
      <c r="H4606" s="7">
        <v>361660</v>
      </c>
      <c r="I4606" s="7">
        <v>3527546</v>
      </c>
    </row>
    <row r="4607" spans="1:9" x14ac:dyDescent="0.25">
      <c r="A4607" t="s">
        <v>2668</v>
      </c>
      <c r="B4607" t="s">
        <v>843</v>
      </c>
      <c r="C4607" t="s">
        <v>2431</v>
      </c>
      <c r="D4607" t="s">
        <v>2475</v>
      </c>
      <c r="E4607" t="s">
        <v>2433</v>
      </c>
      <c r="F4607" s="7">
        <v>1216250</v>
      </c>
      <c r="G4607" s="7">
        <v>1353890</v>
      </c>
      <c r="H4607" s="7">
        <v>954740</v>
      </c>
      <c r="I4607" s="7">
        <v>3524880</v>
      </c>
    </row>
    <row r="4608" spans="1:9" x14ac:dyDescent="0.25">
      <c r="A4608" t="s">
        <v>2668</v>
      </c>
      <c r="B4608" t="s">
        <v>1183</v>
      </c>
      <c r="C4608" t="s">
        <v>2431</v>
      </c>
      <c r="D4608" t="s">
        <v>2490</v>
      </c>
      <c r="E4608" t="s">
        <v>2433</v>
      </c>
      <c r="F4608" s="7">
        <v>908970</v>
      </c>
      <c r="G4608" s="7">
        <v>1631280</v>
      </c>
      <c r="H4608" s="7">
        <v>980968</v>
      </c>
      <c r="I4608" s="7">
        <v>3521218</v>
      </c>
    </row>
    <row r="4609" spans="1:9" x14ac:dyDescent="0.25">
      <c r="A4609" t="s">
        <v>2668</v>
      </c>
      <c r="B4609" t="s">
        <v>1445</v>
      </c>
      <c r="C4609" t="s">
        <v>2441</v>
      </c>
      <c r="D4609" t="s">
        <v>2442</v>
      </c>
      <c r="E4609" t="s">
        <v>2427</v>
      </c>
      <c r="F4609" s="7">
        <v>0</v>
      </c>
      <c r="G4609" s="7">
        <v>2837510</v>
      </c>
      <c r="H4609" s="7">
        <v>678590</v>
      </c>
      <c r="I4609" s="7">
        <v>3516100</v>
      </c>
    </row>
    <row r="4610" spans="1:9" x14ac:dyDescent="0.25">
      <c r="A4610" t="s">
        <v>2668</v>
      </c>
      <c r="B4610" t="s">
        <v>98</v>
      </c>
      <c r="C4610" t="s">
        <v>2441</v>
      </c>
      <c r="D4610" t="s">
        <v>2454</v>
      </c>
      <c r="E4610" t="s">
        <v>2427</v>
      </c>
      <c r="F4610" s="7">
        <v>1064126</v>
      </c>
      <c r="G4610" s="7">
        <v>1284406</v>
      </c>
      <c r="H4610" s="7">
        <v>1164948</v>
      </c>
      <c r="I4610" s="7">
        <v>3513480</v>
      </c>
    </row>
    <row r="4611" spans="1:9" x14ac:dyDescent="0.25">
      <c r="A4611" t="s">
        <v>2668</v>
      </c>
      <c r="B4611" t="s">
        <v>2237</v>
      </c>
      <c r="C4611" t="s">
        <v>2441</v>
      </c>
      <c r="D4611" t="s">
        <v>2471</v>
      </c>
      <c r="E4611" t="s">
        <v>2427</v>
      </c>
      <c r="F4611" s="7">
        <v>795750</v>
      </c>
      <c r="G4611" s="7">
        <v>1379010</v>
      </c>
      <c r="H4611" s="7">
        <v>1325370</v>
      </c>
      <c r="I4611" s="7">
        <v>3500130</v>
      </c>
    </row>
    <row r="4612" spans="1:9" x14ac:dyDescent="0.25">
      <c r="A4612" t="s">
        <v>2668</v>
      </c>
      <c r="B4612" t="s">
        <v>121</v>
      </c>
      <c r="C4612" t="s">
        <v>2431</v>
      </c>
      <c r="D4612" t="s">
        <v>2449</v>
      </c>
      <c r="E4612" t="s">
        <v>2534</v>
      </c>
      <c r="F4612" s="7">
        <v>862840</v>
      </c>
      <c r="G4612" s="7">
        <v>1059780</v>
      </c>
      <c r="H4612" s="7">
        <v>1568320</v>
      </c>
      <c r="I4612" s="7">
        <v>3490940</v>
      </c>
    </row>
    <row r="4613" spans="1:9" x14ac:dyDescent="0.25">
      <c r="A4613" t="s">
        <v>2668</v>
      </c>
      <c r="B4613" t="s">
        <v>1666</v>
      </c>
      <c r="C4613" t="s">
        <v>2461</v>
      </c>
      <c r="D4613" t="s">
        <v>2499</v>
      </c>
      <c r="E4613" t="s">
        <v>2427</v>
      </c>
      <c r="F4613" s="7">
        <v>979530</v>
      </c>
      <c r="G4613" s="7">
        <v>1304090</v>
      </c>
      <c r="H4613" s="7">
        <v>1194108</v>
      </c>
      <c r="I4613" s="7">
        <v>3477728</v>
      </c>
    </row>
    <row r="4614" spans="1:9" x14ac:dyDescent="0.25">
      <c r="A4614" t="s">
        <v>2668</v>
      </c>
      <c r="B4614" t="s">
        <v>143</v>
      </c>
      <c r="C4614" t="s">
        <v>2441</v>
      </c>
      <c r="D4614" t="s">
        <v>2454</v>
      </c>
      <c r="E4614" t="s">
        <v>2531</v>
      </c>
      <c r="F4614" s="7">
        <v>898240</v>
      </c>
      <c r="G4614" s="7">
        <v>1301200</v>
      </c>
      <c r="H4614" s="7">
        <v>1208840</v>
      </c>
      <c r="I4614" s="7">
        <v>3408280</v>
      </c>
    </row>
    <row r="4615" spans="1:9" x14ac:dyDescent="0.25">
      <c r="A4615" t="s">
        <v>2668</v>
      </c>
      <c r="B4615" t="s">
        <v>1974</v>
      </c>
      <c r="C4615" t="s">
        <v>2461</v>
      </c>
      <c r="D4615" t="s">
        <v>2499</v>
      </c>
      <c r="E4615" t="s">
        <v>2427</v>
      </c>
      <c r="F4615" s="7">
        <v>1213920</v>
      </c>
      <c r="G4615" s="7">
        <v>1306540</v>
      </c>
      <c r="H4615" s="7">
        <v>884470</v>
      </c>
      <c r="I4615" s="7">
        <v>3404930</v>
      </c>
    </row>
    <row r="4616" spans="1:9" x14ac:dyDescent="0.25">
      <c r="A4616" t="s">
        <v>2668</v>
      </c>
      <c r="B4616" t="s">
        <v>1248</v>
      </c>
      <c r="C4616" t="s">
        <v>2431</v>
      </c>
      <c r="D4616" t="s">
        <v>2475</v>
      </c>
      <c r="E4616" t="s">
        <v>2433</v>
      </c>
      <c r="F4616" s="7">
        <v>853020</v>
      </c>
      <c r="G4616" s="7">
        <v>2335730</v>
      </c>
      <c r="H4616" s="7">
        <v>186802</v>
      </c>
      <c r="I4616" s="7">
        <v>3375552</v>
      </c>
    </row>
    <row r="4617" spans="1:9" x14ac:dyDescent="0.25">
      <c r="A4617" t="s">
        <v>2668</v>
      </c>
      <c r="B4617" t="s">
        <v>573</v>
      </c>
      <c r="C4617" t="s">
        <v>2425</v>
      </c>
      <c r="D4617" t="s">
        <v>2539</v>
      </c>
      <c r="E4617" t="s">
        <v>2445</v>
      </c>
      <c r="F4617" s="7">
        <v>0</v>
      </c>
      <c r="G4617" s="7">
        <v>3127350</v>
      </c>
      <c r="H4617" s="7">
        <v>245750</v>
      </c>
      <c r="I4617" s="7">
        <v>3373100</v>
      </c>
    </row>
    <row r="4618" spans="1:9" x14ac:dyDescent="0.25">
      <c r="A4618" t="s">
        <v>2668</v>
      </c>
      <c r="B4618" t="s">
        <v>1527</v>
      </c>
      <c r="C4618" t="s">
        <v>2436</v>
      </c>
      <c r="D4618" t="s">
        <v>2492</v>
      </c>
      <c r="E4618" t="s">
        <v>2438</v>
      </c>
      <c r="F4618" s="7">
        <v>1288970</v>
      </c>
      <c r="G4618" s="7">
        <v>1205006</v>
      </c>
      <c r="H4618" s="7">
        <v>878946</v>
      </c>
      <c r="I4618" s="7">
        <v>3372922</v>
      </c>
    </row>
    <row r="4619" spans="1:9" x14ac:dyDescent="0.25">
      <c r="A4619" t="s">
        <v>2668</v>
      </c>
      <c r="B4619" t="s">
        <v>1217</v>
      </c>
      <c r="C4619" t="s">
        <v>2441</v>
      </c>
      <c r="D4619" t="s">
        <v>2460</v>
      </c>
      <c r="E4619" t="s">
        <v>2427</v>
      </c>
      <c r="F4619" s="7">
        <v>333280</v>
      </c>
      <c r="G4619" s="7">
        <v>2128814</v>
      </c>
      <c r="H4619" s="7">
        <v>908574</v>
      </c>
      <c r="I4619" s="7">
        <v>3370668</v>
      </c>
    </row>
    <row r="4620" spans="1:9" x14ac:dyDescent="0.25">
      <c r="A4620" t="s">
        <v>2668</v>
      </c>
      <c r="B4620" t="s">
        <v>754</v>
      </c>
      <c r="C4620" t="s">
        <v>2436</v>
      </c>
      <c r="D4620" t="s">
        <v>2507</v>
      </c>
      <c r="E4620" t="s">
        <v>2508</v>
      </c>
      <c r="F4620" s="7">
        <v>1383130</v>
      </c>
      <c r="G4620" s="7">
        <v>716020</v>
      </c>
      <c r="H4620" s="7">
        <v>1260240</v>
      </c>
      <c r="I4620" s="7">
        <v>3359390</v>
      </c>
    </row>
    <row r="4621" spans="1:9" x14ac:dyDescent="0.25">
      <c r="A4621" t="s">
        <v>2668</v>
      </c>
      <c r="B4621" t="s">
        <v>1341</v>
      </c>
      <c r="C4621" t="s">
        <v>2441</v>
      </c>
      <c r="D4621" t="s">
        <v>2463</v>
      </c>
      <c r="E4621" t="s">
        <v>2427</v>
      </c>
      <c r="F4621" s="7">
        <v>0</v>
      </c>
      <c r="G4621" s="7">
        <v>1611666</v>
      </c>
      <c r="H4621" s="7">
        <v>1733820</v>
      </c>
      <c r="I4621" s="7">
        <v>3345486</v>
      </c>
    </row>
    <row r="4622" spans="1:9" x14ac:dyDescent="0.25">
      <c r="A4622" t="s">
        <v>2668</v>
      </c>
      <c r="B4622" t="s">
        <v>1171</v>
      </c>
      <c r="C4622" t="s">
        <v>2461</v>
      </c>
      <c r="D4622" t="s">
        <v>2484</v>
      </c>
      <c r="E4622" t="s">
        <v>2515</v>
      </c>
      <c r="F4622" s="7">
        <v>1210140</v>
      </c>
      <c r="G4622" s="7">
        <v>1728810</v>
      </c>
      <c r="H4622" s="7">
        <v>406350</v>
      </c>
      <c r="I4622" s="7">
        <v>3345300</v>
      </c>
    </row>
    <row r="4623" spans="1:9" x14ac:dyDescent="0.25">
      <c r="A4623" t="s">
        <v>2668</v>
      </c>
      <c r="B4623" t="s">
        <v>2139</v>
      </c>
      <c r="C4623" t="s">
        <v>2436</v>
      </c>
      <c r="D4623" t="s">
        <v>2487</v>
      </c>
      <c r="E4623" t="s">
        <v>2488</v>
      </c>
      <c r="F4623" s="7">
        <v>1300000</v>
      </c>
      <c r="G4623" s="7">
        <v>644880</v>
      </c>
      <c r="H4623" s="7">
        <v>1359830</v>
      </c>
      <c r="I4623" s="7">
        <v>3304710</v>
      </c>
    </row>
    <row r="4624" spans="1:9" x14ac:dyDescent="0.25">
      <c r="A4624" t="s">
        <v>2668</v>
      </c>
      <c r="B4624" t="s">
        <v>246</v>
      </c>
      <c r="C4624" t="s">
        <v>2461</v>
      </c>
      <c r="D4624" t="s">
        <v>2496</v>
      </c>
      <c r="E4624" t="s">
        <v>2512</v>
      </c>
      <c r="F4624" s="7">
        <v>1638940</v>
      </c>
      <c r="G4624" s="7">
        <v>1097770</v>
      </c>
      <c r="H4624" s="7">
        <v>522550</v>
      </c>
      <c r="I4624" s="7">
        <v>3259260</v>
      </c>
    </row>
    <row r="4625" spans="1:9" x14ac:dyDescent="0.25">
      <c r="A4625" t="s">
        <v>2668</v>
      </c>
      <c r="B4625" t="s">
        <v>605</v>
      </c>
      <c r="C4625" t="s">
        <v>2441</v>
      </c>
      <c r="D4625" t="s">
        <v>2463</v>
      </c>
      <c r="E4625" t="s">
        <v>2493</v>
      </c>
      <c r="F4625" s="7">
        <v>1333800</v>
      </c>
      <c r="G4625" s="7">
        <v>1335500</v>
      </c>
      <c r="H4625" s="7">
        <v>585050</v>
      </c>
      <c r="I4625" s="7">
        <v>3254350</v>
      </c>
    </row>
    <row r="4626" spans="1:9" x14ac:dyDescent="0.25">
      <c r="A4626" t="s">
        <v>2668</v>
      </c>
      <c r="B4626" t="s">
        <v>1018</v>
      </c>
      <c r="C4626" t="s">
        <v>2441</v>
      </c>
      <c r="D4626" t="s">
        <v>2467</v>
      </c>
      <c r="E4626" t="s">
        <v>2427</v>
      </c>
      <c r="F4626" s="7">
        <v>1869870</v>
      </c>
      <c r="G4626" s="7">
        <v>1373770</v>
      </c>
      <c r="H4626" s="7">
        <v>0</v>
      </c>
      <c r="I4626" s="7">
        <v>3243640</v>
      </c>
    </row>
    <row r="4627" spans="1:9" x14ac:dyDescent="0.25">
      <c r="A4627" t="s">
        <v>2668</v>
      </c>
      <c r="B4627" t="s">
        <v>2380</v>
      </c>
      <c r="C4627" t="s">
        <v>2461</v>
      </c>
      <c r="D4627" t="s">
        <v>2464</v>
      </c>
      <c r="E4627" t="s">
        <v>2465</v>
      </c>
      <c r="F4627" s="7">
        <v>820820</v>
      </c>
      <c r="G4627" s="7">
        <v>348600</v>
      </c>
      <c r="H4627" s="7">
        <v>2063660</v>
      </c>
      <c r="I4627" s="7">
        <v>3233080</v>
      </c>
    </row>
    <row r="4628" spans="1:9" x14ac:dyDescent="0.25">
      <c r="A4628" t="s">
        <v>2668</v>
      </c>
      <c r="B4628" t="s">
        <v>80</v>
      </c>
      <c r="C4628" t="s">
        <v>2436</v>
      </c>
      <c r="D4628" t="s">
        <v>2455</v>
      </c>
      <c r="E4628" t="s">
        <v>2511</v>
      </c>
      <c r="F4628" s="7">
        <v>549530</v>
      </c>
      <c r="G4628" s="7">
        <v>1329740</v>
      </c>
      <c r="H4628" s="7">
        <v>1328100</v>
      </c>
      <c r="I4628" s="7">
        <v>3207370</v>
      </c>
    </row>
    <row r="4629" spans="1:9" x14ac:dyDescent="0.25">
      <c r="A4629" t="s">
        <v>2668</v>
      </c>
      <c r="B4629" t="s">
        <v>270</v>
      </c>
      <c r="C4629" t="s">
        <v>2436</v>
      </c>
      <c r="D4629" t="s">
        <v>2507</v>
      </c>
      <c r="E4629" t="s">
        <v>2438</v>
      </c>
      <c r="F4629" s="7">
        <v>447690</v>
      </c>
      <c r="G4629" s="7">
        <v>1598630</v>
      </c>
      <c r="H4629" s="7">
        <v>1145020</v>
      </c>
      <c r="I4629" s="7">
        <v>3191340</v>
      </c>
    </row>
    <row r="4630" spans="1:9" x14ac:dyDescent="0.25">
      <c r="A4630" t="s">
        <v>2668</v>
      </c>
      <c r="B4630" t="s">
        <v>348</v>
      </c>
      <c r="C4630" t="s">
        <v>2461</v>
      </c>
      <c r="D4630" t="s">
        <v>2525</v>
      </c>
      <c r="E4630" t="s">
        <v>2427</v>
      </c>
      <c r="F4630" s="7">
        <v>40460</v>
      </c>
      <c r="G4630" s="7">
        <v>2318160</v>
      </c>
      <c r="H4630" s="7">
        <v>812000</v>
      </c>
      <c r="I4630" s="7">
        <v>3170620</v>
      </c>
    </row>
    <row r="4631" spans="1:9" x14ac:dyDescent="0.25">
      <c r="A4631" t="s">
        <v>2668</v>
      </c>
      <c r="B4631" t="s">
        <v>1058</v>
      </c>
      <c r="C4631" t="s">
        <v>2431</v>
      </c>
      <c r="D4631" t="s">
        <v>2480</v>
      </c>
      <c r="E4631" t="s">
        <v>2482</v>
      </c>
      <c r="F4631" s="7">
        <v>811330</v>
      </c>
      <c r="G4631" s="7">
        <v>1084820</v>
      </c>
      <c r="H4631" s="7">
        <v>1246210</v>
      </c>
      <c r="I4631" s="7">
        <v>3142360</v>
      </c>
    </row>
    <row r="4632" spans="1:9" x14ac:dyDescent="0.25">
      <c r="A4632" t="s">
        <v>2668</v>
      </c>
      <c r="B4632" t="s">
        <v>333</v>
      </c>
      <c r="C4632" t="s">
        <v>2461</v>
      </c>
      <c r="D4632" t="s">
        <v>2499</v>
      </c>
      <c r="E4632" t="s">
        <v>2427</v>
      </c>
      <c r="F4632" s="7">
        <v>943200</v>
      </c>
      <c r="G4632" s="7">
        <v>593470</v>
      </c>
      <c r="H4632" s="7">
        <v>1605518</v>
      </c>
      <c r="I4632" s="7">
        <v>3142188</v>
      </c>
    </row>
    <row r="4633" spans="1:9" x14ac:dyDescent="0.25">
      <c r="A4633" t="s">
        <v>2668</v>
      </c>
      <c r="B4633" t="s">
        <v>1565</v>
      </c>
      <c r="C4633" t="s">
        <v>2431</v>
      </c>
      <c r="D4633" t="s">
        <v>2495</v>
      </c>
      <c r="E4633" t="s">
        <v>2433</v>
      </c>
      <c r="F4633" s="7">
        <v>812710</v>
      </c>
      <c r="G4633" s="7">
        <v>1403376</v>
      </c>
      <c r="H4633" s="7">
        <v>918960</v>
      </c>
      <c r="I4633" s="7">
        <v>3135046</v>
      </c>
    </row>
    <row r="4634" spans="1:9" x14ac:dyDescent="0.25">
      <c r="A4634" t="s">
        <v>2668</v>
      </c>
      <c r="B4634" t="s">
        <v>2324</v>
      </c>
      <c r="C4634" t="s">
        <v>2441</v>
      </c>
      <c r="D4634" t="s">
        <v>2442</v>
      </c>
      <c r="E4634" t="s">
        <v>2427</v>
      </c>
      <c r="F4634" s="7">
        <v>1396480</v>
      </c>
      <c r="G4634" s="7">
        <v>1045180</v>
      </c>
      <c r="H4634" s="7">
        <v>684102</v>
      </c>
      <c r="I4634" s="7">
        <v>3125762</v>
      </c>
    </row>
    <row r="4635" spans="1:9" x14ac:dyDescent="0.25">
      <c r="A4635" t="s">
        <v>2668</v>
      </c>
      <c r="B4635" t="s">
        <v>445</v>
      </c>
      <c r="C4635" t="s">
        <v>2461</v>
      </c>
      <c r="D4635" t="s">
        <v>2496</v>
      </c>
      <c r="E4635" t="s">
        <v>2523</v>
      </c>
      <c r="F4635" s="7">
        <v>507480</v>
      </c>
      <c r="G4635" s="7">
        <v>855240</v>
      </c>
      <c r="H4635" s="7">
        <v>1760514</v>
      </c>
      <c r="I4635" s="7">
        <v>3123234</v>
      </c>
    </row>
    <row r="4636" spans="1:9" x14ac:dyDescent="0.25">
      <c r="A4636" t="s">
        <v>2668</v>
      </c>
      <c r="B4636" t="s">
        <v>838</v>
      </c>
      <c r="C4636" t="s">
        <v>2431</v>
      </c>
      <c r="D4636" t="s">
        <v>2495</v>
      </c>
      <c r="E4636" t="s">
        <v>2447</v>
      </c>
      <c r="F4636" s="7">
        <v>1346574</v>
      </c>
      <c r="G4636" s="7">
        <v>1331530</v>
      </c>
      <c r="H4636" s="7">
        <v>418840</v>
      </c>
      <c r="I4636" s="7">
        <v>3096944</v>
      </c>
    </row>
    <row r="4637" spans="1:9" x14ac:dyDescent="0.25">
      <c r="A4637" t="s">
        <v>2668</v>
      </c>
      <c r="B4637" t="s">
        <v>1264</v>
      </c>
      <c r="C4637" t="s">
        <v>2461</v>
      </c>
      <c r="D4637" t="s">
        <v>2484</v>
      </c>
      <c r="E4637" t="s">
        <v>2445</v>
      </c>
      <c r="F4637" s="7">
        <v>673410</v>
      </c>
      <c r="G4637" s="7">
        <v>966330</v>
      </c>
      <c r="H4637" s="7">
        <v>1432726</v>
      </c>
      <c r="I4637" s="7">
        <v>3072466</v>
      </c>
    </row>
    <row r="4638" spans="1:9" x14ac:dyDescent="0.25">
      <c r="A4638" t="s">
        <v>2668</v>
      </c>
      <c r="B4638" t="s">
        <v>398</v>
      </c>
      <c r="C4638" t="s">
        <v>2436</v>
      </c>
      <c r="D4638" t="s">
        <v>2502</v>
      </c>
      <c r="E4638" t="s">
        <v>2522</v>
      </c>
      <c r="F4638" s="7">
        <v>927370</v>
      </c>
      <c r="G4638" s="7">
        <v>1687670</v>
      </c>
      <c r="H4638" s="7">
        <v>444220</v>
      </c>
      <c r="I4638" s="7">
        <v>3059260</v>
      </c>
    </row>
    <row r="4639" spans="1:9" x14ac:dyDescent="0.25">
      <c r="A4639" t="s">
        <v>2668</v>
      </c>
      <c r="B4639" t="s">
        <v>589</v>
      </c>
      <c r="C4639" t="s">
        <v>2436</v>
      </c>
      <c r="D4639" t="s">
        <v>2455</v>
      </c>
      <c r="E4639" t="s">
        <v>2453</v>
      </c>
      <c r="F4639" s="7">
        <v>808830</v>
      </c>
      <c r="G4639" s="7">
        <v>2422670</v>
      </c>
      <c r="H4639" s="7">
        <v>-176212</v>
      </c>
      <c r="I4639" s="7">
        <v>3055288</v>
      </c>
    </row>
    <row r="4640" spans="1:9" x14ac:dyDescent="0.25">
      <c r="A4640" t="s">
        <v>2668</v>
      </c>
      <c r="B4640" t="s">
        <v>2154</v>
      </c>
      <c r="C4640" t="s">
        <v>2441</v>
      </c>
      <c r="D4640" t="s">
        <v>2460</v>
      </c>
      <c r="E4640" t="s">
        <v>2427</v>
      </c>
      <c r="F4640" s="7">
        <v>880816</v>
      </c>
      <c r="G4640" s="7">
        <v>1191710</v>
      </c>
      <c r="H4640" s="7">
        <v>972422</v>
      </c>
      <c r="I4640" s="7">
        <v>3044948</v>
      </c>
    </row>
    <row r="4641" spans="1:9" x14ac:dyDescent="0.25">
      <c r="A4641" t="s">
        <v>2668</v>
      </c>
      <c r="B4641" t="s">
        <v>158</v>
      </c>
      <c r="C4641" t="s">
        <v>2431</v>
      </c>
      <c r="D4641" t="s">
        <v>2480</v>
      </c>
      <c r="E4641" t="s">
        <v>2482</v>
      </c>
      <c r="F4641" s="7">
        <v>232560</v>
      </c>
      <c r="G4641" s="7">
        <v>2307020</v>
      </c>
      <c r="H4641" s="7">
        <v>487740</v>
      </c>
      <c r="I4641" s="7">
        <v>3027320</v>
      </c>
    </row>
    <row r="4642" spans="1:9" x14ac:dyDescent="0.25">
      <c r="A4642" t="s">
        <v>2668</v>
      </c>
      <c r="B4642" t="s">
        <v>404</v>
      </c>
      <c r="C4642" t="s">
        <v>2461</v>
      </c>
      <c r="D4642" t="s">
        <v>2462</v>
      </c>
      <c r="E4642" t="s">
        <v>2427</v>
      </c>
      <c r="F4642" s="7">
        <v>999350</v>
      </c>
      <c r="G4642" s="7">
        <v>783210</v>
      </c>
      <c r="H4642" s="7">
        <v>1236080</v>
      </c>
      <c r="I4642" s="7">
        <v>3018640</v>
      </c>
    </row>
    <row r="4643" spans="1:9" x14ac:dyDescent="0.25">
      <c r="A4643" t="s">
        <v>2668</v>
      </c>
      <c r="B4643" t="s">
        <v>2353</v>
      </c>
      <c r="C4643" t="s">
        <v>2461</v>
      </c>
      <c r="D4643" t="s">
        <v>2478</v>
      </c>
      <c r="E4643" t="s">
        <v>2479</v>
      </c>
      <c r="F4643" s="7">
        <v>727620</v>
      </c>
      <c r="G4643" s="7">
        <v>2282020</v>
      </c>
      <c r="H4643" s="7">
        <v>3522</v>
      </c>
      <c r="I4643" s="7">
        <v>3013162</v>
      </c>
    </row>
    <row r="4644" spans="1:9" x14ac:dyDescent="0.25">
      <c r="A4644" t="s">
        <v>2668</v>
      </c>
      <c r="B4644" t="s">
        <v>2064</v>
      </c>
      <c r="C4644" t="s">
        <v>2441</v>
      </c>
      <c r="D4644" t="s">
        <v>2463</v>
      </c>
      <c r="E4644" t="s">
        <v>2427</v>
      </c>
      <c r="F4644" s="7">
        <v>206320</v>
      </c>
      <c r="G4644" s="7">
        <v>2370650</v>
      </c>
      <c r="H4644" s="7">
        <v>432420</v>
      </c>
      <c r="I4644" s="7">
        <v>3009390</v>
      </c>
    </row>
    <row r="4645" spans="1:9" x14ac:dyDescent="0.25">
      <c r="A4645" t="s">
        <v>2668</v>
      </c>
      <c r="B4645" t="s">
        <v>1214</v>
      </c>
      <c r="C4645" t="s">
        <v>2441</v>
      </c>
      <c r="D4645" t="s">
        <v>2442</v>
      </c>
      <c r="E4645" t="s">
        <v>2427</v>
      </c>
      <c r="F4645" s="7">
        <v>2223980</v>
      </c>
      <c r="G4645" s="7">
        <v>731870</v>
      </c>
      <c r="H4645" s="7">
        <v>53330</v>
      </c>
      <c r="I4645" s="7">
        <v>3009180</v>
      </c>
    </row>
    <row r="4646" spans="1:9" x14ac:dyDescent="0.25">
      <c r="A4646" t="s">
        <v>2668</v>
      </c>
      <c r="B4646" t="s">
        <v>1839</v>
      </c>
      <c r="C4646" t="s">
        <v>2431</v>
      </c>
      <c r="D4646" t="s">
        <v>2490</v>
      </c>
      <c r="E4646" t="s">
        <v>2446</v>
      </c>
      <c r="F4646" s="7">
        <v>1043254</v>
      </c>
      <c r="G4646" s="7">
        <v>1378624</v>
      </c>
      <c r="H4646" s="7">
        <v>584850</v>
      </c>
      <c r="I4646" s="7">
        <v>3006728</v>
      </c>
    </row>
    <row r="4647" spans="1:9" x14ac:dyDescent="0.25">
      <c r="A4647" t="s">
        <v>2668</v>
      </c>
      <c r="B4647" t="s">
        <v>1043</v>
      </c>
      <c r="C4647" t="s">
        <v>2441</v>
      </c>
      <c r="D4647" t="s">
        <v>2460</v>
      </c>
      <c r="E4647" t="s">
        <v>2427</v>
      </c>
      <c r="F4647" s="7">
        <v>950636</v>
      </c>
      <c r="G4647" s="7">
        <v>1027960</v>
      </c>
      <c r="H4647" s="7">
        <v>1024470</v>
      </c>
      <c r="I4647" s="7">
        <v>3003066</v>
      </c>
    </row>
    <row r="4648" spans="1:9" x14ac:dyDescent="0.25">
      <c r="A4648" t="s">
        <v>2668</v>
      </c>
      <c r="B4648" t="s">
        <v>1102</v>
      </c>
      <c r="C4648" t="s">
        <v>2431</v>
      </c>
      <c r="D4648" t="s">
        <v>2475</v>
      </c>
      <c r="E4648" t="s">
        <v>2433</v>
      </c>
      <c r="F4648" s="7">
        <v>530810</v>
      </c>
      <c r="G4648" s="7">
        <v>1469580</v>
      </c>
      <c r="H4648" s="7">
        <v>1000180</v>
      </c>
      <c r="I4648" s="7">
        <v>3000570</v>
      </c>
    </row>
    <row r="4649" spans="1:9" x14ac:dyDescent="0.25">
      <c r="A4649" t="s">
        <v>2668</v>
      </c>
      <c r="B4649" t="s">
        <v>1009</v>
      </c>
      <c r="C4649" t="s">
        <v>2431</v>
      </c>
      <c r="D4649" t="s">
        <v>2490</v>
      </c>
      <c r="E4649" t="s">
        <v>2434</v>
      </c>
      <c r="F4649" s="7">
        <v>818410</v>
      </c>
      <c r="G4649" s="7">
        <v>1302840</v>
      </c>
      <c r="H4649" s="7">
        <v>860750</v>
      </c>
      <c r="I4649" s="7">
        <v>2982000</v>
      </c>
    </row>
    <row r="4650" spans="1:9" x14ac:dyDescent="0.25">
      <c r="A4650" t="s">
        <v>2668</v>
      </c>
      <c r="B4650" t="s">
        <v>1934</v>
      </c>
      <c r="C4650" t="s">
        <v>2436</v>
      </c>
      <c r="D4650" t="s">
        <v>2492</v>
      </c>
      <c r="E4650" t="s">
        <v>2438</v>
      </c>
      <c r="F4650" s="7">
        <v>656700</v>
      </c>
      <c r="G4650" s="7">
        <v>1615732</v>
      </c>
      <c r="H4650" s="7">
        <v>705120</v>
      </c>
      <c r="I4650" s="7">
        <v>2977552</v>
      </c>
    </row>
    <row r="4651" spans="1:9" x14ac:dyDescent="0.25">
      <c r="A4651" t="s">
        <v>2668</v>
      </c>
      <c r="B4651" t="s">
        <v>2206</v>
      </c>
      <c r="C4651" t="s">
        <v>2441</v>
      </c>
      <c r="D4651" t="s">
        <v>2442</v>
      </c>
      <c r="E4651" t="s">
        <v>2427</v>
      </c>
      <c r="F4651" s="7">
        <v>0</v>
      </c>
      <c r="G4651" s="7">
        <v>1252690</v>
      </c>
      <c r="H4651" s="7">
        <v>1717389</v>
      </c>
      <c r="I4651" s="7">
        <v>2970079</v>
      </c>
    </row>
    <row r="4652" spans="1:9" x14ac:dyDescent="0.25">
      <c r="A4652" t="s">
        <v>2668</v>
      </c>
      <c r="B4652" t="s">
        <v>2376</v>
      </c>
      <c r="C4652" t="s">
        <v>2431</v>
      </c>
      <c r="D4652" t="s">
        <v>2480</v>
      </c>
      <c r="E4652" t="s">
        <v>2481</v>
      </c>
      <c r="F4652" s="7">
        <v>782970</v>
      </c>
      <c r="G4652" s="7">
        <v>1676841</v>
      </c>
      <c r="H4652" s="7">
        <v>489630</v>
      </c>
      <c r="I4652" s="7">
        <v>2949441</v>
      </c>
    </row>
    <row r="4653" spans="1:9" x14ac:dyDescent="0.25">
      <c r="A4653" t="s">
        <v>2668</v>
      </c>
      <c r="B4653" t="s">
        <v>1609</v>
      </c>
      <c r="C4653" t="s">
        <v>2441</v>
      </c>
      <c r="D4653" t="s">
        <v>2503</v>
      </c>
      <c r="E4653" t="s">
        <v>2483</v>
      </c>
      <c r="F4653" s="7">
        <v>1429180</v>
      </c>
      <c r="G4653" s="7">
        <v>359190</v>
      </c>
      <c r="H4653" s="7">
        <v>1159220</v>
      </c>
      <c r="I4653" s="7">
        <v>2947590</v>
      </c>
    </row>
    <row r="4654" spans="1:9" x14ac:dyDescent="0.25">
      <c r="A4654" t="s">
        <v>2668</v>
      </c>
      <c r="B4654" t="s">
        <v>424</v>
      </c>
      <c r="C4654" t="s">
        <v>2461</v>
      </c>
      <c r="D4654" t="s">
        <v>2484</v>
      </c>
      <c r="E4654" t="s">
        <v>2445</v>
      </c>
      <c r="F4654" s="7">
        <v>868140</v>
      </c>
      <c r="G4654" s="7">
        <v>986090</v>
      </c>
      <c r="H4654" s="7">
        <v>1088860</v>
      </c>
      <c r="I4654" s="7">
        <v>2943090</v>
      </c>
    </row>
    <row r="4655" spans="1:9" x14ac:dyDescent="0.25">
      <c r="A4655" t="s">
        <v>2668</v>
      </c>
      <c r="B4655" t="s">
        <v>595</v>
      </c>
      <c r="C4655" t="s">
        <v>2441</v>
      </c>
      <c r="D4655" t="s">
        <v>2467</v>
      </c>
      <c r="E4655" t="s">
        <v>2427</v>
      </c>
      <c r="F4655" s="7">
        <v>1240412</v>
      </c>
      <c r="G4655" s="7">
        <v>1037850</v>
      </c>
      <c r="H4655" s="7">
        <v>662130</v>
      </c>
      <c r="I4655" s="7">
        <v>2940392</v>
      </c>
    </row>
    <row r="4656" spans="1:9" x14ac:dyDescent="0.25">
      <c r="A4656" t="s">
        <v>2668</v>
      </c>
      <c r="B4656" t="s">
        <v>418</v>
      </c>
      <c r="C4656" t="s">
        <v>2431</v>
      </c>
      <c r="D4656" t="s">
        <v>2468</v>
      </c>
      <c r="E4656" t="s">
        <v>2469</v>
      </c>
      <c r="F4656" s="7">
        <v>984900</v>
      </c>
      <c r="G4656" s="7">
        <v>1371930</v>
      </c>
      <c r="H4656" s="7">
        <v>554400</v>
      </c>
      <c r="I4656" s="7">
        <v>2911230</v>
      </c>
    </row>
    <row r="4657" spans="1:9" x14ac:dyDescent="0.25">
      <c r="A4657" t="s">
        <v>2668</v>
      </c>
      <c r="B4657" t="s">
        <v>316</v>
      </c>
      <c r="C4657" t="s">
        <v>2461</v>
      </c>
      <c r="D4657" t="s">
        <v>2525</v>
      </c>
      <c r="E4657" t="s">
        <v>2427</v>
      </c>
      <c r="F4657" s="7">
        <v>883376</v>
      </c>
      <c r="G4657" s="7">
        <v>482700</v>
      </c>
      <c r="H4657" s="7">
        <v>1541000</v>
      </c>
      <c r="I4657" s="7">
        <v>2907076</v>
      </c>
    </row>
    <row r="4658" spans="1:9" x14ac:dyDescent="0.25">
      <c r="A4658" t="s">
        <v>2668</v>
      </c>
      <c r="B4658" t="s">
        <v>1943</v>
      </c>
      <c r="C4658" t="s">
        <v>2441</v>
      </c>
      <c r="D4658" t="s">
        <v>2460</v>
      </c>
      <c r="E4658" t="s">
        <v>2427</v>
      </c>
      <c r="F4658" s="7">
        <v>0</v>
      </c>
      <c r="G4658" s="7">
        <v>2306630</v>
      </c>
      <c r="H4658" s="7">
        <v>586890</v>
      </c>
      <c r="I4658" s="7">
        <v>2893520</v>
      </c>
    </row>
    <row r="4659" spans="1:9" x14ac:dyDescent="0.25">
      <c r="A4659" t="s">
        <v>2668</v>
      </c>
      <c r="B4659" t="s">
        <v>1205</v>
      </c>
      <c r="C4659" t="s">
        <v>2461</v>
      </c>
      <c r="D4659" t="s">
        <v>2477</v>
      </c>
      <c r="E4659" t="s">
        <v>2427</v>
      </c>
      <c r="F4659" s="7">
        <v>638710</v>
      </c>
      <c r="G4659" s="7">
        <v>1229420</v>
      </c>
      <c r="H4659" s="7">
        <v>1018670</v>
      </c>
      <c r="I4659" s="7">
        <v>2886800</v>
      </c>
    </row>
    <row r="4660" spans="1:9" x14ac:dyDescent="0.25">
      <c r="A4660" t="s">
        <v>2668</v>
      </c>
      <c r="B4660" t="s">
        <v>875</v>
      </c>
      <c r="C4660" t="s">
        <v>2441</v>
      </c>
      <c r="D4660" t="s">
        <v>2463</v>
      </c>
      <c r="E4660" t="s">
        <v>2427</v>
      </c>
      <c r="F4660" s="7">
        <v>974136</v>
      </c>
      <c r="G4660" s="7">
        <v>658712</v>
      </c>
      <c r="H4660" s="7">
        <v>1249038</v>
      </c>
      <c r="I4660" s="7">
        <v>2881886</v>
      </c>
    </row>
    <row r="4661" spans="1:9" x14ac:dyDescent="0.25">
      <c r="A4661" t="s">
        <v>2668</v>
      </c>
      <c r="B4661" t="s">
        <v>697</v>
      </c>
      <c r="C4661" t="s">
        <v>2431</v>
      </c>
      <c r="D4661" t="s">
        <v>2480</v>
      </c>
      <c r="E4661" t="s">
        <v>2481</v>
      </c>
      <c r="F4661" s="7">
        <v>1120960</v>
      </c>
      <c r="G4661" s="7">
        <v>961750</v>
      </c>
      <c r="H4661" s="7">
        <v>780920</v>
      </c>
      <c r="I4661" s="7">
        <v>2863630</v>
      </c>
    </row>
    <row r="4662" spans="1:9" x14ac:dyDescent="0.25">
      <c r="A4662" t="s">
        <v>2668</v>
      </c>
      <c r="B4662" t="s">
        <v>1370</v>
      </c>
      <c r="C4662" t="s">
        <v>2441</v>
      </c>
      <c r="D4662" t="s">
        <v>2442</v>
      </c>
      <c r="E4662" t="s">
        <v>2427</v>
      </c>
      <c r="F4662" s="7">
        <v>1256396</v>
      </c>
      <c r="G4662" s="7">
        <v>576340</v>
      </c>
      <c r="H4662" s="7">
        <v>1018102</v>
      </c>
      <c r="I4662" s="7">
        <v>2850838</v>
      </c>
    </row>
    <row r="4663" spans="1:9" x14ac:dyDescent="0.25">
      <c r="A4663" t="s">
        <v>2668</v>
      </c>
      <c r="B4663" t="s">
        <v>783</v>
      </c>
      <c r="C4663" t="s">
        <v>2441</v>
      </c>
      <c r="D4663" t="s">
        <v>2471</v>
      </c>
      <c r="E4663" t="s">
        <v>2427</v>
      </c>
      <c r="F4663" s="7">
        <v>1195510</v>
      </c>
      <c r="G4663" s="7">
        <v>1097746</v>
      </c>
      <c r="H4663" s="7">
        <v>549243</v>
      </c>
      <c r="I4663" s="7">
        <v>2842499</v>
      </c>
    </row>
    <row r="4664" spans="1:9" x14ac:dyDescent="0.25">
      <c r="A4664" t="s">
        <v>2668</v>
      </c>
      <c r="B4664" t="s">
        <v>2277</v>
      </c>
      <c r="C4664" t="s">
        <v>2431</v>
      </c>
      <c r="D4664" t="s">
        <v>2476</v>
      </c>
      <c r="E4664" t="s">
        <v>2433</v>
      </c>
      <c r="F4664" s="7">
        <v>592840</v>
      </c>
      <c r="G4664" s="7">
        <v>993190</v>
      </c>
      <c r="H4664" s="7">
        <v>1250490</v>
      </c>
      <c r="I4664" s="7">
        <v>2836520</v>
      </c>
    </row>
    <row r="4665" spans="1:9" x14ac:dyDescent="0.25">
      <c r="A4665" t="s">
        <v>2668</v>
      </c>
      <c r="B4665" t="s">
        <v>2231</v>
      </c>
      <c r="C4665" t="s">
        <v>2441</v>
      </c>
      <c r="D4665" t="s">
        <v>2442</v>
      </c>
      <c r="E4665" t="s">
        <v>2427</v>
      </c>
      <c r="F4665" s="7">
        <v>690560</v>
      </c>
      <c r="G4665" s="7">
        <v>752050</v>
      </c>
      <c r="H4665" s="7">
        <v>1356590</v>
      </c>
      <c r="I4665" s="7">
        <v>2799200</v>
      </c>
    </row>
    <row r="4666" spans="1:9" x14ac:dyDescent="0.25">
      <c r="A4666" t="s">
        <v>2668</v>
      </c>
      <c r="B4666" t="s">
        <v>320</v>
      </c>
      <c r="C4666" t="s">
        <v>2431</v>
      </c>
      <c r="D4666" t="s">
        <v>2490</v>
      </c>
      <c r="E4666" t="s">
        <v>2446</v>
      </c>
      <c r="F4666" s="7">
        <v>0</v>
      </c>
      <c r="G4666" s="7">
        <v>2024540</v>
      </c>
      <c r="H4666" s="7">
        <v>765190</v>
      </c>
      <c r="I4666" s="7">
        <v>2789730</v>
      </c>
    </row>
    <row r="4667" spans="1:9" x14ac:dyDescent="0.25">
      <c r="A4667" t="s">
        <v>2668</v>
      </c>
      <c r="B4667" t="s">
        <v>915</v>
      </c>
      <c r="C4667" t="s">
        <v>2461</v>
      </c>
      <c r="D4667" t="s">
        <v>2499</v>
      </c>
      <c r="E4667" t="s">
        <v>2427</v>
      </c>
      <c r="F4667" s="7">
        <v>853160</v>
      </c>
      <c r="G4667" s="7">
        <v>1160710</v>
      </c>
      <c r="H4667" s="7">
        <v>775050</v>
      </c>
      <c r="I4667" s="7">
        <v>2788920</v>
      </c>
    </row>
    <row r="4668" spans="1:9" x14ac:dyDescent="0.25">
      <c r="A4668" t="s">
        <v>2668</v>
      </c>
      <c r="B4668" t="s">
        <v>2577</v>
      </c>
      <c r="C4668" t="s">
        <v>2441</v>
      </c>
      <c r="D4668" t="s">
        <v>2442</v>
      </c>
      <c r="E4668" t="s">
        <v>2427</v>
      </c>
      <c r="F4668" s="7">
        <v>2765454</v>
      </c>
      <c r="G4668" s="7">
        <v>0</v>
      </c>
      <c r="H4668" s="7">
        <v>0</v>
      </c>
      <c r="I4668" s="7">
        <v>2765454</v>
      </c>
    </row>
    <row r="4669" spans="1:9" x14ac:dyDescent="0.25">
      <c r="A4669" t="s">
        <v>2668</v>
      </c>
      <c r="B4669" t="s">
        <v>1174</v>
      </c>
      <c r="C4669" t="s">
        <v>2461</v>
      </c>
      <c r="D4669" t="s">
        <v>2548</v>
      </c>
      <c r="E4669" t="s">
        <v>2479</v>
      </c>
      <c r="F4669" s="7">
        <v>1315460</v>
      </c>
      <c r="G4669" s="7">
        <v>0</v>
      </c>
      <c r="H4669" s="7">
        <v>1442750</v>
      </c>
      <c r="I4669" s="7">
        <v>2758210</v>
      </c>
    </row>
    <row r="4670" spans="1:9" x14ac:dyDescent="0.25">
      <c r="A4670" t="s">
        <v>2668</v>
      </c>
      <c r="B4670" t="s">
        <v>1663</v>
      </c>
      <c r="C4670" t="s">
        <v>2441</v>
      </c>
      <c r="D4670" t="s">
        <v>2503</v>
      </c>
      <c r="E4670" t="s">
        <v>2504</v>
      </c>
      <c r="F4670" s="7">
        <v>401660</v>
      </c>
      <c r="G4670" s="7">
        <v>1645050</v>
      </c>
      <c r="H4670" s="7">
        <v>709430</v>
      </c>
      <c r="I4670" s="7">
        <v>2756140</v>
      </c>
    </row>
    <row r="4671" spans="1:9" x14ac:dyDescent="0.25">
      <c r="A4671" t="s">
        <v>2668</v>
      </c>
      <c r="B4671" t="s">
        <v>1653</v>
      </c>
      <c r="C4671" t="s">
        <v>2431</v>
      </c>
      <c r="D4671" t="s">
        <v>2468</v>
      </c>
      <c r="E4671" t="s">
        <v>2498</v>
      </c>
      <c r="F4671" s="7">
        <v>1181310</v>
      </c>
      <c r="G4671" s="7">
        <v>687780</v>
      </c>
      <c r="H4671" s="7">
        <v>874901</v>
      </c>
      <c r="I4671" s="7">
        <v>2743991</v>
      </c>
    </row>
    <row r="4672" spans="1:9" x14ac:dyDescent="0.25">
      <c r="A4672" t="s">
        <v>2668</v>
      </c>
      <c r="B4672" t="s">
        <v>1287</v>
      </c>
      <c r="C4672" t="s">
        <v>2461</v>
      </c>
      <c r="D4672" t="s">
        <v>2525</v>
      </c>
      <c r="E4672" t="s">
        <v>2427</v>
      </c>
      <c r="F4672" s="7">
        <v>478460</v>
      </c>
      <c r="G4672" s="7">
        <v>1021360</v>
      </c>
      <c r="H4672" s="7">
        <v>1225600</v>
      </c>
      <c r="I4672" s="7">
        <v>2725420</v>
      </c>
    </row>
    <row r="4673" spans="1:9" x14ac:dyDescent="0.25">
      <c r="A4673" t="s">
        <v>2668</v>
      </c>
      <c r="B4673" t="s">
        <v>1792</v>
      </c>
      <c r="C4673" t="s">
        <v>2441</v>
      </c>
      <c r="D4673" t="s">
        <v>2460</v>
      </c>
      <c r="E4673" t="s">
        <v>2427</v>
      </c>
      <c r="F4673" s="7">
        <v>325630</v>
      </c>
      <c r="G4673" s="7">
        <v>2382430</v>
      </c>
      <c r="H4673" s="7">
        <v>0</v>
      </c>
      <c r="I4673" s="7">
        <v>2708060</v>
      </c>
    </row>
    <row r="4674" spans="1:9" x14ac:dyDescent="0.25">
      <c r="A4674" t="s">
        <v>2668</v>
      </c>
      <c r="B4674" t="s">
        <v>844</v>
      </c>
      <c r="C4674" t="s">
        <v>2441</v>
      </c>
      <c r="D4674" t="s">
        <v>2463</v>
      </c>
      <c r="E4674" t="s">
        <v>2427</v>
      </c>
      <c r="F4674" s="7">
        <v>712440</v>
      </c>
      <c r="G4674" s="7">
        <v>1006000</v>
      </c>
      <c r="H4674" s="7">
        <v>985440</v>
      </c>
      <c r="I4674" s="7">
        <v>2703880</v>
      </c>
    </row>
    <row r="4675" spans="1:9" x14ac:dyDescent="0.25">
      <c r="A4675" t="s">
        <v>2668</v>
      </c>
      <c r="B4675" t="s">
        <v>286</v>
      </c>
      <c r="C4675" t="s">
        <v>2441</v>
      </c>
      <c r="D4675" t="s">
        <v>2460</v>
      </c>
      <c r="E4675" t="s">
        <v>2427</v>
      </c>
      <c r="F4675" s="7">
        <v>818720</v>
      </c>
      <c r="G4675" s="7">
        <v>415240</v>
      </c>
      <c r="H4675" s="7">
        <v>1465300</v>
      </c>
      <c r="I4675" s="7">
        <v>2699260</v>
      </c>
    </row>
    <row r="4676" spans="1:9" x14ac:dyDescent="0.25">
      <c r="A4676" t="s">
        <v>2668</v>
      </c>
      <c r="B4676" t="s">
        <v>690</v>
      </c>
      <c r="C4676" t="s">
        <v>2441</v>
      </c>
      <c r="D4676" t="s">
        <v>2442</v>
      </c>
      <c r="E4676" t="s">
        <v>2427</v>
      </c>
      <c r="F4676" s="7">
        <v>1380386</v>
      </c>
      <c r="G4676" s="7">
        <v>803460</v>
      </c>
      <c r="H4676" s="7">
        <v>510430</v>
      </c>
      <c r="I4676" s="7">
        <v>2694276</v>
      </c>
    </row>
    <row r="4677" spans="1:9" x14ac:dyDescent="0.25">
      <c r="A4677" t="s">
        <v>2668</v>
      </c>
      <c r="B4677" t="s">
        <v>1143</v>
      </c>
      <c r="C4677" t="s">
        <v>2431</v>
      </c>
      <c r="D4677" t="s">
        <v>2476</v>
      </c>
      <c r="E4677" t="s">
        <v>2433</v>
      </c>
      <c r="F4677" s="7">
        <v>533790</v>
      </c>
      <c r="G4677" s="7">
        <v>1496710</v>
      </c>
      <c r="H4677" s="7">
        <v>662310</v>
      </c>
      <c r="I4677" s="7">
        <v>2692810</v>
      </c>
    </row>
    <row r="4678" spans="1:9" x14ac:dyDescent="0.25">
      <c r="A4678" t="s">
        <v>2668</v>
      </c>
      <c r="B4678" t="s">
        <v>823</v>
      </c>
      <c r="C4678" t="s">
        <v>2431</v>
      </c>
      <c r="D4678" t="s">
        <v>2480</v>
      </c>
      <c r="E4678" t="s">
        <v>2528</v>
      </c>
      <c r="F4678" s="7">
        <v>593110</v>
      </c>
      <c r="G4678" s="7">
        <v>1194530</v>
      </c>
      <c r="H4678" s="7">
        <v>903730</v>
      </c>
      <c r="I4678" s="7">
        <v>2691370</v>
      </c>
    </row>
    <row r="4679" spans="1:9" x14ac:dyDescent="0.25">
      <c r="A4679" t="s">
        <v>2668</v>
      </c>
      <c r="B4679" t="s">
        <v>1670</v>
      </c>
      <c r="C4679" t="s">
        <v>2461</v>
      </c>
      <c r="D4679" t="s">
        <v>2462</v>
      </c>
      <c r="E4679" t="s">
        <v>2427</v>
      </c>
      <c r="F4679" s="7">
        <v>640540</v>
      </c>
      <c r="G4679" s="7">
        <v>1116190</v>
      </c>
      <c r="H4679" s="7">
        <v>929841</v>
      </c>
      <c r="I4679" s="7">
        <v>2686571</v>
      </c>
    </row>
    <row r="4680" spans="1:9" x14ac:dyDescent="0.25">
      <c r="A4680" t="s">
        <v>2668</v>
      </c>
      <c r="B4680" t="s">
        <v>422</v>
      </c>
      <c r="C4680" t="s">
        <v>2441</v>
      </c>
      <c r="D4680" t="s">
        <v>2467</v>
      </c>
      <c r="E4680" t="s">
        <v>2427</v>
      </c>
      <c r="F4680" s="7">
        <v>802370</v>
      </c>
      <c r="G4680" s="7">
        <v>797090</v>
      </c>
      <c r="H4680" s="7">
        <v>1082920</v>
      </c>
      <c r="I4680" s="7">
        <v>2682380</v>
      </c>
    </row>
    <row r="4681" spans="1:9" x14ac:dyDescent="0.25">
      <c r="A4681" t="s">
        <v>2668</v>
      </c>
      <c r="B4681" t="s">
        <v>1723</v>
      </c>
      <c r="C4681" t="s">
        <v>2431</v>
      </c>
      <c r="D4681" t="s">
        <v>2495</v>
      </c>
      <c r="E4681" t="s">
        <v>2433</v>
      </c>
      <c r="F4681" s="7">
        <v>455720</v>
      </c>
      <c r="G4681" s="7">
        <v>1909432</v>
      </c>
      <c r="H4681" s="7">
        <v>312480</v>
      </c>
      <c r="I4681" s="7">
        <v>2677632</v>
      </c>
    </row>
    <row r="4682" spans="1:9" x14ac:dyDescent="0.25">
      <c r="A4682" t="s">
        <v>2668</v>
      </c>
      <c r="B4682" t="s">
        <v>1457</v>
      </c>
      <c r="C4682" t="s">
        <v>2461</v>
      </c>
      <c r="D4682" t="s">
        <v>2477</v>
      </c>
      <c r="E4682" t="s">
        <v>2427</v>
      </c>
      <c r="F4682" s="7">
        <v>0</v>
      </c>
      <c r="G4682" s="7">
        <v>1031730</v>
      </c>
      <c r="H4682" s="7">
        <v>1645808</v>
      </c>
      <c r="I4682" s="7">
        <v>2677538</v>
      </c>
    </row>
    <row r="4683" spans="1:9" x14ac:dyDescent="0.25">
      <c r="A4683" t="s">
        <v>2668</v>
      </c>
      <c r="B4683" t="s">
        <v>2000</v>
      </c>
      <c r="C4683" t="s">
        <v>2441</v>
      </c>
      <c r="D4683" t="s">
        <v>2454</v>
      </c>
      <c r="E4683" t="s">
        <v>2427</v>
      </c>
      <c r="F4683" s="7">
        <v>1120930</v>
      </c>
      <c r="G4683" s="7">
        <v>0</v>
      </c>
      <c r="H4683" s="7">
        <v>1552780</v>
      </c>
      <c r="I4683" s="7">
        <v>2673710</v>
      </c>
    </row>
    <row r="4684" spans="1:9" x14ac:dyDescent="0.25">
      <c r="A4684" t="s">
        <v>2668</v>
      </c>
      <c r="B4684" t="s">
        <v>694</v>
      </c>
      <c r="C4684" t="s">
        <v>2431</v>
      </c>
      <c r="D4684" t="s">
        <v>2468</v>
      </c>
      <c r="E4684" t="s">
        <v>2469</v>
      </c>
      <c r="F4684" s="7">
        <v>1218960</v>
      </c>
      <c r="G4684" s="7">
        <v>758810</v>
      </c>
      <c r="H4684" s="7">
        <v>693030</v>
      </c>
      <c r="I4684" s="7">
        <v>2670800</v>
      </c>
    </row>
    <row r="4685" spans="1:9" x14ac:dyDescent="0.25">
      <c r="A4685" t="s">
        <v>2668</v>
      </c>
      <c r="B4685" t="s">
        <v>1637</v>
      </c>
      <c r="C4685" t="s">
        <v>2425</v>
      </c>
      <c r="D4685" t="s">
        <v>2539</v>
      </c>
      <c r="E4685" t="s">
        <v>2427</v>
      </c>
      <c r="F4685" s="7">
        <v>832992</v>
      </c>
      <c r="G4685" s="7">
        <v>1286990</v>
      </c>
      <c r="H4685" s="7">
        <v>549740</v>
      </c>
      <c r="I4685" s="7">
        <v>2669722</v>
      </c>
    </row>
    <row r="4686" spans="1:9" x14ac:dyDescent="0.25">
      <c r="A4686" t="s">
        <v>2668</v>
      </c>
      <c r="B4686" t="s">
        <v>327</v>
      </c>
      <c r="C4686" t="s">
        <v>2436</v>
      </c>
      <c r="D4686" t="s">
        <v>2492</v>
      </c>
      <c r="E4686" t="s">
        <v>2438</v>
      </c>
      <c r="F4686" s="7">
        <v>847020</v>
      </c>
      <c r="G4686" s="7">
        <v>1472090</v>
      </c>
      <c r="H4686" s="7">
        <v>337066</v>
      </c>
      <c r="I4686" s="7">
        <v>2656176</v>
      </c>
    </row>
    <row r="4687" spans="1:9" x14ac:dyDescent="0.25">
      <c r="A4687" t="s">
        <v>2668</v>
      </c>
      <c r="B4687" t="s">
        <v>1800</v>
      </c>
      <c r="C4687" t="s">
        <v>2461</v>
      </c>
      <c r="D4687" t="s">
        <v>2462</v>
      </c>
      <c r="E4687" t="s">
        <v>2427</v>
      </c>
      <c r="F4687" s="7">
        <v>465095</v>
      </c>
      <c r="G4687" s="7">
        <v>994816</v>
      </c>
      <c r="H4687" s="7">
        <v>1140976</v>
      </c>
      <c r="I4687" s="7">
        <v>2600887</v>
      </c>
    </row>
    <row r="4688" spans="1:9" x14ac:dyDescent="0.25">
      <c r="A4688" t="s">
        <v>2668</v>
      </c>
      <c r="B4688" t="s">
        <v>2202</v>
      </c>
      <c r="C4688" t="s">
        <v>2461</v>
      </c>
      <c r="D4688" t="s">
        <v>2464</v>
      </c>
      <c r="E4688" t="s">
        <v>2465</v>
      </c>
      <c r="F4688" s="7">
        <v>774800</v>
      </c>
      <c r="G4688" s="7">
        <v>0</v>
      </c>
      <c r="H4688" s="7">
        <v>1808810</v>
      </c>
      <c r="I4688" s="7">
        <v>2583610</v>
      </c>
    </row>
    <row r="4689" spans="1:9" x14ac:dyDescent="0.25">
      <c r="A4689" t="s">
        <v>2668</v>
      </c>
      <c r="B4689" t="s">
        <v>1689</v>
      </c>
      <c r="C4689" t="s">
        <v>2436</v>
      </c>
      <c r="D4689" t="s">
        <v>2507</v>
      </c>
      <c r="E4689" t="s">
        <v>2508</v>
      </c>
      <c r="F4689" s="7">
        <v>358120</v>
      </c>
      <c r="G4689" s="7">
        <v>773030</v>
      </c>
      <c r="H4689" s="7">
        <v>1448038</v>
      </c>
      <c r="I4689" s="7">
        <v>2579188</v>
      </c>
    </row>
    <row r="4690" spans="1:9" x14ac:dyDescent="0.25">
      <c r="A4690" t="s">
        <v>2668</v>
      </c>
      <c r="B4690" t="s">
        <v>1371</v>
      </c>
      <c r="C4690" t="s">
        <v>2431</v>
      </c>
      <c r="D4690" t="s">
        <v>2449</v>
      </c>
      <c r="E4690" t="s">
        <v>2534</v>
      </c>
      <c r="F4690" s="7">
        <v>62190</v>
      </c>
      <c r="G4690" s="7">
        <v>1269370</v>
      </c>
      <c r="H4690" s="7">
        <v>1240980</v>
      </c>
      <c r="I4690" s="7">
        <v>2572540</v>
      </c>
    </row>
    <row r="4691" spans="1:9" x14ac:dyDescent="0.25">
      <c r="A4691" t="s">
        <v>2668</v>
      </c>
      <c r="B4691" t="s">
        <v>1187</v>
      </c>
      <c r="C4691" t="s">
        <v>2461</v>
      </c>
      <c r="D4691" t="s">
        <v>2499</v>
      </c>
      <c r="E4691" t="s">
        <v>2427</v>
      </c>
      <c r="F4691" s="7">
        <v>443520</v>
      </c>
      <c r="G4691" s="7">
        <v>1318850</v>
      </c>
      <c r="H4691" s="7">
        <v>801830</v>
      </c>
      <c r="I4691" s="7">
        <v>2564200</v>
      </c>
    </row>
    <row r="4692" spans="1:9" x14ac:dyDescent="0.25">
      <c r="A4692" t="s">
        <v>2668</v>
      </c>
      <c r="B4692" t="s">
        <v>2151</v>
      </c>
      <c r="C4692" t="s">
        <v>2461</v>
      </c>
      <c r="D4692" t="s">
        <v>2525</v>
      </c>
      <c r="E4692" t="s">
        <v>75</v>
      </c>
      <c r="F4692" s="7">
        <v>0</v>
      </c>
      <c r="G4692" s="7">
        <v>0</v>
      </c>
      <c r="H4692" s="7">
        <v>1486530</v>
      </c>
      <c r="I4692" s="7">
        <v>1486530</v>
      </c>
    </row>
    <row r="4693" spans="1:9" x14ac:dyDescent="0.25">
      <c r="A4693" t="s">
        <v>2668</v>
      </c>
      <c r="B4693" t="s">
        <v>2151</v>
      </c>
      <c r="C4693" t="s">
        <v>2461</v>
      </c>
      <c r="D4693" t="s">
        <v>2525</v>
      </c>
      <c r="E4693" t="s">
        <v>2614</v>
      </c>
      <c r="F4693" s="7">
        <v>535320</v>
      </c>
      <c r="G4693" s="7">
        <v>530920</v>
      </c>
      <c r="H4693" s="7">
        <v>0</v>
      </c>
      <c r="I4693" s="7">
        <v>1066240</v>
      </c>
    </row>
    <row r="4694" spans="1:9" x14ac:dyDescent="0.25">
      <c r="A4694" t="s">
        <v>2668</v>
      </c>
      <c r="B4694" t="s">
        <v>1150</v>
      </c>
      <c r="C4694" t="s">
        <v>2461</v>
      </c>
      <c r="D4694" t="s">
        <v>2499</v>
      </c>
      <c r="E4694" t="s">
        <v>2427</v>
      </c>
      <c r="F4694" s="7">
        <v>574420</v>
      </c>
      <c r="G4694" s="7">
        <v>1307800</v>
      </c>
      <c r="H4694" s="7">
        <v>670194</v>
      </c>
      <c r="I4694" s="7">
        <v>2552414</v>
      </c>
    </row>
    <row r="4695" spans="1:9" x14ac:dyDescent="0.25">
      <c r="A4695" t="s">
        <v>2668</v>
      </c>
      <c r="B4695" t="s">
        <v>581</v>
      </c>
      <c r="C4695" t="s">
        <v>2461</v>
      </c>
      <c r="D4695" t="s">
        <v>2525</v>
      </c>
      <c r="E4695" t="s">
        <v>2614</v>
      </c>
      <c r="F4695" s="7">
        <v>1426970</v>
      </c>
      <c r="G4695" s="7">
        <v>0</v>
      </c>
      <c r="H4695" s="7">
        <v>0</v>
      </c>
      <c r="I4695" s="7">
        <v>1426970</v>
      </c>
    </row>
    <row r="4696" spans="1:9" x14ac:dyDescent="0.25">
      <c r="A4696" t="s">
        <v>2668</v>
      </c>
      <c r="B4696" t="s">
        <v>581</v>
      </c>
      <c r="C4696" t="s">
        <v>2461</v>
      </c>
      <c r="D4696" t="s">
        <v>2525</v>
      </c>
      <c r="E4696" t="s">
        <v>75</v>
      </c>
      <c r="F4696" s="7">
        <v>0</v>
      </c>
      <c r="G4696" s="7">
        <v>0</v>
      </c>
      <c r="H4696" s="7">
        <v>1121660</v>
      </c>
      <c r="I4696" s="7">
        <v>1121660</v>
      </c>
    </row>
    <row r="4697" spans="1:9" x14ac:dyDescent="0.25">
      <c r="A4697" t="s">
        <v>2668</v>
      </c>
      <c r="B4697" t="s">
        <v>1743</v>
      </c>
      <c r="C4697" t="s">
        <v>2441</v>
      </c>
      <c r="D4697" t="s">
        <v>2503</v>
      </c>
      <c r="E4697" t="s">
        <v>2573</v>
      </c>
      <c r="F4697" s="7">
        <v>522980</v>
      </c>
      <c r="G4697" s="7">
        <v>1236550</v>
      </c>
      <c r="H4697" s="7">
        <v>787200</v>
      </c>
      <c r="I4697" s="7">
        <v>2546730</v>
      </c>
    </row>
    <row r="4698" spans="1:9" x14ac:dyDescent="0.25">
      <c r="A4698" t="s">
        <v>2668</v>
      </c>
      <c r="B4698" t="s">
        <v>1280</v>
      </c>
      <c r="C4698" t="s">
        <v>2441</v>
      </c>
      <c r="D4698" t="s">
        <v>2458</v>
      </c>
      <c r="E4698" t="s">
        <v>2459</v>
      </c>
      <c r="F4698" s="7">
        <v>807012</v>
      </c>
      <c r="G4698" s="7">
        <v>1137860</v>
      </c>
      <c r="H4698" s="7">
        <v>600500</v>
      </c>
      <c r="I4698" s="7">
        <v>2545372</v>
      </c>
    </row>
    <row r="4699" spans="1:9" x14ac:dyDescent="0.25">
      <c r="A4699" t="s">
        <v>2668</v>
      </c>
      <c r="B4699" t="s">
        <v>1726</v>
      </c>
      <c r="C4699" t="s">
        <v>2441</v>
      </c>
      <c r="D4699" t="s">
        <v>2442</v>
      </c>
      <c r="E4699" t="s">
        <v>2427</v>
      </c>
      <c r="F4699" s="7">
        <v>878170</v>
      </c>
      <c r="G4699" s="7">
        <v>1319750</v>
      </c>
      <c r="H4699" s="7">
        <v>343973</v>
      </c>
      <c r="I4699" s="7">
        <v>2541893</v>
      </c>
    </row>
    <row r="4700" spans="1:9" x14ac:dyDescent="0.25">
      <c r="A4700" t="s">
        <v>2668</v>
      </c>
      <c r="B4700" t="s">
        <v>689</v>
      </c>
      <c r="C4700" t="s">
        <v>2431</v>
      </c>
      <c r="D4700" t="s">
        <v>2449</v>
      </c>
      <c r="E4700" t="s">
        <v>2466</v>
      </c>
      <c r="F4700" s="7">
        <v>430280</v>
      </c>
      <c r="G4700" s="7">
        <v>1546470</v>
      </c>
      <c r="H4700" s="7">
        <v>564600</v>
      </c>
      <c r="I4700" s="7">
        <v>2541350</v>
      </c>
    </row>
    <row r="4701" spans="1:9" x14ac:dyDescent="0.25">
      <c r="A4701" t="s">
        <v>2668</v>
      </c>
      <c r="B4701" t="s">
        <v>2305</v>
      </c>
      <c r="C4701" t="s">
        <v>2436</v>
      </c>
      <c r="D4701" t="s">
        <v>2507</v>
      </c>
      <c r="E4701" t="s">
        <v>2438</v>
      </c>
      <c r="F4701" s="7">
        <v>955630</v>
      </c>
      <c r="G4701" s="7">
        <v>1229880</v>
      </c>
      <c r="H4701" s="7">
        <v>355591</v>
      </c>
      <c r="I4701" s="7">
        <v>2541101</v>
      </c>
    </row>
    <row r="4702" spans="1:9" x14ac:dyDescent="0.25">
      <c r="A4702" t="s">
        <v>2668</v>
      </c>
      <c r="B4702" t="s">
        <v>1333</v>
      </c>
      <c r="C4702" t="s">
        <v>2461</v>
      </c>
      <c r="D4702" t="s">
        <v>2472</v>
      </c>
      <c r="E4702" t="s">
        <v>2479</v>
      </c>
      <c r="F4702" s="7">
        <v>793050</v>
      </c>
      <c r="G4702" s="7">
        <v>1057860</v>
      </c>
      <c r="H4702" s="7">
        <v>686960</v>
      </c>
      <c r="I4702" s="7">
        <v>2537870</v>
      </c>
    </row>
    <row r="4703" spans="1:9" x14ac:dyDescent="0.25">
      <c r="A4703" t="s">
        <v>2668</v>
      </c>
      <c r="B4703" t="s">
        <v>1998</v>
      </c>
      <c r="C4703" t="s">
        <v>2461</v>
      </c>
      <c r="D4703" t="s">
        <v>2472</v>
      </c>
      <c r="E4703" t="s">
        <v>2479</v>
      </c>
      <c r="F4703" s="7">
        <v>566440</v>
      </c>
      <c r="G4703" s="7">
        <v>1913220</v>
      </c>
      <c r="H4703" s="7">
        <v>50232</v>
      </c>
      <c r="I4703" s="7">
        <v>2529892</v>
      </c>
    </row>
    <row r="4704" spans="1:9" x14ac:dyDescent="0.25">
      <c r="A4704" t="s">
        <v>2668</v>
      </c>
      <c r="B4704" t="s">
        <v>727</v>
      </c>
      <c r="C4704" t="s">
        <v>2436</v>
      </c>
      <c r="D4704" t="s">
        <v>2492</v>
      </c>
      <c r="E4704" t="s">
        <v>2438</v>
      </c>
      <c r="F4704" s="7">
        <v>829780</v>
      </c>
      <c r="G4704" s="7">
        <v>881800</v>
      </c>
      <c r="H4704" s="7">
        <v>817430</v>
      </c>
      <c r="I4704" s="7">
        <v>2529010</v>
      </c>
    </row>
    <row r="4705" spans="1:9" x14ac:dyDescent="0.25">
      <c r="A4705" t="s">
        <v>2668</v>
      </c>
      <c r="B4705" t="s">
        <v>788</v>
      </c>
      <c r="C4705" t="s">
        <v>2431</v>
      </c>
      <c r="D4705" t="s">
        <v>2490</v>
      </c>
      <c r="E4705" t="s">
        <v>2434</v>
      </c>
      <c r="F4705" s="7">
        <v>857660</v>
      </c>
      <c r="G4705" s="7">
        <v>1046190</v>
      </c>
      <c r="H4705" s="7">
        <v>612550</v>
      </c>
      <c r="I4705" s="7">
        <v>2516400</v>
      </c>
    </row>
    <row r="4706" spans="1:9" x14ac:dyDescent="0.25">
      <c r="A4706" t="s">
        <v>2668</v>
      </c>
      <c r="B4706" t="s">
        <v>2198</v>
      </c>
      <c r="C4706" t="s">
        <v>2441</v>
      </c>
      <c r="D4706" t="s">
        <v>2471</v>
      </c>
      <c r="E4706" t="s">
        <v>2427</v>
      </c>
      <c r="F4706" s="7">
        <v>1338680</v>
      </c>
      <c r="G4706" s="7">
        <v>519432</v>
      </c>
      <c r="H4706" s="7">
        <v>645840</v>
      </c>
      <c r="I4706" s="7">
        <v>2503952</v>
      </c>
    </row>
    <row r="4707" spans="1:9" x14ac:dyDescent="0.25">
      <c r="A4707" t="s">
        <v>2668</v>
      </c>
      <c r="B4707" t="s">
        <v>1418</v>
      </c>
      <c r="C4707" t="s">
        <v>2441</v>
      </c>
      <c r="D4707" t="s">
        <v>2442</v>
      </c>
      <c r="E4707" t="s">
        <v>2427</v>
      </c>
      <c r="F4707" s="7">
        <v>963960</v>
      </c>
      <c r="G4707" s="7">
        <v>753040</v>
      </c>
      <c r="H4707" s="7">
        <v>776760</v>
      </c>
      <c r="I4707" s="7">
        <v>2493760</v>
      </c>
    </row>
    <row r="4708" spans="1:9" x14ac:dyDescent="0.25">
      <c r="A4708" t="s">
        <v>2668</v>
      </c>
      <c r="B4708" t="s">
        <v>785</v>
      </c>
      <c r="C4708" t="s">
        <v>2436</v>
      </c>
      <c r="D4708" t="s">
        <v>2455</v>
      </c>
      <c r="E4708" t="s">
        <v>2511</v>
      </c>
      <c r="F4708" s="7">
        <v>960480</v>
      </c>
      <c r="G4708" s="7">
        <v>1476380</v>
      </c>
      <c r="H4708" s="7">
        <v>43000</v>
      </c>
      <c r="I4708" s="7">
        <v>2479860</v>
      </c>
    </row>
    <row r="4709" spans="1:9" x14ac:dyDescent="0.25">
      <c r="A4709" t="s">
        <v>2668</v>
      </c>
      <c r="B4709" t="s">
        <v>1316</v>
      </c>
      <c r="C4709" t="s">
        <v>2431</v>
      </c>
      <c r="D4709" t="s">
        <v>2480</v>
      </c>
      <c r="E4709" t="s">
        <v>2606</v>
      </c>
      <c r="F4709" s="7">
        <v>649080</v>
      </c>
      <c r="G4709" s="7">
        <v>1148240</v>
      </c>
      <c r="H4709" s="7">
        <v>658440</v>
      </c>
      <c r="I4709" s="7">
        <v>2455760</v>
      </c>
    </row>
    <row r="4710" spans="1:9" x14ac:dyDescent="0.25">
      <c r="A4710" t="s">
        <v>2668</v>
      </c>
      <c r="B4710" t="s">
        <v>896</v>
      </c>
      <c r="C4710" t="s">
        <v>2431</v>
      </c>
      <c r="D4710" t="s">
        <v>2490</v>
      </c>
      <c r="E4710" t="s">
        <v>2446</v>
      </c>
      <c r="F4710" s="7">
        <v>1323870</v>
      </c>
      <c r="G4710" s="7">
        <v>438098</v>
      </c>
      <c r="H4710" s="7">
        <v>684398</v>
      </c>
      <c r="I4710" s="7">
        <v>2446366</v>
      </c>
    </row>
    <row r="4711" spans="1:9" x14ac:dyDescent="0.25">
      <c r="A4711" t="s">
        <v>2668</v>
      </c>
      <c r="B4711" t="s">
        <v>301</v>
      </c>
      <c r="C4711" t="s">
        <v>2441</v>
      </c>
      <c r="D4711" t="s">
        <v>2442</v>
      </c>
      <c r="E4711" t="s">
        <v>2427</v>
      </c>
      <c r="F4711" s="7">
        <v>1181296</v>
      </c>
      <c r="G4711" s="7">
        <v>498270</v>
      </c>
      <c r="H4711" s="7">
        <v>746984</v>
      </c>
      <c r="I4711" s="7">
        <v>2426550</v>
      </c>
    </row>
    <row r="4712" spans="1:9" x14ac:dyDescent="0.25">
      <c r="A4712" t="s">
        <v>2668</v>
      </c>
      <c r="B4712" t="s">
        <v>1885</v>
      </c>
      <c r="C4712" t="s">
        <v>2431</v>
      </c>
      <c r="D4712" t="s">
        <v>2490</v>
      </c>
      <c r="E4712" t="s">
        <v>2518</v>
      </c>
      <c r="F4712" s="7">
        <v>738440</v>
      </c>
      <c r="G4712" s="7">
        <v>701010</v>
      </c>
      <c r="H4712" s="7">
        <v>986929</v>
      </c>
      <c r="I4712" s="7">
        <v>2426379</v>
      </c>
    </row>
    <row r="4713" spans="1:9" x14ac:dyDescent="0.25">
      <c r="A4713" t="s">
        <v>2668</v>
      </c>
      <c r="B4713" t="s">
        <v>2230</v>
      </c>
      <c r="C4713" t="s">
        <v>2461</v>
      </c>
      <c r="D4713" t="s">
        <v>2472</v>
      </c>
      <c r="E4713" t="s">
        <v>2473</v>
      </c>
      <c r="F4713" s="7">
        <v>0</v>
      </c>
      <c r="G4713" s="7">
        <v>2280660</v>
      </c>
      <c r="H4713" s="7">
        <v>141840</v>
      </c>
      <c r="I4713" s="7">
        <v>2422500</v>
      </c>
    </row>
    <row r="4714" spans="1:9" x14ac:dyDescent="0.25">
      <c r="A4714" t="s">
        <v>2668</v>
      </c>
      <c r="B4714" t="s">
        <v>2205</v>
      </c>
      <c r="C4714" t="s">
        <v>2441</v>
      </c>
      <c r="D4714" t="s">
        <v>2458</v>
      </c>
      <c r="E4714" t="s">
        <v>2459</v>
      </c>
      <c r="F4714" s="7">
        <v>818960</v>
      </c>
      <c r="G4714" s="7">
        <v>1199290</v>
      </c>
      <c r="H4714" s="7">
        <v>386100</v>
      </c>
      <c r="I4714" s="7">
        <v>2404350</v>
      </c>
    </row>
    <row r="4715" spans="1:9" x14ac:dyDescent="0.25">
      <c r="A4715" t="s">
        <v>2668</v>
      </c>
      <c r="B4715" t="s">
        <v>1404</v>
      </c>
      <c r="C4715" t="s">
        <v>2431</v>
      </c>
      <c r="D4715" t="s">
        <v>2480</v>
      </c>
      <c r="E4715" t="s">
        <v>2529</v>
      </c>
      <c r="F4715" s="7">
        <v>2389020</v>
      </c>
      <c r="G4715" s="7">
        <v>-529430</v>
      </c>
      <c r="H4715" s="7">
        <v>525980</v>
      </c>
      <c r="I4715" s="7">
        <v>2385570</v>
      </c>
    </row>
    <row r="4716" spans="1:9" x14ac:dyDescent="0.25">
      <c r="A4716" t="s">
        <v>2668</v>
      </c>
      <c r="B4716" t="s">
        <v>1554</v>
      </c>
      <c r="C4716" t="s">
        <v>2461</v>
      </c>
      <c r="D4716" t="s">
        <v>2478</v>
      </c>
      <c r="E4716" t="s">
        <v>2513</v>
      </c>
      <c r="F4716" s="7">
        <v>0</v>
      </c>
      <c r="G4716" s="7">
        <v>1328730</v>
      </c>
      <c r="H4716" s="7">
        <v>1055720</v>
      </c>
      <c r="I4716" s="7">
        <v>2384450</v>
      </c>
    </row>
    <row r="4717" spans="1:9" x14ac:dyDescent="0.25">
      <c r="A4717" t="s">
        <v>2668</v>
      </c>
      <c r="B4717" t="s">
        <v>1199</v>
      </c>
      <c r="C4717" t="s">
        <v>2461</v>
      </c>
      <c r="D4717" t="s">
        <v>2477</v>
      </c>
      <c r="E4717" t="s">
        <v>2427</v>
      </c>
      <c r="F4717" s="7">
        <v>502180</v>
      </c>
      <c r="G4717" s="7">
        <v>1142740</v>
      </c>
      <c r="H4717" s="7">
        <v>735630</v>
      </c>
      <c r="I4717" s="7">
        <v>2380550</v>
      </c>
    </row>
    <row r="4718" spans="1:9" x14ac:dyDescent="0.25">
      <c r="A4718" t="s">
        <v>2668</v>
      </c>
      <c r="B4718" t="s">
        <v>2330</v>
      </c>
      <c r="C4718" t="s">
        <v>2461</v>
      </c>
      <c r="D4718" t="s">
        <v>2462</v>
      </c>
      <c r="E4718" t="s">
        <v>2427</v>
      </c>
      <c r="F4718" s="7">
        <v>806830</v>
      </c>
      <c r="G4718" s="7">
        <v>655430</v>
      </c>
      <c r="H4718" s="7">
        <v>917513</v>
      </c>
      <c r="I4718" s="7">
        <v>2379773</v>
      </c>
    </row>
    <row r="4719" spans="1:9" x14ac:dyDescent="0.25">
      <c r="A4719" t="s">
        <v>2668</v>
      </c>
      <c r="B4719" t="s">
        <v>1233</v>
      </c>
      <c r="C4719" t="s">
        <v>2431</v>
      </c>
      <c r="D4719" t="s">
        <v>2490</v>
      </c>
      <c r="E4719" t="s">
        <v>2433</v>
      </c>
      <c r="F4719" s="7">
        <v>428250</v>
      </c>
      <c r="G4719" s="7">
        <v>1257366</v>
      </c>
      <c r="H4719" s="7">
        <v>688070</v>
      </c>
      <c r="I4719" s="7">
        <v>2373686</v>
      </c>
    </row>
    <row r="4720" spans="1:9" x14ac:dyDescent="0.25">
      <c r="A4720" t="s">
        <v>2668</v>
      </c>
      <c r="B4720" t="s">
        <v>176</v>
      </c>
      <c r="C4720" t="s">
        <v>2461</v>
      </c>
      <c r="D4720" t="s">
        <v>2477</v>
      </c>
      <c r="E4720" t="s">
        <v>2427</v>
      </c>
      <c r="F4720" s="7">
        <v>286490</v>
      </c>
      <c r="G4720" s="7">
        <v>1160376</v>
      </c>
      <c r="H4720" s="7">
        <v>922077</v>
      </c>
      <c r="I4720" s="7">
        <v>2368943</v>
      </c>
    </row>
    <row r="4721" spans="1:9" x14ac:dyDescent="0.25">
      <c r="A4721" t="s">
        <v>2668</v>
      </c>
      <c r="B4721" t="s">
        <v>1938</v>
      </c>
      <c r="C4721" t="s">
        <v>2431</v>
      </c>
      <c r="D4721" t="s">
        <v>2476</v>
      </c>
      <c r="E4721" t="s">
        <v>2433</v>
      </c>
      <c r="F4721" s="7">
        <v>745266</v>
      </c>
      <c r="G4721" s="7">
        <v>561920</v>
      </c>
      <c r="H4721" s="7">
        <v>1044940</v>
      </c>
      <c r="I4721" s="7">
        <v>2352126</v>
      </c>
    </row>
    <row r="4722" spans="1:9" x14ac:dyDescent="0.25">
      <c r="A4722" t="s">
        <v>2668</v>
      </c>
      <c r="B4722" t="s">
        <v>1797</v>
      </c>
      <c r="C4722" t="s">
        <v>2436</v>
      </c>
      <c r="D4722" t="s">
        <v>2502</v>
      </c>
      <c r="E4722" t="s">
        <v>2510</v>
      </c>
      <c r="F4722" s="7">
        <v>617940</v>
      </c>
      <c r="G4722" s="7">
        <v>751710</v>
      </c>
      <c r="H4722" s="7">
        <v>981501</v>
      </c>
      <c r="I4722" s="7">
        <v>2351151</v>
      </c>
    </row>
    <row r="4723" spans="1:9" x14ac:dyDescent="0.25">
      <c r="A4723" t="s">
        <v>2668</v>
      </c>
      <c r="B4723" t="s">
        <v>341</v>
      </c>
      <c r="C4723" t="s">
        <v>2425</v>
      </c>
      <c r="D4723" t="s">
        <v>2539</v>
      </c>
      <c r="E4723" t="s">
        <v>2444</v>
      </c>
      <c r="F4723" s="7">
        <v>682984</v>
      </c>
      <c r="G4723" s="7">
        <v>811430</v>
      </c>
      <c r="H4723" s="7">
        <v>853730</v>
      </c>
      <c r="I4723" s="7">
        <v>2348144</v>
      </c>
    </row>
    <row r="4724" spans="1:9" x14ac:dyDescent="0.25">
      <c r="A4724" t="s">
        <v>2668</v>
      </c>
      <c r="B4724" t="s">
        <v>1711</v>
      </c>
      <c r="C4724" t="s">
        <v>2431</v>
      </c>
      <c r="D4724" t="s">
        <v>2476</v>
      </c>
      <c r="E4724" t="s">
        <v>2433</v>
      </c>
      <c r="F4724" s="7">
        <v>500470</v>
      </c>
      <c r="G4724" s="7">
        <v>345230</v>
      </c>
      <c r="H4724" s="7">
        <v>1501270</v>
      </c>
      <c r="I4724" s="7">
        <v>2346970</v>
      </c>
    </row>
    <row r="4725" spans="1:9" x14ac:dyDescent="0.25">
      <c r="A4725" t="s">
        <v>2668</v>
      </c>
      <c r="B4725" t="s">
        <v>1837</v>
      </c>
      <c r="C4725" t="s">
        <v>2441</v>
      </c>
      <c r="D4725" t="s">
        <v>2442</v>
      </c>
      <c r="E4725" t="s">
        <v>2427</v>
      </c>
      <c r="F4725" s="7">
        <v>565280</v>
      </c>
      <c r="G4725" s="7">
        <v>911460</v>
      </c>
      <c r="H4725" s="7">
        <v>868460</v>
      </c>
      <c r="I4725" s="7">
        <v>2345200</v>
      </c>
    </row>
    <row r="4726" spans="1:9" x14ac:dyDescent="0.25">
      <c r="A4726" t="s">
        <v>2668</v>
      </c>
      <c r="B4726" t="s">
        <v>803</v>
      </c>
      <c r="C4726" t="s">
        <v>2436</v>
      </c>
      <c r="D4726" t="s">
        <v>2502</v>
      </c>
      <c r="E4726" t="s">
        <v>2505</v>
      </c>
      <c r="F4726" s="7">
        <v>843050</v>
      </c>
      <c r="G4726" s="7">
        <v>972470</v>
      </c>
      <c r="H4726" s="7">
        <v>522060</v>
      </c>
      <c r="I4726" s="7">
        <v>2337580</v>
      </c>
    </row>
    <row r="4727" spans="1:9" x14ac:dyDescent="0.25">
      <c r="A4727" t="s">
        <v>2668</v>
      </c>
      <c r="B4727" t="s">
        <v>1202</v>
      </c>
      <c r="C4727" t="s">
        <v>2461</v>
      </c>
      <c r="D4727" t="s">
        <v>2464</v>
      </c>
      <c r="E4727" t="s">
        <v>2465</v>
      </c>
      <c r="F4727" s="7">
        <v>868950</v>
      </c>
      <c r="G4727" s="7">
        <v>1414190</v>
      </c>
      <c r="H4727" s="7">
        <v>49070</v>
      </c>
      <c r="I4727" s="7">
        <v>2332210</v>
      </c>
    </row>
    <row r="4728" spans="1:9" x14ac:dyDescent="0.25">
      <c r="A4728" t="s">
        <v>2668</v>
      </c>
      <c r="B4728" t="s">
        <v>906</v>
      </c>
      <c r="C4728" t="s">
        <v>2441</v>
      </c>
      <c r="D4728" t="s">
        <v>2460</v>
      </c>
      <c r="E4728" t="s">
        <v>2427</v>
      </c>
      <c r="F4728" s="7">
        <v>2025510</v>
      </c>
      <c r="G4728" s="7">
        <v>298687</v>
      </c>
      <c r="H4728" s="7">
        <v>0</v>
      </c>
      <c r="I4728" s="7">
        <v>2324197</v>
      </c>
    </row>
    <row r="4729" spans="1:9" x14ac:dyDescent="0.25">
      <c r="A4729" t="s">
        <v>2668</v>
      </c>
      <c r="B4729" t="s">
        <v>941</v>
      </c>
      <c r="C4729" t="s">
        <v>2461</v>
      </c>
      <c r="D4729" t="s">
        <v>2478</v>
      </c>
      <c r="E4729" t="s">
        <v>2513</v>
      </c>
      <c r="F4729" s="7">
        <v>605670</v>
      </c>
      <c r="G4729" s="7">
        <v>1581490</v>
      </c>
      <c r="H4729" s="7">
        <v>120740</v>
      </c>
      <c r="I4729" s="7">
        <v>2307900</v>
      </c>
    </row>
    <row r="4730" spans="1:9" x14ac:dyDescent="0.25">
      <c r="A4730" t="s">
        <v>2668</v>
      </c>
      <c r="B4730" t="s">
        <v>2315</v>
      </c>
      <c r="C4730" t="s">
        <v>2441</v>
      </c>
      <c r="D4730" t="s">
        <v>2463</v>
      </c>
      <c r="E4730" t="s">
        <v>2427</v>
      </c>
      <c r="F4730" s="7">
        <v>715340</v>
      </c>
      <c r="G4730" s="7">
        <v>964360</v>
      </c>
      <c r="H4730" s="7">
        <v>624530</v>
      </c>
      <c r="I4730" s="7">
        <v>2304230</v>
      </c>
    </row>
    <row r="4731" spans="1:9" x14ac:dyDescent="0.25">
      <c r="A4731" t="s">
        <v>2668</v>
      </c>
      <c r="B4731" t="s">
        <v>1907</v>
      </c>
      <c r="C4731" t="s">
        <v>2461</v>
      </c>
      <c r="D4731" t="s">
        <v>2484</v>
      </c>
      <c r="E4731" t="s">
        <v>2485</v>
      </c>
      <c r="F4731" s="7">
        <v>323050</v>
      </c>
      <c r="G4731" s="7">
        <v>1164396</v>
      </c>
      <c r="H4731" s="7">
        <v>814645</v>
      </c>
      <c r="I4731" s="7">
        <v>2302091</v>
      </c>
    </row>
    <row r="4732" spans="1:9" x14ac:dyDescent="0.25">
      <c r="A4732" t="s">
        <v>2668</v>
      </c>
      <c r="B4732" t="s">
        <v>162</v>
      </c>
      <c r="C4732" t="s">
        <v>2441</v>
      </c>
      <c r="D4732" t="s">
        <v>2471</v>
      </c>
      <c r="E4732" t="s">
        <v>2427</v>
      </c>
      <c r="F4732" s="7">
        <v>1022974</v>
      </c>
      <c r="G4732" s="7">
        <v>498380</v>
      </c>
      <c r="H4732" s="7">
        <v>777520</v>
      </c>
      <c r="I4732" s="7">
        <v>2298874</v>
      </c>
    </row>
    <row r="4733" spans="1:9" x14ac:dyDescent="0.25">
      <c r="A4733" t="s">
        <v>2668</v>
      </c>
      <c r="B4733" t="s">
        <v>517</v>
      </c>
      <c r="C4733" t="s">
        <v>2441</v>
      </c>
      <c r="D4733" t="s">
        <v>2463</v>
      </c>
      <c r="E4733" t="s">
        <v>2526</v>
      </c>
      <c r="F4733" s="7">
        <v>813840</v>
      </c>
      <c r="G4733" s="7">
        <v>690550</v>
      </c>
      <c r="H4733" s="7">
        <v>793100</v>
      </c>
      <c r="I4733" s="7">
        <v>2297490</v>
      </c>
    </row>
    <row r="4734" spans="1:9" x14ac:dyDescent="0.25">
      <c r="A4734" t="s">
        <v>2668</v>
      </c>
      <c r="B4734" t="s">
        <v>1875</v>
      </c>
      <c r="C4734" t="s">
        <v>2431</v>
      </c>
      <c r="D4734" t="s">
        <v>2475</v>
      </c>
      <c r="E4734" t="s">
        <v>2433</v>
      </c>
      <c r="F4734" s="7">
        <v>603650</v>
      </c>
      <c r="G4734" s="7">
        <v>961920</v>
      </c>
      <c r="H4734" s="7">
        <v>725040</v>
      </c>
      <c r="I4734" s="7">
        <v>2290610</v>
      </c>
    </row>
    <row r="4735" spans="1:9" x14ac:dyDescent="0.25">
      <c r="A4735" t="s">
        <v>2668</v>
      </c>
      <c r="B4735" t="s">
        <v>1338</v>
      </c>
      <c r="C4735" t="s">
        <v>2431</v>
      </c>
      <c r="D4735" t="s">
        <v>2475</v>
      </c>
      <c r="E4735" t="s">
        <v>2433</v>
      </c>
      <c r="F4735" s="7">
        <v>651430</v>
      </c>
      <c r="G4735" s="7">
        <v>993360</v>
      </c>
      <c r="H4735" s="7">
        <v>645340</v>
      </c>
      <c r="I4735" s="7">
        <v>2290130</v>
      </c>
    </row>
    <row r="4736" spans="1:9" x14ac:dyDescent="0.25">
      <c r="A4736" t="s">
        <v>2668</v>
      </c>
      <c r="B4736" t="s">
        <v>1000</v>
      </c>
      <c r="C4736" t="s">
        <v>2461</v>
      </c>
      <c r="D4736" t="s">
        <v>2484</v>
      </c>
      <c r="E4736" t="s">
        <v>2485</v>
      </c>
      <c r="F4736" s="7">
        <v>146690</v>
      </c>
      <c r="G4736" s="7">
        <v>1662360</v>
      </c>
      <c r="H4736" s="7">
        <v>476010</v>
      </c>
      <c r="I4736" s="7">
        <v>2285060</v>
      </c>
    </row>
    <row r="4737" spans="1:9" x14ac:dyDescent="0.25">
      <c r="A4737" t="s">
        <v>2668</v>
      </c>
      <c r="B4737" t="s">
        <v>1165</v>
      </c>
      <c r="C4737" t="s">
        <v>2441</v>
      </c>
      <c r="D4737" t="s">
        <v>2442</v>
      </c>
      <c r="E4737" t="s">
        <v>2427</v>
      </c>
      <c r="F4737" s="7">
        <v>1095086</v>
      </c>
      <c r="G4737" s="7">
        <v>1189030</v>
      </c>
      <c r="H4737" s="7">
        <v>0</v>
      </c>
      <c r="I4737" s="7">
        <v>2284116</v>
      </c>
    </row>
    <row r="4738" spans="1:9" x14ac:dyDescent="0.25">
      <c r="A4738" t="s">
        <v>2668</v>
      </c>
      <c r="B4738" t="s">
        <v>921</v>
      </c>
      <c r="C4738" t="s">
        <v>2436</v>
      </c>
      <c r="D4738" t="s">
        <v>2455</v>
      </c>
      <c r="E4738" t="s">
        <v>2457</v>
      </c>
      <c r="F4738" s="7">
        <v>758240</v>
      </c>
      <c r="G4738" s="7">
        <v>0</v>
      </c>
      <c r="H4738" s="7">
        <v>1524560</v>
      </c>
      <c r="I4738" s="7">
        <v>2282800</v>
      </c>
    </row>
    <row r="4739" spans="1:9" x14ac:dyDescent="0.25">
      <c r="A4739" t="s">
        <v>2668</v>
      </c>
      <c r="B4739" t="s">
        <v>2307</v>
      </c>
      <c r="C4739" t="s">
        <v>2436</v>
      </c>
      <c r="D4739" t="s">
        <v>2507</v>
      </c>
      <c r="E4739" t="s">
        <v>2438</v>
      </c>
      <c r="F4739" s="7">
        <v>252140</v>
      </c>
      <c r="G4739" s="7">
        <v>1096020</v>
      </c>
      <c r="H4739" s="7">
        <v>926280</v>
      </c>
      <c r="I4739" s="7">
        <v>2274440</v>
      </c>
    </row>
    <row r="4740" spans="1:9" x14ac:dyDescent="0.25">
      <c r="A4740" t="s">
        <v>2668</v>
      </c>
      <c r="B4740" t="s">
        <v>1093</v>
      </c>
      <c r="C4740" t="s">
        <v>2461</v>
      </c>
      <c r="D4740" t="s">
        <v>2499</v>
      </c>
      <c r="E4740" t="s">
        <v>2427</v>
      </c>
      <c r="F4740" s="7">
        <v>702160</v>
      </c>
      <c r="G4740" s="7">
        <v>396300</v>
      </c>
      <c r="H4740" s="7">
        <v>1175332</v>
      </c>
      <c r="I4740" s="7">
        <v>2273792</v>
      </c>
    </row>
    <row r="4741" spans="1:9" x14ac:dyDescent="0.25">
      <c r="A4741" t="s">
        <v>2668</v>
      </c>
      <c r="B4741" t="s">
        <v>1714</v>
      </c>
      <c r="C4741" t="s">
        <v>2441</v>
      </c>
      <c r="D4741" t="s">
        <v>2471</v>
      </c>
      <c r="E4741" t="s">
        <v>2427</v>
      </c>
      <c r="F4741" s="7">
        <v>0</v>
      </c>
      <c r="G4741" s="7">
        <v>582540</v>
      </c>
      <c r="H4741" s="7">
        <v>1688230</v>
      </c>
      <c r="I4741" s="7">
        <v>2270770</v>
      </c>
    </row>
    <row r="4742" spans="1:9" x14ac:dyDescent="0.25">
      <c r="A4742" t="s">
        <v>2668</v>
      </c>
      <c r="B4742" t="s">
        <v>910</v>
      </c>
      <c r="C4742" t="s">
        <v>2441</v>
      </c>
      <c r="D4742" t="s">
        <v>2442</v>
      </c>
      <c r="E4742" t="s">
        <v>2427</v>
      </c>
      <c r="F4742" s="7">
        <v>0</v>
      </c>
      <c r="G4742" s="7">
        <v>1509530</v>
      </c>
      <c r="H4742" s="7">
        <v>760407</v>
      </c>
      <c r="I4742" s="7">
        <v>2269937</v>
      </c>
    </row>
    <row r="4743" spans="1:9" x14ac:dyDescent="0.25">
      <c r="A4743" t="s">
        <v>2668</v>
      </c>
      <c r="B4743" t="s">
        <v>473</v>
      </c>
      <c r="C4743" t="s">
        <v>2431</v>
      </c>
      <c r="D4743" t="s">
        <v>2490</v>
      </c>
      <c r="E4743" t="s">
        <v>2448</v>
      </c>
      <c r="F4743" s="7">
        <v>1173280</v>
      </c>
      <c r="G4743" s="7">
        <v>641750</v>
      </c>
      <c r="H4743" s="7">
        <v>447290</v>
      </c>
      <c r="I4743" s="7">
        <v>2262320</v>
      </c>
    </row>
    <row r="4744" spans="1:9" x14ac:dyDescent="0.25">
      <c r="A4744" t="s">
        <v>2668</v>
      </c>
      <c r="B4744" t="s">
        <v>1660</v>
      </c>
      <c r="C4744" t="s">
        <v>2431</v>
      </c>
      <c r="D4744" t="s">
        <v>2440</v>
      </c>
      <c r="E4744" t="s">
        <v>2433</v>
      </c>
      <c r="F4744" s="7">
        <v>0</v>
      </c>
      <c r="G4744" s="7">
        <v>829680</v>
      </c>
      <c r="H4744" s="7">
        <v>1429000</v>
      </c>
      <c r="I4744" s="7">
        <v>2258680</v>
      </c>
    </row>
    <row r="4745" spans="1:9" x14ac:dyDescent="0.25">
      <c r="A4745" t="s">
        <v>2668</v>
      </c>
      <c r="B4745" t="s">
        <v>2094</v>
      </c>
      <c r="C4745" t="s">
        <v>2461</v>
      </c>
      <c r="D4745" t="s">
        <v>2484</v>
      </c>
      <c r="E4745" t="s">
        <v>2494</v>
      </c>
      <c r="F4745" s="7">
        <v>209520</v>
      </c>
      <c r="G4745" s="7">
        <v>806860</v>
      </c>
      <c r="H4745" s="7">
        <v>1237796</v>
      </c>
      <c r="I4745" s="7">
        <v>2254176</v>
      </c>
    </row>
    <row r="4746" spans="1:9" x14ac:dyDescent="0.25">
      <c r="A4746" t="s">
        <v>2668</v>
      </c>
      <c r="B4746" t="s">
        <v>1971</v>
      </c>
      <c r="C4746" t="s">
        <v>2441</v>
      </c>
      <c r="D4746" t="s">
        <v>2458</v>
      </c>
      <c r="E4746" t="s">
        <v>2459</v>
      </c>
      <c r="F4746" s="7">
        <v>415800</v>
      </c>
      <c r="G4746" s="7">
        <v>1007330</v>
      </c>
      <c r="H4746" s="7">
        <v>828720</v>
      </c>
      <c r="I4746" s="7">
        <v>2251850</v>
      </c>
    </row>
    <row r="4747" spans="1:9" x14ac:dyDescent="0.25">
      <c r="A4747" t="s">
        <v>2668</v>
      </c>
      <c r="B4747" t="s">
        <v>1419</v>
      </c>
      <c r="C4747" t="s">
        <v>2461</v>
      </c>
      <c r="D4747" t="s">
        <v>2506</v>
      </c>
      <c r="E4747" t="s">
        <v>2427</v>
      </c>
      <c r="F4747" s="7">
        <v>808340</v>
      </c>
      <c r="G4747" s="7">
        <v>1468970</v>
      </c>
      <c r="H4747" s="7">
        <v>-27681</v>
      </c>
      <c r="I4747" s="7">
        <v>2249629</v>
      </c>
    </row>
    <row r="4748" spans="1:9" x14ac:dyDescent="0.25">
      <c r="A4748" t="s">
        <v>2668</v>
      </c>
      <c r="B4748" t="s">
        <v>1997</v>
      </c>
      <c r="C4748" t="s">
        <v>2436</v>
      </c>
      <c r="D4748" t="s">
        <v>2507</v>
      </c>
      <c r="E4748" t="s">
        <v>2438</v>
      </c>
      <c r="F4748" s="7">
        <v>568090</v>
      </c>
      <c r="G4748" s="7">
        <v>737720</v>
      </c>
      <c r="H4748" s="7">
        <v>940400</v>
      </c>
      <c r="I4748" s="7">
        <v>2246210</v>
      </c>
    </row>
    <row r="4749" spans="1:9" x14ac:dyDescent="0.25">
      <c r="A4749" t="s">
        <v>2668</v>
      </c>
      <c r="B4749" t="s">
        <v>731</v>
      </c>
      <c r="C4749" t="s">
        <v>2461</v>
      </c>
      <c r="D4749" t="s">
        <v>2484</v>
      </c>
      <c r="E4749" t="s">
        <v>2445</v>
      </c>
      <c r="F4749" s="7">
        <v>1112120</v>
      </c>
      <c r="G4749" s="7">
        <v>515150</v>
      </c>
      <c r="H4749" s="7">
        <v>617400</v>
      </c>
      <c r="I4749" s="7">
        <v>2244670</v>
      </c>
    </row>
    <row r="4750" spans="1:9" x14ac:dyDescent="0.25">
      <c r="A4750" t="s">
        <v>2668</v>
      </c>
      <c r="B4750" t="s">
        <v>1524</v>
      </c>
      <c r="C4750" t="s">
        <v>2441</v>
      </c>
      <c r="D4750" t="s">
        <v>2442</v>
      </c>
      <c r="E4750" t="s">
        <v>2427</v>
      </c>
      <c r="F4750" s="7">
        <v>496500</v>
      </c>
      <c r="G4750" s="7">
        <v>939100</v>
      </c>
      <c r="H4750" s="7">
        <v>801010</v>
      </c>
      <c r="I4750" s="7">
        <v>2236610</v>
      </c>
    </row>
    <row r="4751" spans="1:9" x14ac:dyDescent="0.25">
      <c r="A4751" t="s">
        <v>2668</v>
      </c>
      <c r="B4751" t="s">
        <v>2587</v>
      </c>
      <c r="C4751" t="s">
        <v>2441</v>
      </c>
      <c r="D4751" t="s">
        <v>2467</v>
      </c>
      <c r="E4751" t="s">
        <v>2427</v>
      </c>
      <c r="F4751" s="7">
        <v>2228480</v>
      </c>
      <c r="G4751" s="7">
        <v>0</v>
      </c>
      <c r="H4751" s="7">
        <v>0</v>
      </c>
      <c r="I4751" s="7">
        <v>2228480</v>
      </c>
    </row>
    <row r="4752" spans="1:9" x14ac:dyDescent="0.25">
      <c r="A4752" t="s">
        <v>2668</v>
      </c>
      <c r="B4752" t="s">
        <v>791</v>
      </c>
      <c r="C4752" t="s">
        <v>2436</v>
      </c>
      <c r="D4752" t="s">
        <v>2455</v>
      </c>
      <c r="E4752" t="s">
        <v>2511</v>
      </c>
      <c r="F4752" s="7">
        <v>257520</v>
      </c>
      <c r="G4752" s="7">
        <v>340330</v>
      </c>
      <c r="H4752" s="7">
        <v>1628900</v>
      </c>
      <c r="I4752" s="7">
        <v>2226750</v>
      </c>
    </row>
    <row r="4753" spans="1:9" x14ac:dyDescent="0.25">
      <c r="A4753" t="s">
        <v>2668</v>
      </c>
      <c r="B4753" t="s">
        <v>2290</v>
      </c>
      <c r="C4753" t="s">
        <v>2441</v>
      </c>
      <c r="D4753" t="s">
        <v>2454</v>
      </c>
      <c r="E4753" t="s">
        <v>2427</v>
      </c>
      <c r="F4753" s="7">
        <v>724560</v>
      </c>
      <c r="G4753" s="7">
        <v>1093616</v>
      </c>
      <c r="H4753" s="7">
        <v>404058</v>
      </c>
      <c r="I4753" s="7">
        <v>2222234</v>
      </c>
    </row>
    <row r="4754" spans="1:9" x14ac:dyDescent="0.25">
      <c r="A4754" t="s">
        <v>2668</v>
      </c>
      <c r="B4754" t="s">
        <v>1378</v>
      </c>
      <c r="C4754" t="s">
        <v>2441</v>
      </c>
      <c r="D4754" t="s">
        <v>2460</v>
      </c>
      <c r="E4754" t="s">
        <v>2427</v>
      </c>
      <c r="F4754" s="7">
        <v>939170</v>
      </c>
      <c r="G4754" s="7">
        <v>576820</v>
      </c>
      <c r="H4754" s="7">
        <v>694153</v>
      </c>
      <c r="I4754" s="7">
        <v>2210143</v>
      </c>
    </row>
    <row r="4755" spans="1:9" x14ac:dyDescent="0.25">
      <c r="A4755" t="s">
        <v>2668</v>
      </c>
      <c r="B4755" t="s">
        <v>1852</v>
      </c>
      <c r="C4755" t="s">
        <v>2431</v>
      </c>
      <c r="D4755" t="s">
        <v>2490</v>
      </c>
      <c r="E4755" t="s">
        <v>2448</v>
      </c>
      <c r="F4755" s="7">
        <v>486950</v>
      </c>
      <c r="G4755" s="7">
        <v>516000</v>
      </c>
      <c r="H4755" s="7">
        <v>1203460</v>
      </c>
      <c r="I4755" s="7">
        <v>2206410</v>
      </c>
    </row>
    <row r="4756" spans="1:9" x14ac:dyDescent="0.25">
      <c r="A4756" t="s">
        <v>2668</v>
      </c>
      <c r="B4756" t="s">
        <v>867</v>
      </c>
      <c r="C4756" t="s">
        <v>2441</v>
      </c>
      <c r="D4756" t="s">
        <v>2471</v>
      </c>
      <c r="E4756" t="s">
        <v>2427</v>
      </c>
      <c r="F4756" s="7">
        <v>807910</v>
      </c>
      <c r="G4756" s="7">
        <v>353540</v>
      </c>
      <c r="H4756" s="7">
        <v>1042200</v>
      </c>
      <c r="I4756" s="7">
        <v>2203650</v>
      </c>
    </row>
    <row r="4757" spans="1:9" x14ac:dyDescent="0.25">
      <c r="A4757" t="s">
        <v>2668</v>
      </c>
      <c r="B4757" t="s">
        <v>253</v>
      </c>
      <c r="C4757" t="s">
        <v>2441</v>
      </c>
      <c r="D4757" t="s">
        <v>2471</v>
      </c>
      <c r="E4757" t="s">
        <v>2427</v>
      </c>
      <c r="F4757" s="7">
        <v>1067680</v>
      </c>
      <c r="G4757" s="7">
        <v>534700</v>
      </c>
      <c r="H4757" s="7">
        <v>596450</v>
      </c>
      <c r="I4757" s="7">
        <v>2198830</v>
      </c>
    </row>
    <row r="4758" spans="1:9" x14ac:dyDescent="0.25">
      <c r="A4758" t="s">
        <v>2668</v>
      </c>
      <c r="B4758" t="s">
        <v>1738</v>
      </c>
      <c r="C4758" t="s">
        <v>2441</v>
      </c>
      <c r="D4758" t="s">
        <v>2471</v>
      </c>
      <c r="E4758" t="s">
        <v>2427</v>
      </c>
      <c r="F4758" s="7">
        <v>827060</v>
      </c>
      <c r="G4758" s="7">
        <v>625300</v>
      </c>
      <c r="H4758" s="7">
        <v>739169</v>
      </c>
      <c r="I4758" s="7">
        <v>2191529</v>
      </c>
    </row>
    <row r="4759" spans="1:9" x14ac:dyDescent="0.25">
      <c r="A4759" t="s">
        <v>2668</v>
      </c>
      <c r="B4759" t="s">
        <v>1201</v>
      </c>
      <c r="C4759" t="s">
        <v>2461</v>
      </c>
      <c r="D4759" t="s">
        <v>2484</v>
      </c>
      <c r="E4759" t="s">
        <v>2494</v>
      </c>
      <c r="F4759" s="7">
        <v>432350</v>
      </c>
      <c r="G4759" s="7">
        <v>1031600</v>
      </c>
      <c r="H4759" s="7">
        <v>726896</v>
      </c>
      <c r="I4759" s="7">
        <v>2190846</v>
      </c>
    </row>
    <row r="4760" spans="1:9" x14ac:dyDescent="0.25">
      <c r="A4760" t="s">
        <v>2668</v>
      </c>
      <c r="B4760" t="s">
        <v>2079</v>
      </c>
      <c r="C4760" t="s">
        <v>2441</v>
      </c>
      <c r="D4760" t="s">
        <v>2442</v>
      </c>
      <c r="E4760" t="s">
        <v>2427</v>
      </c>
      <c r="F4760" s="7">
        <v>0</v>
      </c>
      <c r="G4760" s="7">
        <v>1031650</v>
      </c>
      <c r="H4760" s="7">
        <v>1158630</v>
      </c>
      <c r="I4760" s="7">
        <v>2190280</v>
      </c>
    </row>
    <row r="4761" spans="1:9" x14ac:dyDescent="0.25">
      <c r="A4761" t="s">
        <v>2668</v>
      </c>
      <c r="B4761" t="s">
        <v>601</v>
      </c>
      <c r="C4761" t="s">
        <v>2441</v>
      </c>
      <c r="D4761" t="s">
        <v>2460</v>
      </c>
      <c r="E4761" t="s">
        <v>2427</v>
      </c>
      <c r="F4761" s="7">
        <v>664950</v>
      </c>
      <c r="G4761" s="7">
        <v>882630</v>
      </c>
      <c r="H4761" s="7">
        <v>637650</v>
      </c>
      <c r="I4761" s="7">
        <v>2185230</v>
      </c>
    </row>
    <row r="4762" spans="1:9" x14ac:dyDescent="0.25">
      <c r="A4762" t="s">
        <v>2668</v>
      </c>
      <c r="B4762" t="s">
        <v>2373</v>
      </c>
      <c r="C4762" t="s">
        <v>2436</v>
      </c>
      <c r="D4762" t="s">
        <v>2487</v>
      </c>
      <c r="E4762" t="s">
        <v>2488</v>
      </c>
      <c r="F4762" s="7">
        <v>1036640</v>
      </c>
      <c r="G4762" s="7">
        <v>908080</v>
      </c>
      <c r="H4762" s="7">
        <v>233406</v>
      </c>
      <c r="I4762" s="7">
        <v>2178126</v>
      </c>
    </row>
    <row r="4763" spans="1:9" x14ac:dyDescent="0.25">
      <c r="A4763" t="s">
        <v>2668</v>
      </c>
      <c r="B4763" t="s">
        <v>1471</v>
      </c>
      <c r="C4763" t="s">
        <v>2441</v>
      </c>
      <c r="D4763" t="s">
        <v>2442</v>
      </c>
      <c r="E4763" t="s">
        <v>2427</v>
      </c>
      <c r="F4763" s="7">
        <v>1068100</v>
      </c>
      <c r="G4763" s="7">
        <v>0</v>
      </c>
      <c r="H4763" s="7">
        <v>1103580</v>
      </c>
      <c r="I4763" s="7">
        <v>2171680</v>
      </c>
    </row>
    <row r="4764" spans="1:9" x14ac:dyDescent="0.25">
      <c r="A4764" t="s">
        <v>2668</v>
      </c>
      <c r="B4764" t="s">
        <v>2338</v>
      </c>
      <c r="C4764" t="s">
        <v>2431</v>
      </c>
      <c r="D4764" t="s">
        <v>2468</v>
      </c>
      <c r="E4764" t="s">
        <v>2469</v>
      </c>
      <c r="F4764" s="7">
        <v>802380</v>
      </c>
      <c r="G4764" s="7">
        <v>1172290</v>
      </c>
      <c r="H4764" s="7">
        <v>195050</v>
      </c>
      <c r="I4764" s="7">
        <v>2169720</v>
      </c>
    </row>
    <row r="4765" spans="1:9" x14ac:dyDescent="0.25">
      <c r="A4765" t="s">
        <v>2668</v>
      </c>
      <c r="B4765" t="s">
        <v>2078</v>
      </c>
      <c r="C4765" t="s">
        <v>2431</v>
      </c>
      <c r="D4765" t="s">
        <v>2480</v>
      </c>
      <c r="E4765" t="s">
        <v>2481</v>
      </c>
      <c r="F4765" s="7">
        <v>1231980</v>
      </c>
      <c r="G4765" s="7">
        <v>364140</v>
      </c>
      <c r="H4765" s="7">
        <v>560160</v>
      </c>
      <c r="I4765" s="7">
        <v>2156280</v>
      </c>
    </row>
    <row r="4766" spans="1:9" x14ac:dyDescent="0.25">
      <c r="A4766" t="s">
        <v>2668</v>
      </c>
      <c r="B4766" t="s">
        <v>1823</v>
      </c>
      <c r="C4766" t="s">
        <v>2461</v>
      </c>
      <c r="D4766" t="s">
        <v>2499</v>
      </c>
      <c r="E4766" t="s">
        <v>2427</v>
      </c>
      <c r="F4766" s="7">
        <v>363880</v>
      </c>
      <c r="G4766" s="7">
        <v>1488880</v>
      </c>
      <c r="H4766" s="7">
        <v>303520</v>
      </c>
      <c r="I4766" s="7">
        <v>2156280</v>
      </c>
    </row>
    <row r="4767" spans="1:9" x14ac:dyDescent="0.25">
      <c r="A4767" t="s">
        <v>2668</v>
      </c>
      <c r="B4767" t="s">
        <v>497</v>
      </c>
      <c r="C4767" t="s">
        <v>2441</v>
      </c>
      <c r="D4767" t="s">
        <v>2454</v>
      </c>
      <c r="E4767" t="s">
        <v>2547</v>
      </c>
      <c r="F4767" s="7">
        <v>383500</v>
      </c>
      <c r="G4767" s="7">
        <v>1096270</v>
      </c>
      <c r="H4767" s="7">
        <v>671310</v>
      </c>
      <c r="I4767" s="7">
        <v>2151080</v>
      </c>
    </row>
    <row r="4768" spans="1:9" x14ac:dyDescent="0.25">
      <c r="A4768" t="s">
        <v>2668</v>
      </c>
      <c r="B4768" t="s">
        <v>1166</v>
      </c>
      <c r="C4768" t="s">
        <v>2441</v>
      </c>
      <c r="D4768" t="s">
        <v>2454</v>
      </c>
      <c r="E4768" t="s">
        <v>2427</v>
      </c>
      <c r="F4768" s="7">
        <v>483700</v>
      </c>
      <c r="G4768" s="7">
        <v>1573700</v>
      </c>
      <c r="H4768" s="7">
        <v>70395</v>
      </c>
      <c r="I4768" s="7">
        <v>2127795</v>
      </c>
    </row>
    <row r="4769" spans="1:9" x14ac:dyDescent="0.25">
      <c r="A4769" t="s">
        <v>2668</v>
      </c>
      <c r="B4769" t="s">
        <v>874</v>
      </c>
      <c r="C4769" t="s">
        <v>2436</v>
      </c>
      <c r="D4769" t="s">
        <v>2507</v>
      </c>
      <c r="E4769" t="s">
        <v>2438</v>
      </c>
      <c r="F4769" s="7">
        <v>577300</v>
      </c>
      <c r="G4769" s="7">
        <v>712160</v>
      </c>
      <c r="H4769" s="7">
        <v>832110</v>
      </c>
      <c r="I4769" s="7">
        <v>2121570</v>
      </c>
    </row>
    <row r="4770" spans="1:9" x14ac:dyDescent="0.25">
      <c r="A4770" t="s">
        <v>2668</v>
      </c>
      <c r="B4770" t="s">
        <v>766</v>
      </c>
      <c r="C4770" t="s">
        <v>2431</v>
      </c>
      <c r="D4770" t="s">
        <v>2476</v>
      </c>
      <c r="E4770" t="s">
        <v>2433</v>
      </c>
      <c r="F4770" s="7">
        <v>687936</v>
      </c>
      <c r="G4770" s="7">
        <v>591064</v>
      </c>
      <c r="H4770" s="7">
        <v>838400</v>
      </c>
      <c r="I4770" s="7">
        <v>2117400</v>
      </c>
    </row>
    <row r="4771" spans="1:9" x14ac:dyDescent="0.25">
      <c r="A4771" t="s">
        <v>2668</v>
      </c>
      <c r="B4771" t="s">
        <v>579</v>
      </c>
      <c r="C4771" t="s">
        <v>2461</v>
      </c>
      <c r="D4771" t="s">
        <v>2484</v>
      </c>
      <c r="E4771" t="s">
        <v>2524</v>
      </c>
      <c r="F4771" s="7">
        <v>154740</v>
      </c>
      <c r="G4771" s="7">
        <v>1177466</v>
      </c>
      <c r="H4771" s="7">
        <v>775140</v>
      </c>
      <c r="I4771" s="7">
        <v>2107346</v>
      </c>
    </row>
    <row r="4772" spans="1:9" x14ac:dyDescent="0.25">
      <c r="A4772" t="s">
        <v>2668</v>
      </c>
      <c r="B4772" t="s">
        <v>1526</v>
      </c>
      <c r="C4772" t="s">
        <v>2441</v>
      </c>
      <c r="D4772" t="s">
        <v>2467</v>
      </c>
      <c r="E4772" t="s">
        <v>2427</v>
      </c>
      <c r="F4772" s="7">
        <v>748580</v>
      </c>
      <c r="G4772" s="7">
        <v>338650</v>
      </c>
      <c r="H4772" s="7">
        <v>1009750</v>
      </c>
      <c r="I4772" s="7">
        <v>2096980</v>
      </c>
    </row>
    <row r="4773" spans="1:9" x14ac:dyDescent="0.25">
      <c r="A4773" t="s">
        <v>2668</v>
      </c>
      <c r="B4773" t="s">
        <v>892</v>
      </c>
      <c r="C4773" t="s">
        <v>2461</v>
      </c>
      <c r="D4773" t="s">
        <v>2484</v>
      </c>
      <c r="E4773" t="s">
        <v>2444</v>
      </c>
      <c r="F4773" s="7">
        <v>1022360</v>
      </c>
      <c r="G4773" s="7">
        <v>12690</v>
      </c>
      <c r="H4773" s="7">
        <v>1061550</v>
      </c>
      <c r="I4773" s="7">
        <v>2096600</v>
      </c>
    </row>
    <row r="4774" spans="1:9" x14ac:dyDescent="0.25">
      <c r="A4774" t="s">
        <v>2668</v>
      </c>
      <c r="B4774" t="s">
        <v>554</v>
      </c>
      <c r="C4774" t="s">
        <v>2436</v>
      </c>
      <c r="D4774" t="s">
        <v>2502</v>
      </c>
      <c r="E4774" t="s">
        <v>2505</v>
      </c>
      <c r="F4774" s="7">
        <v>463140</v>
      </c>
      <c r="G4774" s="7">
        <v>909870</v>
      </c>
      <c r="H4774" s="7">
        <v>718330</v>
      </c>
      <c r="I4774" s="7">
        <v>2091340</v>
      </c>
    </row>
    <row r="4775" spans="1:9" x14ac:dyDescent="0.25">
      <c r="A4775" t="s">
        <v>2668</v>
      </c>
      <c r="B4775" t="s">
        <v>2049</v>
      </c>
      <c r="C4775" t="s">
        <v>2441</v>
      </c>
      <c r="D4775" t="s">
        <v>2460</v>
      </c>
      <c r="E4775" t="s">
        <v>2427</v>
      </c>
      <c r="F4775" s="7">
        <v>781040</v>
      </c>
      <c r="G4775" s="7">
        <v>747140</v>
      </c>
      <c r="H4775" s="7">
        <v>563026</v>
      </c>
      <c r="I4775" s="7">
        <v>2091206</v>
      </c>
    </row>
    <row r="4776" spans="1:9" x14ac:dyDescent="0.25">
      <c r="A4776" t="s">
        <v>2668</v>
      </c>
      <c r="B4776" t="s">
        <v>496</v>
      </c>
      <c r="C4776" t="s">
        <v>2461</v>
      </c>
      <c r="D4776" t="s">
        <v>2478</v>
      </c>
      <c r="E4776" t="s">
        <v>2479</v>
      </c>
      <c r="F4776" s="7">
        <v>1074360</v>
      </c>
      <c r="G4776" s="7">
        <v>488160</v>
      </c>
      <c r="H4776" s="7">
        <v>525980</v>
      </c>
      <c r="I4776" s="7">
        <v>2088500</v>
      </c>
    </row>
    <row r="4777" spans="1:9" x14ac:dyDescent="0.25">
      <c r="A4777" t="s">
        <v>2668</v>
      </c>
      <c r="B4777" t="s">
        <v>987</v>
      </c>
      <c r="C4777" t="s">
        <v>2441</v>
      </c>
      <c r="D4777" t="s">
        <v>2503</v>
      </c>
      <c r="E4777" t="s">
        <v>2545</v>
      </c>
      <c r="F4777" s="7">
        <v>1167990</v>
      </c>
      <c r="G4777" s="7">
        <v>798800</v>
      </c>
      <c r="H4777" s="7">
        <v>120150</v>
      </c>
      <c r="I4777" s="7">
        <v>2086940</v>
      </c>
    </row>
    <row r="4778" spans="1:9" x14ac:dyDescent="0.25">
      <c r="A4778" t="s">
        <v>2668</v>
      </c>
      <c r="B4778" t="s">
        <v>840</v>
      </c>
      <c r="C4778" t="s">
        <v>2461</v>
      </c>
      <c r="D4778" t="s">
        <v>2462</v>
      </c>
      <c r="E4778" t="s">
        <v>2427</v>
      </c>
      <c r="F4778" s="7">
        <v>730690</v>
      </c>
      <c r="G4778" s="7">
        <v>415600</v>
      </c>
      <c r="H4778" s="7">
        <v>938120</v>
      </c>
      <c r="I4778" s="7">
        <v>2084410</v>
      </c>
    </row>
    <row r="4779" spans="1:9" x14ac:dyDescent="0.25">
      <c r="A4779" t="s">
        <v>2668</v>
      </c>
      <c r="B4779" t="s">
        <v>836</v>
      </c>
      <c r="C4779" t="s">
        <v>2461</v>
      </c>
      <c r="D4779" t="s">
        <v>2478</v>
      </c>
      <c r="E4779" t="s">
        <v>2513</v>
      </c>
      <c r="F4779" s="7">
        <v>455560</v>
      </c>
      <c r="G4779" s="7">
        <v>1212990</v>
      </c>
      <c r="H4779" s="7">
        <v>405304</v>
      </c>
      <c r="I4779" s="7">
        <v>2073854</v>
      </c>
    </row>
    <row r="4780" spans="1:9" x14ac:dyDescent="0.25">
      <c r="A4780" t="s">
        <v>2668</v>
      </c>
      <c r="B4780" t="s">
        <v>2007</v>
      </c>
      <c r="C4780" t="s">
        <v>2461</v>
      </c>
      <c r="D4780" t="s">
        <v>2477</v>
      </c>
      <c r="E4780" t="s">
        <v>2427</v>
      </c>
      <c r="F4780" s="7">
        <v>885320</v>
      </c>
      <c r="G4780" s="7">
        <v>878790</v>
      </c>
      <c r="H4780" s="7">
        <v>299470</v>
      </c>
      <c r="I4780" s="7">
        <v>2063580</v>
      </c>
    </row>
    <row r="4781" spans="1:9" x14ac:dyDescent="0.25">
      <c r="A4781" t="s">
        <v>2668</v>
      </c>
      <c r="B4781" t="s">
        <v>1209</v>
      </c>
      <c r="C4781" t="s">
        <v>2461</v>
      </c>
      <c r="D4781" t="s">
        <v>2499</v>
      </c>
      <c r="E4781" t="s">
        <v>2427</v>
      </c>
      <c r="F4781" s="7">
        <v>517660</v>
      </c>
      <c r="G4781" s="7">
        <v>591740</v>
      </c>
      <c r="H4781" s="7">
        <v>950620</v>
      </c>
      <c r="I4781" s="7">
        <v>2060020</v>
      </c>
    </row>
    <row r="4782" spans="1:9" x14ac:dyDescent="0.25">
      <c r="A4782" t="s">
        <v>2668</v>
      </c>
      <c r="B4782" t="s">
        <v>1523</v>
      </c>
      <c r="C4782" t="s">
        <v>2461</v>
      </c>
      <c r="D4782" t="s">
        <v>2462</v>
      </c>
      <c r="E4782" t="s">
        <v>2427</v>
      </c>
      <c r="F4782" s="7">
        <v>447160</v>
      </c>
      <c r="G4782" s="7">
        <v>869050</v>
      </c>
      <c r="H4782" s="7">
        <v>741230</v>
      </c>
      <c r="I4782" s="7">
        <v>2057440</v>
      </c>
    </row>
    <row r="4783" spans="1:9" x14ac:dyDescent="0.25">
      <c r="A4783" t="s">
        <v>2668</v>
      </c>
      <c r="B4783" t="s">
        <v>259</v>
      </c>
      <c r="C4783" t="s">
        <v>2441</v>
      </c>
      <c r="D4783" t="s">
        <v>2458</v>
      </c>
      <c r="E4783" t="s">
        <v>2562</v>
      </c>
      <c r="F4783" s="7">
        <v>565980</v>
      </c>
      <c r="G4783" s="7">
        <v>981280</v>
      </c>
      <c r="H4783" s="7">
        <v>504480</v>
      </c>
      <c r="I4783" s="7">
        <v>2051740</v>
      </c>
    </row>
    <row r="4784" spans="1:9" x14ac:dyDescent="0.25">
      <c r="A4784" t="s">
        <v>2668</v>
      </c>
      <c r="B4784" t="s">
        <v>1979</v>
      </c>
      <c r="C4784" t="s">
        <v>2461</v>
      </c>
      <c r="D4784" t="s">
        <v>2472</v>
      </c>
      <c r="E4784" t="s">
        <v>2479</v>
      </c>
      <c r="F4784" s="7">
        <v>492080</v>
      </c>
      <c r="G4784" s="7">
        <v>1559010</v>
      </c>
      <c r="H4784" s="7">
        <v>0</v>
      </c>
      <c r="I4784" s="7">
        <v>2051090</v>
      </c>
    </row>
    <row r="4785" spans="1:9" x14ac:dyDescent="0.25">
      <c r="A4785" t="s">
        <v>2668</v>
      </c>
      <c r="B4785" t="s">
        <v>1413</v>
      </c>
      <c r="C4785" t="s">
        <v>2441</v>
      </c>
      <c r="D4785" t="s">
        <v>2460</v>
      </c>
      <c r="E4785" t="s">
        <v>2427</v>
      </c>
      <c r="F4785" s="7">
        <v>1930320</v>
      </c>
      <c r="G4785" s="7">
        <v>119400</v>
      </c>
      <c r="H4785" s="7">
        <v>0</v>
      </c>
      <c r="I4785" s="7">
        <v>2049720</v>
      </c>
    </row>
    <row r="4786" spans="1:9" x14ac:dyDescent="0.25">
      <c r="A4786" t="s">
        <v>2668</v>
      </c>
      <c r="B4786" t="s">
        <v>293</v>
      </c>
      <c r="C4786" t="s">
        <v>2436</v>
      </c>
      <c r="D4786" t="s">
        <v>2507</v>
      </c>
      <c r="E4786" t="s">
        <v>2508</v>
      </c>
      <c r="F4786" s="7">
        <v>891770</v>
      </c>
      <c r="G4786" s="7">
        <v>0</v>
      </c>
      <c r="H4786" s="7">
        <v>1157158</v>
      </c>
      <c r="I4786" s="7">
        <v>2048928</v>
      </c>
    </row>
    <row r="4787" spans="1:9" x14ac:dyDescent="0.25">
      <c r="A4787" t="s">
        <v>2668</v>
      </c>
      <c r="B4787" t="s">
        <v>1553</v>
      </c>
      <c r="C4787" t="s">
        <v>2461</v>
      </c>
      <c r="D4787" t="s">
        <v>2506</v>
      </c>
      <c r="E4787" t="s">
        <v>2427</v>
      </c>
      <c r="F4787" s="7">
        <v>770010</v>
      </c>
      <c r="G4787" s="7">
        <v>1012700</v>
      </c>
      <c r="H4787" s="7">
        <v>261220</v>
      </c>
      <c r="I4787" s="7">
        <v>2043930</v>
      </c>
    </row>
    <row r="4788" spans="1:9" x14ac:dyDescent="0.25">
      <c r="A4788" t="s">
        <v>2668</v>
      </c>
      <c r="B4788" t="s">
        <v>103</v>
      </c>
      <c r="C4788" t="s">
        <v>2461</v>
      </c>
      <c r="D4788" t="s">
        <v>2484</v>
      </c>
      <c r="E4788" t="s">
        <v>2445</v>
      </c>
      <c r="F4788" s="7">
        <v>621480</v>
      </c>
      <c r="G4788" s="7">
        <v>919800</v>
      </c>
      <c r="H4788" s="7">
        <v>498600</v>
      </c>
      <c r="I4788" s="7">
        <v>2039880</v>
      </c>
    </row>
    <row r="4789" spans="1:9" x14ac:dyDescent="0.25">
      <c r="A4789" t="s">
        <v>2668</v>
      </c>
      <c r="B4789" t="s">
        <v>529</v>
      </c>
      <c r="C4789" t="s">
        <v>2461</v>
      </c>
      <c r="D4789" t="s">
        <v>2472</v>
      </c>
      <c r="E4789" t="s">
        <v>2479</v>
      </c>
      <c r="F4789" s="7">
        <v>1461410</v>
      </c>
      <c r="G4789" s="7">
        <v>574890</v>
      </c>
      <c r="H4789" s="7">
        <v>0</v>
      </c>
      <c r="I4789" s="7">
        <v>2036300</v>
      </c>
    </row>
    <row r="4790" spans="1:9" x14ac:dyDescent="0.25">
      <c r="A4790" t="s">
        <v>2668</v>
      </c>
      <c r="B4790" t="s">
        <v>2406</v>
      </c>
      <c r="C4790" t="s">
        <v>2461</v>
      </c>
      <c r="D4790" t="s">
        <v>2477</v>
      </c>
      <c r="E4790" t="s">
        <v>2427</v>
      </c>
      <c r="F4790" s="7">
        <v>568600</v>
      </c>
      <c r="G4790" s="7">
        <v>756820</v>
      </c>
      <c r="H4790" s="7">
        <v>710360</v>
      </c>
      <c r="I4790" s="7">
        <v>2035780</v>
      </c>
    </row>
    <row r="4791" spans="1:9" x14ac:dyDescent="0.25">
      <c r="A4791" t="s">
        <v>2668</v>
      </c>
      <c r="B4791" t="s">
        <v>1437</v>
      </c>
      <c r="C4791" t="s">
        <v>2461</v>
      </c>
      <c r="D4791" t="s">
        <v>2484</v>
      </c>
      <c r="E4791" t="s">
        <v>2549</v>
      </c>
      <c r="F4791" s="7">
        <v>876880</v>
      </c>
      <c r="G4791" s="7">
        <v>354700</v>
      </c>
      <c r="H4791" s="7">
        <v>794100</v>
      </c>
      <c r="I4791" s="7">
        <v>2025680</v>
      </c>
    </row>
    <row r="4792" spans="1:9" x14ac:dyDescent="0.25">
      <c r="A4792" t="s">
        <v>2668</v>
      </c>
      <c r="B4792" t="s">
        <v>622</v>
      </c>
      <c r="C4792" t="s">
        <v>2441</v>
      </c>
      <c r="D4792" t="s">
        <v>2471</v>
      </c>
      <c r="E4792" t="s">
        <v>2427</v>
      </c>
      <c r="F4792" s="7">
        <v>1192550</v>
      </c>
      <c r="G4792" s="7">
        <v>829450</v>
      </c>
      <c r="H4792" s="7">
        <v>0</v>
      </c>
      <c r="I4792" s="7">
        <v>2022000</v>
      </c>
    </row>
    <row r="4793" spans="1:9" x14ac:dyDescent="0.25">
      <c r="A4793" t="s">
        <v>2668</v>
      </c>
      <c r="B4793" t="s">
        <v>113</v>
      </c>
      <c r="C4793" t="s">
        <v>2436</v>
      </c>
      <c r="D4793" t="s">
        <v>2502</v>
      </c>
      <c r="E4793" t="s">
        <v>2522</v>
      </c>
      <c r="F4793" s="7">
        <v>907910</v>
      </c>
      <c r="G4793" s="7">
        <v>818930</v>
      </c>
      <c r="H4793" s="7">
        <v>293890</v>
      </c>
      <c r="I4793" s="7">
        <v>2020730</v>
      </c>
    </row>
    <row r="4794" spans="1:9" x14ac:dyDescent="0.25">
      <c r="A4794" t="s">
        <v>2668</v>
      </c>
      <c r="B4794" t="s">
        <v>144</v>
      </c>
      <c r="C4794" t="s">
        <v>2461</v>
      </c>
      <c r="D4794" t="s">
        <v>2464</v>
      </c>
      <c r="E4794" t="s">
        <v>2465</v>
      </c>
      <c r="F4794" s="7">
        <v>548870</v>
      </c>
      <c r="G4794" s="7">
        <v>1072590</v>
      </c>
      <c r="H4794" s="7">
        <v>398580</v>
      </c>
      <c r="I4794" s="7">
        <v>2020040</v>
      </c>
    </row>
    <row r="4795" spans="1:9" x14ac:dyDescent="0.25">
      <c r="A4795" t="s">
        <v>2668</v>
      </c>
      <c r="B4795" t="s">
        <v>1732</v>
      </c>
      <c r="C4795" t="s">
        <v>2461</v>
      </c>
      <c r="D4795" t="s">
        <v>2484</v>
      </c>
      <c r="E4795" t="s">
        <v>2445</v>
      </c>
      <c r="F4795" s="7">
        <v>125380</v>
      </c>
      <c r="G4795" s="7">
        <v>571560</v>
      </c>
      <c r="H4795" s="7">
        <v>1321148</v>
      </c>
      <c r="I4795" s="7">
        <v>2018088</v>
      </c>
    </row>
    <row r="4796" spans="1:9" x14ac:dyDescent="0.25">
      <c r="A4796" t="s">
        <v>2668</v>
      </c>
      <c r="B4796" t="s">
        <v>419</v>
      </c>
      <c r="C4796" t="s">
        <v>2431</v>
      </c>
      <c r="D4796" t="s">
        <v>2490</v>
      </c>
      <c r="E4796" t="s">
        <v>2433</v>
      </c>
      <c r="F4796" s="7">
        <v>398670</v>
      </c>
      <c r="G4796" s="7">
        <v>521016</v>
      </c>
      <c r="H4796" s="7">
        <v>1091466</v>
      </c>
      <c r="I4796" s="7">
        <v>2011152</v>
      </c>
    </row>
    <row r="4797" spans="1:9" x14ac:dyDescent="0.25">
      <c r="A4797" t="s">
        <v>2668</v>
      </c>
      <c r="B4797" t="s">
        <v>570</v>
      </c>
      <c r="C4797" t="s">
        <v>2441</v>
      </c>
      <c r="D4797" t="s">
        <v>2463</v>
      </c>
      <c r="E4797" t="s">
        <v>2521</v>
      </c>
      <c r="F4797" s="7">
        <v>799960</v>
      </c>
      <c r="G4797" s="7">
        <v>436700</v>
      </c>
      <c r="H4797" s="7">
        <v>768600</v>
      </c>
      <c r="I4797" s="7">
        <v>2005260</v>
      </c>
    </row>
    <row r="4798" spans="1:9" x14ac:dyDescent="0.25">
      <c r="A4798" t="s">
        <v>2668</v>
      </c>
      <c r="B4798" t="s">
        <v>902</v>
      </c>
      <c r="C4798" t="s">
        <v>2431</v>
      </c>
      <c r="D4798" t="s">
        <v>2476</v>
      </c>
      <c r="E4798" t="s">
        <v>2433</v>
      </c>
      <c r="F4798" s="7">
        <v>754140</v>
      </c>
      <c r="G4798" s="7">
        <v>970320</v>
      </c>
      <c r="H4798" s="7">
        <v>272340</v>
      </c>
      <c r="I4798" s="7">
        <v>1996800</v>
      </c>
    </row>
    <row r="4799" spans="1:9" x14ac:dyDescent="0.25">
      <c r="A4799" t="s">
        <v>2668</v>
      </c>
      <c r="B4799" t="s">
        <v>1688</v>
      </c>
      <c r="C4799" t="s">
        <v>2431</v>
      </c>
      <c r="D4799" t="s">
        <v>2490</v>
      </c>
      <c r="E4799" t="s">
        <v>2446</v>
      </c>
      <c r="F4799" s="7">
        <v>699330</v>
      </c>
      <c r="G4799" s="7">
        <v>551720</v>
      </c>
      <c r="H4799" s="7">
        <v>738500</v>
      </c>
      <c r="I4799" s="7">
        <v>1989550</v>
      </c>
    </row>
    <row r="4800" spans="1:9" x14ac:dyDescent="0.25">
      <c r="A4800" t="s">
        <v>2668</v>
      </c>
      <c r="B4800" t="s">
        <v>511</v>
      </c>
      <c r="C4800" t="s">
        <v>2431</v>
      </c>
      <c r="D4800" t="s">
        <v>2449</v>
      </c>
      <c r="E4800" t="s">
        <v>2435</v>
      </c>
      <c r="F4800" s="7">
        <v>351700</v>
      </c>
      <c r="G4800" s="7">
        <v>1211700</v>
      </c>
      <c r="H4800" s="7">
        <v>423390</v>
      </c>
      <c r="I4800" s="7">
        <v>1986790</v>
      </c>
    </row>
    <row r="4801" spans="1:9" x14ac:dyDescent="0.25">
      <c r="A4801" t="s">
        <v>2668</v>
      </c>
      <c r="B4801" t="s">
        <v>1558</v>
      </c>
      <c r="C4801" t="s">
        <v>2436</v>
      </c>
      <c r="D4801" t="s">
        <v>2452</v>
      </c>
      <c r="E4801" t="s">
        <v>2474</v>
      </c>
      <c r="F4801" s="7">
        <v>1022400</v>
      </c>
      <c r="G4801" s="7">
        <v>304900</v>
      </c>
      <c r="H4801" s="7">
        <v>653180</v>
      </c>
      <c r="I4801" s="7">
        <v>1980480</v>
      </c>
    </row>
    <row r="4802" spans="1:9" x14ac:dyDescent="0.25">
      <c r="A4802" t="s">
        <v>2668</v>
      </c>
      <c r="B4802" t="s">
        <v>2336</v>
      </c>
      <c r="C4802" t="s">
        <v>2431</v>
      </c>
      <c r="D4802" t="s">
        <v>2476</v>
      </c>
      <c r="E4802" t="s">
        <v>2433</v>
      </c>
      <c r="F4802" s="7">
        <v>1240460</v>
      </c>
      <c r="G4802" s="7">
        <v>375810</v>
      </c>
      <c r="H4802" s="7">
        <v>357080</v>
      </c>
      <c r="I4802" s="7">
        <v>1973350</v>
      </c>
    </row>
    <row r="4803" spans="1:9" x14ac:dyDescent="0.25">
      <c r="A4803" t="s">
        <v>2668</v>
      </c>
      <c r="B4803" t="s">
        <v>221</v>
      </c>
      <c r="C4803" t="s">
        <v>2436</v>
      </c>
      <c r="D4803" t="s">
        <v>2452</v>
      </c>
      <c r="E4803" t="s">
        <v>2474</v>
      </c>
      <c r="F4803" s="7">
        <v>739980</v>
      </c>
      <c r="G4803" s="7">
        <v>525170</v>
      </c>
      <c r="H4803" s="7">
        <v>699550</v>
      </c>
      <c r="I4803" s="7">
        <v>1964700</v>
      </c>
    </row>
    <row r="4804" spans="1:9" x14ac:dyDescent="0.25">
      <c r="A4804" t="s">
        <v>2668</v>
      </c>
      <c r="B4804" t="s">
        <v>769</v>
      </c>
      <c r="C4804" t="s">
        <v>2441</v>
      </c>
      <c r="D4804" t="s">
        <v>2503</v>
      </c>
      <c r="E4804" t="s">
        <v>2517</v>
      </c>
      <c r="F4804" s="7">
        <v>599480</v>
      </c>
      <c r="G4804" s="7">
        <v>822960</v>
      </c>
      <c r="H4804" s="7">
        <v>538230</v>
      </c>
      <c r="I4804" s="7">
        <v>1960670</v>
      </c>
    </row>
    <row r="4805" spans="1:9" x14ac:dyDescent="0.25">
      <c r="A4805" t="s">
        <v>2668</v>
      </c>
      <c r="B4805" t="s">
        <v>1531</v>
      </c>
      <c r="C4805" t="s">
        <v>2431</v>
      </c>
      <c r="D4805" t="s">
        <v>2476</v>
      </c>
      <c r="E4805" t="s">
        <v>2433</v>
      </c>
      <c r="F4805" s="7">
        <v>1318320</v>
      </c>
      <c r="G4805" s="7">
        <v>477440</v>
      </c>
      <c r="H4805" s="7">
        <v>163670</v>
      </c>
      <c r="I4805" s="7">
        <v>1959430</v>
      </c>
    </row>
    <row r="4806" spans="1:9" x14ac:dyDescent="0.25">
      <c r="A4806" t="s">
        <v>2668</v>
      </c>
      <c r="B4806" t="s">
        <v>276</v>
      </c>
      <c r="C4806" t="s">
        <v>2461</v>
      </c>
      <c r="D4806" t="s">
        <v>2477</v>
      </c>
      <c r="E4806" t="s">
        <v>2427</v>
      </c>
      <c r="F4806" s="7">
        <v>1051786</v>
      </c>
      <c r="G4806" s="7">
        <v>255080</v>
      </c>
      <c r="H4806" s="7">
        <v>649032</v>
      </c>
      <c r="I4806" s="7">
        <v>1955898</v>
      </c>
    </row>
    <row r="4807" spans="1:9" x14ac:dyDescent="0.25">
      <c r="A4807" t="s">
        <v>2668</v>
      </c>
      <c r="B4807" t="s">
        <v>1577</v>
      </c>
      <c r="C4807" t="s">
        <v>2436</v>
      </c>
      <c r="D4807" t="s">
        <v>2452</v>
      </c>
      <c r="E4807" t="s">
        <v>2474</v>
      </c>
      <c r="F4807" s="7">
        <v>601286</v>
      </c>
      <c r="G4807" s="7">
        <v>828690</v>
      </c>
      <c r="H4807" s="7">
        <v>525900</v>
      </c>
      <c r="I4807" s="7">
        <v>1955876</v>
      </c>
    </row>
    <row r="4808" spans="1:9" x14ac:dyDescent="0.25">
      <c r="A4808" t="s">
        <v>2668</v>
      </c>
      <c r="B4808" t="s">
        <v>1564</v>
      </c>
      <c r="C4808" t="s">
        <v>2441</v>
      </c>
      <c r="D4808" t="s">
        <v>2503</v>
      </c>
      <c r="E4808" t="s">
        <v>2483</v>
      </c>
      <c r="F4808" s="7">
        <v>484230</v>
      </c>
      <c r="G4808" s="7">
        <v>979170</v>
      </c>
      <c r="H4808" s="7">
        <v>488730</v>
      </c>
      <c r="I4808" s="7">
        <v>1952130</v>
      </c>
    </row>
    <row r="4809" spans="1:9" x14ac:dyDescent="0.25">
      <c r="A4809" t="s">
        <v>2668</v>
      </c>
      <c r="B4809" t="s">
        <v>1506</v>
      </c>
      <c r="C4809" t="s">
        <v>2431</v>
      </c>
      <c r="D4809" t="s">
        <v>2495</v>
      </c>
      <c r="E4809" t="s">
        <v>2543</v>
      </c>
      <c r="F4809" s="7">
        <v>421820</v>
      </c>
      <c r="G4809" s="7">
        <v>735160</v>
      </c>
      <c r="H4809" s="7">
        <v>781640</v>
      </c>
      <c r="I4809" s="7">
        <v>1938620</v>
      </c>
    </row>
    <row r="4810" spans="1:9" x14ac:dyDescent="0.25">
      <c r="A4810" t="s">
        <v>2668</v>
      </c>
      <c r="B4810" t="s">
        <v>280</v>
      </c>
      <c r="C4810" t="s">
        <v>2431</v>
      </c>
      <c r="D4810" t="s">
        <v>2475</v>
      </c>
      <c r="E4810" t="s">
        <v>2433</v>
      </c>
      <c r="F4810" s="7">
        <v>722940</v>
      </c>
      <c r="G4810" s="7">
        <v>605430</v>
      </c>
      <c r="H4810" s="7">
        <v>606850</v>
      </c>
      <c r="I4810" s="7">
        <v>1935220</v>
      </c>
    </row>
    <row r="4811" spans="1:9" x14ac:dyDescent="0.25">
      <c r="A4811" t="s">
        <v>2668</v>
      </c>
      <c r="B4811" t="s">
        <v>974</v>
      </c>
      <c r="C4811" t="s">
        <v>2461</v>
      </c>
      <c r="D4811" t="s">
        <v>2496</v>
      </c>
      <c r="E4811" t="s">
        <v>2551</v>
      </c>
      <c r="F4811" s="7">
        <v>145650</v>
      </c>
      <c r="G4811" s="7">
        <v>1618920</v>
      </c>
      <c r="H4811" s="7">
        <v>161970</v>
      </c>
      <c r="I4811" s="7">
        <v>1926540</v>
      </c>
    </row>
    <row r="4812" spans="1:9" x14ac:dyDescent="0.25">
      <c r="A4812" t="s">
        <v>2668</v>
      </c>
      <c r="B4812" t="s">
        <v>623</v>
      </c>
      <c r="C4812" t="s">
        <v>2461</v>
      </c>
      <c r="D4812" t="s">
        <v>2462</v>
      </c>
      <c r="E4812" t="s">
        <v>2427</v>
      </c>
      <c r="F4812" s="7">
        <v>1042930</v>
      </c>
      <c r="G4812" s="7">
        <v>355890</v>
      </c>
      <c r="H4812" s="7">
        <v>523990</v>
      </c>
      <c r="I4812" s="7">
        <v>1922810</v>
      </c>
    </row>
    <row r="4813" spans="1:9" x14ac:dyDescent="0.25">
      <c r="A4813" t="s">
        <v>2668</v>
      </c>
      <c r="B4813" t="s">
        <v>538</v>
      </c>
      <c r="C4813" t="s">
        <v>2441</v>
      </c>
      <c r="D4813" t="s">
        <v>2463</v>
      </c>
      <c r="E4813" t="s">
        <v>2427</v>
      </c>
      <c r="F4813" s="7">
        <v>216340</v>
      </c>
      <c r="G4813" s="7">
        <v>1072970</v>
      </c>
      <c r="H4813" s="7">
        <v>627840</v>
      </c>
      <c r="I4813" s="7">
        <v>1917150</v>
      </c>
    </row>
    <row r="4814" spans="1:9" x14ac:dyDescent="0.25">
      <c r="A4814" t="s">
        <v>2668</v>
      </c>
      <c r="B4814" t="s">
        <v>1633</v>
      </c>
      <c r="C4814" t="s">
        <v>2461</v>
      </c>
      <c r="D4814" t="s">
        <v>2548</v>
      </c>
      <c r="E4814" t="s">
        <v>2479</v>
      </c>
      <c r="F4814" s="7">
        <v>49070</v>
      </c>
      <c r="G4814" s="7">
        <v>331440</v>
      </c>
      <c r="H4814" s="7">
        <v>629501</v>
      </c>
      <c r="I4814" s="7">
        <v>1010011</v>
      </c>
    </row>
    <row r="4815" spans="1:9" x14ac:dyDescent="0.25">
      <c r="A4815" t="s">
        <v>2668</v>
      </c>
      <c r="B4815" t="s">
        <v>1633</v>
      </c>
      <c r="C4815" t="s">
        <v>2461</v>
      </c>
      <c r="D4815" t="s">
        <v>2548</v>
      </c>
      <c r="E4815" t="s">
        <v>2465</v>
      </c>
      <c r="F4815" s="7">
        <v>393130</v>
      </c>
      <c r="G4815" s="7">
        <v>96900</v>
      </c>
      <c r="H4815" s="7">
        <v>414321</v>
      </c>
      <c r="I4815" s="7">
        <v>904351</v>
      </c>
    </row>
    <row r="4816" spans="1:9" x14ac:dyDescent="0.25">
      <c r="A4816" t="s">
        <v>2668</v>
      </c>
      <c r="B4816" t="s">
        <v>531</v>
      </c>
      <c r="C4816" t="s">
        <v>2461</v>
      </c>
      <c r="D4816" t="s">
        <v>2472</v>
      </c>
      <c r="E4816" t="s">
        <v>2479</v>
      </c>
      <c r="F4816" s="7">
        <v>886910</v>
      </c>
      <c r="G4816" s="7">
        <v>504480</v>
      </c>
      <c r="H4816" s="7">
        <v>502050</v>
      </c>
      <c r="I4816" s="7">
        <v>1893440</v>
      </c>
    </row>
    <row r="4817" spans="1:9" x14ac:dyDescent="0.25">
      <c r="A4817" t="s">
        <v>2668</v>
      </c>
      <c r="B4817" t="s">
        <v>1647</v>
      </c>
      <c r="C4817" t="s">
        <v>2441</v>
      </c>
      <c r="D4817" t="s">
        <v>2460</v>
      </c>
      <c r="E4817" t="s">
        <v>2427</v>
      </c>
      <c r="F4817" s="7">
        <v>1191050</v>
      </c>
      <c r="G4817" s="7">
        <v>168330</v>
      </c>
      <c r="H4817" s="7">
        <v>531420</v>
      </c>
      <c r="I4817" s="7">
        <v>1890800</v>
      </c>
    </row>
    <row r="4818" spans="1:9" x14ac:dyDescent="0.25">
      <c r="A4818" t="s">
        <v>2668</v>
      </c>
      <c r="B4818" t="s">
        <v>1377</v>
      </c>
      <c r="C4818" t="s">
        <v>2441</v>
      </c>
      <c r="D4818" t="s">
        <v>2500</v>
      </c>
      <c r="E4818" t="s">
        <v>2509</v>
      </c>
      <c r="F4818" s="7">
        <v>787320</v>
      </c>
      <c r="G4818" s="7">
        <v>449460</v>
      </c>
      <c r="H4818" s="7">
        <v>653740</v>
      </c>
      <c r="I4818" s="7">
        <v>1890520</v>
      </c>
    </row>
    <row r="4819" spans="1:9" x14ac:dyDescent="0.25">
      <c r="A4819" t="s">
        <v>2668</v>
      </c>
      <c r="B4819" t="s">
        <v>2152</v>
      </c>
      <c r="C4819" t="s">
        <v>2441</v>
      </c>
      <c r="D4819" t="s">
        <v>2442</v>
      </c>
      <c r="E4819" t="s">
        <v>2427</v>
      </c>
      <c r="F4819" s="7">
        <v>508190</v>
      </c>
      <c r="G4819" s="7">
        <v>901440</v>
      </c>
      <c r="H4819" s="7">
        <v>480830</v>
      </c>
      <c r="I4819" s="7">
        <v>1890460</v>
      </c>
    </row>
    <row r="4820" spans="1:9" x14ac:dyDescent="0.25">
      <c r="A4820" t="s">
        <v>2668</v>
      </c>
      <c r="B4820" t="s">
        <v>2312</v>
      </c>
      <c r="C4820" t="s">
        <v>2441</v>
      </c>
      <c r="D4820" t="s">
        <v>2442</v>
      </c>
      <c r="E4820" t="s">
        <v>2427</v>
      </c>
      <c r="F4820" s="7">
        <v>409960</v>
      </c>
      <c r="G4820" s="7">
        <v>900950</v>
      </c>
      <c r="H4820" s="7">
        <v>574980</v>
      </c>
      <c r="I4820" s="7">
        <v>1885890</v>
      </c>
    </row>
    <row r="4821" spans="1:9" x14ac:dyDescent="0.25">
      <c r="A4821" t="s">
        <v>2668</v>
      </c>
      <c r="B4821" t="s">
        <v>464</v>
      </c>
      <c r="C4821" t="s">
        <v>2461</v>
      </c>
      <c r="D4821" t="s">
        <v>2496</v>
      </c>
      <c r="E4821" t="s">
        <v>2527</v>
      </c>
      <c r="F4821" s="7">
        <v>1633040</v>
      </c>
      <c r="G4821" s="7">
        <v>0</v>
      </c>
      <c r="H4821" s="7">
        <v>245750</v>
      </c>
      <c r="I4821" s="7">
        <v>1878790</v>
      </c>
    </row>
    <row r="4822" spans="1:9" x14ac:dyDescent="0.25">
      <c r="A4822" t="s">
        <v>2668</v>
      </c>
      <c r="B4822" t="s">
        <v>472</v>
      </c>
      <c r="C4822" t="s">
        <v>2441</v>
      </c>
      <c r="D4822" t="s">
        <v>2460</v>
      </c>
      <c r="E4822" t="s">
        <v>2427</v>
      </c>
      <c r="F4822" s="7">
        <v>1007230</v>
      </c>
      <c r="G4822" s="7">
        <v>0</v>
      </c>
      <c r="H4822" s="7">
        <v>863366</v>
      </c>
      <c r="I4822" s="7">
        <v>1870596</v>
      </c>
    </row>
    <row r="4823" spans="1:9" x14ac:dyDescent="0.25">
      <c r="A4823" t="s">
        <v>2668</v>
      </c>
      <c r="B4823" t="s">
        <v>625</v>
      </c>
      <c r="C4823" t="s">
        <v>2436</v>
      </c>
      <c r="D4823" t="s">
        <v>2502</v>
      </c>
      <c r="E4823" t="s">
        <v>2438</v>
      </c>
      <c r="F4823" s="7">
        <v>1002046</v>
      </c>
      <c r="G4823" s="7">
        <v>686880</v>
      </c>
      <c r="H4823" s="7">
        <v>176170</v>
      </c>
      <c r="I4823" s="7">
        <v>1865096</v>
      </c>
    </row>
    <row r="4824" spans="1:9" x14ac:dyDescent="0.25">
      <c r="A4824" t="s">
        <v>2668</v>
      </c>
      <c r="B4824" t="s">
        <v>541</v>
      </c>
      <c r="C4824" t="s">
        <v>2441</v>
      </c>
      <c r="D4824" t="s">
        <v>2503</v>
      </c>
      <c r="E4824" t="s">
        <v>2483</v>
      </c>
      <c r="F4824" s="7">
        <v>1153200</v>
      </c>
      <c r="G4824" s="7">
        <v>702960</v>
      </c>
      <c r="H4824" s="7">
        <v>0</v>
      </c>
      <c r="I4824" s="7">
        <v>1856160</v>
      </c>
    </row>
    <row r="4825" spans="1:9" x14ac:dyDescent="0.25">
      <c r="A4825" t="s">
        <v>2668</v>
      </c>
      <c r="B4825" t="s">
        <v>1705</v>
      </c>
      <c r="C4825" t="s">
        <v>2441</v>
      </c>
      <c r="D4825" t="s">
        <v>2503</v>
      </c>
      <c r="E4825" t="s">
        <v>2483</v>
      </c>
      <c r="F4825" s="7">
        <v>509750</v>
      </c>
      <c r="G4825" s="7">
        <v>878080</v>
      </c>
      <c r="H4825" s="7">
        <v>465201</v>
      </c>
      <c r="I4825" s="7">
        <v>1853031</v>
      </c>
    </row>
    <row r="4826" spans="1:9" x14ac:dyDescent="0.25">
      <c r="A4826" t="s">
        <v>2668</v>
      </c>
      <c r="B4826" t="s">
        <v>456</v>
      </c>
      <c r="C4826" t="s">
        <v>2441</v>
      </c>
      <c r="D4826" t="s">
        <v>2467</v>
      </c>
      <c r="E4826" t="s">
        <v>2427</v>
      </c>
      <c r="F4826" s="7">
        <v>553490</v>
      </c>
      <c r="G4826" s="7">
        <v>333690</v>
      </c>
      <c r="H4826" s="7">
        <v>961336</v>
      </c>
      <c r="I4826" s="7">
        <v>1848516</v>
      </c>
    </row>
    <row r="4827" spans="1:9" x14ac:dyDescent="0.25">
      <c r="A4827" t="s">
        <v>2668</v>
      </c>
      <c r="B4827" t="s">
        <v>500</v>
      </c>
      <c r="C4827" t="s">
        <v>2441</v>
      </c>
      <c r="D4827" t="s">
        <v>2460</v>
      </c>
      <c r="E4827" t="s">
        <v>2427</v>
      </c>
      <c r="F4827" s="7">
        <v>1142990</v>
      </c>
      <c r="G4827" s="7">
        <v>701580</v>
      </c>
      <c r="H4827" s="7">
        <v>0</v>
      </c>
      <c r="I4827" s="7">
        <v>1844570</v>
      </c>
    </row>
    <row r="4828" spans="1:9" x14ac:dyDescent="0.25">
      <c r="A4828" t="s">
        <v>2668</v>
      </c>
      <c r="B4828" t="s">
        <v>1652</v>
      </c>
      <c r="C4828" t="s">
        <v>2441</v>
      </c>
      <c r="D4828" t="s">
        <v>2467</v>
      </c>
      <c r="E4828" t="s">
        <v>2427</v>
      </c>
      <c r="F4828" s="7">
        <v>786780</v>
      </c>
      <c r="G4828" s="7">
        <v>263100</v>
      </c>
      <c r="H4828" s="7">
        <v>783230</v>
      </c>
      <c r="I4828" s="7">
        <v>1833110</v>
      </c>
    </row>
    <row r="4829" spans="1:9" x14ac:dyDescent="0.25">
      <c r="A4829" t="s">
        <v>2668</v>
      </c>
      <c r="B4829" t="s">
        <v>1279</v>
      </c>
      <c r="C4829" t="s">
        <v>2431</v>
      </c>
      <c r="D4829" t="s">
        <v>2490</v>
      </c>
      <c r="E4829" t="s">
        <v>2446</v>
      </c>
      <c r="F4829" s="7">
        <v>0</v>
      </c>
      <c r="G4829" s="7">
        <v>1015830</v>
      </c>
      <c r="H4829" s="7">
        <v>796050</v>
      </c>
      <c r="I4829" s="7">
        <v>1811880</v>
      </c>
    </row>
    <row r="4830" spans="1:9" x14ac:dyDescent="0.25">
      <c r="A4830" t="s">
        <v>2668</v>
      </c>
      <c r="B4830" t="s">
        <v>1481</v>
      </c>
      <c r="C4830" t="s">
        <v>2461</v>
      </c>
      <c r="D4830" t="s">
        <v>2548</v>
      </c>
      <c r="E4830" t="s">
        <v>2479</v>
      </c>
      <c r="F4830" s="7">
        <v>0</v>
      </c>
      <c r="G4830" s="7">
        <v>1810830</v>
      </c>
      <c r="H4830" s="7">
        <v>0</v>
      </c>
      <c r="I4830" s="7">
        <v>1810830</v>
      </c>
    </row>
    <row r="4831" spans="1:9" x14ac:dyDescent="0.25">
      <c r="A4831" t="s">
        <v>2668</v>
      </c>
      <c r="B4831" t="s">
        <v>656</v>
      </c>
      <c r="C4831" t="s">
        <v>2431</v>
      </c>
      <c r="D4831" t="s">
        <v>2490</v>
      </c>
      <c r="E4831" t="s">
        <v>2448</v>
      </c>
      <c r="F4831" s="7">
        <v>516950</v>
      </c>
      <c r="G4831" s="7">
        <v>537690</v>
      </c>
      <c r="H4831" s="7">
        <v>735790</v>
      </c>
      <c r="I4831" s="7">
        <v>1790430</v>
      </c>
    </row>
    <row r="4832" spans="1:9" x14ac:dyDescent="0.25">
      <c r="A4832" t="s">
        <v>2668</v>
      </c>
      <c r="B4832" t="s">
        <v>1911</v>
      </c>
      <c r="C4832" t="s">
        <v>2461</v>
      </c>
      <c r="D4832" t="s">
        <v>2462</v>
      </c>
      <c r="E4832" t="s">
        <v>2427</v>
      </c>
      <c r="F4832" s="7">
        <v>582420</v>
      </c>
      <c r="G4832" s="7">
        <v>595730</v>
      </c>
      <c r="H4832" s="7">
        <v>612204</v>
      </c>
      <c r="I4832" s="7">
        <v>1790354</v>
      </c>
    </row>
    <row r="4833" spans="1:9" x14ac:dyDescent="0.25">
      <c r="A4833" t="s">
        <v>2668</v>
      </c>
      <c r="B4833" t="s">
        <v>2018</v>
      </c>
      <c r="C4833" t="s">
        <v>2436</v>
      </c>
      <c r="D4833" t="s">
        <v>2487</v>
      </c>
      <c r="E4833" t="s">
        <v>2552</v>
      </c>
      <c r="F4833" s="7">
        <v>121380</v>
      </c>
      <c r="G4833" s="7">
        <v>1401300</v>
      </c>
      <c r="H4833" s="7">
        <v>266299</v>
      </c>
      <c r="I4833" s="7">
        <v>1788979</v>
      </c>
    </row>
    <row r="4834" spans="1:9" x14ac:dyDescent="0.25">
      <c r="A4834" t="s">
        <v>2668</v>
      </c>
      <c r="B4834" t="s">
        <v>1485</v>
      </c>
      <c r="C4834" t="s">
        <v>2441</v>
      </c>
      <c r="D4834" t="s">
        <v>2454</v>
      </c>
      <c r="E4834" t="s">
        <v>2535</v>
      </c>
      <c r="F4834" s="7">
        <v>1568480</v>
      </c>
      <c r="G4834" s="7">
        <v>0</v>
      </c>
      <c r="H4834" s="7">
        <v>217800</v>
      </c>
      <c r="I4834" s="7">
        <v>1786280</v>
      </c>
    </row>
    <row r="4835" spans="1:9" x14ac:dyDescent="0.25">
      <c r="A4835" t="s">
        <v>2668</v>
      </c>
      <c r="B4835" t="s">
        <v>265</v>
      </c>
      <c r="C4835" t="s">
        <v>2431</v>
      </c>
      <c r="D4835" t="s">
        <v>2468</v>
      </c>
      <c r="E4835" t="s">
        <v>2486</v>
      </c>
      <c r="F4835" s="7">
        <v>308470</v>
      </c>
      <c r="G4835" s="7">
        <v>1245400</v>
      </c>
      <c r="H4835" s="7">
        <v>229640</v>
      </c>
      <c r="I4835" s="7">
        <v>1783510</v>
      </c>
    </row>
    <row r="4836" spans="1:9" x14ac:dyDescent="0.25">
      <c r="A4836" t="s">
        <v>2668</v>
      </c>
      <c r="B4836" t="s">
        <v>2301</v>
      </c>
      <c r="C4836" t="s">
        <v>2436</v>
      </c>
      <c r="D4836" t="s">
        <v>2492</v>
      </c>
      <c r="E4836" t="s">
        <v>2438</v>
      </c>
      <c r="F4836" s="7">
        <v>326410</v>
      </c>
      <c r="G4836" s="7">
        <v>484110</v>
      </c>
      <c r="H4836" s="7">
        <v>970850</v>
      </c>
      <c r="I4836" s="7">
        <v>1781370</v>
      </c>
    </row>
    <row r="4837" spans="1:9" x14ac:dyDescent="0.25">
      <c r="A4837" t="s">
        <v>2668</v>
      </c>
      <c r="B4837" t="s">
        <v>831</v>
      </c>
      <c r="C4837" t="s">
        <v>2441</v>
      </c>
      <c r="D4837" t="s">
        <v>2442</v>
      </c>
      <c r="E4837" t="s">
        <v>2427</v>
      </c>
      <c r="F4837" s="7">
        <v>1225260</v>
      </c>
      <c r="G4837" s="7">
        <v>538830</v>
      </c>
      <c r="H4837" s="7">
        <v>0</v>
      </c>
      <c r="I4837" s="7">
        <v>1764090</v>
      </c>
    </row>
    <row r="4838" spans="1:9" x14ac:dyDescent="0.25">
      <c r="A4838" t="s">
        <v>2668</v>
      </c>
      <c r="B4838" t="s">
        <v>2066</v>
      </c>
      <c r="C4838" t="s">
        <v>2441</v>
      </c>
      <c r="D4838" t="s">
        <v>2471</v>
      </c>
      <c r="E4838" t="s">
        <v>2427</v>
      </c>
      <c r="F4838" s="7">
        <v>0</v>
      </c>
      <c r="G4838" s="7">
        <v>421290</v>
      </c>
      <c r="H4838" s="7">
        <v>1341111</v>
      </c>
      <c r="I4838" s="7">
        <v>1762401</v>
      </c>
    </row>
    <row r="4839" spans="1:9" x14ac:dyDescent="0.25">
      <c r="A4839" t="s">
        <v>2668</v>
      </c>
      <c r="B4839" t="s">
        <v>1926</v>
      </c>
      <c r="C4839" t="s">
        <v>2441</v>
      </c>
      <c r="D4839" t="s">
        <v>2467</v>
      </c>
      <c r="E4839" t="s">
        <v>2427</v>
      </c>
      <c r="F4839" s="7">
        <v>409820</v>
      </c>
      <c r="G4839" s="7">
        <v>914600</v>
      </c>
      <c r="H4839" s="7">
        <v>435040</v>
      </c>
      <c r="I4839" s="7">
        <v>1759460</v>
      </c>
    </row>
    <row r="4840" spans="1:9" x14ac:dyDescent="0.25">
      <c r="A4840" t="s">
        <v>2668</v>
      </c>
      <c r="B4840" t="s">
        <v>1917</v>
      </c>
      <c r="C4840" t="s">
        <v>2461</v>
      </c>
      <c r="D4840" t="s">
        <v>2484</v>
      </c>
      <c r="E4840" t="s">
        <v>2560</v>
      </c>
      <c r="F4840" s="7">
        <v>-122750</v>
      </c>
      <c r="G4840" s="7">
        <v>1537950</v>
      </c>
      <c r="H4840" s="7">
        <v>340355</v>
      </c>
      <c r="I4840" s="7">
        <v>1755555</v>
      </c>
    </row>
    <row r="4841" spans="1:9" x14ac:dyDescent="0.25">
      <c r="A4841" t="s">
        <v>2668</v>
      </c>
      <c r="B4841" t="s">
        <v>1767</v>
      </c>
      <c r="C4841" t="s">
        <v>2461</v>
      </c>
      <c r="D4841" t="s">
        <v>2499</v>
      </c>
      <c r="E4841" t="s">
        <v>2427</v>
      </c>
      <c r="F4841" s="7">
        <v>527298</v>
      </c>
      <c r="G4841" s="7">
        <v>674080</v>
      </c>
      <c r="H4841" s="7">
        <v>552796</v>
      </c>
      <c r="I4841" s="7">
        <v>1754174</v>
      </c>
    </row>
    <row r="4842" spans="1:9" x14ac:dyDescent="0.25">
      <c r="A4842" t="s">
        <v>2668</v>
      </c>
      <c r="B4842" t="s">
        <v>997</v>
      </c>
      <c r="C4842" t="s">
        <v>2431</v>
      </c>
      <c r="D4842" t="s">
        <v>2490</v>
      </c>
      <c r="E4842" t="s">
        <v>2518</v>
      </c>
      <c r="F4842" s="7">
        <v>678156</v>
      </c>
      <c r="G4842" s="7">
        <v>659992</v>
      </c>
      <c r="H4842" s="7">
        <v>410626</v>
      </c>
      <c r="I4842" s="7">
        <v>1748774</v>
      </c>
    </row>
    <row r="4843" spans="1:9" x14ac:dyDescent="0.25">
      <c r="A4843" t="s">
        <v>2668</v>
      </c>
      <c r="B4843" t="s">
        <v>1912</v>
      </c>
      <c r="C4843" t="s">
        <v>2461</v>
      </c>
      <c r="D4843" t="s">
        <v>2472</v>
      </c>
      <c r="E4843" t="s">
        <v>2561</v>
      </c>
      <c r="F4843" s="7">
        <v>0</v>
      </c>
      <c r="G4843" s="7">
        <v>1746580</v>
      </c>
      <c r="H4843" s="7">
        <v>0</v>
      </c>
      <c r="I4843" s="7">
        <v>1746580</v>
      </c>
    </row>
    <row r="4844" spans="1:9" x14ac:dyDescent="0.25">
      <c r="A4844" t="s">
        <v>2668</v>
      </c>
      <c r="B4844" t="s">
        <v>1833</v>
      </c>
      <c r="C4844" t="s">
        <v>2441</v>
      </c>
      <c r="D4844" t="s">
        <v>2463</v>
      </c>
      <c r="E4844" t="s">
        <v>2427</v>
      </c>
      <c r="F4844" s="7">
        <v>451560</v>
      </c>
      <c r="G4844" s="7">
        <v>908406</v>
      </c>
      <c r="H4844" s="7">
        <v>380706</v>
      </c>
      <c r="I4844" s="7">
        <v>1740672</v>
      </c>
    </row>
    <row r="4845" spans="1:9" x14ac:dyDescent="0.25">
      <c r="A4845" t="s">
        <v>2668</v>
      </c>
      <c r="B4845" t="s">
        <v>122</v>
      </c>
      <c r="C4845" t="s">
        <v>2441</v>
      </c>
      <c r="D4845" t="s">
        <v>2458</v>
      </c>
      <c r="E4845" t="s">
        <v>2459</v>
      </c>
      <c r="F4845" s="7">
        <v>670620</v>
      </c>
      <c r="G4845" s="7">
        <v>498940</v>
      </c>
      <c r="H4845" s="7">
        <v>569520</v>
      </c>
      <c r="I4845" s="7">
        <v>1739080</v>
      </c>
    </row>
    <row r="4846" spans="1:9" x14ac:dyDescent="0.25">
      <c r="A4846" t="s">
        <v>2668</v>
      </c>
      <c r="B4846" t="s">
        <v>1267</v>
      </c>
      <c r="C4846" t="s">
        <v>2441</v>
      </c>
      <c r="D4846" t="s">
        <v>2467</v>
      </c>
      <c r="E4846" t="s">
        <v>2427</v>
      </c>
      <c r="F4846" s="7">
        <v>738520</v>
      </c>
      <c r="G4846" s="7">
        <v>716200</v>
      </c>
      <c r="H4846" s="7">
        <v>282526</v>
      </c>
      <c r="I4846" s="7">
        <v>1737246</v>
      </c>
    </row>
    <row r="4847" spans="1:9" x14ac:dyDescent="0.25">
      <c r="A4847" t="s">
        <v>2668</v>
      </c>
      <c r="B4847" t="s">
        <v>214</v>
      </c>
      <c r="C4847" t="s">
        <v>2436</v>
      </c>
      <c r="D4847" t="s">
        <v>2455</v>
      </c>
      <c r="E4847" t="s">
        <v>2453</v>
      </c>
      <c r="F4847" s="7">
        <v>973960</v>
      </c>
      <c r="G4847" s="7">
        <v>890140</v>
      </c>
      <c r="H4847" s="7">
        <v>-132204</v>
      </c>
      <c r="I4847" s="7">
        <v>1731896</v>
      </c>
    </row>
    <row r="4848" spans="1:9" x14ac:dyDescent="0.25">
      <c r="A4848" t="s">
        <v>2668</v>
      </c>
      <c r="B4848" t="s">
        <v>1568</v>
      </c>
      <c r="C4848" t="s">
        <v>2461</v>
      </c>
      <c r="D4848" t="s">
        <v>2462</v>
      </c>
      <c r="E4848" t="s">
        <v>2427</v>
      </c>
      <c r="F4848" s="7">
        <v>631060</v>
      </c>
      <c r="G4848" s="7">
        <v>1019760</v>
      </c>
      <c r="H4848" s="7">
        <v>79078</v>
      </c>
      <c r="I4848" s="7">
        <v>1729898</v>
      </c>
    </row>
    <row r="4849" spans="1:9" x14ac:dyDescent="0.25">
      <c r="A4849" t="s">
        <v>2668</v>
      </c>
      <c r="B4849" t="s">
        <v>1895</v>
      </c>
      <c r="C4849" t="s">
        <v>2461</v>
      </c>
      <c r="D4849" t="s">
        <v>2478</v>
      </c>
      <c r="E4849" t="s">
        <v>2479</v>
      </c>
      <c r="F4849" s="7">
        <v>674450</v>
      </c>
      <c r="G4849" s="7">
        <v>503310</v>
      </c>
      <c r="H4849" s="7">
        <v>550180</v>
      </c>
      <c r="I4849" s="7">
        <v>1727940</v>
      </c>
    </row>
    <row r="4850" spans="1:9" x14ac:dyDescent="0.25">
      <c r="A4850" t="s">
        <v>2668</v>
      </c>
      <c r="B4850" t="s">
        <v>1864</v>
      </c>
      <c r="C4850" t="s">
        <v>2436</v>
      </c>
      <c r="D4850" t="s">
        <v>2507</v>
      </c>
      <c r="E4850" t="s">
        <v>2438</v>
      </c>
      <c r="F4850" s="7">
        <v>431640</v>
      </c>
      <c r="G4850" s="7">
        <v>877940</v>
      </c>
      <c r="H4850" s="7">
        <v>415030</v>
      </c>
      <c r="I4850" s="7">
        <v>1724610</v>
      </c>
    </row>
    <row r="4851" spans="1:9" x14ac:dyDescent="0.25">
      <c r="A4851" t="s">
        <v>2668</v>
      </c>
      <c r="B4851" t="s">
        <v>543</v>
      </c>
      <c r="C4851" t="s">
        <v>2441</v>
      </c>
      <c r="D4851" t="s">
        <v>2463</v>
      </c>
      <c r="E4851" t="s">
        <v>2427</v>
      </c>
      <c r="F4851" s="7">
        <v>140120</v>
      </c>
      <c r="G4851" s="7">
        <v>0</v>
      </c>
      <c r="H4851" s="7">
        <v>1574340</v>
      </c>
      <c r="I4851" s="7">
        <v>1714460</v>
      </c>
    </row>
    <row r="4852" spans="1:9" x14ac:dyDescent="0.25">
      <c r="A4852" t="s">
        <v>2668</v>
      </c>
      <c r="B4852" t="s">
        <v>359</v>
      </c>
      <c r="C4852" t="s">
        <v>2441</v>
      </c>
      <c r="D4852" t="s">
        <v>2500</v>
      </c>
      <c r="E4852" t="s">
        <v>2509</v>
      </c>
      <c r="F4852" s="7">
        <v>365200</v>
      </c>
      <c r="G4852" s="7">
        <v>397880</v>
      </c>
      <c r="H4852" s="7">
        <v>948041</v>
      </c>
      <c r="I4852" s="7">
        <v>1711121</v>
      </c>
    </row>
    <row r="4853" spans="1:9" x14ac:dyDescent="0.25">
      <c r="A4853" t="s">
        <v>2668</v>
      </c>
      <c r="B4853" t="s">
        <v>1476</v>
      </c>
      <c r="C4853" t="s">
        <v>2461</v>
      </c>
      <c r="D4853" t="s">
        <v>2525</v>
      </c>
      <c r="E4853" t="s">
        <v>2617</v>
      </c>
      <c r="F4853" s="7">
        <v>465730</v>
      </c>
      <c r="G4853" s="7">
        <v>594463</v>
      </c>
      <c r="H4853" s="7">
        <v>648194</v>
      </c>
      <c r="I4853" s="7">
        <v>1708387</v>
      </c>
    </row>
    <row r="4854" spans="1:9" x14ac:dyDescent="0.25">
      <c r="A4854" t="s">
        <v>2668</v>
      </c>
      <c r="B4854" t="s">
        <v>1727</v>
      </c>
      <c r="C4854" t="s">
        <v>2436</v>
      </c>
      <c r="D4854" t="s">
        <v>2502</v>
      </c>
      <c r="E4854" t="s">
        <v>2438</v>
      </c>
      <c r="F4854" s="7">
        <v>617030</v>
      </c>
      <c r="G4854" s="7">
        <v>602920</v>
      </c>
      <c r="H4854" s="7">
        <v>488030</v>
      </c>
      <c r="I4854" s="7">
        <v>1707980</v>
      </c>
    </row>
    <row r="4855" spans="1:9" x14ac:dyDescent="0.25">
      <c r="A4855" t="s">
        <v>2668</v>
      </c>
      <c r="B4855" t="s">
        <v>1155</v>
      </c>
      <c r="C4855" t="s">
        <v>2441</v>
      </c>
      <c r="D4855" t="s">
        <v>2460</v>
      </c>
      <c r="E4855" t="s">
        <v>2427</v>
      </c>
      <c r="F4855" s="7">
        <v>294420</v>
      </c>
      <c r="G4855" s="7">
        <v>555800</v>
      </c>
      <c r="H4855" s="7">
        <v>856776</v>
      </c>
      <c r="I4855" s="7">
        <v>1706996</v>
      </c>
    </row>
    <row r="4856" spans="1:9" x14ac:dyDescent="0.25">
      <c r="A4856" t="s">
        <v>2668</v>
      </c>
      <c r="B4856" t="s">
        <v>932</v>
      </c>
      <c r="C4856" t="s">
        <v>2431</v>
      </c>
      <c r="D4856" t="s">
        <v>2449</v>
      </c>
      <c r="E4856" t="s">
        <v>2434</v>
      </c>
      <c r="F4856" s="7">
        <v>675040</v>
      </c>
      <c r="G4856" s="7">
        <v>562470</v>
      </c>
      <c r="H4856" s="7">
        <v>462440</v>
      </c>
      <c r="I4856" s="7">
        <v>1699950</v>
      </c>
    </row>
    <row r="4857" spans="1:9" x14ac:dyDescent="0.25">
      <c r="A4857" t="s">
        <v>2668</v>
      </c>
      <c r="B4857" t="s">
        <v>2235</v>
      </c>
      <c r="C4857" t="s">
        <v>2436</v>
      </c>
      <c r="D4857" t="s">
        <v>2492</v>
      </c>
      <c r="E4857" t="s">
        <v>2438</v>
      </c>
      <c r="F4857" s="7">
        <v>270330</v>
      </c>
      <c r="G4857" s="7">
        <v>1042760</v>
      </c>
      <c r="H4857" s="7">
        <v>385510</v>
      </c>
      <c r="I4857" s="7">
        <v>1698600</v>
      </c>
    </row>
    <row r="4858" spans="1:9" x14ac:dyDescent="0.25">
      <c r="A4858" t="s">
        <v>2668</v>
      </c>
      <c r="B4858" t="s">
        <v>837</v>
      </c>
      <c r="C4858" t="s">
        <v>2441</v>
      </c>
      <c r="D4858" t="s">
        <v>2442</v>
      </c>
      <c r="E4858" t="s">
        <v>2427</v>
      </c>
      <c r="F4858" s="7">
        <v>0</v>
      </c>
      <c r="G4858" s="7">
        <v>1697800</v>
      </c>
      <c r="H4858" s="7">
        <v>0</v>
      </c>
      <c r="I4858" s="7">
        <v>1697800</v>
      </c>
    </row>
    <row r="4859" spans="1:9" x14ac:dyDescent="0.25">
      <c r="A4859" t="s">
        <v>2668</v>
      </c>
      <c r="B4859" t="s">
        <v>361</v>
      </c>
      <c r="C4859" t="s">
        <v>2441</v>
      </c>
      <c r="D4859" t="s">
        <v>2442</v>
      </c>
      <c r="E4859" t="s">
        <v>2427</v>
      </c>
      <c r="F4859" s="7">
        <v>961450</v>
      </c>
      <c r="G4859" s="7">
        <v>279712</v>
      </c>
      <c r="H4859" s="7">
        <v>456260</v>
      </c>
      <c r="I4859" s="7">
        <v>1697422</v>
      </c>
    </row>
    <row r="4860" spans="1:9" x14ac:dyDescent="0.25">
      <c r="A4860" t="s">
        <v>2668</v>
      </c>
      <c r="B4860" t="s">
        <v>703</v>
      </c>
      <c r="C4860" t="s">
        <v>2441</v>
      </c>
      <c r="D4860" t="s">
        <v>2442</v>
      </c>
      <c r="E4860" t="s">
        <v>2427</v>
      </c>
      <c r="F4860" s="7">
        <v>0</v>
      </c>
      <c r="G4860" s="7">
        <v>0</v>
      </c>
      <c r="H4860" s="7">
        <v>1687034</v>
      </c>
      <c r="I4860" s="7">
        <v>1687034</v>
      </c>
    </row>
    <row r="4861" spans="1:9" x14ac:dyDescent="0.25">
      <c r="A4861" t="s">
        <v>2668</v>
      </c>
      <c r="B4861" t="s">
        <v>1090</v>
      </c>
      <c r="C4861" t="s">
        <v>2436</v>
      </c>
      <c r="D4861" t="s">
        <v>2507</v>
      </c>
      <c r="E4861" t="s">
        <v>2542</v>
      </c>
      <c r="F4861" s="7">
        <v>587540</v>
      </c>
      <c r="G4861" s="7">
        <v>268590</v>
      </c>
      <c r="H4861" s="7">
        <v>829010</v>
      </c>
      <c r="I4861" s="7">
        <v>1685140</v>
      </c>
    </row>
    <row r="4862" spans="1:9" x14ac:dyDescent="0.25">
      <c r="A4862" t="s">
        <v>2668</v>
      </c>
      <c r="B4862" t="s">
        <v>1198</v>
      </c>
      <c r="C4862" t="s">
        <v>2441</v>
      </c>
      <c r="D4862" t="s">
        <v>2467</v>
      </c>
      <c r="E4862" t="s">
        <v>2427</v>
      </c>
      <c r="F4862" s="7">
        <v>455380</v>
      </c>
      <c r="G4862" s="7">
        <v>821180</v>
      </c>
      <c r="H4862" s="7">
        <v>406990</v>
      </c>
      <c r="I4862" s="7">
        <v>1683550</v>
      </c>
    </row>
    <row r="4863" spans="1:9" x14ac:dyDescent="0.25">
      <c r="A4863" t="s">
        <v>2668</v>
      </c>
      <c r="B4863" t="s">
        <v>2122</v>
      </c>
      <c r="C4863" t="s">
        <v>2441</v>
      </c>
      <c r="D4863" t="s">
        <v>2442</v>
      </c>
      <c r="E4863" t="s">
        <v>2427</v>
      </c>
      <c r="F4863" s="7">
        <v>709142</v>
      </c>
      <c r="G4863" s="7">
        <v>641682</v>
      </c>
      <c r="H4863" s="7">
        <v>322610</v>
      </c>
      <c r="I4863" s="7">
        <v>1673434</v>
      </c>
    </row>
    <row r="4864" spans="1:9" x14ac:dyDescent="0.25">
      <c r="A4864" t="s">
        <v>2668</v>
      </c>
      <c r="B4864" t="s">
        <v>505</v>
      </c>
      <c r="C4864" t="s">
        <v>2441</v>
      </c>
      <c r="D4864" t="s">
        <v>2454</v>
      </c>
      <c r="E4864" t="s">
        <v>2427</v>
      </c>
      <c r="F4864" s="7">
        <v>676066</v>
      </c>
      <c r="G4864" s="7">
        <v>539282</v>
      </c>
      <c r="H4864" s="7">
        <v>457840</v>
      </c>
      <c r="I4864" s="7">
        <v>1673188</v>
      </c>
    </row>
    <row r="4865" spans="1:9" x14ac:dyDescent="0.25">
      <c r="A4865" t="s">
        <v>2668</v>
      </c>
      <c r="B4865" t="s">
        <v>1665</v>
      </c>
      <c r="C4865" t="s">
        <v>2431</v>
      </c>
      <c r="D4865" t="s">
        <v>2495</v>
      </c>
      <c r="E4865" t="s">
        <v>2433</v>
      </c>
      <c r="F4865" s="7">
        <v>273830</v>
      </c>
      <c r="G4865" s="7">
        <v>642250</v>
      </c>
      <c r="H4865" s="7">
        <v>754900</v>
      </c>
      <c r="I4865" s="7">
        <v>1670980</v>
      </c>
    </row>
    <row r="4866" spans="1:9" x14ac:dyDescent="0.25">
      <c r="A4866" t="s">
        <v>2668</v>
      </c>
      <c r="B4866" t="s">
        <v>273</v>
      </c>
      <c r="C4866" t="s">
        <v>2441</v>
      </c>
      <c r="D4866" t="s">
        <v>2503</v>
      </c>
      <c r="E4866" t="s">
        <v>2588</v>
      </c>
      <c r="F4866" s="7">
        <v>537780</v>
      </c>
      <c r="G4866" s="7">
        <v>503800</v>
      </c>
      <c r="H4866" s="7">
        <v>628840</v>
      </c>
      <c r="I4866" s="7">
        <v>1670420</v>
      </c>
    </row>
    <row r="4867" spans="1:9" x14ac:dyDescent="0.25">
      <c r="A4867" t="s">
        <v>2668</v>
      </c>
      <c r="B4867" t="s">
        <v>1141</v>
      </c>
      <c r="C4867" t="s">
        <v>2461</v>
      </c>
      <c r="D4867" t="s">
        <v>2477</v>
      </c>
      <c r="E4867" t="s">
        <v>2427</v>
      </c>
      <c r="F4867" s="7">
        <v>1447730</v>
      </c>
      <c r="G4867" s="7">
        <v>216310</v>
      </c>
      <c r="H4867" s="7">
        <v>0</v>
      </c>
      <c r="I4867" s="7">
        <v>1664040</v>
      </c>
    </row>
    <row r="4868" spans="1:9" x14ac:dyDescent="0.25">
      <c r="A4868" t="s">
        <v>2668</v>
      </c>
      <c r="B4868" t="s">
        <v>1221</v>
      </c>
      <c r="C4868" t="s">
        <v>2441</v>
      </c>
      <c r="D4868" t="s">
        <v>2442</v>
      </c>
      <c r="E4868" t="s">
        <v>2427</v>
      </c>
      <c r="F4868" s="7">
        <v>523902</v>
      </c>
      <c r="G4868" s="7">
        <v>115040</v>
      </c>
      <c r="H4868" s="7">
        <v>1025050</v>
      </c>
      <c r="I4868" s="7">
        <v>1663992</v>
      </c>
    </row>
    <row r="4869" spans="1:9" x14ac:dyDescent="0.25">
      <c r="A4869" t="s">
        <v>2668</v>
      </c>
      <c r="B4869" t="s">
        <v>1951</v>
      </c>
      <c r="C4869" t="s">
        <v>2431</v>
      </c>
      <c r="D4869" t="s">
        <v>2480</v>
      </c>
      <c r="E4869" t="s">
        <v>2481</v>
      </c>
      <c r="F4869" s="7">
        <v>0</v>
      </c>
      <c r="G4869" s="7">
        <v>1654430</v>
      </c>
      <c r="H4869" s="7">
        <v>0</v>
      </c>
      <c r="I4869" s="7">
        <v>1654430</v>
      </c>
    </row>
    <row r="4870" spans="1:9" x14ac:dyDescent="0.25">
      <c r="A4870" t="s">
        <v>2668</v>
      </c>
      <c r="B4870" t="s">
        <v>2303</v>
      </c>
      <c r="C4870" t="s">
        <v>2431</v>
      </c>
      <c r="D4870" t="s">
        <v>2475</v>
      </c>
      <c r="E4870" t="s">
        <v>2433</v>
      </c>
      <c r="F4870" s="7">
        <v>629350</v>
      </c>
      <c r="G4870" s="7">
        <v>545970</v>
      </c>
      <c r="H4870" s="7">
        <v>476660</v>
      </c>
      <c r="I4870" s="7">
        <v>1651980</v>
      </c>
    </row>
    <row r="4871" spans="1:9" x14ac:dyDescent="0.25">
      <c r="A4871" t="s">
        <v>2668</v>
      </c>
      <c r="B4871" t="s">
        <v>607</v>
      </c>
      <c r="C4871" t="s">
        <v>2461</v>
      </c>
      <c r="D4871" t="s">
        <v>2499</v>
      </c>
      <c r="E4871" t="s">
        <v>2427</v>
      </c>
      <c r="F4871" s="7">
        <v>1642610</v>
      </c>
      <c r="G4871" s="7">
        <v>0</v>
      </c>
      <c r="H4871" s="7">
        <v>0</v>
      </c>
      <c r="I4871" s="7">
        <v>1642610</v>
      </c>
    </row>
    <row r="4872" spans="1:9" x14ac:dyDescent="0.25">
      <c r="A4872" t="s">
        <v>2668</v>
      </c>
      <c r="B4872" t="s">
        <v>2321</v>
      </c>
      <c r="C4872" t="s">
        <v>2436</v>
      </c>
      <c r="D4872" t="s">
        <v>2507</v>
      </c>
      <c r="E4872" t="s">
        <v>2438</v>
      </c>
      <c r="F4872" s="7">
        <v>775330</v>
      </c>
      <c r="G4872" s="7">
        <v>648590</v>
      </c>
      <c r="H4872" s="7">
        <v>216160</v>
      </c>
      <c r="I4872" s="7">
        <v>1640080</v>
      </c>
    </row>
    <row r="4873" spans="1:9" x14ac:dyDescent="0.25">
      <c r="A4873" t="s">
        <v>2668</v>
      </c>
      <c r="B4873" t="s">
        <v>1525</v>
      </c>
      <c r="C4873" t="s">
        <v>2461</v>
      </c>
      <c r="D4873" t="s">
        <v>2464</v>
      </c>
      <c r="E4873" t="s">
        <v>2479</v>
      </c>
      <c r="F4873" s="7">
        <v>180320</v>
      </c>
      <c r="G4873" s="7">
        <v>690320</v>
      </c>
      <c r="H4873" s="7">
        <v>753340</v>
      </c>
      <c r="I4873" s="7">
        <v>1623980</v>
      </c>
    </row>
    <row r="4874" spans="1:9" x14ac:dyDescent="0.25">
      <c r="A4874" t="s">
        <v>2668</v>
      </c>
      <c r="B4874" t="s">
        <v>1721</v>
      </c>
      <c r="C4874" t="s">
        <v>2431</v>
      </c>
      <c r="D4874" t="s">
        <v>2475</v>
      </c>
      <c r="E4874" t="s">
        <v>2433</v>
      </c>
      <c r="F4874" s="7">
        <v>557450</v>
      </c>
      <c r="G4874" s="7">
        <v>562110</v>
      </c>
      <c r="H4874" s="7">
        <v>495240</v>
      </c>
      <c r="I4874" s="7">
        <v>1614800</v>
      </c>
    </row>
    <row r="4875" spans="1:9" x14ac:dyDescent="0.25">
      <c r="A4875" t="s">
        <v>2668</v>
      </c>
      <c r="B4875" t="s">
        <v>2584</v>
      </c>
      <c r="C4875" t="s">
        <v>2436</v>
      </c>
      <c r="D4875" t="s">
        <v>2502</v>
      </c>
      <c r="E4875" t="s">
        <v>2510</v>
      </c>
      <c r="F4875" s="7">
        <v>0</v>
      </c>
      <c r="G4875" s="7">
        <v>120150</v>
      </c>
      <c r="H4875" s="7">
        <v>1493900</v>
      </c>
      <c r="I4875" s="7">
        <v>1614050</v>
      </c>
    </row>
    <row r="4876" spans="1:9" x14ac:dyDescent="0.25">
      <c r="A4876" t="s">
        <v>2668</v>
      </c>
      <c r="B4876" t="s">
        <v>1027</v>
      </c>
      <c r="C4876" t="s">
        <v>2436</v>
      </c>
      <c r="D4876" t="s">
        <v>2452</v>
      </c>
      <c r="E4876" t="s">
        <v>2474</v>
      </c>
      <c r="F4876" s="7">
        <v>660103</v>
      </c>
      <c r="G4876" s="7">
        <v>710790</v>
      </c>
      <c r="H4876" s="7">
        <v>238410</v>
      </c>
      <c r="I4876" s="7">
        <v>1609303</v>
      </c>
    </row>
    <row r="4877" spans="1:9" x14ac:dyDescent="0.25">
      <c r="A4877" t="s">
        <v>2668</v>
      </c>
      <c r="B4877" t="s">
        <v>1829</v>
      </c>
      <c r="C4877" t="s">
        <v>2461</v>
      </c>
      <c r="D4877" t="s">
        <v>2496</v>
      </c>
      <c r="E4877" t="s">
        <v>2497</v>
      </c>
      <c r="F4877" s="7">
        <v>1074360</v>
      </c>
      <c r="G4877" s="7">
        <v>525980</v>
      </c>
      <c r="H4877" s="7">
        <v>0</v>
      </c>
      <c r="I4877" s="7">
        <v>1600340</v>
      </c>
    </row>
    <row r="4878" spans="1:9" x14ac:dyDescent="0.25">
      <c r="A4878" t="s">
        <v>2668</v>
      </c>
      <c r="B4878" t="s">
        <v>392</v>
      </c>
      <c r="C4878" t="s">
        <v>2431</v>
      </c>
      <c r="D4878" t="s">
        <v>2476</v>
      </c>
      <c r="E4878" t="s">
        <v>2433</v>
      </c>
      <c r="F4878" s="7">
        <v>365750</v>
      </c>
      <c r="G4878" s="7">
        <v>660380</v>
      </c>
      <c r="H4878" s="7">
        <v>567360</v>
      </c>
      <c r="I4878" s="7">
        <v>1593490</v>
      </c>
    </row>
    <row r="4879" spans="1:9" x14ac:dyDescent="0.25">
      <c r="A4879" t="s">
        <v>2668</v>
      </c>
      <c r="B4879" t="s">
        <v>2287</v>
      </c>
      <c r="C4879" t="s">
        <v>2441</v>
      </c>
      <c r="D4879" t="s">
        <v>2460</v>
      </c>
      <c r="E4879" t="s">
        <v>2427</v>
      </c>
      <c r="F4879" s="7">
        <v>0</v>
      </c>
      <c r="G4879" s="7">
        <v>1705140</v>
      </c>
      <c r="H4879" s="7">
        <v>-115214</v>
      </c>
      <c r="I4879" s="7">
        <v>1589926</v>
      </c>
    </row>
    <row r="4880" spans="1:9" x14ac:dyDescent="0.25">
      <c r="A4880" t="s">
        <v>2668</v>
      </c>
      <c r="B4880" t="s">
        <v>1548</v>
      </c>
      <c r="C4880" t="s">
        <v>2461</v>
      </c>
      <c r="D4880" t="s">
        <v>2496</v>
      </c>
      <c r="E4880" t="s">
        <v>2512</v>
      </c>
      <c r="F4880" s="7">
        <v>530539</v>
      </c>
      <c r="G4880" s="7">
        <v>355260</v>
      </c>
      <c r="H4880" s="7">
        <v>700360</v>
      </c>
      <c r="I4880" s="7">
        <v>1586159</v>
      </c>
    </row>
    <row r="4881" spans="1:9" x14ac:dyDescent="0.25">
      <c r="A4881" t="s">
        <v>2668</v>
      </c>
      <c r="B4881" t="s">
        <v>1354</v>
      </c>
      <c r="C4881" t="s">
        <v>2441</v>
      </c>
      <c r="D4881" t="s">
        <v>2442</v>
      </c>
      <c r="E4881" t="s">
        <v>2427</v>
      </c>
      <c r="F4881" s="7">
        <v>741940</v>
      </c>
      <c r="G4881" s="7">
        <v>144040</v>
      </c>
      <c r="H4881" s="7">
        <v>698170</v>
      </c>
      <c r="I4881" s="7">
        <v>1584150</v>
      </c>
    </row>
    <row r="4882" spans="1:9" x14ac:dyDescent="0.25">
      <c r="A4882" t="s">
        <v>2668</v>
      </c>
      <c r="B4882" t="s">
        <v>1731</v>
      </c>
      <c r="C4882" t="s">
        <v>2461</v>
      </c>
      <c r="D4882" t="s">
        <v>2525</v>
      </c>
      <c r="E4882" t="s">
        <v>2427</v>
      </c>
      <c r="F4882" s="7">
        <v>807345</v>
      </c>
      <c r="G4882" s="7">
        <v>29900</v>
      </c>
      <c r="H4882" s="7">
        <v>743000</v>
      </c>
      <c r="I4882" s="7">
        <v>1580245</v>
      </c>
    </row>
    <row r="4883" spans="1:9" x14ac:dyDescent="0.25">
      <c r="A4883" t="s">
        <v>2668</v>
      </c>
      <c r="B4883" t="s">
        <v>1389</v>
      </c>
      <c r="C4883" t="s">
        <v>2441</v>
      </c>
      <c r="D4883" t="s">
        <v>2463</v>
      </c>
      <c r="E4883" t="s">
        <v>2427</v>
      </c>
      <c r="F4883" s="7">
        <v>1264158</v>
      </c>
      <c r="G4883" s="7">
        <v>306830</v>
      </c>
      <c r="H4883" s="7">
        <v>0</v>
      </c>
      <c r="I4883" s="7">
        <v>1570988</v>
      </c>
    </row>
    <row r="4884" spans="1:9" x14ac:dyDescent="0.25">
      <c r="A4884" t="s">
        <v>2668</v>
      </c>
      <c r="B4884" t="s">
        <v>722</v>
      </c>
      <c r="C4884" t="s">
        <v>2441</v>
      </c>
      <c r="D4884" t="s">
        <v>2454</v>
      </c>
      <c r="E4884" t="s">
        <v>2427</v>
      </c>
      <c r="F4884" s="7">
        <v>294100</v>
      </c>
      <c r="G4884" s="7">
        <v>712120</v>
      </c>
      <c r="H4884" s="7">
        <v>564320</v>
      </c>
      <c r="I4884" s="7">
        <v>1570540</v>
      </c>
    </row>
    <row r="4885" spans="1:9" x14ac:dyDescent="0.25">
      <c r="A4885" t="s">
        <v>2668</v>
      </c>
      <c r="B4885" t="s">
        <v>1095</v>
      </c>
      <c r="C4885" t="s">
        <v>2461</v>
      </c>
      <c r="D4885" t="s">
        <v>2484</v>
      </c>
      <c r="E4885" t="s">
        <v>2445</v>
      </c>
      <c r="F4885" s="7">
        <v>446850</v>
      </c>
      <c r="G4885" s="7">
        <v>801610</v>
      </c>
      <c r="H4885" s="7">
        <v>318030</v>
      </c>
      <c r="I4885" s="7">
        <v>1566490</v>
      </c>
    </row>
    <row r="4886" spans="1:9" x14ac:dyDescent="0.25">
      <c r="A4886" t="s">
        <v>2668</v>
      </c>
      <c r="B4886" t="s">
        <v>118</v>
      </c>
      <c r="C4886" t="s">
        <v>2441</v>
      </c>
      <c r="D4886" t="s">
        <v>2503</v>
      </c>
      <c r="E4886" t="s">
        <v>2545</v>
      </c>
      <c r="F4886" s="7">
        <v>0</v>
      </c>
      <c r="G4886" s="7">
        <v>0</v>
      </c>
      <c r="H4886" s="7">
        <v>910890</v>
      </c>
      <c r="I4886" s="7">
        <v>910890</v>
      </c>
    </row>
    <row r="4887" spans="1:9" x14ac:dyDescent="0.25">
      <c r="A4887" t="s">
        <v>2668</v>
      </c>
      <c r="B4887" t="s">
        <v>118</v>
      </c>
      <c r="C4887" t="s">
        <v>2441</v>
      </c>
      <c r="D4887" t="s">
        <v>2503</v>
      </c>
      <c r="E4887" t="s">
        <v>2427</v>
      </c>
      <c r="F4887" s="7">
        <v>654960</v>
      </c>
      <c r="G4887" s="7">
        <v>0</v>
      </c>
      <c r="H4887" s="7">
        <v>0</v>
      </c>
      <c r="I4887" s="7">
        <v>654960</v>
      </c>
    </row>
    <row r="4888" spans="1:9" x14ac:dyDescent="0.25">
      <c r="A4888" t="s">
        <v>2668</v>
      </c>
      <c r="B4888" t="s">
        <v>2019</v>
      </c>
      <c r="C4888" t="s">
        <v>2441</v>
      </c>
      <c r="D4888" t="s">
        <v>2442</v>
      </c>
      <c r="E4888" t="s">
        <v>2427</v>
      </c>
      <c r="F4888" s="7">
        <v>665150</v>
      </c>
      <c r="G4888" s="7">
        <v>483180</v>
      </c>
      <c r="H4888" s="7">
        <v>415955</v>
      </c>
      <c r="I4888" s="7">
        <v>1564285</v>
      </c>
    </row>
    <row r="4889" spans="1:9" x14ac:dyDescent="0.25">
      <c r="A4889" t="s">
        <v>2668</v>
      </c>
      <c r="B4889" t="s">
        <v>975</v>
      </c>
      <c r="C4889" t="s">
        <v>2461</v>
      </c>
      <c r="D4889" t="s">
        <v>2472</v>
      </c>
      <c r="E4889" t="s">
        <v>2568</v>
      </c>
      <c r="F4889" s="7">
        <v>1067444</v>
      </c>
      <c r="G4889" s="7">
        <v>490770</v>
      </c>
      <c r="H4889" s="7">
        <v>0</v>
      </c>
      <c r="I4889" s="7">
        <v>1558214</v>
      </c>
    </row>
    <row r="4890" spans="1:9" x14ac:dyDescent="0.25">
      <c r="A4890" t="s">
        <v>2668</v>
      </c>
      <c r="B4890" t="s">
        <v>328</v>
      </c>
      <c r="C4890" t="s">
        <v>2431</v>
      </c>
      <c r="D4890" t="s">
        <v>2495</v>
      </c>
      <c r="E4890" t="s">
        <v>2433</v>
      </c>
      <c r="F4890" s="7">
        <v>844430</v>
      </c>
      <c r="G4890" s="7">
        <v>79600</v>
      </c>
      <c r="H4890" s="7">
        <v>631530</v>
      </c>
      <c r="I4890" s="7">
        <v>1555560</v>
      </c>
    </row>
    <row r="4891" spans="1:9" x14ac:dyDescent="0.25">
      <c r="A4891" t="s">
        <v>2668</v>
      </c>
      <c r="B4891" t="s">
        <v>378</v>
      </c>
      <c r="C4891" t="s">
        <v>2461</v>
      </c>
      <c r="D4891" t="s">
        <v>2477</v>
      </c>
      <c r="E4891" t="s">
        <v>2427</v>
      </c>
      <c r="F4891" s="7">
        <v>954620</v>
      </c>
      <c r="G4891" s="7">
        <v>271140</v>
      </c>
      <c r="H4891" s="7">
        <v>327820</v>
      </c>
      <c r="I4891" s="7">
        <v>1553580</v>
      </c>
    </row>
    <row r="4892" spans="1:9" x14ac:dyDescent="0.25">
      <c r="A4892" t="s">
        <v>2668</v>
      </c>
      <c r="B4892" t="s">
        <v>1760</v>
      </c>
      <c r="C4892" t="s">
        <v>2441</v>
      </c>
      <c r="D4892" t="s">
        <v>2460</v>
      </c>
      <c r="E4892" t="s">
        <v>2427</v>
      </c>
      <c r="F4892" s="7">
        <v>767050</v>
      </c>
      <c r="G4892" s="7">
        <v>0</v>
      </c>
      <c r="H4892" s="7">
        <v>784480</v>
      </c>
      <c r="I4892" s="7">
        <v>1551530</v>
      </c>
    </row>
    <row r="4893" spans="1:9" x14ac:dyDescent="0.25">
      <c r="A4893" t="s">
        <v>2668</v>
      </c>
      <c r="B4893" t="s">
        <v>2351</v>
      </c>
      <c r="C4893" t="s">
        <v>2441</v>
      </c>
      <c r="D4893" t="s">
        <v>2460</v>
      </c>
      <c r="E4893" t="s">
        <v>2427</v>
      </c>
      <c r="F4893" s="7">
        <v>493250</v>
      </c>
      <c r="G4893" s="7">
        <v>612738</v>
      </c>
      <c r="H4893" s="7">
        <v>439974</v>
      </c>
      <c r="I4893" s="7">
        <v>1545962</v>
      </c>
    </row>
    <row r="4894" spans="1:9" x14ac:dyDescent="0.25">
      <c r="A4894" t="s">
        <v>2668</v>
      </c>
      <c r="B4894" t="s">
        <v>1900</v>
      </c>
      <c r="C4894" t="s">
        <v>2461</v>
      </c>
      <c r="D4894" t="s">
        <v>2478</v>
      </c>
      <c r="E4894" t="s">
        <v>2513</v>
      </c>
      <c r="F4894" s="7">
        <v>0</v>
      </c>
      <c r="G4894" s="7">
        <v>765060</v>
      </c>
      <c r="H4894" s="7">
        <v>780620</v>
      </c>
      <c r="I4894" s="7">
        <v>1545680</v>
      </c>
    </row>
    <row r="4895" spans="1:9" x14ac:dyDescent="0.25">
      <c r="A4895" t="s">
        <v>2668</v>
      </c>
      <c r="B4895" t="s">
        <v>1827</v>
      </c>
      <c r="C4895" t="s">
        <v>2461</v>
      </c>
      <c r="D4895" t="s">
        <v>2464</v>
      </c>
      <c r="E4895" t="s">
        <v>2465</v>
      </c>
      <c r="F4895" s="7">
        <v>835890</v>
      </c>
      <c r="G4895" s="7">
        <v>92040</v>
      </c>
      <c r="H4895" s="7">
        <v>616620</v>
      </c>
      <c r="I4895" s="7">
        <v>1544550</v>
      </c>
    </row>
    <row r="4896" spans="1:9" x14ac:dyDescent="0.25">
      <c r="A4896" t="s">
        <v>2668</v>
      </c>
      <c r="B4896" t="s">
        <v>267</v>
      </c>
      <c r="C4896" t="s">
        <v>2431</v>
      </c>
      <c r="D4896" t="s">
        <v>2476</v>
      </c>
      <c r="E4896" t="s">
        <v>2433</v>
      </c>
      <c r="F4896" s="7">
        <v>221600</v>
      </c>
      <c r="G4896" s="7">
        <v>717990</v>
      </c>
      <c r="H4896" s="7">
        <v>604180</v>
      </c>
      <c r="I4896" s="7">
        <v>1543770</v>
      </c>
    </row>
    <row r="4897" spans="1:9" x14ac:dyDescent="0.25">
      <c r="A4897" t="s">
        <v>2668</v>
      </c>
      <c r="B4897" t="s">
        <v>1274</v>
      </c>
      <c r="C4897" t="s">
        <v>2441</v>
      </c>
      <c r="D4897" t="s">
        <v>2454</v>
      </c>
      <c r="E4897" t="s">
        <v>2427</v>
      </c>
      <c r="F4897" s="7">
        <v>459040</v>
      </c>
      <c r="G4897" s="7">
        <v>138600</v>
      </c>
      <c r="H4897" s="7">
        <v>936990</v>
      </c>
      <c r="I4897" s="7">
        <v>1534630</v>
      </c>
    </row>
    <row r="4898" spans="1:9" x14ac:dyDescent="0.25">
      <c r="A4898" t="s">
        <v>2668</v>
      </c>
      <c r="B4898" t="s">
        <v>2165</v>
      </c>
      <c r="C4898" t="s">
        <v>2441</v>
      </c>
      <c r="D4898" t="s">
        <v>2463</v>
      </c>
      <c r="E4898" t="s">
        <v>2521</v>
      </c>
      <c r="F4898" s="7">
        <v>0</v>
      </c>
      <c r="G4898" s="7">
        <v>1077300</v>
      </c>
      <c r="H4898" s="7">
        <v>456560</v>
      </c>
      <c r="I4898" s="7">
        <v>1533860</v>
      </c>
    </row>
    <row r="4899" spans="1:9" x14ac:dyDescent="0.25">
      <c r="A4899" t="s">
        <v>2668</v>
      </c>
      <c r="B4899" t="s">
        <v>131</v>
      </c>
      <c r="C4899" t="s">
        <v>2436</v>
      </c>
      <c r="D4899" t="s">
        <v>2502</v>
      </c>
      <c r="E4899" t="s">
        <v>2438</v>
      </c>
      <c r="F4899" s="7">
        <v>86000</v>
      </c>
      <c r="G4899" s="7">
        <v>404920</v>
      </c>
      <c r="H4899" s="7">
        <v>1042920</v>
      </c>
      <c r="I4899" s="7">
        <v>1533840</v>
      </c>
    </row>
    <row r="4900" spans="1:9" x14ac:dyDescent="0.25">
      <c r="A4900" t="s">
        <v>2668</v>
      </c>
      <c r="B4900" t="s">
        <v>1326</v>
      </c>
      <c r="C4900" t="s">
        <v>2441</v>
      </c>
      <c r="D4900" t="s">
        <v>2460</v>
      </c>
      <c r="E4900" t="s">
        <v>2427</v>
      </c>
      <c r="F4900" s="7">
        <v>326670</v>
      </c>
      <c r="G4900" s="7">
        <v>969680</v>
      </c>
      <c r="H4900" s="7">
        <v>236150</v>
      </c>
      <c r="I4900" s="7">
        <v>1532500</v>
      </c>
    </row>
    <row r="4901" spans="1:9" x14ac:dyDescent="0.25">
      <c r="A4901" t="s">
        <v>2668</v>
      </c>
      <c r="B4901" t="s">
        <v>1421</v>
      </c>
      <c r="C4901" t="s">
        <v>2441</v>
      </c>
      <c r="D4901" t="s">
        <v>2463</v>
      </c>
      <c r="E4901" t="s">
        <v>2427</v>
      </c>
      <c r="F4901" s="7">
        <v>281210</v>
      </c>
      <c r="G4901" s="7">
        <v>618980</v>
      </c>
      <c r="H4901" s="7">
        <v>631786</v>
      </c>
      <c r="I4901" s="7">
        <v>1531976</v>
      </c>
    </row>
    <row r="4902" spans="1:9" x14ac:dyDescent="0.25">
      <c r="A4902" t="s">
        <v>2668</v>
      </c>
      <c r="B4902" t="s">
        <v>1222</v>
      </c>
      <c r="C4902" t="s">
        <v>2431</v>
      </c>
      <c r="D4902" t="s">
        <v>2495</v>
      </c>
      <c r="E4902" t="s">
        <v>2433</v>
      </c>
      <c r="F4902" s="7">
        <v>0</v>
      </c>
      <c r="G4902" s="7">
        <v>623840</v>
      </c>
      <c r="H4902" s="7">
        <v>907880</v>
      </c>
      <c r="I4902" s="7">
        <v>1531720</v>
      </c>
    </row>
    <row r="4903" spans="1:9" x14ac:dyDescent="0.25">
      <c r="A4903" t="s">
        <v>2668</v>
      </c>
      <c r="B4903" t="s">
        <v>2257</v>
      </c>
      <c r="C4903" t="s">
        <v>2431</v>
      </c>
      <c r="D4903" t="s">
        <v>2475</v>
      </c>
      <c r="E4903" t="s">
        <v>2433</v>
      </c>
      <c r="F4903" s="7">
        <v>191280</v>
      </c>
      <c r="G4903" s="7">
        <v>903200</v>
      </c>
      <c r="H4903" s="7">
        <v>436600</v>
      </c>
      <c r="I4903" s="7">
        <v>1531080</v>
      </c>
    </row>
    <row r="4904" spans="1:9" x14ac:dyDescent="0.25">
      <c r="A4904" t="s">
        <v>2668</v>
      </c>
      <c r="B4904" t="s">
        <v>908</v>
      </c>
      <c r="C4904" t="s">
        <v>2441</v>
      </c>
      <c r="D4904" t="s">
        <v>2454</v>
      </c>
      <c r="E4904" t="s">
        <v>2535</v>
      </c>
      <c r="F4904" s="7">
        <v>798460</v>
      </c>
      <c r="G4904" s="7">
        <v>471806</v>
      </c>
      <c r="H4904" s="7">
        <v>255470</v>
      </c>
      <c r="I4904" s="7">
        <v>1525736</v>
      </c>
    </row>
    <row r="4905" spans="1:9" x14ac:dyDescent="0.25">
      <c r="A4905" t="s">
        <v>2668</v>
      </c>
      <c r="B4905" t="s">
        <v>2395</v>
      </c>
      <c r="C4905" t="s">
        <v>2461</v>
      </c>
      <c r="D4905" t="s">
        <v>2472</v>
      </c>
      <c r="E4905" t="s">
        <v>2479</v>
      </c>
      <c r="F4905" s="7">
        <v>0</v>
      </c>
      <c r="G4905" s="7">
        <v>825670</v>
      </c>
      <c r="H4905" s="7">
        <v>698800</v>
      </c>
      <c r="I4905" s="7">
        <v>1524470</v>
      </c>
    </row>
    <row r="4906" spans="1:9" x14ac:dyDescent="0.25">
      <c r="A4906" t="s">
        <v>2668</v>
      </c>
      <c r="B4906" t="s">
        <v>269</v>
      </c>
      <c r="C4906" t="s">
        <v>2436</v>
      </c>
      <c r="D4906" t="s">
        <v>2502</v>
      </c>
      <c r="E4906" t="s">
        <v>2438</v>
      </c>
      <c r="F4906" s="7">
        <v>0</v>
      </c>
      <c r="G4906" s="7">
        <v>541290</v>
      </c>
      <c r="H4906" s="7">
        <v>983053</v>
      </c>
      <c r="I4906" s="7">
        <v>1524343</v>
      </c>
    </row>
    <row r="4907" spans="1:9" x14ac:dyDescent="0.25">
      <c r="A4907" t="s">
        <v>2668</v>
      </c>
      <c r="B4907" t="s">
        <v>1822</v>
      </c>
      <c r="C4907" t="s">
        <v>2431</v>
      </c>
      <c r="D4907" t="s">
        <v>2480</v>
      </c>
      <c r="E4907" t="s">
        <v>2481</v>
      </c>
      <c r="F4907" s="7">
        <v>488890</v>
      </c>
      <c r="G4907" s="7">
        <v>339860</v>
      </c>
      <c r="H4907" s="7">
        <v>691210</v>
      </c>
      <c r="I4907" s="7">
        <v>1519960</v>
      </c>
    </row>
    <row r="4908" spans="1:9" x14ac:dyDescent="0.25">
      <c r="A4908" t="s">
        <v>2668</v>
      </c>
      <c r="B4908" t="s">
        <v>991</v>
      </c>
      <c r="C4908" t="s">
        <v>2441</v>
      </c>
      <c r="D4908" t="s">
        <v>2454</v>
      </c>
      <c r="E4908" t="s">
        <v>2427</v>
      </c>
      <c r="F4908" s="7">
        <v>298920</v>
      </c>
      <c r="G4908" s="7">
        <v>543450</v>
      </c>
      <c r="H4908" s="7">
        <v>675980</v>
      </c>
      <c r="I4908" s="7">
        <v>1518350</v>
      </c>
    </row>
    <row r="4909" spans="1:9" x14ac:dyDescent="0.25">
      <c r="A4909" t="s">
        <v>2668</v>
      </c>
      <c r="B4909" t="s">
        <v>1492</v>
      </c>
      <c r="C4909" t="s">
        <v>2461</v>
      </c>
      <c r="D4909" t="s">
        <v>2464</v>
      </c>
      <c r="E4909" t="s">
        <v>2561</v>
      </c>
      <c r="F4909" s="7">
        <v>103600</v>
      </c>
      <c r="G4909" s="7">
        <v>613170</v>
      </c>
      <c r="H4909" s="7">
        <v>792580</v>
      </c>
      <c r="I4909" s="7">
        <v>1509350</v>
      </c>
    </row>
    <row r="4910" spans="1:9" x14ac:dyDescent="0.25">
      <c r="A4910" t="s">
        <v>2668</v>
      </c>
      <c r="B4910" t="s">
        <v>1684</v>
      </c>
      <c r="C4910" t="s">
        <v>2436</v>
      </c>
      <c r="D4910" t="s">
        <v>2492</v>
      </c>
      <c r="E4910" t="s">
        <v>2438</v>
      </c>
      <c r="F4910" s="7">
        <v>409760</v>
      </c>
      <c r="G4910" s="7">
        <v>553980</v>
      </c>
      <c r="H4910" s="7">
        <v>544450</v>
      </c>
      <c r="I4910" s="7">
        <v>1508190</v>
      </c>
    </row>
    <row r="4911" spans="1:9" x14ac:dyDescent="0.25">
      <c r="A4911" t="s">
        <v>2668</v>
      </c>
      <c r="B4911" t="s">
        <v>1846</v>
      </c>
      <c r="C4911" t="s">
        <v>2441</v>
      </c>
      <c r="D4911" t="s">
        <v>2463</v>
      </c>
      <c r="E4911" t="s">
        <v>2427</v>
      </c>
      <c r="F4911" s="7">
        <v>553910</v>
      </c>
      <c r="G4911" s="7">
        <v>475520</v>
      </c>
      <c r="H4911" s="7">
        <v>478243</v>
      </c>
      <c r="I4911" s="7">
        <v>1507673</v>
      </c>
    </row>
    <row r="4912" spans="1:9" x14ac:dyDescent="0.25">
      <c r="A4912" t="s">
        <v>2668</v>
      </c>
      <c r="B4912" t="s">
        <v>1107</v>
      </c>
      <c r="C4912" t="s">
        <v>2441</v>
      </c>
      <c r="D4912" t="s">
        <v>2471</v>
      </c>
      <c r="E4912" t="s">
        <v>2427</v>
      </c>
      <c r="F4912" s="7">
        <v>322510</v>
      </c>
      <c r="G4912" s="7">
        <v>529900</v>
      </c>
      <c r="H4912" s="7">
        <v>647100</v>
      </c>
      <c r="I4912" s="7">
        <v>1499510</v>
      </c>
    </row>
    <row r="4913" spans="1:9" x14ac:dyDescent="0.25">
      <c r="A4913" t="s">
        <v>2668</v>
      </c>
      <c r="B4913" t="s">
        <v>2369</v>
      </c>
      <c r="C4913" t="s">
        <v>2461</v>
      </c>
      <c r="D4913" t="s">
        <v>2499</v>
      </c>
      <c r="E4913" t="s">
        <v>2427</v>
      </c>
      <c r="F4913" s="7">
        <v>294760</v>
      </c>
      <c r="G4913" s="7">
        <v>573892</v>
      </c>
      <c r="H4913" s="7">
        <v>629972</v>
      </c>
      <c r="I4913" s="7">
        <v>1498624</v>
      </c>
    </row>
    <row r="4914" spans="1:9" x14ac:dyDescent="0.25">
      <c r="A4914" t="s">
        <v>2668</v>
      </c>
      <c r="B4914" t="s">
        <v>2412</v>
      </c>
      <c r="C4914" t="s">
        <v>2436</v>
      </c>
      <c r="D4914" t="s">
        <v>2507</v>
      </c>
      <c r="E4914" t="s">
        <v>2438</v>
      </c>
      <c r="F4914" s="7">
        <v>307600</v>
      </c>
      <c r="G4914" s="7">
        <v>788720</v>
      </c>
      <c r="H4914" s="7">
        <v>400760</v>
      </c>
      <c r="I4914" s="7">
        <v>1497080</v>
      </c>
    </row>
    <row r="4915" spans="1:9" x14ac:dyDescent="0.25">
      <c r="A4915" t="s">
        <v>2668</v>
      </c>
      <c r="B4915" t="s">
        <v>2227</v>
      </c>
      <c r="C4915" t="s">
        <v>2441</v>
      </c>
      <c r="D4915" t="s">
        <v>2460</v>
      </c>
      <c r="E4915" t="s">
        <v>2427</v>
      </c>
      <c r="F4915" s="7">
        <v>1294230</v>
      </c>
      <c r="G4915" s="7">
        <v>193530</v>
      </c>
      <c r="H4915" s="7">
        <v>0</v>
      </c>
      <c r="I4915" s="7">
        <v>1487760</v>
      </c>
    </row>
    <row r="4916" spans="1:9" x14ac:dyDescent="0.25">
      <c r="A4916" t="s">
        <v>2668</v>
      </c>
      <c r="B4916" t="s">
        <v>1810</v>
      </c>
      <c r="C4916" t="s">
        <v>2431</v>
      </c>
      <c r="D4916" t="s">
        <v>2490</v>
      </c>
      <c r="E4916" t="s">
        <v>2446</v>
      </c>
      <c r="F4916" s="7">
        <v>927780</v>
      </c>
      <c r="G4916" s="7">
        <v>0</v>
      </c>
      <c r="H4916" s="7">
        <v>547880</v>
      </c>
      <c r="I4916" s="7">
        <v>1475660</v>
      </c>
    </row>
    <row r="4917" spans="1:9" x14ac:dyDescent="0.25">
      <c r="A4917" t="s">
        <v>2668</v>
      </c>
      <c r="B4917" t="s">
        <v>2288</v>
      </c>
      <c r="C4917" t="s">
        <v>2431</v>
      </c>
      <c r="D4917" t="s">
        <v>2449</v>
      </c>
      <c r="E4917" t="s">
        <v>2435</v>
      </c>
      <c r="F4917" s="7">
        <v>670280</v>
      </c>
      <c r="G4917" s="7">
        <v>305280</v>
      </c>
      <c r="H4917" s="7">
        <v>493180</v>
      </c>
      <c r="I4917" s="7">
        <v>1468740</v>
      </c>
    </row>
    <row r="4918" spans="1:9" x14ac:dyDescent="0.25">
      <c r="A4918" t="s">
        <v>2668</v>
      </c>
      <c r="B4918" t="s">
        <v>410</v>
      </c>
      <c r="C4918" t="s">
        <v>2461</v>
      </c>
      <c r="D4918" t="s">
        <v>2462</v>
      </c>
      <c r="E4918" t="s">
        <v>2427</v>
      </c>
      <c r="F4918" s="7">
        <v>59950</v>
      </c>
      <c r="G4918" s="7">
        <v>806560</v>
      </c>
      <c r="H4918" s="7">
        <v>597000</v>
      </c>
      <c r="I4918" s="7">
        <v>1463510</v>
      </c>
    </row>
    <row r="4919" spans="1:9" x14ac:dyDescent="0.25">
      <c r="A4919" t="s">
        <v>2668</v>
      </c>
      <c r="B4919" t="s">
        <v>1570</v>
      </c>
      <c r="C4919" t="s">
        <v>2425</v>
      </c>
      <c r="D4919" t="s">
        <v>2539</v>
      </c>
      <c r="E4919" t="s">
        <v>2427</v>
      </c>
      <c r="F4919" s="7">
        <v>0</v>
      </c>
      <c r="G4919" s="7">
        <v>729990</v>
      </c>
      <c r="H4919" s="7">
        <v>729990</v>
      </c>
      <c r="I4919" s="7">
        <v>1459980</v>
      </c>
    </row>
    <row r="4920" spans="1:9" x14ac:dyDescent="0.25">
      <c r="A4920" t="s">
        <v>2668</v>
      </c>
      <c r="B4920" t="s">
        <v>2167</v>
      </c>
      <c r="C4920" t="s">
        <v>2436</v>
      </c>
      <c r="D4920" t="s">
        <v>2507</v>
      </c>
      <c r="E4920" t="s">
        <v>2508</v>
      </c>
      <c r="F4920" s="7">
        <v>218924</v>
      </c>
      <c r="G4920" s="7">
        <v>1172010</v>
      </c>
      <c r="H4920" s="7">
        <v>68421</v>
      </c>
      <c r="I4920" s="7">
        <v>1459355</v>
      </c>
    </row>
    <row r="4921" spans="1:9" x14ac:dyDescent="0.25">
      <c r="A4921" t="s">
        <v>2668</v>
      </c>
      <c r="B4921" t="s">
        <v>947</v>
      </c>
      <c r="C4921" t="s">
        <v>2431</v>
      </c>
      <c r="D4921" t="s">
        <v>2468</v>
      </c>
      <c r="E4921" t="s">
        <v>2469</v>
      </c>
      <c r="F4921" s="7">
        <v>425100</v>
      </c>
      <c r="G4921" s="7">
        <v>424920</v>
      </c>
      <c r="H4921" s="7">
        <v>607830</v>
      </c>
      <c r="I4921" s="7">
        <v>1457850</v>
      </c>
    </row>
    <row r="4922" spans="1:9" x14ac:dyDescent="0.25">
      <c r="A4922" t="s">
        <v>2668</v>
      </c>
      <c r="B4922" t="s">
        <v>1788</v>
      </c>
      <c r="C4922" t="s">
        <v>2425</v>
      </c>
      <c r="D4922" t="s">
        <v>2539</v>
      </c>
      <c r="E4922" t="s">
        <v>2427</v>
      </c>
      <c r="F4922" s="7">
        <v>415392</v>
      </c>
      <c r="G4922" s="7">
        <v>519240</v>
      </c>
      <c r="H4922" s="7">
        <v>519240</v>
      </c>
      <c r="I4922" s="7">
        <v>1453872</v>
      </c>
    </row>
    <row r="4923" spans="1:9" x14ac:dyDescent="0.25">
      <c r="A4923" t="s">
        <v>2668</v>
      </c>
      <c r="B4923" t="s">
        <v>888</v>
      </c>
      <c r="C4923" t="s">
        <v>2436</v>
      </c>
      <c r="D4923" t="s">
        <v>2502</v>
      </c>
      <c r="E4923" t="s">
        <v>2522</v>
      </c>
      <c r="F4923" s="7">
        <v>323770</v>
      </c>
      <c r="G4923" s="7">
        <v>693080</v>
      </c>
      <c r="H4923" s="7">
        <v>435550</v>
      </c>
      <c r="I4923" s="7">
        <v>1452400</v>
      </c>
    </row>
    <row r="4924" spans="1:9" x14ac:dyDescent="0.25">
      <c r="A4924" t="s">
        <v>2668</v>
      </c>
      <c r="B4924" t="s">
        <v>1448</v>
      </c>
      <c r="C4924" t="s">
        <v>2436</v>
      </c>
      <c r="D4924" t="s">
        <v>2455</v>
      </c>
      <c r="E4924" t="s">
        <v>2453</v>
      </c>
      <c r="F4924" s="7">
        <v>712390</v>
      </c>
      <c r="G4924" s="7">
        <v>318590</v>
      </c>
      <c r="H4924" s="7">
        <v>421390</v>
      </c>
      <c r="I4924" s="7">
        <v>1452370</v>
      </c>
    </row>
    <row r="4925" spans="1:9" x14ac:dyDescent="0.25">
      <c r="A4925" t="s">
        <v>2668</v>
      </c>
      <c r="B4925" t="s">
        <v>1976</v>
      </c>
      <c r="C4925" t="s">
        <v>2461</v>
      </c>
      <c r="D4925" t="s">
        <v>2499</v>
      </c>
      <c r="E4925" t="s">
        <v>2427</v>
      </c>
      <c r="F4925" s="7">
        <v>560470</v>
      </c>
      <c r="G4925" s="7">
        <v>411180</v>
      </c>
      <c r="H4925" s="7">
        <v>477910</v>
      </c>
      <c r="I4925" s="7">
        <v>1449560</v>
      </c>
    </row>
    <row r="4926" spans="1:9" x14ac:dyDescent="0.25">
      <c r="A4926" t="s">
        <v>2668</v>
      </c>
      <c r="B4926" t="s">
        <v>1192</v>
      </c>
      <c r="C4926" t="s">
        <v>2461</v>
      </c>
      <c r="D4926" t="s">
        <v>2499</v>
      </c>
      <c r="E4926" t="s">
        <v>2427</v>
      </c>
      <c r="F4926" s="7">
        <v>444280</v>
      </c>
      <c r="G4926" s="7">
        <v>606020</v>
      </c>
      <c r="H4926" s="7">
        <v>398310</v>
      </c>
      <c r="I4926" s="7">
        <v>1448610</v>
      </c>
    </row>
    <row r="4927" spans="1:9" x14ac:dyDescent="0.25">
      <c r="A4927" t="s">
        <v>2668</v>
      </c>
      <c r="B4927" t="s">
        <v>1703</v>
      </c>
      <c r="C4927" t="s">
        <v>2441</v>
      </c>
      <c r="D4927" t="s">
        <v>2463</v>
      </c>
      <c r="E4927" t="s">
        <v>2521</v>
      </c>
      <c r="F4927" s="7">
        <v>338090</v>
      </c>
      <c r="G4927" s="7">
        <v>418616</v>
      </c>
      <c r="H4927" s="7">
        <v>689050</v>
      </c>
      <c r="I4927" s="7">
        <v>1445756</v>
      </c>
    </row>
    <row r="4928" spans="1:9" x14ac:dyDescent="0.25">
      <c r="A4928" t="s">
        <v>2668</v>
      </c>
      <c r="B4928" t="s">
        <v>1742</v>
      </c>
      <c r="C4928" t="s">
        <v>2461</v>
      </c>
      <c r="D4928" t="s">
        <v>2477</v>
      </c>
      <c r="E4928" t="s">
        <v>2427</v>
      </c>
      <c r="F4928" s="7">
        <v>0</v>
      </c>
      <c r="G4928" s="7">
        <v>1157197</v>
      </c>
      <c r="H4928" s="7">
        <v>286950</v>
      </c>
      <c r="I4928" s="7">
        <v>1444147</v>
      </c>
    </row>
    <row r="4929" spans="1:9" x14ac:dyDescent="0.25">
      <c r="A4929" t="s">
        <v>2668</v>
      </c>
      <c r="B4929" t="s">
        <v>1696</v>
      </c>
      <c r="C4929" t="s">
        <v>2461</v>
      </c>
      <c r="D4929" t="s">
        <v>2478</v>
      </c>
      <c r="E4929" t="s">
        <v>2513</v>
      </c>
      <c r="F4929" s="7">
        <v>588840</v>
      </c>
      <c r="G4929" s="7">
        <v>39490</v>
      </c>
      <c r="H4929" s="7">
        <v>815410</v>
      </c>
      <c r="I4929" s="7">
        <v>1443740</v>
      </c>
    </row>
    <row r="4930" spans="1:9" x14ac:dyDescent="0.25">
      <c r="A4930" t="s">
        <v>2668</v>
      </c>
      <c r="B4930" t="s">
        <v>923</v>
      </c>
      <c r="C4930" t="s">
        <v>2431</v>
      </c>
      <c r="D4930" t="s">
        <v>2475</v>
      </c>
      <c r="E4930" t="s">
        <v>2433</v>
      </c>
      <c r="F4930" s="7">
        <v>307370</v>
      </c>
      <c r="G4930" s="7">
        <v>451500</v>
      </c>
      <c r="H4930" s="7">
        <v>683610</v>
      </c>
      <c r="I4930" s="7">
        <v>1442480</v>
      </c>
    </row>
    <row r="4931" spans="1:9" x14ac:dyDescent="0.25">
      <c r="A4931" t="s">
        <v>2668</v>
      </c>
      <c r="B4931" t="s">
        <v>539</v>
      </c>
      <c r="C4931" t="s">
        <v>2431</v>
      </c>
      <c r="D4931" t="s">
        <v>2490</v>
      </c>
      <c r="E4931" t="s">
        <v>2433</v>
      </c>
      <c r="F4931" s="7">
        <v>418190</v>
      </c>
      <c r="G4931" s="7">
        <v>755380</v>
      </c>
      <c r="H4931" s="7">
        <v>267200</v>
      </c>
      <c r="I4931" s="7">
        <v>1440770</v>
      </c>
    </row>
    <row r="4932" spans="1:9" x14ac:dyDescent="0.25">
      <c r="A4932" t="s">
        <v>2668</v>
      </c>
      <c r="B4932" t="s">
        <v>1388</v>
      </c>
      <c r="C4932" t="s">
        <v>2436</v>
      </c>
      <c r="D4932" t="s">
        <v>2502</v>
      </c>
      <c r="E4932" t="s">
        <v>2438</v>
      </c>
      <c r="F4932" s="7">
        <v>101040</v>
      </c>
      <c r="G4932" s="7">
        <v>687720</v>
      </c>
      <c r="H4932" s="7">
        <v>650880</v>
      </c>
      <c r="I4932" s="7">
        <v>1439640</v>
      </c>
    </row>
    <row r="4933" spans="1:9" x14ac:dyDescent="0.25">
      <c r="A4933" t="s">
        <v>2668</v>
      </c>
      <c r="B4933" t="s">
        <v>1432</v>
      </c>
      <c r="C4933" t="s">
        <v>2436</v>
      </c>
      <c r="D4933" t="s">
        <v>2502</v>
      </c>
      <c r="E4933" t="s">
        <v>2522</v>
      </c>
      <c r="F4933" s="7">
        <v>189690</v>
      </c>
      <c r="G4933" s="7">
        <v>796710</v>
      </c>
      <c r="H4933" s="7">
        <v>450540</v>
      </c>
      <c r="I4933" s="7">
        <v>1436940</v>
      </c>
    </row>
    <row r="4934" spans="1:9" x14ac:dyDescent="0.25">
      <c r="A4934" t="s">
        <v>2668</v>
      </c>
      <c r="B4934" t="s">
        <v>2345</v>
      </c>
      <c r="C4934" t="s">
        <v>2461</v>
      </c>
      <c r="D4934" t="s">
        <v>2478</v>
      </c>
      <c r="E4934" t="s">
        <v>2479</v>
      </c>
      <c r="F4934" s="7">
        <v>1342066</v>
      </c>
      <c r="G4934" s="7">
        <v>94780</v>
      </c>
      <c r="H4934" s="7">
        <v>0</v>
      </c>
      <c r="I4934" s="7">
        <v>1436846</v>
      </c>
    </row>
    <row r="4935" spans="1:9" x14ac:dyDescent="0.25">
      <c r="A4935" t="s">
        <v>2668</v>
      </c>
      <c r="B4935" t="s">
        <v>363</v>
      </c>
      <c r="C4935" t="s">
        <v>2431</v>
      </c>
      <c r="D4935" t="s">
        <v>2468</v>
      </c>
      <c r="E4935" t="s">
        <v>2565</v>
      </c>
      <c r="F4935" s="7">
        <v>0</v>
      </c>
      <c r="G4935" s="7">
        <v>0</v>
      </c>
      <c r="H4935" s="7">
        <v>1434272</v>
      </c>
      <c r="I4935" s="7">
        <v>1434272</v>
      </c>
    </row>
    <row r="4936" spans="1:9" x14ac:dyDescent="0.25">
      <c r="A4936" t="s">
        <v>2668</v>
      </c>
      <c r="B4936" t="s">
        <v>1059</v>
      </c>
      <c r="C4936" t="s">
        <v>2441</v>
      </c>
      <c r="D4936" t="s">
        <v>2442</v>
      </c>
      <c r="E4936" t="s">
        <v>2427</v>
      </c>
      <c r="F4936" s="7">
        <v>986350</v>
      </c>
      <c r="G4936" s="7">
        <v>336630</v>
      </c>
      <c r="H4936" s="7">
        <v>105510</v>
      </c>
      <c r="I4936" s="7">
        <v>1428490</v>
      </c>
    </row>
    <row r="4937" spans="1:9" x14ac:dyDescent="0.25">
      <c r="A4937" t="s">
        <v>2668</v>
      </c>
      <c r="B4937" t="s">
        <v>619</v>
      </c>
      <c r="C4937" t="s">
        <v>2436</v>
      </c>
      <c r="D4937" t="s">
        <v>2502</v>
      </c>
      <c r="E4937" t="s">
        <v>2522</v>
      </c>
      <c r="F4937" s="7">
        <v>437640</v>
      </c>
      <c r="G4937" s="7">
        <v>824890</v>
      </c>
      <c r="H4937" s="7">
        <v>161840</v>
      </c>
      <c r="I4937" s="7">
        <v>1424370</v>
      </c>
    </row>
    <row r="4938" spans="1:9" x14ac:dyDescent="0.25">
      <c r="A4938" t="s">
        <v>2668</v>
      </c>
      <c r="B4938" t="s">
        <v>1602</v>
      </c>
      <c r="C4938" t="s">
        <v>2441</v>
      </c>
      <c r="D4938" t="s">
        <v>2442</v>
      </c>
      <c r="E4938" t="s">
        <v>2427</v>
      </c>
      <c r="F4938" s="7">
        <v>201820</v>
      </c>
      <c r="G4938" s="7">
        <v>780720</v>
      </c>
      <c r="H4938" s="7">
        <v>430420</v>
      </c>
      <c r="I4938" s="7">
        <v>1412960</v>
      </c>
    </row>
    <row r="4939" spans="1:9" x14ac:dyDescent="0.25">
      <c r="A4939" t="s">
        <v>2668</v>
      </c>
      <c r="B4939" t="s">
        <v>2085</v>
      </c>
      <c r="C4939" t="s">
        <v>2461</v>
      </c>
      <c r="D4939" t="s">
        <v>2506</v>
      </c>
      <c r="E4939" t="s">
        <v>2427</v>
      </c>
      <c r="F4939" s="7">
        <v>375100</v>
      </c>
      <c r="G4939" s="7">
        <v>1033250</v>
      </c>
      <c r="H4939" s="7">
        <v>0</v>
      </c>
      <c r="I4939" s="7">
        <v>1408350</v>
      </c>
    </row>
    <row r="4940" spans="1:9" x14ac:dyDescent="0.25">
      <c r="A4940" t="s">
        <v>2668</v>
      </c>
      <c r="B4940" t="s">
        <v>654</v>
      </c>
      <c r="C4940" t="s">
        <v>2441</v>
      </c>
      <c r="D4940" t="s">
        <v>2460</v>
      </c>
      <c r="E4940" t="s">
        <v>2427</v>
      </c>
      <c r="F4940" s="7">
        <v>0</v>
      </c>
      <c r="G4940" s="7">
        <v>1405800</v>
      </c>
      <c r="H4940" s="7">
        <v>0</v>
      </c>
      <c r="I4940" s="7">
        <v>1405800</v>
      </c>
    </row>
    <row r="4941" spans="1:9" x14ac:dyDescent="0.25">
      <c r="A4941" t="s">
        <v>2668</v>
      </c>
      <c r="B4941" t="s">
        <v>340</v>
      </c>
      <c r="C4941" t="s">
        <v>2441</v>
      </c>
      <c r="D4941" t="s">
        <v>2467</v>
      </c>
      <c r="E4941" t="s">
        <v>2427</v>
      </c>
      <c r="F4941" s="7">
        <v>525730</v>
      </c>
      <c r="G4941" s="7">
        <v>557350</v>
      </c>
      <c r="H4941" s="7">
        <v>321120</v>
      </c>
      <c r="I4941" s="7">
        <v>1404200</v>
      </c>
    </row>
    <row r="4942" spans="1:9" x14ac:dyDescent="0.25">
      <c r="A4942" t="s">
        <v>2668</v>
      </c>
      <c r="B4942" t="s">
        <v>2319</v>
      </c>
      <c r="C4942" t="s">
        <v>2461</v>
      </c>
      <c r="D4942" t="s">
        <v>2496</v>
      </c>
      <c r="E4942" t="s">
        <v>2497</v>
      </c>
      <c r="F4942" s="7">
        <v>268590</v>
      </c>
      <c r="G4942" s="7">
        <v>577640</v>
      </c>
      <c r="H4942" s="7">
        <v>551810</v>
      </c>
      <c r="I4942" s="7">
        <v>1398040</v>
      </c>
    </row>
    <row r="4943" spans="1:9" x14ac:dyDescent="0.25">
      <c r="A4943" t="s">
        <v>2668</v>
      </c>
      <c r="B4943" t="s">
        <v>1583</v>
      </c>
      <c r="C4943" t="s">
        <v>2436</v>
      </c>
      <c r="D4943" t="s">
        <v>2452</v>
      </c>
      <c r="E4943" t="s">
        <v>2474</v>
      </c>
      <c r="F4943" s="7">
        <v>240350</v>
      </c>
      <c r="G4943" s="7">
        <v>701040</v>
      </c>
      <c r="H4943" s="7">
        <v>446760</v>
      </c>
      <c r="I4943" s="7">
        <v>1388150</v>
      </c>
    </row>
    <row r="4944" spans="1:9" x14ac:dyDescent="0.25">
      <c r="A4944" t="s">
        <v>2668</v>
      </c>
      <c r="B4944" t="s">
        <v>2097</v>
      </c>
      <c r="C4944" t="s">
        <v>2436</v>
      </c>
      <c r="D4944" t="s">
        <v>2492</v>
      </c>
      <c r="E4944" t="s">
        <v>2438</v>
      </c>
      <c r="F4944" s="7">
        <v>440230</v>
      </c>
      <c r="G4944" s="7">
        <v>695600</v>
      </c>
      <c r="H4944" s="7">
        <v>247360</v>
      </c>
      <c r="I4944" s="7">
        <v>1383190</v>
      </c>
    </row>
    <row r="4945" spans="1:9" x14ac:dyDescent="0.25">
      <c r="A4945" t="s">
        <v>2668</v>
      </c>
      <c r="B4945" t="s">
        <v>311</v>
      </c>
      <c r="C4945" t="s">
        <v>2461</v>
      </c>
      <c r="D4945" t="s">
        <v>2478</v>
      </c>
      <c r="E4945" t="s">
        <v>2479</v>
      </c>
      <c r="F4945" s="7">
        <v>369290</v>
      </c>
      <c r="G4945" s="7">
        <v>367250</v>
      </c>
      <c r="H4945" s="7">
        <v>640670</v>
      </c>
      <c r="I4945" s="7">
        <v>1377210</v>
      </c>
    </row>
    <row r="4946" spans="1:9" x14ac:dyDescent="0.25">
      <c r="A4946" t="s">
        <v>2668</v>
      </c>
      <c r="B4946" t="s">
        <v>516</v>
      </c>
      <c r="C4946" t="s">
        <v>2436</v>
      </c>
      <c r="D4946" t="s">
        <v>2455</v>
      </c>
      <c r="E4946" t="s">
        <v>2457</v>
      </c>
      <c r="F4946" s="7">
        <v>74100</v>
      </c>
      <c r="G4946" s="7">
        <v>381360</v>
      </c>
      <c r="H4946" s="7">
        <v>915840</v>
      </c>
      <c r="I4946" s="7">
        <v>1371300</v>
      </c>
    </row>
    <row r="4947" spans="1:9" x14ac:dyDescent="0.25">
      <c r="A4947" t="s">
        <v>2668</v>
      </c>
      <c r="B4947" t="s">
        <v>1236</v>
      </c>
      <c r="C4947" t="s">
        <v>2461</v>
      </c>
      <c r="D4947" t="s">
        <v>2496</v>
      </c>
      <c r="E4947" t="s">
        <v>2538</v>
      </c>
      <c r="F4947" s="7">
        <v>108480</v>
      </c>
      <c r="G4947" s="7">
        <v>722240</v>
      </c>
      <c r="H4947" s="7">
        <v>539770</v>
      </c>
      <c r="I4947" s="7">
        <v>1370490</v>
      </c>
    </row>
    <row r="4948" spans="1:9" x14ac:dyDescent="0.25">
      <c r="A4948" t="s">
        <v>2668</v>
      </c>
      <c r="B4948" t="s">
        <v>1091</v>
      </c>
      <c r="C4948" t="s">
        <v>2441</v>
      </c>
      <c r="D4948" t="s">
        <v>2467</v>
      </c>
      <c r="E4948" t="s">
        <v>2427</v>
      </c>
      <c r="F4948" s="7">
        <v>79306</v>
      </c>
      <c r="G4948" s="7">
        <v>190880</v>
      </c>
      <c r="H4948" s="7">
        <v>1098712</v>
      </c>
      <c r="I4948" s="7">
        <v>1368898</v>
      </c>
    </row>
    <row r="4949" spans="1:9" x14ac:dyDescent="0.25">
      <c r="A4949" t="s">
        <v>2668</v>
      </c>
      <c r="B4949" t="s">
        <v>1386</v>
      </c>
      <c r="C4949" t="s">
        <v>2441</v>
      </c>
      <c r="D4949" t="s">
        <v>2460</v>
      </c>
      <c r="E4949" t="s">
        <v>2427</v>
      </c>
      <c r="F4949" s="7">
        <v>0</v>
      </c>
      <c r="G4949" s="7">
        <v>0</v>
      </c>
      <c r="H4949" s="7">
        <v>1361686</v>
      </c>
      <c r="I4949" s="7">
        <v>1361686</v>
      </c>
    </row>
    <row r="4950" spans="1:9" x14ac:dyDescent="0.25">
      <c r="A4950" t="s">
        <v>2668</v>
      </c>
      <c r="B4950" t="s">
        <v>2334</v>
      </c>
      <c r="C4950" t="s">
        <v>2425</v>
      </c>
      <c r="D4950" t="s">
        <v>2539</v>
      </c>
      <c r="E4950" t="s">
        <v>2427</v>
      </c>
      <c r="F4950" s="7">
        <v>589800</v>
      </c>
      <c r="G4950" s="7">
        <v>491500</v>
      </c>
      <c r="H4950" s="7">
        <v>275640</v>
      </c>
      <c r="I4950" s="7">
        <v>1356940</v>
      </c>
    </row>
    <row r="4951" spans="1:9" x14ac:dyDescent="0.25">
      <c r="A4951" t="s">
        <v>2668</v>
      </c>
      <c r="B4951" t="s">
        <v>1372</v>
      </c>
      <c r="C4951" t="s">
        <v>2431</v>
      </c>
      <c r="D4951" t="s">
        <v>2449</v>
      </c>
      <c r="E4951" t="s">
        <v>2434</v>
      </c>
      <c r="F4951" s="7">
        <v>609506</v>
      </c>
      <c r="G4951" s="7">
        <v>322146</v>
      </c>
      <c r="H4951" s="7">
        <v>424262</v>
      </c>
      <c r="I4951" s="7">
        <v>1355914</v>
      </c>
    </row>
    <row r="4952" spans="1:9" x14ac:dyDescent="0.25">
      <c r="A4952" t="s">
        <v>2668</v>
      </c>
      <c r="B4952" t="s">
        <v>1854</v>
      </c>
      <c r="C4952" t="s">
        <v>2441</v>
      </c>
      <c r="D4952" t="s">
        <v>2442</v>
      </c>
      <c r="E4952" t="s">
        <v>2427</v>
      </c>
      <c r="F4952" s="7">
        <v>664694</v>
      </c>
      <c r="G4952" s="7">
        <v>509750</v>
      </c>
      <c r="H4952" s="7">
        <v>180447</v>
      </c>
      <c r="I4952" s="7">
        <v>1354891</v>
      </c>
    </row>
    <row r="4953" spans="1:9" x14ac:dyDescent="0.25">
      <c r="A4953" t="s">
        <v>2668</v>
      </c>
      <c r="B4953" t="s">
        <v>260</v>
      </c>
      <c r="C4953" t="s">
        <v>2436</v>
      </c>
      <c r="D4953" t="s">
        <v>2507</v>
      </c>
      <c r="E4953" t="s">
        <v>2438</v>
      </c>
      <c r="F4953" s="7">
        <v>397750</v>
      </c>
      <c r="G4953" s="7">
        <v>1074430</v>
      </c>
      <c r="H4953" s="7">
        <v>-131614</v>
      </c>
      <c r="I4953" s="7">
        <v>1340566</v>
      </c>
    </row>
    <row r="4954" spans="1:9" x14ac:dyDescent="0.25">
      <c r="A4954" t="s">
        <v>2668</v>
      </c>
      <c r="B4954" t="s">
        <v>1139</v>
      </c>
      <c r="C4954" t="s">
        <v>2461</v>
      </c>
      <c r="D4954" t="s">
        <v>2462</v>
      </c>
      <c r="E4954" t="s">
        <v>2427</v>
      </c>
      <c r="F4954" s="7">
        <v>0</v>
      </c>
      <c r="G4954" s="7">
        <v>1016070</v>
      </c>
      <c r="H4954" s="7">
        <v>320050</v>
      </c>
      <c r="I4954" s="7">
        <v>1336120</v>
      </c>
    </row>
    <row r="4955" spans="1:9" x14ac:dyDescent="0.25">
      <c r="A4955" t="s">
        <v>2668</v>
      </c>
      <c r="B4955" t="s">
        <v>1019</v>
      </c>
      <c r="C4955" t="s">
        <v>2441</v>
      </c>
      <c r="D4955" t="s">
        <v>2471</v>
      </c>
      <c r="E4955" t="s">
        <v>2427</v>
      </c>
      <c r="F4955" s="7">
        <v>354420</v>
      </c>
      <c r="G4955" s="7">
        <v>574370</v>
      </c>
      <c r="H4955" s="7">
        <v>405030</v>
      </c>
      <c r="I4955" s="7">
        <v>1333820</v>
      </c>
    </row>
    <row r="4956" spans="1:9" x14ac:dyDescent="0.25">
      <c r="A4956" t="s">
        <v>2668</v>
      </c>
      <c r="B4956" t="s">
        <v>140</v>
      </c>
      <c r="C4956" t="s">
        <v>2431</v>
      </c>
      <c r="D4956" t="s">
        <v>2480</v>
      </c>
      <c r="E4956" t="s">
        <v>2482</v>
      </c>
      <c r="F4956" s="7">
        <v>0</v>
      </c>
      <c r="G4956" s="7">
        <v>0</v>
      </c>
      <c r="H4956" s="7">
        <v>1326901</v>
      </c>
      <c r="I4956" s="7">
        <v>1326901</v>
      </c>
    </row>
    <row r="4957" spans="1:9" x14ac:dyDescent="0.25">
      <c r="A4957" t="s">
        <v>2668</v>
      </c>
      <c r="B4957" t="s">
        <v>1814</v>
      </c>
      <c r="C4957" t="s">
        <v>2441</v>
      </c>
      <c r="D4957" t="s">
        <v>2500</v>
      </c>
      <c r="E4957" t="s">
        <v>2509</v>
      </c>
      <c r="F4957" s="7">
        <v>447780</v>
      </c>
      <c r="G4957" s="7">
        <v>398580</v>
      </c>
      <c r="H4957" s="7">
        <v>479500</v>
      </c>
      <c r="I4957" s="7">
        <v>1325860</v>
      </c>
    </row>
    <row r="4958" spans="1:9" x14ac:dyDescent="0.25">
      <c r="A4958" t="s">
        <v>2668</v>
      </c>
      <c r="B4958" t="s">
        <v>2120</v>
      </c>
      <c r="C4958" t="s">
        <v>2461</v>
      </c>
      <c r="D4958" t="s">
        <v>2472</v>
      </c>
      <c r="E4958" t="s">
        <v>2479</v>
      </c>
      <c r="F4958" s="7">
        <v>447960</v>
      </c>
      <c r="G4958" s="7">
        <v>877550</v>
      </c>
      <c r="H4958" s="7">
        <v>0</v>
      </c>
      <c r="I4958" s="7">
        <v>1325510</v>
      </c>
    </row>
    <row r="4959" spans="1:9" x14ac:dyDescent="0.25">
      <c r="A4959" t="s">
        <v>2668</v>
      </c>
      <c r="B4959" t="s">
        <v>1104</v>
      </c>
      <c r="C4959" t="s">
        <v>2461</v>
      </c>
      <c r="D4959" t="s">
        <v>2574</v>
      </c>
      <c r="E4959" t="s">
        <v>2438</v>
      </c>
      <c r="F4959" s="7">
        <v>0</v>
      </c>
      <c r="G4959" s="7">
        <v>509090</v>
      </c>
      <c r="H4959" s="7">
        <v>813080</v>
      </c>
      <c r="I4959" s="7">
        <v>1322170</v>
      </c>
    </row>
    <row r="4960" spans="1:9" x14ac:dyDescent="0.25">
      <c r="A4960" t="s">
        <v>2668</v>
      </c>
      <c r="B4960" t="s">
        <v>2274</v>
      </c>
      <c r="C4960" t="s">
        <v>2461</v>
      </c>
      <c r="D4960" t="s">
        <v>2496</v>
      </c>
      <c r="E4960" t="s">
        <v>2497</v>
      </c>
      <c r="F4960" s="7">
        <v>624760</v>
      </c>
      <c r="G4960" s="7">
        <v>136500</v>
      </c>
      <c r="H4960" s="7">
        <v>559480</v>
      </c>
      <c r="I4960" s="7">
        <v>1320740</v>
      </c>
    </row>
    <row r="4961" spans="1:9" x14ac:dyDescent="0.25">
      <c r="A4961" t="s">
        <v>2668</v>
      </c>
      <c r="B4961" t="s">
        <v>1004</v>
      </c>
      <c r="C4961" t="s">
        <v>2461</v>
      </c>
      <c r="D4961" t="s">
        <v>2525</v>
      </c>
      <c r="E4961" t="s">
        <v>2427</v>
      </c>
      <c r="F4961" s="7">
        <v>402530</v>
      </c>
      <c r="G4961" s="7">
        <v>779540</v>
      </c>
      <c r="H4961" s="7">
        <v>135720</v>
      </c>
      <c r="I4961" s="7">
        <v>1317790</v>
      </c>
    </row>
    <row r="4962" spans="1:9" x14ac:dyDescent="0.25">
      <c r="A4962" t="s">
        <v>2668</v>
      </c>
      <c r="B4962" t="s">
        <v>2302</v>
      </c>
      <c r="C4962" t="s">
        <v>2436</v>
      </c>
      <c r="D4962" t="s">
        <v>2437</v>
      </c>
      <c r="E4962" t="s">
        <v>2438</v>
      </c>
      <c r="F4962" s="7">
        <v>642240</v>
      </c>
      <c r="G4962" s="7">
        <v>673680</v>
      </c>
      <c r="H4962" s="7">
        <v>0</v>
      </c>
      <c r="I4962" s="7">
        <v>1315920</v>
      </c>
    </row>
    <row r="4963" spans="1:9" x14ac:dyDescent="0.25">
      <c r="A4963" t="s">
        <v>2668</v>
      </c>
      <c r="B4963" t="s">
        <v>2034</v>
      </c>
      <c r="C4963" t="s">
        <v>2436</v>
      </c>
      <c r="D4963" t="s">
        <v>2492</v>
      </c>
      <c r="E4963" t="s">
        <v>2438</v>
      </c>
      <c r="F4963" s="7">
        <v>275520</v>
      </c>
      <c r="G4963" s="7">
        <v>187670</v>
      </c>
      <c r="H4963" s="7">
        <v>852090</v>
      </c>
      <c r="I4963" s="7">
        <v>1315280</v>
      </c>
    </row>
    <row r="4964" spans="1:9" x14ac:dyDescent="0.25">
      <c r="A4964" t="s">
        <v>2668</v>
      </c>
      <c r="B4964" t="s">
        <v>729</v>
      </c>
      <c r="C4964" t="s">
        <v>2436</v>
      </c>
      <c r="D4964" t="s">
        <v>2502</v>
      </c>
      <c r="E4964" t="s">
        <v>2556</v>
      </c>
      <c r="F4964" s="7">
        <v>0</v>
      </c>
      <c r="G4964" s="7">
        <v>1311640</v>
      </c>
      <c r="H4964" s="7">
        <v>0</v>
      </c>
      <c r="I4964" s="7">
        <v>1311640</v>
      </c>
    </row>
    <row r="4965" spans="1:9" x14ac:dyDescent="0.25">
      <c r="A4965" t="s">
        <v>2668</v>
      </c>
      <c r="B4965" t="s">
        <v>848</v>
      </c>
      <c r="C4965" t="s">
        <v>2436</v>
      </c>
      <c r="D4965" t="s">
        <v>2487</v>
      </c>
      <c r="E4965" t="s">
        <v>2488</v>
      </c>
      <c r="F4965" s="7">
        <v>514880</v>
      </c>
      <c r="G4965" s="7">
        <v>557580</v>
      </c>
      <c r="H4965" s="7">
        <v>235457</v>
      </c>
      <c r="I4965" s="7">
        <v>1307917</v>
      </c>
    </row>
    <row r="4966" spans="1:9" x14ac:dyDescent="0.25">
      <c r="A4966" t="s">
        <v>2668</v>
      </c>
      <c r="B4966" t="s">
        <v>1374</v>
      </c>
      <c r="C4966" t="s">
        <v>2431</v>
      </c>
      <c r="D4966" t="s">
        <v>2449</v>
      </c>
      <c r="E4966" t="s">
        <v>2434</v>
      </c>
      <c r="F4966" s="7">
        <v>417100</v>
      </c>
      <c r="G4966" s="7">
        <v>629820</v>
      </c>
      <c r="H4966" s="7">
        <v>245220</v>
      </c>
      <c r="I4966" s="7">
        <v>1292140</v>
      </c>
    </row>
    <row r="4967" spans="1:9" x14ac:dyDescent="0.25">
      <c r="A4967" t="s">
        <v>2668</v>
      </c>
      <c r="B4967" t="s">
        <v>1880</v>
      </c>
      <c r="C4967" t="s">
        <v>2431</v>
      </c>
      <c r="D4967" t="s">
        <v>2475</v>
      </c>
      <c r="E4967" t="s">
        <v>2433</v>
      </c>
      <c r="F4967" s="7">
        <v>225750</v>
      </c>
      <c r="G4967" s="7">
        <v>464920</v>
      </c>
      <c r="H4967" s="7">
        <v>599880</v>
      </c>
      <c r="I4967" s="7">
        <v>1290550</v>
      </c>
    </row>
    <row r="4968" spans="1:9" x14ac:dyDescent="0.25">
      <c r="A4968" t="s">
        <v>2668</v>
      </c>
      <c r="B4968" t="s">
        <v>2182</v>
      </c>
      <c r="C4968" t="s">
        <v>2431</v>
      </c>
      <c r="D4968" t="s">
        <v>2476</v>
      </c>
      <c r="E4968" t="s">
        <v>2433</v>
      </c>
      <c r="F4968" s="7">
        <v>333940</v>
      </c>
      <c r="G4968" s="7">
        <v>258600</v>
      </c>
      <c r="H4968" s="7">
        <v>690290</v>
      </c>
      <c r="I4968" s="7">
        <v>1282830</v>
      </c>
    </row>
    <row r="4969" spans="1:9" x14ac:dyDescent="0.25">
      <c r="A4969" t="s">
        <v>2668</v>
      </c>
      <c r="B4969" t="s">
        <v>615</v>
      </c>
      <c r="C4969" t="s">
        <v>2461</v>
      </c>
      <c r="D4969" t="s">
        <v>2499</v>
      </c>
      <c r="E4969" t="s">
        <v>2427</v>
      </c>
      <c r="F4969" s="7">
        <v>-131100</v>
      </c>
      <c r="G4969" s="7">
        <v>843527</v>
      </c>
      <c r="H4969" s="7">
        <v>566180</v>
      </c>
      <c r="I4969" s="7">
        <v>1278607</v>
      </c>
    </row>
    <row r="4970" spans="1:9" x14ac:dyDescent="0.25">
      <c r="A4970" t="s">
        <v>2668</v>
      </c>
      <c r="B4970" t="s">
        <v>1482</v>
      </c>
      <c r="C4970" t="s">
        <v>2441</v>
      </c>
      <c r="D4970" t="s">
        <v>2454</v>
      </c>
      <c r="E4970" t="s">
        <v>2427</v>
      </c>
      <c r="F4970" s="7">
        <v>118860</v>
      </c>
      <c r="G4970" s="7">
        <v>1079380</v>
      </c>
      <c r="H4970" s="7">
        <v>79200</v>
      </c>
      <c r="I4970" s="7">
        <v>1277440</v>
      </c>
    </row>
    <row r="4971" spans="1:9" x14ac:dyDescent="0.25">
      <c r="A4971" t="s">
        <v>2668</v>
      </c>
      <c r="B4971" t="s">
        <v>1385</v>
      </c>
      <c r="C4971" t="s">
        <v>2441</v>
      </c>
      <c r="D4971" t="s">
        <v>2442</v>
      </c>
      <c r="E4971" t="s">
        <v>2427</v>
      </c>
      <c r="F4971" s="7">
        <v>320310</v>
      </c>
      <c r="G4971" s="7">
        <v>526070</v>
      </c>
      <c r="H4971" s="7">
        <v>428777</v>
      </c>
      <c r="I4971" s="7">
        <v>1275157</v>
      </c>
    </row>
    <row r="4972" spans="1:9" x14ac:dyDescent="0.25">
      <c r="A4972" t="s">
        <v>2668</v>
      </c>
      <c r="B4972" t="s">
        <v>1003</v>
      </c>
      <c r="C4972" t="s">
        <v>2436</v>
      </c>
      <c r="D4972" t="s">
        <v>2492</v>
      </c>
      <c r="E4972" t="s">
        <v>2438</v>
      </c>
      <c r="F4972" s="7">
        <v>0</v>
      </c>
      <c r="G4972" s="7">
        <v>795834</v>
      </c>
      <c r="H4972" s="7">
        <v>473440</v>
      </c>
      <c r="I4972" s="7">
        <v>1269274</v>
      </c>
    </row>
    <row r="4973" spans="1:9" x14ac:dyDescent="0.25">
      <c r="A4973" t="s">
        <v>2668</v>
      </c>
      <c r="B4973" t="s">
        <v>329</v>
      </c>
      <c r="C4973" t="s">
        <v>2431</v>
      </c>
      <c r="D4973" t="s">
        <v>2490</v>
      </c>
      <c r="E4973" t="s">
        <v>2448</v>
      </c>
      <c r="F4973" s="7">
        <v>493834</v>
      </c>
      <c r="G4973" s="7">
        <v>591060</v>
      </c>
      <c r="H4973" s="7">
        <v>180890</v>
      </c>
      <c r="I4973" s="7">
        <v>1265784</v>
      </c>
    </row>
    <row r="4974" spans="1:9" x14ac:dyDescent="0.25">
      <c r="A4974" t="s">
        <v>2668</v>
      </c>
      <c r="B4974" t="s">
        <v>86</v>
      </c>
      <c r="C4974" t="s">
        <v>2436</v>
      </c>
      <c r="D4974" t="s">
        <v>2455</v>
      </c>
      <c r="E4974" t="s">
        <v>2583</v>
      </c>
      <c r="F4974" s="7">
        <v>673980</v>
      </c>
      <c r="G4974" s="7">
        <v>182720</v>
      </c>
      <c r="H4974" s="7">
        <v>408260</v>
      </c>
      <c r="I4974" s="7">
        <v>1264960</v>
      </c>
    </row>
    <row r="4975" spans="1:9" x14ac:dyDescent="0.25">
      <c r="A4975" t="s">
        <v>2668</v>
      </c>
      <c r="B4975" t="s">
        <v>2599</v>
      </c>
      <c r="C4975" t="s">
        <v>2461</v>
      </c>
      <c r="D4975" t="s">
        <v>2477</v>
      </c>
      <c r="E4975" t="s">
        <v>2427</v>
      </c>
      <c r="F4975" s="7">
        <v>1264870</v>
      </c>
      <c r="G4975" s="7">
        <v>0</v>
      </c>
      <c r="H4975" s="7">
        <v>0</v>
      </c>
      <c r="I4975" s="7">
        <v>1264870</v>
      </c>
    </row>
    <row r="4976" spans="1:9" x14ac:dyDescent="0.25">
      <c r="A4976" t="s">
        <v>2668</v>
      </c>
      <c r="B4976" t="s">
        <v>1265</v>
      </c>
      <c r="C4976" t="s">
        <v>2441</v>
      </c>
      <c r="D4976" t="s">
        <v>2467</v>
      </c>
      <c r="E4976" t="s">
        <v>2427</v>
      </c>
      <c r="F4976" s="7">
        <v>183260</v>
      </c>
      <c r="G4976" s="7">
        <v>447258</v>
      </c>
      <c r="H4976" s="7">
        <v>631330</v>
      </c>
      <c r="I4976" s="7">
        <v>1261848</v>
      </c>
    </row>
    <row r="4977" spans="1:9" x14ac:dyDescent="0.25">
      <c r="A4977" t="s">
        <v>2668</v>
      </c>
      <c r="B4977" t="s">
        <v>1960</v>
      </c>
      <c r="C4977" t="s">
        <v>2461</v>
      </c>
      <c r="D4977" t="s">
        <v>2464</v>
      </c>
      <c r="E4977" t="s">
        <v>2479</v>
      </c>
      <c r="F4977" s="7">
        <v>0</v>
      </c>
      <c r="G4977" s="7">
        <v>500040</v>
      </c>
      <c r="H4977" s="7">
        <v>757960</v>
      </c>
      <c r="I4977" s="7">
        <v>1258000</v>
      </c>
    </row>
    <row r="4978" spans="1:9" x14ac:dyDescent="0.25">
      <c r="A4978" t="s">
        <v>2668</v>
      </c>
      <c r="B4978" t="s">
        <v>1453</v>
      </c>
      <c r="C4978" t="s">
        <v>2431</v>
      </c>
      <c r="D4978" t="s">
        <v>2495</v>
      </c>
      <c r="E4978" t="s">
        <v>2520</v>
      </c>
      <c r="F4978" s="7">
        <v>496062</v>
      </c>
      <c r="G4978" s="7">
        <v>300900</v>
      </c>
      <c r="H4978" s="7">
        <v>460600</v>
      </c>
      <c r="I4978" s="7">
        <v>1257562</v>
      </c>
    </row>
    <row r="4979" spans="1:9" x14ac:dyDescent="0.25">
      <c r="A4979" t="s">
        <v>2668</v>
      </c>
      <c r="B4979" t="s">
        <v>881</v>
      </c>
      <c r="C4979" t="s">
        <v>2461</v>
      </c>
      <c r="D4979" t="s">
        <v>2496</v>
      </c>
      <c r="E4979" t="s">
        <v>2497</v>
      </c>
      <c r="F4979" s="7">
        <v>621760</v>
      </c>
      <c r="G4979" s="7">
        <v>135640</v>
      </c>
      <c r="H4979" s="7">
        <v>495619</v>
      </c>
      <c r="I4979" s="7">
        <v>1253019</v>
      </c>
    </row>
    <row r="4980" spans="1:9" x14ac:dyDescent="0.25">
      <c r="A4980" t="s">
        <v>2668</v>
      </c>
      <c r="B4980" t="s">
        <v>1519</v>
      </c>
      <c r="C4980" t="s">
        <v>2436</v>
      </c>
      <c r="D4980" t="s">
        <v>2437</v>
      </c>
      <c r="E4980" t="s">
        <v>2438</v>
      </c>
      <c r="F4980" s="7">
        <v>364240</v>
      </c>
      <c r="G4980" s="7">
        <v>617110</v>
      </c>
      <c r="H4980" s="7">
        <v>269460</v>
      </c>
      <c r="I4980" s="7">
        <v>1250810</v>
      </c>
    </row>
    <row r="4981" spans="1:9" x14ac:dyDescent="0.25">
      <c r="A4981" t="s">
        <v>2668</v>
      </c>
      <c r="B4981" t="s">
        <v>1486</v>
      </c>
      <c r="C4981" t="s">
        <v>2436</v>
      </c>
      <c r="D4981" t="s">
        <v>2507</v>
      </c>
      <c r="E4981" t="s">
        <v>2438</v>
      </c>
      <c r="F4981" s="7">
        <v>407040</v>
      </c>
      <c r="G4981" s="7">
        <v>515650</v>
      </c>
      <c r="H4981" s="7">
        <v>327560</v>
      </c>
      <c r="I4981" s="7">
        <v>1250250</v>
      </c>
    </row>
    <row r="4982" spans="1:9" x14ac:dyDescent="0.25">
      <c r="A4982" t="s">
        <v>2668</v>
      </c>
      <c r="B4982" t="s">
        <v>1536</v>
      </c>
      <c r="C4982" t="s">
        <v>2441</v>
      </c>
      <c r="D4982" t="s">
        <v>2471</v>
      </c>
      <c r="E4982" t="s">
        <v>2427</v>
      </c>
      <c r="F4982" s="7">
        <v>290840</v>
      </c>
      <c r="G4982" s="7">
        <v>699090</v>
      </c>
      <c r="H4982" s="7">
        <v>248440</v>
      </c>
      <c r="I4982" s="7">
        <v>1238370</v>
      </c>
    </row>
    <row r="4983" spans="1:9" x14ac:dyDescent="0.25">
      <c r="A4983" t="s">
        <v>2668</v>
      </c>
      <c r="B4983" t="s">
        <v>2132</v>
      </c>
      <c r="C4983" t="s">
        <v>2441</v>
      </c>
      <c r="D4983" t="s">
        <v>2467</v>
      </c>
      <c r="E4983" t="s">
        <v>2427</v>
      </c>
      <c r="F4983" s="7">
        <v>379310</v>
      </c>
      <c r="G4983" s="7">
        <v>316800</v>
      </c>
      <c r="H4983" s="7">
        <v>541800</v>
      </c>
      <c r="I4983" s="7">
        <v>1237910</v>
      </c>
    </row>
    <row r="4984" spans="1:9" x14ac:dyDescent="0.25">
      <c r="A4984" t="s">
        <v>2668</v>
      </c>
      <c r="B4984" t="s">
        <v>2392</v>
      </c>
      <c r="C4984" t="s">
        <v>2441</v>
      </c>
      <c r="D4984" t="s">
        <v>2458</v>
      </c>
      <c r="E4984" t="s">
        <v>2459</v>
      </c>
      <c r="F4984" s="7">
        <v>0</v>
      </c>
      <c r="G4984" s="7">
        <v>151630</v>
      </c>
      <c r="H4984" s="7">
        <v>1079800</v>
      </c>
      <c r="I4984" s="7">
        <v>1231430</v>
      </c>
    </row>
    <row r="4985" spans="1:9" x14ac:dyDescent="0.25">
      <c r="A4985" t="s">
        <v>2668</v>
      </c>
      <c r="B4985" t="s">
        <v>1771</v>
      </c>
      <c r="C4985" t="s">
        <v>2461</v>
      </c>
      <c r="D4985" t="s">
        <v>2499</v>
      </c>
      <c r="E4985" t="s">
        <v>2427</v>
      </c>
      <c r="F4985" s="7">
        <v>51580</v>
      </c>
      <c r="G4985" s="7">
        <v>1002500</v>
      </c>
      <c r="H4985" s="7">
        <v>174090</v>
      </c>
      <c r="I4985" s="7">
        <v>1228170</v>
      </c>
    </row>
    <row r="4986" spans="1:9" x14ac:dyDescent="0.25">
      <c r="A4986" t="s">
        <v>2668</v>
      </c>
      <c r="B4986" t="s">
        <v>1411</v>
      </c>
      <c r="C4986" t="s">
        <v>2461</v>
      </c>
      <c r="D4986" t="s">
        <v>2525</v>
      </c>
      <c r="E4986" t="s">
        <v>2427</v>
      </c>
      <c r="F4986" s="7">
        <v>347380</v>
      </c>
      <c r="G4986" s="7">
        <v>532540</v>
      </c>
      <c r="H4986" s="7">
        <v>347380</v>
      </c>
      <c r="I4986" s="7">
        <v>1227300</v>
      </c>
    </row>
    <row r="4987" spans="1:9" x14ac:dyDescent="0.25">
      <c r="A4987" t="s">
        <v>2668</v>
      </c>
      <c r="B4987" t="s">
        <v>307</v>
      </c>
      <c r="C4987" t="s">
        <v>2461</v>
      </c>
      <c r="D4987" t="s">
        <v>2548</v>
      </c>
      <c r="E4987" t="s">
        <v>2479</v>
      </c>
      <c r="F4987" s="7">
        <v>452050</v>
      </c>
      <c r="G4987" s="7">
        <v>366120</v>
      </c>
      <c r="H4987" s="7">
        <v>408730</v>
      </c>
      <c r="I4987" s="7">
        <v>1226900</v>
      </c>
    </row>
    <row r="4988" spans="1:9" x14ac:dyDescent="0.25">
      <c r="A4988" t="s">
        <v>2668</v>
      </c>
      <c r="B4988" t="s">
        <v>1744</v>
      </c>
      <c r="C4988" t="s">
        <v>2436</v>
      </c>
      <c r="D4988" t="s">
        <v>2455</v>
      </c>
      <c r="E4988" t="s">
        <v>2456</v>
      </c>
      <c r="F4988" s="7">
        <v>0</v>
      </c>
      <c r="G4988" s="7">
        <v>573970</v>
      </c>
      <c r="H4988" s="7">
        <v>366470</v>
      </c>
      <c r="I4988" s="7">
        <v>940440</v>
      </c>
    </row>
    <row r="4989" spans="1:9" x14ac:dyDescent="0.25">
      <c r="A4989" t="s">
        <v>2668</v>
      </c>
      <c r="B4989" t="s">
        <v>1744</v>
      </c>
      <c r="C4989" t="s">
        <v>2436</v>
      </c>
      <c r="D4989" t="s">
        <v>2455</v>
      </c>
      <c r="E4989" t="s">
        <v>2457</v>
      </c>
      <c r="F4989" s="7">
        <v>286200</v>
      </c>
      <c r="G4989" s="7">
        <v>0</v>
      </c>
      <c r="H4989" s="7">
        <v>0</v>
      </c>
      <c r="I4989" s="7">
        <v>286200</v>
      </c>
    </row>
    <row r="4990" spans="1:9" x14ac:dyDescent="0.25">
      <c r="A4990" t="s">
        <v>2668</v>
      </c>
      <c r="B4990" t="s">
        <v>1535</v>
      </c>
      <c r="C4990" t="s">
        <v>2461</v>
      </c>
      <c r="D4990" t="s">
        <v>2462</v>
      </c>
      <c r="E4990" t="s">
        <v>2427</v>
      </c>
      <c r="F4990" s="7">
        <v>258300</v>
      </c>
      <c r="G4990" s="7">
        <v>434810</v>
      </c>
      <c r="H4990" s="7">
        <v>531890</v>
      </c>
      <c r="I4990" s="7">
        <v>1225000</v>
      </c>
    </row>
    <row r="4991" spans="1:9" x14ac:dyDescent="0.25">
      <c r="A4991" t="s">
        <v>2668</v>
      </c>
      <c r="B4991" t="s">
        <v>490</v>
      </c>
      <c r="C4991" t="s">
        <v>2461</v>
      </c>
      <c r="D4991" t="s">
        <v>2574</v>
      </c>
      <c r="E4991" t="s">
        <v>2438</v>
      </c>
      <c r="F4991" s="7">
        <v>407160</v>
      </c>
      <c r="G4991" s="7">
        <v>0</v>
      </c>
      <c r="H4991" s="7">
        <v>814320</v>
      </c>
      <c r="I4991" s="7">
        <v>1221480</v>
      </c>
    </row>
    <row r="4992" spans="1:9" x14ac:dyDescent="0.25">
      <c r="A4992" t="s">
        <v>2668</v>
      </c>
      <c r="B4992" t="s">
        <v>275</v>
      </c>
      <c r="C4992" t="s">
        <v>2436</v>
      </c>
      <c r="D4992" t="s">
        <v>2455</v>
      </c>
      <c r="E4992" t="s">
        <v>2453</v>
      </c>
      <c r="F4992" s="7">
        <v>499970</v>
      </c>
      <c r="G4992" s="7">
        <v>714960</v>
      </c>
      <c r="H4992" s="7">
        <v>0</v>
      </c>
      <c r="I4992" s="7">
        <v>1214930</v>
      </c>
    </row>
    <row r="4993" spans="1:9" x14ac:dyDescent="0.25">
      <c r="A4993" t="s">
        <v>2668</v>
      </c>
      <c r="B4993" t="s">
        <v>631</v>
      </c>
      <c r="C4993" t="s">
        <v>2461</v>
      </c>
      <c r="D4993" t="s">
        <v>2478</v>
      </c>
      <c r="E4993" t="s">
        <v>2479</v>
      </c>
      <c r="F4993" s="7">
        <v>0</v>
      </c>
      <c r="G4993" s="7">
        <v>567210</v>
      </c>
      <c r="H4993" s="7">
        <v>647610</v>
      </c>
      <c r="I4993" s="7">
        <v>1214820</v>
      </c>
    </row>
    <row r="4994" spans="1:9" x14ac:dyDescent="0.25">
      <c r="A4994" t="s">
        <v>2668</v>
      </c>
      <c r="B4994" t="s">
        <v>1546</v>
      </c>
      <c r="C4994" t="s">
        <v>2441</v>
      </c>
      <c r="D4994" t="s">
        <v>2454</v>
      </c>
      <c r="E4994" t="s">
        <v>2427</v>
      </c>
      <c r="F4994" s="7">
        <v>228600</v>
      </c>
      <c r="G4994" s="7">
        <v>522300</v>
      </c>
      <c r="H4994" s="7">
        <v>456040</v>
      </c>
      <c r="I4994" s="7">
        <v>1206940</v>
      </c>
    </row>
    <row r="4995" spans="1:9" x14ac:dyDescent="0.25">
      <c r="A4995" t="s">
        <v>2668</v>
      </c>
      <c r="B4995" t="s">
        <v>219</v>
      </c>
      <c r="C4995" t="s">
        <v>2461</v>
      </c>
      <c r="D4995" t="s">
        <v>2484</v>
      </c>
      <c r="E4995" t="s">
        <v>2494</v>
      </c>
      <c r="F4995" s="7">
        <v>649060</v>
      </c>
      <c r="G4995" s="7">
        <v>0</v>
      </c>
      <c r="H4995" s="7">
        <v>557566</v>
      </c>
      <c r="I4995" s="7">
        <v>1206626</v>
      </c>
    </row>
    <row r="4996" spans="1:9" x14ac:dyDescent="0.25">
      <c r="A4996" t="s">
        <v>2668</v>
      </c>
      <c r="B4996" t="s">
        <v>1987</v>
      </c>
      <c r="C4996" t="s">
        <v>2461</v>
      </c>
      <c r="D4996" t="s">
        <v>2506</v>
      </c>
      <c r="E4996" t="s">
        <v>75</v>
      </c>
      <c r="F4996" s="7">
        <v>610840</v>
      </c>
      <c r="G4996" s="7">
        <v>540900</v>
      </c>
      <c r="H4996" s="7">
        <v>51580</v>
      </c>
      <c r="I4996" s="7">
        <v>1203320</v>
      </c>
    </row>
    <row r="4997" spans="1:9" x14ac:dyDescent="0.25">
      <c r="A4997" t="s">
        <v>2668</v>
      </c>
      <c r="B4997" t="s">
        <v>933</v>
      </c>
      <c r="C4997" t="s">
        <v>2436</v>
      </c>
      <c r="D4997" t="s">
        <v>2455</v>
      </c>
      <c r="E4997" t="s">
        <v>75</v>
      </c>
      <c r="F4997" s="7">
        <v>0</v>
      </c>
      <c r="G4997" s="7">
        <v>295770</v>
      </c>
      <c r="H4997" s="7">
        <v>483270</v>
      </c>
      <c r="I4997" s="7">
        <v>779040</v>
      </c>
    </row>
    <row r="4998" spans="1:9" x14ac:dyDescent="0.25">
      <c r="A4998" t="s">
        <v>2668</v>
      </c>
      <c r="B4998" t="s">
        <v>933</v>
      </c>
      <c r="C4998" t="s">
        <v>2436</v>
      </c>
      <c r="D4998" t="s">
        <v>2455</v>
      </c>
      <c r="E4998" t="s">
        <v>2457</v>
      </c>
      <c r="F4998" s="7">
        <v>0</v>
      </c>
      <c r="G4998" s="7">
        <v>412720</v>
      </c>
      <c r="H4998" s="7">
        <v>0</v>
      </c>
      <c r="I4998" s="7">
        <v>412720</v>
      </c>
    </row>
    <row r="4999" spans="1:9" x14ac:dyDescent="0.25">
      <c r="A4999" t="s">
        <v>2668</v>
      </c>
      <c r="B4999" t="s">
        <v>1908</v>
      </c>
      <c r="C4999" t="s">
        <v>75</v>
      </c>
      <c r="D4999" t="s">
        <v>2570</v>
      </c>
      <c r="E4999" t="s">
        <v>2509</v>
      </c>
      <c r="F4999" s="7">
        <v>0</v>
      </c>
      <c r="G4999" s="7">
        <v>488110</v>
      </c>
      <c r="H4999" s="7">
        <v>702277</v>
      </c>
      <c r="I4999" s="7">
        <v>1190387</v>
      </c>
    </row>
    <row r="5000" spans="1:9" x14ac:dyDescent="0.25">
      <c r="A5000" t="s">
        <v>2668</v>
      </c>
      <c r="B5000" t="s">
        <v>1931</v>
      </c>
      <c r="C5000" t="s">
        <v>2431</v>
      </c>
      <c r="D5000" t="s">
        <v>2468</v>
      </c>
      <c r="E5000" t="s">
        <v>2469</v>
      </c>
      <c r="F5000" s="7">
        <v>640720</v>
      </c>
      <c r="G5000" s="7">
        <v>542550</v>
      </c>
      <c r="H5000" s="7">
        <v>0</v>
      </c>
      <c r="I5000" s="7">
        <v>1183270</v>
      </c>
    </row>
    <row r="5001" spans="1:9" x14ac:dyDescent="0.25">
      <c r="A5001" t="s">
        <v>2668</v>
      </c>
      <c r="B5001" t="s">
        <v>1920</v>
      </c>
      <c r="C5001" t="s">
        <v>2441</v>
      </c>
      <c r="D5001" t="s">
        <v>2467</v>
      </c>
      <c r="E5001" t="s">
        <v>2427</v>
      </c>
      <c r="F5001" s="7">
        <v>647640</v>
      </c>
      <c r="G5001" s="7">
        <v>184540</v>
      </c>
      <c r="H5001" s="7">
        <v>346450</v>
      </c>
      <c r="I5001" s="7">
        <v>1178630</v>
      </c>
    </row>
    <row r="5002" spans="1:9" x14ac:dyDescent="0.25">
      <c r="A5002" t="s">
        <v>2668</v>
      </c>
      <c r="B5002" t="s">
        <v>403</v>
      </c>
      <c r="C5002" t="s">
        <v>2441</v>
      </c>
      <c r="D5002" t="s">
        <v>2460</v>
      </c>
      <c r="E5002" t="s">
        <v>2427</v>
      </c>
      <c r="F5002" s="7">
        <v>167280</v>
      </c>
      <c r="G5002" s="7">
        <v>354780</v>
      </c>
      <c r="H5002" s="7">
        <v>655880</v>
      </c>
      <c r="I5002" s="7">
        <v>1177940</v>
      </c>
    </row>
    <row r="5003" spans="1:9" x14ac:dyDescent="0.25">
      <c r="A5003" t="s">
        <v>2668</v>
      </c>
      <c r="B5003" t="s">
        <v>1329</v>
      </c>
      <c r="C5003" t="s">
        <v>2441</v>
      </c>
      <c r="D5003" t="s">
        <v>2463</v>
      </c>
      <c r="E5003" t="s">
        <v>2427</v>
      </c>
      <c r="F5003" s="7">
        <v>208300</v>
      </c>
      <c r="G5003" s="7">
        <v>282120</v>
      </c>
      <c r="H5003" s="7">
        <v>686100</v>
      </c>
      <c r="I5003" s="7">
        <v>1176520</v>
      </c>
    </row>
    <row r="5004" spans="1:9" x14ac:dyDescent="0.25">
      <c r="A5004" t="s">
        <v>2668</v>
      </c>
      <c r="B5004" t="s">
        <v>982</v>
      </c>
      <c r="C5004" t="s">
        <v>2441</v>
      </c>
      <c r="D5004" t="s">
        <v>2454</v>
      </c>
      <c r="E5004" t="s">
        <v>2427</v>
      </c>
      <c r="F5004" s="7">
        <v>413070</v>
      </c>
      <c r="G5004" s="7">
        <v>453370</v>
      </c>
      <c r="H5004" s="7">
        <v>308770</v>
      </c>
      <c r="I5004" s="7">
        <v>1175210</v>
      </c>
    </row>
    <row r="5005" spans="1:9" x14ac:dyDescent="0.25">
      <c r="A5005" t="s">
        <v>2668</v>
      </c>
      <c r="B5005" t="s">
        <v>999</v>
      </c>
      <c r="C5005" t="s">
        <v>2431</v>
      </c>
      <c r="D5005" t="s">
        <v>2480</v>
      </c>
      <c r="E5005" t="s">
        <v>2529</v>
      </c>
      <c r="F5005" s="7">
        <v>565580</v>
      </c>
      <c r="G5005" s="7">
        <v>349090</v>
      </c>
      <c r="H5005" s="7">
        <v>258680</v>
      </c>
      <c r="I5005" s="7">
        <v>1173350</v>
      </c>
    </row>
    <row r="5006" spans="1:9" x14ac:dyDescent="0.25">
      <c r="A5006" t="s">
        <v>2668</v>
      </c>
      <c r="B5006" t="s">
        <v>1306</v>
      </c>
      <c r="C5006" t="s">
        <v>2431</v>
      </c>
      <c r="D5006" t="s">
        <v>2475</v>
      </c>
      <c r="E5006" t="s">
        <v>2433</v>
      </c>
      <c r="F5006" s="7">
        <v>352350</v>
      </c>
      <c r="G5006" s="7">
        <v>294380</v>
      </c>
      <c r="H5006" s="7">
        <v>525090</v>
      </c>
      <c r="I5006" s="7">
        <v>1171820</v>
      </c>
    </row>
    <row r="5007" spans="1:9" x14ac:dyDescent="0.25">
      <c r="A5007" t="s">
        <v>2668</v>
      </c>
      <c r="B5007" t="s">
        <v>1847</v>
      </c>
      <c r="C5007" t="s">
        <v>2441</v>
      </c>
      <c r="D5007" t="s">
        <v>2503</v>
      </c>
      <c r="E5007" t="s">
        <v>2504</v>
      </c>
      <c r="F5007" s="7">
        <v>391340</v>
      </c>
      <c r="G5007" s="7">
        <v>283330</v>
      </c>
      <c r="H5007" s="7">
        <v>496770</v>
      </c>
      <c r="I5007" s="7">
        <v>1171440</v>
      </c>
    </row>
    <row r="5008" spans="1:9" x14ac:dyDescent="0.25">
      <c r="A5008" t="s">
        <v>2668</v>
      </c>
      <c r="B5008" t="s">
        <v>1238</v>
      </c>
      <c r="C5008" t="s">
        <v>2441</v>
      </c>
      <c r="D5008" t="s">
        <v>2471</v>
      </c>
      <c r="E5008" t="s">
        <v>2427</v>
      </c>
      <c r="F5008" s="7">
        <v>0</v>
      </c>
      <c r="G5008" s="7">
        <v>673806</v>
      </c>
      <c r="H5008" s="7">
        <v>495312</v>
      </c>
      <c r="I5008" s="7">
        <v>1169118</v>
      </c>
    </row>
    <row r="5009" spans="1:9" x14ac:dyDescent="0.25">
      <c r="A5009" t="s">
        <v>2668</v>
      </c>
      <c r="B5009" t="s">
        <v>681</v>
      </c>
      <c r="C5009" t="s">
        <v>2436</v>
      </c>
      <c r="D5009" t="s">
        <v>2452</v>
      </c>
      <c r="E5009" t="s">
        <v>2550</v>
      </c>
      <c r="F5009" s="7">
        <v>848650</v>
      </c>
      <c r="G5009" s="7">
        <v>318280</v>
      </c>
      <c r="H5009" s="7">
        <v>0</v>
      </c>
      <c r="I5009" s="7">
        <v>1166930</v>
      </c>
    </row>
    <row r="5010" spans="1:9" x14ac:dyDescent="0.25">
      <c r="A5010" t="s">
        <v>2668</v>
      </c>
      <c r="B5010" t="s">
        <v>2196</v>
      </c>
      <c r="C5010" t="s">
        <v>2441</v>
      </c>
      <c r="D5010" t="s">
        <v>2500</v>
      </c>
      <c r="E5010" t="s">
        <v>2594</v>
      </c>
      <c r="F5010" s="7">
        <v>603900</v>
      </c>
      <c r="G5010" s="7">
        <v>562160</v>
      </c>
      <c r="H5010" s="7">
        <v>0</v>
      </c>
      <c r="I5010" s="7">
        <v>1166060</v>
      </c>
    </row>
    <row r="5011" spans="1:9" x14ac:dyDescent="0.25">
      <c r="A5011" t="s">
        <v>2668</v>
      </c>
      <c r="B5011" t="s">
        <v>2367</v>
      </c>
      <c r="C5011" t="s">
        <v>2461</v>
      </c>
      <c r="D5011" t="s">
        <v>2472</v>
      </c>
      <c r="E5011" t="s">
        <v>2479</v>
      </c>
      <c r="F5011" s="7">
        <v>0</v>
      </c>
      <c r="G5011" s="7">
        <v>1163890</v>
      </c>
      <c r="H5011" s="7">
        <v>0</v>
      </c>
      <c r="I5011" s="7">
        <v>1163890</v>
      </c>
    </row>
    <row r="5012" spans="1:9" x14ac:dyDescent="0.25">
      <c r="A5012" t="s">
        <v>2668</v>
      </c>
      <c r="B5012" t="s">
        <v>950</v>
      </c>
      <c r="C5012" t="s">
        <v>2441</v>
      </c>
      <c r="D5012" t="s">
        <v>2454</v>
      </c>
      <c r="E5012" t="s">
        <v>2427</v>
      </c>
      <c r="F5012" s="7">
        <v>642000</v>
      </c>
      <c r="G5012" s="7">
        <v>348660</v>
      </c>
      <c r="H5012" s="7">
        <v>169160</v>
      </c>
      <c r="I5012" s="7">
        <v>1159820</v>
      </c>
    </row>
    <row r="5013" spans="1:9" x14ac:dyDescent="0.25">
      <c r="A5013" t="s">
        <v>2668</v>
      </c>
      <c r="B5013" t="s">
        <v>386</v>
      </c>
      <c r="C5013" t="s">
        <v>2441</v>
      </c>
      <c r="D5013" t="s">
        <v>2503</v>
      </c>
      <c r="E5013" t="s">
        <v>2545</v>
      </c>
      <c r="F5013" s="7">
        <v>0</v>
      </c>
      <c r="G5013" s="7">
        <v>562390</v>
      </c>
      <c r="H5013" s="7">
        <v>594480</v>
      </c>
      <c r="I5013" s="7">
        <v>1156870</v>
      </c>
    </row>
    <row r="5014" spans="1:9" x14ac:dyDescent="0.25">
      <c r="A5014" t="s">
        <v>2668</v>
      </c>
      <c r="B5014" t="s">
        <v>1645</v>
      </c>
      <c r="C5014" t="s">
        <v>2461</v>
      </c>
      <c r="D5014" t="s">
        <v>2548</v>
      </c>
      <c r="E5014" t="s">
        <v>2479</v>
      </c>
      <c r="F5014" s="7">
        <v>199500</v>
      </c>
      <c r="G5014" s="7">
        <v>169610</v>
      </c>
      <c r="H5014" s="7">
        <v>786820</v>
      </c>
      <c r="I5014" s="7">
        <v>1155930</v>
      </c>
    </row>
    <row r="5015" spans="1:9" x14ac:dyDescent="0.25">
      <c r="A5015" t="s">
        <v>2668</v>
      </c>
      <c r="B5015" t="s">
        <v>2341</v>
      </c>
      <c r="C5015" t="s">
        <v>2461</v>
      </c>
      <c r="D5015" t="s">
        <v>2484</v>
      </c>
      <c r="E5015" t="s">
        <v>2618</v>
      </c>
      <c r="F5015" s="7">
        <v>552550</v>
      </c>
      <c r="G5015" s="7">
        <v>398900</v>
      </c>
      <c r="H5015" s="7">
        <v>200540</v>
      </c>
      <c r="I5015" s="7">
        <v>1151990</v>
      </c>
    </row>
    <row r="5016" spans="1:9" x14ac:dyDescent="0.25">
      <c r="A5016" t="s">
        <v>2668</v>
      </c>
      <c r="B5016" t="s">
        <v>1879</v>
      </c>
      <c r="C5016" t="s">
        <v>2436</v>
      </c>
      <c r="D5016" t="s">
        <v>2455</v>
      </c>
      <c r="E5016" t="s">
        <v>75</v>
      </c>
      <c r="F5016" s="7">
        <v>0</v>
      </c>
      <c r="G5016" s="7">
        <v>1151220</v>
      </c>
      <c r="H5016" s="7">
        <v>0</v>
      </c>
      <c r="I5016" s="7">
        <v>1151220</v>
      </c>
    </row>
    <row r="5017" spans="1:9" x14ac:dyDescent="0.25">
      <c r="A5017" t="s">
        <v>2668</v>
      </c>
      <c r="B5017" t="s">
        <v>771</v>
      </c>
      <c r="C5017" t="s">
        <v>2461</v>
      </c>
      <c r="D5017" t="s">
        <v>2525</v>
      </c>
      <c r="E5017" t="s">
        <v>2427</v>
      </c>
      <c r="F5017" s="7">
        <v>565866</v>
      </c>
      <c r="G5017" s="7">
        <v>583640</v>
      </c>
      <c r="H5017" s="7">
        <v>0</v>
      </c>
      <c r="I5017" s="7">
        <v>1149506</v>
      </c>
    </row>
    <row r="5018" spans="1:9" x14ac:dyDescent="0.25">
      <c r="A5018" t="s">
        <v>2668</v>
      </c>
      <c r="B5018" t="s">
        <v>2021</v>
      </c>
      <c r="C5018" t="s">
        <v>2441</v>
      </c>
      <c r="D5018" t="s">
        <v>2503</v>
      </c>
      <c r="E5018" t="s">
        <v>2483</v>
      </c>
      <c r="F5018" s="7">
        <v>354660</v>
      </c>
      <c r="G5018" s="7">
        <v>481920</v>
      </c>
      <c r="H5018" s="7">
        <v>312300</v>
      </c>
      <c r="I5018" s="7">
        <v>1148880</v>
      </c>
    </row>
    <row r="5019" spans="1:9" x14ac:dyDescent="0.25">
      <c r="A5019" t="s">
        <v>2668</v>
      </c>
      <c r="B5019" t="s">
        <v>524</v>
      </c>
      <c r="C5019" t="s">
        <v>2441</v>
      </c>
      <c r="D5019" t="s">
        <v>2460</v>
      </c>
      <c r="E5019" t="s">
        <v>2427</v>
      </c>
      <c r="F5019" s="7">
        <v>420810</v>
      </c>
      <c r="G5019" s="7">
        <v>586120</v>
      </c>
      <c r="H5019" s="7">
        <v>138200</v>
      </c>
      <c r="I5019" s="7">
        <v>1145130</v>
      </c>
    </row>
    <row r="5020" spans="1:9" x14ac:dyDescent="0.25">
      <c r="A5020" t="s">
        <v>2668</v>
      </c>
      <c r="B5020" t="s">
        <v>2074</v>
      </c>
      <c r="C5020" t="s">
        <v>2431</v>
      </c>
      <c r="D5020" t="s">
        <v>2476</v>
      </c>
      <c r="E5020" t="s">
        <v>2434</v>
      </c>
      <c r="F5020" s="7">
        <v>208450</v>
      </c>
      <c r="G5020" s="7">
        <v>358100</v>
      </c>
      <c r="H5020" s="7">
        <v>577270</v>
      </c>
      <c r="I5020" s="7">
        <v>1143820</v>
      </c>
    </row>
    <row r="5021" spans="1:9" x14ac:dyDescent="0.25">
      <c r="A5021" t="s">
        <v>2668</v>
      </c>
      <c r="B5021" t="s">
        <v>1300</v>
      </c>
      <c r="C5021" t="s">
        <v>2436</v>
      </c>
      <c r="D5021" t="s">
        <v>2452</v>
      </c>
      <c r="E5021" t="s">
        <v>2474</v>
      </c>
      <c r="F5021" s="7">
        <v>560730</v>
      </c>
      <c r="G5021" s="7">
        <v>139100</v>
      </c>
      <c r="H5021" s="7">
        <v>443500</v>
      </c>
      <c r="I5021" s="7">
        <v>1143330</v>
      </c>
    </row>
    <row r="5022" spans="1:9" x14ac:dyDescent="0.25">
      <c r="A5022" t="s">
        <v>2668</v>
      </c>
      <c r="B5022" t="s">
        <v>2121</v>
      </c>
      <c r="C5022" t="s">
        <v>2461</v>
      </c>
      <c r="D5022" t="s">
        <v>2506</v>
      </c>
      <c r="E5022" t="s">
        <v>2427</v>
      </c>
      <c r="F5022" s="7">
        <v>259620</v>
      </c>
      <c r="G5022" s="7">
        <v>357760</v>
      </c>
      <c r="H5022" s="7">
        <v>519240</v>
      </c>
      <c r="I5022" s="7">
        <v>1136620</v>
      </c>
    </row>
    <row r="5023" spans="1:9" x14ac:dyDescent="0.25">
      <c r="A5023" t="s">
        <v>2668</v>
      </c>
      <c r="B5023" t="s">
        <v>1514</v>
      </c>
      <c r="C5023" t="s">
        <v>2431</v>
      </c>
      <c r="D5023" t="s">
        <v>2440</v>
      </c>
      <c r="E5023" t="s">
        <v>2433</v>
      </c>
      <c r="F5023" s="7">
        <v>0</v>
      </c>
      <c r="G5023" s="7">
        <v>478430</v>
      </c>
      <c r="H5023" s="7">
        <v>657900</v>
      </c>
      <c r="I5023" s="7">
        <v>1136330</v>
      </c>
    </row>
    <row r="5024" spans="1:9" x14ac:dyDescent="0.25">
      <c r="A5024" t="s">
        <v>2668</v>
      </c>
      <c r="B5024" t="s">
        <v>1686</v>
      </c>
      <c r="C5024" t="s">
        <v>2431</v>
      </c>
      <c r="D5024" t="s">
        <v>2475</v>
      </c>
      <c r="E5024" t="s">
        <v>2433</v>
      </c>
      <c r="F5024" s="7">
        <v>51580</v>
      </c>
      <c r="G5024" s="7">
        <v>769850</v>
      </c>
      <c r="H5024" s="7">
        <v>310450</v>
      </c>
      <c r="I5024" s="7">
        <v>1131880</v>
      </c>
    </row>
    <row r="5025" spans="1:9" x14ac:dyDescent="0.25">
      <c r="A5025" t="s">
        <v>2668</v>
      </c>
      <c r="B5025" t="s">
        <v>566</v>
      </c>
      <c r="C5025" t="s">
        <v>2436</v>
      </c>
      <c r="D5025" t="s">
        <v>2507</v>
      </c>
      <c r="E5025" t="s">
        <v>2508</v>
      </c>
      <c r="F5025" s="7">
        <v>690230</v>
      </c>
      <c r="G5025" s="7">
        <v>441630</v>
      </c>
      <c r="H5025" s="7">
        <v>0</v>
      </c>
      <c r="I5025" s="7">
        <v>1131860</v>
      </c>
    </row>
    <row r="5026" spans="1:9" x14ac:dyDescent="0.25">
      <c r="A5026" t="s">
        <v>2668</v>
      </c>
      <c r="B5026" t="s">
        <v>1768</v>
      </c>
      <c r="C5026" t="s">
        <v>2441</v>
      </c>
      <c r="D5026" t="s">
        <v>2458</v>
      </c>
      <c r="E5026" t="s">
        <v>2459</v>
      </c>
      <c r="F5026" s="7">
        <v>519400</v>
      </c>
      <c r="G5026" s="7">
        <v>40460</v>
      </c>
      <c r="H5026" s="7">
        <v>571340</v>
      </c>
      <c r="I5026" s="7">
        <v>1131200</v>
      </c>
    </row>
    <row r="5027" spans="1:9" x14ac:dyDescent="0.25">
      <c r="A5027" t="s">
        <v>2668</v>
      </c>
      <c r="B5027" t="s">
        <v>2050</v>
      </c>
      <c r="C5027" t="s">
        <v>2431</v>
      </c>
      <c r="D5027" t="s">
        <v>2495</v>
      </c>
      <c r="E5027" t="s">
        <v>2433</v>
      </c>
      <c r="F5027" s="7">
        <v>440610</v>
      </c>
      <c r="G5027" s="7">
        <v>481070</v>
      </c>
      <c r="H5027" s="7">
        <v>199810</v>
      </c>
      <c r="I5027" s="7">
        <v>1121490</v>
      </c>
    </row>
    <row r="5028" spans="1:9" x14ac:dyDescent="0.25">
      <c r="A5028" t="s">
        <v>2668</v>
      </c>
      <c r="B5028" t="s">
        <v>132</v>
      </c>
      <c r="C5028" t="s">
        <v>2461</v>
      </c>
      <c r="D5028" t="s">
        <v>2484</v>
      </c>
      <c r="E5028" t="s">
        <v>2555</v>
      </c>
      <c r="F5028" s="7">
        <v>773850</v>
      </c>
      <c r="G5028" s="7">
        <v>96500</v>
      </c>
      <c r="H5028" s="7">
        <v>247770</v>
      </c>
      <c r="I5028" s="7">
        <v>1118120</v>
      </c>
    </row>
    <row r="5029" spans="1:9" x14ac:dyDescent="0.25">
      <c r="A5029" t="s">
        <v>2668</v>
      </c>
      <c r="B5029" t="s">
        <v>2246</v>
      </c>
      <c r="C5029" t="s">
        <v>2461</v>
      </c>
      <c r="D5029" t="s">
        <v>2462</v>
      </c>
      <c r="E5029" t="s">
        <v>2427</v>
      </c>
      <c r="F5029" s="7">
        <v>708190</v>
      </c>
      <c r="G5029" s="7">
        <v>0</v>
      </c>
      <c r="H5029" s="7">
        <v>404940</v>
      </c>
      <c r="I5029" s="7">
        <v>1113130</v>
      </c>
    </row>
    <row r="5030" spans="1:9" x14ac:dyDescent="0.25">
      <c r="A5030" t="s">
        <v>2668</v>
      </c>
      <c r="B5030" t="s">
        <v>2178</v>
      </c>
      <c r="C5030" t="s">
        <v>2461</v>
      </c>
      <c r="D5030" t="s">
        <v>2478</v>
      </c>
      <c r="E5030" t="s">
        <v>2479</v>
      </c>
      <c r="F5030" s="7">
        <v>0</v>
      </c>
      <c r="G5030" s="7">
        <v>1022380</v>
      </c>
      <c r="H5030" s="7">
        <v>86170</v>
      </c>
      <c r="I5030" s="7">
        <v>1108550</v>
      </c>
    </row>
    <row r="5031" spans="1:9" x14ac:dyDescent="0.25">
      <c r="A5031" t="s">
        <v>2668</v>
      </c>
      <c r="B5031" t="s">
        <v>1588</v>
      </c>
      <c r="C5031" t="s">
        <v>2431</v>
      </c>
      <c r="D5031" t="s">
        <v>2475</v>
      </c>
      <c r="E5031" t="s">
        <v>2433</v>
      </c>
      <c r="F5031" s="7">
        <v>114300</v>
      </c>
      <c r="G5031" s="7">
        <v>637652</v>
      </c>
      <c r="H5031" s="7">
        <v>352048</v>
      </c>
      <c r="I5031" s="7">
        <v>1104000</v>
      </c>
    </row>
    <row r="5032" spans="1:9" x14ac:dyDescent="0.25">
      <c r="A5032" t="s">
        <v>2668</v>
      </c>
      <c r="B5032" t="s">
        <v>778</v>
      </c>
      <c r="C5032" t="s">
        <v>2461</v>
      </c>
      <c r="D5032" t="s">
        <v>2525</v>
      </c>
      <c r="E5032" t="s">
        <v>2427</v>
      </c>
      <c r="F5032" s="7">
        <v>245750</v>
      </c>
      <c r="G5032" s="7">
        <v>365900</v>
      </c>
      <c r="H5032" s="7">
        <v>491500</v>
      </c>
      <c r="I5032" s="7">
        <v>1103150</v>
      </c>
    </row>
    <row r="5033" spans="1:9" x14ac:dyDescent="0.25">
      <c r="A5033" t="s">
        <v>2668</v>
      </c>
      <c r="B5033" t="s">
        <v>1861</v>
      </c>
      <c r="C5033" t="s">
        <v>2436</v>
      </c>
      <c r="D5033" t="s">
        <v>2507</v>
      </c>
      <c r="E5033" t="s">
        <v>2438</v>
      </c>
      <c r="F5033" s="7">
        <v>322140</v>
      </c>
      <c r="G5033" s="7">
        <v>341720</v>
      </c>
      <c r="H5033" s="7">
        <v>439160</v>
      </c>
      <c r="I5033" s="7">
        <v>1103020</v>
      </c>
    </row>
    <row r="5034" spans="1:9" x14ac:dyDescent="0.25">
      <c r="A5034" t="s">
        <v>2668</v>
      </c>
      <c r="B5034" t="s">
        <v>429</v>
      </c>
      <c r="C5034" t="s">
        <v>2436</v>
      </c>
      <c r="D5034" t="s">
        <v>2492</v>
      </c>
      <c r="E5034" t="s">
        <v>2438</v>
      </c>
      <c r="F5034" s="7">
        <v>442930</v>
      </c>
      <c r="G5034" s="7">
        <v>415860</v>
      </c>
      <c r="H5034" s="7">
        <v>240300</v>
      </c>
      <c r="I5034" s="7">
        <v>1099090</v>
      </c>
    </row>
    <row r="5035" spans="1:9" x14ac:dyDescent="0.25">
      <c r="A5035" t="s">
        <v>2668</v>
      </c>
      <c r="B5035" t="s">
        <v>2093</v>
      </c>
      <c r="C5035" t="s">
        <v>2431</v>
      </c>
      <c r="D5035" t="s">
        <v>2475</v>
      </c>
      <c r="E5035" t="s">
        <v>2433</v>
      </c>
      <c r="F5035" s="7">
        <v>331490</v>
      </c>
      <c r="G5035" s="7">
        <v>420450</v>
      </c>
      <c r="H5035" s="7">
        <v>346780</v>
      </c>
      <c r="I5035" s="7">
        <v>1098720</v>
      </c>
    </row>
    <row r="5036" spans="1:9" x14ac:dyDescent="0.25">
      <c r="A5036" t="s">
        <v>2668</v>
      </c>
      <c r="B5036" t="s">
        <v>2055</v>
      </c>
      <c r="C5036" t="s">
        <v>2461</v>
      </c>
      <c r="D5036" t="s">
        <v>2496</v>
      </c>
      <c r="E5036" t="s">
        <v>2551</v>
      </c>
      <c r="F5036" s="7">
        <v>319210</v>
      </c>
      <c r="G5036" s="7">
        <v>421180</v>
      </c>
      <c r="H5036" s="7">
        <v>357130</v>
      </c>
      <c r="I5036" s="7">
        <v>1097520</v>
      </c>
    </row>
    <row r="5037" spans="1:9" x14ac:dyDescent="0.25">
      <c r="A5037" t="s">
        <v>2668</v>
      </c>
      <c r="B5037" t="s">
        <v>284</v>
      </c>
      <c r="C5037" t="s">
        <v>2461</v>
      </c>
      <c r="D5037" t="s">
        <v>2484</v>
      </c>
      <c r="E5037" t="s">
        <v>2546</v>
      </c>
      <c r="F5037" s="7">
        <v>276000</v>
      </c>
      <c r="G5037" s="7">
        <v>220250</v>
      </c>
      <c r="H5037" s="7">
        <v>596262</v>
      </c>
      <c r="I5037" s="7">
        <v>1092512</v>
      </c>
    </row>
    <row r="5038" spans="1:9" x14ac:dyDescent="0.25">
      <c r="A5038" t="s">
        <v>2668</v>
      </c>
      <c r="B5038" t="s">
        <v>1580</v>
      </c>
      <c r="C5038" t="s">
        <v>2441</v>
      </c>
      <c r="D5038" t="s">
        <v>2442</v>
      </c>
      <c r="E5038" t="s">
        <v>2427</v>
      </c>
      <c r="F5038" s="7">
        <v>429230</v>
      </c>
      <c r="G5038" s="7">
        <v>303480</v>
      </c>
      <c r="H5038" s="7">
        <v>357320</v>
      </c>
      <c r="I5038" s="7">
        <v>1090030</v>
      </c>
    </row>
    <row r="5039" spans="1:9" x14ac:dyDescent="0.25">
      <c r="A5039" t="s">
        <v>2668</v>
      </c>
      <c r="B5039" t="s">
        <v>127</v>
      </c>
      <c r="C5039" t="s">
        <v>2431</v>
      </c>
      <c r="D5039" t="s">
        <v>2475</v>
      </c>
      <c r="E5039" t="s">
        <v>2433</v>
      </c>
      <c r="F5039" s="7">
        <v>0</v>
      </c>
      <c r="G5039" s="7">
        <v>0</v>
      </c>
      <c r="H5039" s="7">
        <v>1087296</v>
      </c>
      <c r="I5039" s="7">
        <v>1087296</v>
      </c>
    </row>
    <row r="5040" spans="1:9" x14ac:dyDescent="0.25">
      <c r="A5040" t="s">
        <v>2668</v>
      </c>
      <c r="B5040" t="s">
        <v>945</v>
      </c>
      <c r="C5040" t="s">
        <v>2461</v>
      </c>
      <c r="D5040" t="s">
        <v>2506</v>
      </c>
      <c r="E5040" t="s">
        <v>2427</v>
      </c>
      <c r="F5040" s="7">
        <v>444360</v>
      </c>
      <c r="G5040" s="7">
        <v>361266</v>
      </c>
      <c r="H5040" s="7">
        <v>278880</v>
      </c>
      <c r="I5040" s="7">
        <v>1084506</v>
      </c>
    </row>
    <row r="5041" spans="1:9" x14ac:dyDescent="0.25">
      <c r="A5041" t="s">
        <v>2668</v>
      </c>
      <c r="B5041" t="s">
        <v>385</v>
      </c>
      <c r="C5041" t="s">
        <v>2441</v>
      </c>
      <c r="D5041" t="s">
        <v>2503</v>
      </c>
      <c r="E5041" t="s">
        <v>2483</v>
      </c>
      <c r="F5041" s="7">
        <v>921756</v>
      </c>
      <c r="G5041" s="7">
        <v>160560</v>
      </c>
      <c r="H5041" s="7">
        <v>0</v>
      </c>
      <c r="I5041" s="7">
        <v>1082316</v>
      </c>
    </row>
    <row r="5042" spans="1:9" x14ac:dyDescent="0.25">
      <c r="A5042" t="s">
        <v>2668</v>
      </c>
      <c r="B5042" t="s">
        <v>1639</v>
      </c>
      <c r="C5042" t="s">
        <v>2441</v>
      </c>
      <c r="D5042" t="s">
        <v>2454</v>
      </c>
      <c r="E5042" t="s">
        <v>2531</v>
      </c>
      <c r="F5042" s="7">
        <v>222450</v>
      </c>
      <c r="G5042" s="7">
        <v>493380</v>
      </c>
      <c r="H5042" s="7">
        <v>364538</v>
      </c>
      <c r="I5042" s="7">
        <v>1080368</v>
      </c>
    </row>
    <row r="5043" spans="1:9" x14ac:dyDescent="0.25">
      <c r="A5043" t="s">
        <v>2668</v>
      </c>
      <c r="B5043" t="s">
        <v>1435</v>
      </c>
      <c r="C5043" t="s">
        <v>2461</v>
      </c>
      <c r="D5043" t="s">
        <v>2525</v>
      </c>
      <c r="E5043" t="s">
        <v>2427</v>
      </c>
      <c r="F5043" s="7">
        <v>0</v>
      </c>
      <c r="G5043" s="7">
        <v>321560</v>
      </c>
      <c r="H5043" s="7">
        <v>754070</v>
      </c>
      <c r="I5043" s="7">
        <v>1075630</v>
      </c>
    </row>
    <row r="5044" spans="1:9" x14ac:dyDescent="0.25">
      <c r="A5044" t="s">
        <v>2668</v>
      </c>
      <c r="B5044" t="s">
        <v>364</v>
      </c>
      <c r="C5044" t="s">
        <v>2441</v>
      </c>
      <c r="D5044" t="s">
        <v>2503</v>
      </c>
      <c r="E5044" t="s">
        <v>2544</v>
      </c>
      <c r="F5044" s="7">
        <v>38560</v>
      </c>
      <c r="G5044" s="7">
        <v>670380</v>
      </c>
      <c r="H5044" s="7">
        <v>364064</v>
      </c>
      <c r="I5044" s="7">
        <v>1073004</v>
      </c>
    </row>
    <row r="5045" spans="1:9" x14ac:dyDescent="0.25">
      <c r="A5045" t="s">
        <v>2668</v>
      </c>
      <c r="B5045" t="s">
        <v>1781</v>
      </c>
      <c r="C5045" t="s">
        <v>2461</v>
      </c>
      <c r="D5045" t="s">
        <v>2525</v>
      </c>
      <c r="E5045" t="s">
        <v>2445</v>
      </c>
      <c r="F5045" s="7">
        <v>0</v>
      </c>
      <c r="G5045" s="7">
        <v>540370</v>
      </c>
      <c r="H5045" s="7">
        <v>531430</v>
      </c>
      <c r="I5045" s="7">
        <v>1071800</v>
      </c>
    </row>
    <row r="5046" spans="1:9" x14ac:dyDescent="0.25">
      <c r="A5046" t="s">
        <v>2668</v>
      </c>
      <c r="B5046" t="s">
        <v>1787</v>
      </c>
      <c r="C5046" t="s">
        <v>2461</v>
      </c>
      <c r="D5046" t="s">
        <v>2484</v>
      </c>
      <c r="E5046" t="s">
        <v>2560</v>
      </c>
      <c r="F5046" s="7">
        <v>172810</v>
      </c>
      <c r="G5046" s="7">
        <v>897700</v>
      </c>
      <c r="H5046" s="7">
        <v>0</v>
      </c>
      <c r="I5046" s="7">
        <v>1070510</v>
      </c>
    </row>
    <row r="5047" spans="1:9" x14ac:dyDescent="0.25">
      <c r="A5047" t="s">
        <v>2668</v>
      </c>
      <c r="B5047" t="s">
        <v>738</v>
      </c>
      <c r="C5047" t="s">
        <v>2461</v>
      </c>
      <c r="D5047" t="s">
        <v>2525</v>
      </c>
      <c r="E5047" t="s">
        <v>2445</v>
      </c>
      <c r="F5047" s="7">
        <v>544858</v>
      </c>
      <c r="G5047" s="7">
        <v>259620</v>
      </c>
      <c r="H5047" s="7">
        <v>259620</v>
      </c>
      <c r="I5047" s="7">
        <v>1064098</v>
      </c>
    </row>
    <row r="5048" spans="1:9" x14ac:dyDescent="0.25">
      <c r="A5048" t="s">
        <v>2668</v>
      </c>
      <c r="B5048" t="s">
        <v>2088</v>
      </c>
      <c r="C5048" t="s">
        <v>2461</v>
      </c>
      <c r="D5048" t="s">
        <v>2499</v>
      </c>
      <c r="E5048" t="s">
        <v>2427</v>
      </c>
      <c r="F5048" s="7">
        <v>585696</v>
      </c>
      <c r="G5048" s="7">
        <v>221650</v>
      </c>
      <c r="H5048" s="7">
        <v>251900</v>
      </c>
      <c r="I5048" s="7">
        <v>1059246</v>
      </c>
    </row>
    <row r="5049" spans="1:9" x14ac:dyDescent="0.25">
      <c r="A5049" t="s">
        <v>2668</v>
      </c>
      <c r="B5049" t="s">
        <v>1220</v>
      </c>
      <c r="C5049" t="s">
        <v>2441</v>
      </c>
      <c r="D5049" t="s">
        <v>2458</v>
      </c>
      <c r="E5049" t="s">
        <v>2459</v>
      </c>
      <c r="F5049" s="7">
        <v>214960</v>
      </c>
      <c r="G5049" s="7">
        <v>197220</v>
      </c>
      <c r="H5049" s="7">
        <v>643420</v>
      </c>
      <c r="I5049" s="7">
        <v>1055600</v>
      </c>
    </row>
    <row r="5050" spans="1:9" x14ac:dyDescent="0.25">
      <c r="A5050" t="s">
        <v>2668</v>
      </c>
      <c r="B5050" t="s">
        <v>2086</v>
      </c>
      <c r="C5050" t="s">
        <v>2431</v>
      </c>
      <c r="D5050" t="s">
        <v>2476</v>
      </c>
      <c r="E5050" t="s">
        <v>2433</v>
      </c>
      <c r="F5050" s="7">
        <v>176290</v>
      </c>
      <c r="G5050" s="7">
        <v>539360</v>
      </c>
      <c r="H5050" s="7">
        <v>339920</v>
      </c>
      <c r="I5050" s="7">
        <v>1055570</v>
      </c>
    </row>
    <row r="5051" spans="1:9" x14ac:dyDescent="0.25">
      <c r="A5051" t="s">
        <v>2668</v>
      </c>
      <c r="B5051" t="s">
        <v>383</v>
      </c>
      <c r="C5051" t="s">
        <v>2461</v>
      </c>
      <c r="D5051" t="s">
        <v>2464</v>
      </c>
      <c r="E5051" t="s">
        <v>2557</v>
      </c>
      <c r="F5051" s="7">
        <v>25560</v>
      </c>
      <c r="G5051" s="7">
        <v>1022110</v>
      </c>
      <c r="H5051" s="7">
        <v>0</v>
      </c>
      <c r="I5051" s="7">
        <v>1047670</v>
      </c>
    </row>
    <row r="5052" spans="1:9" x14ac:dyDescent="0.25">
      <c r="A5052" t="s">
        <v>2668</v>
      </c>
      <c r="B5052" t="s">
        <v>1007</v>
      </c>
      <c r="C5052" t="s">
        <v>2461</v>
      </c>
      <c r="D5052" t="s">
        <v>2484</v>
      </c>
      <c r="E5052" t="s">
        <v>2524</v>
      </c>
      <c r="F5052" s="7">
        <v>123780</v>
      </c>
      <c r="G5052" s="7">
        <v>0</v>
      </c>
      <c r="H5052" s="7">
        <v>923360</v>
      </c>
      <c r="I5052" s="7">
        <v>1047140</v>
      </c>
    </row>
    <row r="5053" spans="1:9" x14ac:dyDescent="0.25">
      <c r="A5053" t="s">
        <v>2668</v>
      </c>
      <c r="B5053" t="s">
        <v>1023</v>
      </c>
      <c r="C5053" t="s">
        <v>2441</v>
      </c>
      <c r="D5053" t="s">
        <v>2460</v>
      </c>
      <c r="E5053" t="s">
        <v>2427</v>
      </c>
      <c r="F5053" s="7">
        <v>508200</v>
      </c>
      <c r="G5053" s="7">
        <v>534910</v>
      </c>
      <c r="H5053" s="7">
        <v>0</v>
      </c>
      <c r="I5053" s="7">
        <v>1043110</v>
      </c>
    </row>
    <row r="5054" spans="1:9" x14ac:dyDescent="0.25">
      <c r="A5054" t="s">
        <v>2668</v>
      </c>
      <c r="B5054" t="s">
        <v>1277</v>
      </c>
      <c r="C5054" t="s">
        <v>2461</v>
      </c>
      <c r="D5054" t="s">
        <v>2525</v>
      </c>
      <c r="E5054" t="s">
        <v>2427</v>
      </c>
      <c r="F5054" s="7">
        <v>634820</v>
      </c>
      <c r="G5054" s="7">
        <v>406590</v>
      </c>
      <c r="H5054" s="7">
        <v>0</v>
      </c>
      <c r="I5054" s="7">
        <v>1041410</v>
      </c>
    </row>
    <row r="5055" spans="1:9" x14ac:dyDescent="0.25">
      <c r="A5055" t="s">
        <v>2668</v>
      </c>
      <c r="B5055" t="s">
        <v>1040</v>
      </c>
      <c r="C5055" t="s">
        <v>2431</v>
      </c>
      <c r="D5055" t="s">
        <v>2468</v>
      </c>
      <c r="E5055" t="s">
        <v>2565</v>
      </c>
      <c r="F5055" s="7">
        <v>0</v>
      </c>
      <c r="G5055" s="7">
        <v>451710</v>
      </c>
      <c r="H5055" s="7">
        <v>587770</v>
      </c>
      <c r="I5055" s="7">
        <v>1039480</v>
      </c>
    </row>
    <row r="5056" spans="1:9" x14ac:dyDescent="0.25">
      <c r="A5056" t="s">
        <v>2668</v>
      </c>
      <c r="B5056" t="s">
        <v>371</v>
      </c>
      <c r="C5056" t="s">
        <v>2441</v>
      </c>
      <c r="D5056" t="s">
        <v>2471</v>
      </c>
      <c r="E5056" t="s">
        <v>2427</v>
      </c>
      <c r="F5056" s="7">
        <v>500580</v>
      </c>
      <c r="G5056" s="7">
        <v>181100</v>
      </c>
      <c r="H5056" s="7">
        <v>353280</v>
      </c>
      <c r="I5056" s="7">
        <v>1034960</v>
      </c>
    </row>
    <row r="5057" spans="1:9" x14ac:dyDescent="0.25">
      <c r="A5057" t="s">
        <v>2668</v>
      </c>
      <c r="B5057" t="s">
        <v>765</v>
      </c>
      <c r="C5057" t="s">
        <v>2431</v>
      </c>
      <c r="D5057" t="s">
        <v>2476</v>
      </c>
      <c r="E5057" t="s">
        <v>2433</v>
      </c>
      <c r="F5057" s="7">
        <v>0</v>
      </c>
      <c r="G5057" s="7">
        <v>943870</v>
      </c>
      <c r="H5057" s="7">
        <v>89680</v>
      </c>
      <c r="I5057" s="7">
        <v>1033550</v>
      </c>
    </row>
    <row r="5058" spans="1:9" x14ac:dyDescent="0.25">
      <c r="A5058" t="s">
        <v>2668</v>
      </c>
      <c r="B5058" t="s">
        <v>130</v>
      </c>
      <c r="C5058" t="s">
        <v>2436</v>
      </c>
      <c r="D5058" t="s">
        <v>2502</v>
      </c>
      <c r="E5058" t="s">
        <v>2522</v>
      </c>
      <c r="F5058" s="7">
        <v>148940</v>
      </c>
      <c r="G5058" s="7">
        <v>228130</v>
      </c>
      <c r="H5058" s="7">
        <v>656440</v>
      </c>
      <c r="I5058" s="7">
        <v>1033510</v>
      </c>
    </row>
    <row r="5059" spans="1:9" x14ac:dyDescent="0.25">
      <c r="A5059" t="s">
        <v>2668</v>
      </c>
      <c r="B5059" t="s">
        <v>2210</v>
      </c>
      <c r="C5059" t="s">
        <v>2436</v>
      </c>
      <c r="D5059" t="s">
        <v>2492</v>
      </c>
      <c r="E5059" t="s">
        <v>2438</v>
      </c>
      <c r="F5059" s="7">
        <v>0</v>
      </c>
      <c r="G5059" s="7">
        <v>462140</v>
      </c>
      <c r="H5059" s="7">
        <v>569000</v>
      </c>
      <c r="I5059" s="7">
        <v>1031140</v>
      </c>
    </row>
    <row r="5060" spans="1:9" x14ac:dyDescent="0.25">
      <c r="A5060" t="s">
        <v>2668</v>
      </c>
      <c r="B5060" t="s">
        <v>1883</v>
      </c>
      <c r="C5060" t="s">
        <v>2436</v>
      </c>
      <c r="D5060" t="s">
        <v>2455</v>
      </c>
      <c r="E5060" t="s">
        <v>2456</v>
      </c>
      <c r="F5060" s="7">
        <v>276960</v>
      </c>
      <c r="G5060" s="7">
        <v>417660</v>
      </c>
      <c r="H5060" s="7">
        <v>334860</v>
      </c>
      <c r="I5060" s="7">
        <v>1029480</v>
      </c>
    </row>
    <row r="5061" spans="1:9" x14ac:dyDescent="0.25">
      <c r="A5061" t="s">
        <v>2668</v>
      </c>
      <c r="B5061" t="s">
        <v>944</v>
      </c>
      <c r="C5061" t="s">
        <v>2461</v>
      </c>
      <c r="D5061" t="s">
        <v>2506</v>
      </c>
      <c r="E5061" t="s">
        <v>2427</v>
      </c>
      <c r="F5061" s="7">
        <v>240300</v>
      </c>
      <c r="G5061" s="7">
        <v>269460</v>
      </c>
      <c r="H5061" s="7">
        <v>511740</v>
      </c>
      <c r="I5061" s="7">
        <v>1021500</v>
      </c>
    </row>
    <row r="5062" spans="1:9" x14ac:dyDescent="0.25">
      <c r="A5062" t="s">
        <v>2668</v>
      </c>
      <c r="B5062" t="s">
        <v>1252</v>
      </c>
      <c r="C5062" t="s">
        <v>2461</v>
      </c>
      <c r="D5062" t="s">
        <v>2525</v>
      </c>
      <c r="E5062" t="s">
        <v>2427</v>
      </c>
      <c r="F5062" s="7">
        <v>286600</v>
      </c>
      <c r="G5062" s="7">
        <v>652510</v>
      </c>
      <c r="H5062" s="7">
        <v>81990</v>
      </c>
      <c r="I5062" s="7">
        <v>1021100</v>
      </c>
    </row>
    <row r="5063" spans="1:9" x14ac:dyDescent="0.25">
      <c r="A5063" t="s">
        <v>2668</v>
      </c>
      <c r="B5063" t="s">
        <v>2107</v>
      </c>
      <c r="C5063" t="s">
        <v>2436</v>
      </c>
      <c r="D5063" t="s">
        <v>2492</v>
      </c>
      <c r="E5063" t="s">
        <v>2438</v>
      </c>
      <c r="F5063" s="7">
        <v>592610</v>
      </c>
      <c r="G5063" s="7">
        <v>426980</v>
      </c>
      <c r="H5063" s="7">
        <v>0</v>
      </c>
      <c r="I5063" s="7">
        <v>1019590</v>
      </c>
    </row>
    <row r="5064" spans="1:9" x14ac:dyDescent="0.25">
      <c r="A5064" t="s">
        <v>2668</v>
      </c>
      <c r="B5064" t="s">
        <v>1930</v>
      </c>
      <c r="C5064" t="s">
        <v>2441</v>
      </c>
      <c r="D5064" t="s">
        <v>2454</v>
      </c>
      <c r="E5064" t="s">
        <v>2427</v>
      </c>
      <c r="F5064" s="7">
        <v>243940</v>
      </c>
      <c r="G5064" s="7">
        <v>607990</v>
      </c>
      <c r="H5064" s="7">
        <v>167500</v>
      </c>
      <c r="I5064" s="7">
        <v>1019430</v>
      </c>
    </row>
    <row r="5065" spans="1:9" x14ac:dyDescent="0.25">
      <c r="A5065" t="s">
        <v>2668</v>
      </c>
      <c r="B5065" t="s">
        <v>2030</v>
      </c>
      <c r="C5065" t="s">
        <v>2441</v>
      </c>
      <c r="D5065" t="s">
        <v>2463</v>
      </c>
      <c r="E5065" t="s">
        <v>2493</v>
      </c>
      <c r="F5065" s="7">
        <v>290050</v>
      </c>
      <c r="G5065" s="7">
        <v>351250</v>
      </c>
      <c r="H5065" s="7">
        <v>377760</v>
      </c>
      <c r="I5065" s="7">
        <v>1019060</v>
      </c>
    </row>
    <row r="5066" spans="1:9" x14ac:dyDescent="0.25">
      <c r="A5066" t="s">
        <v>2668</v>
      </c>
      <c r="B5066" t="s">
        <v>644</v>
      </c>
      <c r="C5066" t="s">
        <v>2441</v>
      </c>
      <c r="D5066" t="s">
        <v>2442</v>
      </c>
      <c r="E5066" t="s">
        <v>2427</v>
      </c>
      <c r="F5066" s="7">
        <v>258436</v>
      </c>
      <c r="G5066" s="7">
        <v>599960</v>
      </c>
      <c r="H5066" s="7">
        <v>160356</v>
      </c>
      <c r="I5066" s="7">
        <v>1018752</v>
      </c>
    </row>
    <row r="5067" spans="1:9" x14ac:dyDescent="0.25">
      <c r="A5067" t="s">
        <v>2668</v>
      </c>
      <c r="B5067" t="s">
        <v>911</v>
      </c>
      <c r="C5067" t="s">
        <v>2441</v>
      </c>
      <c r="D5067" t="s">
        <v>2454</v>
      </c>
      <c r="E5067" t="s">
        <v>2427</v>
      </c>
      <c r="F5067" s="7">
        <v>299890</v>
      </c>
      <c r="G5067" s="7">
        <v>291230</v>
      </c>
      <c r="H5067" s="7">
        <v>425820</v>
      </c>
      <c r="I5067" s="7">
        <v>1016940</v>
      </c>
    </row>
    <row r="5068" spans="1:9" x14ac:dyDescent="0.25">
      <c r="A5068" t="s">
        <v>2668</v>
      </c>
      <c r="B5068" t="s">
        <v>1699</v>
      </c>
      <c r="C5068" t="s">
        <v>2441</v>
      </c>
      <c r="D5068" t="s">
        <v>2442</v>
      </c>
      <c r="E5068" t="s">
        <v>2427</v>
      </c>
      <c r="F5068" s="7">
        <v>542470</v>
      </c>
      <c r="G5068" s="7">
        <v>359440</v>
      </c>
      <c r="H5068" s="7">
        <v>111316</v>
      </c>
      <c r="I5068" s="7">
        <v>1013226</v>
      </c>
    </row>
    <row r="5069" spans="1:9" x14ac:dyDescent="0.25">
      <c r="A5069" t="s">
        <v>2668</v>
      </c>
      <c r="B5069" t="s">
        <v>1692</v>
      </c>
      <c r="C5069" t="s">
        <v>2441</v>
      </c>
      <c r="D5069" t="s">
        <v>2460</v>
      </c>
      <c r="E5069" t="s">
        <v>2427</v>
      </c>
      <c r="F5069" s="7">
        <v>608890</v>
      </c>
      <c r="G5069" s="7">
        <v>0</v>
      </c>
      <c r="H5069" s="7">
        <v>404240</v>
      </c>
      <c r="I5069" s="7">
        <v>1013130</v>
      </c>
    </row>
    <row r="5070" spans="1:9" x14ac:dyDescent="0.25">
      <c r="A5070" t="s">
        <v>2668</v>
      </c>
      <c r="B5070" t="s">
        <v>1215</v>
      </c>
      <c r="C5070" t="s">
        <v>2441</v>
      </c>
      <c r="D5070" t="s">
        <v>2463</v>
      </c>
      <c r="E5070" t="s">
        <v>2427</v>
      </c>
      <c r="F5070" s="7">
        <v>431920</v>
      </c>
      <c r="G5070" s="7">
        <v>307100</v>
      </c>
      <c r="H5070" s="7">
        <v>273600</v>
      </c>
      <c r="I5070" s="7">
        <v>1012620</v>
      </c>
    </row>
    <row r="5071" spans="1:9" x14ac:dyDescent="0.25">
      <c r="A5071" t="s">
        <v>2668</v>
      </c>
      <c r="B5071" t="s">
        <v>1587</v>
      </c>
      <c r="C5071" t="s">
        <v>2441</v>
      </c>
      <c r="D5071" t="s">
        <v>2454</v>
      </c>
      <c r="E5071" t="s">
        <v>2427</v>
      </c>
      <c r="F5071" s="7">
        <v>197312</v>
      </c>
      <c r="G5071" s="7">
        <v>651520</v>
      </c>
      <c r="H5071" s="7">
        <v>163132</v>
      </c>
      <c r="I5071" s="7">
        <v>1011964</v>
      </c>
    </row>
    <row r="5072" spans="1:9" x14ac:dyDescent="0.25">
      <c r="A5072" t="s">
        <v>2668</v>
      </c>
      <c r="B5072" t="s">
        <v>199</v>
      </c>
      <c r="C5072" t="s">
        <v>2441</v>
      </c>
      <c r="D5072" t="s">
        <v>2458</v>
      </c>
      <c r="E5072" t="s">
        <v>2459</v>
      </c>
      <c r="F5072" s="7">
        <v>0</v>
      </c>
      <c r="G5072" s="7">
        <v>625430</v>
      </c>
      <c r="H5072" s="7">
        <v>383550</v>
      </c>
      <c r="I5072" s="7">
        <v>1008980</v>
      </c>
    </row>
    <row r="5073" spans="1:9" x14ac:dyDescent="0.25">
      <c r="A5073" t="s">
        <v>2668</v>
      </c>
      <c r="B5073" t="s">
        <v>544</v>
      </c>
      <c r="C5073" t="s">
        <v>2461</v>
      </c>
      <c r="D5073" t="s">
        <v>2525</v>
      </c>
      <c r="E5073" t="s">
        <v>2427</v>
      </c>
      <c r="F5073" s="7">
        <v>340610</v>
      </c>
      <c r="G5073" s="7">
        <v>435760</v>
      </c>
      <c r="H5073" s="7">
        <v>231880</v>
      </c>
      <c r="I5073" s="7">
        <v>1008250</v>
      </c>
    </row>
    <row r="5074" spans="1:9" x14ac:dyDescent="0.25">
      <c r="A5074" t="s">
        <v>2668</v>
      </c>
      <c r="B5074" t="s">
        <v>897</v>
      </c>
      <c r="C5074" t="s">
        <v>2431</v>
      </c>
      <c r="D5074" t="s">
        <v>2476</v>
      </c>
      <c r="E5074" t="s">
        <v>2433</v>
      </c>
      <c r="F5074" s="7">
        <v>223860</v>
      </c>
      <c r="G5074" s="7">
        <v>374120</v>
      </c>
      <c r="H5074" s="7">
        <v>409360</v>
      </c>
      <c r="I5074" s="7">
        <v>1007340</v>
      </c>
    </row>
    <row r="5075" spans="1:9" x14ac:dyDescent="0.25">
      <c r="A5075" t="s">
        <v>2668</v>
      </c>
      <c r="B5075" t="s">
        <v>1941</v>
      </c>
      <c r="C5075" t="s">
        <v>2461</v>
      </c>
      <c r="D5075" t="s">
        <v>2506</v>
      </c>
      <c r="E5075" t="s">
        <v>2427</v>
      </c>
      <c r="F5075" s="7">
        <v>269460</v>
      </c>
      <c r="G5075" s="7">
        <v>398600</v>
      </c>
      <c r="H5075" s="7">
        <v>336890</v>
      </c>
      <c r="I5075" s="7">
        <v>1004950</v>
      </c>
    </row>
    <row r="5076" spans="1:9" x14ac:dyDescent="0.25">
      <c r="A5076" t="s">
        <v>2668</v>
      </c>
      <c r="B5076" t="s">
        <v>1498</v>
      </c>
      <c r="C5076" t="s">
        <v>2441</v>
      </c>
      <c r="D5076" t="s">
        <v>2467</v>
      </c>
      <c r="E5076" t="s">
        <v>2427</v>
      </c>
      <c r="F5076" s="7">
        <v>506320</v>
      </c>
      <c r="G5076" s="7">
        <v>372080</v>
      </c>
      <c r="H5076" s="7">
        <v>126420</v>
      </c>
      <c r="I5076" s="7">
        <v>1004820</v>
      </c>
    </row>
    <row r="5077" spans="1:9" x14ac:dyDescent="0.25">
      <c r="A5077" t="s">
        <v>2668</v>
      </c>
      <c r="B5077" t="s">
        <v>1169</v>
      </c>
      <c r="C5077" t="s">
        <v>2441</v>
      </c>
      <c r="D5077" t="s">
        <v>2467</v>
      </c>
      <c r="E5077" t="s">
        <v>2427</v>
      </c>
      <c r="F5077" s="7">
        <v>439052</v>
      </c>
      <c r="G5077" s="7">
        <v>286662</v>
      </c>
      <c r="H5077" s="7">
        <v>277920</v>
      </c>
      <c r="I5077" s="7">
        <v>1003634</v>
      </c>
    </row>
    <row r="5078" spans="1:9" x14ac:dyDescent="0.25">
      <c r="A5078" t="s">
        <v>2668</v>
      </c>
      <c r="B5078" t="s">
        <v>416</v>
      </c>
      <c r="C5078" t="s">
        <v>2441</v>
      </c>
      <c r="D5078" t="s">
        <v>2460</v>
      </c>
      <c r="E5078" t="s">
        <v>2427</v>
      </c>
      <c r="F5078" s="7">
        <v>39620</v>
      </c>
      <c r="G5078" s="7">
        <v>704012</v>
      </c>
      <c r="H5078" s="7">
        <v>259620</v>
      </c>
      <c r="I5078" s="7">
        <v>1003252</v>
      </c>
    </row>
    <row r="5079" spans="1:9" x14ac:dyDescent="0.25">
      <c r="A5079" t="s">
        <v>2668</v>
      </c>
      <c r="B5079" t="s">
        <v>1033</v>
      </c>
      <c r="C5079" t="s">
        <v>2461</v>
      </c>
      <c r="D5079" t="s">
        <v>2506</v>
      </c>
      <c r="E5079" t="s">
        <v>2427</v>
      </c>
      <c r="F5079" s="7">
        <v>280120</v>
      </c>
      <c r="G5079" s="7">
        <v>414350</v>
      </c>
      <c r="H5079" s="7">
        <v>308600</v>
      </c>
      <c r="I5079" s="7">
        <v>1003070</v>
      </c>
    </row>
    <row r="5080" spans="1:9" x14ac:dyDescent="0.25">
      <c r="A5080" t="s">
        <v>2668</v>
      </c>
      <c r="B5080" t="s">
        <v>882</v>
      </c>
      <c r="C5080" t="s">
        <v>2441</v>
      </c>
      <c r="D5080" t="s">
        <v>2458</v>
      </c>
      <c r="E5080" t="s">
        <v>2459</v>
      </c>
      <c r="F5080" s="7">
        <v>468884</v>
      </c>
      <c r="G5080" s="7">
        <v>0</v>
      </c>
      <c r="H5080" s="7">
        <v>528400</v>
      </c>
      <c r="I5080" s="7">
        <v>997284</v>
      </c>
    </row>
    <row r="5081" spans="1:9" x14ac:dyDescent="0.25">
      <c r="A5081" t="s">
        <v>2668</v>
      </c>
      <c r="B5081" t="s">
        <v>1189</v>
      </c>
      <c r="C5081" t="s">
        <v>2441</v>
      </c>
      <c r="D5081" t="s">
        <v>2442</v>
      </c>
      <c r="E5081" t="s">
        <v>2427</v>
      </c>
      <c r="F5081" s="7">
        <v>0</v>
      </c>
      <c r="G5081" s="7">
        <v>0</v>
      </c>
      <c r="H5081" s="7">
        <v>993600</v>
      </c>
      <c r="I5081" s="7">
        <v>993600</v>
      </c>
    </row>
    <row r="5082" spans="1:9" x14ac:dyDescent="0.25">
      <c r="A5082" t="s">
        <v>2668</v>
      </c>
      <c r="B5082" t="s">
        <v>408</v>
      </c>
      <c r="C5082" t="s">
        <v>2431</v>
      </c>
      <c r="D5082" t="s">
        <v>2495</v>
      </c>
      <c r="E5082" t="s">
        <v>2514</v>
      </c>
      <c r="F5082" s="7">
        <v>323070</v>
      </c>
      <c r="G5082" s="7">
        <v>537150</v>
      </c>
      <c r="H5082" s="7">
        <v>131440</v>
      </c>
      <c r="I5082" s="7">
        <v>991660</v>
      </c>
    </row>
    <row r="5083" spans="1:9" x14ac:dyDescent="0.25">
      <c r="A5083" t="s">
        <v>2668</v>
      </c>
      <c r="B5083" t="s">
        <v>2183</v>
      </c>
      <c r="C5083" t="s">
        <v>2461</v>
      </c>
      <c r="D5083" t="s">
        <v>2525</v>
      </c>
      <c r="E5083" t="s">
        <v>2427</v>
      </c>
      <c r="F5083" s="7">
        <v>334350</v>
      </c>
      <c r="G5083" s="7">
        <v>172830</v>
      </c>
      <c r="H5083" s="7">
        <v>484470</v>
      </c>
      <c r="I5083" s="7">
        <v>991650</v>
      </c>
    </row>
    <row r="5084" spans="1:9" x14ac:dyDescent="0.25">
      <c r="A5084" t="s">
        <v>2668</v>
      </c>
      <c r="B5084" t="s">
        <v>1455</v>
      </c>
      <c r="C5084" t="s">
        <v>2441</v>
      </c>
      <c r="D5084" t="s">
        <v>2467</v>
      </c>
      <c r="E5084" t="s">
        <v>2427</v>
      </c>
      <c r="F5084" s="7">
        <v>418440</v>
      </c>
      <c r="G5084" s="7">
        <v>241750</v>
      </c>
      <c r="H5084" s="7">
        <v>328770</v>
      </c>
      <c r="I5084" s="7">
        <v>988960</v>
      </c>
    </row>
    <row r="5085" spans="1:9" x14ac:dyDescent="0.25">
      <c r="A5085" t="s">
        <v>2668</v>
      </c>
      <c r="B5085" t="s">
        <v>142</v>
      </c>
      <c r="C5085" t="s">
        <v>2436</v>
      </c>
      <c r="D5085" t="s">
        <v>2455</v>
      </c>
      <c r="E5085" t="s">
        <v>2453</v>
      </c>
      <c r="F5085" s="7">
        <v>219400</v>
      </c>
      <c r="G5085" s="7">
        <v>380060</v>
      </c>
      <c r="H5085" s="7">
        <v>388740</v>
      </c>
      <c r="I5085" s="7">
        <v>988200</v>
      </c>
    </row>
    <row r="5086" spans="1:9" x14ac:dyDescent="0.25">
      <c r="A5086" t="s">
        <v>2668</v>
      </c>
      <c r="B5086" t="s">
        <v>2170</v>
      </c>
      <c r="C5086" t="s">
        <v>2441</v>
      </c>
      <c r="D5086" t="s">
        <v>2460</v>
      </c>
      <c r="E5086" t="s">
        <v>2427</v>
      </c>
      <c r="F5086" s="7">
        <v>0</v>
      </c>
      <c r="G5086" s="7">
        <v>0</v>
      </c>
      <c r="H5086" s="7">
        <v>984790</v>
      </c>
      <c r="I5086" s="7">
        <v>984790</v>
      </c>
    </row>
    <row r="5087" spans="1:9" x14ac:dyDescent="0.25">
      <c r="A5087" t="s">
        <v>2668</v>
      </c>
      <c r="B5087" t="s">
        <v>709</v>
      </c>
      <c r="C5087" t="s">
        <v>2441</v>
      </c>
      <c r="D5087" t="s">
        <v>2442</v>
      </c>
      <c r="E5087" t="s">
        <v>2427</v>
      </c>
      <c r="F5087" s="7">
        <v>273290</v>
      </c>
      <c r="G5087" s="7">
        <v>473970</v>
      </c>
      <c r="H5087" s="7">
        <v>236862</v>
      </c>
      <c r="I5087" s="7">
        <v>984122</v>
      </c>
    </row>
    <row r="5088" spans="1:9" x14ac:dyDescent="0.25">
      <c r="A5088" t="s">
        <v>2668</v>
      </c>
      <c r="B5088" t="s">
        <v>2208</v>
      </c>
      <c r="C5088" t="s">
        <v>2461</v>
      </c>
      <c r="D5088" t="s">
        <v>2499</v>
      </c>
      <c r="E5088" t="s">
        <v>2427</v>
      </c>
      <c r="F5088" s="7">
        <v>171930</v>
      </c>
      <c r="G5088" s="7">
        <v>673230</v>
      </c>
      <c r="H5088" s="7">
        <v>138180</v>
      </c>
      <c r="I5088" s="7">
        <v>983340</v>
      </c>
    </row>
    <row r="5089" spans="1:9" x14ac:dyDescent="0.25">
      <c r="A5089" t="s">
        <v>2668</v>
      </c>
      <c r="B5089" t="s">
        <v>184</v>
      </c>
      <c r="C5089" t="s">
        <v>2461</v>
      </c>
      <c r="D5089" t="s">
        <v>2484</v>
      </c>
      <c r="E5089" t="s">
        <v>2524</v>
      </c>
      <c r="F5089" s="7">
        <v>160080</v>
      </c>
      <c r="G5089" s="7">
        <v>541520</v>
      </c>
      <c r="H5089" s="7">
        <v>278660</v>
      </c>
      <c r="I5089" s="7">
        <v>980260</v>
      </c>
    </row>
    <row r="5090" spans="1:9" x14ac:dyDescent="0.25">
      <c r="A5090" t="s">
        <v>2668</v>
      </c>
      <c r="B5090" t="s">
        <v>1147</v>
      </c>
      <c r="C5090" t="s">
        <v>2431</v>
      </c>
      <c r="D5090" t="s">
        <v>2611</v>
      </c>
      <c r="E5090" t="s">
        <v>2448</v>
      </c>
      <c r="F5090" s="7">
        <v>0</v>
      </c>
      <c r="G5090" s="7">
        <v>564820</v>
      </c>
      <c r="H5090" s="7">
        <v>411600</v>
      </c>
      <c r="I5090" s="7">
        <v>976420</v>
      </c>
    </row>
    <row r="5091" spans="1:9" x14ac:dyDescent="0.25">
      <c r="A5091" t="s">
        <v>2668</v>
      </c>
      <c r="B5091" t="s">
        <v>1569</v>
      </c>
      <c r="C5091" t="s">
        <v>2461</v>
      </c>
      <c r="D5091" t="s">
        <v>2506</v>
      </c>
      <c r="E5091" t="s">
        <v>2427</v>
      </c>
      <c r="F5091" s="7">
        <v>550210</v>
      </c>
      <c r="G5091" s="7">
        <v>425920</v>
      </c>
      <c r="H5091" s="7">
        <v>0</v>
      </c>
      <c r="I5091" s="7">
        <v>976130</v>
      </c>
    </row>
    <row r="5092" spans="1:9" x14ac:dyDescent="0.25">
      <c r="A5092" t="s">
        <v>2668</v>
      </c>
      <c r="B5092" t="s">
        <v>525</v>
      </c>
      <c r="C5092" t="s">
        <v>2461</v>
      </c>
      <c r="D5092" t="s">
        <v>2472</v>
      </c>
      <c r="E5092" t="s">
        <v>2473</v>
      </c>
      <c r="F5092" s="7">
        <v>485520</v>
      </c>
      <c r="G5092" s="7">
        <v>0</v>
      </c>
      <c r="H5092" s="7">
        <v>488060</v>
      </c>
      <c r="I5092" s="7">
        <v>973580</v>
      </c>
    </row>
    <row r="5093" spans="1:9" x14ac:dyDescent="0.25">
      <c r="A5093" t="s">
        <v>2668</v>
      </c>
      <c r="B5093" t="s">
        <v>2269</v>
      </c>
      <c r="C5093" t="s">
        <v>2461</v>
      </c>
      <c r="D5093" t="s">
        <v>2462</v>
      </c>
      <c r="E5093" t="s">
        <v>2427</v>
      </c>
      <c r="F5093" s="7">
        <v>348940</v>
      </c>
      <c r="G5093" s="7">
        <v>213290</v>
      </c>
      <c r="H5093" s="7">
        <v>410490</v>
      </c>
      <c r="I5093" s="7">
        <v>972720</v>
      </c>
    </row>
    <row r="5094" spans="1:9" x14ac:dyDescent="0.25">
      <c r="A5094" t="s">
        <v>2668</v>
      </c>
      <c r="B5094" t="s">
        <v>481</v>
      </c>
      <c r="C5094" t="s">
        <v>2441</v>
      </c>
      <c r="D5094" t="s">
        <v>2454</v>
      </c>
      <c r="E5094" t="s">
        <v>2535</v>
      </c>
      <c r="F5094" s="7">
        <v>342280</v>
      </c>
      <c r="G5094" s="7">
        <v>507600</v>
      </c>
      <c r="H5094" s="7">
        <v>119400</v>
      </c>
      <c r="I5094" s="7">
        <v>969280</v>
      </c>
    </row>
    <row r="5095" spans="1:9" x14ac:dyDescent="0.25">
      <c r="A5095" t="s">
        <v>2668</v>
      </c>
      <c r="B5095" t="s">
        <v>649</v>
      </c>
      <c r="C5095" t="s">
        <v>2441</v>
      </c>
      <c r="D5095" t="s">
        <v>2471</v>
      </c>
      <c r="E5095" t="s">
        <v>2427</v>
      </c>
      <c r="F5095" s="7">
        <v>249770</v>
      </c>
      <c r="G5095" s="7">
        <v>579890</v>
      </c>
      <c r="H5095" s="7">
        <v>137300</v>
      </c>
      <c r="I5095" s="7">
        <v>966960</v>
      </c>
    </row>
    <row r="5096" spans="1:9" x14ac:dyDescent="0.25">
      <c r="A5096" t="s">
        <v>2668</v>
      </c>
      <c r="B5096" t="s">
        <v>2304</v>
      </c>
      <c r="C5096" t="s">
        <v>2461</v>
      </c>
      <c r="D5096" t="s">
        <v>2506</v>
      </c>
      <c r="E5096" t="s">
        <v>2427</v>
      </c>
      <c r="F5096" s="7">
        <v>54310</v>
      </c>
      <c r="G5096" s="7">
        <v>389110</v>
      </c>
      <c r="H5096" s="7">
        <v>518380</v>
      </c>
      <c r="I5096" s="7">
        <v>961800</v>
      </c>
    </row>
    <row r="5097" spans="1:9" x14ac:dyDescent="0.25">
      <c r="A5097" t="s">
        <v>2668</v>
      </c>
      <c r="B5097" t="s">
        <v>1416</v>
      </c>
      <c r="C5097" t="s">
        <v>2441</v>
      </c>
      <c r="D5097" t="s">
        <v>2460</v>
      </c>
      <c r="E5097" t="s">
        <v>2427</v>
      </c>
      <c r="F5097" s="7">
        <v>371250</v>
      </c>
      <c r="G5097" s="7">
        <v>590452</v>
      </c>
      <c r="H5097" s="7">
        <v>0</v>
      </c>
      <c r="I5097" s="7">
        <v>961702</v>
      </c>
    </row>
    <row r="5098" spans="1:9" x14ac:dyDescent="0.25">
      <c r="A5098" t="s">
        <v>2668</v>
      </c>
      <c r="B5098" t="s">
        <v>1868</v>
      </c>
      <c r="C5098" t="s">
        <v>2461</v>
      </c>
      <c r="D5098" t="s">
        <v>2525</v>
      </c>
      <c r="E5098" t="s">
        <v>2427</v>
      </c>
      <c r="F5098" s="7">
        <v>478540</v>
      </c>
      <c r="G5098" s="7">
        <v>478540</v>
      </c>
      <c r="H5098" s="7">
        <v>0</v>
      </c>
      <c r="I5098" s="7">
        <v>957080</v>
      </c>
    </row>
    <row r="5099" spans="1:9" x14ac:dyDescent="0.25">
      <c r="A5099" t="s">
        <v>2668</v>
      </c>
      <c r="B5099" t="s">
        <v>1270</v>
      </c>
      <c r="C5099" t="s">
        <v>2441</v>
      </c>
      <c r="D5099" t="s">
        <v>2503</v>
      </c>
      <c r="E5099" t="s">
        <v>2483</v>
      </c>
      <c r="F5099" s="7">
        <v>547520</v>
      </c>
      <c r="G5099" s="7">
        <v>407190</v>
      </c>
      <c r="H5099" s="7">
        <v>0</v>
      </c>
      <c r="I5099" s="7">
        <v>954710</v>
      </c>
    </row>
    <row r="5100" spans="1:9" x14ac:dyDescent="0.25">
      <c r="A5100" t="s">
        <v>2668</v>
      </c>
      <c r="B5100" t="s">
        <v>1424</v>
      </c>
      <c r="C5100" t="s">
        <v>2441</v>
      </c>
      <c r="D5100" t="s">
        <v>2442</v>
      </c>
      <c r="E5100" t="s">
        <v>2427</v>
      </c>
      <c r="F5100" s="7">
        <v>265810</v>
      </c>
      <c r="G5100" s="7">
        <v>266900</v>
      </c>
      <c r="H5100" s="7">
        <v>417570</v>
      </c>
      <c r="I5100" s="7">
        <v>950280</v>
      </c>
    </row>
    <row r="5101" spans="1:9" x14ac:dyDescent="0.25">
      <c r="A5101" t="s">
        <v>2668</v>
      </c>
      <c r="B5101" t="s">
        <v>2052</v>
      </c>
      <c r="C5101" t="s">
        <v>2431</v>
      </c>
      <c r="D5101" t="s">
        <v>2495</v>
      </c>
      <c r="E5101" t="s">
        <v>2600</v>
      </c>
      <c r="F5101" s="7">
        <v>291830</v>
      </c>
      <c r="G5101" s="7">
        <v>253740</v>
      </c>
      <c r="H5101" s="7">
        <v>404600</v>
      </c>
      <c r="I5101" s="7">
        <v>950170</v>
      </c>
    </row>
    <row r="5102" spans="1:9" x14ac:dyDescent="0.25">
      <c r="A5102" t="s">
        <v>2668</v>
      </c>
      <c r="B5102" t="s">
        <v>471</v>
      </c>
      <c r="C5102" t="s">
        <v>2461</v>
      </c>
      <c r="D5102" t="s">
        <v>2525</v>
      </c>
      <c r="E5102" t="s">
        <v>2427</v>
      </c>
      <c r="F5102" s="7">
        <v>271440</v>
      </c>
      <c r="G5102" s="7">
        <v>407160</v>
      </c>
      <c r="H5102" s="7">
        <v>271440</v>
      </c>
      <c r="I5102" s="7">
        <v>950040</v>
      </c>
    </row>
    <row r="5103" spans="1:9" x14ac:dyDescent="0.25">
      <c r="A5103" t="s">
        <v>2668</v>
      </c>
      <c r="B5103" t="s">
        <v>95</v>
      </c>
      <c r="C5103" t="s">
        <v>2441</v>
      </c>
      <c r="D5103" t="s">
        <v>2463</v>
      </c>
      <c r="E5103" t="s">
        <v>2427</v>
      </c>
      <c r="F5103" s="7">
        <v>484746</v>
      </c>
      <c r="G5103" s="7">
        <v>143040</v>
      </c>
      <c r="H5103" s="7">
        <v>320057</v>
      </c>
      <c r="I5103" s="7">
        <v>947843</v>
      </c>
    </row>
    <row r="5104" spans="1:9" x14ac:dyDescent="0.25">
      <c r="A5104" t="s">
        <v>2668</v>
      </c>
      <c r="B5104" t="s">
        <v>1032</v>
      </c>
      <c r="C5104" t="s">
        <v>2461</v>
      </c>
      <c r="D5104" t="s">
        <v>2484</v>
      </c>
      <c r="E5104" t="s">
        <v>2560</v>
      </c>
      <c r="F5104" s="7">
        <v>0</v>
      </c>
      <c r="G5104" s="7">
        <v>464570</v>
      </c>
      <c r="H5104" s="7">
        <v>482890</v>
      </c>
      <c r="I5104" s="7">
        <v>947460</v>
      </c>
    </row>
    <row r="5105" spans="1:9" x14ac:dyDescent="0.25">
      <c r="A5105" t="s">
        <v>2668</v>
      </c>
      <c r="B5105" t="s">
        <v>2160</v>
      </c>
      <c r="C5105" t="s">
        <v>2441</v>
      </c>
      <c r="D5105" t="s">
        <v>2467</v>
      </c>
      <c r="E5105" t="s">
        <v>2427</v>
      </c>
      <c r="F5105" s="7">
        <v>447140</v>
      </c>
      <c r="G5105" s="7">
        <v>475720</v>
      </c>
      <c r="H5105" s="7">
        <v>23000</v>
      </c>
      <c r="I5105" s="7">
        <v>945860</v>
      </c>
    </row>
    <row r="5106" spans="1:9" x14ac:dyDescent="0.25">
      <c r="A5106" t="s">
        <v>2668</v>
      </c>
      <c r="B5106" t="s">
        <v>2344</v>
      </c>
      <c r="C5106" t="s">
        <v>2461</v>
      </c>
      <c r="D5106" t="s">
        <v>2499</v>
      </c>
      <c r="E5106" t="s">
        <v>2427</v>
      </c>
      <c r="F5106" s="7">
        <v>457950</v>
      </c>
      <c r="G5106" s="7">
        <v>250980</v>
      </c>
      <c r="H5106" s="7">
        <v>236890</v>
      </c>
      <c r="I5106" s="7">
        <v>945820</v>
      </c>
    </row>
    <row r="5107" spans="1:9" x14ac:dyDescent="0.25">
      <c r="A5107" t="s">
        <v>2668</v>
      </c>
      <c r="B5107" t="s">
        <v>1157</v>
      </c>
      <c r="C5107" t="s">
        <v>75</v>
      </c>
      <c r="D5107" t="s">
        <v>2567</v>
      </c>
      <c r="E5107" t="s">
        <v>2427</v>
      </c>
      <c r="F5107" s="7">
        <v>381209</v>
      </c>
      <c r="G5107" s="7">
        <v>291630</v>
      </c>
      <c r="H5107" s="7">
        <v>271440</v>
      </c>
      <c r="I5107" s="7">
        <v>944279</v>
      </c>
    </row>
    <row r="5108" spans="1:9" x14ac:dyDescent="0.25">
      <c r="A5108" t="s">
        <v>2668</v>
      </c>
      <c r="B5108" t="s">
        <v>243</v>
      </c>
      <c r="C5108" t="s">
        <v>2431</v>
      </c>
      <c r="D5108" t="s">
        <v>2476</v>
      </c>
      <c r="E5108" t="s">
        <v>2433</v>
      </c>
      <c r="F5108" s="7">
        <v>0</v>
      </c>
      <c r="G5108" s="7">
        <v>942000</v>
      </c>
      <c r="H5108" s="7">
        <v>0</v>
      </c>
      <c r="I5108" s="7">
        <v>942000</v>
      </c>
    </row>
    <row r="5109" spans="1:9" x14ac:dyDescent="0.25">
      <c r="A5109" t="s">
        <v>2668</v>
      </c>
      <c r="B5109" t="s">
        <v>488</v>
      </c>
      <c r="C5109" t="s">
        <v>2431</v>
      </c>
      <c r="D5109" t="s">
        <v>2449</v>
      </c>
      <c r="E5109" t="s">
        <v>2435</v>
      </c>
      <c r="F5109" s="7">
        <v>51580</v>
      </c>
      <c r="G5109" s="7">
        <v>785460</v>
      </c>
      <c r="H5109" s="7">
        <v>103160</v>
      </c>
      <c r="I5109" s="7">
        <v>940200</v>
      </c>
    </row>
    <row r="5110" spans="1:9" x14ac:dyDescent="0.25">
      <c r="A5110" t="s">
        <v>2668</v>
      </c>
      <c r="B5110" t="s">
        <v>506</v>
      </c>
      <c r="C5110" t="s">
        <v>2431</v>
      </c>
      <c r="D5110" t="s">
        <v>2449</v>
      </c>
      <c r="E5110" t="s">
        <v>2433</v>
      </c>
      <c r="F5110" s="7">
        <v>567210</v>
      </c>
      <c r="G5110" s="7">
        <v>115780</v>
      </c>
      <c r="H5110" s="7">
        <v>257070</v>
      </c>
      <c r="I5110" s="7">
        <v>940060</v>
      </c>
    </row>
    <row r="5111" spans="1:9" x14ac:dyDescent="0.25">
      <c r="A5111" t="s">
        <v>2668</v>
      </c>
      <c r="B5111" t="s">
        <v>2393</v>
      </c>
      <c r="C5111" t="s">
        <v>2431</v>
      </c>
      <c r="D5111" t="s">
        <v>2476</v>
      </c>
      <c r="E5111" t="s">
        <v>2534</v>
      </c>
      <c r="F5111" s="7">
        <v>48120</v>
      </c>
      <c r="G5111" s="7">
        <v>675920</v>
      </c>
      <c r="H5111" s="7">
        <v>210981</v>
      </c>
      <c r="I5111" s="7">
        <v>935021</v>
      </c>
    </row>
    <row r="5112" spans="1:9" x14ac:dyDescent="0.25">
      <c r="A5112" t="s">
        <v>2668</v>
      </c>
      <c r="B5112" t="s">
        <v>93</v>
      </c>
      <c r="C5112" t="s">
        <v>2441</v>
      </c>
      <c r="D5112" t="s">
        <v>2467</v>
      </c>
      <c r="E5112" t="s">
        <v>2427</v>
      </c>
      <c r="F5112" s="7">
        <v>0</v>
      </c>
      <c r="G5112" s="7">
        <v>934530</v>
      </c>
      <c r="H5112" s="7">
        <v>0</v>
      </c>
      <c r="I5112" s="7">
        <v>934530</v>
      </c>
    </row>
    <row r="5113" spans="1:9" x14ac:dyDescent="0.25">
      <c r="A5113" t="s">
        <v>2668</v>
      </c>
      <c r="B5113" t="s">
        <v>670</v>
      </c>
      <c r="C5113" t="s">
        <v>2441</v>
      </c>
      <c r="D5113" t="s">
        <v>2471</v>
      </c>
      <c r="E5113" t="s">
        <v>2427</v>
      </c>
      <c r="F5113" s="7">
        <v>0</v>
      </c>
      <c r="G5113" s="7">
        <v>928360</v>
      </c>
      <c r="H5113" s="7">
        <v>0</v>
      </c>
      <c r="I5113" s="7">
        <v>928360</v>
      </c>
    </row>
    <row r="5114" spans="1:9" x14ac:dyDescent="0.25">
      <c r="A5114" t="s">
        <v>2668</v>
      </c>
      <c r="B5114" t="s">
        <v>2308</v>
      </c>
      <c r="C5114" t="s">
        <v>2436</v>
      </c>
      <c r="D5114" t="s">
        <v>2452</v>
      </c>
      <c r="E5114" t="s">
        <v>2474</v>
      </c>
      <c r="F5114" s="7">
        <v>0</v>
      </c>
      <c r="G5114" s="7">
        <v>478920</v>
      </c>
      <c r="H5114" s="7">
        <v>448380</v>
      </c>
      <c r="I5114" s="7">
        <v>927300</v>
      </c>
    </row>
    <row r="5115" spans="1:9" x14ac:dyDescent="0.25">
      <c r="A5115" t="s">
        <v>2668</v>
      </c>
      <c r="B5115" t="s">
        <v>1467</v>
      </c>
      <c r="C5115" t="s">
        <v>2441</v>
      </c>
      <c r="D5115" t="s">
        <v>2463</v>
      </c>
      <c r="E5115" t="s">
        <v>2427</v>
      </c>
      <c r="F5115" s="7">
        <v>287660</v>
      </c>
      <c r="G5115" s="7">
        <v>288720</v>
      </c>
      <c r="H5115" s="7">
        <v>348000</v>
      </c>
      <c r="I5115" s="7">
        <v>924380</v>
      </c>
    </row>
    <row r="5116" spans="1:9" x14ac:dyDescent="0.25">
      <c r="A5116" t="s">
        <v>2668</v>
      </c>
      <c r="B5116" t="s">
        <v>667</v>
      </c>
      <c r="C5116" t="s">
        <v>2461</v>
      </c>
      <c r="D5116" t="s">
        <v>2478</v>
      </c>
      <c r="E5116" t="s">
        <v>2479</v>
      </c>
      <c r="F5116" s="7">
        <v>154990</v>
      </c>
      <c r="G5116" s="7">
        <v>420830</v>
      </c>
      <c r="H5116" s="7">
        <v>347660</v>
      </c>
      <c r="I5116" s="7">
        <v>923480</v>
      </c>
    </row>
    <row r="5117" spans="1:9" x14ac:dyDescent="0.25">
      <c r="A5117" t="s">
        <v>2668</v>
      </c>
      <c r="B5117" t="s">
        <v>2156</v>
      </c>
      <c r="C5117" t="s">
        <v>2461</v>
      </c>
      <c r="D5117" t="s">
        <v>2506</v>
      </c>
      <c r="E5117" t="s">
        <v>2427</v>
      </c>
      <c r="F5117" s="7">
        <v>0</v>
      </c>
      <c r="G5117" s="7">
        <v>868020</v>
      </c>
      <c r="H5117" s="7">
        <v>54240</v>
      </c>
      <c r="I5117" s="7">
        <v>922260</v>
      </c>
    </row>
    <row r="5118" spans="1:9" x14ac:dyDescent="0.25">
      <c r="A5118" t="s">
        <v>2668</v>
      </c>
      <c r="B5118" t="s">
        <v>2300</v>
      </c>
      <c r="C5118" t="s">
        <v>2441</v>
      </c>
      <c r="D5118" t="s">
        <v>2503</v>
      </c>
      <c r="E5118" t="s">
        <v>2504</v>
      </c>
      <c r="F5118" s="7">
        <v>191480</v>
      </c>
      <c r="G5118" s="7">
        <v>263630</v>
      </c>
      <c r="H5118" s="7">
        <v>466100</v>
      </c>
      <c r="I5118" s="7">
        <v>921210</v>
      </c>
    </row>
    <row r="5119" spans="1:9" x14ac:dyDescent="0.25">
      <c r="A5119" t="s">
        <v>2668</v>
      </c>
      <c r="B5119" t="s">
        <v>1992</v>
      </c>
      <c r="C5119" t="s">
        <v>2441</v>
      </c>
      <c r="D5119" t="s">
        <v>2467</v>
      </c>
      <c r="E5119" t="s">
        <v>2427</v>
      </c>
      <c r="F5119" s="7">
        <v>270022</v>
      </c>
      <c r="G5119" s="7">
        <v>245990</v>
      </c>
      <c r="H5119" s="7">
        <v>404300</v>
      </c>
      <c r="I5119" s="7">
        <v>920312</v>
      </c>
    </row>
    <row r="5120" spans="1:9" x14ac:dyDescent="0.25">
      <c r="A5120" t="s">
        <v>2668</v>
      </c>
      <c r="B5120" t="s">
        <v>388</v>
      </c>
      <c r="C5120" t="s">
        <v>2441</v>
      </c>
      <c r="D5120" t="s">
        <v>2463</v>
      </c>
      <c r="E5120" t="s">
        <v>2427</v>
      </c>
      <c r="F5120" s="7">
        <v>518700</v>
      </c>
      <c r="G5120" s="7">
        <v>260940</v>
      </c>
      <c r="H5120" s="7">
        <v>137620</v>
      </c>
      <c r="I5120" s="7">
        <v>917260</v>
      </c>
    </row>
    <row r="5121" spans="1:9" x14ac:dyDescent="0.25">
      <c r="A5121" t="s">
        <v>2668</v>
      </c>
      <c r="B5121" t="s">
        <v>1425</v>
      </c>
      <c r="C5121" t="s">
        <v>2461</v>
      </c>
      <c r="D5121" t="s">
        <v>2464</v>
      </c>
      <c r="E5121" t="s">
        <v>2479</v>
      </c>
      <c r="F5121" s="7">
        <v>202300</v>
      </c>
      <c r="G5121" s="7">
        <v>349510</v>
      </c>
      <c r="H5121" s="7">
        <v>365050</v>
      </c>
      <c r="I5121" s="7">
        <v>916860</v>
      </c>
    </row>
    <row r="5122" spans="1:9" x14ac:dyDescent="0.25">
      <c r="A5122" t="s">
        <v>2668</v>
      </c>
      <c r="B5122" t="s">
        <v>1212</v>
      </c>
      <c r="C5122" t="s">
        <v>2441</v>
      </c>
      <c r="D5122" t="s">
        <v>2454</v>
      </c>
      <c r="E5122" t="s">
        <v>2427</v>
      </c>
      <c r="F5122" s="7">
        <v>137310</v>
      </c>
      <c r="G5122" s="7">
        <v>284140</v>
      </c>
      <c r="H5122" s="7">
        <v>489688</v>
      </c>
      <c r="I5122" s="7">
        <v>911138</v>
      </c>
    </row>
    <row r="5123" spans="1:9" x14ac:dyDescent="0.25">
      <c r="A5123" t="s">
        <v>2668</v>
      </c>
      <c r="B5123" t="s">
        <v>1634</v>
      </c>
      <c r="C5123" t="s">
        <v>2461</v>
      </c>
      <c r="D5123" t="s">
        <v>2525</v>
      </c>
      <c r="E5123" t="s">
        <v>2427</v>
      </c>
      <c r="F5123" s="7">
        <v>501750</v>
      </c>
      <c r="G5123" s="7">
        <v>406140</v>
      </c>
      <c r="H5123" s="7">
        <v>0</v>
      </c>
      <c r="I5123" s="7">
        <v>907890</v>
      </c>
    </row>
    <row r="5124" spans="1:9" x14ac:dyDescent="0.25">
      <c r="A5124" t="s">
        <v>2668</v>
      </c>
      <c r="B5124" t="s">
        <v>2207</v>
      </c>
      <c r="C5124" t="s">
        <v>2441</v>
      </c>
      <c r="D5124" t="s">
        <v>2463</v>
      </c>
      <c r="E5124" t="s">
        <v>2427</v>
      </c>
      <c r="F5124" s="7">
        <v>218500</v>
      </c>
      <c r="G5124" s="7">
        <v>371000</v>
      </c>
      <c r="H5124" s="7">
        <v>315500</v>
      </c>
      <c r="I5124" s="7">
        <v>905000</v>
      </c>
    </row>
    <row r="5125" spans="1:9" x14ac:dyDescent="0.25">
      <c r="A5125" t="s">
        <v>2668</v>
      </c>
      <c r="B5125" t="s">
        <v>647</v>
      </c>
      <c r="C5125" t="s">
        <v>2461</v>
      </c>
      <c r="D5125" t="s">
        <v>2548</v>
      </c>
      <c r="E5125" t="s">
        <v>2479</v>
      </c>
      <c r="F5125" s="7">
        <v>528570</v>
      </c>
      <c r="G5125" s="7">
        <v>43000</v>
      </c>
      <c r="H5125" s="7">
        <v>326220</v>
      </c>
      <c r="I5125" s="7">
        <v>897790</v>
      </c>
    </row>
    <row r="5126" spans="1:9" x14ac:dyDescent="0.25">
      <c r="A5126" t="s">
        <v>2668</v>
      </c>
      <c r="B5126" t="s">
        <v>1603</v>
      </c>
      <c r="C5126" t="s">
        <v>2436</v>
      </c>
      <c r="D5126" t="s">
        <v>2455</v>
      </c>
      <c r="E5126" t="s">
        <v>2511</v>
      </c>
      <c r="F5126" s="7">
        <v>82800</v>
      </c>
      <c r="G5126" s="7">
        <v>272900</v>
      </c>
      <c r="H5126" s="7">
        <v>539720</v>
      </c>
      <c r="I5126" s="7">
        <v>895420</v>
      </c>
    </row>
    <row r="5127" spans="1:9" x14ac:dyDescent="0.25">
      <c r="A5127" t="s">
        <v>2668</v>
      </c>
      <c r="B5127" t="s">
        <v>1436</v>
      </c>
      <c r="C5127" t="s">
        <v>2461</v>
      </c>
      <c r="D5127" t="s">
        <v>2499</v>
      </c>
      <c r="E5127" t="s">
        <v>2427</v>
      </c>
      <c r="F5127" s="7">
        <v>221770</v>
      </c>
      <c r="G5127" s="7">
        <v>424300</v>
      </c>
      <c r="H5127" s="7">
        <v>248150</v>
      </c>
      <c r="I5127" s="7">
        <v>894220</v>
      </c>
    </row>
    <row r="5128" spans="1:9" x14ac:dyDescent="0.25">
      <c r="A5128" t="s">
        <v>2668</v>
      </c>
      <c r="B5128" t="s">
        <v>1504</v>
      </c>
      <c r="C5128" t="s">
        <v>2431</v>
      </c>
      <c r="D5128" t="s">
        <v>2495</v>
      </c>
      <c r="E5128" t="s">
        <v>2447</v>
      </c>
      <c r="F5128" s="7">
        <v>323390</v>
      </c>
      <c r="G5128" s="7">
        <v>472320</v>
      </c>
      <c r="H5128" s="7">
        <v>93410</v>
      </c>
      <c r="I5128" s="7">
        <v>889120</v>
      </c>
    </row>
    <row r="5129" spans="1:9" x14ac:dyDescent="0.25">
      <c r="A5129" t="s">
        <v>2668</v>
      </c>
      <c r="B5129" t="s">
        <v>610</v>
      </c>
      <c r="C5129" t="s">
        <v>2431</v>
      </c>
      <c r="D5129" t="s">
        <v>2480</v>
      </c>
      <c r="E5129" t="s">
        <v>2481</v>
      </c>
      <c r="F5129" s="7">
        <v>0</v>
      </c>
      <c r="G5129" s="7">
        <v>885140</v>
      </c>
      <c r="H5129" s="7">
        <v>0</v>
      </c>
      <c r="I5129" s="7">
        <v>885140</v>
      </c>
    </row>
    <row r="5130" spans="1:9" x14ac:dyDescent="0.25">
      <c r="A5130" t="s">
        <v>2668</v>
      </c>
      <c r="B5130" t="s">
        <v>1877</v>
      </c>
      <c r="C5130" t="s">
        <v>2431</v>
      </c>
      <c r="D5130" t="s">
        <v>2490</v>
      </c>
      <c r="E5130" t="s">
        <v>2434</v>
      </c>
      <c r="F5130" s="7">
        <v>259080</v>
      </c>
      <c r="G5130" s="7">
        <v>333690</v>
      </c>
      <c r="H5130" s="7">
        <v>291470</v>
      </c>
      <c r="I5130" s="7">
        <v>884240</v>
      </c>
    </row>
    <row r="5131" spans="1:9" x14ac:dyDescent="0.25">
      <c r="A5131" t="s">
        <v>2668</v>
      </c>
      <c r="B5131" t="s">
        <v>1110</v>
      </c>
      <c r="C5131" t="s">
        <v>2461</v>
      </c>
      <c r="D5131" t="s">
        <v>2499</v>
      </c>
      <c r="E5131" t="s">
        <v>2427</v>
      </c>
      <c r="F5131" s="7">
        <v>0</v>
      </c>
      <c r="G5131" s="7">
        <v>231540</v>
      </c>
      <c r="H5131" s="7">
        <v>651232</v>
      </c>
      <c r="I5131" s="7">
        <v>882772</v>
      </c>
    </row>
    <row r="5132" spans="1:9" x14ac:dyDescent="0.25">
      <c r="A5132" t="s">
        <v>2668</v>
      </c>
      <c r="B5132" t="s">
        <v>662</v>
      </c>
      <c r="C5132" t="s">
        <v>2431</v>
      </c>
      <c r="D5132" t="s">
        <v>2475</v>
      </c>
      <c r="E5132" t="s">
        <v>2433</v>
      </c>
      <c r="F5132" s="7">
        <v>184670</v>
      </c>
      <c r="G5132" s="7">
        <v>271640</v>
      </c>
      <c r="H5132" s="7">
        <v>426340</v>
      </c>
      <c r="I5132" s="7">
        <v>882650</v>
      </c>
    </row>
    <row r="5133" spans="1:9" x14ac:dyDescent="0.25">
      <c r="A5133" t="s">
        <v>2668</v>
      </c>
      <c r="B5133" t="s">
        <v>1356</v>
      </c>
      <c r="C5133" t="s">
        <v>2425</v>
      </c>
      <c r="D5133" t="s">
        <v>2539</v>
      </c>
      <c r="E5133" t="s">
        <v>2427</v>
      </c>
      <c r="F5133" s="7">
        <v>711730</v>
      </c>
      <c r="G5133" s="7">
        <v>0</v>
      </c>
      <c r="H5133" s="7">
        <v>170000</v>
      </c>
      <c r="I5133" s="7">
        <v>881730</v>
      </c>
    </row>
    <row r="5134" spans="1:9" x14ac:dyDescent="0.25">
      <c r="A5134" t="s">
        <v>2668</v>
      </c>
      <c r="B5134" t="s">
        <v>927</v>
      </c>
      <c r="C5134" t="s">
        <v>2461</v>
      </c>
      <c r="D5134" t="s">
        <v>2525</v>
      </c>
      <c r="E5134" t="s">
        <v>2427</v>
      </c>
      <c r="F5134" s="7">
        <v>218920</v>
      </c>
      <c r="G5134" s="7">
        <v>113400</v>
      </c>
      <c r="H5134" s="7">
        <v>549010</v>
      </c>
      <c r="I5134" s="7">
        <v>881330</v>
      </c>
    </row>
    <row r="5135" spans="1:9" x14ac:dyDescent="0.25">
      <c r="A5135" t="s">
        <v>2668</v>
      </c>
      <c r="B5135" t="s">
        <v>337</v>
      </c>
      <c r="C5135" t="s">
        <v>2441</v>
      </c>
      <c r="D5135" t="s">
        <v>2503</v>
      </c>
      <c r="E5135" t="s">
        <v>2483</v>
      </c>
      <c r="F5135" s="7">
        <v>358120</v>
      </c>
      <c r="G5135" s="7">
        <v>70120</v>
      </c>
      <c r="H5135" s="7">
        <v>453014</v>
      </c>
      <c r="I5135" s="7">
        <v>881254</v>
      </c>
    </row>
    <row r="5136" spans="1:9" x14ac:dyDescent="0.25">
      <c r="A5136" t="s">
        <v>2668</v>
      </c>
      <c r="B5136" t="s">
        <v>992</v>
      </c>
      <c r="C5136" t="s">
        <v>2431</v>
      </c>
      <c r="D5136" t="s">
        <v>2449</v>
      </c>
      <c r="E5136" t="s">
        <v>2435</v>
      </c>
      <c r="F5136" s="7">
        <v>128310</v>
      </c>
      <c r="G5136" s="7">
        <v>727850</v>
      </c>
      <c r="H5136" s="7">
        <v>24780</v>
      </c>
      <c r="I5136" s="7">
        <v>880940</v>
      </c>
    </row>
    <row r="5137" spans="1:9" x14ac:dyDescent="0.25">
      <c r="A5137" t="s">
        <v>2668</v>
      </c>
      <c r="B5137" t="s">
        <v>2105</v>
      </c>
      <c r="C5137" t="s">
        <v>2441</v>
      </c>
      <c r="D5137" t="s">
        <v>2454</v>
      </c>
      <c r="E5137" t="s">
        <v>2427</v>
      </c>
      <c r="F5137" s="7">
        <v>436460</v>
      </c>
      <c r="G5137" s="7">
        <v>0</v>
      </c>
      <c r="H5137" s="7">
        <v>443480</v>
      </c>
      <c r="I5137" s="7">
        <v>879940</v>
      </c>
    </row>
    <row r="5138" spans="1:9" x14ac:dyDescent="0.25">
      <c r="A5138" t="s">
        <v>2668</v>
      </c>
      <c r="B5138" t="s">
        <v>324</v>
      </c>
      <c r="C5138" t="s">
        <v>75</v>
      </c>
      <c r="D5138" t="s">
        <v>2567</v>
      </c>
      <c r="E5138" t="s">
        <v>2427</v>
      </c>
      <c r="F5138" s="7">
        <v>389854</v>
      </c>
      <c r="G5138" s="7">
        <v>59620</v>
      </c>
      <c r="H5138" s="7">
        <v>428840</v>
      </c>
      <c r="I5138" s="7">
        <v>878314</v>
      </c>
    </row>
    <row r="5139" spans="1:9" x14ac:dyDescent="0.25">
      <c r="A5139" t="s">
        <v>2668</v>
      </c>
      <c r="B5139" t="s">
        <v>170</v>
      </c>
      <c r="C5139" t="s">
        <v>2431</v>
      </c>
      <c r="D5139" t="s">
        <v>2468</v>
      </c>
      <c r="E5139" t="s">
        <v>2469</v>
      </c>
      <c r="F5139" s="7">
        <v>121380</v>
      </c>
      <c r="G5139" s="7">
        <v>756690</v>
      </c>
      <c r="H5139" s="7">
        <v>0</v>
      </c>
      <c r="I5139" s="7">
        <v>878070</v>
      </c>
    </row>
    <row r="5140" spans="1:9" x14ac:dyDescent="0.25">
      <c r="A5140" t="s">
        <v>2668</v>
      </c>
      <c r="B5140" t="s">
        <v>1227</v>
      </c>
      <c r="C5140" t="s">
        <v>2431</v>
      </c>
      <c r="D5140" t="s">
        <v>2495</v>
      </c>
      <c r="E5140" t="s">
        <v>2447</v>
      </c>
      <c r="F5140" s="7">
        <v>160140</v>
      </c>
      <c r="G5140" s="7">
        <v>146156</v>
      </c>
      <c r="H5140" s="7">
        <v>568028</v>
      </c>
      <c r="I5140" s="7">
        <v>874324</v>
      </c>
    </row>
    <row r="5141" spans="1:9" x14ac:dyDescent="0.25">
      <c r="A5141" t="s">
        <v>2668</v>
      </c>
      <c r="B5141" t="s">
        <v>88</v>
      </c>
      <c r="C5141" t="s">
        <v>2461</v>
      </c>
      <c r="D5141" t="s">
        <v>2525</v>
      </c>
      <c r="E5141" t="s">
        <v>2427</v>
      </c>
      <c r="F5141" s="7">
        <v>407830</v>
      </c>
      <c r="G5141" s="7">
        <v>297240</v>
      </c>
      <c r="H5141" s="7">
        <v>163320</v>
      </c>
      <c r="I5141" s="7">
        <v>868390</v>
      </c>
    </row>
    <row r="5142" spans="1:9" x14ac:dyDescent="0.25">
      <c r="A5142" t="s">
        <v>2668</v>
      </c>
      <c r="B5142" t="s">
        <v>1178</v>
      </c>
      <c r="C5142" t="s">
        <v>2461</v>
      </c>
      <c r="D5142" t="s">
        <v>2499</v>
      </c>
      <c r="E5142" t="s">
        <v>2427</v>
      </c>
      <c r="F5142" s="7">
        <v>330290</v>
      </c>
      <c r="G5142" s="7">
        <v>489000</v>
      </c>
      <c r="H5142" s="7">
        <v>48550</v>
      </c>
      <c r="I5142" s="7">
        <v>867840</v>
      </c>
    </row>
    <row r="5143" spans="1:9" x14ac:dyDescent="0.25">
      <c r="A5143" t="s">
        <v>2668</v>
      </c>
      <c r="B5143" t="s">
        <v>1115</v>
      </c>
      <c r="C5143" t="s">
        <v>2461</v>
      </c>
      <c r="D5143" t="s">
        <v>2477</v>
      </c>
      <c r="E5143" t="s">
        <v>2427</v>
      </c>
      <c r="F5143" s="7">
        <v>0</v>
      </c>
      <c r="G5143" s="7">
        <v>770000</v>
      </c>
      <c r="H5143" s="7">
        <v>97350</v>
      </c>
      <c r="I5143" s="7">
        <v>867350</v>
      </c>
    </row>
    <row r="5144" spans="1:9" x14ac:dyDescent="0.25">
      <c r="A5144" t="s">
        <v>2668</v>
      </c>
      <c r="B5144" t="s">
        <v>1103</v>
      </c>
      <c r="C5144" t="s">
        <v>2431</v>
      </c>
      <c r="D5144" t="s">
        <v>2490</v>
      </c>
      <c r="E5144" t="s">
        <v>2434</v>
      </c>
      <c r="F5144" s="7">
        <v>201060</v>
      </c>
      <c r="G5144" s="7">
        <v>324150</v>
      </c>
      <c r="H5144" s="7">
        <v>341360</v>
      </c>
      <c r="I5144" s="7">
        <v>866570</v>
      </c>
    </row>
    <row r="5145" spans="1:9" x14ac:dyDescent="0.25">
      <c r="A5145" t="s">
        <v>2668</v>
      </c>
      <c r="B5145" t="s">
        <v>1483</v>
      </c>
      <c r="C5145" t="s">
        <v>2461</v>
      </c>
      <c r="D5145" t="s">
        <v>2506</v>
      </c>
      <c r="E5145" t="s">
        <v>2427</v>
      </c>
      <c r="F5145" s="7">
        <v>616150</v>
      </c>
      <c r="G5145" s="7">
        <v>245750</v>
      </c>
      <c r="H5145" s="7">
        <v>0</v>
      </c>
      <c r="I5145" s="7">
        <v>861900</v>
      </c>
    </row>
    <row r="5146" spans="1:9" x14ac:dyDescent="0.25">
      <c r="A5146" t="s">
        <v>2668</v>
      </c>
      <c r="B5146" t="s">
        <v>1433</v>
      </c>
      <c r="C5146" t="s">
        <v>2441</v>
      </c>
      <c r="D5146" t="s">
        <v>2442</v>
      </c>
      <c r="E5146" t="s">
        <v>2427</v>
      </c>
      <c r="F5146" s="7">
        <v>431840</v>
      </c>
      <c r="G5146" s="7">
        <v>103810</v>
      </c>
      <c r="H5146" s="7">
        <v>322220</v>
      </c>
      <c r="I5146" s="7">
        <v>857870</v>
      </c>
    </row>
    <row r="5147" spans="1:9" x14ac:dyDescent="0.25">
      <c r="A5147" t="s">
        <v>2668</v>
      </c>
      <c r="B5147" t="s">
        <v>748</v>
      </c>
      <c r="C5147" t="s">
        <v>2436</v>
      </c>
      <c r="D5147" t="s">
        <v>2487</v>
      </c>
      <c r="E5147" t="s">
        <v>2488</v>
      </c>
      <c r="F5147" s="7">
        <v>237720</v>
      </c>
      <c r="G5147" s="7">
        <v>143640</v>
      </c>
      <c r="H5147" s="7">
        <v>476400</v>
      </c>
      <c r="I5147" s="7">
        <v>857760</v>
      </c>
    </row>
    <row r="5148" spans="1:9" x14ac:dyDescent="0.25">
      <c r="A5148" t="s">
        <v>2668</v>
      </c>
      <c r="B5148" t="s">
        <v>502</v>
      </c>
      <c r="C5148" t="s">
        <v>2431</v>
      </c>
      <c r="D5148" t="s">
        <v>2476</v>
      </c>
      <c r="E5148" t="s">
        <v>2433</v>
      </c>
      <c r="F5148" s="7">
        <v>351310</v>
      </c>
      <c r="G5148" s="7">
        <v>220400</v>
      </c>
      <c r="H5148" s="7">
        <v>285540</v>
      </c>
      <c r="I5148" s="7">
        <v>857250</v>
      </c>
    </row>
    <row r="5149" spans="1:9" x14ac:dyDescent="0.25">
      <c r="A5149" t="s">
        <v>2668</v>
      </c>
      <c r="B5149" t="s">
        <v>2025</v>
      </c>
      <c r="C5149" t="s">
        <v>2436</v>
      </c>
      <c r="D5149" t="s">
        <v>2507</v>
      </c>
      <c r="E5149" t="s">
        <v>2438</v>
      </c>
      <c r="F5149" s="7">
        <v>210180</v>
      </c>
      <c r="G5149" s="7">
        <v>254430</v>
      </c>
      <c r="H5149" s="7">
        <v>391600</v>
      </c>
      <c r="I5149" s="7">
        <v>856210</v>
      </c>
    </row>
    <row r="5150" spans="1:9" x14ac:dyDescent="0.25">
      <c r="A5150" t="s">
        <v>2668</v>
      </c>
      <c r="B5150" t="s">
        <v>1106</v>
      </c>
      <c r="C5150" t="s">
        <v>2461</v>
      </c>
      <c r="D5150" t="s">
        <v>2484</v>
      </c>
      <c r="E5150" t="s">
        <v>2445</v>
      </c>
      <c r="F5150" s="7">
        <v>0</v>
      </c>
      <c r="G5150" s="7">
        <v>325410</v>
      </c>
      <c r="H5150" s="7">
        <v>525850</v>
      </c>
      <c r="I5150" s="7">
        <v>851260</v>
      </c>
    </row>
    <row r="5151" spans="1:9" x14ac:dyDescent="0.25">
      <c r="A5151" t="s">
        <v>2668</v>
      </c>
      <c r="B5151" t="s">
        <v>757</v>
      </c>
      <c r="C5151" t="s">
        <v>2461</v>
      </c>
      <c r="D5151" t="s">
        <v>2472</v>
      </c>
      <c r="E5151" t="s">
        <v>2479</v>
      </c>
      <c r="F5151" s="7">
        <v>404600</v>
      </c>
      <c r="G5151" s="7">
        <v>445060</v>
      </c>
      <c r="H5151" s="7">
        <v>0</v>
      </c>
      <c r="I5151" s="7">
        <v>849660</v>
      </c>
    </row>
    <row r="5152" spans="1:9" x14ac:dyDescent="0.25">
      <c r="A5152" t="s">
        <v>2668</v>
      </c>
      <c r="B5152" t="s">
        <v>1087</v>
      </c>
      <c r="C5152" t="s">
        <v>2431</v>
      </c>
      <c r="D5152" t="s">
        <v>2449</v>
      </c>
      <c r="E5152" t="s">
        <v>2466</v>
      </c>
      <c r="F5152" s="7">
        <v>113496</v>
      </c>
      <c r="G5152" s="7">
        <v>422090</v>
      </c>
      <c r="H5152" s="7">
        <v>314010</v>
      </c>
      <c r="I5152" s="7">
        <v>849596</v>
      </c>
    </row>
    <row r="5153" spans="1:9" x14ac:dyDescent="0.25">
      <c r="A5153" t="s">
        <v>2668</v>
      </c>
      <c r="B5153" t="s">
        <v>161</v>
      </c>
      <c r="C5153" t="s">
        <v>2461</v>
      </c>
      <c r="D5153" t="s">
        <v>2484</v>
      </c>
      <c r="E5153" t="s">
        <v>2593</v>
      </c>
      <c r="F5153" s="7">
        <v>-19810</v>
      </c>
      <c r="G5153" s="7">
        <v>140400</v>
      </c>
      <c r="H5153" s="7">
        <v>727680</v>
      </c>
      <c r="I5153" s="7">
        <v>848270</v>
      </c>
    </row>
    <row r="5154" spans="1:9" x14ac:dyDescent="0.25">
      <c r="A5154" t="s">
        <v>2668</v>
      </c>
      <c r="B5154" t="s">
        <v>1081</v>
      </c>
      <c r="C5154" t="s">
        <v>2431</v>
      </c>
      <c r="D5154" t="s">
        <v>2449</v>
      </c>
      <c r="E5154" t="s">
        <v>2466</v>
      </c>
      <c r="F5154" s="7">
        <v>345550</v>
      </c>
      <c r="G5154" s="7">
        <v>210210</v>
      </c>
      <c r="H5154" s="7">
        <v>291130</v>
      </c>
      <c r="I5154" s="7">
        <v>846890</v>
      </c>
    </row>
    <row r="5155" spans="1:9" x14ac:dyDescent="0.25">
      <c r="A5155" t="s">
        <v>2668</v>
      </c>
      <c r="B5155" t="s">
        <v>1041</v>
      </c>
      <c r="C5155" t="s">
        <v>2461</v>
      </c>
      <c r="D5155" t="s">
        <v>2484</v>
      </c>
      <c r="E5155" t="s">
        <v>2444</v>
      </c>
      <c r="F5155" s="7">
        <v>0</v>
      </c>
      <c r="G5155" s="7">
        <v>224100</v>
      </c>
      <c r="H5155" s="7">
        <v>617400</v>
      </c>
      <c r="I5155" s="7">
        <v>841500</v>
      </c>
    </row>
    <row r="5156" spans="1:9" x14ac:dyDescent="0.25">
      <c r="A5156" t="s">
        <v>2668</v>
      </c>
      <c r="B5156" t="s">
        <v>1375</v>
      </c>
      <c r="C5156" t="s">
        <v>2461</v>
      </c>
      <c r="D5156" t="s">
        <v>2536</v>
      </c>
      <c r="E5156" t="s">
        <v>2433</v>
      </c>
      <c r="F5156" s="7">
        <v>218330</v>
      </c>
      <c r="G5156" s="7">
        <v>442550</v>
      </c>
      <c r="H5156" s="7">
        <v>178880</v>
      </c>
      <c r="I5156" s="7">
        <v>839760</v>
      </c>
    </row>
    <row r="5157" spans="1:9" x14ac:dyDescent="0.25">
      <c r="A5157" t="s">
        <v>2668</v>
      </c>
      <c r="B5157" t="s">
        <v>484</v>
      </c>
      <c r="C5157" t="s">
        <v>2441</v>
      </c>
      <c r="D5157" t="s">
        <v>2442</v>
      </c>
      <c r="E5157" t="s">
        <v>2427</v>
      </c>
      <c r="F5157" s="7">
        <v>394000</v>
      </c>
      <c r="G5157" s="7">
        <v>42290</v>
      </c>
      <c r="H5157" s="7">
        <v>400690</v>
      </c>
      <c r="I5157" s="7">
        <v>836980</v>
      </c>
    </row>
    <row r="5158" spans="1:9" x14ac:dyDescent="0.25">
      <c r="A5158" t="s">
        <v>2668</v>
      </c>
      <c r="B5158" t="s">
        <v>92</v>
      </c>
      <c r="C5158" t="s">
        <v>2461</v>
      </c>
      <c r="D5158" t="s">
        <v>2506</v>
      </c>
      <c r="E5158" t="s">
        <v>2427</v>
      </c>
      <c r="F5158" s="7">
        <v>0</v>
      </c>
      <c r="G5158" s="7">
        <v>600580</v>
      </c>
      <c r="H5158" s="7">
        <v>234210</v>
      </c>
      <c r="I5158" s="7">
        <v>834790</v>
      </c>
    </row>
    <row r="5159" spans="1:9" x14ac:dyDescent="0.25">
      <c r="A5159" t="s">
        <v>2668</v>
      </c>
      <c r="B5159" t="s">
        <v>779</v>
      </c>
      <c r="C5159" t="s">
        <v>2431</v>
      </c>
      <c r="D5159" t="s">
        <v>2475</v>
      </c>
      <c r="E5159" t="s">
        <v>2433</v>
      </c>
      <c r="F5159" s="7">
        <v>128666</v>
      </c>
      <c r="G5159" s="7">
        <v>376850</v>
      </c>
      <c r="H5159" s="7">
        <v>329066</v>
      </c>
      <c r="I5159" s="7">
        <v>834582</v>
      </c>
    </row>
    <row r="5160" spans="1:9" x14ac:dyDescent="0.25">
      <c r="A5160" t="s">
        <v>2668</v>
      </c>
      <c r="B5160" t="s">
        <v>1693</v>
      </c>
      <c r="C5160" t="s">
        <v>2431</v>
      </c>
      <c r="D5160" t="s">
        <v>2475</v>
      </c>
      <c r="E5160" t="s">
        <v>2433</v>
      </c>
      <c r="F5160" s="7">
        <v>163850</v>
      </c>
      <c r="G5160" s="7">
        <v>424150</v>
      </c>
      <c r="H5160" s="7">
        <v>244000</v>
      </c>
      <c r="I5160" s="7">
        <v>832000</v>
      </c>
    </row>
    <row r="5161" spans="1:9" x14ac:dyDescent="0.25">
      <c r="A5161" t="s">
        <v>2668</v>
      </c>
      <c r="B5161" t="s">
        <v>673</v>
      </c>
      <c r="C5161" t="s">
        <v>2441</v>
      </c>
      <c r="D5161" t="s">
        <v>2471</v>
      </c>
      <c r="E5161" t="s">
        <v>2427</v>
      </c>
      <c r="F5161" s="7">
        <v>417770</v>
      </c>
      <c r="G5161" s="7">
        <v>42290</v>
      </c>
      <c r="H5161" s="7">
        <v>369350</v>
      </c>
      <c r="I5161" s="7">
        <v>829410</v>
      </c>
    </row>
    <row r="5162" spans="1:9" x14ac:dyDescent="0.25">
      <c r="A5162" t="s">
        <v>2668</v>
      </c>
      <c r="B5162" t="s">
        <v>1050</v>
      </c>
      <c r="C5162" t="s">
        <v>2436</v>
      </c>
      <c r="D5162" t="s">
        <v>2455</v>
      </c>
      <c r="E5162" t="s">
        <v>2511</v>
      </c>
      <c r="F5162" s="7">
        <v>274200</v>
      </c>
      <c r="G5162" s="7">
        <v>422710</v>
      </c>
      <c r="H5162" s="7">
        <v>130430</v>
      </c>
      <c r="I5162" s="7">
        <v>827340</v>
      </c>
    </row>
    <row r="5163" spans="1:9" x14ac:dyDescent="0.25">
      <c r="A5163" t="s">
        <v>2668</v>
      </c>
      <c r="B5163" t="s">
        <v>287</v>
      </c>
      <c r="C5163" t="s">
        <v>2441</v>
      </c>
      <c r="D5163" t="s">
        <v>2442</v>
      </c>
      <c r="E5163" t="s">
        <v>2427</v>
      </c>
      <c r="F5163" s="7">
        <v>253350</v>
      </c>
      <c r="G5163" s="7">
        <v>275520</v>
      </c>
      <c r="H5163" s="7">
        <v>295640</v>
      </c>
      <c r="I5163" s="7">
        <v>824510</v>
      </c>
    </row>
    <row r="5164" spans="1:9" x14ac:dyDescent="0.25">
      <c r="A5164" t="s">
        <v>2668</v>
      </c>
      <c r="B5164" t="s">
        <v>2276</v>
      </c>
      <c r="C5164" t="s">
        <v>2441</v>
      </c>
      <c r="D5164" t="s">
        <v>2467</v>
      </c>
      <c r="E5164" t="s">
        <v>2427</v>
      </c>
      <c r="F5164" s="7">
        <v>541058</v>
      </c>
      <c r="G5164" s="7">
        <v>175822</v>
      </c>
      <c r="H5164" s="7">
        <v>107250</v>
      </c>
      <c r="I5164" s="7">
        <v>824130</v>
      </c>
    </row>
    <row r="5165" spans="1:9" x14ac:dyDescent="0.25">
      <c r="A5165" t="s">
        <v>2668</v>
      </c>
      <c r="B5165" t="s">
        <v>245</v>
      </c>
      <c r="C5165" t="s">
        <v>2461</v>
      </c>
      <c r="D5165" t="s">
        <v>2499</v>
      </c>
      <c r="E5165" t="s">
        <v>2427</v>
      </c>
      <c r="F5165" s="7">
        <v>0</v>
      </c>
      <c r="G5165" s="7">
        <v>819690</v>
      </c>
      <c r="H5165" s="7">
        <v>0</v>
      </c>
      <c r="I5165" s="7">
        <v>819690</v>
      </c>
    </row>
    <row r="5166" spans="1:9" x14ac:dyDescent="0.25">
      <c r="A5166" t="s">
        <v>2668</v>
      </c>
      <c r="B5166" t="s">
        <v>2232</v>
      </c>
      <c r="C5166" t="s">
        <v>2461</v>
      </c>
      <c r="D5166" t="s">
        <v>2548</v>
      </c>
      <c r="E5166" t="s">
        <v>2479</v>
      </c>
      <c r="F5166" s="7">
        <v>0</v>
      </c>
      <c r="G5166" s="7">
        <v>364200</v>
      </c>
      <c r="H5166" s="7">
        <v>455250</v>
      </c>
      <c r="I5166" s="7">
        <v>819450</v>
      </c>
    </row>
    <row r="5167" spans="1:9" x14ac:dyDescent="0.25">
      <c r="A5167" t="s">
        <v>2668</v>
      </c>
      <c r="B5167" t="s">
        <v>1513</v>
      </c>
      <c r="C5167" t="s">
        <v>2436</v>
      </c>
      <c r="D5167" t="s">
        <v>2507</v>
      </c>
      <c r="E5167" t="s">
        <v>2438</v>
      </c>
      <c r="F5167" s="7">
        <v>818460</v>
      </c>
      <c r="G5167" s="7">
        <v>0</v>
      </c>
      <c r="H5167" s="7">
        <v>0</v>
      </c>
      <c r="I5167" s="7">
        <v>818460</v>
      </c>
    </row>
    <row r="5168" spans="1:9" x14ac:dyDescent="0.25">
      <c r="A5168" t="s">
        <v>2668</v>
      </c>
      <c r="B5168" t="s">
        <v>1591</v>
      </c>
      <c r="C5168" t="s">
        <v>2441</v>
      </c>
      <c r="D5168" t="s">
        <v>2471</v>
      </c>
      <c r="E5168" t="s">
        <v>2427</v>
      </c>
      <c r="F5168" s="7">
        <v>92040</v>
      </c>
      <c r="G5168" s="7">
        <v>722260</v>
      </c>
      <c r="H5168" s="7">
        <v>0</v>
      </c>
      <c r="I5168" s="7">
        <v>814300</v>
      </c>
    </row>
    <row r="5169" spans="1:9" x14ac:dyDescent="0.25">
      <c r="A5169" t="s">
        <v>2668</v>
      </c>
      <c r="B5169" t="s">
        <v>1099</v>
      </c>
      <c r="C5169" t="s">
        <v>2436</v>
      </c>
      <c r="D5169" t="s">
        <v>2492</v>
      </c>
      <c r="E5169" t="s">
        <v>2438</v>
      </c>
      <c r="F5169" s="7">
        <v>180560</v>
      </c>
      <c r="G5169" s="7">
        <v>404720</v>
      </c>
      <c r="H5169" s="7">
        <v>228759</v>
      </c>
      <c r="I5169" s="7">
        <v>814039</v>
      </c>
    </row>
    <row r="5170" spans="1:9" x14ac:dyDescent="0.25">
      <c r="A5170" t="s">
        <v>2668</v>
      </c>
      <c r="B5170" t="s">
        <v>1967</v>
      </c>
      <c r="C5170" t="s">
        <v>2431</v>
      </c>
      <c r="D5170" t="s">
        <v>2495</v>
      </c>
      <c r="E5170" t="s">
        <v>2543</v>
      </c>
      <c r="F5170" s="7">
        <v>137210</v>
      </c>
      <c r="G5170" s="7">
        <v>278450</v>
      </c>
      <c r="H5170" s="7">
        <v>397270</v>
      </c>
      <c r="I5170" s="7">
        <v>812930</v>
      </c>
    </row>
    <row r="5171" spans="1:9" x14ac:dyDescent="0.25">
      <c r="A5171" t="s">
        <v>2668</v>
      </c>
      <c r="B5171" t="s">
        <v>1314</v>
      </c>
      <c r="C5171" t="s">
        <v>2461</v>
      </c>
      <c r="D5171" t="s">
        <v>2464</v>
      </c>
      <c r="E5171" t="s">
        <v>2559</v>
      </c>
      <c r="F5171" s="7">
        <v>141650</v>
      </c>
      <c r="G5171" s="7">
        <v>671100</v>
      </c>
      <c r="H5171" s="7">
        <v>0</v>
      </c>
      <c r="I5171" s="7">
        <v>812750</v>
      </c>
    </row>
    <row r="5172" spans="1:9" x14ac:dyDescent="0.25">
      <c r="A5172" t="s">
        <v>2668</v>
      </c>
      <c r="B5172" t="s">
        <v>1232</v>
      </c>
      <c r="C5172" t="s">
        <v>2461</v>
      </c>
      <c r="D5172" t="s">
        <v>2499</v>
      </c>
      <c r="E5172" t="s">
        <v>2427</v>
      </c>
      <c r="F5172" s="7">
        <v>411040</v>
      </c>
      <c r="G5172" s="7">
        <v>400366</v>
      </c>
      <c r="H5172" s="7">
        <v>0</v>
      </c>
      <c r="I5172" s="7">
        <v>811406</v>
      </c>
    </row>
    <row r="5173" spans="1:9" x14ac:dyDescent="0.25">
      <c r="A5173" t="s">
        <v>2668</v>
      </c>
      <c r="B5173" t="s">
        <v>2337</v>
      </c>
      <c r="C5173" t="s">
        <v>2461</v>
      </c>
      <c r="D5173" t="s">
        <v>2477</v>
      </c>
      <c r="E5173" t="s">
        <v>2427</v>
      </c>
      <c r="F5173" s="7">
        <v>858390</v>
      </c>
      <c r="G5173" s="7">
        <v>0</v>
      </c>
      <c r="H5173" s="7">
        <v>-52270</v>
      </c>
      <c r="I5173" s="7">
        <v>806120</v>
      </c>
    </row>
    <row r="5174" spans="1:9" x14ac:dyDescent="0.25">
      <c r="A5174" t="s">
        <v>2668</v>
      </c>
      <c r="B5174" t="s">
        <v>435</v>
      </c>
      <c r="C5174" t="s">
        <v>2436</v>
      </c>
      <c r="D5174" t="s">
        <v>2487</v>
      </c>
      <c r="E5174" t="s">
        <v>2488</v>
      </c>
      <c r="F5174" s="7">
        <v>0</v>
      </c>
      <c r="G5174" s="7">
        <v>805770</v>
      </c>
      <c r="H5174" s="7">
        <v>0</v>
      </c>
      <c r="I5174" s="7">
        <v>805770</v>
      </c>
    </row>
    <row r="5175" spans="1:9" x14ac:dyDescent="0.25">
      <c r="A5175" t="s">
        <v>2668</v>
      </c>
      <c r="B5175" t="s">
        <v>576</v>
      </c>
      <c r="C5175" t="s">
        <v>2461</v>
      </c>
      <c r="D5175" t="s">
        <v>2484</v>
      </c>
      <c r="E5175" t="s">
        <v>2494</v>
      </c>
      <c r="F5175" s="7">
        <v>218710</v>
      </c>
      <c r="G5175" s="7">
        <v>290660</v>
      </c>
      <c r="H5175" s="7">
        <v>294920</v>
      </c>
      <c r="I5175" s="7">
        <v>804290</v>
      </c>
    </row>
    <row r="5176" spans="1:9" x14ac:dyDescent="0.25">
      <c r="A5176" t="s">
        <v>2668</v>
      </c>
      <c r="B5176" t="s">
        <v>584</v>
      </c>
      <c r="C5176" t="s">
        <v>2431</v>
      </c>
      <c r="D5176" t="s">
        <v>2476</v>
      </c>
      <c r="E5176" t="s">
        <v>2433</v>
      </c>
      <c r="F5176" s="7">
        <v>216030</v>
      </c>
      <c r="G5176" s="7">
        <v>287700</v>
      </c>
      <c r="H5176" s="7">
        <v>299800</v>
      </c>
      <c r="I5176" s="7">
        <v>803530</v>
      </c>
    </row>
    <row r="5177" spans="1:9" x14ac:dyDescent="0.25">
      <c r="A5177" t="s">
        <v>2668</v>
      </c>
      <c r="B5177" t="s">
        <v>1364</v>
      </c>
      <c r="C5177" t="s">
        <v>2461</v>
      </c>
      <c r="D5177" t="s">
        <v>2472</v>
      </c>
      <c r="E5177" t="s">
        <v>2479</v>
      </c>
      <c r="F5177" s="7">
        <v>0</v>
      </c>
      <c r="G5177" s="7">
        <v>0</v>
      </c>
      <c r="H5177" s="7">
        <v>802903</v>
      </c>
      <c r="I5177" s="7">
        <v>802903</v>
      </c>
    </row>
    <row r="5178" spans="1:9" x14ac:dyDescent="0.25">
      <c r="A5178" t="s">
        <v>2668</v>
      </c>
      <c r="B5178" t="s">
        <v>1327</v>
      </c>
      <c r="C5178" t="s">
        <v>2461</v>
      </c>
      <c r="D5178" t="s">
        <v>2477</v>
      </c>
      <c r="E5178" t="s">
        <v>2427</v>
      </c>
      <c r="F5178" s="7">
        <v>0</v>
      </c>
      <c r="G5178" s="7">
        <v>464980</v>
      </c>
      <c r="H5178" s="7">
        <v>337770</v>
      </c>
      <c r="I5178" s="7">
        <v>802750</v>
      </c>
    </row>
    <row r="5179" spans="1:9" x14ac:dyDescent="0.25">
      <c r="A5179" t="s">
        <v>2668</v>
      </c>
      <c r="B5179" t="s">
        <v>2265</v>
      </c>
      <c r="C5179" t="s">
        <v>2461</v>
      </c>
      <c r="D5179" t="s">
        <v>2506</v>
      </c>
      <c r="E5179" t="s">
        <v>2427</v>
      </c>
      <c r="F5179" s="7">
        <v>377244</v>
      </c>
      <c r="G5179" s="7">
        <v>0</v>
      </c>
      <c r="H5179" s="7">
        <v>422550</v>
      </c>
      <c r="I5179" s="7">
        <v>799794</v>
      </c>
    </row>
    <row r="5180" spans="1:9" x14ac:dyDescent="0.25">
      <c r="A5180" t="s">
        <v>2668</v>
      </c>
      <c r="B5180" t="s">
        <v>2126</v>
      </c>
      <c r="C5180" t="s">
        <v>2461</v>
      </c>
      <c r="D5180" t="s">
        <v>2525</v>
      </c>
      <c r="E5180" t="s">
        <v>2427</v>
      </c>
      <c r="F5180" s="7">
        <v>0</v>
      </c>
      <c r="G5180" s="7">
        <v>799600</v>
      </c>
      <c r="H5180" s="7">
        <v>0</v>
      </c>
      <c r="I5180" s="7">
        <v>799600</v>
      </c>
    </row>
    <row r="5181" spans="1:9" x14ac:dyDescent="0.25">
      <c r="A5181" t="s">
        <v>2668</v>
      </c>
      <c r="B5181" t="s">
        <v>1795</v>
      </c>
      <c r="C5181" t="s">
        <v>2461</v>
      </c>
      <c r="D5181" t="s">
        <v>2525</v>
      </c>
      <c r="E5181" t="s">
        <v>2445</v>
      </c>
      <c r="F5181" s="7">
        <v>184540</v>
      </c>
      <c r="G5181" s="7">
        <v>439650</v>
      </c>
      <c r="H5181" s="7">
        <v>173500</v>
      </c>
      <c r="I5181" s="7">
        <v>797690</v>
      </c>
    </row>
    <row r="5182" spans="1:9" x14ac:dyDescent="0.25">
      <c r="A5182" t="s">
        <v>2668</v>
      </c>
      <c r="B5182" t="s">
        <v>332</v>
      </c>
      <c r="C5182" t="s">
        <v>2461</v>
      </c>
      <c r="D5182" t="s">
        <v>2525</v>
      </c>
      <c r="E5182" t="s">
        <v>2427</v>
      </c>
      <c r="F5182" s="7">
        <v>0</v>
      </c>
      <c r="G5182" s="7">
        <v>304880</v>
      </c>
      <c r="H5182" s="7">
        <v>491760</v>
      </c>
      <c r="I5182" s="7">
        <v>796640</v>
      </c>
    </row>
    <row r="5183" spans="1:9" x14ac:dyDescent="0.25">
      <c r="A5183" t="s">
        <v>2668</v>
      </c>
      <c r="B5183" t="s">
        <v>232</v>
      </c>
      <c r="C5183" t="s">
        <v>2461</v>
      </c>
      <c r="D5183" t="s">
        <v>2506</v>
      </c>
      <c r="E5183" t="s">
        <v>2427</v>
      </c>
      <c r="F5183" s="7">
        <v>795020</v>
      </c>
      <c r="G5183" s="7">
        <v>0</v>
      </c>
      <c r="H5183" s="7">
        <v>0</v>
      </c>
      <c r="I5183" s="7">
        <v>795020</v>
      </c>
    </row>
    <row r="5184" spans="1:9" x14ac:dyDescent="0.25">
      <c r="A5184" t="s">
        <v>2668</v>
      </c>
      <c r="B5184" t="s">
        <v>814</v>
      </c>
      <c r="C5184" t="s">
        <v>2431</v>
      </c>
      <c r="D5184" t="s">
        <v>2480</v>
      </c>
      <c r="E5184" t="s">
        <v>2481</v>
      </c>
      <c r="F5184" s="7">
        <v>239200</v>
      </c>
      <c r="G5184" s="7">
        <v>320880</v>
      </c>
      <c r="H5184" s="7">
        <v>234230</v>
      </c>
      <c r="I5184" s="7">
        <v>794310</v>
      </c>
    </row>
    <row r="5185" spans="1:9" x14ac:dyDescent="0.25">
      <c r="A5185" t="s">
        <v>2668</v>
      </c>
      <c r="B5185" t="s">
        <v>834</v>
      </c>
      <c r="C5185" t="s">
        <v>2431</v>
      </c>
      <c r="D5185" t="s">
        <v>2490</v>
      </c>
      <c r="E5185" t="s">
        <v>2590</v>
      </c>
      <c r="F5185" s="7">
        <v>91420</v>
      </c>
      <c r="G5185" s="7">
        <v>380580</v>
      </c>
      <c r="H5185" s="7">
        <v>321806</v>
      </c>
      <c r="I5185" s="7">
        <v>793806</v>
      </c>
    </row>
    <row r="5186" spans="1:9" x14ac:dyDescent="0.25">
      <c r="A5186" t="s">
        <v>2668</v>
      </c>
      <c r="B5186" t="s">
        <v>661</v>
      </c>
      <c r="C5186" t="s">
        <v>2461</v>
      </c>
      <c r="D5186" t="s">
        <v>2574</v>
      </c>
      <c r="E5186" t="s">
        <v>2438</v>
      </c>
      <c r="F5186" s="7">
        <v>340200</v>
      </c>
      <c r="G5186" s="7">
        <v>113400</v>
      </c>
      <c r="H5186" s="7">
        <v>340200</v>
      </c>
      <c r="I5186" s="7">
        <v>793800</v>
      </c>
    </row>
    <row r="5187" spans="1:9" x14ac:dyDescent="0.25">
      <c r="A5187" t="s">
        <v>2668</v>
      </c>
      <c r="B5187" t="s">
        <v>1406</v>
      </c>
      <c r="C5187" t="s">
        <v>2461</v>
      </c>
      <c r="D5187" t="s">
        <v>2477</v>
      </c>
      <c r="E5187" t="s">
        <v>2427</v>
      </c>
      <c r="F5187" s="7">
        <v>0</v>
      </c>
      <c r="G5187" s="7">
        <v>387400</v>
      </c>
      <c r="H5187" s="7">
        <v>400181</v>
      </c>
      <c r="I5187" s="7">
        <v>787581</v>
      </c>
    </row>
    <row r="5188" spans="1:9" x14ac:dyDescent="0.25">
      <c r="A5188" t="s">
        <v>2668</v>
      </c>
      <c r="B5188" t="s">
        <v>1164</v>
      </c>
      <c r="C5188" t="s">
        <v>2461</v>
      </c>
      <c r="D5188" t="s">
        <v>2496</v>
      </c>
      <c r="E5188" t="s">
        <v>2497</v>
      </c>
      <c r="F5188" s="7">
        <v>0</v>
      </c>
      <c r="G5188" s="7">
        <v>519960</v>
      </c>
      <c r="H5188" s="7">
        <v>267170</v>
      </c>
      <c r="I5188" s="7">
        <v>787130</v>
      </c>
    </row>
    <row r="5189" spans="1:9" x14ac:dyDescent="0.25">
      <c r="A5189" t="s">
        <v>2668</v>
      </c>
      <c r="B5189" t="s">
        <v>716</v>
      </c>
      <c r="C5189" t="s">
        <v>2441</v>
      </c>
      <c r="D5189" t="s">
        <v>2442</v>
      </c>
      <c r="E5189" t="s">
        <v>2427</v>
      </c>
      <c r="F5189" s="7">
        <v>323680</v>
      </c>
      <c r="G5189" s="7">
        <v>195960</v>
      </c>
      <c r="H5189" s="7">
        <v>267280</v>
      </c>
      <c r="I5189" s="7">
        <v>786920</v>
      </c>
    </row>
    <row r="5190" spans="1:9" x14ac:dyDescent="0.25">
      <c r="A5190" t="s">
        <v>2668</v>
      </c>
      <c r="B5190" t="s">
        <v>2398</v>
      </c>
      <c r="C5190" t="s">
        <v>2436</v>
      </c>
      <c r="D5190" t="s">
        <v>2487</v>
      </c>
      <c r="E5190" t="s">
        <v>2488</v>
      </c>
      <c r="F5190" s="7">
        <v>0</v>
      </c>
      <c r="G5190" s="7">
        <v>295690</v>
      </c>
      <c r="H5190" s="7">
        <v>490960</v>
      </c>
      <c r="I5190" s="7">
        <v>786650</v>
      </c>
    </row>
    <row r="5191" spans="1:9" x14ac:dyDescent="0.25">
      <c r="A5191" t="s">
        <v>2668</v>
      </c>
      <c r="B5191" t="s">
        <v>146</v>
      </c>
      <c r="C5191" t="s">
        <v>2461</v>
      </c>
      <c r="D5191" t="s">
        <v>2472</v>
      </c>
      <c r="E5191" t="s">
        <v>2479</v>
      </c>
      <c r="F5191" s="7">
        <v>142570</v>
      </c>
      <c r="G5191" s="7">
        <v>211450</v>
      </c>
      <c r="H5191" s="7">
        <v>431510</v>
      </c>
      <c r="I5191" s="7">
        <v>785530</v>
      </c>
    </row>
    <row r="5192" spans="1:9" x14ac:dyDescent="0.25">
      <c r="A5192" t="s">
        <v>2668</v>
      </c>
      <c r="B5192" t="s">
        <v>97</v>
      </c>
      <c r="C5192" t="s">
        <v>2431</v>
      </c>
      <c r="D5192" t="s">
        <v>2495</v>
      </c>
      <c r="E5192" t="s">
        <v>2433</v>
      </c>
      <c r="F5192" s="7">
        <v>0</v>
      </c>
      <c r="G5192" s="7">
        <v>373070</v>
      </c>
      <c r="H5192" s="7">
        <v>410630</v>
      </c>
      <c r="I5192" s="7">
        <v>783700</v>
      </c>
    </row>
    <row r="5193" spans="1:9" x14ac:dyDescent="0.25">
      <c r="A5193" t="s">
        <v>2668</v>
      </c>
      <c r="B5193" t="s">
        <v>335</v>
      </c>
      <c r="C5193" t="s">
        <v>2441</v>
      </c>
      <c r="D5193" t="s">
        <v>2463</v>
      </c>
      <c r="E5193" t="s">
        <v>2427</v>
      </c>
      <c r="F5193" s="7">
        <v>258580</v>
      </c>
      <c r="G5193" s="7">
        <v>272880</v>
      </c>
      <c r="H5193" s="7">
        <v>243900</v>
      </c>
      <c r="I5193" s="7">
        <v>775360</v>
      </c>
    </row>
    <row r="5194" spans="1:9" x14ac:dyDescent="0.25">
      <c r="A5194" t="s">
        <v>2668</v>
      </c>
      <c r="B5194" t="s">
        <v>866</v>
      </c>
      <c r="C5194" t="s">
        <v>2461</v>
      </c>
      <c r="D5194" t="s">
        <v>2506</v>
      </c>
      <c r="E5194" t="s">
        <v>2427</v>
      </c>
      <c r="F5194" s="7">
        <v>565640</v>
      </c>
      <c r="G5194" s="7">
        <v>43000</v>
      </c>
      <c r="H5194" s="7">
        <v>166410</v>
      </c>
      <c r="I5194" s="7">
        <v>775050</v>
      </c>
    </row>
    <row r="5195" spans="1:9" x14ac:dyDescent="0.25">
      <c r="A5195" t="s">
        <v>2668</v>
      </c>
      <c r="B5195" t="s">
        <v>512</v>
      </c>
      <c r="C5195" t="s">
        <v>2431</v>
      </c>
      <c r="D5195" t="s">
        <v>2476</v>
      </c>
      <c r="E5195" t="s">
        <v>2433</v>
      </c>
      <c r="F5195" s="7">
        <v>298020</v>
      </c>
      <c r="G5195" s="7">
        <v>224790</v>
      </c>
      <c r="H5195" s="7">
        <v>251670</v>
      </c>
      <c r="I5195" s="7">
        <v>774480</v>
      </c>
    </row>
    <row r="5196" spans="1:9" x14ac:dyDescent="0.25">
      <c r="A5196" t="s">
        <v>2668</v>
      </c>
      <c r="B5196" t="s">
        <v>2349</v>
      </c>
      <c r="C5196" t="s">
        <v>2441</v>
      </c>
      <c r="D5196" t="s">
        <v>2454</v>
      </c>
      <c r="E5196" t="s">
        <v>2427</v>
      </c>
      <c r="F5196" s="7">
        <v>0</v>
      </c>
      <c r="G5196" s="7">
        <v>224460</v>
      </c>
      <c r="H5196" s="7">
        <v>548660</v>
      </c>
      <c r="I5196" s="7">
        <v>773120</v>
      </c>
    </row>
    <row r="5197" spans="1:9" x14ac:dyDescent="0.25">
      <c r="A5197" t="s">
        <v>2668</v>
      </c>
      <c r="B5197" t="s">
        <v>1400</v>
      </c>
      <c r="C5197" t="s">
        <v>2441</v>
      </c>
      <c r="D5197" t="s">
        <v>2467</v>
      </c>
      <c r="E5197" t="s">
        <v>2427</v>
      </c>
      <c r="F5197" s="7">
        <v>192440</v>
      </c>
      <c r="G5197" s="7">
        <v>361060</v>
      </c>
      <c r="H5197" s="7">
        <v>218740</v>
      </c>
      <c r="I5197" s="7">
        <v>772240</v>
      </c>
    </row>
    <row r="5198" spans="1:9" x14ac:dyDescent="0.25">
      <c r="A5198" t="s">
        <v>2668</v>
      </c>
      <c r="B5198" t="s">
        <v>658</v>
      </c>
      <c r="C5198" t="s">
        <v>2431</v>
      </c>
      <c r="D5198" t="s">
        <v>2475</v>
      </c>
      <c r="E5198" t="s">
        <v>2433</v>
      </c>
      <c r="F5198" s="7">
        <v>266910</v>
      </c>
      <c r="G5198" s="7">
        <v>394470</v>
      </c>
      <c r="H5198" s="7">
        <v>109940</v>
      </c>
      <c r="I5198" s="7">
        <v>771320</v>
      </c>
    </row>
    <row r="5199" spans="1:9" x14ac:dyDescent="0.25">
      <c r="A5199" t="s">
        <v>2668</v>
      </c>
      <c r="B5199" t="s">
        <v>1012</v>
      </c>
      <c r="C5199" t="s">
        <v>2461</v>
      </c>
      <c r="D5199" t="s">
        <v>2525</v>
      </c>
      <c r="E5199" t="s">
        <v>2427</v>
      </c>
      <c r="F5199" s="7">
        <v>770720</v>
      </c>
      <c r="G5199" s="7">
        <v>0</v>
      </c>
      <c r="H5199" s="7">
        <v>0</v>
      </c>
      <c r="I5199" s="7">
        <v>770720</v>
      </c>
    </row>
    <row r="5200" spans="1:9" x14ac:dyDescent="0.25">
      <c r="A5200" t="s">
        <v>2668</v>
      </c>
      <c r="B5200" t="s">
        <v>930</v>
      </c>
      <c r="C5200" t="s">
        <v>2461</v>
      </c>
      <c r="D5200" t="s">
        <v>2462</v>
      </c>
      <c r="E5200" t="s">
        <v>2427</v>
      </c>
      <c r="F5200" s="7">
        <v>0</v>
      </c>
      <c r="G5200" s="7">
        <v>416340</v>
      </c>
      <c r="H5200" s="7">
        <v>348900</v>
      </c>
      <c r="I5200" s="7">
        <v>765240</v>
      </c>
    </row>
    <row r="5201" spans="1:9" x14ac:dyDescent="0.25">
      <c r="A5201" t="s">
        <v>2668</v>
      </c>
      <c r="B5201" t="s">
        <v>1606</v>
      </c>
      <c r="C5201" t="s">
        <v>2441</v>
      </c>
      <c r="D5201" t="s">
        <v>2463</v>
      </c>
      <c r="E5201" t="s">
        <v>2427</v>
      </c>
      <c r="F5201" s="7">
        <v>386200</v>
      </c>
      <c r="G5201" s="7">
        <v>0</v>
      </c>
      <c r="H5201" s="7">
        <v>377780</v>
      </c>
      <c r="I5201" s="7">
        <v>763980</v>
      </c>
    </row>
    <row r="5202" spans="1:9" x14ac:dyDescent="0.25">
      <c r="A5202" t="s">
        <v>2668</v>
      </c>
      <c r="B5202" t="s">
        <v>707</v>
      </c>
      <c r="C5202" t="s">
        <v>2461</v>
      </c>
      <c r="D5202" t="s">
        <v>2506</v>
      </c>
      <c r="E5202" t="s">
        <v>2427</v>
      </c>
      <c r="F5202" s="7">
        <v>198040</v>
      </c>
      <c r="G5202" s="7">
        <v>565190</v>
      </c>
      <c r="H5202" s="7">
        <v>0</v>
      </c>
      <c r="I5202" s="7">
        <v>763230</v>
      </c>
    </row>
    <row r="5203" spans="1:9" x14ac:dyDescent="0.25">
      <c r="A5203" t="s">
        <v>2668</v>
      </c>
      <c r="B5203" t="s">
        <v>229</v>
      </c>
      <c r="C5203" t="s">
        <v>2461</v>
      </c>
      <c r="D5203" t="s">
        <v>2477</v>
      </c>
      <c r="E5203" t="s">
        <v>2563</v>
      </c>
      <c r="F5203" s="7">
        <v>510000</v>
      </c>
      <c r="G5203" s="7">
        <v>49070</v>
      </c>
      <c r="H5203" s="7">
        <v>196931</v>
      </c>
      <c r="I5203" s="7">
        <v>756001</v>
      </c>
    </row>
    <row r="5204" spans="1:9" x14ac:dyDescent="0.25">
      <c r="A5204" t="s">
        <v>2668</v>
      </c>
      <c r="B5204" t="s">
        <v>1065</v>
      </c>
      <c r="C5204" t="s">
        <v>2431</v>
      </c>
      <c r="D5204" t="s">
        <v>2476</v>
      </c>
      <c r="E5204" t="s">
        <v>2433</v>
      </c>
      <c r="F5204" s="7">
        <v>0</v>
      </c>
      <c r="G5204" s="7">
        <v>411840</v>
      </c>
      <c r="H5204" s="7">
        <v>342360</v>
      </c>
      <c r="I5204" s="7">
        <v>754200</v>
      </c>
    </row>
    <row r="5205" spans="1:9" x14ac:dyDescent="0.25">
      <c r="A5205" t="s">
        <v>2668</v>
      </c>
      <c r="B5205" t="s">
        <v>2281</v>
      </c>
      <c r="C5205" t="s">
        <v>2461</v>
      </c>
      <c r="D5205" t="s">
        <v>2464</v>
      </c>
      <c r="E5205" t="s">
        <v>2465</v>
      </c>
      <c r="F5205" s="7">
        <v>309300</v>
      </c>
      <c r="G5205" s="7">
        <v>139620</v>
      </c>
      <c r="H5205" s="7">
        <v>300301</v>
      </c>
      <c r="I5205" s="7">
        <v>749221</v>
      </c>
    </row>
    <row r="5206" spans="1:9" x14ac:dyDescent="0.25">
      <c r="A5206" t="s">
        <v>2668</v>
      </c>
      <c r="B5206" t="s">
        <v>204</v>
      </c>
      <c r="C5206" t="s">
        <v>2461</v>
      </c>
      <c r="D5206" t="s">
        <v>2525</v>
      </c>
      <c r="E5206" t="s">
        <v>2427</v>
      </c>
      <c r="F5206" s="7">
        <v>0</v>
      </c>
      <c r="G5206" s="7">
        <v>369580</v>
      </c>
      <c r="H5206" s="7">
        <v>374210</v>
      </c>
      <c r="I5206" s="7">
        <v>743790</v>
      </c>
    </row>
    <row r="5207" spans="1:9" x14ac:dyDescent="0.25">
      <c r="A5207" t="s">
        <v>2668</v>
      </c>
      <c r="B5207" t="s">
        <v>551</v>
      </c>
      <c r="C5207" t="s">
        <v>2441</v>
      </c>
      <c r="D5207" t="s">
        <v>2463</v>
      </c>
      <c r="E5207" t="s">
        <v>2427</v>
      </c>
      <c r="F5207" s="7">
        <v>285290</v>
      </c>
      <c r="G5207" s="7">
        <v>340750</v>
      </c>
      <c r="H5207" s="7">
        <v>117500</v>
      </c>
      <c r="I5207" s="7">
        <v>743540</v>
      </c>
    </row>
    <row r="5208" spans="1:9" x14ac:dyDescent="0.25">
      <c r="A5208" t="s">
        <v>2668</v>
      </c>
      <c r="B5208" t="s">
        <v>1207</v>
      </c>
      <c r="C5208" t="s">
        <v>2441</v>
      </c>
      <c r="D5208" t="s">
        <v>2463</v>
      </c>
      <c r="E5208" t="s">
        <v>2427</v>
      </c>
      <c r="F5208" s="7">
        <v>371160</v>
      </c>
      <c r="G5208" s="7">
        <v>0</v>
      </c>
      <c r="H5208" s="7">
        <v>369840</v>
      </c>
      <c r="I5208" s="7">
        <v>741000</v>
      </c>
    </row>
    <row r="5209" spans="1:9" x14ac:dyDescent="0.25">
      <c r="A5209" t="s">
        <v>2668</v>
      </c>
      <c r="B5209" t="s">
        <v>1662</v>
      </c>
      <c r="C5209" t="s">
        <v>2461</v>
      </c>
      <c r="D5209" t="s">
        <v>2472</v>
      </c>
      <c r="E5209" t="s">
        <v>2479</v>
      </c>
      <c r="F5209" s="7">
        <v>268590</v>
      </c>
      <c r="G5209" s="7">
        <v>147210</v>
      </c>
      <c r="H5209" s="7">
        <v>323680</v>
      </c>
      <c r="I5209" s="7">
        <v>739480</v>
      </c>
    </row>
    <row r="5210" spans="1:9" x14ac:dyDescent="0.25">
      <c r="A5210" t="s">
        <v>2668</v>
      </c>
      <c r="B5210" t="s">
        <v>2396</v>
      </c>
      <c r="C5210" t="s">
        <v>2431</v>
      </c>
      <c r="D5210" t="s">
        <v>2475</v>
      </c>
      <c r="E5210" t="s">
        <v>2433</v>
      </c>
      <c r="F5210" s="7">
        <v>0</v>
      </c>
      <c r="G5210" s="7">
        <v>543822</v>
      </c>
      <c r="H5210" s="7">
        <v>195432</v>
      </c>
      <c r="I5210" s="7">
        <v>739254</v>
      </c>
    </row>
    <row r="5211" spans="1:9" x14ac:dyDescent="0.25">
      <c r="A5211" t="s">
        <v>2668</v>
      </c>
      <c r="B5211" t="s">
        <v>1491</v>
      </c>
      <c r="C5211" t="s">
        <v>2441</v>
      </c>
      <c r="D5211" t="s">
        <v>2471</v>
      </c>
      <c r="E5211" t="s">
        <v>2427</v>
      </c>
      <c r="F5211" s="7">
        <v>172940</v>
      </c>
      <c r="G5211" s="7">
        <v>263600</v>
      </c>
      <c r="H5211" s="7">
        <v>300000</v>
      </c>
      <c r="I5211" s="7">
        <v>736540</v>
      </c>
    </row>
    <row r="5212" spans="1:9" x14ac:dyDescent="0.25">
      <c r="A5212" t="s">
        <v>2668</v>
      </c>
      <c r="B5212" t="s">
        <v>2037</v>
      </c>
      <c r="C5212" t="s">
        <v>2461</v>
      </c>
      <c r="D5212" t="s">
        <v>2477</v>
      </c>
      <c r="E5212" t="s">
        <v>2553</v>
      </c>
      <c r="F5212" s="7">
        <v>161200</v>
      </c>
      <c r="G5212" s="7">
        <v>343650</v>
      </c>
      <c r="H5212" s="7">
        <v>231660</v>
      </c>
      <c r="I5212" s="7">
        <v>736510</v>
      </c>
    </row>
    <row r="5213" spans="1:9" x14ac:dyDescent="0.25">
      <c r="A5213" t="s">
        <v>2668</v>
      </c>
      <c r="B5213" t="s">
        <v>2375</v>
      </c>
      <c r="C5213" t="s">
        <v>2461</v>
      </c>
      <c r="D5213" t="s">
        <v>2525</v>
      </c>
      <c r="E5213" t="s">
        <v>2427</v>
      </c>
      <c r="F5213" s="7">
        <v>343490</v>
      </c>
      <c r="G5213" s="7">
        <v>196280</v>
      </c>
      <c r="H5213" s="7">
        <v>196280</v>
      </c>
      <c r="I5213" s="7">
        <v>736050</v>
      </c>
    </row>
    <row r="5214" spans="1:9" x14ac:dyDescent="0.25">
      <c r="A5214" t="s">
        <v>2668</v>
      </c>
      <c r="B5214" t="s">
        <v>1473</v>
      </c>
      <c r="C5214" t="s">
        <v>2425</v>
      </c>
      <c r="D5214" t="s">
        <v>2539</v>
      </c>
      <c r="E5214" t="s">
        <v>2563</v>
      </c>
      <c r="F5214" s="7">
        <v>44760</v>
      </c>
      <c r="G5214" s="7">
        <v>519240</v>
      </c>
      <c r="H5214" s="7">
        <v>171380</v>
      </c>
      <c r="I5214" s="7">
        <v>735380</v>
      </c>
    </row>
    <row r="5215" spans="1:9" x14ac:dyDescent="0.25">
      <c r="A5215" t="s">
        <v>2668</v>
      </c>
      <c r="B5215" t="s">
        <v>289</v>
      </c>
      <c r="C5215" t="s">
        <v>2441</v>
      </c>
      <c r="D5215" t="s">
        <v>2458</v>
      </c>
      <c r="E5215" t="s">
        <v>2459</v>
      </c>
      <c r="F5215" s="7">
        <v>643020</v>
      </c>
      <c r="G5215" s="7">
        <v>88690</v>
      </c>
      <c r="H5215" s="7">
        <v>0</v>
      </c>
      <c r="I5215" s="7">
        <v>731710</v>
      </c>
    </row>
    <row r="5216" spans="1:9" x14ac:dyDescent="0.25">
      <c r="A5216" t="s">
        <v>2668</v>
      </c>
      <c r="B5216" t="s">
        <v>2042</v>
      </c>
      <c r="C5216" t="s">
        <v>2461</v>
      </c>
      <c r="D5216" t="s">
        <v>2484</v>
      </c>
      <c r="E5216" t="s">
        <v>2427</v>
      </c>
      <c r="F5216" s="7">
        <v>0</v>
      </c>
      <c r="G5216" s="7">
        <v>591390</v>
      </c>
      <c r="H5216" s="7">
        <v>135720</v>
      </c>
      <c r="I5216" s="7">
        <v>727110</v>
      </c>
    </row>
    <row r="5217" spans="1:9" x14ac:dyDescent="0.25">
      <c r="A5217" t="s">
        <v>2668</v>
      </c>
      <c r="B5217" t="s">
        <v>1597</v>
      </c>
      <c r="C5217" t="s">
        <v>2461</v>
      </c>
      <c r="D5217" t="s">
        <v>2478</v>
      </c>
      <c r="E5217" t="s">
        <v>2479</v>
      </c>
      <c r="F5217" s="7">
        <v>556130</v>
      </c>
      <c r="G5217" s="7">
        <v>168310</v>
      </c>
      <c r="H5217" s="7">
        <v>0</v>
      </c>
      <c r="I5217" s="7">
        <v>724440</v>
      </c>
    </row>
    <row r="5218" spans="1:9" x14ac:dyDescent="0.25">
      <c r="A5218" t="s">
        <v>2668</v>
      </c>
      <c r="B5218" t="s">
        <v>377</v>
      </c>
      <c r="C5218" t="s">
        <v>2441</v>
      </c>
      <c r="D5218" t="s">
        <v>2458</v>
      </c>
      <c r="E5218" t="s">
        <v>2459</v>
      </c>
      <c r="F5218" s="7">
        <v>236250</v>
      </c>
      <c r="G5218" s="7">
        <v>488110</v>
      </c>
      <c r="H5218" s="7">
        <v>0</v>
      </c>
      <c r="I5218" s="7">
        <v>724360</v>
      </c>
    </row>
    <row r="5219" spans="1:9" x14ac:dyDescent="0.25">
      <c r="A5219" t="s">
        <v>2668</v>
      </c>
      <c r="B5219" t="s">
        <v>701</v>
      </c>
      <c r="C5219" t="s">
        <v>2441</v>
      </c>
      <c r="D5219" t="s">
        <v>2460</v>
      </c>
      <c r="E5219" t="s">
        <v>2427</v>
      </c>
      <c r="F5219" s="7">
        <v>235000</v>
      </c>
      <c r="G5219" s="7">
        <v>160560</v>
      </c>
      <c r="H5219" s="7">
        <v>326860</v>
      </c>
      <c r="I5219" s="7">
        <v>722420</v>
      </c>
    </row>
    <row r="5220" spans="1:9" x14ac:dyDescent="0.25">
      <c r="A5220" t="s">
        <v>2668</v>
      </c>
      <c r="B5220" t="s">
        <v>2309</v>
      </c>
      <c r="C5220" t="s">
        <v>2461</v>
      </c>
      <c r="D5220" t="s">
        <v>2472</v>
      </c>
      <c r="E5220" t="s">
        <v>2479</v>
      </c>
      <c r="F5220" s="7">
        <v>476610</v>
      </c>
      <c r="G5220" s="7">
        <v>140420</v>
      </c>
      <c r="H5220" s="7">
        <v>103160</v>
      </c>
      <c r="I5220" s="7">
        <v>720190</v>
      </c>
    </row>
    <row r="5221" spans="1:9" x14ac:dyDescent="0.25">
      <c r="A5221" t="s">
        <v>2668</v>
      </c>
      <c r="B5221" t="s">
        <v>2096</v>
      </c>
      <c r="C5221" t="s">
        <v>2431</v>
      </c>
      <c r="D5221" t="s">
        <v>2449</v>
      </c>
      <c r="E5221" t="s">
        <v>2466</v>
      </c>
      <c r="F5221" s="7">
        <v>328230</v>
      </c>
      <c r="G5221" s="7">
        <v>215920</v>
      </c>
      <c r="H5221" s="7">
        <v>175250</v>
      </c>
      <c r="I5221" s="7">
        <v>719400</v>
      </c>
    </row>
    <row r="5222" spans="1:9" x14ac:dyDescent="0.25">
      <c r="A5222" t="s">
        <v>2668</v>
      </c>
      <c r="B5222" t="s">
        <v>1952</v>
      </c>
      <c r="C5222" t="s">
        <v>2461</v>
      </c>
      <c r="D5222" t="s">
        <v>2477</v>
      </c>
      <c r="E5222" t="s">
        <v>2427</v>
      </c>
      <c r="F5222" s="7">
        <v>38100</v>
      </c>
      <c r="G5222" s="7">
        <v>560952</v>
      </c>
      <c r="H5222" s="7">
        <v>116530</v>
      </c>
      <c r="I5222" s="7">
        <v>715582</v>
      </c>
    </row>
    <row r="5223" spans="1:9" x14ac:dyDescent="0.25">
      <c r="A5223" t="s">
        <v>2668</v>
      </c>
      <c r="B5223" t="s">
        <v>638</v>
      </c>
      <c r="C5223" t="s">
        <v>2436</v>
      </c>
      <c r="D5223" t="s">
        <v>2452</v>
      </c>
      <c r="E5223" t="s">
        <v>2474</v>
      </c>
      <c r="F5223" s="7">
        <v>582014</v>
      </c>
      <c r="G5223" s="7">
        <v>0</v>
      </c>
      <c r="H5223" s="7">
        <v>124370</v>
      </c>
      <c r="I5223" s="7">
        <v>706384</v>
      </c>
    </row>
    <row r="5224" spans="1:9" x14ac:dyDescent="0.25">
      <c r="A5224" t="s">
        <v>2668</v>
      </c>
      <c r="B5224" t="s">
        <v>520</v>
      </c>
      <c r="C5224" t="s">
        <v>2461</v>
      </c>
      <c r="D5224" t="s">
        <v>2525</v>
      </c>
      <c r="E5224" t="s">
        <v>2427</v>
      </c>
      <c r="F5224" s="7">
        <v>95620</v>
      </c>
      <c r="G5224" s="7">
        <v>403000</v>
      </c>
      <c r="H5224" s="7">
        <v>207520</v>
      </c>
      <c r="I5224" s="7">
        <v>706140</v>
      </c>
    </row>
    <row r="5225" spans="1:9" x14ac:dyDescent="0.25">
      <c r="A5225" t="s">
        <v>2668</v>
      </c>
      <c r="B5225" t="s">
        <v>979</v>
      </c>
      <c r="C5225" t="s">
        <v>2425</v>
      </c>
      <c r="D5225" t="s">
        <v>2539</v>
      </c>
      <c r="E5225" t="s">
        <v>2427</v>
      </c>
      <c r="F5225" s="7">
        <v>194880</v>
      </c>
      <c r="G5225" s="7">
        <v>170000</v>
      </c>
      <c r="H5225" s="7">
        <v>340000</v>
      </c>
      <c r="I5225" s="7">
        <v>704880</v>
      </c>
    </row>
    <row r="5226" spans="1:9" x14ac:dyDescent="0.25">
      <c r="A5226" t="s">
        <v>2668</v>
      </c>
      <c r="B5226" t="s">
        <v>81</v>
      </c>
      <c r="C5226" t="s">
        <v>2441</v>
      </c>
      <c r="D5226" t="s">
        <v>2467</v>
      </c>
      <c r="E5226" t="s">
        <v>2427</v>
      </c>
      <c r="F5226" s="7">
        <v>0</v>
      </c>
      <c r="G5226" s="7">
        <v>0</v>
      </c>
      <c r="H5226" s="7">
        <v>704336</v>
      </c>
      <c r="I5226" s="7">
        <v>704336</v>
      </c>
    </row>
    <row r="5227" spans="1:9" x14ac:dyDescent="0.25">
      <c r="A5227" t="s">
        <v>2668</v>
      </c>
      <c r="B5227" t="s">
        <v>805</v>
      </c>
      <c r="C5227" t="s">
        <v>2431</v>
      </c>
      <c r="D5227" t="s">
        <v>2490</v>
      </c>
      <c r="E5227" t="s">
        <v>2434</v>
      </c>
      <c r="F5227" s="7">
        <v>217640</v>
      </c>
      <c r="G5227" s="7">
        <v>327720</v>
      </c>
      <c r="H5227" s="7">
        <v>157260</v>
      </c>
      <c r="I5227" s="7">
        <v>702620</v>
      </c>
    </row>
    <row r="5228" spans="1:9" x14ac:dyDescent="0.25">
      <c r="A5228" t="s">
        <v>2668</v>
      </c>
      <c r="B5228" t="s">
        <v>2218</v>
      </c>
      <c r="C5228" t="s">
        <v>2441</v>
      </c>
      <c r="D5228" t="s">
        <v>2454</v>
      </c>
      <c r="E5228" t="s">
        <v>2427</v>
      </c>
      <c r="F5228" s="7">
        <v>701980</v>
      </c>
      <c r="G5228" s="7">
        <v>0</v>
      </c>
      <c r="H5228" s="7">
        <v>0</v>
      </c>
      <c r="I5228" s="7">
        <v>701980</v>
      </c>
    </row>
    <row r="5229" spans="1:9" x14ac:dyDescent="0.25">
      <c r="A5229" t="s">
        <v>2668</v>
      </c>
      <c r="B5229" t="s">
        <v>1630</v>
      </c>
      <c r="C5229" t="s">
        <v>2461</v>
      </c>
      <c r="D5229" t="s">
        <v>2506</v>
      </c>
      <c r="E5229" t="s">
        <v>2427</v>
      </c>
      <c r="F5229" s="7">
        <v>147350</v>
      </c>
      <c r="G5229" s="7">
        <v>296030</v>
      </c>
      <c r="H5229" s="7">
        <v>255070</v>
      </c>
      <c r="I5229" s="7">
        <v>698450</v>
      </c>
    </row>
    <row r="5230" spans="1:9" x14ac:dyDescent="0.25">
      <c r="A5230" t="s">
        <v>2668</v>
      </c>
      <c r="B5230" t="s">
        <v>212</v>
      </c>
      <c r="C5230" t="s">
        <v>2436</v>
      </c>
      <c r="D5230" t="s">
        <v>2455</v>
      </c>
      <c r="E5230" t="s">
        <v>2453</v>
      </c>
      <c r="F5230" s="7">
        <v>0</v>
      </c>
      <c r="G5230" s="7">
        <v>0</v>
      </c>
      <c r="H5230" s="7">
        <v>698450</v>
      </c>
      <c r="I5230" s="7">
        <v>698450</v>
      </c>
    </row>
    <row r="5231" spans="1:9" x14ac:dyDescent="0.25">
      <c r="A5231" t="s">
        <v>2668</v>
      </c>
      <c r="B5231" t="s">
        <v>2054</v>
      </c>
      <c r="C5231" t="s">
        <v>2461</v>
      </c>
      <c r="D5231" t="s">
        <v>2536</v>
      </c>
      <c r="E5231" t="s">
        <v>2571</v>
      </c>
      <c r="F5231" s="7">
        <v>392560</v>
      </c>
      <c r="G5231" s="7">
        <v>0</v>
      </c>
      <c r="H5231" s="7">
        <v>302490</v>
      </c>
      <c r="I5231" s="7">
        <v>695050</v>
      </c>
    </row>
    <row r="5232" spans="1:9" x14ac:dyDescent="0.25">
      <c r="A5232" t="s">
        <v>2668</v>
      </c>
      <c r="B5232" t="s">
        <v>768</v>
      </c>
      <c r="C5232" t="s">
        <v>2431</v>
      </c>
      <c r="D5232" t="s">
        <v>2476</v>
      </c>
      <c r="E5232" t="s">
        <v>2433</v>
      </c>
      <c r="F5232" s="7">
        <v>204300</v>
      </c>
      <c r="G5232" s="7">
        <v>238780</v>
      </c>
      <c r="H5232" s="7">
        <v>251220</v>
      </c>
      <c r="I5232" s="7">
        <v>694300</v>
      </c>
    </row>
    <row r="5233" spans="1:9" x14ac:dyDescent="0.25">
      <c r="A5233" t="s">
        <v>2668</v>
      </c>
      <c r="B5233" t="s">
        <v>2414</v>
      </c>
      <c r="C5233" t="s">
        <v>2436</v>
      </c>
      <c r="D5233" t="s">
        <v>2507</v>
      </c>
      <c r="E5233" t="s">
        <v>2508</v>
      </c>
      <c r="F5233" s="7">
        <v>0</v>
      </c>
      <c r="G5233" s="7">
        <v>692800</v>
      </c>
      <c r="H5233" s="7">
        <v>0</v>
      </c>
      <c r="I5233" s="7">
        <v>692800</v>
      </c>
    </row>
    <row r="5234" spans="1:9" x14ac:dyDescent="0.25">
      <c r="A5234" t="s">
        <v>2668</v>
      </c>
      <c r="B5234" t="s">
        <v>1517</v>
      </c>
      <c r="C5234" t="s">
        <v>2441</v>
      </c>
      <c r="D5234" t="s">
        <v>2463</v>
      </c>
      <c r="E5234" t="s">
        <v>2427</v>
      </c>
      <c r="F5234" s="7">
        <v>245930</v>
      </c>
      <c r="G5234" s="7">
        <v>237600</v>
      </c>
      <c r="H5234" s="7">
        <v>207000</v>
      </c>
      <c r="I5234" s="7">
        <v>690530</v>
      </c>
    </row>
    <row r="5235" spans="1:9" x14ac:dyDescent="0.25">
      <c r="A5235" t="s">
        <v>2668</v>
      </c>
      <c r="B5235" t="s">
        <v>2372</v>
      </c>
      <c r="C5235" t="s">
        <v>2431</v>
      </c>
      <c r="D5235" t="s">
        <v>2476</v>
      </c>
      <c r="E5235" t="s">
        <v>2433</v>
      </c>
      <c r="F5235" s="7">
        <v>198620</v>
      </c>
      <c r="G5235" s="7">
        <v>261100</v>
      </c>
      <c r="H5235" s="7">
        <v>229440</v>
      </c>
      <c r="I5235" s="7">
        <v>689160</v>
      </c>
    </row>
    <row r="5236" spans="1:9" x14ac:dyDescent="0.25">
      <c r="A5236" t="s">
        <v>2668</v>
      </c>
      <c r="B5236" t="s">
        <v>759</v>
      </c>
      <c r="C5236" t="s">
        <v>2441</v>
      </c>
      <c r="D5236" t="s">
        <v>2463</v>
      </c>
      <c r="E5236" t="s">
        <v>2526</v>
      </c>
      <c r="F5236" s="7">
        <v>0</v>
      </c>
      <c r="G5236" s="7">
        <v>254200</v>
      </c>
      <c r="H5236" s="7">
        <v>434740</v>
      </c>
      <c r="I5236" s="7">
        <v>688940</v>
      </c>
    </row>
    <row r="5237" spans="1:9" x14ac:dyDescent="0.25">
      <c r="A5237" t="s">
        <v>2668</v>
      </c>
      <c r="B5237" t="s">
        <v>1409</v>
      </c>
      <c r="C5237" t="s">
        <v>2425</v>
      </c>
      <c r="D5237" t="s">
        <v>2539</v>
      </c>
      <c r="E5237" t="s">
        <v>2427</v>
      </c>
      <c r="F5237" s="7">
        <v>196600</v>
      </c>
      <c r="G5237" s="7">
        <v>245750</v>
      </c>
      <c r="H5237" s="7">
        <v>245750</v>
      </c>
      <c r="I5237" s="7">
        <v>688100</v>
      </c>
    </row>
    <row r="5238" spans="1:9" x14ac:dyDescent="0.25">
      <c r="A5238" t="s">
        <v>2668</v>
      </c>
      <c r="B5238" t="s">
        <v>400</v>
      </c>
      <c r="C5238" t="s">
        <v>2441</v>
      </c>
      <c r="D5238" t="s">
        <v>2467</v>
      </c>
      <c r="E5238" t="s">
        <v>2427</v>
      </c>
      <c r="F5238" s="7">
        <v>356530</v>
      </c>
      <c r="G5238" s="7">
        <v>330030</v>
      </c>
      <c r="H5238" s="7">
        <v>0</v>
      </c>
      <c r="I5238" s="7">
        <v>686560</v>
      </c>
    </row>
    <row r="5239" spans="1:9" x14ac:dyDescent="0.25">
      <c r="A5239" t="s">
        <v>2668</v>
      </c>
      <c r="B5239" t="s">
        <v>1816</v>
      </c>
      <c r="C5239" t="s">
        <v>2441</v>
      </c>
      <c r="D5239" t="s">
        <v>2471</v>
      </c>
      <c r="E5239" t="s">
        <v>2427</v>
      </c>
      <c r="F5239" s="7">
        <v>348100</v>
      </c>
      <c r="G5239" s="7">
        <v>228600</v>
      </c>
      <c r="H5239" s="7">
        <v>109800</v>
      </c>
      <c r="I5239" s="7">
        <v>686500</v>
      </c>
    </row>
    <row r="5240" spans="1:9" x14ac:dyDescent="0.25">
      <c r="A5240" t="s">
        <v>2668</v>
      </c>
      <c r="B5240" t="s">
        <v>455</v>
      </c>
      <c r="C5240" t="s">
        <v>2431</v>
      </c>
      <c r="D5240" t="s">
        <v>2490</v>
      </c>
      <c r="E5240" t="s">
        <v>2433</v>
      </c>
      <c r="F5240" s="7">
        <v>228750</v>
      </c>
      <c r="G5240" s="7">
        <v>228750</v>
      </c>
      <c r="H5240" s="7">
        <v>228750</v>
      </c>
      <c r="I5240" s="7">
        <v>686250</v>
      </c>
    </row>
    <row r="5241" spans="1:9" x14ac:dyDescent="0.25">
      <c r="A5241" t="s">
        <v>2668</v>
      </c>
      <c r="B5241" t="s">
        <v>740</v>
      </c>
      <c r="C5241" t="s">
        <v>2461</v>
      </c>
      <c r="D5241" t="s">
        <v>2484</v>
      </c>
      <c r="E5241" t="s">
        <v>2604</v>
      </c>
      <c r="F5241" s="7">
        <v>0</v>
      </c>
      <c r="G5241" s="7">
        <v>0</v>
      </c>
      <c r="H5241" s="7">
        <v>684890</v>
      </c>
      <c r="I5241" s="7">
        <v>684890</v>
      </c>
    </row>
    <row r="5242" spans="1:9" x14ac:dyDescent="0.25">
      <c r="A5242" t="s">
        <v>2668</v>
      </c>
      <c r="B5242" t="s">
        <v>1086</v>
      </c>
      <c r="C5242" t="s">
        <v>2461</v>
      </c>
      <c r="D5242" t="s">
        <v>2464</v>
      </c>
      <c r="E5242" t="s">
        <v>2557</v>
      </c>
      <c r="F5242" s="7">
        <v>683040</v>
      </c>
      <c r="G5242" s="7">
        <v>0</v>
      </c>
      <c r="H5242" s="7">
        <v>0</v>
      </c>
      <c r="I5242" s="7">
        <v>683040</v>
      </c>
    </row>
    <row r="5243" spans="1:9" x14ac:dyDescent="0.25">
      <c r="A5243" t="s">
        <v>2668</v>
      </c>
      <c r="B5243" t="s">
        <v>2117</v>
      </c>
      <c r="C5243" t="s">
        <v>2441</v>
      </c>
      <c r="D5243" t="s">
        <v>2454</v>
      </c>
      <c r="E5243" t="s">
        <v>2427</v>
      </c>
      <c r="F5243" s="7">
        <v>88920</v>
      </c>
      <c r="G5243" s="7">
        <v>373800</v>
      </c>
      <c r="H5243" s="7">
        <v>217800</v>
      </c>
      <c r="I5243" s="7">
        <v>680520</v>
      </c>
    </row>
    <row r="5244" spans="1:9" x14ac:dyDescent="0.25">
      <c r="A5244" t="s">
        <v>2668</v>
      </c>
      <c r="B5244" t="s">
        <v>1188</v>
      </c>
      <c r="C5244" t="s">
        <v>2441</v>
      </c>
      <c r="D5244" t="s">
        <v>2454</v>
      </c>
      <c r="E5244" t="s">
        <v>2427</v>
      </c>
      <c r="F5244" s="7">
        <v>116950</v>
      </c>
      <c r="G5244" s="7">
        <v>265320</v>
      </c>
      <c r="H5244" s="7">
        <v>297820</v>
      </c>
      <c r="I5244" s="7">
        <v>680090</v>
      </c>
    </row>
    <row r="5245" spans="1:9" x14ac:dyDescent="0.25">
      <c r="A5245" t="s">
        <v>2668</v>
      </c>
      <c r="B5245" t="s">
        <v>687</v>
      </c>
      <c r="C5245" t="s">
        <v>2461</v>
      </c>
      <c r="D5245" t="s">
        <v>2506</v>
      </c>
      <c r="E5245" t="s">
        <v>2427</v>
      </c>
      <c r="F5245" s="7">
        <v>260110</v>
      </c>
      <c r="G5245" s="7">
        <v>147420</v>
      </c>
      <c r="H5245" s="7">
        <v>271780</v>
      </c>
      <c r="I5245" s="7">
        <v>679310</v>
      </c>
    </row>
    <row r="5246" spans="1:9" x14ac:dyDescent="0.25">
      <c r="A5246" t="s">
        <v>2668</v>
      </c>
      <c r="B5246" t="s">
        <v>1161</v>
      </c>
      <c r="C5246" t="s">
        <v>2431</v>
      </c>
      <c r="D5246" t="s">
        <v>2475</v>
      </c>
      <c r="E5246" t="s">
        <v>2433</v>
      </c>
      <c r="F5246" s="7">
        <v>211880</v>
      </c>
      <c r="G5246" s="7">
        <v>177460</v>
      </c>
      <c r="H5246" s="7">
        <v>289620</v>
      </c>
      <c r="I5246" s="7">
        <v>678960</v>
      </c>
    </row>
    <row r="5247" spans="1:9" x14ac:dyDescent="0.25">
      <c r="A5247" t="s">
        <v>2668</v>
      </c>
      <c r="B5247" t="s">
        <v>1629</v>
      </c>
      <c r="C5247" t="s">
        <v>2461</v>
      </c>
      <c r="D5247" t="s">
        <v>2548</v>
      </c>
      <c r="E5247" t="s">
        <v>2479</v>
      </c>
      <c r="F5247" s="7">
        <v>135720</v>
      </c>
      <c r="G5247" s="7">
        <v>271440</v>
      </c>
      <c r="H5247" s="7">
        <v>271440</v>
      </c>
      <c r="I5247" s="7">
        <v>678600</v>
      </c>
    </row>
    <row r="5248" spans="1:9" x14ac:dyDescent="0.25">
      <c r="A5248" t="s">
        <v>2668</v>
      </c>
      <c r="B5248" t="s">
        <v>717</v>
      </c>
      <c r="C5248" t="s">
        <v>2441</v>
      </c>
      <c r="D5248" t="s">
        <v>2442</v>
      </c>
      <c r="E5248" t="s">
        <v>2427</v>
      </c>
      <c r="F5248" s="7">
        <v>380610</v>
      </c>
      <c r="G5248" s="7">
        <v>296840</v>
      </c>
      <c r="H5248" s="7">
        <v>0</v>
      </c>
      <c r="I5248" s="7">
        <v>677450</v>
      </c>
    </row>
    <row r="5249" spans="1:9" x14ac:dyDescent="0.25">
      <c r="A5249" t="s">
        <v>2668</v>
      </c>
      <c r="B5249" t="s">
        <v>1683</v>
      </c>
      <c r="C5249" t="s">
        <v>2461</v>
      </c>
      <c r="D5249" t="s">
        <v>2499</v>
      </c>
      <c r="E5249" t="s">
        <v>2427</v>
      </c>
      <c r="F5249" s="7">
        <v>266820</v>
      </c>
      <c r="G5249" s="7">
        <v>120150</v>
      </c>
      <c r="H5249" s="7">
        <v>287690</v>
      </c>
      <c r="I5249" s="7">
        <v>674660</v>
      </c>
    </row>
    <row r="5250" spans="1:9" x14ac:dyDescent="0.25">
      <c r="A5250" t="s">
        <v>2668</v>
      </c>
      <c r="B5250" t="s">
        <v>1982</v>
      </c>
      <c r="C5250" t="s">
        <v>2441</v>
      </c>
      <c r="D5250" t="s">
        <v>2463</v>
      </c>
      <c r="E5250" t="s">
        <v>2521</v>
      </c>
      <c r="F5250" s="7">
        <v>290850</v>
      </c>
      <c r="G5250" s="7">
        <v>245400</v>
      </c>
      <c r="H5250" s="7">
        <v>136510</v>
      </c>
      <c r="I5250" s="7">
        <v>672760</v>
      </c>
    </row>
    <row r="5251" spans="1:9" x14ac:dyDescent="0.25">
      <c r="A5251" t="s">
        <v>2668</v>
      </c>
      <c r="B5251" t="s">
        <v>971</v>
      </c>
      <c r="C5251" t="s">
        <v>2431</v>
      </c>
      <c r="D5251" t="s">
        <v>2475</v>
      </c>
      <c r="E5251" t="s">
        <v>2433</v>
      </c>
      <c r="F5251" s="7">
        <v>775140</v>
      </c>
      <c r="G5251" s="7">
        <v>411910</v>
      </c>
      <c r="H5251" s="7">
        <v>-514767</v>
      </c>
      <c r="I5251" s="7">
        <v>672283</v>
      </c>
    </row>
    <row r="5252" spans="1:9" x14ac:dyDescent="0.25">
      <c r="A5252" t="s">
        <v>2668</v>
      </c>
      <c r="B5252" t="s">
        <v>1112</v>
      </c>
      <c r="C5252" t="s">
        <v>2461</v>
      </c>
      <c r="D5252" t="s">
        <v>2574</v>
      </c>
      <c r="E5252" t="s">
        <v>2438</v>
      </c>
      <c r="F5252" s="7">
        <v>-310300</v>
      </c>
      <c r="G5252" s="7">
        <v>568470</v>
      </c>
      <c r="H5252" s="7">
        <v>411970</v>
      </c>
      <c r="I5252" s="7">
        <v>670140</v>
      </c>
    </row>
    <row r="5253" spans="1:9" x14ac:dyDescent="0.25">
      <c r="A5253" t="s">
        <v>2668</v>
      </c>
      <c r="B5253" t="s">
        <v>1518</v>
      </c>
      <c r="C5253" t="s">
        <v>2441</v>
      </c>
      <c r="D5253" t="s">
        <v>2500</v>
      </c>
      <c r="E5253" t="s">
        <v>2509</v>
      </c>
      <c r="F5253" s="7">
        <v>237250</v>
      </c>
      <c r="G5253" s="7">
        <v>296940</v>
      </c>
      <c r="H5253" s="7">
        <v>129767</v>
      </c>
      <c r="I5253" s="7">
        <v>663957</v>
      </c>
    </row>
    <row r="5254" spans="1:9" x14ac:dyDescent="0.25">
      <c r="A5254" t="s">
        <v>2668</v>
      </c>
      <c r="B5254" t="s">
        <v>2001</v>
      </c>
      <c r="C5254" t="s">
        <v>2441</v>
      </c>
      <c r="D5254" t="s">
        <v>2454</v>
      </c>
      <c r="E5254" t="s">
        <v>2427</v>
      </c>
      <c r="F5254" s="7">
        <v>0</v>
      </c>
      <c r="G5254" s="7">
        <v>319300</v>
      </c>
      <c r="H5254" s="7">
        <v>343150</v>
      </c>
      <c r="I5254" s="7">
        <v>662450</v>
      </c>
    </row>
    <row r="5255" spans="1:9" x14ac:dyDescent="0.25">
      <c r="A5255" t="s">
        <v>2668</v>
      </c>
      <c r="B5255" t="s">
        <v>1628</v>
      </c>
      <c r="C5255" t="s">
        <v>2441</v>
      </c>
      <c r="D5255" t="s">
        <v>2460</v>
      </c>
      <c r="E5255" t="s">
        <v>2427</v>
      </c>
      <c r="F5255" s="7">
        <v>274980</v>
      </c>
      <c r="G5255" s="7">
        <v>239730</v>
      </c>
      <c r="H5255" s="7">
        <v>147380</v>
      </c>
      <c r="I5255" s="7">
        <v>662090</v>
      </c>
    </row>
    <row r="5256" spans="1:9" x14ac:dyDescent="0.25">
      <c r="A5256" t="s">
        <v>2668</v>
      </c>
      <c r="B5256" t="s">
        <v>1084</v>
      </c>
      <c r="C5256" t="s">
        <v>2441</v>
      </c>
      <c r="D5256" t="s">
        <v>2500</v>
      </c>
      <c r="E5256" t="s">
        <v>2578</v>
      </c>
      <c r="F5256" s="7">
        <v>336790</v>
      </c>
      <c r="G5256" s="7">
        <v>359560</v>
      </c>
      <c r="H5256" s="7">
        <v>-37091</v>
      </c>
      <c r="I5256" s="7">
        <v>659259</v>
      </c>
    </row>
    <row r="5257" spans="1:9" x14ac:dyDescent="0.25">
      <c r="A5257" t="s">
        <v>2668</v>
      </c>
      <c r="B5257" t="s">
        <v>1450</v>
      </c>
      <c r="C5257" t="s">
        <v>2461</v>
      </c>
      <c r="D5257" t="s">
        <v>2525</v>
      </c>
      <c r="E5257" t="s">
        <v>2427</v>
      </c>
      <c r="F5257" s="7">
        <v>218920</v>
      </c>
      <c r="G5257" s="7">
        <v>218920</v>
      </c>
      <c r="H5257" s="7">
        <v>218920</v>
      </c>
      <c r="I5257" s="7">
        <v>656760</v>
      </c>
    </row>
    <row r="5258" spans="1:9" x14ac:dyDescent="0.25">
      <c r="A5258" t="s">
        <v>2668</v>
      </c>
      <c r="B5258" t="s">
        <v>1725</v>
      </c>
      <c r="C5258" t="s">
        <v>2441</v>
      </c>
      <c r="D5258" t="s">
        <v>2454</v>
      </c>
      <c r="E5258" t="s">
        <v>2427</v>
      </c>
      <c r="F5258" s="7">
        <v>136180</v>
      </c>
      <c r="G5258" s="7">
        <v>179040</v>
      </c>
      <c r="H5258" s="7">
        <v>340830</v>
      </c>
      <c r="I5258" s="7">
        <v>656050</v>
      </c>
    </row>
    <row r="5259" spans="1:9" x14ac:dyDescent="0.25">
      <c r="A5259" t="s">
        <v>2668</v>
      </c>
      <c r="B5259" t="s">
        <v>684</v>
      </c>
      <c r="C5259" t="s">
        <v>2461</v>
      </c>
      <c r="D5259" t="s">
        <v>2525</v>
      </c>
      <c r="E5259" t="s">
        <v>2427</v>
      </c>
      <c r="F5259" s="7">
        <v>572670</v>
      </c>
      <c r="G5259" s="7">
        <v>81980</v>
      </c>
      <c r="H5259" s="7">
        <v>0</v>
      </c>
      <c r="I5259" s="7">
        <v>654650</v>
      </c>
    </row>
    <row r="5260" spans="1:9" x14ac:dyDescent="0.25">
      <c r="A5260" t="s">
        <v>2668</v>
      </c>
      <c r="B5260" t="s">
        <v>1500</v>
      </c>
      <c r="C5260" t="s">
        <v>2436</v>
      </c>
      <c r="D5260" t="s">
        <v>2502</v>
      </c>
      <c r="E5260" t="s">
        <v>2510</v>
      </c>
      <c r="F5260" s="7">
        <v>0</v>
      </c>
      <c r="G5260" s="7">
        <v>0</v>
      </c>
      <c r="H5260" s="7">
        <v>654410</v>
      </c>
      <c r="I5260" s="7">
        <v>654410</v>
      </c>
    </row>
    <row r="5261" spans="1:9" x14ac:dyDescent="0.25">
      <c r="A5261" t="s">
        <v>2668</v>
      </c>
      <c r="B5261" t="s">
        <v>750</v>
      </c>
      <c r="C5261" t="s">
        <v>2441</v>
      </c>
      <c r="D5261" t="s">
        <v>2454</v>
      </c>
      <c r="E5261" t="s">
        <v>2427</v>
      </c>
      <c r="F5261" s="7">
        <v>208300</v>
      </c>
      <c r="G5261" s="7">
        <v>93300</v>
      </c>
      <c r="H5261" s="7">
        <v>352200</v>
      </c>
      <c r="I5261" s="7">
        <v>653800</v>
      </c>
    </row>
    <row r="5262" spans="1:9" x14ac:dyDescent="0.25">
      <c r="A5262" t="s">
        <v>2668</v>
      </c>
      <c r="B5262" t="s">
        <v>1251</v>
      </c>
      <c r="C5262" t="s">
        <v>2441</v>
      </c>
      <c r="D5262" t="s">
        <v>2454</v>
      </c>
      <c r="E5262" t="s">
        <v>2427</v>
      </c>
      <c r="F5262" s="7">
        <v>237720</v>
      </c>
      <c r="G5262" s="7">
        <v>415950</v>
      </c>
      <c r="H5262" s="7">
        <v>0</v>
      </c>
      <c r="I5262" s="7">
        <v>653670</v>
      </c>
    </row>
    <row r="5263" spans="1:9" x14ac:dyDescent="0.25">
      <c r="A5263" t="s">
        <v>2668</v>
      </c>
      <c r="B5263" t="s">
        <v>1398</v>
      </c>
      <c r="C5263" t="s">
        <v>2436</v>
      </c>
      <c r="D5263" t="s">
        <v>2507</v>
      </c>
      <c r="E5263" t="s">
        <v>2508</v>
      </c>
      <c r="F5263" s="7">
        <v>0</v>
      </c>
      <c r="G5263" s="7">
        <v>427140</v>
      </c>
      <c r="H5263" s="7">
        <v>226370</v>
      </c>
      <c r="I5263" s="7">
        <v>653510</v>
      </c>
    </row>
    <row r="5264" spans="1:9" x14ac:dyDescent="0.25">
      <c r="A5264" t="s">
        <v>2668</v>
      </c>
      <c r="B5264" t="s">
        <v>2339</v>
      </c>
      <c r="C5264" t="s">
        <v>2441</v>
      </c>
      <c r="D5264" t="s">
        <v>2454</v>
      </c>
      <c r="E5264" t="s">
        <v>2427</v>
      </c>
      <c r="F5264" s="7">
        <v>0</v>
      </c>
      <c r="G5264" s="7">
        <v>49070</v>
      </c>
      <c r="H5264" s="7">
        <v>604230</v>
      </c>
      <c r="I5264" s="7">
        <v>653300</v>
      </c>
    </row>
    <row r="5265" spans="1:9" x14ac:dyDescent="0.25">
      <c r="A5265" t="s">
        <v>2668</v>
      </c>
      <c r="B5265" t="s">
        <v>413</v>
      </c>
      <c r="C5265" t="s">
        <v>2441</v>
      </c>
      <c r="D5265" t="s">
        <v>2458</v>
      </c>
      <c r="E5265" t="s">
        <v>2540</v>
      </c>
      <c r="F5265" s="7">
        <v>0</v>
      </c>
      <c r="G5265" s="7">
        <v>505300</v>
      </c>
      <c r="H5265" s="7">
        <v>147210</v>
      </c>
      <c r="I5265" s="7">
        <v>652510</v>
      </c>
    </row>
    <row r="5266" spans="1:9" x14ac:dyDescent="0.25">
      <c r="A5266" t="s">
        <v>2668</v>
      </c>
      <c r="B5266" t="s">
        <v>1516</v>
      </c>
      <c r="C5266" t="s">
        <v>2461</v>
      </c>
      <c r="D5266" t="s">
        <v>2506</v>
      </c>
      <c r="E5266" t="s">
        <v>2427</v>
      </c>
      <c r="F5266" s="7">
        <v>0</v>
      </c>
      <c r="G5266" s="7">
        <v>468690</v>
      </c>
      <c r="H5266" s="7">
        <v>183090</v>
      </c>
      <c r="I5266" s="7">
        <v>651780</v>
      </c>
    </row>
    <row r="5267" spans="1:9" x14ac:dyDescent="0.25">
      <c r="A5267" t="s">
        <v>2668</v>
      </c>
      <c r="B5267" t="s">
        <v>1512</v>
      </c>
      <c r="C5267" t="s">
        <v>2461</v>
      </c>
      <c r="D5267" t="s">
        <v>2525</v>
      </c>
      <c r="E5267" t="s">
        <v>2427</v>
      </c>
      <c r="F5267" s="7">
        <v>343450</v>
      </c>
      <c r="G5267" s="7">
        <v>118800</v>
      </c>
      <c r="H5267" s="7">
        <v>188820</v>
      </c>
      <c r="I5267" s="7">
        <v>651070</v>
      </c>
    </row>
    <row r="5268" spans="1:9" x14ac:dyDescent="0.25">
      <c r="A5268" t="s">
        <v>2668</v>
      </c>
      <c r="B5268" t="s">
        <v>351</v>
      </c>
      <c r="C5268" t="s">
        <v>2441</v>
      </c>
      <c r="D5268" t="s">
        <v>2463</v>
      </c>
      <c r="E5268" t="s">
        <v>2427</v>
      </c>
      <c r="F5268" s="7">
        <v>281440</v>
      </c>
      <c r="G5268" s="7">
        <v>292622</v>
      </c>
      <c r="H5268" s="7">
        <v>76750</v>
      </c>
      <c r="I5268" s="7">
        <v>650812</v>
      </c>
    </row>
    <row r="5269" spans="1:9" x14ac:dyDescent="0.25">
      <c r="A5269" t="s">
        <v>2668</v>
      </c>
      <c r="B5269" t="s">
        <v>1753</v>
      </c>
      <c r="C5269" t="s">
        <v>2461</v>
      </c>
      <c r="D5269" t="s">
        <v>2525</v>
      </c>
      <c r="E5269" t="s">
        <v>2427</v>
      </c>
      <c r="F5269" s="7">
        <v>186140</v>
      </c>
      <c r="G5269" s="7">
        <v>317350</v>
      </c>
      <c r="H5269" s="7">
        <v>146860</v>
      </c>
      <c r="I5269" s="7">
        <v>650350</v>
      </c>
    </row>
    <row r="5270" spans="1:9" x14ac:dyDescent="0.25">
      <c r="A5270" t="s">
        <v>2668</v>
      </c>
      <c r="B5270" t="s">
        <v>252</v>
      </c>
      <c r="C5270" t="s">
        <v>2436</v>
      </c>
      <c r="D5270" t="s">
        <v>2455</v>
      </c>
      <c r="E5270" t="s">
        <v>2511</v>
      </c>
      <c r="F5270" s="7">
        <v>215000</v>
      </c>
      <c r="G5270" s="7">
        <v>258000</v>
      </c>
      <c r="H5270" s="7">
        <v>171860</v>
      </c>
      <c r="I5270" s="7">
        <v>644860</v>
      </c>
    </row>
    <row r="5271" spans="1:9" x14ac:dyDescent="0.25">
      <c r="A5271" t="s">
        <v>2668</v>
      </c>
      <c r="B5271" t="s">
        <v>1253</v>
      </c>
      <c r="C5271" t="s">
        <v>2436</v>
      </c>
      <c r="D5271" t="s">
        <v>2452</v>
      </c>
      <c r="E5271" t="s">
        <v>2550</v>
      </c>
      <c r="F5271" s="7">
        <v>162150</v>
      </c>
      <c r="G5271" s="7">
        <v>312210</v>
      </c>
      <c r="H5271" s="7">
        <v>170230</v>
      </c>
      <c r="I5271" s="7">
        <v>644590</v>
      </c>
    </row>
    <row r="5272" spans="1:9" x14ac:dyDescent="0.25">
      <c r="A5272" t="s">
        <v>2668</v>
      </c>
      <c r="B5272" t="s">
        <v>1013</v>
      </c>
      <c r="C5272" t="s">
        <v>2436</v>
      </c>
      <c r="D5272" t="s">
        <v>2487</v>
      </c>
      <c r="E5272" t="s">
        <v>2552</v>
      </c>
      <c r="F5272" s="7">
        <v>389380</v>
      </c>
      <c r="G5272" s="7">
        <v>0</v>
      </c>
      <c r="H5272" s="7">
        <v>254940</v>
      </c>
      <c r="I5272" s="7">
        <v>644320</v>
      </c>
    </row>
    <row r="5273" spans="1:9" x14ac:dyDescent="0.25">
      <c r="A5273" t="s">
        <v>2668</v>
      </c>
      <c r="B5273" t="s">
        <v>1113</v>
      </c>
      <c r="C5273" t="s">
        <v>2461</v>
      </c>
      <c r="D5273" t="s">
        <v>2477</v>
      </c>
      <c r="E5273" t="s">
        <v>2427</v>
      </c>
      <c r="F5273" s="7">
        <v>124050</v>
      </c>
      <c r="G5273" s="7">
        <v>364466</v>
      </c>
      <c r="H5273" s="7">
        <v>154650</v>
      </c>
      <c r="I5273" s="7">
        <v>643166</v>
      </c>
    </row>
    <row r="5274" spans="1:9" x14ac:dyDescent="0.25">
      <c r="A5274" t="s">
        <v>2668</v>
      </c>
      <c r="B5274" t="s">
        <v>510</v>
      </c>
      <c r="C5274" t="s">
        <v>2431</v>
      </c>
      <c r="D5274" t="s">
        <v>2495</v>
      </c>
      <c r="E5274" t="s">
        <v>2433</v>
      </c>
      <c r="F5274" s="7">
        <v>0</v>
      </c>
      <c r="G5274" s="7">
        <v>243360</v>
      </c>
      <c r="H5274" s="7">
        <v>399770</v>
      </c>
      <c r="I5274" s="7">
        <v>643130</v>
      </c>
    </row>
    <row r="5275" spans="1:9" x14ac:dyDescent="0.25">
      <c r="A5275" t="s">
        <v>2668</v>
      </c>
      <c r="B5275" t="s">
        <v>1307</v>
      </c>
      <c r="C5275" t="s">
        <v>2461</v>
      </c>
      <c r="D5275" t="s">
        <v>2462</v>
      </c>
      <c r="E5275" t="s">
        <v>2427</v>
      </c>
      <c r="F5275" s="7">
        <v>165610</v>
      </c>
      <c r="G5275" s="7">
        <v>118400</v>
      </c>
      <c r="H5275" s="7">
        <v>359080</v>
      </c>
      <c r="I5275" s="7">
        <v>643090</v>
      </c>
    </row>
    <row r="5276" spans="1:9" x14ac:dyDescent="0.25">
      <c r="A5276" t="s">
        <v>2668</v>
      </c>
      <c r="B5276" t="s">
        <v>1939</v>
      </c>
      <c r="C5276" t="s">
        <v>2461</v>
      </c>
      <c r="D5276" t="s">
        <v>2484</v>
      </c>
      <c r="E5276" t="s">
        <v>2445</v>
      </c>
      <c r="F5276" s="7">
        <v>0</v>
      </c>
      <c r="G5276" s="7">
        <v>402670</v>
      </c>
      <c r="H5276" s="7">
        <v>240300</v>
      </c>
      <c r="I5276" s="7">
        <v>642970</v>
      </c>
    </row>
    <row r="5277" spans="1:9" x14ac:dyDescent="0.25">
      <c r="A5277" t="s">
        <v>2668</v>
      </c>
      <c r="B5277" t="s">
        <v>863</v>
      </c>
      <c r="C5277" t="s">
        <v>2461</v>
      </c>
      <c r="D5277" t="s">
        <v>2506</v>
      </c>
      <c r="E5277" t="s">
        <v>2427</v>
      </c>
      <c r="F5277" s="7">
        <v>271756</v>
      </c>
      <c r="G5277" s="7">
        <v>0</v>
      </c>
      <c r="H5277" s="7">
        <v>369648</v>
      </c>
      <c r="I5277" s="7">
        <v>641404</v>
      </c>
    </row>
    <row r="5278" spans="1:9" x14ac:dyDescent="0.25">
      <c r="A5278" t="s">
        <v>2668</v>
      </c>
      <c r="B5278" t="s">
        <v>2256</v>
      </c>
      <c r="C5278" t="s">
        <v>2461</v>
      </c>
      <c r="D5278" t="s">
        <v>2472</v>
      </c>
      <c r="E5278" t="s">
        <v>2479</v>
      </c>
      <c r="F5278" s="7">
        <v>0</v>
      </c>
      <c r="G5278" s="7">
        <v>445060</v>
      </c>
      <c r="H5278" s="7">
        <v>196280</v>
      </c>
      <c r="I5278" s="7">
        <v>641340</v>
      </c>
    </row>
    <row r="5279" spans="1:9" x14ac:dyDescent="0.25">
      <c r="A5279" t="s">
        <v>2668</v>
      </c>
      <c r="B5279" t="s">
        <v>222</v>
      </c>
      <c r="C5279" t="s">
        <v>2431</v>
      </c>
      <c r="D5279" t="s">
        <v>2449</v>
      </c>
      <c r="E5279" t="s">
        <v>2433</v>
      </c>
      <c r="F5279" s="7">
        <v>171480</v>
      </c>
      <c r="G5279" s="7">
        <v>524370</v>
      </c>
      <c r="H5279" s="7">
        <v>-55626</v>
      </c>
      <c r="I5279" s="7">
        <v>640224</v>
      </c>
    </row>
    <row r="5280" spans="1:9" x14ac:dyDescent="0.25">
      <c r="A5280" t="s">
        <v>2668</v>
      </c>
      <c r="B5280" t="s">
        <v>1493</v>
      </c>
      <c r="C5280" t="s">
        <v>2436</v>
      </c>
      <c r="D5280" t="s">
        <v>2507</v>
      </c>
      <c r="E5280" t="s">
        <v>2508</v>
      </c>
      <c r="F5280" s="7">
        <v>86000</v>
      </c>
      <c r="G5280" s="7">
        <v>427560</v>
      </c>
      <c r="H5280" s="7">
        <v>126460</v>
      </c>
      <c r="I5280" s="7">
        <v>640020</v>
      </c>
    </row>
    <row r="5281" spans="1:9" x14ac:dyDescent="0.25">
      <c r="A5281" t="s">
        <v>2668</v>
      </c>
      <c r="B5281" t="s">
        <v>1858</v>
      </c>
      <c r="C5281" t="s">
        <v>2441</v>
      </c>
      <c r="D5281" t="s">
        <v>2460</v>
      </c>
      <c r="E5281" t="s">
        <v>2427</v>
      </c>
      <c r="F5281" s="7">
        <v>639840</v>
      </c>
      <c r="G5281" s="7">
        <v>0</v>
      </c>
      <c r="H5281" s="7">
        <v>0</v>
      </c>
      <c r="I5281" s="7">
        <v>639840</v>
      </c>
    </row>
    <row r="5282" spans="1:9" x14ac:dyDescent="0.25">
      <c r="A5282" t="s">
        <v>2668</v>
      </c>
      <c r="B5282" t="s">
        <v>190</v>
      </c>
      <c r="C5282" t="s">
        <v>2461</v>
      </c>
      <c r="D5282" t="s">
        <v>2477</v>
      </c>
      <c r="E5282" t="s">
        <v>2427</v>
      </c>
      <c r="F5282" s="7">
        <v>184040</v>
      </c>
      <c r="G5282" s="7">
        <v>233610</v>
      </c>
      <c r="H5282" s="7">
        <v>219810</v>
      </c>
      <c r="I5282" s="7">
        <v>637460</v>
      </c>
    </row>
    <row r="5283" spans="1:9" x14ac:dyDescent="0.25">
      <c r="A5283" t="s">
        <v>2668</v>
      </c>
      <c r="B5283" t="s">
        <v>1024</v>
      </c>
      <c r="C5283" t="s">
        <v>2431</v>
      </c>
      <c r="D5283" t="s">
        <v>2449</v>
      </c>
      <c r="E5283" t="s">
        <v>2433</v>
      </c>
      <c r="F5283" s="7">
        <v>0</v>
      </c>
      <c r="G5283" s="7">
        <v>78560</v>
      </c>
      <c r="H5283" s="7">
        <v>422220</v>
      </c>
      <c r="I5283" s="7">
        <v>500780</v>
      </c>
    </row>
    <row r="5284" spans="1:9" x14ac:dyDescent="0.25">
      <c r="A5284" t="s">
        <v>2668</v>
      </c>
      <c r="B5284" t="s">
        <v>1024</v>
      </c>
      <c r="C5284" t="s">
        <v>2431</v>
      </c>
      <c r="D5284" t="s">
        <v>2449</v>
      </c>
      <c r="E5284" t="s">
        <v>2427</v>
      </c>
      <c r="F5284" s="7">
        <v>0</v>
      </c>
      <c r="G5284" s="7">
        <v>135350</v>
      </c>
      <c r="H5284" s="7">
        <v>0</v>
      </c>
      <c r="I5284" s="7">
        <v>135350</v>
      </c>
    </row>
    <row r="5285" spans="1:9" x14ac:dyDescent="0.25">
      <c r="A5285" t="s">
        <v>2668</v>
      </c>
      <c r="B5285" t="s">
        <v>1574</v>
      </c>
      <c r="C5285" t="s">
        <v>2461</v>
      </c>
      <c r="D5285" t="s">
        <v>2464</v>
      </c>
      <c r="E5285" t="s">
        <v>2561</v>
      </c>
      <c r="F5285" s="7">
        <v>121380</v>
      </c>
      <c r="G5285" s="7">
        <v>172960</v>
      </c>
      <c r="H5285" s="7">
        <v>341730</v>
      </c>
      <c r="I5285" s="7">
        <v>636070</v>
      </c>
    </row>
    <row r="5286" spans="1:9" x14ac:dyDescent="0.25">
      <c r="A5286" t="s">
        <v>2668</v>
      </c>
      <c r="B5286" t="s">
        <v>1995</v>
      </c>
      <c r="C5286" t="s">
        <v>2461</v>
      </c>
      <c r="D5286" t="s">
        <v>2525</v>
      </c>
      <c r="E5286" t="s">
        <v>2427</v>
      </c>
      <c r="F5286" s="7">
        <v>388280</v>
      </c>
      <c r="G5286" s="7">
        <v>60300</v>
      </c>
      <c r="H5286" s="7">
        <v>186420</v>
      </c>
      <c r="I5286" s="7">
        <v>635000</v>
      </c>
    </row>
    <row r="5287" spans="1:9" x14ac:dyDescent="0.25">
      <c r="A5287" t="s">
        <v>2668</v>
      </c>
      <c r="B5287" t="s">
        <v>281</v>
      </c>
      <c r="C5287" t="s">
        <v>2441</v>
      </c>
      <c r="D5287" t="s">
        <v>2467</v>
      </c>
      <c r="E5287" t="s">
        <v>2427</v>
      </c>
      <c r="F5287" s="7">
        <v>266270</v>
      </c>
      <c r="G5287" s="7">
        <v>177960</v>
      </c>
      <c r="H5287" s="7">
        <v>188720</v>
      </c>
      <c r="I5287" s="7">
        <v>632950</v>
      </c>
    </row>
    <row r="5288" spans="1:9" x14ac:dyDescent="0.25">
      <c r="A5288" t="s">
        <v>2668</v>
      </c>
      <c r="B5288" t="s">
        <v>1218</v>
      </c>
      <c r="C5288" t="s">
        <v>2461</v>
      </c>
      <c r="D5288" t="s">
        <v>2484</v>
      </c>
      <c r="E5288" t="s">
        <v>2560</v>
      </c>
      <c r="F5288" s="7">
        <v>274440</v>
      </c>
      <c r="G5288" s="7">
        <v>0</v>
      </c>
      <c r="H5288" s="7">
        <v>358120</v>
      </c>
      <c r="I5288" s="7">
        <v>632560</v>
      </c>
    </row>
    <row r="5289" spans="1:9" x14ac:dyDescent="0.25">
      <c r="A5289" t="s">
        <v>2668</v>
      </c>
      <c r="B5289" t="s">
        <v>299</v>
      </c>
      <c r="C5289" t="s">
        <v>2461</v>
      </c>
      <c r="D5289" t="s">
        <v>2478</v>
      </c>
      <c r="E5289" t="s">
        <v>2479</v>
      </c>
      <c r="F5289" s="7">
        <v>545630</v>
      </c>
      <c r="G5289" s="7">
        <v>86170</v>
      </c>
      <c r="H5289" s="7">
        <v>0</v>
      </c>
      <c r="I5289" s="7">
        <v>631800</v>
      </c>
    </row>
    <row r="5290" spans="1:9" x14ac:dyDescent="0.25">
      <c r="A5290" t="s">
        <v>2668</v>
      </c>
      <c r="B5290" t="s">
        <v>331</v>
      </c>
      <c r="C5290" t="s">
        <v>2431</v>
      </c>
      <c r="D5290" t="s">
        <v>2495</v>
      </c>
      <c r="E5290" t="s">
        <v>2582</v>
      </c>
      <c r="F5290" s="7">
        <v>287810</v>
      </c>
      <c r="G5290" s="7">
        <v>74150</v>
      </c>
      <c r="H5290" s="7">
        <v>266520</v>
      </c>
      <c r="I5290" s="7">
        <v>628480</v>
      </c>
    </row>
    <row r="5291" spans="1:9" x14ac:dyDescent="0.25">
      <c r="A5291" t="s">
        <v>2668</v>
      </c>
      <c r="B5291" t="s">
        <v>485</v>
      </c>
      <c r="C5291" t="s">
        <v>2461</v>
      </c>
      <c r="D5291" t="s">
        <v>2525</v>
      </c>
      <c r="E5291" t="s">
        <v>2427</v>
      </c>
      <c r="F5291" s="7">
        <v>245750</v>
      </c>
      <c r="G5291" s="7">
        <v>136460</v>
      </c>
      <c r="H5291" s="7">
        <v>245750</v>
      </c>
      <c r="I5291" s="7">
        <v>627960</v>
      </c>
    </row>
    <row r="5292" spans="1:9" x14ac:dyDescent="0.25">
      <c r="A5292" t="s">
        <v>2668</v>
      </c>
      <c r="B5292" t="s">
        <v>1126</v>
      </c>
      <c r="C5292" t="s">
        <v>2461</v>
      </c>
      <c r="D5292" t="s">
        <v>2499</v>
      </c>
      <c r="E5292" t="s">
        <v>2427</v>
      </c>
      <c r="F5292" s="7">
        <v>247660</v>
      </c>
      <c r="G5292" s="7">
        <v>153800</v>
      </c>
      <c r="H5292" s="7">
        <v>225520</v>
      </c>
      <c r="I5292" s="7">
        <v>626980</v>
      </c>
    </row>
    <row r="5293" spans="1:9" x14ac:dyDescent="0.25">
      <c r="A5293" t="s">
        <v>2668</v>
      </c>
      <c r="B5293" t="s">
        <v>85</v>
      </c>
      <c r="C5293" t="s">
        <v>2441</v>
      </c>
      <c r="D5293" t="s">
        <v>2467</v>
      </c>
      <c r="E5293" t="s">
        <v>2427</v>
      </c>
      <c r="F5293" s="7">
        <v>304050</v>
      </c>
      <c r="G5293" s="7">
        <v>48970</v>
      </c>
      <c r="H5293" s="7">
        <v>273900</v>
      </c>
      <c r="I5293" s="7">
        <v>626920</v>
      </c>
    </row>
    <row r="5294" spans="1:9" x14ac:dyDescent="0.25">
      <c r="A5294" t="s">
        <v>2668</v>
      </c>
      <c r="B5294" t="s">
        <v>1769</v>
      </c>
      <c r="C5294" t="s">
        <v>2461</v>
      </c>
      <c r="D5294" t="s">
        <v>2525</v>
      </c>
      <c r="E5294" t="s">
        <v>2444</v>
      </c>
      <c r="F5294" s="7">
        <v>0</v>
      </c>
      <c r="G5294" s="7">
        <v>306420</v>
      </c>
      <c r="H5294" s="7">
        <v>318730</v>
      </c>
      <c r="I5294" s="7">
        <v>625150</v>
      </c>
    </row>
    <row r="5295" spans="1:9" x14ac:dyDescent="0.25">
      <c r="A5295" t="s">
        <v>2668</v>
      </c>
      <c r="B5295" t="s">
        <v>1478</v>
      </c>
      <c r="C5295" t="s">
        <v>2461</v>
      </c>
      <c r="D5295" t="s">
        <v>2477</v>
      </c>
      <c r="E5295" t="s">
        <v>2427</v>
      </c>
      <c r="F5295" s="7">
        <v>0</v>
      </c>
      <c r="G5295" s="7">
        <v>0</v>
      </c>
      <c r="H5295" s="7">
        <v>621836</v>
      </c>
      <c r="I5295" s="7">
        <v>621836</v>
      </c>
    </row>
    <row r="5296" spans="1:9" x14ac:dyDescent="0.25">
      <c r="A5296" t="s">
        <v>2668</v>
      </c>
      <c r="B5296" t="s">
        <v>1077</v>
      </c>
      <c r="C5296" t="s">
        <v>2461</v>
      </c>
      <c r="D5296" t="s">
        <v>2477</v>
      </c>
      <c r="E5296" t="s">
        <v>2427</v>
      </c>
      <c r="F5296" s="7">
        <v>88820</v>
      </c>
      <c r="G5296" s="7">
        <v>306720</v>
      </c>
      <c r="H5296" s="7">
        <v>225606</v>
      </c>
      <c r="I5296" s="7">
        <v>621146</v>
      </c>
    </row>
    <row r="5297" spans="1:9" x14ac:dyDescent="0.25">
      <c r="A5297" t="s">
        <v>2668</v>
      </c>
      <c r="B5297" t="s">
        <v>2216</v>
      </c>
      <c r="C5297" t="s">
        <v>2461</v>
      </c>
      <c r="D5297" t="s">
        <v>2506</v>
      </c>
      <c r="E5297" t="s">
        <v>2427</v>
      </c>
      <c r="F5297" s="7">
        <v>0</v>
      </c>
      <c r="G5297" s="7">
        <v>620280</v>
      </c>
      <c r="H5297" s="7">
        <v>0</v>
      </c>
      <c r="I5297" s="7">
        <v>620280</v>
      </c>
    </row>
    <row r="5298" spans="1:9" x14ac:dyDescent="0.25">
      <c r="A5298" t="s">
        <v>2668</v>
      </c>
      <c r="B5298" t="s">
        <v>1841</v>
      </c>
      <c r="C5298" t="s">
        <v>2431</v>
      </c>
      <c r="D5298" t="s">
        <v>2495</v>
      </c>
      <c r="E5298" t="s">
        <v>2447</v>
      </c>
      <c r="F5298" s="7">
        <v>216860</v>
      </c>
      <c r="G5298" s="7">
        <v>219000</v>
      </c>
      <c r="H5298" s="7">
        <v>183000</v>
      </c>
      <c r="I5298" s="7">
        <v>618860</v>
      </c>
    </row>
    <row r="5299" spans="1:9" x14ac:dyDescent="0.25">
      <c r="A5299" t="s">
        <v>2668</v>
      </c>
      <c r="B5299" t="s">
        <v>2008</v>
      </c>
      <c r="C5299" t="s">
        <v>2431</v>
      </c>
      <c r="D5299" t="s">
        <v>2476</v>
      </c>
      <c r="E5299" t="s">
        <v>2433</v>
      </c>
      <c r="F5299" s="7">
        <v>321596</v>
      </c>
      <c r="G5299" s="7">
        <v>147916</v>
      </c>
      <c r="H5299" s="7">
        <v>149280</v>
      </c>
      <c r="I5299" s="7">
        <v>618792</v>
      </c>
    </row>
    <row r="5300" spans="1:9" x14ac:dyDescent="0.25">
      <c r="A5300" t="s">
        <v>2668</v>
      </c>
      <c r="B5300" t="s">
        <v>349</v>
      </c>
      <c r="C5300" t="s">
        <v>2436</v>
      </c>
      <c r="D5300" t="s">
        <v>2487</v>
      </c>
      <c r="E5300" t="s">
        <v>2488</v>
      </c>
      <c r="F5300" s="7">
        <v>41400</v>
      </c>
      <c r="G5300" s="7">
        <v>577020</v>
      </c>
      <c r="H5300" s="7">
        <v>0</v>
      </c>
      <c r="I5300" s="7">
        <v>618420</v>
      </c>
    </row>
    <row r="5301" spans="1:9" x14ac:dyDescent="0.25">
      <c r="A5301" t="s">
        <v>2668</v>
      </c>
      <c r="B5301" t="s">
        <v>572</v>
      </c>
      <c r="C5301" t="s">
        <v>2461</v>
      </c>
      <c r="D5301" t="s">
        <v>2478</v>
      </c>
      <c r="E5301" t="s">
        <v>2479</v>
      </c>
      <c r="F5301" s="7">
        <v>0</v>
      </c>
      <c r="G5301" s="7">
        <v>0</v>
      </c>
      <c r="H5301" s="7">
        <v>617400</v>
      </c>
      <c r="I5301" s="7">
        <v>617400</v>
      </c>
    </row>
    <row r="5302" spans="1:9" x14ac:dyDescent="0.25">
      <c r="A5302" t="s">
        <v>2668</v>
      </c>
      <c r="B5302" t="s">
        <v>1304</v>
      </c>
      <c r="C5302" t="s">
        <v>2461</v>
      </c>
      <c r="D5302" t="s">
        <v>2536</v>
      </c>
      <c r="E5302" t="s">
        <v>2433</v>
      </c>
      <c r="F5302" s="7">
        <v>125380</v>
      </c>
      <c r="G5302" s="7">
        <v>245530</v>
      </c>
      <c r="H5302" s="7">
        <v>245530</v>
      </c>
      <c r="I5302" s="7">
        <v>616440</v>
      </c>
    </row>
    <row r="5303" spans="1:9" x14ac:dyDescent="0.25">
      <c r="A5303" t="s">
        <v>2668</v>
      </c>
      <c r="B5303" t="s">
        <v>339</v>
      </c>
      <c r="C5303" t="s">
        <v>2441</v>
      </c>
      <c r="D5303" t="s">
        <v>2460</v>
      </c>
      <c r="E5303" t="s">
        <v>2427</v>
      </c>
      <c r="F5303" s="7">
        <v>0</v>
      </c>
      <c r="G5303" s="7">
        <v>534880</v>
      </c>
      <c r="H5303" s="7">
        <v>80920</v>
      </c>
      <c r="I5303" s="7">
        <v>615800</v>
      </c>
    </row>
    <row r="5304" spans="1:9" x14ac:dyDescent="0.25">
      <c r="A5304" t="s">
        <v>2668</v>
      </c>
      <c r="B5304" t="s">
        <v>523</v>
      </c>
      <c r="C5304" t="s">
        <v>2461</v>
      </c>
      <c r="D5304" t="s">
        <v>2462</v>
      </c>
      <c r="E5304" t="s">
        <v>2427</v>
      </c>
      <c r="F5304" s="7">
        <v>110440</v>
      </c>
      <c r="G5304" s="7">
        <v>271500</v>
      </c>
      <c r="H5304" s="7">
        <v>233260</v>
      </c>
      <c r="I5304" s="7">
        <v>615200</v>
      </c>
    </row>
    <row r="5305" spans="1:9" x14ac:dyDescent="0.25">
      <c r="A5305" t="s">
        <v>2668</v>
      </c>
      <c r="B5305" t="s">
        <v>1988</v>
      </c>
      <c r="C5305" t="s">
        <v>2431</v>
      </c>
      <c r="D5305" t="s">
        <v>2476</v>
      </c>
      <c r="E5305" t="s">
        <v>2433</v>
      </c>
      <c r="F5305" s="7">
        <v>0</v>
      </c>
      <c r="G5305" s="7">
        <v>239660</v>
      </c>
      <c r="H5305" s="7">
        <v>374230</v>
      </c>
      <c r="I5305" s="7">
        <v>613890</v>
      </c>
    </row>
    <row r="5306" spans="1:9" x14ac:dyDescent="0.25">
      <c r="A5306" t="s">
        <v>2668</v>
      </c>
      <c r="B5306" t="s">
        <v>1083</v>
      </c>
      <c r="C5306" t="s">
        <v>2461</v>
      </c>
      <c r="D5306" t="s">
        <v>2484</v>
      </c>
      <c r="E5306" t="s">
        <v>2444</v>
      </c>
      <c r="F5306" s="7">
        <v>259040</v>
      </c>
      <c r="G5306" s="7">
        <v>402800</v>
      </c>
      <c r="H5306" s="7">
        <v>-49000</v>
      </c>
      <c r="I5306" s="7">
        <v>612840</v>
      </c>
    </row>
    <row r="5307" spans="1:9" x14ac:dyDescent="0.25">
      <c r="A5307" t="s">
        <v>2668</v>
      </c>
      <c r="B5307" t="s">
        <v>1442</v>
      </c>
      <c r="C5307" t="s">
        <v>2431</v>
      </c>
      <c r="D5307" t="s">
        <v>2480</v>
      </c>
      <c r="E5307" t="s">
        <v>2481</v>
      </c>
      <c r="F5307" s="7">
        <v>121380</v>
      </c>
      <c r="G5307" s="7">
        <v>277540</v>
      </c>
      <c r="H5307" s="7">
        <v>213620</v>
      </c>
      <c r="I5307" s="7">
        <v>612540</v>
      </c>
    </row>
    <row r="5308" spans="1:9" x14ac:dyDescent="0.25">
      <c r="A5308" t="s">
        <v>2668</v>
      </c>
      <c r="B5308" t="s">
        <v>1239</v>
      </c>
      <c r="C5308" t="s">
        <v>2431</v>
      </c>
      <c r="D5308" t="s">
        <v>2480</v>
      </c>
      <c r="E5308" t="s">
        <v>2482</v>
      </c>
      <c r="F5308" s="7">
        <v>0</v>
      </c>
      <c r="G5308" s="7">
        <v>612340</v>
      </c>
      <c r="H5308" s="7">
        <v>0</v>
      </c>
      <c r="I5308" s="7">
        <v>612340</v>
      </c>
    </row>
    <row r="5309" spans="1:9" x14ac:dyDescent="0.25">
      <c r="A5309" t="s">
        <v>2668</v>
      </c>
      <c r="B5309" t="s">
        <v>2234</v>
      </c>
      <c r="C5309" t="s">
        <v>2441</v>
      </c>
      <c r="D5309" t="s">
        <v>2458</v>
      </c>
      <c r="E5309" t="s">
        <v>2459</v>
      </c>
      <c r="F5309" s="7">
        <v>113670</v>
      </c>
      <c r="G5309" s="7">
        <v>264570</v>
      </c>
      <c r="H5309" s="7">
        <v>233940</v>
      </c>
      <c r="I5309" s="7">
        <v>612180</v>
      </c>
    </row>
    <row r="5310" spans="1:9" x14ac:dyDescent="0.25">
      <c r="A5310" t="s">
        <v>2668</v>
      </c>
      <c r="B5310" t="s">
        <v>2116</v>
      </c>
      <c r="C5310" t="s">
        <v>2461</v>
      </c>
      <c r="D5310" t="s">
        <v>2525</v>
      </c>
      <c r="E5310" t="s">
        <v>2427</v>
      </c>
      <c r="F5310" s="7">
        <v>0</v>
      </c>
      <c r="G5310" s="7">
        <v>303990</v>
      </c>
      <c r="H5310" s="7">
        <v>303990</v>
      </c>
      <c r="I5310" s="7">
        <v>607980</v>
      </c>
    </row>
    <row r="5311" spans="1:9" x14ac:dyDescent="0.25">
      <c r="A5311" t="s">
        <v>2668</v>
      </c>
      <c r="B5311" t="s">
        <v>2401</v>
      </c>
      <c r="C5311" t="s">
        <v>2436</v>
      </c>
      <c r="D5311" t="s">
        <v>2502</v>
      </c>
      <c r="E5311" t="s">
        <v>2438</v>
      </c>
      <c r="F5311" s="7">
        <v>607680</v>
      </c>
      <c r="G5311" s="7">
        <v>0</v>
      </c>
      <c r="H5311" s="7">
        <v>0</v>
      </c>
      <c r="I5311" s="7">
        <v>607680</v>
      </c>
    </row>
    <row r="5312" spans="1:9" x14ac:dyDescent="0.25">
      <c r="A5312" t="s">
        <v>2668</v>
      </c>
      <c r="B5312" t="s">
        <v>2016</v>
      </c>
      <c r="C5312" t="s">
        <v>2431</v>
      </c>
      <c r="D5312" t="s">
        <v>2475</v>
      </c>
      <c r="E5312" t="s">
        <v>2433</v>
      </c>
      <c r="F5312" s="7">
        <v>226790</v>
      </c>
      <c r="G5312" s="7">
        <v>268250</v>
      </c>
      <c r="H5312" s="7">
        <v>111060</v>
      </c>
      <c r="I5312" s="7">
        <v>606100</v>
      </c>
    </row>
    <row r="5313" spans="1:9" x14ac:dyDescent="0.25">
      <c r="A5313" t="s">
        <v>2668</v>
      </c>
      <c r="B5313" t="s">
        <v>1036</v>
      </c>
      <c r="C5313" t="s">
        <v>2461</v>
      </c>
      <c r="D5313" t="s">
        <v>2525</v>
      </c>
      <c r="E5313" t="s">
        <v>2427</v>
      </c>
      <c r="F5313" s="7">
        <v>257850</v>
      </c>
      <c r="G5313" s="7">
        <v>251700</v>
      </c>
      <c r="H5313" s="7">
        <v>96480</v>
      </c>
      <c r="I5313" s="7">
        <v>606030</v>
      </c>
    </row>
    <row r="5314" spans="1:9" x14ac:dyDescent="0.25">
      <c r="A5314" t="s">
        <v>2668</v>
      </c>
      <c r="B5314" t="s">
        <v>156</v>
      </c>
      <c r="C5314" t="s">
        <v>2441</v>
      </c>
      <c r="D5314" t="s">
        <v>2454</v>
      </c>
      <c r="E5314" t="s">
        <v>2427</v>
      </c>
      <c r="F5314" s="7">
        <v>0</v>
      </c>
      <c r="G5314" s="7">
        <v>605800</v>
      </c>
      <c r="H5314" s="7">
        <v>0</v>
      </c>
      <c r="I5314" s="7">
        <v>605800</v>
      </c>
    </row>
    <row r="5315" spans="1:9" x14ac:dyDescent="0.25">
      <c r="A5315" t="s">
        <v>2668</v>
      </c>
      <c r="B5315" t="s">
        <v>344</v>
      </c>
      <c r="C5315" t="s">
        <v>2461</v>
      </c>
      <c r="D5315" t="s">
        <v>2462</v>
      </c>
      <c r="E5315" t="s">
        <v>2427</v>
      </c>
      <c r="F5315" s="7">
        <v>132570</v>
      </c>
      <c r="G5315" s="7">
        <v>216430</v>
      </c>
      <c r="H5315" s="7">
        <v>255430</v>
      </c>
      <c r="I5315" s="7">
        <v>604430</v>
      </c>
    </row>
    <row r="5316" spans="1:9" x14ac:dyDescent="0.25">
      <c r="A5316" t="s">
        <v>2668</v>
      </c>
      <c r="B5316" t="s">
        <v>883</v>
      </c>
      <c r="C5316" t="s">
        <v>2461</v>
      </c>
      <c r="D5316" t="s">
        <v>2499</v>
      </c>
      <c r="E5316" t="s">
        <v>2427</v>
      </c>
      <c r="F5316" s="7">
        <v>323750</v>
      </c>
      <c r="G5316" s="7">
        <v>278810</v>
      </c>
      <c r="H5316" s="7">
        <v>0</v>
      </c>
      <c r="I5316" s="7">
        <v>602560</v>
      </c>
    </row>
    <row r="5317" spans="1:9" x14ac:dyDescent="0.25">
      <c r="A5317" t="s">
        <v>2668</v>
      </c>
      <c r="B5317" t="s">
        <v>1549</v>
      </c>
      <c r="C5317" t="s">
        <v>2436</v>
      </c>
      <c r="D5317" t="s">
        <v>2502</v>
      </c>
      <c r="E5317" t="s">
        <v>2522</v>
      </c>
      <c r="F5317" s="7">
        <v>107690</v>
      </c>
      <c r="G5317" s="7">
        <v>222140</v>
      </c>
      <c r="H5317" s="7">
        <v>270210</v>
      </c>
      <c r="I5317" s="7">
        <v>600040</v>
      </c>
    </row>
    <row r="5318" spans="1:9" x14ac:dyDescent="0.25">
      <c r="A5318" t="s">
        <v>2668</v>
      </c>
      <c r="B5318" t="s">
        <v>2109</v>
      </c>
      <c r="C5318" t="s">
        <v>2441</v>
      </c>
      <c r="D5318" t="s">
        <v>2442</v>
      </c>
      <c r="E5318" t="s">
        <v>2427</v>
      </c>
      <c r="F5318" s="7">
        <v>160180</v>
      </c>
      <c r="G5318" s="7">
        <v>303250</v>
      </c>
      <c r="H5318" s="7">
        <v>135460</v>
      </c>
      <c r="I5318" s="7">
        <v>598890</v>
      </c>
    </row>
    <row r="5319" spans="1:9" x14ac:dyDescent="0.25">
      <c r="A5319" t="s">
        <v>2668</v>
      </c>
      <c r="B5319" t="s">
        <v>1153</v>
      </c>
      <c r="C5319" t="s">
        <v>2431</v>
      </c>
      <c r="D5319" t="s">
        <v>2490</v>
      </c>
      <c r="E5319" t="s">
        <v>2434</v>
      </c>
      <c r="F5319" s="7">
        <v>223990</v>
      </c>
      <c r="G5319" s="7">
        <v>374380</v>
      </c>
      <c r="H5319" s="7">
        <v>0</v>
      </c>
      <c r="I5319" s="7">
        <v>598370</v>
      </c>
    </row>
    <row r="5320" spans="1:9" x14ac:dyDescent="0.25">
      <c r="A5320" t="s">
        <v>2668</v>
      </c>
      <c r="B5320" t="s">
        <v>1381</v>
      </c>
      <c r="C5320" t="s">
        <v>2461</v>
      </c>
      <c r="D5320" t="s">
        <v>2478</v>
      </c>
      <c r="E5320" t="s">
        <v>2479</v>
      </c>
      <c r="F5320" s="7">
        <v>40460</v>
      </c>
      <c r="G5320" s="7">
        <v>366660</v>
      </c>
      <c r="H5320" s="7">
        <v>191020</v>
      </c>
      <c r="I5320" s="7">
        <v>598140</v>
      </c>
    </row>
    <row r="5321" spans="1:9" x14ac:dyDescent="0.25">
      <c r="A5321" t="s">
        <v>2668</v>
      </c>
      <c r="B5321" t="s">
        <v>1592</v>
      </c>
      <c r="C5321" t="s">
        <v>2441</v>
      </c>
      <c r="D5321" t="s">
        <v>2460</v>
      </c>
      <c r="E5321" t="s">
        <v>2427</v>
      </c>
      <c r="F5321" s="7">
        <v>279220</v>
      </c>
      <c r="G5321" s="7">
        <v>0</v>
      </c>
      <c r="H5321" s="7">
        <v>318800</v>
      </c>
      <c r="I5321" s="7">
        <v>598020</v>
      </c>
    </row>
    <row r="5322" spans="1:9" x14ac:dyDescent="0.25">
      <c r="A5322" t="s">
        <v>2668</v>
      </c>
      <c r="B5322" t="s">
        <v>1071</v>
      </c>
      <c r="C5322" t="s">
        <v>2431</v>
      </c>
      <c r="D5322" t="s">
        <v>2495</v>
      </c>
      <c r="E5322" t="s">
        <v>2533</v>
      </c>
      <c r="F5322" s="7">
        <v>129990</v>
      </c>
      <c r="G5322" s="7">
        <v>336440</v>
      </c>
      <c r="H5322" s="7">
        <v>129990</v>
      </c>
      <c r="I5322" s="7">
        <v>596420</v>
      </c>
    </row>
    <row r="5323" spans="1:9" x14ac:dyDescent="0.25">
      <c r="A5323" t="s">
        <v>2668</v>
      </c>
      <c r="B5323" t="s">
        <v>1775</v>
      </c>
      <c r="C5323" t="s">
        <v>2425</v>
      </c>
      <c r="D5323" t="s">
        <v>2539</v>
      </c>
      <c r="E5323" t="s">
        <v>2427</v>
      </c>
      <c r="F5323" s="7">
        <v>178860</v>
      </c>
      <c r="G5323" s="7">
        <v>208670</v>
      </c>
      <c r="H5323" s="7">
        <v>208670</v>
      </c>
      <c r="I5323" s="7">
        <v>596200</v>
      </c>
    </row>
    <row r="5324" spans="1:9" x14ac:dyDescent="0.25">
      <c r="A5324" t="s">
        <v>2668</v>
      </c>
      <c r="B5324" t="s">
        <v>89</v>
      </c>
      <c r="C5324" t="s">
        <v>2461</v>
      </c>
      <c r="D5324" t="s">
        <v>2478</v>
      </c>
      <c r="E5324" t="s">
        <v>2479</v>
      </c>
      <c r="F5324" s="7">
        <v>0</v>
      </c>
      <c r="G5324" s="7">
        <v>595620</v>
      </c>
      <c r="H5324" s="7">
        <v>0</v>
      </c>
      <c r="I5324" s="7">
        <v>595620</v>
      </c>
    </row>
    <row r="5325" spans="1:9" x14ac:dyDescent="0.25">
      <c r="A5325" t="s">
        <v>2668</v>
      </c>
      <c r="B5325" t="s">
        <v>1890</v>
      </c>
      <c r="C5325" t="s">
        <v>2436</v>
      </c>
      <c r="D5325" t="s">
        <v>2455</v>
      </c>
      <c r="E5325" t="s">
        <v>2457</v>
      </c>
      <c r="F5325" s="7">
        <v>0</v>
      </c>
      <c r="G5325" s="7">
        <v>276570</v>
      </c>
      <c r="H5325" s="7">
        <v>319010</v>
      </c>
      <c r="I5325" s="7">
        <v>595580</v>
      </c>
    </row>
    <row r="5326" spans="1:9" x14ac:dyDescent="0.25">
      <c r="A5326" t="s">
        <v>2668</v>
      </c>
      <c r="B5326" t="s">
        <v>2399</v>
      </c>
      <c r="C5326" t="s">
        <v>2436</v>
      </c>
      <c r="D5326" t="s">
        <v>2452</v>
      </c>
      <c r="E5326" t="s">
        <v>2474</v>
      </c>
      <c r="F5326" s="7">
        <v>128000</v>
      </c>
      <c r="G5326" s="7">
        <v>466900</v>
      </c>
      <c r="H5326" s="7">
        <v>0</v>
      </c>
      <c r="I5326" s="7">
        <v>594900</v>
      </c>
    </row>
    <row r="5327" spans="1:9" x14ac:dyDescent="0.25">
      <c r="A5327" t="s">
        <v>2668</v>
      </c>
      <c r="B5327" t="s">
        <v>1669</v>
      </c>
      <c r="C5327" t="s">
        <v>2461</v>
      </c>
      <c r="D5327" t="s">
        <v>2484</v>
      </c>
      <c r="E5327" t="s">
        <v>2524</v>
      </c>
      <c r="F5327" s="7">
        <v>0</v>
      </c>
      <c r="G5327" s="7">
        <v>0</v>
      </c>
      <c r="H5327" s="7">
        <v>592660</v>
      </c>
      <c r="I5327" s="7">
        <v>592660</v>
      </c>
    </row>
    <row r="5328" spans="1:9" x14ac:dyDescent="0.25">
      <c r="A5328" t="s">
        <v>2668</v>
      </c>
      <c r="B5328" t="s">
        <v>1461</v>
      </c>
      <c r="C5328" t="s">
        <v>2461</v>
      </c>
      <c r="D5328" t="s">
        <v>2506</v>
      </c>
      <c r="E5328" t="s">
        <v>2427</v>
      </c>
      <c r="F5328" s="7">
        <v>0</v>
      </c>
      <c r="G5328" s="7">
        <v>592160</v>
      </c>
      <c r="H5328" s="7">
        <v>0</v>
      </c>
      <c r="I5328" s="7">
        <v>592160</v>
      </c>
    </row>
    <row r="5329" spans="1:9" x14ac:dyDescent="0.25">
      <c r="A5329" t="s">
        <v>2668</v>
      </c>
      <c r="B5329" t="s">
        <v>1746</v>
      </c>
      <c r="C5329" t="s">
        <v>2441</v>
      </c>
      <c r="D5329" t="s">
        <v>2463</v>
      </c>
      <c r="E5329" t="s">
        <v>2427</v>
      </c>
      <c r="F5329" s="7">
        <v>125730</v>
      </c>
      <c r="G5329" s="7">
        <v>235390</v>
      </c>
      <c r="H5329" s="7">
        <v>227200</v>
      </c>
      <c r="I5329" s="7">
        <v>588320</v>
      </c>
    </row>
    <row r="5330" spans="1:9" x14ac:dyDescent="0.25">
      <c r="A5330" t="s">
        <v>2668</v>
      </c>
      <c r="B5330" t="s">
        <v>2130</v>
      </c>
      <c r="C5330" t="s">
        <v>2461</v>
      </c>
      <c r="D5330" t="s">
        <v>2506</v>
      </c>
      <c r="E5330" t="s">
        <v>2427</v>
      </c>
      <c r="F5330" s="7">
        <v>219990</v>
      </c>
      <c r="G5330" s="7">
        <v>144420</v>
      </c>
      <c r="H5330" s="7">
        <v>220700</v>
      </c>
      <c r="I5330" s="7">
        <v>585110</v>
      </c>
    </row>
    <row r="5331" spans="1:9" x14ac:dyDescent="0.25">
      <c r="A5331" t="s">
        <v>2668</v>
      </c>
      <c r="B5331" t="s">
        <v>1874</v>
      </c>
      <c r="C5331" t="s">
        <v>2431</v>
      </c>
      <c r="D5331" t="s">
        <v>2490</v>
      </c>
      <c r="E5331" t="s">
        <v>2434</v>
      </c>
      <c r="F5331" s="7">
        <v>158880</v>
      </c>
      <c r="G5331" s="7">
        <v>139970</v>
      </c>
      <c r="H5331" s="7">
        <v>285640</v>
      </c>
      <c r="I5331" s="7">
        <v>584490</v>
      </c>
    </row>
    <row r="5332" spans="1:9" x14ac:dyDescent="0.25">
      <c r="A5332" t="s">
        <v>2668</v>
      </c>
      <c r="B5332" t="s">
        <v>1292</v>
      </c>
      <c r="C5332" t="s">
        <v>2441</v>
      </c>
      <c r="D5332" t="s">
        <v>2471</v>
      </c>
      <c r="E5332" t="s">
        <v>2427</v>
      </c>
      <c r="F5332" s="7">
        <v>220380</v>
      </c>
      <c r="G5332" s="7">
        <v>0</v>
      </c>
      <c r="H5332" s="7">
        <v>363900</v>
      </c>
      <c r="I5332" s="7">
        <v>584280</v>
      </c>
    </row>
    <row r="5333" spans="1:9" x14ac:dyDescent="0.25">
      <c r="A5333" t="s">
        <v>2668</v>
      </c>
      <c r="B5333" t="s">
        <v>571</v>
      </c>
      <c r="C5333" t="s">
        <v>2461</v>
      </c>
      <c r="D5333" t="s">
        <v>2499</v>
      </c>
      <c r="E5333" t="s">
        <v>2427</v>
      </c>
      <c r="F5333" s="7">
        <v>279636</v>
      </c>
      <c r="G5333" s="7">
        <v>166630</v>
      </c>
      <c r="H5333" s="7">
        <v>137650</v>
      </c>
      <c r="I5333" s="7">
        <v>583916</v>
      </c>
    </row>
    <row r="5334" spans="1:9" x14ac:dyDescent="0.25">
      <c r="A5334" t="s">
        <v>2668</v>
      </c>
      <c r="B5334" t="s">
        <v>1224</v>
      </c>
      <c r="C5334" t="s">
        <v>2441</v>
      </c>
      <c r="D5334" t="s">
        <v>2471</v>
      </c>
      <c r="E5334" t="s">
        <v>2427</v>
      </c>
      <c r="F5334" s="7">
        <v>38560</v>
      </c>
      <c r="G5334" s="7">
        <v>238950</v>
      </c>
      <c r="H5334" s="7">
        <v>306000</v>
      </c>
      <c r="I5334" s="7">
        <v>583510</v>
      </c>
    </row>
    <row r="5335" spans="1:9" x14ac:dyDescent="0.25">
      <c r="A5335" t="s">
        <v>2668</v>
      </c>
      <c r="B5335" t="s">
        <v>2118</v>
      </c>
      <c r="C5335" t="s">
        <v>2461</v>
      </c>
      <c r="D5335" t="s">
        <v>2464</v>
      </c>
      <c r="E5335" t="s">
        <v>2559</v>
      </c>
      <c r="F5335" s="7">
        <v>265000</v>
      </c>
      <c r="G5335" s="7">
        <v>196280</v>
      </c>
      <c r="H5335" s="7">
        <v>121380</v>
      </c>
      <c r="I5335" s="7">
        <v>582660</v>
      </c>
    </row>
    <row r="5336" spans="1:9" x14ac:dyDescent="0.25">
      <c r="A5336" t="s">
        <v>2668</v>
      </c>
      <c r="B5336" t="s">
        <v>1581</v>
      </c>
      <c r="C5336" t="s">
        <v>2431</v>
      </c>
      <c r="D5336" t="s">
        <v>2476</v>
      </c>
      <c r="E5336" t="s">
        <v>2433</v>
      </c>
      <c r="F5336" s="7">
        <v>151630</v>
      </c>
      <c r="G5336" s="7">
        <v>327350</v>
      </c>
      <c r="H5336" s="7">
        <v>103160</v>
      </c>
      <c r="I5336" s="7">
        <v>582140</v>
      </c>
    </row>
    <row r="5337" spans="1:9" x14ac:dyDescent="0.25">
      <c r="A5337" t="s">
        <v>2668</v>
      </c>
      <c r="B5337" t="s">
        <v>427</v>
      </c>
      <c r="C5337" t="s">
        <v>2431</v>
      </c>
      <c r="D5337" t="s">
        <v>2449</v>
      </c>
      <c r="E5337" t="s">
        <v>2435</v>
      </c>
      <c r="F5337" s="7">
        <v>114190</v>
      </c>
      <c r="G5337" s="7">
        <v>178540</v>
      </c>
      <c r="H5337" s="7">
        <v>289020</v>
      </c>
      <c r="I5337" s="7">
        <v>581750</v>
      </c>
    </row>
    <row r="5338" spans="1:9" x14ac:dyDescent="0.25">
      <c r="A5338" t="s">
        <v>2668</v>
      </c>
      <c r="B5338" t="s">
        <v>1933</v>
      </c>
      <c r="C5338" t="s">
        <v>2461</v>
      </c>
      <c r="D5338" t="s">
        <v>2472</v>
      </c>
      <c r="E5338" t="s">
        <v>2479</v>
      </c>
      <c r="F5338" s="7">
        <v>294820</v>
      </c>
      <c r="G5338" s="7">
        <v>40460</v>
      </c>
      <c r="H5338" s="7">
        <v>245750</v>
      </c>
      <c r="I5338" s="7">
        <v>581030</v>
      </c>
    </row>
    <row r="5339" spans="1:9" x14ac:dyDescent="0.25">
      <c r="A5339" t="s">
        <v>2668</v>
      </c>
      <c r="B5339" t="s">
        <v>304</v>
      </c>
      <c r="C5339" t="s">
        <v>2436</v>
      </c>
      <c r="D5339" t="s">
        <v>2455</v>
      </c>
      <c r="E5339" t="s">
        <v>2519</v>
      </c>
      <c r="F5339" s="7">
        <v>80920</v>
      </c>
      <c r="G5339" s="7">
        <v>98140</v>
      </c>
      <c r="H5339" s="7">
        <v>398460</v>
      </c>
      <c r="I5339" s="7">
        <v>577520</v>
      </c>
    </row>
    <row r="5340" spans="1:9" x14ac:dyDescent="0.25">
      <c r="A5340" t="s">
        <v>2668</v>
      </c>
      <c r="B5340" t="s">
        <v>94</v>
      </c>
      <c r="C5340" t="s">
        <v>2431</v>
      </c>
      <c r="D5340" t="s">
        <v>2476</v>
      </c>
      <c r="E5340" t="s">
        <v>2433</v>
      </c>
      <c r="F5340" s="7">
        <v>181336</v>
      </c>
      <c r="G5340" s="7">
        <v>40460</v>
      </c>
      <c r="H5340" s="7">
        <v>354906</v>
      </c>
      <c r="I5340" s="7">
        <v>576702</v>
      </c>
    </row>
    <row r="5341" spans="1:9" x14ac:dyDescent="0.25">
      <c r="A5341" t="s">
        <v>2668</v>
      </c>
      <c r="B5341" t="s">
        <v>430</v>
      </c>
      <c r="C5341" t="s">
        <v>2431</v>
      </c>
      <c r="D5341" t="s">
        <v>2449</v>
      </c>
      <c r="E5341" t="s">
        <v>2434</v>
      </c>
      <c r="F5341" s="7">
        <v>99660</v>
      </c>
      <c r="G5341" s="7">
        <v>0</v>
      </c>
      <c r="H5341" s="7">
        <v>475900</v>
      </c>
      <c r="I5341" s="7">
        <v>575560</v>
      </c>
    </row>
    <row r="5342" spans="1:9" x14ac:dyDescent="0.25">
      <c r="A5342" t="s">
        <v>2668</v>
      </c>
      <c r="B5342" t="s">
        <v>1195</v>
      </c>
      <c r="C5342" t="s">
        <v>2431</v>
      </c>
      <c r="D5342" t="s">
        <v>2476</v>
      </c>
      <c r="E5342" t="s">
        <v>2433</v>
      </c>
      <c r="F5342" s="7">
        <v>0</v>
      </c>
      <c r="G5342" s="7">
        <v>224320</v>
      </c>
      <c r="H5342" s="7">
        <v>351030</v>
      </c>
      <c r="I5342" s="7">
        <v>575350</v>
      </c>
    </row>
    <row r="5343" spans="1:9" x14ac:dyDescent="0.25">
      <c r="A5343" t="s">
        <v>2668</v>
      </c>
      <c r="B5343" t="s">
        <v>303</v>
      </c>
      <c r="C5343" t="s">
        <v>2441</v>
      </c>
      <c r="D5343" t="s">
        <v>2467</v>
      </c>
      <c r="E5343" t="s">
        <v>2427</v>
      </c>
      <c r="F5343" s="7">
        <v>288936</v>
      </c>
      <c r="G5343" s="7">
        <v>132000</v>
      </c>
      <c r="H5343" s="7">
        <v>152200</v>
      </c>
      <c r="I5343" s="7">
        <v>573136</v>
      </c>
    </row>
    <row r="5344" spans="1:9" x14ac:dyDescent="0.25">
      <c r="A5344" t="s">
        <v>2668</v>
      </c>
      <c r="B5344" t="s">
        <v>1561</v>
      </c>
      <c r="C5344" t="s">
        <v>2441</v>
      </c>
      <c r="D5344" t="s">
        <v>2460</v>
      </c>
      <c r="E5344" t="s">
        <v>2427</v>
      </c>
      <c r="F5344" s="7">
        <v>300190</v>
      </c>
      <c r="G5344" s="7">
        <v>571010</v>
      </c>
      <c r="H5344" s="7">
        <v>-303990</v>
      </c>
      <c r="I5344" s="7">
        <v>567210</v>
      </c>
    </row>
    <row r="5345" spans="1:9" x14ac:dyDescent="0.25">
      <c r="A5345" t="s">
        <v>2668</v>
      </c>
      <c r="B5345" t="s">
        <v>985</v>
      </c>
      <c r="C5345" t="s">
        <v>2461</v>
      </c>
      <c r="D5345" t="s">
        <v>2506</v>
      </c>
      <c r="E5345" t="s">
        <v>2427</v>
      </c>
      <c r="F5345" s="7">
        <v>317140</v>
      </c>
      <c r="G5345" s="7">
        <v>94270</v>
      </c>
      <c r="H5345" s="7">
        <v>155040</v>
      </c>
      <c r="I5345" s="7">
        <v>566450</v>
      </c>
    </row>
    <row r="5346" spans="1:9" x14ac:dyDescent="0.25">
      <c r="A5346" t="s">
        <v>2668</v>
      </c>
      <c r="B5346" t="s">
        <v>688</v>
      </c>
      <c r="C5346" t="s">
        <v>2461</v>
      </c>
      <c r="D5346" t="s">
        <v>2462</v>
      </c>
      <c r="E5346" t="s">
        <v>2427</v>
      </c>
      <c r="F5346" s="7">
        <v>366330</v>
      </c>
      <c r="G5346" s="7">
        <v>109910</v>
      </c>
      <c r="H5346" s="7">
        <v>89680</v>
      </c>
      <c r="I5346" s="7">
        <v>565920</v>
      </c>
    </row>
    <row r="5347" spans="1:9" x14ac:dyDescent="0.25">
      <c r="A5347" t="s">
        <v>2668</v>
      </c>
      <c r="B5347" t="s">
        <v>835</v>
      </c>
      <c r="C5347" t="s">
        <v>2441</v>
      </c>
      <c r="D5347" t="s">
        <v>2454</v>
      </c>
      <c r="E5347" t="s">
        <v>2427</v>
      </c>
      <c r="F5347" s="7">
        <v>319608</v>
      </c>
      <c r="G5347" s="7">
        <v>232150</v>
      </c>
      <c r="H5347" s="7">
        <v>13800</v>
      </c>
      <c r="I5347" s="7">
        <v>565558</v>
      </c>
    </row>
    <row r="5348" spans="1:9" x14ac:dyDescent="0.25">
      <c r="A5348" t="s">
        <v>2668</v>
      </c>
      <c r="B5348" t="s">
        <v>938</v>
      </c>
      <c r="C5348" t="s">
        <v>2431</v>
      </c>
      <c r="D5348" t="s">
        <v>2449</v>
      </c>
      <c r="E5348" t="s">
        <v>2433</v>
      </c>
      <c r="F5348" s="7">
        <v>0</v>
      </c>
      <c r="G5348" s="7">
        <v>0</v>
      </c>
      <c r="H5348" s="7">
        <v>563390</v>
      </c>
      <c r="I5348" s="7">
        <v>563390</v>
      </c>
    </row>
    <row r="5349" spans="1:9" x14ac:dyDescent="0.25">
      <c r="A5349" t="s">
        <v>2668</v>
      </c>
      <c r="B5349" t="s">
        <v>652</v>
      </c>
      <c r="C5349" t="s">
        <v>2431</v>
      </c>
      <c r="D5349" t="s">
        <v>2440</v>
      </c>
      <c r="E5349" t="s">
        <v>2435</v>
      </c>
      <c r="F5349" s="7">
        <v>0</v>
      </c>
      <c r="G5349" s="7">
        <v>170450</v>
      </c>
      <c r="H5349" s="7">
        <v>392840</v>
      </c>
      <c r="I5349" s="7">
        <v>563290</v>
      </c>
    </row>
    <row r="5350" spans="1:9" x14ac:dyDescent="0.25">
      <c r="A5350" t="s">
        <v>2668</v>
      </c>
      <c r="B5350" t="s">
        <v>2397</v>
      </c>
      <c r="C5350" t="s">
        <v>2441</v>
      </c>
      <c r="D5350" t="s">
        <v>2500</v>
      </c>
      <c r="E5350" t="s">
        <v>2509</v>
      </c>
      <c r="F5350" s="7">
        <v>0</v>
      </c>
      <c r="G5350" s="7">
        <v>0</v>
      </c>
      <c r="H5350" s="7">
        <v>562040</v>
      </c>
      <c r="I5350" s="7">
        <v>562040</v>
      </c>
    </row>
    <row r="5351" spans="1:9" x14ac:dyDescent="0.25">
      <c r="A5351" t="s">
        <v>2668</v>
      </c>
      <c r="B5351" t="s">
        <v>942</v>
      </c>
      <c r="C5351" t="s">
        <v>2461</v>
      </c>
      <c r="D5351" t="s">
        <v>2477</v>
      </c>
      <c r="E5351" t="s">
        <v>2563</v>
      </c>
      <c r="F5351" s="7">
        <v>0</v>
      </c>
      <c r="G5351" s="7">
        <v>410320</v>
      </c>
      <c r="H5351" s="7">
        <v>151710</v>
      </c>
      <c r="I5351" s="7">
        <v>562030</v>
      </c>
    </row>
    <row r="5352" spans="1:9" x14ac:dyDescent="0.25">
      <c r="A5352" t="s">
        <v>2668</v>
      </c>
      <c r="B5352" t="s">
        <v>1055</v>
      </c>
      <c r="C5352" t="s">
        <v>2441</v>
      </c>
      <c r="D5352" t="s">
        <v>2463</v>
      </c>
      <c r="E5352" t="s">
        <v>2521</v>
      </c>
      <c r="F5352" s="7">
        <v>245700</v>
      </c>
      <c r="G5352" s="7">
        <v>208840</v>
      </c>
      <c r="H5352" s="7">
        <v>105380</v>
      </c>
      <c r="I5352" s="7">
        <v>559920</v>
      </c>
    </row>
    <row r="5353" spans="1:9" x14ac:dyDescent="0.25">
      <c r="A5353" t="s">
        <v>2668</v>
      </c>
      <c r="B5353" t="s">
        <v>192</v>
      </c>
      <c r="C5353" t="s">
        <v>2431</v>
      </c>
      <c r="D5353" t="s">
        <v>2476</v>
      </c>
      <c r="E5353" t="s">
        <v>2433</v>
      </c>
      <c r="F5353" s="7">
        <v>0</v>
      </c>
      <c r="G5353" s="7">
        <v>462260</v>
      </c>
      <c r="H5353" s="7">
        <v>95640</v>
      </c>
      <c r="I5353" s="7">
        <v>557900</v>
      </c>
    </row>
    <row r="5354" spans="1:9" x14ac:dyDescent="0.25">
      <c r="A5354" t="s">
        <v>2668</v>
      </c>
      <c r="B5354" t="s">
        <v>713</v>
      </c>
      <c r="C5354" t="s">
        <v>2431</v>
      </c>
      <c r="D5354" t="s">
        <v>2475</v>
      </c>
      <c r="E5354" t="s">
        <v>2433</v>
      </c>
      <c r="F5354" s="7">
        <v>237890</v>
      </c>
      <c r="G5354" s="7">
        <v>125760</v>
      </c>
      <c r="H5354" s="7">
        <v>189640</v>
      </c>
      <c r="I5354" s="7">
        <v>553290</v>
      </c>
    </row>
    <row r="5355" spans="1:9" x14ac:dyDescent="0.25">
      <c r="A5355" t="s">
        <v>2668</v>
      </c>
      <c r="B5355" t="s">
        <v>1160</v>
      </c>
      <c r="C5355" t="s">
        <v>2436</v>
      </c>
      <c r="D5355" t="s">
        <v>2487</v>
      </c>
      <c r="E5355" t="s">
        <v>2488</v>
      </c>
      <c r="F5355" s="7">
        <v>235000</v>
      </c>
      <c r="G5355" s="7">
        <v>0</v>
      </c>
      <c r="H5355" s="7">
        <v>316340</v>
      </c>
      <c r="I5355" s="7">
        <v>551340</v>
      </c>
    </row>
    <row r="5356" spans="1:9" x14ac:dyDescent="0.25">
      <c r="A5356" t="s">
        <v>2668</v>
      </c>
      <c r="B5356" t="s">
        <v>1054</v>
      </c>
      <c r="C5356" t="s">
        <v>2436</v>
      </c>
      <c r="D5356" t="s">
        <v>2492</v>
      </c>
      <c r="E5356" t="s">
        <v>2438</v>
      </c>
      <c r="F5356" s="7">
        <v>549740</v>
      </c>
      <c r="G5356" s="7">
        <v>0</v>
      </c>
      <c r="H5356" s="7">
        <v>0</v>
      </c>
      <c r="I5356" s="7">
        <v>549740</v>
      </c>
    </row>
    <row r="5357" spans="1:9" x14ac:dyDescent="0.25">
      <c r="A5357" t="s">
        <v>2668</v>
      </c>
      <c r="B5357" t="s">
        <v>1121</v>
      </c>
      <c r="C5357" t="s">
        <v>2461</v>
      </c>
      <c r="D5357" t="s">
        <v>2477</v>
      </c>
      <c r="E5357" t="s">
        <v>2563</v>
      </c>
      <c r="F5357" s="7">
        <v>0</v>
      </c>
      <c r="G5357" s="7">
        <v>549270</v>
      </c>
      <c r="H5357" s="7">
        <v>0</v>
      </c>
      <c r="I5357" s="7">
        <v>549270</v>
      </c>
    </row>
    <row r="5358" spans="1:9" x14ac:dyDescent="0.25">
      <c r="A5358" t="s">
        <v>2668</v>
      </c>
      <c r="B5358" t="s">
        <v>399</v>
      </c>
      <c r="C5358" t="s">
        <v>2441</v>
      </c>
      <c r="D5358" t="s">
        <v>2458</v>
      </c>
      <c r="E5358" t="s">
        <v>2459</v>
      </c>
      <c r="F5358" s="7">
        <v>0</v>
      </c>
      <c r="G5358" s="7">
        <v>548990</v>
      </c>
      <c r="H5358" s="7">
        <v>0</v>
      </c>
      <c r="I5358" s="7">
        <v>548990</v>
      </c>
    </row>
    <row r="5359" spans="1:9" x14ac:dyDescent="0.25">
      <c r="A5359" t="s">
        <v>2668</v>
      </c>
      <c r="B5359" t="s">
        <v>1826</v>
      </c>
      <c r="C5359" t="s">
        <v>2461</v>
      </c>
      <c r="D5359" t="s">
        <v>2525</v>
      </c>
      <c r="E5359" t="s">
        <v>2427</v>
      </c>
      <c r="F5359" s="7">
        <v>49190</v>
      </c>
      <c r="G5359" s="7">
        <v>266390</v>
      </c>
      <c r="H5359" s="7">
        <v>232112</v>
      </c>
      <c r="I5359" s="7">
        <v>547692</v>
      </c>
    </row>
    <row r="5360" spans="1:9" x14ac:dyDescent="0.25">
      <c r="A5360" t="s">
        <v>2668</v>
      </c>
      <c r="B5360" t="s">
        <v>2027</v>
      </c>
      <c r="C5360" t="s">
        <v>2461</v>
      </c>
      <c r="D5360" t="s">
        <v>2506</v>
      </c>
      <c r="E5360" t="s">
        <v>2427</v>
      </c>
      <c r="F5360" s="7">
        <v>504330</v>
      </c>
      <c r="G5360" s="7">
        <v>0</v>
      </c>
      <c r="H5360" s="7">
        <v>42290</v>
      </c>
      <c r="I5360" s="7">
        <v>546620</v>
      </c>
    </row>
    <row r="5361" spans="1:9" x14ac:dyDescent="0.25">
      <c r="A5361" t="s">
        <v>2668</v>
      </c>
      <c r="B5361" t="s">
        <v>995</v>
      </c>
      <c r="C5361" t="s">
        <v>2461</v>
      </c>
      <c r="D5361" t="s">
        <v>2462</v>
      </c>
      <c r="E5361" t="s">
        <v>2427</v>
      </c>
      <c r="F5361" s="7">
        <v>73500</v>
      </c>
      <c r="G5361" s="7">
        <v>232600</v>
      </c>
      <c r="H5361" s="7">
        <v>240200</v>
      </c>
      <c r="I5361" s="7">
        <v>546300</v>
      </c>
    </row>
    <row r="5362" spans="1:9" x14ac:dyDescent="0.25">
      <c r="A5362" t="s">
        <v>2668</v>
      </c>
      <c r="B5362" t="s">
        <v>965</v>
      </c>
      <c r="C5362" t="s">
        <v>2461</v>
      </c>
      <c r="D5362" t="s">
        <v>2574</v>
      </c>
      <c r="E5362" t="s">
        <v>2438</v>
      </c>
      <c r="F5362" s="7">
        <v>130140</v>
      </c>
      <c r="G5362" s="7">
        <v>147210</v>
      </c>
      <c r="H5362" s="7">
        <v>268590</v>
      </c>
      <c r="I5362" s="7">
        <v>545940</v>
      </c>
    </row>
    <row r="5363" spans="1:9" x14ac:dyDescent="0.25">
      <c r="A5363" t="s">
        <v>2668</v>
      </c>
      <c r="B5363" t="s">
        <v>1578</v>
      </c>
      <c r="C5363" t="s">
        <v>2461</v>
      </c>
      <c r="D5363" t="s">
        <v>2536</v>
      </c>
      <c r="E5363" t="s">
        <v>2433</v>
      </c>
      <c r="F5363" s="7">
        <v>240300</v>
      </c>
      <c r="G5363" s="7">
        <v>0</v>
      </c>
      <c r="H5363" s="7">
        <v>303240</v>
      </c>
      <c r="I5363" s="7">
        <v>543540</v>
      </c>
    </row>
    <row r="5364" spans="1:9" x14ac:dyDescent="0.25">
      <c r="A5364" t="s">
        <v>2668</v>
      </c>
      <c r="B5364" t="s">
        <v>175</v>
      </c>
      <c r="C5364" t="s">
        <v>2461</v>
      </c>
      <c r="D5364" t="s">
        <v>2525</v>
      </c>
      <c r="E5364" t="s">
        <v>2427</v>
      </c>
      <c r="F5364" s="7">
        <v>271440</v>
      </c>
      <c r="G5364" s="7">
        <v>0</v>
      </c>
      <c r="H5364" s="7">
        <v>271440</v>
      </c>
      <c r="I5364" s="7">
        <v>542880</v>
      </c>
    </row>
    <row r="5365" spans="1:9" x14ac:dyDescent="0.25">
      <c r="A5365" t="s">
        <v>2668</v>
      </c>
      <c r="B5365" t="s">
        <v>813</v>
      </c>
      <c r="C5365" t="s">
        <v>2431</v>
      </c>
      <c r="D5365" t="s">
        <v>2476</v>
      </c>
      <c r="E5365" t="s">
        <v>2433</v>
      </c>
      <c r="F5365" s="7">
        <v>164460</v>
      </c>
      <c r="G5365" s="7">
        <v>170340</v>
      </c>
      <c r="H5365" s="7">
        <v>206680</v>
      </c>
      <c r="I5365" s="7">
        <v>541480</v>
      </c>
    </row>
    <row r="5366" spans="1:9" x14ac:dyDescent="0.25">
      <c r="A5366" t="s">
        <v>2668</v>
      </c>
      <c r="B5366" t="s">
        <v>699</v>
      </c>
      <c r="C5366" t="s">
        <v>2431</v>
      </c>
      <c r="D5366" t="s">
        <v>2490</v>
      </c>
      <c r="E5366" t="s">
        <v>2446</v>
      </c>
      <c r="F5366" s="7">
        <v>269460</v>
      </c>
      <c r="G5366" s="7">
        <v>337720</v>
      </c>
      <c r="H5366" s="7">
        <v>-66152</v>
      </c>
      <c r="I5366" s="7">
        <v>541028</v>
      </c>
    </row>
    <row r="5367" spans="1:9" x14ac:dyDescent="0.25">
      <c r="A5367" t="s">
        <v>2668</v>
      </c>
      <c r="B5367" t="s">
        <v>2413</v>
      </c>
      <c r="C5367" t="s">
        <v>2436</v>
      </c>
      <c r="D5367" t="s">
        <v>2492</v>
      </c>
      <c r="E5367" t="s">
        <v>2438</v>
      </c>
      <c r="F5367" s="7">
        <v>101180</v>
      </c>
      <c r="G5367" s="7">
        <v>252950</v>
      </c>
      <c r="H5367" s="7">
        <v>185980</v>
      </c>
      <c r="I5367" s="7">
        <v>540110</v>
      </c>
    </row>
    <row r="5368" spans="1:9" x14ac:dyDescent="0.25">
      <c r="A5368" t="s">
        <v>2668</v>
      </c>
      <c r="B5368" t="s">
        <v>2011</v>
      </c>
      <c r="C5368" t="s">
        <v>2441</v>
      </c>
      <c r="D5368" t="s">
        <v>2503</v>
      </c>
      <c r="E5368" t="s">
        <v>2483</v>
      </c>
      <c r="F5368" s="7">
        <v>229340</v>
      </c>
      <c r="G5368" s="7">
        <v>310260</v>
      </c>
      <c r="H5368" s="7">
        <v>0</v>
      </c>
      <c r="I5368" s="7">
        <v>539600</v>
      </c>
    </row>
    <row r="5369" spans="1:9" x14ac:dyDescent="0.25">
      <c r="A5369" t="s">
        <v>2668</v>
      </c>
      <c r="B5369" t="s">
        <v>528</v>
      </c>
      <c r="C5369" t="s">
        <v>2461</v>
      </c>
      <c r="D5369" t="s">
        <v>2506</v>
      </c>
      <c r="E5369" t="s">
        <v>2427</v>
      </c>
      <c r="F5369" s="7">
        <v>366110</v>
      </c>
      <c r="G5369" s="7">
        <v>172620</v>
      </c>
      <c r="H5369" s="7">
        <v>0</v>
      </c>
      <c r="I5369" s="7">
        <v>538730</v>
      </c>
    </row>
    <row r="5370" spans="1:9" x14ac:dyDescent="0.25">
      <c r="A5370" t="s">
        <v>2668</v>
      </c>
      <c r="B5370" t="s">
        <v>2591</v>
      </c>
      <c r="C5370" t="s">
        <v>2441</v>
      </c>
      <c r="D5370" t="s">
        <v>2471</v>
      </c>
      <c r="E5370" t="s">
        <v>2427</v>
      </c>
      <c r="F5370" s="7">
        <v>538550</v>
      </c>
      <c r="G5370" s="7">
        <v>0</v>
      </c>
      <c r="H5370" s="7">
        <v>0</v>
      </c>
      <c r="I5370" s="7">
        <v>538550</v>
      </c>
    </row>
    <row r="5371" spans="1:9" x14ac:dyDescent="0.25">
      <c r="A5371" t="s">
        <v>2668</v>
      </c>
      <c r="B5371" t="s">
        <v>762</v>
      </c>
      <c r="C5371" t="s">
        <v>2441</v>
      </c>
      <c r="D5371" t="s">
        <v>2454</v>
      </c>
      <c r="E5371" t="s">
        <v>2427</v>
      </c>
      <c r="F5371" s="7">
        <v>0</v>
      </c>
      <c r="G5371" s="7">
        <v>243000</v>
      </c>
      <c r="H5371" s="7">
        <v>295500</v>
      </c>
      <c r="I5371" s="7">
        <v>538500</v>
      </c>
    </row>
    <row r="5372" spans="1:9" x14ac:dyDescent="0.25">
      <c r="A5372" t="s">
        <v>2668</v>
      </c>
      <c r="B5372" t="s">
        <v>1076</v>
      </c>
      <c r="C5372" t="s">
        <v>2441</v>
      </c>
      <c r="D5372" t="s">
        <v>2454</v>
      </c>
      <c r="E5372" t="s">
        <v>2427</v>
      </c>
      <c r="F5372" s="7">
        <v>224510</v>
      </c>
      <c r="G5372" s="7">
        <v>0</v>
      </c>
      <c r="H5372" s="7">
        <v>312810</v>
      </c>
      <c r="I5372" s="7">
        <v>537320</v>
      </c>
    </row>
    <row r="5373" spans="1:9" x14ac:dyDescent="0.25">
      <c r="A5373" t="s">
        <v>2668</v>
      </c>
      <c r="B5373" t="s">
        <v>2313</v>
      </c>
      <c r="C5373" t="s">
        <v>2441</v>
      </c>
      <c r="D5373" t="s">
        <v>2471</v>
      </c>
      <c r="E5373" t="s">
        <v>2427</v>
      </c>
      <c r="F5373" s="7">
        <v>79240</v>
      </c>
      <c r="G5373" s="7">
        <v>341780</v>
      </c>
      <c r="H5373" s="7">
        <v>116000</v>
      </c>
      <c r="I5373" s="7">
        <v>537020</v>
      </c>
    </row>
    <row r="5374" spans="1:9" x14ac:dyDescent="0.25">
      <c r="A5374" t="s">
        <v>2668</v>
      </c>
      <c r="B5374" t="s">
        <v>682</v>
      </c>
      <c r="C5374" t="s">
        <v>2461</v>
      </c>
      <c r="D5374" t="s">
        <v>2525</v>
      </c>
      <c r="E5374" t="s">
        <v>2427</v>
      </c>
      <c r="F5374" s="7">
        <v>53040</v>
      </c>
      <c r="G5374" s="7">
        <v>300350</v>
      </c>
      <c r="H5374" s="7">
        <v>183580</v>
      </c>
      <c r="I5374" s="7">
        <v>536970</v>
      </c>
    </row>
    <row r="5375" spans="1:9" x14ac:dyDescent="0.25">
      <c r="A5375" t="s">
        <v>2668</v>
      </c>
      <c r="B5375" t="s">
        <v>530</v>
      </c>
      <c r="C5375" t="s">
        <v>2441</v>
      </c>
      <c r="D5375" t="s">
        <v>2463</v>
      </c>
      <c r="E5375" t="s">
        <v>2427</v>
      </c>
      <c r="F5375" s="7">
        <v>437430</v>
      </c>
      <c r="G5375" s="7">
        <v>99200</v>
      </c>
      <c r="H5375" s="7">
        <v>0</v>
      </c>
      <c r="I5375" s="7">
        <v>536630</v>
      </c>
    </row>
    <row r="5376" spans="1:9" x14ac:dyDescent="0.25">
      <c r="A5376" t="s">
        <v>2668</v>
      </c>
      <c r="B5376" t="s">
        <v>491</v>
      </c>
      <c r="C5376" t="s">
        <v>2436</v>
      </c>
      <c r="D5376" t="s">
        <v>2502</v>
      </c>
      <c r="E5376" t="s">
        <v>2438</v>
      </c>
      <c r="F5376" s="7">
        <v>156000</v>
      </c>
      <c r="G5376" s="7">
        <v>285500</v>
      </c>
      <c r="H5376" s="7">
        <v>93500</v>
      </c>
      <c r="I5376" s="7">
        <v>535000</v>
      </c>
    </row>
    <row r="5377" spans="1:9" x14ac:dyDescent="0.25">
      <c r="A5377" t="s">
        <v>2668</v>
      </c>
      <c r="B5377" t="s">
        <v>1804</v>
      </c>
      <c r="C5377" t="s">
        <v>2441</v>
      </c>
      <c r="D5377" t="s">
        <v>2503</v>
      </c>
      <c r="E5377" t="s">
        <v>2588</v>
      </c>
      <c r="F5377" s="7">
        <v>0</v>
      </c>
      <c r="G5377" s="7">
        <v>262590</v>
      </c>
      <c r="H5377" s="7">
        <v>271440</v>
      </c>
      <c r="I5377" s="7">
        <v>534030</v>
      </c>
    </row>
    <row r="5378" spans="1:9" x14ac:dyDescent="0.25">
      <c r="A5378" t="s">
        <v>2668</v>
      </c>
      <c r="B5378" t="s">
        <v>563</v>
      </c>
      <c r="C5378" t="s">
        <v>2441</v>
      </c>
      <c r="D5378" t="s">
        <v>2454</v>
      </c>
      <c r="E5378" t="s">
        <v>2535</v>
      </c>
      <c r="F5378" s="7">
        <v>0</v>
      </c>
      <c r="G5378" s="7">
        <v>104900</v>
      </c>
      <c r="H5378" s="7">
        <v>428040</v>
      </c>
      <c r="I5378" s="7">
        <v>532940</v>
      </c>
    </row>
    <row r="5379" spans="1:9" x14ac:dyDescent="0.25">
      <c r="A5379" t="s">
        <v>2668</v>
      </c>
      <c r="B5379" t="s">
        <v>1702</v>
      </c>
      <c r="C5379" t="s">
        <v>2461</v>
      </c>
      <c r="D5379" t="s">
        <v>2484</v>
      </c>
      <c r="E5379" t="s">
        <v>2445</v>
      </c>
      <c r="F5379" s="7">
        <v>129040</v>
      </c>
      <c r="G5379" s="7">
        <v>104590</v>
      </c>
      <c r="H5379" s="7">
        <v>297030</v>
      </c>
      <c r="I5379" s="7">
        <v>530660</v>
      </c>
    </row>
    <row r="5380" spans="1:9" x14ac:dyDescent="0.25">
      <c r="A5380" t="s">
        <v>2668</v>
      </c>
      <c r="B5380" t="s">
        <v>157</v>
      </c>
      <c r="C5380" t="s">
        <v>2436</v>
      </c>
      <c r="D5380" t="s">
        <v>2452</v>
      </c>
      <c r="E5380" t="s">
        <v>2474</v>
      </c>
      <c r="F5380" s="7">
        <v>228600</v>
      </c>
      <c r="G5380" s="7">
        <v>0</v>
      </c>
      <c r="H5380" s="7">
        <v>299000</v>
      </c>
      <c r="I5380" s="7">
        <v>527600</v>
      </c>
    </row>
    <row r="5381" spans="1:9" x14ac:dyDescent="0.25">
      <c r="A5381" t="s">
        <v>2668</v>
      </c>
      <c r="B5381" t="s">
        <v>2131</v>
      </c>
      <c r="C5381" t="s">
        <v>2441</v>
      </c>
      <c r="D5381" t="s">
        <v>2442</v>
      </c>
      <c r="E5381" t="s">
        <v>2427</v>
      </c>
      <c r="F5381" s="7">
        <v>242610</v>
      </c>
      <c r="G5381" s="7">
        <v>155600</v>
      </c>
      <c r="H5381" s="7">
        <v>128700</v>
      </c>
      <c r="I5381" s="7">
        <v>526910</v>
      </c>
    </row>
    <row r="5382" spans="1:9" x14ac:dyDescent="0.25">
      <c r="A5382" t="s">
        <v>2668</v>
      </c>
      <c r="B5382" t="s">
        <v>640</v>
      </c>
      <c r="C5382" t="s">
        <v>2431</v>
      </c>
      <c r="D5382" t="s">
        <v>2495</v>
      </c>
      <c r="E5382" t="s">
        <v>2576</v>
      </c>
      <c r="F5382" s="7">
        <v>0</v>
      </c>
      <c r="G5382" s="7">
        <v>431940</v>
      </c>
      <c r="H5382" s="7">
        <v>93400</v>
      </c>
      <c r="I5382" s="7">
        <v>525340</v>
      </c>
    </row>
    <row r="5383" spans="1:9" x14ac:dyDescent="0.25">
      <c r="A5383" t="s">
        <v>2668</v>
      </c>
      <c r="B5383" t="s">
        <v>934</v>
      </c>
      <c r="C5383" t="s">
        <v>2436</v>
      </c>
      <c r="D5383" t="s">
        <v>2502</v>
      </c>
      <c r="E5383" t="s">
        <v>2522</v>
      </c>
      <c r="F5383" s="7">
        <v>0</v>
      </c>
      <c r="G5383" s="7">
        <v>135720</v>
      </c>
      <c r="H5383" s="7">
        <v>386440</v>
      </c>
      <c r="I5383" s="7">
        <v>522160</v>
      </c>
    </row>
    <row r="5384" spans="1:9" x14ac:dyDescent="0.25">
      <c r="A5384" t="s">
        <v>2668</v>
      </c>
      <c r="B5384" t="s">
        <v>1048</v>
      </c>
      <c r="C5384" t="s">
        <v>2461</v>
      </c>
      <c r="D5384" t="s">
        <v>2506</v>
      </c>
      <c r="E5384" t="s">
        <v>2427</v>
      </c>
      <c r="F5384" s="7">
        <v>0</v>
      </c>
      <c r="G5384" s="7">
        <v>259620</v>
      </c>
      <c r="H5384" s="7">
        <v>259620</v>
      </c>
      <c r="I5384" s="7">
        <v>519240</v>
      </c>
    </row>
    <row r="5385" spans="1:9" x14ac:dyDescent="0.25">
      <c r="A5385" t="s">
        <v>2668</v>
      </c>
      <c r="B5385" t="s">
        <v>1843</v>
      </c>
      <c r="C5385" t="s">
        <v>75</v>
      </c>
      <c r="D5385" t="s">
        <v>2567</v>
      </c>
      <c r="E5385" t="s">
        <v>2427</v>
      </c>
      <c r="F5385" s="7">
        <v>208334</v>
      </c>
      <c r="G5385" s="7">
        <v>255870</v>
      </c>
      <c r="H5385" s="7">
        <v>54240</v>
      </c>
      <c r="I5385" s="7">
        <v>518444</v>
      </c>
    </row>
    <row r="5386" spans="1:9" x14ac:dyDescent="0.25">
      <c r="A5386" t="s">
        <v>2668</v>
      </c>
      <c r="B5386" t="s">
        <v>1408</v>
      </c>
      <c r="C5386" t="s">
        <v>2436</v>
      </c>
      <c r="D5386" t="s">
        <v>2507</v>
      </c>
      <c r="E5386" t="s">
        <v>2542</v>
      </c>
      <c r="F5386" s="7">
        <v>49070</v>
      </c>
      <c r="G5386" s="7">
        <v>178300</v>
      </c>
      <c r="H5386" s="7">
        <v>289730</v>
      </c>
      <c r="I5386" s="7">
        <v>517100</v>
      </c>
    </row>
    <row r="5387" spans="1:9" x14ac:dyDescent="0.25">
      <c r="A5387" t="s">
        <v>2668</v>
      </c>
      <c r="B5387" t="s">
        <v>993</v>
      </c>
      <c r="C5387" t="s">
        <v>2461</v>
      </c>
      <c r="D5387" t="s">
        <v>2574</v>
      </c>
      <c r="E5387" t="s">
        <v>2453</v>
      </c>
      <c r="F5387" s="7">
        <v>279480</v>
      </c>
      <c r="G5387" s="7">
        <v>0</v>
      </c>
      <c r="H5387" s="7">
        <v>235360</v>
      </c>
      <c r="I5387" s="7">
        <v>514840</v>
      </c>
    </row>
    <row r="5388" spans="1:9" x14ac:dyDescent="0.25">
      <c r="A5388" t="s">
        <v>2668</v>
      </c>
      <c r="B5388" t="s">
        <v>166</v>
      </c>
      <c r="C5388" t="s">
        <v>2431</v>
      </c>
      <c r="D5388" t="s">
        <v>2475</v>
      </c>
      <c r="E5388" t="s">
        <v>2433</v>
      </c>
      <c r="F5388" s="7">
        <v>76200</v>
      </c>
      <c r="G5388" s="7">
        <v>0</v>
      </c>
      <c r="H5388" s="7">
        <v>437760</v>
      </c>
      <c r="I5388" s="7">
        <v>513960</v>
      </c>
    </row>
    <row r="5389" spans="1:9" x14ac:dyDescent="0.25">
      <c r="A5389" t="s">
        <v>2668</v>
      </c>
      <c r="B5389" t="s">
        <v>244</v>
      </c>
      <c r="C5389" t="s">
        <v>2431</v>
      </c>
      <c r="D5389" t="s">
        <v>2449</v>
      </c>
      <c r="E5389" t="s">
        <v>2435</v>
      </c>
      <c r="F5389" s="7">
        <v>314470</v>
      </c>
      <c r="G5389" s="7">
        <v>127280</v>
      </c>
      <c r="H5389" s="7">
        <v>72170</v>
      </c>
      <c r="I5389" s="7">
        <v>513920</v>
      </c>
    </row>
    <row r="5390" spans="1:9" x14ac:dyDescent="0.25">
      <c r="A5390" t="s">
        <v>2668</v>
      </c>
      <c r="B5390" t="s">
        <v>251</v>
      </c>
      <c r="C5390" t="s">
        <v>2461</v>
      </c>
      <c r="D5390" t="s">
        <v>2536</v>
      </c>
      <c r="E5390" t="s">
        <v>2433</v>
      </c>
      <c r="F5390" s="7">
        <v>-3040</v>
      </c>
      <c r="G5390" s="7">
        <v>245610</v>
      </c>
      <c r="H5390" s="7">
        <v>270040</v>
      </c>
      <c r="I5390" s="7">
        <v>512610</v>
      </c>
    </row>
    <row r="5391" spans="1:9" x14ac:dyDescent="0.25">
      <c r="A5391" t="s">
        <v>2668</v>
      </c>
      <c r="B5391" t="s">
        <v>397</v>
      </c>
      <c r="C5391" t="s">
        <v>2431</v>
      </c>
      <c r="D5391" t="s">
        <v>2480</v>
      </c>
      <c r="E5391" t="s">
        <v>2558</v>
      </c>
      <c r="F5391" s="7">
        <v>206920</v>
      </c>
      <c r="G5391" s="7">
        <v>205960</v>
      </c>
      <c r="H5391" s="7">
        <v>98990</v>
      </c>
      <c r="I5391" s="7">
        <v>511870</v>
      </c>
    </row>
    <row r="5392" spans="1:9" x14ac:dyDescent="0.25">
      <c r="A5392" t="s">
        <v>2668</v>
      </c>
      <c r="B5392" t="s">
        <v>1502</v>
      </c>
      <c r="C5392" t="s">
        <v>75</v>
      </c>
      <c r="D5392" t="s">
        <v>2567</v>
      </c>
      <c r="E5392" t="s">
        <v>2427</v>
      </c>
      <c r="F5392" s="7">
        <v>108477</v>
      </c>
      <c r="G5392" s="7">
        <v>245750</v>
      </c>
      <c r="H5392" s="7">
        <v>157510</v>
      </c>
      <c r="I5392" s="7">
        <v>511737</v>
      </c>
    </row>
    <row r="5393" spans="1:9" x14ac:dyDescent="0.25">
      <c r="A5393" t="s">
        <v>2668</v>
      </c>
      <c r="B5393" t="s">
        <v>134</v>
      </c>
      <c r="C5393" t="s">
        <v>2436</v>
      </c>
      <c r="D5393" t="s">
        <v>2455</v>
      </c>
      <c r="E5393" t="s">
        <v>2453</v>
      </c>
      <c r="F5393" s="7">
        <v>0</v>
      </c>
      <c r="G5393" s="7">
        <v>102900</v>
      </c>
      <c r="H5393" s="7">
        <v>408320</v>
      </c>
      <c r="I5393" s="7">
        <v>511220</v>
      </c>
    </row>
    <row r="5394" spans="1:9" x14ac:dyDescent="0.25">
      <c r="A5394" t="s">
        <v>2668</v>
      </c>
      <c r="B5394" t="s">
        <v>789</v>
      </c>
      <c r="C5394" t="s">
        <v>2431</v>
      </c>
      <c r="D5394" t="s">
        <v>2449</v>
      </c>
      <c r="E5394" t="s">
        <v>2466</v>
      </c>
      <c r="F5394" s="7">
        <v>21660</v>
      </c>
      <c r="G5394" s="7">
        <v>374526</v>
      </c>
      <c r="H5394" s="7">
        <v>114480</v>
      </c>
      <c r="I5394" s="7">
        <v>510666</v>
      </c>
    </row>
    <row r="5395" spans="1:9" x14ac:dyDescent="0.25">
      <c r="A5395" t="s">
        <v>2668</v>
      </c>
      <c r="B5395" t="s">
        <v>129</v>
      </c>
      <c r="C5395" t="s">
        <v>2461</v>
      </c>
      <c r="D5395" t="s">
        <v>2477</v>
      </c>
      <c r="E5395" t="s">
        <v>2563</v>
      </c>
      <c r="F5395" s="7">
        <v>0</v>
      </c>
      <c r="G5395" s="7">
        <v>508840</v>
      </c>
      <c r="H5395" s="7">
        <v>0</v>
      </c>
      <c r="I5395" s="7">
        <v>508840</v>
      </c>
    </row>
    <row r="5396" spans="1:9" x14ac:dyDescent="0.25">
      <c r="A5396" t="s">
        <v>2668</v>
      </c>
      <c r="B5396" t="s">
        <v>1318</v>
      </c>
      <c r="C5396" t="s">
        <v>2441</v>
      </c>
      <c r="D5396" t="s">
        <v>2442</v>
      </c>
      <c r="E5396" t="s">
        <v>2427</v>
      </c>
      <c r="F5396" s="7">
        <v>122940</v>
      </c>
      <c r="G5396" s="7">
        <v>201900</v>
      </c>
      <c r="H5396" s="7">
        <v>183660</v>
      </c>
      <c r="I5396" s="7">
        <v>508500</v>
      </c>
    </row>
    <row r="5397" spans="1:9" x14ac:dyDescent="0.25">
      <c r="A5397" t="s">
        <v>2668</v>
      </c>
      <c r="B5397" t="s">
        <v>194</v>
      </c>
      <c r="C5397" t="s">
        <v>2431</v>
      </c>
      <c r="D5397" t="s">
        <v>2495</v>
      </c>
      <c r="E5397" t="s">
        <v>2433</v>
      </c>
      <c r="F5397" s="7">
        <v>296570</v>
      </c>
      <c r="G5397" s="7">
        <v>128700</v>
      </c>
      <c r="H5397" s="7">
        <v>82200</v>
      </c>
      <c r="I5397" s="7">
        <v>507470</v>
      </c>
    </row>
    <row r="5398" spans="1:9" x14ac:dyDescent="0.25">
      <c r="A5398" t="s">
        <v>2668</v>
      </c>
      <c r="B5398" t="s">
        <v>366</v>
      </c>
      <c r="C5398" t="s">
        <v>75</v>
      </c>
      <c r="D5398" t="s">
        <v>2567</v>
      </c>
      <c r="E5398" t="s">
        <v>2433</v>
      </c>
      <c r="F5398" s="7">
        <v>0</v>
      </c>
      <c r="G5398" s="7">
        <v>296860</v>
      </c>
      <c r="H5398" s="7">
        <v>210370</v>
      </c>
      <c r="I5398" s="7">
        <v>507230</v>
      </c>
    </row>
    <row r="5399" spans="1:9" x14ac:dyDescent="0.25">
      <c r="A5399" t="s">
        <v>2668</v>
      </c>
      <c r="B5399" t="s">
        <v>629</v>
      </c>
      <c r="C5399" t="s">
        <v>75</v>
      </c>
      <c r="D5399" t="s">
        <v>2567</v>
      </c>
      <c r="E5399" t="s">
        <v>2427</v>
      </c>
      <c r="F5399" s="7">
        <v>110186</v>
      </c>
      <c r="G5399" s="7">
        <v>284140</v>
      </c>
      <c r="H5399" s="7">
        <v>112580</v>
      </c>
      <c r="I5399" s="7">
        <v>506906</v>
      </c>
    </row>
    <row r="5400" spans="1:9" x14ac:dyDescent="0.25">
      <c r="A5400" t="s">
        <v>2668</v>
      </c>
      <c r="B5400" t="s">
        <v>2306</v>
      </c>
      <c r="C5400" t="s">
        <v>2461</v>
      </c>
      <c r="D5400" t="s">
        <v>2525</v>
      </c>
      <c r="E5400" t="s">
        <v>2427</v>
      </c>
      <c r="F5400" s="7">
        <v>41400</v>
      </c>
      <c r="G5400" s="7">
        <v>304170</v>
      </c>
      <c r="H5400" s="7">
        <v>161250</v>
      </c>
      <c r="I5400" s="7">
        <v>506820</v>
      </c>
    </row>
    <row r="5401" spans="1:9" x14ac:dyDescent="0.25">
      <c r="A5401" t="s">
        <v>2668</v>
      </c>
      <c r="B5401" t="s">
        <v>1438</v>
      </c>
      <c r="C5401" t="s">
        <v>2441</v>
      </c>
      <c r="D5401" t="s">
        <v>2460</v>
      </c>
      <c r="E5401" t="s">
        <v>2427</v>
      </c>
      <c r="F5401" s="7">
        <v>137950</v>
      </c>
      <c r="G5401" s="7">
        <v>244400</v>
      </c>
      <c r="H5401" s="7">
        <v>119490</v>
      </c>
      <c r="I5401" s="7">
        <v>501840</v>
      </c>
    </row>
    <row r="5402" spans="1:9" x14ac:dyDescent="0.25">
      <c r="A5402" t="s">
        <v>2668</v>
      </c>
      <c r="B5402" t="s">
        <v>1954</v>
      </c>
      <c r="C5402" t="s">
        <v>2436</v>
      </c>
      <c r="D5402" t="s">
        <v>2487</v>
      </c>
      <c r="E5402" t="s">
        <v>2488</v>
      </c>
      <c r="F5402" s="7">
        <v>111000</v>
      </c>
      <c r="G5402" s="7">
        <v>0</v>
      </c>
      <c r="H5402" s="7">
        <v>390100</v>
      </c>
      <c r="I5402" s="7">
        <v>501100</v>
      </c>
    </row>
    <row r="5403" spans="1:9" x14ac:dyDescent="0.25">
      <c r="A5403" t="s">
        <v>2668</v>
      </c>
      <c r="B5403" t="s">
        <v>2247</v>
      </c>
      <c r="C5403" t="s">
        <v>2441</v>
      </c>
      <c r="D5403" t="s">
        <v>2500</v>
      </c>
      <c r="E5403" t="s">
        <v>2509</v>
      </c>
      <c r="F5403" s="7">
        <v>89530</v>
      </c>
      <c r="G5403" s="7">
        <v>129990</v>
      </c>
      <c r="H5403" s="7">
        <v>279710</v>
      </c>
      <c r="I5403" s="7">
        <v>499230</v>
      </c>
    </row>
    <row r="5404" spans="1:9" x14ac:dyDescent="0.25">
      <c r="A5404" t="s">
        <v>2668</v>
      </c>
      <c r="B5404" t="s">
        <v>809</v>
      </c>
      <c r="C5404" t="s">
        <v>2431</v>
      </c>
      <c r="D5404" t="s">
        <v>2475</v>
      </c>
      <c r="E5404" t="s">
        <v>2433</v>
      </c>
      <c r="F5404" s="7">
        <v>217360</v>
      </c>
      <c r="G5404" s="7">
        <v>0</v>
      </c>
      <c r="H5404" s="7">
        <v>280550</v>
      </c>
      <c r="I5404" s="7">
        <v>497910</v>
      </c>
    </row>
    <row r="5405" spans="1:9" x14ac:dyDescent="0.25">
      <c r="A5405" t="s">
        <v>2668</v>
      </c>
      <c r="B5405" t="s">
        <v>952</v>
      </c>
      <c r="C5405" t="s">
        <v>2461</v>
      </c>
      <c r="D5405" t="s">
        <v>2525</v>
      </c>
      <c r="E5405" t="s">
        <v>2427</v>
      </c>
      <c r="F5405" s="7">
        <v>272510</v>
      </c>
      <c r="G5405" s="7">
        <v>223520</v>
      </c>
      <c r="H5405" s="7">
        <v>0</v>
      </c>
      <c r="I5405" s="7">
        <v>496030</v>
      </c>
    </row>
    <row r="5406" spans="1:9" x14ac:dyDescent="0.25">
      <c r="A5406" t="s">
        <v>2668</v>
      </c>
      <c r="B5406" t="s">
        <v>2354</v>
      </c>
      <c r="C5406" t="s">
        <v>2441</v>
      </c>
      <c r="D5406" t="s">
        <v>2460</v>
      </c>
      <c r="E5406" t="s">
        <v>2427</v>
      </c>
      <c r="F5406" s="7">
        <v>69130</v>
      </c>
      <c r="G5406" s="7">
        <v>426460</v>
      </c>
      <c r="H5406" s="7">
        <v>0</v>
      </c>
      <c r="I5406" s="7">
        <v>495590</v>
      </c>
    </row>
    <row r="5407" spans="1:9" x14ac:dyDescent="0.25">
      <c r="A5407" t="s">
        <v>2668</v>
      </c>
      <c r="B5407" t="s">
        <v>1129</v>
      </c>
      <c r="C5407" t="s">
        <v>2431</v>
      </c>
      <c r="D5407" t="s">
        <v>2490</v>
      </c>
      <c r="E5407" t="s">
        <v>2434</v>
      </c>
      <c r="F5407" s="7">
        <v>495040</v>
      </c>
      <c r="G5407" s="7">
        <v>0</v>
      </c>
      <c r="H5407" s="7">
        <v>0</v>
      </c>
      <c r="I5407" s="7">
        <v>495040</v>
      </c>
    </row>
    <row r="5408" spans="1:9" x14ac:dyDescent="0.25">
      <c r="A5408" t="s">
        <v>2668</v>
      </c>
      <c r="B5408" t="s">
        <v>1168</v>
      </c>
      <c r="C5408" t="s">
        <v>2441</v>
      </c>
      <c r="D5408" t="s">
        <v>2460</v>
      </c>
      <c r="E5408" t="s">
        <v>2427</v>
      </c>
      <c r="F5408" s="7">
        <v>246690</v>
      </c>
      <c r="G5408" s="7">
        <v>95540</v>
      </c>
      <c r="H5408" s="7">
        <v>152130</v>
      </c>
      <c r="I5408" s="7">
        <v>494360</v>
      </c>
    </row>
    <row r="5409" spans="1:9" x14ac:dyDescent="0.25">
      <c r="A5409" t="s">
        <v>2668</v>
      </c>
      <c r="B5409" t="s">
        <v>1489</v>
      </c>
      <c r="C5409" t="s">
        <v>2461</v>
      </c>
      <c r="D5409" t="s">
        <v>2477</v>
      </c>
      <c r="E5409" t="s">
        <v>2427</v>
      </c>
      <c r="F5409" s="7">
        <v>220750</v>
      </c>
      <c r="G5409" s="7">
        <v>95770</v>
      </c>
      <c r="H5409" s="7">
        <v>177720</v>
      </c>
      <c r="I5409" s="7">
        <v>494240</v>
      </c>
    </row>
    <row r="5410" spans="1:9" x14ac:dyDescent="0.25">
      <c r="A5410" t="s">
        <v>2668</v>
      </c>
      <c r="B5410" t="s">
        <v>1323</v>
      </c>
      <c r="C5410" t="s">
        <v>2431</v>
      </c>
      <c r="D5410" t="s">
        <v>2468</v>
      </c>
      <c r="E5410" t="s">
        <v>2469</v>
      </c>
      <c r="F5410" s="7">
        <v>0</v>
      </c>
      <c r="G5410" s="7">
        <v>207060</v>
      </c>
      <c r="H5410" s="7">
        <v>286130</v>
      </c>
      <c r="I5410" s="7">
        <v>493190</v>
      </c>
    </row>
    <row r="5411" spans="1:9" x14ac:dyDescent="0.25">
      <c r="A5411" t="s">
        <v>2668</v>
      </c>
      <c r="B5411" t="s">
        <v>2017</v>
      </c>
      <c r="C5411" t="s">
        <v>2461</v>
      </c>
      <c r="D5411" t="s">
        <v>2499</v>
      </c>
      <c r="E5411" t="s">
        <v>2427</v>
      </c>
      <c r="F5411" s="7">
        <v>121380</v>
      </c>
      <c r="G5411" s="7">
        <v>291350</v>
      </c>
      <c r="H5411" s="7">
        <v>79400</v>
      </c>
      <c r="I5411" s="7">
        <v>492130</v>
      </c>
    </row>
    <row r="5412" spans="1:9" x14ac:dyDescent="0.25">
      <c r="A5412" t="s">
        <v>2668</v>
      </c>
      <c r="B5412" t="s">
        <v>1298</v>
      </c>
      <c r="C5412" t="s">
        <v>2461</v>
      </c>
      <c r="D5412" t="s">
        <v>2506</v>
      </c>
      <c r="E5412" t="s">
        <v>2427</v>
      </c>
      <c r="F5412" s="7">
        <v>192496</v>
      </c>
      <c r="G5412" s="7">
        <v>298882</v>
      </c>
      <c r="H5412" s="7">
        <v>0</v>
      </c>
      <c r="I5412" s="7">
        <v>491378</v>
      </c>
    </row>
    <row r="5413" spans="1:9" x14ac:dyDescent="0.25">
      <c r="A5413" t="s">
        <v>2668</v>
      </c>
      <c r="B5413" t="s">
        <v>180</v>
      </c>
      <c r="C5413" t="s">
        <v>2441</v>
      </c>
      <c r="D5413" t="s">
        <v>2467</v>
      </c>
      <c r="E5413" t="s">
        <v>2427</v>
      </c>
      <c r="F5413" s="7">
        <v>124980</v>
      </c>
      <c r="G5413" s="7">
        <v>0</v>
      </c>
      <c r="H5413" s="7">
        <v>365500</v>
      </c>
      <c r="I5413" s="7">
        <v>490480</v>
      </c>
    </row>
    <row r="5414" spans="1:9" x14ac:dyDescent="0.25">
      <c r="A5414" t="s">
        <v>2668</v>
      </c>
      <c r="B5414" t="s">
        <v>1687</v>
      </c>
      <c r="C5414" t="s">
        <v>2431</v>
      </c>
      <c r="D5414" t="s">
        <v>2476</v>
      </c>
      <c r="E5414" t="s">
        <v>2433</v>
      </c>
      <c r="F5414" s="7">
        <v>56700</v>
      </c>
      <c r="G5414" s="7">
        <v>280320</v>
      </c>
      <c r="H5414" s="7">
        <v>151630</v>
      </c>
      <c r="I5414" s="7">
        <v>488650</v>
      </c>
    </row>
    <row r="5415" spans="1:9" x14ac:dyDescent="0.25">
      <c r="A5415" t="s">
        <v>2668</v>
      </c>
      <c r="B5415" t="s">
        <v>953</v>
      </c>
      <c r="C5415" t="s">
        <v>2441</v>
      </c>
      <c r="D5415" t="s">
        <v>2471</v>
      </c>
      <c r="E5415" t="s">
        <v>2427</v>
      </c>
      <c r="F5415" s="7">
        <v>31030</v>
      </c>
      <c r="G5415" s="7">
        <v>0</v>
      </c>
      <c r="H5415" s="7">
        <v>457518</v>
      </c>
      <c r="I5415" s="7">
        <v>488548</v>
      </c>
    </row>
    <row r="5416" spans="1:9" x14ac:dyDescent="0.25">
      <c r="A5416" t="s">
        <v>2668</v>
      </c>
      <c r="B5416" t="s">
        <v>2024</v>
      </c>
      <c r="C5416" t="s">
        <v>2436</v>
      </c>
      <c r="D5416" t="s">
        <v>2502</v>
      </c>
      <c r="E5416" t="s">
        <v>2522</v>
      </c>
      <c r="F5416" s="7">
        <v>0</v>
      </c>
      <c r="G5416" s="7">
        <v>40460</v>
      </c>
      <c r="H5416" s="7">
        <v>447650</v>
      </c>
      <c r="I5416" s="7">
        <v>488110</v>
      </c>
    </row>
    <row r="5417" spans="1:9" x14ac:dyDescent="0.25">
      <c r="A5417" t="s">
        <v>2668</v>
      </c>
      <c r="B5417" t="s">
        <v>962</v>
      </c>
      <c r="C5417" t="s">
        <v>75</v>
      </c>
      <c r="D5417" t="s">
        <v>2567</v>
      </c>
      <c r="E5417" t="s">
        <v>2427</v>
      </c>
      <c r="F5417" s="7">
        <v>163350</v>
      </c>
      <c r="G5417" s="7">
        <v>0</v>
      </c>
      <c r="H5417" s="7">
        <v>323370</v>
      </c>
      <c r="I5417" s="7">
        <v>486720</v>
      </c>
    </row>
    <row r="5418" spans="1:9" x14ac:dyDescent="0.25">
      <c r="A5418" t="s">
        <v>2668</v>
      </c>
      <c r="B5418" t="s">
        <v>1761</v>
      </c>
      <c r="C5418" t="s">
        <v>2461</v>
      </c>
      <c r="D5418" t="s">
        <v>2499</v>
      </c>
      <c r="E5418" t="s">
        <v>2427</v>
      </c>
      <c r="F5418" s="7">
        <v>147270</v>
      </c>
      <c r="G5418" s="7">
        <v>231410</v>
      </c>
      <c r="H5418" s="7">
        <v>107040</v>
      </c>
      <c r="I5418" s="7">
        <v>485720</v>
      </c>
    </row>
    <row r="5419" spans="1:9" x14ac:dyDescent="0.25">
      <c r="A5419" t="s">
        <v>2668</v>
      </c>
      <c r="B5419" t="s">
        <v>1363</v>
      </c>
      <c r="C5419" t="s">
        <v>2461</v>
      </c>
      <c r="D5419" t="s">
        <v>2496</v>
      </c>
      <c r="E5419" t="s">
        <v>2609</v>
      </c>
      <c r="F5419" s="7">
        <v>485520</v>
      </c>
      <c r="G5419" s="7">
        <v>0</v>
      </c>
      <c r="H5419" s="7">
        <v>0</v>
      </c>
      <c r="I5419" s="7">
        <v>485520</v>
      </c>
    </row>
    <row r="5420" spans="1:9" x14ac:dyDescent="0.25">
      <c r="A5420" t="s">
        <v>2668</v>
      </c>
      <c r="B5420" t="s">
        <v>1308</v>
      </c>
      <c r="C5420" t="s">
        <v>2441</v>
      </c>
      <c r="D5420" t="s">
        <v>2460</v>
      </c>
      <c r="E5420" t="s">
        <v>2427</v>
      </c>
      <c r="F5420" s="7">
        <v>49070</v>
      </c>
      <c r="G5420" s="7">
        <v>109250</v>
      </c>
      <c r="H5420" s="7">
        <v>327190</v>
      </c>
      <c r="I5420" s="7">
        <v>485510</v>
      </c>
    </row>
    <row r="5421" spans="1:9" x14ac:dyDescent="0.25">
      <c r="A5421" t="s">
        <v>2668</v>
      </c>
      <c r="B5421" t="s">
        <v>1593</v>
      </c>
      <c r="C5421" t="s">
        <v>2431</v>
      </c>
      <c r="D5421" t="s">
        <v>2475</v>
      </c>
      <c r="E5421" t="s">
        <v>2433</v>
      </c>
      <c r="F5421" s="7">
        <v>140490</v>
      </c>
      <c r="G5421" s="7">
        <v>0</v>
      </c>
      <c r="H5421" s="7">
        <v>344110</v>
      </c>
      <c r="I5421" s="7">
        <v>484600</v>
      </c>
    </row>
    <row r="5422" spans="1:9" x14ac:dyDescent="0.25">
      <c r="A5422" t="s">
        <v>2668</v>
      </c>
      <c r="B5422" t="s">
        <v>1243</v>
      </c>
      <c r="C5422" t="s">
        <v>2441</v>
      </c>
      <c r="D5422" t="s">
        <v>2460</v>
      </c>
      <c r="E5422" t="s">
        <v>2427</v>
      </c>
      <c r="F5422" s="7">
        <v>0</v>
      </c>
      <c r="G5422" s="7">
        <v>172740</v>
      </c>
      <c r="H5422" s="7">
        <v>308700</v>
      </c>
      <c r="I5422" s="7">
        <v>481440</v>
      </c>
    </row>
    <row r="5423" spans="1:9" x14ac:dyDescent="0.25">
      <c r="A5423" t="s">
        <v>2668</v>
      </c>
      <c r="B5423" t="s">
        <v>1254</v>
      </c>
      <c r="C5423" t="s">
        <v>2461</v>
      </c>
      <c r="D5423" t="s">
        <v>2506</v>
      </c>
      <c r="E5423" t="s">
        <v>2427</v>
      </c>
      <c r="F5423" s="7">
        <v>48280</v>
      </c>
      <c r="G5423" s="7">
        <v>384250</v>
      </c>
      <c r="H5423" s="7">
        <v>48280</v>
      </c>
      <c r="I5423" s="7">
        <v>480810</v>
      </c>
    </row>
    <row r="5424" spans="1:9" x14ac:dyDescent="0.25">
      <c r="A5424" t="s">
        <v>2668</v>
      </c>
      <c r="B5424" t="s">
        <v>1263</v>
      </c>
      <c r="C5424" t="s">
        <v>2441</v>
      </c>
      <c r="D5424" t="s">
        <v>2442</v>
      </c>
      <c r="E5424" t="s">
        <v>2427</v>
      </c>
      <c r="F5424" s="7">
        <v>452300</v>
      </c>
      <c r="G5424" s="7">
        <v>40460</v>
      </c>
      <c r="H5424" s="7">
        <v>-14008</v>
      </c>
      <c r="I5424" s="7">
        <v>478752</v>
      </c>
    </row>
    <row r="5425" spans="1:9" x14ac:dyDescent="0.25">
      <c r="A5425" t="s">
        <v>2668</v>
      </c>
      <c r="B5425" t="s">
        <v>948</v>
      </c>
      <c r="C5425" t="s">
        <v>2461</v>
      </c>
      <c r="D5425" t="s">
        <v>2525</v>
      </c>
      <c r="E5425" t="s">
        <v>2427</v>
      </c>
      <c r="F5425" s="7">
        <v>219680</v>
      </c>
      <c r="G5425" s="7">
        <v>0</v>
      </c>
      <c r="H5425" s="7">
        <v>256160</v>
      </c>
      <c r="I5425" s="7">
        <v>475840</v>
      </c>
    </row>
    <row r="5426" spans="1:9" x14ac:dyDescent="0.25">
      <c r="A5426" t="s">
        <v>2668</v>
      </c>
      <c r="B5426" t="s">
        <v>1749</v>
      </c>
      <c r="C5426" t="s">
        <v>2431</v>
      </c>
      <c r="D5426" t="s">
        <v>2475</v>
      </c>
      <c r="E5426" t="s">
        <v>2433</v>
      </c>
      <c r="F5426" s="7">
        <v>0</v>
      </c>
      <c r="G5426" s="7">
        <v>614320</v>
      </c>
      <c r="H5426" s="7">
        <v>-138749</v>
      </c>
      <c r="I5426" s="7">
        <v>475571</v>
      </c>
    </row>
    <row r="5427" spans="1:9" x14ac:dyDescent="0.25">
      <c r="A5427" t="s">
        <v>2668</v>
      </c>
      <c r="B5427" t="s">
        <v>462</v>
      </c>
      <c r="C5427" t="s">
        <v>2461</v>
      </c>
      <c r="D5427" t="s">
        <v>2462</v>
      </c>
      <c r="E5427" t="s">
        <v>2427</v>
      </c>
      <c r="F5427" s="7">
        <v>302500</v>
      </c>
      <c r="G5427" s="7">
        <v>0</v>
      </c>
      <c r="H5427" s="7">
        <v>171200</v>
      </c>
      <c r="I5427" s="7">
        <v>473700</v>
      </c>
    </row>
    <row r="5428" spans="1:9" x14ac:dyDescent="0.25">
      <c r="A5428" t="s">
        <v>2668</v>
      </c>
      <c r="B5428" t="s">
        <v>1611</v>
      </c>
      <c r="C5428" t="s">
        <v>2431</v>
      </c>
      <c r="D5428" t="s">
        <v>2490</v>
      </c>
      <c r="E5428" t="s">
        <v>2446</v>
      </c>
      <c r="F5428" s="7">
        <v>13380</v>
      </c>
      <c r="G5428" s="7">
        <v>189000</v>
      </c>
      <c r="H5428" s="7">
        <v>270980</v>
      </c>
      <c r="I5428" s="7">
        <v>473360</v>
      </c>
    </row>
    <row r="5429" spans="1:9" x14ac:dyDescent="0.25">
      <c r="A5429" t="s">
        <v>2668</v>
      </c>
      <c r="B5429" t="s">
        <v>1431</v>
      </c>
      <c r="C5429" t="s">
        <v>2441</v>
      </c>
      <c r="D5429" t="s">
        <v>2463</v>
      </c>
      <c r="E5429" t="s">
        <v>2427</v>
      </c>
      <c r="F5429" s="7">
        <v>138900</v>
      </c>
      <c r="G5429" s="7">
        <v>175140</v>
      </c>
      <c r="H5429" s="7">
        <v>159200</v>
      </c>
      <c r="I5429" s="7">
        <v>473240</v>
      </c>
    </row>
    <row r="5430" spans="1:9" x14ac:dyDescent="0.25">
      <c r="A5430" t="s">
        <v>2668</v>
      </c>
      <c r="B5430" t="s">
        <v>2242</v>
      </c>
      <c r="C5430" t="s">
        <v>2461</v>
      </c>
      <c r="D5430" t="s">
        <v>2506</v>
      </c>
      <c r="E5430" t="s">
        <v>2427</v>
      </c>
      <c r="F5430" s="7">
        <v>82800</v>
      </c>
      <c r="G5430" s="7">
        <v>0</v>
      </c>
      <c r="H5430" s="7">
        <v>389340</v>
      </c>
      <c r="I5430" s="7">
        <v>472140</v>
      </c>
    </row>
    <row r="5431" spans="1:9" x14ac:dyDescent="0.25">
      <c r="A5431" t="s">
        <v>2668</v>
      </c>
      <c r="B5431" t="s">
        <v>1551</v>
      </c>
      <c r="C5431" t="s">
        <v>2436</v>
      </c>
      <c r="D5431" t="s">
        <v>2507</v>
      </c>
      <c r="E5431" t="s">
        <v>2438</v>
      </c>
      <c r="F5431" s="7">
        <v>74050</v>
      </c>
      <c r="G5431" s="7">
        <v>138600</v>
      </c>
      <c r="H5431" s="7">
        <v>258960</v>
      </c>
      <c r="I5431" s="7">
        <v>471610</v>
      </c>
    </row>
    <row r="5432" spans="1:9" x14ac:dyDescent="0.25">
      <c r="A5432" t="s">
        <v>2668</v>
      </c>
      <c r="B5432" t="s">
        <v>1456</v>
      </c>
      <c r="C5432" t="s">
        <v>2436</v>
      </c>
      <c r="D5432" t="s">
        <v>2492</v>
      </c>
      <c r="E5432" t="s">
        <v>2438</v>
      </c>
      <c r="F5432" s="7">
        <v>219520</v>
      </c>
      <c r="G5432" s="7">
        <v>160680</v>
      </c>
      <c r="H5432" s="7">
        <v>89530</v>
      </c>
      <c r="I5432" s="7">
        <v>469730</v>
      </c>
    </row>
    <row r="5433" spans="1:9" x14ac:dyDescent="0.25">
      <c r="A5433" t="s">
        <v>2668</v>
      </c>
      <c r="B5433" t="s">
        <v>806</v>
      </c>
      <c r="C5433" t="s">
        <v>2436</v>
      </c>
      <c r="D5433" t="s">
        <v>2455</v>
      </c>
      <c r="E5433" t="s">
        <v>2453</v>
      </c>
      <c r="F5433" s="7">
        <v>96240</v>
      </c>
      <c r="G5433" s="7">
        <v>293580</v>
      </c>
      <c r="H5433" s="7">
        <v>79910</v>
      </c>
      <c r="I5433" s="7">
        <v>469730</v>
      </c>
    </row>
    <row r="5434" spans="1:9" x14ac:dyDescent="0.25">
      <c r="A5434" t="s">
        <v>2668</v>
      </c>
      <c r="B5434" t="s">
        <v>885</v>
      </c>
      <c r="C5434" t="s">
        <v>2441</v>
      </c>
      <c r="D5434" t="s">
        <v>2460</v>
      </c>
      <c r="E5434" t="s">
        <v>2427</v>
      </c>
      <c r="F5434" s="7">
        <v>0</v>
      </c>
      <c r="G5434" s="7">
        <v>469080</v>
      </c>
      <c r="H5434" s="7">
        <v>0</v>
      </c>
      <c r="I5434" s="7">
        <v>469080</v>
      </c>
    </row>
    <row r="5435" spans="1:9" x14ac:dyDescent="0.25">
      <c r="A5435" t="s">
        <v>2668</v>
      </c>
      <c r="B5435" t="s">
        <v>1162</v>
      </c>
      <c r="C5435" t="s">
        <v>75</v>
      </c>
      <c r="D5435" t="s">
        <v>2569</v>
      </c>
      <c r="E5435" t="s">
        <v>2427</v>
      </c>
      <c r="F5435" s="7">
        <v>0</v>
      </c>
      <c r="G5435" s="7">
        <v>467760</v>
      </c>
      <c r="H5435" s="7">
        <v>0</v>
      </c>
      <c r="I5435" s="7">
        <v>467760</v>
      </c>
    </row>
    <row r="5436" spans="1:9" x14ac:dyDescent="0.25">
      <c r="A5436" t="s">
        <v>2668</v>
      </c>
      <c r="B5436" t="s">
        <v>1373</v>
      </c>
      <c r="C5436" t="s">
        <v>2431</v>
      </c>
      <c r="D5436" t="s">
        <v>2476</v>
      </c>
      <c r="E5436" t="s">
        <v>2433</v>
      </c>
      <c r="F5436" s="7">
        <v>139430</v>
      </c>
      <c r="G5436" s="7">
        <v>245180</v>
      </c>
      <c r="H5436" s="7">
        <v>82470</v>
      </c>
      <c r="I5436" s="7">
        <v>467080</v>
      </c>
    </row>
    <row r="5437" spans="1:9" x14ac:dyDescent="0.25">
      <c r="A5437" t="s">
        <v>2668</v>
      </c>
      <c r="B5437" t="s">
        <v>2275</v>
      </c>
      <c r="C5437" t="s">
        <v>2436</v>
      </c>
      <c r="D5437" t="s">
        <v>2507</v>
      </c>
      <c r="E5437" t="s">
        <v>2508</v>
      </c>
      <c r="F5437" s="7">
        <v>466080</v>
      </c>
      <c r="G5437" s="7">
        <v>0</v>
      </c>
      <c r="H5437" s="7">
        <v>0</v>
      </c>
      <c r="I5437" s="7">
        <v>466080</v>
      </c>
    </row>
    <row r="5438" spans="1:9" x14ac:dyDescent="0.25">
      <c r="A5438" t="s">
        <v>2668</v>
      </c>
      <c r="B5438" t="s">
        <v>735</v>
      </c>
      <c r="C5438" t="s">
        <v>2441</v>
      </c>
      <c r="D5438" t="s">
        <v>2471</v>
      </c>
      <c r="E5438" t="s">
        <v>2427</v>
      </c>
      <c r="F5438" s="7">
        <v>164360</v>
      </c>
      <c r="G5438" s="7">
        <v>174840</v>
      </c>
      <c r="H5438" s="7">
        <v>126790</v>
      </c>
      <c r="I5438" s="7">
        <v>465990</v>
      </c>
    </row>
    <row r="5439" spans="1:9" x14ac:dyDescent="0.25">
      <c r="A5439" t="s">
        <v>2668</v>
      </c>
      <c r="B5439" t="s">
        <v>1080</v>
      </c>
      <c r="C5439" t="s">
        <v>2441</v>
      </c>
      <c r="D5439" t="s">
        <v>2454</v>
      </c>
      <c r="E5439" t="s">
        <v>2427</v>
      </c>
      <c r="F5439" s="7">
        <v>143160</v>
      </c>
      <c r="G5439" s="7">
        <v>168320</v>
      </c>
      <c r="H5439" s="7">
        <v>154340</v>
      </c>
      <c r="I5439" s="7">
        <v>465820</v>
      </c>
    </row>
    <row r="5440" spans="1:9" x14ac:dyDescent="0.25">
      <c r="A5440" t="s">
        <v>2668</v>
      </c>
      <c r="B5440" t="s">
        <v>1322</v>
      </c>
      <c r="C5440" t="s">
        <v>2431</v>
      </c>
      <c r="D5440" t="s">
        <v>2449</v>
      </c>
      <c r="E5440" t="s">
        <v>2491</v>
      </c>
      <c r="F5440" s="7">
        <v>0</v>
      </c>
      <c r="G5440" s="7">
        <v>170000</v>
      </c>
      <c r="H5440" s="7">
        <v>295630</v>
      </c>
      <c r="I5440" s="7">
        <v>465630</v>
      </c>
    </row>
    <row r="5441" spans="1:9" x14ac:dyDescent="0.25">
      <c r="A5441" t="s">
        <v>2668</v>
      </c>
      <c r="B5441" t="s">
        <v>379</v>
      </c>
      <c r="C5441" t="s">
        <v>2436</v>
      </c>
      <c r="D5441" t="s">
        <v>2492</v>
      </c>
      <c r="E5441" t="s">
        <v>2438</v>
      </c>
      <c r="F5441" s="7">
        <v>137560</v>
      </c>
      <c r="G5441" s="7">
        <v>90840</v>
      </c>
      <c r="H5441" s="7">
        <v>237020</v>
      </c>
      <c r="I5441" s="7">
        <v>465420</v>
      </c>
    </row>
    <row r="5442" spans="1:9" x14ac:dyDescent="0.25">
      <c r="A5442" t="s">
        <v>2668</v>
      </c>
      <c r="B5442" t="s">
        <v>2180</v>
      </c>
      <c r="C5442" t="s">
        <v>2461</v>
      </c>
      <c r="D5442" t="s">
        <v>2484</v>
      </c>
      <c r="E5442" t="s">
        <v>2444</v>
      </c>
      <c r="F5442" s="7">
        <v>103800</v>
      </c>
      <c r="G5442" s="7">
        <v>339660</v>
      </c>
      <c r="H5442" s="7">
        <v>20700</v>
      </c>
      <c r="I5442" s="7">
        <v>464160</v>
      </c>
    </row>
    <row r="5443" spans="1:9" x14ac:dyDescent="0.25">
      <c r="A5443" t="s">
        <v>2668</v>
      </c>
      <c r="B5443" t="s">
        <v>258</v>
      </c>
      <c r="C5443" t="s">
        <v>2441</v>
      </c>
      <c r="D5443" t="s">
        <v>2460</v>
      </c>
      <c r="E5443" t="s">
        <v>2427</v>
      </c>
      <c r="F5443" s="7">
        <v>0</v>
      </c>
      <c r="G5443" s="7">
        <v>170020</v>
      </c>
      <c r="H5443" s="7">
        <v>293220</v>
      </c>
      <c r="I5443" s="7">
        <v>463240</v>
      </c>
    </row>
    <row r="5444" spans="1:9" x14ac:dyDescent="0.25">
      <c r="A5444" t="s">
        <v>2668</v>
      </c>
      <c r="B5444" t="s">
        <v>787</v>
      </c>
      <c r="C5444" t="s">
        <v>2436</v>
      </c>
      <c r="D5444" t="s">
        <v>2507</v>
      </c>
      <c r="E5444" t="s">
        <v>2438</v>
      </c>
      <c r="F5444" s="7">
        <v>188810</v>
      </c>
      <c r="G5444" s="7">
        <v>0</v>
      </c>
      <c r="H5444" s="7">
        <v>272300</v>
      </c>
      <c r="I5444" s="7">
        <v>461110</v>
      </c>
    </row>
    <row r="5445" spans="1:9" x14ac:dyDescent="0.25">
      <c r="A5445" t="s">
        <v>2668</v>
      </c>
      <c r="B5445" t="s">
        <v>1125</v>
      </c>
      <c r="C5445" t="s">
        <v>2436</v>
      </c>
      <c r="D5445" t="s">
        <v>2492</v>
      </c>
      <c r="E5445" t="s">
        <v>2438</v>
      </c>
      <c r="F5445" s="7">
        <v>128000</v>
      </c>
      <c r="G5445" s="7">
        <v>278730</v>
      </c>
      <c r="H5445" s="7">
        <v>54240</v>
      </c>
      <c r="I5445" s="7">
        <v>460970</v>
      </c>
    </row>
    <row r="5446" spans="1:9" x14ac:dyDescent="0.25">
      <c r="A5446" t="s">
        <v>2668</v>
      </c>
      <c r="B5446" t="s">
        <v>444</v>
      </c>
      <c r="C5446" t="s">
        <v>2431</v>
      </c>
      <c r="D5446" t="s">
        <v>2490</v>
      </c>
      <c r="E5446" t="s">
        <v>2446</v>
      </c>
      <c r="F5446" s="7">
        <v>118590</v>
      </c>
      <c r="G5446" s="7">
        <v>207000</v>
      </c>
      <c r="H5446" s="7">
        <v>135200</v>
      </c>
      <c r="I5446" s="7">
        <v>460790</v>
      </c>
    </row>
    <row r="5447" spans="1:9" x14ac:dyDescent="0.25">
      <c r="A5447" t="s">
        <v>2668</v>
      </c>
      <c r="B5447" t="s">
        <v>2311</v>
      </c>
      <c r="C5447" t="s">
        <v>2461</v>
      </c>
      <c r="D5447" t="s">
        <v>2472</v>
      </c>
      <c r="E5447" t="s">
        <v>2479</v>
      </c>
      <c r="F5447" s="7">
        <v>232160</v>
      </c>
      <c r="G5447" s="7">
        <v>179060</v>
      </c>
      <c r="H5447" s="7">
        <v>49070</v>
      </c>
      <c r="I5447" s="7">
        <v>460290</v>
      </c>
    </row>
    <row r="5448" spans="1:9" x14ac:dyDescent="0.25">
      <c r="A5448" t="s">
        <v>2668</v>
      </c>
      <c r="B5448" t="s">
        <v>266</v>
      </c>
      <c r="C5448" t="s">
        <v>2431</v>
      </c>
      <c r="D5448" t="s">
        <v>2490</v>
      </c>
      <c r="E5448" t="s">
        <v>2434</v>
      </c>
      <c r="F5448" s="7">
        <v>0</v>
      </c>
      <c r="G5448" s="7">
        <v>129140</v>
      </c>
      <c r="H5448" s="7">
        <v>330170</v>
      </c>
      <c r="I5448" s="7">
        <v>459310</v>
      </c>
    </row>
    <row r="5449" spans="1:9" x14ac:dyDescent="0.25">
      <c r="A5449" t="s">
        <v>2668</v>
      </c>
      <c r="B5449" t="s">
        <v>1910</v>
      </c>
      <c r="C5449" t="s">
        <v>2431</v>
      </c>
      <c r="D5449" t="s">
        <v>2495</v>
      </c>
      <c r="E5449" t="s">
        <v>2447</v>
      </c>
      <c r="F5449" s="7">
        <v>108480</v>
      </c>
      <c r="G5449" s="7">
        <v>104830</v>
      </c>
      <c r="H5449" s="7">
        <v>245410</v>
      </c>
      <c r="I5449" s="7">
        <v>458720</v>
      </c>
    </row>
    <row r="5450" spans="1:9" x14ac:dyDescent="0.25">
      <c r="A5450" t="s">
        <v>2668</v>
      </c>
      <c r="B5450" t="s">
        <v>1315</v>
      </c>
      <c r="C5450" t="s">
        <v>2436</v>
      </c>
      <c r="D5450" t="s">
        <v>2492</v>
      </c>
      <c r="E5450" t="s">
        <v>2438</v>
      </c>
      <c r="F5450" s="7">
        <v>457890</v>
      </c>
      <c r="G5450" s="7">
        <v>0</v>
      </c>
      <c r="H5450" s="7">
        <v>0</v>
      </c>
      <c r="I5450" s="7">
        <v>457890</v>
      </c>
    </row>
    <row r="5451" spans="1:9" x14ac:dyDescent="0.25">
      <c r="A5451" t="s">
        <v>2668</v>
      </c>
      <c r="B5451" t="s">
        <v>1284</v>
      </c>
      <c r="C5451" t="s">
        <v>2461</v>
      </c>
      <c r="D5451" t="s">
        <v>2462</v>
      </c>
      <c r="E5451" t="s">
        <v>2427</v>
      </c>
      <c r="F5451" s="7">
        <v>228700</v>
      </c>
      <c r="G5451" s="7">
        <v>229080</v>
      </c>
      <c r="H5451" s="7">
        <v>0</v>
      </c>
      <c r="I5451" s="7">
        <v>457780</v>
      </c>
    </row>
    <row r="5452" spans="1:9" x14ac:dyDescent="0.25">
      <c r="A5452" t="s">
        <v>2668</v>
      </c>
      <c r="B5452" t="s">
        <v>2271</v>
      </c>
      <c r="C5452" t="s">
        <v>2441</v>
      </c>
      <c r="D5452" t="s">
        <v>2471</v>
      </c>
      <c r="E5452" t="s">
        <v>2427</v>
      </c>
      <c r="F5452" s="7">
        <v>89476</v>
      </c>
      <c r="G5452" s="7">
        <v>118688</v>
      </c>
      <c r="H5452" s="7">
        <v>248036</v>
      </c>
      <c r="I5452" s="7">
        <v>456200</v>
      </c>
    </row>
    <row r="5453" spans="1:9" x14ac:dyDescent="0.25">
      <c r="A5453" t="s">
        <v>2668</v>
      </c>
      <c r="B5453" t="s">
        <v>861</v>
      </c>
      <c r="C5453" t="s">
        <v>2436</v>
      </c>
      <c r="D5453" t="s">
        <v>2492</v>
      </c>
      <c r="E5453" t="s">
        <v>2438</v>
      </c>
      <c r="F5453" s="7">
        <v>237080</v>
      </c>
      <c r="G5453" s="7">
        <v>139320</v>
      </c>
      <c r="H5453" s="7">
        <v>79700</v>
      </c>
      <c r="I5453" s="7">
        <v>456100</v>
      </c>
    </row>
    <row r="5454" spans="1:9" x14ac:dyDescent="0.25">
      <c r="A5454" t="s">
        <v>2668</v>
      </c>
      <c r="B5454" t="s">
        <v>1582</v>
      </c>
      <c r="C5454" t="s">
        <v>2441</v>
      </c>
      <c r="D5454" t="s">
        <v>2458</v>
      </c>
      <c r="E5454" t="s">
        <v>2459</v>
      </c>
      <c r="F5454" s="7">
        <v>454700</v>
      </c>
      <c r="G5454" s="7">
        <v>0</v>
      </c>
      <c r="H5454" s="7">
        <v>0</v>
      </c>
      <c r="I5454" s="7">
        <v>454700</v>
      </c>
    </row>
    <row r="5455" spans="1:9" x14ac:dyDescent="0.25">
      <c r="A5455" t="s">
        <v>2668</v>
      </c>
      <c r="B5455" t="s">
        <v>744</v>
      </c>
      <c r="C5455" t="s">
        <v>2461</v>
      </c>
      <c r="D5455" t="s">
        <v>2525</v>
      </c>
      <c r="E5455" t="s">
        <v>2563</v>
      </c>
      <c r="F5455" s="7">
        <v>155970</v>
      </c>
      <c r="G5455" s="7">
        <v>155970</v>
      </c>
      <c r="H5455" s="7">
        <v>142400</v>
      </c>
      <c r="I5455" s="7">
        <v>454340</v>
      </c>
    </row>
    <row r="5456" spans="1:9" x14ac:dyDescent="0.25">
      <c r="A5456" t="s">
        <v>2668</v>
      </c>
      <c r="B5456" t="s">
        <v>1622</v>
      </c>
      <c r="C5456" t="s">
        <v>2461</v>
      </c>
      <c r="D5456" t="s">
        <v>2499</v>
      </c>
      <c r="E5456" t="s">
        <v>2427</v>
      </c>
      <c r="F5456" s="7">
        <v>285020</v>
      </c>
      <c r="G5456" s="7">
        <v>0</v>
      </c>
      <c r="H5456" s="7">
        <v>169016</v>
      </c>
      <c r="I5456" s="7">
        <v>454036</v>
      </c>
    </row>
    <row r="5457" spans="1:9" x14ac:dyDescent="0.25">
      <c r="A5457" t="s">
        <v>2668</v>
      </c>
      <c r="B5457" t="s">
        <v>2238</v>
      </c>
      <c r="C5457" t="s">
        <v>2441</v>
      </c>
      <c r="D5457" t="s">
        <v>2458</v>
      </c>
      <c r="E5457" t="s">
        <v>2459</v>
      </c>
      <c r="F5457" s="7">
        <v>272920</v>
      </c>
      <c r="G5457" s="7">
        <v>179660</v>
      </c>
      <c r="H5457" s="7">
        <v>0</v>
      </c>
      <c r="I5457" s="7">
        <v>452580</v>
      </c>
    </row>
    <row r="5458" spans="1:9" x14ac:dyDescent="0.25">
      <c r="A5458" t="s">
        <v>2668</v>
      </c>
      <c r="B5458" t="s">
        <v>2365</v>
      </c>
      <c r="C5458" t="s">
        <v>2436</v>
      </c>
      <c r="D5458" t="s">
        <v>2452</v>
      </c>
      <c r="E5458" t="s">
        <v>2474</v>
      </c>
      <c r="F5458" s="7">
        <v>76670</v>
      </c>
      <c r="G5458" s="7">
        <v>303870</v>
      </c>
      <c r="H5458" s="7">
        <v>71040</v>
      </c>
      <c r="I5458" s="7">
        <v>451580</v>
      </c>
    </row>
    <row r="5459" spans="1:9" x14ac:dyDescent="0.25">
      <c r="A5459" t="s">
        <v>2668</v>
      </c>
      <c r="B5459" t="s">
        <v>432</v>
      </c>
      <c r="C5459" t="s">
        <v>2461</v>
      </c>
      <c r="D5459" t="s">
        <v>2574</v>
      </c>
      <c r="E5459" t="s">
        <v>2438</v>
      </c>
      <c r="F5459" s="7">
        <v>178720</v>
      </c>
      <c r="G5459" s="7">
        <v>135720</v>
      </c>
      <c r="H5459" s="7">
        <v>135720</v>
      </c>
      <c r="I5459" s="7">
        <v>450160</v>
      </c>
    </row>
    <row r="5460" spans="1:9" x14ac:dyDescent="0.25">
      <c r="A5460" t="s">
        <v>2668</v>
      </c>
      <c r="B5460" t="s">
        <v>1477</v>
      </c>
      <c r="C5460" t="s">
        <v>2436</v>
      </c>
      <c r="D5460" t="s">
        <v>2492</v>
      </c>
      <c r="E5460" t="s">
        <v>2438</v>
      </c>
      <c r="F5460" s="7">
        <v>185560</v>
      </c>
      <c r="G5460" s="7">
        <v>105800</v>
      </c>
      <c r="H5460" s="7">
        <v>157280</v>
      </c>
      <c r="I5460" s="7">
        <v>448640</v>
      </c>
    </row>
    <row r="5461" spans="1:9" x14ac:dyDescent="0.25">
      <c r="A5461" t="s">
        <v>2668</v>
      </c>
      <c r="B5461" t="s">
        <v>1401</v>
      </c>
      <c r="C5461" t="s">
        <v>2461</v>
      </c>
      <c r="D5461" t="s">
        <v>2525</v>
      </c>
      <c r="E5461" t="s">
        <v>2427</v>
      </c>
      <c r="F5461" s="7">
        <v>0</v>
      </c>
      <c r="G5461" s="7">
        <v>448370</v>
      </c>
      <c r="H5461" s="7">
        <v>0</v>
      </c>
      <c r="I5461" s="7">
        <v>448370</v>
      </c>
    </row>
    <row r="5462" spans="1:9" x14ac:dyDescent="0.25">
      <c r="A5462" t="s">
        <v>2668</v>
      </c>
      <c r="B5462" t="s">
        <v>1337</v>
      </c>
      <c r="C5462" t="s">
        <v>2436</v>
      </c>
      <c r="D5462" t="s">
        <v>2507</v>
      </c>
      <c r="E5462" t="s">
        <v>2566</v>
      </c>
      <c r="F5462" s="7">
        <v>160560</v>
      </c>
      <c r="G5462" s="7">
        <v>196570</v>
      </c>
      <c r="H5462" s="7">
        <v>86970</v>
      </c>
      <c r="I5462" s="7">
        <v>444100</v>
      </c>
    </row>
    <row r="5463" spans="1:9" x14ac:dyDescent="0.25">
      <c r="A5463" t="s">
        <v>2668</v>
      </c>
      <c r="B5463" t="s">
        <v>2169</v>
      </c>
      <c r="C5463" t="s">
        <v>2425</v>
      </c>
      <c r="D5463" t="s">
        <v>2539</v>
      </c>
      <c r="E5463" t="s">
        <v>2427</v>
      </c>
      <c r="F5463" s="7">
        <v>0</v>
      </c>
      <c r="G5463" s="7">
        <v>443450</v>
      </c>
      <c r="H5463" s="7">
        <v>0</v>
      </c>
      <c r="I5463" s="7">
        <v>443450</v>
      </c>
    </row>
    <row r="5464" spans="1:9" x14ac:dyDescent="0.25">
      <c r="A5464" t="s">
        <v>2668</v>
      </c>
      <c r="B5464" t="s">
        <v>1651</v>
      </c>
      <c r="C5464" t="s">
        <v>2441</v>
      </c>
      <c r="D5464" t="s">
        <v>2471</v>
      </c>
      <c r="E5464" t="s">
        <v>2427</v>
      </c>
      <c r="F5464" s="7">
        <v>208300</v>
      </c>
      <c r="G5464" s="7">
        <v>162440</v>
      </c>
      <c r="H5464" s="7">
        <v>72600</v>
      </c>
      <c r="I5464" s="7">
        <v>443340</v>
      </c>
    </row>
    <row r="5465" spans="1:9" x14ac:dyDescent="0.25">
      <c r="A5465" t="s">
        <v>2668</v>
      </c>
      <c r="B5465" t="s">
        <v>1790</v>
      </c>
      <c r="C5465" t="s">
        <v>2441</v>
      </c>
      <c r="D5465" t="s">
        <v>2463</v>
      </c>
      <c r="E5465" t="s">
        <v>2427</v>
      </c>
      <c r="F5465" s="7">
        <v>217710</v>
      </c>
      <c r="G5465" s="7">
        <v>82860</v>
      </c>
      <c r="H5465" s="7">
        <v>142440</v>
      </c>
      <c r="I5465" s="7">
        <v>443010</v>
      </c>
    </row>
    <row r="5466" spans="1:9" x14ac:dyDescent="0.25">
      <c r="A5466" t="s">
        <v>2668</v>
      </c>
      <c r="B5466" t="s">
        <v>2199</v>
      </c>
      <c r="C5466" t="s">
        <v>2461</v>
      </c>
      <c r="D5466" t="s">
        <v>2484</v>
      </c>
      <c r="E5466" t="s">
        <v>2656</v>
      </c>
      <c r="F5466" s="7">
        <v>141570</v>
      </c>
      <c r="G5466" s="7">
        <v>0</v>
      </c>
      <c r="H5466" s="7">
        <v>301220</v>
      </c>
      <c r="I5466" s="7">
        <v>442790</v>
      </c>
    </row>
    <row r="5467" spans="1:9" x14ac:dyDescent="0.25">
      <c r="A5467" t="s">
        <v>2668</v>
      </c>
      <c r="B5467" t="s">
        <v>924</v>
      </c>
      <c r="C5467" t="s">
        <v>2431</v>
      </c>
      <c r="D5467" t="s">
        <v>2490</v>
      </c>
      <c r="E5467" t="s">
        <v>2433</v>
      </c>
      <c r="F5467" s="7">
        <v>295680</v>
      </c>
      <c r="G5467" s="7">
        <v>147100</v>
      </c>
      <c r="H5467" s="7">
        <v>0</v>
      </c>
      <c r="I5467" s="7">
        <v>442780</v>
      </c>
    </row>
    <row r="5468" spans="1:9" x14ac:dyDescent="0.25">
      <c r="A5468" t="s">
        <v>2668</v>
      </c>
      <c r="B5468" t="s">
        <v>2003</v>
      </c>
      <c r="C5468" t="s">
        <v>2461</v>
      </c>
      <c r="D5468" t="s">
        <v>2525</v>
      </c>
      <c r="E5468" t="s">
        <v>2444</v>
      </c>
      <c r="F5468" s="7">
        <v>178766</v>
      </c>
      <c r="G5468" s="7">
        <v>212190</v>
      </c>
      <c r="H5468" s="7">
        <v>50590</v>
      </c>
      <c r="I5468" s="7">
        <v>441546</v>
      </c>
    </row>
    <row r="5469" spans="1:9" x14ac:dyDescent="0.25">
      <c r="A5469" t="s">
        <v>2668</v>
      </c>
      <c r="B5469" t="s">
        <v>1123</v>
      </c>
      <c r="C5469" t="s">
        <v>2425</v>
      </c>
      <c r="D5469" t="s">
        <v>2539</v>
      </c>
      <c r="E5469" t="s">
        <v>2427</v>
      </c>
      <c r="F5469" s="7">
        <v>0</v>
      </c>
      <c r="G5469" s="7">
        <v>298320</v>
      </c>
      <c r="H5469" s="7">
        <v>143000</v>
      </c>
      <c r="I5469" s="7">
        <v>441320</v>
      </c>
    </row>
    <row r="5470" spans="1:9" x14ac:dyDescent="0.25">
      <c r="A5470" t="s">
        <v>2668</v>
      </c>
      <c r="B5470" t="s">
        <v>1774</v>
      </c>
      <c r="C5470" t="s">
        <v>2441</v>
      </c>
      <c r="D5470" t="s">
        <v>2442</v>
      </c>
      <c r="E5470" t="s">
        <v>2427</v>
      </c>
      <c r="F5470" s="7">
        <v>335560</v>
      </c>
      <c r="G5470" s="7">
        <v>104480</v>
      </c>
      <c r="H5470" s="7">
        <v>0</v>
      </c>
      <c r="I5470" s="7">
        <v>440040</v>
      </c>
    </row>
    <row r="5471" spans="1:9" x14ac:dyDescent="0.25">
      <c r="A5471" t="s">
        <v>2668</v>
      </c>
      <c r="B5471" t="s">
        <v>2134</v>
      </c>
      <c r="C5471" t="s">
        <v>2461</v>
      </c>
      <c r="D5471" t="s">
        <v>2484</v>
      </c>
      <c r="E5471" t="s">
        <v>2445</v>
      </c>
      <c r="F5471" s="7">
        <v>127320</v>
      </c>
      <c r="G5471" s="7">
        <v>269350</v>
      </c>
      <c r="H5471" s="7">
        <v>42290</v>
      </c>
      <c r="I5471" s="7">
        <v>438960</v>
      </c>
    </row>
    <row r="5472" spans="1:9" x14ac:dyDescent="0.25">
      <c r="A5472" t="s">
        <v>2668</v>
      </c>
      <c r="B5472" t="s">
        <v>2115</v>
      </c>
      <c r="C5472" t="s">
        <v>2461</v>
      </c>
      <c r="D5472" t="s">
        <v>2506</v>
      </c>
      <c r="E5472" t="s">
        <v>2427</v>
      </c>
      <c r="F5472" s="7">
        <v>0</v>
      </c>
      <c r="G5472" s="7">
        <v>218920</v>
      </c>
      <c r="H5472" s="7">
        <v>218920</v>
      </c>
      <c r="I5472" s="7">
        <v>437840</v>
      </c>
    </row>
    <row r="5473" spans="1:9" x14ac:dyDescent="0.25">
      <c r="A5473" t="s">
        <v>2668</v>
      </c>
      <c r="B5473" t="s">
        <v>1281</v>
      </c>
      <c r="C5473" t="s">
        <v>75</v>
      </c>
      <c r="D5473" t="s">
        <v>2567</v>
      </c>
      <c r="E5473" t="s">
        <v>2427</v>
      </c>
      <c r="F5473" s="7">
        <v>0</v>
      </c>
      <c r="G5473" s="7">
        <v>437840</v>
      </c>
      <c r="H5473" s="7">
        <v>0</v>
      </c>
      <c r="I5473" s="7">
        <v>437840</v>
      </c>
    </row>
    <row r="5474" spans="1:9" x14ac:dyDescent="0.25">
      <c r="A5474" t="s">
        <v>2668</v>
      </c>
      <c r="B5474" t="s">
        <v>1163</v>
      </c>
      <c r="C5474" t="s">
        <v>2425</v>
      </c>
      <c r="D5474" t="s">
        <v>2539</v>
      </c>
      <c r="E5474" t="s">
        <v>2555</v>
      </c>
      <c r="F5474" s="7">
        <v>0</v>
      </c>
      <c r="G5474" s="7">
        <v>0</v>
      </c>
      <c r="H5474" s="7">
        <v>437840</v>
      </c>
      <c r="I5474" s="7">
        <v>437840</v>
      </c>
    </row>
    <row r="5475" spans="1:9" x14ac:dyDescent="0.25">
      <c r="A5475" t="s">
        <v>2668</v>
      </c>
      <c r="B5475" t="s">
        <v>537</v>
      </c>
      <c r="C5475" t="s">
        <v>2425</v>
      </c>
      <c r="D5475" t="s">
        <v>2539</v>
      </c>
      <c r="E5475" t="s">
        <v>2427</v>
      </c>
      <c r="F5475" s="7">
        <v>0</v>
      </c>
      <c r="G5475" s="7">
        <v>437840</v>
      </c>
      <c r="H5475" s="7">
        <v>0</v>
      </c>
      <c r="I5475" s="7">
        <v>437840</v>
      </c>
    </row>
    <row r="5476" spans="1:9" x14ac:dyDescent="0.25">
      <c r="A5476" t="s">
        <v>2668</v>
      </c>
      <c r="B5476" t="s">
        <v>1146</v>
      </c>
      <c r="C5476" t="s">
        <v>2436</v>
      </c>
      <c r="D5476" t="s">
        <v>2452</v>
      </c>
      <c r="E5476" t="s">
        <v>2474</v>
      </c>
      <c r="F5476" s="7">
        <v>0</v>
      </c>
      <c r="G5476" s="7">
        <v>240100</v>
      </c>
      <c r="H5476" s="7">
        <v>194660</v>
      </c>
      <c r="I5476" s="7">
        <v>434760</v>
      </c>
    </row>
    <row r="5477" spans="1:9" x14ac:dyDescent="0.25">
      <c r="A5477" t="s">
        <v>2668</v>
      </c>
      <c r="B5477" t="s">
        <v>1260</v>
      </c>
      <c r="C5477" t="s">
        <v>2441</v>
      </c>
      <c r="D5477" t="s">
        <v>2463</v>
      </c>
      <c r="E5477" t="s">
        <v>2427</v>
      </c>
      <c r="F5477" s="7">
        <v>79240</v>
      </c>
      <c r="G5477" s="7">
        <v>0</v>
      </c>
      <c r="H5477" s="7">
        <v>354240</v>
      </c>
      <c r="I5477" s="7">
        <v>433480</v>
      </c>
    </row>
    <row r="5478" spans="1:9" x14ac:dyDescent="0.25">
      <c r="A5478" t="s">
        <v>2668</v>
      </c>
      <c r="B5478" t="s">
        <v>1094</v>
      </c>
      <c r="C5478" t="s">
        <v>2441</v>
      </c>
      <c r="D5478" t="s">
        <v>2460</v>
      </c>
      <c r="E5478" t="s">
        <v>2427</v>
      </c>
      <c r="F5478" s="7">
        <v>429300</v>
      </c>
      <c r="G5478" s="7">
        <v>0</v>
      </c>
      <c r="H5478" s="7">
        <v>0</v>
      </c>
      <c r="I5478" s="7">
        <v>429300</v>
      </c>
    </row>
    <row r="5479" spans="1:9" x14ac:dyDescent="0.25">
      <c r="A5479" t="s">
        <v>2668</v>
      </c>
      <c r="B5479" t="s">
        <v>946</v>
      </c>
      <c r="C5479" t="s">
        <v>2461</v>
      </c>
      <c r="D5479" t="s">
        <v>2464</v>
      </c>
      <c r="E5479" t="s">
        <v>2557</v>
      </c>
      <c r="F5479" s="7">
        <v>160846</v>
      </c>
      <c r="G5479" s="7">
        <v>183730</v>
      </c>
      <c r="H5479" s="7">
        <v>84580</v>
      </c>
      <c r="I5479" s="7">
        <v>429156</v>
      </c>
    </row>
    <row r="5480" spans="1:9" x14ac:dyDescent="0.25">
      <c r="A5480" t="s">
        <v>2668</v>
      </c>
      <c r="B5480" t="s">
        <v>515</v>
      </c>
      <c r="C5480" t="s">
        <v>2431</v>
      </c>
      <c r="D5480" t="s">
        <v>2495</v>
      </c>
      <c r="E5480" t="s">
        <v>2433</v>
      </c>
      <c r="F5480" s="7">
        <v>190500</v>
      </c>
      <c r="G5480" s="7">
        <v>0</v>
      </c>
      <c r="H5480" s="7">
        <v>238200</v>
      </c>
      <c r="I5480" s="7">
        <v>428700</v>
      </c>
    </row>
    <row r="5481" spans="1:9" x14ac:dyDescent="0.25">
      <c r="A5481" t="s">
        <v>2668</v>
      </c>
      <c r="B5481" t="s">
        <v>705</v>
      </c>
      <c r="C5481" t="s">
        <v>2461</v>
      </c>
      <c r="D5481" t="s">
        <v>2506</v>
      </c>
      <c r="E5481" t="s">
        <v>2427</v>
      </c>
      <c r="F5481" s="7">
        <v>42290</v>
      </c>
      <c r="G5481" s="7">
        <v>385570</v>
      </c>
      <c r="H5481" s="7">
        <v>0</v>
      </c>
      <c r="I5481" s="7">
        <v>427860</v>
      </c>
    </row>
    <row r="5482" spans="1:9" x14ac:dyDescent="0.25">
      <c r="A5482" t="s">
        <v>2668</v>
      </c>
      <c r="B5482" t="s">
        <v>1387</v>
      </c>
      <c r="C5482" t="s">
        <v>2441</v>
      </c>
      <c r="D5482" t="s">
        <v>2467</v>
      </c>
      <c r="E5482" t="s">
        <v>2427</v>
      </c>
      <c r="F5482" s="7">
        <v>231650</v>
      </c>
      <c r="G5482" s="7">
        <v>195800</v>
      </c>
      <c r="H5482" s="7">
        <v>0</v>
      </c>
      <c r="I5482" s="7">
        <v>427450</v>
      </c>
    </row>
    <row r="5483" spans="1:9" x14ac:dyDescent="0.25">
      <c r="A5483" t="s">
        <v>2668</v>
      </c>
      <c r="B5483" t="s">
        <v>2251</v>
      </c>
      <c r="C5483" t="s">
        <v>2461</v>
      </c>
      <c r="D5483" t="s">
        <v>2499</v>
      </c>
      <c r="E5483" t="s">
        <v>2427</v>
      </c>
      <c r="F5483" s="7">
        <v>0</v>
      </c>
      <c r="G5483" s="7">
        <v>426900</v>
      </c>
      <c r="H5483" s="7">
        <v>0</v>
      </c>
      <c r="I5483" s="7">
        <v>426900</v>
      </c>
    </row>
    <row r="5484" spans="1:9" x14ac:dyDescent="0.25">
      <c r="A5484" t="s">
        <v>2668</v>
      </c>
      <c r="B5484" t="s">
        <v>274</v>
      </c>
      <c r="C5484" t="s">
        <v>2431</v>
      </c>
      <c r="D5484" t="s">
        <v>2475</v>
      </c>
      <c r="E5484" t="s">
        <v>2433</v>
      </c>
      <c r="F5484" s="7">
        <v>0</v>
      </c>
      <c r="G5484" s="7">
        <v>0</v>
      </c>
      <c r="H5484" s="7">
        <v>426140</v>
      </c>
      <c r="I5484" s="7">
        <v>426140</v>
      </c>
    </row>
    <row r="5485" spans="1:9" x14ac:dyDescent="0.25">
      <c r="A5485" t="s">
        <v>2668</v>
      </c>
      <c r="B5485" t="s">
        <v>2041</v>
      </c>
      <c r="C5485" t="s">
        <v>2441</v>
      </c>
      <c r="D5485" t="s">
        <v>2442</v>
      </c>
      <c r="E5485" t="s">
        <v>2427</v>
      </c>
      <c r="F5485" s="7">
        <v>0</v>
      </c>
      <c r="G5485" s="7">
        <v>419890</v>
      </c>
      <c r="H5485" s="7">
        <v>0</v>
      </c>
      <c r="I5485" s="7">
        <v>419890</v>
      </c>
    </row>
    <row r="5486" spans="1:9" x14ac:dyDescent="0.25">
      <c r="A5486" t="s">
        <v>2668</v>
      </c>
      <c r="B5486" t="s">
        <v>1772</v>
      </c>
      <c r="C5486" t="s">
        <v>2461</v>
      </c>
      <c r="D5486" t="s">
        <v>2525</v>
      </c>
      <c r="E5486" t="s">
        <v>2427</v>
      </c>
      <c r="F5486" s="7">
        <v>0</v>
      </c>
      <c r="G5486" s="7">
        <v>120150</v>
      </c>
      <c r="H5486" s="7">
        <v>299450</v>
      </c>
      <c r="I5486" s="7">
        <v>419600</v>
      </c>
    </row>
    <row r="5487" spans="1:9" x14ac:dyDescent="0.25">
      <c r="A5487" t="s">
        <v>2668</v>
      </c>
      <c r="B5487" t="s">
        <v>720</v>
      </c>
      <c r="C5487" t="s">
        <v>2461</v>
      </c>
      <c r="D5487" t="s">
        <v>2462</v>
      </c>
      <c r="E5487" t="s">
        <v>2427</v>
      </c>
      <c r="F5487" s="7">
        <v>0</v>
      </c>
      <c r="G5487" s="7">
        <v>137440</v>
      </c>
      <c r="H5487" s="7">
        <v>281360</v>
      </c>
      <c r="I5487" s="7">
        <v>418800</v>
      </c>
    </row>
    <row r="5488" spans="1:9" x14ac:dyDescent="0.25">
      <c r="A5488" t="s">
        <v>2668</v>
      </c>
      <c r="B5488" t="s">
        <v>514</v>
      </c>
      <c r="C5488" t="s">
        <v>2431</v>
      </c>
      <c r="D5488" t="s">
        <v>2490</v>
      </c>
      <c r="E5488" t="s">
        <v>2433</v>
      </c>
      <c r="F5488" s="7">
        <v>297630</v>
      </c>
      <c r="G5488" s="7">
        <v>120000</v>
      </c>
      <c r="H5488" s="7">
        <v>0</v>
      </c>
      <c r="I5488" s="7">
        <v>417630</v>
      </c>
    </row>
    <row r="5489" spans="1:9" x14ac:dyDescent="0.25">
      <c r="A5489" t="s">
        <v>2668</v>
      </c>
      <c r="B5489" t="s">
        <v>1557</v>
      </c>
      <c r="C5489" t="s">
        <v>2436</v>
      </c>
      <c r="D5489" t="s">
        <v>2452</v>
      </c>
      <c r="E5489" t="s">
        <v>2474</v>
      </c>
      <c r="F5489" s="7">
        <v>0</v>
      </c>
      <c r="G5489" s="7">
        <v>140430</v>
      </c>
      <c r="H5489" s="7">
        <v>275670</v>
      </c>
      <c r="I5489" s="7">
        <v>416100</v>
      </c>
    </row>
    <row r="5490" spans="1:9" x14ac:dyDescent="0.25">
      <c r="A5490" t="s">
        <v>2668</v>
      </c>
      <c r="B5490" t="s">
        <v>110</v>
      </c>
      <c r="C5490" t="s">
        <v>2431</v>
      </c>
      <c r="D5490" t="s">
        <v>2468</v>
      </c>
      <c r="E5490" t="s">
        <v>2565</v>
      </c>
      <c r="F5490" s="7">
        <v>147210</v>
      </c>
      <c r="G5490" s="7">
        <v>147210</v>
      </c>
      <c r="H5490" s="7">
        <v>121380</v>
      </c>
      <c r="I5490" s="7">
        <v>415800</v>
      </c>
    </row>
    <row r="5491" spans="1:9" x14ac:dyDescent="0.25">
      <c r="A5491" t="s">
        <v>2668</v>
      </c>
      <c r="B5491" t="s">
        <v>271</v>
      </c>
      <c r="C5491" t="s">
        <v>2436</v>
      </c>
      <c r="D5491" t="s">
        <v>2502</v>
      </c>
      <c r="E5491" t="s">
        <v>2522</v>
      </c>
      <c r="F5491" s="7">
        <v>0</v>
      </c>
      <c r="G5491" s="7">
        <v>236740</v>
      </c>
      <c r="H5491" s="7">
        <v>179060</v>
      </c>
      <c r="I5491" s="7">
        <v>415800</v>
      </c>
    </row>
    <row r="5492" spans="1:9" x14ac:dyDescent="0.25">
      <c r="A5492" t="s">
        <v>2668</v>
      </c>
      <c r="B5492" t="s">
        <v>196</v>
      </c>
      <c r="C5492" t="s">
        <v>2425</v>
      </c>
      <c r="D5492" t="s">
        <v>2539</v>
      </c>
      <c r="E5492" t="s">
        <v>2546</v>
      </c>
      <c r="F5492" s="7">
        <v>0</v>
      </c>
      <c r="G5492" s="7">
        <v>415450</v>
      </c>
      <c r="H5492" s="7">
        <v>0</v>
      </c>
      <c r="I5492" s="7">
        <v>415450</v>
      </c>
    </row>
    <row r="5493" spans="1:9" x14ac:dyDescent="0.25">
      <c r="A5493" t="s">
        <v>2668</v>
      </c>
      <c r="B5493" t="s">
        <v>878</v>
      </c>
      <c r="C5493" t="s">
        <v>2461</v>
      </c>
      <c r="D5493" t="s">
        <v>2525</v>
      </c>
      <c r="E5493" t="s">
        <v>2427</v>
      </c>
      <c r="F5493" s="7">
        <v>188350</v>
      </c>
      <c r="G5493" s="7">
        <v>0</v>
      </c>
      <c r="H5493" s="7">
        <v>222550</v>
      </c>
      <c r="I5493" s="7">
        <v>410900</v>
      </c>
    </row>
    <row r="5494" spans="1:9" x14ac:dyDescent="0.25">
      <c r="A5494" t="s">
        <v>2668</v>
      </c>
      <c r="B5494" t="s">
        <v>2110</v>
      </c>
      <c r="C5494" t="s">
        <v>2436</v>
      </c>
      <c r="D5494" t="s">
        <v>2507</v>
      </c>
      <c r="E5494" t="s">
        <v>2438</v>
      </c>
      <c r="F5494" s="7">
        <v>75080</v>
      </c>
      <c r="G5494" s="7">
        <v>156560</v>
      </c>
      <c r="H5494" s="7">
        <v>177380</v>
      </c>
      <c r="I5494" s="7">
        <v>409020</v>
      </c>
    </row>
    <row r="5495" spans="1:9" x14ac:dyDescent="0.25">
      <c r="A5495" t="s">
        <v>2668</v>
      </c>
      <c r="B5495" t="s">
        <v>829</v>
      </c>
      <c r="C5495" t="s">
        <v>2431</v>
      </c>
      <c r="D5495" t="s">
        <v>2475</v>
      </c>
      <c r="E5495" t="s">
        <v>2433</v>
      </c>
      <c r="F5495" s="7">
        <v>322990</v>
      </c>
      <c r="G5495" s="7">
        <v>56220</v>
      </c>
      <c r="H5495" s="7">
        <v>29640</v>
      </c>
      <c r="I5495" s="7">
        <v>408850</v>
      </c>
    </row>
    <row r="5496" spans="1:9" x14ac:dyDescent="0.25">
      <c r="A5496" t="s">
        <v>2668</v>
      </c>
      <c r="B5496" t="s">
        <v>700</v>
      </c>
      <c r="C5496" t="s">
        <v>2425</v>
      </c>
      <c r="D5496" t="s">
        <v>2539</v>
      </c>
      <c r="E5496" t="s">
        <v>2427</v>
      </c>
      <c r="F5496" s="7">
        <v>0</v>
      </c>
      <c r="G5496" s="7">
        <v>170000</v>
      </c>
      <c r="H5496" s="7">
        <v>238490</v>
      </c>
      <c r="I5496" s="7">
        <v>408490</v>
      </c>
    </row>
    <row r="5497" spans="1:9" x14ac:dyDescent="0.25">
      <c r="A5497" t="s">
        <v>2668</v>
      </c>
      <c r="B5497" t="s">
        <v>714</v>
      </c>
      <c r="C5497" t="s">
        <v>2461</v>
      </c>
      <c r="D5497" t="s">
        <v>2525</v>
      </c>
      <c r="E5497" t="s">
        <v>2427</v>
      </c>
      <c r="F5497" s="7">
        <v>226530</v>
      </c>
      <c r="G5497" s="7">
        <v>39800</v>
      </c>
      <c r="H5497" s="7">
        <v>141070</v>
      </c>
      <c r="I5497" s="7">
        <v>407400</v>
      </c>
    </row>
    <row r="5498" spans="1:9" x14ac:dyDescent="0.25">
      <c r="A5498" t="s">
        <v>2668</v>
      </c>
      <c r="B5498" t="s">
        <v>453</v>
      </c>
      <c r="C5498" t="s">
        <v>2461</v>
      </c>
      <c r="D5498" t="s">
        <v>2536</v>
      </c>
      <c r="E5498" t="s">
        <v>2433</v>
      </c>
      <c r="F5498" s="7">
        <v>0</v>
      </c>
      <c r="G5498" s="7">
        <v>135720</v>
      </c>
      <c r="H5498" s="7">
        <v>271440</v>
      </c>
      <c r="I5498" s="7">
        <v>407160</v>
      </c>
    </row>
    <row r="5499" spans="1:9" x14ac:dyDescent="0.25">
      <c r="A5499" t="s">
        <v>2668</v>
      </c>
      <c r="B5499" t="s">
        <v>1824</v>
      </c>
      <c r="C5499" t="s">
        <v>2461</v>
      </c>
      <c r="D5499" t="s">
        <v>2472</v>
      </c>
      <c r="E5499" t="s">
        <v>2479</v>
      </c>
      <c r="F5499" s="7">
        <v>195430</v>
      </c>
      <c r="G5499" s="7">
        <v>209310</v>
      </c>
      <c r="H5499" s="7">
        <v>0</v>
      </c>
      <c r="I5499" s="7">
        <v>404740</v>
      </c>
    </row>
    <row r="5500" spans="1:9" x14ac:dyDescent="0.25">
      <c r="A5500" t="s">
        <v>2668</v>
      </c>
      <c r="B5500" t="s">
        <v>898</v>
      </c>
      <c r="C5500" t="s">
        <v>2461</v>
      </c>
      <c r="D5500" t="s">
        <v>2536</v>
      </c>
      <c r="E5500" t="s">
        <v>2447</v>
      </c>
      <c r="F5500" s="7">
        <v>168920</v>
      </c>
      <c r="G5500" s="7">
        <v>177800</v>
      </c>
      <c r="H5500" s="7">
        <v>58000</v>
      </c>
      <c r="I5500" s="7">
        <v>404720</v>
      </c>
    </row>
    <row r="5501" spans="1:9" x14ac:dyDescent="0.25">
      <c r="A5501" t="s">
        <v>2668</v>
      </c>
      <c r="B5501" t="s">
        <v>1791</v>
      </c>
      <c r="C5501" t="s">
        <v>2461</v>
      </c>
      <c r="D5501" t="s">
        <v>2548</v>
      </c>
      <c r="E5501" t="s">
        <v>2479</v>
      </c>
      <c r="F5501" s="7">
        <v>313610</v>
      </c>
      <c r="G5501" s="7">
        <v>91050</v>
      </c>
      <c r="H5501" s="7">
        <v>0</v>
      </c>
      <c r="I5501" s="7">
        <v>404660</v>
      </c>
    </row>
    <row r="5502" spans="1:9" x14ac:dyDescent="0.25">
      <c r="A5502" t="s">
        <v>2668</v>
      </c>
      <c r="B5502" t="s">
        <v>1324</v>
      </c>
      <c r="C5502" t="s">
        <v>2431</v>
      </c>
      <c r="D5502" t="s">
        <v>2495</v>
      </c>
      <c r="E5502" t="s">
        <v>2433</v>
      </c>
      <c r="F5502" s="7">
        <v>197780</v>
      </c>
      <c r="G5502" s="7">
        <v>102056</v>
      </c>
      <c r="H5502" s="7">
        <v>104016</v>
      </c>
      <c r="I5502" s="7">
        <v>403852</v>
      </c>
    </row>
    <row r="5503" spans="1:9" x14ac:dyDescent="0.25">
      <c r="A5503" t="s">
        <v>2668</v>
      </c>
      <c r="B5503" t="s">
        <v>1256</v>
      </c>
      <c r="C5503" t="s">
        <v>75</v>
      </c>
      <c r="D5503" t="s">
        <v>2567</v>
      </c>
      <c r="E5503" t="s">
        <v>2427</v>
      </c>
      <c r="F5503" s="7">
        <v>0</v>
      </c>
      <c r="G5503" s="7">
        <v>105900</v>
      </c>
      <c r="H5503" s="7">
        <v>297890</v>
      </c>
      <c r="I5503" s="7">
        <v>403790</v>
      </c>
    </row>
    <row r="5504" spans="1:9" x14ac:dyDescent="0.25">
      <c r="A5504" t="s">
        <v>2668</v>
      </c>
      <c r="B5504" t="s">
        <v>1643</v>
      </c>
      <c r="C5504" t="s">
        <v>2436</v>
      </c>
      <c r="D5504" t="s">
        <v>2507</v>
      </c>
      <c r="E5504" t="s">
        <v>2438</v>
      </c>
      <c r="F5504" s="7">
        <v>165940</v>
      </c>
      <c r="G5504" s="7">
        <v>107040</v>
      </c>
      <c r="H5504" s="7">
        <v>129180</v>
      </c>
      <c r="I5504" s="7">
        <v>402160</v>
      </c>
    </row>
    <row r="5505" spans="1:9" x14ac:dyDescent="0.25">
      <c r="A5505" t="s">
        <v>2668</v>
      </c>
      <c r="B5505" t="s">
        <v>1644</v>
      </c>
      <c r="C5505" t="s">
        <v>2461</v>
      </c>
      <c r="D5505" t="s">
        <v>2506</v>
      </c>
      <c r="E5505" t="s">
        <v>2427</v>
      </c>
      <c r="F5505" s="7">
        <v>183090</v>
      </c>
      <c r="G5505" s="7">
        <v>218840</v>
      </c>
      <c r="H5505" s="7">
        <v>0</v>
      </c>
      <c r="I5505" s="7">
        <v>401930</v>
      </c>
    </row>
    <row r="5506" spans="1:9" x14ac:dyDescent="0.25">
      <c r="A5506" t="s">
        <v>2668</v>
      </c>
      <c r="B5506" t="s">
        <v>423</v>
      </c>
      <c r="C5506" t="s">
        <v>2461</v>
      </c>
      <c r="D5506" t="s">
        <v>2574</v>
      </c>
      <c r="E5506" t="s">
        <v>2438</v>
      </c>
      <c r="F5506" s="7">
        <v>0</v>
      </c>
      <c r="G5506" s="7">
        <v>246410</v>
      </c>
      <c r="H5506" s="7">
        <v>151630</v>
      </c>
      <c r="I5506" s="7">
        <v>398040</v>
      </c>
    </row>
    <row r="5507" spans="1:9" x14ac:dyDescent="0.25">
      <c r="A5507" t="s">
        <v>2668</v>
      </c>
      <c r="B5507" t="s">
        <v>2252</v>
      </c>
      <c r="C5507" t="s">
        <v>2461</v>
      </c>
      <c r="D5507" t="s">
        <v>2574</v>
      </c>
      <c r="E5507" t="s">
        <v>2438</v>
      </c>
      <c r="F5507" s="7">
        <v>43000</v>
      </c>
      <c r="G5507" s="7">
        <v>198970</v>
      </c>
      <c r="H5507" s="7">
        <v>155970</v>
      </c>
      <c r="I5507" s="7">
        <v>397940</v>
      </c>
    </row>
    <row r="5508" spans="1:9" x14ac:dyDescent="0.25">
      <c r="A5508" t="s">
        <v>2668</v>
      </c>
      <c r="B5508" t="s">
        <v>1283</v>
      </c>
      <c r="C5508" t="s">
        <v>2461</v>
      </c>
      <c r="D5508" t="s">
        <v>2496</v>
      </c>
      <c r="E5508" t="s">
        <v>2497</v>
      </c>
      <c r="F5508" s="7">
        <v>154740</v>
      </c>
      <c r="G5508" s="7">
        <v>0</v>
      </c>
      <c r="H5508" s="7">
        <v>242760</v>
      </c>
      <c r="I5508" s="7">
        <v>397500</v>
      </c>
    </row>
    <row r="5509" spans="1:9" x14ac:dyDescent="0.25">
      <c r="A5509" t="s">
        <v>2668</v>
      </c>
      <c r="B5509" t="s">
        <v>767</v>
      </c>
      <c r="C5509" t="s">
        <v>2431</v>
      </c>
      <c r="D5509" t="s">
        <v>2495</v>
      </c>
      <c r="E5509" t="s">
        <v>2433</v>
      </c>
      <c r="F5509" s="7">
        <v>292660</v>
      </c>
      <c r="G5509" s="7">
        <v>51580</v>
      </c>
      <c r="H5509" s="7">
        <v>51580</v>
      </c>
      <c r="I5509" s="7">
        <v>395820</v>
      </c>
    </row>
    <row r="5510" spans="1:9" x14ac:dyDescent="0.25">
      <c r="A5510" t="s">
        <v>2668</v>
      </c>
      <c r="B5510" t="s">
        <v>648</v>
      </c>
      <c r="C5510" t="s">
        <v>2441</v>
      </c>
      <c r="D5510" t="s">
        <v>2471</v>
      </c>
      <c r="E5510" t="s">
        <v>2427</v>
      </c>
      <c r="F5510" s="7">
        <v>81280</v>
      </c>
      <c r="G5510" s="7">
        <v>59400</v>
      </c>
      <c r="H5510" s="7">
        <v>253800</v>
      </c>
      <c r="I5510" s="7">
        <v>394480</v>
      </c>
    </row>
    <row r="5511" spans="1:9" x14ac:dyDescent="0.25">
      <c r="A5511" t="s">
        <v>2668</v>
      </c>
      <c r="B5511" t="s">
        <v>2386</v>
      </c>
      <c r="C5511" t="s">
        <v>2461</v>
      </c>
      <c r="D5511" t="s">
        <v>2525</v>
      </c>
      <c r="E5511" t="s">
        <v>2427</v>
      </c>
      <c r="F5511" s="7">
        <v>134100</v>
      </c>
      <c r="G5511" s="7">
        <v>259690</v>
      </c>
      <c r="H5511" s="7">
        <v>0</v>
      </c>
      <c r="I5511" s="7">
        <v>393790</v>
      </c>
    </row>
    <row r="5512" spans="1:9" x14ac:dyDescent="0.25">
      <c r="A5512" t="s">
        <v>2668</v>
      </c>
      <c r="B5512" t="s">
        <v>2385</v>
      </c>
      <c r="C5512" t="s">
        <v>2461</v>
      </c>
      <c r="D5512" t="s">
        <v>2499</v>
      </c>
      <c r="E5512" t="s">
        <v>2427</v>
      </c>
      <c r="F5512" s="7">
        <v>217710</v>
      </c>
      <c r="G5512" s="7">
        <v>87200</v>
      </c>
      <c r="H5512" s="7">
        <v>88690</v>
      </c>
      <c r="I5512" s="7">
        <v>393600</v>
      </c>
    </row>
    <row r="5513" spans="1:9" x14ac:dyDescent="0.25">
      <c r="A5513" t="s">
        <v>2668</v>
      </c>
      <c r="B5513" t="s">
        <v>2144</v>
      </c>
      <c r="C5513" t="s">
        <v>2461</v>
      </c>
      <c r="D5513" t="s">
        <v>2525</v>
      </c>
      <c r="E5513" t="s">
        <v>2427</v>
      </c>
      <c r="F5513" s="7">
        <v>147090</v>
      </c>
      <c r="G5513" s="7">
        <v>42960</v>
      </c>
      <c r="H5513" s="7">
        <v>200160</v>
      </c>
      <c r="I5513" s="7">
        <v>390210</v>
      </c>
    </row>
    <row r="5514" spans="1:9" x14ac:dyDescent="0.25">
      <c r="A5514" t="s">
        <v>2668</v>
      </c>
      <c r="B5514" t="s">
        <v>1235</v>
      </c>
      <c r="C5514" t="s">
        <v>2441</v>
      </c>
      <c r="D5514" t="s">
        <v>2458</v>
      </c>
      <c r="E5514" t="s">
        <v>2459</v>
      </c>
      <c r="F5514" s="7">
        <v>228130</v>
      </c>
      <c r="G5514" s="7">
        <v>161840</v>
      </c>
      <c r="H5514" s="7">
        <v>0</v>
      </c>
      <c r="I5514" s="7">
        <v>389970</v>
      </c>
    </row>
    <row r="5515" spans="1:9" x14ac:dyDescent="0.25">
      <c r="A5515" t="s">
        <v>2668</v>
      </c>
      <c r="B5515" t="s">
        <v>2145</v>
      </c>
      <c r="C5515" t="s">
        <v>2461</v>
      </c>
      <c r="D5515" t="s">
        <v>2472</v>
      </c>
      <c r="E5515" t="s">
        <v>2479</v>
      </c>
      <c r="F5515" s="7">
        <v>0</v>
      </c>
      <c r="G5515" s="7">
        <v>308200</v>
      </c>
      <c r="H5515" s="7">
        <v>80920</v>
      </c>
      <c r="I5515" s="7">
        <v>389120</v>
      </c>
    </row>
    <row r="5516" spans="1:9" x14ac:dyDescent="0.25">
      <c r="A5516" t="s">
        <v>2668</v>
      </c>
      <c r="B5516" t="s">
        <v>2188</v>
      </c>
      <c r="C5516" t="s">
        <v>2441</v>
      </c>
      <c r="D5516" t="s">
        <v>2467</v>
      </c>
      <c r="E5516" t="s">
        <v>2427</v>
      </c>
      <c r="F5516" s="7">
        <v>0</v>
      </c>
      <c r="G5516" s="7">
        <v>327000</v>
      </c>
      <c r="H5516" s="7">
        <v>62100</v>
      </c>
      <c r="I5516" s="7">
        <v>389100</v>
      </c>
    </row>
    <row r="5517" spans="1:9" x14ac:dyDescent="0.25">
      <c r="A5517" t="s">
        <v>2668</v>
      </c>
      <c r="B5517" t="s">
        <v>1755</v>
      </c>
      <c r="C5517" t="s">
        <v>2441</v>
      </c>
      <c r="D5517" t="s">
        <v>2503</v>
      </c>
      <c r="E5517" t="s">
        <v>2483</v>
      </c>
      <c r="F5517" s="7">
        <v>0</v>
      </c>
      <c r="G5517" s="7">
        <v>216890</v>
      </c>
      <c r="H5517" s="7">
        <v>170450</v>
      </c>
      <c r="I5517" s="7">
        <v>387340</v>
      </c>
    </row>
    <row r="5518" spans="1:9" x14ac:dyDescent="0.25">
      <c r="A5518" t="s">
        <v>2668</v>
      </c>
      <c r="B5518" t="s">
        <v>312</v>
      </c>
      <c r="C5518" t="s">
        <v>2441</v>
      </c>
      <c r="D5518" t="s">
        <v>2463</v>
      </c>
      <c r="E5518" t="s">
        <v>2427</v>
      </c>
      <c r="F5518" s="7">
        <v>386380</v>
      </c>
      <c r="G5518" s="7">
        <v>0</v>
      </c>
      <c r="H5518" s="7">
        <v>0</v>
      </c>
      <c r="I5518" s="7">
        <v>386380</v>
      </c>
    </row>
    <row r="5519" spans="1:9" x14ac:dyDescent="0.25">
      <c r="A5519" t="s">
        <v>2668</v>
      </c>
      <c r="B5519" t="s">
        <v>457</v>
      </c>
      <c r="C5519" t="s">
        <v>2461</v>
      </c>
      <c r="D5519" t="s">
        <v>2462</v>
      </c>
      <c r="E5519" t="s">
        <v>2427</v>
      </c>
      <c r="F5519" s="7">
        <v>323690</v>
      </c>
      <c r="G5519" s="7">
        <v>60840</v>
      </c>
      <c r="H5519" s="7">
        <v>0</v>
      </c>
      <c r="I5519" s="7">
        <v>384530</v>
      </c>
    </row>
    <row r="5520" spans="1:9" x14ac:dyDescent="0.25">
      <c r="A5520" t="s">
        <v>2668</v>
      </c>
      <c r="B5520" t="s">
        <v>326</v>
      </c>
      <c r="C5520" t="s">
        <v>2431</v>
      </c>
      <c r="D5520" t="s">
        <v>2490</v>
      </c>
      <c r="E5520" t="s">
        <v>2434</v>
      </c>
      <c r="F5520" s="7">
        <v>0</v>
      </c>
      <c r="G5520" s="7">
        <v>383480</v>
      </c>
      <c r="H5520" s="7">
        <v>0</v>
      </c>
      <c r="I5520" s="7">
        <v>383480</v>
      </c>
    </row>
    <row r="5521" spans="1:9" x14ac:dyDescent="0.25">
      <c r="A5521" t="s">
        <v>2668</v>
      </c>
      <c r="B5521" t="s">
        <v>1648</v>
      </c>
      <c r="C5521" t="s">
        <v>2441</v>
      </c>
      <c r="D5521" t="s">
        <v>2463</v>
      </c>
      <c r="E5521" t="s">
        <v>2427</v>
      </c>
      <c r="F5521" s="7">
        <v>81910</v>
      </c>
      <c r="G5521" s="7">
        <v>92880</v>
      </c>
      <c r="H5521" s="7">
        <v>208120</v>
      </c>
      <c r="I5521" s="7">
        <v>382910</v>
      </c>
    </row>
    <row r="5522" spans="1:9" x14ac:dyDescent="0.25">
      <c r="A5522" t="s">
        <v>2668</v>
      </c>
      <c r="B5522" t="s">
        <v>741</v>
      </c>
      <c r="C5522" t="s">
        <v>2431</v>
      </c>
      <c r="D5522" t="s">
        <v>2475</v>
      </c>
      <c r="E5522" t="s">
        <v>2433</v>
      </c>
      <c r="F5522" s="7">
        <v>382680</v>
      </c>
      <c r="G5522" s="7">
        <v>0</v>
      </c>
      <c r="H5522" s="7">
        <v>0</v>
      </c>
      <c r="I5522" s="7">
        <v>382680</v>
      </c>
    </row>
    <row r="5523" spans="1:9" x14ac:dyDescent="0.25">
      <c r="A5523" t="s">
        <v>2668</v>
      </c>
      <c r="B5523" t="s">
        <v>2214</v>
      </c>
      <c r="C5523" t="s">
        <v>2441</v>
      </c>
      <c r="D5523" t="s">
        <v>2500</v>
      </c>
      <c r="E5523" t="s">
        <v>2594</v>
      </c>
      <c r="F5523" s="7">
        <v>89400</v>
      </c>
      <c r="G5523" s="7">
        <v>291200</v>
      </c>
      <c r="H5523" s="7">
        <v>0</v>
      </c>
      <c r="I5523" s="7">
        <v>380600</v>
      </c>
    </row>
    <row r="5524" spans="1:9" x14ac:dyDescent="0.25">
      <c r="A5524" t="s">
        <v>2668</v>
      </c>
      <c r="B5524" t="s">
        <v>262</v>
      </c>
      <c r="C5524" t="s">
        <v>2436</v>
      </c>
      <c r="D5524" t="s">
        <v>2455</v>
      </c>
      <c r="E5524" t="s">
        <v>2511</v>
      </c>
      <c r="F5524" s="7">
        <v>135600</v>
      </c>
      <c r="G5524" s="7">
        <v>81360</v>
      </c>
      <c r="H5524" s="7">
        <v>162720</v>
      </c>
      <c r="I5524" s="7">
        <v>379680</v>
      </c>
    </row>
    <row r="5525" spans="1:9" x14ac:dyDescent="0.25">
      <c r="A5525" t="s">
        <v>2668</v>
      </c>
      <c r="B5525" t="s">
        <v>1927</v>
      </c>
      <c r="C5525" t="s">
        <v>2441</v>
      </c>
      <c r="D5525" t="s">
        <v>2442</v>
      </c>
      <c r="E5525" t="s">
        <v>2427</v>
      </c>
      <c r="F5525" s="7">
        <v>169460</v>
      </c>
      <c r="G5525" s="7">
        <v>83460</v>
      </c>
      <c r="H5525" s="7">
        <v>126460</v>
      </c>
      <c r="I5525" s="7">
        <v>379380</v>
      </c>
    </row>
    <row r="5526" spans="1:9" x14ac:dyDescent="0.25">
      <c r="A5526" t="s">
        <v>2668</v>
      </c>
      <c r="B5526" t="s">
        <v>956</v>
      </c>
      <c r="C5526" t="s">
        <v>2441</v>
      </c>
      <c r="D5526" t="s">
        <v>2460</v>
      </c>
      <c r="E5526" t="s">
        <v>2427</v>
      </c>
      <c r="F5526" s="7">
        <v>116070</v>
      </c>
      <c r="G5526" s="7">
        <v>64370</v>
      </c>
      <c r="H5526" s="7">
        <v>197500</v>
      </c>
      <c r="I5526" s="7">
        <v>377940</v>
      </c>
    </row>
    <row r="5527" spans="1:9" x14ac:dyDescent="0.25">
      <c r="A5527" t="s">
        <v>2668</v>
      </c>
      <c r="B5527" t="s">
        <v>1397</v>
      </c>
      <c r="C5527" t="s">
        <v>2436</v>
      </c>
      <c r="D5527" t="s">
        <v>2502</v>
      </c>
      <c r="E5527" t="s">
        <v>2438</v>
      </c>
      <c r="F5527" s="7">
        <v>83320</v>
      </c>
      <c r="G5527" s="7">
        <v>111600</v>
      </c>
      <c r="H5527" s="7">
        <v>181600</v>
      </c>
      <c r="I5527" s="7">
        <v>376520</v>
      </c>
    </row>
    <row r="5528" spans="1:9" x14ac:dyDescent="0.25">
      <c r="A5528" t="s">
        <v>2668</v>
      </c>
      <c r="B5528" t="s">
        <v>2211</v>
      </c>
      <c r="C5528" t="s">
        <v>75</v>
      </c>
      <c r="D5528" t="s">
        <v>2567</v>
      </c>
      <c r="E5528" t="s">
        <v>2427</v>
      </c>
      <c r="F5528" s="7">
        <v>275231</v>
      </c>
      <c r="G5528" s="7">
        <v>0</v>
      </c>
      <c r="H5528" s="7">
        <v>100650</v>
      </c>
      <c r="I5528" s="7">
        <v>375881</v>
      </c>
    </row>
    <row r="5529" spans="1:9" x14ac:dyDescent="0.25">
      <c r="A5529" t="s">
        <v>2668</v>
      </c>
      <c r="B5529" t="s">
        <v>824</v>
      </c>
      <c r="C5529" t="s">
        <v>2461</v>
      </c>
      <c r="D5529" t="s">
        <v>2574</v>
      </c>
      <c r="E5529" t="s">
        <v>2586</v>
      </c>
      <c r="F5529" s="7">
        <v>254246</v>
      </c>
      <c r="G5529" s="7">
        <v>40460</v>
      </c>
      <c r="H5529" s="7">
        <v>80920</v>
      </c>
      <c r="I5529" s="7">
        <v>375626</v>
      </c>
    </row>
    <row r="5530" spans="1:9" x14ac:dyDescent="0.25">
      <c r="A5530" t="s">
        <v>2668</v>
      </c>
      <c r="B5530" t="s">
        <v>1068</v>
      </c>
      <c r="C5530" t="s">
        <v>2441</v>
      </c>
      <c r="D5530" t="s">
        <v>2460</v>
      </c>
      <c r="E5530" t="s">
        <v>2427</v>
      </c>
      <c r="F5530" s="7">
        <v>374670</v>
      </c>
      <c r="G5530" s="7">
        <v>0</v>
      </c>
      <c r="H5530" s="7">
        <v>0</v>
      </c>
      <c r="I5530" s="7">
        <v>374670</v>
      </c>
    </row>
    <row r="5531" spans="1:9" x14ac:dyDescent="0.25">
      <c r="A5531" t="s">
        <v>2668</v>
      </c>
      <c r="B5531" t="s">
        <v>141</v>
      </c>
      <c r="C5531" t="s">
        <v>75</v>
      </c>
      <c r="D5531" t="s">
        <v>2567</v>
      </c>
      <c r="E5531" t="s">
        <v>2427</v>
      </c>
      <c r="F5531" s="7">
        <v>0</v>
      </c>
      <c r="G5531" s="7">
        <v>373370</v>
      </c>
      <c r="H5531" s="7">
        <v>0</v>
      </c>
      <c r="I5531" s="7">
        <v>373370</v>
      </c>
    </row>
    <row r="5532" spans="1:9" x14ac:dyDescent="0.25">
      <c r="A5532" t="s">
        <v>2668</v>
      </c>
      <c r="B5532" t="s">
        <v>2292</v>
      </c>
      <c r="C5532" t="s">
        <v>2461</v>
      </c>
      <c r="D5532" t="s">
        <v>2477</v>
      </c>
      <c r="E5532" t="s">
        <v>2427</v>
      </c>
      <c r="F5532" s="7">
        <v>269932</v>
      </c>
      <c r="G5532" s="7">
        <v>0</v>
      </c>
      <c r="H5532" s="7">
        <v>102520</v>
      </c>
      <c r="I5532" s="7">
        <v>372452</v>
      </c>
    </row>
    <row r="5533" spans="1:9" x14ac:dyDescent="0.25">
      <c r="A5533" t="s">
        <v>2668</v>
      </c>
      <c r="B5533" t="s">
        <v>1487</v>
      </c>
      <c r="C5533" t="s">
        <v>2461</v>
      </c>
      <c r="D5533" t="s">
        <v>2506</v>
      </c>
      <c r="E5533" t="s">
        <v>2427</v>
      </c>
      <c r="F5533" s="7">
        <v>125100</v>
      </c>
      <c r="G5533" s="7">
        <v>39700</v>
      </c>
      <c r="H5533" s="7">
        <v>207306</v>
      </c>
      <c r="I5533" s="7">
        <v>372106</v>
      </c>
    </row>
    <row r="5534" spans="1:9" x14ac:dyDescent="0.25">
      <c r="A5534" t="s">
        <v>2668</v>
      </c>
      <c r="B5534" t="s">
        <v>2191</v>
      </c>
      <c r="C5534" t="s">
        <v>2436</v>
      </c>
      <c r="D5534" t="s">
        <v>2492</v>
      </c>
      <c r="E5534" t="s">
        <v>2438</v>
      </c>
      <c r="F5534" s="7">
        <v>0</v>
      </c>
      <c r="G5534" s="7">
        <v>268590</v>
      </c>
      <c r="H5534" s="7">
        <v>102900</v>
      </c>
      <c r="I5534" s="7">
        <v>371490</v>
      </c>
    </row>
    <row r="5535" spans="1:9" x14ac:dyDescent="0.25">
      <c r="A5535" t="s">
        <v>2668</v>
      </c>
      <c r="B5535" t="s">
        <v>2363</v>
      </c>
      <c r="C5535" t="s">
        <v>2441</v>
      </c>
      <c r="D5535" t="s">
        <v>2463</v>
      </c>
      <c r="E5535" t="s">
        <v>2521</v>
      </c>
      <c r="F5535" s="7">
        <v>59950</v>
      </c>
      <c r="G5535" s="7">
        <v>192720</v>
      </c>
      <c r="H5535" s="7">
        <v>118300</v>
      </c>
      <c r="I5535" s="7">
        <v>370970</v>
      </c>
    </row>
    <row r="5536" spans="1:9" x14ac:dyDescent="0.25">
      <c r="A5536" t="s">
        <v>2668</v>
      </c>
      <c r="B5536" t="s">
        <v>2129</v>
      </c>
      <c r="C5536" t="s">
        <v>2431</v>
      </c>
      <c r="D5536" t="s">
        <v>2480</v>
      </c>
      <c r="E5536" t="s">
        <v>2481</v>
      </c>
      <c r="F5536" s="7">
        <v>0</v>
      </c>
      <c r="G5536" s="7">
        <v>229100</v>
      </c>
      <c r="H5536" s="7">
        <v>141192</v>
      </c>
      <c r="I5536" s="7">
        <v>370292</v>
      </c>
    </row>
    <row r="5537" spans="1:9" x14ac:dyDescent="0.25">
      <c r="A5537" t="s">
        <v>2668</v>
      </c>
      <c r="B5537" t="s">
        <v>1807</v>
      </c>
      <c r="C5537" t="s">
        <v>2431</v>
      </c>
      <c r="D5537" t="s">
        <v>2490</v>
      </c>
      <c r="E5537" t="s">
        <v>75</v>
      </c>
      <c r="F5537" s="7">
        <v>0</v>
      </c>
      <c r="G5537" s="7">
        <v>249000</v>
      </c>
      <c r="H5537" s="7">
        <v>121180</v>
      </c>
      <c r="I5537" s="7">
        <v>370180</v>
      </c>
    </row>
    <row r="5538" spans="1:9" x14ac:dyDescent="0.25">
      <c r="A5538" t="s">
        <v>2668</v>
      </c>
      <c r="B5538" t="s">
        <v>1173</v>
      </c>
      <c r="C5538" t="s">
        <v>2461</v>
      </c>
      <c r="D5538" t="s">
        <v>2536</v>
      </c>
      <c r="E5538" t="s">
        <v>2433</v>
      </c>
      <c r="F5538" s="7">
        <v>50940</v>
      </c>
      <c r="G5538" s="7">
        <v>318200</v>
      </c>
      <c r="H5538" s="7">
        <v>0</v>
      </c>
      <c r="I5538" s="7">
        <v>369140</v>
      </c>
    </row>
    <row r="5539" spans="1:9" x14ac:dyDescent="0.25">
      <c r="A5539" t="s">
        <v>2668</v>
      </c>
      <c r="B5539" t="s">
        <v>1444</v>
      </c>
      <c r="C5539" t="s">
        <v>2461</v>
      </c>
      <c r="D5539" t="s">
        <v>2477</v>
      </c>
      <c r="E5539" t="s">
        <v>2427</v>
      </c>
      <c r="F5539" s="7">
        <v>368592</v>
      </c>
      <c r="G5539" s="7">
        <v>0</v>
      </c>
      <c r="H5539" s="7">
        <v>0</v>
      </c>
      <c r="I5539" s="7">
        <v>368592</v>
      </c>
    </row>
    <row r="5540" spans="1:9" x14ac:dyDescent="0.25">
      <c r="A5540" t="s">
        <v>2668</v>
      </c>
      <c r="B5540" t="s">
        <v>2327</v>
      </c>
      <c r="C5540" t="s">
        <v>2431</v>
      </c>
      <c r="D5540" t="s">
        <v>2475</v>
      </c>
      <c r="E5540" t="s">
        <v>2433</v>
      </c>
      <c r="F5540" s="7">
        <v>71620</v>
      </c>
      <c r="G5540" s="7">
        <v>161320</v>
      </c>
      <c r="H5540" s="7">
        <v>135600</v>
      </c>
      <c r="I5540" s="7">
        <v>368540</v>
      </c>
    </row>
    <row r="5541" spans="1:9" x14ac:dyDescent="0.25">
      <c r="A5541" t="s">
        <v>2668</v>
      </c>
      <c r="B5541" t="s">
        <v>1657</v>
      </c>
      <c r="C5541" t="s">
        <v>2441</v>
      </c>
      <c r="D5541" t="s">
        <v>2460</v>
      </c>
      <c r="E5541" t="s">
        <v>2427</v>
      </c>
      <c r="F5541" s="7">
        <v>49070</v>
      </c>
      <c r="G5541" s="7">
        <v>229890</v>
      </c>
      <c r="H5541" s="7">
        <v>89530</v>
      </c>
      <c r="I5541" s="7">
        <v>368490</v>
      </c>
    </row>
    <row r="5542" spans="1:9" x14ac:dyDescent="0.25">
      <c r="A5542" t="s">
        <v>2668</v>
      </c>
      <c r="B5542" t="s">
        <v>1085</v>
      </c>
      <c r="C5542" t="s">
        <v>2436</v>
      </c>
      <c r="D5542" t="s">
        <v>2455</v>
      </c>
      <c r="E5542" t="s">
        <v>2511</v>
      </c>
      <c r="F5542" s="7">
        <v>0</v>
      </c>
      <c r="G5542" s="7">
        <v>0</v>
      </c>
      <c r="H5542" s="7">
        <v>368400</v>
      </c>
      <c r="I5542" s="7">
        <v>368400</v>
      </c>
    </row>
    <row r="5543" spans="1:9" x14ac:dyDescent="0.25">
      <c r="A5543" t="s">
        <v>2668</v>
      </c>
      <c r="B5543" t="s">
        <v>2043</v>
      </c>
      <c r="C5543" t="s">
        <v>2461</v>
      </c>
      <c r="D5543" t="s">
        <v>2536</v>
      </c>
      <c r="E5543" t="s">
        <v>2433</v>
      </c>
      <c r="F5543" s="7">
        <v>366180</v>
      </c>
      <c r="G5543" s="7">
        <v>0</v>
      </c>
      <c r="H5543" s="7">
        <v>0</v>
      </c>
      <c r="I5543" s="7">
        <v>366180</v>
      </c>
    </row>
    <row r="5544" spans="1:9" x14ac:dyDescent="0.25">
      <c r="A5544" t="s">
        <v>2668</v>
      </c>
      <c r="B5544" t="s">
        <v>208</v>
      </c>
      <c r="C5544" t="s">
        <v>2441</v>
      </c>
      <c r="D5544" t="s">
        <v>2471</v>
      </c>
      <c r="E5544" t="s">
        <v>2427</v>
      </c>
      <c r="F5544" s="7">
        <v>0</v>
      </c>
      <c r="G5544" s="7">
        <v>120380</v>
      </c>
      <c r="H5544" s="7">
        <v>245750</v>
      </c>
      <c r="I5544" s="7">
        <v>366130</v>
      </c>
    </row>
    <row r="5545" spans="1:9" x14ac:dyDescent="0.25">
      <c r="A5545" t="s">
        <v>2668</v>
      </c>
      <c r="B5545" t="s">
        <v>1818</v>
      </c>
      <c r="C5545" t="s">
        <v>2461</v>
      </c>
      <c r="D5545" t="s">
        <v>2506</v>
      </c>
      <c r="E5545" t="s">
        <v>2427</v>
      </c>
      <c r="F5545" s="7">
        <v>365650</v>
      </c>
      <c r="G5545" s="7">
        <v>0</v>
      </c>
      <c r="H5545" s="7">
        <v>0</v>
      </c>
      <c r="I5545" s="7">
        <v>365650</v>
      </c>
    </row>
    <row r="5546" spans="1:9" x14ac:dyDescent="0.25">
      <c r="A5546" t="s">
        <v>2668</v>
      </c>
      <c r="B5546" t="s">
        <v>980</v>
      </c>
      <c r="C5546" t="s">
        <v>2461</v>
      </c>
      <c r="D5546" t="s">
        <v>2477</v>
      </c>
      <c r="E5546" t="s">
        <v>2563</v>
      </c>
      <c r="F5546" s="7">
        <v>365440</v>
      </c>
      <c r="G5546" s="7">
        <v>0</v>
      </c>
      <c r="H5546" s="7">
        <v>0</v>
      </c>
      <c r="I5546" s="7">
        <v>365440</v>
      </c>
    </row>
    <row r="5547" spans="1:9" x14ac:dyDescent="0.25">
      <c r="A5547" t="s">
        <v>2668</v>
      </c>
      <c r="B5547" t="s">
        <v>2070</v>
      </c>
      <c r="C5547" t="s">
        <v>2436</v>
      </c>
      <c r="D5547" t="s">
        <v>2507</v>
      </c>
      <c r="E5547" t="s">
        <v>2438</v>
      </c>
      <c r="F5547" s="7">
        <v>97040</v>
      </c>
      <c r="G5547" s="7">
        <v>85640</v>
      </c>
      <c r="H5547" s="7">
        <v>182680</v>
      </c>
      <c r="I5547" s="7">
        <v>365360</v>
      </c>
    </row>
    <row r="5548" spans="1:9" x14ac:dyDescent="0.25">
      <c r="A5548" t="s">
        <v>2668</v>
      </c>
      <c r="B5548" t="s">
        <v>420</v>
      </c>
      <c r="C5548" t="s">
        <v>2431</v>
      </c>
      <c r="D5548" t="s">
        <v>2495</v>
      </c>
      <c r="E5548" t="s">
        <v>2514</v>
      </c>
      <c r="F5548" s="7">
        <v>135600</v>
      </c>
      <c r="G5548" s="7">
        <v>0</v>
      </c>
      <c r="H5548" s="7">
        <v>228960</v>
      </c>
      <c r="I5548" s="7">
        <v>364560</v>
      </c>
    </row>
    <row r="5549" spans="1:9" x14ac:dyDescent="0.25">
      <c r="A5549" t="s">
        <v>2668</v>
      </c>
      <c r="B5549" t="s">
        <v>234</v>
      </c>
      <c r="C5549" t="s">
        <v>2431</v>
      </c>
      <c r="D5549" t="s">
        <v>2476</v>
      </c>
      <c r="E5549" t="s">
        <v>2433</v>
      </c>
      <c r="F5549" s="7">
        <v>0</v>
      </c>
      <c r="G5549" s="7">
        <v>122800</v>
      </c>
      <c r="H5549" s="7">
        <v>240300</v>
      </c>
      <c r="I5549" s="7">
        <v>363100</v>
      </c>
    </row>
    <row r="5550" spans="1:9" x14ac:dyDescent="0.25">
      <c r="A5550" t="s">
        <v>2668</v>
      </c>
      <c r="B5550" t="s">
        <v>926</v>
      </c>
      <c r="C5550" t="s">
        <v>2461</v>
      </c>
      <c r="D5550" t="s">
        <v>2506</v>
      </c>
      <c r="E5550" t="s">
        <v>2427</v>
      </c>
      <c r="F5550" s="7">
        <v>0</v>
      </c>
      <c r="G5550" s="7">
        <v>0</v>
      </c>
      <c r="H5550" s="7">
        <v>362400</v>
      </c>
      <c r="I5550" s="7">
        <v>362400</v>
      </c>
    </row>
    <row r="5551" spans="1:9" x14ac:dyDescent="0.25">
      <c r="A5551" t="s">
        <v>2668</v>
      </c>
      <c r="B5551" t="s">
        <v>547</v>
      </c>
      <c r="C5551" t="s">
        <v>2436</v>
      </c>
      <c r="D5551" t="s">
        <v>2487</v>
      </c>
      <c r="E5551" t="s">
        <v>2488</v>
      </c>
      <c r="F5551" s="7">
        <v>0</v>
      </c>
      <c r="G5551" s="7">
        <v>361448</v>
      </c>
      <c r="H5551" s="7">
        <v>0</v>
      </c>
      <c r="I5551" s="7">
        <v>361448</v>
      </c>
    </row>
    <row r="5552" spans="1:9" x14ac:dyDescent="0.25">
      <c r="A5552" t="s">
        <v>2668</v>
      </c>
      <c r="B5552" t="s">
        <v>659</v>
      </c>
      <c r="C5552" t="s">
        <v>75</v>
      </c>
      <c r="D5552" t="s">
        <v>2567</v>
      </c>
      <c r="E5552" t="s">
        <v>2434</v>
      </c>
      <c r="F5552" s="7">
        <v>115362</v>
      </c>
      <c r="G5552" s="7">
        <v>220750</v>
      </c>
      <c r="H5552" s="7">
        <v>25116</v>
      </c>
      <c r="I5552" s="7">
        <v>361228</v>
      </c>
    </row>
    <row r="5553" spans="1:9" x14ac:dyDescent="0.25">
      <c r="A5553" t="s">
        <v>2668</v>
      </c>
      <c r="B5553" t="s">
        <v>677</v>
      </c>
      <c r="C5553" t="s">
        <v>2425</v>
      </c>
      <c r="D5553" t="s">
        <v>2539</v>
      </c>
      <c r="E5553" t="s">
        <v>2427</v>
      </c>
      <c r="F5553" s="7">
        <v>0</v>
      </c>
      <c r="G5553" s="7">
        <v>0</v>
      </c>
      <c r="H5553" s="7">
        <v>360470</v>
      </c>
      <c r="I5553" s="7">
        <v>360470</v>
      </c>
    </row>
    <row r="5554" spans="1:9" x14ac:dyDescent="0.25">
      <c r="A5554" t="s">
        <v>2668</v>
      </c>
      <c r="B5554" t="s">
        <v>200</v>
      </c>
      <c r="C5554" t="s">
        <v>2461</v>
      </c>
      <c r="D5554" t="s">
        <v>2506</v>
      </c>
      <c r="E5554" t="s">
        <v>2494</v>
      </c>
      <c r="F5554" s="7">
        <v>0</v>
      </c>
      <c r="G5554" s="7">
        <v>240300</v>
      </c>
      <c r="H5554" s="7">
        <v>120150</v>
      </c>
      <c r="I5554" s="7">
        <v>360450</v>
      </c>
    </row>
    <row r="5555" spans="1:9" x14ac:dyDescent="0.25">
      <c r="A5555" t="s">
        <v>2668</v>
      </c>
      <c r="B5555" t="s">
        <v>226</v>
      </c>
      <c r="C5555" t="s">
        <v>2441</v>
      </c>
      <c r="D5555" t="s">
        <v>2467</v>
      </c>
      <c r="E5555" t="s">
        <v>2427</v>
      </c>
      <c r="F5555" s="7">
        <v>359990</v>
      </c>
      <c r="G5555" s="7">
        <v>0</v>
      </c>
      <c r="H5555" s="7">
        <v>0</v>
      </c>
      <c r="I5555" s="7">
        <v>359990</v>
      </c>
    </row>
    <row r="5556" spans="1:9" x14ac:dyDescent="0.25">
      <c r="A5556" t="s">
        <v>2668</v>
      </c>
      <c r="B5556" t="s">
        <v>1893</v>
      </c>
      <c r="C5556" t="s">
        <v>2436</v>
      </c>
      <c r="D5556" t="s">
        <v>2502</v>
      </c>
      <c r="E5556" t="s">
        <v>2438</v>
      </c>
      <c r="F5556" s="7">
        <v>0</v>
      </c>
      <c r="G5556" s="7">
        <v>120150</v>
      </c>
      <c r="H5556" s="7">
        <v>239320</v>
      </c>
      <c r="I5556" s="7">
        <v>359470</v>
      </c>
    </row>
    <row r="5557" spans="1:9" x14ac:dyDescent="0.25">
      <c r="A5557" t="s">
        <v>2668</v>
      </c>
      <c r="B5557" t="s">
        <v>459</v>
      </c>
      <c r="C5557" t="s">
        <v>2431</v>
      </c>
      <c r="D5557" t="s">
        <v>2449</v>
      </c>
      <c r="E5557" t="s">
        <v>2433</v>
      </c>
      <c r="F5557" s="7">
        <v>83060</v>
      </c>
      <c r="G5557" s="7">
        <v>137380</v>
      </c>
      <c r="H5557" s="7">
        <v>138800</v>
      </c>
      <c r="I5557" s="7">
        <v>359240</v>
      </c>
    </row>
    <row r="5558" spans="1:9" x14ac:dyDescent="0.25">
      <c r="A5558" t="s">
        <v>2668</v>
      </c>
      <c r="B5558" t="s">
        <v>2340</v>
      </c>
      <c r="C5558" t="s">
        <v>2461</v>
      </c>
      <c r="D5558" t="s">
        <v>2478</v>
      </c>
      <c r="E5558" t="s">
        <v>2479</v>
      </c>
      <c r="F5558" s="7">
        <v>90010</v>
      </c>
      <c r="G5558" s="7">
        <v>0</v>
      </c>
      <c r="H5558" s="7">
        <v>268590</v>
      </c>
      <c r="I5558" s="7">
        <v>358600</v>
      </c>
    </row>
    <row r="5559" spans="1:9" x14ac:dyDescent="0.25">
      <c r="A5559" t="s">
        <v>2668</v>
      </c>
      <c r="B5559" t="s">
        <v>2323</v>
      </c>
      <c r="C5559" t="s">
        <v>2461</v>
      </c>
      <c r="D5559" t="s">
        <v>2496</v>
      </c>
      <c r="E5559" t="s">
        <v>2527</v>
      </c>
      <c r="F5559" s="7">
        <v>358120</v>
      </c>
      <c r="G5559" s="7">
        <v>0</v>
      </c>
      <c r="H5559" s="7">
        <v>0</v>
      </c>
      <c r="I5559" s="7">
        <v>358120</v>
      </c>
    </row>
    <row r="5560" spans="1:9" x14ac:dyDescent="0.25">
      <c r="A5560" t="s">
        <v>2668</v>
      </c>
      <c r="B5560" t="s">
        <v>1964</v>
      </c>
      <c r="C5560" t="s">
        <v>75</v>
      </c>
      <c r="D5560" t="s">
        <v>2567</v>
      </c>
      <c r="E5560" t="s">
        <v>2427</v>
      </c>
      <c r="F5560" s="7">
        <v>23052</v>
      </c>
      <c r="G5560" s="7">
        <v>29810</v>
      </c>
      <c r="H5560" s="7">
        <v>304050</v>
      </c>
      <c r="I5560" s="7">
        <v>356912</v>
      </c>
    </row>
    <row r="5561" spans="1:9" x14ac:dyDescent="0.25">
      <c r="A5561" t="s">
        <v>2668</v>
      </c>
      <c r="B5561" t="s">
        <v>568</v>
      </c>
      <c r="C5561" t="s">
        <v>2461</v>
      </c>
      <c r="D5561" t="s">
        <v>2472</v>
      </c>
      <c r="E5561" t="s">
        <v>2479</v>
      </c>
      <c r="F5561" s="7">
        <v>48930</v>
      </c>
      <c r="G5561" s="7">
        <v>137930</v>
      </c>
      <c r="H5561" s="7">
        <v>168930</v>
      </c>
      <c r="I5561" s="7">
        <v>355790</v>
      </c>
    </row>
    <row r="5562" spans="1:9" x14ac:dyDescent="0.25">
      <c r="A5562" t="s">
        <v>2668</v>
      </c>
      <c r="B5562" t="s">
        <v>1434</v>
      </c>
      <c r="C5562" t="s">
        <v>2441</v>
      </c>
      <c r="D5562" t="s">
        <v>2458</v>
      </c>
      <c r="E5562" t="s">
        <v>75</v>
      </c>
      <c r="F5562" s="7">
        <v>0</v>
      </c>
      <c r="G5562" s="7">
        <v>0</v>
      </c>
      <c r="H5562" s="7">
        <v>182720</v>
      </c>
      <c r="I5562" s="7">
        <v>182720</v>
      </c>
    </row>
    <row r="5563" spans="1:9" x14ac:dyDescent="0.25">
      <c r="A5563" t="s">
        <v>2668</v>
      </c>
      <c r="B5563" t="s">
        <v>1434</v>
      </c>
      <c r="C5563" t="s">
        <v>2441</v>
      </c>
      <c r="D5563" t="s">
        <v>2458</v>
      </c>
      <c r="E5563" t="s">
        <v>2585</v>
      </c>
      <c r="F5563" s="7">
        <v>135720</v>
      </c>
      <c r="G5563" s="7">
        <v>36600</v>
      </c>
      <c r="H5563" s="7">
        <v>0</v>
      </c>
      <c r="I5563" s="7">
        <v>172320</v>
      </c>
    </row>
    <row r="5564" spans="1:9" x14ac:dyDescent="0.25">
      <c r="A5564" t="s">
        <v>2668</v>
      </c>
      <c r="B5564" t="s">
        <v>1376</v>
      </c>
      <c r="C5564" t="s">
        <v>2461</v>
      </c>
      <c r="D5564" t="s">
        <v>2477</v>
      </c>
      <c r="E5564" t="s">
        <v>2427</v>
      </c>
      <c r="F5564" s="7">
        <v>0</v>
      </c>
      <c r="G5564" s="7">
        <v>0</v>
      </c>
      <c r="H5564" s="7">
        <v>354790</v>
      </c>
      <c r="I5564" s="7">
        <v>354790</v>
      </c>
    </row>
    <row r="5565" spans="1:9" x14ac:dyDescent="0.25">
      <c r="A5565" t="s">
        <v>2668</v>
      </c>
      <c r="B5565" t="s">
        <v>1415</v>
      </c>
      <c r="C5565" t="s">
        <v>2461</v>
      </c>
      <c r="D5565" t="s">
        <v>2462</v>
      </c>
      <c r="E5565" t="s">
        <v>2427</v>
      </c>
      <c r="F5565" s="7">
        <v>0</v>
      </c>
      <c r="G5565" s="7">
        <v>62300</v>
      </c>
      <c r="H5565" s="7">
        <v>290870</v>
      </c>
      <c r="I5565" s="7">
        <v>353170</v>
      </c>
    </row>
    <row r="5566" spans="1:9" x14ac:dyDescent="0.25">
      <c r="A5566" t="s">
        <v>2668</v>
      </c>
      <c r="B5566" t="s">
        <v>1359</v>
      </c>
      <c r="C5566" t="s">
        <v>2436</v>
      </c>
      <c r="D5566" t="s">
        <v>2455</v>
      </c>
      <c r="E5566" t="s">
        <v>2519</v>
      </c>
      <c r="F5566" s="7">
        <v>0</v>
      </c>
      <c r="G5566" s="7">
        <v>128400</v>
      </c>
      <c r="H5566" s="7">
        <v>224310</v>
      </c>
      <c r="I5566" s="7">
        <v>352710</v>
      </c>
    </row>
    <row r="5567" spans="1:9" x14ac:dyDescent="0.25">
      <c r="A5567" t="s">
        <v>2668</v>
      </c>
      <c r="B5567" t="s">
        <v>90</v>
      </c>
      <c r="C5567" t="s">
        <v>2461</v>
      </c>
      <c r="D5567" t="s">
        <v>2478</v>
      </c>
      <c r="E5567" t="s">
        <v>2597</v>
      </c>
      <c r="F5567" s="7">
        <v>0</v>
      </c>
      <c r="G5567" s="7">
        <v>272280</v>
      </c>
      <c r="H5567" s="7">
        <v>80280</v>
      </c>
      <c r="I5567" s="7">
        <v>352560</v>
      </c>
    </row>
    <row r="5568" spans="1:9" x14ac:dyDescent="0.25">
      <c r="A5568" t="s">
        <v>2668</v>
      </c>
      <c r="B5568" t="s">
        <v>1780</v>
      </c>
      <c r="C5568" t="s">
        <v>75</v>
      </c>
      <c r="D5568" t="s">
        <v>2567</v>
      </c>
      <c r="E5568" t="s">
        <v>2427</v>
      </c>
      <c r="F5568" s="7">
        <v>147518</v>
      </c>
      <c r="G5568" s="7">
        <v>29890</v>
      </c>
      <c r="H5568" s="7">
        <v>173550</v>
      </c>
      <c r="I5568" s="7">
        <v>350958</v>
      </c>
    </row>
    <row r="5569" spans="1:9" x14ac:dyDescent="0.25">
      <c r="A5569" t="s">
        <v>2668</v>
      </c>
      <c r="B5569" t="s">
        <v>2181</v>
      </c>
      <c r="C5569" t="s">
        <v>2461</v>
      </c>
      <c r="D5569" t="s">
        <v>2506</v>
      </c>
      <c r="E5569" t="s">
        <v>2427</v>
      </c>
      <c r="F5569" s="7">
        <v>56700</v>
      </c>
      <c r="G5569" s="7">
        <v>120150</v>
      </c>
      <c r="H5569" s="7">
        <v>173480</v>
      </c>
      <c r="I5569" s="7">
        <v>350330</v>
      </c>
    </row>
    <row r="5570" spans="1:9" x14ac:dyDescent="0.25">
      <c r="A5570" t="s">
        <v>2668</v>
      </c>
      <c r="B5570" t="s">
        <v>1429</v>
      </c>
      <c r="C5570" t="s">
        <v>2441</v>
      </c>
      <c r="D5570" t="s">
        <v>2458</v>
      </c>
      <c r="E5570" t="s">
        <v>2459</v>
      </c>
      <c r="F5570" s="7">
        <v>87850</v>
      </c>
      <c r="G5570" s="7">
        <v>0</v>
      </c>
      <c r="H5570" s="7">
        <v>260420</v>
      </c>
      <c r="I5570" s="7">
        <v>348270</v>
      </c>
    </row>
    <row r="5571" spans="1:9" x14ac:dyDescent="0.25">
      <c r="A5571" t="s">
        <v>2668</v>
      </c>
      <c r="B5571" t="s">
        <v>1916</v>
      </c>
      <c r="C5571" t="s">
        <v>2431</v>
      </c>
      <c r="D5571" t="s">
        <v>2490</v>
      </c>
      <c r="E5571" t="s">
        <v>2448</v>
      </c>
      <c r="F5571" s="7">
        <v>129860</v>
      </c>
      <c r="G5571" s="7">
        <v>52180</v>
      </c>
      <c r="H5571" s="7">
        <v>166200</v>
      </c>
      <c r="I5571" s="7">
        <v>348240</v>
      </c>
    </row>
    <row r="5572" spans="1:9" x14ac:dyDescent="0.25">
      <c r="A5572" t="s">
        <v>2668</v>
      </c>
      <c r="B5572" t="s">
        <v>1590</v>
      </c>
      <c r="C5572" t="s">
        <v>2436</v>
      </c>
      <c r="D5572" t="s">
        <v>2502</v>
      </c>
      <c r="E5572" t="s">
        <v>2522</v>
      </c>
      <c r="F5572" s="7">
        <v>222240</v>
      </c>
      <c r="G5572" s="7">
        <v>0</v>
      </c>
      <c r="H5572" s="7">
        <v>126000</v>
      </c>
      <c r="I5572" s="7">
        <v>348240</v>
      </c>
    </row>
    <row r="5573" spans="1:9" x14ac:dyDescent="0.25">
      <c r="A5573" t="s">
        <v>2668</v>
      </c>
      <c r="B5573" t="s">
        <v>2297</v>
      </c>
      <c r="C5573" t="s">
        <v>2441</v>
      </c>
      <c r="D5573" t="s">
        <v>2463</v>
      </c>
      <c r="E5573" t="s">
        <v>2427</v>
      </c>
      <c r="F5573" s="7">
        <v>166300</v>
      </c>
      <c r="G5573" s="7">
        <v>18300</v>
      </c>
      <c r="H5573" s="7">
        <v>162800</v>
      </c>
      <c r="I5573" s="7">
        <v>347400</v>
      </c>
    </row>
    <row r="5574" spans="1:9" x14ac:dyDescent="0.25">
      <c r="A5574" t="s">
        <v>2668</v>
      </c>
      <c r="B5574" t="s">
        <v>305</v>
      </c>
      <c r="C5574" t="s">
        <v>2461</v>
      </c>
      <c r="D5574" t="s">
        <v>2464</v>
      </c>
      <c r="E5574" t="s">
        <v>2561</v>
      </c>
      <c r="F5574" s="7">
        <v>50940</v>
      </c>
      <c r="G5574" s="7">
        <v>152820</v>
      </c>
      <c r="H5574" s="7">
        <v>142340</v>
      </c>
      <c r="I5574" s="7">
        <v>346100</v>
      </c>
    </row>
    <row r="5575" spans="1:9" x14ac:dyDescent="0.25">
      <c r="A5575" t="s">
        <v>2668</v>
      </c>
      <c r="B5575" t="s">
        <v>1594</v>
      </c>
      <c r="C5575" t="s">
        <v>2461</v>
      </c>
      <c r="D5575" t="s">
        <v>2536</v>
      </c>
      <c r="E5575" t="s">
        <v>2433</v>
      </c>
      <c r="F5575" s="7">
        <v>119440</v>
      </c>
      <c r="G5575" s="7">
        <v>119150</v>
      </c>
      <c r="H5575" s="7">
        <v>105750</v>
      </c>
      <c r="I5575" s="7">
        <v>344340</v>
      </c>
    </row>
    <row r="5576" spans="1:9" x14ac:dyDescent="0.25">
      <c r="A5576" t="s">
        <v>2668</v>
      </c>
      <c r="B5576" t="s">
        <v>2248</v>
      </c>
      <c r="C5576" t="s">
        <v>2441</v>
      </c>
      <c r="D5576" t="s">
        <v>2442</v>
      </c>
      <c r="E5576" t="s">
        <v>2427</v>
      </c>
      <c r="F5576" s="7">
        <v>48370</v>
      </c>
      <c r="G5576" s="7">
        <v>173380</v>
      </c>
      <c r="H5576" s="7">
        <v>122380</v>
      </c>
      <c r="I5576" s="7">
        <v>344130</v>
      </c>
    </row>
    <row r="5577" spans="1:9" x14ac:dyDescent="0.25">
      <c r="A5577" t="s">
        <v>2668</v>
      </c>
      <c r="B5577" t="s">
        <v>718</v>
      </c>
      <c r="C5577" t="s">
        <v>2461</v>
      </c>
      <c r="D5577" t="s">
        <v>2536</v>
      </c>
      <c r="E5577" t="s">
        <v>2433</v>
      </c>
      <c r="F5577" s="7">
        <v>521200</v>
      </c>
      <c r="G5577" s="7">
        <v>-177840</v>
      </c>
      <c r="H5577" s="7">
        <v>0</v>
      </c>
      <c r="I5577" s="7">
        <v>343360</v>
      </c>
    </row>
    <row r="5578" spans="1:9" x14ac:dyDescent="0.25">
      <c r="A5578" t="s">
        <v>2668</v>
      </c>
      <c r="B5578" t="s">
        <v>123</v>
      </c>
      <c r="C5578" t="s">
        <v>2436</v>
      </c>
      <c r="D5578" t="s">
        <v>2507</v>
      </c>
      <c r="E5578" t="s">
        <v>2542</v>
      </c>
      <c r="F5578" s="7">
        <v>218400</v>
      </c>
      <c r="G5578" s="7">
        <v>0</v>
      </c>
      <c r="H5578" s="7">
        <v>124200</v>
      </c>
      <c r="I5578" s="7">
        <v>342600</v>
      </c>
    </row>
    <row r="5579" spans="1:9" x14ac:dyDescent="0.25">
      <c r="A5579" t="s">
        <v>2668</v>
      </c>
      <c r="B5579" t="s">
        <v>1420</v>
      </c>
      <c r="C5579" t="s">
        <v>2461</v>
      </c>
      <c r="D5579" t="s">
        <v>2472</v>
      </c>
      <c r="E5579" t="s">
        <v>2479</v>
      </c>
      <c r="F5579" s="7">
        <v>0</v>
      </c>
      <c r="G5579" s="7">
        <v>168270</v>
      </c>
      <c r="H5579" s="7">
        <v>174260</v>
      </c>
      <c r="I5579" s="7">
        <v>342530</v>
      </c>
    </row>
    <row r="5580" spans="1:9" x14ac:dyDescent="0.25">
      <c r="A5580" t="s">
        <v>2668</v>
      </c>
      <c r="B5580" t="s">
        <v>775</v>
      </c>
      <c r="C5580" t="s">
        <v>2436</v>
      </c>
      <c r="D5580" t="s">
        <v>2502</v>
      </c>
      <c r="E5580" t="s">
        <v>2522</v>
      </c>
      <c r="F5580" s="7">
        <v>43220</v>
      </c>
      <c r="G5580" s="7">
        <v>0</v>
      </c>
      <c r="H5580" s="7">
        <v>298320</v>
      </c>
      <c r="I5580" s="7">
        <v>341540</v>
      </c>
    </row>
    <row r="5581" spans="1:9" x14ac:dyDescent="0.25">
      <c r="A5581" t="s">
        <v>2668</v>
      </c>
      <c r="B5581" t="s">
        <v>357</v>
      </c>
      <c r="C5581" t="s">
        <v>2431</v>
      </c>
      <c r="D5581" t="s">
        <v>2490</v>
      </c>
      <c r="E5581" t="s">
        <v>2518</v>
      </c>
      <c r="F5581" s="7">
        <v>0</v>
      </c>
      <c r="G5581" s="7">
        <v>339660</v>
      </c>
      <c r="H5581" s="7">
        <v>0</v>
      </c>
      <c r="I5581" s="7">
        <v>339660</v>
      </c>
    </row>
    <row r="5582" spans="1:9" x14ac:dyDescent="0.25">
      <c r="A5582" t="s">
        <v>2668</v>
      </c>
      <c r="B5582" t="s">
        <v>657</v>
      </c>
      <c r="C5582" t="s">
        <v>2441</v>
      </c>
      <c r="D5582" t="s">
        <v>2467</v>
      </c>
      <c r="E5582" t="s">
        <v>2427</v>
      </c>
      <c r="F5582" s="7">
        <v>277670</v>
      </c>
      <c r="G5582" s="7">
        <v>33000</v>
      </c>
      <c r="H5582" s="7">
        <v>28620</v>
      </c>
      <c r="I5582" s="7">
        <v>339290</v>
      </c>
    </row>
    <row r="5583" spans="1:9" x14ac:dyDescent="0.25">
      <c r="A5583" t="s">
        <v>2668</v>
      </c>
      <c r="B5583" t="s">
        <v>1159</v>
      </c>
      <c r="C5583" t="s">
        <v>2436</v>
      </c>
      <c r="D5583" t="s">
        <v>2452</v>
      </c>
      <c r="E5583" t="s">
        <v>2474</v>
      </c>
      <c r="F5583" s="7">
        <v>0</v>
      </c>
      <c r="G5583" s="7">
        <v>99500</v>
      </c>
      <c r="H5583" s="7">
        <v>238680</v>
      </c>
      <c r="I5583" s="7">
        <v>338180</v>
      </c>
    </row>
    <row r="5584" spans="1:9" x14ac:dyDescent="0.25">
      <c r="A5584" t="s">
        <v>2668</v>
      </c>
      <c r="B5584" t="s">
        <v>2660</v>
      </c>
      <c r="C5584" t="s">
        <v>2461</v>
      </c>
      <c r="D5584" t="s">
        <v>2574</v>
      </c>
      <c r="E5584" t="s">
        <v>2438</v>
      </c>
      <c r="F5584" s="7">
        <v>337774</v>
      </c>
      <c r="G5584" s="7">
        <v>0</v>
      </c>
      <c r="H5584" s="7">
        <v>0</v>
      </c>
      <c r="I5584" s="7">
        <v>337774</v>
      </c>
    </row>
    <row r="5585" spans="1:9" x14ac:dyDescent="0.25">
      <c r="A5585" t="s">
        <v>2668</v>
      </c>
      <c r="B5585" t="s">
        <v>1921</v>
      </c>
      <c r="C5585" t="s">
        <v>2436</v>
      </c>
      <c r="D5585" t="s">
        <v>2502</v>
      </c>
      <c r="E5585" t="s">
        <v>2522</v>
      </c>
      <c r="F5585" s="7">
        <v>85860</v>
      </c>
      <c r="G5585" s="7">
        <v>143160</v>
      </c>
      <c r="H5585" s="7">
        <v>108480</v>
      </c>
      <c r="I5585" s="7">
        <v>337500</v>
      </c>
    </row>
    <row r="5586" spans="1:9" x14ac:dyDescent="0.25">
      <c r="A5586" t="s">
        <v>2668</v>
      </c>
      <c r="B5586" t="s">
        <v>1541</v>
      </c>
      <c r="C5586" t="s">
        <v>2441</v>
      </c>
      <c r="D5586" t="s">
        <v>2463</v>
      </c>
      <c r="E5586" t="s">
        <v>2521</v>
      </c>
      <c r="F5586" s="7">
        <v>57890</v>
      </c>
      <c r="G5586" s="7">
        <v>273940</v>
      </c>
      <c r="H5586" s="7">
        <v>0</v>
      </c>
      <c r="I5586" s="7">
        <v>331830</v>
      </c>
    </row>
    <row r="5587" spans="1:9" x14ac:dyDescent="0.25">
      <c r="A5587" t="s">
        <v>2668</v>
      </c>
      <c r="B5587" t="s">
        <v>2106</v>
      </c>
      <c r="C5587" t="s">
        <v>2441</v>
      </c>
      <c r="D5587" t="s">
        <v>2467</v>
      </c>
      <c r="E5587" t="s">
        <v>2427</v>
      </c>
      <c r="F5587" s="7">
        <v>0</v>
      </c>
      <c r="G5587" s="7">
        <v>209830</v>
      </c>
      <c r="H5587" s="7">
        <v>121200</v>
      </c>
      <c r="I5587" s="7">
        <v>331030</v>
      </c>
    </row>
    <row r="5588" spans="1:9" x14ac:dyDescent="0.25">
      <c r="A5588" t="s">
        <v>2668</v>
      </c>
      <c r="B5588" t="s">
        <v>1808</v>
      </c>
      <c r="C5588" t="s">
        <v>2461</v>
      </c>
      <c r="D5588" t="s">
        <v>2525</v>
      </c>
      <c r="E5588" t="s">
        <v>2427</v>
      </c>
      <c r="F5588" s="7">
        <v>0</v>
      </c>
      <c r="G5588" s="7">
        <v>236900</v>
      </c>
      <c r="H5588" s="7">
        <v>93240</v>
      </c>
      <c r="I5588" s="7">
        <v>330140</v>
      </c>
    </row>
    <row r="5589" spans="1:9" x14ac:dyDescent="0.25">
      <c r="A5589" t="s">
        <v>2668</v>
      </c>
      <c r="B5589" t="s">
        <v>231</v>
      </c>
      <c r="C5589" t="s">
        <v>2461</v>
      </c>
      <c r="D5589" t="s">
        <v>2574</v>
      </c>
      <c r="E5589" t="s">
        <v>75</v>
      </c>
      <c r="F5589" s="7">
        <v>0</v>
      </c>
      <c r="G5589" s="7">
        <v>0</v>
      </c>
      <c r="H5589" s="7">
        <v>327790</v>
      </c>
      <c r="I5589" s="7">
        <v>327790</v>
      </c>
    </row>
    <row r="5590" spans="1:9" x14ac:dyDescent="0.25">
      <c r="A5590" t="s">
        <v>2668</v>
      </c>
      <c r="B5590" t="s">
        <v>355</v>
      </c>
      <c r="C5590" t="s">
        <v>2461</v>
      </c>
      <c r="D5590" t="s">
        <v>2484</v>
      </c>
      <c r="E5590" t="s">
        <v>2524</v>
      </c>
      <c r="F5590" s="7">
        <v>227980</v>
      </c>
      <c r="G5590" s="7">
        <v>50590</v>
      </c>
      <c r="H5590" s="7">
        <v>49070</v>
      </c>
      <c r="I5590" s="7">
        <v>327640</v>
      </c>
    </row>
    <row r="5591" spans="1:9" x14ac:dyDescent="0.25">
      <c r="A5591" t="s">
        <v>2668</v>
      </c>
      <c r="B5591" t="s">
        <v>794</v>
      </c>
      <c r="C5591" t="s">
        <v>2441</v>
      </c>
      <c r="D5591" t="s">
        <v>2503</v>
      </c>
      <c r="E5591" t="s">
        <v>2603</v>
      </c>
      <c r="F5591" s="7">
        <v>144170</v>
      </c>
      <c r="G5591" s="7">
        <v>44340</v>
      </c>
      <c r="H5591" s="7">
        <v>138600</v>
      </c>
      <c r="I5591" s="7">
        <v>327110</v>
      </c>
    </row>
    <row r="5592" spans="1:9" x14ac:dyDescent="0.25">
      <c r="A5592" t="s">
        <v>2668</v>
      </c>
      <c r="B5592" t="s">
        <v>2162</v>
      </c>
      <c r="C5592" t="s">
        <v>75</v>
      </c>
      <c r="D5592" t="s">
        <v>2569</v>
      </c>
      <c r="E5592" t="s">
        <v>2427</v>
      </c>
      <c r="F5592" s="7">
        <v>0</v>
      </c>
      <c r="G5592" s="7">
        <v>120380</v>
      </c>
      <c r="H5592" s="7">
        <v>206180</v>
      </c>
      <c r="I5592" s="7">
        <v>326560</v>
      </c>
    </row>
    <row r="5593" spans="1:9" x14ac:dyDescent="0.25">
      <c r="A5593" t="s">
        <v>2668</v>
      </c>
      <c r="B5593" t="s">
        <v>981</v>
      </c>
      <c r="C5593" t="s">
        <v>2461</v>
      </c>
      <c r="D5593" t="s">
        <v>2548</v>
      </c>
      <c r="E5593" t="s">
        <v>2479</v>
      </c>
      <c r="F5593" s="7">
        <v>98140</v>
      </c>
      <c r="G5593" s="7">
        <v>40460</v>
      </c>
      <c r="H5593" s="7">
        <v>187670</v>
      </c>
      <c r="I5593" s="7">
        <v>326270</v>
      </c>
    </row>
    <row r="5594" spans="1:9" x14ac:dyDescent="0.25">
      <c r="A5594" t="s">
        <v>2668</v>
      </c>
      <c r="B5594" t="s">
        <v>426</v>
      </c>
      <c r="C5594" t="s">
        <v>2441</v>
      </c>
      <c r="D5594" t="s">
        <v>2442</v>
      </c>
      <c r="E5594" t="s">
        <v>2427</v>
      </c>
      <c r="F5594" s="7">
        <v>130140</v>
      </c>
      <c r="G5594" s="7">
        <v>195660</v>
      </c>
      <c r="H5594" s="7">
        <v>0</v>
      </c>
      <c r="I5594" s="7">
        <v>325800</v>
      </c>
    </row>
    <row r="5595" spans="1:9" x14ac:dyDescent="0.25">
      <c r="A5595" t="s">
        <v>2668</v>
      </c>
      <c r="B5595" t="s">
        <v>354</v>
      </c>
      <c r="C5595" t="s">
        <v>2436</v>
      </c>
      <c r="D5595" t="s">
        <v>2502</v>
      </c>
      <c r="E5595" t="s">
        <v>2438</v>
      </c>
      <c r="F5595" s="7">
        <v>0</v>
      </c>
      <c r="G5595" s="7">
        <v>0</v>
      </c>
      <c r="H5595" s="7">
        <v>325470</v>
      </c>
      <c r="I5595" s="7">
        <v>325470</v>
      </c>
    </row>
    <row r="5596" spans="1:9" x14ac:dyDescent="0.25">
      <c r="A5596" t="s">
        <v>2668</v>
      </c>
      <c r="B5596" t="s">
        <v>318</v>
      </c>
      <c r="C5596" t="s">
        <v>2441</v>
      </c>
      <c r="D5596" t="s">
        <v>2463</v>
      </c>
      <c r="E5596" t="s">
        <v>2521</v>
      </c>
      <c r="F5596" s="7">
        <v>152090</v>
      </c>
      <c r="G5596" s="7">
        <v>0</v>
      </c>
      <c r="H5596" s="7">
        <v>172300</v>
      </c>
      <c r="I5596" s="7">
        <v>324390</v>
      </c>
    </row>
    <row r="5597" spans="1:9" x14ac:dyDescent="0.25">
      <c r="A5597" t="s">
        <v>2668</v>
      </c>
      <c r="B5597" t="s">
        <v>294</v>
      </c>
      <c r="C5597" t="s">
        <v>75</v>
      </c>
      <c r="D5597" t="s">
        <v>2567</v>
      </c>
      <c r="E5597" t="s">
        <v>2427</v>
      </c>
      <c r="F5597" s="7">
        <v>0</v>
      </c>
      <c r="G5597" s="7">
        <v>77340</v>
      </c>
      <c r="H5597" s="7">
        <v>245750</v>
      </c>
      <c r="I5597" s="7">
        <v>323090</v>
      </c>
    </row>
    <row r="5598" spans="1:9" x14ac:dyDescent="0.25">
      <c r="A5598" t="s">
        <v>2668</v>
      </c>
      <c r="B5598" t="s">
        <v>1835</v>
      </c>
      <c r="C5598" t="s">
        <v>2461</v>
      </c>
      <c r="D5598" t="s">
        <v>2506</v>
      </c>
      <c r="E5598" t="s">
        <v>2427</v>
      </c>
      <c r="F5598" s="7">
        <v>0</v>
      </c>
      <c r="G5598" s="7">
        <v>85360</v>
      </c>
      <c r="H5598" s="7">
        <v>237490</v>
      </c>
      <c r="I5598" s="7">
        <v>322850</v>
      </c>
    </row>
    <row r="5599" spans="1:9" x14ac:dyDescent="0.25">
      <c r="A5599" t="s">
        <v>2668</v>
      </c>
      <c r="B5599" t="s">
        <v>1005</v>
      </c>
      <c r="C5599" t="s">
        <v>2441</v>
      </c>
      <c r="D5599" t="s">
        <v>2454</v>
      </c>
      <c r="E5599" t="s">
        <v>2427</v>
      </c>
      <c r="F5599" s="7">
        <v>0</v>
      </c>
      <c r="G5599" s="7">
        <v>0</v>
      </c>
      <c r="H5599" s="7">
        <v>322800</v>
      </c>
      <c r="I5599" s="7">
        <v>322800</v>
      </c>
    </row>
    <row r="5600" spans="1:9" x14ac:dyDescent="0.25">
      <c r="A5600" t="s">
        <v>2668</v>
      </c>
      <c r="B5600" t="s">
        <v>1958</v>
      </c>
      <c r="C5600" t="s">
        <v>2441</v>
      </c>
      <c r="D5600" t="s">
        <v>2458</v>
      </c>
      <c r="E5600" t="s">
        <v>2459</v>
      </c>
      <c r="F5600" s="7">
        <v>321230</v>
      </c>
      <c r="G5600" s="7">
        <v>0</v>
      </c>
      <c r="H5600" s="7">
        <v>0</v>
      </c>
      <c r="I5600" s="7">
        <v>321230</v>
      </c>
    </row>
    <row r="5601" spans="1:9" x14ac:dyDescent="0.25">
      <c r="A5601" t="s">
        <v>2668</v>
      </c>
      <c r="B5601" t="s">
        <v>2627</v>
      </c>
      <c r="C5601" t="s">
        <v>2441</v>
      </c>
      <c r="D5601" t="s">
        <v>2463</v>
      </c>
      <c r="E5601" t="s">
        <v>2628</v>
      </c>
      <c r="F5601" s="7">
        <v>0</v>
      </c>
      <c r="G5601" s="7">
        <v>321070</v>
      </c>
      <c r="H5601" s="7">
        <v>0</v>
      </c>
      <c r="I5601" s="7">
        <v>321070</v>
      </c>
    </row>
    <row r="5602" spans="1:9" x14ac:dyDescent="0.25">
      <c r="A5602" t="s">
        <v>2668</v>
      </c>
      <c r="B5602" t="s">
        <v>1067</v>
      </c>
      <c r="C5602" t="s">
        <v>2461</v>
      </c>
      <c r="D5602" t="s">
        <v>2536</v>
      </c>
      <c r="E5602" t="s">
        <v>2433</v>
      </c>
      <c r="F5602" s="7">
        <v>269460</v>
      </c>
      <c r="G5602" s="7">
        <v>0</v>
      </c>
      <c r="H5602" s="7">
        <v>51580</v>
      </c>
      <c r="I5602" s="7">
        <v>321040</v>
      </c>
    </row>
    <row r="5603" spans="1:9" x14ac:dyDescent="0.25">
      <c r="A5603" t="s">
        <v>2668</v>
      </c>
      <c r="B5603" t="s">
        <v>706</v>
      </c>
      <c r="C5603" t="s">
        <v>2461</v>
      </c>
      <c r="D5603" t="s">
        <v>2574</v>
      </c>
      <c r="E5603" t="s">
        <v>2438</v>
      </c>
      <c r="F5603" s="7">
        <v>19810</v>
      </c>
      <c r="G5603" s="7">
        <v>100000</v>
      </c>
      <c r="H5603" s="7">
        <v>200300</v>
      </c>
      <c r="I5603" s="7">
        <v>320110</v>
      </c>
    </row>
    <row r="5604" spans="1:9" x14ac:dyDescent="0.25">
      <c r="A5604" t="s">
        <v>2668</v>
      </c>
      <c r="B5604" t="s">
        <v>1391</v>
      </c>
      <c r="C5604" t="s">
        <v>2461</v>
      </c>
      <c r="D5604" t="s">
        <v>2477</v>
      </c>
      <c r="E5604" t="s">
        <v>2427</v>
      </c>
      <c r="F5604" s="7">
        <v>57240</v>
      </c>
      <c r="G5604" s="7">
        <v>262450</v>
      </c>
      <c r="H5604" s="7">
        <v>0</v>
      </c>
      <c r="I5604" s="7">
        <v>319690</v>
      </c>
    </row>
    <row r="5605" spans="1:9" x14ac:dyDescent="0.25">
      <c r="A5605" t="s">
        <v>2668</v>
      </c>
      <c r="B5605" t="s">
        <v>189</v>
      </c>
      <c r="C5605" t="s">
        <v>2431</v>
      </c>
      <c r="D5605" t="s">
        <v>2476</v>
      </c>
      <c r="E5605" t="s">
        <v>2433</v>
      </c>
      <c r="F5605" s="7">
        <v>56220</v>
      </c>
      <c r="G5605" s="7">
        <v>263340</v>
      </c>
      <c r="H5605" s="7">
        <v>0</v>
      </c>
      <c r="I5605" s="7">
        <v>319560</v>
      </c>
    </row>
    <row r="5606" spans="1:9" x14ac:dyDescent="0.25">
      <c r="A5606" t="s">
        <v>2668</v>
      </c>
      <c r="B5606" t="s">
        <v>675</v>
      </c>
      <c r="C5606" t="s">
        <v>2461</v>
      </c>
      <c r="D5606" t="s">
        <v>2506</v>
      </c>
      <c r="E5606" t="s">
        <v>2427</v>
      </c>
      <c r="F5606" s="7">
        <v>176960</v>
      </c>
      <c r="G5606" s="7">
        <v>141000</v>
      </c>
      <c r="H5606" s="7">
        <v>0</v>
      </c>
      <c r="I5606" s="7">
        <v>317960</v>
      </c>
    </row>
    <row r="5607" spans="1:9" x14ac:dyDescent="0.25">
      <c r="A5607" t="s">
        <v>2668</v>
      </c>
      <c r="B5607" t="s">
        <v>213</v>
      </c>
      <c r="C5607" t="s">
        <v>2431</v>
      </c>
      <c r="D5607" t="s">
        <v>2490</v>
      </c>
      <c r="E5607" t="s">
        <v>2434</v>
      </c>
      <c r="F5607" s="7">
        <v>82750</v>
      </c>
      <c r="G5607" s="7">
        <v>0</v>
      </c>
      <c r="H5607" s="7">
        <v>234580</v>
      </c>
      <c r="I5607" s="7">
        <v>317330</v>
      </c>
    </row>
    <row r="5608" spans="1:9" x14ac:dyDescent="0.25">
      <c r="A5608" t="s">
        <v>2668</v>
      </c>
      <c r="B5608" t="s">
        <v>651</v>
      </c>
      <c r="C5608" t="s">
        <v>2431</v>
      </c>
      <c r="D5608" t="s">
        <v>2449</v>
      </c>
      <c r="E5608" t="s">
        <v>2534</v>
      </c>
      <c r="F5608" s="7">
        <v>116950</v>
      </c>
      <c r="G5608" s="7">
        <v>197320</v>
      </c>
      <c r="H5608" s="7">
        <v>0</v>
      </c>
      <c r="I5608" s="7">
        <v>314270</v>
      </c>
    </row>
    <row r="5609" spans="1:9" x14ac:dyDescent="0.25">
      <c r="A5609" t="s">
        <v>2668</v>
      </c>
      <c r="B5609" t="s">
        <v>761</v>
      </c>
      <c r="C5609" t="s">
        <v>2441</v>
      </c>
      <c r="D5609" t="s">
        <v>2503</v>
      </c>
      <c r="E5609" t="s">
        <v>2544</v>
      </c>
      <c r="F5609" s="7">
        <v>152532</v>
      </c>
      <c r="G5609" s="7">
        <v>80280</v>
      </c>
      <c r="H5609" s="7">
        <v>80280</v>
      </c>
      <c r="I5609" s="7">
        <v>313092</v>
      </c>
    </row>
    <row r="5610" spans="1:9" x14ac:dyDescent="0.25">
      <c r="A5610" t="s">
        <v>2668</v>
      </c>
      <c r="B5610" t="s">
        <v>704</v>
      </c>
      <c r="C5610" t="s">
        <v>2431</v>
      </c>
      <c r="D5610" t="s">
        <v>2495</v>
      </c>
      <c r="E5610" t="s">
        <v>2447</v>
      </c>
      <c r="F5610" s="7">
        <v>0</v>
      </c>
      <c r="G5610" s="7">
        <v>131130</v>
      </c>
      <c r="H5610" s="7">
        <v>181940</v>
      </c>
      <c r="I5610" s="7">
        <v>313070</v>
      </c>
    </row>
    <row r="5611" spans="1:9" x14ac:dyDescent="0.25">
      <c r="A5611" t="s">
        <v>2668</v>
      </c>
      <c r="B5611" t="s">
        <v>452</v>
      </c>
      <c r="C5611" t="s">
        <v>2431</v>
      </c>
      <c r="D5611" t="s">
        <v>2476</v>
      </c>
      <c r="E5611" t="s">
        <v>2433</v>
      </c>
      <c r="F5611" s="7">
        <v>33610</v>
      </c>
      <c r="G5611" s="7">
        <v>143600</v>
      </c>
      <c r="H5611" s="7">
        <v>135600</v>
      </c>
      <c r="I5611" s="7">
        <v>312810</v>
      </c>
    </row>
    <row r="5612" spans="1:9" x14ac:dyDescent="0.25">
      <c r="A5612" t="s">
        <v>2668</v>
      </c>
      <c r="B5612" t="s">
        <v>268</v>
      </c>
      <c r="C5612" t="s">
        <v>75</v>
      </c>
      <c r="D5612" t="s">
        <v>2567</v>
      </c>
      <c r="E5612" t="s">
        <v>2427</v>
      </c>
      <c r="F5612" s="7">
        <v>0</v>
      </c>
      <c r="G5612" s="7">
        <v>312760</v>
      </c>
      <c r="H5612" s="7">
        <v>0</v>
      </c>
      <c r="I5612" s="7">
        <v>312760</v>
      </c>
    </row>
    <row r="5613" spans="1:9" x14ac:dyDescent="0.25">
      <c r="A5613" t="s">
        <v>2668</v>
      </c>
      <c r="B5613" t="s">
        <v>454</v>
      </c>
      <c r="C5613" t="s">
        <v>2431</v>
      </c>
      <c r="D5613" t="s">
        <v>2449</v>
      </c>
      <c r="E5613" t="s">
        <v>2466</v>
      </c>
      <c r="F5613" s="7">
        <v>231350</v>
      </c>
      <c r="G5613" s="7">
        <v>0</v>
      </c>
      <c r="H5613" s="7">
        <v>81360</v>
      </c>
      <c r="I5613" s="7">
        <v>312710</v>
      </c>
    </row>
    <row r="5614" spans="1:9" x14ac:dyDescent="0.25">
      <c r="A5614" t="s">
        <v>2668</v>
      </c>
      <c r="B5614" t="s">
        <v>1507</v>
      </c>
      <c r="C5614" t="s">
        <v>2431</v>
      </c>
      <c r="D5614" t="s">
        <v>2495</v>
      </c>
      <c r="E5614" t="s">
        <v>2433</v>
      </c>
      <c r="F5614" s="7">
        <v>154050</v>
      </c>
      <c r="G5614" s="7">
        <v>117400</v>
      </c>
      <c r="H5614" s="7">
        <v>39600</v>
      </c>
      <c r="I5614" s="7">
        <v>311050</v>
      </c>
    </row>
    <row r="5615" spans="1:9" x14ac:dyDescent="0.25">
      <c r="A5615" t="s">
        <v>2668</v>
      </c>
      <c r="B5615" t="s">
        <v>1740</v>
      </c>
      <c r="C5615" t="s">
        <v>2431</v>
      </c>
      <c r="D5615" t="s">
        <v>2490</v>
      </c>
      <c r="E5615" t="s">
        <v>2446</v>
      </c>
      <c r="F5615" s="7">
        <v>0</v>
      </c>
      <c r="G5615" s="7">
        <v>0</v>
      </c>
      <c r="H5615" s="7">
        <v>310300</v>
      </c>
      <c r="I5615" s="7">
        <v>310300</v>
      </c>
    </row>
    <row r="5616" spans="1:9" x14ac:dyDescent="0.25">
      <c r="A5616" t="s">
        <v>2668</v>
      </c>
      <c r="B5616" t="s">
        <v>1534</v>
      </c>
      <c r="C5616" t="s">
        <v>2441</v>
      </c>
      <c r="D5616" t="s">
        <v>2471</v>
      </c>
      <c r="E5616" t="s">
        <v>2427</v>
      </c>
      <c r="F5616" s="7">
        <v>310300</v>
      </c>
      <c r="G5616" s="7">
        <v>0</v>
      </c>
      <c r="H5616" s="7">
        <v>0</v>
      </c>
      <c r="I5616" s="7">
        <v>310300</v>
      </c>
    </row>
    <row r="5617" spans="1:9" x14ac:dyDescent="0.25">
      <c r="A5617" t="s">
        <v>2668</v>
      </c>
      <c r="B5617" t="s">
        <v>1495</v>
      </c>
      <c r="C5617" t="s">
        <v>2431</v>
      </c>
      <c r="D5617" t="s">
        <v>2476</v>
      </c>
      <c r="E5617" t="s">
        <v>2433</v>
      </c>
      <c r="F5617" s="7">
        <v>43000</v>
      </c>
      <c r="G5617" s="7">
        <v>135720</v>
      </c>
      <c r="H5617" s="7">
        <v>127810</v>
      </c>
      <c r="I5617" s="7">
        <v>306530</v>
      </c>
    </row>
    <row r="5618" spans="1:9" x14ac:dyDescent="0.25">
      <c r="A5618" t="s">
        <v>2668</v>
      </c>
      <c r="B5618" t="s">
        <v>1989</v>
      </c>
      <c r="C5618" t="s">
        <v>75</v>
      </c>
      <c r="D5618" t="s">
        <v>2567</v>
      </c>
      <c r="E5618" t="s">
        <v>2427</v>
      </c>
      <c r="F5618" s="7">
        <v>0</v>
      </c>
      <c r="G5618" s="7">
        <v>303990</v>
      </c>
      <c r="H5618" s="7">
        <v>0</v>
      </c>
      <c r="I5618" s="7">
        <v>303990</v>
      </c>
    </row>
    <row r="5619" spans="1:9" x14ac:dyDescent="0.25">
      <c r="A5619" t="s">
        <v>2668</v>
      </c>
      <c r="B5619" t="s">
        <v>2610</v>
      </c>
      <c r="C5619" t="s">
        <v>2441</v>
      </c>
      <c r="D5619" t="s">
        <v>2454</v>
      </c>
      <c r="E5619" t="s">
        <v>2531</v>
      </c>
      <c r="F5619" s="7">
        <v>301780</v>
      </c>
      <c r="G5619" s="7">
        <v>0</v>
      </c>
      <c r="H5619" s="7">
        <v>0</v>
      </c>
      <c r="I5619" s="7">
        <v>301780</v>
      </c>
    </row>
    <row r="5620" spans="1:9" x14ac:dyDescent="0.25">
      <c r="A5620" t="s">
        <v>2668</v>
      </c>
      <c r="B5620" t="s">
        <v>168</v>
      </c>
      <c r="C5620" t="s">
        <v>2461</v>
      </c>
      <c r="D5620" t="s">
        <v>2536</v>
      </c>
      <c r="E5620" t="s">
        <v>2514</v>
      </c>
      <c r="F5620" s="7">
        <v>0</v>
      </c>
      <c r="G5620" s="7">
        <v>301440</v>
      </c>
      <c r="H5620" s="7">
        <v>0</v>
      </c>
      <c r="I5620" s="7">
        <v>301440</v>
      </c>
    </row>
    <row r="5621" spans="1:9" x14ac:dyDescent="0.25">
      <c r="A5621" t="s">
        <v>2668</v>
      </c>
      <c r="B5621" t="s">
        <v>1923</v>
      </c>
      <c r="C5621" t="s">
        <v>2431</v>
      </c>
      <c r="D5621" t="s">
        <v>2480</v>
      </c>
      <c r="E5621" t="s">
        <v>2482</v>
      </c>
      <c r="F5621" s="7">
        <v>300900</v>
      </c>
      <c r="G5621" s="7">
        <v>0</v>
      </c>
      <c r="H5621" s="7">
        <v>0</v>
      </c>
      <c r="I5621" s="7">
        <v>300900</v>
      </c>
    </row>
    <row r="5622" spans="1:9" x14ac:dyDescent="0.25">
      <c r="A5622" t="s">
        <v>2668</v>
      </c>
      <c r="B5622" t="s">
        <v>412</v>
      </c>
      <c r="C5622" t="s">
        <v>2461</v>
      </c>
      <c r="D5622" t="s">
        <v>2506</v>
      </c>
      <c r="E5622" t="s">
        <v>2427</v>
      </c>
      <c r="F5622" s="7">
        <v>51580</v>
      </c>
      <c r="G5622" s="7">
        <v>247890</v>
      </c>
      <c r="H5622" s="7">
        <v>0</v>
      </c>
      <c r="I5622" s="7">
        <v>299470</v>
      </c>
    </row>
    <row r="5623" spans="1:9" x14ac:dyDescent="0.25">
      <c r="A5623" t="s">
        <v>2668</v>
      </c>
      <c r="B5623" t="s">
        <v>1042</v>
      </c>
      <c r="C5623" t="s">
        <v>2461</v>
      </c>
      <c r="D5623" t="s">
        <v>2525</v>
      </c>
      <c r="E5623" t="s">
        <v>2664</v>
      </c>
      <c r="F5623" s="7">
        <v>0</v>
      </c>
      <c r="G5623" s="7">
        <v>298060</v>
      </c>
      <c r="H5623" s="7">
        <v>0</v>
      </c>
      <c r="I5623" s="7">
        <v>298060</v>
      </c>
    </row>
    <row r="5624" spans="1:9" x14ac:dyDescent="0.25">
      <c r="A5624" t="s">
        <v>2668</v>
      </c>
      <c r="B5624" t="s">
        <v>1950</v>
      </c>
      <c r="C5624" t="s">
        <v>2441</v>
      </c>
      <c r="D5624" t="s">
        <v>2458</v>
      </c>
      <c r="E5624" t="s">
        <v>2459</v>
      </c>
      <c r="F5624" s="7">
        <v>80920</v>
      </c>
      <c r="G5624" s="7">
        <v>89530</v>
      </c>
      <c r="H5624" s="7">
        <v>125040</v>
      </c>
      <c r="I5624" s="7">
        <v>295490</v>
      </c>
    </row>
    <row r="5625" spans="1:9" x14ac:dyDescent="0.25">
      <c r="A5625" t="s">
        <v>2668</v>
      </c>
      <c r="B5625" t="s">
        <v>973</v>
      </c>
      <c r="C5625" t="s">
        <v>2436</v>
      </c>
      <c r="D5625" t="s">
        <v>2455</v>
      </c>
      <c r="E5625" t="s">
        <v>2453</v>
      </c>
      <c r="F5625" s="7">
        <v>122760</v>
      </c>
      <c r="G5625" s="7">
        <v>171720</v>
      </c>
      <c r="H5625" s="7">
        <v>0</v>
      </c>
      <c r="I5625" s="7">
        <v>294480</v>
      </c>
    </row>
    <row r="5626" spans="1:9" x14ac:dyDescent="0.25">
      <c r="A5626" t="s">
        <v>2668</v>
      </c>
      <c r="B5626" t="s">
        <v>668</v>
      </c>
      <c r="C5626" t="s">
        <v>2441</v>
      </c>
      <c r="D5626" t="s">
        <v>2500</v>
      </c>
      <c r="E5626" t="s">
        <v>2509</v>
      </c>
      <c r="F5626" s="7">
        <v>292090</v>
      </c>
      <c r="G5626" s="7">
        <v>0</v>
      </c>
      <c r="H5626" s="7">
        <v>0</v>
      </c>
      <c r="I5626" s="7">
        <v>292090</v>
      </c>
    </row>
    <row r="5627" spans="1:9" x14ac:dyDescent="0.25">
      <c r="A5627" t="s">
        <v>2668</v>
      </c>
      <c r="B5627" t="s">
        <v>797</v>
      </c>
      <c r="C5627" t="s">
        <v>2441</v>
      </c>
      <c r="D5627" t="s">
        <v>2467</v>
      </c>
      <c r="E5627" t="s">
        <v>2427</v>
      </c>
      <c r="F5627" s="7">
        <v>0</v>
      </c>
      <c r="G5627" s="7">
        <v>170760</v>
      </c>
      <c r="H5627" s="7">
        <v>121100</v>
      </c>
      <c r="I5627" s="7">
        <v>291860</v>
      </c>
    </row>
    <row r="5628" spans="1:9" x14ac:dyDescent="0.25">
      <c r="A5628" t="s">
        <v>2668</v>
      </c>
      <c r="B5628" t="s">
        <v>1840</v>
      </c>
      <c r="C5628" t="s">
        <v>2431</v>
      </c>
      <c r="D5628" t="s">
        <v>2476</v>
      </c>
      <c r="E5628" t="s">
        <v>2433</v>
      </c>
      <c r="F5628" s="7">
        <v>76200</v>
      </c>
      <c r="G5628" s="7">
        <v>82000</v>
      </c>
      <c r="H5628" s="7">
        <v>133540</v>
      </c>
      <c r="I5628" s="7">
        <v>291740</v>
      </c>
    </row>
    <row r="5629" spans="1:9" x14ac:dyDescent="0.25">
      <c r="A5629" t="s">
        <v>2668</v>
      </c>
      <c r="B5629" t="s">
        <v>2663</v>
      </c>
      <c r="C5629" t="s">
        <v>2461</v>
      </c>
      <c r="D5629" t="s">
        <v>2574</v>
      </c>
      <c r="E5629" t="s">
        <v>2438</v>
      </c>
      <c r="F5629" s="7">
        <v>291571</v>
      </c>
      <c r="G5629" s="7">
        <v>0</v>
      </c>
      <c r="H5629" s="7">
        <v>0</v>
      </c>
      <c r="I5629" s="7">
        <v>291571</v>
      </c>
    </row>
    <row r="5630" spans="1:9" x14ac:dyDescent="0.25">
      <c r="A5630" t="s">
        <v>2668</v>
      </c>
      <c r="B5630" t="s">
        <v>865</v>
      </c>
      <c r="C5630" t="s">
        <v>2461</v>
      </c>
      <c r="D5630" t="s">
        <v>2506</v>
      </c>
      <c r="E5630" t="s">
        <v>2427</v>
      </c>
      <c r="F5630" s="7">
        <v>208520</v>
      </c>
      <c r="G5630" s="7">
        <v>81990</v>
      </c>
      <c r="H5630" s="7">
        <v>0</v>
      </c>
      <c r="I5630" s="7">
        <v>290510</v>
      </c>
    </row>
    <row r="5631" spans="1:9" x14ac:dyDescent="0.25">
      <c r="A5631" t="s">
        <v>2668</v>
      </c>
      <c r="B5631" t="s">
        <v>1479</v>
      </c>
      <c r="C5631" t="s">
        <v>2441</v>
      </c>
      <c r="D5631" t="s">
        <v>2503</v>
      </c>
      <c r="E5631" t="s">
        <v>2483</v>
      </c>
      <c r="F5631" s="7">
        <v>147210</v>
      </c>
      <c r="G5631" s="7">
        <v>142170</v>
      </c>
      <c r="H5631" s="7">
        <v>0</v>
      </c>
      <c r="I5631" s="7">
        <v>289380</v>
      </c>
    </row>
    <row r="5632" spans="1:9" x14ac:dyDescent="0.25">
      <c r="A5632" t="s">
        <v>2668</v>
      </c>
      <c r="B5632" t="s">
        <v>1414</v>
      </c>
      <c r="C5632" t="s">
        <v>2431</v>
      </c>
      <c r="D5632" t="s">
        <v>2495</v>
      </c>
      <c r="E5632" t="s">
        <v>2514</v>
      </c>
      <c r="F5632" s="7">
        <v>87170</v>
      </c>
      <c r="G5632" s="7">
        <v>14900</v>
      </c>
      <c r="H5632" s="7">
        <v>187300</v>
      </c>
      <c r="I5632" s="7">
        <v>289370</v>
      </c>
    </row>
    <row r="5633" spans="1:9" x14ac:dyDescent="0.25">
      <c r="A5633" t="s">
        <v>2668</v>
      </c>
      <c r="B5633" t="s">
        <v>802</v>
      </c>
      <c r="C5633" t="s">
        <v>2461</v>
      </c>
      <c r="D5633" t="s">
        <v>2462</v>
      </c>
      <c r="E5633" t="s">
        <v>2427</v>
      </c>
      <c r="F5633" s="7">
        <v>197560</v>
      </c>
      <c r="G5633" s="7">
        <v>0</v>
      </c>
      <c r="H5633" s="7">
        <v>91710</v>
      </c>
      <c r="I5633" s="7">
        <v>289270</v>
      </c>
    </row>
    <row r="5634" spans="1:9" x14ac:dyDescent="0.25">
      <c r="A5634" t="s">
        <v>2668</v>
      </c>
      <c r="B5634" t="s">
        <v>564</v>
      </c>
      <c r="C5634" t="s">
        <v>2431</v>
      </c>
      <c r="D5634" t="s">
        <v>2476</v>
      </c>
      <c r="E5634" t="s">
        <v>2433</v>
      </c>
      <c r="F5634" s="7">
        <v>85490</v>
      </c>
      <c r="G5634" s="7">
        <v>143880</v>
      </c>
      <c r="H5634" s="7">
        <v>58760</v>
      </c>
      <c r="I5634" s="7">
        <v>288130</v>
      </c>
    </row>
    <row r="5635" spans="1:9" x14ac:dyDescent="0.25">
      <c r="A5635" t="s">
        <v>2668</v>
      </c>
      <c r="B5635" t="s">
        <v>2179</v>
      </c>
      <c r="C5635" t="s">
        <v>2461</v>
      </c>
      <c r="D5635" t="s">
        <v>2506</v>
      </c>
      <c r="E5635" t="s">
        <v>2427</v>
      </c>
      <c r="F5635" s="7">
        <v>46630</v>
      </c>
      <c r="G5635" s="7">
        <v>212630</v>
      </c>
      <c r="H5635" s="7">
        <v>28540</v>
      </c>
      <c r="I5635" s="7">
        <v>287800</v>
      </c>
    </row>
    <row r="5636" spans="1:9" x14ac:dyDescent="0.25">
      <c r="A5636" t="s">
        <v>2668</v>
      </c>
      <c r="B5636" t="s">
        <v>1608</v>
      </c>
      <c r="C5636" t="s">
        <v>2461</v>
      </c>
      <c r="D5636" t="s">
        <v>2496</v>
      </c>
      <c r="E5636" t="s">
        <v>2512</v>
      </c>
      <c r="F5636" s="7">
        <v>39620</v>
      </c>
      <c r="G5636" s="7">
        <v>74500</v>
      </c>
      <c r="H5636" s="7">
        <v>172700</v>
      </c>
      <c r="I5636" s="7">
        <v>286820</v>
      </c>
    </row>
    <row r="5637" spans="1:9" x14ac:dyDescent="0.25">
      <c r="A5637" t="s">
        <v>2668</v>
      </c>
      <c r="B5637" t="s">
        <v>1348</v>
      </c>
      <c r="C5637" t="s">
        <v>2461</v>
      </c>
      <c r="D5637" t="s">
        <v>2548</v>
      </c>
      <c r="E5637" t="s">
        <v>2479</v>
      </c>
      <c r="F5637" s="7">
        <v>286210</v>
      </c>
      <c r="G5637" s="7">
        <v>0</v>
      </c>
      <c r="H5637" s="7">
        <v>0</v>
      </c>
      <c r="I5637" s="7">
        <v>286210</v>
      </c>
    </row>
    <row r="5638" spans="1:9" x14ac:dyDescent="0.25">
      <c r="A5638" t="s">
        <v>2668</v>
      </c>
      <c r="B5638" t="s">
        <v>1170</v>
      </c>
      <c r="C5638" t="s">
        <v>2461</v>
      </c>
      <c r="D5638" t="s">
        <v>2462</v>
      </c>
      <c r="E5638" t="s">
        <v>2427</v>
      </c>
      <c r="F5638" s="7">
        <v>0</v>
      </c>
      <c r="G5638" s="7">
        <v>0</v>
      </c>
      <c r="H5638" s="7">
        <v>286140</v>
      </c>
      <c r="I5638" s="7">
        <v>286140</v>
      </c>
    </row>
    <row r="5639" spans="1:9" x14ac:dyDescent="0.25">
      <c r="A5639" t="s">
        <v>2668</v>
      </c>
      <c r="B5639" t="s">
        <v>1799</v>
      </c>
      <c r="C5639" t="s">
        <v>2431</v>
      </c>
      <c r="D5639" t="s">
        <v>2476</v>
      </c>
      <c r="E5639" t="s">
        <v>2433</v>
      </c>
      <c r="F5639" s="7">
        <v>49070</v>
      </c>
      <c r="G5639" s="7">
        <v>196280</v>
      </c>
      <c r="H5639" s="7">
        <v>40460</v>
      </c>
      <c r="I5639" s="7">
        <v>285810</v>
      </c>
    </row>
    <row r="5640" spans="1:9" x14ac:dyDescent="0.25">
      <c r="A5640" t="s">
        <v>2668</v>
      </c>
      <c r="B5640" t="s">
        <v>174</v>
      </c>
      <c r="C5640" t="s">
        <v>2461</v>
      </c>
      <c r="D5640" t="s">
        <v>2464</v>
      </c>
      <c r="E5640" t="s">
        <v>2589</v>
      </c>
      <c r="F5640" s="7">
        <v>135696</v>
      </c>
      <c r="G5640" s="7">
        <v>146890</v>
      </c>
      <c r="H5640" s="7">
        <v>0</v>
      </c>
      <c r="I5640" s="7">
        <v>282586</v>
      </c>
    </row>
    <row r="5641" spans="1:9" x14ac:dyDescent="0.25">
      <c r="A5641" t="s">
        <v>2668</v>
      </c>
      <c r="B5641" t="s">
        <v>1460</v>
      </c>
      <c r="C5641" t="s">
        <v>2461</v>
      </c>
      <c r="D5641" t="s">
        <v>2472</v>
      </c>
      <c r="E5641" t="s">
        <v>2479</v>
      </c>
      <c r="F5641" s="7">
        <v>141070</v>
      </c>
      <c r="G5641" s="7">
        <v>0</v>
      </c>
      <c r="H5641" s="7">
        <v>141070</v>
      </c>
      <c r="I5641" s="7">
        <v>282140</v>
      </c>
    </row>
    <row r="5642" spans="1:9" x14ac:dyDescent="0.25">
      <c r="A5642" t="s">
        <v>2668</v>
      </c>
      <c r="B5642" t="s">
        <v>1101</v>
      </c>
      <c r="C5642" t="s">
        <v>2461</v>
      </c>
      <c r="D5642" t="s">
        <v>2536</v>
      </c>
      <c r="E5642" t="s">
        <v>2433</v>
      </c>
      <c r="F5642" s="7">
        <v>0</v>
      </c>
      <c r="G5642" s="7">
        <v>0</v>
      </c>
      <c r="H5642" s="7">
        <v>281490</v>
      </c>
      <c r="I5642" s="7">
        <v>281490</v>
      </c>
    </row>
    <row r="5643" spans="1:9" x14ac:dyDescent="0.25">
      <c r="A5643" t="s">
        <v>2668</v>
      </c>
      <c r="B5643" t="s">
        <v>929</v>
      </c>
      <c r="C5643" t="s">
        <v>2461</v>
      </c>
      <c r="D5643" t="s">
        <v>2536</v>
      </c>
      <c r="E5643" t="s">
        <v>2433</v>
      </c>
      <c r="F5643" s="7">
        <v>0</v>
      </c>
      <c r="G5643" s="7">
        <v>281030</v>
      </c>
      <c r="H5643" s="7">
        <v>0</v>
      </c>
      <c r="I5643" s="7">
        <v>281030</v>
      </c>
    </row>
    <row r="5644" spans="1:9" x14ac:dyDescent="0.25">
      <c r="A5644" t="s">
        <v>2668</v>
      </c>
      <c r="B5644" t="s">
        <v>1230</v>
      </c>
      <c r="C5644" t="s">
        <v>2436</v>
      </c>
      <c r="D5644" t="s">
        <v>2455</v>
      </c>
      <c r="E5644" t="s">
        <v>2626</v>
      </c>
      <c r="F5644" s="7">
        <v>160030</v>
      </c>
      <c r="G5644" s="7">
        <v>120150</v>
      </c>
      <c r="H5644" s="7">
        <v>0</v>
      </c>
      <c r="I5644" s="7">
        <v>280180</v>
      </c>
    </row>
    <row r="5645" spans="1:9" x14ac:dyDescent="0.25">
      <c r="A5645" t="s">
        <v>2668</v>
      </c>
      <c r="B5645" t="s">
        <v>256</v>
      </c>
      <c r="C5645" t="s">
        <v>2461</v>
      </c>
      <c r="D5645" t="s">
        <v>2548</v>
      </c>
      <c r="E5645" t="s">
        <v>2479</v>
      </c>
      <c r="F5645" s="7">
        <v>138450</v>
      </c>
      <c r="G5645" s="7">
        <v>138450</v>
      </c>
      <c r="H5645" s="7">
        <v>0</v>
      </c>
      <c r="I5645" s="7">
        <v>276900</v>
      </c>
    </row>
    <row r="5646" spans="1:9" x14ac:dyDescent="0.25">
      <c r="A5646" t="s">
        <v>2668</v>
      </c>
      <c r="B5646" t="s">
        <v>1871</v>
      </c>
      <c r="C5646" t="s">
        <v>2441</v>
      </c>
      <c r="D5646" t="s">
        <v>2463</v>
      </c>
      <c r="E5646" t="s">
        <v>2427</v>
      </c>
      <c r="F5646" s="7">
        <v>42290</v>
      </c>
      <c r="G5646" s="7">
        <v>84580</v>
      </c>
      <c r="H5646" s="7">
        <v>149870</v>
      </c>
      <c r="I5646" s="7">
        <v>276740</v>
      </c>
    </row>
    <row r="5647" spans="1:9" x14ac:dyDescent="0.25">
      <c r="A5647" t="s">
        <v>2668</v>
      </c>
      <c r="B5647" t="s">
        <v>1088</v>
      </c>
      <c r="C5647" t="s">
        <v>2461</v>
      </c>
      <c r="D5647" t="s">
        <v>2462</v>
      </c>
      <c r="E5647" t="s">
        <v>2427</v>
      </c>
      <c r="F5647" s="7">
        <v>79240</v>
      </c>
      <c r="G5647" s="7">
        <v>197340</v>
      </c>
      <c r="H5647" s="7">
        <v>0</v>
      </c>
      <c r="I5647" s="7">
        <v>276580</v>
      </c>
    </row>
    <row r="5648" spans="1:9" x14ac:dyDescent="0.25">
      <c r="A5648" t="s">
        <v>2668</v>
      </c>
      <c r="B5648" t="s">
        <v>1872</v>
      </c>
      <c r="C5648" t="s">
        <v>2441</v>
      </c>
      <c r="D5648" t="s">
        <v>2442</v>
      </c>
      <c r="E5648" t="s">
        <v>2427</v>
      </c>
      <c r="F5648" s="7">
        <v>0</v>
      </c>
      <c r="G5648" s="7">
        <v>275960</v>
      </c>
      <c r="H5648" s="7">
        <v>0</v>
      </c>
      <c r="I5648" s="7">
        <v>275960</v>
      </c>
    </row>
    <row r="5649" spans="1:9" x14ac:dyDescent="0.25">
      <c r="A5649" t="s">
        <v>2668</v>
      </c>
      <c r="B5649" t="s">
        <v>261</v>
      </c>
      <c r="C5649" t="s">
        <v>2461</v>
      </c>
      <c r="D5649" t="s">
        <v>2525</v>
      </c>
      <c r="E5649" t="s">
        <v>2427</v>
      </c>
      <c r="F5649" s="7">
        <v>0</v>
      </c>
      <c r="G5649" s="7">
        <v>0</v>
      </c>
      <c r="H5649" s="7">
        <v>275160</v>
      </c>
      <c r="I5649" s="7">
        <v>275160</v>
      </c>
    </row>
    <row r="5650" spans="1:9" x14ac:dyDescent="0.25">
      <c r="A5650" t="s">
        <v>2668</v>
      </c>
      <c r="B5650" t="s">
        <v>1176</v>
      </c>
      <c r="C5650" t="s">
        <v>2436</v>
      </c>
      <c r="D5650" t="s">
        <v>2487</v>
      </c>
      <c r="E5650" t="s">
        <v>2624</v>
      </c>
      <c r="F5650" s="7">
        <v>0</v>
      </c>
      <c r="G5650" s="7">
        <v>272400</v>
      </c>
      <c r="H5650" s="7">
        <v>0</v>
      </c>
      <c r="I5650" s="7">
        <v>272400</v>
      </c>
    </row>
    <row r="5651" spans="1:9" x14ac:dyDescent="0.25">
      <c r="A5651" t="s">
        <v>2668</v>
      </c>
      <c r="B5651" t="s">
        <v>2255</v>
      </c>
      <c r="C5651" t="s">
        <v>2441</v>
      </c>
      <c r="D5651" t="s">
        <v>2503</v>
      </c>
      <c r="E5651" t="s">
        <v>2483</v>
      </c>
      <c r="F5651" s="7">
        <v>57540</v>
      </c>
      <c r="G5651" s="7">
        <v>183360</v>
      </c>
      <c r="H5651" s="7">
        <v>30570</v>
      </c>
      <c r="I5651" s="7">
        <v>271470</v>
      </c>
    </row>
    <row r="5652" spans="1:9" x14ac:dyDescent="0.25">
      <c r="A5652" t="s">
        <v>2668</v>
      </c>
      <c r="B5652" t="s">
        <v>1946</v>
      </c>
      <c r="C5652" t="s">
        <v>2431</v>
      </c>
      <c r="D5652" t="s">
        <v>2495</v>
      </c>
      <c r="E5652" t="s">
        <v>2447</v>
      </c>
      <c r="F5652" s="7">
        <v>135720</v>
      </c>
      <c r="G5652" s="7">
        <v>135720</v>
      </c>
      <c r="H5652" s="7">
        <v>0</v>
      </c>
      <c r="I5652" s="7">
        <v>271440</v>
      </c>
    </row>
    <row r="5653" spans="1:9" x14ac:dyDescent="0.25">
      <c r="A5653" t="s">
        <v>2668</v>
      </c>
      <c r="B5653" t="s">
        <v>1452</v>
      </c>
      <c r="C5653" t="s">
        <v>2431</v>
      </c>
      <c r="D5653" t="s">
        <v>2475</v>
      </c>
      <c r="E5653" t="s">
        <v>2433</v>
      </c>
      <c r="F5653" s="7">
        <v>0</v>
      </c>
      <c r="G5653" s="7">
        <v>135720</v>
      </c>
      <c r="H5653" s="7">
        <v>135720</v>
      </c>
      <c r="I5653" s="7">
        <v>271440</v>
      </c>
    </row>
    <row r="5654" spans="1:9" x14ac:dyDescent="0.25">
      <c r="A5654" t="s">
        <v>2668</v>
      </c>
      <c r="B5654" t="s">
        <v>561</v>
      </c>
      <c r="C5654" t="s">
        <v>2461</v>
      </c>
      <c r="D5654" t="s">
        <v>2499</v>
      </c>
      <c r="E5654" t="s">
        <v>2427</v>
      </c>
      <c r="F5654" s="7">
        <v>0</v>
      </c>
      <c r="G5654" s="7">
        <v>270580</v>
      </c>
      <c r="H5654" s="7">
        <v>0</v>
      </c>
      <c r="I5654" s="7">
        <v>270580</v>
      </c>
    </row>
    <row r="5655" spans="1:9" x14ac:dyDescent="0.25">
      <c r="A5655" t="s">
        <v>2668</v>
      </c>
      <c r="B5655" t="s">
        <v>84</v>
      </c>
      <c r="C5655" t="s">
        <v>2441</v>
      </c>
      <c r="D5655" t="s">
        <v>2467</v>
      </c>
      <c r="E5655" t="s">
        <v>2427</v>
      </c>
      <c r="F5655" s="7">
        <v>139710</v>
      </c>
      <c r="G5655" s="7">
        <v>70310</v>
      </c>
      <c r="H5655" s="7">
        <v>59500</v>
      </c>
      <c r="I5655" s="7">
        <v>269520</v>
      </c>
    </row>
    <row r="5656" spans="1:9" x14ac:dyDescent="0.25">
      <c r="A5656" t="s">
        <v>2668</v>
      </c>
      <c r="B5656" t="s">
        <v>2623</v>
      </c>
      <c r="C5656" t="s">
        <v>2461</v>
      </c>
      <c r="D5656" t="s">
        <v>2525</v>
      </c>
      <c r="E5656" t="s">
        <v>2427</v>
      </c>
      <c r="F5656" s="7">
        <v>269460</v>
      </c>
      <c r="G5656" s="7">
        <v>0</v>
      </c>
      <c r="H5656" s="7">
        <v>0</v>
      </c>
      <c r="I5656" s="7">
        <v>269460</v>
      </c>
    </row>
    <row r="5657" spans="1:9" x14ac:dyDescent="0.25">
      <c r="A5657" t="s">
        <v>2668</v>
      </c>
      <c r="B5657" t="s">
        <v>1145</v>
      </c>
      <c r="C5657" t="s">
        <v>2431</v>
      </c>
      <c r="D5657" t="s">
        <v>2468</v>
      </c>
      <c r="E5657" t="s">
        <v>2469</v>
      </c>
      <c r="F5657" s="7">
        <v>269040</v>
      </c>
      <c r="G5657" s="7">
        <v>0</v>
      </c>
      <c r="H5657" s="7">
        <v>0</v>
      </c>
      <c r="I5657" s="7">
        <v>269040</v>
      </c>
    </row>
    <row r="5658" spans="1:9" x14ac:dyDescent="0.25">
      <c r="A5658" t="s">
        <v>2668</v>
      </c>
      <c r="B5658" t="s">
        <v>1244</v>
      </c>
      <c r="C5658" t="s">
        <v>2436</v>
      </c>
      <c r="D5658" t="s">
        <v>2507</v>
      </c>
      <c r="E5658" t="s">
        <v>2508</v>
      </c>
      <c r="F5658" s="7">
        <v>269040</v>
      </c>
      <c r="G5658" s="7">
        <v>0</v>
      </c>
      <c r="H5658" s="7">
        <v>0</v>
      </c>
      <c r="I5658" s="7">
        <v>269040</v>
      </c>
    </row>
    <row r="5659" spans="1:9" x14ac:dyDescent="0.25">
      <c r="A5659" t="s">
        <v>2668</v>
      </c>
      <c r="B5659" t="s">
        <v>2223</v>
      </c>
      <c r="C5659" t="s">
        <v>2441</v>
      </c>
      <c r="D5659" t="s">
        <v>2460</v>
      </c>
      <c r="E5659" t="s">
        <v>2427</v>
      </c>
      <c r="F5659" s="7">
        <v>37790</v>
      </c>
      <c r="G5659" s="7">
        <v>91920</v>
      </c>
      <c r="H5659" s="7">
        <v>139100</v>
      </c>
      <c r="I5659" s="7">
        <v>268810</v>
      </c>
    </row>
    <row r="5660" spans="1:9" x14ac:dyDescent="0.25">
      <c r="A5660" t="s">
        <v>2668</v>
      </c>
      <c r="B5660" t="s">
        <v>890</v>
      </c>
      <c r="C5660" t="s">
        <v>2441</v>
      </c>
      <c r="D5660" t="s">
        <v>2471</v>
      </c>
      <c r="E5660" t="s">
        <v>2427</v>
      </c>
      <c r="F5660" s="7">
        <v>0</v>
      </c>
      <c r="G5660" s="7">
        <v>190520</v>
      </c>
      <c r="H5660" s="7">
        <v>78200</v>
      </c>
      <c r="I5660" s="7">
        <v>268720</v>
      </c>
    </row>
    <row r="5661" spans="1:9" x14ac:dyDescent="0.25">
      <c r="A5661" t="s">
        <v>2668</v>
      </c>
      <c r="B5661" t="s">
        <v>2150</v>
      </c>
      <c r="C5661" t="s">
        <v>2431</v>
      </c>
      <c r="D5661" t="s">
        <v>2468</v>
      </c>
      <c r="E5661" t="s">
        <v>2469</v>
      </c>
      <c r="F5661" s="7">
        <v>0</v>
      </c>
      <c r="G5661" s="7">
        <v>268590</v>
      </c>
      <c r="H5661" s="7">
        <v>0</v>
      </c>
      <c r="I5661" s="7">
        <v>268590</v>
      </c>
    </row>
    <row r="5662" spans="1:9" x14ac:dyDescent="0.25">
      <c r="A5662" t="s">
        <v>2668</v>
      </c>
      <c r="B5662" t="s">
        <v>1716</v>
      </c>
      <c r="C5662" t="s">
        <v>2431</v>
      </c>
      <c r="D5662" t="s">
        <v>2480</v>
      </c>
      <c r="E5662" t="s">
        <v>2482</v>
      </c>
      <c r="F5662" s="7">
        <v>0</v>
      </c>
      <c r="G5662" s="7">
        <v>268590</v>
      </c>
      <c r="H5662" s="7">
        <v>0</v>
      </c>
      <c r="I5662" s="7">
        <v>268590</v>
      </c>
    </row>
    <row r="5663" spans="1:9" x14ac:dyDescent="0.25">
      <c r="A5663" t="s">
        <v>2668</v>
      </c>
      <c r="B5663" t="s">
        <v>828</v>
      </c>
      <c r="C5663" t="s">
        <v>2461</v>
      </c>
      <c r="D5663" t="s">
        <v>2478</v>
      </c>
      <c r="E5663" t="s">
        <v>2513</v>
      </c>
      <c r="F5663" s="7">
        <v>0</v>
      </c>
      <c r="G5663" s="7">
        <v>0</v>
      </c>
      <c r="H5663" s="7">
        <v>268590</v>
      </c>
      <c r="I5663" s="7">
        <v>268590</v>
      </c>
    </row>
    <row r="5664" spans="1:9" x14ac:dyDescent="0.25">
      <c r="A5664" t="s">
        <v>2668</v>
      </c>
      <c r="B5664" t="s">
        <v>600</v>
      </c>
      <c r="C5664" t="s">
        <v>2461</v>
      </c>
      <c r="D5664" t="s">
        <v>2477</v>
      </c>
      <c r="E5664" t="s">
        <v>2427</v>
      </c>
      <c r="F5664" s="7">
        <v>0</v>
      </c>
      <c r="G5664" s="7">
        <v>140610</v>
      </c>
      <c r="H5664" s="7">
        <v>127620</v>
      </c>
      <c r="I5664" s="7">
        <v>268230</v>
      </c>
    </row>
    <row r="5665" spans="1:9" x14ac:dyDescent="0.25">
      <c r="A5665" t="s">
        <v>2668</v>
      </c>
      <c r="B5665" t="s">
        <v>2092</v>
      </c>
      <c r="C5665" t="s">
        <v>2441</v>
      </c>
      <c r="D5665" t="s">
        <v>2471</v>
      </c>
      <c r="E5665" t="s">
        <v>2427</v>
      </c>
      <c r="F5665" s="7">
        <v>0</v>
      </c>
      <c r="G5665" s="7">
        <v>268150</v>
      </c>
      <c r="H5665" s="7">
        <v>0</v>
      </c>
      <c r="I5665" s="7">
        <v>268150</v>
      </c>
    </row>
    <row r="5666" spans="1:9" x14ac:dyDescent="0.25">
      <c r="A5666" t="s">
        <v>2668</v>
      </c>
      <c r="B5666" t="s">
        <v>1328</v>
      </c>
      <c r="C5666" t="s">
        <v>2461</v>
      </c>
      <c r="D5666" t="s">
        <v>2525</v>
      </c>
      <c r="E5666" t="s">
        <v>2427</v>
      </c>
      <c r="F5666" s="7">
        <v>0</v>
      </c>
      <c r="G5666" s="7">
        <v>131510</v>
      </c>
      <c r="H5666" s="7">
        <v>136620</v>
      </c>
      <c r="I5666" s="7">
        <v>268130</v>
      </c>
    </row>
    <row r="5667" spans="1:9" x14ac:dyDescent="0.25">
      <c r="A5667" t="s">
        <v>2668</v>
      </c>
      <c r="B5667" t="s">
        <v>2065</v>
      </c>
      <c r="C5667" t="s">
        <v>2441</v>
      </c>
      <c r="D5667" t="s">
        <v>2442</v>
      </c>
      <c r="E5667" t="s">
        <v>2427</v>
      </c>
      <c r="F5667" s="7">
        <v>19810</v>
      </c>
      <c r="G5667" s="7">
        <v>39200</v>
      </c>
      <c r="H5667" s="7">
        <v>208666</v>
      </c>
      <c r="I5667" s="7">
        <v>267676</v>
      </c>
    </row>
    <row r="5668" spans="1:9" x14ac:dyDescent="0.25">
      <c r="A5668" t="s">
        <v>2668</v>
      </c>
      <c r="B5668" t="s">
        <v>1282</v>
      </c>
      <c r="C5668" t="s">
        <v>2461</v>
      </c>
      <c r="D5668" t="s">
        <v>2464</v>
      </c>
      <c r="E5668" t="s">
        <v>2561</v>
      </c>
      <c r="F5668" s="7">
        <v>49070</v>
      </c>
      <c r="G5668" s="7">
        <v>0</v>
      </c>
      <c r="H5668" s="7">
        <v>218380</v>
      </c>
      <c r="I5668" s="7">
        <v>267450</v>
      </c>
    </row>
    <row r="5669" spans="1:9" x14ac:dyDescent="0.25">
      <c r="A5669" t="s">
        <v>2668</v>
      </c>
      <c r="B5669" t="s">
        <v>886</v>
      </c>
      <c r="C5669" t="s">
        <v>2461</v>
      </c>
      <c r="D5669" t="s">
        <v>2484</v>
      </c>
      <c r="E5669" t="s">
        <v>2524</v>
      </c>
      <c r="F5669" s="7">
        <v>0</v>
      </c>
      <c r="G5669" s="7">
        <v>266760</v>
      </c>
      <c r="H5669" s="7">
        <v>0</v>
      </c>
      <c r="I5669" s="7">
        <v>266760</v>
      </c>
    </row>
    <row r="5670" spans="1:9" x14ac:dyDescent="0.25">
      <c r="A5670" t="s">
        <v>2668</v>
      </c>
      <c r="B5670" t="s">
        <v>1119</v>
      </c>
      <c r="C5670" t="s">
        <v>2461</v>
      </c>
      <c r="D5670" t="s">
        <v>2464</v>
      </c>
      <c r="E5670" t="s">
        <v>2465</v>
      </c>
      <c r="F5670" s="7">
        <v>0</v>
      </c>
      <c r="G5670" s="7">
        <v>122360</v>
      </c>
      <c r="H5670" s="7">
        <v>139400</v>
      </c>
      <c r="I5670" s="7">
        <v>261760</v>
      </c>
    </row>
    <row r="5671" spans="1:9" x14ac:dyDescent="0.25">
      <c r="A5671" t="s">
        <v>2668</v>
      </c>
      <c r="B5671" t="s">
        <v>2138</v>
      </c>
      <c r="C5671" t="s">
        <v>2431</v>
      </c>
      <c r="D5671" t="s">
        <v>2468</v>
      </c>
      <c r="E5671" t="s">
        <v>2469</v>
      </c>
      <c r="F5671" s="7">
        <v>27600</v>
      </c>
      <c r="G5671" s="7">
        <v>162840</v>
      </c>
      <c r="H5671" s="7">
        <v>70870</v>
      </c>
      <c r="I5671" s="7">
        <v>261310</v>
      </c>
    </row>
    <row r="5672" spans="1:9" x14ac:dyDescent="0.25">
      <c r="A5672" t="s">
        <v>2668</v>
      </c>
      <c r="B5672" t="s">
        <v>958</v>
      </c>
      <c r="C5672" t="s">
        <v>2436</v>
      </c>
      <c r="D5672" t="s">
        <v>2455</v>
      </c>
      <c r="E5672" t="s">
        <v>2580</v>
      </c>
      <c r="F5672" s="7">
        <v>233040</v>
      </c>
      <c r="G5672" s="7">
        <v>0</v>
      </c>
      <c r="H5672" s="7">
        <v>27120</v>
      </c>
      <c r="I5672" s="7">
        <v>260160</v>
      </c>
    </row>
    <row r="5673" spans="1:9" x14ac:dyDescent="0.25">
      <c r="A5673" t="s">
        <v>2668</v>
      </c>
      <c r="B5673" t="s">
        <v>2332</v>
      </c>
      <c r="C5673" t="s">
        <v>2461</v>
      </c>
      <c r="D5673" t="s">
        <v>2496</v>
      </c>
      <c r="E5673" t="s">
        <v>2497</v>
      </c>
      <c r="F5673" s="7">
        <v>0</v>
      </c>
      <c r="G5673" s="7">
        <v>0</v>
      </c>
      <c r="H5673" s="7">
        <v>259980</v>
      </c>
      <c r="I5673" s="7">
        <v>259980</v>
      </c>
    </row>
    <row r="5674" spans="1:9" x14ac:dyDescent="0.25">
      <c r="A5674" t="s">
        <v>2668</v>
      </c>
      <c r="B5674" t="s">
        <v>1501</v>
      </c>
      <c r="C5674" t="s">
        <v>2436</v>
      </c>
      <c r="D5674" t="s">
        <v>2487</v>
      </c>
      <c r="E5674" t="s">
        <v>2488</v>
      </c>
      <c r="F5674" s="7">
        <v>239010</v>
      </c>
      <c r="G5674" s="7">
        <v>0</v>
      </c>
      <c r="H5674" s="7">
        <v>19900</v>
      </c>
      <c r="I5674" s="7">
        <v>258910</v>
      </c>
    </row>
    <row r="5675" spans="1:9" x14ac:dyDescent="0.25">
      <c r="A5675" t="s">
        <v>2668</v>
      </c>
      <c r="B5675" t="s">
        <v>2091</v>
      </c>
      <c r="C5675" t="s">
        <v>2461</v>
      </c>
      <c r="D5675" t="s">
        <v>2484</v>
      </c>
      <c r="E5675" t="s">
        <v>2445</v>
      </c>
      <c r="F5675" s="7">
        <v>0</v>
      </c>
      <c r="G5675" s="7">
        <v>178500</v>
      </c>
      <c r="H5675" s="7">
        <v>79500</v>
      </c>
      <c r="I5675" s="7">
        <v>258000</v>
      </c>
    </row>
    <row r="5676" spans="1:9" x14ac:dyDescent="0.25">
      <c r="A5676" t="s">
        <v>2668</v>
      </c>
      <c r="B5676" t="s">
        <v>2068</v>
      </c>
      <c r="C5676" t="s">
        <v>2436</v>
      </c>
      <c r="D5676" t="s">
        <v>2452</v>
      </c>
      <c r="E5676" t="s">
        <v>2474</v>
      </c>
      <c r="F5676" s="7">
        <v>0</v>
      </c>
      <c r="G5676" s="7">
        <v>257900</v>
      </c>
      <c r="H5676" s="7">
        <v>0</v>
      </c>
      <c r="I5676" s="7">
        <v>257900</v>
      </c>
    </row>
    <row r="5677" spans="1:9" x14ac:dyDescent="0.25">
      <c r="A5677" t="s">
        <v>2668</v>
      </c>
      <c r="B5677" t="s">
        <v>308</v>
      </c>
      <c r="C5677" t="s">
        <v>2441</v>
      </c>
      <c r="D5677" t="s">
        <v>2467</v>
      </c>
      <c r="E5677" t="s">
        <v>2427</v>
      </c>
      <c r="F5677" s="7">
        <v>142250</v>
      </c>
      <c r="G5677" s="7">
        <v>115240</v>
      </c>
      <c r="H5677" s="7">
        <v>0</v>
      </c>
      <c r="I5677" s="7">
        <v>257490</v>
      </c>
    </row>
    <row r="5678" spans="1:9" x14ac:dyDescent="0.25">
      <c r="A5678" t="s">
        <v>2668</v>
      </c>
      <c r="B5678" t="s">
        <v>1758</v>
      </c>
      <c r="C5678" t="s">
        <v>2441</v>
      </c>
      <c r="D5678" t="s">
        <v>2460</v>
      </c>
      <c r="E5678" t="s">
        <v>2427</v>
      </c>
      <c r="F5678" s="7">
        <v>0</v>
      </c>
      <c r="G5678" s="7">
        <v>118500</v>
      </c>
      <c r="H5678" s="7">
        <v>138890</v>
      </c>
      <c r="I5678" s="7">
        <v>257390</v>
      </c>
    </row>
    <row r="5679" spans="1:9" x14ac:dyDescent="0.25">
      <c r="A5679" t="s">
        <v>2668</v>
      </c>
      <c r="B5679" t="s">
        <v>786</v>
      </c>
      <c r="C5679" t="s">
        <v>2431</v>
      </c>
      <c r="D5679" t="s">
        <v>2449</v>
      </c>
      <c r="E5679" t="s">
        <v>2435</v>
      </c>
      <c r="F5679" s="7">
        <v>80920</v>
      </c>
      <c r="G5679" s="7">
        <v>80920</v>
      </c>
      <c r="H5679" s="7">
        <v>94720</v>
      </c>
      <c r="I5679" s="7">
        <v>256560</v>
      </c>
    </row>
    <row r="5680" spans="1:9" x14ac:dyDescent="0.25">
      <c r="A5680" t="s">
        <v>2668</v>
      </c>
      <c r="B5680" t="s">
        <v>405</v>
      </c>
      <c r="C5680" t="s">
        <v>75</v>
      </c>
      <c r="D5680" t="s">
        <v>2567</v>
      </c>
      <c r="E5680" t="s">
        <v>2444</v>
      </c>
      <c r="F5680" s="7">
        <v>84105</v>
      </c>
      <c r="G5680" s="7">
        <v>171570</v>
      </c>
      <c r="H5680" s="7">
        <v>0</v>
      </c>
      <c r="I5680" s="7">
        <v>255675</v>
      </c>
    </row>
    <row r="5681" spans="1:9" x14ac:dyDescent="0.25">
      <c r="A5681" t="s">
        <v>2668</v>
      </c>
      <c r="B5681" t="s">
        <v>1959</v>
      </c>
      <c r="C5681" t="s">
        <v>2461</v>
      </c>
      <c r="D5681" t="s">
        <v>2506</v>
      </c>
      <c r="E5681" t="s">
        <v>2427</v>
      </c>
      <c r="F5681" s="7">
        <v>0</v>
      </c>
      <c r="G5681" s="7">
        <v>0</v>
      </c>
      <c r="H5681" s="7">
        <v>255240</v>
      </c>
      <c r="I5681" s="7">
        <v>255240</v>
      </c>
    </row>
    <row r="5682" spans="1:9" x14ac:dyDescent="0.25">
      <c r="A5682" t="s">
        <v>2668</v>
      </c>
      <c r="B5682" t="s">
        <v>2387</v>
      </c>
      <c r="C5682" t="s">
        <v>2461</v>
      </c>
      <c r="D5682" t="s">
        <v>2536</v>
      </c>
      <c r="E5682" t="s">
        <v>2466</v>
      </c>
      <c r="F5682" s="7">
        <v>0</v>
      </c>
      <c r="G5682" s="7">
        <v>169160</v>
      </c>
      <c r="H5682" s="7">
        <v>86000</v>
      </c>
      <c r="I5682" s="7">
        <v>255160</v>
      </c>
    </row>
    <row r="5683" spans="1:9" x14ac:dyDescent="0.25">
      <c r="A5683" t="s">
        <v>2668</v>
      </c>
      <c r="B5683" t="s">
        <v>627</v>
      </c>
      <c r="C5683" t="s">
        <v>2461</v>
      </c>
      <c r="D5683" t="s">
        <v>2499</v>
      </c>
      <c r="E5683" t="s">
        <v>2427</v>
      </c>
      <c r="F5683" s="7">
        <v>0</v>
      </c>
      <c r="G5683" s="7">
        <v>254620</v>
      </c>
      <c r="H5683" s="7">
        <v>0</v>
      </c>
      <c r="I5683" s="7">
        <v>254620</v>
      </c>
    </row>
    <row r="5684" spans="1:9" x14ac:dyDescent="0.25">
      <c r="A5684" t="s">
        <v>2668</v>
      </c>
      <c r="B5684" t="s">
        <v>1980</v>
      </c>
      <c r="C5684" t="s">
        <v>2441</v>
      </c>
      <c r="D5684" t="s">
        <v>2458</v>
      </c>
      <c r="E5684" t="s">
        <v>2459</v>
      </c>
      <c r="F5684" s="7">
        <v>253080</v>
      </c>
      <c r="G5684" s="7">
        <v>0</v>
      </c>
      <c r="H5684" s="7">
        <v>0</v>
      </c>
      <c r="I5684" s="7">
        <v>253080</v>
      </c>
    </row>
    <row r="5685" spans="1:9" x14ac:dyDescent="0.25">
      <c r="A5685" t="s">
        <v>2668</v>
      </c>
      <c r="B5685" t="s">
        <v>1786</v>
      </c>
      <c r="C5685" t="s">
        <v>75</v>
      </c>
      <c r="D5685" t="s">
        <v>2567</v>
      </c>
      <c r="E5685" t="s">
        <v>2427</v>
      </c>
      <c r="F5685" s="7">
        <v>75387</v>
      </c>
      <c r="G5685" s="7">
        <v>88690</v>
      </c>
      <c r="H5685" s="7">
        <v>88690</v>
      </c>
      <c r="I5685" s="7">
        <v>252767</v>
      </c>
    </row>
    <row r="5686" spans="1:9" x14ac:dyDescent="0.25">
      <c r="A5686" t="s">
        <v>2668</v>
      </c>
      <c r="B5686" t="s">
        <v>963</v>
      </c>
      <c r="C5686" t="s">
        <v>75</v>
      </c>
      <c r="D5686" t="s">
        <v>2567</v>
      </c>
      <c r="E5686" t="s">
        <v>2479</v>
      </c>
      <c r="F5686" s="7">
        <v>208888</v>
      </c>
      <c r="G5686" s="7">
        <v>0</v>
      </c>
      <c r="H5686" s="7">
        <v>42900</v>
      </c>
      <c r="I5686" s="7">
        <v>251788</v>
      </c>
    </row>
    <row r="5687" spans="1:9" x14ac:dyDescent="0.25">
      <c r="A5687" t="s">
        <v>2668</v>
      </c>
      <c r="B5687" t="s">
        <v>2140</v>
      </c>
      <c r="C5687" t="s">
        <v>2461</v>
      </c>
      <c r="D5687" t="s">
        <v>2462</v>
      </c>
      <c r="E5687" t="s">
        <v>2427</v>
      </c>
      <c r="F5687" s="7">
        <v>249620</v>
      </c>
      <c r="G5687" s="7">
        <v>0</v>
      </c>
      <c r="H5687" s="7">
        <v>0</v>
      </c>
      <c r="I5687" s="7">
        <v>249620</v>
      </c>
    </row>
    <row r="5688" spans="1:9" x14ac:dyDescent="0.25">
      <c r="A5688" t="s">
        <v>2668</v>
      </c>
      <c r="B5688" t="s">
        <v>365</v>
      </c>
      <c r="C5688" t="s">
        <v>2441</v>
      </c>
      <c r="D5688" t="s">
        <v>2471</v>
      </c>
      <c r="E5688" t="s">
        <v>2427</v>
      </c>
      <c r="F5688" s="7">
        <v>169120</v>
      </c>
      <c r="G5688" s="7">
        <v>80280</v>
      </c>
      <c r="H5688" s="7">
        <v>0</v>
      </c>
      <c r="I5688" s="7">
        <v>249400</v>
      </c>
    </row>
    <row r="5689" spans="1:9" x14ac:dyDescent="0.25">
      <c r="A5689" t="s">
        <v>2668</v>
      </c>
      <c r="B5689" t="s">
        <v>2278</v>
      </c>
      <c r="C5689" t="s">
        <v>2431</v>
      </c>
      <c r="D5689" t="s">
        <v>2449</v>
      </c>
      <c r="E5689" t="s">
        <v>2433</v>
      </c>
      <c r="F5689" s="7">
        <v>0</v>
      </c>
      <c r="G5689" s="7">
        <v>92070</v>
      </c>
      <c r="H5689" s="7">
        <v>155520</v>
      </c>
      <c r="I5689" s="7">
        <v>247590</v>
      </c>
    </row>
    <row r="5690" spans="1:9" x14ac:dyDescent="0.25">
      <c r="A5690" t="s">
        <v>2668</v>
      </c>
      <c r="B5690" t="s">
        <v>753</v>
      </c>
      <c r="C5690" t="s">
        <v>75</v>
      </c>
      <c r="D5690" t="s">
        <v>2567</v>
      </c>
      <c r="E5690" t="s">
        <v>2433</v>
      </c>
      <c r="F5690" s="7">
        <v>0</v>
      </c>
      <c r="G5690" s="7">
        <v>148730</v>
      </c>
      <c r="H5690" s="7">
        <v>98140</v>
      </c>
      <c r="I5690" s="7">
        <v>246870</v>
      </c>
    </row>
    <row r="5691" spans="1:9" x14ac:dyDescent="0.25">
      <c r="A5691" t="s">
        <v>2668</v>
      </c>
      <c r="B5691" t="s">
        <v>1862</v>
      </c>
      <c r="C5691" t="s">
        <v>2425</v>
      </c>
      <c r="D5691" t="s">
        <v>2539</v>
      </c>
      <c r="E5691" t="s">
        <v>2444</v>
      </c>
      <c r="F5691" s="7">
        <v>0</v>
      </c>
      <c r="G5691" s="7">
        <v>245750</v>
      </c>
      <c r="H5691" s="7">
        <v>0</v>
      </c>
      <c r="I5691" s="7">
        <v>245750</v>
      </c>
    </row>
    <row r="5692" spans="1:9" x14ac:dyDescent="0.25">
      <c r="A5692" t="s">
        <v>2668</v>
      </c>
      <c r="B5692" t="s">
        <v>2374</v>
      </c>
      <c r="C5692" t="s">
        <v>2436</v>
      </c>
      <c r="D5692" t="s">
        <v>2487</v>
      </c>
      <c r="E5692" t="s">
        <v>2488</v>
      </c>
      <c r="F5692" s="7">
        <v>0</v>
      </c>
      <c r="G5692" s="7">
        <v>0</v>
      </c>
      <c r="H5692" s="7">
        <v>245750</v>
      </c>
      <c r="I5692" s="7">
        <v>245750</v>
      </c>
    </row>
    <row r="5693" spans="1:9" x14ac:dyDescent="0.25">
      <c r="A5693" t="s">
        <v>2668</v>
      </c>
      <c r="B5693" t="s">
        <v>2289</v>
      </c>
      <c r="C5693" t="s">
        <v>2461</v>
      </c>
      <c r="D5693" t="s">
        <v>2462</v>
      </c>
      <c r="E5693" t="s">
        <v>2427</v>
      </c>
      <c r="F5693" s="7">
        <v>0</v>
      </c>
      <c r="G5693" s="7">
        <v>245750</v>
      </c>
      <c r="H5693" s="7">
        <v>0</v>
      </c>
      <c r="I5693" s="7">
        <v>245750</v>
      </c>
    </row>
    <row r="5694" spans="1:9" x14ac:dyDescent="0.25">
      <c r="A5694" t="s">
        <v>2668</v>
      </c>
      <c r="B5694" t="s">
        <v>1752</v>
      </c>
      <c r="C5694" t="s">
        <v>2461</v>
      </c>
      <c r="D5694" t="s">
        <v>2506</v>
      </c>
      <c r="E5694" t="s">
        <v>2427</v>
      </c>
      <c r="F5694" s="7">
        <v>0</v>
      </c>
      <c r="G5694" s="7">
        <v>245750</v>
      </c>
      <c r="H5694" s="7">
        <v>0</v>
      </c>
      <c r="I5694" s="7">
        <v>245750</v>
      </c>
    </row>
    <row r="5695" spans="1:9" x14ac:dyDescent="0.25">
      <c r="A5695" t="s">
        <v>2668</v>
      </c>
      <c r="B5695" t="s">
        <v>1464</v>
      </c>
      <c r="C5695" t="s">
        <v>2425</v>
      </c>
      <c r="D5695" t="s">
        <v>2539</v>
      </c>
      <c r="E5695" t="s">
        <v>2427</v>
      </c>
      <c r="F5695" s="7">
        <v>0</v>
      </c>
      <c r="G5695" s="7">
        <v>245750</v>
      </c>
      <c r="H5695" s="7">
        <v>0</v>
      </c>
      <c r="I5695" s="7">
        <v>245750</v>
      </c>
    </row>
    <row r="5696" spans="1:9" x14ac:dyDescent="0.25">
      <c r="A5696" t="s">
        <v>2668</v>
      </c>
      <c r="B5696" t="s">
        <v>790</v>
      </c>
      <c r="C5696" t="s">
        <v>2461</v>
      </c>
      <c r="D5696" t="s">
        <v>2506</v>
      </c>
      <c r="E5696" t="s">
        <v>2427</v>
      </c>
      <c r="F5696" s="7">
        <v>0</v>
      </c>
      <c r="G5696" s="7">
        <v>245750</v>
      </c>
      <c r="H5696" s="7">
        <v>0</v>
      </c>
      <c r="I5696" s="7">
        <v>245750</v>
      </c>
    </row>
    <row r="5697" spans="1:9" x14ac:dyDescent="0.25">
      <c r="A5697" t="s">
        <v>2668</v>
      </c>
      <c r="B5697" t="s">
        <v>967</v>
      </c>
      <c r="C5697" t="s">
        <v>2461</v>
      </c>
      <c r="D5697" t="s">
        <v>2525</v>
      </c>
      <c r="E5697" t="s">
        <v>2427</v>
      </c>
      <c r="F5697" s="7">
        <v>0</v>
      </c>
      <c r="G5697" s="7">
        <v>0</v>
      </c>
      <c r="H5697" s="7">
        <v>245750</v>
      </c>
      <c r="I5697" s="7">
        <v>245750</v>
      </c>
    </row>
    <row r="5698" spans="1:9" x14ac:dyDescent="0.25">
      <c r="A5698" t="s">
        <v>2668</v>
      </c>
      <c r="B5698" t="s">
        <v>499</v>
      </c>
      <c r="C5698" t="s">
        <v>75</v>
      </c>
      <c r="D5698" t="s">
        <v>2567</v>
      </c>
      <c r="E5698" t="s">
        <v>2427</v>
      </c>
      <c r="F5698" s="7">
        <v>0</v>
      </c>
      <c r="G5698" s="7">
        <v>245750</v>
      </c>
      <c r="H5698" s="7">
        <v>0</v>
      </c>
      <c r="I5698" s="7">
        <v>245750</v>
      </c>
    </row>
    <row r="5699" spans="1:9" x14ac:dyDescent="0.25">
      <c r="A5699" t="s">
        <v>2668</v>
      </c>
      <c r="B5699" t="s">
        <v>227</v>
      </c>
      <c r="C5699" t="s">
        <v>2461</v>
      </c>
      <c r="D5699" t="s">
        <v>2525</v>
      </c>
      <c r="E5699" t="s">
        <v>2445</v>
      </c>
      <c r="F5699" s="7">
        <v>0</v>
      </c>
      <c r="G5699" s="7">
        <v>245750</v>
      </c>
      <c r="H5699" s="7">
        <v>0</v>
      </c>
      <c r="I5699" s="7">
        <v>245750</v>
      </c>
    </row>
    <row r="5700" spans="1:9" x14ac:dyDescent="0.25">
      <c r="A5700" t="s">
        <v>2668</v>
      </c>
      <c r="B5700" t="s">
        <v>1499</v>
      </c>
      <c r="C5700" t="s">
        <v>2431</v>
      </c>
      <c r="D5700" t="s">
        <v>2490</v>
      </c>
      <c r="E5700" t="s">
        <v>2434</v>
      </c>
      <c r="F5700" s="7">
        <v>245210</v>
      </c>
      <c r="G5700" s="7">
        <v>0</v>
      </c>
      <c r="H5700" s="7">
        <v>0</v>
      </c>
      <c r="I5700" s="7">
        <v>245210</v>
      </c>
    </row>
    <row r="5701" spans="1:9" x14ac:dyDescent="0.25">
      <c r="A5701" t="s">
        <v>2668</v>
      </c>
      <c r="B5701" t="s">
        <v>151</v>
      </c>
      <c r="C5701" t="s">
        <v>2461</v>
      </c>
      <c r="D5701" t="s">
        <v>2477</v>
      </c>
      <c r="E5701" t="s">
        <v>2427</v>
      </c>
      <c r="F5701" s="7">
        <v>0</v>
      </c>
      <c r="G5701" s="7">
        <v>215170</v>
      </c>
      <c r="H5701" s="7">
        <v>29640</v>
      </c>
      <c r="I5701" s="7">
        <v>244810</v>
      </c>
    </row>
    <row r="5702" spans="1:9" x14ac:dyDescent="0.25">
      <c r="A5702" t="s">
        <v>2668</v>
      </c>
      <c r="B5702" t="s">
        <v>685</v>
      </c>
      <c r="C5702" t="s">
        <v>2441</v>
      </c>
      <c r="D5702" t="s">
        <v>2463</v>
      </c>
      <c r="E5702" t="s">
        <v>2427</v>
      </c>
      <c r="F5702" s="7">
        <v>148200</v>
      </c>
      <c r="G5702" s="7">
        <v>0</v>
      </c>
      <c r="H5702" s="7">
        <v>96600</v>
      </c>
      <c r="I5702" s="7">
        <v>244800</v>
      </c>
    </row>
    <row r="5703" spans="1:9" x14ac:dyDescent="0.25">
      <c r="A5703" t="s">
        <v>2668</v>
      </c>
      <c r="B5703" t="s">
        <v>1936</v>
      </c>
      <c r="C5703" t="s">
        <v>2441</v>
      </c>
      <c r="D5703" t="s">
        <v>2454</v>
      </c>
      <c r="E5703" t="s">
        <v>2427</v>
      </c>
      <c r="F5703" s="7">
        <v>191530</v>
      </c>
      <c r="G5703" s="7">
        <v>0</v>
      </c>
      <c r="H5703" s="7">
        <v>52752</v>
      </c>
      <c r="I5703" s="7">
        <v>244282</v>
      </c>
    </row>
    <row r="5704" spans="1:9" x14ac:dyDescent="0.25">
      <c r="A5704" t="s">
        <v>2668</v>
      </c>
      <c r="B5704" t="s">
        <v>1454</v>
      </c>
      <c r="C5704" t="s">
        <v>2436</v>
      </c>
      <c r="D5704" t="s">
        <v>2492</v>
      </c>
      <c r="E5704" t="s">
        <v>2438</v>
      </c>
      <c r="F5704" s="7">
        <v>0</v>
      </c>
      <c r="G5704" s="7">
        <v>0</v>
      </c>
      <c r="H5704" s="7">
        <v>244080</v>
      </c>
      <c r="I5704" s="7">
        <v>244080</v>
      </c>
    </row>
    <row r="5705" spans="1:9" x14ac:dyDescent="0.25">
      <c r="A5705" t="s">
        <v>2668</v>
      </c>
      <c r="B5705" t="s">
        <v>2360</v>
      </c>
      <c r="C5705" t="s">
        <v>75</v>
      </c>
      <c r="D5705" t="s">
        <v>2567</v>
      </c>
      <c r="E5705" t="s">
        <v>2427</v>
      </c>
      <c r="F5705" s="7">
        <v>108794</v>
      </c>
      <c r="G5705" s="7">
        <v>62900</v>
      </c>
      <c r="H5705" s="7">
        <v>70790</v>
      </c>
      <c r="I5705" s="7">
        <v>242484</v>
      </c>
    </row>
    <row r="5706" spans="1:9" x14ac:dyDescent="0.25">
      <c r="A5706" t="s">
        <v>2668</v>
      </c>
      <c r="B5706" t="s">
        <v>139</v>
      </c>
      <c r="C5706" t="s">
        <v>2461</v>
      </c>
      <c r="D5706" t="s">
        <v>2506</v>
      </c>
      <c r="E5706" t="s">
        <v>2427</v>
      </c>
      <c r="F5706" s="7">
        <v>216710</v>
      </c>
      <c r="G5706" s="7">
        <v>0</v>
      </c>
      <c r="H5706" s="7">
        <v>24200</v>
      </c>
      <c r="I5706" s="7">
        <v>240910</v>
      </c>
    </row>
    <row r="5707" spans="1:9" x14ac:dyDescent="0.25">
      <c r="A5707" t="s">
        <v>2668</v>
      </c>
      <c r="B5707" t="s">
        <v>2102</v>
      </c>
      <c r="C5707" t="s">
        <v>2461</v>
      </c>
      <c r="D5707" t="s">
        <v>2478</v>
      </c>
      <c r="E5707" t="s">
        <v>2513</v>
      </c>
      <c r="F5707" s="7">
        <v>0</v>
      </c>
      <c r="G5707" s="7">
        <v>240840</v>
      </c>
      <c r="H5707" s="7">
        <v>0</v>
      </c>
      <c r="I5707" s="7">
        <v>240840</v>
      </c>
    </row>
    <row r="5708" spans="1:9" x14ac:dyDescent="0.25">
      <c r="A5708" t="s">
        <v>2668</v>
      </c>
      <c r="B5708" t="s">
        <v>125</v>
      </c>
      <c r="C5708" t="s">
        <v>2461</v>
      </c>
      <c r="D5708" t="s">
        <v>2525</v>
      </c>
      <c r="E5708" t="s">
        <v>2618</v>
      </c>
      <c r="F5708" s="7">
        <v>240530</v>
      </c>
      <c r="G5708" s="7">
        <v>0</v>
      </c>
      <c r="H5708" s="7">
        <v>0</v>
      </c>
      <c r="I5708" s="7">
        <v>240530</v>
      </c>
    </row>
    <row r="5709" spans="1:9" x14ac:dyDescent="0.25">
      <c r="A5709" t="s">
        <v>2668</v>
      </c>
      <c r="B5709" t="s">
        <v>1783</v>
      </c>
      <c r="C5709" t="s">
        <v>2441</v>
      </c>
      <c r="D5709" t="s">
        <v>2442</v>
      </c>
      <c r="E5709" t="s">
        <v>2427</v>
      </c>
      <c r="F5709" s="7">
        <v>0</v>
      </c>
      <c r="G5709" s="7">
        <v>120150</v>
      </c>
      <c r="H5709" s="7">
        <v>120150</v>
      </c>
      <c r="I5709" s="7">
        <v>240300</v>
      </c>
    </row>
    <row r="5710" spans="1:9" x14ac:dyDescent="0.25">
      <c r="A5710" t="s">
        <v>2668</v>
      </c>
      <c r="B5710" t="s">
        <v>1428</v>
      </c>
      <c r="C5710" t="s">
        <v>75</v>
      </c>
      <c r="D5710" t="s">
        <v>2567</v>
      </c>
      <c r="E5710" t="s">
        <v>2427</v>
      </c>
      <c r="F5710" s="7">
        <v>0</v>
      </c>
      <c r="G5710" s="7">
        <v>0</v>
      </c>
      <c r="H5710" s="7">
        <v>240300</v>
      </c>
      <c r="I5710" s="7">
        <v>240300</v>
      </c>
    </row>
    <row r="5711" spans="1:9" x14ac:dyDescent="0.25">
      <c r="A5711" t="s">
        <v>2668</v>
      </c>
      <c r="B5711" t="s">
        <v>1197</v>
      </c>
      <c r="C5711" t="s">
        <v>2461</v>
      </c>
      <c r="D5711" t="s">
        <v>2506</v>
      </c>
      <c r="E5711" t="s">
        <v>2427</v>
      </c>
      <c r="F5711" s="7">
        <v>240080</v>
      </c>
      <c r="G5711" s="7">
        <v>0</v>
      </c>
      <c r="H5711" s="7">
        <v>0</v>
      </c>
      <c r="I5711" s="7">
        <v>240080</v>
      </c>
    </row>
    <row r="5712" spans="1:9" x14ac:dyDescent="0.25">
      <c r="A5712" t="s">
        <v>2668</v>
      </c>
      <c r="B5712" t="s">
        <v>2296</v>
      </c>
      <c r="C5712" t="s">
        <v>2461</v>
      </c>
      <c r="D5712" t="s">
        <v>2525</v>
      </c>
      <c r="E5712" t="s">
        <v>2572</v>
      </c>
      <c r="F5712" s="7">
        <v>93090</v>
      </c>
      <c r="G5712" s="7">
        <v>26760</v>
      </c>
      <c r="H5712" s="7">
        <v>119100</v>
      </c>
      <c r="I5712" s="7">
        <v>238950</v>
      </c>
    </row>
    <row r="5713" spans="1:9" x14ac:dyDescent="0.25">
      <c r="A5713" t="s">
        <v>2668</v>
      </c>
      <c r="B5713" t="s">
        <v>1074</v>
      </c>
      <c r="C5713" t="s">
        <v>2436</v>
      </c>
      <c r="D5713" t="s">
        <v>2507</v>
      </c>
      <c r="E5713" t="s">
        <v>2438</v>
      </c>
      <c r="F5713" s="7">
        <v>0</v>
      </c>
      <c r="G5713" s="7">
        <v>77520</v>
      </c>
      <c r="H5713" s="7">
        <v>161420</v>
      </c>
      <c r="I5713" s="7">
        <v>238940</v>
      </c>
    </row>
    <row r="5714" spans="1:9" x14ac:dyDescent="0.25">
      <c r="A5714" t="s">
        <v>2668</v>
      </c>
      <c r="B5714" t="s">
        <v>578</v>
      </c>
      <c r="C5714" t="s">
        <v>2461</v>
      </c>
      <c r="D5714" t="s">
        <v>2484</v>
      </c>
      <c r="E5714" t="s">
        <v>2524</v>
      </c>
      <c r="F5714" s="7">
        <v>0</v>
      </c>
      <c r="G5714" s="7">
        <v>0</v>
      </c>
      <c r="H5714" s="7">
        <v>238490</v>
      </c>
      <c r="I5714" s="7">
        <v>238490</v>
      </c>
    </row>
    <row r="5715" spans="1:9" x14ac:dyDescent="0.25">
      <c r="A5715" t="s">
        <v>2668</v>
      </c>
      <c r="B5715" t="s">
        <v>352</v>
      </c>
      <c r="C5715" t="s">
        <v>2431</v>
      </c>
      <c r="D5715" t="s">
        <v>2449</v>
      </c>
      <c r="E5715" t="s">
        <v>2434</v>
      </c>
      <c r="F5715" s="7">
        <v>186640</v>
      </c>
      <c r="G5715" s="7">
        <v>40460</v>
      </c>
      <c r="H5715" s="7">
        <v>9690</v>
      </c>
      <c r="I5715" s="7">
        <v>236790</v>
      </c>
    </row>
    <row r="5716" spans="1:9" x14ac:dyDescent="0.25">
      <c r="A5716" t="s">
        <v>2668</v>
      </c>
      <c r="B5716" t="s">
        <v>96</v>
      </c>
      <c r="C5716" t="s">
        <v>2436</v>
      </c>
      <c r="D5716" t="s">
        <v>2507</v>
      </c>
      <c r="E5716" t="s">
        <v>2542</v>
      </c>
      <c r="F5716" s="7">
        <v>0</v>
      </c>
      <c r="G5716" s="7">
        <v>26760</v>
      </c>
      <c r="H5716" s="7">
        <v>207916</v>
      </c>
      <c r="I5716" s="7">
        <v>234676</v>
      </c>
    </row>
    <row r="5717" spans="1:9" x14ac:dyDescent="0.25">
      <c r="A5717" t="s">
        <v>2668</v>
      </c>
      <c r="B5717" t="s">
        <v>1719</v>
      </c>
      <c r="C5717" t="s">
        <v>2431</v>
      </c>
      <c r="D5717" t="s">
        <v>2495</v>
      </c>
      <c r="E5717" t="s">
        <v>2447</v>
      </c>
      <c r="F5717" s="7">
        <v>183090</v>
      </c>
      <c r="G5717" s="7">
        <v>51580</v>
      </c>
      <c r="H5717" s="7">
        <v>0</v>
      </c>
      <c r="I5717" s="7">
        <v>234670</v>
      </c>
    </row>
    <row r="5718" spans="1:9" x14ac:dyDescent="0.25">
      <c r="A5718" t="s">
        <v>2668</v>
      </c>
      <c r="B5718" t="s">
        <v>2195</v>
      </c>
      <c r="C5718" t="s">
        <v>2441</v>
      </c>
      <c r="D5718" t="s">
        <v>2463</v>
      </c>
      <c r="E5718" t="s">
        <v>2595</v>
      </c>
      <c r="F5718" s="7">
        <v>0</v>
      </c>
      <c r="G5718" s="7">
        <v>0</v>
      </c>
      <c r="H5718" s="7">
        <v>233940</v>
      </c>
      <c r="I5718" s="7">
        <v>233940</v>
      </c>
    </row>
    <row r="5719" spans="1:9" x14ac:dyDescent="0.25">
      <c r="A5719" t="s">
        <v>2668</v>
      </c>
      <c r="B5719" t="s">
        <v>2103</v>
      </c>
      <c r="C5719" t="s">
        <v>2461</v>
      </c>
      <c r="D5719" t="s">
        <v>2525</v>
      </c>
      <c r="E5719" t="s">
        <v>2427</v>
      </c>
      <c r="F5719" s="7">
        <v>233740</v>
      </c>
      <c r="G5719" s="7">
        <v>0</v>
      </c>
      <c r="H5719" s="7">
        <v>0</v>
      </c>
      <c r="I5719" s="7">
        <v>233740</v>
      </c>
    </row>
    <row r="5720" spans="1:9" x14ac:dyDescent="0.25">
      <c r="A5720" t="s">
        <v>2668</v>
      </c>
      <c r="B5720" t="s">
        <v>913</v>
      </c>
      <c r="C5720" t="s">
        <v>2461</v>
      </c>
      <c r="D5720" t="s">
        <v>2506</v>
      </c>
      <c r="E5720" t="s">
        <v>2427</v>
      </c>
      <c r="F5720" s="7">
        <v>31080</v>
      </c>
      <c r="G5720" s="7">
        <v>101180</v>
      </c>
      <c r="H5720" s="7">
        <v>101180</v>
      </c>
      <c r="I5720" s="7">
        <v>233440</v>
      </c>
    </row>
    <row r="5721" spans="1:9" x14ac:dyDescent="0.25">
      <c r="A5721" t="s">
        <v>2668</v>
      </c>
      <c r="B5721" t="s">
        <v>586</v>
      </c>
      <c r="C5721" t="s">
        <v>2461</v>
      </c>
      <c r="D5721" t="s">
        <v>2506</v>
      </c>
      <c r="E5721" t="s">
        <v>2427</v>
      </c>
      <c r="F5721" s="7">
        <v>126620</v>
      </c>
      <c r="G5721" s="7">
        <v>0</v>
      </c>
      <c r="H5721" s="7">
        <v>106660</v>
      </c>
      <c r="I5721" s="7">
        <v>233280</v>
      </c>
    </row>
    <row r="5722" spans="1:9" x14ac:dyDescent="0.25">
      <c r="A5722" t="s">
        <v>2668</v>
      </c>
      <c r="B5722" t="s">
        <v>460</v>
      </c>
      <c r="C5722" t="s">
        <v>75</v>
      </c>
      <c r="D5722" t="s">
        <v>2567</v>
      </c>
      <c r="E5722" t="s">
        <v>2438</v>
      </c>
      <c r="F5722" s="7">
        <v>112592</v>
      </c>
      <c r="G5722" s="7">
        <v>0</v>
      </c>
      <c r="H5722" s="7">
        <v>120150</v>
      </c>
      <c r="I5722" s="7">
        <v>232742</v>
      </c>
    </row>
    <row r="5723" spans="1:9" x14ac:dyDescent="0.25">
      <c r="A5723" t="s">
        <v>2668</v>
      </c>
      <c r="B5723" t="s">
        <v>1898</v>
      </c>
      <c r="C5723" t="s">
        <v>2461</v>
      </c>
      <c r="D5723" t="s">
        <v>2477</v>
      </c>
      <c r="E5723" t="s">
        <v>2427</v>
      </c>
      <c r="F5723" s="7">
        <v>132580</v>
      </c>
      <c r="G5723" s="7">
        <v>99660</v>
      </c>
      <c r="H5723" s="7">
        <v>0</v>
      </c>
      <c r="I5723" s="7">
        <v>232240</v>
      </c>
    </row>
    <row r="5724" spans="1:9" x14ac:dyDescent="0.25">
      <c r="A5724" t="s">
        <v>2668</v>
      </c>
      <c r="B5724" t="s">
        <v>2192</v>
      </c>
      <c r="C5724" t="s">
        <v>2461</v>
      </c>
      <c r="D5724" t="s">
        <v>2506</v>
      </c>
      <c r="E5724" t="s">
        <v>2427</v>
      </c>
      <c r="F5724" s="7">
        <v>0</v>
      </c>
      <c r="G5724" s="7">
        <v>153520</v>
      </c>
      <c r="H5724" s="7">
        <v>78210</v>
      </c>
      <c r="I5724" s="7">
        <v>231730</v>
      </c>
    </row>
    <row r="5725" spans="1:9" x14ac:dyDescent="0.25">
      <c r="A5725" t="s">
        <v>2668</v>
      </c>
      <c r="B5725" t="s">
        <v>900</v>
      </c>
      <c r="C5725" t="s">
        <v>2441</v>
      </c>
      <c r="D5725" t="s">
        <v>2471</v>
      </c>
      <c r="E5725" t="s">
        <v>2427</v>
      </c>
      <c r="F5725" s="7">
        <v>231490</v>
      </c>
      <c r="G5725" s="7">
        <v>0</v>
      </c>
      <c r="H5725" s="7">
        <v>0</v>
      </c>
      <c r="I5725" s="7">
        <v>231490</v>
      </c>
    </row>
    <row r="5726" spans="1:9" x14ac:dyDescent="0.25">
      <c r="A5726" t="s">
        <v>2668</v>
      </c>
      <c r="B5726" t="s">
        <v>2219</v>
      </c>
      <c r="C5726" t="s">
        <v>2436</v>
      </c>
      <c r="D5726" t="s">
        <v>2455</v>
      </c>
      <c r="E5726" t="s">
        <v>2453</v>
      </c>
      <c r="F5726" s="7">
        <v>119900</v>
      </c>
      <c r="G5726" s="7">
        <v>111280</v>
      </c>
      <c r="H5726" s="7">
        <v>0</v>
      </c>
      <c r="I5726" s="7">
        <v>231180</v>
      </c>
    </row>
    <row r="5727" spans="1:9" x14ac:dyDescent="0.25">
      <c r="A5727" t="s">
        <v>2668</v>
      </c>
      <c r="B5727" t="s">
        <v>925</v>
      </c>
      <c r="C5727" t="s">
        <v>2431</v>
      </c>
      <c r="D5727" t="s">
        <v>2490</v>
      </c>
      <c r="E5727" t="s">
        <v>2448</v>
      </c>
      <c r="F5727" s="7">
        <v>83320</v>
      </c>
      <c r="G5727" s="7">
        <v>147720</v>
      </c>
      <c r="H5727" s="7">
        <v>0</v>
      </c>
      <c r="I5727" s="7">
        <v>231040</v>
      </c>
    </row>
    <row r="5728" spans="1:9" x14ac:dyDescent="0.25">
      <c r="A5728" t="s">
        <v>2668</v>
      </c>
      <c r="B5728" t="s">
        <v>220</v>
      </c>
      <c r="C5728" t="s">
        <v>2461</v>
      </c>
      <c r="D5728" t="s">
        <v>2525</v>
      </c>
      <c r="E5728" t="s">
        <v>2427</v>
      </c>
      <c r="F5728" s="7">
        <v>0</v>
      </c>
      <c r="G5728" s="7">
        <v>229200</v>
      </c>
      <c r="H5728" s="7">
        <v>0</v>
      </c>
      <c r="I5728" s="7">
        <v>229200</v>
      </c>
    </row>
    <row r="5729" spans="1:9" x14ac:dyDescent="0.25">
      <c r="A5729" t="s">
        <v>2668</v>
      </c>
      <c r="B5729" t="s">
        <v>635</v>
      </c>
      <c r="C5729" t="s">
        <v>2431</v>
      </c>
      <c r="D5729" t="s">
        <v>2468</v>
      </c>
      <c r="E5729" t="s">
        <v>2498</v>
      </c>
      <c r="F5729" s="7">
        <v>0</v>
      </c>
      <c r="G5729" s="7">
        <v>147210</v>
      </c>
      <c r="H5729" s="7">
        <v>80920</v>
      </c>
      <c r="I5729" s="7">
        <v>228130</v>
      </c>
    </row>
    <row r="5730" spans="1:9" x14ac:dyDescent="0.25">
      <c r="A5730" t="s">
        <v>2668</v>
      </c>
      <c r="B5730" t="s">
        <v>535</v>
      </c>
      <c r="C5730" t="s">
        <v>2461</v>
      </c>
      <c r="D5730" t="s">
        <v>2499</v>
      </c>
      <c r="E5730" t="s">
        <v>2427</v>
      </c>
      <c r="F5730" s="7">
        <v>150830</v>
      </c>
      <c r="G5730" s="7">
        <v>75440</v>
      </c>
      <c r="H5730" s="7">
        <v>0</v>
      </c>
      <c r="I5730" s="7">
        <v>226270</v>
      </c>
    </row>
    <row r="5731" spans="1:9" x14ac:dyDescent="0.25">
      <c r="A5731" t="s">
        <v>2668</v>
      </c>
      <c r="B5731" t="s">
        <v>205</v>
      </c>
      <c r="C5731" t="s">
        <v>75</v>
      </c>
      <c r="D5731" t="s">
        <v>2567</v>
      </c>
      <c r="E5731" t="s">
        <v>2474</v>
      </c>
      <c r="F5731" s="7">
        <v>58242</v>
      </c>
      <c r="G5731" s="7">
        <v>168000</v>
      </c>
      <c r="H5731" s="7">
        <v>0</v>
      </c>
      <c r="I5731" s="7">
        <v>226242</v>
      </c>
    </row>
    <row r="5732" spans="1:9" x14ac:dyDescent="0.25">
      <c r="A5732" t="s">
        <v>2668</v>
      </c>
      <c r="B5732" t="s">
        <v>1902</v>
      </c>
      <c r="C5732" t="s">
        <v>2461</v>
      </c>
      <c r="D5732" t="s">
        <v>2478</v>
      </c>
      <c r="E5732" t="s">
        <v>2597</v>
      </c>
      <c r="F5732" s="7">
        <v>224560</v>
      </c>
      <c r="G5732" s="7">
        <v>0</v>
      </c>
      <c r="H5732" s="7">
        <v>0</v>
      </c>
      <c r="I5732" s="7">
        <v>224560</v>
      </c>
    </row>
    <row r="5733" spans="1:9" x14ac:dyDescent="0.25">
      <c r="A5733" t="s">
        <v>2668</v>
      </c>
      <c r="B5733" t="s">
        <v>474</v>
      </c>
      <c r="C5733" t="s">
        <v>2436</v>
      </c>
      <c r="D5733" t="s">
        <v>2455</v>
      </c>
      <c r="E5733" t="s">
        <v>75</v>
      </c>
      <c r="F5733" s="7">
        <v>42290</v>
      </c>
      <c r="G5733" s="7">
        <v>0</v>
      </c>
      <c r="H5733" s="7">
        <v>182270</v>
      </c>
      <c r="I5733" s="7">
        <v>224560</v>
      </c>
    </row>
    <row r="5734" spans="1:9" x14ac:dyDescent="0.25">
      <c r="A5734" t="s">
        <v>2668</v>
      </c>
      <c r="B5734" t="s">
        <v>367</v>
      </c>
      <c r="C5734" t="s">
        <v>2431</v>
      </c>
      <c r="D5734" t="s">
        <v>2490</v>
      </c>
      <c r="E5734" t="s">
        <v>2434</v>
      </c>
      <c r="F5734" s="7">
        <v>0</v>
      </c>
      <c r="G5734" s="7">
        <v>13800</v>
      </c>
      <c r="H5734" s="7">
        <v>210730</v>
      </c>
      <c r="I5734" s="7">
        <v>224530</v>
      </c>
    </row>
    <row r="5735" spans="1:9" x14ac:dyDescent="0.25">
      <c r="A5735" t="s">
        <v>2668</v>
      </c>
      <c r="B5735" t="s">
        <v>2022</v>
      </c>
      <c r="C5735" t="s">
        <v>2461</v>
      </c>
      <c r="D5735" t="s">
        <v>2496</v>
      </c>
      <c r="E5735" t="s">
        <v>2497</v>
      </c>
      <c r="F5735" s="7">
        <v>0</v>
      </c>
      <c r="G5735" s="7">
        <v>0</v>
      </c>
      <c r="H5735" s="7">
        <v>223660</v>
      </c>
      <c r="I5735" s="7">
        <v>223660</v>
      </c>
    </row>
    <row r="5736" spans="1:9" x14ac:dyDescent="0.25">
      <c r="A5736" t="s">
        <v>2668</v>
      </c>
      <c r="B5736" t="s">
        <v>1750</v>
      </c>
      <c r="C5736" t="s">
        <v>2441</v>
      </c>
      <c r="D5736" t="s">
        <v>2442</v>
      </c>
      <c r="E5736" t="s">
        <v>2427</v>
      </c>
      <c r="F5736" s="7">
        <v>0</v>
      </c>
      <c r="G5736" s="7">
        <v>171730</v>
      </c>
      <c r="H5736" s="7">
        <v>51580</v>
      </c>
      <c r="I5736" s="7">
        <v>223310</v>
      </c>
    </row>
    <row r="5737" spans="1:9" x14ac:dyDescent="0.25">
      <c r="A5737" t="s">
        <v>2668</v>
      </c>
      <c r="B5737" t="s">
        <v>513</v>
      </c>
      <c r="C5737" t="s">
        <v>2441</v>
      </c>
      <c r="D5737" t="s">
        <v>2463</v>
      </c>
      <c r="E5737" t="s">
        <v>2427</v>
      </c>
      <c r="F5737" s="7">
        <v>83320</v>
      </c>
      <c r="G5737" s="7">
        <v>139766</v>
      </c>
      <c r="H5737" s="7">
        <v>0</v>
      </c>
      <c r="I5737" s="7">
        <v>223086</v>
      </c>
    </row>
    <row r="5738" spans="1:9" x14ac:dyDescent="0.25">
      <c r="A5738" t="s">
        <v>2668</v>
      </c>
      <c r="B5738" t="s">
        <v>2228</v>
      </c>
      <c r="C5738" t="s">
        <v>2461</v>
      </c>
      <c r="D5738" t="s">
        <v>2462</v>
      </c>
      <c r="E5738" t="s">
        <v>2427</v>
      </c>
      <c r="F5738" s="7">
        <v>222830</v>
      </c>
      <c r="G5738" s="7">
        <v>0</v>
      </c>
      <c r="H5738" s="7">
        <v>0</v>
      </c>
      <c r="I5738" s="7">
        <v>222830</v>
      </c>
    </row>
    <row r="5739" spans="1:9" x14ac:dyDescent="0.25">
      <c r="A5739" t="s">
        <v>2668</v>
      </c>
      <c r="B5739" t="s">
        <v>145</v>
      </c>
      <c r="C5739" t="s">
        <v>2441</v>
      </c>
      <c r="D5739" t="s">
        <v>2463</v>
      </c>
      <c r="E5739" t="s">
        <v>2427</v>
      </c>
      <c r="F5739" s="7">
        <v>40460</v>
      </c>
      <c r="G5739" s="7">
        <v>80920</v>
      </c>
      <c r="H5739" s="7">
        <v>100720</v>
      </c>
      <c r="I5739" s="7">
        <v>222100</v>
      </c>
    </row>
    <row r="5740" spans="1:9" x14ac:dyDescent="0.25">
      <c r="A5740" t="s">
        <v>2668</v>
      </c>
      <c r="B5740" t="s">
        <v>1575</v>
      </c>
      <c r="C5740" t="s">
        <v>2461</v>
      </c>
      <c r="D5740" t="s">
        <v>2496</v>
      </c>
      <c r="E5740" t="s">
        <v>2551</v>
      </c>
      <c r="F5740" s="7">
        <v>179060</v>
      </c>
      <c r="G5740" s="7">
        <v>43000</v>
      </c>
      <c r="H5740" s="7">
        <v>0</v>
      </c>
      <c r="I5740" s="7">
        <v>222060</v>
      </c>
    </row>
    <row r="5741" spans="1:9" x14ac:dyDescent="0.25">
      <c r="A5741" t="s">
        <v>2668</v>
      </c>
      <c r="B5741" t="s">
        <v>1402</v>
      </c>
      <c r="C5741" t="s">
        <v>2431</v>
      </c>
      <c r="D5741" t="s">
        <v>2476</v>
      </c>
      <c r="E5741" t="s">
        <v>2433</v>
      </c>
      <c r="F5741" s="7">
        <v>0</v>
      </c>
      <c r="G5741" s="7">
        <v>0</v>
      </c>
      <c r="H5741" s="7">
        <v>221720</v>
      </c>
      <c r="I5741" s="7">
        <v>221720</v>
      </c>
    </row>
    <row r="5742" spans="1:9" x14ac:dyDescent="0.25">
      <c r="A5742" t="s">
        <v>2668</v>
      </c>
      <c r="B5742" t="s">
        <v>1701</v>
      </c>
      <c r="C5742" t="s">
        <v>2441</v>
      </c>
      <c r="D5742" t="s">
        <v>2460</v>
      </c>
      <c r="E5742" t="s">
        <v>2427</v>
      </c>
      <c r="F5742" s="7">
        <v>220060</v>
      </c>
      <c r="G5742" s="7">
        <v>0</v>
      </c>
      <c r="H5742" s="7">
        <v>0</v>
      </c>
      <c r="I5742" s="7">
        <v>220060</v>
      </c>
    </row>
    <row r="5743" spans="1:9" x14ac:dyDescent="0.25">
      <c r="A5743" t="s">
        <v>2668</v>
      </c>
      <c r="B5743" t="s">
        <v>297</v>
      </c>
      <c r="C5743" t="s">
        <v>2441</v>
      </c>
      <c r="D5743" t="s">
        <v>2460</v>
      </c>
      <c r="E5743" t="s">
        <v>2427</v>
      </c>
      <c r="F5743" s="7">
        <v>36670</v>
      </c>
      <c r="G5743" s="7">
        <v>61200</v>
      </c>
      <c r="H5743" s="7">
        <v>122040</v>
      </c>
      <c r="I5743" s="7">
        <v>219910</v>
      </c>
    </row>
    <row r="5744" spans="1:9" x14ac:dyDescent="0.25">
      <c r="A5744" t="s">
        <v>2668</v>
      </c>
      <c r="B5744" t="s">
        <v>1863</v>
      </c>
      <c r="C5744" t="s">
        <v>2436</v>
      </c>
      <c r="D5744" t="s">
        <v>2455</v>
      </c>
      <c r="E5744" t="s">
        <v>2474</v>
      </c>
      <c r="F5744" s="7">
        <v>40140</v>
      </c>
      <c r="G5744" s="7">
        <v>179460</v>
      </c>
      <c r="H5744" s="7">
        <v>0</v>
      </c>
      <c r="I5744" s="7">
        <v>219600</v>
      </c>
    </row>
    <row r="5745" spans="1:9" x14ac:dyDescent="0.25">
      <c r="A5745" t="s">
        <v>2668</v>
      </c>
      <c r="B5745" t="s">
        <v>159</v>
      </c>
      <c r="C5745" t="s">
        <v>2441</v>
      </c>
      <c r="D5745" t="s">
        <v>2460</v>
      </c>
      <c r="E5745" t="s">
        <v>2427</v>
      </c>
      <c r="F5745" s="7">
        <v>0</v>
      </c>
      <c r="G5745" s="7">
        <v>0</v>
      </c>
      <c r="H5745" s="7">
        <v>219070</v>
      </c>
      <c r="I5745" s="7">
        <v>219070</v>
      </c>
    </row>
    <row r="5746" spans="1:9" x14ac:dyDescent="0.25">
      <c r="A5746" t="s">
        <v>2668</v>
      </c>
      <c r="B5746" t="s">
        <v>2240</v>
      </c>
      <c r="C5746" t="s">
        <v>2461</v>
      </c>
      <c r="D5746" t="s">
        <v>2525</v>
      </c>
      <c r="E5746" t="s">
        <v>2427</v>
      </c>
      <c r="F5746" s="7">
        <v>0</v>
      </c>
      <c r="G5746" s="7">
        <v>218920</v>
      </c>
      <c r="H5746" s="7">
        <v>0</v>
      </c>
      <c r="I5746" s="7">
        <v>218920</v>
      </c>
    </row>
    <row r="5747" spans="1:9" x14ac:dyDescent="0.25">
      <c r="A5747" t="s">
        <v>2668</v>
      </c>
      <c r="B5747" t="s">
        <v>2163</v>
      </c>
      <c r="C5747" t="s">
        <v>2461</v>
      </c>
      <c r="D5747" t="s">
        <v>2506</v>
      </c>
      <c r="E5747" t="s">
        <v>2427</v>
      </c>
      <c r="F5747" s="7">
        <v>0</v>
      </c>
      <c r="G5747" s="7">
        <v>218920</v>
      </c>
      <c r="H5747" s="7">
        <v>0</v>
      </c>
      <c r="I5747" s="7">
        <v>218920</v>
      </c>
    </row>
    <row r="5748" spans="1:9" x14ac:dyDescent="0.25">
      <c r="A5748" t="s">
        <v>2668</v>
      </c>
      <c r="B5748" t="s">
        <v>1020</v>
      </c>
      <c r="C5748" t="s">
        <v>2461</v>
      </c>
      <c r="D5748" t="s">
        <v>2484</v>
      </c>
      <c r="E5748" t="s">
        <v>2445</v>
      </c>
      <c r="F5748" s="7">
        <v>218920</v>
      </c>
      <c r="G5748" s="7">
        <v>0</v>
      </c>
      <c r="H5748" s="7">
        <v>0</v>
      </c>
      <c r="I5748" s="7">
        <v>218920</v>
      </c>
    </row>
    <row r="5749" spans="1:9" x14ac:dyDescent="0.25">
      <c r="A5749" t="s">
        <v>2668</v>
      </c>
      <c r="B5749" t="s">
        <v>1595</v>
      </c>
      <c r="C5749" t="s">
        <v>2425</v>
      </c>
      <c r="D5749" t="s">
        <v>2539</v>
      </c>
      <c r="E5749" t="s">
        <v>2427</v>
      </c>
      <c r="F5749" s="7">
        <v>217642</v>
      </c>
      <c r="G5749" s="7">
        <v>0</v>
      </c>
      <c r="H5749" s="7">
        <v>0</v>
      </c>
      <c r="I5749" s="7">
        <v>217642</v>
      </c>
    </row>
    <row r="5750" spans="1:9" x14ac:dyDescent="0.25">
      <c r="A5750" t="s">
        <v>2668</v>
      </c>
      <c r="B5750" t="s">
        <v>609</v>
      </c>
      <c r="C5750" t="s">
        <v>2441</v>
      </c>
      <c r="D5750" t="s">
        <v>2463</v>
      </c>
      <c r="E5750" t="s">
        <v>2526</v>
      </c>
      <c r="F5750" s="7">
        <v>82800</v>
      </c>
      <c r="G5750" s="7">
        <v>76400</v>
      </c>
      <c r="H5750" s="7">
        <v>58000</v>
      </c>
      <c r="I5750" s="7">
        <v>217200</v>
      </c>
    </row>
    <row r="5751" spans="1:9" x14ac:dyDescent="0.25">
      <c r="A5751" t="s">
        <v>2668</v>
      </c>
      <c r="B5751" t="s">
        <v>565</v>
      </c>
      <c r="C5751" t="s">
        <v>2431</v>
      </c>
      <c r="D5751" t="s">
        <v>2475</v>
      </c>
      <c r="E5751" t="s">
        <v>2433</v>
      </c>
      <c r="F5751" s="7">
        <v>0</v>
      </c>
      <c r="G5751" s="7">
        <v>54240</v>
      </c>
      <c r="H5751" s="7">
        <v>162720</v>
      </c>
      <c r="I5751" s="7">
        <v>216960</v>
      </c>
    </row>
    <row r="5752" spans="1:9" x14ac:dyDescent="0.25">
      <c r="A5752" t="s">
        <v>2668</v>
      </c>
      <c r="B5752" t="s">
        <v>2241</v>
      </c>
      <c r="C5752" t="s">
        <v>2441</v>
      </c>
      <c r="D5752" t="s">
        <v>2467</v>
      </c>
      <c r="E5752" t="s">
        <v>2427</v>
      </c>
      <c r="F5752" s="7">
        <v>59430</v>
      </c>
      <c r="G5752" s="7">
        <v>112570</v>
      </c>
      <c r="H5752" s="7">
        <v>44000</v>
      </c>
      <c r="I5752" s="7">
        <v>216000</v>
      </c>
    </row>
    <row r="5753" spans="1:9" x14ac:dyDescent="0.25">
      <c r="A5753" t="s">
        <v>2668</v>
      </c>
      <c r="B5753" t="s">
        <v>1098</v>
      </c>
      <c r="C5753" t="s">
        <v>75</v>
      </c>
      <c r="D5753" t="s">
        <v>2567</v>
      </c>
      <c r="E5753" t="s">
        <v>2427</v>
      </c>
      <c r="F5753" s="7">
        <v>84105</v>
      </c>
      <c r="G5753" s="7">
        <v>0</v>
      </c>
      <c r="H5753" s="7">
        <v>131620</v>
      </c>
      <c r="I5753" s="7">
        <v>215725</v>
      </c>
    </row>
    <row r="5754" spans="1:9" x14ac:dyDescent="0.25">
      <c r="A5754" t="s">
        <v>2668</v>
      </c>
      <c r="B5754" t="s">
        <v>2295</v>
      </c>
      <c r="C5754" t="s">
        <v>75</v>
      </c>
      <c r="D5754" t="s">
        <v>2567</v>
      </c>
      <c r="E5754" t="s">
        <v>2427</v>
      </c>
      <c r="F5754" s="7">
        <v>5287</v>
      </c>
      <c r="G5754" s="7">
        <v>48550</v>
      </c>
      <c r="H5754" s="7">
        <v>161690</v>
      </c>
      <c r="I5754" s="7">
        <v>215527</v>
      </c>
    </row>
    <row r="5755" spans="1:9" x14ac:dyDescent="0.25">
      <c r="A5755" t="s">
        <v>2668</v>
      </c>
      <c r="B5755" t="s">
        <v>849</v>
      </c>
      <c r="C5755" t="s">
        <v>2441</v>
      </c>
      <c r="D5755" t="s">
        <v>2454</v>
      </c>
      <c r="E5755" t="s">
        <v>2427</v>
      </c>
      <c r="F5755" s="7">
        <v>0</v>
      </c>
      <c r="G5755" s="7">
        <v>215220</v>
      </c>
      <c r="H5755" s="7">
        <v>0</v>
      </c>
      <c r="I5755" s="7">
        <v>215220</v>
      </c>
    </row>
    <row r="5756" spans="1:9" x14ac:dyDescent="0.25">
      <c r="A5756" t="s">
        <v>2668</v>
      </c>
      <c r="B5756" t="s">
        <v>82</v>
      </c>
      <c r="C5756" t="s">
        <v>2461</v>
      </c>
      <c r="D5756" t="s">
        <v>2574</v>
      </c>
      <c r="E5756" t="s">
        <v>2438</v>
      </c>
      <c r="F5756" s="7">
        <v>89680</v>
      </c>
      <c r="G5756" s="7">
        <v>125380</v>
      </c>
      <c r="H5756" s="7">
        <v>0</v>
      </c>
      <c r="I5756" s="7">
        <v>215060</v>
      </c>
    </row>
    <row r="5757" spans="1:9" x14ac:dyDescent="0.25">
      <c r="A5757" t="s">
        <v>2668</v>
      </c>
      <c r="B5757" t="s">
        <v>1301</v>
      </c>
      <c r="C5757" t="s">
        <v>75</v>
      </c>
      <c r="D5757" t="s">
        <v>2567</v>
      </c>
      <c r="E5757" t="s">
        <v>2427</v>
      </c>
      <c r="F5757" s="7">
        <v>43843</v>
      </c>
      <c r="G5757" s="7">
        <v>0</v>
      </c>
      <c r="H5757" s="7">
        <v>170000</v>
      </c>
      <c r="I5757" s="7">
        <v>213843</v>
      </c>
    </row>
    <row r="5758" spans="1:9" x14ac:dyDescent="0.25">
      <c r="A5758" t="s">
        <v>2668</v>
      </c>
      <c r="B5758" t="s">
        <v>350</v>
      </c>
      <c r="C5758" t="s">
        <v>2436</v>
      </c>
      <c r="D5758" t="s">
        <v>2507</v>
      </c>
      <c r="E5758" t="s">
        <v>2438</v>
      </c>
      <c r="F5758" s="7">
        <v>170630</v>
      </c>
      <c r="G5758" s="7">
        <v>43000</v>
      </c>
      <c r="H5758" s="7">
        <v>0</v>
      </c>
      <c r="I5758" s="7">
        <v>213630</v>
      </c>
    </row>
    <row r="5759" spans="1:9" x14ac:dyDescent="0.25">
      <c r="A5759" t="s">
        <v>2668</v>
      </c>
      <c r="B5759" t="s">
        <v>1691</v>
      </c>
      <c r="C5759" t="s">
        <v>2431</v>
      </c>
      <c r="D5759" t="s">
        <v>2449</v>
      </c>
      <c r="E5759" t="s">
        <v>2491</v>
      </c>
      <c r="F5759" s="7">
        <v>68180</v>
      </c>
      <c r="G5759" s="7">
        <v>143600</v>
      </c>
      <c r="H5759" s="7">
        <v>0</v>
      </c>
      <c r="I5759" s="7">
        <v>211780</v>
      </c>
    </row>
    <row r="5760" spans="1:9" x14ac:dyDescent="0.25">
      <c r="A5760" t="s">
        <v>2668</v>
      </c>
      <c r="B5760" t="s">
        <v>1276</v>
      </c>
      <c r="C5760" t="s">
        <v>2461</v>
      </c>
      <c r="D5760" t="s">
        <v>2525</v>
      </c>
      <c r="E5760" t="s">
        <v>2427</v>
      </c>
      <c r="F5760" s="7">
        <v>42290</v>
      </c>
      <c r="G5760" s="7">
        <v>84580</v>
      </c>
      <c r="H5760" s="7">
        <v>84580</v>
      </c>
      <c r="I5760" s="7">
        <v>211450</v>
      </c>
    </row>
    <row r="5761" spans="1:9" x14ac:dyDescent="0.25">
      <c r="A5761" t="s">
        <v>2668</v>
      </c>
      <c r="B5761" t="s">
        <v>1562</v>
      </c>
      <c r="C5761" t="s">
        <v>2461</v>
      </c>
      <c r="D5761" t="s">
        <v>2506</v>
      </c>
      <c r="E5761" t="s">
        <v>2427</v>
      </c>
      <c r="F5761" s="7">
        <v>0</v>
      </c>
      <c r="G5761" s="7">
        <v>0</v>
      </c>
      <c r="H5761" s="7">
        <v>211450</v>
      </c>
      <c r="I5761" s="7">
        <v>211450</v>
      </c>
    </row>
    <row r="5762" spans="1:9" x14ac:dyDescent="0.25">
      <c r="A5762" t="s">
        <v>2668</v>
      </c>
      <c r="B5762" t="s">
        <v>437</v>
      </c>
      <c r="C5762" t="s">
        <v>2461</v>
      </c>
      <c r="D5762" t="s">
        <v>2525</v>
      </c>
      <c r="E5762" t="s">
        <v>2427</v>
      </c>
      <c r="F5762" s="7">
        <v>29640</v>
      </c>
      <c r="G5762" s="7">
        <v>104270</v>
      </c>
      <c r="H5762" s="7">
        <v>76670</v>
      </c>
      <c r="I5762" s="7">
        <v>210580</v>
      </c>
    </row>
    <row r="5763" spans="1:9" x14ac:dyDescent="0.25">
      <c r="A5763" t="s">
        <v>2668</v>
      </c>
      <c r="B5763" t="s">
        <v>1757</v>
      </c>
      <c r="C5763" t="s">
        <v>2461</v>
      </c>
      <c r="D5763" t="s">
        <v>2525</v>
      </c>
      <c r="E5763" t="s">
        <v>2427</v>
      </c>
      <c r="F5763" s="7">
        <v>0</v>
      </c>
      <c r="G5763" s="7">
        <v>0</v>
      </c>
      <c r="H5763" s="7">
        <v>209990</v>
      </c>
      <c r="I5763" s="7">
        <v>209990</v>
      </c>
    </row>
    <row r="5764" spans="1:9" x14ac:dyDescent="0.25">
      <c r="A5764" t="s">
        <v>2668</v>
      </c>
      <c r="B5764" t="s">
        <v>1294</v>
      </c>
      <c r="C5764" t="s">
        <v>2461</v>
      </c>
      <c r="D5764" t="s">
        <v>2525</v>
      </c>
      <c r="E5764" t="s">
        <v>2427</v>
      </c>
      <c r="F5764" s="7">
        <v>0</v>
      </c>
      <c r="G5764" s="7">
        <v>209100</v>
      </c>
      <c r="H5764" s="7">
        <v>0</v>
      </c>
      <c r="I5764" s="7">
        <v>209100</v>
      </c>
    </row>
    <row r="5765" spans="1:9" x14ac:dyDescent="0.25">
      <c r="A5765" t="s">
        <v>2668</v>
      </c>
      <c r="B5765" t="s">
        <v>211</v>
      </c>
      <c r="C5765" t="s">
        <v>75</v>
      </c>
      <c r="D5765" t="s">
        <v>2567</v>
      </c>
      <c r="E5765" t="s">
        <v>2479</v>
      </c>
      <c r="F5765" s="7">
        <v>208888</v>
      </c>
      <c r="G5765" s="7">
        <v>0</v>
      </c>
      <c r="H5765" s="7">
        <v>0</v>
      </c>
      <c r="I5765" s="7">
        <v>208888</v>
      </c>
    </row>
    <row r="5766" spans="1:9" x14ac:dyDescent="0.25">
      <c r="A5766" t="s">
        <v>2668</v>
      </c>
      <c r="B5766" t="s">
        <v>336</v>
      </c>
      <c r="C5766" t="s">
        <v>2441</v>
      </c>
      <c r="D5766" t="s">
        <v>2463</v>
      </c>
      <c r="E5766" t="s">
        <v>2427</v>
      </c>
      <c r="F5766" s="7">
        <v>48370</v>
      </c>
      <c r="G5766" s="7">
        <v>61200</v>
      </c>
      <c r="H5766" s="7">
        <v>99300</v>
      </c>
      <c r="I5766" s="7">
        <v>208870</v>
      </c>
    </row>
    <row r="5767" spans="1:9" x14ac:dyDescent="0.25">
      <c r="A5767" t="s">
        <v>2668</v>
      </c>
      <c r="B5767" t="s">
        <v>918</v>
      </c>
      <c r="C5767" t="s">
        <v>2461</v>
      </c>
      <c r="D5767" t="s">
        <v>2536</v>
      </c>
      <c r="E5767" t="s">
        <v>2433</v>
      </c>
      <c r="F5767" s="7">
        <v>52180</v>
      </c>
      <c r="G5767" s="7">
        <v>104360</v>
      </c>
      <c r="H5767" s="7">
        <v>52180</v>
      </c>
      <c r="I5767" s="7">
        <v>208720</v>
      </c>
    </row>
    <row r="5768" spans="1:9" x14ac:dyDescent="0.25">
      <c r="A5768" t="s">
        <v>2668</v>
      </c>
      <c r="B5768" t="s">
        <v>1834</v>
      </c>
      <c r="C5768" t="s">
        <v>2441</v>
      </c>
      <c r="D5768" t="s">
        <v>2442</v>
      </c>
      <c r="E5768" t="s">
        <v>2427</v>
      </c>
      <c r="F5768" s="7">
        <v>65180</v>
      </c>
      <c r="G5768" s="7">
        <v>143490</v>
      </c>
      <c r="H5768" s="7">
        <v>0</v>
      </c>
      <c r="I5768" s="7">
        <v>208670</v>
      </c>
    </row>
    <row r="5769" spans="1:9" x14ac:dyDescent="0.25">
      <c r="A5769" t="s">
        <v>2668</v>
      </c>
      <c r="B5769" t="s">
        <v>533</v>
      </c>
      <c r="C5769" t="s">
        <v>2431</v>
      </c>
      <c r="D5769" t="s">
        <v>2476</v>
      </c>
      <c r="E5769" t="s">
        <v>2433</v>
      </c>
      <c r="F5769" s="7">
        <v>0</v>
      </c>
      <c r="G5769" s="7">
        <v>208320</v>
      </c>
      <c r="H5769" s="7">
        <v>0</v>
      </c>
      <c r="I5769" s="7">
        <v>208320</v>
      </c>
    </row>
    <row r="5770" spans="1:9" x14ac:dyDescent="0.25">
      <c r="A5770" t="s">
        <v>2668</v>
      </c>
      <c r="B5770" t="s">
        <v>501</v>
      </c>
      <c r="C5770" t="s">
        <v>2461</v>
      </c>
      <c r="D5770" t="s">
        <v>2536</v>
      </c>
      <c r="E5770" t="s">
        <v>2433</v>
      </c>
      <c r="F5770" s="7">
        <v>0</v>
      </c>
      <c r="G5770" s="7">
        <v>13800</v>
      </c>
      <c r="H5770" s="7">
        <v>194160</v>
      </c>
      <c r="I5770" s="7">
        <v>207960</v>
      </c>
    </row>
    <row r="5771" spans="1:9" x14ac:dyDescent="0.25">
      <c r="A5771" t="s">
        <v>2668</v>
      </c>
      <c r="B5771" t="s">
        <v>2185</v>
      </c>
      <c r="C5771" t="s">
        <v>2461</v>
      </c>
      <c r="D5771" t="s">
        <v>2499</v>
      </c>
      <c r="E5771" t="s">
        <v>2427</v>
      </c>
      <c r="F5771" s="7">
        <v>0</v>
      </c>
      <c r="G5771" s="7">
        <v>0</v>
      </c>
      <c r="H5771" s="7">
        <v>207532</v>
      </c>
      <c r="I5771" s="7">
        <v>207532</v>
      </c>
    </row>
    <row r="5772" spans="1:9" x14ac:dyDescent="0.25">
      <c r="A5772" t="s">
        <v>2668</v>
      </c>
      <c r="B5772" t="s">
        <v>1802</v>
      </c>
      <c r="C5772" t="s">
        <v>2461</v>
      </c>
      <c r="D5772" t="s">
        <v>2506</v>
      </c>
      <c r="E5772" t="s">
        <v>75</v>
      </c>
      <c r="F5772" s="7">
        <v>89910</v>
      </c>
      <c r="G5772" s="7">
        <v>117440</v>
      </c>
      <c r="H5772" s="7">
        <v>0</v>
      </c>
      <c r="I5772" s="7">
        <v>207350</v>
      </c>
    </row>
    <row r="5773" spans="1:9" x14ac:dyDescent="0.25">
      <c r="A5773" t="s">
        <v>2668</v>
      </c>
      <c r="B5773" t="s">
        <v>466</v>
      </c>
      <c r="C5773" t="s">
        <v>2461</v>
      </c>
      <c r="D5773" t="s">
        <v>2478</v>
      </c>
      <c r="E5773" t="s">
        <v>2479</v>
      </c>
      <c r="F5773" s="7">
        <v>0</v>
      </c>
      <c r="G5773" s="7">
        <v>0</v>
      </c>
      <c r="H5773" s="7">
        <v>207000</v>
      </c>
      <c r="I5773" s="7">
        <v>207000</v>
      </c>
    </row>
    <row r="5774" spans="1:9" x14ac:dyDescent="0.25">
      <c r="A5774" t="s">
        <v>2668</v>
      </c>
      <c r="B5774" t="s">
        <v>1905</v>
      </c>
      <c r="C5774" t="s">
        <v>2461</v>
      </c>
      <c r="D5774" t="s">
        <v>2472</v>
      </c>
      <c r="E5774" t="s">
        <v>2473</v>
      </c>
      <c r="F5774" s="7">
        <v>-20670</v>
      </c>
      <c r="G5774" s="7">
        <v>227140</v>
      </c>
      <c r="H5774" s="7">
        <v>0</v>
      </c>
      <c r="I5774" s="7">
        <v>206470</v>
      </c>
    </row>
    <row r="5775" spans="1:9" x14ac:dyDescent="0.25">
      <c r="A5775" t="s">
        <v>2668</v>
      </c>
      <c r="B5775" t="s">
        <v>1208</v>
      </c>
      <c r="C5775" t="s">
        <v>2441</v>
      </c>
      <c r="D5775" t="s">
        <v>2458</v>
      </c>
      <c r="E5775" t="s">
        <v>2540</v>
      </c>
      <c r="F5775" s="7">
        <v>0</v>
      </c>
      <c r="G5775" s="7">
        <v>0</v>
      </c>
      <c r="H5775" s="7">
        <v>206320</v>
      </c>
      <c r="I5775" s="7">
        <v>206320</v>
      </c>
    </row>
    <row r="5776" spans="1:9" x14ac:dyDescent="0.25">
      <c r="A5776" t="s">
        <v>2668</v>
      </c>
      <c r="B5776" t="s">
        <v>1179</v>
      </c>
      <c r="C5776" t="s">
        <v>2461</v>
      </c>
      <c r="D5776" t="s">
        <v>2536</v>
      </c>
      <c r="E5776" t="s">
        <v>2537</v>
      </c>
      <c r="F5776" s="7">
        <v>0</v>
      </c>
      <c r="G5776" s="7">
        <v>206320</v>
      </c>
      <c r="H5776" s="7">
        <v>0</v>
      </c>
      <c r="I5776" s="7">
        <v>206320</v>
      </c>
    </row>
    <row r="5777" spans="1:9" x14ac:dyDescent="0.25">
      <c r="A5777" t="s">
        <v>2668</v>
      </c>
      <c r="B5777" t="s">
        <v>1733</v>
      </c>
      <c r="C5777" t="s">
        <v>2461</v>
      </c>
      <c r="D5777" t="s">
        <v>2525</v>
      </c>
      <c r="E5777" t="s">
        <v>2427</v>
      </c>
      <c r="F5777" s="7">
        <v>85360</v>
      </c>
      <c r="G5777" s="7">
        <v>60500</v>
      </c>
      <c r="H5777" s="7">
        <v>59700</v>
      </c>
      <c r="I5777" s="7">
        <v>205560</v>
      </c>
    </row>
    <row r="5778" spans="1:9" x14ac:dyDescent="0.25">
      <c r="A5778" t="s">
        <v>2668</v>
      </c>
      <c r="B5778" t="s">
        <v>1624</v>
      </c>
      <c r="C5778" t="s">
        <v>2441</v>
      </c>
      <c r="D5778" t="s">
        <v>2467</v>
      </c>
      <c r="E5778" t="s">
        <v>2427</v>
      </c>
      <c r="F5778" s="7">
        <v>0</v>
      </c>
      <c r="G5778" s="7">
        <v>125900</v>
      </c>
      <c r="H5778" s="7">
        <v>78700</v>
      </c>
      <c r="I5778" s="7">
        <v>204600</v>
      </c>
    </row>
    <row r="5779" spans="1:9" x14ac:dyDescent="0.25">
      <c r="A5779" t="s">
        <v>2668</v>
      </c>
      <c r="B5779" t="s">
        <v>792</v>
      </c>
      <c r="C5779" t="s">
        <v>2436</v>
      </c>
      <c r="D5779" t="s">
        <v>2502</v>
      </c>
      <c r="E5779" t="s">
        <v>2510</v>
      </c>
      <c r="F5779" s="7">
        <v>-122760</v>
      </c>
      <c r="G5779" s="7">
        <v>248060</v>
      </c>
      <c r="H5779" s="7">
        <v>79000</v>
      </c>
      <c r="I5779" s="7">
        <v>204300</v>
      </c>
    </row>
    <row r="5780" spans="1:9" x14ac:dyDescent="0.25">
      <c r="A5780" t="s">
        <v>2668</v>
      </c>
      <c r="B5780" t="s">
        <v>124</v>
      </c>
      <c r="C5780" t="s">
        <v>2436</v>
      </c>
      <c r="D5780" t="s">
        <v>2455</v>
      </c>
      <c r="E5780" t="s">
        <v>2453</v>
      </c>
      <c r="F5780" s="7">
        <v>0</v>
      </c>
      <c r="G5780" s="7">
        <v>203400</v>
      </c>
      <c r="H5780" s="7">
        <v>0</v>
      </c>
      <c r="I5780" s="7">
        <v>203400</v>
      </c>
    </row>
    <row r="5781" spans="1:9" x14ac:dyDescent="0.25">
      <c r="A5781" t="s">
        <v>2668</v>
      </c>
      <c r="B5781" t="s">
        <v>1748</v>
      </c>
      <c r="C5781" t="s">
        <v>2461</v>
      </c>
      <c r="D5781" t="s">
        <v>2499</v>
      </c>
      <c r="E5781" t="s">
        <v>2427</v>
      </c>
      <c r="F5781" s="7">
        <v>19670</v>
      </c>
      <c r="G5781" s="7">
        <v>80400</v>
      </c>
      <c r="H5781" s="7">
        <v>102540</v>
      </c>
      <c r="I5781" s="7">
        <v>202610</v>
      </c>
    </row>
    <row r="5782" spans="1:9" x14ac:dyDescent="0.25">
      <c r="A5782" t="s">
        <v>2668</v>
      </c>
      <c r="B5782" t="s">
        <v>1766</v>
      </c>
      <c r="C5782" t="s">
        <v>2431</v>
      </c>
      <c r="D5782" t="s">
        <v>2476</v>
      </c>
      <c r="E5782" t="s">
        <v>2433</v>
      </c>
      <c r="F5782" s="7">
        <v>29640</v>
      </c>
      <c r="G5782" s="7">
        <v>104400</v>
      </c>
      <c r="H5782" s="7">
        <v>67200</v>
      </c>
      <c r="I5782" s="7">
        <v>201240</v>
      </c>
    </row>
    <row r="5783" spans="1:9" x14ac:dyDescent="0.25">
      <c r="A5783" t="s">
        <v>2668</v>
      </c>
      <c r="B5783" t="s">
        <v>1345</v>
      </c>
      <c r="C5783" t="s">
        <v>2461</v>
      </c>
      <c r="D5783" t="s">
        <v>2484</v>
      </c>
      <c r="E5783" t="s">
        <v>2524</v>
      </c>
      <c r="F5783" s="7">
        <v>105320</v>
      </c>
      <c r="G5783" s="7">
        <v>47770</v>
      </c>
      <c r="H5783" s="7">
        <v>47770</v>
      </c>
      <c r="I5783" s="7">
        <v>200860</v>
      </c>
    </row>
    <row r="5784" spans="1:9" x14ac:dyDescent="0.25">
      <c r="A5784" t="s">
        <v>2668</v>
      </c>
      <c r="B5784" t="s">
        <v>1832</v>
      </c>
      <c r="C5784" t="s">
        <v>2441</v>
      </c>
      <c r="D5784" t="s">
        <v>2463</v>
      </c>
      <c r="E5784" t="s">
        <v>2427</v>
      </c>
      <c r="F5784" s="7">
        <v>0</v>
      </c>
      <c r="G5784" s="7">
        <v>89010</v>
      </c>
      <c r="H5784" s="7">
        <v>111670</v>
      </c>
      <c r="I5784" s="7">
        <v>200680</v>
      </c>
    </row>
    <row r="5785" spans="1:9" x14ac:dyDescent="0.25">
      <c r="A5785" t="s">
        <v>2668</v>
      </c>
      <c r="B5785" t="s">
        <v>1672</v>
      </c>
      <c r="C5785" t="s">
        <v>2461</v>
      </c>
      <c r="D5785" t="s">
        <v>2478</v>
      </c>
      <c r="E5785" t="s">
        <v>2479</v>
      </c>
      <c r="F5785" s="7">
        <v>89530</v>
      </c>
      <c r="G5785" s="7">
        <v>111000</v>
      </c>
      <c r="H5785" s="7">
        <v>0</v>
      </c>
      <c r="I5785" s="7">
        <v>200530</v>
      </c>
    </row>
    <row r="5786" spans="1:9" x14ac:dyDescent="0.25">
      <c r="A5786" t="s">
        <v>2668</v>
      </c>
      <c r="B5786" t="s">
        <v>1598</v>
      </c>
      <c r="C5786" t="s">
        <v>2431</v>
      </c>
      <c r="D5786" t="s">
        <v>2475</v>
      </c>
      <c r="E5786" t="s">
        <v>2433</v>
      </c>
      <c r="F5786" s="7">
        <v>50590</v>
      </c>
      <c r="G5786" s="7">
        <v>148570</v>
      </c>
      <c r="H5786" s="7">
        <v>0</v>
      </c>
      <c r="I5786" s="7">
        <v>199160</v>
      </c>
    </row>
    <row r="5787" spans="1:9" x14ac:dyDescent="0.25">
      <c r="A5787" t="s">
        <v>2668</v>
      </c>
      <c r="B5787" t="s">
        <v>322</v>
      </c>
      <c r="C5787" t="s">
        <v>2461</v>
      </c>
      <c r="D5787" t="s">
        <v>2472</v>
      </c>
      <c r="E5787" t="s">
        <v>2479</v>
      </c>
      <c r="F5787" s="7">
        <v>73360</v>
      </c>
      <c r="G5787" s="7">
        <v>125240</v>
      </c>
      <c r="H5787" s="7">
        <v>0</v>
      </c>
      <c r="I5787" s="7">
        <v>198600</v>
      </c>
    </row>
    <row r="5788" spans="1:9" x14ac:dyDescent="0.25">
      <c r="A5788" t="s">
        <v>2668</v>
      </c>
      <c r="B5788" t="s">
        <v>2075</v>
      </c>
      <c r="C5788" t="s">
        <v>2431</v>
      </c>
      <c r="D5788" t="s">
        <v>2490</v>
      </c>
      <c r="E5788" t="s">
        <v>2446</v>
      </c>
      <c r="F5788" s="7">
        <v>198100</v>
      </c>
      <c r="G5788" s="7">
        <v>0</v>
      </c>
      <c r="H5788" s="7">
        <v>0</v>
      </c>
      <c r="I5788" s="7">
        <v>198100</v>
      </c>
    </row>
    <row r="5789" spans="1:9" x14ac:dyDescent="0.25">
      <c r="A5789" t="s">
        <v>2668</v>
      </c>
      <c r="B5789" t="s">
        <v>2253</v>
      </c>
      <c r="C5789" t="s">
        <v>2431</v>
      </c>
      <c r="D5789" t="s">
        <v>2475</v>
      </c>
      <c r="E5789" t="s">
        <v>2433</v>
      </c>
      <c r="F5789" s="7">
        <v>28250</v>
      </c>
      <c r="G5789" s="7">
        <v>113000</v>
      </c>
      <c r="H5789" s="7">
        <v>56500</v>
      </c>
      <c r="I5789" s="7">
        <v>197750</v>
      </c>
    </row>
    <row r="5790" spans="1:9" x14ac:dyDescent="0.25">
      <c r="A5790" t="s">
        <v>2668</v>
      </c>
      <c r="B5790" t="s">
        <v>446</v>
      </c>
      <c r="C5790" t="s">
        <v>2436</v>
      </c>
      <c r="D5790" t="s">
        <v>2507</v>
      </c>
      <c r="E5790" t="s">
        <v>2438</v>
      </c>
      <c r="F5790" s="7">
        <v>196280</v>
      </c>
      <c r="G5790" s="7">
        <v>0</v>
      </c>
      <c r="H5790" s="7">
        <v>0</v>
      </c>
      <c r="I5790" s="7">
        <v>196280</v>
      </c>
    </row>
    <row r="5791" spans="1:9" x14ac:dyDescent="0.25">
      <c r="A5791" t="s">
        <v>2668</v>
      </c>
      <c r="B5791" t="s">
        <v>438</v>
      </c>
      <c r="C5791" t="s">
        <v>2436</v>
      </c>
      <c r="D5791" t="s">
        <v>2492</v>
      </c>
      <c r="E5791" t="s">
        <v>2438</v>
      </c>
      <c r="F5791" s="7">
        <v>0</v>
      </c>
      <c r="G5791" s="7">
        <v>98140</v>
      </c>
      <c r="H5791" s="7">
        <v>98140</v>
      </c>
      <c r="I5791" s="7">
        <v>196280</v>
      </c>
    </row>
    <row r="5792" spans="1:9" x14ac:dyDescent="0.25">
      <c r="A5792" t="s">
        <v>2668</v>
      </c>
      <c r="B5792" t="s">
        <v>1116</v>
      </c>
      <c r="C5792" t="s">
        <v>2436</v>
      </c>
      <c r="D5792" t="s">
        <v>2502</v>
      </c>
      <c r="E5792" t="s">
        <v>2620</v>
      </c>
      <c r="F5792" s="7">
        <v>80200</v>
      </c>
      <c r="G5792" s="7">
        <v>0</v>
      </c>
      <c r="H5792" s="7">
        <v>115460</v>
      </c>
      <c r="I5792" s="7">
        <v>195660</v>
      </c>
    </row>
    <row r="5793" spans="1:9" x14ac:dyDescent="0.25">
      <c r="A5793" t="s">
        <v>2668</v>
      </c>
      <c r="B5793" t="s">
        <v>846</v>
      </c>
      <c r="C5793" t="s">
        <v>2461</v>
      </c>
      <c r="D5793" t="s">
        <v>2574</v>
      </c>
      <c r="E5793" t="s">
        <v>2438</v>
      </c>
      <c r="F5793" s="7">
        <v>0</v>
      </c>
      <c r="G5793" s="7">
        <v>170100</v>
      </c>
      <c r="H5793" s="7">
        <v>25000</v>
      </c>
      <c r="I5793" s="7">
        <v>195100</v>
      </c>
    </row>
    <row r="5794" spans="1:9" x14ac:dyDescent="0.25">
      <c r="A5794" t="s">
        <v>2668</v>
      </c>
      <c r="B5794" t="s">
        <v>585</v>
      </c>
      <c r="C5794" t="s">
        <v>2441</v>
      </c>
      <c r="D5794" t="s">
        <v>2463</v>
      </c>
      <c r="E5794" t="s">
        <v>2427</v>
      </c>
      <c r="F5794" s="7">
        <v>56480</v>
      </c>
      <c r="G5794" s="7">
        <v>138616</v>
      </c>
      <c r="H5794" s="7">
        <v>0</v>
      </c>
      <c r="I5794" s="7">
        <v>195096</v>
      </c>
    </row>
    <row r="5795" spans="1:9" x14ac:dyDescent="0.25">
      <c r="A5795" t="s">
        <v>2668</v>
      </c>
      <c r="B5795" t="s">
        <v>476</v>
      </c>
      <c r="C5795" t="s">
        <v>2436</v>
      </c>
      <c r="D5795" t="s">
        <v>2502</v>
      </c>
      <c r="E5795" t="s">
        <v>2438</v>
      </c>
      <c r="F5795" s="7">
        <v>0</v>
      </c>
      <c r="G5795" s="7">
        <v>194700</v>
      </c>
      <c r="H5795" s="7">
        <v>0</v>
      </c>
      <c r="I5795" s="7">
        <v>194700</v>
      </c>
    </row>
    <row r="5796" spans="1:9" x14ac:dyDescent="0.25">
      <c r="A5796" t="s">
        <v>2668</v>
      </c>
      <c r="B5796" t="s">
        <v>1319</v>
      </c>
      <c r="C5796" t="s">
        <v>2436</v>
      </c>
      <c r="D5796" t="s">
        <v>2502</v>
      </c>
      <c r="E5796" t="s">
        <v>2438</v>
      </c>
      <c r="F5796" s="7">
        <v>54240</v>
      </c>
      <c r="G5796" s="7">
        <v>86120</v>
      </c>
      <c r="H5796" s="7">
        <v>54240</v>
      </c>
      <c r="I5796" s="7">
        <v>194600</v>
      </c>
    </row>
    <row r="5797" spans="1:9" x14ac:dyDescent="0.25">
      <c r="A5797" t="s">
        <v>2668</v>
      </c>
      <c r="B5797" t="s">
        <v>876</v>
      </c>
      <c r="C5797" t="s">
        <v>2461</v>
      </c>
      <c r="D5797" t="s">
        <v>2506</v>
      </c>
      <c r="E5797" t="s">
        <v>2427</v>
      </c>
      <c r="F5797" s="7">
        <v>0</v>
      </c>
      <c r="G5797" s="7">
        <v>121000</v>
      </c>
      <c r="H5797" s="7">
        <v>72600</v>
      </c>
      <c r="I5797" s="7">
        <v>193600</v>
      </c>
    </row>
    <row r="5798" spans="1:9" x14ac:dyDescent="0.25">
      <c r="A5798" t="s">
        <v>2668</v>
      </c>
      <c r="B5798" t="s">
        <v>2294</v>
      </c>
      <c r="C5798" t="s">
        <v>2436</v>
      </c>
      <c r="D5798" t="s">
        <v>2492</v>
      </c>
      <c r="E5798" t="s">
        <v>2616</v>
      </c>
      <c r="F5798" s="7">
        <v>192860</v>
      </c>
      <c r="G5798" s="7">
        <v>0</v>
      </c>
      <c r="H5798" s="7">
        <v>0</v>
      </c>
      <c r="I5798" s="7">
        <v>192860</v>
      </c>
    </row>
    <row r="5799" spans="1:9" x14ac:dyDescent="0.25">
      <c r="A5799" t="s">
        <v>2668</v>
      </c>
      <c r="B5799" t="s">
        <v>389</v>
      </c>
      <c r="C5799" t="s">
        <v>2461</v>
      </c>
      <c r="D5799" t="s">
        <v>2477</v>
      </c>
      <c r="E5799" t="s">
        <v>2427</v>
      </c>
      <c r="F5799" s="7">
        <v>54240</v>
      </c>
      <c r="G5799" s="7">
        <v>27120</v>
      </c>
      <c r="H5799" s="7">
        <v>111480</v>
      </c>
      <c r="I5799" s="7">
        <v>192840</v>
      </c>
    </row>
    <row r="5800" spans="1:9" x14ac:dyDescent="0.25">
      <c r="A5800" t="s">
        <v>2668</v>
      </c>
      <c r="B5800" t="s">
        <v>1038</v>
      </c>
      <c r="C5800" t="s">
        <v>2431</v>
      </c>
      <c r="D5800" t="s">
        <v>2449</v>
      </c>
      <c r="E5800" t="s">
        <v>2433</v>
      </c>
      <c r="F5800" s="7">
        <v>48640</v>
      </c>
      <c r="G5800" s="7">
        <v>129090</v>
      </c>
      <c r="H5800" s="7">
        <v>14900</v>
      </c>
      <c r="I5800" s="7">
        <v>192630</v>
      </c>
    </row>
    <row r="5801" spans="1:9" x14ac:dyDescent="0.25">
      <c r="A5801" t="s">
        <v>2668</v>
      </c>
      <c r="B5801" t="s">
        <v>1654</v>
      </c>
      <c r="C5801" t="s">
        <v>2461</v>
      </c>
      <c r="D5801" t="s">
        <v>2536</v>
      </c>
      <c r="E5801" t="s">
        <v>2433</v>
      </c>
      <c r="F5801" s="7">
        <v>0</v>
      </c>
      <c r="G5801" s="7">
        <v>64170</v>
      </c>
      <c r="H5801" s="7">
        <v>128350</v>
      </c>
      <c r="I5801" s="7">
        <v>192520</v>
      </c>
    </row>
    <row r="5802" spans="1:9" x14ac:dyDescent="0.25">
      <c r="A5802" t="s">
        <v>2668</v>
      </c>
      <c r="B5802" t="s">
        <v>1399</v>
      </c>
      <c r="C5802" t="s">
        <v>2436</v>
      </c>
      <c r="D5802" t="s">
        <v>2492</v>
      </c>
      <c r="E5802" t="s">
        <v>2438</v>
      </c>
      <c r="F5802" s="7">
        <v>49240</v>
      </c>
      <c r="G5802" s="7">
        <v>88670</v>
      </c>
      <c r="H5802" s="7">
        <v>54240</v>
      </c>
      <c r="I5802" s="7">
        <v>192150</v>
      </c>
    </row>
    <row r="5803" spans="1:9" x14ac:dyDescent="0.25">
      <c r="A5803" t="s">
        <v>2668</v>
      </c>
      <c r="B5803" t="s">
        <v>1117</v>
      </c>
      <c r="C5803" t="s">
        <v>2436</v>
      </c>
      <c r="D5803" t="s">
        <v>2507</v>
      </c>
      <c r="E5803" t="s">
        <v>2438</v>
      </c>
      <c r="F5803" s="7">
        <v>14900</v>
      </c>
      <c r="G5803" s="7">
        <v>98140</v>
      </c>
      <c r="H5803" s="7">
        <v>78870</v>
      </c>
      <c r="I5803" s="7">
        <v>191910</v>
      </c>
    </row>
    <row r="5804" spans="1:9" x14ac:dyDescent="0.25">
      <c r="A5804" t="s">
        <v>2668</v>
      </c>
      <c r="B5804" t="s">
        <v>1700</v>
      </c>
      <c r="C5804" t="s">
        <v>2461</v>
      </c>
      <c r="D5804" t="s">
        <v>2499</v>
      </c>
      <c r="E5804" t="s">
        <v>2427</v>
      </c>
      <c r="F5804" s="7">
        <v>0</v>
      </c>
      <c r="G5804" s="7">
        <v>13800</v>
      </c>
      <c r="H5804" s="7">
        <v>177860</v>
      </c>
      <c r="I5804" s="7">
        <v>191660</v>
      </c>
    </row>
    <row r="5805" spans="1:9" x14ac:dyDescent="0.25">
      <c r="A5805" t="s">
        <v>2668</v>
      </c>
      <c r="B5805" t="s">
        <v>206</v>
      </c>
      <c r="C5805" t="s">
        <v>2436</v>
      </c>
      <c r="D5805" t="s">
        <v>2507</v>
      </c>
      <c r="E5805" t="s">
        <v>2438</v>
      </c>
      <c r="F5805" s="7">
        <v>40460</v>
      </c>
      <c r="G5805" s="7">
        <v>40460</v>
      </c>
      <c r="H5805" s="7">
        <v>110720</v>
      </c>
      <c r="I5805" s="7">
        <v>191640</v>
      </c>
    </row>
    <row r="5806" spans="1:9" x14ac:dyDescent="0.25">
      <c r="A5806" t="s">
        <v>2668</v>
      </c>
      <c r="B5806" t="s">
        <v>1196</v>
      </c>
      <c r="C5806" t="s">
        <v>2461</v>
      </c>
      <c r="D5806" t="s">
        <v>2477</v>
      </c>
      <c r="E5806" t="s">
        <v>2427</v>
      </c>
      <c r="F5806" s="7">
        <v>0</v>
      </c>
      <c r="G5806" s="7">
        <v>0</v>
      </c>
      <c r="H5806" s="7">
        <v>191160</v>
      </c>
      <c r="I5806" s="7">
        <v>191160</v>
      </c>
    </row>
    <row r="5807" spans="1:9" x14ac:dyDescent="0.25">
      <c r="A5807" t="s">
        <v>2668</v>
      </c>
      <c r="B5807" t="s">
        <v>402</v>
      </c>
      <c r="C5807" t="s">
        <v>75</v>
      </c>
      <c r="D5807" t="s">
        <v>2567</v>
      </c>
      <c r="E5807" t="s">
        <v>2427</v>
      </c>
      <c r="F5807" s="7">
        <v>26376</v>
      </c>
      <c r="G5807" s="7">
        <v>47770</v>
      </c>
      <c r="H5807" s="7">
        <v>115720</v>
      </c>
      <c r="I5807" s="7">
        <v>189866</v>
      </c>
    </row>
    <row r="5808" spans="1:9" x14ac:dyDescent="0.25">
      <c r="A5808" t="s">
        <v>2668</v>
      </c>
      <c r="B5808" t="s">
        <v>725</v>
      </c>
      <c r="C5808" t="s">
        <v>2441</v>
      </c>
      <c r="D5808" t="s">
        <v>2503</v>
      </c>
      <c r="E5808" t="s">
        <v>2483</v>
      </c>
      <c r="F5808" s="7">
        <v>54240</v>
      </c>
      <c r="G5808" s="7">
        <v>27120</v>
      </c>
      <c r="H5808" s="7">
        <v>108480</v>
      </c>
      <c r="I5808" s="7">
        <v>189840</v>
      </c>
    </row>
    <row r="5809" spans="1:9" x14ac:dyDescent="0.25">
      <c r="A5809" t="s">
        <v>2668</v>
      </c>
      <c r="B5809" t="s">
        <v>285</v>
      </c>
      <c r="C5809" t="s">
        <v>2441</v>
      </c>
      <c r="D5809" t="s">
        <v>2503</v>
      </c>
      <c r="E5809" t="s">
        <v>2483</v>
      </c>
      <c r="F5809" s="7">
        <v>0</v>
      </c>
      <c r="G5809" s="7">
        <v>148720</v>
      </c>
      <c r="H5809" s="7">
        <v>40460</v>
      </c>
      <c r="I5809" s="7">
        <v>189180</v>
      </c>
    </row>
    <row r="5810" spans="1:9" x14ac:dyDescent="0.25">
      <c r="A5810" t="s">
        <v>2668</v>
      </c>
      <c r="B5810" t="s">
        <v>1999</v>
      </c>
      <c r="C5810" t="s">
        <v>2461</v>
      </c>
      <c r="D5810" t="s">
        <v>2506</v>
      </c>
      <c r="E5810" t="s">
        <v>2427</v>
      </c>
      <c r="F5810" s="7">
        <v>188648</v>
      </c>
      <c r="G5810" s="7">
        <v>0</v>
      </c>
      <c r="H5810" s="7">
        <v>0</v>
      </c>
      <c r="I5810" s="7">
        <v>188648</v>
      </c>
    </row>
    <row r="5811" spans="1:9" x14ac:dyDescent="0.25">
      <c r="A5811" t="s">
        <v>2668</v>
      </c>
      <c r="B5811" t="s">
        <v>1008</v>
      </c>
      <c r="C5811" t="s">
        <v>2431</v>
      </c>
      <c r="D5811" t="s">
        <v>2476</v>
      </c>
      <c r="E5811" t="s">
        <v>2433</v>
      </c>
      <c r="F5811" s="7">
        <v>187670</v>
      </c>
      <c r="G5811" s="7">
        <v>0</v>
      </c>
      <c r="H5811" s="7">
        <v>0</v>
      </c>
      <c r="I5811" s="7">
        <v>187670</v>
      </c>
    </row>
    <row r="5812" spans="1:9" x14ac:dyDescent="0.25">
      <c r="A5812" t="s">
        <v>2668</v>
      </c>
      <c r="B5812" t="s">
        <v>819</v>
      </c>
      <c r="C5812" t="s">
        <v>2436</v>
      </c>
      <c r="D5812" t="s">
        <v>2452</v>
      </c>
      <c r="E5812" t="s">
        <v>2474</v>
      </c>
      <c r="F5812" s="7">
        <v>90210</v>
      </c>
      <c r="G5812" s="7">
        <v>0</v>
      </c>
      <c r="H5812" s="7">
        <v>93860</v>
      </c>
      <c r="I5812" s="7">
        <v>184070</v>
      </c>
    </row>
    <row r="5813" spans="1:9" x14ac:dyDescent="0.25">
      <c r="A5813" t="s">
        <v>2668</v>
      </c>
      <c r="B5813" t="s">
        <v>719</v>
      </c>
      <c r="C5813" t="s">
        <v>2461</v>
      </c>
      <c r="D5813" t="s">
        <v>2464</v>
      </c>
      <c r="E5813" t="s">
        <v>2479</v>
      </c>
      <c r="F5813" s="7">
        <v>0</v>
      </c>
      <c r="G5813" s="7">
        <v>0</v>
      </c>
      <c r="H5813" s="7">
        <v>183901</v>
      </c>
      <c r="I5813" s="7">
        <v>183901</v>
      </c>
    </row>
    <row r="5814" spans="1:9" x14ac:dyDescent="0.25">
      <c r="A5814" t="s">
        <v>2668</v>
      </c>
      <c r="B5814" t="s">
        <v>2411</v>
      </c>
      <c r="C5814" t="s">
        <v>2461</v>
      </c>
      <c r="D5814" t="s">
        <v>2506</v>
      </c>
      <c r="E5814" t="s">
        <v>2427</v>
      </c>
      <c r="F5814" s="7">
        <v>0</v>
      </c>
      <c r="G5814" s="7">
        <v>183090</v>
      </c>
      <c r="H5814" s="7">
        <v>0</v>
      </c>
      <c r="I5814" s="7">
        <v>183090</v>
      </c>
    </row>
    <row r="5815" spans="1:9" x14ac:dyDescent="0.25">
      <c r="A5815" t="s">
        <v>2668</v>
      </c>
      <c r="B5815" t="s">
        <v>1631</v>
      </c>
      <c r="C5815" t="s">
        <v>2441</v>
      </c>
      <c r="D5815" t="s">
        <v>2471</v>
      </c>
      <c r="E5815" t="s">
        <v>2427</v>
      </c>
      <c r="F5815" s="7">
        <v>0</v>
      </c>
      <c r="G5815" s="7">
        <v>0</v>
      </c>
      <c r="H5815" s="7">
        <v>183090</v>
      </c>
      <c r="I5815" s="7">
        <v>183090</v>
      </c>
    </row>
    <row r="5816" spans="1:9" x14ac:dyDescent="0.25">
      <c r="A5816" t="s">
        <v>2668</v>
      </c>
      <c r="B5816" t="s">
        <v>1521</v>
      </c>
      <c r="C5816" t="s">
        <v>2441</v>
      </c>
      <c r="D5816" t="s">
        <v>2471</v>
      </c>
      <c r="E5816" t="s">
        <v>2427</v>
      </c>
      <c r="F5816" s="7">
        <v>183090</v>
      </c>
      <c r="G5816" s="7">
        <v>0</v>
      </c>
      <c r="H5816" s="7">
        <v>0</v>
      </c>
      <c r="I5816" s="7">
        <v>183090</v>
      </c>
    </row>
    <row r="5817" spans="1:9" x14ac:dyDescent="0.25">
      <c r="A5817" t="s">
        <v>2668</v>
      </c>
      <c r="B5817" t="s">
        <v>1613</v>
      </c>
      <c r="C5817" t="s">
        <v>2441</v>
      </c>
      <c r="D5817" t="s">
        <v>2460</v>
      </c>
      <c r="E5817" t="s">
        <v>2427</v>
      </c>
      <c r="F5817" s="7">
        <v>183090</v>
      </c>
      <c r="G5817" s="7">
        <v>0</v>
      </c>
      <c r="H5817" s="7">
        <v>0</v>
      </c>
      <c r="I5817" s="7">
        <v>183090</v>
      </c>
    </row>
    <row r="5818" spans="1:9" x14ac:dyDescent="0.25">
      <c r="A5818" t="s">
        <v>2668</v>
      </c>
      <c r="B5818" t="s">
        <v>2662</v>
      </c>
      <c r="C5818" t="s">
        <v>2461</v>
      </c>
      <c r="D5818" t="s">
        <v>2506</v>
      </c>
      <c r="E5818" t="s">
        <v>2427</v>
      </c>
      <c r="F5818" s="7">
        <v>183090</v>
      </c>
      <c r="G5818" s="7">
        <v>0</v>
      </c>
      <c r="H5818" s="7">
        <v>0</v>
      </c>
      <c r="I5818" s="7">
        <v>183090</v>
      </c>
    </row>
    <row r="5819" spans="1:9" x14ac:dyDescent="0.25">
      <c r="A5819" t="s">
        <v>2668</v>
      </c>
      <c r="B5819" t="s">
        <v>1891</v>
      </c>
      <c r="C5819" t="s">
        <v>2441</v>
      </c>
      <c r="D5819" t="s">
        <v>2467</v>
      </c>
      <c r="E5819" t="s">
        <v>2427</v>
      </c>
      <c r="F5819" s="7">
        <v>0</v>
      </c>
      <c r="G5819" s="7">
        <v>39700</v>
      </c>
      <c r="H5819" s="7">
        <v>143300</v>
      </c>
      <c r="I5819" s="7">
        <v>183000</v>
      </c>
    </row>
    <row r="5820" spans="1:9" x14ac:dyDescent="0.25">
      <c r="A5820" t="s">
        <v>2668</v>
      </c>
      <c r="B5820" t="s">
        <v>138</v>
      </c>
      <c r="C5820" t="s">
        <v>75</v>
      </c>
      <c r="D5820" t="s">
        <v>2567</v>
      </c>
      <c r="E5820" t="s">
        <v>2434</v>
      </c>
      <c r="F5820" s="7">
        <v>45710</v>
      </c>
      <c r="G5820" s="7">
        <v>137130</v>
      </c>
      <c r="H5820" s="7">
        <v>0</v>
      </c>
      <c r="I5820" s="7">
        <v>182840</v>
      </c>
    </row>
    <row r="5821" spans="1:9" x14ac:dyDescent="0.25">
      <c r="A5821" t="s">
        <v>2668</v>
      </c>
      <c r="B5821" t="s">
        <v>2366</v>
      </c>
      <c r="C5821" t="s">
        <v>2461</v>
      </c>
      <c r="D5821" t="s">
        <v>2525</v>
      </c>
      <c r="E5821" t="s">
        <v>2427</v>
      </c>
      <c r="F5821" s="7">
        <v>0</v>
      </c>
      <c r="G5821" s="7">
        <v>0</v>
      </c>
      <c r="H5821" s="7">
        <v>181600</v>
      </c>
      <c r="I5821" s="7">
        <v>181600</v>
      </c>
    </row>
    <row r="5822" spans="1:9" x14ac:dyDescent="0.25">
      <c r="A5822" t="s">
        <v>2668</v>
      </c>
      <c r="B5822" t="s">
        <v>1815</v>
      </c>
      <c r="C5822" t="s">
        <v>2436</v>
      </c>
      <c r="D5822" t="s">
        <v>2492</v>
      </c>
      <c r="E5822" t="s">
        <v>2438</v>
      </c>
      <c r="F5822" s="7">
        <v>0</v>
      </c>
      <c r="G5822" s="7">
        <v>51580</v>
      </c>
      <c r="H5822" s="7">
        <v>129990</v>
      </c>
      <c r="I5822" s="7">
        <v>181570</v>
      </c>
    </row>
    <row r="5823" spans="1:9" x14ac:dyDescent="0.25">
      <c r="A5823" t="s">
        <v>2668</v>
      </c>
      <c r="B5823" t="s">
        <v>1234</v>
      </c>
      <c r="C5823" t="s">
        <v>2431</v>
      </c>
      <c r="D5823" t="s">
        <v>2449</v>
      </c>
      <c r="E5823" t="s">
        <v>2466</v>
      </c>
      <c r="F5823" s="7">
        <v>139180</v>
      </c>
      <c r="G5823" s="7">
        <v>0</v>
      </c>
      <c r="H5823" s="7">
        <v>41400</v>
      </c>
      <c r="I5823" s="7">
        <v>180580</v>
      </c>
    </row>
    <row r="5824" spans="1:9" x14ac:dyDescent="0.25">
      <c r="A5824" t="s">
        <v>2668</v>
      </c>
      <c r="B5824" t="s">
        <v>225</v>
      </c>
      <c r="C5824" t="s">
        <v>2441</v>
      </c>
      <c r="D5824" t="s">
        <v>2454</v>
      </c>
      <c r="E5824" t="s">
        <v>2427</v>
      </c>
      <c r="F5824" s="7">
        <v>0</v>
      </c>
      <c r="G5824" s="7">
        <v>179360</v>
      </c>
      <c r="H5824" s="7">
        <v>0</v>
      </c>
      <c r="I5824" s="7">
        <v>179360</v>
      </c>
    </row>
    <row r="5825" spans="1:9" x14ac:dyDescent="0.25">
      <c r="A5825" t="s">
        <v>2668</v>
      </c>
      <c r="B5825" t="s">
        <v>1776</v>
      </c>
      <c r="C5825" t="s">
        <v>2431</v>
      </c>
      <c r="D5825" t="s">
        <v>2468</v>
      </c>
      <c r="E5825" t="s">
        <v>2486</v>
      </c>
      <c r="F5825" s="7">
        <v>0</v>
      </c>
      <c r="G5825" s="7">
        <v>0</v>
      </c>
      <c r="H5825" s="7">
        <v>179060</v>
      </c>
      <c r="I5825" s="7">
        <v>179060</v>
      </c>
    </row>
    <row r="5826" spans="1:9" x14ac:dyDescent="0.25">
      <c r="A5826" t="s">
        <v>2668</v>
      </c>
      <c r="B5826" t="s">
        <v>895</v>
      </c>
      <c r="C5826" t="s">
        <v>2431</v>
      </c>
      <c r="D5826" t="s">
        <v>2468</v>
      </c>
      <c r="E5826" t="s">
        <v>2469</v>
      </c>
      <c r="F5826" s="7">
        <v>0</v>
      </c>
      <c r="G5826" s="7">
        <v>179060</v>
      </c>
      <c r="H5826" s="7">
        <v>0</v>
      </c>
      <c r="I5826" s="7">
        <v>179060</v>
      </c>
    </row>
    <row r="5827" spans="1:9" x14ac:dyDescent="0.25">
      <c r="A5827" t="s">
        <v>2668</v>
      </c>
      <c r="B5827" t="s">
        <v>154</v>
      </c>
      <c r="C5827" t="s">
        <v>2461</v>
      </c>
      <c r="D5827" t="s">
        <v>2477</v>
      </c>
      <c r="E5827" t="s">
        <v>2427</v>
      </c>
      <c r="F5827" s="7">
        <v>0</v>
      </c>
      <c r="G5827" s="7">
        <v>179060</v>
      </c>
      <c r="H5827" s="7">
        <v>0</v>
      </c>
      <c r="I5827" s="7">
        <v>179060</v>
      </c>
    </row>
    <row r="5828" spans="1:9" x14ac:dyDescent="0.25">
      <c r="A5828" t="s">
        <v>2668</v>
      </c>
      <c r="B5828" t="s">
        <v>1667</v>
      </c>
      <c r="C5828" t="s">
        <v>2441</v>
      </c>
      <c r="D5828" t="s">
        <v>2463</v>
      </c>
      <c r="E5828" t="s">
        <v>2427</v>
      </c>
      <c r="F5828" s="7">
        <v>178020</v>
      </c>
      <c r="G5828" s="7">
        <v>0</v>
      </c>
      <c r="H5828" s="7">
        <v>0</v>
      </c>
      <c r="I5828" s="7">
        <v>178020</v>
      </c>
    </row>
    <row r="5829" spans="1:9" x14ac:dyDescent="0.25">
      <c r="A5829" t="s">
        <v>2668</v>
      </c>
      <c r="B5829" t="s">
        <v>1906</v>
      </c>
      <c r="C5829" t="s">
        <v>2431</v>
      </c>
      <c r="D5829" t="s">
        <v>2476</v>
      </c>
      <c r="E5829" t="s">
        <v>2433</v>
      </c>
      <c r="F5829" s="7">
        <v>0</v>
      </c>
      <c r="G5829" s="7">
        <v>126160</v>
      </c>
      <c r="H5829" s="7">
        <v>51580</v>
      </c>
      <c r="I5829" s="7">
        <v>177740</v>
      </c>
    </row>
    <row r="5830" spans="1:9" x14ac:dyDescent="0.25">
      <c r="A5830" t="s">
        <v>2668</v>
      </c>
      <c r="B5830" t="s">
        <v>1718</v>
      </c>
      <c r="C5830" t="s">
        <v>2436</v>
      </c>
      <c r="D5830" t="s">
        <v>2452</v>
      </c>
      <c r="E5830" t="s">
        <v>2474</v>
      </c>
      <c r="F5830" s="7">
        <v>0</v>
      </c>
      <c r="G5830" s="7">
        <v>177640</v>
      </c>
      <c r="H5830" s="7">
        <v>0</v>
      </c>
      <c r="I5830" s="7">
        <v>177640</v>
      </c>
    </row>
    <row r="5831" spans="1:9" x14ac:dyDescent="0.25">
      <c r="A5831" t="s">
        <v>2668</v>
      </c>
      <c r="B5831" t="s">
        <v>1948</v>
      </c>
      <c r="C5831" t="s">
        <v>2461</v>
      </c>
      <c r="D5831" t="s">
        <v>2477</v>
      </c>
      <c r="E5831" t="s">
        <v>2427</v>
      </c>
      <c r="F5831" s="7">
        <v>0</v>
      </c>
      <c r="G5831" s="7">
        <v>177490</v>
      </c>
      <c r="H5831" s="7">
        <v>0</v>
      </c>
      <c r="I5831" s="7">
        <v>177490</v>
      </c>
    </row>
    <row r="5832" spans="1:9" x14ac:dyDescent="0.25">
      <c r="A5832" t="s">
        <v>2668</v>
      </c>
      <c r="B5832" t="s">
        <v>368</v>
      </c>
      <c r="C5832" t="s">
        <v>2461</v>
      </c>
      <c r="D5832" t="s">
        <v>2536</v>
      </c>
      <c r="E5832" t="s">
        <v>2433</v>
      </c>
      <c r="F5832" s="7">
        <v>177380</v>
      </c>
      <c r="G5832" s="7">
        <v>0</v>
      </c>
      <c r="H5832" s="7">
        <v>0</v>
      </c>
      <c r="I5832" s="7">
        <v>177380</v>
      </c>
    </row>
    <row r="5833" spans="1:9" x14ac:dyDescent="0.25">
      <c r="A5833" t="s">
        <v>2668</v>
      </c>
      <c r="B5833" t="s">
        <v>1656</v>
      </c>
      <c r="C5833" t="s">
        <v>2461</v>
      </c>
      <c r="D5833" t="s">
        <v>2548</v>
      </c>
      <c r="E5833" t="s">
        <v>2479</v>
      </c>
      <c r="F5833" s="7">
        <v>40460</v>
      </c>
      <c r="G5833" s="7">
        <v>40460</v>
      </c>
      <c r="H5833" s="7">
        <v>94260</v>
      </c>
      <c r="I5833" s="7">
        <v>175180</v>
      </c>
    </row>
    <row r="5834" spans="1:9" x14ac:dyDescent="0.25">
      <c r="A5834" t="s">
        <v>2668</v>
      </c>
      <c r="B5834" t="s">
        <v>1867</v>
      </c>
      <c r="C5834" t="s">
        <v>2461</v>
      </c>
      <c r="D5834" t="s">
        <v>2484</v>
      </c>
      <c r="E5834" t="s">
        <v>2444</v>
      </c>
      <c r="F5834" s="7">
        <v>0</v>
      </c>
      <c r="G5834" s="7">
        <v>0</v>
      </c>
      <c r="H5834" s="7">
        <v>173690</v>
      </c>
      <c r="I5834" s="7">
        <v>173690</v>
      </c>
    </row>
    <row r="5835" spans="1:9" x14ac:dyDescent="0.25">
      <c r="A5835" t="s">
        <v>2668</v>
      </c>
      <c r="B5835" t="s">
        <v>2186</v>
      </c>
      <c r="C5835" t="s">
        <v>2461</v>
      </c>
      <c r="D5835" t="s">
        <v>2462</v>
      </c>
      <c r="E5835" t="s">
        <v>2427</v>
      </c>
      <c r="F5835" s="7">
        <v>21350</v>
      </c>
      <c r="G5835" s="7">
        <v>74360</v>
      </c>
      <c r="H5835" s="7">
        <v>77900</v>
      </c>
      <c r="I5835" s="7">
        <v>173610</v>
      </c>
    </row>
    <row r="5836" spans="1:9" x14ac:dyDescent="0.25">
      <c r="A5836" t="s">
        <v>2668</v>
      </c>
      <c r="B5836" t="s">
        <v>1845</v>
      </c>
      <c r="C5836" t="s">
        <v>2436</v>
      </c>
      <c r="D5836" t="s">
        <v>2502</v>
      </c>
      <c r="E5836" t="s">
        <v>2510</v>
      </c>
      <c r="F5836" s="7">
        <v>0</v>
      </c>
      <c r="G5836" s="7">
        <v>171720</v>
      </c>
      <c r="H5836" s="7">
        <v>0</v>
      </c>
      <c r="I5836" s="7">
        <v>171720</v>
      </c>
    </row>
    <row r="5837" spans="1:9" x14ac:dyDescent="0.25">
      <c r="A5837" t="s">
        <v>2668</v>
      </c>
      <c r="B5837" t="s">
        <v>672</v>
      </c>
      <c r="C5837" t="s">
        <v>75</v>
      </c>
      <c r="D5837" t="s">
        <v>2567</v>
      </c>
      <c r="E5837" t="s">
        <v>2427</v>
      </c>
      <c r="F5837" s="7">
        <v>20867</v>
      </c>
      <c r="G5837" s="7">
        <v>0</v>
      </c>
      <c r="H5837" s="7">
        <v>150850</v>
      </c>
      <c r="I5837" s="7">
        <v>171717</v>
      </c>
    </row>
    <row r="5838" spans="1:9" x14ac:dyDescent="0.25">
      <c r="A5838" t="s">
        <v>2668</v>
      </c>
      <c r="B5838" t="s">
        <v>1876</v>
      </c>
      <c r="C5838" t="s">
        <v>2461</v>
      </c>
      <c r="D5838" t="s">
        <v>2506</v>
      </c>
      <c r="E5838" t="s">
        <v>2427</v>
      </c>
      <c r="F5838" s="7">
        <v>170000</v>
      </c>
      <c r="G5838" s="7">
        <v>0</v>
      </c>
      <c r="H5838" s="7">
        <v>0</v>
      </c>
      <c r="I5838" s="7">
        <v>170000</v>
      </c>
    </row>
    <row r="5839" spans="1:9" x14ac:dyDescent="0.25">
      <c r="A5839" t="s">
        <v>2668</v>
      </c>
      <c r="B5839" t="s">
        <v>292</v>
      </c>
      <c r="C5839" t="s">
        <v>2431</v>
      </c>
      <c r="D5839" t="s">
        <v>2475</v>
      </c>
      <c r="E5839" t="s">
        <v>2433</v>
      </c>
      <c r="F5839" s="7">
        <v>170000</v>
      </c>
      <c r="G5839" s="7">
        <v>0</v>
      </c>
      <c r="H5839" s="7">
        <v>0</v>
      </c>
      <c r="I5839" s="7">
        <v>170000</v>
      </c>
    </row>
    <row r="5840" spans="1:9" x14ac:dyDescent="0.25">
      <c r="A5840" t="s">
        <v>2668</v>
      </c>
      <c r="B5840" t="s">
        <v>428</v>
      </c>
      <c r="C5840" t="s">
        <v>2461</v>
      </c>
      <c r="D5840" t="s">
        <v>2496</v>
      </c>
      <c r="E5840" t="s">
        <v>2497</v>
      </c>
      <c r="F5840" s="7">
        <v>0</v>
      </c>
      <c r="G5840" s="7">
        <v>0</v>
      </c>
      <c r="H5840" s="7">
        <v>170000</v>
      </c>
      <c r="I5840" s="7">
        <v>170000</v>
      </c>
    </row>
    <row r="5841" spans="1:9" x14ac:dyDescent="0.25">
      <c r="A5841" t="s">
        <v>2668</v>
      </c>
      <c r="B5841" t="s">
        <v>1610</v>
      </c>
      <c r="C5841" t="s">
        <v>2461</v>
      </c>
      <c r="D5841" t="s">
        <v>2536</v>
      </c>
      <c r="E5841" t="s">
        <v>2433</v>
      </c>
      <c r="F5841" s="7">
        <v>122450</v>
      </c>
      <c r="G5841" s="7">
        <v>47390</v>
      </c>
      <c r="H5841" s="7">
        <v>0</v>
      </c>
      <c r="I5841" s="7">
        <v>169840</v>
      </c>
    </row>
    <row r="5842" spans="1:9" x14ac:dyDescent="0.25">
      <c r="A5842" t="s">
        <v>2668</v>
      </c>
      <c r="B5842" t="s">
        <v>2280</v>
      </c>
      <c r="C5842" t="s">
        <v>2441</v>
      </c>
      <c r="D5842" t="s">
        <v>2458</v>
      </c>
      <c r="E5842" t="s">
        <v>2459</v>
      </c>
      <c r="F5842" s="7">
        <v>0</v>
      </c>
      <c r="G5842" s="7">
        <v>169830</v>
      </c>
      <c r="H5842" s="7">
        <v>0</v>
      </c>
      <c r="I5842" s="7">
        <v>169830</v>
      </c>
    </row>
    <row r="5843" spans="1:9" x14ac:dyDescent="0.25">
      <c r="A5843" t="s">
        <v>2668</v>
      </c>
      <c r="B5843" t="s">
        <v>2262</v>
      </c>
      <c r="C5843" t="s">
        <v>2436</v>
      </c>
      <c r="D5843" t="s">
        <v>2502</v>
      </c>
      <c r="E5843" t="s">
        <v>2505</v>
      </c>
      <c r="F5843" s="7">
        <v>0</v>
      </c>
      <c r="G5843" s="7">
        <v>0</v>
      </c>
      <c r="H5843" s="7">
        <v>168000</v>
      </c>
      <c r="I5843" s="7">
        <v>168000</v>
      </c>
    </row>
    <row r="5844" spans="1:9" x14ac:dyDescent="0.25">
      <c r="A5844" t="s">
        <v>2668</v>
      </c>
      <c r="B5844" t="s">
        <v>1751</v>
      </c>
      <c r="C5844" t="s">
        <v>75</v>
      </c>
      <c r="D5844" t="s">
        <v>2567</v>
      </c>
      <c r="E5844" t="s">
        <v>2427</v>
      </c>
      <c r="F5844" s="7">
        <v>0</v>
      </c>
      <c r="G5844" s="7">
        <v>0</v>
      </c>
      <c r="H5844" s="7">
        <v>166740</v>
      </c>
      <c r="I5844" s="7">
        <v>166740</v>
      </c>
    </row>
    <row r="5845" spans="1:9" x14ac:dyDescent="0.25">
      <c r="A5845" t="s">
        <v>2668</v>
      </c>
      <c r="B5845" t="s">
        <v>2076</v>
      </c>
      <c r="C5845" t="s">
        <v>2436</v>
      </c>
      <c r="D5845" t="s">
        <v>2502</v>
      </c>
      <c r="E5845" t="s">
        <v>2510</v>
      </c>
      <c r="F5845" s="7">
        <v>112220</v>
      </c>
      <c r="G5845" s="7">
        <v>0</v>
      </c>
      <c r="H5845" s="7">
        <v>54240</v>
      </c>
      <c r="I5845" s="7">
        <v>166460</v>
      </c>
    </row>
    <row r="5846" spans="1:9" x14ac:dyDescent="0.25">
      <c r="A5846" t="s">
        <v>2668</v>
      </c>
      <c r="B5846" t="s">
        <v>521</v>
      </c>
      <c r="C5846" t="s">
        <v>2461</v>
      </c>
      <c r="D5846" t="s">
        <v>2548</v>
      </c>
      <c r="E5846" t="s">
        <v>2479</v>
      </c>
      <c r="F5846" s="7">
        <v>166200</v>
      </c>
      <c r="G5846" s="7">
        <v>0</v>
      </c>
      <c r="H5846" s="7">
        <v>0</v>
      </c>
      <c r="I5846" s="7">
        <v>166200</v>
      </c>
    </row>
    <row r="5847" spans="1:9" x14ac:dyDescent="0.25">
      <c r="A5847" t="s">
        <v>2668</v>
      </c>
      <c r="B5847" t="s">
        <v>928</v>
      </c>
      <c r="C5847" t="s">
        <v>2461</v>
      </c>
      <c r="D5847" t="s">
        <v>2472</v>
      </c>
      <c r="E5847" t="s">
        <v>2479</v>
      </c>
      <c r="F5847" s="7">
        <v>0</v>
      </c>
      <c r="G5847" s="7">
        <v>123760</v>
      </c>
      <c r="H5847" s="7">
        <v>42290</v>
      </c>
      <c r="I5847" s="7">
        <v>166050</v>
      </c>
    </row>
    <row r="5848" spans="1:9" x14ac:dyDescent="0.25">
      <c r="A5848" t="s">
        <v>2668</v>
      </c>
      <c r="B5848" t="s">
        <v>847</v>
      </c>
      <c r="C5848" t="s">
        <v>2461</v>
      </c>
      <c r="D5848" t="s">
        <v>2506</v>
      </c>
      <c r="E5848" t="s">
        <v>2427</v>
      </c>
      <c r="F5848" s="7">
        <v>0</v>
      </c>
      <c r="G5848" s="7">
        <v>0</v>
      </c>
      <c r="H5848" s="7">
        <v>165270</v>
      </c>
      <c r="I5848" s="7">
        <v>165270</v>
      </c>
    </row>
    <row r="5849" spans="1:9" x14ac:dyDescent="0.25">
      <c r="A5849" t="s">
        <v>2668</v>
      </c>
      <c r="B5849" t="s">
        <v>804</v>
      </c>
      <c r="C5849" t="s">
        <v>2431</v>
      </c>
      <c r="D5849" t="s">
        <v>2495</v>
      </c>
      <c r="E5849" t="s">
        <v>2433</v>
      </c>
      <c r="F5849" s="7">
        <v>0</v>
      </c>
      <c r="G5849" s="7">
        <v>164380</v>
      </c>
      <c r="H5849" s="7">
        <v>0</v>
      </c>
      <c r="I5849" s="7">
        <v>164380</v>
      </c>
    </row>
    <row r="5850" spans="1:9" x14ac:dyDescent="0.25">
      <c r="A5850" t="s">
        <v>2668</v>
      </c>
      <c r="B5850" t="s">
        <v>2155</v>
      </c>
      <c r="C5850" t="s">
        <v>2431</v>
      </c>
      <c r="D5850" t="s">
        <v>2495</v>
      </c>
      <c r="E5850" t="s">
        <v>2433</v>
      </c>
      <c r="F5850" s="7">
        <v>137580</v>
      </c>
      <c r="G5850" s="7">
        <v>26180</v>
      </c>
      <c r="H5850" s="7">
        <v>0</v>
      </c>
      <c r="I5850" s="7">
        <v>163760</v>
      </c>
    </row>
    <row r="5851" spans="1:9" x14ac:dyDescent="0.25">
      <c r="A5851" t="s">
        <v>2668</v>
      </c>
      <c r="B5851" t="s">
        <v>1213</v>
      </c>
      <c r="C5851" t="s">
        <v>2461</v>
      </c>
      <c r="D5851" t="s">
        <v>2477</v>
      </c>
      <c r="E5851" t="s">
        <v>2427</v>
      </c>
      <c r="F5851" s="7">
        <v>163450</v>
      </c>
      <c r="G5851" s="7">
        <v>0</v>
      </c>
      <c r="H5851" s="7">
        <v>0</v>
      </c>
      <c r="I5851" s="7">
        <v>163450</v>
      </c>
    </row>
    <row r="5852" spans="1:9" x14ac:dyDescent="0.25">
      <c r="A5852" t="s">
        <v>2668</v>
      </c>
      <c r="B5852" t="s">
        <v>2298</v>
      </c>
      <c r="C5852" t="s">
        <v>2441</v>
      </c>
      <c r="D5852" t="s">
        <v>2463</v>
      </c>
      <c r="E5852" t="s">
        <v>2427</v>
      </c>
      <c r="F5852" s="7">
        <v>0</v>
      </c>
      <c r="G5852" s="7">
        <v>90520</v>
      </c>
      <c r="H5852" s="7">
        <v>72500</v>
      </c>
      <c r="I5852" s="7">
        <v>163020</v>
      </c>
    </row>
    <row r="5853" spans="1:9" x14ac:dyDescent="0.25">
      <c r="A5853" t="s">
        <v>2668</v>
      </c>
      <c r="B5853" t="s">
        <v>1124</v>
      </c>
      <c r="C5853" t="s">
        <v>2431</v>
      </c>
      <c r="D5853" t="s">
        <v>2490</v>
      </c>
      <c r="E5853" t="s">
        <v>2433</v>
      </c>
      <c r="F5853" s="7">
        <v>0</v>
      </c>
      <c r="G5853" s="7">
        <v>0</v>
      </c>
      <c r="H5853" s="7">
        <v>162720</v>
      </c>
      <c r="I5853" s="7">
        <v>162720</v>
      </c>
    </row>
    <row r="5854" spans="1:9" x14ac:dyDescent="0.25">
      <c r="A5854" t="s">
        <v>2668</v>
      </c>
      <c r="B5854" t="s">
        <v>1655</v>
      </c>
      <c r="C5854" t="s">
        <v>75</v>
      </c>
      <c r="D5854" t="s">
        <v>2567</v>
      </c>
      <c r="E5854" t="s">
        <v>2427</v>
      </c>
      <c r="F5854" s="7">
        <v>44430</v>
      </c>
      <c r="G5854" s="7">
        <v>70470</v>
      </c>
      <c r="H5854" s="7">
        <v>47770</v>
      </c>
      <c r="I5854" s="7">
        <v>162670</v>
      </c>
    </row>
    <row r="5855" spans="1:9" x14ac:dyDescent="0.25">
      <c r="A5855" t="s">
        <v>2668</v>
      </c>
      <c r="B5855" t="s">
        <v>680</v>
      </c>
      <c r="C5855" t="s">
        <v>2441</v>
      </c>
      <c r="D5855" t="s">
        <v>2442</v>
      </c>
      <c r="E5855" t="s">
        <v>2427</v>
      </c>
      <c r="F5855" s="7">
        <v>0</v>
      </c>
      <c r="G5855" s="7">
        <v>0</v>
      </c>
      <c r="H5855" s="7">
        <v>162630</v>
      </c>
      <c r="I5855" s="7">
        <v>162630</v>
      </c>
    </row>
    <row r="5856" spans="1:9" x14ac:dyDescent="0.25">
      <c r="A5856" t="s">
        <v>2668</v>
      </c>
      <c r="B5856" t="s">
        <v>1079</v>
      </c>
      <c r="C5856" t="s">
        <v>2441</v>
      </c>
      <c r="D5856" t="s">
        <v>2503</v>
      </c>
      <c r="E5856" t="s">
        <v>2483</v>
      </c>
      <c r="F5856" s="7">
        <v>0</v>
      </c>
      <c r="G5856" s="7">
        <v>0</v>
      </c>
      <c r="H5856" s="7">
        <v>161840</v>
      </c>
      <c r="I5856" s="7">
        <v>161840</v>
      </c>
    </row>
    <row r="5857" spans="1:9" x14ac:dyDescent="0.25">
      <c r="A5857" t="s">
        <v>2668</v>
      </c>
      <c r="B5857" t="s">
        <v>343</v>
      </c>
      <c r="C5857" t="s">
        <v>75</v>
      </c>
      <c r="D5857" t="s">
        <v>2567</v>
      </c>
      <c r="E5857" t="s">
        <v>2438</v>
      </c>
      <c r="F5857" s="7">
        <v>0</v>
      </c>
      <c r="G5857" s="7">
        <v>83580</v>
      </c>
      <c r="H5857" s="7">
        <v>78000</v>
      </c>
      <c r="I5857" s="7">
        <v>161580</v>
      </c>
    </row>
    <row r="5858" spans="1:9" x14ac:dyDescent="0.25">
      <c r="A5858" t="s">
        <v>2668</v>
      </c>
      <c r="B5858" t="s">
        <v>425</v>
      </c>
      <c r="C5858" t="s">
        <v>2441</v>
      </c>
      <c r="D5858" t="s">
        <v>2467</v>
      </c>
      <c r="E5858" t="s">
        <v>2427</v>
      </c>
      <c r="F5858" s="7">
        <v>161020</v>
      </c>
      <c r="G5858" s="7">
        <v>0</v>
      </c>
      <c r="H5858" s="7">
        <v>0</v>
      </c>
      <c r="I5858" s="7">
        <v>161020</v>
      </c>
    </row>
    <row r="5859" spans="1:9" x14ac:dyDescent="0.25">
      <c r="A5859" t="s">
        <v>2668</v>
      </c>
      <c r="B5859" t="s">
        <v>746</v>
      </c>
      <c r="C5859" t="s">
        <v>2436</v>
      </c>
      <c r="D5859" t="s">
        <v>2492</v>
      </c>
      <c r="E5859" t="s">
        <v>2438</v>
      </c>
      <c r="F5859" s="7">
        <v>80280</v>
      </c>
      <c r="G5859" s="7">
        <v>0</v>
      </c>
      <c r="H5859" s="7">
        <v>80280</v>
      </c>
      <c r="I5859" s="7">
        <v>160560</v>
      </c>
    </row>
    <row r="5860" spans="1:9" x14ac:dyDescent="0.25">
      <c r="A5860" t="s">
        <v>2668</v>
      </c>
      <c r="B5860" t="s">
        <v>905</v>
      </c>
      <c r="C5860" t="s">
        <v>2441</v>
      </c>
      <c r="D5860" t="s">
        <v>2467</v>
      </c>
      <c r="E5860" t="s">
        <v>2427</v>
      </c>
      <c r="F5860" s="7">
        <v>100830</v>
      </c>
      <c r="G5860" s="7">
        <v>59400</v>
      </c>
      <c r="H5860" s="7">
        <v>0</v>
      </c>
      <c r="I5860" s="7">
        <v>160230</v>
      </c>
    </row>
    <row r="5861" spans="1:9" x14ac:dyDescent="0.25">
      <c r="A5861" t="s">
        <v>2668</v>
      </c>
      <c r="B5861" t="s">
        <v>1782</v>
      </c>
      <c r="C5861" t="s">
        <v>2441</v>
      </c>
      <c r="D5861" t="s">
        <v>2460</v>
      </c>
      <c r="E5861" t="s">
        <v>2427</v>
      </c>
      <c r="F5861" s="7">
        <v>158800</v>
      </c>
      <c r="G5861" s="7">
        <v>0</v>
      </c>
      <c r="H5861" s="7">
        <v>0</v>
      </c>
      <c r="I5861" s="7">
        <v>158800</v>
      </c>
    </row>
    <row r="5862" spans="1:9" x14ac:dyDescent="0.25">
      <c r="A5862" t="s">
        <v>2668</v>
      </c>
      <c r="B5862" t="s">
        <v>1556</v>
      </c>
      <c r="C5862" t="s">
        <v>2431</v>
      </c>
      <c r="D5862" t="s">
        <v>2611</v>
      </c>
      <c r="E5862" t="s">
        <v>2433</v>
      </c>
      <c r="F5862" s="7">
        <v>135720</v>
      </c>
      <c r="G5862" s="7">
        <v>22410</v>
      </c>
      <c r="H5862" s="7">
        <v>0</v>
      </c>
      <c r="I5862" s="7">
        <v>158130</v>
      </c>
    </row>
    <row r="5863" spans="1:9" x14ac:dyDescent="0.25">
      <c r="A5863" t="s">
        <v>2668</v>
      </c>
      <c r="B5863" t="s">
        <v>406</v>
      </c>
      <c r="C5863" t="s">
        <v>2436</v>
      </c>
      <c r="D5863" t="s">
        <v>2487</v>
      </c>
      <c r="E5863" t="s">
        <v>2488</v>
      </c>
      <c r="F5863" s="7">
        <v>35650</v>
      </c>
      <c r="G5863" s="7">
        <v>0</v>
      </c>
      <c r="H5863" s="7">
        <v>122040</v>
      </c>
      <c r="I5863" s="7">
        <v>157690</v>
      </c>
    </row>
    <row r="5864" spans="1:9" x14ac:dyDescent="0.25">
      <c r="A5864" t="s">
        <v>2668</v>
      </c>
      <c r="B5864" t="s">
        <v>1053</v>
      </c>
      <c r="C5864" t="s">
        <v>2436</v>
      </c>
      <c r="D5864" t="s">
        <v>2502</v>
      </c>
      <c r="E5864" t="s">
        <v>2438</v>
      </c>
      <c r="F5864" s="7">
        <v>0</v>
      </c>
      <c r="G5864" s="7">
        <v>157550</v>
      </c>
      <c r="H5864" s="7">
        <v>0</v>
      </c>
      <c r="I5864" s="7">
        <v>157550</v>
      </c>
    </row>
    <row r="5865" spans="1:9" x14ac:dyDescent="0.25">
      <c r="A5865" t="s">
        <v>2668</v>
      </c>
      <c r="B5865" t="s">
        <v>116</v>
      </c>
      <c r="C5865" t="s">
        <v>2436</v>
      </c>
      <c r="D5865" t="s">
        <v>2492</v>
      </c>
      <c r="E5865" t="s">
        <v>2438</v>
      </c>
      <c r="F5865" s="7">
        <v>157330</v>
      </c>
      <c r="G5865" s="7">
        <v>0</v>
      </c>
      <c r="H5865" s="7">
        <v>0</v>
      </c>
      <c r="I5865" s="7">
        <v>157330</v>
      </c>
    </row>
    <row r="5866" spans="1:9" x14ac:dyDescent="0.25">
      <c r="A5866" t="s">
        <v>2668</v>
      </c>
      <c r="B5866" t="s">
        <v>532</v>
      </c>
      <c r="C5866" t="s">
        <v>2461</v>
      </c>
      <c r="D5866" t="s">
        <v>2506</v>
      </c>
      <c r="E5866" t="s">
        <v>2427</v>
      </c>
      <c r="F5866" s="7">
        <v>0</v>
      </c>
      <c r="G5866" s="7">
        <v>156000</v>
      </c>
      <c r="H5866" s="7">
        <v>0</v>
      </c>
      <c r="I5866" s="7">
        <v>156000</v>
      </c>
    </row>
    <row r="5867" spans="1:9" x14ac:dyDescent="0.25">
      <c r="A5867" t="s">
        <v>2668</v>
      </c>
      <c r="B5867" t="s">
        <v>300</v>
      </c>
      <c r="C5867" t="s">
        <v>2461</v>
      </c>
      <c r="D5867" t="s">
        <v>2506</v>
      </c>
      <c r="E5867" t="s">
        <v>2427</v>
      </c>
      <c r="F5867" s="7">
        <v>155970</v>
      </c>
      <c r="G5867" s="7">
        <v>0</v>
      </c>
      <c r="H5867" s="7">
        <v>0</v>
      </c>
      <c r="I5867" s="7">
        <v>155970</v>
      </c>
    </row>
    <row r="5868" spans="1:9" x14ac:dyDescent="0.25">
      <c r="A5868" t="s">
        <v>2668</v>
      </c>
      <c r="B5868" t="s">
        <v>1044</v>
      </c>
      <c r="C5868" t="s">
        <v>2436</v>
      </c>
      <c r="D5868" t="s">
        <v>2455</v>
      </c>
      <c r="E5868" t="s">
        <v>2631</v>
      </c>
      <c r="F5868" s="7">
        <v>76200</v>
      </c>
      <c r="G5868" s="7">
        <v>0</v>
      </c>
      <c r="H5868" s="7">
        <v>77900</v>
      </c>
      <c r="I5868" s="7">
        <v>154100</v>
      </c>
    </row>
    <row r="5869" spans="1:9" x14ac:dyDescent="0.25">
      <c r="A5869" t="s">
        <v>2668</v>
      </c>
      <c r="B5869" t="s">
        <v>291</v>
      </c>
      <c r="C5869" t="s">
        <v>2461</v>
      </c>
      <c r="D5869" t="s">
        <v>2484</v>
      </c>
      <c r="E5869" t="s">
        <v>2445</v>
      </c>
      <c r="F5869" s="7">
        <v>151790</v>
      </c>
      <c r="G5869" s="7">
        <v>0</v>
      </c>
      <c r="H5869" s="7">
        <v>0</v>
      </c>
      <c r="I5869" s="7">
        <v>151790</v>
      </c>
    </row>
    <row r="5870" spans="1:9" x14ac:dyDescent="0.25">
      <c r="A5870" t="s">
        <v>2668</v>
      </c>
      <c r="B5870" t="s">
        <v>536</v>
      </c>
      <c r="C5870" t="s">
        <v>2461</v>
      </c>
      <c r="D5870" t="s">
        <v>2462</v>
      </c>
      <c r="E5870" t="s">
        <v>2427</v>
      </c>
      <c r="F5870" s="7">
        <v>125420</v>
      </c>
      <c r="G5870" s="7">
        <v>24200</v>
      </c>
      <c r="H5870" s="7">
        <v>0</v>
      </c>
      <c r="I5870" s="7">
        <v>149620</v>
      </c>
    </row>
    <row r="5871" spans="1:9" x14ac:dyDescent="0.25">
      <c r="A5871" t="s">
        <v>2668</v>
      </c>
      <c r="B5871" t="s">
        <v>618</v>
      </c>
      <c r="C5871" t="s">
        <v>2431</v>
      </c>
      <c r="D5871" t="s">
        <v>2476</v>
      </c>
      <c r="E5871" t="s">
        <v>2433</v>
      </c>
      <c r="F5871" s="7">
        <v>68040</v>
      </c>
      <c r="G5871" s="7">
        <v>0</v>
      </c>
      <c r="H5871" s="7">
        <v>81360</v>
      </c>
      <c r="I5871" s="7">
        <v>149400</v>
      </c>
    </row>
    <row r="5872" spans="1:9" x14ac:dyDescent="0.25">
      <c r="A5872" t="s">
        <v>2668</v>
      </c>
      <c r="B5872" t="s">
        <v>1466</v>
      </c>
      <c r="C5872" t="s">
        <v>2461</v>
      </c>
      <c r="D5872" t="s">
        <v>2496</v>
      </c>
      <c r="E5872" t="s">
        <v>2497</v>
      </c>
      <c r="F5872" s="7">
        <v>0</v>
      </c>
      <c r="G5872" s="7">
        <v>0</v>
      </c>
      <c r="H5872" s="7">
        <v>148730</v>
      </c>
      <c r="I5872" s="7">
        <v>148730</v>
      </c>
    </row>
    <row r="5873" spans="1:9" x14ac:dyDescent="0.25">
      <c r="A5873" t="s">
        <v>2668</v>
      </c>
      <c r="B5873" t="s">
        <v>1241</v>
      </c>
      <c r="C5873" t="s">
        <v>2431</v>
      </c>
      <c r="D5873" t="s">
        <v>2480</v>
      </c>
      <c r="E5873" t="s">
        <v>2481</v>
      </c>
      <c r="F5873" s="7">
        <v>0</v>
      </c>
      <c r="G5873" s="7">
        <v>102700</v>
      </c>
      <c r="H5873" s="7">
        <v>46000</v>
      </c>
      <c r="I5873" s="7">
        <v>148700</v>
      </c>
    </row>
    <row r="5874" spans="1:9" x14ac:dyDescent="0.25">
      <c r="A5874" t="s">
        <v>2668</v>
      </c>
      <c r="B5874" t="s">
        <v>2067</v>
      </c>
      <c r="C5874" t="s">
        <v>2461</v>
      </c>
      <c r="D5874" t="s">
        <v>2548</v>
      </c>
      <c r="E5874" t="s">
        <v>2479</v>
      </c>
      <c r="F5874" s="7">
        <v>29890</v>
      </c>
      <c r="G5874" s="7">
        <v>88690</v>
      </c>
      <c r="H5874" s="7">
        <v>29890</v>
      </c>
      <c r="I5874" s="7">
        <v>148470</v>
      </c>
    </row>
    <row r="5875" spans="1:9" x14ac:dyDescent="0.25">
      <c r="A5875" t="s">
        <v>2668</v>
      </c>
      <c r="B5875" t="s">
        <v>2193</v>
      </c>
      <c r="C5875" t="s">
        <v>2436</v>
      </c>
      <c r="D5875" t="s">
        <v>2502</v>
      </c>
      <c r="E5875" t="s">
        <v>2522</v>
      </c>
      <c r="F5875" s="7">
        <v>135720</v>
      </c>
      <c r="G5875" s="7">
        <v>12310</v>
      </c>
      <c r="H5875" s="7">
        <v>0</v>
      </c>
      <c r="I5875" s="7">
        <v>148030</v>
      </c>
    </row>
    <row r="5876" spans="1:9" x14ac:dyDescent="0.25">
      <c r="A5876" t="s">
        <v>2668</v>
      </c>
      <c r="B5876" t="s">
        <v>1596</v>
      </c>
      <c r="C5876" t="s">
        <v>2436</v>
      </c>
      <c r="D5876" t="s">
        <v>2507</v>
      </c>
      <c r="E5876" t="s">
        <v>2438</v>
      </c>
      <c r="F5876" s="7">
        <v>0</v>
      </c>
      <c r="G5876" s="7">
        <v>88120</v>
      </c>
      <c r="H5876" s="7">
        <v>59400</v>
      </c>
      <c r="I5876" s="7">
        <v>147520</v>
      </c>
    </row>
    <row r="5877" spans="1:9" x14ac:dyDescent="0.25">
      <c r="A5877" t="s">
        <v>2668</v>
      </c>
      <c r="B5877" t="s">
        <v>2127</v>
      </c>
      <c r="C5877" t="s">
        <v>2436</v>
      </c>
      <c r="D5877" t="s">
        <v>2502</v>
      </c>
      <c r="E5877" t="s">
        <v>2522</v>
      </c>
      <c r="F5877" s="7">
        <v>147210</v>
      </c>
      <c r="G5877" s="7">
        <v>0</v>
      </c>
      <c r="H5877" s="7">
        <v>0</v>
      </c>
      <c r="I5877" s="7">
        <v>147210</v>
      </c>
    </row>
    <row r="5878" spans="1:9" x14ac:dyDescent="0.25">
      <c r="A5878" t="s">
        <v>2668</v>
      </c>
      <c r="B5878" t="s">
        <v>2402</v>
      </c>
      <c r="C5878" t="s">
        <v>2431</v>
      </c>
      <c r="D5878" t="s">
        <v>2476</v>
      </c>
      <c r="E5878" t="s">
        <v>2433</v>
      </c>
      <c r="F5878" s="7">
        <v>104980</v>
      </c>
      <c r="G5878" s="7">
        <v>27120</v>
      </c>
      <c r="H5878" s="7">
        <v>13800</v>
      </c>
      <c r="I5878" s="7">
        <v>145900</v>
      </c>
    </row>
    <row r="5879" spans="1:9" x14ac:dyDescent="0.25">
      <c r="A5879" t="s">
        <v>2668</v>
      </c>
      <c r="B5879" t="s">
        <v>2038</v>
      </c>
      <c r="C5879" t="s">
        <v>2461</v>
      </c>
      <c r="D5879" t="s">
        <v>2464</v>
      </c>
      <c r="E5879" t="s">
        <v>2479</v>
      </c>
      <c r="F5879" s="7">
        <v>0</v>
      </c>
      <c r="G5879" s="7">
        <v>0</v>
      </c>
      <c r="H5879" s="7">
        <v>145160</v>
      </c>
      <c r="I5879" s="7">
        <v>145160</v>
      </c>
    </row>
    <row r="5880" spans="1:9" x14ac:dyDescent="0.25">
      <c r="A5880" t="s">
        <v>2668</v>
      </c>
      <c r="B5880" t="s">
        <v>2405</v>
      </c>
      <c r="C5880" t="s">
        <v>2431</v>
      </c>
      <c r="D5880" t="s">
        <v>2449</v>
      </c>
      <c r="E5880" t="s">
        <v>2435</v>
      </c>
      <c r="F5880" s="7">
        <v>63760</v>
      </c>
      <c r="G5880" s="7">
        <v>80920</v>
      </c>
      <c r="H5880" s="7">
        <v>0</v>
      </c>
      <c r="I5880" s="7">
        <v>144680</v>
      </c>
    </row>
    <row r="5881" spans="1:9" x14ac:dyDescent="0.25">
      <c r="A5881" t="s">
        <v>2668</v>
      </c>
      <c r="B5881" t="s">
        <v>250</v>
      </c>
      <c r="C5881" t="s">
        <v>2431</v>
      </c>
      <c r="D5881" t="s">
        <v>2449</v>
      </c>
      <c r="E5881" t="s">
        <v>2435</v>
      </c>
      <c r="F5881" s="7">
        <v>31880</v>
      </c>
      <c r="G5881" s="7">
        <v>31880</v>
      </c>
      <c r="H5881" s="7">
        <v>80920</v>
      </c>
      <c r="I5881" s="7">
        <v>144680</v>
      </c>
    </row>
    <row r="5882" spans="1:9" x14ac:dyDescent="0.25">
      <c r="A5882" t="s">
        <v>2668</v>
      </c>
      <c r="B5882" t="s">
        <v>2388</v>
      </c>
      <c r="C5882" t="s">
        <v>2441</v>
      </c>
      <c r="D5882" t="s">
        <v>2442</v>
      </c>
      <c r="E5882" t="s">
        <v>2427</v>
      </c>
      <c r="F5882" s="7">
        <v>144620</v>
      </c>
      <c r="G5882" s="7">
        <v>0</v>
      </c>
      <c r="H5882" s="7">
        <v>0</v>
      </c>
      <c r="I5882" s="7">
        <v>144620</v>
      </c>
    </row>
    <row r="5883" spans="1:9" x14ac:dyDescent="0.25">
      <c r="A5883" t="s">
        <v>2668</v>
      </c>
      <c r="B5883" t="s">
        <v>1966</v>
      </c>
      <c r="C5883" t="s">
        <v>2461</v>
      </c>
      <c r="D5883" t="s">
        <v>2574</v>
      </c>
      <c r="E5883" t="s">
        <v>2438</v>
      </c>
      <c r="F5883" s="7">
        <v>0</v>
      </c>
      <c r="G5883" s="7">
        <v>54900</v>
      </c>
      <c r="H5883" s="7">
        <v>89420</v>
      </c>
      <c r="I5883" s="7">
        <v>144320</v>
      </c>
    </row>
    <row r="5884" spans="1:9" x14ac:dyDescent="0.25">
      <c r="A5884" t="s">
        <v>2668</v>
      </c>
      <c r="B5884" t="s">
        <v>2002</v>
      </c>
      <c r="C5884" t="s">
        <v>75</v>
      </c>
      <c r="D5884" t="s">
        <v>2567</v>
      </c>
      <c r="E5884" t="s">
        <v>2427</v>
      </c>
      <c r="F5884" s="7">
        <v>0</v>
      </c>
      <c r="G5884" s="7">
        <v>143310</v>
      </c>
      <c r="H5884" s="7">
        <v>0</v>
      </c>
      <c r="I5884" s="7">
        <v>143310</v>
      </c>
    </row>
    <row r="5885" spans="1:9" x14ac:dyDescent="0.25">
      <c r="A5885" t="s">
        <v>2668</v>
      </c>
      <c r="B5885" t="s">
        <v>583</v>
      </c>
      <c r="C5885" t="s">
        <v>2431</v>
      </c>
      <c r="D5885" t="s">
        <v>2449</v>
      </c>
      <c r="E5885" t="s">
        <v>2433</v>
      </c>
      <c r="F5885" s="7">
        <v>50620</v>
      </c>
      <c r="G5885" s="7">
        <v>46016</v>
      </c>
      <c r="H5885" s="7">
        <v>46016</v>
      </c>
      <c r="I5885" s="7">
        <v>142652</v>
      </c>
    </row>
    <row r="5886" spans="1:9" x14ac:dyDescent="0.25">
      <c r="A5886" t="s">
        <v>2668</v>
      </c>
      <c r="B5886" t="s">
        <v>1347</v>
      </c>
      <c r="C5886" t="s">
        <v>2461</v>
      </c>
      <c r="D5886" t="s">
        <v>2525</v>
      </c>
      <c r="E5886" t="s">
        <v>2427</v>
      </c>
      <c r="F5886" s="7">
        <v>142480</v>
      </c>
      <c r="G5886" s="7">
        <v>0</v>
      </c>
      <c r="H5886" s="7">
        <v>0</v>
      </c>
      <c r="I5886" s="7">
        <v>142480</v>
      </c>
    </row>
    <row r="5887" spans="1:9" x14ac:dyDescent="0.25">
      <c r="A5887" t="s">
        <v>2668</v>
      </c>
      <c r="B5887" t="s">
        <v>1865</v>
      </c>
      <c r="C5887" t="s">
        <v>2461</v>
      </c>
      <c r="D5887" t="s">
        <v>2506</v>
      </c>
      <c r="E5887" t="s">
        <v>2427</v>
      </c>
      <c r="F5887" s="7">
        <v>0</v>
      </c>
      <c r="G5887" s="7">
        <v>142050</v>
      </c>
      <c r="H5887" s="7">
        <v>0</v>
      </c>
      <c r="I5887" s="7">
        <v>142050</v>
      </c>
    </row>
    <row r="5888" spans="1:9" x14ac:dyDescent="0.25">
      <c r="A5888" t="s">
        <v>2668</v>
      </c>
      <c r="B5888" t="s">
        <v>1266</v>
      </c>
      <c r="C5888" t="s">
        <v>2461</v>
      </c>
      <c r="D5888" t="s">
        <v>2574</v>
      </c>
      <c r="E5888" t="s">
        <v>2438</v>
      </c>
      <c r="F5888" s="7">
        <v>0</v>
      </c>
      <c r="G5888" s="7">
        <v>0</v>
      </c>
      <c r="H5888" s="7">
        <v>141480</v>
      </c>
      <c r="I5888" s="7">
        <v>141480</v>
      </c>
    </row>
    <row r="5889" spans="1:9" x14ac:dyDescent="0.25">
      <c r="A5889" t="s">
        <v>2668</v>
      </c>
      <c r="B5889" t="s">
        <v>1623</v>
      </c>
      <c r="C5889" t="s">
        <v>2461</v>
      </c>
      <c r="D5889" t="s">
        <v>2506</v>
      </c>
      <c r="E5889" t="s">
        <v>2427</v>
      </c>
      <c r="F5889" s="7">
        <v>0</v>
      </c>
      <c r="G5889" s="7">
        <v>141080</v>
      </c>
      <c r="H5889" s="7">
        <v>0</v>
      </c>
      <c r="I5889" s="7">
        <v>141080</v>
      </c>
    </row>
    <row r="5890" spans="1:9" x14ac:dyDescent="0.25">
      <c r="A5890" t="s">
        <v>2668</v>
      </c>
      <c r="B5890" t="s">
        <v>277</v>
      </c>
      <c r="C5890" t="s">
        <v>2441</v>
      </c>
      <c r="D5890" t="s">
        <v>2467</v>
      </c>
      <c r="E5890" t="s">
        <v>2427</v>
      </c>
      <c r="F5890" s="7">
        <v>141070</v>
      </c>
      <c r="G5890" s="7">
        <v>0</v>
      </c>
      <c r="H5890" s="7">
        <v>0</v>
      </c>
      <c r="I5890" s="7">
        <v>141070</v>
      </c>
    </row>
    <row r="5891" spans="1:9" x14ac:dyDescent="0.25">
      <c r="A5891" t="s">
        <v>2668</v>
      </c>
      <c r="B5891" t="s">
        <v>1586</v>
      </c>
      <c r="C5891" t="s">
        <v>2436</v>
      </c>
      <c r="D5891" t="s">
        <v>2487</v>
      </c>
      <c r="E5891" t="s">
        <v>2488</v>
      </c>
      <c r="F5891" s="7">
        <v>0</v>
      </c>
      <c r="G5891" s="7">
        <v>85860</v>
      </c>
      <c r="H5891" s="7">
        <v>55200</v>
      </c>
      <c r="I5891" s="7">
        <v>141060</v>
      </c>
    </row>
    <row r="5892" spans="1:9" x14ac:dyDescent="0.25">
      <c r="A5892" t="s">
        <v>2668</v>
      </c>
      <c r="B5892" t="s">
        <v>1229</v>
      </c>
      <c r="C5892" t="s">
        <v>2461</v>
      </c>
      <c r="D5892" t="s">
        <v>2506</v>
      </c>
      <c r="E5892" t="s">
        <v>2427</v>
      </c>
      <c r="F5892" s="7">
        <v>0</v>
      </c>
      <c r="G5892" s="7">
        <v>118800</v>
      </c>
      <c r="H5892" s="7">
        <v>22000</v>
      </c>
      <c r="I5892" s="7">
        <v>140800</v>
      </c>
    </row>
    <row r="5893" spans="1:9" x14ac:dyDescent="0.25">
      <c r="A5893" t="s">
        <v>2668</v>
      </c>
      <c r="B5893" t="s">
        <v>263</v>
      </c>
      <c r="C5893" t="s">
        <v>2436</v>
      </c>
      <c r="D5893" t="s">
        <v>2492</v>
      </c>
      <c r="E5893" t="s">
        <v>2438</v>
      </c>
      <c r="F5893" s="7">
        <v>49070</v>
      </c>
      <c r="G5893" s="7">
        <v>0</v>
      </c>
      <c r="H5893" s="7">
        <v>89530</v>
      </c>
      <c r="I5893" s="7">
        <v>138600</v>
      </c>
    </row>
    <row r="5894" spans="1:9" x14ac:dyDescent="0.25">
      <c r="A5894" t="s">
        <v>2668</v>
      </c>
      <c r="B5894" t="s">
        <v>998</v>
      </c>
      <c r="C5894" t="s">
        <v>75</v>
      </c>
      <c r="D5894" t="s">
        <v>2567</v>
      </c>
      <c r="E5894" t="s">
        <v>2427</v>
      </c>
      <c r="F5894" s="7">
        <v>0</v>
      </c>
      <c r="G5894" s="7">
        <v>138450</v>
      </c>
      <c r="H5894" s="7">
        <v>0</v>
      </c>
      <c r="I5894" s="7">
        <v>138450</v>
      </c>
    </row>
    <row r="5895" spans="1:9" x14ac:dyDescent="0.25">
      <c r="A5895" t="s">
        <v>2668</v>
      </c>
      <c r="B5895" t="s">
        <v>621</v>
      </c>
      <c r="C5895" t="s">
        <v>2461</v>
      </c>
      <c r="D5895" t="s">
        <v>2525</v>
      </c>
      <c r="E5895" t="s">
        <v>2427</v>
      </c>
      <c r="F5895" s="7">
        <v>138260</v>
      </c>
      <c r="G5895" s="7">
        <v>0</v>
      </c>
      <c r="H5895" s="7">
        <v>0</v>
      </c>
      <c r="I5895" s="7">
        <v>138260</v>
      </c>
    </row>
    <row r="5896" spans="1:9" x14ac:dyDescent="0.25">
      <c r="A5896" t="s">
        <v>2668</v>
      </c>
      <c r="B5896" t="s">
        <v>857</v>
      </c>
      <c r="C5896" t="s">
        <v>2436</v>
      </c>
      <c r="D5896" t="s">
        <v>2487</v>
      </c>
      <c r="E5896" t="s">
        <v>2488</v>
      </c>
      <c r="F5896" s="7">
        <v>0</v>
      </c>
      <c r="G5896" s="7">
        <v>48400</v>
      </c>
      <c r="H5896" s="7">
        <v>89400</v>
      </c>
      <c r="I5896" s="7">
        <v>137800</v>
      </c>
    </row>
    <row r="5897" spans="1:9" x14ac:dyDescent="0.25">
      <c r="A5897" t="s">
        <v>2668</v>
      </c>
      <c r="B5897" t="s">
        <v>1030</v>
      </c>
      <c r="C5897" t="s">
        <v>2461</v>
      </c>
      <c r="D5897" t="s">
        <v>2506</v>
      </c>
      <c r="E5897" t="s">
        <v>2427</v>
      </c>
      <c r="F5897" s="7">
        <v>0</v>
      </c>
      <c r="G5897" s="7">
        <v>0</v>
      </c>
      <c r="H5897" s="7">
        <v>136590</v>
      </c>
      <c r="I5897" s="7">
        <v>136590</v>
      </c>
    </row>
    <row r="5898" spans="1:9" x14ac:dyDescent="0.25">
      <c r="A5898" t="s">
        <v>2668</v>
      </c>
      <c r="B5898" t="s">
        <v>569</v>
      </c>
      <c r="C5898" t="s">
        <v>2441</v>
      </c>
      <c r="D5898" t="s">
        <v>2454</v>
      </c>
      <c r="E5898" t="s">
        <v>2427</v>
      </c>
      <c r="F5898" s="7">
        <v>136360</v>
      </c>
      <c r="G5898" s="7">
        <v>0</v>
      </c>
      <c r="H5898" s="7">
        <v>0</v>
      </c>
      <c r="I5898" s="7">
        <v>136360</v>
      </c>
    </row>
    <row r="5899" spans="1:9" x14ac:dyDescent="0.25">
      <c r="A5899" t="s">
        <v>2668</v>
      </c>
      <c r="B5899" t="s">
        <v>916</v>
      </c>
      <c r="C5899" t="s">
        <v>2461</v>
      </c>
      <c r="D5899" t="s">
        <v>2462</v>
      </c>
      <c r="E5899" t="s">
        <v>2427</v>
      </c>
      <c r="F5899" s="7">
        <v>135810</v>
      </c>
      <c r="G5899" s="7">
        <v>0</v>
      </c>
      <c r="H5899" s="7">
        <v>0</v>
      </c>
      <c r="I5899" s="7">
        <v>135810</v>
      </c>
    </row>
    <row r="5900" spans="1:9" x14ac:dyDescent="0.25">
      <c r="A5900" t="s">
        <v>2668</v>
      </c>
      <c r="B5900" t="s">
        <v>2249</v>
      </c>
      <c r="C5900" t="s">
        <v>2431</v>
      </c>
      <c r="D5900" t="s">
        <v>2476</v>
      </c>
      <c r="E5900" t="s">
        <v>2433</v>
      </c>
      <c r="F5900" s="7">
        <v>0</v>
      </c>
      <c r="G5900" s="7">
        <v>135720</v>
      </c>
      <c r="H5900" s="7">
        <v>0</v>
      </c>
      <c r="I5900" s="7">
        <v>135720</v>
      </c>
    </row>
    <row r="5901" spans="1:9" x14ac:dyDescent="0.25">
      <c r="A5901" t="s">
        <v>2668</v>
      </c>
      <c r="B5901" t="s">
        <v>2112</v>
      </c>
      <c r="C5901" t="s">
        <v>2431</v>
      </c>
      <c r="D5901" t="s">
        <v>2475</v>
      </c>
      <c r="E5901" t="s">
        <v>2433</v>
      </c>
      <c r="F5901" s="7">
        <v>0</v>
      </c>
      <c r="G5901" s="7">
        <v>0</v>
      </c>
      <c r="H5901" s="7">
        <v>135720</v>
      </c>
      <c r="I5901" s="7">
        <v>135720</v>
      </c>
    </row>
    <row r="5902" spans="1:9" x14ac:dyDescent="0.25">
      <c r="A5902" t="s">
        <v>2668</v>
      </c>
      <c r="B5902" t="s">
        <v>1180</v>
      </c>
      <c r="C5902" t="s">
        <v>75</v>
      </c>
      <c r="D5902" t="s">
        <v>2567</v>
      </c>
      <c r="E5902" t="s">
        <v>2474</v>
      </c>
      <c r="F5902" s="7">
        <v>0</v>
      </c>
      <c r="G5902" s="7">
        <v>0</v>
      </c>
      <c r="H5902" s="7">
        <v>135720</v>
      </c>
      <c r="I5902" s="7">
        <v>135720</v>
      </c>
    </row>
    <row r="5903" spans="1:9" x14ac:dyDescent="0.25">
      <c r="A5903" t="s">
        <v>2668</v>
      </c>
      <c r="B5903" t="s">
        <v>1060</v>
      </c>
      <c r="C5903" t="s">
        <v>2461</v>
      </c>
      <c r="D5903" t="s">
        <v>2536</v>
      </c>
      <c r="E5903" t="s">
        <v>2433</v>
      </c>
      <c r="F5903" s="7">
        <v>135720</v>
      </c>
      <c r="G5903" s="7">
        <v>0</v>
      </c>
      <c r="H5903" s="7">
        <v>0</v>
      </c>
      <c r="I5903" s="7">
        <v>135720</v>
      </c>
    </row>
    <row r="5904" spans="1:9" x14ac:dyDescent="0.25">
      <c r="A5904" t="s">
        <v>2668</v>
      </c>
      <c r="B5904" t="s">
        <v>784</v>
      </c>
      <c r="C5904" t="s">
        <v>2461</v>
      </c>
      <c r="D5904" t="s">
        <v>2548</v>
      </c>
      <c r="E5904" t="s">
        <v>2479</v>
      </c>
      <c r="F5904" s="7">
        <v>81360</v>
      </c>
      <c r="G5904" s="7">
        <v>54240</v>
      </c>
      <c r="H5904" s="7">
        <v>0</v>
      </c>
      <c r="I5904" s="7">
        <v>135600</v>
      </c>
    </row>
    <row r="5905" spans="1:9" x14ac:dyDescent="0.25">
      <c r="A5905" t="s">
        <v>2668</v>
      </c>
      <c r="B5905" t="s">
        <v>574</v>
      </c>
      <c r="C5905" t="s">
        <v>2461</v>
      </c>
      <c r="D5905" t="s">
        <v>2472</v>
      </c>
      <c r="E5905" t="s">
        <v>2479</v>
      </c>
      <c r="F5905" s="7">
        <v>0</v>
      </c>
      <c r="G5905" s="7">
        <v>135600</v>
      </c>
      <c r="H5905" s="7">
        <v>0</v>
      </c>
      <c r="I5905" s="7">
        <v>135600</v>
      </c>
    </row>
    <row r="5906" spans="1:9" x14ac:dyDescent="0.25">
      <c r="A5906" t="s">
        <v>2668</v>
      </c>
      <c r="B5906" t="s">
        <v>2650</v>
      </c>
      <c r="C5906" t="s">
        <v>2441</v>
      </c>
      <c r="D5906" t="s">
        <v>2503</v>
      </c>
      <c r="E5906" t="s">
        <v>2483</v>
      </c>
      <c r="F5906" s="7">
        <v>135600</v>
      </c>
      <c r="G5906" s="7">
        <v>0</v>
      </c>
      <c r="H5906" s="7">
        <v>0</v>
      </c>
      <c r="I5906" s="7">
        <v>135600</v>
      </c>
    </row>
    <row r="5907" spans="1:9" x14ac:dyDescent="0.25">
      <c r="A5907" t="s">
        <v>2668</v>
      </c>
      <c r="B5907" t="s">
        <v>1796</v>
      </c>
      <c r="C5907" t="s">
        <v>2441</v>
      </c>
      <c r="D5907" t="s">
        <v>2471</v>
      </c>
      <c r="E5907" t="s">
        <v>2427</v>
      </c>
      <c r="F5907" s="7">
        <v>0</v>
      </c>
      <c r="G5907" s="7">
        <v>134966</v>
      </c>
      <c r="H5907" s="7">
        <v>0</v>
      </c>
      <c r="I5907" s="7">
        <v>134966</v>
      </c>
    </row>
    <row r="5908" spans="1:9" x14ac:dyDescent="0.25">
      <c r="A5908" t="s">
        <v>2668</v>
      </c>
      <c r="B5908" t="s">
        <v>342</v>
      </c>
      <c r="C5908" t="s">
        <v>2441</v>
      </c>
      <c r="D5908" t="s">
        <v>2454</v>
      </c>
      <c r="E5908" t="s">
        <v>2427</v>
      </c>
      <c r="F5908" s="7">
        <v>0</v>
      </c>
      <c r="G5908" s="7">
        <v>60800</v>
      </c>
      <c r="H5908" s="7">
        <v>73300</v>
      </c>
      <c r="I5908" s="7">
        <v>134100</v>
      </c>
    </row>
    <row r="5909" spans="1:9" x14ac:dyDescent="0.25">
      <c r="A5909" t="s">
        <v>2668</v>
      </c>
      <c r="B5909" t="s">
        <v>314</v>
      </c>
      <c r="C5909" t="s">
        <v>75</v>
      </c>
      <c r="D5909" t="s">
        <v>2567</v>
      </c>
      <c r="E5909" t="s">
        <v>2479</v>
      </c>
      <c r="F5909" s="7">
        <v>115362</v>
      </c>
      <c r="G5909" s="7">
        <v>0</v>
      </c>
      <c r="H5909" s="7">
        <v>17940</v>
      </c>
      <c r="I5909" s="7">
        <v>133302</v>
      </c>
    </row>
    <row r="5910" spans="1:9" x14ac:dyDescent="0.25">
      <c r="A5910" t="s">
        <v>2668</v>
      </c>
      <c r="B5910" t="s">
        <v>101</v>
      </c>
      <c r="C5910" t="s">
        <v>2436</v>
      </c>
      <c r="D5910" t="s">
        <v>2492</v>
      </c>
      <c r="E5910" t="s">
        <v>2438</v>
      </c>
      <c r="F5910" s="7">
        <v>42290</v>
      </c>
      <c r="G5910" s="7">
        <v>42290</v>
      </c>
      <c r="H5910" s="7">
        <v>48550</v>
      </c>
      <c r="I5910" s="7">
        <v>133130</v>
      </c>
    </row>
    <row r="5911" spans="1:9" x14ac:dyDescent="0.25">
      <c r="A5911" t="s">
        <v>2668</v>
      </c>
      <c r="B5911" t="s">
        <v>1981</v>
      </c>
      <c r="C5911" t="s">
        <v>2436</v>
      </c>
      <c r="D5911" t="s">
        <v>2455</v>
      </c>
      <c r="E5911" t="s">
        <v>2631</v>
      </c>
      <c r="F5911" s="7">
        <v>0</v>
      </c>
      <c r="G5911" s="7">
        <v>132600</v>
      </c>
      <c r="H5911" s="7">
        <v>0</v>
      </c>
      <c r="I5911" s="7">
        <v>132600</v>
      </c>
    </row>
    <row r="5912" spans="1:9" x14ac:dyDescent="0.25">
      <c r="A5912" t="s">
        <v>2668</v>
      </c>
      <c r="B5912" t="s">
        <v>1712</v>
      </c>
      <c r="C5912" t="s">
        <v>2461</v>
      </c>
      <c r="D5912" t="s">
        <v>2464</v>
      </c>
      <c r="E5912" t="s">
        <v>2465</v>
      </c>
      <c r="F5912" s="7">
        <v>92040</v>
      </c>
      <c r="G5912" s="7">
        <v>40460</v>
      </c>
      <c r="H5912" s="7">
        <v>0</v>
      </c>
      <c r="I5912" s="7">
        <v>132500</v>
      </c>
    </row>
    <row r="5913" spans="1:9" x14ac:dyDescent="0.25">
      <c r="A5913" t="s">
        <v>2668</v>
      </c>
      <c r="B5913" t="s">
        <v>800</v>
      </c>
      <c r="C5913" t="s">
        <v>2461</v>
      </c>
      <c r="D5913" t="s">
        <v>2506</v>
      </c>
      <c r="E5913" t="s">
        <v>2427</v>
      </c>
      <c r="F5913" s="7">
        <v>0</v>
      </c>
      <c r="G5913" s="7">
        <v>131400</v>
      </c>
      <c r="H5913" s="7">
        <v>0</v>
      </c>
      <c r="I5913" s="7">
        <v>131400</v>
      </c>
    </row>
    <row r="5914" spans="1:9" x14ac:dyDescent="0.25">
      <c r="A5914" t="s">
        <v>2668</v>
      </c>
      <c r="B5914" t="s">
        <v>1320</v>
      </c>
      <c r="C5914" t="s">
        <v>2436</v>
      </c>
      <c r="D5914" t="s">
        <v>2502</v>
      </c>
      <c r="E5914" t="s">
        <v>2629</v>
      </c>
      <c r="F5914" s="7">
        <v>130460</v>
      </c>
      <c r="G5914" s="7">
        <v>0</v>
      </c>
      <c r="H5914" s="7">
        <v>0</v>
      </c>
      <c r="I5914" s="7">
        <v>130460</v>
      </c>
    </row>
    <row r="5915" spans="1:9" x14ac:dyDescent="0.25">
      <c r="A5915" t="s">
        <v>2668</v>
      </c>
      <c r="B5915" t="s">
        <v>964</v>
      </c>
      <c r="C5915" t="s">
        <v>2431</v>
      </c>
      <c r="D5915" t="s">
        <v>2476</v>
      </c>
      <c r="E5915" t="s">
        <v>2433</v>
      </c>
      <c r="F5915" s="7">
        <v>101880</v>
      </c>
      <c r="G5915" s="7">
        <v>27120</v>
      </c>
      <c r="H5915" s="7">
        <v>0</v>
      </c>
      <c r="I5915" s="7">
        <v>129000</v>
      </c>
    </row>
    <row r="5916" spans="1:9" x14ac:dyDescent="0.25">
      <c r="A5916" t="s">
        <v>2668</v>
      </c>
      <c r="B5916" t="s">
        <v>288</v>
      </c>
      <c r="C5916" t="s">
        <v>2461</v>
      </c>
      <c r="D5916" t="s">
        <v>2506</v>
      </c>
      <c r="E5916" t="s">
        <v>2427</v>
      </c>
      <c r="F5916" s="7">
        <v>0</v>
      </c>
      <c r="G5916" s="7">
        <v>0</v>
      </c>
      <c r="H5916" s="7">
        <v>127620</v>
      </c>
      <c r="I5916" s="7">
        <v>127620</v>
      </c>
    </row>
    <row r="5917" spans="1:9" x14ac:dyDescent="0.25">
      <c r="A5917" t="s">
        <v>2668</v>
      </c>
      <c r="B5917" t="s">
        <v>401</v>
      </c>
      <c r="C5917" t="s">
        <v>75</v>
      </c>
      <c r="D5917" t="s">
        <v>2567</v>
      </c>
      <c r="E5917" t="s">
        <v>2427</v>
      </c>
      <c r="F5917" s="7">
        <v>0</v>
      </c>
      <c r="G5917" s="7">
        <v>0</v>
      </c>
      <c r="H5917" s="7">
        <v>127620</v>
      </c>
      <c r="I5917" s="7">
        <v>127620</v>
      </c>
    </row>
    <row r="5918" spans="1:9" x14ac:dyDescent="0.25">
      <c r="A5918" t="s">
        <v>2668</v>
      </c>
      <c r="B5918" t="s">
        <v>2244</v>
      </c>
      <c r="C5918" t="s">
        <v>75</v>
      </c>
      <c r="D5918" t="s">
        <v>2567</v>
      </c>
      <c r="E5918" t="s">
        <v>2427</v>
      </c>
      <c r="F5918" s="7">
        <v>41734</v>
      </c>
      <c r="G5918" s="7">
        <v>85640</v>
      </c>
      <c r="H5918" s="7">
        <v>0</v>
      </c>
      <c r="I5918" s="7">
        <v>127374</v>
      </c>
    </row>
    <row r="5919" spans="1:9" x14ac:dyDescent="0.25">
      <c r="A5919" t="s">
        <v>2668</v>
      </c>
      <c r="B5919" t="s">
        <v>996</v>
      </c>
      <c r="C5919" t="s">
        <v>2441</v>
      </c>
      <c r="D5919" t="s">
        <v>2454</v>
      </c>
      <c r="E5919" t="s">
        <v>2427</v>
      </c>
      <c r="F5919" s="7">
        <v>36930</v>
      </c>
      <c r="G5919" s="7">
        <v>88690</v>
      </c>
      <c r="H5919" s="7">
        <v>0</v>
      </c>
      <c r="I5919" s="7">
        <v>125620</v>
      </c>
    </row>
    <row r="5920" spans="1:9" x14ac:dyDescent="0.25">
      <c r="A5920" t="s">
        <v>2668</v>
      </c>
      <c r="B5920" t="s">
        <v>1993</v>
      </c>
      <c r="C5920" t="s">
        <v>2436</v>
      </c>
      <c r="D5920" t="s">
        <v>2502</v>
      </c>
      <c r="E5920" t="s">
        <v>2510</v>
      </c>
      <c r="F5920" s="7">
        <v>0</v>
      </c>
      <c r="G5920" s="7">
        <v>42290</v>
      </c>
      <c r="H5920" s="7">
        <v>82750</v>
      </c>
      <c r="I5920" s="7">
        <v>125040</v>
      </c>
    </row>
    <row r="5921" spans="1:9" x14ac:dyDescent="0.25">
      <c r="A5921" t="s">
        <v>2668</v>
      </c>
      <c r="B5921" t="s">
        <v>2661</v>
      </c>
      <c r="C5921" t="s">
        <v>2436</v>
      </c>
      <c r="D5921" t="s">
        <v>2502</v>
      </c>
      <c r="E5921" t="s">
        <v>2438</v>
      </c>
      <c r="F5921" s="7">
        <v>124000</v>
      </c>
      <c r="G5921" s="7">
        <v>0</v>
      </c>
      <c r="H5921" s="7">
        <v>0</v>
      </c>
      <c r="I5921" s="7">
        <v>124000</v>
      </c>
    </row>
    <row r="5922" spans="1:9" x14ac:dyDescent="0.25">
      <c r="A5922" t="s">
        <v>2668</v>
      </c>
      <c r="B5922" t="s">
        <v>2108</v>
      </c>
      <c r="C5922" t="s">
        <v>75</v>
      </c>
      <c r="D5922" t="s">
        <v>2567</v>
      </c>
      <c r="E5922" t="s">
        <v>2427</v>
      </c>
      <c r="F5922" s="7">
        <v>63510</v>
      </c>
      <c r="G5922" s="7">
        <v>59600</v>
      </c>
      <c r="H5922" s="7">
        <v>0</v>
      </c>
      <c r="I5922" s="7">
        <v>123110</v>
      </c>
    </row>
    <row r="5923" spans="1:9" x14ac:dyDescent="0.25">
      <c r="A5923" t="s">
        <v>2668</v>
      </c>
      <c r="B5923" t="s">
        <v>224</v>
      </c>
      <c r="C5923" t="s">
        <v>2461</v>
      </c>
      <c r="D5923" t="s">
        <v>2484</v>
      </c>
      <c r="E5923" t="s">
        <v>2445</v>
      </c>
      <c r="F5923" s="7">
        <v>0</v>
      </c>
      <c r="G5923" s="7">
        <v>0</v>
      </c>
      <c r="H5923" s="7">
        <v>123000</v>
      </c>
      <c r="I5923" s="7">
        <v>123000</v>
      </c>
    </row>
    <row r="5924" spans="1:9" x14ac:dyDescent="0.25">
      <c r="A5924" t="s">
        <v>2668</v>
      </c>
      <c r="B5924" t="s">
        <v>678</v>
      </c>
      <c r="C5924" t="s">
        <v>2461</v>
      </c>
      <c r="D5924" t="s">
        <v>2496</v>
      </c>
      <c r="E5924" t="s">
        <v>2538</v>
      </c>
      <c r="F5924" s="7">
        <v>121450</v>
      </c>
      <c r="G5924" s="7">
        <v>0</v>
      </c>
      <c r="H5924" s="7">
        <v>0</v>
      </c>
      <c r="I5924" s="7">
        <v>121450</v>
      </c>
    </row>
    <row r="5925" spans="1:9" x14ac:dyDescent="0.25">
      <c r="A5925" t="s">
        <v>2668</v>
      </c>
      <c r="B5925" t="s">
        <v>2596</v>
      </c>
      <c r="C5925" t="s">
        <v>2461</v>
      </c>
      <c r="D5925" t="s">
        <v>2548</v>
      </c>
      <c r="E5925" t="s">
        <v>2557</v>
      </c>
      <c r="F5925" s="7">
        <v>121380</v>
      </c>
      <c r="G5925" s="7">
        <v>0</v>
      </c>
      <c r="H5925" s="7">
        <v>0</v>
      </c>
      <c r="I5925" s="7">
        <v>121380</v>
      </c>
    </row>
    <row r="5926" spans="1:9" x14ac:dyDescent="0.25">
      <c r="A5926" t="s">
        <v>2668</v>
      </c>
      <c r="B5926" t="s">
        <v>257</v>
      </c>
      <c r="C5926" t="s">
        <v>2461</v>
      </c>
      <c r="D5926" t="s">
        <v>2472</v>
      </c>
      <c r="E5926" t="s">
        <v>2479</v>
      </c>
      <c r="F5926" s="7">
        <v>40460</v>
      </c>
      <c r="G5926" s="7">
        <v>0</v>
      </c>
      <c r="H5926" s="7">
        <v>80920</v>
      </c>
      <c r="I5926" s="7">
        <v>121380</v>
      </c>
    </row>
    <row r="5927" spans="1:9" x14ac:dyDescent="0.25">
      <c r="A5927" t="s">
        <v>2668</v>
      </c>
      <c r="B5927" t="s">
        <v>1206</v>
      </c>
      <c r="C5927" t="s">
        <v>2436</v>
      </c>
      <c r="D5927" t="s">
        <v>2492</v>
      </c>
      <c r="E5927" t="s">
        <v>2438</v>
      </c>
      <c r="F5927" s="7">
        <v>120380</v>
      </c>
      <c r="G5927" s="7">
        <v>0</v>
      </c>
      <c r="H5927" s="7">
        <v>0</v>
      </c>
      <c r="I5927" s="7">
        <v>120380</v>
      </c>
    </row>
    <row r="5928" spans="1:9" x14ac:dyDescent="0.25">
      <c r="A5928" t="s">
        <v>2668</v>
      </c>
      <c r="B5928" t="s">
        <v>1246</v>
      </c>
      <c r="C5928" t="s">
        <v>2461</v>
      </c>
      <c r="D5928" t="s">
        <v>2525</v>
      </c>
      <c r="E5928" t="s">
        <v>2427</v>
      </c>
      <c r="F5928" s="7">
        <v>0</v>
      </c>
      <c r="G5928" s="7">
        <v>0</v>
      </c>
      <c r="H5928" s="7">
        <v>120380</v>
      </c>
      <c r="I5928" s="7">
        <v>120380</v>
      </c>
    </row>
    <row r="5929" spans="1:9" x14ac:dyDescent="0.25">
      <c r="A5929" t="s">
        <v>2668</v>
      </c>
      <c r="B5929" t="s">
        <v>183</v>
      </c>
      <c r="C5929" t="s">
        <v>2461</v>
      </c>
      <c r="D5929" t="s">
        <v>2506</v>
      </c>
      <c r="E5929" t="s">
        <v>2427</v>
      </c>
      <c r="F5929" s="7">
        <v>0</v>
      </c>
      <c r="G5929" s="7">
        <v>120380</v>
      </c>
      <c r="H5929" s="7">
        <v>0</v>
      </c>
      <c r="I5929" s="7">
        <v>120380</v>
      </c>
    </row>
    <row r="5930" spans="1:9" x14ac:dyDescent="0.25">
      <c r="A5930" t="s">
        <v>2668</v>
      </c>
      <c r="B5930" t="s">
        <v>2384</v>
      </c>
      <c r="C5930" t="s">
        <v>2461</v>
      </c>
      <c r="D5930" t="s">
        <v>2525</v>
      </c>
      <c r="E5930" t="s">
        <v>2427</v>
      </c>
      <c r="F5930" s="7">
        <v>0</v>
      </c>
      <c r="G5930" s="7">
        <v>120150</v>
      </c>
      <c r="H5930" s="7">
        <v>0</v>
      </c>
      <c r="I5930" s="7">
        <v>120150</v>
      </c>
    </row>
    <row r="5931" spans="1:9" x14ac:dyDescent="0.25">
      <c r="A5931" t="s">
        <v>2668</v>
      </c>
      <c r="B5931" t="s">
        <v>1680</v>
      </c>
      <c r="C5931" t="s">
        <v>75</v>
      </c>
      <c r="D5931" t="s">
        <v>2567</v>
      </c>
      <c r="E5931" t="s">
        <v>2427</v>
      </c>
      <c r="F5931" s="7">
        <v>0</v>
      </c>
      <c r="G5931" s="7">
        <v>0</v>
      </c>
      <c r="H5931" s="7">
        <v>120150</v>
      </c>
      <c r="I5931" s="7">
        <v>120150</v>
      </c>
    </row>
    <row r="5932" spans="1:9" x14ac:dyDescent="0.25">
      <c r="A5932" t="s">
        <v>2668</v>
      </c>
      <c r="B5932" t="s">
        <v>1675</v>
      </c>
      <c r="C5932" t="s">
        <v>75</v>
      </c>
      <c r="D5932" t="s">
        <v>75</v>
      </c>
      <c r="E5932" t="s">
        <v>2427</v>
      </c>
      <c r="F5932" s="7">
        <v>120150</v>
      </c>
      <c r="G5932" s="7">
        <v>0</v>
      </c>
      <c r="H5932" s="7">
        <v>0</v>
      </c>
      <c r="I5932" s="7">
        <v>120150</v>
      </c>
    </row>
    <row r="5933" spans="1:9" x14ac:dyDescent="0.25">
      <c r="A5933" t="s">
        <v>2668</v>
      </c>
      <c r="B5933" t="s">
        <v>899</v>
      </c>
      <c r="C5933" t="s">
        <v>2431</v>
      </c>
      <c r="D5933" t="s">
        <v>2449</v>
      </c>
      <c r="E5933" t="s">
        <v>2434</v>
      </c>
      <c r="F5933" s="7">
        <v>0</v>
      </c>
      <c r="G5933" s="7">
        <v>0</v>
      </c>
      <c r="H5933" s="7">
        <v>120150</v>
      </c>
      <c r="I5933" s="7">
        <v>120150</v>
      </c>
    </row>
    <row r="5934" spans="1:9" x14ac:dyDescent="0.25">
      <c r="A5934" t="s">
        <v>2668</v>
      </c>
      <c r="B5934" t="s">
        <v>283</v>
      </c>
      <c r="C5934" t="s">
        <v>2461</v>
      </c>
      <c r="D5934" t="s">
        <v>2506</v>
      </c>
      <c r="E5934" t="s">
        <v>2427</v>
      </c>
      <c r="F5934" s="7">
        <v>0</v>
      </c>
      <c r="G5934" s="7">
        <v>0</v>
      </c>
      <c r="H5934" s="7">
        <v>120150</v>
      </c>
      <c r="I5934" s="7">
        <v>120150</v>
      </c>
    </row>
    <row r="5935" spans="1:9" x14ac:dyDescent="0.25">
      <c r="A5935" t="s">
        <v>2668</v>
      </c>
      <c r="B5935" t="s">
        <v>798</v>
      </c>
      <c r="C5935" t="s">
        <v>2436</v>
      </c>
      <c r="D5935" t="s">
        <v>2455</v>
      </c>
      <c r="E5935" t="s">
        <v>2453</v>
      </c>
      <c r="F5935" s="7">
        <v>63510</v>
      </c>
      <c r="G5935" s="7">
        <v>56400</v>
      </c>
      <c r="H5935" s="7">
        <v>0</v>
      </c>
      <c r="I5935" s="7">
        <v>119910</v>
      </c>
    </row>
    <row r="5936" spans="1:9" x14ac:dyDescent="0.25">
      <c r="A5936" t="s">
        <v>2668</v>
      </c>
      <c r="B5936" t="s">
        <v>751</v>
      </c>
      <c r="C5936" t="s">
        <v>2461</v>
      </c>
      <c r="D5936" t="s">
        <v>2496</v>
      </c>
      <c r="E5936" t="s">
        <v>2512</v>
      </c>
      <c r="F5936" s="7">
        <v>39620</v>
      </c>
      <c r="G5936" s="7">
        <v>0</v>
      </c>
      <c r="H5936" s="7">
        <v>80280</v>
      </c>
      <c r="I5936" s="7">
        <v>119900</v>
      </c>
    </row>
    <row r="5937" spans="1:9" x14ac:dyDescent="0.25">
      <c r="A5937" t="s">
        <v>2668</v>
      </c>
      <c r="B5937" t="s">
        <v>643</v>
      </c>
      <c r="C5937" t="s">
        <v>2431</v>
      </c>
      <c r="D5937" t="s">
        <v>2495</v>
      </c>
      <c r="E5937" t="s">
        <v>2447</v>
      </c>
      <c r="F5937" s="7">
        <v>0</v>
      </c>
      <c r="G5937" s="7">
        <v>99650</v>
      </c>
      <c r="H5937" s="7">
        <v>19900</v>
      </c>
      <c r="I5937" s="7">
        <v>119550</v>
      </c>
    </row>
    <row r="5938" spans="1:9" x14ac:dyDescent="0.25">
      <c r="A5938" t="s">
        <v>2668</v>
      </c>
      <c r="B5938" t="s">
        <v>2201</v>
      </c>
      <c r="C5938" t="s">
        <v>2461</v>
      </c>
      <c r="D5938" t="s">
        <v>2536</v>
      </c>
      <c r="E5938" t="s">
        <v>2434</v>
      </c>
      <c r="F5938" s="7">
        <v>0</v>
      </c>
      <c r="G5938" s="7">
        <v>48420</v>
      </c>
      <c r="H5938" s="7">
        <v>71040</v>
      </c>
      <c r="I5938" s="7">
        <v>119460</v>
      </c>
    </row>
    <row r="5939" spans="1:9" x14ac:dyDescent="0.25">
      <c r="A5939" t="s">
        <v>2668</v>
      </c>
      <c r="B5939" t="s">
        <v>2359</v>
      </c>
      <c r="C5939" t="s">
        <v>2431</v>
      </c>
      <c r="D5939" t="s">
        <v>2475</v>
      </c>
      <c r="E5939" t="s">
        <v>2433</v>
      </c>
      <c r="F5939" s="7">
        <v>0</v>
      </c>
      <c r="G5939" s="7">
        <v>0</v>
      </c>
      <c r="H5939" s="7">
        <v>119222</v>
      </c>
      <c r="I5939" s="7">
        <v>119222</v>
      </c>
    </row>
    <row r="5940" spans="1:9" x14ac:dyDescent="0.25">
      <c r="A5940" t="s">
        <v>2668</v>
      </c>
      <c r="B5940" t="s">
        <v>1605</v>
      </c>
      <c r="C5940" t="s">
        <v>2461</v>
      </c>
      <c r="D5940" t="s">
        <v>2462</v>
      </c>
      <c r="E5940" t="s">
        <v>2427</v>
      </c>
      <c r="F5940" s="7">
        <v>0</v>
      </c>
      <c r="G5940" s="7">
        <v>119100</v>
      </c>
      <c r="H5940" s="7">
        <v>0</v>
      </c>
      <c r="I5940" s="7">
        <v>119100</v>
      </c>
    </row>
    <row r="5941" spans="1:9" x14ac:dyDescent="0.25">
      <c r="A5941" t="s">
        <v>2668</v>
      </c>
      <c r="B5941" t="s">
        <v>1075</v>
      </c>
      <c r="C5941" t="s">
        <v>75</v>
      </c>
      <c r="D5941" t="s">
        <v>2567</v>
      </c>
      <c r="E5941" t="s">
        <v>2427</v>
      </c>
      <c r="F5941" s="7">
        <v>88052</v>
      </c>
      <c r="G5941" s="7">
        <v>29810</v>
      </c>
      <c r="H5941" s="7">
        <v>0</v>
      </c>
      <c r="I5941" s="7">
        <v>117862</v>
      </c>
    </row>
    <row r="5942" spans="1:9" x14ac:dyDescent="0.25">
      <c r="A5942" t="s">
        <v>2668</v>
      </c>
      <c r="B5942" t="s">
        <v>242</v>
      </c>
      <c r="C5942" t="s">
        <v>2461</v>
      </c>
      <c r="D5942" t="s">
        <v>2536</v>
      </c>
      <c r="E5942" t="s">
        <v>2466</v>
      </c>
      <c r="F5942" s="7">
        <v>31880</v>
      </c>
      <c r="G5942" s="7">
        <v>50560</v>
      </c>
      <c r="H5942" s="7">
        <v>34620</v>
      </c>
      <c r="I5942" s="7">
        <v>117060</v>
      </c>
    </row>
    <row r="5943" spans="1:9" x14ac:dyDescent="0.25">
      <c r="A5943" t="s">
        <v>2668</v>
      </c>
      <c r="B5943" t="s">
        <v>2005</v>
      </c>
      <c r="C5943" t="s">
        <v>2431</v>
      </c>
      <c r="D5943" t="s">
        <v>2449</v>
      </c>
      <c r="E5943" t="s">
        <v>2434</v>
      </c>
      <c r="F5943" s="7">
        <v>27600</v>
      </c>
      <c r="G5943" s="7">
        <v>27600</v>
      </c>
      <c r="H5943" s="7">
        <v>60350</v>
      </c>
      <c r="I5943" s="7">
        <v>115550</v>
      </c>
    </row>
    <row r="5944" spans="1:9" x14ac:dyDescent="0.25">
      <c r="A5944" t="s">
        <v>2668</v>
      </c>
      <c r="B5944" t="s">
        <v>439</v>
      </c>
      <c r="C5944" t="s">
        <v>2461</v>
      </c>
      <c r="D5944" t="s">
        <v>2525</v>
      </c>
      <c r="E5944" t="s">
        <v>2427</v>
      </c>
      <c r="F5944" s="7">
        <v>0</v>
      </c>
      <c r="G5944" s="7">
        <v>114850</v>
      </c>
      <c r="H5944" s="7">
        <v>0</v>
      </c>
      <c r="I5944" s="7">
        <v>114850</v>
      </c>
    </row>
    <row r="5945" spans="1:9" x14ac:dyDescent="0.25">
      <c r="A5945" t="s">
        <v>2668</v>
      </c>
      <c r="B5945" t="s">
        <v>1604</v>
      </c>
      <c r="C5945" t="s">
        <v>2431</v>
      </c>
      <c r="D5945" t="s">
        <v>2449</v>
      </c>
      <c r="E5945" t="s">
        <v>2434</v>
      </c>
      <c r="F5945" s="7">
        <v>0</v>
      </c>
      <c r="G5945" s="7">
        <v>0</v>
      </c>
      <c r="H5945" s="7">
        <v>114660</v>
      </c>
      <c r="I5945" s="7">
        <v>114660</v>
      </c>
    </row>
    <row r="5946" spans="1:9" x14ac:dyDescent="0.25">
      <c r="A5946" t="s">
        <v>2668</v>
      </c>
      <c r="B5946" t="s">
        <v>1892</v>
      </c>
      <c r="C5946" t="s">
        <v>2441</v>
      </c>
      <c r="D5946" t="s">
        <v>2467</v>
      </c>
      <c r="E5946" t="s">
        <v>2427</v>
      </c>
      <c r="F5946" s="7">
        <v>0</v>
      </c>
      <c r="G5946" s="7">
        <v>0</v>
      </c>
      <c r="H5946" s="7">
        <v>114480</v>
      </c>
      <c r="I5946" s="7">
        <v>114480</v>
      </c>
    </row>
    <row r="5947" spans="1:9" x14ac:dyDescent="0.25">
      <c r="A5947" t="s">
        <v>2668</v>
      </c>
      <c r="B5947" t="s">
        <v>550</v>
      </c>
      <c r="C5947" t="s">
        <v>2431</v>
      </c>
      <c r="D5947" t="s">
        <v>2475</v>
      </c>
      <c r="E5947" t="s">
        <v>2433</v>
      </c>
      <c r="F5947" s="7">
        <v>114020</v>
      </c>
      <c r="G5947" s="7">
        <v>0</v>
      </c>
      <c r="H5947" s="7">
        <v>0</v>
      </c>
      <c r="I5947" s="7">
        <v>114020</v>
      </c>
    </row>
    <row r="5948" spans="1:9" x14ac:dyDescent="0.25">
      <c r="A5948" t="s">
        <v>2668</v>
      </c>
      <c r="B5948" t="s">
        <v>626</v>
      </c>
      <c r="C5948" t="s">
        <v>2436</v>
      </c>
      <c r="D5948" t="s">
        <v>2507</v>
      </c>
      <c r="E5948" t="s">
        <v>2438</v>
      </c>
      <c r="F5948" s="7">
        <v>68100</v>
      </c>
      <c r="G5948" s="7">
        <v>45400</v>
      </c>
      <c r="H5948" s="7">
        <v>0</v>
      </c>
      <c r="I5948" s="7">
        <v>113500</v>
      </c>
    </row>
    <row r="5949" spans="1:9" x14ac:dyDescent="0.25">
      <c r="A5949" t="s">
        <v>2668</v>
      </c>
      <c r="B5949" t="s">
        <v>917</v>
      </c>
      <c r="C5949" t="s">
        <v>75</v>
      </c>
      <c r="D5949" t="s">
        <v>2567</v>
      </c>
      <c r="E5949" t="s">
        <v>2427</v>
      </c>
      <c r="F5949" s="7">
        <v>0</v>
      </c>
      <c r="G5949" s="7">
        <v>111690</v>
      </c>
      <c r="H5949" s="7">
        <v>0</v>
      </c>
      <c r="I5949" s="7">
        <v>111690</v>
      </c>
    </row>
    <row r="5950" spans="1:9" x14ac:dyDescent="0.25">
      <c r="A5950" t="s">
        <v>2668</v>
      </c>
      <c r="B5950" t="s">
        <v>380</v>
      </c>
      <c r="C5950" t="s">
        <v>2441</v>
      </c>
      <c r="D5950" t="s">
        <v>2463</v>
      </c>
      <c r="E5950" t="s">
        <v>2427</v>
      </c>
      <c r="F5950" s="7">
        <v>70280</v>
      </c>
      <c r="G5950" s="7">
        <v>0</v>
      </c>
      <c r="H5950" s="7">
        <v>41400</v>
      </c>
      <c r="I5950" s="7">
        <v>111680</v>
      </c>
    </row>
    <row r="5951" spans="1:9" x14ac:dyDescent="0.25">
      <c r="A5951" t="s">
        <v>2668</v>
      </c>
      <c r="B5951" t="s">
        <v>2400</v>
      </c>
      <c r="C5951" t="s">
        <v>2441</v>
      </c>
      <c r="D5951" t="s">
        <v>2471</v>
      </c>
      <c r="E5951" t="s">
        <v>2427</v>
      </c>
      <c r="F5951" s="7">
        <v>46330</v>
      </c>
      <c r="G5951" s="7">
        <v>20700</v>
      </c>
      <c r="H5951" s="7">
        <v>44000</v>
      </c>
      <c r="I5951" s="7">
        <v>111030</v>
      </c>
    </row>
    <row r="5952" spans="1:9" x14ac:dyDescent="0.25">
      <c r="A5952" t="s">
        <v>2668</v>
      </c>
      <c r="B5952" t="s">
        <v>2010</v>
      </c>
      <c r="C5952" t="s">
        <v>2441</v>
      </c>
      <c r="D5952" t="s">
        <v>2463</v>
      </c>
      <c r="E5952" t="s">
        <v>2427</v>
      </c>
      <c r="F5952" s="7">
        <v>0</v>
      </c>
      <c r="G5952" s="7">
        <v>64530</v>
      </c>
      <c r="H5952" s="7">
        <v>45600</v>
      </c>
      <c r="I5952" s="7">
        <v>110130</v>
      </c>
    </row>
    <row r="5953" spans="1:9" x14ac:dyDescent="0.25">
      <c r="A5953" t="s">
        <v>2668</v>
      </c>
      <c r="B5953" t="s">
        <v>442</v>
      </c>
      <c r="C5953" t="s">
        <v>75</v>
      </c>
      <c r="D5953" t="s">
        <v>2567</v>
      </c>
      <c r="E5953" t="s">
        <v>2433</v>
      </c>
      <c r="F5953" s="7">
        <v>0</v>
      </c>
      <c r="G5953" s="7">
        <v>108970</v>
      </c>
      <c r="H5953" s="7">
        <v>0</v>
      </c>
      <c r="I5953" s="7">
        <v>108970</v>
      </c>
    </row>
    <row r="5954" spans="1:9" x14ac:dyDescent="0.25">
      <c r="A5954" t="s">
        <v>2668</v>
      </c>
      <c r="B5954" t="s">
        <v>1860</v>
      </c>
      <c r="C5954" t="s">
        <v>2436</v>
      </c>
      <c r="D5954" t="s">
        <v>2492</v>
      </c>
      <c r="E5954" t="s">
        <v>2438</v>
      </c>
      <c r="F5954" s="7">
        <v>0</v>
      </c>
      <c r="G5954" s="7">
        <v>108480</v>
      </c>
      <c r="H5954" s="7">
        <v>0</v>
      </c>
      <c r="I5954" s="7">
        <v>108480</v>
      </c>
    </row>
    <row r="5955" spans="1:9" x14ac:dyDescent="0.25">
      <c r="A5955" t="s">
        <v>2668</v>
      </c>
      <c r="B5955" t="s">
        <v>2329</v>
      </c>
      <c r="C5955" t="s">
        <v>2436</v>
      </c>
      <c r="D5955" t="s">
        <v>2492</v>
      </c>
      <c r="E5955" t="s">
        <v>2438</v>
      </c>
      <c r="F5955" s="7">
        <v>54240</v>
      </c>
      <c r="G5955" s="7">
        <v>54240</v>
      </c>
      <c r="H5955" s="7">
        <v>0</v>
      </c>
      <c r="I5955" s="7">
        <v>108480</v>
      </c>
    </row>
    <row r="5956" spans="1:9" x14ac:dyDescent="0.25">
      <c r="A5956" t="s">
        <v>2668</v>
      </c>
      <c r="B5956" t="s">
        <v>1717</v>
      </c>
      <c r="C5956" t="s">
        <v>2436</v>
      </c>
      <c r="D5956" t="s">
        <v>2492</v>
      </c>
      <c r="E5956" t="s">
        <v>2438</v>
      </c>
      <c r="F5956" s="7">
        <v>108480</v>
      </c>
      <c r="G5956" s="7">
        <v>0</v>
      </c>
      <c r="H5956" s="7">
        <v>0</v>
      </c>
      <c r="I5956" s="7">
        <v>108480</v>
      </c>
    </row>
    <row r="5957" spans="1:9" x14ac:dyDescent="0.25">
      <c r="A5957" t="s">
        <v>2668</v>
      </c>
      <c r="B5957" t="s">
        <v>2020</v>
      </c>
      <c r="C5957" t="s">
        <v>2441</v>
      </c>
      <c r="D5957" t="s">
        <v>2467</v>
      </c>
      <c r="E5957" t="s">
        <v>2427</v>
      </c>
      <c r="F5957" s="7">
        <v>0</v>
      </c>
      <c r="G5957" s="7">
        <v>46550</v>
      </c>
      <c r="H5957" s="7">
        <v>61370</v>
      </c>
      <c r="I5957" s="7">
        <v>107920</v>
      </c>
    </row>
    <row r="5958" spans="1:9" x14ac:dyDescent="0.25">
      <c r="A5958" t="s">
        <v>2668</v>
      </c>
      <c r="B5958" t="s">
        <v>1114</v>
      </c>
      <c r="C5958" t="s">
        <v>2461</v>
      </c>
      <c r="D5958" t="s">
        <v>2525</v>
      </c>
      <c r="E5958" t="s">
        <v>2427</v>
      </c>
      <c r="F5958" s="7">
        <v>106870</v>
      </c>
      <c r="G5958" s="7">
        <v>0</v>
      </c>
      <c r="H5958" s="7">
        <v>0</v>
      </c>
      <c r="I5958" s="7">
        <v>106870</v>
      </c>
    </row>
    <row r="5959" spans="1:9" x14ac:dyDescent="0.25">
      <c r="A5959" t="s">
        <v>2668</v>
      </c>
      <c r="B5959" t="s">
        <v>1673</v>
      </c>
      <c r="C5959" t="s">
        <v>2461</v>
      </c>
      <c r="D5959" t="s">
        <v>2472</v>
      </c>
      <c r="E5959" t="s">
        <v>2479</v>
      </c>
      <c r="F5959" s="7">
        <v>26520</v>
      </c>
      <c r="G5959" s="7">
        <v>40460</v>
      </c>
      <c r="H5959" s="7">
        <v>39700</v>
      </c>
      <c r="I5959" s="7">
        <v>106680</v>
      </c>
    </row>
    <row r="5960" spans="1:9" x14ac:dyDescent="0.25">
      <c r="A5960" t="s">
        <v>2668</v>
      </c>
      <c r="B5960" t="s">
        <v>390</v>
      </c>
      <c r="C5960" t="s">
        <v>2431</v>
      </c>
      <c r="D5960" t="s">
        <v>2495</v>
      </c>
      <c r="E5960" t="s">
        <v>2433</v>
      </c>
      <c r="F5960" s="7">
        <v>66720</v>
      </c>
      <c r="G5960" s="7">
        <v>0</v>
      </c>
      <c r="H5960" s="7">
        <v>38100</v>
      </c>
      <c r="I5960" s="7">
        <v>104820</v>
      </c>
    </row>
    <row r="5961" spans="1:9" x14ac:dyDescent="0.25">
      <c r="A5961" t="s">
        <v>2668</v>
      </c>
      <c r="B5961" t="s">
        <v>1638</v>
      </c>
      <c r="C5961" t="s">
        <v>2461</v>
      </c>
      <c r="D5961" t="s">
        <v>2525</v>
      </c>
      <c r="E5961" t="s">
        <v>2427</v>
      </c>
      <c r="F5961" s="7">
        <v>104360</v>
      </c>
      <c r="G5961" s="7">
        <v>0</v>
      </c>
      <c r="H5961" s="7">
        <v>0</v>
      </c>
      <c r="I5961" s="7">
        <v>104360</v>
      </c>
    </row>
    <row r="5962" spans="1:9" x14ac:dyDescent="0.25">
      <c r="A5962" t="s">
        <v>2668</v>
      </c>
      <c r="B5962" t="s">
        <v>480</v>
      </c>
      <c r="C5962" t="s">
        <v>2436</v>
      </c>
      <c r="D5962" t="s">
        <v>2502</v>
      </c>
      <c r="E5962" t="s">
        <v>2505</v>
      </c>
      <c r="F5962" s="7">
        <v>104360</v>
      </c>
      <c r="G5962" s="7">
        <v>0</v>
      </c>
      <c r="H5962" s="7">
        <v>0</v>
      </c>
      <c r="I5962" s="7">
        <v>104360</v>
      </c>
    </row>
    <row r="5963" spans="1:9" x14ac:dyDescent="0.25">
      <c r="A5963" t="s">
        <v>2668</v>
      </c>
      <c r="B5963" t="s">
        <v>1092</v>
      </c>
      <c r="C5963" t="s">
        <v>75</v>
      </c>
      <c r="D5963" t="s">
        <v>2567</v>
      </c>
      <c r="E5963" t="s">
        <v>2427</v>
      </c>
      <c r="F5963" s="7">
        <v>55718</v>
      </c>
      <c r="G5963" s="7">
        <v>48400</v>
      </c>
      <c r="H5963" s="7">
        <v>0</v>
      </c>
      <c r="I5963" s="7">
        <v>104118</v>
      </c>
    </row>
    <row r="5964" spans="1:9" x14ac:dyDescent="0.25">
      <c r="A5964" t="s">
        <v>2668</v>
      </c>
      <c r="B5964" t="s">
        <v>1764</v>
      </c>
      <c r="C5964" t="s">
        <v>2461</v>
      </c>
      <c r="D5964" t="s">
        <v>2484</v>
      </c>
      <c r="E5964" t="s">
        <v>2444</v>
      </c>
      <c r="F5964" s="7">
        <v>0</v>
      </c>
      <c r="G5964" s="7">
        <v>0</v>
      </c>
      <c r="H5964" s="7">
        <v>103740</v>
      </c>
      <c r="I5964" s="7">
        <v>103740</v>
      </c>
    </row>
    <row r="5965" spans="1:9" x14ac:dyDescent="0.25">
      <c r="A5965" t="s">
        <v>2668</v>
      </c>
      <c r="B5965" t="s">
        <v>919</v>
      </c>
      <c r="C5965" t="s">
        <v>2431</v>
      </c>
      <c r="D5965" t="s">
        <v>2449</v>
      </c>
      <c r="E5965" t="s">
        <v>2433</v>
      </c>
      <c r="F5965" s="7">
        <v>0</v>
      </c>
      <c r="G5965" s="7">
        <v>85120</v>
      </c>
      <c r="H5965" s="7">
        <v>18300</v>
      </c>
      <c r="I5965" s="7">
        <v>103420</v>
      </c>
    </row>
    <row r="5966" spans="1:9" x14ac:dyDescent="0.25">
      <c r="A5966" t="s">
        <v>2668</v>
      </c>
      <c r="B5966" t="s">
        <v>504</v>
      </c>
      <c r="C5966" t="s">
        <v>2431</v>
      </c>
      <c r="D5966" t="s">
        <v>2495</v>
      </c>
      <c r="E5966" t="s">
        <v>2433</v>
      </c>
      <c r="F5966" s="7">
        <v>0</v>
      </c>
      <c r="G5966" s="7">
        <v>27120</v>
      </c>
      <c r="H5966" s="7">
        <v>76200</v>
      </c>
      <c r="I5966" s="7">
        <v>103320</v>
      </c>
    </row>
    <row r="5967" spans="1:9" x14ac:dyDescent="0.25">
      <c r="A5967" t="s">
        <v>2668</v>
      </c>
      <c r="B5967" t="s">
        <v>1339</v>
      </c>
      <c r="C5967" t="s">
        <v>2461</v>
      </c>
      <c r="D5967" t="s">
        <v>2536</v>
      </c>
      <c r="E5967" t="s">
        <v>2435</v>
      </c>
      <c r="F5967" s="7">
        <v>51580</v>
      </c>
      <c r="G5967" s="7">
        <v>51580</v>
      </c>
      <c r="H5967" s="7">
        <v>0</v>
      </c>
      <c r="I5967" s="7">
        <v>103160</v>
      </c>
    </row>
    <row r="5968" spans="1:9" x14ac:dyDescent="0.25">
      <c r="A5968" t="s">
        <v>2668</v>
      </c>
      <c r="B5968" t="s">
        <v>296</v>
      </c>
      <c r="C5968" t="s">
        <v>2436</v>
      </c>
      <c r="D5968" t="s">
        <v>2492</v>
      </c>
      <c r="E5968" t="s">
        <v>2438</v>
      </c>
      <c r="F5968" s="7">
        <v>41660</v>
      </c>
      <c r="G5968" s="7">
        <v>0</v>
      </c>
      <c r="H5968" s="7">
        <v>61500</v>
      </c>
      <c r="I5968" s="7">
        <v>103160</v>
      </c>
    </row>
    <row r="5969" spans="1:9" x14ac:dyDescent="0.25">
      <c r="A5969" t="s">
        <v>2668</v>
      </c>
      <c r="B5969" t="s">
        <v>1057</v>
      </c>
      <c r="C5969" t="s">
        <v>2431</v>
      </c>
      <c r="D5969" t="s">
        <v>2449</v>
      </c>
      <c r="E5969" t="s">
        <v>2466</v>
      </c>
      <c r="F5969" s="7">
        <v>0</v>
      </c>
      <c r="G5969" s="7">
        <v>0</v>
      </c>
      <c r="H5969" s="7">
        <v>102900</v>
      </c>
      <c r="I5969" s="7">
        <v>102900</v>
      </c>
    </row>
    <row r="5970" spans="1:9" x14ac:dyDescent="0.25">
      <c r="A5970" t="s">
        <v>2668</v>
      </c>
      <c r="B5970" t="s">
        <v>2069</v>
      </c>
      <c r="C5970" t="s">
        <v>2461</v>
      </c>
      <c r="D5970" t="s">
        <v>2536</v>
      </c>
      <c r="E5970" t="s">
        <v>2435</v>
      </c>
      <c r="F5970" s="7">
        <v>0</v>
      </c>
      <c r="G5970" s="7">
        <v>0</v>
      </c>
      <c r="H5970" s="7">
        <v>102520</v>
      </c>
      <c r="I5970" s="7">
        <v>102520</v>
      </c>
    </row>
    <row r="5971" spans="1:9" x14ac:dyDescent="0.25">
      <c r="A5971" t="s">
        <v>2668</v>
      </c>
      <c r="B5971" t="s">
        <v>1511</v>
      </c>
      <c r="C5971" t="s">
        <v>2461</v>
      </c>
      <c r="D5971" t="s">
        <v>2574</v>
      </c>
      <c r="E5971" t="s">
        <v>2438</v>
      </c>
      <c r="F5971" s="7">
        <v>0</v>
      </c>
      <c r="G5971" s="7">
        <v>102140</v>
      </c>
      <c r="H5971" s="7">
        <v>0</v>
      </c>
      <c r="I5971" s="7">
        <v>102140</v>
      </c>
    </row>
    <row r="5972" spans="1:9" x14ac:dyDescent="0.25">
      <c r="A5972" t="s">
        <v>2668</v>
      </c>
      <c r="B5972" t="s">
        <v>2669</v>
      </c>
      <c r="C5972" t="s">
        <v>75</v>
      </c>
      <c r="D5972" t="s">
        <v>2567</v>
      </c>
      <c r="E5972" t="s">
        <v>2427</v>
      </c>
      <c r="F5972" s="7">
        <v>102128</v>
      </c>
      <c r="G5972" s="7">
        <v>0</v>
      </c>
      <c r="H5972" s="7">
        <v>0</v>
      </c>
      <c r="I5972" s="7">
        <v>102128</v>
      </c>
    </row>
    <row r="5973" spans="1:9" x14ac:dyDescent="0.25">
      <c r="A5973" t="s">
        <v>2668</v>
      </c>
      <c r="B5973" t="s">
        <v>859</v>
      </c>
      <c r="C5973" t="s">
        <v>2425</v>
      </c>
      <c r="D5973" t="s">
        <v>2539</v>
      </c>
      <c r="E5973" t="s">
        <v>2427</v>
      </c>
      <c r="F5973" s="7">
        <v>0</v>
      </c>
      <c r="G5973" s="7">
        <v>102000</v>
      </c>
      <c r="H5973" s="7">
        <v>0</v>
      </c>
      <c r="I5973" s="7">
        <v>102000</v>
      </c>
    </row>
    <row r="5974" spans="1:9" x14ac:dyDescent="0.25">
      <c r="A5974" t="s">
        <v>2668</v>
      </c>
      <c r="B5974" t="s">
        <v>1584</v>
      </c>
      <c r="C5974" t="s">
        <v>75</v>
      </c>
      <c r="D5974" t="s">
        <v>2567</v>
      </c>
      <c r="E5974" t="s">
        <v>2427</v>
      </c>
      <c r="F5974" s="7">
        <v>28569</v>
      </c>
      <c r="G5974" s="7">
        <v>72480</v>
      </c>
      <c r="H5974" s="7">
        <v>0</v>
      </c>
      <c r="I5974" s="7">
        <v>101049</v>
      </c>
    </row>
    <row r="5975" spans="1:9" x14ac:dyDescent="0.25">
      <c r="A5975" t="s">
        <v>2668</v>
      </c>
      <c r="B5975" t="s">
        <v>1096</v>
      </c>
      <c r="C5975" t="s">
        <v>2436</v>
      </c>
      <c r="D5975" t="s">
        <v>2487</v>
      </c>
      <c r="E5975" t="s">
        <v>75</v>
      </c>
      <c r="F5975" s="7">
        <v>0</v>
      </c>
      <c r="G5975" s="7">
        <v>100390</v>
      </c>
      <c r="H5975" s="7">
        <v>0</v>
      </c>
      <c r="I5975" s="7">
        <v>100390</v>
      </c>
    </row>
    <row r="5976" spans="1:9" x14ac:dyDescent="0.25">
      <c r="A5976" t="s">
        <v>2668</v>
      </c>
      <c r="B5976" t="s">
        <v>1848</v>
      </c>
      <c r="C5976" t="s">
        <v>2461</v>
      </c>
      <c r="D5976" t="s">
        <v>2506</v>
      </c>
      <c r="E5976" t="s">
        <v>2427</v>
      </c>
      <c r="F5976" s="7">
        <v>0</v>
      </c>
      <c r="G5976" s="7">
        <v>100190</v>
      </c>
      <c r="H5976" s="7">
        <v>0</v>
      </c>
      <c r="I5976" s="7">
        <v>100190</v>
      </c>
    </row>
    <row r="5977" spans="1:9" x14ac:dyDescent="0.25">
      <c r="A5977" t="s">
        <v>2668</v>
      </c>
      <c r="B5977" t="s">
        <v>1474</v>
      </c>
      <c r="C5977" t="s">
        <v>2441</v>
      </c>
      <c r="D5977" t="s">
        <v>2454</v>
      </c>
      <c r="E5977" t="s">
        <v>2427</v>
      </c>
      <c r="F5977" s="7">
        <v>0</v>
      </c>
      <c r="G5977" s="7">
        <v>25116</v>
      </c>
      <c r="H5977" s="7">
        <v>74140</v>
      </c>
      <c r="I5977" s="7">
        <v>99256</v>
      </c>
    </row>
    <row r="5978" spans="1:9" x14ac:dyDescent="0.25">
      <c r="A5978" t="s">
        <v>2668</v>
      </c>
      <c r="B5978" t="s">
        <v>198</v>
      </c>
      <c r="C5978" t="s">
        <v>2441</v>
      </c>
      <c r="D5978" t="s">
        <v>2463</v>
      </c>
      <c r="E5978" t="s">
        <v>2595</v>
      </c>
      <c r="F5978" s="7">
        <v>0</v>
      </c>
      <c r="G5978" s="7">
        <v>70260</v>
      </c>
      <c r="H5978" s="7">
        <v>28620</v>
      </c>
      <c r="I5978" s="7">
        <v>98880</v>
      </c>
    </row>
    <row r="5979" spans="1:9" x14ac:dyDescent="0.25">
      <c r="A5979" t="s">
        <v>2668</v>
      </c>
      <c r="B5979" t="s">
        <v>2212</v>
      </c>
      <c r="C5979" t="s">
        <v>2431</v>
      </c>
      <c r="D5979" t="s">
        <v>2449</v>
      </c>
      <c r="E5979" t="s">
        <v>2434</v>
      </c>
      <c r="F5979" s="7">
        <v>49070</v>
      </c>
      <c r="G5979" s="7">
        <v>49070</v>
      </c>
      <c r="H5979" s="7">
        <v>0</v>
      </c>
      <c r="I5979" s="7">
        <v>98140</v>
      </c>
    </row>
    <row r="5980" spans="1:9" x14ac:dyDescent="0.25">
      <c r="A5980" t="s">
        <v>2668</v>
      </c>
      <c r="B5980" t="s">
        <v>1849</v>
      </c>
      <c r="C5980" t="s">
        <v>2441</v>
      </c>
      <c r="D5980" t="s">
        <v>2500</v>
      </c>
      <c r="E5980" t="s">
        <v>2509</v>
      </c>
      <c r="F5980" s="7">
        <v>0</v>
      </c>
      <c r="G5980" s="7">
        <v>0</v>
      </c>
      <c r="H5980" s="7">
        <v>98140</v>
      </c>
      <c r="I5980" s="7">
        <v>98140</v>
      </c>
    </row>
    <row r="5981" spans="1:9" x14ac:dyDescent="0.25">
      <c r="A5981" t="s">
        <v>2668</v>
      </c>
      <c r="B5981" t="s">
        <v>1915</v>
      </c>
      <c r="C5981" t="s">
        <v>2461</v>
      </c>
      <c r="D5981" t="s">
        <v>2484</v>
      </c>
      <c r="E5981" t="s">
        <v>2524</v>
      </c>
      <c r="F5981" s="7">
        <v>0</v>
      </c>
      <c r="G5981" s="7">
        <v>98140</v>
      </c>
      <c r="H5981" s="7">
        <v>0</v>
      </c>
      <c r="I5981" s="7">
        <v>98140</v>
      </c>
    </row>
    <row r="5982" spans="1:9" x14ac:dyDescent="0.25">
      <c r="A5982" t="s">
        <v>2668</v>
      </c>
      <c r="B5982" t="s">
        <v>2621</v>
      </c>
      <c r="C5982" t="s">
        <v>2431</v>
      </c>
      <c r="D5982" t="s">
        <v>2468</v>
      </c>
      <c r="E5982" t="s">
        <v>2486</v>
      </c>
      <c r="F5982" s="7">
        <v>0</v>
      </c>
      <c r="G5982" s="7">
        <v>98140</v>
      </c>
      <c r="H5982" s="7">
        <v>0</v>
      </c>
      <c r="I5982" s="7">
        <v>98140</v>
      </c>
    </row>
    <row r="5983" spans="1:9" x14ac:dyDescent="0.25">
      <c r="A5983" t="s">
        <v>2668</v>
      </c>
      <c r="B5983" t="s">
        <v>1369</v>
      </c>
      <c r="C5983" t="s">
        <v>2436</v>
      </c>
      <c r="D5983" t="s">
        <v>2455</v>
      </c>
      <c r="E5983" t="s">
        <v>75</v>
      </c>
      <c r="F5983" s="7">
        <v>0</v>
      </c>
      <c r="G5983" s="7">
        <v>77800</v>
      </c>
      <c r="H5983" s="7">
        <v>19900</v>
      </c>
      <c r="I5983" s="7">
        <v>97700</v>
      </c>
    </row>
    <row r="5984" spans="1:9" x14ac:dyDescent="0.25">
      <c r="A5984" t="s">
        <v>2668</v>
      </c>
      <c r="B5984" t="s">
        <v>2361</v>
      </c>
      <c r="C5984" t="s">
        <v>2461</v>
      </c>
      <c r="D5984" t="s">
        <v>2536</v>
      </c>
      <c r="E5984" t="s">
        <v>2433</v>
      </c>
      <c r="F5984" s="7">
        <v>0</v>
      </c>
      <c r="G5984" s="7">
        <v>97140</v>
      </c>
      <c r="H5984" s="7">
        <v>0</v>
      </c>
      <c r="I5984" s="7">
        <v>97140</v>
      </c>
    </row>
    <row r="5985" spans="1:9" x14ac:dyDescent="0.25">
      <c r="A5985" t="s">
        <v>2668</v>
      </c>
      <c r="B5985" t="s">
        <v>1881</v>
      </c>
      <c r="C5985" t="s">
        <v>2431</v>
      </c>
      <c r="D5985" t="s">
        <v>2449</v>
      </c>
      <c r="E5985" t="s">
        <v>2534</v>
      </c>
      <c r="F5985" s="7">
        <v>97100</v>
      </c>
      <c r="G5985" s="7">
        <v>0</v>
      </c>
      <c r="H5985" s="7">
        <v>0</v>
      </c>
      <c r="I5985" s="7">
        <v>97100</v>
      </c>
    </row>
    <row r="5986" spans="1:9" x14ac:dyDescent="0.25">
      <c r="A5986" t="s">
        <v>2668</v>
      </c>
      <c r="B5986" t="s">
        <v>1503</v>
      </c>
      <c r="C5986" t="s">
        <v>2441</v>
      </c>
      <c r="D5986" t="s">
        <v>2500</v>
      </c>
      <c r="E5986" t="s">
        <v>2509</v>
      </c>
      <c r="F5986" s="7">
        <v>0</v>
      </c>
      <c r="G5986" s="7">
        <v>96230</v>
      </c>
      <c r="H5986" s="7">
        <v>0</v>
      </c>
      <c r="I5986" s="7">
        <v>96230</v>
      </c>
    </row>
    <row r="5987" spans="1:9" x14ac:dyDescent="0.25">
      <c r="A5987" t="s">
        <v>2668</v>
      </c>
      <c r="B5987" t="s">
        <v>2264</v>
      </c>
      <c r="C5987" t="s">
        <v>2431</v>
      </c>
      <c r="D5987" t="s">
        <v>2449</v>
      </c>
      <c r="E5987" t="s">
        <v>2435</v>
      </c>
      <c r="F5987" s="7">
        <v>0</v>
      </c>
      <c r="G5987" s="7">
        <v>96100</v>
      </c>
      <c r="H5987" s="7">
        <v>0</v>
      </c>
      <c r="I5987" s="7">
        <v>96100</v>
      </c>
    </row>
    <row r="5988" spans="1:9" x14ac:dyDescent="0.25">
      <c r="A5988" t="s">
        <v>2668</v>
      </c>
      <c r="B5988" t="s">
        <v>233</v>
      </c>
      <c r="C5988" t="s">
        <v>2441</v>
      </c>
      <c r="D5988" t="s">
        <v>2503</v>
      </c>
      <c r="E5988" t="s">
        <v>2483</v>
      </c>
      <c r="F5988" s="7">
        <v>41400</v>
      </c>
      <c r="G5988" s="7">
        <v>0</v>
      </c>
      <c r="H5988" s="7">
        <v>54240</v>
      </c>
      <c r="I5988" s="7">
        <v>95640</v>
      </c>
    </row>
    <row r="5989" spans="1:9" x14ac:dyDescent="0.25">
      <c r="A5989" t="s">
        <v>2668</v>
      </c>
      <c r="B5989" t="s">
        <v>1149</v>
      </c>
      <c r="C5989" t="s">
        <v>75</v>
      </c>
      <c r="D5989" t="s">
        <v>2569</v>
      </c>
      <c r="E5989" t="s">
        <v>2438</v>
      </c>
      <c r="F5989" s="7">
        <v>95540</v>
      </c>
      <c r="G5989" s="7">
        <v>0</v>
      </c>
      <c r="H5989" s="7">
        <v>0</v>
      </c>
      <c r="I5989" s="7">
        <v>95540</v>
      </c>
    </row>
    <row r="5990" spans="1:9" x14ac:dyDescent="0.25">
      <c r="A5990" t="s">
        <v>2668</v>
      </c>
      <c r="B5990" t="s">
        <v>760</v>
      </c>
      <c r="C5990" t="s">
        <v>2461</v>
      </c>
      <c r="D5990" t="s">
        <v>2472</v>
      </c>
      <c r="E5990" t="s">
        <v>2473</v>
      </c>
      <c r="F5990" s="7">
        <v>47770</v>
      </c>
      <c r="G5990" s="7">
        <v>47770</v>
      </c>
      <c r="H5990" s="7">
        <v>0</v>
      </c>
      <c r="I5990" s="7">
        <v>95540</v>
      </c>
    </row>
    <row r="5991" spans="1:9" x14ac:dyDescent="0.25">
      <c r="A5991" t="s">
        <v>2668</v>
      </c>
      <c r="B5991" t="s">
        <v>302</v>
      </c>
      <c r="C5991" t="s">
        <v>2441</v>
      </c>
      <c r="D5991" t="s">
        <v>2463</v>
      </c>
      <c r="E5991" t="s">
        <v>2427</v>
      </c>
      <c r="F5991" s="7">
        <v>68180</v>
      </c>
      <c r="G5991" s="7">
        <v>27120</v>
      </c>
      <c r="H5991" s="7">
        <v>0</v>
      </c>
      <c r="I5991" s="7">
        <v>95300</v>
      </c>
    </row>
    <row r="5992" spans="1:9" x14ac:dyDescent="0.25">
      <c r="A5992" t="s">
        <v>2668</v>
      </c>
      <c r="B5992" t="s">
        <v>1427</v>
      </c>
      <c r="C5992" t="s">
        <v>75</v>
      </c>
      <c r="D5992" t="s">
        <v>2567</v>
      </c>
      <c r="E5992" t="s">
        <v>2427</v>
      </c>
      <c r="F5992" s="7">
        <v>35947</v>
      </c>
      <c r="G5992" s="7">
        <v>16990</v>
      </c>
      <c r="H5992" s="7">
        <v>42290</v>
      </c>
      <c r="I5992" s="7">
        <v>95227</v>
      </c>
    </row>
    <row r="5993" spans="1:9" x14ac:dyDescent="0.25">
      <c r="A5993" t="s">
        <v>2668</v>
      </c>
      <c r="B5993" t="s">
        <v>1470</v>
      </c>
      <c r="C5993" t="s">
        <v>2461</v>
      </c>
      <c r="D5993" t="s">
        <v>2525</v>
      </c>
      <c r="E5993" t="s">
        <v>2427</v>
      </c>
      <c r="F5993" s="7">
        <v>94780</v>
      </c>
      <c r="G5993" s="7">
        <v>0</v>
      </c>
      <c r="H5993" s="7">
        <v>0</v>
      </c>
      <c r="I5993" s="7">
        <v>94780</v>
      </c>
    </row>
    <row r="5994" spans="1:9" x14ac:dyDescent="0.25">
      <c r="A5994" t="s">
        <v>2668</v>
      </c>
      <c r="B5994" t="s">
        <v>313</v>
      </c>
      <c r="C5994" t="s">
        <v>2441</v>
      </c>
      <c r="D5994" t="s">
        <v>2471</v>
      </c>
      <c r="E5994" t="s">
        <v>2427</v>
      </c>
      <c r="F5994" s="7">
        <v>94780</v>
      </c>
      <c r="G5994" s="7">
        <v>0</v>
      </c>
      <c r="H5994" s="7">
        <v>0</v>
      </c>
      <c r="I5994" s="7">
        <v>94780</v>
      </c>
    </row>
    <row r="5995" spans="1:9" x14ac:dyDescent="0.25">
      <c r="A5995" t="s">
        <v>2668</v>
      </c>
      <c r="B5995" t="s">
        <v>949</v>
      </c>
      <c r="C5995" t="s">
        <v>2431</v>
      </c>
      <c r="D5995" t="s">
        <v>2449</v>
      </c>
      <c r="E5995" t="s">
        <v>2433</v>
      </c>
      <c r="F5995" s="7">
        <v>28250</v>
      </c>
      <c r="G5995" s="7">
        <v>12310</v>
      </c>
      <c r="H5995" s="7">
        <v>54040</v>
      </c>
      <c r="I5995" s="7">
        <v>94600</v>
      </c>
    </row>
    <row r="5996" spans="1:9" x14ac:dyDescent="0.25">
      <c r="A5996" t="s">
        <v>2668</v>
      </c>
      <c r="B5996" t="s">
        <v>1882</v>
      </c>
      <c r="C5996" t="s">
        <v>2431</v>
      </c>
      <c r="D5996" t="s">
        <v>2476</v>
      </c>
      <c r="E5996" t="s">
        <v>2433</v>
      </c>
      <c r="F5996" s="7">
        <v>54870</v>
      </c>
      <c r="G5996" s="7">
        <v>39600</v>
      </c>
      <c r="H5996" s="7">
        <v>0</v>
      </c>
      <c r="I5996" s="7">
        <v>94470</v>
      </c>
    </row>
    <row r="5997" spans="1:9" x14ac:dyDescent="0.25">
      <c r="A5997" t="s">
        <v>2668</v>
      </c>
      <c r="B5997" t="s">
        <v>1496</v>
      </c>
      <c r="C5997" t="s">
        <v>2441</v>
      </c>
      <c r="D5997" t="s">
        <v>2463</v>
      </c>
      <c r="E5997" t="s">
        <v>2427</v>
      </c>
      <c r="F5997" s="7">
        <v>93090</v>
      </c>
      <c r="G5997" s="7">
        <v>0</v>
      </c>
      <c r="H5997" s="7">
        <v>0</v>
      </c>
      <c r="I5997" s="7">
        <v>93090</v>
      </c>
    </row>
    <row r="5998" spans="1:9" x14ac:dyDescent="0.25">
      <c r="A5998" t="s">
        <v>2668</v>
      </c>
      <c r="B5998" t="s">
        <v>240</v>
      </c>
      <c r="C5998" t="s">
        <v>2461</v>
      </c>
      <c r="D5998" t="s">
        <v>2525</v>
      </c>
      <c r="E5998" t="s">
        <v>2427</v>
      </c>
      <c r="F5998" s="7">
        <v>93090</v>
      </c>
      <c r="G5998" s="7">
        <v>0</v>
      </c>
      <c r="H5998" s="7">
        <v>0</v>
      </c>
      <c r="I5998" s="7">
        <v>93090</v>
      </c>
    </row>
    <row r="5999" spans="1:9" x14ac:dyDescent="0.25">
      <c r="A5999" t="s">
        <v>2668</v>
      </c>
      <c r="B5999" t="s">
        <v>1305</v>
      </c>
      <c r="C5999" t="s">
        <v>2441</v>
      </c>
      <c r="D5999" t="s">
        <v>2458</v>
      </c>
      <c r="E5999" t="s">
        <v>2459</v>
      </c>
      <c r="F5999" s="7">
        <v>0</v>
      </c>
      <c r="G5999" s="7">
        <v>91360</v>
      </c>
      <c r="H5999" s="7">
        <v>0</v>
      </c>
      <c r="I5999" s="7">
        <v>91360</v>
      </c>
    </row>
    <row r="6000" spans="1:9" x14ac:dyDescent="0.25">
      <c r="A6000" t="s">
        <v>2668</v>
      </c>
      <c r="B6000" t="s">
        <v>1361</v>
      </c>
      <c r="C6000" t="s">
        <v>2461</v>
      </c>
      <c r="D6000" t="s">
        <v>2536</v>
      </c>
      <c r="E6000" t="s">
        <v>2433</v>
      </c>
      <c r="F6000" s="7">
        <v>0</v>
      </c>
      <c r="G6000" s="7">
        <v>44340</v>
      </c>
      <c r="H6000" s="7">
        <v>46550</v>
      </c>
      <c r="I6000" s="7">
        <v>90890</v>
      </c>
    </row>
    <row r="6001" spans="1:9" x14ac:dyDescent="0.25">
      <c r="A6001" t="s">
        <v>2668</v>
      </c>
      <c r="B6001" t="s">
        <v>2077</v>
      </c>
      <c r="C6001" t="s">
        <v>2431</v>
      </c>
      <c r="D6001" t="s">
        <v>2495</v>
      </c>
      <c r="E6001" t="s">
        <v>2433</v>
      </c>
      <c r="F6001" s="7">
        <v>0</v>
      </c>
      <c r="G6001" s="7">
        <v>78130</v>
      </c>
      <c r="H6001" s="7">
        <v>12310</v>
      </c>
      <c r="I6001" s="7">
        <v>90440</v>
      </c>
    </row>
    <row r="6002" spans="1:9" x14ac:dyDescent="0.25">
      <c r="A6002" t="s">
        <v>2668</v>
      </c>
      <c r="B6002" t="s">
        <v>2004</v>
      </c>
      <c r="C6002" t="s">
        <v>2441</v>
      </c>
      <c r="D6002" t="s">
        <v>2442</v>
      </c>
      <c r="E6002" t="s">
        <v>2427</v>
      </c>
      <c r="F6002" s="7">
        <v>89680</v>
      </c>
      <c r="G6002" s="7">
        <v>0</v>
      </c>
      <c r="H6002" s="7">
        <v>0</v>
      </c>
      <c r="I6002" s="7">
        <v>89680</v>
      </c>
    </row>
    <row r="6003" spans="1:9" x14ac:dyDescent="0.25">
      <c r="A6003" t="s">
        <v>2668</v>
      </c>
      <c r="B6003" t="s">
        <v>1698</v>
      </c>
      <c r="C6003" t="s">
        <v>2431</v>
      </c>
      <c r="D6003" t="s">
        <v>2495</v>
      </c>
      <c r="E6003" t="s">
        <v>2543</v>
      </c>
      <c r="F6003" s="7">
        <v>0</v>
      </c>
      <c r="G6003" s="7">
        <v>0</v>
      </c>
      <c r="H6003" s="7">
        <v>89400</v>
      </c>
      <c r="I6003" s="7">
        <v>89400</v>
      </c>
    </row>
    <row r="6004" spans="1:9" x14ac:dyDescent="0.25">
      <c r="A6004" t="s">
        <v>2668</v>
      </c>
      <c r="B6004" t="s">
        <v>793</v>
      </c>
      <c r="C6004" t="s">
        <v>2441</v>
      </c>
      <c r="D6004" t="s">
        <v>2500</v>
      </c>
      <c r="E6004" t="s">
        <v>2592</v>
      </c>
      <c r="F6004" s="7">
        <v>0</v>
      </c>
      <c r="G6004" s="7">
        <v>44600</v>
      </c>
      <c r="H6004" s="7">
        <v>44600</v>
      </c>
      <c r="I6004" s="7">
        <v>89200</v>
      </c>
    </row>
    <row r="6005" spans="1:9" x14ac:dyDescent="0.25">
      <c r="A6005" t="s">
        <v>2668</v>
      </c>
      <c r="B6005" t="s">
        <v>1986</v>
      </c>
      <c r="C6005" t="s">
        <v>75</v>
      </c>
      <c r="D6005" t="s">
        <v>2567</v>
      </c>
      <c r="E6005" t="s">
        <v>2427</v>
      </c>
      <c r="F6005" s="7">
        <v>0</v>
      </c>
      <c r="G6005" s="7">
        <v>88690</v>
      </c>
      <c r="H6005" s="7">
        <v>0</v>
      </c>
      <c r="I6005" s="7">
        <v>88690</v>
      </c>
    </row>
    <row r="6006" spans="1:9" x14ac:dyDescent="0.25">
      <c r="A6006" t="s">
        <v>2668</v>
      </c>
      <c r="B6006" t="s">
        <v>2383</v>
      </c>
      <c r="C6006" t="s">
        <v>2461</v>
      </c>
      <c r="D6006" t="s">
        <v>2525</v>
      </c>
      <c r="E6006" t="s">
        <v>2427</v>
      </c>
      <c r="F6006" s="7">
        <v>0</v>
      </c>
      <c r="G6006" s="7">
        <v>88690</v>
      </c>
      <c r="H6006" s="7">
        <v>0</v>
      </c>
      <c r="I6006" s="7">
        <v>88690</v>
      </c>
    </row>
    <row r="6007" spans="1:9" x14ac:dyDescent="0.25">
      <c r="A6007" t="s">
        <v>2668</v>
      </c>
      <c r="B6007" t="s">
        <v>1573</v>
      </c>
      <c r="C6007" t="s">
        <v>75</v>
      </c>
      <c r="D6007" t="s">
        <v>2569</v>
      </c>
      <c r="E6007" t="s">
        <v>2427</v>
      </c>
      <c r="F6007" s="7">
        <v>0</v>
      </c>
      <c r="G6007" s="7">
        <v>88020</v>
      </c>
      <c r="H6007" s="7">
        <v>0</v>
      </c>
      <c r="I6007" s="7">
        <v>88020</v>
      </c>
    </row>
    <row r="6008" spans="1:9" x14ac:dyDescent="0.25">
      <c r="A6008" t="s">
        <v>2668</v>
      </c>
      <c r="B6008" t="s">
        <v>1422</v>
      </c>
      <c r="C6008" t="s">
        <v>2431</v>
      </c>
      <c r="D6008" t="s">
        <v>2476</v>
      </c>
      <c r="E6008" t="s">
        <v>2433</v>
      </c>
      <c r="F6008" s="7">
        <v>19810</v>
      </c>
      <c r="G6008" s="7">
        <v>40600</v>
      </c>
      <c r="H6008" s="7">
        <v>27600</v>
      </c>
      <c r="I6008" s="7">
        <v>88010</v>
      </c>
    </row>
    <row r="6009" spans="1:9" x14ac:dyDescent="0.25">
      <c r="A6009" t="s">
        <v>2668</v>
      </c>
      <c r="B6009" t="s">
        <v>2200</v>
      </c>
      <c r="C6009" t="s">
        <v>2431</v>
      </c>
      <c r="D6009" t="s">
        <v>2449</v>
      </c>
      <c r="E6009" t="s">
        <v>2434</v>
      </c>
      <c r="F6009" s="7">
        <v>0</v>
      </c>
      <c r="G6009" s="7">
        <v>0</v>
      </c>
      <c r="H6009" s="7">
        <v>87850</v>
      </c>
      <c r="I6009" s="7">
        <v>87850</v>
      </c>
    </row>
    <row r="6010" spans="1:9" x14ac:dyDescent="0.25">
      <c r="A6010" t="s">
        <v>2668</v>
      </c>
      <c r="B6010" t="s">
        <v>1128</v>
      </c>
      <c r="C6010" t="s">
        <v>2461</v>
      </c>
      <c r="D6010" t="s">
        <v>2536</v>
      </c>
      <c r="E6010" t="s">
        <v>2433</v>
      </c>
      <c r="F6010" s="7">
        <v>40460</v>
      </c>
      <c r="G6010" s="7">
        <v>46620</v>
      </c>
      <c r="H6010" s="7">
        <v>0</v>
      </c>
      <c r="I6010" s="7">
        <v>87080</v>
      </c>
    </row>
    <row r="6011" spans="1:9" x14ac:dyDescent="0.25">
      <c r="A6011" t="s">
        <v>2668</v>
      </c>
      <c r="B6011" t="s">
        <v>1330</v>
      </c>
      <c r="C6011" t="s">
        <v>2441</v>
      </c>
      <c r="D6011" t="s">
        <v>2467</v>
      </c>
      <c r="E6011" t="s">
        <v>2427</v>
      </c>
      <c r="F6011" s="7">
        <v>86880</v>
      </c>
      <c r="G6011" s="7">
        <v>0</v>
      </c>
      <c r="H6011" s="7">
        <v>0</v>
      </c>
      <c r="I6011" s="7">
        <v>86880</v>
      </c>
    </row>
    <row r="6012" spans="1:9" x14ac:dyDescent="0.25">
      <c r="A6012" t="s">
        <v>2668</v>
      </c>
      <c r="B6012" t="s">
        <v>1599</v>
      </c>
      <c r="C6012" t="s">
        <v>75</v>
      </c>
      <c r="D6012" t="s">
        <v>2567</v>
      </c>
      <c r="E6012" t="s">
        <v>2427</v>
      </c>
      <c r="F6012" s="7">
        <v>0</v>
      </c>
      <c r="G6012" s="7">
        <v>86150</v>
      </c>
      <c r="H6012" s="7">
        <v>0</v>
      </c>
      <c r="I6012" s="7">
        <v>86150</v>
      </c>
    </row>
    <row r="6013" spans="1:9" x14ac:dyDescent="0.25">
      <c r="A6013" t="s">
        <v>2668</v>
      </c>
      <c r="B6013" t="s">
        <v>2149</v>
      </c>
      <c r="C6013" t="s">
        <v>2431</v>
      </c>
      <c r="D6013" t="s">
        <v>2475</v>
      </c>
      <c r="E6013" t="s">
        <v>2433</v>
      </c>
      <c r="F6013" s="7">
        <v>54240</v>
      </c>
      <c r="G6013" s="7">
        <v>0</v>
      </c>
      <c r="H6013" s="7">
        <v>31880</v>
      </c>
      <c r="I6013" s="7">
        <v>86120</v>
      </c>
    </row>
    <row r="6014" spans="1:9" x14ac:dyDescent="0.25">
      <c r="A6014" t="s">
        <v>2668</v>
      </c>
      <c r="B6014" t="s">
        <v>1530</v>
      </c>
      <c r="C6014" t="s">
        <v>2461</v>
      </c>
      <c r="D6014" t="s">
        <v>2548</v>
      </c>
      <c r="E6014" t="s">
        <v>2479</v>
      </c>
      <c r="F6014" s="7">
        <v>43000</v>
      </c>
      <c r="G6014" s="7">
        <v>0</v>
      </c>
      <c r="H6014" s="7">
        <v>43000</v>
      </c>
      <c r="I6014" s="7">
        <v>86000</v>
      </c>
    </row>
    <row r="6015" spans="1:9" x14ac:dyDescent="0.25">
      <c r="A6015" t="s">
        <v>2668</v>
      </c>
      <c r="B6015" t="s">
        <v>818</v>
      </c>
      <c r="C6015" t="s">
        <v>2461</v>
      </c>
      <c r="D6015" t="s">
        <v>2506</v>
      </c>
      <c r="E6015" t="s">
        <v>2427</v>
      </c>
      <c r="F6015" s="7">
        <v>86000</v>
      </c>
      <c r="G6015" s="7">
        <v>0</v>
      </c>
      <c r="H6015" s="7">
        <v>0</v>
      </c>
      <c r="I6015" s="7">
        <v>86000</v>
      </c>
    </row>
    <row r="6016" spans="1:9" x14ac:dyDescent="0.25">
      <c r="A6016" t="s">
        <v>2668</v>
      </c>
      <c r="B6016" t="s">
        <v>990</v>
      </c>
      <c r="C6016" t="s">
        <v>2461</v>
      </c>
      <c r="D6016" t="s">
        <v>2477</v>
      </c>
      <c r="E6016" t="s">
        <v>2427</v>
      </c>
      <c r="F6016" s="7">
        <v>85860</v>
      </c>
      <c r="G6016" s="7">
        <v>0</v>
      </c>
      <c r="H6016" s="7">
        <v>0</v>
      </c>
      <c r="I6016" s="7">
        <v>85860</v>
      </c>
    </row>
    <row r="6017" spans="1:9" x14ac:dyDescent="0.25">
      <c r="A6017" t="s">
        <v>2668</v>
      </c>
      <c r="B6017" t="s">
        <v>663</v>
      </c>
      <c r="C6017" t="s">
        <v>2461</v>
      </c>
      <c r="D6017" t="s">
        <v>2484</v>
      </c>
      <c r="E6017" t="s">
        <v>2560</v>
      </c>
      <c r="F6017" s="7">
        <v>0</v>
      </c>
      <c r="G6017" s="7">
        <v>0</v>
      </c>
      <c r="H6017" s="7">
        <v>85860</v>
      </c>
      <c r="I6017" s="7">
        <v>85860</v>
      </c>
    </row>
    <row r="6018" spans="1:9" x14ac:dyDescent="0.25">
      <c r="A6018" t="s">
        <v>2668</v>
      </c>
      <c r="B6018" t="s">
        <v>2389</v>
      </c>
      <c r="C6018" t="s">
        <v>2461</v>
      </c>
      <c r="D6018" t="s">
        <v>2574</v>
      </c>
      <c r="E6018" t="s">
        <v>2438</v>
      </c>
      <c r="F6018" s="7">
        <v>85640</v>
      </c>
      <c r="G6018" s="7">
        <v>0</v>
      </c>
      <c r="H6018" s="7">
        <v>0</v>
      </c>
      <c r="I6018" s="7">
        <v>85640</v>
      </c>
    </row>
    <row r="6019" spans="1:9" x14ac:dyDescent="0.25">
      <c r="A6019" t="s">
        <v>2668</v>
      </c>
      <c r="B6019" t="s">
        <v>2173</v>
      </c>
      <c r="C6019" t="s">
        <v>2461</v>
      </c>
      <c r="D6019" t="s">
        <v>2536</v>
      </c>
      <c r="E6019" t="s">
        <v>2435</v>
      </c>
      <c r="F6019" s="7">
        <v>13800</v>
      </c>
      <c r="G6019" s="7">
        <v>52000</v>
      </c>
      <c r="H6019" s="7">
        <v>18300</v>
      </c>
      <c r="I6019" s="7">
        <v>84100</v>
      </c>
    </row>
    <row r="6020" spans="1:9" x14ac:dyDescent="0.25">
      <c r="A6020" t="s">
        <v>2668</v>
      </c>
      <c r="B6020" t="s">
        <v>1262</v>
      </c>
      <c r="C6020" t="s">
        <v>2461</v>
      </c>
      <c r="D6020" t="s">
        <v>2478</v>
      </c>
      <c r="E6020" t="s">
        <v>2581</v>
      </c>
      <c r="F6020" s="7">
        <v>40460</v>
      </c>
      <c r="G6020" s="7">
        <v>0</v>
      </c>
      <c r="H6020" s="7">
        <v>43000</v>
      </c>
      <c r="I6020" s="7">
        <v>83460</v>
      </c>
    </row>
    <row r="6021" spans="1:9" x14ac:dyDescent="0.25">
      <c r="A6021" t="s">
        <v>2668</v>
      </c>
      <c r="B6021" t="s">
        <v>2229</v>
      </c>
      <c r="C6021" t="s">
        <v>2441</v>
      </c>
      <c r="D6021" t="s">
        <v>2454</v>
      </c>
      <c r="E6021" t="s">
        <v>2427</v>
      </c>
      <c r="F6021" s="7">
        <v>83000</v>
      </c>
      <c r="G6021" s="7">
        <v>0</v>
      </c>
      <c r="H6021" s="7">
        <v>0</v>
      </c>
      <c r="I6021" s="7">
        <v>83000</v>
      </c>
    </row>
    <row r="6022" spans="1:9" x14ac:dyDescent="0.25">
      <c r="A6022" t="s">
        <v>2668</v>
      </c>
      <c r="B6022" t="s">
        <v>1311</v>
      </c>
      <c r="C6022" t="s">
        <v>2431</v>
      </c>
      <c r="D6022" t="s">
        <v>2490</v>
      </c>
      <c r="E6022" t="s">
        <v>2434</v>
      </c>
      <c r="F6022" s="7">
        <v>0</v>
      </c>
      <c r="G6022" s="7">
        <v>0</v>
      </c>
      <c r="H6022" s="7">
        <v>82800</v>
      </c>
      <c r="I6022" s="7">
        <v>82800</v>
      </c>
    </row>
    <row r="6023" spans="1:9" x14ac:dyDescent="0.25">
      <c r="A6023" t="s">
        <v>2668</v>
      </c>
      <c r="B6023" t="s">
        <v>1021</v>
      </c>
      <c r="C6023" t="s">
        <v>2461</v>
      </c>
      <c r="D6023" t="s">
        <v>2484</v>
      </c>
      <c r="E6023" t="s">
        <v>2445</v>
      </c>
      <c r="F6023" s="7">
        <v>42290</v>
      </c>
      <c r="G6023" s="7">
        <v>40460</v>
      </c>
      <c r="H6023" s="7">
        <v>0</v>
      </c>
      <c r="I6023" s="7">
        <v>82750</v>
      </c>
    </row>
    <row r="6024" spans="1:9" x14ac:dyDescent="0.25">
      <c r="A6024" t="s">
        <v>2668</v>
      </c>
      <c r="B6024" t="s">
        <v>816</v>
      </c>
      <c r="C6024" t="s">
        <v>2461</v>
      </c>
      <c r="D6024" t="s">
        <v>2478</v>
      </c>
      <c r="E6024" t="s">
        <v>2479</v>
      </c>
      <c r="F6024" s="7">
        <v>44340</v>
      </c>
      <c r="G6024" s="7">
        <v>37990</v>
      </c>
      <c r="H6024" s="7">
        <v>0</v>
      </c>
      <c r="I6024" s="7">
        <v>82330</v>
      </c>
    </row>
    <row r="6025" spans="1:9" x14ac:dyDescent="0.25">
      <c r="A6025" t="s">
        <v>2668</v>
      </c>
      <c r="B6025" t="s">
        <v>2184</v>
      </c>
      <c r="C6025" t="s">
        <v>2461</v>
      </c>
      <c r="D6025" t="s">
        <v>2574</v>
      </c>
      <c r="E6025" t="s">
        <v>2438</v>
      </c>
      <c r="F6025" s="7">
        <v>42290</v>
      </c>
      <c r="G6025" s="7">
        <v>0</v>
      </c>
      <c r="H6025" s="7">
        <v>39800</v>
      </c>
      <c r="I6025" s="7">
        <v>82090</v>
      </c>
    </row>
    <row r="6026" spans="1:9" x14ac:dyDescent="0.25">
      <c r="A6026" t="s">
        <v>2668</v>
      </c>
      <c r="B6026" t="s">
        <v>2260</v>
      </c>
      <c r="C6026" t="s">
        <v>2441</v>
      </c>
      <c r="D6026" t="s">
        <v>2503</v>
      </c>
      <c r="E6026" t="s">
        <v>2483</v>
      </c>
      <c r="F6026" s="7">
        <v>81360</v>
      </c>
      <c r="G6026" s="7">
        <v>0</v>
      </c>
      <c r="H6026" s="7">
        <v>0</v>
      </c>
      <c r="I6026" s="7">
        <v>81360</v>
      </c>
    </row>
    <row r="6027" spans="1:9" x14ac:dyDescent="0.25">
      <c r="A6027" t="s">
        <v>2668</v>
      </c>
      <c r="B6027" t="s">
        <v>309</v>
      </c>
      <c r="C6027" t="s">
        <v>2431</v>
      </c>
      <c r="D6027" t="s">
        <v>2480</v>
      </c>
      <c r="E6027" t="s">
        <v>2482</v>
      </c>
      <c r="F6027" s="7">
        <v>0</v>
      </c>
      <c r="G6027" s="7">
        <v>0</v>
      </c>
      <c r="H6027" s="7">
        <v>81360</v>
      </c>
      <c r="I6027" s="7">
        <v>81360</v>
      </c>
    </row>
    <row r="6028" spans="1:9" x14ac:dyDescent="0.25">
      <c r="A6028" t="s">
        <v>2668</v>
      </c>
      <c r="B6028" t="s">
        <v>128</v>
      </c>
      <c r="C6028" t="s">
        <v>2461</v>
      </c>
      <c r="D6028" t="s">
        <v>2574</v>
      </c>
      <c r="E6028" t="s">
        <v>2438</v>
      </c>
      <c r="F6028" s="7">
        <v>0</v>
      </c>
      <c r="G6028" s="7">
        <v>0</v>
      </c>
      <c r="H6028" s="7">
        <v>81360</v>
      </c>
      <c r="I6028" s="7">
        <v>81360</v>
      </c>
    </row>
    <row r="6029" spans="1:9" x14ac:dyDescent="0.25">
      <c r="A6029" t="s">
        <v>2668</v>
      </c>
      <c r="B6029" t="s">
        <v>1049</v>
      </c>
      <c r="C6029" t="s">
        <v>2431</v>
      </c>
      <c r="D6029" t="s">
        <v>2449</v>
      </c>
      <c r="E6029" t="s">
        <v>2435</v>
      </c>
      <c r="F6029" s="7">
        <v>19810</v>
      </c>
      <c r="G6029" s="7">
        <v>40600</v>
      </c>
      <c r="H6029" s="7">
        <v>20700</v>
      </c>
      <c r="I6029" s="7">
        <v>81110</v>
      </c>
    </row>
    <row r="6030" spans="1:9" x14ac:dyDescent="0.25">
      <c r="A6030" t="s">
        <v>2668</v>
      </c>
      <c r="B6030" t="s">
        <v>2159</v>
      </c>
      <c r="C6030" t="s">
        <v>2431</v>
      </c>
      <c r="D6030" t="s">
        <v>2490</v>
      </c>
      <c r="E6030" t="s">
        <v>2434</v>
      </c>
      <c r="F6030" s="7">
        <v>0</v>
      </c>
      <c r="G6030" s="7">
        <v>80920</v>
      </c>
      <c r="H6030" s="7">
        <v>0</v>
      </c>
      <c r="I6030" s="7">
        <v>80920</v>
      </c>
    </row>
    <row r="6031" spans="1:9" x14ac:dyDescent="0.25">
      <c r="A6031" t="s">
        <v>2668</v>
      </c>
      <c r="B6031" t="s">
        <v>1550</v>
      </c>
      <c r="C6031" t="s">
        <v>2461</v>
      </c>
      <c r="D6031" t="s">
        <v>2536</v>
      </c>
      <c r="E6031" t="s">
        <v>2622</v>
      </c>
      <c r="F6031" s="7">
        <v>0</v>
      </c>
      <c r="G6031" s="7">
        <v>0</v>
      </c>
      <c r="H6031" s="7">
        <v>80920</v>
      </c>
      <c r="I6031" s="7">
        <v>80920</v>
      </c>
    </row>
    <row r="6032" spans="1:9" x14ac:dyDescent="0.25">
      <c r="A6032" t="s">
        <v>2668</v>
      </c>
      <c r="B6032" t="s">
        <v>1805</v>
      </c>
      <c r="C6032" t="s">
        <v>2431</v>
      </c>
      <c r="D6032" t="s">
        <v>2475</v>
      </c>
      <c r="E6032" t="s">
        <v>2433</v>
      </c>
      <c r="F6032" s="7">
        <v>0</v>
      </c>
      <c r="G6032" s="7">
        <v>40460</v>
      </c>
      <c r="H6032" s="7">
        <v>40460</v>
      </c>
      <c r="I6032" s="7">
        <v>80920</v>
      </c>
    </row>
    <row r="6033" spans="1:9" x14ac:dyDescent="0.25">
      <c r="A6033" t="s">
        <v>2668</v>
      </c>
      <c r="B6033" t="s">
        <v>1028</v>
      </c>
      <c r="C6033" t="s">
        <v>2461</v>
      </c>
      <c r="D6033" t="s">
        <v>2472</v>
      </c>
      <c r="E6033" t="s">
        <v>2479</v>
      </c>
      <c r="F6033" s="7">
        <v>80920</v>
      </c>
      <c r="G6033" s="7">
        <v>0</v>
      </c>
      <c r="H6033" s="7">
        <v>0</v>
      </c>
      <c r="I6033" s="7">
        <v>80920</v>
      </c>
    </row>
    <row r="6034" spans="1:9" x14ac:dyDescent="0.25">
      <c r="A6034" t="s">
        <v>2668</v>
      </c>
      <c r="B6034" t="s">
        <v>310</v>
      </c>
      <c r="C6034" t="s">
        <v>2441</v>
      </c>
      <c r="D6034" t="s">
        <v>2500</v>
      </c>
      <c r="E6034" t="s">
        <v>2594</v>
      </c>
      <c r="F6034" s="7">
        <v>80920</v>
      </c>
      <c r="G6034" s="7">
        <v>0</v>
      </c>
      <c r="H6034" s="7">
        <v>0</v>
      </c>
      <c r="I6034" s="7">
        <v>80920</v>
      </c>
    </row>
    <row r="6035" spans="1:9" x14ac:dyDescent="0.25">
      <c r="A6035" t="s">
        <v>2668</v>
      </c>
      <c r="B6035" t="s">
        <v>1250</v>
      </c>
      <c r="C6035" t="s">
        <v>2441</v>
      </c>
      <c r="D6035" t="s">
        <v>2467</v>
      </c>
      <c r="E6035" t="s">
        <v>2427</v>
      </c>
      <c r="F6035" s="7">
        <v>0</v>
      </c>
      <c r="G6035" s="7">
        <v>80860</v>
      </c>
      <c r="H6035" s="7">
        <v>0</v>
      </c>
      <c r="I6035" s="7">
        <v>80860</v>
      </c>
    </row>
    <row r="6036" spans="1:9" x14ac:dyDescent="0.25">
      <c r="A6036" t="s">
        <v>2668</v>
      </c>
      <c r="B6036" t="s">
        <v>1994</v>
      </c>
      <c r="C6036" t="s">
        <v>2461</v>
      </c>
      <c r="D6036" t="s">
        <v>2478</v>
      </c>
      <c r="E6036" t="s">
        <v>2513</v>
      </c>
      <c r="F6036" s="7">
        <v>80280</v>
      </c>
      <c r="G6036" s="7">
        <v>0</v>
      </c>
      <c r="H6036" s="7">
        <v>0</v>
      </c>
      <c r="I6036" s="7">
        <v>80280</v>
      </c>
    </row>
    <row r="6037" spans="1:9" x14ac:dyDescent="0.25">
      <c r="A6037" t="s">
        <v>2668</v>
      </c>
      <c r="B6037" t="s">
        <v>264</v>
      </c>
      <c r="C6037" t="s">
        <v>2441</v>
      </c>
      <c r="D6037" t="s">
        <v>2471</v>
      </c>
      <c r="E6037" t="s">
        <v>2427</v>
      </c>
      <c r="F6037" s="7">
        <v>0</v>
      </c>
      <c r="G6037" s="7">
        <v>0</v>
      </c>
      <c r="H6037" s="7">
        <v>80280</v>
      </c>
      <c r="I6037" s="7">
        <v>80280</v>
      </c>
    </row>
    <row r="6038" spans="1:9" x14ac:dyDescent="0.25">
      <c r="A6038" t="s">
        <v>2668</v>
      </c>
      <c r="B6038" t="s">
        <v>556</v>
      </c>
      <c r="C6038" t="s">
        <v>2441</v>
      </c>
      <c r="D6038" t="s">
        <v>2460</v>
      </c>
      <c r="E6038" t="s">
        <v>2427</v>
      </c>
      <c r="F6038" s="7">
        <v>0</v>
      </c>
      <c r="G6038" s="7">
        <v>0</v>
      </c>
      <c r="H6038" s="7">
        <v>80100</v>
      </c>
      <c r="I6038" s="7">
        <v>80100</v>
      </c>
    </row>
    <row r="6039" spans="1:9" x14ac:dyDescent="0.25">
      <c r="A6039" t="s">
        <v>2668</v>
      </c>
      <c r="B6039" t="s">
        <v>2135</v>
      </c>
      <c r="C6039" t="s">
        <v>2461</v>
      </c>
      <c r="D6039" t="s">
        <v>2506</v>
      </c>
      <c r="E6039" t="s">
        <v>2427</v>
      </c>
      <c r="F6039" s="7">
        <v>0</v>
      </c>
      <c r="G6039" s="7">
        <v>40460</v>
      </c>
      <c r="H6039" s="7">
        <v>39600</v>
      </c>
      <c r="I6039" s="7">
        <v>80060</v>
      </c>
    </row>
    <row r="6040" spans="1:9" x14ac:dyDescent="0.25">
      <c r="A6040" t="s">
        <v>2668</v>
      </c>
      <c r="B6040" t="s">
        <v>2098</v>
      </c>
      <c r="C6040" t="s">
        <v>2441</v>
      </c>
      <c r="D6040" t="s">
        <v>2460</v>
      </c>
      <c r="E6040" t="s">
        <v>2427</v>
      </c>
      <c r="F6040" s="7">
        <v>79240</v>
      </c>
      <c r="G6040" s="7">
        <v>0</v>
      </c>
      <c r="H6040" s="7">
        <v>0</v>
      </c>
      <c r="I6040" s="7">
        <v>79240</v>
      </c>
    </row>
    <row r="6041" spans="1:9" x14ac:dyDescent="0.25">
      <c r="A6041" t="s">
        <v>2668</v>
      </c>
      <c r="B6041" t="s">
        <v>2051</v>
      </c>
      <c r="C6041" t="s">
        <v>75</v>
      </c>
      <c r="D6041" t="s">
        <v>2567</v>
      </c>
      <c r="E6041" t="s">
        <v>2438</v>
      </c>
      <c r="F6041" s="7">
        <v>0</v>
      </c>
      <c r="G6041" s="7">
        <v>36790</v>
      </c>
      <c r="H6041" s="7">
        <v>42000</v>
      </c>
      <c r="I6041" s="7">
        <v>78790</v>
      </c>
    </row>
    <row r="6042" spans="1:9" x14ac:dyDescent="0.25">
      <c r="A6042" t="s">
        <v>2668</v>
      </c>
      <c r="B6042" t="s">
        <v>1887</v>
      </c>
      <c r="C6042" t="s">
        <v>2441</v>
      </c>
      <c r="D6042" t="s">
        <v>2467</v>
      </c>
      <c r="E6042" t="s">
        <v>2427</v>
      </c>
      <c r="F6042" s="7">
        <v>0</v>
      </c>
      <c r="G6042" s="7">
        <v>51580</v>
      </c>
      <c r="H6042" s="7">
        <v>27120</v>
      </c>
      <c r="I6042" s="7">
        <v>78700</v>
      </c>
    </row>
    <row r="6043" spans="1:9" x14ac:dyDescent="0.25">
      <c r="A6043" t="s">
        <v>2668</v>
      </c>
      <c r="B6043" t="s">
        <v>1016</v>
      </c>
      <c r="C6043" t="s">
        <v>75</v>
      </c>
      <c r="D6043" t="s">
        <v>2567</v>
      </c>
      <c r="E6043" t="s">
        <v>2433</v>
      </c>
      <c r="F6043" s="7">
        <v>76101</v>
      </c>
      <c r="G6043" s="7">
        <v>0</v>
      </c>
      <c r="H6043" s="7">
        <v>0</v>
      </c>
      <c r="I6043" s="7">
        <v>76101</v>
      </c>
    </row>
    <row r="6044" spans="1:9" x14ac:dyDescent="0.25">
      <c r="A6044" t="s">
        <v>2668</v>
      </c>
      <c r="B6044" t="s">
        <v>1682</v>
      </c>
      <c r="C6044" t="s">
        <v>2461</v>
      </c>
      <c r="D6044" t="s">
        <v>2574</v>
      </c>
      <c r="E6044" t="s">
        <v>2438</v>
      </c>
      <c r="F6044" s="7">
        <v>75580</v>
      </c>
      <c r="G6044" s="7">
        <v>0</v>
      </c>
      <c r="H6044" s="7">
        <v>0</v>
      </c>
      <c r="I6044" s="7">
        <v>75580</v>
      </c>
    </row>
    <row r="6045" spans="1:9" x14ac:dyDescent="0.25">
      <c r="A6045" t="s">
        <v>2668</v>
      </c>
      <c r="B6045" t="s">
        <v>1697</v>
      </c>
      <c r="C6045" t="s">
        <v>2461</v>
      </c>
      <c r="D6045" t="s">
        <v>2478</v>
      </c>
      <c r="E6045" t="s">
        <v>2513</v>
      </c>
      <c r="F6045" s="7">
        <v>75000</v>
      </c>
      <c r="G6045" s="7">
        <v>0</v>
      </c>
      <c r="H6045" s="7">
        <v>0</v>
      </c>
      <c r="I6045" s="7">
        <v>75000</v>
      </c>
    </row>
    <row r="6046" spans="1:9" x14ac:dyDescent="0.25">
      <c r="A6046" t="s">
        <v>2668</v>
      </c>
      <c r="B6046" t="s">
        <v>2267</v>
      </c>
      <c r="C6046" t="s">
        <v>2461</v>
      </c>
      <c r="D6046" t="s">
        <v>2506</v>
      </c>
      <c r="E6046" t="s">
        <v>2427</v>
      </c>
      <c r="F6046" s="7">
        <v>0</v>
      </c>
      <c r="G6046" s="7">
        <v>0</v>
      </c>
      <c r="H6046" s="7">
        <v>74510</v>
      </c>
      <c r="I6046" s="7">
        <v>74510</v>
      </c>
    </row>
    <row r="6047" spans="1:9" x14ac:dyDescent="0.25">
      <c r="A6047" t="s">
        <v>2668</v>
      </c>
      <c r="B6047" t="s">
        <v>1509</v>
      </c>
      <c r="C6047" t="s">
        <v>2441</v>
      </c>
      <c r="D6047" t="s">
        <v>2454</v>
      </c>
      <c r="E6047" t="s">
        <v>2427</v>
      </c>
      <c r="F6047" s="7">
        <v>0</v>
      </c>
      <c r="G6047" s="7">
        <v>74100</v>
      </c>
      <c r="H6047" s="7">
        <v>0</v>
      </c>
      <c r="I6047" s="7">
        <v>74100</v>
      </c>
    </row>
    <row r="6048" spans="1:9" x14ac:dyDescent="0.25">
      <c r="A6048" t="s">
        <v>2668</v>
      </c>
      <c r="B6048" t="s">
        <v>693</v>
      </c>
      <c r="C6048" t="s">
        <v>2436</v>
      </c>
      <c r="D6048" t="s">
        <v>2507</v>
      </c>
      <c r="E6048" t="s">
        <v>2508</v>
      </c>
      <c r="F6048" s="7">
        <v>0</v>
      </c>
      <c r="G6048" s="7">
        <v>0</v>
      </c>
      <c r="H6048" s="7">
        <v>74100</v>
      </c>
      <c r="I6048" s="7">
        <v>74100</v>
      </c>
    </row>
    <row r="6049" spans="1:9" x14ac:dyDescent="0.25">
      <c r="A6049" t="s">
        <v>2668</v>
      </c>
      <c r="B6049" t="s">
        <v>181</v>
      </c>
      <c r="C6049" t="s">
        <v>2431</v>
      </c>
      <c r="D6049" t="s">
        <v>2476</v>
      </c>
      <c r="E6049" t="s">
        <v>2433</v>
      </c>
      <c r="F6049" s="7">
        <v>0</v>
      </c>
      <c r="G6049" s="7">
        <v>49070</v>
      </c>
      <c r="H6049" s="7">
        <v>23000</v>
      </c>
      <c r="I6049" s="7">
        <v>72070</v>
      </c>
    </row>
    <row r="6050" spans="1:9" x14ac:dyDescent="0.25">
      <c r="A6050" t="s">
        <v>2668</v>
      </c>
      <c r="B6050" t="s">
        <v>396</v>
      </c>
      <c r="C6050" t="s">
        <v>2461</v>
      </c>
      <c r="D6050" t="s">
        <v>2525</v>
      </c>
      <c r="E6050" t="s">
        <v>2427</v>
      </c>
      <c r="F6050" s="7">
        <v>43000</v>
      </c>
      <c r="G6050" s="7">
        <v>28250</v>
      </c>
      <c r="H6050" s="7">
        <v>0</v>
      </c>
      <c r="I6050" s="7">
        <v>71250</v>
      </c>
    </row>
    <row r="6051" spans="1:9" x14ac:dyDescent="0.25">
      <c r="A6051" t="s">
        <v>2668</v>
      </c>
      <c r="B6051" t="s">
        <v>696</v>
      </c>
      <c r="C6051" t="s">
        <v>2461</v>
      </c>
      <c r="D6051" t="s">
        <v>2548</v>
      </c>
      <c r="E6051" t="s">
        <v>75</v>
      </c>
      <c r="F6051" s="7">
        <v>0</v>
      </c>
      <c r="G6051" s="7">
        <v>0</v>
      </c>
      <c r="H6051" s="7">
        <v>70350</v>
      </c>
      <c r="I6051" s="7">
        <v>70350</v>
      </c>
    </row>
    <row r="6052" spans="1:9" x14ac:dyDescent="0.25">
      <c r="A6052" t="s">
        <v>2668</v>
      </c>
      <c r="B6052" t="s">
        <v>1194</v>
      </c>
      <c r="C6052" t="s">
        <v>2441</v>
      </c>
      <c r="D6052" t="s">
        <v>2442</v>
      </c>
      <c r="E6052" t="s">
        <v>2427</v>
      </c>
      <c r="F6052" s="7">
        <v>13800</v>
      </c>
      <c r="G6052" s="7">
        <v>56090</v>
      </c>
      <c r="H6052" s="7">
        <v>0</v>
      </c>
      <c r="I6052" s="7">
        <v>69890</v>
      </c>
    </row>
    <row r="6053" spans="1:9" x14ac:dyDescent="0.25">
      <c r="A6053" t="s">
        <v>2668</v>
      </c>
      <c r="B6053" t="s">
        <v>1539</v>
      </c>
      <c r="C6053" t="s">
        <v>2436</v>
      </c>
      <c r="D6053" t="s">
        <v>2502</v>
      </c>
      <c r="E6053" t="s">
        <v>2450</v>
      </c>
      <c r="F6053" s="7">
        <v>0</v>
      </c>
      <c r="G6053" s="7">
        <v>69240</v>
      </c>
      <c r="H6053" s="7">
        <v>0</v>
      </c>
      <c r="I6053" s="7">
        <v>69240</v>
      </c>
    </row>
    <row r="6054" spans="1:9" x14ac:dyDescent="0.25">
      <c r="A6054" t="s">
        <v>2668</v>
      </c>
      <c r="B6054" t="s">
        <v>833</v>
      </c>
      <c r="C6054" t="s">
        <v>2461</v>
      </c>
      <c r="D6054" t="s">
        <v>2464</v>
      </c>
      <c r="E6054" t="s">
        <v>2465</v>
      </c>
      <c r="F6054" s="7">
        <v>0</v>
      </c>
      <c r="G6054" s="7">
        <v>69000</v>
      </c>
      <c r="H6054" s="7">
        <v>0</v>
      </c>
      <c r="I6054" s="7">
        <v>69000</v>
      </c>
    </row>
    <row r="6055" spans="1:9" x14ac:dyDescent="0.25">
      <c r="A6055" t="s">
        <v>2668</v>
      </c>
      <c r="B6055" t="s">
        <v>1825</v>
      </c>
      <c r="C6055" t="s">
        <v>2441</v>
      </c>
      <c r="D6055" t="s">
        <v>2503</v>
      </c>
      <c r="E6055" t="s">
        <v>2483</v>
      </c>
      <c r="F6055" s="7">
        <v>26760</v>
      </c>
      <c r="G6055" s="7">
        <v>42000</v>
      </c>
      <c r="H6055" s="7">
        <v>0</v>
      </c>
      <c r="I6055" s="7">
        <v>68760</v>
      </c>
    </row>
    <row r="6056" spans="1:9" x14ac:dyDescent="0.25">
      <c r="A6056" t="s">
        <v>2668</v>
      </c>
      <c r="B6056" t="s">
        <v>2040</v>
      </c>
      <c r="C6056" t="s">
        <v>2441</v>
      </c>
      <c r="D6056" t="s">
        <v>2442</v>
      </c>
      <c r="E6056" t="s">
        <v>2427</v>
      </c>
      <c r="F6056" s="7">
        <v>0</v>
      </c>
      <c r="G6056" s="7">
        <v>68470</v>
      </c>
      <c r="H6056" s="7">
        <v>0</v>
      </c>
      <c r="I6056" s="7">
        <v>68470</v>
      </c>
    </row>
    <row r="6057" spans="1:9" x14ac:dyDescent="0.25">
      <c r="A6057" t="s">
        <v>2668</v>
      </c>
      <c r="B6057" t="s">
        <v>1383</v>
      </c>
      <c r="C6057" t="s">
        <v>75</v>
      </c>
      <c r="D6057" t="s">
        <v>2567</v>
      </c>
      <c r="E6057" t="s">
        <v>2427</v>
      </c>
      <c r="F6057" s="7">
        <v>0</v>
      </c>
      <c r="G6057" s="7">
        <v>22700</v>
      </c>
      <c r="H6057" s="7">
        <v>45400</v>
      </c>
      <c r="I6057" s="7">
        <v>68100</v>
      </c>
    </row>
    <row r="6058" spans="1:9" x14ac:dyDescent="0.25">
      <c r="A6058" t="s">
        <v>2668</v>
      </c>
      <c r="B6058" t="s">
        <v>2317</v>
      </c>
      <c r="C6058" t="s">
        <v>2461</v>
      </c>
      <c r="D6058" t="s">
        <v>2506</v>
      </c>
      <c r="E6058" t="s">
        <v>2427</v>
      </c>
      <c r="F6058" s="7">
        <v>0</v>
      </c>
      <c r="G6058" s="7">
        <v>53500</v>
      </c>
      <c r="H6058" s="7">
        <v>13800</v>
      </c>
      <c r="I6058" s="7">
        <v>67300</v>
      </c>
    </row>
    <row r="6059" spans="1:9" x14ac:dyDescent="0.25">
      <c r="A6059" t="s">
        <v>2668</v>
      </c>
      <c r="B6059" t="s">
        <v>1380</v>
      </c>
      <c r="C6059" t="s">
        <v>2436</v>
      </c>
      <c r="D6059" t="s">
        <v>2492</v>
      </c>
      <c r="E6059" t="s">
        <v>2438</v>
      </c>
      <c r="F6059" s="7">
        <v>0</v>
      </c>
      <c r="G6059" s="7">
        <v>0</v>
      </c>
      <c r="H6059" s="7">
        <v>66720</v>
      </c>
      <c r="I6059" s="7">
        <v>66720</v>
      </c>
    </row>
    <row r="6060" spans="1:9" x14ac:dyDescent="0.25">
      <c r="A6060" t="s">
        <v>2668</v>
      </c>
      <c r="B6060" t="s">
        <v>724</v>
      </c>
      <c r="C6060" t="s">
        <v>75</v>
      </c>
      <c r="D6060" t="s">
        <v>2567</v>
      </c>
      <c r="E6060" t="s">
        <v>2427</v>
      </c>
      <c r="F6060" s="7">
        <v>37188</v>
      </c>
      <c r="G6060" s="7">
        <v>29490</v>
      </c>
      <c r="H6060" s="7">
        <v>0</v>
      </c>
      <c r="I6060" s="7">
        <v>66678</v>
      </c>
    </row>
    <row r="6061" spans="1:9" x14ac:dyDescent="0.25">
      <c r="A6061" t="s">
        <v>2668</v>
      </c>
      <c r="B6061" t="s">
        <v>230</v>
      </c>
      <c r="C6061" t="s">
        <v>2461</v>
      </c>
      <c r="D6061" t="s">
        <v>2525</v>
      </c>
      <c r="E6061" t="s">
        <v>2427</v>
      </c>
      <c r="F6061" s="7">
        <v>0</v>
      </c>
      <c r="G6061" s="7">
        <v>0</v>
      </c>
      <c r="H6061" s="7">
        <v>65650</v>
      </c>
      <c r="I6061" s="7">
        <v>65650</v>
      </c>
    </row>
    <row r="6062" spans="1:9" x14ac:dyDescent="0.25">
      <c r="A6062" t="s">
        <v>2668</v>
      </c>
      <c r="B6062" t="s">
        <v>1671</v>
      </c>
      <c r="C6062" t="s">
        <v>2461</v>
      </c>
      <c r="D6062" t="s">
        <v>2462</v>
      </c>
      <c r="E6062" t="s">
        <v>2427</v>
      </c>
      <c r="F6062" s="7">
        <v>0</v>
      </c>
      <c r="G6062" s="7">
        <v>0</v>
      </c>
      <c r="H6062" s="7">
        <v>64800</v>
      </c>
      <c r="I6062" s="7">
        <v>64800</v>
      </c>
    </row>
    <row r="6063" spans="1:9" x14ac:dyDescent="0.25">
      <c r="A6063" t="s">
        <v>2668</v>
      </c>
      <c r="B6063" t="s">
        <v>1458</v>
      </c>
      <c r="C6063" t="s">
        <v>2461</v>
      </c>
      <c r="D6063" t="s">
        <v>2464</v>
      </c>
      <c r="E6063" t="s">
        <v>2561</v>
      </c>
      <c r="F6063" s="7">
        <v>64000</v>
      </c>
      <c r="G6063" s="7">
        <v>0</v>
      </c>
      <c r="H6063" s="7">
        <v>0</v>
      </c>
      <c r="I6063" s="7">
        <v>64000</v>
      </c>
    </row>
    <row r="6064" spans="1:9" x14ac:dyDescent="0.25">
      <c r="A6064" t="s">
        <v>2668</v>
      </c>
      <c r="B6064" t="s">
        <v>1909</v>
      </c>
      <c r="C6064" t="s">
        <v>75</v>
      </c>
      <c r="D6064" t="s">
        <v>2567</v>
      </c>
      <c r="E6064" t="s">
        <v>2427</v>
      </c>
      <c r="F6064" s="7">
        <v>0</v>
      </c>
      <c r="G6064" s="7">
        <v>63900</v>
      </c>
      <c r="H6064" s="7">
        <v>0</v>
      </c>
      <c r="I6064" s="7">
        <v>63900</v>
      </c>
    </row>
    <row r="6065" spans="1:9" x14ac:dyDescent="0.25">
      <c r="A6065" t="s">
        <v>2668</v>
      </c>
      <c r="B6065" t="s">
        <v>1957</v>
      </c>
      <c r="C6065" t="s">
        <v>2436</v>
      </c>
      <c r="D6065" t="s">
        <v>2455</v>
      </c>
      <c r="E6065" t="s">
        <v>2519</v>
      </c>
      <c r="F6065" s="7">
        <v>0</v>
      </c>
      <c r="G6065" s="7">
        <v>63900</v>
      </c>
      <c r="H6065" s="7">
        <v>0</v>
      </c>
      <c r="I6065" s="7">
        <v>63900</v>
      </c>
    </row>
    <row r="6066" spans="1:9" x14ac:dyDescent="0.25">
      <c r="A6066" t="s">
        <v>2668</v>
      </c>
      <c r="B6066" t="s">
        <v>1973</v>
      </c>
      <c r="C6066" t="s">
        <v>2441</v>
      </c>
      <c r="D6066" t="s">
        <v>2454</v>
      </c>
      <c r="E6066" t="s">
        <v>2531</v>
      </c>
      <c r="F6066" s="7">
        <v>0</v>
      </c>
      <c r="G6066" s="7">
        <v>63800</v>
      </c>
      <c r="H6066" s="7">
        <v>0</v>
      </c>
      <c r="I6066" s="7">
        <v>63800</v>
      </c>
    </row>
    <row r="6067" spans="1:9" x14ac:dyDescent="0.25">
      <c r="A6067" t="s">
        <v>2668</v>
      </c>
      <c r="B6067" t="s">
        <v>155</v>
      </c>
      <c r="C6067" t="s">
        <v>2461</v>
      </c>
      <c r="D6067" t="s">
        <v>2499</v>
      </c>
      <c r="E6067" t="s">
        <v>2427</v>
      </c>
      <c r="F6067" s="7">
        <v>0</v>
      </c>
      <c r="G6067" s="7">
        <v>62400</v>
      </c>
      <c r="H6067" s="7">
        <v>0</v>
      </c>
      <c r="I6067" s="7">
        <v>62400</v>
      </c>
    </row>
    <row r="6068" spans="1:9" x14ac:dyDescent="0.25">
      <c r="A6068" t="s">
        <v>2668</v>
      </c>
      <c r="B6068" t="s">
        <v>1641</v>
      </c>
      <c r="C6068" t="s">
        <v>2436</v>
      </c>
      <c r="D6068" t="s">
        <v>2487</v>
      </c>
      <c r="E6068" t="s">
        <v>2607</v>
      </c>
      <c r="F6068" s="7">
        <v>44600</v>
      </c>
      <c r="G6068" s="7">
        <v>0</v>
      </c>
      <c r="H6068" s="7">
        <v>15940</v>
      </c>
      <c r="I6068" s="7">
        <v>60540</v>
      </c>
    </row>
    <row r="6069" spans="1:9" x14ac:dyDescent="0.25">
      <c r="A6069" t="s">
        <v>2668</v>
      </c>
      <c r="B6069" t="s">
        <v>164</v>
      </c>
      <c r="C6069" t="s">
        <v>75</v>
      </c>
      <c r="D6069" t="s">
        <v>2567</v>
      </c>
      <c r="E6069" t="s">
        <v>2427</v>
      </c>
      <c r="F6069" s="7">
        <v>0</v>
      </c>
      <c r="G6069" s="7">
        <v>59780</v>
      </c>
      <c r="H6069" s="7">
        <v>0</v>
      </c>
      <c r="I6069" s="7">
        <v>59780</v>
      </c>
    </row>
    <row r="6070" spans="1:9" x14ac:dyDescent="0.25">
      <c r="A6070" t="s">
        <v>2668</v>
      </c>
      <c r="B6070" t="s">
        <v>482</v>
      </c>
      <c r="C6070" t="s">
        <v>75</v>
      </c>
      <c r="D6070" t="s">
        <v>2567</v>
      </c>
      <c r="E6070" t="s">
        <v>2427</v>
      </c>
      <c r="F6070" s="7">
        <v>0</v>
      </c>
      <c r="G6070" s="7">
        <v>35800</v>
      </c>
      <c r="H6070" s="7">
        <v>22700</v>
      </c>
      <c r="I6070" s="7">
        <v>58500</v>
      </c>
    </row>
    <row r="6071" spans="1:9" x14ac:dyDescent="0.25">
      <c r="A6071" t="s">
        <v>2668</v>
      </c>
      <c r="B6071" t="s">
        <v>172</v>
      </c>
      <c r="C6071" t="s">
        <v>2441</v>
      </c>
      <c r="D6071" t="s">
        <v>2467</v>
      </c>
      <c r="E6071" t="s">
        <v>2427</v>
      </c>
      <c r="F6071" s="7">
        <v>58260</v>
      </c>
      <c r="G6071" s="7">
        <v>0</v>
      </c>
      <c r="H6071" s="7">
        <v>0</v>
      </c>
      <c r="I6071" s="7">
        <v>58260</v>
      </c>
    </row>
    <row r="6072" spans="1:9" x14ac:dyDescent="0.25">
      <c r="A6072" t="s">
        <v>2668</v>
      </c>
      <c r="B6072" t="s">
        <v>1658</v>
      </c>
      <c r="C6072" t="s">
        <v>2461</v>
      </c>
      <c r="D6072" t="s">
        <v>2536</v>
      </c>
      <c r="E6072" t="s">
        <v>2435</v>
      </c>
      <c r="F6072" s="7">
        <v>0</v>
      </c>
      <c r="G6072" s="7">
        <v>0</v>
      </c>
      <c r="H6072" s="7">
        <v>57240</v>
      </c>
      <c r="I6072" s="7">
        <v>57240</v>
      </c>
    </row>
    <row r="6073" spans="1:9" x14ac:dyDescent="0.25">
      <c r="A6073" t="s">
        <v>2668</v>
      </c>
      <c r="B6073" t="s">
        <v>1856</v>
      </c>
      <c r="C6073" t="s">
        <v>75</v>
      </c>
      <c r="D6073" t="s">
        <v>2567</v>
      </c>
      <c r="E6073" t="s">
        <v>2427</v>
      </c>
      <c r="F6073" s="7">
        <v>21349</v>
      </c>
      <c r="G6073" s="7">
        <v>0</v>
      </c>
      <c r="H6073" s="7">
        <v>35750</v>
      </c>
      <c r="I6073" s="7">
        <v>57099</v>
      </c>
    </row>
    <row r="6074" spans="1:9" x14ac:dyDescent="0.25">
      <c r="A6074" t="s">
        <v>2668</v>
      </c>
      <c r="B6074" t="s">
        <v>2364</v>
      </c>
      <c r="C6074" t="s">
        <v>2436</v>
      </c>
      <c r="D6074" t="s">
        <v>2452</v>
      </c>
      <c r="E6074" t="s">
        <v>2474</v>
      </c>
      <c r="F6074" s="7">
        <v>0</v>
      </c>
      <c r="G6074" s="7">
        <v>56700</v>
      </c>
      <c r="H6074" s="7">
        <v>0</v>
      </c>
      <c r="I6074" s="7">
        <v>56700</v>
      </c>
    </row>
    <row r="6075" spans="1:9" x14ac:dyDescent="0.25">
      <c r="A6075" t="s">
        <v>2668</v>
      </c>
      <c r="B6075" t="s">
        <v>1468</v>
      </c>
      <c r="C6075" t="s">
        <v>2431</v>
      </c>
      <c r="D6075" t="s">
        <v>2495</v>
      </c>
      <c r="E6075" t="s">
        <v>2433</v>
      </c>
      <c r="F6075" s="7">
        <v>0</v>
      </c>
      <c r="G6075" s="7">
        <v>0</v>
      </c>
      <c r="H6075" s="7">
        <v>56500</v>
      </c>
      <c r="I6075" s="7">
        <v>56500</v>
      </c>
    </row>
    <row r="6076" spans="1:9" x14ac:dyDescent="0.25">
      <c r="A6076" t="s">
        <v>2668</v>
      </c>
      <c r="B6076" t="s">
        <v>549</v>
      </c>
      <c r="C6076" t="s">
        <v>75</v>
      </c>
      <c r="D6076" t="s">
        <v>2567</v>
      </c>
      <c r="E6076" t="s">
        <v>2427</v>
      </c>
      <c r="F6076" s="7">
        <v>0</v>
      </c>
      <c r="G6076" s="7">
        <v>56500</v>
      </c>
      <c r="H6076" s="7">
        <v>0</v>
      </c>
      <c r="I6076" s="7">
        <v>56500</v>
      </c>
    </row>
    <row r="6077" spans="1:9" x14ac:dyDescent="0.25">
      <c r="A6077" t="s">
        <v>2668</v>
      </c>
      <c r="B6077" t="s">
        <v>1690</v>
      </c>
      <c r="C6077" t="s">
        <v>2461</v>
      </c>
      <c r="D6077" t="s">
        <v>2464</v>
      </c>
      <c r="E6077" t="s">
        <v>2465</v>
      </c>
      <c r="F6077" s="7">
        <v>0</v>
      </c>
      <c r="G6077" s="7">
        <v>0</v>
      </c>
      <c r="H6077" s="7">
        <v>56000</v>
      </c>
      <c r="I6077" s="7">
        <v>56000</v>
      </c>
    </row>
    <row r="6078" spans="1:9" x14ac:dyDescent="0.25">
      <c r="A6078" t="s">
        <v>2668</v>
      </c>
      <c r="B6078" t="s">
        <v>1589</v>
      </c>
      <c r="C6078" t="s">
        <v>75</v>
      </c>
      <c r="D6078" t="s">
        <v>2567</v>
      </c>
      <c r="E6078" t="s">
        <v>2438</v>
      </c>
      <c r="F6078" s="7">
        <v>0</v>
      </c>
      <c r="G6078" s="7">
        <v>0</v>
      </c>
      <c r="H6078" s="7">
        <v>54900</v>
      </c>
      <c r="I6078" s="7">
        <v>54900</v>
      </c>
    </row>
    <row r="6079" spans="1:9" x14ac:dyDescent="0.25">
      <c r="A6079" t="s">
        <v>2668</v>
      </c>
      <c r="B6079" t="s">
        <v>1812</v>
      </c>
      <c r="C6079" t="s">
        <v>2436</v>
      </c>
      <c r="D6079" t="s">
        <v>2507</v>
      </c>
      <c r="E6079" t="s">
        <v>2438</v>
      </c>
      <c r="F6079" s="7">
        <v>54240</v>
      </c>
      <c r="G6079" s="7">
        <v>0</v>
      </c>
      <c r="H6079" s="7">
        <v>0</v>
      </c>
      <c r="I6079" s="7">
        <v>54240</v>
      </c>
    </row>
    <row r="6080" spans="1:9" x14ac:dyDescent="0.25">
      <c r="A6080" t="s">
        <v>2668</v>
      </c>
      <c r="B6080" t="s">
        <v>891</v>
      </c>
      <c r="C6080" t="s">
        <v>2431</v>
      </c>
      <c r="D6080" t="s">
        <v>2475</v>
      </c>
      <c r="E6080" t="s">
        <v>2433</v>
      </c>
      <c r="F6080" s="7">
        <v>54240</v>
      </c>
      <c r="G6080" s="7">
        <v>0</v>
      </c>
      <c r="H6080" s="7">
        <v>0</v>
      </c>
      <c r="I6080" s="7">
        <v>54240</v>
      </c>
    </row>
    <row r="6081" spans="1:9" x14ac:dyDescent="0.25">
      <c r="A6081" t="s">
        <v>2668</v>
      </c>
      <c r="B6081" t="s">
        <v>1853</v>
      </c>
      <c r="C6081" t="s">
        <v>75</v>
      </c>
      <c r="D6081" t="s">
        <v>2567</v>
      </c>
      <c r="E6081" t="s">
        <v>2427</v>
      </c>
      <c r="F6081" s="7">
        <v>13867</v>
      </c>
      <c r="G6081" s="7">
        <v>0</v>
      </c>
      <c r="H6081" s="7">
        <v>39600</v>
      </c>
      <c r="I6081" s="7">
        <v>53467</v>
      </c>
    </row>
    <row r="6082" spans="1:9" x14ac:dyDescent="0.25">
      <c r="A6082" t="s">
        <v>2668</v>
      </c>
      <c r="B6082" t="s">
        <v>1784</v>
      </c>
      <c r="C6082" t="s">
        <v>2461</v>
      </c>
      <c r="D6082" t="s">
        <v>2472</v>
      </c>
      <c r="E6082" t="s">
        <v>2479</v>
      </c>
      <c r="F6082" s="7">
        <v>11150</v>
      </c>
      <c r="G6082" s="7">
        <v>42290</v>
      </c>
      <c r="H6082" s="7">
        <v>0</v>
      </c>
      <c r="I6082" s="7">
        <v>53440</v>
      </c>
    </row>
    <row r="6083" spans="1:9" x14ac:dyDescent="0.25">
      <c r="A6083" t="s">
        <v>2668</v>
      </c>
      <c r="B6083" t="s">
        <v>2015</v>
      </c>
      <c r="C6083" t="s">
        <v>75</v>
      </c>
      <c r="D6083" t="s">
        <v>2567</v>
      </c>
      <c r="E6083" t="s">
        <v>2427</v>
      </c>
      <c r="F6083" s="7">
        <v>0</v>
      </c>
      <c r="G6083" s="7">
        <v>53330</v>
      </c>
      <c r="H6083" s="7">
        <v>0</v>
      </c>
      <c r="I6083" s="7">
        <v>53330</v>
      </c>
    </row>
    <row r="6084" spans="1:9" x14ac:dyDescent="0.25">
      <c r="A6084" t="s">
        <v>2668</v>
      </c>
      <c r="B6084" t="s">
        <v>2113</v>
      </c>
      <c r="C6084" t="s">
        <v>2461</v>
      </c>
      <c r="D6084" t="s">
        <v>2462</v>
      </c>
      <c r="E6084" t="s">
        <v>2427</v>
      </c>
      <c r="F6084" s="7">
        <v>0</v>
      </c>
      <c r="G6084" s="7">
        <v>0</v>
      </c>
      <c r="H6084" s="7">
        <v>53330</v>
      </c>
      <c r="I6084" s="7">
        <v>53330</v>
      </c>
    </row>
    <row r="6085" spans="1:9" x14ac:dyDescent="0.25">
      <c r="A6085" t="s">
        <v>2668</v>
      </c>
      <c r="B6085" t="s">
        <v>2013</v>
      </c>
      <c r="C6085" t="s">
        <v>2431</v>
      </c>
      <c r="D6085" t="s">
        <v>2449</v>
      </c>
      <c r="E6085" t="s">
        <v>2435</v>
      </c>
      <c r="F6085" s="7">
        <v>33000</v>
      </c>
      <c r="G6085" s="7">
        <v>19800</v>
      </c>
      <c r="H6085" s="7">
        <v>0</v>
      </c>
      <c r="I6085" s="7">
        <v>52800</v>
      </c>
    </row>
    <row r="6086" spans="1:9" x14ac:dyDescent="0.25">
      <c r="A6086" t="s">
        <v>2668</v>
      </c>
      <c r="B6086" t="s">
        <v>1303</v>
      </c>
      <c r="C6086" t="s">
        <v>2431</v>
      </c>
      <c r="D6086" t="s">
        <v>2495</v>
      </c>
      <c r="E6086" t="s">
        <v>2433</v>
      </c>
      <c r="F6086" s="7">
        <v>0</v>
      </c>
      <c r="G6086" s="7">
        <v>52750</v>
      </c>
      <c r="H6086" s="7">
        <v>0</v>
      </c>
      <c r="I6086" s="7">
        <v>52750</v>
      </c>
    </row>
    <row r="6087" spans="1:9" x14ac:dyDescent="0.25">
      <c r="A6087" t="s">
        <v>2668</v>
      </c>
      <c r="B6087" t="s">
        <v>1204</v>
      </c>
      <c r="C6087" t="s">
        <v>75</v>
      </c>
      <c r="D6087" t="s">
        <v>2567</v>
      </c>
      <c r="E6087" t="s">
        <v>2444</v>
      </c>
      <c r="F6087" s="7">
        <v>0</v>
      </c>
      <c r="G6087" s="7">
        <v>29800</v>
      </c>
      <c r="H6087" s="7">
        <v>22370</v>
      </c>
      <c r="I6087" s="7">
        <v>52170</v>
      </c>
    </row>
    <row r="6088" spans="1:9" x14ac:dyDescent="0.25">
      <c r="A6088" t="s">
        <v>2668</v>
      </c>
      <c r="B6088" t="s">
        <v>1273</v>
      </c>
      <c r="C6088" t="s">
        <v>2461</v>
      </c>
      <c r="D6088" t="s">
        <v>2506</v>
      </c>
      <c r="E6088" t="s">
        <v>2427</v>
      </c>
      <c r="F6088" s="7">
        <v>0</v>
      </c>
      <c r="G6088" s="7">
        <v>0</v>
      </c>
      <c r="H6088" s="7">
        <v>51090</v>
      </c>
      <c r="I6088" s="7">
        <v>51090</v>
      </c>
    </row>
    <row r="6089" spans="1:9" x14ac:dyDescent="0.25">
      <c r="A6089" t="s">
        <v>2668</v>
      </c>
      <c r="B6089" t="s">
        <v>2012</v>
      </c>
      <c r="C6089" t="s">
        <v>2461</v>
      </c>
      <c r="D6089" t="s">
        <v>2506</v>
      </c>
      <c r="E6089" t="s">
        <v>2427</v>
      </c>
      <c r="F6089" s="7">
        <v>0</v>
      </c>
      <c r="G6089" s="7">
        <v>0</v>
      </c>
      <c r="H6089" s="7">
        <v>50920</v>
      </c>
      <c r="I6089" s="7">
        <v>50920</v>
      </c>
    </row>
    <row r="6090" spans="1:9" x14ac:dyDescent="0.25">
      <c r="A6090" t="s">
        <v>2668</v>
      </c>
      <c r="B6090" t="s">
        <v>2310</v>
      </c>
      <c r="C6090" t="s">
        <v>2461</v>
      </c>
      <c r="D6090" t="s">
        <v>2525</v>
      </c>
      <c r="E6090" t="s">
        <v>2427</v>
      </c>
      <c r="F6090" s="7">
        <v>50770</v>
      </c>
      <c r="G6090" s="7">
        <v>0</v>
      </c>
      <c r="H6090" s="7">
        <v>0</v>
      </c>
      <c r="I6090" s="7">
        <v>50770</v>
      </c>
    </row>
    <row r="6091" spans="1:9" x14ac:dyDescent="0.25">
      <c r="A6091" t="s">
        <v>2668</v>
      </c>
      <c r="B6091" t="s">
        <v>1063</v>
      </c>
      <c r="C6091" t="s">
        <v>2436</v>
      </c>
      <c r="D6091" t="s">
        <v>2502</v>
      </c>
      <c r="E6091" t="s">
        <v>2438</v>
      </c>
      <c r="F6091" s="7">
        <v>0</v>
      </c>
      <c r="G6091" s="7">
        <v>50000</v>
      </c>
      <c r="H6091" s="7">
        <v>0</v>
      </c>
      <c r="I6091" s="7">
        <v>50000</v>
      </c>
    </row>
    <row r="6092" spans="1:9" x14ac:dyDescent="0.25">
      <c r="A6092" t="s">
        <v>2668</v>
      </c>
      <c r="B6092" t="s">
        <v>495</v>
      </c>
      <c r="C6092" t="s">
        <v>2461</v>
      </c>
      <c r="D6092" t="s">
        <v>2506</v>
      </c>
      <c r="E6092" t="s">
        <v>2427</v>
      </c>
      <c r="F6092" s="7">
        <v>0</v>
      </c>
      <c r="G6092" s="7">
        <v>0</v>
      </c>
      <c r="H6092" s="7">
        <v>49320</v>
      </c>
      <c r="I6092" s="7">
        <v>49320</v>
      </c>
    </row>
    <row r="6093" spans="1:9" x14ac:dyDescent="0.25">
      <c r="A6093" t="s">
        <v>2668</v>
      </c>
      <c r="B6093" t="s">
        <v>1297</v>
      </c>
      <c r="C6093" t="s">
        <v>2436</v>
      </c>
      <c r="D6093" t="s">
        <v>2502</v>
      </c>
      <c r="E6093" t="s">
        <v>2510</v>
      </c>
      <c r="F6093" s="7">
        <v>36930</v>
      </c>
      <c r="G6093" s="7">
        <v>12310</v>
      </c>
      <c r="H6093" s="7">
        <v>0</v>
      </c>
      <c r="I6093" s="7">
        <v>49240</v>
      </c>
    </row>
    <row r="6094" spans="1:9" x14ac:dyDescent="0.25">
      <c r="A6094" t="s">
        <v>2668</v>
      </c>
      <c r="B6094" t="s">
        <v>1903</v>
      </c>
      <c r="C6094" t="s">
        <v>2461</v>
      </c>
      <c r="D6094" t="s">
        <v>2478</v>
      </c>
      <c r="E6094" t="s">
        <v>2597</v>
      </c>
      <c r="F6094" s="7">
        <v>0</v>
      </c>
      <c r="G6094" s="7">
        <v>49070</v>
      </c>
      <c r="H6094" s="7">
        <v>0</v>
      </c>
      <c r="I6094" s="7">
        <v>49070</v>
      </c>
    </row>
    <row r="6095" spans="1:9" x14ac:dyDescent="0.25">
      <c r="A6095" t="s">
        <v>2668</v>
      </c>
      <c r="B6095" t="s">
        <v>1886</v>
      </c>
      <c r="C6095" t="s">
        <v>2461</v>
      </c>
      <c r="D6095" t="s">
        <v>2464</v>
      </c>
      <c r="E6095" t="s">
        <v>2561</v>
      </c>
      <c r="F6095" s="7">
        <v>49070</v>
      </c>
      <c r="G6095" s="7">
        <v>0</v>
      </c>
      <c r="H6095" s="7">
        <v>0</v>
      </c>
      <c r="I6095" s="7">
        <v>49070</v>
      </c>
    </row>
    <row r="6096" spans="1:9" x14ac:dyDescent="0.25">
      <c r="A6096" t="s">
        <v>2668</v>
      </c>
      <c r="B6096" t="s">
        <v>1367</v>
      </c>
      <c r="C6096" t="s">
        <v>2461</v>
      </c>
      <c r="D6096" t="s">
        <v>2464</v>
      </c>
      <c r="E6096" t="s">
        <v>2557</v>
      </c>
      <c r="F6096" s="7">
        <v>49070</v>
      </c>
      <c r="G6096" s="7">
        <v>0</v>
      </c>
      <c r="H6096" s="7">
        <v>0</v>
      </c>
      <c r="I6096" s="7">
        <v>49070</v>
      </c>
    </row>
    <row r="6097" spans="1:9" x14ac:dyDescent="0.25">
      <c r="A6097" t="s">
        <v>2668</v>
      </c>
      <c r="B6097" t="s">
        <v>1607</v>
      </c>
      <c r="C6097" t="s">
        <v>2436</v>
      </c>
      <c r="D6097" t="s">
        <v>2502</v>
      </c>
      <c r="E6097" t="s">
        <v>2522</v>
      </c>
      <c r="F6097" s="7">
        <v>21850</v>
      </c>
      <c r="G6097" s="7">
        <v>0</v>
      </c>
      <c r="H6097" s="7">
        <v>27120</v>
      </c>
      <c r="I6097" s="7">
        <v>48970</v>
      </c>
    </row>
    <row r="6098" spans="1:9" x14ac:dyDescent="0.25">
      <c r="A6098" t="s">
        <v>2668</v>
      </c>
      <c r="B6098" t="s">
        <v>1897</v>
      </c>
      <c r="C6098" t="s">
        <v>75</v>
      </c>
      <c r="D6098" t="s">
        <v>2567</v>
      </c>
      <c r="E6098" t="s">
        <v>2427</v>
      </c>
      <c r="F6098" s="7">
        <v>0</v>
      </c>
      <c r="G6098" s="7">
        <v>48400</v>
      </c>
      <c r="H6098" s="7">
        <v>0</v>
      </c>
      <c r="I6098" s="7">
        <v>48400</v>
      </c>
    </row>
    <row r="6099" spans="1:9" x14ac:dyDescent="0.25">
      <c r="A6099" t="s">
        <v>2668</v>
      </c>
      <c r="B6099" t="s">
        <v>1167</v>
      </c>
      <c r="C6099" t="s">
        <v>2425</v>
      </c>
      <c r="D6099" t="s">
        <v>2539</v>
      </c>
      <c r="E6099" t="s">
        <v>2427</v>
      </c>
      <c r="F6099" s="7">
        <v>0</v>
      </c>
      <c r="G6099" s="7">
        <v>0</v>
      </c>
      <c r="H6099" s="7">
        <v>48400</v>
      </c>
      <c r="I6099" s="7">
        <v>48400</v>
      </c>
    </row>
    <row r="6100" spans="1:9" x14ac:dyDescent="0.25">
      <c r="A6100" t="s">
        <v>2668</v>
      </c>
      <c r="B6100" t="s">
        <v>1317</v>
      </c>
      <c r="C6100" t="s">
        <v>2441</v>
      </c>
      <c r="D6100" t="s">
        <v>2503</v>
      </c>
      <c r="E6100" t="s">
        <v>2483</v>
      </c>
      <c r="F6100" s="7">
        <v>47390</v>
      </c>
      <c r="G6100" s="7">
        <v>0</v>
      </c>
      <c r="H6100" s="7">
        <v>0</v>
      </c>
      <c r="I6100" s="7">
        <v>47390</v>
      </c>
    </row>
    <row r="6101" spans="1:9" x14ac:dyDescent="0.25">
      <c r="A6101" t="s">
        <v>2668</v>
      </c>
      <c r="B6101" t="s">
        <v>864</v>
      </c>
      <c r="C6101" t="s">
        <v>2441</v>
      </c>
      <c r="D6101" t="s">
        <v>2460</v>
      </c>
      <c r="E6101" t="s">
        <v>2427</v>
      </c>
      <c r="F6101" s="7">
        <v>47390</v>
      </c>
      <c r="G6101" s="7">
        <v>0</v>
      </c>
      <c r="H6101" s="7">
        <v>0</v>
      </c>
      <c r="I6101" s="7">
        <v>47390</v>
      </c>
    </row>
    <row r="6102" spans="1:9" x14ac:dyDescent="0.25">
      <c r="A6102" t="s">
        <v>2668</v>
      </c>
      <c r="B6102" t="s">
        <v>1211</v>
      </c>
      <c r="C6102" t="s">
        <v>75</v>
      </c>
      <c r="D6102" t="s">
        <v>2567</v>
      </c>
      <c r="E6102" t="s">
        <v>2427</v>
      </c>
      <c r="F6102" s="7">
        <v>0</v>
      </c>
      <c r="G6102" s="7">
        <v>0</v>
      </c>
      <c r="H6102" s="7">
        <v>47390</v>
      </c>
      <c r="I6102" s="7">
        <v>47390</v>
      </c>
    </row>
    <row r="6103" spans="1:9" x14ac:dyDescent="0.25">
      <c r="A6103" t="s">
        <v>2668</v>
      </c>
      <c r="B6103" t="s">
        <v>1576</v>
      </c>
      <c r="C6103" t="s">
        <v>2461</v>
      </c>
      <c r="D6103" t="s">
        <v>2506</v>
      </c>
      <c r="E6103" t="s">
        <v>2427</v>
      </c>
      <c r="F6103" s="7">
        <v>22000</v>
      </c>
      <c r="G6103" s="7">
        <v>24620</v>
      </c>
      <c r="H6103" s="7">
        <v>0</v>
      </c>
      <c r="I6103" s="7">
        <v>46620</v>
      </c>
    </row>
    <row r="6104" spans="1:9" x14ac:dyDescent="0.25">
      <c r="A6104" t="s">
        <v>2668</v>
      </c>
      <c r="B6104" t="s">
        <v>1259</v>
      </c>
      <c r="C6104" t="s">
        <v>75</v>
      </c>
      <c r="D6104" t="s">
        <v>2567</v>
      </c>
      <c r="E6104" t="s">
        <v>2427</v>
      </c>
      <c r="F6104" s="7">
        <v>0</v>
      </c>
      <c r="G6104" s="7">
        <v>0</v>
      </c>
      <c r="H6104" s="7">
        <v>46550</v>
      </c>
      <c r="I6104" s="7">
        <v>46550</v>
      </c>
    </row>
    <row r="6105" spans="1:9" x14ac:dyDescent="0.25">
      <c r="A6105" t="s">
        <v>2668</v>
      </c>
      <c r="B6105" t="s">
        <v>188</v>
      </c>
      <c r="C6105" t="s">
        <v>2441</v>
      </c>
      <c r="D6105" t="s">
        <v>2503</v>
      </c>
      <c r="E6105" t="s">
        <v>2659</v>
      </c>
      <c r="F6105" s="7">
        <v>0</v>
      </c>
      <c r="G6105" s="7">
        <v>46550</v>
      </c>
      <c r="H6105" s="7">
        <v>0</v>
      </c>
      <c r="I6105" s="7">
        <v>46550</v>
      </c>
    </row>
    <row r="6106" spans="1:9" x14ac:dyDescent="0.25">
      <c r="A6106" t="s">
        <v>2668</v>
      </c>
      <c r="B6106" t="s">
        <v>1754</v>
      </c>
      <c r="C6106" t="s">
        <v>2461</v>
      </c>
      <c r="D6106" t="s">
        <v>2525</v>
      </c>
      <c r="E6106" t="s">
        <v>2427</v>
      </c>
      <c r="F6106" s="7">
        <v>46470</v>
      </c>
      <c r="G6106" s="7">
        <v>0</v>
      </c>
      <c r="H6106" s="7">
        <v>0</v>
      </c>
      <c r="I6106" s="7">
        <v>46470</v>
      </c>
    </row>
    <row r="6107" spans="1:9" x14ac:dyDescent="0.25">
      <c r="A6107" t="s">
        <v>2668</v>
      </c>
      <c r="B6107" t="s">
        <v>2056</v>
      </c>
      <c r="C6107" t="s">
        <v>2431</v>
      </c>
      <c r="D6107" t="s">
        <v>2449</v>
      </c>
      <c r="E6107" t="s">
        <v>2466</v>
      </c>
      <c r="F6107" s="7">
        <v>0</v>
      </c>
      <c r="G6107" s="7">
        <v>45900</v>
      </c>
      <c r="H6107" s="7">
        <v>0</v>
      </c>
      <c r="I6107" s="7">
        <v>45900</v>
      </c>
    </row>
    <row r="6108" spans="1:9" x14ac:dyDescent="0.25">
      <c r="A6108" t="s">
        <v>2668</v>
      </c>
      <c r="B6108" t="s">
        <v>1965</v>
      </c>
      <c r="C6108" t="s">
        <v>2436</v>
      </c>
      <c r="D6108" t="s">
        <v>2455</v>
      </c>
      <c r="E6108" t="s">
        <v>2433</v>
      </c>
      <c r="F6108" s="7">
        <v>0</v>
      </c>
      <c r="G6108" s="7">
        <v>45710</v>
      </c>
      <c r="H6108" s="7">
        <v>0</v>
      </c>
      <c r="I6108" s="7">
        <v>45710</v>
      </c>
    </row>
    <row r="6109" spans="1:9" x14ac:dyDescent="0.25">
      <c r="A6109" t="s">
        <v>2668</v>
      </c>
      <c r="B6109" t="s">
        <v>1031</v>
      </c>
      <c r="C6109" t="s">
        <v>2441</v>
      </c>
      <c r="D6109" t="s">
        <v>2460</v>
      </c>
      <c r="E6109" t="s">
        <v>2427</v>
      </c>
      <c r="F6109" s="7">
        <v>0</v>
      </c>
      <c r="G6109" s="7">
        <v>0</v>
      </c>
      <c r="H6109" s="7">
        <v>45400</v>
      </c>
      <c r="I6109" s="7">
        <v>45400</v>
      </c>
    </row>
    <row r="6110" spans="1:9" x14ac:dyDescent="0.25">
      <c r="A6110" t="s">
        <v>2668</v>
      </c>
      <c r="B6110" t="s">
        <v>1015</v>
      </c>
      <c r="C6110" t="s">
        <v>2436</v>
      </c>
      <c r="D6110" t="s">
        <v>2452</v>
      </c>
      <c r="E6110" t="s">
        <v>2474</v>
      </c>
      <c r="F6110" s="7">
        <v>0</v>
      </c>
      <c r="G6110" s="7">
        <v>0</v>
      </c>
      <c r="H6110" s="7">
        <v>45310</v>
      </c>
      <c r="I6110" s="7">
        <v>45310</v>
      </c>
    </row>
    <row r="6111" spans="1:9" x14ac:dyDescent="0.25">
      <c r="A6111" t="s">
        <v>2668</v>
      </c>
      <c r="B6111" t="s">
        <v>1678</v>
      </c>
      <c r="C6111" t="s">
        <v>75</v>
      </c>
      <c r="D6111" t="s">
        <v>2567</v>
      </c>
      <c r="E6111" t="s">
        <v>2433</v>
      </c>
      <c r="F6111" s="7">
        <v>44949</v>
      </c>
      <c r="G6111" s="7">
        <v>0</v>
      </c>
      <c r="H6111" s="7">
        <v>0</v>
      </c>
      <c r="I6111" s="7">
        <v>44949</v>
      </c>
    </row>
    <row r="6112" spans="1:9" x14ac:dyDescent="0.25">
      <c r="A6112" t="s">
        <v>2668</v>
      </c>
      <c r="B6112" t="s">
        <v>1963</v>
      </c>
      <c r="C6112" t="s">
        <v>2461</v>
      </c>
      <c r="D6112" t="s">
        <v>2506</v>
      </c>
      <c r="E6112" t="s">
        <v>2427</v>
      </c>
      <c r="F6112" s="7">
        <v>44700</v>
      </c>
      <c r="G6112" s="7">
        <v>0</v>
      </c>
      <c r="H6112" s="7">
        <v>0</v>
      </c>
      <c r="I6112" s="7">
        <v>44700</v>
      </c>
    </row>
    <row r="6113" spans="1:9" x14ac:dyDescent="0.25">
      <c r="A6113" t="s">
        <v>2668</v>
      </c>
      <c r="B6113" t="s">
        <v>2172</v>
      </c>
      <c r="C6113" t="s">
        <v>2431</v>
      </c>
      <c r="D6113" t="s">
        <v>2468</v>
      </c>
      <c r="E6113" t="s">
        <v>2469</v>
      </c>
      <c r="F6113" s="7">
        <v>0</v>
      </c>
      <c r="G6113" s="7">
        <v>0</v>
      </c>
      <c r="H6113" s="7">
        <v>44700</v>
      </c>
      <c r="I6113" s="7">
        <v>44700</v>
      </c>
    </row>
    <row r="6114" spans="1:9" x14ac:dyDescent="0.25">
      <c r="A6114" t="s">
        <v>2668</v>
      </c>
      <c r="B6114" t="s">
        <v>683</v>
      </c>
      <c r="C6114" t="s">
        <v>2461</v>
      </c>
      <c r="D6114" t="s">
        <v>2506</v>
      </c>
      <c r="E6114" t="s">
        <v>2427</v>
      </c>
      <c r="F6114" s="7">
        <v>44460</v>
      </c>
      <c r="G6114" s="7">
        <v>0</v>
      </c>
      <c r="H6114" s="7">
        <v>0</v>
      </c>
      <c r="I6114" s="7">
        <v>44460</v>
      </c>
    </row>
    <row r="6115" spans="1:9" x14ac:dyDescent="0.25">
      <c r="A6115" t="s">
        <v>2668</v>
      </c>
      <c r="B6115" t="s">
        <v>2203</v>
      </c>
      <c r="C6115" t="s">
        <v>75</v>
      </c>
      <c r="D6115" t="s">
        <v>2567</v>
      </c>
      <c r="E6115" t="s">
        <v>2427</v>
      </c>
      <c r="F6115" s="7">
        <v>21349</v>
      </c>
      <c r="G6115" s="7">
        <v>0</v>
      </c>
      <c r="H6115" s="7">
        <v>22700</v>
      </c>
      <c r="I6115" s="7">
        <v>44049</v>
      </c>
    </row>
    <row r="6116" spans="1:9" x14ac:dyDescent="0.25">
      <c r="A6116" t="s">
        <v>2668</v>
      </c>
      <c r="B6116" t="s">
        <v>526</v>
      </c>
      <c r="C6116" t="s">
        <v>2436</v>
      </c>
      <c r="D6116" t="s">
        <v>2507</v>
      </c>
      <c r="E6116" t="s">
        <v>2438</v>
      </c>
      <c r="F6116" s="7">
        <v>0</v>
      </c>
      <c r="G6116" s="7">
        <v>43060</v>
      </c>
      <c r="H6116" s="7">
        <v>0</v>
      </c>
      <c r="I6116" s="7">
        <v>43060</v>
      </c>
    </row>
    <row r="6117" spans="1:9" x14ac:dyDescent="0.25">
      <c r="A6117" t="s">
        <v>2668</v>
      </c>
      <c r="B6117" t="s">
        <v>1010</v>
      </c>
      <c r="C6117" t="s">
        <v>75</v>
      </c>
      <c r="D6117" t="s">
        <v>2567</v>
      </c>
      <c r="E6117" t="s">
        <v>2427</v>
      </c>
      <c r="F6117" s="7">
        <v>12665</v>
      </c>
      <c r="G6117" s="7">
        <v>14900</v>
      </c>
      <c r="H6117" s="7">
        <v>14900</v>
      </c>
      <c r="I6117" s="7">
        <v>42465</v>
      </c>
    </row>
    <row r="6118" spans="1:9" x14ac:dyDescent="0.25">
      <c r="A6118" t="s">
        <v>2668</v>
      </c>
      <c r="B6118" t="s">
        <v>839</v>
      </c>
      <c r="C6118" t="s">
        <v>2441</v>
      </c>
      <c r="D6118" t="s">
        <v>2463</v>
      </c>
      <c r="E6118" t="s">
        <v>2427</v>
      </c>
      <c r="F6118" s="7">
        <v>0</v>
      </c>
      <c r="G6118" s="7">
        <v>0</v>
      </c>
      <c r="H6118" s="7">
        <v>42420</v>
      </c>
      <c r="I6118" s="7">
        <v>42420</v>
      </c>
    </row>
    <row r="6119" spans="1:9" x14ac:dyDescent="0.25">
      <c r="A6119" t="s">
        <v>2668</v>
      </c>
      <c r="B6119" t="s">
        <v>2080</v>
      </c>
      <c r="C6119" t="s">
        <v>2436</v>
      </c>
      <c r="D6119" t="s">
        <v>2455</v>
      </c>
      <c r="E6119" t="s">
        <v>2457</v>
      </c>
      <c r="F6119" s="7">
        <v>42290</v>
      </c>
      <c r="G6119" s="7">
        <v>0</v>
      </c>
      <c r="H6119" s="7">
        <v>0</v>
      </c>
      <c r="I6119" s="7">
        <v>42290</v>
      </c>
    </row>
    <row r="6120" spans="1:9" x14ac:dyDescent="0.25">
      <c r="A6120" t="s">
        <v>2668</v>
      </c>
      <c r="B6120" t="s">
        <v>1177</v>
      </c>
      <c r="C6120" t="s">
        <v>2461</v>
      </c>
      <c r="D6120" t="s">
        <v>2525</v>
      </c>
      <c r="E6120" t="s">
        <v>2427</v>
      </c>
      <c r="F6120" s="7">
        <v>0</v>
      </c>
      <c r="G6120" s="7">
        <v>0</v>
      </c>
      <c r="H6120" s="7">
        <v>42290</v>
      </c>
      <c r="I6120" s="7">
        <v>42290</v>
      </c>
    </row>
    <row r="6121" spans="1:9" x14ac:dyDescent="0.25">
      <c r="A6121" t="s">
        <v>2668</v>
      </c>
      <c r="B6121" t="s">
        <v>961</v>
      </c>
      <c r="C6121" t="s">
        <v>2441</v>
      </c>
      <c r="D6121" t="s">
        <v>2460</v>
      </c>
      <c r="E6121" t="s">
        <v>2427</v>
      </c>
      <c r="F6121" s="7">
        <v>0</v>
      </c>
      <c r="G6121" s="7">
        <v>0</v>
      </c>
      <c r="H6121" s="7">
        <v>42290</v>
      </c>
      <c r="I6121" s="7">
        <v>42290</v>
      </c>
    </row>
    <row r="6122" spans="1:9" x14ac:dyDescent="0.25">
      <c r="A6122" t="s">
        <v>2668</v>
      </c>
      <c r="B6122" t="s">
        <v>1014</v>
      </c>
      <c r="C6122" t="s">
        <v>2431</v>
      </c>
      <c r="D6122" t="s">
        <v>2449</v>
      </c>
      <c r="E6122" t="s">
        <v>2435</v>
      </c>
      <c r="F6122" s="7">
        <v>0</v>
      </c>
      <c r="G6122" s="7">
        <v>42290</v>
      </c>
      <c r="H6122" s="7">
        <v>0</v>
      </c>
      <c r="I6122" s="7">
        <v>42290</v>
      </c>
    </row>
    <row r="6123" spans="1:9" x14ac:dyDescent="0.25">
      <c r="A6123" t="s">
        <v>2668</v>
      </c>
      <c r="B6123" t="s">
        <v>591</v>
      </c>
      <c r="C6123" t="s">
        <v>2436</v>
      </c>
      <c r="D6123" t="s">
        <v>2492</v>
      </c>
      <c r="E6123" t="s">
        <v>2438</v>
      </c>
      <c r="F6123" s="7">
        <v>0</v>
      </c>
      <c r="G6123" s="7">
        <v>0</v>
      </c>
      <c r="H6123" s="7">
        <v>42290</v>
      </c>
      <c r="I6123" s="7">
        <v>42290</v>
      </c>
    </row>
    <row r="6124" spans="1:9" x14ac:dyDescent="0.25">
      <c r="A6124" t="s">
        <v>2668</v>
      </c>
      <c r="B6124" t="s">
        <v>1508</v>
      </c>
      <c r="C6124" t="s">
        <v>2461</v>
      </c>
      <c r="D6124" t="s">
        <v>2506</v>
      </c>
      <c r="E6124" t="s">
        <v>2427</v>
      </c>
      <c r="F6124" s="7">
        <v>0</v>
      </c>
      <c r="G6124" s="7">
        <v>42000</v>
      </c>
      <c r="H6124" s="7">
        <v>0</v>
      </c>
      <c r="I6124" s="7">
        <v>42000</v>
      </c>
    </row>
    <row r="6125" spans="1:9" x14ac:dyDescent="0.25">
      <c r="A6125" t="s">
        <v>2668</v>
      </c>
      <c r="B6125" t="s">
        <v>887</v>
      </c>
      <c r="C6125" t="s">
        <v>2431</v>
      </c>
      <c r="D6125" t="s">
        <v>2475</v>
      </c>
      <c r="E6125" t="s">
        <v>2433</v>
      </c>
      <c r="F6125" s="7">
        <v>41400</v>
      </c>
      <c r="G6125" s="7">
        <v>0</v>
      </c>
      <c r="H6125" s="7">
        <v>0</v>
      </c>
      <c r="I6125" s="7">
        <v>41400</v>
      </c>
    </row>
    <row r="6126" spans="1:9" x14ac:dyDescent="0.25">
      <c r="A6126" t="s">
        <v>2668</v>
      </c>
      <c r="B6126" t="s">
        <v>1889</v>
      </c>
      <c r="C6126" t="s">
        <v>75</v>
      </c>
      <c r="D6126" t="s">
        <v>2567</v>
      </c>
      <c r="E6126" t="s">
        <v>2427</v>
      </c>
      <c r="F6126" s="7">
        <v>41242</v>
      </c>
      <c r="G6126" s="7">
        <v>0</v>
      </c>
      <c r="H6126" s="7">
        <v>0</v>
      </c>
      <c r="I6126" s="7">
        <v>41242</v>
      </c>
    </row>
    <row r="6127" spans="1:9" x14ac:dyDescent="0.25">
      <c r="A6127" t="s">
        <v>2668</v>
      </c>
      <c r="B6127" t="s">
        <v>1896</v>
      </c>
      <c r="C6127" t="s">
        <v>2461</v>
      </c>
      <c r="D6127" t="s">
        <v>2525</v>
      </c>
      <c r="E6127" t="s">
        <v>2427</v>
      </c>
      <c r="F6127" s="7">
        <v>0</v>
      </c>
      <c r="G6127" s="7">
        <v>41000</v>
      </c>
      <c r="H6127" s="7">
        <v>0</v>
      </c>
      <c r="I6127" s="7">
        <v>41000</v>
      </c>
    </row>
    <row r="6128" spans="1:9" x14ac:dyDescent="0.25">
      <c r="A6128" t="s">
        <v>2668</v>
      </c>
      <c r="B6128" t="s">
        <v>2039</v>
      </c>
      <c r="C6128" t="s">
        <v>2436</v>
      </c>
      <c r="D6128" t="s">
        <v>2492</v>
      </c>
      <c r="E6128" t="s">
        <v>2438</v>
      </c>
      <c r="F6128" s="7">
        <v>41000</v>
      </c>
      <c r="G6128" s="7">
        <v>0</v>
      </c>
      <c r="H6128" s="7">
        <v>0</v>
      </c>
      <c r="I6128" s="7">
        <v>41000</v>
      </c>
    </row>
    <row r="6129" spans="1:9" x14ac:dyDescent="0.25">
      <c r="A6129" t="s">
        <v>2668</v>
      </c>
      <c r="B6129" t="s">
        <v>448</v>
      </c>
      <c r="C6129" t="s">
        <v>75</v>
      </c>
      <c r="D6129" t="s">
        <v>2567</v>
      </c>
      <c r="E6129" t="s">
        <v>2494</v>
      </c>
      <c r="F6129" s="7">
        <v>0</v>
      </c>
      <c r="G6129" s="7">
        <v>41000</v>
      </c>
      <c r="H6129" s="7">
        <v>0</v>
      </c>
      <c r="I6129" s="7">
        <v>41000</v>
      </c>
    </row>
    <row r="6130" spans="1:9" x14ac:dyDescent="0.25">
      <c r="A6130" t="s">
        <v>2668</v>
      </c>
      <c r="B6130" t="s">
        <v>2128</v>
      </c>
      <c r="C6130" t="s">
        <v>2461</v>
      </c>
      <c r="D6130" t="s">
        <v>2574</v>
      </c>
      <c r="E6130" t="s">
        <v>2438</v>
      </c>
      <c r="F6130" s="7">
        <v>0</v>
      </c>
      <c r="G6130" s="7">
        <v>40600</v>
      </c>
      <c r="H6130" s="7">
        <v>0</v>
      </c>
      <c r="I6130" s="7">
        <v>40600</v>
      </c>
    </row>
    <row r="6131" spans="1:9" x14ac:dyDescent="0.25">
      <c r="A6131" t="s">
        <v>2668</v>
      </c>
      <c r="B6131" t="s">
        <v>1884</v>
      </c>
      <c r="C6131" t="s">
        <v>75</v>
      </c>
      <c r="D6131" t="s">
        <v>2567</v>
      </c>
      <c r="E6131" t="s">
        <v>2438</v>
      </c>
      <c r="F6131" s="7">
        <v>0</v>
      </c>
      <c r="G6131" s="7">
        <v>40600</v>
      </c>
      <c r="H6131" s="7">
        <v>0</v>
      </c>
      <c r="I6131" s="7">
        <v>40600</v>
      </c>
    </row>
    <row r="6132" spans="1:9" x14ac:dyDescent="0.25">
      <c r="A6132" t="s">
        <v>2668</v>
      </c>
      <c r="B6132" t="s">
        <v>1977</v>
      </c>
      <c r="C6132" t="s">
        <v>2441</v>
      </c>
      <c r="D6132" t="s">
        <v>2460</v>
      </c>
      <c r="E6132" t="s">
        <v>2427</v>
      </c>
      <c r="F6132" s="7">
        <v>0</v>
      </c>
      <c r="G6132" s="7">
        <v>0</v>
      </c>
      <c r="H6132" s="7">
        <v>40500</v>
      </c>
      <c r="I6132" s="7">
        <v>40500</v>
      </c>
    </row>
    <row r="6133" spans="1:9" x14ac:dyDescent="0.25">
      <c r="A6133" t="s">
        <v>2668</v>
      </c>
      <c r="B6133" t="s">
        <v>2293</v>
      </c>
      <c r="C6133" t="s">
        <v>2436</v>
      </c>
      <c r="D6133" t="s">
        <v>2492</v>
      </c>
      <c r="E6133" t="s">
        <v>2616</v>
      </c>
      <c r="F6133" s="7">
        <v>40460</v>
      </c>
      <c r="G6133" s="7">
        <v>0</v>
      </c>
      <c r="H6133" s="7">
        <v>0</v>
      </c>
      <c r="I6133" s="7">
        <v>40460</v>
      </c>
    </row>
    <row r="6134" spans="1:9" x14ac:dyDescent="0.25">
      <c r="A6134" t="s">
        <v>2668</v>
      </c>
      <c r="B6134" t="s">
        <v>2090</v>
      </c>
      <c r="C6134" t="s">
        <v>2461</v>
      </c>
      <c r="D6134" t="s">
        <v>2506</v>
      </c>
      <c r="E6134" t="s">
        <v>75</v>
      </c>
      <c r="F6134" s="7">
        <v>0</v>
      </c>
      <c r="G6134" s="7">
        <v>40310</v>
      </c>
      <c r="H6134" s="7">
        <v>0</v>
      </c>
      <c r="I6134" s="7">
        <v>40310</v>
      </c>
    </row>
    <row r="6135" spans="1:9" x14ac:dyDescent="0.25">
      <c r="A6135" t="s">
        <v>2668</v>
      </c>
      <c r="B6135" t="s">
        <v>2362</v>
      </c>
      <c r="C6135" t="s">
        <v>2436</v>
      </c>
      <c r="D6135" t="s">
        <v>2507</v>
      </c>
      <c r="E6135" t="s">
        <v>2438</v>
      </c>
      <c r="F6135" s="7">
        <v>0</v>
      </c>
      <c r="G6135" s="7">
        <v>39700</v>
      </c>
      <c r="H6135" s="7">
        <v>0</v>
      </c>
      <c r="I6135" s="7">
        <v>39700</v>
      </c>
    </row>
    <row r="6136" spans="1:9" x14ac:dyDescent="0.25">
      <c r="A6136" t="s">
        <v>2668</v>
      </c>
      <c r="B6136" t="s">
        <v>1278</v>
      </c>
      <c r="C6136" t="s">
        <v>2461</v>
      </c>
      <c r="D6136" t="s">
        <v>2536</v>
      </c>
      <c r="E6136" t="s">
        <v>2434</v>
      </c>
      <c r="F6136" s="7">
        <v>39620</v>
      </c>
      <c r="G6136" s="7">
        <v>0</v>
      </c>
      <c r="H6136" s="7">
        <v>0</v>
      </c>
      <c r="I6136" s="7">
        <v>39620</v>
      </c>
    </row>
    <row r="6137" spans="1:9" x14ac:dyDescent="0.25">
      <c r="A6137" t="s">
        <v>2668</v>
      </c>
      <c r="B6137" t="s">
        <v>394</v>
      </c>
      <c r="C6137" t="s">
        <v>2461</v>
      </c>
      <c r="D6137" t="s">
        <v>2525</v>
      </c>
      <c r="E6137" t="s">
        <v>2427</v>
      </c>
      <c r="F6137" s="7">
        <v>39620</v>
      </c>
      <c r="G6137" s="7">
        <v>0</v>
      </c>
      <c r="H6137" s="7">
        <v>0</v>
      </c>
      <c r="I6137" s="7">
        <v>39620</v>
      </c>
    </row>
    <row r="6138" spans="1:9" x14ac:dyDescent="0.25">
      <c r="A6138" t="s">
        <v>2668</v>
      </c>
      <c r="B6138" t="s">
        <v>411</v>
      </c>
      <c r="C6138" t="s">
        <v>2601</v>
      </c>
      <c r="D6138" t="s">
        <v>2602</v>
      </c>
      <c r="E6138" t="s">
        <v>2427</v>
      </c>
      <c r="F6138" s="7">
        <v>0</v>
      </c>
      <c r="G6138" s="7">
        <v>39600</v>
      </c>
      <c r="H6138" s="7">
        <v>0</v>
      </c>
      <c r="I6138" s="7">
        <v>39600</v>
      </c>
    </row>
    <row r="6139" spans="1:9" x14ac:dyDescent="0.25">
      <c r="A6139" t="s">
        <v>2668</v>
      </c>
      <c r="B6139" t="s">
        <v>1968</v>
      </c>
      <c r="C6139" t="s">
        <v>2441</v>
      </c>
      <c r="D6139" t="s">
        <v>2467</v>
      </c>
      <c r="E6139" t="s">
        <v>2427</v>
      </c>
      <c r="F6139" s="7">
        <v>0</v>
      </c>
      <c r="G6139" s="7">
        <v>0</v>
      </c>
      <c r="H6139" s="7">
        <v>38400</v>
      </c>
      <c r="I6139" s="7">
        <v>38400</v>
      </c>
    </row>
    <row r="6140" spans="1:9" x14ac:dyDescent="0.25">
      <c r="A6140" t="s">
        <v>2668</v>
      </c>
      <c r="B6140" t="s">
        <v>922</v>
      </c>
      <c r="C6140" t="s">
        <v>2461</v>
      </c>
      <c r="D6140" t="s">
        <v>2525</v>
      </c>
      <c r="E6140" t="s">
        <v>2427</v>
      </c>
      <c r="F6140" s="7">
        <v>38100</v>
      </c>
      <c r="G6140" s="7">
        <v>0</v>
      </c>
      <c r="H6140" s="7">
        <v>0</v>
      </c>
      <c r="I6140" s="7">
        <v>38100</v>
      </c>
    </row>
    <row r="6141" spans="1:9" x14ac:dyDescent="0.25">
      <c r="A6141" t="s">
        <v>2668</v>
      </c>
      <c r="B6141" t="s">
        <v>763</v>
      </c>
      <c r="C6141" t="s">
        <v>2431</v>
      </c>
      <c r="D6141" t="s">
        <v>2449</v>
      </c>
      <c r="E6141" t="s">
        <v>2491</v>
      </c>
      <c r="F6141" s="7">
        <v>36000</v>
      </c>
      <c r="G6141" s="7">
        <v>0</v>
      </c>
      <c r="H6141" s="7">
        <v>0</v>
      </c>
      <c r="I6141" s="7">
        <v>36000</v>
      </c>
    </row>
    <row r="6142" spans="1:9" x14ac:dyDescent="0.25">
      <c r="A6142" t="s">
        <v>2668</v>
      </c>
      <c r="B6142" t="s">
        <v>492</v>
      </c>
      <c r="C6142" t="s">
        <v>2461</v>
      </c>
      <c r="D6142" t="s">
        <v>2496</v>
      </c>
      <c r="E6142" t="s">
        <v>2512</v>
      </c>
      <c r="F6142" s="7">
        <v>0</v>
      </c>
      <c r="G6142" s="7">
        <v>0</v>
      </c>
      <c r="H6142" s="7">
        <v>36000</v>
      </c>
      <c r="I6142" s="7">
        <v>36000</v>
      </c>
    </row>
    <row r="6143" spans="1:9" x14ac:dyDescent="0.25">
      <c r="A6143" t="s">
        <v>2668</v>
      </c>
      <c r="B6143" t="s">
        <v>1426</v>
      </c>
      <c r="C6143" t="s">
        <v>2441</v>
      </c>
      <c r="D6143" t="s">
        <v>2503</v>
      </c>
      <c r="E6143" t="s">
        <v>2504</v>
      </c>
      <c r="F6143" s="7">
        <v>0</v>
      </c>
      <c r="G6143" s="7">
        <v>22300</v>
      </c>
      <c r="H6143" s="7">
        <v>13380</v>
      </c>
      <c r="I6143" s="7">
        <v>35680</v>
      </c>
    </row>
    <row r="6144" spans="1:9" x14ac:dyDescent="0.25">
      <c r="A6144" t="s">
        <v>2668</v>
      </c>
      <c r="B6144" t="s">
        <v>1089</v>
      </c>
      <c r="C6144" t="s">
        <v>2441</v>
      </c>
      <c r="D6144" t="s">
        <v>2463</v>
      </c>
      <c r="E6144" t="s">
        <v>2427</v>
      </c>
      <c r="F6144" s="7">
        <v>0</v>
      </c>
      <c r="G6144" s="7">
        <v>0</v>
      </c>
      <c r="H6144" s="7">
        <v>33690</v>
      </c>
      <c r="I6144" s="7">
        <v>33690</v>
      </c>
    </row>
    <row r="6145" spans="1:9" x14ac:dyDescent="0.25">
      <c r="A6145" t="s">
        <v>2668</v>
      </c>
      <c r="B6145" t="s">
        <v>133</v>
      </c>
      <c r="C6145" t="s">
        <v>2461</v>
      </c>
      <c r="D6145" t="s">
        <v>2525</v>
      </c>
      <c r="E6145" t="s">
        <v>2617</v>
      </c>
      <c r="F6145" s="7">
        <v>0</v>
      </c>
      <c r="G6145" s="7">
        <v>33470</v>
      </c>
      <c r="H6145" s="7">
        <v>0</v>
      </c>
      <c r="I6145" s="7">
        <v>33470</v>
      </c>
    </row>
    <row r="6146" spans="1:9" x14ac:dyDescent="0.25">
      <c r="A6146" t="s">
        <v>2668</v>
      </c>
      <c r="B6146" t="s">
        <v>1709</v>
      </c>
      <c r="C6146" t="s">
        <v>2431</v>
      </c>
      <c r="D6146" t="s">
        <v>2480</v>
      </c>
      <c r="E6146" t="s">
        <v>2481</v>
      </c>
      <c r="F6146" s="7">
        <v>33340</v>
      </c>
      <c r="G6146" s="7">
        <v>0</v>
      </c>
      <c r="H6146" s="7">
        <v>0</v>
      </c>
      <c r="I6146" s="7">
        <v>33340</v>
      </c>
    </row>
    <row r="6147" spans="1:9" x14ac:dyDescent="0.25">
      <c r="A6147" t="s">
        <v>2668</v>
      </c>
      <c r="B6147" t="s">
        <v>1225</v>
      </c>
      <c r="C6147" t="s">
        <v>2436</v>
      </c>
      <c r="D6147" t="s">
        <v>2502</v>
      </c>
      <c r="E6147" t="s">
        <v>2652</v>
      </c>
      <c r="F6147" s="7">
        <v>0</v>
      </c>
      <c r="G6147" s="7">
        <v>12310</v>
      </c>
      <c r="H6147" s="7">
        <v>20700</v>
      </c>
      <c r="I6147" s="7">
        <v>33010</v>
      </c>
    </row>
    <row r="6148" spans="1:9" x14ac:dyDescent="0.25">
      <c r="A6148" t="s">
        <v>2668</v>
      </c>
      <c r="B6148" t="s">
        <v>1497</v>
      </c>
      <c r="C6148" t="s">
        <v>2461</v>
      </c>
      <c r="D6148" t="s">
        <v>2484</v>
      </c>
      <c r="E6148" t="s">
        <v>2593</v>
      </c>
      <c r="F6148" s="7">
        <v>41000</v>
      </c>
      <c r="G6148" s="7">
        <v>0</v>
      </c>
      <c r="H6148" s="7">
        <v>-8263</v>
      </c>
      <c r="I6148" s="7">
        <v>32737</v>
      </c>
    </row>
    <row r="6149" spans="1:9" x14ac:dyDescent="0.25">
      <c r="A6149" t="s">
        <v>2668</v>
      </c>
      <c r="B6149" t="s">
        <v>1720</v>
      </c>
      <c r="C6149" t="s">
        <v>2436</v>
      </c>
      <c r="D6149" t="s">
        <v>2492</v>
      </c>
      <c r="E6149" t="s">
        <v>2564</v>
      </c>
      <c r="F6149" s="7">
        <v>0</v>
      </c>
      <c r="G6149" s="7">
        <v>20200</v>
      </c>
      <c r="H6149" s="7">
        <v>12190</v>
      </c>
      <c r="I6149" s="7">
        <v>32390</v>
      </c>
    </row>
    <row r="6150" spans="1:9" x14ac:dyDescent="0.25">
      <c r="A6150" t="s">
        <v>2668</v>
      </c>
      <c r="B6150" t="s">
        <v>237</v>
      </c>
      <c r="C6150" t="s">
        <v>2461</v>
      </c>
      <c r="D6150" t="s">
        <v>2477</v>
      </c>
      <c r="E6150" t="s">
        <v>2563</v>
      </c>
      <c r="F6150" s="7">
        <v>32000</v>
      </c>
      <c r="G6150" s="7">
        <v>0</v>
      </c>
      <c r="H6150" s="7">
        <v>0</v>
      </c>
      <c r="I6150" s="7">
        <v>32000</v>
      </c>
    </row>
    <row r="6151" spans="1:9" x14ac:dyDescent="0.25">
      <c r="A6151" t="s">
        <v>2668</v>
      </c>
      <c r="B6151" t="s">
        <v>2221</v>
      </c>
      <c r="C6151" t="s">
        <v>2431</v>
      </c>
      <c r="D6151" t="s">
        <v>2449</v>
      </c>
      <c r="E6151" t="s">
        <v>2434</v>
      </c>
      <c r="F6151" s="7">
        <v>0</v>
      </c>
      <c r="G6151" s="7">
        <v>0</v>
      </c>
      <c r="H6151" s="7">
        <v>31880</v>
      </c>
      <c r="I6151" s="7">
        <v>31880</v>
      </c>
    </row>
    <row r="6152" spans="1:9" x14ac:dyDescent="0.25">
      <c r="A6152" t="s">
        <v>2668</v>
      </c>
      <c r="B6152" t="s">
        <v>2194</v>
      </c>
      <c r="C6152" t="s">
        <v>2431</v>
      </c>
      <c r="D6152" t="s">
        <v>2449</v>
      </c>
      <c r="E6152" t="s">
        <v>2435</v>
      </c>
      <c r="F6152" s="7">
        <v>0</v>
      </c>
      <c r="G6152" s="7">
        <v>11800</v>
      </c>
      <c r="H6152" s="7">
        <v>19800</v>
      </c>
      <c r="I6152" s="7">
        <v>31600</v>
      </c>
    </row>
    <row r="6153" spans="1:9" x14ac:dyDescent="0.25">
      <c r="A6153" t="s">
        <v>2668</v>
      </c>
      <c r="B6153" t="s">
        <v>2272</v>
      </c>
      <c r="C6153" t="s">
        <v>2461</v>
      </c>
      <c r="D6153" t="s">
        <v>2506</v>
      </c>
      <c r="E6153" t="s">
        <v>2427</v>
      </c>
      <c r="F6153" s="7">
        <v>29810</v>
      </c>
      <c r="G6153" s="7">
        <v>0</v>
      </c>
      <c r="H6153" s="7">
        <v>0</v>
      </c>
      <c r="I6153" s="7">
        <v>29810</v>
      </c>
    </row>
    <row r="6154" spans="1:9" x14ac:dyDescent="0.25">
      <c r="A6154" t="s">
        <v>2668</v>
      </c>
      <c r="B6154" t="s">
        <v>2171</v>
      </c>
      <c r="C6154" t="s">
        <v>2441</v>
      </c>
      <c r="D6154" t="s">
        <v>2454</v>
      </c>
      <c r="E6154" t="s">
        <v>2427</v>
      </c>
      <c r="F6154" s="7">
        <v>0</v>
      </c>
      <c r="G6154" s="7">
        <v>29800</v>
      </c>
      <c r="H6154" s="7">
        <v>0</v>
      </c>
      <c r="I6154" s="7">
        <v>29800</v>
      </c>
    </row>
    <row r="6155" spans="1:9" x14ac:dyDescent="0.25">
      <c r="A6155" t="s">
        <v>2668</v>
      </c>
      <c r="B6155" t="s">
        <v>382</v>
      </c>
      <c r="C6155" t="s">
        <v>2431</v>
      </c>
      <c r="D6155" t="s">
        <v>2449</v>
      </c>
      <c r="E6155" t="s">
        <v>2466</v>
      </c>
      <c r="F6155" s="7">
        <v>29640</v>
      </c>
      <c r="G6155" s="7">
        <v>0</v>
      </c>
      <c r="H6155" s="7">
        <v>0</v>
      </c>
      <c r="I6155" s="7">
        <v>29640</v>
      </c>
    </row>
    <row r="6156" spans="1:9" x14ac:dyDescent="0.25">
      <c r="A6156" t="s">
        <v>2668</v>
      </c>
      <c r="B6156" t="s">
        <v>201</v>
      </c>
      <c r="C6156" t="s">
        <v>75</v>
      </c>
      <c r="D6156" t="s">
        <v>2567</v>
      </c>
      <c r="E6156" t="s">
        <v>2427</v>
      </c>
      <c r="F6156" s="7">
        <v>29589</v>
      </c>
      <c r="G6156" s="7">
        <v>0</v>
      </c>
      <c r="H6156" s="7">
        <v>0</v>
      </c>
      <c r="I6156" s="7">
        <v>29589</v>
      </c>
    </row>
    <row r="6157" spans="1:9" x14ac:dyDescent="0.25">
      <c r="A6157" t="s">
        <v>2668</v>
      </c>
      <c r="B6157" t="s">
        <v>1441</v>
      </c>
      <c r="C6157" t="s">
        <v>2461</v>
      </c>
      <c r="D6157" t="s">
        <v>2536</v>
      </c>
      <c r="E6157" t="s">
        <v>2433</v>
      </c>
      <c r="F6157" s="7">
        <v>0</v>
      </c>
      <c r="G6157" s="7">
        <v>0</v>
      </c>
      <c r="H6157" s="7">
        <v>28620</v>
      </c>
      <c r="I6157" s="7">
        <v>28620</v>
      </c>
    </row>
    <row r="6158" spans="1:9" x14ac:dyDescent="0.25">
      <c r="A6158" t="s">
        <v>2668</v>
      </c>
      <c r="B6158" t="s">
        <v>903</v>
      </c>
      <c r="C6158" t="s">
        <v>2461</v>
      </c>
      <c r="D6158" t="s">
        <v>2506</v>
      </c>
      <c r="E6158" t="s">
        <v>2427</v>
      </c>
      <c r="F6158" s="7">
        <v>0</v>
      </c>
      <c r="G6158" s="7">
        <v>0</v>
      </c>
      <c r="H6158" s="7">
        <v>28050</v>
      </c>
      <c r="I6158" s="7">
        <v>28050</v>
      </c>
    </row>
    <row r="6159" spans="1:9" x14ac:dyDescent="0.25">
      <c r="A6159" t="s">
        <v>2668</v>
      </c>
      <c r="B6159" t="s">
        <v>1472</v>
      </c>
      <c r="C6159" t="s">
        <v>75</v>
      </c>
      <c r="D6159" t="s">
        <v>2567</v>
      </c>
      <c r="E6159" t="s">
        <v>2438</v>
      </c>
      <c r="F6159" s="7">
        <v>0</v>
      </c>
      <c r="G6159" s="7">
        <v>27400</v>
      </c>
      <c r="H6159" s="7">
        <v>0</v>
      </c>
      <c r="I6159" s="7">
        <v>27400</v>
      </c>
    </row>
    <row r="6160" spans="1:9" x14ac:dyDescent="0.25">
      <c r="A6160" t="s">
        <v>2668</v>
      </c>
      <c r="B6160" t="s">
        <v>1017</v>
      </c>
      <c r="C6160" t="s">
        <v>2461</v>
      </c>
      <c r="D6160" t="s">
        <v>2548</v>
      </c>
      <c r="E6160" t="s">
        <v>2479</v>
      </c>
      <c r="F6160" s="7">
        <v>27120</v>
      </c>
      <c r="G6160" s="7">
        <v>0</v>
      </c>
      <c r="H6160" s="7">
        <v>0</v>
      </c>
      <c r="I6160" s="7">
        <v>27120</v>
      </c>
    </row>
    <row r="6161" spans="1:9" x14ac:dyDescent="0.25">
      <c r="A6161" t="s">
        <v>2668</v>
      </c>
      <c r="B6161" t="s">
        <v>358</v>
      </c>
      <c r="C6161" t="s">
        <v>2461</v>
      </c>
      <c r="D6161" t="s">
        <v>2548</v>
      </c>
      <c r="E6161" t="s">
        <v>2479</v>
      </c>
      <c r="F6161" s="7">
        <v>0</v>
      </c>
      <c r="G6161" s="7">
        <v>27120</v>
      </c>
      <c r="H6161" s="7">
        <v>0</v>
      </c>
      <c r="I6161" s="7">
        <v>27120</v>
      </c>
    </row>
    <row r="6162" spans="1:9" x14ac:dyDescent="0.25">
      <c r="A6162" t="s">
        <v>2668</v>
      </c>
      <c r="B6162" t="s">
        <v>1035</v>
      </c>
      <c r="C6162" t="s">
        <v>2461</v>
      </c>
      <c r="D6162" t="s">
        <v>2478</v>
      </c>
      <c r="E6162" t="s">
        <v>2513</v>
      </c>
      <c r="F6162" s="7">
        <v>26760</v>
      </c>
      <c r="G6162" s="7">
        <v>0</v>
      </c>
      <c r="H6162" s="7">
        <v>0</v>
      </c>
      <c r="I6162" s="7">
        <v>26760</v>
      </c>
    </row>
    <row r="6163" spans="1:9" x14ac:dyDescent="0.25">
      <c r="A6163" t="s">
        <v>2668</v>
      </c>
      <c r="B6163" t="s">
        <v>2062</v>
      </c>
      <c r="C6163" t="s">
        <v>2436</v>
      </c>
      <c r="D6163" t="s">
        <v>2492</v>
      </c>
      <c r="E6163" t="s">
        <v>2438</v>
      </c>
      <c r="F6163" s="7">
        <v>26520</v>
      </c>
      <c r="G6163" s="7">
        <v>0</v>
      </c>
      <c r="H6163" s="7">
        <v>0</v>
      </c>
      <c r="I6163" s="7">
        <v>26520</v>
      </c>
    </row>
    <row r="6164" spans="1:9" x14ac:dyDescent="0.25">
      <c r="A6164" t="s">
        <v>2668</v>
      </c>
      <c r="B6164" t="s">
        <v>1961</v>
      </c>
      <c r="C6164" t="s">
        <v>75</v>
      </c>
      <c r="D6164" t="s">
        <v>2567</v>
      </c>
      <c r="E6164" t="s">
        <v>2445</v>
      </c>
      <c r="F6164" s="7">
        <v>0</v>
      </c>
      <c r="G6164" s="7">
        <v>25116</v>
      </c>
      <c r="H6164" s="7">
        <v>0</v>
      </c>
      <c r="I6164" s="7">
        <v>25116</v>
      </c>
    </row>
    <row r="6165" spans="1:9" x14ac:dyDescent="0.25">
      <c r="A6165" t="s">
        <v>2668</v>
      </c>
      <c r="B6165" t="s">
        <v>319</v>
      </c>
      <c r="C6165" t="s">
        <v>2441</v>
      </c>
      <c r="D6165" t="s">
        <v>2500</v>
      </c>
      <c r="E6165" t="s">
        <v>2509</v>
      </c>
      <c r="F6165" s="7">
        <v>25000</v>
      </c>
      <c r="G6165" s="7">
        <v>0</v>
      </c>
      <c r="H6165" s="7">
        <v>0</v>
      </c>
      <c r="I6165" s="7">
        <v>25000</v>
      </c>
    </row>
    <row r="6166" spans="1:9" x14ac:dyDescent="0.25">
      <c r="A6166" t="s">
        <v>2668</v>
      </c>
      <c r="B6166" t="s">
        <v>2282</v>
      </c>
      <c r="C6166" t="s">
        <v>2436</v>
      </c>
      <c r="D6166" t="s">
        <v>2487</v>
      </c>
      <c r="E6166" t="s">
        <v>2488</v>
      </c>
      <c r="F6166" s="7">
        <v>0</v>
      </c>
      <c r="G6166" s="7">
        <v>0</v>
      </c>
      <c r="H6166" s="7">
        <v>24200</v>
      </c>
      <c r="I6166" s="7">
        <v>24200</v>
      </c>
    </row>
    <row r="6167" spans="1:9" x14ac:dyDescent="0.25">
      <c r="A6167" t="s">
        <v>2668</v>
      </c>
      <c r="B6167" t="s">
        <v>1925</v>
      </c>
      <c r="C6167" t="s">
        <v>2461</v>
      </c>
      <c r="D6167" t="s">
        <v>2478</v>
      </c>
      <c r="E6167" t="s">
        <v>2479</v>
      </c>
      <c r="F6167" s="7">
        <v>0</v>
      </c>
      <c r="G6167" s="7">
        <v>0</v>
      </c>
      <c r="H6167" s="7">
        <v>24200</v>
      </c>
      <c r="I6167" s="7">
        <v>24200</v>
      </c>
    </row>
    <row r="6168" spans="1:9" x14ac:dyDescent="0.25">
      <c r="A6168" t="s">
        <v>2668</v>
      </c>
      <c r="B6168" t="s">
        <v>469</v>
      </c>
      <c r="C6168" t="s">
        <v>2461</v>
      </c>
      <c r="D6168" t="s">
        <v>2506</v>
      </c>
      <c r="E6168" t="s">
        <v>2427</v>
      </c>
      <c r="F6168" s="7">
        <v>0</v>
      </c>
      <c r="G6168" s="7">
        <v>23500</v>
      </c>
      <c r="H6168" s="7">
        <v>0</v>
      </c>
      <c r="I6168" s="7">
        <v>23500</v>
      </c>
    </row>
    <row r="6169" spans="1:9" x14ac:dyDescent="0.25">
      <c r="A6169" t="s">
        <v>2668</v>
      </c>
      <c r="B6169" t="s">
        <v>2177</v>
      </c>
      <c r="C6169" t="s">
        <v>75</v>
      </c>
      <c r="D6169" t="s">
        <v>2567</v>
      </c>
      <c r="E6169" t="s">
        <v>2438</v>
      </c>
      <c r="F6169" s="7">
        <v>23460</v>
      </c>
      <c r="G6169" s="7">
        <v>0</v>
      </c>
      <c r="H6169" s="7">
        <v>0</v>
      </c>
      <c r="I6169" s="7">
        <v>23460</v>
      </c>
    </row>
    <row r="6170" spans="1:9" x14ac:dyDescent="0.25">
      <c r="A6170" t="s">
        <v>2668</v>
      </c>
      <c r="B6170" t="s">
        <v>149</v>
      </c>
      <c r="C6170" t="s">
        <v>2461</v>
      </c>
      <c r="D6170" t="s">
        <v>2464</v>
      </c>
      <c r="E6170" t="s">
        <v>2561</v>
      </c>
      <c r="F6170" s="7">
        <v>0</v>
      </c>
      <c r="G6170" s="7">
        <v>0</v>
      </c>
      <c r="H6170" s="7">
        <v>23000</v>
      </c>
      <c r="I6170" s="7">
        <v>23000</v>
      </c>
    </row>
    <row r="6171" spans="1:9" x14ac:dyDescent="0.25">
      <c r="A6171" t="s">
        <v>2668</v>
      </c>
      <c r="B6171" t="s">
        <v>463</v>
      </c>
      <c r="C6171" t="s">
        <v>2436</v>
      </c>
      <c r="D6171" t="s">
        <v>2492</v>
      </c>
      <c r="E6171" t="s">
        <v>2438</v>
      </c>
      <c r="F6171" s="7">
        <v>23000</v>
      </c>
      <c r="G6171" s="7">
        <v>0</v>
      </c>
      <c r="H6171" s="7">
        <v>0</v>
      </c>
      <c r="I6171" s="7">
        <v>23000</v>
      </c>
    </row>
    <row r="6172" spans="1:9" x14ac:dyDescent="0.25">
      <c r="A6172" t="s">
        <v>2668</v>
      </c>
      <c r="B6172" t="s">
        <v>1793</v>
      </c>
      <c r="C6172" t="s">
        <v>2461</v>
      </c>
      <c r="D6172" t="s">
        <v>2499</v>
      </c>
      <c r="E6172" t="s">
        <v>2427</v>
      </c>
      <c r="F6172" s="7">
        <v>22700</v>
      </c>
      <c r="G6172" s="7">
        <v>0</v>
      </c>
      <c r="H6172" s="7">
        <v>0</v>
      </c>
      <c r="I6172" s="7">
        <v>22700</v>
      </c>
    </row>
    <row r="6173" spans="1:9" x14ac:dyDescent="0.25">
      <c r="A6173" t="s">
        <v>2668</v>
      </c>
      <c r="B6173" t="s">
        <v>334</v>
      </c>
      <c r="C6173" t="s">
        <v>75</v>
      </c>
      <c r="D6173" t="s">
        <v>2567</v>
      </c>
      <c r="E6173" t="s">
        <v>2427</v>
      </c>
      <c r="F6173" s="7">
        <v>0</v>
      </c>
      <c r="G6173" s="7">
        <v>0</v>
      </c>
      <c r="H6173" s="7">
        <v>22700</v>
      </c>
      <c r="I6173" s="7">
        <v>22700</v>
      </c>
    </row>
    <row r="6174" spans="1:9" x14ac:dyDescent="0.25">
      <c r="A6174" t="s">
        <v>2668</v>
      </c>
      <c r="B6174" t="s">
        <v>2166</v>
      </c>
      <c r="C6174" t="s">
        <v>2436</v>
      </c>
      <c r="D6174" t="s">
        <v>2487</v>
      </c>
      <c r="E6174" t="s">
        <v>2605</v>
      </c>
      <c r="F6174" s="7">
        <v>22000</v>
      </c>
      <c r="G6174" s="7">
        <v>0</v>
      </c>
      <c r="H6174" s="7">
        <v>0</v>
      </c>
      <c r="I6174" s="7">
        <v>22000</v>
      </c>
    </row>
    <row r="6175" spans="1:9" x14ac:dyDescent="0.25">
      <c r="A6175" t="s">
        <v>2668</v>
      </c>
      <c r="B6175" t="s">
        <v>2378</v>
      </c>
      <c r="C6175" t="s">
        <v>2461</v>
      </c>
      <c r="D6175" t="s">
        <v>2499</v>
      </c>
      <c r="E6175" t="s">
        <v>2427</v>
      </c>
      <c r="F6175" s="7">
        <v>0</v>
      </c>
      <c r="G6175" s="7">
        <v>0</v>
      </c>
      <c r="H6175" s="7">
        <v>20700</v>
      </c>
      <c r="I6175" s="7">
        <v>20700</v>
      </c>
    </row>
    <row r="6176" spans="1:9" x14ac:dyDescent="0.25">
      <c r="A6176" t="s">
        <v>2668</v>
      </c>
      <c r="B6176" t="s">
        <v>2322</v>
      </c>
      <c r="C6176" t="s">
        <v>2431</v>
      </c>
      <c r="D6176" t="s">
        <v>2475</v>
      </c>
      <c r="E6176" t="s">
        <v>2433</v>
      </c>
      <c r="F6176" s="7">
        <v>0</v>
      </c>
      <c r="G6176" s="7">
        <v>0</v>
      </c>
      <c r="H6176" s="7">
        <v>19900</v>
      </c>
      <c r="I6176" s="7">
        <v>19900</v>
      </c>
    </row>
    <row r="6177" spans="1:9" x14ac:dyDescent="0.25">
      <c r="A6177" t="s">
        <v>2668</v>
      </c>
      <c r="B6177" t="s">
        <v>2197</v>
      </c>
      <c r="C6177" t="s">
        <v>2425</v>
      </c>
      <c r="D6177" t="s">
        <v>2539</v>
      </c>
      <c r="E6177" t="s">
        <v>2427</v>
      </c>
      <c r="F6177" s="7">
        <v>0</v>
      </c>
      <c r="G6177" s="7">
        <v>0</v>
      </c>
      <c r="H6177" s="7">
        <v>19900</v>
      </c>
      <c r="I6177" s="7">
        <v>19900</v>
      </c>
    </row>
    <row r="6178" spans="1:9" x14ac:dyDescent="0.25">
      <c r="A6178" t="s">
        <v>2668</v>
      </c>
      <c r="B6178" t="s">
        <v>1475</v>
      </c>
      <c r="C6178" t="s">
        <v>75</v>
      </c>
      <c r="D6178" t="s">
        <v>2567</v>
      </c>
      <c r="E6178" t="s">
        <v>2427</v>
      </c>
      <c r="F6178" s="7">
        <v>0</v>
      </c>
      <c r="G6178" s="7">
        <v>0</v>
      </c>
      <c r="H6178" s="7">
        <v>19900</v>
      </c>
      <c r="I6178" s="7">
        <v>19900</v>
      </c>
    </row>
    <row r="6179" spans="1:9" x14ac:dyDescent="0.25">
      <c r="A6179" t="s">
        <v>2668</v>
      </c>
      <c r="B6179" t="s">
        <v>152</v>
      </c>
      <c r="C6179" t="s">
        <v>2461</v>
      </c>
      <c r="D6179" t="s">
        <v>2548</v>
      </c>
      <c r="E6179" t="s">
        <v>2479</v>
      </c>
      <c r="F6179" s="7">
        <v>19810</v>
      </c>
      <c r="G6179" s="7">
        <v>0</v>
      </c>
      <c r="H6179" s="7">
        <v>0</v>
      </c>
      <c r="I6179" s="7">
        <v>19810</v>
      </c>
    </row>
    <row r="6180" spans="1:9" x14ac:dyDescent="0.25">
      <c r="A6180" t="s">
        <v>2668</v>
      </c>
      <c r="B6180" t="s">
        <v>1955</v>
      </c>
      <c r="C6180" t="s">
        <v>2436</v>
      </c>
      <c r="D6180" t="s">
        <v>2455</v>
      </c>
      <c r="E6180" t="s">
        <v>2453</v>
      </c>
      <c r="F6180" s="7">
        <v>0</v>
      </c>
      <c r="G6180" s="7">
        <v>0</v>
      </c>
      <c r="H6180" s="7">
        <v>19800</v>
      </c>
      <c r="I6180" s="7">
        <v>19800</v>
      </c>
    </row>
    <row r="6181" spans="1:9" x14ac:dyDescent="0.25">
      <c r="A6181" t="s">
        <v>2668</v>
      </c>
      <c r="B6181" t="s">
        <v>1358</v>
      </c>
      <c r="C6181" t="s">
        <v>75</v>
      </c>
      <c r="D6181" t="s">
        <v>2567</v>
      </c>
      <c r="E6181" t="s">
        <v>2488</v>
      </c>
      <c r="F6181" s="7">
        <v>0</v>
      </c>
      <c r="G6181" s="7">
        <v>0</v>
      </c>
      <c r="H6181" s="7">
        <v>19800</v>
      </c>
      <c r="I6181" s="7">
        <v>19800</v>
      </c>
    </row>
    <row r="6182" spans="1:9" x14ac:dyDescent="0.25">
      <c r="A6182" t="s">
        <v>2668</v>
      </c>
      <c r="B6182" t="s">
        <v>830</v>
      </c>
      <c r="C6182" t="s">
        <v>75</v>
      </c>
      <c r="D6182" t="s">
        <v>2567</v>
      </c>
      <c r="E6182" t="s">
        <v>2427</v>
      </c>
      <c r="F6182" s="7">
        <v>0</v>
      </c>
      <c r="G6182" s="7">
        <v>0</v>
      </c>
      <c r="H6182" s="7">
        <v>19800</v>
      </c>
      <c r="I6182" s="7">
        <v>19800</v>
      </c>
    </row>
    <row r="6183" spans="1:9" x14ac:dyDescent="0.25">
      <c r="A6183" t="s">
        <v>2668</v>
      </c>
      <c r="B6183" t="s">
        <v>443</v>
      </c>
      <c r="C6183" t="s">
        <v>75</v>
      </c>
      <c r="D6183" t="s">
        <v>2567</v>
      </c>
      <c r="E6183" t="s">
        <v>2427</v>
      </c>
      <c r="F6183" s="7">
        <v>0</v>
      </c>
      <c r="G6183" s="7">
        <v>19380</v>
      </c>
      <c r="H6183" s="7">
        <v>0</v>
      </c>
      <c r="I6183" s="7">
        <v>19380</v>
      </c>
    </row>
    <row r="6184" spans="1:9" x14ac:dyDescent="0.25">
      <c r="A6184" t="s">
        <v>2668</v>
      </c>
      <c r="B6184" t="s">
        <v>330</v>
      </c>
      <c r="C6184" t="s">
        <v>75</v>
      </c>
      <c r="D6184" t="s">
        <v>2567</v>
      </c>
      <c r="E6184" t="s">
        <v>2433</v>
      </c>
      <c r="F6184" s="7">
        <v>0</v>
      </c>
      <c r="G6184" s="7">
        <v>0</v>
      </c>
      <c r="H6184" s="7">
        <v>18300</v>
      </c>
      <c r="I6184" s="7">
        <v>18300</v>
      </c>
    </row>
    <row r="6185" spans="1:9" x14ac:dyDescent="0.25">
      <c r="A6185" t="s">
        <v>2668</v>
      </c>
      <c r="B6185" t="s">
        <v>2325</v>
      </c>
      <c r="C6185" t="s">
        <v>2461</v>
      </c>
      <c r="D6185" t="s">
        <v>2574</v>
      </c>
      <c r="E6185" t="s">
        <v>2438</v>
      </c>
      <c r="F6185" s="7">
        <v>18290</v>
      </c>
      <c r="G6185" s="7">
        <v>0</v>
      </c>
      <c r="H6185" s="7">
        <v>0</v>
      </c>
      <c r="I6185" s="7">
        <v>18290</v>
      </c>
    </row>
    <row r="6186" spans="1:9" x14ac:dyDescent="0.25">
      <c r="A6186" t="s">
        <v>2668</v>
      </c>
      <c r="B6186" t="s">
        <v>2006</v>
      </c>
      <c r="C6186" t="s">
        <v>2431</v>
      </c>
      <c r="D6186" t="s">
        <v>2495</v>
      </c>
      <c r="E6186" t="s">
        <v>2447</v>
      </c>
      <c r="F6186" s="7">
        <v>18290</v>
      </c>
      <c r="G6186" s="7">
        <v>0</v>
      </c>
      <c r="H6186" s="7">
        <v>0</v>
      </c>
      <c r="I6186" s="7">
        <v>18290</v>
      </c>
    </row>
    <row r="6187" spans="1:9" x14ac:dyDescent="0.25">
      <c r="A6187" t="s">
        <v>2668</v>
      </c>
      <c r="B6187" t="s">
        <v>2136</v>
      </c>
      <c r="C6187" t="s">
        <v>2461</v>
      </c>
      <c r="D6187" t="s">
        <v>2478</v>
      </c>
      <c r="E6187" t="s">
        <v>2513</v>
      </c>
      <c r="F6187" s="7">
        <v>0</v>
      </c>
      <c r="G6187" s="7">
        <v>17840</v>
      </c>
      <c r="H6187" s="7">
        <v>0</v>
      </c>
      <c r="I6187" s="7">
        <v>17840</v>
      </c>
    </row>
    <row r="6188" spans="1:9" x14ac:dyDescent="0.25">
      <c r="A6188" t="s">
        <v>2668</v>
      </c>
      <c r="B6188" t="s">
        <v>494</v>
      </c>
      <c r="C6188" t="s">
        <v>2436</v>
      </c>
      <c r="D6188" t="s">
        <v>2507</v>
      </c>
      <c r="E6188" t="s">
        <v>2438</v>
      </c>
      <c r="F6188" s="7">
        <v>0</v>
      </c>
      <c r="G6188" s="7">
        <v>0</v>
      </c>
      <c r="H6188" s="7">
        <v>17040</v>
      </c>
      <c r="I6188" s="7">
        <v>17040</v>
      </c>
    </row>
    <row r="6189" spans="1:9" x14ac:dyDescent="0.25">
      <c r="A6189" t="s">
        <v>2668</v>
      </c>
      <c r="B6189" t="s">
        <v>545</v>
      </c>
      <c r="C6189" t="s">
        <v>2436</v>
      </c>
      <c r="D6189" t="s">
        <v>2502</v>
      </c>
      <c r="E6189" t="s">
        <v>2522</v>
      </c>
      <c r="F6189" s="7">
        <v>0</v>
      </c>
      <c r="G6189" s="7">
        <v>0</v>
      </c>
      <c r="H6189" s="7">
        <v>16280</v>
      </c>
      <c r="I6189" s="7">
        <v>16280</v>
      </c>
    </row>
    <row r="6190" spans="1:9" x14ac:dyDescent="0.25">
      <c r="A6190" t="s">
        <v>2668</v>
      </c>
      <c r="B6190" t="s">
        <v>1136</v>
      </c>
      <c r="C6190" t="s">
        <v>2431</v>
      </c>
      <c r="D6190" t="s">
        <v>2475</v>
      </c>
      <c r="E6190" t="s">
        <v>2433</v>
      </c>
      <c r="F6190" s="7">
        <v>16000</v>
      </c>
      <c r="G6190" s="7">
        <v>0</v>
      </c>
      <c r="H6190" s="7">
        <v>0</v>
      </c>
      <c r="I6190" s="7">
        <v>16000</v>
      </c>
    </row>
    <row r="6191" spans="1:9" x14ac:dyDescent="0.25">
      <c r="A6191" t="s">
        <v>2668</v>
      </c>
      <c r="B6191" t="s">
        <v>384</v>
      </c>
      <c r="C6191" t="s">
        <v>2461</v>
      </c>
      <c r="D6191" t="s">
        <v>2525</v>
      </c>
      <c r="E6191" t="s">
        <v>2427</v>
      </c>
      <c r="F6191" s="7">
        <v>0</v>
      </c>
      <c r="G6191" s="7">
        <v>15940</v>
      </c>
      <c r="H6191" s="7">
        <v>0</v>
      </c>
      <c r="I6191" s="7">
        <v>15940</v>
      </c>
    </row>
    <row r="6192" spans="1:9" x14ac:dyDescent="0.25">
      <c r="A6192" t="s">
        <v>2668</v>
      </c>
      <c r="B6192" t="s">
        <v>2153</v>
      </c>
      <c r="C6192" t="s">
        <v>75</v>
      </c>
      <c r="D6192" t="s">
        <v>2567</v>
      </c>
      <c r="E6192" t="s">
        <v>2427</v>
      </c>
      <c r="F6192" s="7">
        <v>0</v>
      </c>
      <c r="G6192" s="7">
        <v>0</v>
      </c>
      <c r="H6192" s="7">
        <v>14940</v>
      </c>
      <c r="I6192" s="7">
        <v>14940</v>
      </c>
    </row>
    <row r="6193" spans="1:9" x14ac:dyDescent="0.25">
      <c r="A6193" t="s">
        <v>2668</v>
      </c>
      <c r="B6193" t="s">
        <v>1488</v>
      </c>
      <c r="C6193" t="s">
        <v>2436</v>
      </c>
      <c r="D6193" t="s">
        <v>2492</v>
      </c>
      <c r="E6193" t="s">
        <v>2438</v>
      </c>
      <c r="F6193" s="7">
        <v>0</v>
      </c>
      <c r="G6193" s="7">
        <v>0</v>
      </c>
      <c r="H6193" s="7">
        <v>14900</v>
      </c>
      <c r="I6193" s="7">
        <v>14900</v>
      </c>
    </row>
    <row r="6194" spans="1:9" x14ac:dyDescent="0.25">
      <c r="A6194" t="s">
        <v>2668</v>
      </c>
      <c r="B6194" t="s">
        <v>1118</v>
      </c>
      <c r="C6194" t="s">
        <v>2461</v>
      </c>
      <c r="D6194" t="s">
        <v>2574</v>
      </c>
      <c r="E6194" t="s">
        <v>2438</v>
      </c>
      <c r="F6194" s="7">
        <v>0</v>
      </c>
      <c r="G6194" s="7">
        <v>14900</v>
      </c>
      <c r="H6194" s="7">
        <v>0</v>
      </c>
      <c r="I6194" s="7">
        <v>14900</v>
      </c>
    </row>
    <row r="6195" spans="1:9" x14ac:dyDescent="0.25">
      <c r="A6195" t="s">
        <v>2668</v>
      </c>
      <c r="B6195" t="s">
        <v>698</v>
      </c>
      <c r="C6195" t="s">
        <v>2441</v>
      </c>
      <c r="D6195" t="s">
        <v>2460</v>
      </c>
      <c r="E6195" t="s">
        <v>2427</v>
      </c>
      <c r="F6195" s="7">
        <v>0</v>
      </c>
      <c r="G6195" s="7">
        <v>14900</v>
      </c>
      <c r="H6195" s="7">
        <v>0</v>
      </c>
      <c r="I6195" s="7">
        <v>14900</v>
      </c>
    </row>
    <row r="6196" spans="1:9" x14ac:dyDescent="0.25">
      <c r="A6196" t="s">
        <v>2668</v>
      </c>
      <c r="B6196" t="s">
        <v>449</v>
      </c>
      <c r="C6196" t="s">
        <v>2441</v>
      </c>
      <c r="D6196" t="s">
        <v>2460</v>
      </c>
      <c r="E6196" t="s">
        <v>2427</v>
      </c>
      <c r="F6196" s="7">
        <v>13880</v>
      </c>
      <c r="G6196" s="7">
        <v>0</v>
      </c>
      <c r="H6196" s="7">
        <v>0</v>
      </c>
      <c r="I6196" s="7">
        <v>13880</v>
      </c>
    </row>
    <row r="6197" spans="1:9" x14ac:dyDescent="0.25">
      <c r="A6197" t="s">
        <v>2668</v>
      </c>
      <c r="B6197" t="s">
        <v>1650</v>
      </c>
      <c r="C6197" t="s">
        <v>2441</v>
      </c>
      <c r="D6197" t="s">
        <v>2503</v>
      </c>
      <c r="E6197" t="s">
        <v>2483</v>
      </c>
      <c r="F6197" s="7">
        <v>0</v>
      </c>
      <c r="G6197" s="7">
        <v>0</v>
      </c>
      <c r="H6197" s="7">
        <v>13800</v>
      </c>
      <c r="I6197" s="7">
        <v>13800</v>
      </c>
    </row>
    <row r="6198" spans="1:9" x14ac:dyDescent="0.25">
      <c r="A6198" t="s">
        <v>2668</v>
      </c>
      <c r="B6198" t="s">
        <v>782</v>
      </c>
      <c r="C6198" t="s">
        <v>2425</v>
      </c>
      <c r="D6198" t="s">
        <v>2539</v>
      </c>
      <c r="E6198" t="s">
        <v>2427</v>
      </c>
      <c r="F6198" s="7">
        <v>0</v>
      </c>
      <c r="G6198" s="7">
        <v>13800</v>
      </c>
      <c r="H6198" s="7">
        <v>0</v>
      </c>
      <c r="I6198" s="7">
        <v>13800</v>
      </c>
    </row>
    <row r="6199" spans="1:9" x14ac:dyDescent="0.25">
      <c r="A6199" t="s">
        <v>2668</v>
      </c>
      <c r="B6199" t="s">
        <v>1975</v>
      </c>
      <c r="C6199" t="s">
        <v>2461</v>
      </c>
      <c r="D6199" t="s">
        <v>2548</v>
      </c>
      <c r="E6199" t="s">
        <v>2479</v>
      </c>
      <c r="F6199" s="7">
        <v>0</v>
      </c>
      <c r="G6199" s="7">
        <v>13380</v>
      </c>
      <c r="H6199" s="7">
        <v>0</v>
      </c>
      <c r="I6199" s="7">
        <v>13380</v>
      </c>
    </row>
    <row r="6200" spans="1:9" x14ac:dyDescent="0.25">
      <c r="A6200" t="s">
        <v>2668</v>
      </c>
      <c r="B6200" t="s">
        <v>2147</v>
      </c>
      <c r="C6200" t="s">
        <v>2461</v>
      </c>
      <c r="D6200" t="s">
        <v>2525</v>
      </c>
      <c r="E6200" t="s">
        <v>2427</v>
      </c>
      <c r="F6200" s="7">
        <v>0</v>
      </c>
      <c r="G6200" s="7">
        <v>0</v>
      </c>
      <c r="H6200" s="7">
        <v>12310</v>
      </c>
      <c r="I6200" s="7">
        <v>12310</v>
      </c>
    </row>
    <row r="6201" spans="1:9" x14ac:dyDescent="0.25">
      <c r="A6201" t="s">
        <v>2668</v>
      </c>
      <c r="B6201" t="s">
        <v>421</v>
      </c>
      <c r="C6201" t="s">
        <v>2461</v>
      </c>
      <c r="D6201" t="s">
        <v>2574</v>
      </c>
      <c r="E6201" t="s">
        <v>2438</v>
      </c>
      <c r="F6201" s="7">
        <v>0</v>
      </c>
      <c r="G6201" s="7">
        <v>0</v>
      </c>
      <c r="H6201" s="7">
        <v>12310</v>
      </c>
      <c r="I6201" s="7">
        <v>12310</v>
      </c>
    </row>
    <row r="6202" spans="1:9" x14ac:dyDescent="0.25">
      <c r="A6202" t="s">
        <v>2668</v>
      </c>
      <c r="B6202" t="s">
        <v>1037</v>
      </c>
      <c r="C6202" t="s">
        <v>75</v>
      </c>
      <c r="D6202" t="s">
        <v>2567</v>
      </c>
      <c r="E6202" t="s">
        <v>2427</v>
      </c>
      <c r="F6202" s="7">
        <v>0</v>
      </c>
      <c r="G6202" s="7">
        <v>12040</v>
      </c>
      <c r="H6202" s="7">
        <v>0</v>
      </c>
      <c r="I6202" s="7">
        <v>12040</v>
      </c>
    </row>
    <row r="6203" spans="1:9" x14ac:dyDescent="0.25">
      <c r="A6203" t="s">
        <v>2668</v>
      </c>
      <c r="B6203" t="s">
        <v>904</v>
      </c>
      <c r="C6203" t="s">
        <v>75</v>
      </c>
      <c r="D6203" t="s">
        <v>2567</v>
      </c>
      <c r="E6203" t="s">
        <v>2427</v>
      </c>
      <c r="F6203" s="7">
        <v>0</v>
      </c>
      <c r="G6203" s="7">
        <v>10830</v>
      </c>
      <c r="H6203" s="7">
        <v>0</v>
      </c>
      <c r="I6203" s="7">
        <v>10830</v>
      </c>
    </row>
    <row r="6204" spans="1:9" x14ac:dyDescent="0.25">
      <c r="A6204" t="s">
        <v>2668</v>
      </c>
      <c r="B6204" t="s">
        <v>2270</v>
      </c>
      <c r="C6204" t="s">
        <v>2461</v>
      </c>
      <c r="D6204" t="s">
        <v>2484</v>
      </c>
      <c r="E6204" t="s">
        <v>2604</v>
      </c>
      <c r="F6204" s="7">
        <v>-36550</v>
      </c>
      <c r="G6204" s="7">
        <v>0</v>
      </c>
      <c r="H6204" s="7">
        <v>46550</v>
      </c>
      <c r="I6204" s="7">
        <v>10000</v>
      </c>
    </row>
    <row r="6205" spans="1:9" x14ac:dyDescent="0.25">
      <c r="A6205" t="s">
        <v>2668</v>
      </c>
      <c r="B6205" t="s">
        <v>325</v>
      </c>
      <c r="C6205" t="s">
        <v>75</v>
      </c>
      <c r="D6205" t="s">
        <v>2567</v>
      </c>
      <c r="E6205" t="s">
        <v>2465</v>
      </c>
      <c r="F6205" s="7">
        <v>0</v>
      </c>
      <c r="G6205" s="7">
        <v>0</v>
      </c>
      <c r="H6205" s="7">
        <v>9350</v>
      </c>
      <c r="I6205" s="7">
        <v>9350</v>
      </c>
    </row>
    <row r="6206" spans="1:9" x14ac:dyDescent="0.25">
      <c r="A6206" t="s">
        <v>2668</v>
      </c>
      <c r="B6206" t="s">
        <v>1759</v>
      </c>
      <c r="C6206" t="s">
        <v>75</v>
      </c>
      <c r="D6206" t="s">
        <v>2567</v>
      </c>
      <c r="E6206" t="s">
        <v>2427</v>
      </c>
      <c r="F6206" s="7">
        <v>0</v>
      </c>
      <c r="G6206" s="7">
        <v>8000</v>
      </c>
      <c r="H6206" s="7">
        <v>0</v>
      </c>
      <c r="I6206" s="7">
        <v>8000</v>
      </c>
    </row>
    <row r="6207" spans="1:9" x14ac:dyDescent="0.25">
      <c r="A6207" t="s">
        <v>2668</v>
      </c>
      <c r="B6207" t="s">
        <v>671</v>
      </c>
      <c r="C6207" t="s">
        <v>2461</v>
      </c>
      <c r="D6207" t="s">
        <v>2506</v>
      </c>
      <c r="E6207" t="s">
        <v>2427</v>
      </c>
      <c r="F6207" s="7">
        <v>8000</v>
      </c>
      <c r="G6207" s="7">
        <v>0</v>
      </c>
      <c r="H6207" s="7">
        <v>0</v>
      </c>
      <c r="I6207" s="7">
        <v>8000</v>
      </c>
    </row>
    <row r="6208" spans="1:9" x14ac:dyDescent="0.25">
      <c r="A6208" t="s">
        <v>2668</v>
      </c>
      <c r="B6208" t="s">
        <v>807</v>
      </c>
      <c r="C6208" t="s">
        <v>2441</v>
      </c>
      <c r="D6208" t="s">
        <v>2463</v>
      </c>
      <c r="E6208" t="s">
        <v>2526</v>
      </c>
      <c r="F6208" s="7">
        <v>7600</v>
      </c>
      <c r="G6208" s="7">
        <v>0</v>
      </c>
      <c r="H6208" s="7">
        <v>0</v>
      </c>
      <c r="I6208" s="7">
        <v>7600</v>
      </c>
    </row>
    <row r="6209" spans="1:9" x14ac:dyDescent="0.25">
      <c r="A6209" t="s">
        <v>2668</v>
      </c>
      <c r="B6209" t="s">
        <v>2146</v>
      </c>
      <c r="C6209" t="s">
        <v>2436</v>
      </c>
      <c r="D6209" t="s">
        <v>2502</v>
      </c>
      <c r="E6209" t="s">
        <v>2554</v>
      </c>
      <c r="F6209" s="7">
        <v>100000</v>
      </c>
      <c r="G6209" s="7">
        <v>0</v>
      </c>
      <c r="H6209" s="7">
        <v>0</v>
      </c>
      <c r="I6209" s="7">
        <v>100000</v>
      </c>
    </row>
    <row r="6210" spans="1:9" x14ac:dyDescent="0.25">
      <c r="A6210" t="s">
        <v>2668</v>
      </c>
      <c r="B6210" t="s">
        <v>2146</v>
      </c>
      <c r="C6210" t="s">
        <v>2436</v>
      </c>
      <c r="D6210" t="s">
        <v>2502</v>
      </c>
      <c r="E6210" t="s">
        <v>75</v>
      </c>
      <c r="F6210" s="7">
        <v>-84740</v>
      </c>
      <c r="G6210" s="7">
        <v>-43340</v>
      </c>
      <c r="H6210" s="7">
        <v>35000</v>
      </c>
      <c r="I6210" s="7">
        <v>-93080</v>
      </c>
    </row>
    <row r="6211" spans="1:9" x14ac:dyDescent="0.25">
      <c r="A6211" t="s">
        <v>2668</v>
      </c>
      <c r="B6211" t="s">
        <v>2072</v>
      </c>
      <c r="C6211" t="s">
        <v>2441</v>
      </c>
      <c r="D6211" t="s">
        <v>2463</v>
      </c>
      <c r="E6211" t="s">
        <v>2427</v>
      </c>
      <c r="F6211" s="7">
        <v>6220</v>
      </c>
      <c r="G6211" s="7">
        <v>0</v>
      </c>
      <c r="H6211" s="7">
        <v>0</v>
      </c>
      <c r="I6211" s="7">
        <v>6220</v>
      </c>
    </row>
    <row r="6212" spans="1:9" x14ac:dyDescent="0.25">
      <c r="A6212" t="s">
        <v>2668</v>
      </c>
      <c r="B6212" t="s">
        <v>2036</v>
      </c>
      <c r="C6212" t="s">
        <v>2461</v>
      </c>
      <c r="D6212" t="s">
        <v>2506</v>
      </c>
      <c r="E6212" t="s">
        <v>2427</v>
      </c>
      <c r="F6212" s="7">
        <v>5899</v>
      </c>
      <c r="G6212" s="7">
        <v>0</v>
      </c>
      <c r="H6212" s="7">
        <v>0</v>
      </c>
      <c r="I6212" s="7">
        <v>5899</v>
      </c>
    </row>
    <row r="6213" spans="1:9" x14ac:dyDescent="0.25">
      <c r="A6213" t="s">
        <v>2668</v>
      </c>
      <c r="B6213" t="s">
        <v>1078</v>
      </c>
      <c r="C6213" t="s">
        <v>2461</v>
      </c>
      <c r="D6213" t="s">
        <v>2548</v>
      </c>
      <c r="E6213" t="s">
        <v>2479</v>
      </c>
      <c r="F6213" s="7">
        <v>0</v>
      </c>
      <c r="G6213" s="7">
        <v>4460</v>
      </c>
      <c r="H6213" s="7">
        <v>0</v>
      </c>
      <c r="I6213" s="7">
        <v>4460</v>
      </c>
    </row>
    <row r="6214" spans="1:9" x14ac:dyDescent="0.25">
      <c r="A6214" t="s">
        <v>2668</v>
      </c>
      <c r="B6214" t="s">
        <v>2123</v>
      </c>
      <c r="C6214" t="s">
        <v>2441</v>
      </c>
      <c r="D6214" t="s">
        <v>2503</v>
      </c>
      <c r="E6214" t="s">
        <v>2504</v>
      </c>
      <c r="F6214" s="7">
        <v>52770</v>
      </c>
      <c r="G6214" s="7">
        <v>-52770</v>
      </c>
      <c r="H6214" s="7">
        <v>0</v>
      </c>
      <c r="I6214" s="7">
        <v>0</v>
      </c>
    </row>
    <row r="6215" spans="1:9" x14ac:dyDescent="0.25">
      <c r="A6215" t="s">
        <v>2668</v>
      </c>
      <c r="B6215" t="s">
        <v>2371</v>
      </c>
      <c r="C6215" t="s">
        <v>2436</v>
      </c>
      <c r="D6215" t="s">
        <v>2492</v>
      </c>
      <c r="E6215" t="s">
        <v>2438</v>
      </c>
      <c r="F6215" s="7">
        <v>0</v>
      </c>
      <c r="G6215" s="7">
        <v>0</v>
      </c>
      <c r="H6215" s="7">
        <v>0</v>
      </c>
      <c r="I6215" s="7">
        <v>0</v>
      </c>
    </row>
    <row r="6216" spans="1:9" x14ac:dyDescent="0.25">
      <c r="A6216" t="s">
        <v>2668</v>
      </c>
      <c r="B6216" t="s">
        <v>2258</v>
      </c>
      <c r="C6216" t="s">
        <v>2431</v>
      </c>
      <c r="D6216" t="s">
        <v>2495</v>
      </c>
      <c r="E6216" t="s">
        <v>2433</v>
      </c>
      <c r="F6216" s="7">
        <v>190500</v>
      </c>
      <c r="G6216" s="7">
        <v>-190500</v>
      </c>
      <c r="H6216" s="7">
        <v>0</v>
      </c>
      <c r="I6216" s="7">
        <v>0</v>
      </c>
    </row>
    <row r="6217" spans="1:9" x14ac:dyDescent="0.25">
      <c r="A6217" t="s">
        <v>2668</v>
      </c>
      <c r="B6217" t="s">
        <v>2634</v>
      </c>
      <c r="C6217" t="s">
        <v>2461</v>
      </c>
      <c r="D6217" t="s">
        <v>2477</v>
      </c>
      <c r="E6217" t="s">
        <v>2427</v>
      </c>
      <c r="F6217" s="7">
        <v>0</v>
      </c>
      <c r="G6217" s="7">
        <v>0</v>
      </c>
      <c r="H6217" s="7">
        <v>0</v>
      </c>
      <c r="I6217" s="7">
        <v>0</v>
      </c>
    </row>
    <row r="6218" spans="1:9" x14ac:dyDescent="0.25">
      <c r="A6218" t="s">
        <v>2668</v>
      </c>
      <c r="B6218" t="s">
        <v>2639</v>
      </c>
      <c r="C6218" t="s">
        <v>2436</v>
      </c>
      <c r="D6218" t="s">
        <v>2455</v>
      </c>
      <c r="E6218" t="s">
        <v>2511</v>
      </c>
      <c r="F6218" s="7">
        <v>0</v>
      </c>
      <c r="G6218" s="7">
        <v>0</v>
      </c>
      <c r="H6218" s="7">
        <v>0</v>
      </c>
      <c r="I6218" s="7">
        <v>0</v>
      </c>
    </row>
    <row r="6219" spans="1:9" x14ac:dyDescent="0.25">
      <c r="A6219" t="s">
        <v>2668</v>
      </c>
      <c r="B6219" t="s">
        <v>2640</v>
      </c>
      <c r="C6219" t="s">
        <v>75</v>
      </c>
      <c r="D6219" t="s">
        <v>2569</v>
      </c>
      <c r="E6219" t="s">
        <v>2433</v>
      </c>
      <c r="F6219" s="7">
        <v>0</v>
      </c>
      <c r="G6219" s="7">
        <v>169910</v>
      </c>
      <c r="H6219" s="7">
        <v>-169910</v>
      </c>
      <c r="I6219" s="7">
        <v>0</v>
      </c>
    </row>
    <row r="6220" spans="1:9" x14ac:dyDescent="0.25">
      <c r="A6220" t="s">
        <v>2668</v>
      </c>
      <c r="B6220" t="s">
        <v>855</v>
      </c>
      <c r="C6220" t="s">
        <v>2461</v>
      </c>
      <c r="D6220" t="s">
        <v>2525</v>
      </c>
      <c r="E6220" t="s">
        <v>2427</v>
      </c>
      <c r="F6220" s="7">
        <v>0</v>
      </c>
      <c r="G6220" s="7">
        <v>0</v>
      </c>
      <c r="H6220" s="7">
        <v>0</v>
      </c>
      <c r="I6220" s="7">
        <v>0</v>
      </c>
    </row>
    <row r="6221" spans="1:9" x14ac:dyDescent="0.25">
      <c r="A6221" t="s">
        <v>2668</v>
      </c>
      <c r="B6221" t="s">
        <v>2638</v>
      </c>
      <c r="C6221" t="s">
        <v>75</v>
      </c>
      <c r="D6221" t="s">
        <v>2569</v>
      </c>
      <c r="E6221" t="s">
        <v>2438</v>
      </c>
      <c r="F6221" s="7">
        <v>0</v>
      </c>
      <c r="G6221" s="7">
        <v>0</v>
      </c>
      <c r="H6221" s="7">
        <v>0</v>
      </c>
      <c r="I6221" s="7">
        <v>0</v>
      </c>
    </row>
    <row r="6222" spans="1:9" x14ac:dyDescent="0.25">
      <c r="A6222" t="s">
        <v>2668</v>
      </c>
      <c r="B6222" t="s">
        <v>2637</v>
      </c>
      <c r="C6222" t="s">
        <v>75</v>
      </c>
      <c r="D6222" t="s">
        <v>2569</v>
      </c>
      <c r="E6222" t="s">
        <v>2534</v>
      </c>
      <c r="F6222" s="7">
        <v>0</v>
      </c>
      <c r="G6222" s="7">
        <v>2618310</v>
      </c>
      <c r="H6222" s="7">
        <v>-2618310</v>
      </c>
      <c r="I6222" s="7">
        <v>0</v>
      </c>
    </row>
    <row r="6223" spans="1:9" x14ac:dyDescent="0.25">
      <c r="A6223" t="s">
        <v>2668</v>
      </c>
      <c r="B6223" t="s">
        <v>2641</v>
      </c>
      <c r="C6223" t="s">
        <v>2436</v>
      </c>
      <c r="D6223" t="s">
        <v>2455</v>
      </c>
      <c r="E6223" t="s">
        <v>2642</v>
      </c>
      <c r="F6223" s="7">
        <v>0</v>
      </c>
      <c r="G6223" s="7">
        <v>0</v>
      </c>
      <c r="H6223" s="7">
        <v>0</v>
      </c>
      <c r="I6223" s="7">
        <v>0</v>
      </c>
    </row>
    <row r="6224" spans="1:9" x14ac:dyDescent="0.25">
      <c r="A6224" t="s">
        <v>2668</v>
      </c>
      <c r="B6224" t="s">
        <v>862</v>
      </c>
      <c r="C6224" t="s">
        <v>75</v>
      </c>
      <c r="D6224" t="s">
        <v>2569</v>
      </c>
      <c r="E6224" t="s">
        <v>2427</v>
      </c>
      <c r="F6224" s="7">
        <v>-54530</v>
      </c>
      <c r="G6224" s="7">
        <v>-82810</v>
      </c>
      <c r="H6224" s="7">
        <v>130033</v>
      </c>
      <c r="I6224" s="7">
        <v>-7307</v>
      </c>
    </row>
    <row r="6225" spans="1:9" x14ac:dyDescent="0.25">
      <c r="A6225" t="s">
        <v>2668</v>
      </c>
      <c r="B6225" t="s">
        <v>2058</v>
      </c>
      <c r="C6225" t="s">
        <v>2441</v>
      </c>
      <c r="D6225" t="s">
        <v>2503</v>
      </c>
      <c r="E6225" t="s">
        <v>2544</v>
      </c>
      <c r="F6225" s="7">
        <v>0</v>
      </c>
      <c r="G6225" s="7">
        <v>0</v>
      </c>
      <c r="H6225" s="7">
        <v>-7721</v>
      </c>
      <c r="I6225" s="7">
        <v>-7721</v>
      </c>
    </row>
    <row r="6226" spans="1:9" x14ac:dyDescent="0.25">
      <c r="A6226" t="s">
        <v>2668</v>
      </c>
      <c r="B6226" t="s">
        <v>163</v>
      </c>
      <c r="C6226" t="s">
        <v>2461</v>
      </c>
      <c r="D6226" t="s">
        <v>2506</v>
      </c>
      <c r="E6226" t="s">
        <v>2427</v>
      </c>
      <c r="F6226" s="7">
        <v>-102270</v>
      </c>
      <c r="G6226" s="7">
        <v>47800</v>
      </c>
      <c r="H6226" s="7">
        <v>40050</v>
      </c>
      <c r="I6226" s="7">
        <v>-14420</v>
      </c>
    </row>
    <row r="6227" spans="1:9" x14ac:dyDescent="0.25">
      <c r="A6227" t="s">
        <v>2668</v>
      </c>
      <c r="B6227" t="s">
        <v>2643</v>
      </c>
      <c r="C6227" t="s">
        <v>2436</v>
      </c>
      <c r="D6227" t="s">
        <v>2452</v>
      </c>
      <c r="E6227" t="s">
        <v>2644</v>
      </c>
      <c r="F6227" s="7">
        <v>0</v>
      </c>
      <c r="G6227" s="7">
        <v>-30648</v>
      </c>
      <c r="H6227" s="7">
        <v>0</v>
      </c>
      <c r="I6227" s="7">
        <v>-30648</v>
      </c>
    </row>
    <row r="6228" spans="1:9" x14ac:dyDescent="0.25">
      <c r="A6228" t="s">
        <v>2668</v>
      </c>
      <c r="B6228" t="s">
        <v>2104</v>
      </c>
      <c r="C6228" t="s">
        <v>2436</v>
      </c>
      <c r="D6228" t="s">
        <v>2507</v>
      </c>
      <c r="E6228" t="s">
        <v>2438</v>
      </c>
      <c r="F6228" s="7">
        <v>0</v>
      </c>
      <c r="G6228" s="7">
        <v>-59000</v>
      </c>
      <c r="H6228" s="7">
        <v>0</v>
      </c>
      <c r="I6228" s="7">
        <v>-59000</v>
      </c>
    </row>
    <row r="6229" spans="1:9" x14ac:dyDescent="0.25">
      <c r="A6229" t="s">
        <v>2668</v>
      </c>
      <c r="B6229" t="s">
        <v>2646</v>
      </c>
      <c r="C6229" t="s">
        <v>2441</v>
      </c>
      <c r="D6229" t="s">
        <v>2460</v>
      </c>
      <c r="E6229" t="s">
        <v>2427</v>
      </c>
      <c r="F6229" s="7">
        <v>0</v>
      </c>
      <c r="G6229" s="7">
        <v>-117000</v>
      </c>
      <c r="H6229" s="7">
        <v>0</v>
      </c>
      <c r="I6229" s="7">
        <v>-117000</v>
      </c>
    </row>
    <row r="6230" spans="1:9" x14ac:dyDescent="0.25">
      <c r="A6230" t="s">
        <v>2668</v>
      </c>
      <c r="B6230" t="s">
        <v>2645</v>
      </c>
      <c r="C6230" t="s">
        <v>2441</v>
      </c>
      <c r="D6230" t="s">
        <v>2460</v>
      </c>
      <c r="E6230" t="s">
        <v>2427</v>
      </c>
      <c r="F6230" s="7">
        <v>0</v>
      </c>
      <c r="G6230" s="7">
        <v>0</v>
      </c>
      <c r="H6230" s="7">
        <v>-266065</v>
      </c>
      <c r="I6230" s="7">
        <v>-266065</v>
      </c>
    </row>
    <row r="6231" spans="1:9" x14ac:dyDescent="0.25">
      <c r="A6231" t="s">
        <v>2668</v>
      </c>
      <c r="B6231" t="s">
        <v>1172</v>
      </c>
      <c r="C6231" t="s">
        <v>2425</v>
      </c>
      <c r="D6231" t="s">
        <v>2539</v>
      </c>
      <c r="E6231" t="s">
        <v>2427</v>
      </c>
      <c r="F6231" s="7">
        <v>-626540</v>
      </c>
      <c r="G6231" s="7">
        <v>0</v>
      </c>
      <c r="H6231" s="7">
        <v>0</v>
      </c>
      <c r="I6231" s="7">
        <v>-626540</v>
      </c>
    </row>
    <row r="6232" spans="1:9" x14ac:dyDescent="0.25">
      <c r="A6232" t="s">
        <v>2668</v>
      </c>
      <c r="B6232" t="s">
        <v>2612</v>
      </c>
      <c r="C6232" t="s">
        <v>2461</v>
      </c>
      <c r="D6232" t="s">
        <v>2496</v>
      </c>
      <c r="E6232" t="s">
        <v>2512</v>
      </c>
      <c r="F6232" s="7">
        <v>81360</v>
      </c>
      <c r="G6232" s="7">
        <v>-976320</v>
      </c>
      <c r="H6232" s="7">
        <v>0</v>
      </c>
      <c r="I6232" s="7">
        <v>-894960</v>
      </c>
    </row>
    <row r="6233" spans="1:9" x14ac:dyDescent="0.25">
      <c r="A6233" t="s">
        <v>2668</v>
      </c>
      <c r="B6233" t="s">
        <v>2647</v>
      </c>
      <c r="C6233" t="s">
        <v>75</v>
      </c>
      <c r="D6233" t="s">
        <v>2569</v>
      </c>
      <c r="E6233" t="s">
        <v>2438</v>
      </c>
      <c r="F6233" s="7">
        <v>0</v>
      </c>
      <c r="G6233" s="7">
        <v>0</v>
      </c>
      <c r="H6233" s="7">
        <v>-5478420</v>
      </c>
      <c r="I6233" s="7">
        <v>-5478420</v>
      </c>
    </row>
    <row r="6234" spans="1:9" x14ac:dyDescent="0.25">
      <c r="A6234" t="s">
        <v>2668</v>
      </c>
      <c r="B6234" t="s">
        <v>2648</v>
      </c>
      <c r="C6234" t="s">
        <v>75</v>
      </c>
      <c r="D6234" t="s">
        <v>2569</v>
      </c>
      <c r="E6234" t="s">
        <v>2427</v>
      </c>
      <c r="F6234" s="7">
        <v>0</v>
      </c>
      <c r="G6234" s="7">
        <v>0</v>
      </c>
      <c r="H6234" s="7">
        <v>-11966280</v>
      </c>
      <c r="I6234" s="7">
        <v>-11966280</v>
      </c>
    </row>
    <row r="6235" spans="1:9" x14ac:dyDescent="0.25">
      <c r="A6235" t="s">
        <v>2</v>
      </c>
      <c r="B6235" t="s">
        <v>558</v>
      </c>
      <c r="C6235" t="s">
        <v>2428</v>
      </c>
      <c r="D6235" t="s">
        <v>2439</v>
      </c>
      <c r="E6235" t="s">
        <v>2427</v>
      </c>
      <c r="F6235" s="7">
        <v>8879600</v>
      </c>
      <c r="G6235" s="7">
        <v>15454200</v>
      </c>
      <c r="H6235" s="7">
        <v>15788600</v>
      </c>
      <c r="I6235" s="7">
        <v>40122400</v>
      </c>
    </row>
    <row r="6236" spans="1:9" x14ac:dyDescent="0.25">
      <c r="A6236" t="s">
        <v>2</v>
      </c>
      <c r="B6236" t="s">
        <v>637</v>
      </c>
      <c r="C6236" t="s">
        <v>2431</v>
      </c>
      <c r="D6236" t="s">
        <v>2480</v>
      </c>
      <c r="E6236" t="s">
        <v>2481</v>
      </c>
      <c r="F6236" s="7">
        <v>0</v>
      </c>
      <c r="G6236" s="7">
        <v>31957248</v>
      </c>
      <c r="H6236" s="7">
        <v>5309000</v>
      </c>
      <c r="I6236" s="7">
        <v>37266248</v>
      </c>
    </row>
    <row r="6237" spans="1:9" x14ac:dyDescent="0.25">
      <c r="A6237" t="s">
        <v>2</v>
      </c>
      <c r="B6237" t="s">
        <v>340</v>
      </c>
      <c r="C6237" t="s">
        <v>2441</v>
      </c>
      <c r="D6237" t="s">
        <v>2467</v>
      </c>
      <c r="E6237" t="s">
        <v>2427</v>
      </c>
      <c r="F6237" s="7">
        <v>0</v>
      </c>
      <c r="G6237" s="7">
        <v>0</v>
      </c>
      <c r="H6237" s="7">
        <v>1054350</v>
      </c>
      <c r="I6237" s="7">
        <v>1054350</v>
      </c>
    </row>
    <row r="6238" spans="1:9" x14ac:dyDescent="0.25">
      <c r="A6238" t="s">
        <v>2</v>
      </c>
      <c r="B6238" t="s">
        <v>340</v>
      </c>
      <c r="C6238" t="s">
        <v>2670</v>
      </c>
      <c r="D6238" t="s">
        <v>2671</v>
      </c>
      <c r="E6238" t="s">
        <v>2427</v>
      </c>
      <c r="F6238" s="7">
        <v>26553672</v>
      </c>
      <c r="G6238" s="7">
        <v>3120750</v>
      </c>
      <c r="H6238" s="7">
        <v>1771200</v>
      </c>
      <c r="I6238" s="7">
        <v>31445622</v>
      </c>
    </row>
    <row r="6239" spans="1:9" x14ac:dyDescent="0.25">
      <c r="A6239" t="s">
        <v>2</v>
      </c>
      <c r="B6239" t="s">
        <v>2082</v>
      </c>
      <c r="C6239" t="s">
        <v>2441</v>
      </c>
      <c r="D6239" t="s">
        <v>2467</v>
      </c>
      <c r="E6239" t="s">
        <v>2427</v>
      </c>
      <c r="F6239" s="7">
        <v>0</v>
      </c>
      <c r="G6239" s="7">
        <v>28103472</v>
      </c>
      <c r="H6239" s="7">
        <v>3194550</v>
      </c>
      <c r="I6239" s="7">
        <v>31298022</v>
      </c>
    </row>
    <row r="6240" spans="1:9" x14ac:dyDescent="0.25">
      <c r="A6240" t="s">
        <v>2</v>
      </c>
      <c r="B6240" t="s">
        <v>1726</v>
      </c>
      <c r="C6240" t="s">
        <v>2441</v>
      </c>
      <c r="D6240" t="s">
        <v>2442</v>
      </c>
      <c r="E6240" t="s">
        <v>2427</v>
      </c>
      <c r="F6240" s="7">
        <v>0</v>
      </c>
      <c r="G6240" s="7">
        <v>5166000</v>
      </c>
      <c r="H6240" s="7">
        <v>4450600</v>
      </c>
      <c r="I6240" s="7">
        <v>9616600</v>
      </c>
    </row>
    <row r="6241" spans="1:9" x14ac:dyDescent="0.25">
      <c r="A6241" t="s">
        <v>2</v>
      </c>
      <c r="B6241" t="s">
        <v>562</v>
      </c>
      <c r="C6241" t="s">
        <v>2428</v>
      </c>
      <c r="D6241" t="s">
        <v>2439</v>
      </c>
      <c r="E6241" t="s">
        <v>2427</v>
      </c>
      <c r="F6241" s="7">
        <v>-63000</v>
      </c>
      <c r="G6241" s="7">
        <v>2048476</v>
      </c>
      <c r="H6241" s="7">
        <v>6280200</v>
      </c>
      <c r="I6241" s="7">
        <v>8265676</v>
      </c>
    </row>
    <row r="6242" spans="1:9" x14ac:dyDescent="0.25">
      <c r="A6242" t="s">
        <v>2</v>
      </c>
      <c r="B6242" t="s">
        <v>1459</v>
      </c>
      <c r="C6242" t="s">
        <v>2461</v>
      </c>
      <c r="D6242" t="s">
        <v>2477</v>
      </c>
      <c r="E6242" t="s">
        <v>2427</v>
      </c>
      <c r="F6242" s="7">
        <v>805600</v>
      </c>
      <c r="G6242" s="7">
        <v>1992600</v>
      </c>
      <c r="H6242" s="7">
        <v>1718550</v>
      </c>
      <c r="I6242" s="7">
        <v>4516750</v>
      </c>
    </row>
    <row r="6243" spans="1:9" x14ac:dyDescent="0.25">
      <c r="A6243" t="s">
        <v>2</v>
      </c>
      <c r="B6243" t="s">
        <v>1417</v>
      </c>
      <c r="C6243" t="s">
        <v>2441</v>
      </c>
      <c r="D6243" t="s">
        <v>2458</v>
      </c>
      <c r="E6243" t="s">
        <v>2459</v>
      </c>
      <c r="F6243" s="7">
        <v>831100</v>
      </c>
      <c r="G6243" s="7">
        <v>1455100</v>
      </c>
      <c r="H6243" s="7">
        <v>1363000</v>
      </c>
      <c r="I6243" s="7">
        <v>3649200</v>
      </c>
    </row>
    <row r="6244" spans="1:9" x14ac:dyDescent="0.25">
      <c r="A6244" t="s">
        <v>2</v>
      </c>
      <c r="B6244" t="s">
        <v>728</v>
      </c>
      <c r="C6244" t="s">
        <v>2428</v>
      </c>
      <c r="D6244" t="s">
        <v>2443</v>
      </c>
      <c r="E6244" t="s">
        <v>2445</v>
      </c>
      <c r="F6244" s="7">
        <v>0</v>
      </c>
      <c r="G6244" s="7">
        <v>1363000</v>
      </c>
      <c r="H6244" s="7">
        <v>260850</v>
      </c>
      <c r="I6244" s="7">
        <v>1623850</v>
      </c>
    </row>
    <row r="6245" spans="1:9" x14ac:dyDescent="0.25">
      <c r="A6245" t="s">
        <v>2</v>
      </c>
      <c r="B6245" t="s">
        <v>728</v>
      </c>
      <c r="C6245" t="s">
        <v>2428</v>
      </c>
      <c r="D6245" t="s">
        <v>2443</v>
      </c>
      <c r="E6245" t="s">
        <v>2444</v>
      </c>
      <c r="F6245" s="7">
        <v>1107000</v>
      </c>
      <c r="G6245" s="7">
        <v>0</v>
      </c>
      <c r="H6245" s="7">
        <v>0</v>
      </c>
      <c r="I6245" s="7">
        <v>1107000</v>
      </c>
    </row>
    <row r="6246" spans="1:9" x14ac:dyDescent="0.25">
      <c r="A6246" t="s">
        <v>2</v>
      </c>
      <c r="B6246" t="s">
        <v>1090</v>
      </c>
      <c r="C6246" t="s">
        <v>2436</v>
      </c>
      <c r="D6246" t="s">
        <v>2507</v>
      </c>
      <c r="E6246" t="s">
        <v>2542</v>
      </c>
      <c r="F6246" s="7">
        <v>0</v>
      </c>
      <c r="G6246" s="7">
        <v>2726000</v>
      </c>
      <c r="H6246" s="7">
        <v>0</v>
      </c>
      <c r="I6246" s="7">
        <v>2726000</v>
      </c>
    </row>
    <row r="6247" spans="1:9" x14ac:dyDescent="0.25">
      <c r="A6247" t="s">
        <v>2</v>
      </c>
      <c r="B6247" t="s">
        <v>2139</v>
      </c>
      <c r="C6247" t="s">
        <v>2436</v>
      </c>
      <c r="D6247" t="s">
        <v>2487</v>
      </c>
      <c r="E6247" t="s">
        <v>2488</v>
      </c>
      <c r="F6247" s="7">
        <v>475800</v>
      </c>
      <c r="G6247" s="7">
        <v>-94800</v>
      </c>
      <c r="H6247" s="7">
        <v>0</v>
      </c>
      <c r="I6247" s="7">
        <v>381000</v>
      </c>
    </row>
    <row r="6248" spans="1:9" x14ac:dyDescent="0.25">
      <c r="A6248" t="s">
        <v>2</v>
      </c>
      <c r="B6248" t="s">
        <v>2139</v>
      </c>
      <c r="C6248" t="s">
        <v>2670</v>
      </c>
      <c r="D6248" t="s">
        <v>2671</v>
      </c>
      <c r="E6248" t="s">
        <v>2488</v>
      </c>
      <c r="F6248" s="7">
        <v>1091025</v>
      </c>
      <c r="G6248" s="7">
        <v>0</v>
      </c>
      <c r="H6248" s="7">
        <v>0</v>
      </c>
      <c r="I6248" s="7">
        <v>1091025</v>
      </c>
    </row>
    <row r="6249" spans="1:9" x14ac:dyDescent="0.25">
      <c r="A6249" t="s">
        <v>2672</v>
      </c>
      <c r="B6249" t="s">
        <v>1724</v>
      </c>
      <c r="C6249" t="s">
        <v>2431</v>
      </c>
      <c r="D6249" t="s">
        <v>2440</v>
      </c>
      <c r="E6249" t="s">
        <v>2433</v>
      </c>
      <c r="F6249" s="7">
        <v>3072713</v>
      </c>
      <c r="G6249" s="7">
        <v>2406620</v>
      </c>
      <c r="H6249" s="7">
        <v>3039550</v>
      </c>
      <c r="I6249" s="7">
        <v>8518883</v>
      </c>
    </row>
    <row r="6250" spans="1:9" x14ac:dyDescent="0.25">
      <c r="A6250" t="s">
        <v>2672</v>
      </c>
      <c r="B6250" t="s">
        <v>1724</v>
      </c>
      <c r="C6250" t="s">
        <v>2431</v>
      </c>
      <c r="D6250" t="s">
        <v>2440</v>
      </c>
      <c r="E6250" t="s">
        <v>2435</v>
      </c>
      <c r="F6250" s="7">
        <v>1974395</v>
      </c>
      <c r="G6250" s="7">
        <v>806160</v>
      </c>
      <c r="H6250" s="7">
        <v>1872770</v>
      </c>
      <c r="I6250" s="7">
        <v>4653325</v>
      </c>
    </row>
    <row r="6251" spans="1:9" x14ac:dyDescent="0.25">
      <c r="A6251" t="s">
        <v>2672</v>
      </c>
      <c r="B6251" t="s">
        <v>1296</v>
      </c>
      <c r="C6251" t="s">
        <v>2461</v>
      </c>
      <c r="D6251" t="s">
        <v>2484</v>
      </c>
      <c r="E6251" t="s">
        <v>2445</v>
      </c>
      <c r="F6251" s="7">
        <v>4460952</v>
      </c>
      <c r="G6251" s="7">
        <v>1476640</v>
      </c>
      <c r="H6251" s="7">
        <v>3013030</v>
      </c>
      <c r="I6251" s="7">
        <v>8950622</v>
      </c>
    </row>
    <row r="6252" spans="1:9" x14ac:dyDescent="0.25">
      <c r="A6252" t="s">
        <v>2672</v>
      </c>
      <c r="B6252" t="s">
        <v>1296</v>
      </c>
      <c r="C6252" t="s">
        <v>2461</v>
      </c>
      <c r="D6252" t="s">
        <v>2484</v>
      </c>
      <c r="E6252" t="s">
        <v>2427</v>
      </c>
      <c r="F6252" s="7">
        <v>1943400</v>
      </c>
      <c r="G6252" s="7">
        <v>-452370</v>
      </c>
      <c r="H6252" s="7">
        <v>1140970</v>
      </c>
      <c r="I6252" s="7">
        <v>2632000</v>
      </c>
    </row>
    <row r="6253" spans="1:9" x14ac:dyDescent="0.25">
      <c r="A6253" t="s">
        <v>2672</v>
      </c>
      <c r="B6253" t="s">
        <v>2168</v>
      </c>
      <c r="C6253" t="s">
        <v>2428</v>
      </c>
      <c r="D6253" t="s">
        <v>2430</v>
      </c>
      <c r="E6253" t="s">
        <v>2427</v>
      </c>
      <c r="F6253" s="7">
        <v>2511982</v>
      </c>
      <c r="G6253" s="7">
        <v>3459310</v>
      </c>
      <c r="H6253" s="7">
        <v>1287200</v>
      </c>
      <c r="I6253" s="7">
        <v>7258492</v>
      </c>
    </row>
    <row r="6254" spans="1:9" x14ac:dyDescent="0.25">
      <c r="A6254" t="s">
        <v>2672</v>
      </c>
      <c r="B6254" t="s">
        <v>2168</v>
      </c>
      <c r="C6254" t="s">
        <v>2428</v>
      </c>
      <c r="D6254" t="s">
        <v>2430</v>
      </c>
      <c r="E6254" t="s">
        <v>2445</v>
      </c>
      <c r="F6254" s="7">
        <v>487370</v>
      </c>
      <c r="G6254" s="7">
        <v>1699130</v>
      </c>
      <c r="H6254" s="7">
        <v>559240</v>
      </c>
      <c r="I6254" s="7">
        <v>2745740</v>
      </c>
    </row>
    <row r="6255" spans="1:9" x14ac:dyDescent="0.25">
      <c r="A6255" t="s">
        <v>2672</v>
      </c>
      <c r="B6255" t="s">
        <v>411</v>
      </c>
      <c r="C6255" t="s">
        <v>2601</v>
      </c>
      <c r="D6255" t="s">
        <v>2602</v>
      </c>
      <c r="E6255" t="s">
        <v>2427</v>
      </c>
      <c r="F6255" s="7">
        <v>3063803</v>
      </c>
      <c r="G6255" s="7">
        <v>5142860</v>
      </c>
      <c r="H6255" s="7">
        <v>1331190</v>
      </c>
      <c r="I6255" s="7">
        <v>9537853</v>
      </c>
    </row>
    <row r="6256" spans="1:9" x14ac:dyDescent="0.25">
      <c r="A6256" t="s">
        <v>2672</v>
      </c>
      <c r="B6256" t="s">
        <v>186</v>
      </c>
      <c r="C6256" t="s">
        <v>2431</v>
      </c>
      <c r="D6256" t="s">
        <v>2611</v>
      </c>
      <c r="E6256" t="s">
        <v>2433</v>
      </c>
      <c r="F6256" s="7">
        <v>1625154</v>
      </c>
      <c r="G6256" s="7">
        <v>4463720</v>
      </c>
      <c r="H6256" s="7">
        <v>1974120</v>
      </c>
      <c r="I6256" s="7">
        <v>8062994</v>
      </c>
    </row>
    <row r="6257" spans="1:9" x14ac:dyDescent="0.25">
      <c r="A6257" t="s">
        <v>2672</v>
      </c>
      <c r="B6257" t="s">
        <v>559</v>
      </c>
      <c r="C6257" t="s">
        <v>2428</v>
      </c>
      <c r="D6257" t="s">
        <v>2430</v>
      </c>
      <c r="E6257" t="s">
        <v>2427</v>
      </c>
      <c r="F6257" s="7">
        <v>1629159</v>
      </c>
      <c r="G6257" s="7">
        <v>2887250</v>
      </c>
      <c r="H6257" s="7">
        <v>2605440</v>
      </c>
      <c r="I6257" s="7">
        <v>7121849</v>
      </c>
    </row>
    <row r="6258" spans="1:9" x14ac:dyDescent="0.25">
      <c r="A6258" t="s">
        <v>2672</v>
      </c>
      <c r="B6258" t="s">
        <v>1538</v>
      </c>
      <c r="C6258" t="s">
        <v>2461</v>
      </c>
      <c r="D6258" t="s">
        <v>2484</v>
      </c>
      <c r="E6258" t="s">
        <v>2445</v>
      </c>
      <c r="F6258" s="7">
        <v>1734440</v>
      </c>
      <c r="G6258" s="7">
        <v>4535000</v>
      </c>
      <c r="H6258" s="7">
        <v>406130</v>
      </c>
      <c r="I6258" s="7">
        <v>6675570</v>
      </c>
    </row>
    <row r="6259" spans="1:9" x14ac:dyDescent="0.25">
      <c r="A6259" t="s">
        <v>2672</v>
      </c>
      <c r="B6259" t="s">
        <v>1538</v>
      </c>
      <c r="C6259" t="s">
        <v>2461</v>
      </c>
      <c r="D6259" t="s">
        <v>2484</v>
      </c>
      <c r="E6259" t="s">
        <v>2494</v>
      </c>
      <c r="F6259" s="7">
        <v>0</v>
      </c>
      <c r="G6259" s="7">
        <v>0</v>
      </c>
      <c r="H6259" s="7">
        <v>0</v>
      </c>
      <c r="I6259" s="7">
        <v>0</v>
      </c>
    </row>
    <row r="6260" spans="1:9" x14ac:dyDescent="0.25">
      <c r="A6260" t="s">
        <v>2672</v>
      </c>
      <c r="B6260" t="s">
        <v>2257</v>
      </c>
      <c r="C6260" t="s">
        <v>2431</v>
      </c>
      <c r="D6260" t="s">
        <v>2475</v>
      </c>
      <c r="E6260" t="s">
        <v>2433</v>
      </c>
      <c r="F6260" s="7">
        <v>218020</v>
      </c>
      <c r="G6260" s="7">
        <v>2134860</v>
      </c>
      <c r="H6260" s="7">
        <v>1580990</v>
      </c>
      <c r="I6260" s="7">
        <v>3933870</v>
      </c>
    </row>
    <row r="6261" spans="1:9" x14ac:dyDescent="0.25">
      <c r="A6261" t="s">
        <v>2672</v>
      </c>
      <c r="B6261" t="s">
        <v>1839</v>
      </c>
      <c r="C6261" t="s">
        <v>2431</v>
      </c>
      <c r="D6261" t="s">
        <v>2490</v>
      </c>
      <c r="E6261" t="s">
        <v>2446</v>
      </c>
      <c r="F6261" s="7">
        <v>1148818</v>
      </c>
      <c r="G6261" s="7">
        <v>1483450</v>
      </c>
      <c r="H6261" s="7">
        <v>909680</v>
      </c>
      <c r="I6261" s="7">
        <v>3541948</v>
      </c>
    </row>
    <row r="6262" spans="1:9" x14ac:dyDescent="0.25">
      <c r="A6262" t="s">
        <v>2672</v>
      </c>
      <c r="B6262" t="s">
        <v>218</v>
      </c>
      <c r="C6262" t="s">
        <v>2431</v>
      </c>
      <c r="D6262" t="s">
        <v>2476</v>
      </c>
      <c r="E6262" t="s">
        <v>2433</v>
      </c>
      <c r="F6262" s="7">
        <v>771624</v>
      </c>
      <c r="G6262" s="7">
        <v>647460</v>
      </c>
      <c r="H6262" s="7">
        <v>1958150</v>
      </c>
      <c r="I6262" s="7">
        <v>3377234</v>
      </c>
    </row>
    <row r="6263" spans="1:9" x14ac:dyDescent="0.25">
      <c r="A6263" t="s">
        <v>2672</v>
      </c>
      <c r="B6263" t="s">
        <v>2392</v>
      </c>
      <c r="C6263" t="s">
        <v>2441</v>
      </c>
      <c r="D6263" t="s">
        <v>2458</v>
      </c>
      <c r="E6263" t="s">
        <v>2459</v>
      </c>
      <c r="F6263" s="7">
        <v>0</v>
      </c>
      <c r="G6263" s="7">
        <v>2891298</v>
      </c>
      <c r="H6263" s="7">
        <v>0</v>
      </c>
      <c r="I6263" s="7">
        <v>2891298</v>
      </c>
    </row>
    <row r="6264" spans="1:9" x14ac:dyDescent="0.25">
      <c r="A6264" t="s">
        <v>2672</v>
      </c>
      <c r="B6264" t="s">
        <v>223</v>
      </c>
      <c r="C6264" t="s">
        <v>2428</v>
      </c>
      <c r="D6264" t="s">
        <v>2429</v>
      </c>
      <c r="E6264" t="s">
        <v>2427</v>
      </c>
      <c r="F6264" s="7">
        <v>1340780</v>
      </c>
      <c r="G6264" s="7">
        <v>907570</v>
      </c>
      <c r="H6264" s="7">
        <v>346680</v>
      </c>
      <c r="I6264" s="7">
        <v>2595030</v>
      </c>
    </row>
    <row r="6265" spans="1:9" x14ac:dyDescent="0.25">
      <c r="A6265" t="s">
        <v>2672</v>
      </c>
      <c r="B6265" t="s">
        <v>238</v>
      </c>
      <c r="C6265" t="s">
        <v>2436</v>
      </c>
      <c r="D6265" t="s">
        <v>2455</v>
      </c>
      <c r="E6265" t="s">
        <v>75</v>
      </c>
      <c r="F6265" s="7">
        <v>0</v>
      </c>
      <c r="G6265" s="7">
        <v>1515790</v>
      </c>
      <c r="H6265" s="7">
        <v>340160</v>
      </c>
      <c r="I6265" s="7">
        <v>1855950</v>
      </c>
    </row>
    <row r="6266" spans="1:9" x14ac:dyDescent="0.25">
      <c r="A6266" t="s">
        <v>2672</v>
      </c>
      <c r="B6266" t="s">
        <v>238</v>
      </c>
      <c r="C6266" t="s">
        <v>2436</v>
      </c>
      <c r="D6266" t="s">
        <v>2455</v>
      </c>
      <c r="E6266" t="s">
        <v>2457</v>
      </c>
      <c r="F6266" s="7">
        <v>503940</v>
      </c>
      <c r="G6266" s="7">
        <v>150790</v>
      </c>
      <c r="H6266" s="7">
        <v>0</v>
      </c>
      <c r="I6266" s="7">
        <v>654730</v>
      </c>
    </row>
    <row r="6267" spans="1:9" x14ac:dyDescent="0.25">
      <c r="A6267" t="s">
        <v>2672</v>
      </c>
      <c r="B6267" t="s">
        <v>781</v>
      </c>
      <c r="C6267" t="s">
        <v>2431</v>
      </c>
      <c r="D6267" t="s">
        <v>2611</v>
      </c>
      <c r="E6267" t="s">
        <v>2433</v>
      </c>
      <c r="F6267" s="7">
        <v>1192360</v>
      </c>
      <c r="G6267" s="7">
        <v>1067640</v>
      </c>
      <c r="H6267" s="7">
        <v>0</v>
      </c>
      <c r="I6267" s="7">
        <v>2260000</v>
      </c>
    </row>
    <row r="6268" spans="1:9" x14ac:dyDescent="0.25">
      <c r="A6268" t="s">
        <v>2672</v>
      </c>
      <c r="B6268" t="s">
        <v>123</v>
      </c>
      <c r="C6268" t="s">
        <v>2436</v>
      </c>
      <c r="D6268" t="s">
        <v>2507</v>
      </c>
      <c r="E6268" t="s">
        <v>2542</v>
      </c>
      <c r="F6268" s="7">
        <v>1014980</v>
      </c>
      <c r="G6268" s="7">
        <v>0</v>
      </c>
      <c r="H6268" s="7">
        <v>1077610</v>
      </c>
      <c r="I6268" s="7">
        <v>2092590</v>
      </c>
    </row>
    <row r="6269" spans="1:9" x14ac:dyDescent="0.25">
      <c r="A6269" t="s">
        <v>2672</v>
      </c>
      <c r="B6269" t="s">
        <v>109</v>
      </c>
      <c r="C6269" t="s">
        <v>2431</v>
      </c>
      <c r="D6269" t="s">
        <v>2440</v>
      </c>
      <c r="E6269" t="s">
        <v>2435</v>
      </c>
      <c r="F6269" s="7">
        <v>351120</v>
      </c>
      <c r="G6269" s="7">
        <v>697860</v>
      </c>
      <c r="H6269" s="7">
        <v>910360</v>
      </c>
      <c r="I6269" s="7">
        <v>1959340</v>
      </c>
    </row>
    <row r="6270" spans="1:9" x14ac:dyDescent="0.25">
      <c r="A6270" t="s">
        <v>2672</v>
      </c>
      <c r="B6270" t="s">
        <v>810</v>
      </c>
      <c r="C6270" t="s">
        <v>2428</v>
      </c>
      <c r="D6270" t="s">
        <v>2430</v>
      </c>
      <c r="E6270" t="s">
        <v>2427</v>
      </c>
      <c r="F6270" s="7">
        <v>684720</v>
      </c>
      <c r="G6270" s="7">
        <v>921390</v>
      </c>
      <c r="H6270" s="7">
        <v>258910</v>
      </c>
      <c r="I6270" s="7">
        <v>1865020</v>
      </c>
    </row>
    <row r="6271" spans="1:9" x14ac:dyDescent="0.25">
      <c r="A6271" t="s">
        <v>2672</v>
      </c>
      <c r="B6271" t="s">
        <v>1186</v>
      </c>
      <c r="C6271" t="s">
        <v>2428</v>
      </c>
      <c r="D6271" t="s">
        <v>2439</v>
      </c>
      <c r="E6271" t="s">
        <v>2427</v>
      </c>
      <c r="F6271" s="7">
        <v>0</v>
      </c>
      <c r="G6271" s="7">
        <v>1428500</v>
      </c>
      <c r="H6271" s="7">
        <v>394620</v>
      </c>
      <c r="I6271" s="7">
        <v>1823120</v>
      </c>
    </row>
    <row r="6272" spans="1:9" x14ac:dyDescent="0.25">
      <c r="A6272" t="s">
        <v>2672</v>
      </c>
      <c r="B6272" t="s">
        <v>2328</v>
      </c>
      <c r="C6272" t="s">
        <v>2431</v>
      </c>
      <c r="D6272" t="s">
        <v>2611</v>
      </c>
      <c r="E6272" t="s">
        <v>2433</v>
      </c>
      <c r="F6272" s="7">
        <v>183138</v>
      </c>
      <c r="G6272" s="7">
        <v>791470</v>
      </c>
      <c r="H6272" s="7">
        <v>817630</v>
      </c>
      <c r="I6272" s="7">
        <v>1792238</v>
      </c>
    </row>
    <row r="6273" spans="1:9" x14ac:dyDescent="0.25">
      <c r="A6273" t="s">
        <v>2672</v>
      </c>
      <c r="B6273" t="s">
        <v>851</v>
      </c>
      <c r="C6273" t="s">
        <v>2431</v>
      </c>
      <c r="D6273" t="s">
        <v>2611</v>
      </c>
      <c r="E6273" t="s">
        <v>2673</v>
      </c>
      <c r="F6273" s="7">
        <v>0</v>
      </c>
      <c r="G6273" s="7">
        <v>1677720</v>
      </c>
      <c r="H6273" s="7">
        <v>0</v>
      </c>
      <c r="I6273" s="7">
        <v>1677720</v>
      </c>
    </row>
    <row r="6274" spans="1:9" x14ac:dyDescent="0.25">
      <c r="A6274" t="s">
        <v>2672</v>
      </c>
      <c r="B6274" t="s">
        <v>2033</v>
      </c>
      <c r="C6274" t="s">
        <v>2441</v>
      </c>
      <c r="D6274" t="s">
        <v>2471</v>
      </c>
      <c r="E6274" t="s">
        <v>2427</v>
      </c>
      <c r="F6274" s="7">
        <v>941900</v>
      </c>
      <c r="G6274" s="7">
        <v>0</v>
      </c>
      <c r="H6274" s="7">
        <v>701250</v>
      </c>
      <c r="I6274" s="7">
        <v>1643150</v>
      </c>
    </row>
    <row r="6275" spans="1:9" x14ac:dyDescent="0.25">
      <c r="A6275" t="s">
        <v>2672</v>
      </c>
      <c r="B6275" t="s">
        <v>2247</v>
      </c>
      <c r="C6275" t="s">
        <v>2441</v>
      </c>
      <c r="D6275" t="s">
        <v>2500</v>
      </c>
      <c r="E6275" t="s">
        <v>2509</v>
      </c>
      <c r="F6275" s="7">
        <v>627660</v>
      </c>
      <c r="G6275" s="7">
        <v>0</v>
      </c>
      <c r="H6275" s="7">
        <v>988740</v>
      </c>
      <c r="I6275" s="7">
        <v>1616400</v>
      </c>
    </row>
    <row r="6276" spans="1:9" x14ac:dyDescent="0.25">
      <c r="A6276" t="s">
        <v>2672</v>
      </c>
      <c r="B6276" t="s">
        <v>1344</v>
      </c>
      <c r="C6276" t="s">
        <v>2431</v>
      </c>
      <c r="D6276" t="s">
        <v>2432</v>
      </c>
      <c r="E6276" t="s">
        <v>2435</v>
      </c>
      <c r="F6276" s="7">
        <v>0</v>
      </c>
      <c r="G6276" s="7">
        <v>1456860</v>
      </c>
      <c r="H6276" s="7">
        <v>460350</v>
      </c>
      <c r="I6276" s="7">
        <v>1917210</v>
      </c>
    </row>
    <row r="6277" spans="1:9" x14ac:dyDescent="0.25">
      <c r="A6277" t="s">
        <v>2672</v>
      </c>
      <c r="B6277" t="s">
        <v>1344</v>
      </c>
      <c r="C6277" t="s">
        <v>2431</v>
      </c>
      <c r="D6277" t="s">
        <v>2432</v>
      </c>
      <c r="E6277" t="s">
        <v>2433</v>
      </c>
      <c r="F6277" s="7">
        <v>-438327</v>
      </c>
      <c r="G6277" s="7">
        <v>0</v>
      </c>
      <c r="H6277" s="7">
        <v>-6928</v>
      </c>
      <c r="I6277" s="7">
        <v>-445255</v>
      </c>
    </row>
    <row r="6278" spans="1:9" x14ac:dyDescent="0.25">
      <c r="A6278" t="s">
        <v>2672</v>
      </c>
      <c r="B6278" t="s">
        <v>2532</v>
      </c>
      <c r="C6278" t="s">
        <v>2428</v>
      </c>
      <c r="D6278" t="s">
        <v>2443</v>
      </c>
      <c r="E6278" t="s">
        <v>2427</v>
      </c>
      <c r="F6278" s="7">
        <v>1468907</v>
      </c>
      <c r="G6278" s="7">
        <v>0</v>
      </c>
      <c r="H6278" s="7">
        <v>0</v>
      </c>
      <c r="I6278" s="7">
        <v>1468907</v>
      </c>
    </row>
    <row r="6279" spans="1:9" x14ac:dyDescent="0.25">
      <c r="A6279" t="s">
        <v>2672</v>
      </c>
      <c r="B6279" t="s">
        <v>1556</v>
      </c>
      <c r="C6279" t="s">
        <v>2431</v>
      </c>
      <c r="D6279" t="s">
        <v>2611</v>
      </c>
      <c r="E6279" t="s">
        <v>2433</v>
      </c>
      <c r="F6279" s="7">
        <v>714000</v>
      </c>
      <c r="G6279" s="7">
        <v>428420</v>
      </c>
      <c r="H6279" s="7">
        <v>304660</v>
      </c>
      <c r="I6279" s="7">
        <v>1447080</v>
      </c>
    </row>
    <row r="6280" spans="1:9" x14ac:dyDescent="0.25">
      <c r="A6280" t="s">
        <v>2672</v>
      </c>
      <c r="B6280" t="s">
        <v>632</v>
      </c>
      <c r="C6280" t="s">
        <v>2461</v>
      </c>
      <c r="D6280" t="s">
        <v>2658</v>
      </c>
      <c r="E6280" t="s">
        <v>2445</v>
      </c>
      <c r="F6280" s="7">
        <v>1071408</v>
      </c>
      <c r="G6280" s="7">
        <v>249880</v>
      </c>
      <c r="H6280" s="7">
        <v>105820</v>
      </c>
      <c r="I6280" s="7">
        <v>1427108</v>
      </c>
    </row>
    <row r="6281" spans="1:9" x14ac:dyDescent="0.25">
      <c r="A6281" t="s">
        <v>2672</v>
      </c>
      <c r="B6281" t="s">
        <v>872</v>
      </c>
      <c r="C6281" t="s">
        <v>2431</v>
      </c>
      <c r="D6281" t="s">
        <v>2611</v>
      </c>
      <c r="E6281" t="s">
        <v>2434</v>
      </c>
      <c r="F6281" s="7">
        <v>0</v>
      </c>
      <c r="G6281" s="7">
        <v>1266790</v>
      </c>
      <c r="H6281" s="7">
        <v>156240</v>
      </c>
      <c r="I6281" s="7">
        <v>1423030</v>
      </c>
    </row>
    <row r="6282" spans="1:9" x14ac:dyDescent="0.25">
      <c r="A6282" t="s">
        <v>2672</v>
      </c>
      <c r="B6282" t="s">
        <v>1449</v>
      </c>
      <c r="C6282" t="s">
        <v>2431</v>
      </c>
      <c r="D6282" t="s">
        <v>2611</v>
      </c>
      <c r="E6282" t="s">
        <v>2466</v>
      </c>
      <c r="F6282" s="7">
        <v>842700</v>
      </c>
      <c r="G6282" s="7">
        <v>559240</v>
      </c>
      <c r="H6282" s="7">
        <v>0</v>
      </c>
      <c r="I6282" s="7">
        <v>1401940</v>
      </c>
    </row>
    <row r="6283" spans="1:9" x14ac:dyDescent="0.25">
      <c r="A6283" t="s">
        <v>2672</v>
      </c>
      <c r="B6283" t="s">
        <v>593</v>
      </c>
      <c r="C6283" t="s">
        <v>2461</v>
      </c>
      <c r="D6283" t="s">
        <v>2658</v>
      </c>
      <c r="E6283" t="s">
        <v>2445</v>
      </c>
      <c r="F6283" s="7">
        <v>743100</v>
      </c>
      <c r="G6283" s="7">
        <v>297360</v>
      </c>
      <c r="H6283" s="7">
        <v>0</v>
      </c>
      <c r="I6283" s="7">
        <v>1040460</v>
      </c>
    </row>
    <row r="6284" spans="1:9" x14ac:dyDescent="0.25">
      <c r="A6284" t="s">
        <v>2672</v>
      </c>
      <c r="B6284" t="s">
        <v>1219</v>
      </c>
      <c r="C6284" t="s">
        <v>2461</v>
      </c>
      <c r="D6284" t="s">
        <v>2496</v>
      </c>
      <c r="E6284" t="s">
        <v>2497</v>
      </c>
      <c r="F6284" s="7">
        <v>872080</v>
      </c>
      <c r="G6284" s="7">
        <v>0</v>
      </c>
      <c r="H6284" s="7">
        <v>0</v>
      </c>
      <c r="I6284" s="7">
        <v>872080</v>
      </c>
    </row>
    <row r="6285" spans="1:9" x14ac:dyDescent="0.25">
      <c r="A6285" t="s">
        <v>2672</v>
      </c>
      <c r="B6285" t="s">
        <v>229</v>
      </c>
      <c r="C6285" t="s">
        <v>2461</v>
      </c>
      <c r="D6285" t="s">
        <v>2477</v>
      </c>
      <c r="E6285" t="s">
        <v>2563</v>
      </c>
      <c r="F6285" s="7">
        <v>271970</v>
      </c>
      <c r="G6285" s="7">
        <v>0</v>
      </c>
      <c r="H6285" s="7">
        <v>543940</v>
      </c>
      <c r="I6285" s="7">
        <v>815910</v>
      </c>
    </row>
    <row r="6286" spans="1:9" x14ac:dyDescent="0.25">
      <c r="A6286" t="s">
        <v>2672</v>
      </c>
      <c r="B6286" t="s">
        <v>870</v>
      </c>
      <c r="C6286" t="s">
        <v>2431</v>
      </c>
      <c r="D6286" t="s">
        <v>2611</v>
      </c>
      <c r="E6286" t="s">
        <v>2466</v>
      </c>
      <c r="F6286" s="7">
        <v>407681</v>
      </c>
      <c r="G6286" s="7">
        <v>271970</v>
      </c>
      <c r="H6286" s="7">
        <v>94190</v>
      </c>
      <c r="I6286" s="7">
        <v>773841</v>
      </c>
    </row>
    <row r="6287" spans="1:9" x14ac:dyDescent="0.25">
      <c r="A6287" t="s">
        <v>2672</v>
      </c>
      <c r="B6287" t="s">
        <v>2148</v>
      </c>
      <c r="C6287" t="s">
        <v>2436</v>
      </c>
      <c r="D6287" t="s">
        <v>2502</v>
      </c>
      <c r="E6287" t="s">
        <v>2438</v>
      </c>
      <c r="F6287" s="7">
        <v>365510</v>
      </c>
      <c r="G6287" s="7">
        <v>138290</v>
      </c>
      <c r="H6287" s="7">
        <v>268610</v>
      </c>
      <c r="I6287" s="7">
        <v>772410</v>
      </c>
    </row>
    <row r="6288" spans="1:9" x14ac:dyDescent="0.25">
      <c r="A6288" t="s">
        <v>2672</v>
      </c>
      <c r="B6288" t="s">
        <v>1564</v>
      </c>
      <c r="C6288" t="s">
        <v>2441</v>
      </c>
      <c r="D6288" t="s">
        <v>2503</v>
      </c>
      <c r="E6288" t="s">
        <v>2483</v>
      </c>
      <c r="F6288" s="7">
        <v>692480</v>
      </c>
      <c r="G6288" s="7">
        <v>0</v>
      </c>
      <c r="H6288" s="7">
        <v>0</v>
      </c>
      <c r="I6288" s="7">
        <v>692480</v>
      </c>
    </row>
    <row r="6289" spans="1:9" x14ac:dyDescent="0.25">
      <c r="A6289" t="s">
        <v>2672</v>
      </c>
      <c r="B6289" t="s">
        <v>119</v>
      </c>
      <c r="C6289" t="s">
        <v>2431</v>
      </c>
      <c r="D6289" t="s">
        <v>2440</v>
      </c>
      <c r="E6289" t="s">
        <v>2435</v>
      </c>
      <c r="F6289" s="7">
        <v>503870</v>
      </c>
      <c r="G6289" s="7">
        <v>57060</v>
      </c>
      <c r="H6289" s="7">
        <v>57060</v>
      </c>
      <c r="I6289" s="7">
        <v>617990</v>
      </c>
    </row>
    <row r="6290" spans="1:9" x14ac:dyDescent="0.25">
      <c r="A6290" t="s">
        <v>2672</v>
      </c>
      <c r="B6290" t="s">
        <v>1025</v>
      </c>
      <c r="C6290" t="s">
        <v>2431</v>
      </c>
      <c r="D6290" t="s">
        <v>2432</v>
      </c>
      <c r="E6290" t="s">
        <v>2434</v>
      </c>
      <c r="F6290" s="7">
        <v>171180</v>
      </c>
      <c r="G6290" s="7">
        <v>57060</v>
      </c>
      <c r="H6290" s="7">
        <v>114120</v>
      </c>
      <c r="I6290" s="7">
        <v>342360</v>
      </c>
    </row>
    <row r="6291" spans="1:9" x14ac:dyDescent="0.25">
      <c r="A6291" t="s">
        <v>2672</v>
      </c>
      <c r="B6291" t="s">
        <v>1025</v>
      </c>
      <c r="C6291" t="s">
        <v>2431</v>
      </c>
      <c r="D6291" t="s">
        <v>2432</v>
      </c>
      <c r="E6291" t="s">
        <v>2433</v>
      </c>
      <c r="F6291" s="7">
        <v>175560</v>
      </c>
      <c r="G6291" s="7">
        <v>0</v>
      </c>
      <c r="H6291" s="7">
        <v>57060</v>
      </c>
      <c r="I6291" s="7">
        <v>232620</v>
      </c>
    </row>
    <row r="6292" spans="1:9" x14ac:dyDescent="0.25">
      <c r="A6292" t="s">
        <v>2672</v>
      </c>
      <c r="B6292" t="s">
        <v>193</v>
      </c>
      <c r="C6292" t="s">
        <v>2431</v>
      </c>
      <c r="D6292" t="s">
        <v>2611</v>
      </c>
      <c r="E6292" t="s">
        <v>2434</v>
      </c>
      <c r="F6292" s="7">
        <v>0</v>
      </c>
      <c r="G6292" s="7">
        <v>559240</v>
      </c>
      <c r="H6292" s="7">
        <v>0</v>
      </c>
      <c r="I6292" s="7">
        <v>559240</v>
      </c>
    </row>
    <row r="6293" spans="1:9" x14ac:dyDescent="0.25">
      <c r="A6293" t="s">
        <v>2672</v>
      </c>
      <c r="B6293" t="s">
        <v>1608</v>
      </c>
      <c r="C6293" t="s">
        <v>2461</v>
      </c>
      <c r="D6293" t="s">
        <v>2496</v>
      </c>
      <c r="E6293" t="s">
        <v>2512</v>
      </c>
      <c r="F6293" s="7">
        <v>523248</v>
      </c>
      <c r="G6293" s="7">
        <v>0</v>
      </c>
      <c r="H6293" s="7">
        <v>0</v>
      </c>
      <c r="I6293" s="7">
        <v>523248</v>
      </c>
    </row>
    <row r="6294" spans="1:9" x14ac:dyDescent="0.25">
      <c r="A6294" t="s">
        <v>2672</v>
      </c>
      <c r="B6294" t="s">
        <v>2667</v>
      </c>
      <c r="C6294" t="s">
        <v>2431</v>
      </c>
      <c r="D6294" t="s">
        <v>2611</v>
      </c>
      <c r="E6294" t="s">
        <v>2433</v>
      </c>
      <c r="F6294" s="7">
        <v>508400</v>
      </c>
      <c r="G6294" s="7">
        <v>0</v>
      </c>
      <c r="H6294" s="7">
        <v>0</v>
      </c>
      <c r="I6294" s="7">
        <v>508400</v>
      </c>
    </row>
    <row r="6295" spans="1:9" x14ac:dyDescent="0.25">
      <c r="A6295" t="s">
        <v>2672</v>
      </c>
      <c r="B6295" t="s">
        <v>2407</v>
      </c>
      <c r="C6295" t="s">
        <v>2431</v>
      </c>
      <c r="D6295" t="s">
        <v>2490</v>
      </c>
      <c r="E6295" t="s">
        <v>2434</v>
      </c>
      <c r="F6295" s="7">
        <v>0</v>
      </c>
      <c r="G6295" s="7">
        <v>446040</v>
      </c>
      <c r="H6295" s="7">
        <v>0</v>
      </c>
      <c r="I6295" s="7">
        <v>446040</v>
      </c>
    </row>
    <row r="6296" spans="1:9" x14ac:dyDescent="0.25">
      <c r="A6296" t="s">
        <v>2672</v>
      </c>
      <c r="B6296" t="s">
        <v>655</v>
      </c>
      <c r="C6296" t="s">
        <v>2431</v>
      </c>
      <c r="D6296" t="s">
        <v>2611</v>
      </c>
      <c r="E6296" t="s">
        <v>2433</v>
      </c>
      <c r="F6296" s="7">
        <v>175560</v>
      </c>
      <c r="G6296" s="7">
        <v>234280</v>
      </c>
      <c r="H6296" s="7">
        <v>0</v>
      </c>
      <c r="I6296" s="7">
        <v>409840</v>
      </c>
    </row>
    <row r="6297" spans="1:9" x14ac:dyDescent="0.25">
      <c r="A6297" t="s">
        <v>2672</v>
      </c>
      <c r="B6297" t="s">
        <v>968</v>
      </c>
      <c r="C6297" t="s">
        <v>2461</v>
      </c>
      <c r="D6297" t="s">
        <v>2536</v>
      </c>
      <c r="E6297" t="s">
        <v>2433</v>
      </c>
      <c r="F6297" s="7">
        <v>0</v>
      </c>
      <c r="G6297" s="7">
        <v>203360</v>
      </c>
      <c r="H6297" s="7">
        <v>203360</v>
      </c>
      <c r="I6297" s="7">
        <v>406720</v>
      </c>
    </row>
    <row r="6298" spans="1:9" x14ac:dyDescent="0.25">
      <c r="A6298" t="s">
        <v>2672</v>
      </c>
      <c r="B6298" t="s">
        <v>166</v>
      </c>
      <c r="C6298" t="s">
        <v>2431</v>
      </c>
      <c r="D6298" t="s">
        <v>2475</v>
      </c>
      <c r="E6298" t="s">
        <v>2433</v>
      </c>
      <c r="F6298" s="7">
        <v>0</v>
      </c>
      <c r="G6298" s="7">
        <v>0</v>
      </c>
      <c r="H6298" s="7">
        <v>351120</v>
      </c>
      <c r="I6298" s="7">
        <v>351120</v>
      </c>
    </row>
    <row r="6299" spans="1:9" x14ac:dyDescent="0.25">
      <c r="A6299" t="s">
        <v>2672</v>
      </c>
      <c r="B6299" t="s">
        <v>127</v>
      </c>
      <c r="C6299" t="s">
        <v>2431</v>
      </c>
      <c r="D6299" t="s">
        <v>2475</v>
      </c>
      <c r="E6299" t="s">
        <v>2433</v>
      </c>
      <c r="F6299" s="7">
        <v>0</v>
      </c>
      <c r="G6299" s="7">
        <v>0</v>
      </c>
      <c r="H6299" s="7">
        <v>351120</v>
      </c>
      <c r="I6299" s="7">
        <v>351120</v>
      </c>
    </row>
    <row r="6300" spans="1:9" x14ac:dyDescent="0.25">
      <c r="A6300" t="s">
        <v>2672</v>
      </c>
      <c r="B6300" t="s">
        <v>2343</v>
      </c>
      <c r="C6300" t="s">
        <v>2441</v>
      </c>
      <c r="D6300" t="s">
        <v>2458</v>
      </c>
      <c r="E6300" t="s">
        <v>2489</v>
      </c>
      <c r="F6300" s="7">
        <v>0</v>
      </c>
      <c r="G6300" s="7">
        <v>0</v>
      </c>
      <c r="H6300" s="7">
        <v>348840</v>
      </c>
      <c r="I6300" s="7">
        <v>348840</v>
      </c>
    </row>
    <row r="6301" spans="1:9" x14ac:dyDescent="0.25">
      <c r="A6301" t="s">
        <v>2672</v>
      </c>
      <c r="B6301" t="s">
        <v>639</v>
      </c>
      <c r="C6301" t="s">
        <v>2428</v>
      </c>
      <c r="D6301" t="s">
        <v>2443</v>
      </c>
      <c r="E6301" t="s">
        <v>2427</v>
      </c>
      <c r="F6301" s="7">
        <v>0</v>
      </c>
      <c r="G6301" s="7">
        <v>0</v>
      </c>
      <c r="H6301" s="7">
        <v>329880</v>
      </c>
      <c r="I6301" s="7">
        <v>329880</v>
      </c>
    </row>
    <row r="6302" spans="1:9" x14ac:dyDescent="0.25">
      <c r="A6302" t="s">
        <v>2672</v>
      </c>
      <c r="B6302" t="s">
        <v>1881</v>
      </c>
      <c r="C6302" t="s">
        <v>2431</v>
      </c>
      <c r="D6302" t="s">
        <v>2449</v>
      </c>
      <c r="E6302" t="s">
        <v>2534</v>
      </c>
      <c r="F6302" s="7">
        <v>305040</v>
      </c>
      <c r="G6302" s="7">
        <v>0</v>
      </c>
      <c r="H6302" s="7">
        <v>0</v>
      </c>
      <c r="I6302" s="7">
        <v>305040</v>
      </c>
    </row>
    <row r="6303" spans="1:9" x14ac:dyDescent="0.25">
      <c r="A6303" t="s">
        <v>2672</v>
      </c>
      <c r="B6303" t="s">
        <v>695</v>
      </c>
      <c r="C6303" t="s">
        <v>2436</v>
      </c>
      <c r="D6303" t="s">
        <v>2437</v>
      </c>
      <c r="E6303" t="s">
        <v>2438</v>
      </c>
      <c r="F6303" s="7">
        <v>150790</v>
      </c>
      <c r="G6303" s="7">
        <v>150790</v>
      </c>
      <c r="H6303" s="7">
        <v>0</v>
      </c>
      <c r="I6303" s="7">
        <v>301580</v>
      </c>
    </row>
    <row r="6304" spans="1:9" x14ac:dyDescent="0.25">
      <c r="A6304" t="s">
        <v>2672</v>
      </c>
      <c r="B6304" t="s">
        <v>452</v>
      </c>
      <c r="C6304" t="s">
        <v>2431</v>
      </c>
      <c r="D6304" t="s">
        <v>2476</v>
      </c>
      <c r="E6304" t="s">
        <v>2433</v>
      </c>
      <c r="F6304" s="7">
        <v>0</v>
      </c>
      <c r="G6304" s="7">
        <v>297360</v>
      </c>
      <c r="H6304" s="7">
        <v>0</v>
      </c>
      <c r="I6304" s="7">
        <v>297360</v>
      </c>
    </row>
    <row r="6305" spans="1:9" x14ac:dyDescent="0.25">
      <c r="A6305" t="s">
        <v>2672</v>
      </c>
      <c r="B6305" t="s">
        <v>838</v>
      </c>
      <c r="C6305" t="s">
        <v>2431</v>
      </c>
      <c r="D6305" t="s">
        <v>2495</v>
      </c>
      <c r="E6305" t="s">
        <v>2447</v>
      </c>
      <c r="F6305" s="7">
        <v>0</v>
      </c>
      <c r="G6305" s="7">
        <v>286190</v>
      </c>
      <c r="H6305" s="7">
        <v>0</v>
      </c>
      <c r="I6305" s="7">
        <v>286190</v>
      </c>
    </row>
    <row r="6306" spans="1:9" x14ac:dyDescent="0.25">
      <c r="A6306" t="s">
        <v>2672</v>
      </c>
      <c r="B6306" t="s">
        <v>2334</v>
      </c>
      <c r="C6306" t="s">
        <v>2425</v>
      </c>
      <c r="D6306" t="s">
        <v>2539</v>
      </c>
      <c r="E6306" t="s">
        <v>2427</v>
      </c>
      <c r="F6306" s="7">
        <v>271970</v>
      </c>
      <c r="G6306" s="7">
        <v>0</v>
      </c>
      <c r="H6306" s="7">
        <v>0</v>
      </c>
      <c r="I6306" s="7">
        <v>271970</v>
      </c>
    </row>
    <row r="6307" spans="1:9" x14ac:dyDescent="0.25">
      <c r="A6307" t="s">
        <v>2672</v>
      </c>
      <c r="B6307" t="s">
        <v>108</v>
      </c>
      <c r="C6307" t="s">
        <v>2431</v>
      </c>
      <c r="D6307" t="s">
        <v>2611</v>
      </c>
      <c r="E6307" t="s">
        <v>2491</v>
      </c>
      <c r="F6307" s="7">
        <v>0</v>
      </c>
      <c r="G6307" s="7">
        <v>260190</v>
      </c>
      <c r="H6307" s="7">
        <v>0</v>
      </c>
      <c r="I6307" s="7">
        <v>260190</v>
      </c>
    </row>
    <row r="6308" spans="1:9" x14ac:dyDescent="0.25">
      <c r="A6308" t="s">
        <v>2672</v>
      </c>
      <c r="B6308" t="s">
        <v>1798</v>
      </c>
      <c r="C6308" t="s">
        <v>2428</v>
      </c>
      <c r="D6308" t="s">
        <v>2443</v>
      </c>
      <c r="E6308" t="s">
        <v>2427</v>
      </c>
      <c r="F6308" s="7">
        <v>0</v>
      </c>
      <c r="G6308" s="7">
        <v>240100</v>
      </c>
      <c r="H6308" s="7">
        <v>0</v>
      </c>
      <c r="I6308" s="7">
        <v>240100</v>
      </c>
    </row>
    <row r="6309" spans="1:9" x14ac:dyDescent="0.25">
      <c r="A6309" t="s">
        <v>2672</v>
      </c>
      <c r="B6309" t="s">
        <v>1679</v>
      </c>
      <c r="C6309" t="s">
        <v>2441</v>
      </c>
      <c r="D6309" t="s">
        <v>2471</v>
      </c>
      <c r="E6309" t="s">
        <v>2427</v>
      </c>
      <c r="F6309" s="7">
        <v>0</v>
      </c>
      <c r="G6309" s="7">
        <v>234280</v>
      </c>
      <c r="H6309" s="7">
        <v>0</v>
      </c>
      <c r="I6309" s="7">
        <v>234280</v>
      </c>
    </row>
    <row r="6310" spans="1:9" x14ac:dyDescent="0.25">
      <c r="A6310" t="s">
        <v>2672</v>
      </c>
      <c r="B6310" t="s">
        <v>106</v>
      </c>
      <c r="C6310" t="s">
        <v>2431</v>
      </c>
      <c r="D6310" t="s">
        <v>2440</v>
      </c>
      <c r="E6310" t="s">
        <v>2433</v>
      </c>
      <c r="F6310" s="7">
        <v>0</v>
      </c>
      <c r="G6310" s="7">
        <v>175560</v>
      </c>
      <c r="H6310" s="7">
        <v>57060</v>
      </c>
      <c r="I6310" s="7">
        <v>232620</v>
      </c>
    </row>
    <row r="6311" spans="1:9" x14ac:dyDescent="0.25">
      <c r="A6311" t="s">
        <v>2672</v>
      </c>
      <c r="B6311" t="s">
        <v>1558</v>
      </c>
      <c r="C6311" t="s">
        <v>2436</v>
      </c>
      <c r="D6311" t="s">
        <v>2452</v>
      </c>
      <c r="E6311" t="s">
        <v>2474</v>
      </c>
      <c r="F6311" s="7">
        <v>232480</v>
      </c>
      <c r="G6311" s="7">
        <v>0</v>
      </c>
      <c r="H6311" s="7">
        <v>0</v>
      </c>
      <c r="I6311" s="7">
        <v>232480</v>
      </c>
    </row>
    <row r="6312" spans="1:9" x14ac:dyDescent="0.25">
      <c r="A6312" t="s">
        <v>2672</v>
      </c>
      <c r="B6312" t="s">
        <v>236</v>
      </c>
      <c r="C6312" t="s">
        <v>2436</v>
      </c>
      <c r="D6312" t="s">
        <v>2455</v>
      </c>
      <c r="E6312" t="s">
        <v>2456</v>
      </c>
      <c r="F6312" s="7">
        <v>0</v>
      </c>
      <c r="G6312" s="7">
        <v>114120</v>
      </c>
      <c r="H6312" s="7">
        <v>114120</v>
      </c>
      <c r="I6312" s="7">
        <v>228240</v>
      </c>
    </row>
    <row r="6313" spans="1:9" x14ac:dyDescent="0.25">
      <c r="A6313" t="s">
        <v>2672</v>
      </c>
      <c r="B6313" t="s">
        <v>1245</v>
      </c>
      <c r="C6313" t="s">
        <v>2461</v>
      </c>
      <c r="D6313" t="s">
        <v>2496</v>
      </c>
      <c r="E6313" t="s">
        <v>2497</v>
      </c>
      <c r="F6313" s="7">
        <v>0</v>
      </c>
      <c r="G6313" s="7">
        <v>218020</v>
      </c>
      <c r="H6313" s="7">
        <v>0</v>
      </c>
      <c r="I6313" s="7">
        <v>218020</v>
      </c>
    </row>
    <row r="6314" spans="1:9" x14ac:dyDescent="0.25">
      <c r="A6314" t="s">
        <v>2672</v>
      </c>
      <c r="B6314" t="s">
        <v>1275</v>
      </c>
      <c r="C6314" t="s">
        <v>2461</v>
      </c>
      <c r="D6314" t="s">
        <v>2496</v>
      </c>
      <c r="E6314" t="s">
        <v>2497</v>
      </c>
      <c r="F6314" s="7">
        <v>0</v>
      </c>
      <c r="G6314" s="7">
        <v>218020</v>
      </c>
      <c r="H6314" s="7">
        <v>0</v>
      </c>
      <c r="I6314" s="7">
        <v>218020</v>
      </c>
    </row>
    <row r="6315" spans="1:9" x14ac:dyDescent="0.25">
      <c r="A6315" t="s">
        <v>2672</v>
      </c>
      <c r="B6315" t="s">
        <v>1120</v>
      </c>
      <c r="C6315" t="s">
        <v>2441</v>
      </c>
      <c r="D6315" t="s">
        <v>2500</v>
      </c>
      <c r="E6315" t="s">
        <v>2509</v>
      </c>
      <c r="F6315" s="7">
        <v>0</v>
      </c>
      <c r="G6315" s="7">
        <v>109010</v>
      </c>
      <c r="H6315" s="7">
        <v>87210</v>
      </c>
      <c r="I6315" s="7">
        <v>196220</v>
      </c>
    </row>
    <row r="6316" spans="1:9" x14ac:dyDescent="0.25">
      <c r="A6316" t="s">
        <v>2672</v>
      </c>
      <c r="B6316" t="s">
        <v>1293</v>
      </c>
      <c r="C6316" t="s">
        <v>2461</v>
      </c>
      <c r="D6316" t="s">
        <v>2478</v>
      </c>
      <c r="E6316" t="s">
        <v>2479</v>
      </c>
      <c r="F6316" s="7">
        <v>0</v>
      </c>
      <c r="G6316" s="7">
        <v>109010</v>
      </c>
      <c r="H6316" s="7">
        <v>87210</v>
      </c>
      <c r="I6316" s="7">
        <v>196220</v>
      </c>
    </row>
    <row r="6317" spans="1:9" x14ac:dyDescent="0.25">
      <c r="A6317" t="s">
        <v>2672</v>
      </c>
      <c r="B6317" t="s">
        <v>362</v>
      </c>
      <c r="C6317" t="s">
        <v>2431</v>
      </c>
      <c r="D6317" t="s">
        <v>2611</v>
      </c>
      <c r="E6317" t="s">
        <v>2446</v>
      </c>
      <c r="F6317" s="7">
        <v>190691</v>
      </c>
      <c r="G6317" s="7">
        <v>0</v>
      </c>
      <c r="H6317" s="7">
        <v>0</v>
      </c>
      <c r="I6317" s="7">
        <v>190691</v>
      </c>
    </row>
    <row r="6318" spans="1:9" x14ac:dyDescent="0.25">
      <c r="A6318" t="s">
        <v>2672</v>
      </c>
      <c r="B6318" t="s">
        <v>861</v>
      </c>
      <c r="C6318" t="s">
        <v>2436</v>
      </c>
      <c r="D6318" t="s">
        <v>2492</v>
      </c>
      <c r="E6318" t="s">
        <v>2438</v>
      </c>
      <c r="F6318" s="7">
        <v>0</v>
      </c>
      <c r="G6318" s="7">
        <v>132140</v>
      </c>
      <c r="H6318" s="7">
        <v>57060</v>
      </c>
      <c r="I6318" s="7">
        <v>189200</v>
      </c>
    </row>
    <row r="6319" spans="1:9" x14ac:dyDescent="0.25">
      <c r="A6319" t="s">
        <v>2672</v>
      </c>
      <c r="B6319" t="s">
        <v>1985</v>
      </c>
      <c r="C6319" t="s">
        <v>2425</v>
      </c>
      <c r="D6319" t="s">
        <v>2539</v>
      </c>
      <c r="E6319" t="s">
        <v>2427</v>
      </c>
      <c r="F6319" s="7">
        <v>0</v>
      </c>
      <c r="G6319" s="7">
        <v>185410</v>
      </c>
      <c r="H6319" s="7">
        <v>0</v>
      </c>
      <c r="I6319" s="7">
        <v>185410</v>
      </c>
    </row>
    <row r="6320" spans="1:9" x14ac:dyDescent="0.25">
      <c r="A6320" t="s">
        <v>2672</v>
      </c>
      <c r="B6320" t="s">
        <v>100</v>
      </c>
      <c r="C6320" t="s">
        <v>2461</v>
      </c>
      <c r="D6320" t="s">
        <v>2658</v>
      </c>
      <c r="E6320" t="s">
        <v>2618</v>
      </c>
      <c r="F6320" s="7">
        <v>0</v>
      </c>
      <c r="G6320" s="7">
        <v>178240</v>
      </c>
      <c r="H6320" s="7">
        <v>0</v>
      </c>
      <c r="I6320" s="7">
        <v>178240</v>
      </c>
    </row>
    <row r="6321" spans="1:9" x14ac:dyDescent="0.25">
      <c r="A6321" t="s">
        <v>2672</v>
      </c>
      <c r="B6321" t="s">
        <v>1736</v>
      </c>
      <c r="C6321" t="s">
        <v>2431</v>
      </c>
      <c r="D6321" t="s">
        <v>2440</v>
      </c>
      <c r="E6321" t="s">
        <v>2446</v>
      </c>
      <c r="F6321" s="7">
        <v>0</v>
      </c>
      <c r="G6321" s="7">
        <v>175560</v>
      </c>
      <c r="H6321" s="7">
        <v>0</v>
      </c>
      <c r="I6321" s="7">
        <v>175560</v>
      </c>
    </row>
    <row r="6322" spans="1:9" x14ac:dyDescent="0.25">
      <c r="A6322" t="s">
        <v>2672</v>
      </c>
      <c r="B6322" t="s">
        <v>776</v>
      </c>
      <c r="C6322" t="s">
        <v>2431</v>
      </c>
      <c r="D6322" t="s">
        <v>2475</v>
      </c>
      <c r="E6322" t="s">
        <v>2433</v>
      </c>
      <c r="F6322" s="7">
        <v>0</v>
      </c>
      <c r="G6322" s="7">
        <v>175560</v>
      </c>
      <c r="H6322" s="7">
        <v>0</v>
      </c>
      <c r="I6322" s="7">
        <v>175560</v>
      </c>
    </row>
    <row r="6323" spans="1:9" x14ac:dyDescent="0.25">
      <c r="A6323" t="s">
        <v>2672</v>
      </c>
      <c r="B6323" t="s">
        <v>1677</v>
      </c>
      <c r="C6323" t="s">
        <v>2431</v>
      </c>
      <c r="D6323" t="s">
        <v>2475</v>
      </c>
      <c r="E6323" t="s">
        <v>2433</v>
      </c>
      <c r="F6323" s="7">
        <v>0</v>
      </c>
      <c r="G6323" s="7">
        <v>175560</v>
      </c>
      <c r="H6323" s="7">
        <v>0</v>
      </c>
      <c r="I6323" s="7">
        <v>175560</v>
      </c>
    </row>
    <row r="6324" spans="1:9" x14ac:dyDescent="0.25">
      <c r="A6324" t="s">
        <v>2672</v>
      </c>
      <c r="B6324" t="s">
        <v>2274</v>
      </c>
      <c r="C6324" t="s">
        <v>2461</v>
      </c>
      <c r="D6324" t="s">
        <v>2496</v>
      </c>
      <c r="E6324" t="s">
        <v>2497</v>
      </c>
      <c r="F6324" s="7">
        <v>0</v>
      </c>
      <c r="G6324" s="7">
        <v>0</v>
      </c>
      <c r="H6324" s="7">
        <v>174420</v>
      </c>
      <c r="I6324" s="7">
        <v>174420</v>
      </c>
    </row>
    <row r="6325" spans="1:9" x14ac:dyDescent="0.25">
      <c r="A6325" t="s">
        <v>2672</v>
      </c>
      <c r="B6325" t="s">
        <v>322</v>
      </c>
      <c r="C6325" t="s">
        <v>2461</v>
      </c>
      <c r="D6325" t="s">
        <v>2472</v>
      </c>
      <c r="E6325" t="s">
        <v>2479</v>
      </c>
      <c r="F6325" s="7">
        <v>0</v>
      </c>
      <c r="G6325" s="7">
        <v>0</v>
      </c>
      <c r="H6325" s="7">
        <v>174420</v>
      </c>
      <c r="I6325" s="7">
        <v>174420</v>
      </c>
    </row>
    <row r="6326" spans="1:9" x14ac:dyDescent="0.25">
      <c r="A6326" t="s">
        <v>2672</v>
      </c>
      <c r="B6326" t="s">
        <v>1836</v>
      </c>
      <c r="C6326" t="s">
        <v>2461</v>
      </c>
      <c r="D6326" t="s">
        <v>2536</v>
      </c>
      <c r="E6326" t="s">
        <v>2433</v>
      </c>
      <c r="F6326" s="7">
        <v>0</v>
      </c>
      <c r="G6326" s="7">
        <v>173040</v>
      </c>
      <c r="H6326" s="7">
        <v>0</v>
      </c>
      <c r="I6326" s="7">
        <v>173040</v>
      </c>
    </row>
    <row r="6327" spans="1:9" x14ac:dyDescent="0.25">
      <c r="A6327" t="s">
        <v>2672</v>
      </c>
      <c r="B6327" t="s">
        <v>91</v>
      </c>
      <c r="C6327" t="s">
        <v>2461</v>
      </c>
      <c r="D6327" t="s">
        <v>2506</v>
      </c>
      <c r="E6327" t="s">
        <v>2427</v>
      </c>
      <c r="F6327" s="7">
        <v>0</v>
      </c>
      <c r="G6327" s="7">
        <v>0</v>
      </c>
      <c r="H6327" s="7">
        <v>166870</v>
      </c>
      <c r="I6327" s="7">
        <v>166870</v>
      </c>
    </row>
    <row r="6328" spans="1:9" x14ac:dyDescent="0.25">
      <c r="A6328" t="s">
        <v>2672</v>
      </c>
      <c r="B6328" t="s">
        <v>121</v>
      </c>
      <c r="C6328" t="s">
        <v>2431</v>
      </c>
      <c r="D6328" t="s">
        <v>2449</v>
      </c>
      <c r="E6328" t="s">
        <v>2534</v>
      </c>
      <c r="F6328" s="7">
        <v>0</v>
      </c>
      <c r="G6328" s="7">
        <v>165980</v>
      </c>
      <c r="H6328" s="7">
        <v>0</v>
      </c>
      <c r="I6328" s="7">
        <v>165980</v>
      </c>
    </row>
    <row r="6329" spans="1:9" x14ac:dyDescent="0.25">
      <c r="A6329" t="s">
        <v>2672</v>
      </c>
      <c r="B6329" t="s">
        <v>773</v>
      </c>
      <c r="C6329" t="s">
        <v>2461</v>
      </c>
      <c r="D6329" t="s">
        <v>2472</v>
      </c>
      <c r="E6329" t="s">
        <v>2479</v>
      </c>
      <c r="F6329" s="7">
        <v>0</v>
      </c>
      <c r="G6329" s="7">
        <v>0</v>
      </c>
      <c r="H6329" s="7">
        <v>151250</v>
      </c>
      <c r="I6329" s="7">
        <v>151250</v>
      </c>
    </row>
    <row r="6330" spans="1:9" x14ac:dyDescent="0.25">
      <c r="A6330" t="s">
        <v>2672</v>
      </c>
      <c r="B6330" t="s">
        <v>1022</v>
      </c>
      <c r="C6330" t="s">
        <v>2441</v>
      </c>
      <c r="D6330" t="s">
        <v>2458</v>
      </c>
      <c r="E6330" t="s">
        <v>2459</v>
      </c>
      <c r="F6330" s="7">
        <v>132140</v>
      </c>
      <c r="G6330" s="7">
        <v>0</v>
      </c>
      <c r="H6330" s="7">
        <v>0</v>
      </c>
      <c r="I6330" s="7">
        <v>132140</v>
      </c>
    </row>
    <row r="6331" spans="1:9" x14ac:dyDescent="0.25">
      <c r="A6331" t="s">
        <v>2672</v>
      </c>
      <c r="B6331" t="s">
        <v>169</v>
      </c>
      <c r="C6331" t="s">
        <v>2436</v>
      </c>
      <c r="D6331" t="s">
        <v>2452</v>
      </c>
      <c r="E6331" t="s">
        <v>2474</v>
      </c>
      <c r="F6331" s="7">
        <v>0</v>
      </c>
      <c r="G6331" s="7">
        <v>132140</v>
      </c>
      <c r="H6331" s="7">
        <v>0</v>
      </c>
      <c r="I6331" s="7">
        <v>132140</v>
      </c>
    </row>
    <row r="6332" spans="1:9" x14ac:dyDescent="0.25">
      <c r="A6332" t="s">
        <v>2672</v>
      </c>
      <c r="B6332" t="s">
        <v>102</v>
      </c>
      <c r="C6332" t="s">
        <v>2441</v>
      </c>
      <c r="D6332" t="s">
        <v>2454</v>
      </c>
      <c r="E6332" t="s">
        <v>2535</v>
      </c>
      <c r="F6332" s="7">
        <v>0</v>
      </c>
      <c r="G6332" s="7">
        <v>132140</v>
      </c>
      <c r="H6332" s="7">
        <v>0</v>
      </c>
      <c r="I6332" s="7">
        <v>132140</v>
      </c>
    </row>
    <row r="6333" spans="1:9" x14ac:dyDescent="0.25">
      <c r="A6333" t="s">
        <v>2672</v>
      </c>
      <c r="B6333" t="s">
        <v>1602</v>
      </c>
      <c r="C6333" t="s">
        <v>2441</v>
      </c>
      <c r="D6333" t="s">
        <v>2442</v>
      </c>
      <c r="E6333" t="s">
        <v>2427</v>
      </c>
      <c r="F6333" s="7">
        <v>117850</v>
      </c>
      <c r="G6333" s="7">
        <v>0</v>
      </c>
      <c r="H6333" s="7">
        <v>0</v>
      </c>
      <c r="I6333" s="7">
        <v>117850</v>
      </c>
    </row>
    <row r="6334" spans="1:9" x14ac:dyDescent="0.25">
      <c r="A6334" t="s">
        <v>2672</v>
      </c>
      <c r="B6334" t="s">
        <v>1362</v>
      </c>
      <c r="C6334" t="s">
        <v>2461</v>
      </c>
      <c r="D6334" t="s">
        <v>2574</v>
      </c>
      <c r="E6334" t="s">
        <v>2438</v>
      </c>
      <c r="F6334" s="7">
        <v>0</v>
      </c>
      <c r="G6334" s="7">
        <v>117850</v>
      </c>
      <c r="H6334" s="7">
        <v>0</v>
      </c>
      <c r="I6334" s="7">
        <v>117850</v>
      </c>
    </row>
    <row r="6335" spans="1:9" x14ac:dyDescent="0.25">
      <c r="A6335" t="s">
        <v>2672</v>
      </c>
      <c r="B6335" t="s">
        <v>1492</v>
      </c>
      <c r="C6335" t="s">
        <v>2461</v>
      </c>
      <c r="D6335" t="s">
        <v>2464</v>
      </c>
      <c r="E6335" t="s">
        <v>2561</v>
      </c>
      <c r="F6335" s="7">
        <v>109010</v>
      </c>
      <c r="G6335" s="7">
        <v>0</v>
      </c>
      <c r="H6335" s="7">
        <v>0</v>
      </c>
      <c r="I6335" s="7">
        <v>109010</v>
      </c>
    </row>
    <row r="6336" spans="1:9" x14ac:dyDescent="0.25">
      <c r="A6336" t="s">
        <v>2672</v>
      </c>
      <c r="B6336" t="s">
        <v>441</v>
      </c>
      <c r="C6336" t="s">
        <v>2461</v>
      </c>
      <c r="D6336" t="s">
        <v>2496</v>
      </c>
      <c r="E6336" t="s">
        <v>2497</v>
      </c>
      <c r="F6336" s="7">
        <v>109010</v>
      </c>
      <c r="G6336" s="7">
        <v>0</v>
      </c>
      <c r="H6336" s="7">
        <v>0</v>
      </c>
      <c r="I6336" s="7">
        <v>109010</v>
      </c>
    </row>
    <row r="6337" spans="1:9" x14ac:dyDescent="0.25">
      <c r="A6337" t="s">
        <v>2672</v>
      </c>
      <c r="B6337" t="s">
        <v>1971</v>
      </c>
      <c r="C6337" t="s">
        <v>2441</v>
      </c>
      <c r="D6337" t="s">
        <v>2458</v>
      </c>
      <c r="E6337" t="s">
        <v>2459</v>
      </c>
      <c r="F6337" s="7">
        <v>109010</v>
      </c>
      <c r="G6337" s="7">
        <v>0</v>
      </c>
      <c r="H6337" s="7">
        <v>0</v>
      </c>
      <c r="I6337" s="7">
        <v>109010</v>
      </c>
    </row>
    <row r="6338" spans="1:9" x14ac:dyDescent="0.25">
      <c r="A6338" t="s">
        <v>2672</v>
      </c>
      <c r="B6338" t="s">
        <v>758</v>
      </c>
      <c r="C6338" t="s">
        <v>2461</v>
      </c>
      <c r="D6338" t="s">
        <v>2496</v>
      </c>
      <c r="E6338" t="s">
        <v>2497</v>
      </c>
      <c r="F6338" s="7">
        <v>0</v>
      </c>
      <c r="G6338" s="7">
        <v>109010</v>
      </c>
      <c r="H6338" s="7">
        <v>0</v>
      </c>
      <c r="I6338" s="7">
        <v>109010</v>
      </c>
    </row>
    <row r="6339" spans="1:9" x14ac:dyDescent="0.25">
      <c r="A6339" t="s">
        <v>2672</v>
      </c>
      <c r="B6339" t="s">
        <v>2230</v>
      </c>
      <c r="C6339" t="s">
        <v>2461</v>
      </c>
      <c r="D6339" t="s">
        <v>2472</v>
      </c>
      <c r="E6339" t="s">
        <v>2473</v>
      </c>
      <c r="F6339" s="7">
        <v>0</v>
      </c>
      <c r="G6339" s="7">
        <v>0</v>
      </c>
      <c r="H6339" s="7">
        <v>109010</v>
      </c>
      <c r="I6339" s="7">
        <v>109010</v>
      </c>
    </row>
    <row r="6340" spans="1:9" x14ac:dyDescent="0.25">
      <c r="A6340" t="s">
        <v>2672</v>
      </c>
      <c r="B6340" t="s">
        <v>2335</v>
      </c>
      <c r="C6340" t="s">
        <v>2461</v>
      </c>
      <c r="D6340" t="s">
        <v>2496</v>
      </c>
      <c r="E6340" t="s">
        <v>2497</v>
      </c>
      <c r="F6340" s="7">
        <v>0</v>
      </c>
      <c r="G6340" s="7">
        <v>109010</v>
      </c>
      <c r="H6340" s="7">
        <v>0</v>
      </c>
      <c r="I6340" s="7">
        <v>109010</v>
      </c>
    </row>
    <row r="6341" spans="1:9" x14ac:dyDescent="0.25">
      <c r="A6341" t="s">
        <v>2672</v>
      </c>
      <c r="B6341" t="s">
        <v>1202</v>
      </c>
      <c r="C6341" t="s">
        <v>2461</v>
      </c>
      <c r="D6341" t="s">
        <v>2464</v>
      </c>
      <c r="E6341" t="s">
        <v>2465</v>
      </c>
      <c r="F6341" s="7">
        <v>0</v>
      </c>
      <c r="G6341" s="7">
        <v>109010</v>
      </c>
      <c r="H6341" s="7">
        <v>0</v>
      </c>
      <c r="I6341" s="7">
        <v>109010</v>
      </c>
    </row>
    <row r="6342" spans="1:9" x14ac:dyDescent="0.25">
      <c r="A6342" t="s">
        <v>2672</v>
      </c>
      <c r="B6342" t="s">
        <v>1756</v>
      </c>
      <c r="C6342" t="s">
        <v>2461</v>
      </c>
      <c r="D6342" t="s">
        <v>2472</v>
      </c>
      <c r="E6342" t="s">
        <v>2473</v>
      </c>
      <c r="F6342" s="7">
        <v>0</v>
      </c>
      <c r="G6342" s="7">
        <v>109010</v>
      </c>
      <c r="H6342" s="7">
        <v>0</v>
      </c>
      <c r="I6342" s="7">
        <v>109010</v>
      </c>
    </row>
    <row r="6343" spans="1:9" x14ac:dyDescent="0.25">
      <c r="A6343" t="s">
        <v>2672</v>
      </c>
      <c r="B6343" t="s">
        <v>1377</v>
      </c>
      <c r="C6343" t="s">
        <v>2441</v>
      </c>
      <c r="D6343" t="s">
        <v>2500</v>
      </c>
      <c r="E6343" t="s">
        <v>2509</v>
      </c>
      <c r="F6343" s="7">
        <v>0</v>
      </c>
      <c r="G6343" s="7">
        <v>109010</v>
      </c>
      <c r="H6343" s="7">
        <v>0</v>
      </c>
      <c r="I6343" s="7">
        <v>109010</v>
      </c>
    </row>
    <row r="6344" spans="1:9" x14ac:dyDescent="0.25">
      <c r="A6344" t="s">
        <v>2672</v>
      </c>
      <c r="B6344" t="s">
        <v>319</v>
      </c>
      <c r="C6344" t="s">
        <v>2441</v>
      </c>
      <c r="D6344" t="s">
        <v>2500</v>
      </c>
      <c r="E6344" t="s">
        <v>2509</v>
      </c>
      <c r="F6344" s="7">
        <v>109010</v>
      </c>
      <c r="G6344" s="7">
        <v>0</v>
      </c>
      <c r="H6344" s="7">
        <v>0</v>
      </c>
      <c r="I6344" s="7">
        <v>109010</v>
      </c>
    </row>
    <row r="6345" spans="1:9" x14ac:dyDescent="0.25">
      <c r="A6345" t="s">
        <v>2672</v>
      </c>
      <c r="B6345" t="s">
        <v>633</v>
      </c>
      <c r="C6345" t="s">
        <v>2461</v>
      </c>
      <c r="D6345" t="s">
        <v>2548</v>
      </c>
      <c r="E6345" t="s">
        <v>2479</v>
      </c>
      <c r="F6345" s="7">
        <v>109010</v>
      </c>
      <c r="G6345" s="7">
        <v>0</v>
      </c>
      <c r="H6345" s="7">
        <v>0</v>
      </c>
      <c r="I6345" s="7">
        <v>109010</v>
      </c>
    </row>
    <row r="6346" spans="1:9" x14ac:dyDescent="0.25">
      <c r="A6346" t="s">
        <v>2672</v>
      </c>
      <c r="B6346" t="s">
        <v>604</v>
      </c>
      <c r="C6346" t="s">
        <v>2431</v>
      </c>
      <c r="D6346" t="s">
        <v>2611</v>
      </c>
      <c r="E6346" t="s">
        <v>2576</v>
      </c>
      <c r="F6346" s="7">
        <v>0</v>
      </c>
      <c r="G6346" s="7">
        <v>101680</v>
      </c>
      <c r="H6346" s="7">
        <v>0</v>
      </c>
      <c r="I6346" s="7">
        <v>101680</v>
      </c>
    </row>
    <row r="6347" spans="1:9" x14ac:dyDescent="0.25">
      <c r="A6347" t="s">
        <v>2672</v>
      </c>
      <c r="B6347" t="s">
        <v>410</v>
      </c>
      <c r="C6347" t="s">
        <v>2461</v>
      </c>
      <c r="D6347" t="s">
        <v>2462</v>
      </c>
      <c r="E6347" t="s">
        <v>2427</v>
      </c>
      <c r="F6347" s="7">
        <v>0</v>
      </c>
      <c r="G6347" s="7">
        <v>0</v>
      </c>
      <c r="H6347" s="7">
        <v>94190</v>
      </c>
      <c r="I6347" s="7">
        <v>94190</v>
      </c>
    </row>
    <row r="6348" spans="1:9" x14ac:dyDescent="0.25">
      <c r="A6348" t="s">
        <v>2672</v>
      </c>
      <c r="B6348" t="s">
        <v>1171</v>
      </c>
      <c r="C6348" t="s">
        <v>2461</v>
      </c>
      <c r="D6348" t="s">
        <v>2484</v>
      </c>
      <c r="E6348" t="s">
        <v>2515</v>
      </c>
      <c r="F6348" s="7">
        <v>0</v>
      </c>
      <c r="G6348" s="7">
        <v>0</v>
      </c>
      <c r="H6348" s="7">
        <v>94190</v>
      </c>
      <c r="I6348" s="7">
        <v>94190</v>
      </c>
    </row>
    <row r="6349" spans="1:9" x14ac:dyDescent="0.25">
      <c r="A6349" t="s">
        <v>2672</v>
      </c>
      <c r="B6349" t="s">
        <v>1603</v>
      </c>
      <c r="C6349" t="s">
        <v>2436</v>
      </c>
      <c r="D6349" t="s">
        <v>2455</v>
      </c>
      <c r="E6349" t="s">
        <v>2511</v>
      </c>
      <c r="F6349" s="7">
        <v>0</v>
      </c>
      <c r="G6349" s="7">
        <v>0</v>
      </c>
      <c r="H6349" s="7">
        <v>94190</v>
      </c>
      <c r="I6349" s="7">
        <v>94190</v>
      </c>
    </row>
    <row r="6350" spans="1:9" x14ac:dyDescent="0.25">
      <c r="A6350" t="s">
        <v>2672</v>
      </c>
      <c r="B6350" t="s">
        <v>728</v>
      </c>
      <c r="C6350" t="s">
        <v>2428</v>
      </c>
      <c r="D6350" t="s">
        <v>2443</v>
      </c>
      <c r="E6350" t="s">
        <v>2444</v>
      </c>
      <c r="F6350" s="7">
        <v>94190</v>
      </c>
      <c r="G6350" s="7">
        <v>0</v>
      </c>
      <c r="H6350" s="7">
        <v>0</v>
      </c>
      <c r="I6350" s="7">
        <v>94190</v>
      </c>
    </row>
    <row r="6351" spans="1:9" x14ac:dyDescent="0.25">
      <c r="A6351" t="s">
        <v>2672</v>
      </c>
      <c r="B6351" t="s">
        <v>246</v>
      </c>
      <c r="C6351" t="s">
        <v>2461</v>
      </c>
      <c r="D6351" t="s">
        <v>2496</v>
      </c>
      <c r="E6351" t="s">
        <v>2512</v>
      </c>
      <c r="F6351" s="7">
        <v>0</v>
      </c>
      <c r="G6351" s="7">
        <v>0</v>
      </c>
      <c r="H6351" s="7">
        <v>87210</v>
      </c>
      <c r="I6351" s="7">
        <v>87210</v>
      </c>
    </row>
    <row r="6352" spans="1:9" x14ac:dyDescent="0.25">
      <c r="A6352" t="s">
        <v>2672</v>
      </c>
      <c r="B6352" t="s">
        <v>1895</v>
      </c>
      <c r="C6352" t="s">
        <v>2461</v>
      </c>
      <c r="D6352" t="s">
        <v>2478</v>
      </c>
      <c r="E6352" t="s">
        <v>2479</v>
      </c>
      <c r="F6352" s="7">
        <v>0</v>
      </c>
      <c r="G6352" s="7">
        <v>0</v>
      </c>
      <c r="H6352" s="7">
        <v>87210</v>
      </c>
      <c r="I6352" s="7">
        <v>87210</v>
      </c>
    </row>
    <row r="6353" spans="1:9" x14ac:dyDescent="0.25">
      <c r="A6353" t="s">
        <v>2672</v>
      </c>
      <c r="B6353" t="s">
        <v>1454</v>
      </c>
      <c r="C6353" t="s">
        <v>2436</v>
      </c>
      <c r="D6353" t="s">
        <v>2492</v>
      </c>
      <c r="E6353" t="s">
        <v>2438</v>
      </c>
      <c r="F6353" s="7">
        <v>0</v>
      </c>
      <c r="G6353" s="7">
        <v>0</v>
      </c>
      <c r="H6353" s="7">
        <v>87210</v>
      </c>
      <c r="I6353" s="7">
        <v>87210</v>
      </c>
    </row>
    <row r="6354" spans="1:9" x14ac:dyDescent="0.25">
      <c r="A6354" t="s">
        <v>2672</v>
      </c>
      <c r="B6354" t="s">
        <v>181</v>
      </c>
      <c r="C6354" t="s">
        <v>2431</v>
      </c>
      <c r="D6354" t="s">
        <v>2476</v>
      </c>
      <c r="E6354" t="s">
        <v>2433</v>
      </c>
      <c r="F6354" s="7">
        <v>0</v>
      </c>
      <c r="G6354" s="7">
        <v>0</v>
      </c>
      <c r="H6354" s="7">
        <v>87210</v>
      </c>
      <c r="I6354" s="7">
        <v>87210</v>
      </c>
    </row>
    <row r="6355" spans="1:9" x14ac:dyDescent="0.25">
      <c r="A6355" t="s">
        <v>2672</v>
      </c>
      <c r="B6355" t="s">
        <v>1003</v>
      </c>
      <c r="C6355" t="s">
        <v>2436</v>
      </c>
      <c r="D6355" t="s">
        <v>2492</v>
      </c>
      <c r="E6355" t="s">
        <v>2438</v>
      </c>
      <c r="F6355" s="7">
        <v>0</v>
      </c>
      <c r="G6355" s="7">
        <v>0</v>
      </c>
      <c r="H6355" s="7">
        <v>87210</v>
      </c>
      <c r="I6355" s="7">
        <v>87210</v>
      </c>
    </row>
    <row r="6356" spans="1:9" x14ac:dyDescent="0.25">
      <c r="A6356" t="s">
        <v>2672</v>
      </c>
      <c r="B6356" t="s">
        <v>397</v>
      </c>
      <c r="C6356" t="s">
        <v>2431</v>
      </c>
      <c r="D6356" t="s">
        <v>2480</v>
      </c>
      <c r="E6356" t="s">
        <v>2558</v>
      </c>
      <c r="F6356" s="7">
        <v>0</v>
      </c>
      <c r="G6356" s="7">
        <v>0</v>
      </c>
      <c r="H6356" s="7">
        <v>87210</v>
      </c>
      <c r="I6356" s="7">
        <v>87210</v>
      </c>
    </row>
    <row r="6357" spans="1:9" x14ac:dyDescent="0.25">
      <c r="A6357" t="s">
        <v>2672</v>
      </c>
      <c r="B6357" t="s">
        <v>1474</v>
      </c>
      <c r="C6357" t="s">
        <v>2441</v>
      </c>
      <c r="D6357" t="s">
        <v>2454</v>
      </c>
      <c r="E6357" t="s">
        <v>2427</v>
      </c>
      <c r="F6357" s="7">
        <v>0</v>
      </c>
      <c r="G6357" s="7">
        <v>0</v>
      </c>
      <c r="H6357" s="7">
        <v>87210</v>
      </c>
      <c r="I6357" s="7">
        <v>87210</v>
      </c>
    </row>
    <row r="6358" spans="1:9" x14ac:dyDescent="0.25">
      <c r="A6358" t="s">
        <v>2672</v>
      </c>
      <c r="B6358" t="s">
        <v>1147</v>
      </c>
      <c r="C6358" t="s">
        <v>2431</v>
      </c>
      <c r="D6358" t="s">
        <v>2611</v>
      </c>
      <c r="E6358" t="s">
        <v>2448</v>
      </c>
      <c r="F6358" s="7">
        <v>0</v>
      </c>
      <c r="G6358" s="7">
        <v>0</v>
      </c>
      <c r="H6358" s="7">
        <v>87210</v>
      </c>
      <c r="I6358" s="7">
        <v>87210</v>
      </c>
    </row>
    <row r="6359" spans="1:9" x14ac:dyDescent="0.25">
      <c r="A6359" t="s">
        <v>2672</v>
      </c>
      <c r="B6359" t="s">
        <v>1688</v>
      </c>
      <c r="C6359" t="s">
        <v>2431</v>
      </c>
      <c r="D6359" t="s">
        <v>2490</v>
      </c>
      <c r="E6359" t="s">
        <v>2446</v>
      </c>
      <c r="F6359" s="7">
        <v>0</v>
      </c>
      <c r="G6359" s="7">
        <v>0</v>
      </c>
      <c r="H6359" s="7">
        <v>82990</v>
      </c>
      <c r="I6359" s="7">
        <v>82990</v>
      </c>
    </row>
    <row r="6360" spans="1:9" x14ac:dyDescent="0.25">
      <c r="A6360" t="s">
        <v>2672</v>
      </c>
      <c r="B6360" t="s">
        <v>1801</v>
      </c>
      <c r="C6360" t="s">
        <v>2441</v>
      </c>
      <c r="D6360" t="s">
        <v>2460</v>
      </c>
      <c r="E6360" t="s">
        <v>2427</v>
      </c>
      <c r="F6360" s="7">
        <v>0</v>
      </c>
      <c r="G6360" s="7">
        <v>72960</v>
      </c>
      <c r="H6360" s="7">
        <v>0</v>
      </c>
      <c r="I6360" s="7">
        <v>72960</v>
      </c>
    </row>
    <row r="6361" spans="1:9" x14ac:dyDescent="0.25">
      <c r="A6361" t="s">
        <v>2672</v>
      </c>
      <c r="B6361" t="s">
        <v>862</v>
      </c>
      <c r="C6361" t="s">
        <v>75</v>
      </c>
      <c r="D6361" t="s">
        <v>2569</v>
      </c>
      <c r="E6361" t="s">
        <v>2427</v>
      </c>
      <c r="F6361" s="7">
        <v>54530</v>
      </c>
      <c r="G6361" s="7">
        <v>16810</v>
      </c>
      <c r="H6361" s="7">
        <v>0</v>
      </c>
      <c r="I6361" s="7">
        <v>71340</v>
      </c>
    </row>
    <row r="6362" spans="1:9" x14ac:dyDescent="0.25">
      <c r="A6362" t="s">
        <v>2672</v>
      </c>
      <c r="B6362" t="s">
        <v>1704</v>
      </c>
      <c r="C6362" t="s">
        <v>2441</v>
      </c>
      <c r="D6362" t="s">
        <v>2500</v>
      </c>
      <c r="E6362" t="s">
        <v>2509</v>
      </c>
      <c r="F6362" s="7">
        <v>63750</v>
      </c>
      <c r="G6362" s="7">
        <v>0</v>
      </c>
      <c r="H6362" s="7">
        <v>0</v>
      </c>
      <c r="I6362" s="7">
        <v>63750</v>
      </c>
    </row>
    <row r="6363" spans="1:9" x14ac:dyDescent="0.25">
      <c r="A6363" t="s">
        <v>2672</v>
      </c>
      <c r="B6363" t="s">
        <v>817</v>
      </c>
      <c r="C6363" t="s">
        <v>2431</v>
      </c>
      <c r="D6363" t="s">
        <v>2468</v>
      </c>
      <c r="E6363" t="s">
        <v>2469</v>
      </c>
      <c r="F6363" s="7">
        <v>0</v>
      </c>
      <c r="G6363" s="7">
        <v>57060</v>
      </c>
      <c r="H6363" s="7">
        <v>0</v>
      </c>
      <c r="I6363" s="7">
        <v>57060</v>
      </c>
    </row>
    <row r="6364" spans="1:9" x14ac:dyDescent="0.25">
      <c r="A6364" t="s">
        <v>2672</v>
      </c>
      <c r="B6364" t="s">
        <v>1325</v>
      </c>
      <c r="C6364" t="s">
        <v>2441</v>
      </c>
      <c r="D6364" t="s">
        <v>2442</v>
      </c>
      <c r="E6364" t="s">
        <v>2427</v>
      </c>
      <c r="F6364" s="7">
        <v>0</v>
      </c>
      <c r="G6364" s="7">
        <v>57060</v>
      </c>
      <c r="H6364" s="7">
        <v>0</v>
      </c>
      <c r="I6364" s="7">
        <v>57060</v>
      </c>
    </row>
    <row r="6365" spans="1:9" x14ac:dyDescent="0.25">
      <c r="A6365" t="s">
        <v>2672</v>
      </c>
      <c r="B6365" t="s">
        <v>1986</v>
      </c>
      <c r="C6365" t="s">
        <v>75</v>
      </c>
      <c r="D6365" t="s">
        <v>2567</v>
      </c>
      <c r="E6365" t="s">
        <v>2427</v>
      </c>
      <c r="F6365" s="7">
        <v>0</v>
      </c>
      <c r="G6365" s="7">
        <v>0</v>
      </c>
      <c r="H6365" s="7">
        <v>57060</v>
      </c>
      <c r="I6365" s="7">
        <v>57060</v>
      </c>
    </row>
    <row r="6366" spans="1:9" x14ac:dyDescent="0.25">
      <c r="A6366" t="s">
        <v>2672</v>
      </c>
      <c r="B6366" t="s">
        <v>1157</v>
      </c>
      <c r="C6366" t="s">
        <v>75</v>
      </c>
      <c r="D6366" t="s">
        <v>2567</v>
      </c>
      <c r="E6366" t="s">
        <v>2427</v>
      </c>
      <c r="F6366" s="7">
        <v>0</v>
      </c>
      <c r="G6366" s="7">
        <v>57060</v>
      </c>
      <c r="H6366" s="7">
        <v>0</v>
      </c>
      <c r="I6366" s="7">
        <v>57060</v>
      </c>
    </row>
    <row r="6367" spans="1:9" x14ac:dyDescent="0.25">
      <c r="A6367" t="s">
        <v>2672</v>
      </c>
      <c r="B6367" t="s">
        <v>814</v>
      </c>
      <c r="C6367" t="s">
        <v>2431</v>
      </c>
      <c r="D6367" t="s">
        <v>2480</v>
      </c>
      <c r="E6367" t="s">
        <v>2481</v>
      </c>
      <c r="F6367" s="7">
        <v>0</v>
      </c>
      <c r="G6367" s="7">
        <v>0</v>
      </c>
      <c r="H6367" s="7">
        <v>57060</v>
      </c>
      <c r="I6367" s="7">
        <v>57060</v>
      </c>
    </row>
    <row r="6368" spans="1:9" x14ac:dyDescent="0.25">
      <c r="A6368" t="s">
        <v>2672</v>
      </c>
      <c r="B6368" t="s">
        <v>922</v>
      </c>
      <c r="C6368" t="s">
        <v>2461</v>
      </c>
      <c r="D6368" t="s">
        <v>2525</v>
      </c>
      <c r="E6368" t="s">
        <v>2427</v>
      </c>
      <c r="F6368" s="7">
        <v>57060</v>
      </c>
      <c r="G6368" s="7">
        <v>0</v>
      </c>
      <c r="H6368" s="7">
        <v>0</v>
      </c>
      <c r="I6368" s="7">
        <v>57060</v>
      </c>
    </row>
    <row r="6369" spans="1:9" x14ac:dyDescent="0.25">
      <c r="A6369" t="s">
        <v>2672</v>
      </c>
      <c r="B6369" t="s">
        <v>748</v>
      </c>
      <c r="C6369" t="s">
        <v>2436</v>
      </c>
      <c r="D6369" t="s">
        <v>2487</v>
      </c>
      <c r="E6369" t="s">
        <v>2488</v>
      </c>
      <c r="F6369" s="7">
        <v>57060</v>
      </c>
      <c r="G6369" s="7">
        <v>0</v>
      </c>
      <c r="H6369" s="7">
        <v>0</v>
      </c>
      <c r="I6369" s="7">
        <v>57060</v>
      </c>
    </row>
    <row r="6370" spans="1:9" x14ac:dyDescent="0.25">
      <c r="A6370" t="s">
        <v>2672</v>
      </c>
      <c r="B6370" t="s">
        <v>1361</v>
      </c>
      <c r="C6370" t="s">
        <v>2461</v>
      </c>
      <c r="D6370" t="s">
        <v>2536</v>
      </c>
      <c r="E6370" t="s">
        <v>2433</v>
      </c>
      <c r="F6370" s="7">
        <v>0</v>
      </c>
      <c r="G6370" s="7">
        <v>54530</v>
      </c>
      <c r="H6370" s="7">
        <v>0</v>
      </c>
      <c r="I6370" s="7">
        <v>54530</v>
      </c>
    </row>
    <row r="6371" spans="1:9" x14ac:dyDescent="0.25">
      <c r="A6371" t="s">
        <v>2672</v>
      </c>
      <c r="B6371" t="s">
        <v>1581</v>
      </c>
      <c r="C6371" t="s">
        <v>2431</v>
      </c>
      <c r="D6371" t="s">
        <v>2476</v>
      </c>
      <c r="E6371" t="s">
        <v>2433</v>
      </c>
      <c r="F6371" s="7">
        <v>0</v>
      </c>
      <c r="G6371" s="7">
        <v>0</v>
      </c>
      <c r="H6371" s="7">
        <v>50840</v>
      </c>
      <c r="I6371" s="7">
        <v>50840</v>
      </c>
    </row>
    <row r="6372" spans="1:9" x14ac:dyDescent="0.25">
      <c r="A6372" t="s">
        <v>2672</v>
      </c>
      <c r="B6372" t="s">
        <v>136</v>
      </c>
      <c r="C6372" t="s">
        <v>2431</v>
      </c>
      <c r="D6372" t="s">
        <v>2490</v>
      </c>
      <c r="E6372" t="s">
        <v>2446</v>
      </c>
      <c r="F6372" s="7">
        <v>0</v>
      </c>
      <c r="G6372" s="7">
        <v>0</v>
      </c>
      <c r="H6372" s="7">
        <v>50840</v>
      </c>
      <c r="I6372" s="7">
        <v>50840</v>
      </c>
    </row>
    <row r="6373" spans="1:9" x14ac:dyDescent="0.25">
      <c r="A6373" t="s">
        <v>2672</v>
      </c>
      <c r="B6373" t="s">
        <v>734</v>
      </c>
      <c r="C6373" t="s">
        <v>2431</v>
      </c>
      <c r="D6373" t="s">
        <v>2440</v>
      </c>
      <c r="E6373" t="s">
        <v>2433</v>
      </c>
      <c r="F6373" s="7">
        <v>49240</v>
      </c>
      <c r="G6373" s="7">
        <v>0</v>
      </c>
      <c r="H6373" s="7">
        <v>0</v>
      </c>
      <c r="I6373" s="7">
        <v>49240</v>
      </c>
    </row>
    <row r="6374" spans="1:9" x14ac:dyDescent="0.25">
      <c r="A6374" t="s">
        <v>2672</v>
      </c>
      <c r="B6374" t="s">
        <v>1372</v>
      </c>
      <c r="C6374" t="s">
        <v>2431</v>
      </c>
      <c r="D6374" t="s">
        <v>2449</v>
      </c>
      <c r="E6374" t="s">
        <v>2434</v>
      </c>
      <c r="F6374" s="7">
        <v>0</v>
      </c>
      <c r="G6374" s="7">
        <v>44250</v>
      </c>
      <c r="H6374" s="7">
        <v>0</v>
      </c>
      <c r="I6374" s="7">
        <v>44250</v>
      </c>
    </row>
    <row r="6375" spans="1:9" x14ac:dyDescent="0.25">
      <c r="A6375" t="s">
        <v>2672</v>
      </c>
      <c r="B6375" t="s">
        <v>1949</v>
      </c>
      <c r="C6375" t="s">
        <v>2441</v>
      </c>
      <c r="D6375" t="s">
        <v>2442</v>
      </c>
      <c r="E6375" t="s">
        <v>2427</v>
      </c>
      <c r="F6375" s="7">
        <v>0</v>
      </c>
      <c r="G6375" s="7">
        <v>0</v>
      </c>
      <c r="H6375" s="7">
        <v>35410</v>
      </c>
      <c r="I6375" s="7">
        <v>35410</v>
      </c>
    </row>
    <row r="6376" spans="1:9" x14ac:dyDescent="0.25">
      <c r="A6376" t="s">
        <v>2672</v>
      </c>
      <c r="B6376" t="s">
        <v>1182</v>
      </c>
      <c r="C6376" t="s">
        <v>2431</v>
      </c>
      <c r="D6376" t="s">
        <v>2432</v>
      </c>
      <c r="E6376" t="s">
        <v>2446</v>
      </c>
      <c r="F6376" s="7">
        <v>0</v>
      </c>
      <c r="G6376" s="7">
        <v>57060</v>
      </c>
      <c r="H6376" s="7">
        <v>114120</v>
      </c>
      <c r="I6376" s="7">
        <v>171180</v>
      </c>
    </row>
    <row r="6377" spans="1:9" x14ac:dyDescent="0.25">
      <c r="A6377" t="s">
        <v>2672</v>
      </c>
      <c r="B6377" t="s">
        <v>1182</v>
      </c>
      <c r="C6377" t="s">
        <v>2431</v>
      </c>
      <c r="D6377" t="s">
        <v>2432</v>
      </c>
      <c r="E6377" t="s">
        <v>2433</v>
      </c>
      <c r="F6377" s="7">
        <v>0</v>
      </c>
      <c r="G6377" s="7">
        <v>-485585</v>
      </c>
      <c r="H6377" s="7">
        <v>319830</v>
      </c>
      <c r="I6377" s="7">
        <v>-165755</v>
      </c>
    </row>
    <row r="6378" spans="1:9" x14ac:dyDescent="0.25">
      <c r="A6378" t="s">
        <v>2672</v>
      </c>
      <c r="B6378" t="s">
        <v>197</v>
      </c>
      <c r="C6378" t="s">
        <v>2461</v>
      </c>
      <c r="D6378" t="s">
        <v>2478</v>
      </c>
      <c r="E6378" t="s">
        <v>2479</v>
      </c>
      <c r="F6378" s="7">
        <v>0</v>
      </c>
      <c r="G6378" s="7">
        <v>0</v>
      </c>
      <c r="H6378" s="7">
        <v>0</v>
      </c>
      <c r="I6378" s="7">
        <v>0</v>
      </c>
    </row>
    <row r="6379" spans="1:9" x14ac:dyDescent="0.25">
      <c r="A6379" t="s">
        <v>2672</v>
      </c>
      <c r="B6379" t="s">
        <v>518</v>
      </c>
      <c r="C6379" t="s">
        <v>2441</v>
      </c>
      <c r="D6379" t="s">
        <v>2460</v>
      </c>
      <c r="E6379" t="s">
        <v>2427</v>
      </c>
      <c r="F6379" s="7">
        <v>0</v>
      </c>
      <c r="G6379" s="7">
        <v>0</v>
      </c>
      <c r="H6379" s="7">
        <v>0</v>
      </c>
      <c r="I6379" s="7">
        <v>0</v>
      </c>
    </row>
    <row r="6380" spans="1:9" x14ac:dyDescent="0.25">
      <c r="A6380" t="s">
        <v>2672</v>
      </c>
      <c r="B6380" t="s">
        <v>1729</v>
      </c>
      <c r="C6380" t="s">
        <v>2428</v>
      </c>
      <c r="D6380" t="s">
        <v>2430</v>
      </c>
      <c r="E6380" t="s">
        <v>2427</v>
      </c>
      <c r="F6380" s="7">
        <v>228240</v>
      </c>
      <c r="G6380" s="7">
        <v>-228240</v>
      </c>
      <c r="H6380" s="7">
        <v>0</v>
      </c>
      <c r="I6380" s="7">
        <v>0</v>
      </c>
    </row>
    <row r="6381" spans="1:9" x14ac:dyDescent="0.25">
      <c r="A6381" t="s">
        <v>2672</v>
      </c>
      <c r="B6381" t="s">
        <v>1421</v>
      </c>
      <c r="C6381" t="s">
        <v>2441</v>
      </c>
      <c r="D6381" t="s">
        <v>2463</v>
      </c>
      <c r="E6381" t="s">
        <v>2427</v>
      </c>
      <c r="F6381" s="7">
        <v>0</v>
      </c>
      <c r="G6381" s="7">
        <v>0</v>
      </c>
      <c r="H6381" s="7">
        <v>0</v>
      </c>
      <c r="I6381" s="7">
        <v>0</v>
      </c>
    </row>
    <row r="6382" spans="1:9" x14ac:dyDescent="0.25">
      <c r="A6382" t="s">
        <v>2672</v>
      </c>
      <c r="B6382" t="s">
        <v>587</v>
      </c>
      <c r="C6382" t="s">
        <v>2431</v>
      </c>
      <c r="D6382" t="s">
        <v>2495</v>
      </c>
      <c r="E6382" t="s">
        <v>2447</v>
      </c>
      <c r="F6382" s="7">
        <v>0</v>
      </c>
      <c r="G6382" s="7">
        <v>0</v>
      </c>
      <c r="H6382" s="7">
        <v>0</v>
      </c>
      <c r="I6382" s="7">
        <v>0</v>
      </c>
    </row>
    <row r="6383" spans="1:9" x14ac:dyDescent="0.25">
      <c r="A6383" t="s">
        <v>2672</v>
      </c>
      <c r="B6383" t="s">
        <v>299</v>
      </c>
      <c r="C6383" t="s">
        <v>2461</v>
      </c>
      <c r="D6383" t="s">
        <v>2478</v>
      </c>
      <c r="E6383" t="s">
        <v>2479</v>
      </c>
      <c r="F6383" s="7">
        <v>0</v>
      </c>
      <c r="G6383" s="7">
        <v>0</v>
      </c>
      <c r="H6383" s="7">
        <v>0</v>
      </c>
      <c r="I6383" s="7">
        <v>0</v>
      </c>
    </row>
    <row r="6384" spans="1:9" x14ac:dyDescent="0.25">
      <c r="A6384" t="s">
        <v>2672</v>
      </c>
      <c r="B6384" t="s">
        <v>80</v>
      </c>
      <c r="C6384" t="s">
        <v>2436</v>
      </c>
      <c r="D6384" t="s">
        <v>2455</v>
      </c>
      <c r="E6384" t="s">
        <v>2511</v>
      </c>
      <c r="F6384" s="7">
        <v>114120</v>
      </c>
      <c r="G6384" s="7">
        <v>-114120</v>
      </c>
      <c r="H6384" s="7">
        <v>0</v>
      </c>
      <c r="I6384" s="7">
        <v>0</v>
      </c>
    </row>
    <row r="6385" spans="1:9" x14ac:dyDescent="0.25">
      <c r="A6385" t="s">
        <v>2672</v>
      </c>
      <c r="B6385" t="s">
        <v>2320</v>
      </c>
      <c r="C6385" t="s">
        <v>2441</v>
      </c>
      <c r="D6385" t="s">
        <v>2442</v>
      </c>
      <c r="E6385" t="s">
        <v>2427</v>
      </c>
      <c r="F6385" s="7">
        <v>0</v>
      </c>
      <c r="G6385" s="7">
        <v>0</v>
      </c>
      <c r="H6385" s="7">
        <v>0</v>
      </c>
      <c r="I6385" s="7">
        <v>0</v>
      </c>
    </row>
    <row r="6386" spans="1:9" x14ac:dyDescent="0.25">
      <c r="A6386" t="s">
        <v>2672</v>
      </c>
      <c r="B6386" t="s">
        <v>2299</v>
      </c>
      <c r="C6386" t="s">
        <v>2461</v>
      </c>
      <c r="D6386" t="s">
        <v>2464</v>
      </c>
      <c r="E6386" t="s">
        <v>2479</v>
      </c>
      <c r="F6386" s="7">
        <v>0</v>
      </c>
      <c r="G6386" s="7">
        <v>0</v>
      </c>
      <c r="H6386" s="7">
        <v>0</v>
      </c>
      <c r="I6386" s="7">
        <v>0</v>
      </c>
    </row>
    <row r="6387" spans="1:9" x14ac:dyDescent="0.25">
      <c r="A6387" t="s">
        <v>2672</v>
      </c>
      <c r="B6387" t="s">
        <v>98</v>
      </c>
      <c r="C6387" t="s">
        <v>2441</v>
      </c>
      <c r="D6387" t="s">
        <v>2454</v>
      </c>
      <c r="E6387" t="s">
        <v>2427</v>
      </c>
      <c r="F6387" s="7">
        <v>0</v>
      </c>
      <c r="G6387" s="7">
        <v>0</v>
      </c>
      <c r="H6387" s="7">
        <v>-20588</v>
      </c>
      <c r="I6387" s="7">
        <v>-20588</v>
      </c>
    </row>
    <row r="6388" spans="1:9" x14ac:dyDescent="0.25">
      <c r="A6388" t="s">
        <v>2672</v>
      </c>
      <c r="B6388" t="s">
        <v>1936</v>
      </c>
      <c r="C6388" t="s">
        <v>2441</v>
      </c>
      <c r="D6388" t="s">
        <v>2454</v>
      </c>
      <c r="E6388" t="s">
        <v>2427</v>
      </c>
      <c r="F6388" s="7">
        <v>0</v>
      </c>
      <c r="G6388" s="7">
        <v>0</v>
      </c>
      <c r="H6388" s="7">
        <v>-22848</v>
      </c>
      <c r="I6388" s="7">
        <v>-22848</v>
      </c>
    </row>
    <row r="6389" spans="1:9" x14ac:dyDescent="0.25">
      <c r="A6389" t="s">
        <v>2672</v>
      </c>
      <c r="B6389" t="s">
        <v>1248</v>
      </c>
      <c r="C6389" t="s">
        <v>2431</v>
      </c>
      <c r="D6389" t="s">
        <v>2475</v>
      </c>
      <c r="E6389" t="s">
        <v>2433</v>
      </c>
      <c r="F6389" s="7">
        <v>0</v>
      </c>
      <c r="G6389" s="7">
        <v>0</v>
      </c>
      <c r="H6389" s="7">
        <v>-52312</v>
      </c>
      <c r="I6389" s="7">
        <v>-52312</v>
      </c>
    </row>
    <row r="6390" spans="1:9" x14ac:dyDescent="0.25">
      <c r="A6390" t="s">
        <v>2672</v>
      </c>
      <c r="B6390" t="s">
        <v>111</v>
      </c>
      <c r="C6390" t="s">
        <v>2425</v>
      </c>
      <c r="D6390" t="s">
        <v>2426</v>
      </c>
      <c r="E6390" t="s">
        <v>2427</v>
      </c>
      <c r="F6390" s="7">
        <v>0</v>
      </c>
      <c r="G6390" s="7">
        <v>-137321</v>
      </c>
      <c r="H6390" s="7">
        <v>0</v>
      </c>
      <c r="I6390" s="7">
        <v>-137321</v>
      </c>
    </row>
    <row r="6391" spans="1:9" x14ac:dyDescent="0.25">
      <c r="A6391" t="s">
        <v>75</v>
      </c>
      <c r="B6391" t="s">
        <v>1186</v>
      </c>
      <c r="C6391" t="s">
        <v>2428</v>
      </c>
      <c r="D6391" t="s">
        <v>2439</v>
      </c>
      <c r="E6391" t="s">
        <v>2427</v>
      </c>
      <c r="F6391" s="7">
        <v>509686</v>
      </c>
      <c r="G6391" s="7">
        <v>0</v>
      </c>
      <c r="H6391" s="7">
        <v>0</v>
      </c>
      <c r="I6391" s="7">
        <v>509686</v>
      </c>
    </row>
    <row r="6392" spans="1:9" x14ac:dyDescent="0.25">
      <c r="A6392" t="s">
        <v>75</v>
      </c>
      <c r="B6392" t="s">
        <v>592</v>
      </c>
      <c r="C6392" t="s">
        <v>2428</v>
      </c>
      <c r="D6392" t="s">
        <v>2443</v>
      </c>
      <c r="E6392" t="s">
        <v>2427</v>
      </c>
      <c r="F6392" s="7">
        <v>414120</v>
      </c>
      <c r="G6392" s="7">
        <v>0</v>
      </c>
      <c r="H6392" s="7">
        <v>0</v>
      </c>
      <c r="I6392" s="7">
        <v>414120</v>
      </c>
    </row>
    <row r="6393" spans="1:9" x14ac:dyDescent="0.25">
      <c r="A6393" t="s">
        <v>75</v>
      </c>
      <c r="B6393" t="s">
        <v>1632</v>
      </c>
      <c r="C6393" t="s">
        <v>2436</v>
      </c>
      <c r="D6393" t="s">
        <v>2437</v>
      </c>
      <c r="E6393" t="s">
        <v>2438</v>
      </c>
      <c r="F6393" s="7">
        <v>326700</v>
      </c>
      <c r="G6393" s="7">
        <v>0</v>
      </c>
      <c r="H6393" s="7">
        <v>0</v>
      </c>
      <c r="I6393" s="7">
        <v>326700</v>
      </c>
    </row>
    <row r="6394" spans="1:9" x14ac:dyDescent="0.25">
      <c r="A6394" t="s">
        <v>75</v>
      </c>
      <c r="B6394" t="s">
        <v>1540</v>
      </c>
      <c r="C6394" t="s">
        <v>2428</v>
      </c>
      <c r="D6394" t="s">
        <v>2443</v>
      </c>
      <c r="E6394" t="s">
        <v>2427</v>
      </c>
      <c r="F6394" s="7">
        <v>316800</v>
      </c>
      <c r="G6394" s="7">
        <v>0</v>
      </c>
      <c r="H6394" s="7">
        <v>0</v>
      </c>
      <c r="I6394" s="7">
        <v>316800</v>
      </c>
    </row>
    <row r="6395" spans="1:9" x14ac:dyDescent="0.25">
      <c r="A6395" t="s">
        <v>75</v>
      </c>
      <c r="B6395" t="s">
        <v>2610</v>
      </c>
      <c r="C6395" t="s">
        <v>2441</v>
      </c>
      <c r="D6395" t="s">
        <v>2454</v>
      </c>
      <c r="E6395" t="s">
        <v>2531</v>
      </c>
      <c r="F6395" s="7">
        <v>296670</v>
      </c>
      <c r="G6395" s="7">
        <v>0</v>
      </c>
      <c r="H6395" s="7">
        <v>0</v>
      </c>
      <c r="I6395" s="7">
        <v>296670</v>
      </c>
    </row>
    <row r="6396" spans="1:9" x14ac:dyDescent="0.25">
      <c r="A6396" t="s">
        <v>75</v>
      </c>
      <c r="B6396" t="s">
        <v>2291</v>
      </c>
      <c r="C6396" t="s">
        <v>2441</v>
      </c>
      <c r="D6396" t="s">
        <v>2503</v>
      </c>
      <c r="E6396" t="s">
        <v>2483</v>
      </c>
      <c r="F6396" s="7">
        <v>178200</v>
      </c>
      <c r="G6396" s="7">
        <v>0</v>
      </c>
      <c r="H6396" s="7">
        <v>0</v>
      </c>
      <c r="I6396" s="7">
        <v>178200</v>
      </c>
    </row>
    <row r="6397" spans="1:9" x14ac:dyDescent="0.25">
      <c r="A6397" t="s">
        <v>75</v>
      </c>
      <c r="B6397" t="s">
        <v>104</v>
      </c>
      <c r="C6397" t="s">
        <v>2461</v>
      </c>
      <c r="D6397" t="s">
        <v>2484</v>
      </c>
      <c r="E6397" t="s">
        <v>2445</v>
      </c>
      <c r="F6397" s="7">
        <v>172550</v>
      </c>
      <c r="G6397" s="7">
        <v>0</v>
      </c>
      <c r="H6397" s="7">
        <v>0</v>
      </c>
      <c r="I6397" s="7">
        <v>172550</v>
      </c>
    </row>
    <row r="6398" spans="1:9" x14ac:dyDescent="0.25">
      <c r="A6398" t="s">
        <v>75</v>
      </c>
      <c r="B6398" t="s">
        <v>562</v>
      </c>
      <c r="C6398" t="s">
        <v>2428</v>
      </c>
      <c r="D6398" t="s">
        <v>2439</v>
      </c>
      <c r="E6398" t="s">
        <v>2427</v>
      </c>
      <c r="F6398" s="7">
        <v>138040</v>
      </c>
      <c r="G6398" s="7">
        <v>0</v>
      </c>
      <c r="H6398" s="7">
        <v>0</v>
      </c>
      <c r="I6398" s="7">
        <v>138040</v>
      </c>
    </row>
    <row r="6399" spans="1:9" x14ac:dyDescent="0.25">
      <c r="A6399" t="s">
        <v>75</v>
      </c>
      <c r="B6399" t="s">
        <v>371</v>
      </c>
      <c r="C6399" t="s">
        <v>2441</v>
      </c>
      <c r="D6399" t="s">
        <v>2471</v>
      </c>
      <c r="E6399" t="s">
        <v>2427</v>
      </c>
      <c r="F6399" s="7">
        <v>138040</v>
      </c>
      <c r="G6399" s="7">
        <v>0</v>
      </c>
      <c r="H6399" s="7">
        <v>0</v>
      </c>
      <c r="I6399" s="7">
        <v>138040</v>
      </c>
    </row>
    <row r="6400" spans="1:9" x14ac:dyDescent="0.25">
      <c r="A6400" t="s">
        <v>75</v>
      </c>
      <c r="B6400" t="s">
        <v>538</v>
      </c>
      <c r="C6400" t="s">
        <v>2441</v>
      </c>
      <c r="D6400" t="s">
        <v>2463</v>
      </c>
      <c r="E6400" t="s">
        <v>2427</v>
      </c>
      <c r="F6400" s="7">
        <v>138040</v>
      </c>
      <c r="G6400" s="7">
        <v>0</v>
      </c>
      <c r="H6400" s="7">
        <v>0</v>
      </c>
      <c r="I6400" s="7">
        <v>138040</v>
      </c>
    </row>
    <row r="6401" spans="1:9" x14ac:dyDescent="0.25">
      <c r="A6401" t="s">
        <v>75</v>
      </c>
      <c r="B6401" t="s">
        <v>1145</v>
      </c>
      <c r="C6401" t="s">
        <v>2431</v>
      </c>
      <c r="D6401" t="s">
        <v>2468</v>
      </c>
      <c r="E6401" t="s">
        <v>2469</v>
      </c>
      <c r="F6401" s="7">
        <v>126240</v>
      </c>
      <c r="G6401" s="7">
        <v>0</v>
      </c>
      <c r="H6401" s="7">
        <v>0</v>
      </c>
      <c r="I6401" s="7">
        <v>126240</v>
      </c>
    </row>
    <row r="6402" spans="1:9" x14ac:dyDescent="0.25">
      <c r="A6402" t="s">
        <v>75</v>
      </c>
      <c r="B6402" t="s">
        <v>558</v>
      </c>
      <c r="C6402" t="s">
        <v>2428</v>
      </c>
      <c r="D6402" t="s">
        <v>2439</v>
      </c>
      <c r="E6402" t="s">
        <v>2427</v>
      </c>
      <c r="F6402" s="7">
        <v>103530</v>
      </c>
      <c r="G6402" s="7">
        <v>0</v>
      </c>
      <c r="H6402" s="7">
        <v>0</v>
      </c>
      <c r="I6402" s="7">
        <v>103530</v>
      </c>
    </row>
    <row r="6403" spans="1:9" x14ac:dyDescent="0.25">
      <c r="A6403" t="s">
        <v>75</v>
      </c>
      <c r="B6403" t="s">
        <v>2000</v>
      </c>
      <c r="C6403" t="s">
        <v>2441</v>
      </c>
      <c r="D6403" t="s">
        <v>2454</v>
      </c>
      <c r="E6403" t="s">
        <v>2427</v>
      </c>
      <c r="F6403" s="7">
        <v>103530</v>
      </c>
      <c r="G6403" s="7">
        <v>0</v>
      </c>
      <c r="H6403" s="7">
        <v>0</v>
      </c>
      <c r="I6403" s="7">
        <v>103530</v>
      </c>
    </row>
    <row r="6404" spans="1:9" x14ac:dyDescent="0.25">
      <c r="A6404" t="s">
        <v>75</v>
      </c>
      <c r="B6404" t="s">
        <v>1053</v>
      </c>
      <c r="C6404" t="s">
        <v>2436</v>
      </c>
      <c r="D6404" t="s">
        <v>2502</v>
      </c>
      <c r="E6404" t="s">
        <v>2438</v>
      </c>
      <c r="F6404" s="7">
        <v>103530</v>
      </c>
      <c r="G6404" s="7">
        <v>0</v>
      </c>
      <c r="H6404" s="7">
        <v>0</v>
      </c>
      <c r="I6404" s="7">
        <v>103530</v>
      </c>
    </row>
    <row r="6405" spans="1:9" x14ac:dyDescent="0.25">
      <c r="A6405" t="s">
        <v>75</v>
      </c>
      <c r="B6405" t="s">
        <v>1158</v>
      </c>
      <c r="C6405" t="s">
        <v>2431</v>
      </c>
      <c r="D6405" t="s">
        <v>2480</v>
      </c>
      <c r="E6405" t="s">
        <v>2482</v>
      </c>
      <c r="F6405" s="7">
        <v>103530</v>
      </c>
      <c r="G6405" s="7">
        <v>0</v>
      </c>
      <c r="H6405" s="7">
        <v>0</v>
      </c>
      <c r="I6405" s="7">
        <v>103530</v>
      </c>
    </row>
    <row r="6406" spans="1:9" x14ac:dyDescent="0.25">
      <c r="A6406" t="s">
        <v>75</v>
      </c>
      <c r="B6406" t="s">
        <v>1365</v>
      </c>
      <c r="C6406" t="s">
        <v>2436</v>
      </c>
      <c r="D6406" t="s">
        <v>2502</v>
      </c>
      <c r="E6406" t="s">
        <v>2510</v>
      </c>
      <c r="F6406" s="7">
        <v>92027</v>
      </c>
      <c r="G6406" s="7">
        <v>0</v>
      </c>
      <c r="H6406" s="7">
        <v>0</v>
      </c>
      <c r="I6406" s="7">
        <v>92027</v>
      </c>
    </row>
    <row r="6407" spans="1:9" x14ac:dyDescent="0.25">
      <c r="A6407" t="s">
        <v>75</v>
      </c>
      <c r="B6407" t="s">
        <v>2189</v>
      </c>
      <c r="C6407" t="s">
        <v>2428</v>
      </c>
      <c r="D6407" t="s">
        <v>2443</v>
      </c>
      <c r="E6407" t="s">
        <v>2427</v>
      </c>
      <c r="F6407" s="7">
        <v>69020</v>
      </c>
      <c r="G6407" s="7">
        <v>0</v>
      </c>
      <c r="H6407" s="7">
        <v>0</v>
      </c>
      <c r="I6407" s="7">
        <v>69020</v>
      </c>
    </row>
    <row r="6408" spans="1:9" x14ac:dyDescent="0.25">
      <c r="A6408" t="s">
        <v>75</v>
      </c>
      <c r="B6408" t="s">
        <v>602</v>
      </c>
      <c r="C6408" t="s">
        <v>2441</v>
      </c>
      <c r="D6408" t="s">
        <v>2458</v>
      </c>
      <c r="E6408" t="s">
        <v>2459</v>
      </c>
      <c r="F6408" s="7">
        <v>69020</v>
      </c>
      <c r="G6408" s="7">
        <v>0</v>
      </c>
      <c r="H6408" s="7">
        <v>0</v>
      </c>
      <c r="I6408" s="7">
        <v>69020</v>
      </c>
    </row>
    <row r="6409" spans="1:9" x14ac:dyDescent="0.25">
      <c r="A6409" t="s">
        <v>75</v>
      </c>
      <c r="B6409" t="s">
        <v>2355</v>
      </c>
      <c r="C6409" t="s">
        <v>2436</v>
      </c>
      <c r="D6409" t="s">
        <v>2492</v>
      </c>
      <c r="E6409" t="s">
        <v>2438</v>
      </c>
      <c r="F6409" s="7">
        <v>69020</v>
      </c>
      <c r="G6409" s="7">
        <v>0</v>
      </c>
      <c r="H6409" s="7">
        <v>0</v>
      </c>
      <c r="I6409" s="7">
        <v>69020</v>
      </c>
    </row>
    <row r="6410" spans="1:9" x14ac:dyDescent="0.25">
      <c r="A6410" t="s">
        <v>75</v>
      </c>
      <c r="B6410" t="s">
        <v>142</v>
      </c>
      <c r="C6410" t="s">
        <v>2436</v>
      </c>
      <c r="D6410" t="s">
        <v>2455</v>
      </c>
      <c r="E6410" t="s">
        <v>2453</v>
      </c>
      <c r="F6410" s="7">
        <v>69020</v>
      </c>
      <c r="G6410" s="7">
        <v>0</v>
      </c>
      <c r="H6410" s="7">
        <v>0</v>
      </c>
      <c r="I6410" s="7">
        <v>69020</v>
      </c>
    </row>
    <row r="6411" spans="1:9" x14ac:dyDescent="0.25">
      <c r="A6411" t="s">
        <v>75</v>
      </c>
      <c r="B6411" t="s">
        <v>777</v>
      </c>
      <c r="C6411" t="s">
        <v>2436</v>
      </c>
      <c r="D6411" t="s">
        <v>2492</v>
      </c>
      <c r="E6411" t="s">
        <v>2438</v>
      </c>
      <c r="F6411" s="7">
        <v>69020</v>
      </c>
      <c r="G6411" s="7">
        <v>0</v>
      </c>
      <c r="H6411" s="7">
        <v>0</v>
      </c>
      <c r="I6411" s="7">
        <v>69020</v>
      </c>
    </row>
    <row r="6412" spans="1:9" x14ac:dyDescent="0.25">
      <c r="A6412" t="s">
        <v>75</v>
      </c>
      <c r="B6412" t="s">
        <v>1798</v>
      </c>
      <c r="C6412" t="s">
        <v>2428</v>
      </c>
      <c r="D6412" t="s">
        <v>2443</v>
      </c>
      <c r="E6412" t="s">
        <v>2427</v>
      </c>
      <c r="F6412" s="7">
        <v>69020</v>
      </c>
      <c r="G6412" s="7">
        <v>0</v>
      </c>
      <c r="H6412" s="7">
        <v>0</v>
      </c>
      <c r="I6412" s="7">
        <v>69020</v>
      </c>
    </row>
    <row r="6413" spans="1:9" x14ac:dyDescent="0.25">
      <c r="A6413" t="s">
        <v>75</v>
      </c>
      <c r="B6413" t="s">
        <v>2245</v>
      </c>
      <c r="C6413" t="s">
        <v>2425</v>
      </c>
      <c r="D6413" t="s">
        <v>2539</v>
      </c>
      <c r="E6413" t="s">
        <v>2427</v>
      </c>
      <c r="F6413" s="7">
        <v>0</v>
      </c>
      <c r="G6413" s="7">
        <v>67600</v>
      </c>
      <c r="H6413" s="7">
        <v>0</v>
      </c>
      <c r="I6413" s="7">
        <v>67600</v>
      </c>
    </row>
    <row r="6414" spans="1:9" x14ac:dyDescent="0.25">
      <c r="A6414" t="s">
        <v>75</v>
      </c>
      <c r="B6414" t="s">
        <v>1384</v>
      </c>
      <c r="C6414" t="s">
        <v>2428</v>
      </c>
      <c r="D6414" t="s">
        <v>2443</v>
      </c>
      <c r="E6414" t="s">
        <v>2427</v>
      </c>
      <c r="F6414" s="7">
        <v>52580</v>
      </c>
      <c r="G6414" s="7">
        <v>0</v>
      </c>
      <c r="H6414" s="7">
        <v>0</v>
      </c>
      <c r="I6414" s="7">
        <v>52580</v>
      </c>
    </row>
    <row r="6415" spans="1:9" x14ac:dyDescent="0.25">
      <c r="A6415" t="s">
        <v>75</v>
      </c>
      <c r="B6415" t="s">
        <v>2282</v>
      </c>
      <c r="C6415" t="s">
        <v>2436</v>
      </c>
      <c r="D6415" t="s">
        <v>2487</v>
      </c>
      <c r="E6415" t="s">
        <v>2488</v>
      </c>
      <c r="F6415" s="7">
        <v>43560</v>
      </c>
      <c r="G6415" s="7">
        <v>0</v>
      </c>
      <c r="H6415" s="7">
        <v>0</v>
      </c>
      <c r="I6415" s="7">
        <v>43560</v>
      </c>
    </row>
    <row r="6416" spans="1:9" x14ac:dyDescent="0.25">
      <c r="A6416" t="s">
        <v>75</v>
      </c>
      <c r="B6416" t="s">
        <v>2360</v>
      </c>
      <c r="C6416" t="s">
        <v>75</v>
      </c>
      <c r="D6416" t="s">
        <v>2567</v>
      </c>
      <c r="E6416" t="s">
        <v>2427</v>
      </c>
      <c r="F6416" s="7">
        <v>40367</v>
      </c>
      <c r="G6416" s="7">
        <v>0</v>
      </c>
      <c r="H6416" s="7">
        <v>0</v>
      </c>
      <c r="I6416" s="7">
        <v>40367</v>
      </c>
    </row>
    <row r="6417" spans="1:9" x14ac:dyDescent="0.25">
      <c r="A6417" t="s">
        <v>75</v>
      </c>
      <c r="B6417" t="s">
        <v>2192</v>
      </c>
      <c r="C6417" t="s">
        <v>2461</v>
      </c>
      <c r="D6417" t="s">
        <v>2506</v>
      </c>
      <c r="E6417" t="s">
        <v>2427</v>
      </c>
      <c r="F6417" s="7">
        <v>34510</v>
      </c>
      <c r="G6417" s="7">
        <v>0</v>
      </c>
      <c r="H6417" s="7">
        <v>0</v>
      </c>
      <c r="I6417" s="7">
        <v>34510</v>
      </c>
    </row>
    <row r="6418" spans="1:9" x14ac:dyDescent="0.25">
      <c r="A6418" t="s">
        <v>75</v>
      </c>
      <c r="B6418" t="s">
        <v>2301</v>
      </c>
      <c r="C6418" t="s">
        <v>2436</v>
      </c>
      <c r="D6418" t="s">
        <v>2492</v>
      </c>
      <c r="E6418" t="s">
        <v>2438</v>
      </c>
      <c r="F6418" s="7">
        <v>34510</v>
      </c>
      <c r="G6418" s="7">
        <v>0</v>
      </c>
      <c r="H6418" s="7">
        <v>0</v>
      </c>
      <c r="I6418" s="7">
        <v>34510</v>
      </c>
    </row>
    <row r="6419" spans="1:9" x14ac:dyDescent="0.25">
      <c r="A6419" t="s">
        <v>75</v>
      </c>
      <c r="B6419" t="s">
        <v>1113</v>
      </c>
      <c r="C6419" t="s">
        <v>2461</v>
      </c>
      <c r="D6419" t="s">
        <v>2477</v>
      </c>
      <c r="E6419" t="s">
        <v>2427</v>
      </c>
      <c r="F6419" s="7">
        <v>34510</v>
      </c>
      <c r="G6419" s="7">
        <v>0</v>
      </c>
      <c r="H6419" s="7">
        <v>0</v>
      </c>
      <c r="I6419" s="7">
        <v>34510</v>
      </c>
    </row>
    <row r="6420" spans="1:9" x14ac:dyDescent="0.25">
      <c r="A6420" t="s">
        <v>75</v>
      </c>
      <c r="B6420" t="s">
        <v>1335</v>
      </c>
      <c r="C6420" t="s">
        <v>2461</v>
      </c>
      <c r="D6420" t="s">
        <v>2477</v>
      </c>
      <c r="E6420" t="s">
        <v>2427</v>
      </c>
      <c r="F6420" s="7">
        <v>0</v>
      </c>
      <c r="G6420" s="7">
        <v>34510</v>
      </c>
      <c r="H6420" s="7">
        <v>0</v>
      </c>
      <c r="I6420" s="7">
        <v>34510</v>
      </c>
    </row>
    <row r="6421" spans="1:9" x14ac:dyDescent="0.25">
      <c r="A6421" t="s">
        <v>75</v>
      </c>
      <c r="B6421" t="s">
        <v>608</v>
      </c>
      <c r="C6421" t="s">
        <v>2441</v>
      </c>
      <c r="D6421" t="s">
        <v>2454</v>
      </c>
      <c r="E6421" t="s">
        <v>2427</v>
      </c>
      <c r="F6421" s="7">
        <v>34510</v>
      </c>
      <c r="G6421" s="7">
        <v>0</v>
      </c>
      <c r="H6421" s="7">
        <v>0</v>
      </c>
      <c r="I6421" s="7">
        <v>34510</v>
      </c>
    </row>
    <row r="6422" spans="1:9" x14ac:dyDescent="0.25">
      <c r="A6422" t="s">
        <v>75</v>
      </c>
      <c r="B6422" t="s">
        <v>1580</v>
      </c>
      <c r="C6422" t="s">
        <v>2441</v>
      </c>
      <c r="D6422" t="s">
        <v>2442</v>
      </c>
      <c r="E6422" t="s">
        <v>2427</v>
      </c>
      <c r="F6422" s="7">
        <v>34510</v>
      </c>
      <c r="G6422" s="7">
        <v>0</v>
      </c>
      <c r="H6422" s="7">
        <v>0</v>
      </c>
      <c r="I6422" s="7">
        <v>34510</v>
      </c>
    </row>
    <row r="6423" spans="1:9" x14ac:dyDescent="0.25">
      <c r="A6423" t="s">
        <v>75</v>
      </c>
      <c r="B6423" t="s">
        <v>841</v>
      </c>
      <c r="C6423" t="s">
        <v>2441</v>
      </c>
      <c r="D6423" t="s">
        <v>2454</v>
      </c>
      <c r="E6423" t="s">
        <v>2427</v>
      </c>
      <c r="F6423" s="7">
        <v>34510</v>
      </c>
      <c r="G6423" s="7">
        <v>0</v>
      </c>
      <c r="H6423" s="7">
        <v>0</v>
      </c>
      <c r="I6423" s="7">
        <v>34510</v>
      </c>
    </row>
    <row r="6424" spans="1:9" x14ac:dyDescent="0.25">
      <c r="A6424" t="s">
        <v>75</v>
      </c>
      <c r="B6424" t="s">
        <v>1730</v>
      </c>
      <c r="C6424" t="s">
        <v>2428</v>
      </c>
      <c r="D6424" t="s">
        <v>2430</v>
      </c>
      <c r="E6424" t="s">
        <v>2427</v>
      </c>
      <c r="F6424" s="7">
        <v>34510</v>
      </c>
      <c r="G6424" s="7">
        <v>0</v>
      </c>
      <c r="H6424" s="7">
        <v>0</v>
      </c>
      <c r="I6424" s="7">
        <v>34510</v>
      </c>
    </row>
    <row r="6425" spans="1:9" x14ac:dyDescent="0.25">
      <c r="A6425" t="s">
        <v>75</v>
      </c>
      <c r="B6425" t="s">
        <v>1904</v>
      </c>
      <c r="C6425" t="s">
        <v>2461</v>
      </c>
      <c r="D6425" t="s">
        <v>2506</v>
      </c>
      <c r="E6425" t="s">
        <v>2427</v>
      </c>
      <c r="F6425" s="7">
        <v>34510</v>
      </c>
      <c r="G6425" s="7">
        <v>0</v>
      </c>
      <c r="H6425" s="7">
        <v>0</v>
      </c>
      <c r="I6425" s="7">
        <v>34510</v>
      </c>
    </row>
    <row r="6426" spans="1:9" x14ac:dyDescent="0.25">
      <c r="A6426" t="s">
        <v>75</v>
      </c>
      <c r="B6426" t="s">
        <v>2377</v>
      </c>
      <c r="C6426" t="s">
        <v>2441</v>
      </c>
      <c r="D6426" t="s">
        <v>2442</v>
      </c>
      <c r="E6426" t="s">
        <v>2427</v>
      </c>
      <c r="F6426" s="7">
        <v>34510</v>
      </c>
      <c r="G6426" s="7">
        <v>0</v>
      </c>
      <c r="H6426" s="7">
        <v>0</v>
      </c>
      <c r="I6426" s="7">
        <v>34510</v>
      </c>
    </row>
    <row r="6427" spans="1:9" x14ac:dyDescent="0.25">
      <c r="A6427" t="s">
        <v>75</v>
      </c>
      <c r="B6427" t="s">
        <v>1731</v>
      </c>
      <c r="C6427" t="s">
        <v>2461</v>
      </c>
      <c r="D6427" t="s">
        <v>2525</v>
      </c>
      <c r="E6427" t="s">
        <v>2427</v>
      </c>
      <c r="F6427" s="7">
        <v>26450</v>
      </c>
      <c r="G6427" s="7">
        <v>0</v>
      </c>
      <c r="H6427" s="7">
        <v>0</v>
      </c>
      <c r="I6427" s="7">
        <v>26450</v>
      </c>
    </row>
    <row r="6428" spans="1:9" x14ac:dyDescent="0.25">
      <c r="A6428" t="s">
        <v>75</v>
      </c>
      <c r="B6428" t="s">
        <v>365</v>
      </c>
      <c r="C6428" t="s">
        <v>2441</v>
      </c>
      <c r="D6428" t="s">
        <v>2471</v>
      </c>
      <c r="E6428" t="s">
        <v>2427</v>
      </c>
      <c r="F6428" s="7">
        <v>21040</v>
      </c>
      <c r="G6428" s="7">
        <v>0</v>
      </c>
      <c r="H6428" s="7">
        <v>0</v>
      </c>
      <c r="I6428" s="7">
        <v>21040</v>
      </c>
    </row>
    <row r="6429" spans="1:9" x14ac:dyDescent="0.25">
      <c r="A6429" t="s">
        <v>75</v>
      </c>
      <c r="B6429" t="s">
        <v>2168</v>
      </c>
      <c r="C6429" t="s">
        <v>2428</v>
      </c>
      <c r="D6429" t="s">
        <v>2430</v>
      </c>
      <c r="E6429" t="s">
        <v>2445</v>
      </c>
      <c r="F6429" s="7">
        <v>69020</v>
      </c>
      <c r="G6429" s="7">
        <v>0</v>
      </c>
      <c r="H6429" s="7">
        <v>0</v>
      </c>
      <c r="I6429" s="7">
        <v>69020</v>
      </c>
    </row>
    <row r="6430" spans="1:9" x14ac:dyDescent="0.25">
      <c r="A6430" t="s">
        <v>75</v>
      </c>
      <c r="B6430" t="s">
        <v>2168</v>
      </c>
      <c r="C6430" t="s">
        <v>2428</v>
      </c>
      <c r="D6430" t="s">
        <v>2430</v>
      </c>
      <c r="E6430" t="s">
        <v>2427</v>
      </c>
      <c r="F6430" s="7">
        <v>-69020</v>
      </c>
      <c r="G6430" s="7">
        <v>0</v>
      </c>
      <c r="H6430" s="7">
        <v>0</v>
      </c>
      <c r="I6430" s="7">
        <v>-69020</v>
      </c>
    </row>
    <row r="6431" spans="1:9" x14ac:dyDescent="0.25">
      <c r="A6431" t="s">
        <v>75</v>
      </c>
      <c r="B6431" t="s">
        <v>2634</v>
      </c>
      <c r="C6431" t="s">
        <v>2461</v>
      </c>
      <c r="D6431" t="s">
        <v>2477</v>
      </c>
      <c r="E6431" t="s">
        <v>2427</v>
      </c>
      <c r="F6431" s="7">
        <v>0</v>
      </c>
      <c r="G6431" s="7">
        <v>0</v>
      </c>
      <c r="H6431" s="7">
        <v>0</v>
      </c>
      <c r="I6431" s="7">
        <v>0</v>
      </c>
    </row>
    <row r="6432" spans="1:9" x14ac:dyDescent="0.25">
      <c r="A6432" t="s">
        <v>75</v>
      </c>
      <c r="B6432" t="s">
        <v>1473</v>
      </c>
      <c r="C6432" t="s">
        <v>2425</v>
      </c>
      <c r="D6432" t="s">
        <v>2539</v>
      </c>
      <c r="E6432" t="s">
        <v>2563</v>
      </c>
      <c r="F6432" s="7">
        <v>0</v>
      </c>
      <c r="G6432" s="7">
        <v>0</v>
      </c>
      <c r="H6432" s="7">
        <v>0</v>
      </c>
      <c r="I6432" s="7">
        <v>0</v>
      </c>
    </row>
    <row r="6433" spans="1:9" x14ac:dyDescent="0.25">
      <c r="A6433" t="s">
        <v>75</v>
      </c>
      <c r="B6433" t="s">
        <v>728</v>
      </c>
      <c r="C6433" t="s">
        <v>2428</v>
      </c>
      <c r="D6433" t="s">
        <v>2443</v>
      </c>
      <c r="E6433" t="s">
        <v>2445</v>
      </c>
      <c r="F6433" s="7">
        <v>0</v>
      </c>
      <c r="G6433" s="7">
        <v>0</v>
      </c>
      <c r="H6433" s="7">
        <v>0</v>
      </c>
      <c r="I6433" s="7">
        <v>0</v>
      </c>
    </row>
    <row r="6434" spans="1:9" x14ac:dyDescent="0.25">
      <c r="A6434" t="s">
        <v>75</v>
      </c>
      <c r="B6434" t="s">
        <v>900</v>
      </c>
      <c r="C6434" t="s">
        <v>2441</v>
      </c>
      <c r="D6434" t="s">
        <v>2471</v>
      </c>
      <c r="E6434" t="s">
        <v>2427</v>
      </c>
      <c r="F6434" s="7">
        <v>0</v>
      </c>
      <c r="G6434" s="7">
        <v>0</v>
      </c>
      <c r="H6434" s="7">
        <v>0</v>
      </c>
      <c r="I6434" s="7">
        <v>0</v>
      </c>
    </row>
    <row r="6435" spans="1:9" x14ac:dyDescent="0.25">
      <c r="A6435" t="s">
        <v>75</v>
      </c>
      <c r="B6435" t="s">
        <v>361</v>
      </c>
      <c r="C6435" t="s">
        <v>2441</v>
      </c>
      <c r="D6435" t="s">
        <v>2442</v>
      </c>
      <c r="E6435" t="s">
        <v>2427</v>
      </c>
      <c r="F6435" s="7">
        <v>0</v>
      </c>
      <c r="G6435" s="7">
        <v>0</v>
      </c>
      <c r="H6435" s="7">
        <v>0</v>
      </c>
      <c r="I6435" s="7">
        <v>0</v>
      </c>
    </row>
    <row r="6436" spans="1:9" x14ac:dyDescent="0.25">
      <c r="A6436" t="s">
        <v>75</v>
      </c>
      <c r="B6436" t="s">
        <v>2081</v>
      </c>
      <c r="C6436" t="s">
        <v>2436</v>
      </c>
      <c r="D6436" t="s">
        <v>2452</v>
      </c>
      <c r="E6436" t="s">
        <v>2474</v>
      </c>
      <c r="F6436" s="7">
        <v>34510</v>
      </c>
      <c r="G6436" s="7">
        <v>-34510</v>
      </c>
      <c r="H6436" s="7">
        <v>0</v>
      </c>
      <c r="I6436" s="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50"/>
  <sheetViews>
    <sheetView workbookViewId="0">
      <selection activeCell="A2" sqref="A2"/>
    </sheetView>
  </sheetViews>
  <sheetFormatPr baseColWidth="10" defaultRowHeight="15.75" x14ac:dyDescent="0.25"/>
  <cols>
    <col min="2" max="2" width="12.875" bestFit="1" customWidth="1"/>
    <col min="3" max="3" width="10.125" bestFit="1" customWidth="1"/>
    <col min="4" max="4" width="16.625" bestFit="1" customWidth="1"/>
    <col min="5" max="5" width="15.625" bestFit="1" customWidth="1"/>
    <col min="6" max="6" width="8.875" bestFit="1" customWidth="1"/>
    <col min="7" max="7" width="11.375" bestFit="1" customWidth="1"/>
    <col min="8" max="8" width="10.5" bestFit="1" customWidth="1"/>
    <col min="9" max="9" width="18.875" bestFit="1" customWidth="1"/>
    <col min="10" max="10" width="18" bestFit="1" customWidth="1"/>
    <col min="11" max="11" width="14" bestFit="1" customWidth="1"/>
    <col min="12" max="12" width="13.125" bestFit="1" customWidth="1"/>
    <col min="13" max="13" width="12.875" bestFit="1" customWidth="1"/>
    <col min="14" max="14" width="9.375" bestFit="1" customWidth="1"/>
    <col min="19" max="19" width="19" customWidth="1"/>
  </cols>
  <sheetData>
    <row r="1" spans="1:20" x14ac:dyDescent="0.25">
      <c r="B1" t="s">
        <v>2675</v>
      </c>
      <c r="C1" t="s">
        <v>2675</v>
      </c>
      <c r="D1" t="s">
        <v>2676</v>
      </c>
      <c r="E1" t="s">
        <v>2676</v>
      </c>
      <c r="F1" t="s">
        <v>2675</v>
      </c>
      <c r="G1" t="s">
        <v>2676</v>
      </c>
      <c r="H1" t="s">
        <v>2676</v>
      </c>
      <c r="I1" t="s">
        <v>2677</v>
      </c>
      <c r="J1" t="s">
        <v>2677</v>
      </c>
      <c r="K1" t="s">
        <v>2676</v>
      </c>
      <c r="L1" t="s">
        <v>2676</v>
      </c>
      <c r="M1" t="s">
        <v>2678</v>
      </c>
      <c r="N1" t="s">
        <v>2675</v>
      </c>
    </row>
    <row r="2" spans="1:20" x14ac:dyDescent="0.25">
      <c r="A2" s="4" t="s">
        <v>73</v>
      </c>
      <c r="B2" s="5" t="s">
        <v>35</v>
      </c>
      <c r="C2" s="5" t="s">
        <v>11</v>
      </c>
      <c r="D2" s="5" t="s">
        <v>61</v>
      </c>
      <c r="E2" s="5" t="s">
        <v>62</v>
      </c>
      <c r="F2" s="5" t="s">
        <v>33</v>
      </c>
      <c r="G2" s="5" t="s">
        <v>63</v>
      </c>
      <c r="H2" s="5" t="s">
        <v>64</v>
      </c>
      <c r="I2" s="5" t="s">
        <v>28</v>
      </c>
      <c r="J2" s="5" t="s">
        <v>29</v>
      </c>
      <c r="K2" s="5" t="s">
        <v>30</v>
      </c>
      <c r="L2" s="5" t="s">
        <v>31</v>
      </c>
      <c r="M2" s="5" t="s">
        <v>67</v>
      </c>
      <c r="N2" s="5" t="s">
        <v>71</v>
      </c>
      <c r="O2" s="7" t="s">
        <v>2674</v>
      </c>
      <c r="S2" s="5" t="s">
        <v>35</v>
      </c>
      <c r="T2" t="s">
        <v>2675</v>
      </c>
    </row>
    <row r="3" spans="1:20" x14ac:dyDescent="0.25">
      <c r="A3">
        <v>43017719</v>
      </c>
      <c r="B3" s="7">
        <v>738660</v>
      </c>
      <c r="C3" s="7">
        <v>19900</v>
      </c>
      <c r="D3" s="7">
        <v>454700</v>
      </c>
      <c r="E3" s="7">
        <v>1686900</v>
      </c>
      <c r="F3" s="7">
        <v>138990</v>
      </c>
      <c r="G3" s="7">
        <v>2399940</v>
      </c>
      <c r="H3" s="7">
        <v>2453240</v>
      </c>
      <c r="I3" s="7">
        <v>1637705</v>
      </c>
      <c r="J3" s="7">
        <v>388520</v>
      </c>
      <c r="K3" s="7">
        <v>484990</v>
      </c>
      <c r="L3" s="7">
        <v>183090</v>
      </c>
      <c r="M3" s="7">
        <v>414260</v>
      </c>
      <c r="N3" s="7">
        <v>94680</v>
      </c>
      <c r="O3" s="7">
        <v>13</v>
      </c>
      <c r="P3">
        <f>COUNTIF(O3:O1048,"&gt;7")</f>
        <v>991</v>
      </c>
      <c r="S3" s="5" t="s">
        <v>11</v>
      </c>
      <c r="T3" t="s">
        <v>2675</v>
      </c>
    </row>
    <row r="4" spans="1:20" x14ac:dyDescent="0.25">
      <c r="A4">
        <v>900950372</v>
      </c>
      <c r="B4" s="7">
        <v>39544</v>
      </c>
      <c r="C4" s="7">
        <v>242812</v>
      </c>
      <c r="D4" s="7">
        <v>643810</v>
      </c>
      <c r="E4" s="7">
        <v>626234</v>
      </c>
      <c r="F4" s="7">
        <v>621840</v>
      </c>
      <c r="G4" s="7">
        <v>1055672</v>
      </c>
      <c r="H4" s="7">
        <v>1519824</v>
      </c>
      <c r="I4" s="7">
        <v>299423</v>
      </c>
      <c r="J4" s="7">
        <v>43236</v>
      </c>
      <c r="K4" s="7">
        <v>2219872</v>
      </c>
      <c r="L4" s="7">
        <v>397475</v>
      </c>
      <c r="M4" s="7">
        <v>132517</v>
      </c>
      <c r="N4" s="7">
        <v>63132</v>
      </c>
      <c r="O4" s="7">
        <v>13</v>
      </c>
      <c r="S4" s="5" t="s">
        <v>61</v>
      </c>
      <c r="T4" t="s">
        <v>2676</v>
      </c>
    </row>
    <row r="5" spans="1:20" x14ac:dyDescent="0.25">
      <c r="A5">
        <v>900833398</v>
      </c>
      <c r="B5" s="7">
        <v>3966385</v>
      </c>
      <c r="C5" s="7">
        <v>1609560</v>
      </c>
      <c r="D5" s="7">
        <v>1776610</v>
      </c>
      <c r="E5" s="7">
        <v>1753440</v>
      </c>
      <c r="F5" s="7">
        <v>2805075</v>
      </c>
      <c r="G5" s="7">
        <v>6800180</v>
      </c>
      <c r="H5" s="7">
        <v>987538</v>
      </c>
      <c r="I5" s="7">
        <v>16913731</v>
      </c>
      <c r="J5" s="7">
        <v>2688425</v>
      </c>
      <c r="K5" s="7">
        <v>10276168</v>
      </c>
      <c r="L5" s="7">
        <v>5604378</v>
      </c>
      <c r="M5" s="7">
        <v>225610</v>
      </c>
      <c r="N5" s="7">
        <v>1998480</v>
      </c>
      <c r="O5" s="7">
        <v>13</v>
      </c>
      <c r="S5" s="5" t="s">
        <v>62</v>
      </c>
      <c r="T5" t="s">
        <v>2676</v>
      </c>
    </row>
    <row r="6" spans="1:20" x14ac:dyDescent="0.25">
      <c r="A6">
        <v>805016173</v>
      </c>
      <c r="B6" s="7">
        <v>4112000</v>
      </c>
      <c r="C6" s="7">
        <v>3094900</v>
      </c>
      <c r="D6" s="7">
        <v>3441570</v>
      </c>
      <c r="E6" s="7">
        <v>3855840</v>
      </c>
      <c r="F6" s="7">
        <v>9623260</v>
      </c>
      <c r="G6" s="7">
        <v>16723130</v>
      </c>
      <c r="H6" s="7">
        <v>6175360</v>
      </c>
      <c r="I6" s="7">
        <v>14902774</v>
      </c>
      <c r="J6" s="7">
        <v>4522798</v>
      </c>
      <c r="K6" s="7">
        <v>19731609</v>
      </c>
      <c r="L6" s="7">
        <v>4634012</v>
      </c>
      <c r="M6" s="7">
        <v>609180</v>
      </c>
      <c r="N6" s="7">
        <v>3157960</v>
      </c>
      <c r="O6" s="7">
        <v>13</v>
      </c>
      <c r="S6" s="5" t="s">
        <v>33</v>
      </c>
      <c r="T6" t="s">
        <v>2675</v>
      </c>
    </row>
    <row r="7" spans="1:20" x14ac:dyDescent="0.25">
      <c r="A7">
        <v>900831539</v>
      </c>
      <c r="B7" s="7">
        <v>1609840</v>
      </c>
      <c r="C7" s="7">
        <v>2747700</v>
      </c>
      <c r="D7" s="7">
        <v>8499760</v>
      </c>
      <c r="E7" s="7">
        <v>13700440</v>
      </c>
      <c r="F7" s="7">
        <v>2761680</v>
      </c>
      <c r="G7" s="7">
        <v>17151320</v>
      </c>
      <c r="H7" s="7">
        <v>7219660</v>
      </c>
      <c r="I7" s="7">
        <v>12364361</v>
      </c>
      <c r="J7" s="7">
        <v>3787771</v>
      </c>
      <c r="K7" s="7">
        <v>12545283</v>
      </c>
      <c r="L7" s="7">
        <v>5535753</v>
      </c>
      <c r="M7" s="7">
        <v>1253150</v>
      </c>
      <c r="N7" s="7">
        <v>477690</v>
      </c>
      <c r="O7" s="7">
        <v>13</v>
      </c>
      <c r="S7" s="5" t="s">
        <v>63</v>
      </c>
      <c r="T7" t="s">
        <v>2676</v>
      </c>
    </row>
    <row r="8" spans="1:20" x14ac:dyDescent="0.25">
      <c r="A8">
        <v>811040726</v>
      </c>
      <c r="B8" s="7">
        <v>5713300</v>
      </c>
      <c r="C8" s="7">
        <v>3576240</v>
      </c>
      <c r="D8" s="7">
        <v>10297595</v>
      </c>
      <c r="E8" s="7">
        <v>21692739</v>
      </c>
      <c r="F8" s="7">
        <v>5906920</v>
      </c>
      <c r="G8" s="7">
        <v>36126406</v>
      </c>
      <c r="H8" s="7">
        <v>9043489</v>
      </c>
      <c r="I8" s="7">
        <v>56419508</v>
      </c>
      <c r="J8" s="7">
        <v>15846621</v>
      </c>
      <c r="K8" s="7">
        <v>47414145</v>
      </c>
      <c r="L8" s="7">
        <v>21565411</v>
      </c>
      <c r="M8" s="7">
        <v>4640116</v>
      </c>
      <c r="N8" s="7">
        <v>1644976</v>
      </c>
      <c r="O8" s="7">
        <v>13</v>
      </c>
      <c r="S8" s="5" t="s">
        <v>64</v>
      </c>
      <c r="T8" t="s">
        <v>2676</v>
      </c>
    </row>
    <row r="9" spans="1:20" x14ac:dyDescent="0.25">
      <c r="A9">
        <v>860069284</v>
      </c>
      <c r="B9" s="7">
        <v>35791718</v>
      </c>
      <c r="C9" s="7">
        <v>21736930</v>
      </c>
      <c r="D9" s="7">
        <v>32260177</v>
      </c>
      <c r="E9" s="7">
        <v>44254819</v>
      </c>
      <c r="F9" s="7">
        <v>74628682</v>
      </c>
      <c r="G9" s="7">
        <v>265873206</v>
      </c>
      <c r="H9" s="7">
        <v>44649957</v>
      </c>
      <c r="I9" s="7">
        <v>372248228</v>
      </c>
      <c r="J9" s="7">
        <v>44292030</v>
      </c>
      <c r="K9" s="7">
        <v>473017804</v>
      </c>
      <c r="L9" s="7">
        <v>169174513</v>
      </c>
      <c r="M9" s="7">
        <v>22601701</v>
      </c>
      <c r="N9" s="7">
        <v>5232736</v>
      </c>
      <c r="O9" s="7">
        <v>13</v>
      </c>
      <c r="S9" s="5" t="s">
        <v>28</v>
      </c>
      <c r="T9" t="s">
        <v>2677</v>
      </c>
    </row>
    <row r="10" spans="1:20" x14ac:dyDescent="0.25">
      <c r="A10">
        <v>805028010</v>
      </c>
      <c r="B10" s="7">
        <v>2639400</v>
      </c>
      <c r="C10" s="7">
        <v>694030</v>
      </c>
      <c r="D10" s="7">
        <v>3113970</v>
      </c>
      <c r="E10" s="7">
        <v>2441960</v>
      </c>
      <c r="F10" s="7">
        <v>2968430</v>
      </c>
      <c r="G10" s="7">
        <v>7445945</v>
      </c>
      <c r="H10" s="7">
        <v>2256370</v>
      </c>
      <c r="I10" s="7">
        <v>4717530</v>
      </c>
      <c r="J10" s="7">
        <v>1726020</v>
      </c>
      <c r="K10" s="7">
        <v>8158336</v>
      </c>
      <c r="L10" s="7">
        <v>1092900</v>
      </c>
      <c r="M10" s="7">
        <v>189900</v>
      </c>
      <c r="N10" s="7">
        <v>1834200</v>
      </c>
      <c r="O10" s="7">
        <v>13</v>
      </c>
      <c r="S10" s="5" t="s">
        <v>29</v>
      </c>
      <c r="T10" t="s">
        <v>2677</v>
      </c>
    </row>
    <row r="11" spans="1:20" x14ac:dyDescent="0.25">
      <c r="A11">
        <v>900559850</v>
      </c>
      <c r="B11" s="7">
        <v>934920</v>
      </c>
      <c r="C11" s="7">
        <v>671180</v>
      </c>
      <c r="D11" s="7">
        <v>2071000</v>
      </c>
      <c r="E11" s="7">
        <v>10789460</v>
      </c>
      <c r="F11" s="7">
        <v>2645245</v>
      </c>
      <c r="G11" s="7">
        <v>17617458</v>
      </c>
      <c r="H11" s="7">
        <v>5257138</v>
      </c>
      <c r="I11" s="7">
        <v>14862327</v>
      </c>
      <c r="J11" s="7">
        <v>6457529</v>
      </c>
      <c r="K11" s="7">
        <v>16060762</v>
      </c>
      <c r="L11" s="7">
        <v>5304642</v>
      </c>
      <c r="M11" s="7">
        <v>717290</v>
      </c>
      <c r="N11" s="7">
        <v>1002220</v>
      </c>
      <c r="O11" s="7">
        <v>13</v>
      </c>
      <c r="S11" s="5" t="s">
        <v>30</v>
      </c>
      <c r="T11" t="s">
        <v>2676</v>
      </c>
    </row>
    <row r="12" spans="1:20" x14ac:dyDescent="0.25">
      <c r="A12">
        <v>74392545</v>
      </c>
      <c r="B12" s="7">
        <v>1429234</v>
      </c>
      <c r="C12" s="7">
        <v>835480</v>
      </c>
      <c r="D12" s="7">
        <v>970424</v>
      </c>
      <c r="E12" s="7">
        <v>3443176</v>
      </c>
      <c r="F12" s="7">
        <v>324810</v>
      </c>
      <c r="G12" s="7">
        <v>3771194</v>
      </c>
      <c r="H12" s="7">
        <v>2208648</v>
      </c>
      <c r="I12" s="7">
        <v>1735116</v>
      </c>
      <c r="J12" s="7">
        <v>3402434</v>
      </c>
      <c r="K12" s="7">
        <v>1985020</v>
      </c>
      <c r="L12" s="7">
        <v>1714960</v>
      </c>
      <c r="M12" s="7">
        <v>406760</v>
      </c>
      <c r="N12" s="7">
        <v>369710</v>
      </c>
      <c r="O12" s="7">
        <v>13</v>
      </c>
      <c r="S12" s="5" t="s">
        <v>31</v>
      </c>
      <c r="T12" t="s">
        <v>2676</v>
      </c>
    </row>
    <row r="13" spans="1:20" x14ac:dyDescent="0.25">
      <c r="A13">
        <v>900423727</v>
      </c>
      <c r="B13" s="7">
        <v>852468</v>
      </c>
      <c r="C13" s="7">
        <v>7992254</v>
      </c>
      <c r="D13" s="7">
        <v>-24637</v>
      </c>
      <c r="E13" s="7">
        <v>256138</v>
      </c>
      <c r="F13" s="7">
        <v>3233355</v>
      </c>
      <c r="G13" s="7">
        <v>-69433</v>
      </c>
      <c r="H13" s="7">
        <v>27123</v>
      </c>
      <c r="I13" s="7">
        <v>1223257</v>
      </c>
      <c r="J13" s="7">
        <v>594910</v>
      </c>
      <c r="K13" s="7">
        <v>-91830</v>
      </c>
      <c r="L13" s="7">
        <v>-29589</v>
      </c>
      <c r="M13" s="7">
        <v>1770110</v>
      </c>
      <c r="N13" s="7">
        <v>381168</v>
      </c>
      <c r="O13" s="7">
        <v>13</v>
      </c>
      <c r="S13" s="5" t="s">
        <v>67</v>
      </c>
      <c r="T13" t="s">
        <v>2678</v>
      </c>
    </row>
    <row r="14" spans="1:20" x14ac:dyDescent="0.25">
      <c r="A14">
        <v>830147269</v>
      </c>
      <c r="B14" s="7">
        <v>2114960</v>
      </c>
      <c r="C14" s="7">
        <v>7346020</v>
      </c>
      <c r="D14" s="7">
        <v>446680</v>
      </c>
      <c r="E14" s="7">
        <v>3619620</v>
      </c>
      <c r="F14" s="7">
        <v>793550</v>
      </c>
      <c r="G14" s="7">
        <v>40731844</v>
      </c>
      <c r="H14" s="7">
        <v>15381427</v>
      </c>
      <c r="I14" s="7">
        <v>12756639</v>
      </c>
      <c r="J14" s="7">
        <v>3454462</v>
      </c>
      <c r="K14" s="7">
        <v>9017620</v>
      </c>
      <c r="L14" s="7">
        <v>6786140</v>
      </c>
      <c r="M14" s="7">
        <v>3406200</v>
      </c>
      <c r="N14" s="7">
        <v>284850</v>
      </c>
      <c r="O14" s="7">
        <v>13</v>
      </c>
      <c r="S14" s="5" t="s">
        <v>71</v>
      </c>
      <c r="T14" t="s">
        <v>2675</v>
      </c>
    </row>
    <row r="15" spans="1:20" x14ac:dyDescent="0.25">
      <c r="A15">
        <v>1095700244</v>
      </c>
      <c r="B15" s="7">
        <v>44300</v>
      </c>
      <c r="C15" s="7">
        <v>59430</v>
      </c>
      <c r="D15" s="7">
        <v>93990</v>
      </c>
      <c r="E15" s="7">
        <v>35000</v>
      </c>
      <c r="F15" s="7">
        <v>316000</v>
      </c>
      <c r="G15" s="7">
        <v>493060</v>
      </c>
      <c r="H15" s="7">
        <v>198150</v>
      </c>
      <c r="I15" s="7">
        <v>121720</v>
      </c>
      <c r="J15" s="7">
        <v>74550</v>
      </c>
      <c r="K15" s="7">
        <v>45710</v>
      </c>
      <c r="L15" s="7">
        <v>101180</v>
      </c>
      <c r="M15" s="7">
        <v>91660</v>
      </c>
      <c r="N15" s="7">
        <v>40180</v>
      </c>
      <c r="O15" s="7">
        <v>13</v>
      </c>
    </row>
    <row r="16" spans="1:20" x14ac:dyDescent="0.25">
      <c r="A16">
        <v>52153696</v>
      </c>
      <c r="B16" s="7">
        <v>3614580</v>
      </c>
      <c r="C16" s="7">
        <v>723730</v>
      </c>
      <c r="D16" s="7">
        <v>1202620</v>
      </c>
      <c r="E16" s="7">
        <v>2137520</v>
      </c>
      <c r="F16" s="7">
        <v>1511320</v>
      </c>
      <c r="G16" s="7">
        <v>1870040</v>
      </c>
      <c r="H16" s="7">
        <v>1401660</v>
      </c>
      <c r="I16" s="7">
        <v>14962715</v>
      </c>
      <c r="J16" s="7">
        <v>7739820</v>
      </c>
      <c r="K16" s="7">
        <v>12385660</v>
      </c>
      <c r="L16" s="7">
        <v>8274250</v>
      </c>
      <c r="M16" s="7">
        <v>374760</v>
      </c>
      <c r="N16" s="7">
        <v>602960</v>
      </c>
      <c r="O16" s="7">
        <v>13</v>
      </c>
    </row>
    <row r="17" spans="1:15" x14ac:dyDescent="0.25">
      <c r="A17">
        <v>63535093</v>
      </c>
      <c r="B17" s="7">
        <v>545400</v>
      </c>
      <c r="C17" s="7">
        <v>117400</v>
      </c>
      <c r="D17" s="7">
        <v>3519510</v>
      </c>
      <c r="E17" s="7">
        <v>2602180</v>
      </c>
      <c r="F17" s="7">
        <v>1045350</v>
      </c>
      <c r="G17" s="7">
        <v>3788950</v>
      </c>
      <c r="H17" s="7">
        <v>1351540</v>
      </c>
      <c r="I17" s="7">
        <v>2832022</v>
      </c>
      <c r="J17" s="7">
        <v>1177650</v>
      </c>
      <c r="K17" s="7">
        <v>8225500</v>
      </c>
      <c r="L17" s="7">
        <v>841190</v>
      </c>
      <c r="M17" s="7">
        <v>132740</v>
      </c>
      <c r="N17" s="7">
        <v>1992350</v>
      </c>
      <c r="O17" s="7">
        <v>13</v>
      </c>
    </row>
    <row r="18" spans="1:15" x14ac:dyDescent="0.25">
      <c r="A18">
        <v>900561882</v>
      </c>
      <c r="B18" s="7">
        <v>2155671</v>
      </c>
      <c r="C18" s="7">
        <v>10261924</v>
      </c>
      <c r="D18" s="7">
        <v>1129421</v>
      </c>
      <c r="E18" s="7">
        <v>3516181</v>
      </c>
      <c r="F18" s="7">
        <v>1923672</v>
      </c>
      <c r="G18" s="7">
        <v>5455603</v>
      </c>
      <c r="H18" s="7">
        <v>6030698</v>
      </c>
      <c r="I18" s="7">
        <v>1952294</v>
      </c>
      <c r="J18" s="7">
        <v>1841822</v>
      </c>
      <c r="K18" s="7">
        <v>5751832</v>
      </c>
      <c r="L18" s="7">
        <v>2311302</v>
      </c>
      <c r="M18" s="7">
        <v>504021</v>
      </c>
      <c r="N18" s="7">
        <v>1004602</v>
      </c>
      <c r="O18" s="7">
        <v>13</v>
      </c>
    </row>
    <row r="19" spans="1:15" x14ac:dyDescent="0.25">
      <c r="A19">
        <v>10066711</v>
      </c>
      <c r="B19" s="7">
        <v>2041380</v>
      </c>
      <c r="C19" s="7">
        <v>28104</v>
      </c>
      <c r="D19" s="7">
        <v>187396</v>
      </c>
      <c r="E19" s="7">
        <v>665312</v>
      </c>
      <c r="F19" s="7">
        <v>1154888</v>
      </c>
      <c r="G19" s="7">
        <v>182356</v>
      </c>
      <c r="H19" s="7">
        <v>512808</v>
      </c>
      <c r="I19" s="7">
        <v>890162</v>
      </c>
      <c r="J19" s="7">
        <v>-34488</v>
      </c>
      <c r="K19" s="7">
        <v>1398092</v>
      </c>
      <c r="L19" s="7">
        <v>-11496</v>
      </c>
      <c r="M19" s="7">
        <v>267516</v>
      </c>
      <c r="N19" s="7">
        <v>25552</v>
      </c>
      <c r="O19" s="7">
        <v>13</v>
      </c>
    </row>
    <row r="20" spans="1:15" x14ac:dyDescent="0.25">
      <c r="A20">
        <v>830024429</v>
      </c>
      <c r="B20" s="7">
        <v>8471790</v>
      </c>
      <c r="C20" s="7">
        <v>19806460</v>
      </c>
      <c r="D20" s="7">
        <v>34918150</v>
      </c>
      <c r="E20" s="7">
        <v>54176643</v>
      </c>
      <c r="F20" s="7">
        <v>17763080</v>
      </c>
      <c r="G20" s="7">
        <v>200294927</v>
      </c>
      <c r="H20" s="7">
        <v>55799300</v>
      </c>
      <c r="I20" s="7">
        <v>468867534</v>
      </c>
      <c r="J20" s="7">
        <v>114380425</v>
      </c>
      <c r="K20" s="7">
        <v>436435382</v>
      </c>
      <c r="L20" s="7">
        <v>182785333</v>
      </c>
      <c r="M20" s="7">
        <v>14334890</v>
      </c>
      <c r="N20" s="7">
        <v>8876660</v>
      </c>
      <c r="O20" s="7">
        <v>13</v>
      </c>
    </row>
    <row r="21" spans="1:15" x14ac:dyDescent="0.25">
      <c r="A21">
        <v>5913621</v>
      </c>
      <c r="B21" s="7">
        <v>1940755</v>
      </c>
      <c r="C21" s="7">
        <v>25065</v>
      </c>
      <c r="D21" s="7">
        <v>4696655</v>
      </c>
      <c r="E21" s="7">
        <v>8203815</v>
      </c>
      <c r="F21" s="7">
        <v>109340</v>
      </c>
      <c r="G21" s="7">
        <v>20677920</v>
      </c>
      <c r="H21" s="7">
        <v>17262195</v>
      </c>
      <c r="I21" s="7">
        <v>16415068</v>
      </c>
      <c r="J21" s="7">
        <v>6262967</v>
      </c>
      <c r="K21" s="7">
        <v>18798551</v>
      </c>
      <c r="L21" s="7">
        <v>7504929</v>
      </c>
      <c r="M21" s="7">
        <v>1809215</v>
      </c>
      <c r="N21" s="7">
        <v>-100864</v>
      </c>
      <c r="O21" s="7">
        <v>13</v>
      </c>
    </row>
    <row r="22" spans="1:15" x14ac:dyDescent="0.25">
      <c r="A22">
        <v>93416828</v>
      </c>
      <c r="B22" s="7">
        <v>852928</v>
      </c>
      <c r="C22" s="7">
        <v>632562</v>
      </c>
      <c r="D22" s="7">
        <v>3121942</v>
      </c>
      <c r="E22" s="7">
        <v>4287075</v>
      </c>
      <c r="F22" s="7">
        <v>2473235</v>
      </c>
      <c r="G22" s="7">
        <v>21066495</v>
      </c>
      <c r="H22" s="7">
        <v>12243400</v>
      </c>
      <c r="I22" s="7">
        <v>6866214</v>
      </c>
      <c r="J22" s="7">
        <v>3133775</v>
      </c>
      <c r="K22" s="7">
        <v>13639315</v>
      </c>
      <c r="L22" s="7">
        <v>4751973</v>
      </c>
      <c r="M22" s="7">
        <v>2957273</v>
      </c>
      <c r="N22" s="7">
        <v>601038</v>
      </c>
      <c r="O22" s="7">
        <v>13</v>
      </c>
    </row>
    <row r="23" spans="1:15" x14ac:dyDescent="0.25">
      <c r="A23">
        <v>98662330</v>
      </c>
      <c r="B23" s="7">
        <v>673000</v>
      </c>
      <c r="C23" s="7">
        <v>1315300</v>
      </c>
      <c r="D23" s="7">
        <v>1720290</v>
      </c>
      <c r="E23" s="7">
        <v>4249500</v>
      </c>
      <c r="F23" s="7">
        <v>749590</v>
      </c>
      <c r="G23" s="7">
        <v>7976240</v>
      </c>
      <c r="H23" s="7">
        <v>3460510</v>
      </c>
      <c r="I23" s="7">
        <v>1033854</v>
      </c>
      <c r="J23" s="7">
        <v>1678600</v>
      </c>
      <c r="K23" s="7">
        <v>1816590</v>
      </c>
      <c r="L23" s="7">
        <v>1707450</v>
      </c>
      <c r="M23" s="7">
        <v>1284230</v>
      </c>
      <c r="N23" s="7">
        <v>135390</v>
      </c>
      <c r="O23" s="7">
        <v>13</v>
      </c>
    </row>
    <row r="24" spans="1:15" x14ac:dyDescent="0.25">
      <c r="A24">
        <v>1144038110</v>
      </c>
      <c r="B24" s="7">
        <v>654568</v>
      </c>
      <c r="C24" s="7">
        <v>57127</v>
      </c>
      <c r="D24" s="7">
        <v>703369</v>
      </c>
      <c r="E24" s="7">
        <v>616585</v>
      </c>
      <c r="F24" s="7">
        <v>33549</v>
      </c>
      <c r="G24" s="7">
        <v>3471278</v>
      </c>
      <c r="H24" s="7">
        <v>667914</v>
      </c>
      <c r="I24" s="7">
        <v>2094927</v>
      </c>
      <c r="J24" s="7">
        <v>199290</v>
      </c>
      <c r="K24" s="7">
        <v>1310204</v>
      </c>
      <c r="L24" s="7">
        <v>-4460</v>
      </c>
      <c r="M24" s="7">
        <v>55910</v>
      </c>
      <c r="N24" s="7">
        <v>41600</v>
      </c>
      <c r="O24" s="7">
        <v>13</v>
      </c>
    </row>
    <row r="25" spans="1:15" x14ac:dyDescent="0.25">
      <c r="A25">
        <v>43092515</v>
      </c>
      <c r="B25" s="7">
        <v>261640</v>
      </c>
      <c r="C25" s="7">
        <v>212000</v>
      </c>
      <c r="D25" s="7">
        <v>258390</v>
      </c>
      <c r="E25" s="7">
        <v>813320</v>
      </c>
      <c r="F25" s="7">
        <v>668360</v>
      </c>
      <c r="G25" s="7">
        <v>658120</v>
      </c>
      <c r="H25" s="7">
        <v>223100</v>
      </c>
      <c r="I25" s="7">
        <v>774280</v>
      </c>
      <c r="J25" s="7">
        <v>373960</v>
      </c>
      <c r="K25" s="7">
        <v>667700</v>
      </c>
      <c r="L25" s="7">
        <v>196280</v>
      </c>
      <c r="M25" s="7">
        <v>16800</v>
      </c>
      <c r="N25" s="7">
        <v>390440</v>
      </c>
      <c r="O25" s="7">
        <v>13</v>
      </c>
    </row>
    <row r="26" spans="1:15" x14ac:dyDescent="0.25">
      <c r="A26">
        <v>52056359</v>
      </c>
      <c r="B26" s="7">
        <v>637178</v>
      </c>
      <c r="C26" s="7">
        <v>4343534</v>
      </c>
      <c r="D26" s="7">
        <v>2488148</v>
      </c>
      <c r="E26" s="7">
        <v>3552520</v>
      </c>
      <c r="F26" s="7">
        <v>850248</v>
      </c>
      <c r="G26" s="7">
        <v>13687214</v>
      </c>
      <c r="H26" s="7">
        <v>8758044</v>
      </c>
      <c r="I26" s="7">
        <v>5960772</v>
      </c>
      <c r="J26" s="7">
        <v>2794608</v>
      </c>
      <c r="K26" s="7">
        <v>6716638</v>
      </c>
      <c r="L26" s="7">
        <v>3125294</v>
      </c>
      <c r="M26" s="7">
        <v>1684280</v>
      </c>
      <c r="N26" s="7">
        <v>400520</v>
      </c>
      <c r="O26" s="7">
        <v>13</v>
      </c>
    </row>
    <row r="27" spans="1:15" x14ac:dyDescent="0.25">
      <c r="A27">
        <v>98634254</v>
      </c>
      <c r="B27" s="7">
        <v>28620</v>
      </c>
      <c r="C27" s="7">
        <v>531610</v>
      </c>
      <c r="D27" s="7">
        <v>937900</v>
      </c>
      <c r="E27" s="7">
        <v>1370600</v>
      </c>
      <c r="F27" s="7">
        <v>710470</v>
      </c>
      <c r="G27" s="7">
        <v>3202670</v>
      </c>
      <c r="H27" s="7">
        <v>2189340</v>
      </c>
      <c r="I27" s="7">
        <v>2176722</v>
      </c>
      <c r="J27" s="7">
        <v>387080</v>
      </c>
      <c r="K27" s="7">
        <v>2892000</v>
      </c>
      <c r="L27" s="7">
        <v>529460</v>
      </c>
      <c r="M27" s="7">
        <v>286110</v>
      </c>
      <c r="N27" s="7">
        <v>40300</v>
      </c>
      <c r="O27" s="7">
        <v>13</v>
      </c>
    </row>
    <row r="28" spans="1:15" x14ac:dyDescent="0.25">
      <c r="A28">
        <v>52834272</v>
      </c>
      <c r="B28" s="7">
        <v>125400</v>
      </c>
      <c r="C28" s="7">
        <v>1147460</v>
      </c>
      <c r="D28" s="7">
        <v>146900</v>
      </c>
      <c r="E28" s="7">
        <v>56120</v>
      </c>
      <c r="F28" s="7">
        <v>60040</v>
      </c>
      <c r="G28" s="7">
        <v>964800</v>
      </c>
      <c r="H28" s="7">
        <v>481980</v>
      </c>
      <c r="I28" s="7">
        <v>1000512</v>
      </c>
      <c r="J28" s="7">
        <v>56798</v>
      </c>
      <c r="K28" s="7">
        <v>358420</v>
      </c>
      <c r="L28" s="7">
        <v>101180</v>
      </c>
      <c r="M28" s="7">
        <v>126840</v>
      </c>
      <c r="N28" s="7">
        <v>261060</v>
      </c>
      <c r="O28" s="7">
        <v>13</v>
      </c>
    </row>
    <row r="29" spans="1:15" x14ac:dyDescent="0.25">
      <c r="A29">
        <v>80091813</v>
      </c>
      <c r="B29" s="7">
        <v>287310</v>
      </c>
      <c r="C29" s="7">
        <v>321630</v>
      </c>
      <c r="D29" s="7">
        <v>212680</v>
      </c>
      <c r="E29" s="7">
        <v>831220</v>
      </c>
      <c r="F29" s="7">
        <v>349260</v>
      </c>
      <c r="G29" s="7">
        <v>6586630</v>
      </c>
      <c r="H29" s="7">
        <v>3414560</v>
      </c>
      <c r="I29" s="7">
        <v>1047062</v>
      </c>
      <c r="J29" s="7">
        <v>385230</v>
      </c>
      <c r="K29" s="7">
        <v>1176560</v>
      </c>
      <c r="L29" s="7">
        <v>1446030</v>
      </c>
      <c r="M29" s="7">
        <v>139930</v>
      </c>
      <c r="N29" s="7">
        <v>226160</v>
      </c>
      <c r="O29" s="7">
        <v>13</v>
      </c>
    </row>
    <row r="30" spans="1:15" x14ac:dyDescent="0.25">
      <c r="A30">
        <v>1032381938</v>
      </c>
      <c r="B30" s="7">
        <v>748720</v>
      </c>
      <c r="C30" s="7">
        <v>414000</v>
      </c>
      <c r="D30" s="7">
        <v>1273200</v>
      </c>
      <c r="E30" s="7">
        <v>1200540</v>
      </c>
      <c r="F30" s="7">
        <v>58170</v>
      </c>
      <c r="G30" s="7">
        <v>2894820</v>
      </c>
      <c r="H30" s="7">
        <v>344090</v>
      </c>
      <c r="I30" s="7">
        <v>1751300</v>
      </c>
      <c r="J30" s="7">
        <v>131040</v>
      </c>
      <c r="K30" s="7">
        <v>1632730</v>
      </c>
      <c r="L30" s="7">
        <v>359020</v>
      </c>
      <c r="M30" s="7">
        <v>205250</v>
      </c>
      <c r="N30" s="7">
        <v>177370</v>
      </c>
      <c r="O30" s="7">
        <v>13</v>
      </c>
    </row>
    <row r="31" spans="1:15" x14ac:dyDescent="0.25">
      <c r="A31">
        <v>20344545</v>
      </c>
      <c r="B31" s="7">
        <v>636063</v>
      </c>
      <c r="C31" s="7">
        <v>955400</v>
      </c>
      <c r="D31" s="7">
        <v>875507</v>
      </c>
      <c r="E31" s="7">
        <v>7504807</v>
      </c>
      <c r="F31" s="7">
        <v>55350</v>
      </c>
      <c r="G31" s="7">
        <v>4094570</v>
      </c>
      <c r="H31" s="7">
        <v>8839551</v>
      </c>
      <c r="I31" s="7">
        <v>1060284</v>
      </c>
      <c r="J31" s="7">
        <v>4018663</v>
      </c>
      <c r="K31" s="7">
        <v>6562610</v>
      </c>
      <c r="L31" s="7">
        <v>7501173</v>
      </c>
      <c r="M31" s="7">
        <v>2521200</v>
      </c>
      <c r="N31" s="7">
        <v>60450</v>
      </c>
      <c r="O31" s="7">
        <v>13</v>
      </c>
    </row>
    <row r="32" spans="1:15" x14ac:dyDescent="0.25">
      <c r="A32">
        <v>43534147</v>
      </c>
      <c r="B32" s="7">
        <v>717270</v>
      </c>
      <c r="C32" s="7">
        <v>459870</v>
      </c>
      <c r="D32" s="7">
        <v>349450</v>
      </c>
      <c r="E32" s="7">
        <v>854040</v>
      </c>
      <c r="F32" s="7">
        <v>116340</v>
      </c>
      <c r="G32" s="7">
        <v>1151590</v>
      </c>
      <c r="H32" s="7">
        <v>1283840</v>
      </c>
      <c r="I32" s="7">
        <v>438297</v>
      </c>
      <c r="J32" s="7">
        <v>276000</v>
      </c>
      <c r="K32" s="7">
        <v>659850</v>
      </c>
      <c r="L32" s="7">
        <v>203350</v>
      </c>
      <c r="M32" s="7">
        <v>688080</v>
      </c>
      <c r="N32" s="7">
        <v>225700</v>
      </c>
      <c r="O32" s="7">
        <v>13</v>
      </c>
    </row>
    <row r="33" spans="1:15" x14ac:dyDescent="0.25">
      <c r="A33">
        <v>71775726</v>
      </c>
      <c r="B33" s="7">
        <v>1985770</v>
      </c>
      <c r="C33" s="7">
        <v>332680</v>
      </c>
      <c r="D33" s="7">
        <v>103080</v>
      </c>
      <c r="E33" s="7">
        <v>1592500</v>
      </c>
      <c r="F33" s="7">
        <v>2670810</v>
      </c>
      <c r="G33" s="7">
        <v>2378940</v>
      </c>
      <c r="H33" s="7">
        <v>906570</v>
      </c>
      <c r="I33" s="7">
        <v>5700307</v>
      </c>
      <c r="J33" s="7">
        <v>1595920</v>
      </c>
      <c r="K33" s="7">
        <v>3996710</v>
      </c>
      <c r="L33" s="7">
        <v>881350</v>
      </c>
      <c r="M33" s="7">
        <v>124320</v>
      </c>
      <c r="N33" s="7">
        <v>663530</v>
      </c>
      <c r="O33" s="7">
        <v>13</v>
      </c>
    </row>
    <row r="34" spans="1:15" x14ac:dyDescent="0.25">
      <c r="A34">
        <v>79435969</v>
      </c>
      <c r="B34" s="7">
        <v>748640</v>
      </c>
      <c r="C34" s="7">
        <v>835890</v>
      </c>
      <c r="D34" s="7">
        <v>314590</v>
      </c>
      <c r="E34" s="7">
        <v>1770493</v>
      </c>
      <c r="F34" s="7">
        <v>438640</v>
      </c>
      <c r="G34" s="7">
        <v>4342820</v>
      </c>
      <c r="H34" s="7">
        <v>1980353</v>
      </c>
      <c r="I34" s="7">
        <v>1106750</v>
      </c>
      <c r="J34" s="7">
        <v>105640</v>
      </c>
      <c r="K34" s="7">
        <v>1685230</v>
      </c>
      <c r="L34" s="7">
        <v>409320</v>
      </c>
      <c r="M34" s="7">
        <v>141120</v>
      </c>
      <c r="N34" s="7">
        <v>307760</v>
      </c>
      <c r="O34" s="7">
        <v>13</v>
      </c>
    </row>
    <row r="35" spans="1:15" x14ac:dyDescent="0.25">
      <c r="A35">
        <v>52988557</v>
      </c>
      <c r="B35" s="7">
        <v>516240</v>
      </c>
      <c r="C35" s="7">
        <v>233911</v>
      </c>
      <c r="D35" s="7">
        <v>68720</v>
      </c>
      <c r="E35" s="7">
        <v>676500</v>
      </c>
      <c r="F35" s="7">
        <v>16280</v>
      </c>
      <c r="G35" s="7">
        <v>266160</v>
      </c>
      <c r="H35" s="7">
        <v>955890</v>
      </c>
      <c r="I35" s="7">
        <v>1703862</v>
      </c>
      <c r="J35" s="7">
        <v>224755</v>
      </c>
      <c r="K35" s="7">
        <v>3336797</v>
      </c>
      <c r="L35" s="7">
        <v>842283</v>
      </c>
      <c r="M35" s="7">
        <v>139090</v>
      </c>
      <c r="N35" s="7">
        <v>80540</v>
      </c>
      <c r="O35" s="7">
        <v>13</v>
      </c>
    </row>
    <row r="36" spans="1:15" x14ac:dyDescent="0.25">
      <c r="A36">
        <v>43877050</v>
      </c>
      <c r="B36" s="7">
        <v>1240379</v>
      </c>
      <c r="C36" s="7">
        <v>17424</v>
      </c>
      <c r="D36" s="7">
        <v>-169829</v>
      </c>
      <c r="E36" s="7">
        <v>373000</v>
      </c>
      <c r="F36" s="7">
        <v>1078796</v>
      </c>
      <c r="G36" s="7">
        <v>3366820</v>
      </c>
      <c r="H36" s="7">
        <v>88691</v>
      </c>
      <c r="I36" s="7">
        <v>4163331</v>
      </c>
      <c r="J36" s="7">
        <v>-126885</v>
      </c>
      <c r="K36" s="7">
        <v>2592879</v>
      </c>
      <c r="L36" s="7">
        <v>618814</v>
      </c>
      <c r="M36" s="7">
        <v>27809</v>
      </c>
      <c r="N36" s="7">
        <v>441460</v>
      </c>
      <c r="O36" s="7">
        <v>13</v>
      </c>
    </row>
    <row r="37" spans="1:15" x14ac:dyDescent="0.25">
      <c r="A37">
        <v>21562857</v>
      </c>
      <c r="B37" s="7">
        <v>1820260</v>
      </c>
      <c r="C37" s="7">
        <v>1034200</v>
      </c>
      <c r="D37" s="7">
        <v>3823910</v>
      </c>
      <c r="E37" s="7">
        <v>6787760</v>
      </c>
      <c r="F37" s="7">
        <v>2436190</v>
      </c>
      <c r="G37" s="7">
        <v>16579080</v>
      </c>
      <c r="H37" s="7">
        <v>6289600</v>
      </c>
      <c r="I37" s="7">
        <v>8988599</v>
      </c>
      <c r="J37" s="7">
        <v>3729890</v>
      </c>
      <c r="K37" s="7">
        <v>9250090</v>
      </c>
      <c r="L37" s="7">
        <v>3377440</v>
      </c>
      <c r="M37" s="7">
        <v>335820</v>
      </c>
      <c r="N37" s="7">
        <v>372740</v>
      </c>
      <c r="O37" s="7">
        <v>13</v>
      </c>
    </row>
    <row r="38" spans="1:15" x14ac:dyDescent="0.25">
      <c r="A38">
        <v>1037605832</v>
      </c>
      <c r="B38" s="7">
        <v>1893880</v>
      </c>
      <c r="C38" s="7">
        <v>4613700</v>
      </c>
      <c r="D38" s="7">
        <v>7089360</v>
      </c>
      <c r="E38" s="7">
        <v>23485200</v>
      </c>
      <c r="F38" s="7">
        <v>2440900</v>
      </c>
      <c r="G38" s="7">
        <v>31944530</v>
      </c>
      <c r="H38" s="7">
        <v>31681080</v>
      </c>
      <c r="I38" s="7">
        <v>9595222</v>
      </c>
      <c r="J38" s="7">
        <v>6524190</v>
      </c>
      <c r="K38" s="7">
        <v>4404320</v>
      </c>
      <c r="L38" s="7">
        <v>739860</v>
      </c>
      <c r="M38" s="7">
        <v>6874310</v>
      </c>
      <c r="N38" s="7">
        <v>635250</v>
      </c>
      <c r="O38" s="7">
        <v>13</v>
      </c>
    </row>
    <row r="39" spans="1:15" x14ac:dyDescent="0.25">
      <c r="A39">
        <v>900459979</v>
      </c>
      <c r="B39" s="7">
        <v>1191173</v>
      </c>
      <c r="C39" s="7">
        <v>1781150</v>
      </c>
      <c r="D39" s="7">
        <v>8692181</v>
      </c>
      <c r="E39" s="7">
        <v>12242874</v>
      </c>
      <c r="F39" s="7">
        <v>431744</v>
      </c>
      <c r="G39" s="7">
        <v>35014074</v>
      </c>
      <c r="H39" s="7">
        <v>17047066</v>
      </c>
      <c r="I39" s="7">
        <v>14552789</v>
      </c>
      <c r="J39" s="7">
        <v>7910093</v>
      </c>
      <c r="K39" s="7">
        <v>12854087</v>
      </c>
      <c r="L39" s="7">
        <v>5669987</v>
      </c>
      <c r="M39" s="7">
        <v>1775951</v>
      </c>
      <c r="N39" s="7">
        <v>606360</v>
      </c>
      <c r="O39" s="7">
        <v>13</v>
      </c>
    </row>
    <row r="40" spans="1:15" x14ac:dyDescent="0.25">
      <c r="A40">
        <v>43974603</v>
      </c>
      <c r="B40" s="7">
        <v>207700</v>
      </c>
      <c r="C40" s="7">
        <v>232700</v>
      </c>
      <c r="D40" s="7">
        <v>401570</v>
      </c>
      <c r="E40" s="7">
        <v>464700</v>
      </c>
      <c r="F40" s="7">
        <v>54670</v>
      </c>
      <c r="G40" s="7">
        <v>1001290</v>
      </c>
      <c r="H40" s="7">
        <v>697340</v>
      </c>
      <c r="I40" s="7">
        <v>871443</v>
      </c>
      <c r="J40" s="7">
        <v>29120</v>
      </c>
      <c r="K40" s="7">
        <v>596420</v>
      </c>
      <c r="L40" s="7">
        <v>56700</v>
      </c>
      <c r="M40" s="7">
        <v>311700</v>
      </c>
      <c r="N40" s="7">
        <v>127500</v>
      </c>
      <c r="O40" s="7">
        <v>13</v>
      </c>
    </row>
    <row r="41" spans="1:15" x14ac:dyDescent="0.25">
      <c r="A41">
        <v>8129868</v>
      </c>
      <c r="B41" s="7">
        <v>581140</v>
      </c>
      <c r="C41" s="7">
        <v>309400</v>
      </c>
      <c r="D41" s="7">
        <v>1437150</v>
      </c>
      <c r="E41" s="7">
        <v>1080540</v>
      </c>
      <c r="F41" s="7">
        <v>258990</v>
      </c>
      <c r="G41" s="7">
        <v>3662230</v>
      </c>
      <c r="H41" s="7">
        <v>2778830</v>
      </c>
      <c r="I41" s="7">
        <v>1134424</v>
      </c>
      <c r="J41" s="7">
        <v>81340</v>
      </c>
      <c r="K41" s="7">
        <v>1019590</v>
      </c>
      <c r="L41" s="7">
        <v>14940</v>
      </c>
      <c r="M41" s="7">
        <v>627210</v>
      </c>
      <c r="N41" s="7">
        <v>261410</v>
      </c>
      <c r="O41" s="7">
        <v>13</v>
      </c>
    </row>
    <row r="42" spans="1:15" x14ac:dyDescent="0.25">
      <c r="A42">
        <v>900899371</v>
      </c>
      <c r="B42" s="7">
        <v>377540</v>
      </c>
      <c r="C42" s="7">
        <v>1248340</v>
      </c>
      <c r="D42" s="7">
        <v>2316480</v>
      </c>
      <c r="E42" s="7">
        <v>3452477</v>
      </c>
      <c r="F42" s="7">
        <v>766010</v>
      </c>
      <c r="G42" s="7">
        <v>3784960</v>
      </c>
      <c r="H42" s="7">
        <v>2826328</v>
      </c>
      <c r="I42" s="7">
        <v>7041567</v>
      </c>
      <c r="J42" s="7">
        <v>3709431</v>
      </c>
      <c r="K42" s="7">
        <v>6020120</v>
      </c>
      <c r="L42" s="7">
        <v>5074130</v>
      </c>
      <c r="M42" s="7">
        <v>1143800</v>
      </c>
      <c r="N42" s="7">
        <v>680490</v>
      </c>
      <c r="O42" s="7">
        <v>13</v>
      </c>
    </row>
    <row r="43" spans="1:15" x14ac:dyDescent="0.25">
      <c r="A43">
        <v>900185854</v>
      </c>
      <c r="B43" s="7">
        <v>703160</v>
      </c>
      <c r="C43" s="7">
        <v>1136360</v>
      </c>
      <c r="D43" s="7">
        <v>89378</v>
      </c>
      <c r="E43" s="7">
        <v>379227</v>
      </c>
      <c r="F43" s="7">
        <v>3430000</v>
      </c>
      <c r="G43" s="7">
        <v>2320438</v>
      </c>
      <c r="H43" s="7">
        <v>726987</v>
      </c>
      <c r="I43" s="7">
        <v>5148690</v>
      </c>
      <c r="J43" s="7">
        <v>1093520</v>
      </c>
      <c r="K43" s="7">
        <v>2045706</v>
      </c>
      <c r="L43" s="7">
        <v>655180</v>
      </c>
      <c r="M43" s="7">
        <v>-11734</v>
      </c>
      <c r="N43" s="7">
        <v>1824630</v>
      </c>
      <c r="O43" s="7">
        <v>13</v>
      </c>
    </row>
    <row r="44" spans="1:15" x14ac:dyDescent="0.25">
      <c r="A44">
        <v>900024852</v>
      </c>
      <c r="B44" s="7">
        <v>26283611</v>
      </c>
      <c r="C44" s="7">
        <v>31120242</v>
      </c>
      <c r="D44" s="7">
        <v>35625855</v>
      </c>
      <c r="E44" s="7">
        <v>61014982</v>
      </c>
      <c r="F44" s="7">
        <v>39244734</v>
      </c>
      <c r="G44" s="7">
        <v>159131322</v>
      </c>
      <c r="H44" s="7">
        <v>44386392</v>
      </c>
      <c r="I44" s="7">
        <v>299531462</v>
      </c>
      <c r="J44" s="7">
        <v>75774301</v>
      </c>
      <c r="K44" s="7">
        <v>303771143</v>
      </c>
      <c r="L44" s="7">
        <v>127756785</v>
      </c>
      <c r="M44" s="7">
        <v>10059591</v>
      </c>
      <c r="N44" s="7">
        <v>18535840</v>
      </c>
      <c r="O44" s="7">
        <v>13</v>
      </c>
    </row>
    <row r="45" spans="1:15" x14ac:dyDescent="0.25">
      <c r="A45">
        <v>900676249</v>
      </c>
      <c r="B45" s="7">
        <v>513209</v>
      </c>
      <c r="C45" s="7">
        <v>862174</v>
      </c>
      <c r="D45" s="7">
        <v>-2350</v>
      </c>
      <c r="E45" s="7">
        <v>-3917</v>
      </c>
      <c r="F45" s="7">
        <v>1815524</v>
      </c>
      <c r="G45" s="7">
        <v>454318</v>
      </c>
      <c r="H45" s="7">
        <v>53463</v>
      </c>
      <c r="I45" s="7">
        <v>10030310</v>
      </c>
      <c r="J45" s="7">
        <v>1313820</v>
      </c>
      <c r="K45" s="7">
        <v>3902476</v>
      </c>
      <c r="L45" s="7">
        <v>1703660</v>
      </c>
      <c r="M45" s="7">
        <v>58700</v>
      </c>
      <c r="N45" s="7">
        <v>218789</v>
      </c>
      <c r="O45" s="7">
        <v>13</v>
      </c>
    </row>
    <row r="46" spans="1:15" x14ac:dyDescent="0.25">
      <c r="A46">
        <v>900603394</v>
      </c>
      <c r="B46" s="7">
        <v>2029507</v>
      </c>
      <c r="C46" s="7">
        <v>477060</v>
      </c>
      <c r="D46" s="7">
        <v>303340</v>
      </c>
      <c r="E46" s="7">
        <v>311069</v>
      </c>
      <c r="F46" s="7">
        <v>2344619</v>
      </c>
      <c r="G46" s="7">
        <v>1628259</v>
      </c>
      <c r="H46" s="7">
        <v>232831</v>
      </c>
      <c r="I46" s="7">
        <v>12110234</v>
      </c>
      <c r="J46" s="7">
        <v>1146542</v>
      </c>
      <c r="K46" s="7">
        <v>8140299</v>
      </c>
      <c r="L46" s="7">
        <v>1968541</v>
      </c>
      <c r="M46" s="7">
        <v>158113</v>
      </c>
      <c r="N46" s="7">
        <v>622688</v>
      </c>
      <c r="O46" s="7">
        <v>13</v>
      </c>
    </row>
    <row r="47" spans="1:15" x14ac:dyDescent="0.25">
      <c r="A47">
        <v>900562461</v>
      </c>
      <c r="B47" s="7">
        <v>693900</v>
      </c>
      <c r="C47" s="7">
        <v>954420</v>
      </c>
      <c r="D47" s="7">
        <v>65200</v>
      </c>
      <c r="E47" s="7">
        <v>693500</v>
      </c>
      <c r="F47" s="7">
        <v>668540</v>
      </c>
      <c r="G47" s="7">
        <v>3718140</v>
      </c>
      <c r="H47" s="7">
        <v>1269200</v>
      </c>
      <c r="I47" s="7">
        <v>2276455</v>
      </c>
      <c r="J47" s="7">
        <v>1376211</v>
      </c>
      <c r="K47" s="7">
        <v>770330</v>
      </c>
      <c r="L47" s="7">
        <v>769740</v>
      </c>
      <c r="M47" s="7">
        <v>147470</v>
      </c>
      <c r="N47" s="7">
        <v>1335960</v>
      </c>
      <c r="O47" s="7">
        <v>13</v>
      </c>
    </row>
    <row r="48" spans="1:15" x14ac:dyDescent="0.25">
      <c r="A48">
        <v>900482571</v>
      </c>
      <c r="B48" s="7">
        <v>2451140</v>
      </c>
      <c r="C48" s="7">
        <v>664940</v>
      </c>
      <c r="D48" s="7">
        <v>1072840</v>
      </c>
      <c r="E48" s="7">
        <v>2553020</v>
      </c>
      <c r="F48" s="7">
        <v>2143720</v>
      </c>
      <c r="G48" s="7">
        <v>14049950</v>
      </c>
      <c r="H48" s="7">
        <v>2139800</v>
      </c>
      <c r="I48" s="7">
        <v>10970578</v>
      </c>
      <c r="J48" s="7">
        <v>2429710</v>
      </c>
      <c r="K48" s="7">
        <v>24936840</v>
      </c>
      <c r="L48" s="7">
        <v>7209690</v>
      </c>
      <c r="M48" s="7">
        <v>252000</v>
      </c>
      <c r="N48" s="7">
        <v>678690</v>
      </c>
      <c r="O48" s="7">
        <v>13</v>
      </c>
    </row>
    <row r="49" spans="1:15" x14ac:dyDescent="0.25">
      <c r="A49">
        <v>900455738</v>
      </c>
      <c r="B49" s="7">
        <v>3559830</v>
      </c>
      <c r="C49" s="7">
        <v>1094250</v>
      </c>
      <c r="D49" s="7">
        <v>2521210</v>
      </c>
      <c r="E49" s="7">
        <v>3300000</v>
      </c>
      <c r="F49" s="7">
        <v>7261050</v>
      </c>
      <c r="G49" s="7">
        <v>2840600</v>
      </c>
      <c r="H49" s="7">
        <v>1662410</v>
      </c>
      <c r="I49" s="7">
        <v>36756070</v>
      </c>
      <c r="J49" s="7">
        <v>9189110</v>
      </c>
      <c r="K49" s="7">
        <v>33640910</v>
      </c>
      <c r="L49" s="7">
        <v>11561440</v>
      </c>
      <c r="M49" s="7">
        <v>923080</v>
      </c>
      <c r="N49" s="7">
        <v>3318250</v>
      </c>
      <c r="O49" s="7">
        <v>13</v>
      </c>
    </row>
    <row r="50" spans="1:15" x14ac:dyDescent="0.25">
      <c r="A50">
        <v>900590316</v>
      </c>
      <c r="B50" s="7">
        <v>463920</v>
      </c>
      <c r="C50" s="7">
        <v>790045</v>
      </c>
      <c r="D50" s="7">
        <v>694883</v>
      </c>
      <c r="E50" s="7">
        <v>1970903</v>
      </c>
      <c r="F50" s="7">
        <v>302390</v>
      </c>
      <c r="G50" s="7">
        <v>1626183</v>
      </c>
      <c r="H50" s="7">
        <v>2843132</v>
      </c>
      <c r="I50" s="7">
        <v>443949</v>
      </c>
      <c r="J50" s="7">
        <v>248780</v>
      </c>
      <c r="K50" s="7">
        <v>1636515</v>
      </c>
      <c r="L50" s="7">
        <v>380060</v>
      </c>
      <c r="M50" s="7">
        <v>401520</v>
      </c>
      <c r="N50" s="7">
        <v>297470</v>
      </c>
      <c r="O50" s="7">
        <v>13</v>
      </c>
    </row>
    <row r="51" spans="1:15" x14ac:dyDescent="0.25">
      <c r="A51">
        <v>900602130</v>
      </c>
      <c r="B51" s="7">
        <v>2248010</v>
      </c>
      <c r="C51" s="7">
        <v>3460973</v>
      </c>
      <c r="D51" s="7">
        <v>3993202</v>
      </c>
      <c r="E51" s="7">
        <v>12845866</v>
      </c>
      <c r="F51" s="7">
        <v>3343480</v>
      </c>
      <c r="G51" s="7">
        <v>23151748</v>
      </c>
      <c r="H51" s="7">
        <v>8813565</v>
      </c>
      <c r="I51" s="7">
        <v>10462763</v>
      </c>
      <c r="J51" s="7">
        <v>3106703</v>
      </c>
      <c r="K51" s="7">
        <v>6719562</v>
      </c>
      <c r="L51" s="7">
        <v>6217822</v>
      </c>
      <c r="M51" s="7">
        <v>1143549</v>
      </c>
      <c r="N51" s="7">
        <v>1878821</v>
      </c>
      <c r="O51" s="7">
        <v>13</v>
      </c>
    </row>
    <row r="52" spans="1:15" x14ac:dyDescent="0.25">
      <c r="A52">
        <v>900788328</v>
      </c>
      <c r="B52" s="7">
        <v>824437</v>
      </c>
      <c r="C52" s="7">
        <v>240627</v>
      </c>
      <c r="D52" s="7">
        <v>951627</v>
      </c>
      <c r="E52" s="7">
        <v>5155867</v>
      </c>
      <c r="F52" s="7">
        <v>534867</v>
      </c>
      <c r="G52" s="7">
        <v>5061665</v>
      </c>
      <c r="H52" s="7">
        <v>2034774</v>
      </c>
      <c r="I52" s="7">
        <v>12717998</v>
      </c>
      <c r="J52" s="7">
        <v>2819111</v>
      </c>
      <c r="K52" s="7">
        <v>9585486</v>
      </c>
      <c r="L52" s="7">
        <v>3867470</v>
      </c>
      <c r="M52" s="7">
        <v>524377</v>
      </c>
      <c r="N52" s="7">
        <v>662387</v>
      </c>
      <c r="O52" s="7">
        <v>13</v>
      </c>
    </row>
    <row r="53" spans="1:15" x14ac:dyDescent="0.25">
      <c r="A53">
        <v>80773870</v>
      </c>
      <c r="B53" s="7">
        <v>1448270</v>
      </c>
      <c r="C53" s="7">
        <v>823954</v>
      </c>
      <c r="D53" s="7">
        <v>181552</v>
      </c>
      <c r="E53" s="7">
        <v>897500</v>
      </c>
      <c r="F53" s="7">
        <v>142742</v>
      </c>
      <c r="G53" s="7">
        <v>3259339</v>
      </c>
      <c r="H53" s="7">
        <v>540664</v>
      </c>
      <c r="I53" s="7">
        <v>2162635</v>
      </c>
      <c r="J53" s="7">
        <v>1232201</v>
      </c>
      <c r="K53" s="7">
        <v>5934159</v>
      </c>
      <c r="L53" s="7">
        <v>1396104</v>
      </c>
      <c r="M53" s="7">
        <v>261730</v>
      </c>
      <c r="N53" s="7">
        <v>68700</v>
      </c>
      <c r="O53" s="7">
        <v>13</v>
      </c>
    </row>
    <row r="54" spans="1:15" x14ac:dyDescent="0.25">
      <c r="A54">
        <v>79407229</v>
      </c>
      <c r="B54" s="7">
        <v>403102</v>
      </c>
      <c r="C54" s="7">
        <v>208140</v>
      </c>
      <c r="D54" s="7">
        <v>390568</v>
      </c>
      <c r="E54" s="7">
        <v>830288</v>
      </c>
      <c r="F54" s="7">
        <v>44910</v>
      </c>
      <c r="G54" s="7">
        <v>3841218</v>
      </c>
      <c r="H54" s="7">
        <v>2734248</v>
      </c>
      <c r="I54" s="7">
        <v>1567742</v>
      </c>
      <c r="J54" s="7">
        <v>280230</v>
      </c>
      <c r="K54" s="7">
        <v>5121870</v>
      </c>
      <c r="L54" s="7">
        <v>3070012</v>
      </c>
      <c r="M54" s="7">
        <v>587092</v>
      </c>
      <c r="N54" s="7">
        <v>66590</v>
      </c>
      <c r="O54" s="7">
        <v>13</v>
      </c>
    </row>
    <row r="55" spans="1:15" x14ac:dyDescent="0.25">
      <c r="A55">
        <v>91540110</v>
      </c>
      <c r="B55" s="7">
        <v>735630</v>
      </c>
      <c r="C55" s="7">
        <v>174000</v>
      </c>
      <c r="D55" s="7">
        <v>755370</v>
      </c>
      <c r="E55" s="7">
        <v>1309020</v>
      </c>
      <c r="F55" s="7">
        <v>595690</v>
      </c>
      <c r="G55" s="7">
        <v>1560540</v>
      </c>
      <c r="H55" s="7">
        <v>1897150</v>
      </c>
      <c r="I55" s="7">
        <v>893161</v>
      </c>
      <c r="J55" s="7">
        <v>162980</v>
      </c>
      <c r="K55" s="7">
        <v>1359520</v>
      </c>
      <c r="L55" s="7">
        <v>604930</v>
      </c>
      <c r="M55" s="7">
        <v>101057</v>
      </c>
      <c r="N55" s="7">
        <v>363170</v>
      </c>
      <c r="O55" s="7">
        <v>13</v>
      </c>
    </row>
    <row r="56" spans="1:15" x14ac:dyDescent="0.25">
      <c r="A56">
        <v>890316242</v>
      </c>
      <c r="B56" s="7">
        <v>3267380</v>
      </c>
      <c r="C56" s="7">
        <v>5736550</v>
      </c>
      <c r="D56" s="7">
        <v>8497970</v>
      </c>
      <c r="E56" s="7">
        <v>17046640</v>
      </c>
      <c r="F56" s="7">
        <v>14173720</v>
      </c>
      <c r="G56" s="7">
        <v>65505781</v>
      </c>
      <c r="H56" s="7">
        <v>19080740</v>
      </c>
      <c r="I56" s="7">
        <v>81642201</v>
      </c>
      <c r="J56" s="7">
        <v>26140494</v>
      </c>
      <c r="K56" s="7">
        <v>72979132</v>
      </c>
      <c r="L56" s="7">
        <v>11755870</v>
      </c>
      <c r="M56" s="7">
        <v>665630</v>
      </c>
      <c r="N56" s="7">
        <v>5353500</v>
      </c>
      <c r="O56" s="7">
        <v>13</v>
      </c>
    </row>
    <row r="57" spans="1:15" x14ac:dyDescent="0.25">
      <c r="A57">
        <v>24581718</v>
      </c>
      <c r="B57" s="7">
        <v>658780</v>
      </c>
      <c r="C57" s="7">
        <v>357930</v>
      </c>
      <c r="D57" s="7">
        <v>998300</v>
      </c>
      <c r="E57" s="7">
        <v>1185960</v>
      </c>
      <c r="F57" s="7">
        <v>4068180</v>
      </c>
      <c r="G57" s="7">
        <v>2509000</v>
      </c>
      <c r="H57" s="7">
        <v>1964150</v>
      </c>
      <c r="I57" s="7">
        <v>538951</v>
      </c>
      <c r="J57" s="7">
        <v>599830</v>
      </c>
      <c r="K57" s="7">
        <v>2429720</v>
      </c>
      <c r="L57" s="7">
        <v>206320</v>
      </c>
      <c r="M57" s="7">
        <v>580990</v>
      </c>
      <c r="N57" s="7">
        <v>1501190</v>
      </c>
      <c r="O57" s="7">
        <v>13</v>
      </c>
    </row>
    <row r="58" spans="1:15" x14ac:dyDescent="0.25">
      <c r="A58">
        <v>900675154</v>
      </c>
      <c r="B58" s="7">
        <v>5587355</v>
      </c>
      <c r="C58" s="7">
        <v>7284760</v>
      </c>
      <c r="D58" s="7">
        <v>7219210</v>
      </c>
      <c r="E58" s="7">
        <v>9376430</v>
      </c>
      <c r="F58" s="7">
        <v>2188725</v>
      </c>
      <c r="G58" s="7">
        <v>36556218</v>
      </c>
      <c r="H58" s="7">
        <v>14186300</v>
      </c>
      <c r="I58" s="7">
        <v>53599221</v>
      </c>
      <c r="J58" s="7">
        <v>14923284</v>
      </c>
      <c r="K58" s="7">
        <v>56166893</v>
      </c>
      <c r="L58" s="7">
        <v>17538519</v>
      </c>
      <c r="M58" s="7">
        <v>1455645</v>
      </c>
      <c r="N58" s="7">
        <v>3598250</v>
      </c>
      <c r="O58" s="7">
        <v>13</v>
      </c>
    </row>
    <row r="59" spans="1:15" x14ac:dyDescent="0.25">
      <c r="A59">
        <v>900601860</v>
      </c>
      <c r="B59" s="7">
        <v>2283061</v>
      </c>
      <c r="C59" s="7">
        <v>2052420</v>
      </c>
      <c r="D59" s="7">
        <v>7564993</v>
      </c>
      <c r="E59" s="7">
        <v>13261896</v>
      </c>
      <c r="F59" s="7">
        <v>2793271</v>
      </c>
      <c r="G59" s="7">
        <v>17540793</v>
      </c>
      <c r="H59" s="7">
        <v>7059016</v>
      </c>
      <c r="I59" s="7">
        <v>10379099</v>
      </c>
      <c r="J59" s="7">
        <v>7624406</v>
      </c>
      <c r="K59" s="7">
        <v>8725704</v>
      </c>
      <c r="L59" s="7">
        <v>2875854</v>
      </c>
      <c r="M59" s="7">
        <v>1457753</v>
      </c>
      <c r="N59" s="7">
        <v>2947380</v>
      </c>
      <c r="O59" s="7">
        <v>13</v>
      </c>
    </row>
    <row r="60" spans="1:15" x14ac:dyDescent="0.25">
      <c r="A60">
        <v>900381809</v>
      </c>
      <c r="B60" s="7">
        <v>1170980</v>
      </c>
      <c r="C60" s="7">
        <v>1315110</v>
      </c>
      <c r="D60" s="7">
        <v>1682540</v>
      </c>
      <c r="E60" s="7">
        <v>2977000</v>
      </c>
      <c r="F60" s="7">
        <v>626990</v>
      </c>
      <c r="G60" s="7">
        <v>3005630</v>
      </c>
      <c r="H60" s="7">
        <v>2944420</v>
      </c>
      <c r="I60" s="7">
        <v>2730695</v>
      </c>
      <c r="J60" s="7">
        <v>304410</v>
      </c>
      <c r="K60" s="7">
        <v>4291330</v>
      </c>
      <c r="L60" s="7">
        <v>3545470</v>
      </c>
      <c r="M60" s="7">
        <v>260990</v>
      </c>
      <c r="N60" s="7">
        <v>378840</v>
      </c>
      <c r="O60" s="7">
        <v>13</v>
      </c>
    </row>
    <row r="61" spans="1:15" x14ac:dyDescent="0.25">
      <c r="A61">
        <v>805023762</v>
      </c>
      <c r="B61" s="7">
        <v>5387200</v>
      </c>
      <c r="C61" s="7">
        <v>1000300</v>
      </c>
      <c r="D61" s="7">
        <v>11935363</v>
      </c>
      <c r="E61" s="7">
        <v>9072764</v>
      </c>
      <c r="F61" s="7">
        <v>3340970</v>
      </c>
      <c r="G61" s="7">
        <v>18419736</v>
      </c>
      <c r="H61" s="7">
        <v>11157084</v>
      </c>
      <c r="I61" s="7">
        <v>30013566</v>
      </c>
      <c r="J61" s="7">
        <v>7163571</v>
      </c>
      <c r="K61" s="7">
        <v>63738714</v>
      </c>
      <c r="L61" s="7">
        <v>18438919</v>
      </c>
      <c r="M61" s="7">
        <v>1653680</v>
      </c>
      <c r="N61" s="7">
        <v>1295980</v>
      </c>
      <c r="O61" s="7">
        <v>13</v>
      </c>
    </row>
    <row r="62" spans="1:15" x14ac:dyDescent="0.25">
      <c r="A62">
        <v>900488388</v>
      </c>
      <c r="B62" s="7">
        <v>7799010</v>
      </c>
      <c r="C62" s="7">
        <v>336600</v>
      </c>
      <c r="D62" s="7">
        <v>15795669</v>
      </c>
      <c r="E62" s="7">
        <v>25725620</v>
      </c>
      <c r="F62" s="7">
        <v>4219450</v>
      </c>
      <c r="G62" s="7">
        <v>57661792</v>
      </c>
      <c r="H62" s="7">
        <v>25538500</v>
      </c>
      <c r="I62" s="7">
        <v>51526850</v>
      </c>
      <c r="J62" s="7">
        <v>20894799</v>
      </c>
      <c r="K62" s="7">
        <v>99290287</v>
      </c>
      <c r="L62" s="7">
        <v>39562923</v>
      </c>
      <c r="M62" s="7">
        <v>2835880</v>
      </c>
      <c r="N62" s="7">
        <v>1060690</v>
      </c>
      <c r="O62" s="7">
        <v>13</v>
      </c>
    </row>
    <row r="63" spans="1:15" x14ac:dyDescent="0.25">
      <c r="A63">
        <v>900451502</v>
      </c>
      <c r="B63" s="7">
        <v>1020310</v>
      </c>
      <c r="C63" s="7">
        <v>458710</v>
      </c>
      <c r="D63" s="7">
        <v>1594980</v>
      </c>
      <c r="E63" s="7">
        <v>2925240</v>
      </c>
      <c r="F63" s="7">
        <v>3450610</v>
      </c>
      <c r="G63" s="7">
        <v>5795570</v>
      </c>
      <c r="H63" s="7">
        <v>2687970</v>
      </c>
      <c r="I63" s="7">
        <v>8736160</v>
      </c>
      <c r="J63" s="7">
        <v>2021080</v>
      </c>
      <c r="K63" s="7">
        <v>6669160</v>
      </c>
      <c r="L63" s="7">
        <v>3772620</v>
      </c>
      <c r="M63" s="7">
        <v>554590</v>
      </c>
      <c r="N63" s="7">
        <v>527700</v>
      </c>
      <c r="O63" s="7">
        <v>13</v>
      </c>
    </row>
    <row r="64" spans="1:15" x14ac:dyDescent="0.25">
      <c r="A64">
        <v>900821145</v>
      </c>
      <c r="B64" s="7">
        <v>1897900</v>
      </c>
      <c r="C64" s="7">
        <v>294800</v>
      </c>
      <c r="D64" s="7">
        <v>1800588</v>
      </c>
      <c r="E64" s="7">
        <v>786720</v>
      </c>
      <c r="F64" s="7">
        <v>1504090</v>
      </c>
      <c r="G64" s="7">
        <v>9846371</v>
      </c>
      <c r="H64" s="7">
        <v>810550</v>
      </c>
      <c r="I64" s="7">
        <v>9609366</v>
      </c>
      <c r="J64" s="7">
        <v>1444480</v>
      </c>
      <c r="K64" s="7">
        <v>16427630</v>
      </c>
      <c r="L64" s="7">
        <v>2163280</v>
      </c>
      <c r="M64" s="7">
        <v>210490</v>
      </c>
      <c r="N64" s="7">
        <v>2524270</v>
      </c>
      <c r="O64" s="7">
        <v>13</v>
      </c>
    </row>
    <row r="65" spans="1:15" x14ac:dyDescent="0.25">
      <c r="A65">
        <v>1032367071</v>
      </c>
      <c r="B65" s="7">
        <v>500057</v>
      </c>
      <c r="C65" s="7">
        <v>143743</v>
      </c>
      <c r="D65" s="7">
        <v>-2927</v>
      </c>
      <c r="E65" s="7">
        <v>652946</v>
      </c>
      <c r="F65" s="7">
        <v>228047</v>
      </c>
      <c r="G65" s="7">
        <v>2338177</v>
      </c>
      <c r="H65" s="7">
        <v>672199</v>
      </c>
      <c r="I65" s="7">
        <v>2318768</v>
      </c>
      <c r="J65" s="7">
        <v>466169</v>
      </c>
      <c r="K65" s="7">
        <v>1620459</v>
      </c>
      <c r="L65" s="7">
        <v>892011</v>
      </c>
      <c r="M65" s="7">
        <v>44113</v>
      </c>
      <c r="N65" s="7">
        <v>45800</v>
      </c>
      <c r="O65" s="7">
        <v>13</v>
      </c>
    </row>
    <row r="66" spans="1:15" x14ac:dyDescent="0.25">
      <c r="A66">
        <v>1032366762</v>
      </c>
      <c r="B66" s="7">
        <v>716120</v>
      </c>
      <c r="C66" s="7">
        <v>38100</v>
      </c>
      <c r="D66" s="7">
        <v>581920</v>
      </c>
      <c r="E66" s="7">
        <v>263240</v>
      </c>
      <c r="F66" s="7">
        <v>1057670</v>
      </c>
      <c r="G66" s="7">
        <v>800820</v>
      </c>
      <c r="H66" s="7">
        <v>158880</v>
      </c>
      <c r="I66" s="7">
        <v>5935167</v>
      </c>
      <c r="J66" s="7">
        <v>484480</v>
      </c>
      <c r="K66" s="7">
        <v>1403760</v>
      </c>
      <c r="L66" s="7">
        <v>351550</v>
      </c>
      <c r="M66" s="7">
        <v>22700</v>
      </c>
      <c r="N66" s="7">
        <v>590170</v>
      </c>
      <c r="O66" s="7">
        <v>13</v>
      </c>
    </row>
    <row r="67" spans="1:15" x14ac:dyDescent="0.25">
      <c r="A67">
        <v>830119428</v>
      </c>
      <c r="B67" s="7">
        <v>8145067</v>
      </c>
      <c r="C67" s="7">
        <v>24166384</v>
      </c>
      <c r="D67" s="7">
        <v>12820147</v>
      </c>
      <c r="E67" s="7">
        <v>25764177</v>
      </c>
      <c r="F67" s="7">
        <v>6485047</v>
      </c>
      <c r="G67" s="7">
        <v>75250283</v>
      </c>
      <c r="H67" s="7">
        <v>14946353</v>
      </c>
      <c r="I67" s="7">
        <v>91457164</v>
      </c>
      <c r="J67" s="7">
        <v>24400049</v>
      </c>
      <c r="K67" s="7">
        <v>104287254</v>
      </c>
      <c r="L67" s="7">
        <v>34853228</v>
      </c>
      <c r="M67" s="7">
        <v>2898637</v>
      </c>
      <c r="N67" s="7">
        <v>10720267</v>
      </c>
      <c r="O67" s="7">
        <v>13</v>
      </c>
    </row>
    <row r="68" spans="1:15" x14ac:dyDescent="0.25">
      <c r="A68">
        <v>900492142</v>
      </c>
      <c r="B68" s="7">
        <v>1310740</v>
      </c>
      <c r="C68" s="7">
        <v>709320</v>
      </c>
      <c r="D68" s="7">
        <v>4222488</v>
      </c>
      <c r="E68" s="7">
        <v>7221160</v>
      </c>
      <c r="F68" s="7">
        <v>1558450</v>
      </c>
      <c r="G68" s="7">
        <v>10831295</v>
      </c>
      <c r="H68" s="7">
        <v>7608275</v>
      </c>
      <c r="I68" s="7">
        <v>4130174</v>
      </c>
      <c r="J68" s="7">
        <v>2340138</v>
      </c>
      <c r="K68" s="7">
        <v>8673798</v>
      </c>
      <c r="L68" s="7">
        <v>4070681</v>
      </c>
      <c r="M68" s="7">
        <v>1541395</v>
      </c>
      <c r="N68" s="7">
        <v>778670</v>
      </c>
      <c r="O68" s="7">
        <v>13</v>
      </c>
    </row>
    <row r="69" spans="1:15" x14ac:dyDescent="0.25">
      <c r="A69">
        <v>55232993</v>
      </c>
      <c r="B69" s="7">
        <v>51760</v>
      </c>
      <c r="C69" s="7">
        <v>266960</v>
      </c>
      <c r="D69" s="7">
        <v>350100</v>
      </c>
      <c r="E69" s="7">
        <v>346080</v>
      </c>
      <c r="F69" s="7">
        <v>146480</v>
      </c>
      <c r="G69" s="7">
        <v>430610</v>
      </c>
      <c r="H69" s="7">
        <v>476450</v>
      </c>
      <c r="I69" s="7">
        <v>696630</v>
      </c>
      <c r="J69" s="7">
        <v>401870</v>
      </c>
      <c r="K69" s="7">
        <v>1133720</v>
      </c>
      <c r="L69" s="7">
        <v>254930</v>
      </c>
      <c r="M69" s="7">
        <v>30240</v>
      </c>
      <c r="N69" s="7">
        <v>115420</v>
      </c>
      <c r="O69" s="7">
        <v>13</v>
      </c>
    </row>
    <row r="70" spans="1:15" x14ac:dyDescent="0.25">
      <c r="A70">
        <v>43454789</v>
      </c>
      <c r="B70" s="7">
        <v>1007930</v>
      </c>
      <c r="C70" s="7">
        <v>164600</v>
      </c>
      <c r="D70" s="7">
        <v>1854260</v>
      </c>
      <c r="E70" s="7">
        <v>1492320</v>
      </c>
      <c r="F70" s="7">
        <v>1437060</v>
      </c>
      <c r="G70" s="7">
        <v>5102140</v>
      </c>
      <c r="H70" s="7">
        <v>1073300</v>
      </c>
      <c r="I70" s="7">
        <v>3855885</v>
      </c>
      <c r="J70" s="7">
        <v>441910</v>
      </c>
      <c r="K70" s="7">
        <v>2102980</v>
      </c>
      <c r="L70" s="7">
        <v>101180</v>
      </c>
      <c r="M70" s="7">
        <v>22680</v>
      </c>
      <c r="N70" s="7">
        <v>617090</v>
      </c>
      <c r="O70" s="7">
        <v>13</v>
      </c>
    </row>
    <row r="71" spans="1:15" x14ac:dyDescent="0.25">
      <c r="A71">
        <v>1152184013</v>
      </c>
      <c r="B71" s="7">
        <v>1487520</v>
      </c>
      <c r="C71" s="7">
        <v>1905400</v>
      </c>
      <c r="D71" s="7">
        <v>5116666</v>
      </c>
      <c r="E71" s="7">
        <v>9518444</v>
      </c>
      <c r="F71" s="7">
        <v>2717230</v>
      </c>
      <c r="G71" s="7">
        <v>14261184</v>
      </c>
      <c r="H71" s="7">
        <v>9466122</v>
      </c>
      <c r="I71" s="7">
        <v>2903651</v>
      </c>
      <c r="J71" s="7">
        <v>2566624</v>
      </c>
      <c r="K71" s="7">
        <v>4233875</v>
      </c>
      <c r="L71" s="7">
        <v>1720853</v>
      </c>
      <c r="M71" s="7">
        <v>2469020</v>
      </c>
      <c r="N71" s="7">
        <v>981548</v>
      </c>
      <c r="O71" s="7">
        <v>13</v>
      </c>
    </row>
    <row r="72" spans="1:15" x14ac:dyDescent="0.25">
      <c r="A72">
        <v>79879847</v>
      </c>
      <c r="B72" s="7">
        <v>168508</v>
      </c>
      <c r="C72" s="7">
        <v>1651850</v>
      </c>
      <c r="D72" s="7">
        <v>40780</v>
      </c>
      <c r="E72" s="7">
        <v>60600</v>
      </c>
      <c r="F72" s="7">
        <v>198690</v>
      </c>
      <c r="G72" s="7">
        <v>3176060</v>
      </c>
      <c r="H72" s="7">
        <v>1099880</v>
      </c>
      <c r="I72" s="7">
        <v>884426</v>
      </c>
      <c r="J72" s="7">
        <v>59008</v>
      </c>
      <c r="K72" s="7">
        <v>461350</v>
      </c>
      <c r="L72" s="7">
        <v>366870</v>
      </c>
      <c r="M72" s="7">
        <v>58410</v>
      </c>
      <c r="N72" s="7">
        <v>18908</v>
      </c>
      <c r="O72" s="7">
        <v>13</v>
      </c>
    </row>
    <row r="73" spans="1:15" x14ac:dyDescent="0.25">
      <c r="A73">
        <v>800164767</v>
      </c>
      <c r="B73" s="7">
        <v>0</v>
      </c>
      <c r="C73" s="7">
        <v>0</v>
      </c>
      <c r="D73" s="7">
        <v>0</v>
      </c>
      <c r="E73" s="7">
        <v>0</v>
      </c>
      <c r="F73" s="7">
        <v>0</v>
      </c>
      <c r="G73" s="7">
        <v>-747040</v>
      </c>
      <c r="H73" s="7">
        <v>0</v>
      </c>
      <c r="I73" s="7">
        <v>0</v>
      </c>
      <c r="J73" s="7">
        <v>0</v>
      </c>
      <c r="K73" s="7">
        <v>-24880</v>
      </c>
      <c r="L73" s="7">
        <v>24880</v>
      </c>
      <c r="M73" s="7">
        <v>0</v>
      </c>
      <c r="N73" s="7">
        <v>0</v>
      </c>
      <c r="O73" s="7">
        <v>13</v>
      </c>
    </row>
    <row r="74" spans="1:15" x14ac:dyDescent="0.25">
      <c r="A74">
        <v>21381811</v>
      </c>
      <c r="B74" s="7">
        <v>279630</v>
      </c>
      <c r="C74" s="7">
        <v>496710</v>
      </c>
      <c r="D74" s="7">
        <v>656040</v>
      </c>
      <c r="E74" s="7">
        <v>872000</v>
      </c>
      <c r="F74" s="7">
        <v>141770</v>
      </c>
      <c r="G74" s="7">
        <v>1193720</v>
      </c>
      <c r="H74" s="7">
        <v>1396520</v>
      </c>
      <c r="I74" s="7">
        <v>338280</v>
      </c>
      <c r="J74" s="7">
        <v>406631</v>
      </c>
      <c r="K74" s="7">
        <v>526870</v>
      </c>
      <c r="L74" s="7">
        <v>745070</v>
      </c>
      <c r="M74" s="7">
        <v>651710</v>
      </c>
      <c r="N74" s="7">
        <v>120660</v>
      </c>
      <c r="O74" s="7">
        <v>13</v>
      </c>
    </row>
    <row r="75" spans="1:15" x14ac:dyDescent="0.25">
      <c r="A75">
        <v>43054559</v>
      </c>
      <c r="B75" s="7">
        <v>749930</v>
      </c>
      <c r="C75" s="7">
        <v>536210</v>
      </c>
      <c r="D75" s="7">
        <v>3789980</v>
      </c>
      <c r="E75" s="7">
        <v>6365000</v>
      </c>
      <c r="F75" s="7">
        <v>1131400</v>
      </c>
      <c r="G75" s="7">
        <v>8400200</v>
      </c>
      <c r="H75" s="7">
        <v>4422640</v>
      </c>
      <c r="I75" s="7">
        <v>4103073</v>
      </c>
      <c r="J75" s="7">
        <v>1887700</v>
      </c>
      <c r="K75" s="7">
        <v>5323077</v>
      </c>
      <c r="L75" s="7">
        <v>2392690</v>
      </c>
      <c r="M75" s="7">
        <v>1123310</v>
      </c>
      <c r="N75" s="7">
        <v>579180</v>
      </c>
      <c r="O75" s="7">
        <v>13</v>
      </c>
    </row>
    <row r="76" spans="1:15" x14ac:dyDescent="0.25">
      <c r="A76">
        <v>3103803</v>
      </c>
      <c r="B76" s="7">
        <v>1087560</v>
      </c>
      <c r="C76" s="7">
        <v>941850</v>
      </c>
      <c r="D76" s="7">
        <v>458000</v>
      </c>
      <c r="E76" s="7">
        <v>938400</v>
      </c>
      <c r="F76" s="7">
        <v>822300</v>
      </c>
      <c r="G76" s="7">
        <v>1088670</v>
      </c>
      <c r="H76" s="7">
        <v>219960</v>
      </c>
      <c r="I76" s="7">
        <v>1804030</v>
      </c>
      <c r="J76" s="7">
        <v>240240</v>
      </c>
      <c r="K76" s="7">
        <v>828780</v>
      </c>
      <c r="L76" s="7">
        <v>500280</v>
      </c>
      <c r="M76" s="7">
        <v>21020</v>
      </c>
      <c r="N76" s="7">
        <v>435430</v>
      </c>
      <c r="O76" s="7">
        <v>13</v>
      </c>
    </row>
    <row r="77" spans="1:15" x14ac:dyDescent="0.25">
      <c r="A77">
        <v>38559950</v>
      </c>
      <c r="B77" s="7">
        <v>494684</v>
      </c>
      <c r="C77" s="7">
        <v>76200</v>
      </c>
      <c r="D77" s="7">
        <v>394022</v>
      </c>
      <c r="E77" s="7">
        <v>24408</v>
      </c>
      <c r="F77" s="7">
        <v>117268</v>
      </c>
      <c r="G77" s="7">
        <v>1040390</v>
      </c>
      <c r="H77" s="7">
        <v>218782</v>
      </c>
      <c r="I77" s="7">
        <v>2009668</v>
      </c>
      <c r="J77" s="7">
        <v>-10592</v>
      </c>
      <c r="K77" s="7">
        <v>2060351</v>
      </c>
      <c r="L77" s="7">
        <v>181068</v>
      </c>
      <c r="M77" s="7">
        <v>-5296</v>
      </c>
      <c r="N77" s="7">
        <v>277958</v>
      </c>
      <c r="O77" s="7">
        <v>13</v>
      </c>
    </row>
    <row r="78" spans="1:15" x14ac:dyDescent="0.25">
      <c r="A78">
        <v>1047426963</v>
      </c>
      <c r="B78" s="7">
        <v>822028</v>
      </c>
      <c r="C78" s="7">
        <v>42153</v>
      </c>
      <c r="D78" s="7">
        <v>222806</v>
      </c>
      <c r="E78" s="7">
        <v>1071906</v>
      </c>
      <c r="F78" s="7">
        <v>10857</v>
      </c>
      <c r="G78" s="7">
        <v>1296296</v>
      </c>
      <c r="H78" s="7">
        <v>1767066</v>
      </c>
      <c r="I78" s="7">
        <v>292330</v>
      </c>
      <c r="J78" s="7">
        <v>-1860</v>
      </c>
      <c r="K78" s="7">
        <v>434436</v>
      </c>
      <c r="L78" s="7">
        <v>195694</v>
      </c>
      <c r="M78" s="7">
        <v>300180</v>
      </c>
      <c r="N78" s="7">
        <v>-16677</v>
      </c>
      <c r="O78" s="7">
        <v>13</v>
      </c>
    </row>
    <row r="79" spans="1:15" x14ac:dyDescent="0.25">
      <c r="A79">
        <v>52255855</v>
      </c>
      <c r="B79" s="7">
        <v>82580</v>
      </c>
      <c r="C79" s="7">
        <v>117400</v>
      </c>
      <c r="D79" s="7">
        <v>772340</v>
      </c>
      <c r="E79" s="7">
        <v>675980</v>
      </c>
      <c r="F79" s="7">
        <v>90590</v>
      </c>
      <c r="G79" s="7">
        <v>1067530</v>
      </c>
      <c r="H79" s="7">
        <v>1070350</v>
      </c>
      <c r="I79" s="7">
        <v>1205117</v>
      </c>
      <c r="J79" s="7">
        <v>542700</v>
      </c>
      <c r="K79" s="7">
        <v>1901470</v>
      </c>
      <c r="L79" s="7">
        <v>2606280</v>
      </c>
      <c r="M79" s="7">
        <v>238600</v>
      </c>
      <c r="N79" s="7">
        <v>192200</v>
      </c>
      <c r="O79" s="7">
        <v>13</v>
      </c>
    </row>
    <row r="80" spans="1:15" x14ac:dyDescent="0.25">
      <c r="A80">
        <v>900761581</v>
      </c>
      <c r="B80" s="7">
        <v>3100410</v>
      </c>
      <c r="C80" s="7">
        <v>302000</v>
      </c>
      <c r="D80" s="7">
        <v>9035440</v>
      </c>
      <c r="E80" s="7">
        <v>4931500</v>
      </c>
      <c r="F80" s="7">
        <v>5712500</v>
      </c>
      <c r="G80" s="7">
        <v>19856062</v>
      </c>
      <c r="H80" s="7">
        <v>4871200</v>
      </c>
      <c r="I80" s="7">
        <v>5549870</v>
      </c>
      <c r="J80" s="7">
        <v>1994890</v>
      </c>
      <c r="K80" s="7">
        <v>7469670</v>
      </c>
      <c r="L80" s="7">
        <v>1373050</v>
      </c>
      <c r="M80" s="7">
        <v>593260</v>
      </c>
      <c r="N80" s="7">
        <v>5483020</v>
      </c>
      <c r="O80" s="7">
        <v>13</v>
      </c>
    </row>
    <row r="81" spans="1:15" x14ac:dyDescent="0.25">
      <c r="A81">
        <v>900167786</v>
      </c>
      <c r="B81" s="7">
        <v>10722961</v>
      </c>
      <c r="C81" s="7">
        <v>6745390</v>
      </c>
      <c r="D81" s="7">
        <v>75466269</v>
      </c>
      <c r="E81" s="7">
        <v>61848926</v>
      </c>
      <c r="F81" s="7">
        <v>8259141</v>
      </c>
      <c r="G81" s="7">
        <v>93740708</v>
      </c>
      <c r="H81" s="7">
        <v>29144314</v>
      </c>
      <c r="I81" s="7">
        <v>127485178</v>
      </c>
      <c r="J81" s="7">
        <v>47216185</v>
      </c>
      <c r="K81" s="7">
        <v>236295899</v>
      </c>
      <c r="L81" s="7">
        <v>74814052</v>
      </c>
      <c r="M81" s="7">
        <v>11486101</v>
      </c>
      <c r="N81" s="7">
        <v>5294780</v>
      </c>
      <c r="O81" s="7">
        <v>13</v>
      </c>
    </row>
    <row r="82" spans="1:15" x14ac:dyDescent="0.25">
      <c r="A82">
        <v>38363407</v>
      </c>
      <c r="B82" s="7">
        <v>283100</v>
      </c>
      <c r="C82" s="7">
        <v>56490</v>
      </c>
      <c r="D82" s="7">
        <v>447770</v>
      </c>
      <c r="E82" s="7">
        <v>12120</v>
      </c>
      <c r="F82" s="7">
        <v>19390</v>
      </c>
      <c r="G82" s="7">
        <v>1267290</v>
      </c>
      <c r="H82" s="7">
        <v>256520</v>
      </c>
      <c r="I82" s="7">
        <v>536929</v>
      </c>
      <c r="J82" s="7">
        <v>152880</v>
      </c>
      <c r="K82" s="7">
        <v>347010</v>
      </c>
      <c r="L82" s="7">
        <v>51580</v>
      </c>
      <c r="M82" s="7">
        <v>21840</v>
      </c>
      <c r="N82" s="7">
        <v>43050</v>
      </c>
      <c r="O82" s="7">
        <v>13</v>
      </c>
    </row>
    <row r="83" spans="1:15" x14ac:dyDescent="0.25">
      <c r="A83">
        <v>93399012</v>
      </c>
      <c r="B83" s="7">
        <v>1234880</v>
      </c>
      <c r="C83" s="7">
        <v>587800</v>
      </c>
      <c r="D83" s="7">
        <v>8921521</v>
      </c>
      <c r="E83" s="7">
        <v>5303520</v>
      </c>
      <c r="F83" s="7">
        <v>1535750</v>
      </c>
      <c r="G83" s="7">
        <v>15770302</v>
      </c>
      <c r="H83" s="7">
        <v>3221557</v>
      </c>
      <c r="I83" s="7">
        <v>23236250</v>
      </c>
      <c r="J83" s="7">
        <v>4138897</v>
      </c>
      <c r="K83" s="7">
        <v>32207257</v>
      </c>
      <c r="L83" s="7">
        <v>6876150</v>
      </c>
      <c r="M83" s="7">
        <v>312130</v>
      </c>
      <c r="N83" s="7">
        <v>746760</v>
      </c>
      <c r="O83" s="7">
        <v>13</v>
      </c>
    </row>
    <row r="84" spans="1:15" x14ac:dyDescent="0.25">
      <c r="A84">
        <v>70697734</v>
      </c>
      <c r="B84" s="7">
        <v>1267960</v>
      </c>
      <c r="C84" s="7">
        <v>1033221</v>
      </c>
      <c r="D84" s="7">
        <v>3996288</v>
      </c>
      <c r="E84" s="7">
        <v>5178642</v>
      </c>
      <c r="F84" s="7">
        <v>995870</v>
      </c>
      <c r="G84" s="7">
        <v>8805400</v>
      </c>
      <c r="H84" s="7">
        <v>5428500</v>
      </c>
      <c r="I84" s="7">
        <v>5202365</v>
      </c>
      <c r="J84" s="7">
        <v>2391208</v>
      </c>
      <c r="K84" s="7">
        <v>11953198</v>
      </c>
      <c r="L84" s="7">
        <v>4321362</v>
      </c>
      <c r="M84" s="7">
        <v>1713103</v>
      </c>
      <c r="N84" s="7">
        <v>267582</v>
      </c>
      <c r="O84" s="7">
        <v>13</v>
      </c>
    </row>
    <row r="85" spans="1:15" x14ac:dyDescent="0.25">
      <c r="A85">
        <v>816004921</v>
      </c>
      <c r="B85" s="7">
        <v>1418630</v>
      </c>
      <c r="C85" s="7">
        <v>2247443</v>
      </c>
      <c r="D85" s="7">
        <v>402945</v>
      </c>
      <c r="E85" s="7">
        <v>1087523</v>
      </c>
      <c r="F85" s="7">
        <v>7249110</v>
      </c>
      <c r="G85" s="7">
        <v>1871848</v>
      </c>
      <c r="H85" s="7">
        <v>614760</v>
      </c>
      <c r="I85" s="7">
        <v>2732514</v>
      </c>
      <c r="J85" s="7">
        <v>1890560</v>
      </c>
      <c r="K85" s="7">
        <v>1988498</v>
      </c>
      <c r="L85" s="7">
        <v>865900</v>
      </c>
      <c r="M85" s="7">
        <v>766890</v>
      </c>
      <c r="N85" s="7">
        <v>920860</v>
      </c>
      <c r="O85" s="7">
        <v>13</v>
      </c>
    </row>
    <row r="86" spans="1:15" x14ac:dyDescent="0.25">
      <c r="A86">
        <v>900825660</v>
      </c>
      <c r="B86" s="7">
        <v>971530</v>
      </c>
      <c r="C86" s="7">
        <v>440100</v>
      </c>
      <c r="D86" s="7">
        <v>1240780</v>
      </c>
      <c r="E86" s="7">
        <v>2379560</v>
      </c>
      <c r="F86" s="7">
        <v>722400</v>
      </c>
      <c r="G86" s="7">
        <v>2360410</v>
      </c>
      <c r="H86" s="7">
        <v>1431290</v>
      </c>
      <c r="I86" s="7">
        <v>898190</v>
      </c>
      <c r="J86" s="7">
        <v>1108500</v>
      </c>
      <c r="K86" s="7">
        <v>5636690</v>
      </c>
      <c r="L86" s="7">
        <v>2203770</v>
      </c>
      <c r="M86" s="7">
        <v>791620</v>
      </c>
      <c r="N86" s="7">
        <v>166800</v>
      </c>
      <c r="O86" s="7">
        <v>13</v>
      </c>
    </row>
    <row r="87" spans="1:15" x14ac:dyDescent="0.25">
      <c r="A87">
        <v>900690672</v>
      </c>
      <c r="B87" s="7">
        <v>1142077</v>
      </c>
      <c r="C87" s="7">
        <v>466617</v>
      </c>
      <c r="D87" s="7">
        <v>3019200</v>
      </c>
      <c r="E87" s="7">
        <v>3828020</v>
      </c>
      <c r="F87" s="7">
        <v>782907</v>
      </c>
      <c r="G87" s="7">
        <v>11069203</v>
      </c>
      <c r="H87" s="7">
        <v>5283143</v>
      </c>
      <c r="I87" s="7">
        <v>4843293</v>
      </c>
      <c r="J87" s="7">
        <v>1043669</v>
      </c>
      <c r="K87" s="7">
        <v>2230333</v>
      </c>
      <c r="L87" s="7">
        <v>410010</v>
      </c>
      <c r="M87" s="7">
        <v>530120</v>
      </c>
      <c r="N87" s="7">
        <v>709120</v>
      </c>
      <c r="O87" s="7">
        <v>13</v>
      </c>
    </row>
    <row r="88" spans="1:15" x14ac:dyDescent="0.25">
      <c r="A88">
        <v>900170316</v>
      </c>
      <c r="B88" s="7">
        <v>1372631</v>
      </c>
      <c r="C88" s="7">
        <v>1029680</v>
      </c>
      <c r="D88" s="7">
        <v>5892445</v>
      </c>
      <c r="E88" s="7">
        <v>3341166</v>
      </c>
      <c r="F88" s="7">
        <v>694681</v>
      </c>
      <c r="G88" s="7">
        <v>7183470</v>
      </c>
      <c r="H88" s="7">
        <v>1598853</v>
      </c>
      <c r="I88" s="7">
        <v>13277346</v>
      </c>
      <c r="J88" s="7">
        <v>2294552</v>
      </c>
      <c r="K88" s="7">
        <v>17396358</v>
      </c>
      <c r="L88" s="7">
        <v>5623775</v>
      </c>
      <c r="M88" s="7">
        <v>278570</v>
      </c>
      <c r="N88" s="7">
        <v>526231</v>
      </c>
      <c r="O88" s="7">
        <v>13</v>
      </c>
    </row>
    <row r="89" spans="1:15" x14ac:dyDescent="0.25">
      <c r="A89">
        <v>900881538</v>
      </c>
      <c r="B89" s="7">
        <v>1153430</v>
      </c>
      <c r="C89" s="7">
        <v>565940</v>
      </c>
      <c r="D89" s="7">
        <v>882000</v>
      </c>
      <c r="E89" s="7">
        <v>1160600</v>
      </c>
      <c r="F89" s="7">
        <v>759650</v>
      </c>
      <c r="G89" s="7">
        <v>1069950</v>
      </c>
      <c r="H89" s="7">
        <v>432620</v>
      </c>
      <c r="I89" s="7">
        <v>4136288</v>
      </c>
      <c r="J89" s="7">
        <v>883483</v>
      </c>
      <c r="K89" s="7">
        <v>5666284</v>
      </c>
      <c r="L89" s="7">
        <v>1985460</v>
      </c>
      <c r="M89" s="7">
        <v>297970</v>
      </c>
      <c r="N89" s="7">
        <v>553130</v>
      </c>
      <c r="O89" s="7">
        <v>13</v>
      </c>
    </row>
    <row r="90" spans="1:15" x14ac:dyDescent="0.25">
      <c r="A90">
        <v>900144801</v>
      </c>
      <c r="B90" s="7">
        <v>245860</v>
      </c>
      <c r="C90" s="7">
        <v>1394700</v>
      </c>
      <c r="D90" s="7">
        <v>677420</v>
      </c>
      <c r="E90" s="7">
        <v>2941000</v>
      </c>
      <c r="F90" s="7">
        <v>876120</v>
      </c>
      <c r="G90" s="7">
        <v>5086760</v>
      </c>
      <c r="H90" s="7">
        <v>1845120</v>
      </c>
      <c r="I90" s="7">
        <v>7804180</v>
      </c>
      <c r="J90" s="7">
        <v>1457160</v>
      </c>
      <c r="K90" s="7">
        <v>6193350</v>
      </c>
      <c r="L90" s="7">
        <v>3342220</v>
      </c>
      <c r="M90" s="7">
        <v>525340</v>
      </c>
      <c r="N90" s="7">
        <v>227930</v>
      </c>
      <c r="O90" s="7">
        <v>13</v>
      </c>
    </row>
    <row r="91" spans="1:15" x14ac:dyDescent="0.25">
      <c r="A91">
        <v>900341552</v>
      </c>
      <c r="B91" s="7">
        <v>556010</v>
      </c>
      <c r="C91" s="7">
        <v>328510</v>
      </c>
      <c r="D91" s="7">
        <v>111500</v>
      </c>
      <c r="E91" s="7">
        <v>760600</v>
      </c>
      <c r="F91" s="7">
        <v>510590</v>
      </c>
      <c r="G91" s="7">
        <v>944160</v>
      </c>
      <c r="H91" s="7">
        <v>2125840</v>
      </c>
      <c r="I91" s="7">
        <v>1317526</v>
      </c>
      <c r="J91" s="7">
        <v>1569360</v>
      </c>
      <c r="K91" s="7">
        <v>1765840</v>
      </c>
      <c r="L91" s="7">
        <v>461020</v>
      </c>
      <c r="M91" s="7">
        <v>236160</v>
      </c>
      <c r="N91" s="7">
        <v>678620</v>
      </c>
      <c r="O91" s="7">
        <v>13</v>
      </c>
    </row>
    <row r="92" spans="1:15" x14ac:dyDescent="0.25">
      <c r="A92">
        <v>52905117</v>
      </c>
      <c r="B92" s="7">
        <v>72965</v>
      </c>
      <c r="C92" s="7">
        <v>1046215</v>
      </c>
      <c r="D92" s="7">
        <v>324840</v>
      </c>
      <c r="E92" s="7">
        <v>987820</v>
      </c>
      <c r="F92" s="7">
        <v>395391</v>
      </c>
      <c r="G92" s="7">
        <v>2627473</v>
      </c>
      <c r="H92" s="7">
        <v>1577893</v>
      </c>
      <c r="I92" s="7">
        <v>770315</v>
      </c>
      <c r="J92" s="7">
        <v>535721</v>
      </c>
      <c r="K92" s="7">
        <v>710732</v>
      </c>
      <c r="L92" s="7">
        <v>795467</v>
      </c>
      <c r="M92" s="7">
        <v>270110</v>
      </c>
      <c r="N92" s="7">
        <v>74441</v>
      </c>
      <c r="O92" s="7">
        <v>13</v>
      </c>
    </row>
    <row r="93" spans="1:15" x14ac:dyDescent="0.25">
      <c r="A93">
        <v>10278266</v>
      </c>
      <c r="B93" s="7">
        <v>650160</v>
      </c>
      <c r="C93" s="7">
        <v>1482950</v>
      </c>
      <c r="D93" s="7">
        <v>3375040</v>
      </c>
      <c r="E93" s="7">
        <v>3965708</v>
      </c>
      <c r="F93" s="7">
        <v>144600</v>
      </c>
      <c r="G93" s="7">
        <v>4155260</v>
      </c>
      <c r="H93" s="7">
        <v>369560</v>
      </c>
      <c r="I93" s="7">
        <v>5459000</v>
      </c>
      <c r="J93" s="7">
        <v>2133054</v>
      </c>
      <c r="K93" s="7">
        <v>8037522</v>
      </c>
      <c r="L93" s="7">
        <v>3961460</v>
      </c>
      <c r="M93" s="7">
        <v>1444960</v>
      </c>
      <c r="N93" s="7">
        <v>82850</v>
      </c>
      <c r="O93" s="7">
        <v>13</v>
      </c>
    </row>
    <row r="94" spans="1:15" x14ac:dyDescent="0.25">
      <c r="A94">
        <v>890701760</v>
      </c>
      <c r="B94" s="7">
        <v>497600</v>
      </c>
      <c r="C94" s="7">
        <v>196700</v>
      </c>
      <c r="D94" s="7">
        <v>1935330</v>
      </c>
      <c r="E94" s="7">
        <v>1963000</v>
      </c>
      <c r="F94" s="7">
        <v>4925560</v>
      </c>
      <c r="G94" s="7">
        <v>5877950</v>
      </c>
      <c r="H94" s="7">
        <v>3602700</v>
      </c>
      <c r="I94" s="7">
        <v>12303709</v>
      </c>
      <c r="J94" s="7">
        <v>1797310</v>
      </c>
      <c r="K94" s="7">
        <v>15262920</v>
      </c>
      <c r="L94" s="7">
        <v>3138540</v>
      </c>
      <c r="M94" s="7">
        <v>90720</v>
      </c>
      <c r="N94" s="7">
        <v>1333170</v>
      </c>
      <c r="O94" s="7">
        <v>13</v>
      </c>
    </row>
    <row r="95" spans="1:15" x14ac:dyDescent="0.25">
      <c r="A95">
        <v>890940499</v>
      </c>
      <c r="B95" s="7">
        <v>5138206</v>
      </c>
      <c r="C95" s="7">
        <v>5160089</v>
      </c>
      <c r="D95" s="7">
        <v>14293240</v>
      </c>
      <c r="E95" s="7">
        <v>20407401</v>
      </c>
      <c r="F95" s="7">
        <v>6551201</v>
      </c>
      <c r="G95" s="7">
        <v>20551396</v>
      </c>
      <c r="H95" s="7">
        <v>11198719</v>
      </c>
      <c r="I95" s="7">
        <v>26598856</v>
      </c>
      <c r="J95" s="7">
        <v>13245620</v>
      </c>
      <c r="K95" s="7">
        <v>41851746</v>
      </c>
      <c r="L95" s="7">
        <v>15614643</v>
      </c>
      <c r="M95" s="7">
        <v>3617169</v>
      </c>
      <c r="N95" s="7">
        <v>1791903</v>
      </c>
      <c r="O95" s="7">
        <v>13</v>
      </c>
    </row>
    <row r="96" spans="1:15" x14ac:dyDescent="0.25">
      <c r="A96">
        <v>900489307</v>
      </c>
      <c r="B96" s="7">
        <v>87240</v>
      </c>
      <c r="C96" s="7">
        <v>40500</v>
      </c>
      <c r="D96" s="7">
        <v>883530</v>
      </c>
      <c r="E96" s="7">
        <v>34419</v>
      </c>
      <c r="F96" s="7">
        <v>130390</v>
      </c>
      <c r="G96" s="7">
        <v>2136279</v>
      </c>
      <c r="H96" s="7">
        <v>264979</v>
      </c>
      <c r="I96" s="7">
        <v>2138960</v>
      </c>
      <c r="J96" s="7">
        <v>751250</v>
      </c>
      <c r="K96" s="7">
        <v>2816399</v>
      </c>
      <c r="L96" s="7">
        <v>472500</v>
      </c>
      <c r="M96" s="7">
        <v>35189</v>
      </c>
      <c r="N96" s="7">
        <v>83050</v>
      </c>
      <c r="O96" s="7">
        <v>13</v>
      </c>
    </row>
    <row r="97" spans="1:15" x14ac:dyDescent="0.25">
      <c r="A97">
        <v>900196587</v>
      </c>
      <c r="B97" s="7">
        <v>5156486</v>
      </c>
      <c r="C97" s="7">
        <v>1839995</v>
      </c>
      <c r="D97" s="7">
        <v>5543569</v>
      </c>
      <c r="E97" s="7">
        <v>6679007</v>
      </c>
      <c r="F97" s="7">
        <v>3966161</v>
      </c>
      <c r="G97" s="7">
        <v>23353683</v>
      </c>
      <c r="H97" s="7">
        <v>9012695</v>
      </c>
      <c r="I97" s="7">
        <v>32611817</v>
      </c>
      <c r="J97" s="7">
        <v>8448283</v>
      </c>
      <c r="K97" s="7">
        <v>48392085</v>
      </c>
      <c r="L97" s="7">
        <v>10267558</v>
      </c>
      <c r="M97" s="7">
        <v>1329355</v>
      </c>
      <c r="N97" s="7">
        <v>1626635</v>
      </c>
      <c r="O97" s="7">
        <v>13</v>
      </c>
    </row>
    <row r="98" spans="1:15" x14ac:dyDescent="0.25">
      <c r="A98">
        <v>860031776</v>
      </c>
      <c r="B98" s="7">
        <v>10888297</v>
      </c>
      <c r="C98" s="7">
        <v>16999643</v>
      </c>
      <c r="D98" s="7">
        <v>12317503</v>
      </c>
      <c r="E98" s="7">
        <v>17075968</v>
      </c>
      <c r="F98" s="7">
        <v>9711517</v>
      </c>
      <c r="G98" s="7">
        <v>28390894</v>
      </c>
      <c r="H98" s="7">
        <v>9094850</v>
      </c>
      <c r="I98" s="7">
        <v>121972905</v>
      </c>
      <c r="J98" s="7">
        <v>25468698</v>
      </c>
      <c r="K98" s="7">
        <v>108565150</v>
      </c>
      <c r="L98" s="7">
        <v>43893685</v>
      </c>
      <c r="M98" s="7">
        <v>1641310</v>
      </c>
      <c r="N98" s="7">
        <v>7544808</v>
      </c>
      <c r="O98" s="7">
        <v>13</v>
      </c>
    </row>
    <row r="99" spans="1:15" x14ac:dyDescent="0.25">
      <c r="A99">
        <v>10541208</v>
      </c>
      <c r="B99" s="7">
        <v>-1912</v>
      </c>
      <c r="C99" s="7">
        <v>361210</v>
      </c>
      <c r="D99" s="7">
        <v>963080</v>
      </c>
      <c r="E99" s="7">
        <v>882440</v>
      </c>
      <c r="F99" s="7">
        <v>1230963</v>
      </c>
      <c r="G99" s="7">
        <v>7236363</v>
      </c>
      <c r="H99" s="7">
        <v>2233456</v>
      </c>
      <c r="I99" s="7">
        <v>2921771</v>
      </c>
      <c r="J99" s="7">
        <v>1769187</v>
      </c>
      <c r="K99" s="7">
        <v>4813630</v>
      </c>
      <c r="L99" s="7">
        <v>1758770</v>
      </c>
      <c r="M99" s="7">
        <v>95133</v>
      </c>
      <c r="N99" s="7">
        <v>403140</v>
      </c>
      <c r="O99" s="7">
        <v>13</v>
      </c>
    </row>
    <row r="100" spans="1:15" x14ac:dyDescent="0.25">
      <c r="A100">
        <v>52786289</v>
      </c>
      <c r="B100" s="7">
        <v>43794</v>
      </c>
      <c r="C100" s="7">
        <v>226334</v>
      </c>
      <c r="D100" s="7">
        <v>-7076</v>
      </c>
      <c r="E100" s="7">
        <v>395633</v>
      </c>
      <c r="F100" s="7">
        <v>29170</v>
      </c>
      <c r="G100" s="7">
        <v>372182</v>
      </c>
      <c r="H100" s="7">
        <v>308888</v>
      </c>
      <c r="I100" s="7">
        <v>215033</v>
      </c>
      <c r="J100" s="7">
        <v>14315</v>
      </c>
      <c r="K100" s="7">
        <v>471048</v>
      </c>
      <c r="L100" s="7">
        <v>39268</v>
      </c>
      <c r="M100" s="7">
        <v>40083</v>
      </c>
      <c r="N100" s="7">
        <v>-1415</v>
      </c>
      <c r="O100" s="7">
        <v>13</v>
      </c>
    </row>
    <row r="101" spans="1:15" x14ac:dyDescent="0.25">
      <c r="A101">
        <v>1030540873</v>
      </c>
      <c r="B101" s="7">
        <v>96810</v>
      </c>
      <c r="C101" s="7">
        <v>291350</v>
      </c>
      <c r="D101" s="7">
        <v>440320</v>
      </c>
      <c r="E101" s="7">
        <v>748000</v>
      </c>
      <c r="F101" s="7">
        <v>60080</v>
      </c>
      <c r="G101" s="7">
        <v>1052310</v>
      </c>
      <c r="H101" s="7">
        <v>765420</v>
      </c>
      <c r="I101" s="7">
        <v>1286229</v>
      </c>
      <c r="J101" s="7">
        <v>215720</v>
      </c>
      <c r="K101" s="7">
        <v>1317120</v>
      </c>
      <c r="L101" s="7">
        <v>1102650</v>
      </c>
      <c r="M101" s="7">
        <v>185500</v>
      </c>
      <c r="N101" s="7">
        <v>60330</v>
      </c>
      <c r="O101" s="7">
        <v>13</v>
      </c>
    </row>
    <row r="102" spans="1:15" x14ac:dyDescent="0.25">
      <c r="A102">
        <v>1013618770</v>
      </c>
      <c r="B102" s="7">
        <v>262110</v>
      </c>
      <c r="C102" s="7">
        <v>976662</v>
      </c>
      <c r="D102" s="7">
        <v>-44523</v>
      </c>
      <c r="E102" s="7">
        <v>622477</v>
      </c>
      <c r="F102" s="7">
        <v>289887</v>
      </c>
      <c r="G102" s="7">
        <v>2464328</v>
      </c>
      <c r="H102" s="7">
        <v>884072</v>
      </c>
      <c r="I102" s="7">
        <v>2003758</v>
      </c>
      <c r="J102" s="7">
        <v>894812</v>
      </c>
      <c r="K102" s="7">
        <v>62522</v>
      </c>
      <c r="L102" s="7">
        <v>-35618</v>
      </c>
      <c r="M102" s="7">
        <v>2351</v>
      </c>
      <c r="N102" s="7">
        <v>1222262</v>
      </c>
      <c r="O102" s="7">
        <v>13</v>
      </c>
    </row>
    <row r="103" spans="1:15" x14ac:dyDescent="0.25">
      <c r="A103">
        <v>98772253</v>
      </c>
      <c r="B103" s="7">
        <v>139734</v>
      </c>
      <c r="C103" s="7">
        <v>158118</v>
      </c>
      <c r="D103" s="7">
        <v>883000</v>
      </c>
      <c r="E103" s="7">
        <v>1288782</v>
      </c>
      <c r="F103" s="7">
        <v>68278</v>
      </c>
      <c r="G103" s="7">
        <v>1928479</v>
      </c>
      <c r="H103" s="7">
        <v>1723432</v>
      </c>
      <c r="I103" s="7">
        <v>3051840</v>
      </c>
      <c r="J103" s="7">
        <v>596432</v>
      </c>
      <c r="K103" s="7">
        <v>2171542</v>
      </c>
      <c r="L103" s="7">
        <v>867400</v>
      </c>
      <c r="M103" s="7">
        <v>341040</v>
      </c>
      <c r="N103" s="7">
        <v>91990</v>
      </c>
      <c r="O103" s="7">
        <v>13</v>
      </c>
    </row>
    <row r="104" spans="1:15" x14ac:dyDescent="0.25">
      <c r="A104">
        <v>25196406</v>
      </c>
      <c r="B104" s="7">
        <v>619180</v>
      </c>
      <c r="C104" s="7">
        <v>221650</v>
      </c>
      <c r="D104" s="7">
        <v>641760</v>
      </c>
      <c r="E104" s="7">
        <v>450080</v>
      </c>
      <c r="F104" s="7">
        <v>118380</v>
      </c>
      <c r="G104" s="7">
        <v>792870</v>
      </c>
      <c r="H104" s="7">
        <v>761980</v>
      </c>
      <c r="I104" s="7">
        <v>735853</v>
      </c>
      <c r="J104" s="7">
        <v>283890</v>
      </c>
      <c r="K104" s="7">
        <v>346750</v>
      </c>
      <c r="L104" s="7">
        <v>49070</v>
      </c>
      <c r="M104" s="7">
        <v>188900</v>
      </c>
      <c r="N104" s="7">
        <v>147100</v>
      </c>
      <c r="O104" s="7">
        <v>13</v>
      </c>
    </row>
    <row r="105" spans="1:15" x14ac:dyDescent="0.25">
      <c r="A105">
        <v>10288125</v>
      </c>
      <c r="B105" s="7">
        <v>119130</v>
      </c>
      <c r="C105" s="7">
        <v>1612930</v>
      </c>
      <c r="D105" s="7">
        <v>137440</v>
      </c>
      <c r="E105" s="7">
        <v>2260200</v>
      </c>
      <c r="F105" s="7">
        <v>4073710</v>
      </c>
      <c r="G105" s="7">
        <v>1204020</v>
      </c>
      <c r="H105" s="7">
        <v>341860</v>
      </c>
      <c r="I105" s="7">
        <v>9656706</v>
      </c>
      <c r="J105" s="7">
        <v>4074430</v>
      </c>
      <c r="K105" s="7">
        <v>8078212</v>
      </c>
      <c r="L105" s="7">
        <v>4503730</v>
      </c>
      <c r="M105" s="7">
        <v>701620</v>
      </c>
      <c r="N105" s="7">
        <v>935990</v>
      </c>
      <c r="O105" s="7">
        <v>13</v>
      </c>
    </row>
    <row r="106" spans="1:15" x14ac:dyDescent="0.25">
      <c r="A106">
        <v>80098404</v>
      </c>
      <c r="B106" s="7">
        <v>126070</v>
      </c>
      <c r="C106" s="7">
        <v>224350</v>
      </c>
      <c r="D106" s="7">
        <v>469640</v>
      </c>
      <c r="E106" s="7">
        <v>2054000</v>
      </c>
      <c r="F106" s="7">
        <v>1231730</v>
      </c>
      <c r="G106" s="7">
        <v>2000250</v>
      </c>
      <c r="H106" s="7">
        <v>2281410</v>
      </c>
      <c r="I106" s="7">
        <v>2333526</v>
      </c>
      <c r="J106" s="7">
        <v>323642</v>
      </c>
      <c r="K106" s="7">
        <v>4734730</v>
      </c>
      <c r="L106" s="7">
        <v>1229360</v>
      </c>
      <c r="M106" s="7">
        <v>108420</v>
      </c>
      <c r="N106" s="7">
        <v>553310</v>
      </c>
      <c r="O106" s="7">
        <v>13</v>
      </c>
    </row>
    <row r="107" spans="1:15" x14ac:dyDescent="0.25">
      <c r="A107">
        <v>98763502</v>
      </c>
      <c r="B107" s="7">
        <v>1387860</v>
      </c>
      <c r="C107" s="7">
        <v>901720</v>
      </c>
      <c r="D107" s="7">
        <v>3704020</v>
      </c>
      <c r="E107" s="7">
        <v>5444160</v>
      </c>
      <c r="F107" s="7">
        <v>584570</v>
      </c>
      <c r="G107" s="7">
        <v>8981790</v>
      </c>
      <c r="H107" s="7">
        <v>4936220</v>
      </c>
      <c r="I107" s="7">
        <v>8276990</v>
      </c>
      <c r="J107" s="7">
        <v>2087872</v>
      </c>
      <c r="K107" s="7">
        <v>10664310</v>
      </c>
      <c r="L107" s="7">
        <v>6529530</v>
      </c>
      <c r="M107" s="7">
        <v>839770</v>
      </c>
      <c r="N107" s="7">
        <v>567040</v>
      </c>
      <c r="O107" s="7">
        <v>13</v>
      </c>
    </row>
    <row r="108" spans="1:15" x14ac:dyDescent="0.25">
      <c r="A108">
        <v>98555618</v>
      </c>
      <c r="B108" s="7">
        <v>775667</v>
      </c>
      <c r="C108" s="7">
        <v>650230</v>
      </c>
      <c r="D108" s="7">
        <v>831300</v>
      </c>
      <c r="E108" s="7">
        <v>4366600</v>
      </c>
      <c r="F108" s="7">
        <v>617512</v>
      </c>
      <c r="G108" s="7">
        <v>6526560</v>
      </c>
      <c r="H108" s="7">
        <v>3876574</v>
      </c>
      <c r="I108" s="7">
        <v>2236242</v>
      </c>
      <c r="J108" s="7">
        <v>2269350</v>
      </c>
      <c r="K108" s="7">
        <v>2830650</v>
      </c>
      <c r="L108" s="7">
        <v>970090</v>
      </c>
      <c r="M108" s="7">
        <v>1218870</v>
      </c>
      <c r="N108" s="7">
        <v>70447</v>
      </c>
      <c r="O108" s="7">
        <v>13</v>
      </c>
    </row>
    <row r="109" spans="1:15" x14ac:dyDescent="0.25">
      <c r="A109">
        <v>900168838</v>
      </c>
      <c r="B109" s="7">
        <v>1838830</v>
      </c>
      <c r="C109" s="7">
        <v>519210</v>
      </c>
      <c r="D109" s="7">
        <v>261520</v>
      </c>
      <c r="E109" s="7">
        <v>789500</v>
      </c>
      <c r="F109" s="7">
        <v>1182900</v>
      </c>
      <c r="G109" s="7">
        <v>1782650</v>
      </c>
      <c r="H109" s="7">
        <v>1002040</v>
      </c>
      <c r="I109" s="7">
        <v>7665380</v>
      </c>
      <c r="J109" s="7">
        <v>1134030</v>
      </c>
      <c r="K109" s="7">
        <v>8066950</v>
      </c>
      <c r="L109" s="7">
        <v>2406900</v>
      </c>
      <c r="M109" s="7">
        <v>170620</v>
      </c>
      <c r="N109" s="7">
        <v>816050</v>
      </c>
      <c r="O109" s="7">
        <v>13</v>
      </c>
    </row>
    <row r="110" spans="1:15" x14ac:dyDescent="0.25">
      <c r="A110">
        <v>900953076</v>
      </c>
      <c r="B110" s="7">
        <v>440770</v>
      </c>
      <c r="C110" s="7">
        <v>219620</v>
      </c>
      <c r="D110" s="7">
        <v>183410</v>
      </c>
      <c r="E110" s="7">
        <v>1239660</v>
      </c>
      <c r="F110" s="7">
        <v>520770</v>
      </c>
      <c r="G110" s="7">
        <v>5199170</v>
      </c>
      <c r="H110" s="7">
        <v>1032520</v>
      </c>
      <c r="I110" s="7">
        <v>1542495</v>
      </c>
      <c r="J110" s="7">
        <v>1023135</v>
      </c>
      <c r="K110" s="7">
        <v>3868872</v>
      </c>
      <c r="L110" s="7">
        <v>1820941</v>
      </c>
      <c r="M110" s="7">
        <v>181770</v>
      </c>
      <c r="N110" s="7">
        <v>83900</v>
      </c>
      <c r="O110" s="7">
        <v>13</v>
      </c>
    </row>
    <row r="111" spans="1:15" x14ac:dyDescent="0.25">
      <c r="A111">
        <v>900537240</v>
      </c>
      <c r="B111" s="7">
        <v>1794510</v>
      </c>
      <c r="C111" s="7">
        <v>667350</v>
      </c>
      <c r="D111" s="7">
        <v>1945990</v>
      </c>
      <c r="E111" s="7">
        <v>222500</v>
      </c>
      <c r="F111" s="7">
        <v>82990</v>
      </c>
      <c r="G111" s="7">
        <v>1256400</v>
      </c>
      <c r="H111" s="7">
        <v>359500</v>
      </c>
      <c r="I111" s="7">
        <v>368397</v>
      </c>
      <c r="J111" s="7">
        <v>-13718</v>
      </c>
      <c r="K111" s="7">
        <v>815740</v>
      </c>
      <c r="L111" s="7">
        <v>103160</v>
      </c>
      <c r="M111" s="7">
        <v>13440</v>
      </c>
      <c r="N111" s="7">
        <v>40180</v>
      </c>
      <c r="O111" s="7">
        <v>13</v>
      </c>
    </row>
    <row r="112" spans="1:15" x14ac:dyDescent="0.25">
      <c r="A112">
        <v>900973930</v>
      </c>
      <c r="B112" s="7">
        <v>678317</v>
      </c>
      <c r="C112" s="7">
        <v>811401</v>
      </c>
      <c r="D112" s="7">
        <v>3053285</v>
      </c>
      <c r="E112" s="7">
        <v>2086294</v>
      </c>
      <c r="F112" s="7">
        <v>802473</v>
      </c>
      <c r="G112" s="7">
        <v>3751383</v>
      </c>
      <c r="H112" s="7">
        <v>997206</v>
      </c>
      <c r="I112" s="7">
        <v>3294789</v>
      </c>
      <c r="J112" s="7">
        <v>1200738</v>
      </c>
      <c r="K112" s="7">
        <v>12383211</v>
      </c>
      <c r="L112" s="7">
        <v>2642577</v>
      </c>
      <c r="M112" s="7">
        <v>1669816</v>
      </c>
      <c r="N112" s="7">
        <v>84767</v>
      </c>
      <c r="O112" s="7">
        <v>13</v>
      </c>
    </row>
    <row r="113" spans="1:15" x14ac:dyDescent="0.25">
      <c r="A113">
        <v>901060259</v>
      </c>
      <c r="B113" s="7">
        <v>555370</v>
      </c>
      <c r="C113" s="7">
        <v>490000</v>
      </c>
      <c r="D113" s="7">
        <v>1009209</v>
      </c>
      <c r="E113" s="7">
        <v>3946974</v>
      </c>
      <c r="F113" s="7">
        <v>38780</v>
      </c>
      <c r="G113" s="7">
        <v>10755830</v>
      </c>
      <c r="H113" s="7">
        <v>5186250</v>
      </c>
      <c r="I113" s="7">
        <v>344415</v>
      </c>
      <c r="J113" s="7">
        <v>653140</v>
      </c>
      <c r="K113" s="7">
        <v>1482715</v>
      </c>
      <c r="L113" s="7">
        <v>445165</v>
      </c>
      <c r="M113" s="7">
        <v>77067</v>
      </c>
      <c r="N113" s="7">
        <v>58550</v>
      </c>
      <c r="O113" s="7">
        <v>13</v>
      </c>
    </row>
    <row r="114" spans="1:15" x14ac:dyDescent="0.25">
      <c r="A114">
        <v>900912329</v>
      </c>
      <c r="B114" s="7">
        <v>-11993</v>
      </c>
      <c r="C114" s="7">
        <v>526748</v>
      </c>
      <c r="D114" s="7">
        <v>2763760</v>
      </c>
      <c r="E114" s="7">
        <v>1880199</v>
      </c>
      <c r="F114" s="7">
        <v>137075</v>
      </c>
      <c r="G114" s="7">
        <v>1395877</v>
      </c>
      <c r="H114" s="7">
        <v>698867</v>
      </c>
      <c r="I114" s="7">
        <v>1136215</v>
      </c>
      <c r="J114" s="7">
        <v>1587135</v>
      </c>
      <c r="K114" s="7">
        <v>3261719</v>
      </c>
      <c r="L114" s="7">
        <v>1268740</v>
      </c>
      <c r="M114" s="7">
        <v>349940</v>
      </c>
      <c r="N114" s="7">
        <v>-11983</v>
      </c>
      <c r="O114" s="7">
        <v>13</v>
      </c>
    </row>
    <row r="115" spans="1:15" x14ac:dyDescent="0.25">
      <c r="A115">
        <v>900857866</v>
      </c>
      <c r="B115" s="7">
        <v>114720</v>
      </c>
      <c r="C115" s="7">
        <v>40140</v>
      </c>
      <c r="D115" s="7">
        <v>1874860</v>
      </c>
      <c r="E115" s="7">
        <v>938000</v>
      </c>
      <c r="F115" s="7">
        <v>537563</v>
      </c>
      <c r="G115" s="7">
        <v>2363590</v>
      </c>
      <c r="H115" s="7">
        <v>581320</v>
      </c>
      <c r="I115" s="7">
        <v>6937084</v>
      </c>
      <c r="J115" s="7">
        <v>2363492</v>
      </c>
      <c r="K115" s="7">
        <v>9960990</v>
      </c>
      <c r="L115" s="7">
        <v>103160</v>
      </c>
      <c r="M115" s="7">
        <v>45360</v>
      </c>
      <c r="N115" s="7">
        <v>707380</v>
      </c>
      <c r="O115" s="7">
        <v>13</v>
      </c>
    </row>
    <row r="116" spans="1:15" x14ac:dyDescent="0.25">
      <c r="A116">
        <v>811008560</v>
      </c>
      <c r="B116" s="7">
        <v>3020738</v>
      </c>
      <c r="C116" s="7">
        <v>1368413</v>
      </c>
      <c r="D116" s="7">
        <v>5486588</v>
      </c>
      <c r="E116" s="7">
        <v>10985021</v>
      </c>
      <c r="F116" s="7">
        <v>6955544</v>
      </c>
      <c r="G116" s="7">
        <v>16787346</v>
      </c>
      <c r="H116" s="7">
        <v>8207065</v>
      </c>
      <c r="I116" s="7">
        <v>15713625</v>
      </c>
      <c r="J116" s="7">
        <v>4068494</v>
      </c>
      <c r="K116" s="7">
        <v>25747036</v>
      </c>
      <c r="L116" s="7">
        <v>8938595</v>
      </c>
      <c r="M116" s="7">
        <v>1930158</v>
      </c>
      <c r="N116" s="7">
        <v>1126249</v>
      </c>
      <c r="O116" s="7">
        <v>13</v>
      </c>
    </row>
    <row r="117" spans="1:15" x14ac:dyDescent="0.25">
      <c r="A117">
        <v>1018414399</v>
      </c>
      <c r="B117" s="7">
        <v>528730</v>
      </c>
      <c r="C117" s="7">
        <v>1977999</v>
      </c>
      <c r="D117" s="7">
        <v>511567</v>
      </c>
      <c r="E117" s="7">
        <v>2088063</v>
      </c>
      <c r="F117" s="7">
        <v>175220</v>
      </c>
      <c r="G117" s="7">
        <v>11198187</v>
      </c>
      <c r="H117" s="7">
        <v>4260503</v>
      </c>
      <c r="I117" s="7">
        <v>2623622</v>
      </c>
      <c r="J117" s="7">
        <v>231279</v>
      </c>
      <c r="K117" s="7">
        <v>2912585</v>
      </c>
      <c r="L117" s="7">
        <v>964040</v>
      </c>
      <c r="M117" s="7">
        <v>511680</v>
      </c>
      <c r="N117" s="7">
        <v>144920</v>
      </c>
      <c r="O117" s="7">
        <v>13</v>
      </c>
    </row>
    <row r="118" spans="1:15" x14ac:dyDescent="0.25">
      <c r="A118">
        <v>29881455</v>
      </c>
      <c r="B118" s="7">
        <v>1113170</v>
      </c>
      <c r="C118" s="7">
        <v>191728</v>
      </c>
      <c r="D118" s="7">
        <v>914770</v>
      </c>
      <c r="E118" s="7">
        <v>961440</v>
      </c>
      <c r="F118" s="7">
        <v>2686440</v>
      </c>
      <c r="G118" s="7">
        <v>2776550</v>
      </c>
      <c r="H118" s="7">
        <v>903880</v>
      </c>
      <c r="I118" s="7">
        <v>7864697</v>
      </c>
      <c r="J118" s="7">
        <v>1472357</v>
      </c>
      <c r="K118" s="7">
        <v>2695531</v>
      </c>
      <c r="L118" s="7">
        <v>1250565</v>
      </c>
      <c r="M118" s="7">
        <v>67200</v>
      </c>
      <c r="N118" s="7">
        <v>424420</v>
      </c>
      <c r="O118" s="7">
        <v>13</v>
      </c>
    </row>
    <row r="119" spans="1:15" x14ac:dyDescent="0.25">
      <c r="A119">
        <v>1026151070</v>
      </c>
      <c r="B119" s="7">
        <v>1262890</v>
      </c>
      <c r="C119" s="7">
        <v>784330</v>
      </c>
      <c r="D119" s="7">
        <v>-600</v>
      </c>
      <c r="E119" s="7">
        <v>508000</v>
      </c>
      <c r="F119" s="7">
        <v>1185740</v>
      </c>
      <c r="G119" s="7">
        <v>439060</v>
      </c>
      <c r="H119" s="7">
        <v>781820</v>
      </c>
      <c r="I119" s="7">
        <v>1783545</v>
      </c>
      <c r="J119" s="7">
        <v>362330</v>
      </c>
      <c r="K119" s="7">
        <v>1071630</v>
      </c>
      <c r="L119" s="7">
        <v>469500</v>
      </c>
      <c r="M119" s="7">
        <v>128870</v>
      </c>
      <c r="N119" s="7">
        <v>103320</v>
      </c>
      <c r="O119" s="7">
        <v>13</v>
      </c>
    </row>
    <row r="120" spans="1:15" x14ac:dyDescent="0.25">
      <c r="A120">
        <v>1036930372</v>
      </c>
      <c r="B120" s="7">
        <v>1001870</v>
      </c>
      <c r="C120" s="7">
        <v>337890</v>
      </c>
      <c r="D120" s="7">
        <v>348590</v>
      </c>
      <c r="E120" s="7">
        <v>926040</v>
      </c>
      <c r="F120" s="7">
        <v>1041690</v>
      </c>
      <c r="G120" s="7">
        <v>1118610</v>
      </c>
      <c r="H120" s="7">
        <v>911740</v>
      </c>
      <c r="I120" s="7">
        <v>1219059</v>
      </c>
      <c r="J120" s="7">
        <v>189280</v>
      </c>
      <c r="K120" s="7">
        <v>261660</v>
      </c>
      <c r="L120" s="7">
        <v>196280</v>
      </c>
      <c r="M120" s="7">
        <v>192850</v>
      </c>
      <c r="N120" s="7">
        <v>212970</v>
      </c>
      <c r="O120" s="7">
        <v>13</v>
      </c>
    </row>
    <row r="121" spans="1:15" x14ac:dyDescent="0.25">
      <c r="A121">
        <v>79159817</v>
      </c>
      <c r="B121" s="7">
        <v>16219</v>
      </c>
      <c r="C121" s="7">
        <v>628689</v>
      </c>
      <c r="D121" s="7">
        <v>1898849</v>
      </c>
      <c r="E121" s="7">
        <v>5012179</v>
      </c>
      <c r="F121" s="7">
        <v>870130</v>
      </c>
      <c r="G121" s="7">
        <v>18046376</v>
      </c>
      <c r="H121" s="7">
        <v>4585219</v>
      </c>
      <c r="I121" s="7">
        <v>29731662</v>
      </c>
      <c r="J121" s="7">
        <v>5388613</v>
      </c>
      <c r="K121" s="7">
        <v>45774662</v>
      </c>
      <c r="L121" s="7">
        <v>14269459</v>
      </c>
      <c r="M121" s="7">
        <v>553309</v>
      </c>
      <c r="N121" s="7">
        <v>108760</v>
      </c>
      <c r="O121" s="7">
        <v>13</v>
      </c>
    </row>
    <row r="122" spans="1:15" x14ac:dyDescent="0.25">
      <c r="A122">
        <v>52272550</v>
      </c>
      <c r="B122" s="7">
        <v>187070</v>
      </c>
      <c r="C122" s="7">
        <v>160760</v>
      </c>
      <c r="D122" s="7">
        <v>362110</v>
      </c>
      <c r="E122" s="7">
        <v>1237740</v>
      </c>
      <c r="F122" s="7">
        <v>198110</v>
      </c>
      <c r="G122" s="7">
        <v>1254290</v>
      </c>
      <c r="H122" s="7">
        <v>1101070</v>
      </c>
      <c r="I122" s="7">
        <v>586666</v>
      </c>
      <c r="J122" s="7">
        <v>839720</v>
      </c>
      <c r="K122" s="7">
        <v>306010</v>
      </c>
      <c r="L122" s="7">
        <v>208610</v>
      </c>
      <c r="M122" s="7">
        <v>207930</v>
      </c>
      <c r="N122" s="7">
        <v>213640</v>
      </c>
      <c r="O122" s="7">
        <v>13</v>
      </c>
    </row>
    <row r="123" spans="1:15" x14ac:dyDescent="0.25">
      <c r="A123">
        <v>43522737</v>
      </c>
      <c r="B123" s="7">
        <v>1281370</v>
      </c>
      <c r="C123" s="7">
        <v>356640</v>
      </c>
      <c r="D123" s="7">
        <v>3665021</v>
      </c>
      <c r="E123" s="7">
        <v>6228689</v>
      </c>
      <c r="F123" s="7">
        <v>1409440</v>
      </c>
      <c r="G123" s="7">
        <v>7013601</v>
      </c>
      <c r="H123" s="7">
        <v>3212349</v>
      </c>
      <c r="I123" s="7">
        <v>7399291</v>
      </c>
      <c r="J123" s="7">
        <v>3569207</v>
      </c>
      <c r="K123" s="7">
        <v>6440540</v>
      </c>
      <c r="L123" s="7">
        <v>3608230</v>
      </c>
      <c r="M123" s="7">
        <v>1120276</v>
      </c>
      <c r="N123" s="7">
        <v>205820</v>
      </c>
      <c r="O123" s="7">
        <v>13</v>
      </c>
    </row>
    <row r="124" spans="1:15" x14ac:dyDescent="0.25">
      <c r="A124">
        <v>79572097</v>
      </c>
      <c r="B124" s="7">
        <v>958411</v>
      </c>
      <c r="C124" s="7">
        <v>1777530</v>
      </c>
      <c r="D124" s="7">
        <v>1750000</v>
      </c>
      <c r="E124" s="7">
        <v>2399790</v>
      </c>
      <c r="F124" s="7">
        <v>1746741</v>
      </c>
      <c r="G124" s="7">
        <v>5739730</v>
      </c>
      <c r="H124" s="7">
        <v>2184690</v>
      </c>
      <c r="I124" s="7">
        <v>13443522</v>
      </c>
      <c r="J124" s="7">
        <v>2586800</v>
      </c>
      <c r="K124" s="7">
        <v>9200336</v>
      </c>
      <c r="L124" s="7">
        <v>3463058</v>
      </c>
      <c r="M124" s="7">
        <v>181500</v>
      </c>
      <c r="N124" s="7">
        <v>891130</v>
      </c>
      <c r="O124" s="7">
        <v>13</v>
      </c>
    </row>
    <row r="125" spans="1:15" x14ac:dyDescent="0.25">
      <c r="A125">
        <v>80169369</v>
      </c>
      <c r="B125" s="7">
        <v>365910</v>
      </c>
      <c r="C125" s="7">
        <v>666560</v>
      </c>
      <c r="D125" s="7">
        <v>242711</v>
      </c>
      <c r="E125" s="7">
        <v>1398301</v>
      </c>
      <c r="F125" s="7">
        <v>107165</v>
      </c>
      <c r="G125" s="7">
        <v>1956881</v>
      </c>
      <c r="H125" s="7">
        <v>1708801</v>
      </c>
      <c r="I125" s="7">
        <v>1720315</v>
      </c>
      <c r="J125" s="7">
        <v>1266606</v>
      </c>
      <c r="K125" s="7">
        <v>1727141</v>
      </c>
      <c r="L125" s="7">
        <v>1139564</v>
      </c>
      <c r="M125" s="7">
        <v>375710</v>
      </c>
      <c r="N125" s="7">
        <v>229780</v>
      </c>
      <c r="O125" s="7">
        <v>13</v>
      </c>
    </row>
    <row r="126" spans="1:15" x14ac:dyDescent="0.25">
      <c r="A126">
        <v>811037781</v>
      </c>
      <c r="B126" s="7">
        <v>534270</v>
      </c>
      <c r="C126" s="7">
        <v>2673760</v>
      </c>
      <c r="D126" s="7">
        <v>5660208</v>
      </c>
      <c r="E126" s="7">
        <v>21321820</v>
      </c>
      <c r="F126" s="7">
        <v>1820710</v>
      </c>
      <c r="G126" s="7">
        <v>48080398</v>
      </c>
      <c r="H126" s="7">
        <v>38956825</v>
      </c>
      <c r="I126" s="7">
        <v>8608455</v>
      </c>
      <c r="J126" s="7">
        <v>8494865</v>
      </c>
      <c r="K126" s="7">
        <v>14265548</v>
      </c>
      <c r="L126" s="7">
        <v>7582071</v>
      </c>
      <c r="M126" s="7">
        <v>7448295</v>
      </c>
      <c r="N126" s="7">
        <v>2029650</v>
      </c>
      <c r="O126" s="7">
        <v>13</v>
      </c>
    </row>
    <row r="127" spans="1:15" x14ac:dyDescent="0.25">
      <c r="A127">
        <v>80411670</v>
      </c>
      <c r="B127" s="7">
        <v>837910</v>
      </c>
      <c r="C127" s="7">
        <v>421880</v>
      </c>
      <c r="D127" s="7">
        <v>-296400</v>
      </c>
      <c r="E127" s="7">
        <v>-53200</v>
      </c>
      <c r="F127" s="7">
        <v>525400</v>
      </c>
      <c r="G127" s="7">
        <v>474100</v>
      </c>
      <c r="H127" s="7">
        <v>916550</v>
      </c>
      <c r="I127" s="7">
        <v>2958194</v>
      </c>
      <c r="J127" s="7">
        <v>202730</v>
      </c>
      <c r="K127" s="7">
        <v>6657680</v>
      </c>
      <c r="L127" s="7">
        <v>1921150</v>
      </c>
      <c r="M127" s="7">
        <v>175210</v>
      </c>
      <c r="N127" s="7">
        <v>157920</v>
      </c>
      <c r="O127" s="7">
        <v>13</v>
      </c>
    </row>
    <row r="128" spans="1:15" x14ac:dyDescent="0.25">
      <c r="A128">
        <v>37754799</v>
      </c>
      <c r="B128" s="7">
        <v>335960</v>
      </c>
      <c r="C128" s="7">
        <v>197610</v>
      </c>
      <c r="D128" s="7">
        <v>1560600</v>
      </c>
      <c r="E128" s="7">
        <v>1792880</v>
      </c>
      <c r="F128" s="7">
        <v>306550</v>
      </c>
      <c r="G128" s="7">
        <v>2884840</v>
      </c>
      <c r="H128" s="7">
        <v>993520</v>
      </c>
      <c r="I128" s="7">
        <v>2366801</v>
      </c>
      <c r="J128" s="7">
        <v>282880</v>
      </c>
      <c r="K128" s="7">
        <v>3038750</v>
      </c>
      <c r="L128" s="7">
        <v>910180</v>
      </c>
      <c r="M128" s="7">
        <v>230300</v>
      </c>
      <c r="N128" s="7">
        <v>245950</v>
      </c>
      <c r="O128" s="7">
        <v>13</v>
      </c>
    </row>
    <row r="129" spans="1:15" x14ac:dyDescent="0.25">
      <c r="A129">
        <v>832001168</v>
      </c>
      <c r="B129" s="7">
        <v>2903370</v>
      </c>
      <c r="C129" s="7">
        <v>1849750</v>
      </c>
      <c r="D129" s="7">
        <v>3113140</v>
      </c>
      <c r="E129" s="7">
        <v>2692445</v>
      </c>
      <c r="F129" s="7">
        <v>1327340</v>
      </c>
      <c r="G129" s="7">
        <v>7380690</v>
      </c>
      <c r="H129" s="7">
        <v>1185100</v>
      </c>
      <c r="I129" s="7">
        <v>7451543</v>
      </c>
      <c r="J129" s="7">
        <v>440880</v>
      </c>
      <c r="K129" s="7">
        <v>6615580</v>
      </c>
      <c r="L129" s="7">
        <v>1834903</v>
      </c>
      <c r="M129" s="7">
        <v>490155</v>
      </c>
      <c r="N129" s="7">
        <v>3083030</v>
      </c>
      <c r="O129" s="7">
        <v>13</v>
      </c>
    </row>
    <row r="130" spans="1:15" x14ac:dyDescent="0.25">
      <c r="A130">
        <v>79239787</v>
      </c>
      <c r="B130" s="7">
        <v>1917620</v>
      </c>
      <c r="C130" s="7">
        <v>2117600</v>
      </c>
      <c r="D130" s="7">
        <v>306520</v>
      </c>
      <c r="E130" s="7">
        <v>3414040</v>
      </c>
      <c r="F130" s="7">
        <v>1518560</v>
      </c>
      <c r="G130" s="7">
        <v>2674500</v>
      </c>
      <c r="H130" s="7">
        <v>260480</v>
      </c>
      <c r="I130" s="7">
        <v>18370286</v>
      </c>
      <c r="J130" s="7">
        <v>3873460</v>
      </c>
      <c r="K130" s="7">
        <v>40864960</v>
      </c>
      <c r="L130" s="7">
        <v>10143670</v>
      </c>
      <c r="M130" s="7">
        <v>996680</v>
      </c>
      <c r="N130" s="7">
        <v>1020980</v>
      </c>
      <c r="O130" s="7">
        <v>13</v>
      </c>
    </row>
    <row r="131" spans="1:15" x14ac:dyDescent="0.25">
      <c r="A131">
        <v>80503130</v>
      </c>
      <c r="B131" s="7">
        <v>858099</v>
      </c>
      <c r="C131" s="7">
        <v>449459</v>
      </c>
      <c r="D131" s="7">
        <v>1071379</v>
      </c>
      <c r="E131" s="7">
        <v>3693368</v>
      </c>
      <c r="F131" s="7">
        <v>618289</v>
      </c>
      <c r="G131" s="7">
        <v>8868896</v>
      </c>
      <c r="H131" s="7">
        <v>2910999</v>
      </c>
      <c r="I131" s="7">
        <v>13267129</v>
      </c>
      <c r="J131" s="7">
        <v>9258776</v>
      </c>
      <c r="K131" s="7">
        <v>27443630</v>
      </c>
      <c r="L131" s="7">
        <v>14193023</v>
      </c>
      <c r="M131" s="7">
        <v>694459</v>
      </c>
      <c r="N131" s="7">
        <v>246480</v>
      </c>
      <c r="O131" s="7">
        <v>13</v>
      </c>
    </row>
    <row r="132" spans="1:15" x14ac:dyDescent="0.25">
      <c r="A132">
        <v>60258393</v>
      </c>
      <c r="B132" s="7">
        <v>302000</v>
      </c>
      <c r="C132" s="7">
        <v>324300</v>
      </c>
      <c r="D132" s="7">
        <v>68720</v>
      </c>
      <c r="E132" s="7">
        <v>185000</v>
      </c>
      <c r="F132" s="7">
        <v>844670</v>
      </c>
      <c r="G132" s="7">
        <v>1654670</v>
      </c>
      <c r="H132" s="7">
        <v>343440</v>
      </c>
      <c r="I132" s="7">
        <v>1094820</v>
      </c>
      <c r="J132" s="7">
        <v>207000</v>
      </c>
      <c r="K132" s="7">
        <v>663090</v>
      </c>
      <c r="L132" s="7">
        <v>361060</v>
      </c>
      <c r="M132" s="7">
        <v>23520</v>
      </c>
      <c r="N132" s="7">
        <v>40300</v>
      </c>
      <c r="O132" s="7">
        <v>13</v>
      </c>
    </row>
    <row r="133" spans="1:15" x14ac:dyDescent="0.25">
      <c r="A133">
        <v>900844137</v>
      </c>
      <c r="B133" s="7">
        <v>122340</v>
      </c>
      <c r="C133" s="7">
        <v>244750</v>
      </c>
      <c r="D133" s="7">
        <v>510483</v>
      </c>
      <c r="E133" s="7">
        <v>3208843</v>
      </c>
      <c r="F133" s="7">
        <v>-27586</v>
      </c>
      <c r="G133" s="7">
        <v>1634753</v>
      </c>
      <c r="H133" s="7">
        <v>1497303</v>
      </c>
      <c r="I133" s="7">
        <v>2467204</v>
      </c>
      <c r="J133" s="7">
        <v>3006469</v>
      </c>
      <c r="K133" s="7">
        <v>6297200</v>
      </c>
      <c r="L133" s="7">
        <v>5096020</v>
      </c>
      <c r="M133" s="7">
        <v>342114</v>
      </c>
      <c r="N133" s="7">
        <v>205330</v>
      </c>
      <c r="O133" s="7">
        <v>13</v>
      </c>
    </row>
    <row r="134" spans="1:15" x14ac:dyDescent="0.25">
      <c r="A134">
        <v>80037204</v>
      </c>
      <c r="B134" s="7">
        <v>958959</v>
      </c>
      <c r="C134" s="7">
        <v>1015400</v>
      </c>
      <c r="D134" s="7">
        <v>446680</v>
      </c>
      <c r="E134" s="7">
        <v>2294036</v>
      </c>
      <c r="F134" s="7">
        <v>661481</v>
      </c>
      <c r="G134" s="7">
        <v>5831956</v>
      </c>
      <c r="H134" s="7">
        <v>4194950</v>
      </c>
      <c r="I134" s="7">
        <v>2985864</v>
      </c>
      <c r="J134" s="7">
        <v>1441080</v>
      </c>
      <c r="K134" s="7">
        <v>5146301</v>
      </c>
      <c r="L134" s="7">
        <v>3256698</v>
      </c>
      <c r="M134" s="7">
        <v>1511900</v>
      </c>
      <c r="N134" s="7">
        <v>200690</v>
      </c>
      <c r="O134" s="7">
        <v>13</v>
      </c>
    </row>
    <row r="135" spans="1:15" x14ac:dyDescent="0.25">
      <c r="A135">
        <v>38141598</v>
      </c>
      <c r="B135" s="7">
        <v>35890</v>
      </c>
      <c r="C135" s="7">
        <v>173900</v>
      </c>
      <c r="D135" s="7">
        <v>869640</v>
      </c>
      <c r="E135" s="7">
        <v>1472800</v>
      </c>
      <c r="F135" s="7">
        <v>195740</v>
      </c>
      <c r="G135" s="7">
        <v>539600</v>
      </c>
      <c r="H135" s="7">
        <v>640040</v>
      </c>
      <c r="I135" s="7">
        <v>1352826</v>
      </c>
      <c r="J135" s="7">
        <v>74550</v>
      </c>
      <c r="K135" s="7">
        <v>2019310</v>
      </c>
      <c r="L135" s="7">
        <v>661270</v>
      </c>
      <c r="M135" s="7">
        <v>533600</v>
      </c>
      <c r="N135" s="7">
        <v>20150</v>
      </c>
      <c r="O135" s="7">
        <v>13</v>
      </c>
    </row>
    <row r="136" spans="1:15" x14ac:dyDescent="0.25">
      <c r="A136">
        <v>901059342</v>
      </c>
      <c r="B136" s="7">
        <v>566380</v>
      </c>
      <c r="C136" s="7">
        <v>286900</v>
      </c>
      <c r="D136" s="7">
        <v>2304030</v>
      </c>
      <c r="E136" s="7">
        <v>3448140</v>
      </c>
      <c r="F136" s="7">
        <v>568160</v>
      </c>
      <c r="G136" s="7">
        <v>3598870</v>
      </c>
      <c r="H136" s="7">
        <v>2732270</v>
      </c>
      <c r="I136" s="7">
        <v>2959287</v>
      </c>
      <c r="J136" s="7">
        <v>3536510</v>
      </c>
      <c r="K136" s="7">
        <v>3395094</v>
      </c>
      <c r="L136" s="7">
        <v>1508840</v>
      </c>
      <c r="M136" s="7">
        <v>414960</v>
      </c>
      <c r="N136" s="7">
        <v>20150</v>
      </c>
      <c r="O136" s="7">
        <v>13</v>
      </c>
    </row>
    <row r="137" spans="1:15" x14ac:dyDescent="0.25">
      <c r="A137">
        <v>10234392</v>
      </c>
      <c r="B137" s="7">
        <v>805192</v>
      </c>
      <c r="C137" s="7">
        <v>-41248</v>
      </c>
      <c r="D137" s="7">
        <v>1607674</v>
      </c>
      <c r="E137" s="7">
        <v>-41248</v>
      </c>
      <c r="F137" s="7">
        <v>1826462</v>
      </c>
      <c r="G137" s="7">
        <v>1332440</v>
      </c>
      <c r="H137" s="7">
        <v>76107</v>
      </c>
      <c r="I137" s="7">
        <v>3932161</v>
      </c>
      <c r="J137" s="7">
        <v>480057</v>
      </c>
      <c r="K137" s="7">
        <v>2597111</v>
      </c>
      <c r="L137" s="7">
        <v>344559</v>
      </c>
      <c r="M137" s="7">
        <v>143260</v>
      </c>
      <c r="N137" s="7">
        <v>209908</v>
      </c>
      <c r="O137" s="7">
        <v>13</v>
      </c>
    </row>
    <row r="138" spans="1:15" x14ac:dyDescent="0.25">
      <c r="A138">
        <v>71372487</v>
      </c>
      <c r="B138" s="7">
        <v>618340</v>
      </c>
      <c r="C138" s="7">
        <v>701900</v>
      </c>
      <c r="D138" s="7">
        <v>1175180</v>
      </c>
      <c r="E138" s="7">
        <v>3074060</v>
      </c>
      <c r="F138" s="7">
        <v>117250</v>
      </c>
      <c r="G138" s="7">
        <v>10308350</v>
      </c>
      <c r="H138" s="7">
        <v>5022380</v>
      </c>
      <c r="I138" s="7">
        <v>1975899</v>
      </c>
      <c r="J138" s="7">
        <v>2085318</v>
      </c>
      <c r="K138" s="7">
        <v>2476545</v>
      </c>
      <c r="L138" s="7">
        <v>544645</v>
      </c>
      <c r="M138" s="7">
        <v>859590</v>
      </c>
      <c r="N138" s="7">
        <v>563280</v>
      </c>
      <c r="O138" s="7">
        <v>13</v>
      </c>
    </row>
    <row r="139" spans="1:15" x14ac:dyDescent="0.25">
      <c r="A139">
        <v>1037650125</v>
      </c>
      <c r="B139" s="7">
        <v>44970</v>
      </c>
      <c r="C139" s="7">
        <v>190500</v>
      </c>
      <c r="D139" s="7">
        <v>525120</v>
      </c>
      <c r="E139" s="7">
        <v>1509920</v>
      </c>
      <c r="F139" s="7">
        <v>380790</v>
      </c>
      <c r="G139" s="7">
        <v>2451450</v>
      </c>
      <c r="H139" s="7">
        <v>1015760</v>
      </c>
      <c r="I139" s="7">
        <v>1454937</v>
      </c>
      <c r="J139" s="7">
        <v>997023</v>
      </c>
      <c r="K139" s="7">
        <v>1485260</v>
      </c>
      <c r="L139" s="7">
        <v>558300</v>
      </c>
      <c r="M139" s="7">
        <v>242040</v>
      </c>
      <c r="N139" s="7">
        <v>20090</v>
      </c>
      <c r="O139" s="7">
        <v>13</v>
      </c>
    </row>
    <row r="140" spans="1:15" x14ac:dyDescent="0.25">
      <c r="A140">
        <v>79590899</v>
      </c>
      <c r="B140" s="7">
        <v>166253</v>
      </c>
      <c r="C140" s="7">
        <v>124680</v>
      </c>
      <c r="D140" s="7">
        <v>397012</v>
      </c>
      <c r="E140" s="7">
        <v>538443</v>
      </c>
      <c r="F140" s="7">
        <v>394800</v>
      </c>
      <c r="G140" s="7">
        <v>1556050</v>
      </c>
      <c r="H140" s="7">
        <v>1193810</v>
      </c>
      <c r="I140" s="7">
        <v>839426</v>
      </c>
      <c r="J140" s="7">
        <v>749096</v>
      </c>
      <c r="K140" s="7">
        <v>2411141</v>
      </c>
      <c r="L140" s="7">
        <v>745687</v>
      </c>
      <c r="M140" s="7">
        <v>164700</v>
      </c>
      <c r="N140" s="7">
        <v>89173</v>
      </c>
      <c r="O140" s="7">
        <v>13</v>
      </c>
    </row>
    <row r="141" spans="1:15" x14ac:dyDescent="0.25">
      <c r="A141">
        <v>901057593</v>
      </c>
      <c r="B141" s="7">
        <v>0</v>
      </c>
      <c r="C141" s="7">
        <v>925200</v>
      </c>
      <c r="D141" s="7">
        <v>226230</v>
      </c>
      <c r="E141" s="7">
        <v>697080</v>
      </c>
      <c r="F141" s="7">
        <v>700780</v>
      </c>
      <c r="G141" s="7">
        <v>3212040</v>
      </c>
      <c r="H141" s="7">
        <v>571240</v>
      </c>
      <c r="I141" s="7">
        <v>1275070</v>
      </c>
      <c r="J141" s="7">
        <v>564801</v>
      </c>
      <c r="K141" s="7">
        <v>1853180</v>
      </c>
      <c r="L141" s="7">
        <v>564310</v>
      </c>
      <c r="M141" s="7">
        <v>30240</v>
      </c>
      <c r="N141" s="7">
        <v>48400</v>
      </c>
      <c r="O141" s="7">
        <v>13</v>
      </c>
    </row>
    <row r="142" spans="1:15" x14ac:dyDescent="0.25">
      <c r="A142">
        <v>15516471</v>
      </c>
      <c r="B142" s="7">
        <v>1556410</v>
      </c>
      <c r="C142" s="7">
        <v>447020</v>
      </c>
      <c r="D142" s="7">
        <v>3890690</v>
      </c>
      <c r="E142" s="7">
        <v>2975180</v>
      </c>
      <c r="F142" s="7">
        <v>1709430</v>
      </c>
      <c r="G142" s="7">
        <v>7122460</v>
      </c>
      <c r="H142" s="7">
        <v>2624350</v>
      </c>
      <c r="I142" s="7">
        <v>13609372</v>
      </c>
      <c r="J142" s="7">
        <v>1653840</v>
      </c>
      <c r="K142" s="7">
        <v>10875360</v>
      </c>
      <c r="L142" s="7">
        <v>1944780</v>
      </c>
      <c r="M142" s="7">
        <v>426450</v>
      </c>
      <c r="N142" s="7">
        <v>206700</v>
      </c>
      <c r="O142" s="7">
        <v>13</v>
      </c>
    </row>
    <row r="143" spans="1:15" x14ac:dyDescent="0.25">
      <c r="A143">
        <v>30294975</v>
      </c>
      <c r="B143" s="7">
        <v>509631</v>
      </c>
      <c r="C143" s="7">
        <v>11676167</v>
      </c>
      <c r="D143" s="7">
        <v>553511</v>
      </c>
      <c r="E143" s="7">
        <v>1031218</v>
      </c>
      <c r="F143" s="7">
        <v>958176</v>
      </c>
      <c r="G143" s="7">
        <v>1809743</v>
      </c>
      <c r="H143" s="7">
        <v>1957078</v>
      </c>
      <c r="I143" s="7">
        <v>1893566</v>
      </c>
      <c r="J143" s="7">
        <v>1115712</v>
      </c>
      <c r="K143" s="7">
        <v>1552151</v>
      </c>
      <c r="L143" s="7">
        <v>1140255</v>
      </c>
      <c r="M143" s="7">
        <v>2567611</v>
      </c>
      <c r="N143" s="7">
        <v>518101</v>
      </c>
      <c r="O143" s="7">
        <v>13</v>
      </c>
    </row>
    <row r="144" spans="1:15" x14ac:dyDescent="0.25">
      <c r="A144">
        <v>8226249</v>
      </c>
      <c r="B144" s="7">
        <v>795550</v>
      </c>
      <c r="C144" s="7">
        <v>1406040</v>
      </c>
      <c r="D144" s="7">
        <v>1512330</v>
      </c>
      <c r="E144" s="7">
        <v>2984180</v>
      </c>
      <c r="F144" s="7">
        <v>1673730</v>
      </c>
      <c r="G144" s="7">
        <v>3632670</v>
      </c>
      <c r="H144" s="7">
        <v>2665410</v>
      </c>
      <c r="I144" s="7">
        <v>2994046</v>
      </c>
      <c r="J144" s="7">
        <v>551640</v>
      </c>
      <c r="K144" s="7">
        <v>5118940</v>
      </c>
      <c r="L144" s="7">
        <v>1744170</v>
      </c>
      <c r="M144" s="7">
        <v>1821550</v>
      </c>
      <c r="N144" s="7">
        <v>283260</v>
      </c>
      <c r="O144" s="7">
        <v>13</v>
      </c>
    </row>
    <row r="145" spans="1:15" x14ac:dyDescent="0.25">
      <c r="A145">
        <v>98525984</v>
      </c>
      <c r="B145" s="7">
        <v>558960</v>
      </c>
      <c r="C145" s="7">
        <v>365100</v>
      </c>
      <c r="D145" s="7">
        <v>860950</v>
      </c>
      <c r="E145" s="7">
        <v>1411560</v>
      </c>
      <c r="F145" s="7">
        <v>552070</v>
      </c>
      <c r="G145" s="7">
        <v>2352070</v>
      </c>
      <c r="H145" s="7">
        <v>1275560</v>
      </c>
      <c r="I145" s="7">
        <v>1427762</v>
      </c>
      <c r="J145" s="7">
        <v>417480</v>
      </c>
      <c r="K145" s="7">
        <v>3142920</v>
      </c>
      <c r="L145" s="7">
        <v>2704750</v>
      </c>
      <c r="M145" s="7">
        <v>1535500</v>
      </c>
      <c r="N145" s="7">
        <v>400650</v>
      </c>
      <c r="O145" s="7">
        <v>13</v>
      </c>
    </row>
    <row r="146" spans="1:15" x14ac:dyDescent="0.25">
      <c r="A146">
        <v>890912426</v>
      </c>
      <c r="B146" s="7">
        <v>19684085</v>
      </c>
      <c r="C146" s="7">
        <v>8738311</v>
      </c>
      <c r="D146" s="7">
        <v>19864456</v>
      </c>
      <c r="E146" s="7">
        <v>15447099</v>
      </c>
      <c r="F146" s="7">
        <v>29312744</v>
      </c>
      <c r="G146" s="7">
        <v>49911982</v>
      </c>
      <c r="H146" s="7">
        <v>16656809</v>
      </c>
      <c r="I146" s="7">
        <v>93214827</v>
      </c>
      <c r="J146" s="7">
        <v>12128248</v>
      </c>
      <c r="K146" s="7">
        <v>60160689</v>
      </c>
      <c r="L146" s="7">
        <v>10135741</v>
      </c>
      <c r="M146" s="7">
        <v>2579792</v>
      </c>
      <c r="N146" s="7">
        <v>11963708</v>
      </c>
      <c r="O146" s="7">
        <v>13</v>
      </c>
    </row>
    <row r="147" spans="1:15" x14ac:dyDescent="0.25">
      <c r="A147">
        <v>900760690</v>
      </c>
      <c r="B147" s="7">
        <v>1459339</v>
      </c>
      <c r="C147" s="7">
        <v>1026079</v>
      </c>
      <c r="D147" s="7">
        <v>1742039</v>
      </c>
      <c r="E147" s="7">
        <v>2800239</v>
      </c>
      <c r="F147" s="7">
        <v>627588</v>
      </c>
      <c r="G147" s="7">
        <v>3436489</v>
      </c>
      <c r="H147" s="7">
        <v>2251863</v>
      </c>
      <c r="I147" s="7">
        <v>8159484</v>
      </c>
      <c r="J147" s="7">
        <v>6159442</v>
      </c>
      <c r="K147" s="7">
        <v>21887921</v>
      </c>
      <c r="L147" s="7">
        <v>11365010</v>
      </c>
      <c r="M147" s="7">
        <v>970959</v>
      </c>
      <c r="N147" s="7">
        <v>917199</v>
      </c>
      <c r="O147" s="7">
        <v>13</v>
      </c>
    </row>
    <row r="148" spans="1:15" x14ac:dyDescent="0.25">
      <c r="A148">
        <v>830102371</v>
      </c>
      <c r="B148" s="7">
        <v>3013643</v>
      </c>
      <c r="C148" s="7">
        <v>2400333</v>
      </c>
      <c r="D148" s="7">
        <v>3333113</v>
      </c>
      <c r="E148" s="7">
        <v>7421883</v>
      </c>
      <c r="F148" s="7">
        <v>245173</v>
      </c>
      <c r="G148" s="7">
        <v>-4475767</v>
      </c>
      <c r="H148" s="7">
        <v>-8892470</v>
      </c>
      <c r="I148" s="7">
        <v>38618122</v>
      </c>
      <c r="J148" s="7">
        <v>-5296437</v>
      </c>
      <c r="K148" s="7">
        <v>47556153</v>
      </c>
      <c r="L148" s="7">
        <v>6602351</v>
      </c>
      <c r="M148" s="7">
        <v>834493</v>
      </c>
      <c r="N148" s="7">
        <v>1604230</v>
      </c>
      <c r="O148" s="7">
        <v>13</v>
      </c>
    </row>
    <row r="149" spans="1:15" x14ac:dyDescent="0.25">
      <c r="A149">
        <v>900236066</v>
      </c>
      <c r="B149" s="7">
        <v>9105094</v>
      </c>
      <c r="C149" s="7">
        <v>3834852</v>
      </c>
      <c r="D149" s="7">
        <v>12199770</v>
      </c>
      <c r="E149" s="7">
        <v>17957290</v>
      </c>
      <c r="F149" s="7">
        <v>4618747</v>
      </c>
      <c r="G149" s="7">
        <v>23383949</v>
      </c>
      <c r="H149" s="7">
        <v>11018319</v>
      </c>
      <c r="I149" s="7">
        <v>103749092</v>
      </c>
      <c r="J149" s="7">
        <v>26815340</v>
      </c>
      <c r="K149" s="7">
        <v>170042517</v>
      </c>
      <c r="L149" s="7">
        <v>54586399</v>
      </c>
      <c r="M149" s="7">
        <v>8275660</v>
      </c>
      <c r="N149" s="7">
        <v>3527634</v>
      </c>
      <c r="O149" s="7">
        <v>13</v>
      </c>
    </row>
    <row r="150" spans="1:15" x14ac:dyDescent="0.25">
      <c r="A150">
        <v>811038698</v>
      </c>
      <c r="B150" s="7">
        <v>2023390</v>
      </c>
      <c r="C150" s="7">
        <v>1130340</v>
      </c>
      <c r="D150" s="7">
        <v>3994710</v>
      </c>
      <c r="E150" s="7">
        <v>8419860</v>
      </c>
      <c r="F150" s="7">
        <v>1409610</v>
      </c>
      <c r="G150" s="7">
        <v>6431187</v>
      </c>
      <c r="H150" s="7">
        <v>5145107</v>
      </c>
      <c r="I150" s="7">
        <v>10940147</v>
      </c>
      <c r="J150" s="7">
        <v>8923640</v>
      </c>
      <c r="K150" s="7">
        <v>24341060</v>
      </c>
      <c r="L150" s="7">
        <v>15075680</v>
      </c>
      <c r="M150" s="7">
        <v>4079660</v>
      </c>
      <c r="N150" s="7">
        <v>332650</v>
      </c>
      <c r="O150" s="7">
        <v>13</v>
      </c>
    </row>
    <row r="151" spans="1:15" x14ac:dyDescent="0.25">
      <c r="A151">
        <v>900959284</v>
      </c>
      <c r="B151" s="7">
        <v>1820902</v>
      </c>
      <c r="C151" s="7">
        <v>2126272</v>
      </c>
      <c r="D151" s="7">
        <v>1363832</v>
      </c>
      <c r="E151" s="7">
        <v>3596222</v>
      </c>
      <c r="F151" s="7">
        <v>1047811</v>
      </c>
      <c r="G151" s="7">
        <v>4623843</v>
      </c>
      <c r="H151" s="7">
        <v>3326658</v>
      </c>
      <c r="I151" s="7">
        <v>5129349</v>
      </c>
      <c r="J151" s="7">
        <v>4585250</v>
      </c>
      <c r="K151" s="7">
        <v>4816721</v>
      </c>
      <c r="L151" s="7">
        <v>8106541</v>
      </c>
      <c r="M151" s="7">
        <v>951862</v>
      </c>
      <c r="N151" s="7">
        <v>1041552</v>
      </c>
      <c r="O151" s="7">
        <v>13</v>
      </c>
    </row>
    <row r="152" spans="1:15" x14ac:dyDescent="0.25">
      <c r="A152">
        <v>900080959</v>
      </c>
      <c r="B152" s="7">
        <v>95130</v>
      </c>
      <c r="C152" s="7">
        <v>105359</v>
      </c>
      <c r="D152" s="7">
        <v>690378</v>
      </c>
      <c r="E152" s="7">
        <v>616440</v>
      </c>
      <c r="F152" s="7">
        <v>47950</v>
      </c>
      <c r="G152" s="7">
        <v>1788409</v>
      </c>
      <c r="H152" s="7">
        <v>346110</v>
      </c>
      <c r="I152" s="7">
        <v>4929981</v>
      </c>
      <c r="J152" s="7">
        <v>933238</v>
      </c>
      <c r="K152" s="7">
        <v>7695205</v>
      </c>
      <c r="L152" s="7">
        <v>1058389</v>
      </c>
      <c r="M152" s="7">
        <v>94940</v>
      </c>
      <c r="N152" s="7">
        <v>215910</v>
      </c>
      <c r="O152" s="7">
        <v>13</v>
      </c>
    </row>
    <row r="153" spans="1:15" x14ac:dyDescent="0.25">
      <c r="A153">
        <v>52621665</v>
      </c>
      <c r="B153" s="7">
        <v>936270</v>
      </c>
      <c r="C153" s="7">
        <v>2188010</v>
      </c>
      <c r="D153" s="7">
        <v>699300</v>
      </c>
      <c r="E153" s="7">
        <v>3821486</v>
      </c>
      <c r="F153" s="7">
        <v>344520</v>
      </c>
      <c r="G153" s="7">
        <v>17619963</v>
      </c>
      <c r="H153" s="7">
        <v>9934404</v>
      </c>
      <c r="I153" s="7">
        <v>2664419</v>
      </c>
      <c r="J153" s="7">
        <v>1715890</v>
      </c>
      <c r="K153" s="7">
        <v>5989450</v>
      </c>
      <c r="L153" s="7">
        <v>3509215</v>
      </c>
      <c r="M153" s="7">
        <v>953250</v>
      </c>
      <c r="N153" s="7">
        <v>141570</v>
      </c>
      <c r="O153" s="7">
        <v>13</v>
      </c>
    </row>
    <row r="154" spans="1:15" x14ac:dyDescent="0.25">
      <c r="A154">
        <v>900160171</v>
      </c>
      <c r="B154" s="7">
        <v>4480889</v>
      </c>
      <c r="C154" s="7">
        <v>453219</v>
      </c>
      <c r="D154" s="7">
        <v>1589028</v>
      </c>
      <c r="E154" s="7">
        <v>10765103</v>
      </c>
      <c r="F154" s="7">
        <v>1543769</v>
      </c>
      <c r="G154" s="7">
        <v>17023990</v>
      </c>
      <c r="H154" s="7">
        <v>6497396</v>
      </c>
      <c r="I154" s="7">
        <v>39993156</v>
      </c>
      <c r="J154" s="7">
        <v>6837375</v>
      </c>
      <c r="K154" s="7">
        <v>39060832</v>
      </c>
      <c r="L154" s="7">
        <v>18391067</v>
      </c>
      <c r="M154" s="7">
        <v>1584670</v>
      </c>
      <c r="N154" s="7">
        <v>722010</v>
      </c>
      <c r="O154" s="7">
        <v>13</v>
      </c>
    </row>
    <row r="155" spans="1:15" x14ac:dyDescent="0.25">
      <c r="A155">
        <v>900598798</v>
      </c>
      <c r="B155" s="7">
        <v>952120</v>
      </c>
      <c r="C155" s="7">
        <v>701433</v>
      </c>
      <c r="D155" s="7">
        <v>467080</v>
      </c>
      <c r="E155" s="7">
        <v>655500</v>
      </c>
      <c r="F155" s="7">
        <v>161690</v>
      </c>
      <c r="G155" s="7">
        <v>2340570</v>
      </c>
      <c r="H155" s="7">
        <v>1006220</v>
      </c>
      <c r="I155" s="7">
        <v>798702</v>
      </c>
      <c r="J155" s="7">
        <v>459550</v>
      </c>
      <c r="K155" s="7">
        <v>1426770</v>
      </c>
      <c r="L155" s="7">
        <v>166180</v>
      </c>
      <c r="M155" s="7">
        <v>99650</v>
      </c>
      <c r="N155" s="7">
        <v>257760</v>
      </c>
      <c r="O155" s="7">
        <v>13</v>
      </c>
    </row>
    <row r="156" spans="1:15" x14ac:dyDescent="0.25">
      <c r="A156">
        <v>900007582</v>
      </c>
      <c r="B156" s="7">
        <v>2615580</v>
      </c>
      <c r="C156" s="7">
        <v>117578</v>
      </c>
      <c r="D156" s="7">
        <v>962344</v>
      </c>
      <c r="E156" s="7">
        <v>1352314</v>
      </c>
      <c r="F156" s="7">
        <v>419290</v>
      </c>
      <c r="G156" s="7">
        <v>1358318</v>
      </c>
      <c r="H156" s="7">
        <v>698746</v>
      </c>
      <c r="I156" s="7">
        <v>2208107</v>
      </c>
      <c r="J156" s="7">
        <v>-57921</v>
      </c>
      <c r="K156" s="7">
        <v>12765611</v>
      </c>
      <c r="L156" s="7">
        <v>1262061</v>
      </c>
      <c r="M156" s="7">
        <v>256470</v>
      </c>
      <c r="N156" s="7">
        <v>156650</v>
      </c>
      <c r="O156" s="7">
        <v>13</v>
      </c>
    </row>
    <row r="157" spans="1:15" x14ac:dyDescent="0.25">
      <c r="A157">
        <v>1098806100</v>
      </c>
      <c r="B157" s="7">
        <v>3821420</v>
      </c>
      <c r="C157" s="7">
        <v>182900</v>
      </c>
      <c r="D157" s="7">
        <v>5063000</v>
      </c>
      <c r="E157" s="7">
        <v>4791460</v>
      </c>
      <c r="F157" s="7">
        <v>719000</v>
      </c>
      <c r="G157" s="7">
        <v>10179666</v>
      </c>
      <c r="H157" s="7">
        <v>1618760</v>
      </c>
      <c r="I157" s="7">
        <v>2832551</v>
      </c>
      <c r="J157" s="7">
        <v>614910</v>
      </c>
      <c r="K157" s="7">
        <v>5401819</v>
      </c>
      <c r="L157" s="7">
        <v>13880</v>
      </c>
      <c r="M157" s="7">
        <v>46220</v>
      </c>
      <c r="N157" s="7">
        <v>3534070</v>
      </c>
      <c r="O157" s="7">
        <v>13</v>
      </c>
    </row>
    <row r="158" spans="1:15" x14ac:dyDescent="0.25">
      <c r="A158">
        <v>31934320</v>
      </c>
      <c r="B158" s="7">
        <v>778210</v>
      </c>
      <c r="C158" s="7">
        <v>1131974</v>
      </c>
      <c r="D158" s="7">
        <v>2672732</v>
      </c>
      <c r="E158" s="7">
        <v>1293073</v>
      </c>
      <c r="F158" s="7">
        <v>1827083</v>
      </c>
      <c r="G158" s="7">
        <v>4071339</v>
      </c>
      <c r="H158" s="7">
        <v>2253807</v>
      </c>
      <c r="I158" s="7">
        <v>5899528</v>
      </c>
      <c r="J158" s="7">
        <v>1482087</v>
      </c>
      <c r="K158" s="7">
        <v>4472450</v>
      </c>
      <c r="L158" s="7">
        <v>730432</v>
      </c>
      <c r="M158" s="7">
        <v>55351</v>
      </c>
      <c r="N158" s="7">
        <v>1121727</v>
      </c>
      <c r="O158" s="7">
        <v>13</v>
      </c>
    </row>
    <row r="159" spans="1:15" x14ac:dyDescent="0.25">
      <c r="A159">
        <v>1036941329</v>
      </c>
      <c r="B159" s="7">
        <v>1116090</v>
      </c>
      <c r="C159" s="7">
        <v>941530</v>
      </c>
      <c r="D159" s="7">
        <v>57260</v>
      </c>
      <c r="E159" s="7">
        <v>366480</v>
      </c>
      <c r="F159" s="7">
        <v>1180960</v>
      </c>
      <c r="G159" s="7">
        <v>1146680</v>
      </c>
      <c r="H159" s="7">
        <v>1518440</v>
      </c>
      <c r="I159" s="7">
        <v>1399082</v>
      </c>
      <c r="J159" s="7">
        <v>231110</v>
      </c>
      <c r="K159" s="7">
        <v>780150</v>
      </c>
      <c r="L159" s="7">
        <v>186910</v>
      </c>
      <c r="M159" s="7">
        <v>145380</v>
      </c>
      <c r="N159" s="7">
        <v>1191100</v>
      </c>
      <c r="O159" s="7">
        <v>13</v>
      </c>
    </row>
    <row r="160" spans="1:15" x14ac:dyDescent="0.25">
      <c r="A160">
        <v>10226210</v>
      </c>
      <c r="B160" s="7">
        <v>1937610</v>
      </c>
      <c r="C160" s="7">
        <v>467283</v>
      </c>
      <c r="D160" s="7">
        <v>822200</v>
      </c>
      <c r="E160" s="7">
        <v>461495</v>
      </c>
      <c r="F160" s="7">
        <v>3669900</v>
      </c>
      <c r="G160" s="7">
        <v>1627627</v>
      </c>
      <c r="H160" s="7">
        <v>704888</v>
      </c>
      <c r="I160" s="7">
        <v>2061574</v>
      </c>
      <c r="J160" s="7">
        <v>273560</v>
      </c>
      <c r="K160" s="7">
        <v>2066681</v>
      </c>
      <c r="L160" s="7">
        <v>245699</v>
      </c>
      <c r="M160" s="7">
        <v>133560</v>
      </c>
      <c r="N160" s="7">
        <v>504095</v>
      </c>
      <c r="O160" s="7">
        <v>13</v>
      </c>
    </row>
    <row r="161" spans="1:15" x14ac:dyDescent="0.25">
      <c r="A161">
        <v>37728298</v>
      </c>
      <c r="B161" s="7">
        <v>68285</v>
      </c>
      <c r="C161" s="7">
        <v>225660</v>
      </c>
      <c r="D161" s="7">
        <v>416950</v>
      </c>
      <c r="E161" s="7">
        <v>350620</v>
      </c>
      <c r="F161" s="7">
        <v>79300</v>
      </c>
      <c r="G161" s="7">
        <v>506260</v>
      </c>
      <c r="H161" s="7">
        <v>423960</v>
      </c>
      <c r="I161" s="7">
        <v>1614894</v>
      </c>
      <c r="J161" s="7">
        <v>268905</v>
      </c>
      <c r="K161" s="7">
        <v>878944</v>
      </c>
      <c r="L161" s="7">
        <v>131807</v>
      </c>
      <c r="M161" s="7">
        <v>77320</v>
      </c>
      <c r="N161" s="7">
        <v>34350</v>
      </c>
      <c r="O161" s="7">
        <v>13</v>
      </c>
    </row>
    <row r="162" spans="1:15" x14ac:dyDescent="0.25">
      <c r="A162">
        <v>12980118</v>
      </c>
      <c r="B162" s="7">
        <v>457210</v>
      </c>
      <c r="C162" s="7">
        <v>287690</v>
      </c>
      <c r="D162" s="7">
        <v>445080</v>
      </c>
      <c r="E162" s="7">
        <v>376000</v>
      </c>
      <c r="F162" s="7">
        <v>330280</v>
      </c>
      <c r="G162" s="7">
        <v>1580610</v>
      </c>
      <c r="H162" s="7">
        <v>931940</v>
      </c>
      <c r="I162" s="7">
        <v>1148174</v>
      </c>
      <c r="J162" s="7">
        <v>88620</v>
      </c>
      <c r="K162" s="7">
        <v>534420</v>
      </c>
      <c r="L162" s="7">
        <v>49070</v>
      </c>
      <c r="M162" s="7">
        <v>54210</v>
      </c>
      <c r="N162" s="7">
        <v>135100</v>
      </c>
      <c r="O162" s="7">
        <v>13</v>
      </c>
    </row>
    <row r="163" spans="1:15" x14ac:dyDescent="0.25">
      <c r="A163">
        <v>21493250</v>
      </c>
      <c r="B163" s="7">
        <v>132910</v>
      </c>
      <c r="C163" s="7">
        <v>135680</v>
      </c>
      <c r="D163" s="7">
        <v>1159100</v>
      </c>
      <c r="E163" s="7">
        <v>734595</v>
      </c>
      <c r="F163" s="7">
        <v>73130</v>
      </c>
      <c r="G163" s="7">
        <v>1695530</v>
      </c>
      <c r="H163" s="7">
        <v>2135175</v>
      </c>
      <c r="I163" s="7">
        <v>801499</v>
      </c>
      <c r="J163" s="7">
        <v>507449</v>
      </c>
      <c r="K163" s="7">
        <v>1195646</v>
      </c>
      <c r="L163" s="7">
        <v>480733</v>
      </c>
      <c r="M163" s="7">
        <v>140133</v>
      </c>
      <c r="N163" s="7">
        <v>74590</v>
      </c>
      <c r="O163" s="7">
        <v>13</v>
      </c>
    </row>
    <row r="164" spans="1:15" x14ac:dyDescent="0.25">
      <c r="A164">
        <v>79448936</v>
      </c>
      <c r="B164" s="7">
        <v>865515</v>
      </c>
      <c r="C164" s="7">
        <v>1207555</v>
      </c>
      <c r="D164" s="7">
        <v>1133288</v>
      </c>
      <c r="E164" s="7">
        <v>8026105</v>
      </c>
      <c r="F164" s="7">
        <v>238500</v>
      </c>
      <c r="G164" s="7">
        <v>8532206</v>
      </c>
      <c r="H164" s="7">
        <v>6189861</v>
      </c>
      <c r="I164" s="7">
        <v>10578225</v>
      </c>
      <c r="J164" s="7">
        <v>5804823</v>
      </c>
      <c r="K164" s="7">
        <v>22156996</v>
      </c>
      <c r="L164" s="7">
        <v>13982902</v>
      </c>
      <c r="M164" s="7">
        <v>1901353</v>
      </c>
      <c r="N164" s="7">
        <v>318450</v>
      </c>
      <c r="O164" s="7">
        <v>13</v>
      </c>
    </row>
    <row r="165" spans="1:15" x14ac:dyDescent="0.25">
      <c r="A165">
        <v>75081080</v>
      </c>
      <c r="B165" s="7">
        <v>4750742</v>
      </c>
      <c r="C165" s="7">
        <v>1016251</v>
      </c>
      <c r="D165" s="7">
        <v>4772205</v>
      </c>
      <c r="E165" s="7">
        <v>3160291</v>
      </c>
      <c r="F165" s="7">
        <v>1278878</v>
      </c>
      <c r="G165" s="7">
        <v>3925612</v>
      </c>
      <c r="H165" s="7">
        <v>1031320</v>
      </c>
      <c r="I165" s="7">
        <v>2454006</v>
      </c>
      <c r="J165" s="7">
        <v>1242000</v>
      </c>
      <c r="K165" s="7">
        <v>4572884</v>
      </c>
      <c r="L165" s="7">
        <v>346831</v>
      </c>
      <c r="M165" s="7">
        <v>357827</v>
      </c>
      <c r="N165" s="7">
        <v>836820</v>
      </c>
      <c r="O165" s="7">
        <v>13</v>
      </c>
    </row>
    <row r="166" spans="1:15" x14ac:dyDescent="0.25">
      <c r="A166">
        <v>98450506</v>
      </c>
      <c r="B166" s="7">
        <v>420080</v>
      </c>
      <c r="C166" s="7">
        <v>527980</v>
      </c>
      <c r="D166" s="7">
        <v>1088210</v>
      </c>
      <c r="E166" s="7">
        <v>2684100</v>
      </c>
      <c r="F166" s="7">
        <v>778950</v>
      </c>
      <c r="G166" s="7">
        <v>6314010</v>
      </c>
      <c r="H166" s="7">
        <v>3352480</v>
      </c>
      <c r="I166" s="7">
        <v>2319470</v>
      </c>
      <c r="J166" s="7">
        <v>298361</v>
      </c>
      <c r="K166" s="7">
        <v>1464020</v>
      </c>
      <c r="L166" s="7">
        <v>0</v>
      </c>
      <c r="M166" s="7">
        <v>417130</v>
      </c>
      <c r="N166" s="7">
        <v>303360</v>
      </c>
      <c r="O166" s="7">
        <v>13</v>
      </c>
    </row>
    <row r="167" spans="1:15" x14ac:dyDescent="0.25">
      <c r="A167">
        <v>52350783</v>
      </c>
      <c r="B167" s="7">
        <v>951262</v>
      </c>
      <c r="C167" s="7">
        <v>280751</v>
      </c>
      <c r="D167" s="7">
        <v>11450</v>
      </c>
      <c r="E167" s="7">
        <v>1049334</v>
      </c>
      <c r="F167" s="7">
        <v>2189606</v>
      </c>
      <c r="G167" s="7">
        <v>3011366</v>
      </c>
      <c r="H167" s="7">
        <v>1499900</v>
      </c>
      <c r="I167" s="7">
        <v>5255348</v>
      </c>
      <c r="J167" s="7">
        <v>2071721</v>
      </c>
      <c r="K167" s="7">
        <v>4611996</v>
      </c>
      <c r="L167" s="7">
        <v>1305485</v>
      </c>
      <c r="M167" s="7">
        <v>97460</v>
      </c>
      <c r="N167" s="7">
        <v>956378</v>
      </c>
      <c r="O167" s="7">
        <v>13</v>
      </c>
    </row>
    <row r="168" spans="1:15" x14ac:dyDescent="0.25">
      <c r="A168">
        <v>79553828</v>
      </c>
      <c r="B168" s="7">
        <v>179640</v>
      </c>
      <c r="C168" s="7">
        <v>346340</v>
      </c>
      <c r="D168" s="7">
        <v>597340</v>
      </c>
      <c r="E168" s="7">
        <v>182480</v>
      </c>
      <c r="F168" s="7">
        <v>38780</v>
      </c>
      <c r="G168" s="7">
        <v>324580</v>
      </c>
      <c r="H168" s="7">
        <v>174680</v>
      </c>
      <c r="I168" s="7">
        <v>167570</v>
      </c>
      <c r="J168" s="7">
        <v>72800</v>
      </c>
      <c r="K168" s="7">
        <v>39760</v>
      </c>
      <c r="L168" s="7">
        <v>233680</v>
      </c>
      <c r="M168" s="7">
        <v>138210</v>
      </c>
      <c r="N168" s="7">
        <v>40300</v>
      </c>
      <c r="O168" s="7">
        <v>13</v>
      </c>
    </row>
    <row r="169" spans="1:15" x14ac:dyDescent="0.25">
      <c r="A169">
        <v>43413647</v>
      </c>
      <c r="B169" s="7">
        <v>540840</v>
      </c>
      <c r="C169" s="7">
        <v>1208180</v>
      </c>
      <c r="D169" s="7">
        <v>5499540</v>
      </c>
      <c r="E169" s="7">
        <v>13049980</v>
      </c>
      <c r="F169" s="7">
        <v>2344500</v>
      </c>
      <c r="G169" s="7">
        <v>6985280</v>
      </c>
      <c r="H169" s="7">
        <v>9679480</v>
      </c>
      <c r="I169" s="7">
        <v>13015106</v>
      </c>
      <c r="J169" s="7">
        <v>2382181</v>
      </c>
      <c r="K169" s="7">
        <v>7421230</v>
      </c>
      <c r="L169" s="7">
        <v>1845470</v>
      </c>
      <c r="M169" s="7">
        <v>5115720</v>
      </c>
      <c r="N169" s="7">
        <v>476100</v>
      </c>
      <c r="O169" s="7">
        <v>13</v>
      </c>
    </row>
    <row r="170" spans="1:15" x14ac:dyDescent="0.25">
      <c r="A170">
        <v>1144025866</v>
      </c>
      <c r="B170" s="7">
        <v>278350</v>
      </c>
      <c r="C170" s="7">
        <v>38100</v>
      </c>
      <c r="D170" s="7">
        <v>507400</v>
      </c>
      <c r="E170" s="7">
        <v>365120</v>
      </c>
      <c r="F170" s="7">
        <v>132800</v>
      </c>
      <c r="G170" s="7">
        <v>2208940</v>
      </c>
      <c r="H170" s="7">
        <v>1003380</v>
      </c>
      <c r="I170" s="7">
        <v>564004</v>
      </c>
      <c r="J170" s="7">
        <v>184220</v>
      </c>
      <c r="K170" s="7">
        <v>2104950</v>
      </c>
      <c r="L170" s="7">
        <v>103160</v>
      </c>
      <c r="M170" s="7">
        <v>36960</v>
      </c>
      <c r="N170" s="7">
        <v>140630</v>
      </c>
      <c r="O170" s="7">
        <v>13</v>
      </c>
    </row>
    <row r="171" spans="1:15" x14ac:dyDescent="0.25">
      <c r="A171">
        <v>52798298</v>
      </c>
      <c r="B171" s="7">
        <v>1498970</v>
      </c>
      <c r="C171" s="7">
        <v>3356260</v>
      </c>
      <c r="D171" s="7">
        <v>934470</v>
      </c>
      <c r="E171" s="7">
        <v>592960</v>
      </c>
      <c r="F171" s="7">
        <v>597640</v>
      </c>
      <c r="G171" s="7">
        <v>5075620</v>
      </c>
      <c r="H171" s="7">
        <v>3420210</v>
      </c>
      <c r="I171" s="7">
        <v>3055224</v>
      </c>
      <c r="J171" s="7">
        <v>1243480</v>
      </c>
      <c r="K171" s="7">
        <v>1937450</v>
      </c>
      <c r="L171" s="7">
        <v>1632210</v>
      </c>
      <c r="M171" s="7">
        <v>301210</v>
      </c>
      <c r="N171" s="7">
        <v>137610</v>
      </c>
      <c r="O171" s="7">
        <v>13</v>
      </c>
    </row>
    <row r="172" spans="1:15" x14ac:dyDescent="0.25">
      <c r="A172">
        <v>53067932</v>
      </c>
      <c r="B172" s="7">
        <v>3342420</v>
      </c>
      <c r="C172" s="7">
        <v>1808510</v>
      </c>
      <c r="D172" s="7">
        <v>1127720</v>
      </c>
      <c r="E172" s="7">
        <v>1507660</v>
      </c>
      <c r="F172" s="7">
        <v>272660</v>
      </c>
      <c r="G172" s="7">
        <v>4839140</v>
      </c>
      <c r="H172" s="7">
        <v>2439740</v>
      </c>
      <c r="I172" s="7">
        <v>3222048</v>
      </c>
      <c r="J172" s="7">
        <v>574550</v>
      </c>
      <c r="K172" s="7">
        <v>1772161</v>
      </c>
      <c r="L172" s="7">
        <v>1415740</v>
      </c>
      <c r="M172" s="7">
        <v>153810</v>
      </c>
      <c r="N172" s="7">
        <v>688940</v>
      </c>
      <c r="O172" s="7">
        <v>13</v>
      </c>
    </row>
    <row r="173" spans="1:15" x14ac:dyDescent="0.25">
      <c r="A173">
        <v>52529110</v>
      </c>
      <c r="B173" s="7">
        <v>43050</v>
      </c>
      <c r="C173" s="7">
        <v>262460</v>
      </c>
      <c r="D173" s="7">
        <v>209320</v>
      </c>
      <c r="E173" s="7">
        <v>1327820</v>
      </c>
      <c r="F173" s="7">
        <v>19390</v>
      </c>
      <c r="G173" s="7">
        <v>1294290</v>
      </c>
      <c r="H173" s="7">
        <v>672060</v>
      </c>
      <c r="I173" s="7">
        <v>823070</v>
      </c>
      <c r="J173" s="7">
        <v>883070</v>
      </c>
      <c r="K173" s="7">
        <v>1461980</v>
      </c>
      <c r="L173" s="7">
        <v>1776640</v>
      </c>
      <c r="M173" s="7">
        <v>283080</v>
      </c>
      <c r="N173" s="7">
        <v>50860</v>
      </c>
      <c r="O173" s="7">
        <v>13</v>
      </c>
    </row>
    <row r="174" spans="1:15" x14ac:dyDescent="0.25">
      <c r="A174">
        <v>16621384</v>
      </c>
      <c r="B174" s="7">
        <v>80630</v>
      </c>
      <c r="C174" s="7">
        <v>38100</v>
      </c>
      <c r="D174" s="7">
        <v>762410</v>
      </c>
      <c r="E174" s="7">
        <v>715800</v>
      </c>
      <c r="F174" s="7">
        <v>370250</v>
      </c>
      <c r="G174" s="7">
        <v>2727340</v>
      </c>
      <c r="H174" s="7">
        <v>1671050</v>
      </c>
      <c r="I174" s="7">
        <v>509616</v>
      </c>
      <c r="J174" s="7">
        <v>596920</v>
      </c>
      <c r="K174" s="7">
        <v>741440</v>
      </c>
      <c r="L174" s="7">
        <v>364360</v>
      </c>
      <c r="M174" s="7">
        <v>70560</v>
      </c>
      <c r="N174" s="7">
        <v>108100</v>
      </c>
      <c r="O174" s="7">
        <v>13</v>
      </c>
    </row>
    <row r="175" spans="1:15" x14ac:dyDescent="0.25">
      <c r="A175">
        <v>1019035621</v>
      </c>
      <c r="B175" s="7">
        <v>242860</v>
      </c>
      <c r="C175" s="7">
        <v>1445232</v>
      </c>
      <c r="D175" s="7">
        <v>110080</v>
      </c>
      <c r="E175" s="7">
        <v>273500</v>
      </c>
      <c r="F175" s="7">
        <v>156340</v>
      </c>
      <c r="G175" s="7">
        <v>1953507</v>
      </c>
      <c r="H175" s="7">
        <v>1319032</v>
      </c>
      <c r="I175" s="7">
        <v>655338</v>
      </c>
      <c r="J175" s="7">
        <v>239400</v>
      </c>
      <c r="K175" s="7">
        <v>2386474</v>
      </c>
      <c r="L175" s="7">
        <v>170896</v>
      </c>
      <c r="M175" s="7">
        <v>370580</v>
      </c>
      <c r="N175" s="7">
        <v>261290</v>
      </c>
      <c r="O175" s="7">
        <v>13</v>
      </c>
    </row>
    <row r="176" spans="1:15" x14ac:dyDescent="0.25">
      <c r="A176">
        <v>1019025196</v>
      </c>
      <c r="B176" s="7">
        <v>788190</v>
      </c>
      <c r="C176" s="7">
        <v>253000</v>
      </c>
      <c r="D176" s="7">
        <v>274880</v>
      </c>
      <c r="E176" s="7">
        <v>893500</v>
      </c>
      <c r="F176" s="7">
        <v>351620</v>
      </c>
      <c r="G176" s="7">
        <v>3424710</v>
      </c>
      <c r="H176" s="7">
        <v>2095800</v>
      </c>
      <c r="I176" s="7">
        <v>1457216</v>
      </c>
      <c r="J176" s="7">
        <v>1251079</v>
      </c>
      <c r="K176" s="7">
        <v>4050790</v>
      </c>
      <c r="L176" s="7">
        <v>1457440</v>
      </c>
      <c r="M176" s="7">
        <v>120610</v>
      </c>
      <c r="N176" s="7">
        <v>224470</v>
      </c>
      <c r="O176" s="7">
        <v>13</v>
      </c>
    </row>
    <row r="177" spans="1:15" x14ac:dyDescent="0.25">
      <c r="A177">
        <v>1053326643</v>
      </c>
      <c r="B177" s="7">
        <v>442830</v>
      </c>
      <c r="C177" s="7">
        <v>140100</v>
      </c>
      <c r="D177" s="7">
        <v>770901</v>
      </c>
      <c r="E177" s="7">
        <v>915361</v>
      </c>
      <c r="F177" s="7">
        <v>19390</v>
      </c>
      <c r="G177" s="7">
        <v>2160021</v>
      </c>
      <c r="H177" s="7">
        <v>700371</v>
      </c>
      <c r="I177" s="7">
        <v>1167183</v>
      </c>
      <c r="J177" s="7">
        <v>372610</v>
      </c>
      <c r="K177" s="7">
        <v>3297431</v>
      </c>
      <c r="L177" s="7">
        <v>1091381</v>
      </c>
      <c r="M177" s="7">
        <v>145320</v>
      </c>
      <c r="N177" s="7">
        <v>95380</v>
      </c>
      <c r="O177" s="7">
        <v>13</v>
      </c>
    </row>
    <row r="178" spans="1:15" x14ac:dyDescent="0.25">
      <c r="A178">
        <v>1036927313</v>
      </c>
      <c r="B178" s="7">
        <v>204280</v>
      </c>
      <c r="C178" s="7">
        <v>314200</v>
      </c>
      <c r="D178" s="7">
        <v>109970</v>
      </c>
      <c r="E178" s="7">
        <v>92240</v>
      </c>
      <c r="F178" s="7">
        <v>115320</v>
      </c>
      <c r="G178" s="7">
        <v>456990</v>
      </c>
      <c r="H178" s="7">
        <v>350600</v>
      </c>
      <c r="I178" s="7">
        <v>167570</v>
      </c>
      <c r="J178" s="7">
        <v>29120</v>
      </c>
      <c r="K178" s="7">
        <v>209960</v>
      </c>
      <c r="L178" s="7">
        <v>152820</v>
      </c>
      <c r="M178" s="7">
        <v>44950</v>
      </c>
      <c r="N178" s="7">
        <v>207520</v>
      </c>
      <c r="O178" s="7">
        <v>13</v>
      </c>
    </row>
    <row r="179" spans="1:15" x14ac:dyDescent="0.25">
      <c r="A179">
        <v>37314232</v>
      </c>
      <c r="B179" s="7">
        <v>350460</v>
      </c>
      <c r="C179" s="7">
        <v>38100</v>
      </c>
      <c r="D179" s="7">
        <v>1642250</v>
      </c>
      <c r="E179" s="7">
        <v>1472123</v>
      </c>
      <c r="F179" s="7">
        <v>136130</v>
      </c>
      <c r="G179" s="7">
        <v>6867623</v>
      </c>
      <c r="H179" s="7">
        <v>1862003</v>
      </c>
      <c r="I179" s="7">
        <v>3806237</v>
      </c>
      <c r="J179" s="7">
        <v>1582960</v>
      </c>
      <c r="K179" s="7">
        <v>4538480</v>
      </c>
      <c r="L179" s="7">
        <v>202360</v>
      </c>
      <c r="M179" s="7">
        <v>238148</v>
      </c>
      <c r="N179" s="7">
        <v>778890</v>
      </c>
      <c r="O179" s="7">
        <v>13</v>
      </c>
    </row>
    <row r="180" spans="1:15" x14ac:dyDescent="0.25">
      <c r="A180">
        <v>830006716</v>
      </c>
      <c r="B180" s="7">
        <v>13552195</v>
      </c>
      <c r="C180" s="7">
        <v>3982190</v>
      </c>
      <c r="D180" s="7">
        <v>11800390</v>
      </c>
      <c r="E180" s="7">
        <v>15586210</v>
      </c>
      <c r="F180" s="7">
        <v>5368705</v>
      </c>
      <c r="G180" s="7">
        <v>18126785</v>
      </c>
      <c r="H180" s="7">
        <v>6810650</v>
      </c>
      <c r="I180" s="7">
        <v>55877656</v>
      </c>
      <c r="J180" s="7">
        <v>12700199</v>
      </c>
      <c r="K180" s="7">
        <v>69902594</v>
      </c>
      <c r="L180" s="7">
        <v>25810342</v>
      </c>
      <c r="M180" s="7">
        <v>2699145</v>
      </c>
      <c r="N180" s="7">
        <v>5444665</v>
      </c>
      <c r="O180" s="7">
        <v>13</v>
      </c>
    </row>
    <row r="181" spans="1:15" x14ac:dyDescent="0.25">
      <c r="A181">
        <v>900935804</v>
      </c>
      <c r="B181" s="7">
        <v>1556153</v>
      </c>
      <c r="C181" s="7">
        <v>993528</v>
      </c>
      <c r="D181" s="7">
        <v>1782383</v>
      </c>
      <c r="E181" s="7">
        <v>1311731</v>
      </c>
      <c r="F181" s="7">
        <v>689805</v>
      </c>
      <c r="G181" s="7">
        <v>2341226</v>
      </c>
      <c r="H181" s="7">
        <v>596828</v>
      </c>
      <c r="I181" s="7">
        <v>11537742</v>
      </c>
      <c r="J181" s="7">
        <v>1450531</v>
      </c>
      <c r="K181" s="7">
        <v>12632190</v>
      </c>
      <c r="L181" s="7">
        <v>5654730</v>
      </c>
      <c r="M181" s="7">
        <v>218945</v>
      </c>
      <c r="N181" s="7">
        <v>705988</v>
      </c>
      <c r="O181" s="7">
        <v>13</v>
      </c>
    </row>
    <row r="182" spans="1:15" x14ac:dyDescent="0.25">
      <c r="A182">
        <v>800034614</v>
      </c>
      <c r="B182" s="7">
        <v>12394620</v>
      </c>
      <c r="C182" s="7">
        <v>2394140</v>
      </c>
      <c r="D182" s="7">
        <v>18502730</v>
      </c>
      <c r="E182" s="7">
        <v>26684440</v>
      </c>
      <c r="F182" s="7">
        <v>15050210</v>
      </c>
      <c r="G182" s="7">
        <v>48842020</v>
      </c>
      <c r="H182" s="7">
        <v>15513166</v>
      </c>
      <c r="I182" s="7">
        <v>92235929</v>
      </c>
      <c r="J182" s="7">
        <v>21417600</v>
      </c>
      <c r="K182" s="7">
        <v>184997444</v>
      </c>
      <c r="L182" s="7">
        <v>34500821</v>
      </c>
      <c r="M182" s="7">
        <v>3612150</v>
      </c>
      <c r="N182" s="7">
        <v>9857090</v>
      </c>
      <c r="O182" s="7">
        <v>13</v>
      </c>
    </row>
    <row r="183" spans="1:15" x14ac:dyDescent="0.25">
      <c r="A183">
        <v>91510928</v>
      </c>
      <c r="B183" s="7">
        <v>85139</v>
      </c>
      <c r="C183" s="7">
        <v>60428</v>
      </c>
      <c r="D183" s="7">
        <v>110080</v>
      </c>
      <c r="E183" s="7">
        <v>705200</v>
      </c>
      <c r="F183" s="7">
        <v>327429</v>
      </c>
      <c r="G183" s="7">
        <v>636920</v>
      </c>
      <c r="H183" s="7">
        <v>927310</v>
      </c>
      <c r="I183" s="7">
        <v>448782</v>
      </c>
      <c r="J183" s="7">
        <v>220688</v>
      </c>
      <c r="K183" s="7">
        <v>2323906</v>
      </c>
      <c r="L183" s="7">
        <v>499798</v>
      </c>
      <c r="M183" s="7">
        <v>68920</v>
      </c>
      <c r="N183" s="7">
        <v>19029</v>
      </c>
      <c r="O183" s="7">
        <v>13</v>
      </c>
    </row>
    <row r="184" spans="1:15" x14ac:dyDescent="0.25">
      <c r="A184">
        <v>900496572</v>
      </c>
      <c r="B184" s="7">
        <v>585120</v>
      </c>
      <c r="C184" s="7">
        <v>81250</v>
      </c>
      <c r="D184" s="7">
        <v>1760240</v>
      </c>
      <c r="E184" s="7">
        <v>1186500</v>
      </c>
      <c r="F184" s="7">
        <v>2077380</v>
      </c>
      <c r="G184" s="7">
        <v>2101870</v>
      </c>
      <c r="H184" s="7">
        <v>540390</v>
      </c>
      <c r="I184" s="7">
        <v>6907082</v>
      </c>
      <c r="J184" s="7">
        <v>2235790</v>
      </c>
      <c r="K184" s="7">
        <v>8866790</v>
      </c>
      <c r="L184" s="7">
        <v>2456860</v>
      </c>
      <c r="M184" s="7">
        <v>221600</v>
      </c>
      <c r="N184" s="7">
        <v>365820</v>
      </c>
      <c r="O184" s="7">
        <v>13</v>
      </c>
    </row>
    <row r="185" spans="1:15" x14ac:dyDescent="0.25">
      <c r="A185">
        <v>1032360346</v>
      </c>
      <c r="B185" s="7">
        <v>142179</v>
      </c>
      <c r="C185" s="7">
        <v>440894</v>
      </c>
      <c r="D185" s="7">
        <v>-89465</v>
      </c>
      <c r="E185" s="7">
        <v>242700</v>
      </c>
      <c r="F185" s="7">
        <v>13904</v>
      </c>
      <c r="G185" s="7">
        <v>10760058</v>
      </c>
      <c r="H185" s="7">
        <v>1418700</v>
      </c>
      <c r="I185" s="7">
        <v>754378</v>
      </c>
      <c r="J185" s="7">
        <v>399397</v>
      </c>
      <c r="K185" s="7">
        <v>2626708</v>
      </c>
      <c r="L185" s="7">
        <v>1113410</v>
      </c>
      <c r="M185" s="7">
        <v>300335</v>
      </c>
      <c r="N185" s="7">
        <v>-8216</v>
      </c>
      <c r="O185" s="7">
        <v>13</v>
      </c>
    </row>
    <row r="186" spans="1:15" x14ac:dyDescent="0.25">
      <c r="A186">
        <v>42124554</v>
      </c>
      <c r="B186" s="7">
        <v>199090</v>
      </c>
      <c r="C186" s="7">
        <v>452720</v>
      </c>
      <c r="D186" s="7">
        <v>2138450</v>
      </c>
      <c r="E186" s="7">
        <v>3448860</v>
      </c>
      <c r="F186" s="7">
        <v>142860</v>
      </c>
      <c r="G186" s="7">
        <v>2766680</v>
      </c>
      <c r="H186" s="7">
        <v>1880180</v>
      </c>
      <c r="I186" s="7">
        <v>6503434</v>
      </c>
      <c r="J186" s="7">
        <v>2088640</v>
      </c>
      <c r="K186" s="7">
        <v>8046358</v>
      </c>
      <c r="L186" s="7">
        <v>1612770</v>
      </c>
      <c r="M186" s="7">
        <v>365440</v>
      </c>
      <c r="N186" s="7">
        <v>135500</v>
      </c>
      <c r="O186" s="7">
        <v>13</v>
      </c>
    </row>
    <row r="187" spans="1:15" x14ac:dyDescent="0.25">
      <c r="A187">
        <v>71672223</v>
      </c>
      <c r="B187" s="7">
        <v>430080</v>
      </c>
      <c r="C187" s="7">
        <v>125720</v>
      </c>
      <c r="D187" s="7">
        <v>1438560</v>
      </c>
      <c r="E187" s="7">
        <v>1363460</v>
      </c>
      <c r="F187" s="7">
        <v>414780</v>
      </c>
      <c r="G187" s="7">
        <v>2594640</v>
      </c>
      <c r="H187" s="7">
        <v>3715290</v>
      </c>
      <c r="I187" s="7">
        <v>993677</v>
      </c>
      <c r="J187" s="7">
        <v>276854</v>
      </c>
      <c r="K187" s="7">
        <v>1916310</v>
      </c>
      <c r="L187" s="7">
        <v>953670</v>
      </c>
      <c r="M187" s="7">
        <v>432250</v>
      </c>
      <c r="N187" s="7">
        <v>114770</v>
      </c>
      <c r="O187" s="7">
        <v>13</v>
      </c>
    </row>
    <row r="188" spans="1:15" x14ac:dyDescent="0.25">
      <c r="A188">
        <v>43032459</v>
      </c>
      <c r="B188" s="7">
        <v>424290</v>
      </c>
      <c r="C188" s="7">
        <v>764680</v>
      </c>
      <c r="D188" s="7">
        <v>175280</v>
      </c>
      <c r="E188" s="7">
        <v>575780</v>
      </c>
      <c r="F188" s="7">
        <v>747450</v>
      </c>
      <c r="G188" s="7">
        <v>1198080</v>
      </c>
      <c r="H188" s="7">
        <v>1288100</v>
      </c>
      <c r="I188" s="7">
        <v>1993933</v>
      </c>
      <c r="J188" s="7">
        <v>259121</v>
      </c>
      <c r="K188" s="7">
        <v>1180330</v>
      </c>
      <c r="L188" s="7">
        <v>123120</v>
      </c>
      <c r="M188" s="7">
        <v>52920</v>
      </c>
      <c r="N188" s="7">
        <v>24200</v>
      </c>
      <c r="O188" s="7">
        <v>13</v>
      </c>
    </row>
    <row r="189" spans="1:15" x14ac:dyDescent="0.25">
      <c r="A189">
        <v>70569819</v>
      </c>
      <c r="B189" s="7">
        <v>1117200</v>
      </c>
      <c r="C189" s="7">
        <v>234960</v>
      </c>
      <c r="D189" s="7">
        <v>290930</v>
      </c>
      <c r="E189" s="7">
        <v>1495720</v>
      </c>
      <c r="F189" s="7">
        <v>787430</v>
      </c>
      <c r="G189" s="7">
        <v>1145470</v>
      </c>
      <c r="H189" s="7">
        <v>534420</v>
      </c>
      <c r="I189" s="7">
        <v>2735618</v>
      </c>
      <c r="J189" s="7">
        <v>1523280</v>
      </c>
      <c r="K189" s="7">
        <v>2688740</v>
      </c>
      <c r="L189" s="7">
        <v>465440</v>
      </c>
      <c r="M189" s="7">
        <v>109670</v>
      </c>
      <c r="N189" s="7">
        <v>319130</v>
      </c>
      <c r="O189" s="7">
        <v>13</v>
      </c>
    </row>
    <row r="190" spans="1:15" x14ac:dyDescent="0.25">
      <c r="A190">
        <v>80902248</v>
      </c>
      <c r="B190" s="7">
        <v>261237</v>
      </c>
      <c r="C190" s="7">
        <v>451762</v>
      </c>
      <c r="D190" s="7">
        <v>659642</v>
      </c>
      <c r="E190" s="7">
        <v>150087</v>
      </c>
      <c r="F190" s="7">
        <v>1149330</v>
      </c>
      <c r="G190" s="7">
        <v>1533515</v>
      </c>
      <c r="H190" s="7">
        <v>537284</v>
      </c>
      <c r="I190" s="7">
        <v>590247</v>
      </c>
      <c r="J190" s="7">
        <v>102900</v>
      </c>
      <c r="K190" s="7">
        <v>794269</v>
      </c>
      <c r="L190" s="7">
        <v>287879</v>
      </c>
      <c r="M190" s="7">
        <v>-26705</v>
      </c>
      <c r="N190" s="7">
        <v>437302</v>
      </c>
      <c r="O190" s="7">
        <v>13</v>
      </c>
    </row>
    <row r="191" spans="1:15" x14ac:dyDescent="0.25">
      <c r="A191">
        <v>1107037838</v>
      </c>
      <c r="B191" s="7">
        <v>363410</v>
      </c>
      <c r="C191" s="7">
        <v>79760</v>
      </c>
      <c r="D191" s="7">
        <v>809750</v>
      </c>
      <c r="E191" s="7">
        <v>618100</v>
      </c>
      <c r="F191" s="7">
        <v>210970</v>
      </c>
      <c r="G191" s="7">
        <v>3692090</v>
      </c>
      <c r="H191" s="7">
        <v>1435840</v>
      </c>
      <c r="I191" s="7">
        <v>1902111</v>
      </c>
      <c r="J191" s="7">
        <v>273061</v>
      </c>
      <c r="K191" s="7">
        <v>2009541</v>
      </c>
      <c r="L191" s="7">
        <v>143310</v>
      </c>
      <c r="M191" s="7">
        <v>230260</v>
      </c>
      <c r="N191" s="7">
        <v>386370</v>
      </c>
      <c r="O191" s="7">
        <v>13</v>
      </c>
    </row>
    <row r="192" spans="1:15" x14ac:dyDescent="0.25">
      <c r="A192">
        <v>79152514</v>
      </c>
      <c r="B192" s="7">
        <v>25980</v>
      </c>
      <c r="C192" s="7">
        <v>836810</v>
      </c>
      <c r="D192" s="7">
        <v>293380</v>
      </c>
      <c r="E192" s="7">
        <v>401620</v>
      </c>
      <c r="F192" s="7">
        <v>325680</v>
      </c>
      <c r="G192" s="7">
        <v>1433940</v>
      </c>
      <c r="H192" s="7">
        <v>587930</v>
      </c>
      <c r="I192" s="7">
        <v>1052687</v>
      </c>
      <c r="J192" s="7">
        <v>323660</v>
      </c>
      <c r="K192" s="7">
        <v>516640</v>
      </c>
      <c r="L192" s="7">
        <v>353960</v>
      </c>
      <c r="M192" s="7">
        <v>69330</v>
      </c>
      <c r="N192" s="7">
        <v>1054360</v>
      </c>
      <c r="O192" s="7">
        <v>13</v>
      </c>
    </row>
    <row r="193" spans="1:15" x14ac:dyDescent="0.25">
      <c r="A193">
        <v>52984969</v>
      </c>
      <c r="B193" s="7">
        <v>534950</v>
      </c>
      <c r="C193" s="7">
        <v>265930</v>
      </c>
      <c r="D193" s="7">
        <v>1189784</v>
      </c>
      <c r="E193" s="7">
        <v>1046785</v>
      </c>
      <c r="F193" s="7">
        <v>905270</v>
      </c>
      <c r="G193" s="7">
        <v>3703949</v>
      </c>
      <c r="H193" s="7">
        <v>2069567</v>
      </c>
      <c r="I193" s="7">
        <v>2955127</v>
      </c>
      <c r="J193" s="7">
        <v>917490</v>
      </c>
      <c r="K193" s="7">
        <v>5059425</v>
      </c>
      <c r="L193" s="7">
        <v>662871</v>
      </c>
      <c r="M193" s="7">
        <v>387684</v>
      </c>
      <c r="N193" s="7">
        <v>199670</v>
      </c>
      <c r="O193" s="7">
        <v>13</v>
      </c>
    </row>
    <row r="194" spans="1:15" x14ac:dyDescent="0.25">
      <c r="A194">
        <v>1020715356</v>
      </c>
      <c r="B194" s="7">
        <v>114720</v>
      </c>
      <c r="C194" s="7">
        <v>326700</v>
      </c>
      <c r="D194" s="7">
        <v>122477</v>
      </c>
      <c r="E194" s="7">
        <v>236000</v>
      </c>
      <c r="F194" s="7">
        <v>119320</v>
      </c>
      <c r="G194" s="7">
        <v>1452011</v>
      </c>
      <c r="H194" s="7">
        <v>1809578</v>
      </c>
      <c r="I194" s="7">
        <v>1225585</v>
      </c>
      <c r="J194" s="7">
        <v>522940</v>
      </c>
      <c r="K194" s="7">
        <v>973981</v>
      </c>
      <c r="L194" s="7">
        <v>1676051</v>
      </c>
      <c r="M194" s="7">
        <v>148740</v>
      </c>
      <c r="N194" s="7">
        <v>20090</v>
      </c>
      <c r="O194" s="7">
        <v>13</v>
      </c>
    </row>
    <row r="195" spans="1:15" x14ac:dyDescent="0.25">
      <c r="A195">
        <v>42894768</v>
      </c>
      <c r="B195" s="7">
        <v>872890</v>
      </c>
      <c r="C195" s="7">
        <v>731120</v>
      </c>
      <c r="D195" s="7">
        <v>1182340</v>
      </c>
      <c r="E195" s="7">
        <v>2584420</v>
      </c>
      <c r="F195" s="7">
        <v>1044850</v>
      </c>
      <c r="G195" s="7">
        <v>6453220</v>
      </c>
      <c r="H195" s="7">
        <v>3912490</v>
      </c>
      <c r="I195" s="7">
        <v>2678246</v>
      </c>
      <c r="J195" s="7">
        <v>603575</v>
      </c>
      <c r="K195" s="7">
        <v>2185669</v>
      </c>
      <c r="L195" s="7">
        <v>1352110</v>
      </c>
      <c r="M195" s="7">
        <v>676380</v>
      </c>
      <c r="N195" s="7">
        <v>326160</v>
      </c>
      <c r="O195" s="7">
        <v>13</v>
      </c>
    </row>
    <row r="196" spans="1:15" x14ac:dyDescent="0.25">
      <c r="A196">
        <v>900766476</v>
      </c>
      <c r="B196" s="7">
        <v>2313229</v>
      </c>
      <c r="C196" s="7">
        <v>24362</v>
      </c>
      <c r="D196" s="7">
        <v>1149630</v>
      </c>
      <c r="E196" s="7">
        <v>303000</v>
      </c>
      <c r="F196" s="7">
        <v>632774</v>
      </c>
      <c r="G196" s="7">
        <v>2243510</v>
      </c>
      <c r="H196" s="7">
        <v>811730</v>
      </c>
      <c r="I196" s="7">
        <v>3458011</v>
      </c>
      <c r="J196" s="7">
        <v>333975</v>
      </c>
      <c r="K196" s="7">
        <v>4059790</v>
      </c>
      <c r="L196" s="7">
        <v>2091532</v>
      </c>
      <c r="M196" s="7">
        <v>40226</v>
      </c>
      <c r="N196" s="7">
        <v>320150</v>
      </c>
      <c r="O196" s="7">
        <v>13</v>
      </c>
    </row>
    <row r="197" spans="1:15" x14ac:dyDescent="0.25">
      <c r="A197">
        <v>832005021</v>
      </c>
      <c r="B197" s="7">
        <v>5347380</v>
      </c>
      <c r="C197" s="7">
        <v>4398530</v>
      </c>
      <c r="D197" s="7">
        <v>683840</v>
      </c>
      <c r="E197" s="7">
        <v>1959500</v>
      </c>
      <c r="F197" s="7">
        <v>3237670</v>
      </c>
      <c r="G197" s="7">
        <v>9114270</v>
      </c>
      <c r="H197" s="7">
        <v>1459260</v>
      </c>
      <c r="I197" s="7">
        <v>25759608</v>
      </c>
      <c r="J197" s="7">
        <v>2127674</v>
      </c>
      <c r="K197" s="7">
        <v>25789228</v>
      </c>
      <c r="L197" s="7">
        <v>4516034</v>
      </c>
      <c r="M197" s="7">
        <v>413530</v>
      </c>
      <c r="N197" s="7">
        <v>898430</v>
      </c>
      <c r="O197" s="7">
        <v>13</v>
      </c>
    </row>
    <row r="198" spans="1:15" x14ac:dyDescent="0.25">
      <c r="A198">
        <v>900395300</v>
      </c>
      <c r="B198" s="7">
        <v>1855281</v>
      </c>
      <c r="C198" s="7">
        <v>951931</v>
      </c>
      <c r="D198" s="7">
        <v>6511792</v>
      </c>
      <c r="E198" s="7">
        <v>5266982</v>
      </c>
      <c r="F198" s="7">
        <v>1088760</v>
      </c>
      <c r="G198" s="7">
        <v>13509925</v>
      </c>
      <c r="H198" s="7">
        <v>3542306</v>
      </c>
      <c r="I198" s="7">
        <v>8398362</v>
      </c>
      <c r="J198" s="7">
        <v>1276574</v>
      </c>
      <c r="K198" s="7">
        <v>22054319</v>
      </c>
      <c r="L198" s="7">
        <v>6889652</v>
      </c>
      <c r="M198" s="7">
        <v>947790</v>
      </c>
      <c r="N198" s="7">
        <v>357580</v>
      </c>
      <c r="O198" s="7">
        <v>13</v>
      </c>
    </row>
    <row r="199" spans="1:15" x14ac:dyDescent="0.25">
      <c r="A199">
        <v>31292740</v>
      </c>
      <c r="B199" s="7">
        <v>405100</v>
      </c>
      <c r="C199" s="7">
        <v>160060</v>
      </c>
      <c r="D199" s="7">
        <v>996290</v>
      </c>
      <c r="E199" s="7">
        <v>913240</v>
      </c>
      <c r="F199" s="7">
        <v>661860</v>
      </c>
      <c r="G199" s="7">
        <v>1120970</v>
      </c>
      <c r="H199" s="7">
        <v>1550700</v>
      </c>
      <c r="I199" s="7">
        <v>2968040</v>
      </c>
      <c r="J199" s="7">
        <v>1224380</v>
      </c>
      <c r="K199" s="7">
        <v>2904140</v>
      </c>
      <c r="L199" s="7">
        <v>827890</v>
      </c>
      <c r="M199" s="7">
        <v>23520</v>
      </c>
      <c r="N199" s="7">
        <v>202760</v>
      </c>
      <c r="O199" s="7">
        <v>13</v>
      </c>
    </row>
    <row r="200" spans="1:15" x14ac:dyDescent="0.25">
      <c r="A200">
        <v>900112333</v>
      </c>
      <c r="B200" s="7">
        <v>1944133</v>
      </c>
      <c r="C200" s="7">
        <v>1119000</v>
      </c>
      <c r="D200" s="7">
        <v>1343127</v>
      </c>
      <c r="E200" s="7">
        <v>184997</v>
      </c>
      <c r="F200" s="7">
        <v>2181880</v>
      </c>
      <c r="G200" s="7">
        <v>3350851</v>
      </c>
      <c r="H200" s="7">
        <v>784254</v>
      </c>
      <c r="I200" s="7">
        <v>2782774</v>
      </c>
      <c r="J200" s="7">
        <v>675884</v>
      </c>
      <c r="K200" s="7">
        <v>1028220</v>
      </c>
      <c r="L200" s="7">
        <v>449690</v>
      </c>
      <c r="M200" s="7">
        <v>223210</v>
      </c>
      <c r="N200" s="7">
        <v>2405120</v>
      </c>
      <c r="O200" s="7">
        <v>13</v>
      </c>
    </row>
    <row r="201" spans="1:15" x14ac:dyDescent="0.25">
      <c r="A201">
        <v>900594291</v>
      </c>
      <c r="B201" s="7">
        <v>219900</v>
      </c>
      <c r="C201" s="7">
        <v>119880</v>
      </c>
      <c r="D201" s="7">
        <v>39760</v>
      </c>
      <c r="E201" s="7">
        <v>1865980</v>
      </c>
      <c r="F201" s="7">
        <v>3265990</v>
      </c>
      <c r="G201" s="7">
        <v>1164380</v>
      </c>
      <c r="H201" s="7">
        <v>1361660</v>
      </c>
      <c r="I201" s="7">
        <v>8207136</v>
      </c>
      <c r="J201" s="7">
        <v>2615790</v>
      </c>
      <c r="K201" s="7">
        <v>2136640</v>
      </c>
      <c r="L201" s="7">
        <v>1555190</v>
      </c>
      <c r="M201" s="7">
        <v>264230</v>
      </c>
      <c r="N201" s="7">
        <v>1451600</v>
      </c>
      <c r="O201" s="7">
        <v>13</v>
      </c>
    </row>
    <row r="202" spans="1:15" x14ac:dyDescent="0.25">
      <c r="A202">
        <v>830513430</v>
      </c>
      <c r="B202" s="7">
        <v>908612</v>
      </c>
      <c r="C202" s="7">
        <v>368948</v>
      </c>
      <c r="D202" s="7">
        <v>1669474</v>
      </c>
      <c r="E202" s="7">
        <v>4872703</v>
      </c>
      <c r="F202" s="7">
        <v>2235858</v>
      </c>
      <c r="G202" s="7">
        <v>6788212</v>
      </c>
      <c r="H202" s="7">
        <v>1673784</v>
      </c>
      <c r="I202" s="7">
        <v>16518855</v>
      </c>
      <c r="J202" s="7">
        <v>3892681</v>
      </c>
      <c r="K202" s="7">
        <v>24866219</v>
      </c>
      <c r="L202" s="7">
        <v>6009774</v>
      </c>
      <c r="M202" s="7">
        <v>780843</v>
      </c>
      <c r="N202" s="7">
        <v>350042</v>
      </c>
      <c r="O202" s="7">
        <v>13</v>
      </c>
    </row>
    <row r="203" spans="1:15" x14ac:dyDescent="0.25">
      <c r="A203">
        <v>832003952</v>
      </c>
      <c r="B203" s="7">
        <v>1614793</v>
      </c>
      <c r="C203" s="7">
        <v>1323855</v>
      </c>
      <c r="D203" s="7">
        <v>-62645</v>
      </c>
      <c r="E203" s="7">
        <v>154297</v>
      </c>
      <c r="F203" s="7">
        <v>18453230</v>
      </c>
      <c r="G203" s="7">
        <v>871034</v>
      </c>
      <c r="H203" s="7">
        <v>782889</v>
      </c>
      <c r="I203" s="7">
        <v>5728701</v>
      </c>
      <c r="J203" s="7">
        <v>713758</v>
      </c>
      <c r="K203" s="7">
        <v>452618</v>
      </c>
      <c r="L203" s="7">
        <v>151658</v>
      </c>
      <c r="M203" s="7">
        <v>-25401</v>
      </c>
      <c r="N203" s="7">
        <v>1159311</v>
      </c>
      <c r="O203" s="7">
        <v>13</v>
      </c>
    </row>
    <row r="204" spans="1:15" x14ac:dyDescent="0.25">
      <c r="A204">
        <v>900693681</v>
      </c>
      <c r="B204" s="7">
        <v>1566210</v>
      </c>
      <c r="C204" s="7">
        <v>991900</v>
      </c>
      <c r="D204" s="7">
        <v>1584780</v>
      </c>
      <c r="E204" s="7">
        <v>4004060</v>
      </c>
      <c r="F204" s="7">
        <v>557570</v>
      </c>
      <c r="G204" s="7">
        <v>6596810</v>
      </c>
      <c r="H204" s="7">
        <v>2678400</v>
      </c>
      <c r="I204" s="7">
        <v>7900348</v>
      </c>
      <c r="J204" s="7">
        <v>1635710</v>
      </c>
      <c r="K204" s="7">
        <v>7010840</v>
      </c>
      <c r="L204" s="7">
        <v>3947720</v>
      </c>
      <c r="M204" s="7">
        <v>786240</v>
      </c>
      <c r="N204" s="7">
        <v>1481170</v>
      </c>
      <c r="O204" s="7">
        <v>13</v>
      </c>
    </row>
    <row r="205" spans="1:15" x14ac:dyDescent="0.25">
      <c r="A205">
        <v>20532370</v>
      </c>
      <c r="B205" s="7">
        <v>566630</v>
      </c>
      <c r="C205" s="7">
        <v>308020</v>
      </c>
      <c r="D205" s="7">
        <v>68720</v>
      </c>
      <c r="E205" s="7">
        <v>375960</v>
      </c>
      <c r="F205" s="7">
        <v>215470</v>
      </c>
      <c r="G205" s="7">
        <v>1388790</v>
      </c>
      <c r="H205" s="7">
        <v>501470</v>
      </c>
      <c r="I205" s="7">
        <v>296187</v>
      </c>
      <c r="J205" s="7">
        <v>59772</v>
      </c>
      <c r="K205" s="7">
        <v>266520</v>
      </c>
      <c r="L205" s="7">
        <v>49070</v>
      </c>
      <c r="M205" s="7">
        <v>50400</v>
      </c>
      <c r="N205" s="7">
        <v>374110</v>
      </c>
      <c r="O205" s="7">
        <v>13</v>
      </c>
    </row>
    <row r="206" spans="1:15" x14ac:dyDescent="0.25">
      <c r="A206">
        <v>93384920</v>
      </c>
      <c r="B206" s="7">
        <v>-50834</v>
      </c>
      <c r="C206" s="7">
        <v>369700</v>
      </c>
      <c r="D206" s="7">
        <v>355780</v>
      </c>
      <c r="E206" s="7">
        <v>169980</v>
      </c>
      <c r="F206" s="7">
        <v>194059</v>
      </c>
      <c r="G206" s="7">
        <v>321090</v>
      </c>
      <c r="H206" s="7">
        <v>124560</v>
      </c>
      <c r="I206" s="7">
        <v>1765582</v>
      </c>
      <c r="J206" s="7">
        <v>30876</v>
      </c>
      <c r="K206" s="7">
        <v>293394</v>
      </c>
      <c r="L206" s="7">
        <v>355450</v>
      </c>
      <c r="M206" s="7">
        <v>24790</v>
      </c>
      <c r="N206" s="7">
        <v>49826</v>
      </c>
      <c r="O206" s="7">
        <v>13</v>
      </c>
    </row>
    <row r="207" spans="1:15" x14ac:dyDescent="0.25">
      <c r="A207">
        <v>80420716</v>
      </c>
      <c r="B207" s="7">
        <v>90930</v>
      </c>
      <c r="C207" s="7">
        <v>57900</v>
      </c>
      <c r="D207" s="7">
        <v>240520</v>
      </c>
      <c r="E207" s="7">
        <v>33500</v>
      </c>
      <c r="F207" s="7">
        <v>280790</v>
      </c>
      <c r="G207" s="7">
        <v>1636883</v>
      </c>
      <c r="H207" s="7">
        <v>887753</v>
      </c>
      <c r="I207" s="7">
        <v>935243</v>
      </c>
      <c r="J207" s="7">
        <v>-8525</v>
      </c>
      <c r="K207" s="7">
        <v>2809705</v>
      </c>
      <c r="L207" s="7">
        <v>2194975</v>
      </c>
      <c r="M207" s="7">
        <v>142410</v>
      </c>
      <c r="N207" s="7">
        <v>220560</v>
      </c>
      <c r="O207" s="7">
        <v>13</v>
      </c>
    </row>
    <row r="208" spans="1:15" x14ac:dyDescent="0.25">
      <c r="A208">
        <v>80492092</v>
      </c>
      <c r="B208" s="7">
        <v>13090</v>
      </c>
      <c r="C208" s="7">
        <v>1738200</v>
      </c>
      <c r="D208" s="7">
        <v>-15100</v>
      </c>
      <c r="E208" s="7">
        <v>431219</v>
      </c>
      <c r="F208" s="7">
        <v>502040</v>
      </c>
      <c r="G208" s="7">
        <v>1032409</v>
      </c>
      <c r="H208" s="7">
        <v>11979</v>
      </c>
      <c r="I208" s="7">
        <v>1637780</v>
      </c>
      <c r="J208" s="7">
        <v>-24160</v>
      </c>
      <c r="K208" s="7">
        <v>374719</v>
      </c>
      <c r="L208" s="7">
        <v>-24161</v>
      </c>
      <c r="M208" s="7">
        <v>13979</v>
      </c>
      <c r="N208" s="7">
        <v>-3020</v>
      </c>
      <c r="O208" s="7">
        <v>13</v>
      </c>
    </row>
    <row r="209" spans="1:15" x14ac:dyDescent="0.25">
      <c r="A209">
        <v>1072655848</v>
      </c>
      <c r="B209" s="7">
        <v>243240</v>
      </c>
      <c r="C209" s="7">
        <v>1922400</v>
      </c>
      <c r="D209" s="7">
        <v>261520</v>
      </c>
      <c r="E209" s="7">
        <v>410500</v>
      </c>
      <c r="F209" s="7">
        <v>187310</v>
      </c>
      <c r="G209" s="7">
        <v>936340</v>
      </c>
      <c r="H209" s="7">
        <v>834480</v>
      </c>
      <c r="I209" s="7">
        <v>253030</v>
      </c>
      <c r="J209" s="7">
        <v>252560</v>
      </c>
      <c r="K209" s="7">
        <v>425850</v>
      </c>
      <c r="L209" s="7">
        <v>308810</v>
      </c>
      <c r="M209" s="7">
        <v>43680</v>
      </c>
      <c r="N209" s="7">
        <v>164070</v>
      </c>
      <c r="O209" s="7">
        <v>13</v>
      </c>
    </row>
    <row r="210" spans="1:15" x14ac:dyDescent="0.25">
      <c r="A210">
        <v>1032411129</v>
      </c>
      <c r="B210" s="7">
        <v>77580</v>
      </c>
      <c r="C210" s="7">
        <v>792100</v>
      </c>
      <c r="D210" s="7">
        <v>929510</v>
      </c>
      <c r="E210" s="7">
        <v>791580</v>
      </c>
      <c r="F210" s="7">
        <v>33300</v>
      </c>
      <c r="G210" s="7">
        <v>3125530</v>
      </c>
      <c r="H210" s="7">
        <v>1161940</v>
      </c>
      <c r="I210" s="7">
        <v>1296364</v>
      </c>
      <c r="J210" s="7">
        <v>371211</v>
      </c>
      <c r="K210" s="7">
        <v>418960</v>
      </c>
      <c r="L210" s="7">
        <v>373090</v>
      </c>
      <c r="M210" s="7">
        <v>27420</v>
      </c>
      <c r="N210" s="7">
        <v>620010</v>
      </c>
      <c r="O210" s="7">
        <v>13</v>
      </c>
    </row>
    <row r="211" spans="1:15" x14ac:dyDescent="0.25">
      <c r="A211">
        <v>37559870</v>
      </c>
      <c r="B211" s="7">
        <v>282910</v>
      </c>
      <c r="C211" s="7">
        <v>271890</v>
      </c>
      <c r="D211" s="7">
        <v>68720</v>
      </c>
      <c r="E211" s="7">
        <v>439689</v>
      </c>
      <c r="F211" s="7">
        <v>32560</v>
      </c>
      <c r="G211" s="7">
        <v>1270908</v>
      </c>
      <c r="H211" s="7">
        <v>289380</v>
      </c>
      <c r="I211" s="7">
        <v>1067877</v>
      </c>
      <c r="J211" s="7">
        <v>234430</v>
      </c>
      <c r="K211" s="7">
        <v>949760</v>
      </c>
      <c r="L211" s="7">
        <v>1356440</v>
      </c>
      <c r="M211" s="7">
        <v>59680</v>
      </c>
      <c r="N211" s="7">
        <v>40240</v>
      </c>
      <c r="O211" s="7">
        <v>13</v>
      </c>
    </row>
    <row r="212" spans="1:15" x14ac:dyDescent="0.25">
      <c r="A212">
        <v>39575713</v>
      </c>
      <c r="B212" s="7">
        <v>904436</v>
      </c>
      <c r="C212" s="7">
        <v>426152</v>
      </c>
      <c r="D212" s="7">
        <v>453136</v>
      </c>
      <c r="E212" s="7">
        <v>87698</v>
      </c>
      <c r="F212" s="7">
        <v>2494435</v>
      </c>
      <c r="G212" s="7">
        <v>369684</v>
      </c>
      <c r="H212" s="7">
        <v>405504</v>
      </c>
      <c r="I212" s="7">
        <v>1500690</v>
      </c>
      <c r="J212" s="7">
        <v>113508</v>
      </c>
      <c r="K212" s="7">
        <v>841414</v>
      </c>
      <c r="L212" s="7">
        <v>110848</v>
      </c>
      <c r="M212" s="7">
        <v>85270</v>
      </c>
      <c r="N212" s="7">
        <v>2277099</v>
      </c>
      <c r="O212" s="7">
        <v>13</v>
      </c>
    </row>
    <row r="213" spans="1:15" x14ac:dyDescent="0.25">
      <c r="A213">
        <v>52415695</v>
      </c>
      <c r="B213" s="7">
        <v>90930</v>
      </c>
      <c r="C213" s="7">
        <v>878180</v>
      </c>
      <c r="D213" s="7">
        <v>992800</v>
      </c>
      <c r="E213" s="7">
        <v>1298580</v>
      </c>
      <c r="F213" s="7">
        <v>351710</v>
      </c>
      <c r="G213" s="7">
        <v>6664070</v>
      </c>
      <c r="H213" s="7">
        <v>1667580</v>
      </c>
      <c r="I213" s="7">
        <v>890836</v>
      </c>
      <c r="J213" s="7">
        <v>94640</v>
      </c>
      <c r="K213" s="7">
        <v>1835000</v>
      </c>
      <c r="L213" s="7">
        <v>37320</v>
      </c>
      <c r="M213" s="7">
        <v>251490</v>
      </c>
      <c r="N213" s="7">
        <v>362040</v>
      </c>
      <c r="O213" s="7">
        <v>13</v>
      </c>
    </row>
    <row r="214" spans="1:15" x14ac:dyDescent="0.25">
      <c r="A214">
        <v>900928434</v>
      </c>
      <c r="B214" s="7">
        <v>414276</v>
      </c>
      <c r="C214" s="7">
        <v>506408</v>
      </c>
      <c r="D214" s="7">
        <v>684560</v>
      </c>
      <c r="E214" s="7">
        <v>659728</v>
      </c>
      <c r="F214" s="7">
        <v>136082</v>
      </c>
      <c r="G214" s="7">
        <v>878987</v>
      </c>
      <c r="H214" s="7">
        <v>1408772</v>
      </c>
      <c r="I214" s="7">
        <v>1187847</v>
      </c>
      <c r="J214" s="7">
        <v>540556</v>
      </c>
      <c r="K214" s="7">
        <v>506248</v>
      </c>
      <c r="L214" s="7">
        <v>391960</v>
      </c>
      <c r="M214" s="7">
        <v>92010</v>
      </c>
      <c r="N214" s="7">
        <v>136542</v>
      </c>
      <c r="O214" s="7">
        <v>13</v>
      </c>
    </row>
    <row r="215" spans="1:15" x14ac:dyDescent="0.25">
      <c r="A215">
        <v>91513708</v>
      </c>
      <c r="B215" s="7">
        <v>63090</v>
      </c>
      <c r="C215" s="7">
        <v>408400</v>
      </c>
      <c r="D215" s="7">
        <v>1957600</v>
      </c>
      <c r="E215" s="7">
        <v>2269520</v>
      </c>
      <c r="F215" s="7">
        <v>69830</v>
      </c>
      <c r="G215" s="7">
        <v>4776920</v>
      </c>
      <c r="H215" s="7">
        <v>2896660</v>
      </c>
      <c r="I215" s="7">
        <v>942500</v>
      </c>
      <c r="J215" s="7">
        <v>299840</v>
      </c>
      <c r="K215" s="7">
        <v>1017510</v>
      </c>
      <c r="L215" s="7">
        <v>499130</v>
      </c>
      <c r="M215" s="7">
        <v>360360</v>
      </c>
      <c r="N215" s="7">
        <v>280840</v>
      </c>
      <c r="O215" s="7">
        <v>13</v>
      </c>
    </row>
    <row r="216" spans="1:15" x14ac:dyDescent="0.25">
      <c r="A216">
        <v>1102360499</v>
      </c>
      <c r="B216" s="7">
        <v>97040</v>
      </c>
      <c r="C216" s="7">
        <v>558310</v>
      </c>
      <c r="D216" s="7">
        <v>147640</v>
      </c>
      <c r="E216" s="7">
        <v>68000</v>
      </c>
      <c r="F216" s="7">
        <v>33300</v>
      </c>
      <c r="G216" s="7">
        <v>120030</v>
      </c>
      <c r="H216" s="7">
        <v>390500</v>
      </c>
      <c r="I216" s="7">
        <v>241970</v>
      </c>
      <c r="J216" s="7">
        <v>173590</v>
      </c>
      <c r="K216" s="7">
        <v>91420</v>
      </c>
      <c r="L216" s="7">
        <v>732360</v>
      </c>
      <c r="M216" s="7">
        <v>73980</v>
      </c>
      <c r="N216" s="7">
        <v>11450</v>
      </c>
      <c r="O216" s="7">
        <v>13</v>
      </c>
    </row>
    <row r="217" spans="1:15" x14ac:dyDescent="0.25">
      <c r="A217">
        <v>35503603</v>
      </c>
      <c r="B217" s="7">
        <v>41800</v>
      </c>
      <c r="C217" s="7">
        <v>79300</v>
      </c>
      <c r="D217" s="7">
        <v>247520</v>
      </c>
      <c r="E217" s="7">
        <v>247520</v>
      </c>
      <c r="F217" s="7">
        <v>259540</v>
      </c>
      <c r="G217" s="7">
        <v>1155270</v>
      </c>
      <c r="H217" s="7">
        <v>262760</v>
      </c>
      <c r="I217" s="7">
        <v>1613020</v>
      </c>
      <c r="J217" s="7">
        <v>133560</v>
      </c>
      <c r="K217" s="7">
        <v>873280</v>
      </c>
      <c r="L217" s="7">
        <v>203350</v>
      </c>
      <c r="M217" s="7">
        <v>118440</v>
      </c>
      <c r="N217" s="7">
        <v>60270</v>
      </c>
      <c r="O217" s="7">
        <v>13</v>
      </c>
    </row>
    <row r="218" spans="1:15" x14ac:dyDescent="0.25">
      <c r="A218">
        <v>51669442</v>
      </c>
      <c r="B218" s="7">
        <v>891442</v>
      </c>
      <c r="C218" s="7">
        <v>245980</v>
      </c>
      <c r="D218" s="7">
        <v>90000</v>
      </c>
      <c r="E218" s="7">
        <v>185688</v>
      </c>
      <c r="F218" s="7">
        <v>295460</v>
      </c>
      <c r="G218" s="7">
        <v>114181</v>
      </c>
      <c r="H218" s="7">
        <v>61649</v>
      </c>
      <c r="I218" s="7">
        <v>601167</v>
      </c>
      <c r="J218" s="7">
        <v>44761</v>
      </c>
      <c r="K218" s="7">
        <v>2341169</v>
      </c>
      <c r="L218" s="7">
        <v>230201</v>
      </c>
      <c r="M218" s="7">
        <v>-111694</v>
      </c>
      <c r="N218" s="7">
        <v>200674</v>
      </c>
      <c r="O218" s="7">
        <v>13</v>
      </c>
    </row>
    <row r="219" spans="1:15" x14ac:dyDescent="0.25">
      <c r="A219">
        <v>79664387</v>
      </c>
      <c r="B219" s="7">
        <v>-10128</v>
      </c>
      <c r="C219" s="7">
        <v>1117137</v>
      </c>
      <c r="D219" s="7">
        <v>196032</v>
      </c>
      <c r="E219" s="7">
        <v>1203617</v>
      </c>
      <c r="F219" s="7">
        <v>955905</v>
      </c>
      <c r="G219" s="7">
        <v>4638501</v>
      </c>
      <c r="H219" s="7">
        <v>542914</v>
      </c>
      <c r="I219" s="7">
        <v>6372430</v>
      </c>
      <c r="J219" s="7">
        <v>1949292</v>
      </c>
      <c r="K219" s="7">
        <v>10674384</v>
      </c>
      <c r="L219" s="7">
        <v>4074524</v>
      </c>
      <c r="M219" s="7">
        <v>257160</v>
      </c>
      <c r="N219" s="7">
        <v>872052</v>
      </c>
      <c r="O219" s="7">
        <v>13</v>
      </c>
    </row>
    <row r="220" spans="1:15" x14ac:dyDescent="0.25">
      <c r="A220">
        <v>75080388</v>
      </c>
      <c r="B220" s="7">
        <v>259990</v>
      </c>
      <c r="C220" s="7">
        <v>231900</v>
      </c>
      <c r="D220" s="7">
        <v>248160</v>
      </c>
      <c r="E220" s="7">
        <v>1217540</v>
      </c>
      <c r="F220" s="7">
        <v>58170</v>
      </c>
      <c r="G220" s="7">
        <v>2501560</v>
      </c>
      <c r="H220" s="7">
        <v>1998260</v>
      </c>
      <c r="I220" s="7">
        <v>1381264</v>
      </c>
      <c r="J220" s="7">
        <v>248075</v>
      </c>
      <c r="K220" s="7">
        <v>1178440</v>
      </c>
      <c r="L220" s="7">
        <v>426020</v>
      </c>
      <c r="M220" s="7">
        <v>154620</v>
      </c>
      <c r="N220" s="7">
        <v>63750</v>
      </c>
      <c r="O220" s="7">
        <v>13</v>
      </c>
    </row>
    <row r="221" spans="1:15" x14ac:dyDescent="0.25">
      <c r="A221">
        <v>88232125</v>
      </c>
      <c r="B221" s="7">
        <v>263000</v>
      </c>
      <c r="C221" s="7">
        <v>160050</v>
      </c>
      <c r="D221" s="7">
        <v>1071760</v>
      </c>
      <c r="E221" s="7">
        <v>732240</v>
      </c>
      <c r="F221" s="7">
        <v>34900</v>
      </c>
      <c r="G221" s="7">
        <v>2990520</v>
      </c>
      <c r="H221" s="7">
        <v>1094010</v>
      </c>
      <c r="I221" s="7">
        <v>872289</v>
      </c>
      <c r="J221" s="7">
        <v>140840</v>
      </c>
      <c r="K221" s="7">
        <v>564110</v>
      </c>
      <c r="L221" s="7">
        <v>203810</v>
      </c>
      <c r="M221" s="7">
        <v>204180</v>
      </c>
      <c r="N221" s="7">
        <v>55140</v>
      </c>
      <c r="O221" s="7">
        <v>13</v>
      </c>
    </row>
    <row r="222" spans="1:15" x14ac:dyDescent="0.25">
      <c r="A222">
        <v>70519981</v>
      </c>
      <c r="B222" s="7">
        <v>106610</v>
      </c>
      <c r="C222" s="7">
        <v>269600</v>
      </c>
      <c r="D222" s="7">
        <v>580900</v>
      </c>
      <c r="E222" s="7">
        <v>459560</v>
      </c>
      <c r="F222" s="7">
        <v>145850</v>
      </c>
      <c r="G222" s="7">
        <v>432040</v>
      </c>
      <c r="H222" s="7">
        <v>291420</v>
      </c>
      <c r="I222" s="7">
        <v>195580</v>
      </c>
      <c r="J222" s="7">
        <v>86020</v>
      </c>
      <c r="K222" s="7">
        <v>278281</v>
      </c>
      <c r="L222" s="7">
        <v>14940</v>
      </c>
      <c r="M222" s="7">
        <v>76440</v>
      </c>
      <c r="N222" s="7">
        <v>64670</v>
      </c>
      <c r="O222" s="7">
        <v>13</v>
      </c>
    </row>
    <row r="223" spans="1:15" x14ac:dyDescent="0.25">
      <c r="A223">
        <v>29393987</v>
      </c>
      <c r="B223" s="7">
        <v>372050</v>
      </c>
      <c r="C223" s="7"/>
      <c r="D223" s="7">
        <v>1162770</v>
      </c>
      <c r="E223" s="7">
        <v>1608360</v>
      </c>
      <c r="F223" s="7">
        <v>816050</v>
      </c>
      <c r="G223" s="7">
        <v>3723680</v>
      </c>
      <c r="H223" s="7">
        <v>1160440</v>
      </c>
      <c r="I223" s="7">
        <v>2201636</v>
      </c>
      <c r="J223" s="7">
        <v>532950</v>
      </c>
      <c r="K223" s="7">
        <v>2376250</v>
      </c>
      <c r="L223" s="7">
        <v>103160</v>
      </c>
      <c r="M223" s="7">
        <v>396720</v>
      </c>
      <c r="N223" s="7">
        <v>430680</v>
      </c>
      <c r="O223" s="7">
        <v>12</v>
      </c>
    </row>
    <row r="224" spans="1:15" x14ac:dyDescent="0.25">
      <c r="A224">
        <v>1036621584</v>
      </c>
      <c r="B224" s="7">
        <v>293770</v>
      </c>
      <c r="C224" s="7">
        <v>41660</v>
      </c>
      <c r="D224" s="7">
        <v>506175</v>
      </c>
      <c r="E224" s="7">
        <v>502864</v>
      </c>
      <c r="F224" s="7">
        <v>100210</v>
      </c>
      <c r="G224" s="7">
        <v>660118</v>
      </c>
      <c r="H224" s="7">
        <v>408200</v>
      </c>
      <c r="I224" s="7">
        <v>114473</v>
      </c>
      <c r="J224" s="7">
        <v>69000</v>
      </c>
      <c r="K224" s="7">
        <v>326670</v>
      </c>
      <c r="L224" s="7"/>
      <c r="M224" s="7">
        <v>49560</v>
      </c>
      <c r="N224" s="7">
        <v>22900</v>
      </c>
      <c r="O224" s="7">
        <v>12</v>
      </c>
    </row>
    <row r="225" spans="1:15" x14ac:dyDescent="0.25">
      <c r="A225">
        <v>900511290</v>
      </c>
      <c r="B225" s="7">
        <v>631562</v>
      </c>
      <c r="C225" s="7">
        <v>2688880</v>
      </c>
      <c r="D225" s="7"/>
      <c r="E225" s="7">
        <v>1273424</v>
      </c>
      <c r="F225" s="7">
        <v>652653</v>
      </c>
      <c r="G225" s="7">
        <v>5109456</v>
      </c>
      <c r="H225" s="7">
        <v>3318701</v>
      </c>
      <c r="I225" s="7">
        <v>4434984</v>
      </c>
      <c r="J225" s="7">
        <v>1853857</v>
      </c>
      <c r="K225" s="7">
        <v>2300597</v>
      </c>
      <c r="L225" s="7">
        <v>2120836</v>
      </c>
      <c r="M225" s="7">
        <v>1797296</v>
      </c>
      <c r="N225" s="7">
        <v>617292</v>
      </c>
      <c r="O225" s="7">
        <v>12</v>
      </c>
    </row>
    <row r="226" spans="1:15" x14ac:dyDescent="0.25">
      <c r="A226">
        <v>900737595</v>
      </c>
      <c r="B226" s="7">
        <v>2931552</v>
      </c>
      <c r="C226" s="7">
        <v>8349400</v>
      </c>
      <c r="D226" s="7">
        <v>313815</v>
      </c>
      <c r="E226" s="7">
        <v>670962</v>
      </c>
      <c r="F226" s="7">
        <v>2429411</v>
      </c>
      <c r="G226" s="7">
        <v>863219</v>
      </c>
      <c r="H226" s="7">
        <v>1023614</v>
      </c>
      <c r="I226" s="7">
        <v>1468744</v>
      </c>
      <c r="J226" s="7">
        <v>259982</v>
      </c>
      <c r="K226" s="7">
        <v>227460</v>
      </c>
      <c r="L226" s="7"/>
      <c r="M226" s="7">
        <v>261901</v>
      </c>
      <c r="N226" s="7">
        <v>1318351</v>
      </c>
      <c r="O226" s="7">
        <v>12</v>
      </c>
    </row>
    <row r="227" spans="1:15" x14ac:dyDescent="0.25">
      <c r="A227">
        <v>830143908</v>
      </c>
      <c r="B227" s="7">
        <v>3872520</v>
      </c>
      <c r="C227" s="7">
        <v>55443</v>
      </c>
      <c r="D227" s="7"/>
      <c r="E227" s="7">
        <v>4111563</v>
      </c>
      <c r="F227" s="7">
        <v>425953</v>
      </c>
      <c r="G227" s="7">
        <v>-1091967</v>
      </c>
      <c r="H227" s="7">
        <v>-3705807</v>
      </c>
      <c r="I227" s="7">
        <v>19846342</v>
      </c>
      <c r="J227" s="7">
        <v>-3396527</v>
      </c>
      <c r="K227" s="7">
        <v>38590256</v>
      </c>
      <c r="L227" s="7">
        <v>10411419</v>
      </c>
      <c r="M227" s="7">
        <v>1378123</v>
      </c>
      <c r="N227" s="7">
        <v>2487780</v>
      </c>
      <c r="O227" s="7">
        <v>12</v>
      </c>
    </row>
    <row r="228" spans="1:15" x14ac:dyDescent="0.25">
      <c r="A228">
        <v>60256295</v>
      </c>
      <c r="B228" s="7">
        <v>338560</v>
      </c>
      <c r="C228" s="7">
        <v>1949880</v>
      </c>
      <c r="D228" s="7">
        <v>941700</v>
      </c>
      <c r="E228" s="7">
        <v>642560</v>
      </c>
      <c r="F228" s="7">
        <v>109970</v>
      </c>
      <c r="G228" s="7">
        <v>4180230</v>
      </c>
      <c r="H228" s="7">
        <v>2187700</v>
      </c>
      <c r="I228" s="7">
        <v>1525030</v>
      </c>
      <c r="J228" s="7"/>
      <c r="K228" s="7">
        <v>1108800</v>
      </c>
      <c r="L228" s="7">
        <v>51580</v>
      </c>
      <c r="M228" s="7">
        <v>812700</v>
      </c>
      <c r="N228" s="7">
        <v>208100</v>
      </c>
      <c r="O228" s="7">
        <v>12</v>
      </c>
    </row>
    <row r="229" spans="1:15" x14ac:dyDescent="0.25">
      <c r="A229">
        <v>51553715</v>
      </c>
      <c r="B229" s="7">
        <v>1393770</v>
      </c>
      <c r="C229" s="7">
        <v>1525360</v>
      </c>
      <c r="D229" s="7"/>
      <c r="E229" s="7">
        <v>1147500</v>
      </c>
      <c r="F229" s="7">
        <v>2377980</v>
      </c>
      <c r="G229" s="7">
        <v>4300130</v>
      </c>
      <c r="H229" s="7">
        <v>2416640</v>
      </c>
      <c r="I229" s="7">
        <v>6255252</v>
      </c>
      <c r="J229" s="7">
        <v>3055337</v>
      </c>
      <c r="K229" s="7">
        <v>6353870</v>
      </c>
      <c r="L229" s="7">
        <v>5633660</v>
      </c>
      <c r="M229" s="7">
        <v>626180</v>
      </c>
      <c r="N229" s="7">
        <v>463150</v>
      </c>
      <c r="O229" s="7">
        <v>12</v>
      </c>
    </row>
    <row r="230" spans="1:15" x14ac:dyDescent="0.25">
      <c r="A230">
        <v>1076620249</v>
      </c>
      <c r="B230" s="7">
        <v>66450</v>
      </c>
      <c r="C230" s="7">
        <v>114510</v>
      </c>
      <c r="D230" s="7">
        <v>162360</v>
      </c>
      <c r="E230" s="7">
        <v>223317</v>
      </c>
      <c r="F230" s="7">
        <v>80770</v>
      </c>
      <c r="G230" s="7">
        <v>1612990</v>
      </c>
      <c r="H230" s="7">
        <v>250657</v>
      </c>
      <c r="I230" s="7">
        <v>890511</v>
      </c>
      <c r="J230" s="7">
        <v>177170</v>
      </c>
      <c r="K230" s="7">
        <v>182460</v>
      </c>
      <c r="L230" s="7"/>
      <c r="M230" s="7">
        <v>41610</v>
      </c>
      <c r="N230" s="7">
        <v>44290</v>
      </c>
      <c r="O230" s="7">
        <v>12</v>
      </c>
    </row>
    <row r="231" spans="1:15" x14ac:dyDescent="0.25">
      <c r="A231">
        <v>80229171</v>
      </c>
      <c r="B231" s="7">
        <v>306910</v>
      </c>
      <c r="C231" s="7">
        <v>549620</v>
      </c>
      <c r="D231" s="7"/>
      <c r="E231" s="7">
        <v>150000</v>
      </c>
      <c r="F231" s="7">
        <v>466220</v>
      </c>
      <c r="G231" s="7">
        <v>620520</v>
      </c>
      <c r="H231" s="7">
        <v>193230</v>
      </c>
      <c r="I231" s="7">
        <v>516384</v>
      </c>
      <c r="J231" s="7">
        <v>217180</v>
      </c>
      <c r="K231" s="7">
        <v>94780</v>
      </c>
      <c r="L231" s="7">
        <v>254930</v>
      </c>
      <c r="M231" s="7">
        <v>83610</v>
      </c>
      <c r="N231" s="7">
        <v>177970</v>
      </c>
      <c r="O231" s="7">
        <v>12</v>
      </c>
    </row>
    <row r="232" spans="1:15" x14ac:dyDescent="0.25">
      <c r="A232">
        <v>94486514</v>
      </c>
      <c r="B232" s="7">
        <v>272260</v>
      </c>
      <c r="C232" s="7">
        <v>429450</v>
      </c>
      <c r="D232" s="7">
        <v>1410990</v>
      </c>
      <c r="E232" s="7">
        <v>598560</v>
      </c>
      <c r="F232" s="7">
        <v>577070</v>
      </c>
      <c r="G232" s="7">
        <v>3357330</v>
      </c>
      <c r="H232" s="7">
        <v>1234360</v>
      </c>
      <c r="I232" s="7">
        <v>1656104</v>
      </c>
      <c r="J232" s="7">
        <v>508640</v>
      </c>
      <c r="K232" s="7">
        <v>40460</v>
      </c>
      <c r="L232" s="7"/>
      <c r="M232" s="7">
        <v>141160</v>
      </c>
      <c r="N232" s="7">
        <v>373050</v>
      </c>
      <c r="O232" s="7">
        <v>12</v>
      </c>
    </row>
    <row r="233" spans="1:15" x14ac:dyDescent="0.25">
      <c r="A233">
        <v>900776372</v>
      </c>
      <c r="B233" s="7">
        <v>1063160</v>
      </c>
      <c r="C233" s="7">
        <v>134110</v>
      </c>
      <c r="D233" s="7">
        <v>704680</v>
      </c>
      <c r="E233" s="7">
        <v>1588720</v>
      </c>
      <c r="F233" s="7">
        <v>132840</v>
      </c>
      <c r="G233" s="7">
        <v>3836830</v>
      </c>
      <c r="H233" s="7">
        <v>1578600</v>
      </c>
      <c r="I233" s="7">
        <v>1607898</v>
      </c>
      <c r="J233" s="7">
        <v>203840</v>
      </c>
      <c r="K233" s="7">
        <v>43000</v>
      </c>
      <c r="L233" s="7"/>
      <c r="M233" s="7">
        <v>219830</v>
      </c>
      <c r="N233" s="7">
        <v>450710</v>
      </c>
      <c r="O233" s="7">
        <v>12</v>
      </c>
    </row>
    <row r="234" spans="1:15" x14ac:dyDescent="0.25">
      <c r="A234">
        <v>93402241</v>
      </c>
      <c r="B234" s="7">
        <v>44300</v>
      </c>
      <c r="C234" s="7"/>
      <c r="D234" s="7">
        <v>1999820</v>
      </c>
      <c r="E234" s="7">
        <v>610260</v>
      </c>
      <c r="F234" s="7">
        <v>439020</v>
      </c>
      <c r="G234" s="7">
        <v>1835830</v>
      </c>
      <c r="H234" s="7">
        <v>705220</v>
      </c>
      <c r="I234" s="7">
        <v>8173227</v>
      </c>
      <c r="J234" s="7">
        <v>1523400</v>
      </c>
      <c r="K234" s="7">
        <v>5977610</v>
      </c>
      <c r="L234" s="7">
        <v>1533400</v>
      </c>
      <c r="M234" s="7">
        <v>59170</v>
      </c>
      <c r="N234" s="7">
        <v>341320</v>
      </c>
      <c r="O234" s="7">
        <v>12</v>
      </c>
    </row>
    <row r="235" spans="1:15" x14ac:dyDescent="0.25">
      <c r="A235">
        <v>1061699342</v>
      </c>
      <c r="B235" s="7">
        <v>369610</v>
      </c>
      <c r="C235" s="7">
        <v>168400</v>
      </c>
      <c r="D235" s="7">
        <v>1102566</v>
      </c>
      <c r="E235" s="7">
        <v>1391458</v>
      </c>
      <c r="F235" s="7">
        <v>103637</v>
      </c>
      <c r="G235" s="7">
        <v>2312703</v>
      </c>
      <c r="H235" s="7">
        <v>1034083</v>
      </c>
      <c r="I235" s="7">
        <v>557070</v>
      </c>
      <c r="J235" s="7">
        <v>216720</v>
      </c>
      <c r="K235" s="7">
        <v>4298842</v>
      </c>
      <c r="L235" s="7">
        <v>568409</v>
      </c>
      <c r="M235" s="7"/>
      <c r="N235" s="7">
        <v>57840</v>
      </c>
      <c r="O235" s="7">
        <v>12</v>
      </c>
    </row>
    <row r="236" spans="1:15" x14ac:dyDescent="0.25">
      <c r="A236">
        <v>71749473</v>
      </c>
      <c r="B236" s="7"/>
      <c r="C236" s="7">
        <v>205800</v>
      </c>
      <c r="D236" s="7">
        <v>245230</v>
      </c>
      <c r="E236" s="7">
        <v>569500</v>
      </c>
      <c r="F236" s="7">
        <v>126550</v>
      </c>
      <c r="G236" s="7">
        <v>507990</v>
      </c>
      <c r="H236" s="7">
        <v>577190</v>
      </c>
      <c r="I236" s="7">
        <v>1159390</v>
      </c>
      <c r="J236" s="7">
        <v>723310</v>
      </c>
      <c r="K236" s="7">
        <v>245750</v>
      </c>
      <c r="L236" s="7">
        <v>221150</v>
      </c>
      <c r="M236" s="7">
        <v>550320</v>
      </c>
      <c r="N236" s="7">
        <v>85740</v>
      </c>
      <c r="O236" s="7">
        <v>12</v>
      </c>
    </row>
    <row r="237" spans="1:15" x14ac:dyDescent="0.25">
      <c r="A237">
        <v>5431277</v>
      </c>
      <c r="B237" s="7">
        <v>341740</v>
      </c>
      <c r="C237" s="7">
        <v>213860</v>
      </c>
      <c r="D237" s="7">
        <v>1789790</v>
      </c>
      <c r="E237" s="7">
        <v>683120</v>
      </c>
      <c r="F237" s="7">
        <v>318530</v>
      </c>
      <c r="G237" s="7">
        <v>1830180</v>
      </c>
      <c r="H237" s="7">
        <v>500430</v>
      </c>
      <c r="I237" s="7">
        <v>580740</v>
      </c>
      <c r="J237" s="7"/>
      <c r="K237" s="7">
        <v>1372960</v>
      </c>
      <c r="L237" s="7">
        <v>98140</v>
      </c>
      <c r="M237" s="7">
        <v>89590</v>
      </c>
      <c r="N237" s="7">
        <v>181170</v>
      </c>
      <c r="O237" s="7">
        <v>12</v>
      </c>
    </row>
    <row r="238" spans="1:15" x14ac:dyDescent="0.25">
      <c r="A238">
        <v>80850982</v>
      </c>
      <c r="B238" s="7">
        <v>250740</v>
      </c>
      <c r="C238" s="7">
        <v>122610</v>
      </c>
      <c r="D238" s="7">
        <v>813640</v>
      </c>
      <c r="E238" s="7">
        <v>1131600</v>
      </c>
      <c r="F238" s="7">
        <v>288750</v>
      </c>
      <c r="G238" s="7">
        <v>2758010</v>
      </c>
      <c r="H238" s="7">
        <v>930620</v>
      </c>
      <c r="I238" s="7">
        <v>1251164</v>
      </c>
      <c r="J238" s="7">
        <v>1469720</v>
      </c>
      <c r="K238" s="7">
        <v>1194140</v>
      </c>
      <c r="L238" s="7"/>
      <c r="M238" s="7">
        <v>56280</v>
      </c>
      <c r="N238" s="7">
        <v>1156240</v>
      </c>
      <c r="O238" s="7">
        <v>12</v>
      </c>
    </row>
    <row r="239" spans="1:15" x14ac:dyDescent="0.25">
      <c r="A239">
        <v>36952989</v>
      </c>
      <c r="B239" s="7">
        <v>188940</v>
      </c>
      <c r="C239" s="7">
        <v>1284340</v>
      </c>
      <c r="D239" s="7">
        <v>91620</v>
      </c>
      <c r="E239" s="7">
        <v>68000</v>
      </c>
      <c r="F239" s="7">
        <v>1326820</v>
      </c>
      <c r="G239" s="7">
        <v>1280430</v>
      </c>
      <c r="H239" s="7">
        <v>410640</v>
      </c>
      <c r="I239" s="7">
        <v>6785722</v>
      </c>
      <c r="J239" s="7">
        <v>1460740</v>
      </c>
      <c r="K239" s="7">
        <v>4029000</v>
      </c>
      <c r="L239" s="7">
        <v>468580</v>
      </c>
      <c r="M239" s="7"/>
      <c r="N239" s="7">
        <v>388700</v>
      </c>
      <c r="O239" s="7">
        <v>12</v>
      </c>
    </row>
    <row r="240" spans="1:15" x14ac:dyDescent="0.25">
      <c r="A240">
        <v>80855033</v>
      </c>
      <c r="B240" s="7">
        <v>704470</v>
      </c>
      <c r="C240" s="7">
        <v>1462550</v>
      </c>
      <c r="D240" s="7"/>
      <c r="E240" s="7">
        <v>150000</v>
      </c>
      <c r="F240" s="7">
        <v>172560</v>
      </c>
      <c r="G240" s="7">
        <v>1064170</v>
      </c>
      <c r="H240" s="7">
        <v>853760</v>
      </c>
      <c r="I240" s="7">
        <v>447832</v>
      </c>
      <c r="J240" s="7">
        <v>131040</v>
      </c>
      <c r="K240" s="7">
        <v>1328790</v>
      </c>
      <c r="L240" s="7">
        <v>783490</v>
      </c>
      <c r="M240" s="7">
        <v>50400</v>
      </c>
      <c r="N240" s="7">
        <v>106070</v>
      </c>
      <c r="O240" s="7">
        <v>12</v>
      </c>
    </row>
    <row r="241" spans="1:15" x14ac:dyDescent="0.25">
      <c r="A241">
        <v>1098638353</v>
      </c>
      <c r="B241" s="7">
        <v>310800</v>
      </c>
      <c r="C241" s="7">
        <v>154320</v>
      </c>
      <c r="D241" s="7">
        <v>576940</v>
      </c>
      <c r="E241" s="7">
        <v>303540</v>
      </c>
      <c r="F241" s="7">
        <v>60040</v>
      </c>
      <c r="G241" s="7">
        <v>1222320</v>
      </c>
      <c r="H241" s="7">
        <v>163140</v>
      </c>
      <c r="I241" s="7">
        <v>249065</v>
      </c>
      <c r="J241" s="7"/>
      <c r="K241" s="7">
        <v>179060</v>
      </c>
      <c r="L241" s="7">
        <v>22410</v>
      </c>
      <c r="M241" s="7">
        <v>30260</v>
      </c>
      <c r="N241" s="7">
        <v>344130</v>
      </c>
      <c r="O241" s="7">
        <v>12</v>
      </c>
    </row>
    <row r="242" spans="1:15" x14ac:dyDescent="0.25">
      <c r="A242">
        <v>40380301</v>
      </c>
      <c r="B242" s="7">
        <v>38970</v>
      </c>
      <c r="C242" s="7"/>
      <c r="D242" s="7">
        <v>3873600</v>
      </c>
      <c r="E242" s="7">
        <v>431500</v>
      </c>
      <c r="F242" s="7">
        <v>2206110</v>
      </c>
      <c r="G242" s="7">
        <v>7713280</v>
      </c>
      <c r="H242" s="7">
        <v>1743960</v>
      </c>
      <c r="I242" s="7">
        <v>2771762</v>
      </c>
      <c r="J242" s="7">
        <v>643560</v>
      </c>
      <c r="K242" s="7">
        <v>11372774</v>
      </c>
      <c r="L242" s="7">
        <v>4058500</v>
      </c>
      <c r="M242" s="7">
        <v>471890</v>
      </c>
      <c r="N242" s="7">
        <v>1575560</v>
      </c>
      <c r="O242" s="7">
        <v>12</v>
      </c>
    </row>
    <row r="243" spans="1:15" x14ac:dyDescent="0.25">
      <c r="A243">
        <v>901017213</v>
      </c>
      <c r="B243" s="7">
        <v>497420</v>
      </c>
      <c r="C243" s="7">
        <v>557560</v>
      </c>
      <c r="D243" s="7"/>
      <c r="E243" s="7">
        <v>365720</v>
      </c>
      <c r="F243" s="7">
        <v>1544920</v>
      </c>
      <c r="G243" s="7">
        <v>3603010</v>
      </c>
      <c r="H243" s="7">
        <v>2141190</v>
      </c>
      <c r="I243" s="7">
        <v>2745839</v>
      </c>
      <c r="J243" s="7">
        <v>884940</v>
      </c>
      <c r="K243" s="7">
        <v>570170</v>
      </c>
      <c r="L243" s="7">
        <v>50940</v>
      </c>
      <c r="M243" s="7">
        <v>84450</v>
      </c>
      <c r="N243" s="7">
        <v>1517450</v>
      </c>
      <c r="O243" s="7">
        <v>12</v>
      </c>
    </row>
    <row r="244" spans="1:15" x14ac:dyDescent="0.25">
      <c r="A244">
        <v>900748739</v>
      </c>
      <c r="B244" s="7">
        <v>1549370</v>
      </c>
      <c r="C244" s="7">
        <v>3215460</v>
      </c>
      <c r="D244" s="7">
        <v>6186473</v>
      </c>
      <c r="E244" s="7">
        <v>9757900</v>
      </c>
      <c r="F244" s="7"/>
      <c r="G244" s="7">
        <v>20988574</v>
      </c>
      <c r="H244" s="7">
        <v>8606799</v>
      </c>
      <c r="I244" s="7">
        <v>41807835</v>
      </c>
      <c r="J244" s="7">
        <v>14424299</v>
      </c>
      <c r="K244" s="7">
        <v>40870807</v>
      </c>
      <c r="L244" s="7">
        <v>30375811</v>
      </c>
      <c r="M244" s="7">
        <v>2677591</v>
      </c>
      <c r="N244" s="7">
        <v>125200</v>
      </c>
      <c r="O244" s="7">
        <v>12</v>
      </c>
    </row>
    <row r="245" spans="1:15" x14ac:dyDescent="0.25">
      <c r="A245">
        <v>900826420</v>
      </c>
      <c r="B245" s="7">
        <v>266700</v>
      </c>
      <c r="C245" s="7">
        <v>146911</v>
      </c>
      <c r="D245" s="7">
        <v>197330</v>
      </c>
      <c r="E245" s="7">
        <v>202500</v>
      </c>
      <c r="F245" s="7">
        <v>477320</v>
      </c>
      <c r="G245" s="7">
        <v>781770</v>
      </c>
      <c r="H245" s="7">
        <v>56240</v>
      </c>
      <c r="I245" s="7">
        <v>2557585</v>
      </c>
      <c r="J245" s="7">
        <v>175678</v>
      </c>
      <c r="K245" s="7">
        <v>1799112</v>
      </c>
      <c r="L245" s="7">
        <v>94651</v>
      </c>
      <c r="M245" s="7">
        <v>25200</v>
      </c>
      <c r="N245" s="7"/>
      <c r="O245" s="7">
        <v>12</v>
      </c>
    </row>
    <row r="246" spans="1:15" x14ac:dyDescent="0.25">
      <c r="A246">
        <v>830037737</v>
      </c>
      <c r="B246" s="7">
        <v>3307509</v>
      </c>
      <c r="C246" s="7"/>
      <c r="D246" s="7">
        <v>1010270</v>
      </c>
      <c r="E246" s="7">
        <v>943909</v>
      </c>
      <c r="F246" s="7">
        <v>10976847</v>
      </c>
      <c r="G246" s="7">
        <v>3889839</v>
      </c>
      <c r="H246" s="7">
        <v>1582760</v>
      </c>
      <c r="I246" s="7">
        <v>42120329</v>
      </c>
      <c r="J246" s="7">
        <v>5730179</v>
      </c>
      <c r="K246" s="7">
        <v>21492839</v>
      </c>
      <c r="L246" s="7">
        <v>4298564</v>
      </c>
      <c r="M246" s="7">
        <v>535500</v>
      </c>
      <c r="N246" s="7">
        <v>1601869</v>
      </c>
      <c r="O246" s="7">
        <v>12</v>
      </c>
    </row>
    <row r="247" spans="1:15" x14ac:dyDescent="0.25">
      <c r="A247">
        <v>900794730</v>
      </c>
      <c r="B247" s="7">
        <v>211630</v>
      </c>
      <c r="C247" s="7">
        <v>772700</v>
      </c>
      <c r="D247" s="7">
        <v>68720</v>
      </c>
      <c r="E247" s="7">
        <v>865000</v>
      </c>
      <c r="F247" s="7"/>
      <c r="G247" s="7">
        <v>1407299</v>
      </c>
      <c r="H247" s="7">
        <v>151287</v>
      </c>
      <c r="I247" s="7">
        <v>1980925</v>
      </c>
      <c r="J247" s="7">
        <v>532897</v>
      </c>
      <c r="K247" s="7">
        <v>2009224</v>
      </c>
      <c r="L247" s="7">
        <v>702684</v>
      </c>
      <c r="M247" s="7">
        <v>225960</v>
      </c>
      <c r="N247" s="7">
        <v>44290</v>
      </c>
      <c r="O247" s="7">
        <v>12</v>
      </c>
    </row>
    <row r="248" spans="1:15" x14ac:dyDescent="0.25">
      <c r="A248">
        <v>900774312</v>
      </c>
      <c r="B248" s="7">
        <v>35080</v>
      </c>
      <c r="C248" s="7">
        <v>437100</v>
      </c>
      <c r="D248" s="7"/>
      <c r="E248" s="7">
        <v>581860</v>
      </c>
      <c r="F248" s="7">
        <v>99670</v>
      </c>
      <c r="G248" s="7">
        <v>1767370</v>
      </c>
      <c r="H248" s="7">
        <v>894800</v>
      </c>
      <c r="I248" s="7">
        <v>1210594</v>
      </c>
      <c r="J248" s="7">
        <v>618576</v>
      </c>
      <c r="K248" s="7">
        <v>1013520</v>
      </c>
      <c r="L248" s="7">
        <v>324570</v>
      </c>
      <c r="M248" s="7">
        <v>68100</v>
      </c>
      <c r="N248" s="7">
        <v>379200</v>
      </c>
      <c r="O248" s="7">
        <v>12</v>
      </c>
    </row>
    <row r="249" spans="1:15" x14ac:dyDescent="0.25">
      <c r="A249">
        <v>900135740</v>
      </c>
      <c r="B249" s="7">
        <v>1429100</v>
      </c>
      <c r="C249" s="7"/>
      <c r="D249" s="7">
        <v>3090430</v>
      </c>
      <c r="E249" s="7">
        <v>2563220</v>
      </c>
      <c r="F249" s="7">
        <v>956250</v>
      </c>
      <c r="G249" s="7">
        <v>3607710</v>
      </c>
      <c r="H249" s="7">
        <v>1379820</v>
      </c>
      <c r="I249" s="7">
        <v>3739685</v>
      </c>
      <c r="J249" s="7">
        <v>574020</v>
      </c>
      <c r="K249" s="7">
        <v>6178670</v>
      </c>
      <c r="L249" s="7">
        <v>942360</v>
      </c>
      <c r="M249" s="7">
        <v>42450</v>
      </c>
      <c r="N249" s="7">
        <v>647170</v>
      </c>
      <c r="O249" s="7">
        <v>12</v>
      </c>
    </row>
    <row r="250" spans="1:15" x14ac:dyDescent="0.25">
      <c r="A250">
        <v>900646095</v>
      </c>
      <c r="B250" s="7">
        <v>3595600</v>
      </c>
      <c r="C250" s="7"/>
      <c r="D250" s="7">
        <v>2891697</v>
      </c>
      <c r="E250" s="7">
        <v>3361660</v>
      </c>
      <c r="F250" s="7">
        <v>1328750</v>
      </c>
      <c r="G250" s="7">
        <v>8303756</v>
      </c>
      <c r="H250" s="7">
        <v>1944908</v>
      </c>
      <c r="I250" s="7">
        <v>17037172</v>
      </c>
      <c r="J250" s="7">
        <v>97606</v>
      </c>
      <c r="K250" s="7">
        <v>29391631</v>
      </c>
      <c r="L250" s="7">
        <v>3838716</v>
      </c>
      <c r="M250" s="7">
        <v>398770</v>
      </c>
      <c r="N250" s="7">
        <v>4054491</v>
      </c>
      <c r="O250" s="7">
        <v>12</v>
      </c>
    </row>
    <row r="251" spans="1:15" x14ac:dyDescent="0.25">
      <c r="A251">
        <v>900610441</v>
      </c>
      <c r="B251" s="7">
        <v>2046202</v>
      </c>
      <c r="C251" s="7"/>
      <c r="D251" s="7">
        <v>10596600</v>
      </c>
      <c r="E251" s="7">
        <v>3126760</v>
      </c>
      <c r="F251" s="7">
        <v>1989202</v>
      </c>
      <c r="G251" s="7">
        <v>8829825</v>
      </c>
      <c r="H251" s="7">
        <v>1325385</v>
      </c>
      <c r="I251" s="7">
        <v>12858321</v>
      </c>
      <c r="J251" s="7">
        <v>2394112</v>
      </c>
      <c r="K251" s="7">
        <v>18187939</v>
      </c>
      <c r="L251" s="7">
        <v>5170032</v>
      </c>
      <c r="M251" s="7">
        <v>189100</v>
      </c>
      <c r="N251" s="7">
        <v>1110705</v>
      </c>
      <c r="O251" s="7">
        <v>12</v>
      </c>
    </row>
    <row r="252" spans="1:15" x14ac:dyDescent="0.25">
      <c r="A252">
        <v>900957049</v>
      </c>
      <c r="B252" s="7">
        <v>369120</v>
      </c>
      <c r="C252" s="7">
        <v>664340</v>
      </c>
      <c r="D252" s="7">
        <v>399020</v>
      </c>
      <c r="E252" s="7">
        <v>499720</v>
      </c>
      <c r="F252" s="7">
        <v>127640</v>
      </c>
      <c r="G252" s="7">
        <v>530470</v>
      </c>
      <c r="H252" s="7">
        <v>528740</v>
      </c>
      <c r="I252" s="7">
        <v>682058</v>
      </c>
      <c r="J252" s="7">
        <v>207631</v>
      </c>
      <c r="K252" s="7">
        <v>910860</v>
      </c>
      <c r="L252" s="7">
        <v>198150</v>
      </c>
      <c r="M252" s="7"/>
      <c r="N252" s="7">
        <v>60270</v>
      </c>
      <c r="O252" s="7">
        <v>12</v>
      </c>
    </row>
    <row r="253" spans="1:15" x14ac:dyDescent="0.25">
      <c r="A253">
        <v>900406674</v>
      </c>
      <c r="B253" s="7">
        <v>389340</v>
      </c>
      <c r="C253" s="7">
        <v>514690</v>
      </c>
      <c r="D253" s="7">
        <v>65200</v>
      </c>
      <c r="E253" s="7">
        <v>704713</v>
      </c>
      <c r="F253" s="7">
        <v>869910</v>
      </c>
      <c r="G253" s="7">
        <v>2551363</v>
      </c>
      <c r="H253" s="7">
        <v>291863</v>
      </c>
      <c r="I253" s="7">
        <v>3790502</v>
      </c>
      <c r="J253" s="7">
        <v>1463939</v>
      </c>
      <c r="K253" s="7">
        <v>5333978</v>
      </c>
      <c r="L253" s="7">
        <v>3071528</v>
      </c>
      <c r="M253" s="7"/>
      <c r="N253" s="7">
        <v>805230</v>
      </c>
      <c r="O253" s="7">
        <v>12</v>
      </c>
    </row>
    <row r="254" spans="1:15" x14ac:dyDescent="0.25">
      <c r="A254">
        <v>98393336</v>
      </c>
      <c r="B254" s="7">
        <v>448599</v>
      </c>
      <c r="C254" s="7">
        <v>1378199</v>
      </c>
      <c r="D254" s="7"/>
      <c r="E254" s="7">
        <v>-8101</v>
      </c>
      <c r="F254" s="7">
        <v>193949</v>
      </c>
      <c r="G254" s="7">
        <v>344510</v>
      </c>
      <c r="H254" s="7">
        <v>318420</v>
      </c>
      <c r="I254" s="7">
        <v>1319980</v>
      </c>
      <c r="J254" s="7">
        <v>91095</v>
      </c>
      <c r="K254" s="7">
        <v>2300289</v>
      </c>
      <c r="L254" s="7">
        <v>81939</v>
      </c>
      <c r="M254" s="7">
        <v>-10129</v>
      </c>
      <c r="N254" s="7">
        <v>284850</v>
      </c>
      <c r="O254" s="7">
        <v>12</v>
      </c>
    </row>
    <row r="255" spans="1:15" x14ac:dyDescent="0.25">
      <c r="A255">
        <v>1120369729</v>
      </c>
      <c r="B255" s="7">
        <v>207140</v>
      </c>
      <c r="C255" s="7">
        <v>403590</v>
      </c>
      <c r="D255" s="7">
        <v>1535320</v>
      </c>
      <c r="E255" s="7">
        <v>826740</v>
      </c>
      <c r="F255" s="7"/>
      <c r="G255" s="7">
        <v>1268390</v>
      </c>
      <c r="H255" s="7">
        <v>1367340</v>
      </c>
      <c r="I255" s="7">
        <v>1949848</v>
      </c>
      <c r="J255" s="7">
        <v>181680</v>
      </c>
      <c r="K255" s="7">
        <v>3596000</v>
      </c>
      <c r="L255" s="7">
        <v>92650</v>
      </c>
      <c r="M255" s="7">
        <v>73550</v>
      </c>
      <c r="N255" s="7">
        <v>51860</v>
      </c>
      <c r="O255" s="7">
        <v>12</v>
      </c>
    </row>
    <row r="256" spans="1:15" x14ac:dyDescent="0.25">
      <c r="A256">
        <v>1039446249</v>
      </c>
      <c r="B256" s="7">
        <v>383530</v>
      </c>
      <c r="C256" s="7">
        <v>418967</v>
      </c>
      <c r="D256" s="7">
        <v>177540</v>
      </c>
      <c r="E256" s="7">
        <v>781960</v>
      </c>
      <c r="F256" s="7">
        <v>250470</v>
      </c>
      <c r="G256" s="7">
        <v>4850810</v>
      </c>
      <c r="H256" s="7">
        <v>2888350</v>
      </c>
      <c r="I256" s="7">
        <v>2504524</v>
      </c>
      <c r="J256" s="7">
        <v>714639</v>
      </c>
      <c r="K256" s="7">
        <v>2749537</v>
      </c>
      <c r="L256" s="7">
        <v>1025700</v>
      </c>
      <c r="M256" s="7">
        <v>225120</v>
      </c>
      <c r="N256" s="7"/>
      <c r="O256" s="7">
        <v>12</v>
      </c>
    </row>
    <row r="257" spans="1:15" x14ac:dyDescent="0.25">
      <c r="A257">
        <v>805019838</v>
      </c>
      <c r="B257" s="7">
        <v>1042544</v>
      </c>
      <c r="C257" s="7">
        <v>325306</v>
      </c>
      <c r="D257" s="7">
        <v>2481112</v>
      </c>
      <c r="E257" s="7">
        <v>1999896</v>
      </c>
      <c r="F257" s="7">
        <v>3263752</v>
      </c>
      <c r="G257" s="7">
        <v>2129688</v>
      </c>
      <c r="H257" s="7">
        <v>1657042</v>
      </c>
      <c r="I257" s="7">
        <v>4087401</v>
      </c>
      <c r="J257" s="7">
        <v>378956</v>
      </c>
      <c r="K257" s="7">
        <v>2812055</v>
      </c>
      <c r="L257" s="7">
        <v>383930</v>
      </c>
      <c r="M257" s="7"/>
      <c r="N257" s="7">
        <v>1361863</v>
      </c>
      <c r="O257" s="7">
        <v>12</v>
      </c>
    </row>
    <row r="258" spans="1:15" x14ac:dyDescent="0.25">
      <c r="A258">
        <v>52507426</v>
      </c>
      <c r="B258" s="7"/>
      <c r="C258" s="7">
        <v>211500</v>
      </c>
      <c r="D258" s="7">
        <v>128033</v>
      </c>
      <c r="E258" s="7">
        <v>49386</v>
      </c>
      <c r="F258" s="7">
        <v>195920</v>
      </c>
      <c r="G258" s="7">
        <v>1061258</v>
      </c>
      <c r="H258" s="7">
        <v>464839</v>
      </c>
      <c r="I258" s="7">
        <v>64974</v>
      </c>
      <c r="J258" s="7">
        <v>29120</v>
      </c>
      <c r="K258" s="7">
        <v>838080</v>
      </c>
      <c r="L258" s="7">
        <v>354060</v>
      </c>
      <c r="M258" s="7">
        <v>122079</v>
      </c>
      <c r="N258" s="7">
        <v>120540</v>
      </c>
      <c r="O258" s="7">
        <v>12</v>
      </c>
    </row>
    <row r="259" spans="1:15" x14ac:dyDescent="0.25">
      <c r="A259">
        <v>79266148</v>
      </c>
      <c r="B259" s="7">
        <v>631330</v>
      </c>
      <c r="C259" s="7">
        <v>397090</v>
      </c>
      <c r="D259" s="7"/>
      <c r="E259" s="7">
        <v>736060</v>
      </c>
      <c r="F259" s="7">
        <v>1225530</v>
      </c>
      <c r="G259" s="7">
        <v>2661790</v>
      </c>
      <c r="H259" s="7">
        <v>1297840</v>
      </c>
      <c r="I259" s="7">
        <v>5795550</v>
      </c>
      <c r="J259" s="7">
        <v>809643</v>
      </c>
      <c r="K259" s="7">
        <v>3058420</v>
      </c>
      <c r="L259" s="7">
        <v>1145400</v>
      </c>
      <c r="M259" s="7">
        <v>93260</v>
      </c>
      <c r="N259" s="7">
        <v>522240</v>
      </c>
      <c r="O259" s="7">
        <v>12</v>
      </c>
    </row>
    <row r="260" spans="1:15" x14ac:dyDescent="0.25">
      <c r="A260">
        <v>71371055</v>
      </c>
      <c r="B260" s="7">
        <v>254350</v>
      </c>
      <c r="C260" s="7">
        <v>321800</v>
      </c>
      <c r="D260" s="7">
        <v>970700</v>
      </c>
      <c r="E260" s="7">
        <v>2224920</v>
      </c>
      <c r="F260" s="7">
        <v>154480</v>
      </c>
      <c r="G260" s="7">
        <v>5986840</v>
      </c>
      <c r="H260" s="7">
        <v>1777520</v>
      </c>
      <c r="I260" s="7">
        <v>2340316</v>
      </c>
      <c r="J260" s="7">
        <v>1386390</v>
      </c>
      <c r="K260" s="7">
        <v>2695820</v>
      </c>
      <c r="L260" s="7">
        <v>350720</v>
      </c>
      <c r="M260" s="7">
        <v>312480</v>
      </c>
      <c r="N260" s="7"/>
      <c r="O260" s="7">
        <v>12</v>
      </c>
    </row>
    <row r="261" spans="1:15" x14ac:dyDescent="0.25">
      <c r="A261">
        <v>5268813</v>
      </c>
      <c r="B261" s="7">
        <v>-7668</v>
      </c>
      <c r="C261" s="7">
        <v>434459</v>
      </c>
      <c r="D261" s="7"/>
      <c r="E261" s="7">
        <v>162333</v>
      </c>
      <c r="F261" s="7">
        <v>885791</v>
      </c>
      <c r="G261" s="7">
        <v>979890</v>
      </c>
      <c r="H261" s="7">
        <v>738960</v>
      </c>
      <c r="I261" s="7">
        <v>2691948</v>
      </c>
      <c r="J261" s="7">
        <v>320619</v>
      </c>
      <c r="K261" s="7">
        <v>270525</v>
      </c>
      <c r="L261" s="7">
        <v>190985</v>
      </c>
      <c r="M261" s="7">
        <v>-7668</v>
      </c>
      <c r="N261" s="7">
        <v>140630</v>
      </c>
      <c r="O261" s="7">
        <v>12</v>
      </c>
    </row>
    <row r="262" spans="1:15" x14ac:dyDescent="0.25">
      <c r="A262">
        <v>53094055</v>
      </c>
      <c r="B262" s="7">
        <v>94870</v>
      </c>
      <c r="C262" s="7">
        <v>397690</v>
      </c>
      <c r="D262" s="7">
        <v>247520</v>
      </c>
      <c r="E262" s="7">
        <v>360260</v>
      </c>
      <c r="F262" s="7">
        <v>86150</v>
      </c>
      <c r="G262" s="7">
        <v>1218570</v>
      </c>
      <c r="H262" s="7">
        <v>411770</v>
      </c>
      <c r="I262" s="7">
        <v>429915</v>
      </c>
      <c r="J262" s="7">
        <v>201300</v>
      </c>
      <c r="K262" s="7">
        <v>61700</v>
      </c>
      <c r="L262" s="7">
        <v>258890</v>
      </c>
      <c r="M262" s="7">
        <v>43680</v>
      </c>
      <c r="N262" s="7"/>
      <c r="O262" s="7">
        <v>12</v>
      </c>
    </row>
    <row r="263" spans="1:15" x14ac:dyDescent="0.25">
      <c r="A263">
        <v>32732834</v>
      </c>
      <c r="B263" s="7">
        <v>1642940</v>
      </c>
      <c r="C263" s="7"/>
      <c r="D263" s="7">
        <v>293230</v>
      </c>
      <c r="E263" s="7">
        <v>381000</v>
      </c>
      <c r="F263" s="7">
        <v>4050910</v>
      </c>
      <c r="G263" s="7">
        <v>353470</v>
      </c>
      <c r="H263" s="7">
        <v>189050</v>
      </c>
      <c r="I263" s="7">
        <v>19300140</v>
      </c>
      <c r="J263" s="7">
        <v>2455920</v>
      </c>
      <c r="K263" s="7">
        <v>14009190</v>
      </c>
      <c r="L263" s="7">
        <v>2036430</v>
      </c>
      <c r="M263" s="7">
        <v>257160</v>
      </c>
      <c r="N263" s="7">
        <v>661730</v>
      </c>
      <c r="O263" s="7">
        <v>12</v>
      </c>
    </row>
    <row r="264" spans="1:15" x14ac:dyDescent="0.25">
      <c r="A264">
        <v>79598911</v>
      </c>
      <c r="B264" s="7">
        <v>489910</v>
      </c>
      <c r="C264" s="7">
        <v>416760</v>
      </c>
      <c r="D264" s="7"/>
      <c r="E264" s="7">
        <v>38759</v>
      </c>
      <c r="F264" s="7">
        <v>66460</v>
      </c>
      <c r="G264" s="7">
        <v>1474140</v>
      </c>
      <c r="H264" s="7">
        <v>414820</v>
      </c>
      <c r="I264" s="7">
        <v>660057</v>
      </c>
      <c r="J264" s="7">
        <v>452192</v>
      </c>
      <c r="K264" s="7">
        <v>1294547</v>
      </c>
      <c r="L264" s="7">
        <v>356230</v>
      </c>
      <c r="M264" s="7">
        <v>46220</v>
      </c>
      <c r="N264" s="7">
        <v>163230</v>
      </c>
      <c r="O264" s="7">
        <v>12</v>
      </c>
    </row>
    <row r="265" spans="1:15" x14ac:dyDescent="0.25">
      <c r="A265">
        <v>80229599</v>
      </c>
      <c r="B265" s="7">
        <v>210960</v>
      </c>
      <c r="C265" s="7">
        <v>995580</v>
      </c>
      <c r="D265" s="7">
        <v>137440</v>
      </c>
      <c r="E265" s="7">
        <v>776280</v>
      </c>
      <c r="F265" s="7"/>
      <c r="G265" s="7">
        <v>987240</v>
      </c>
      <c r="H265" s="7">
        <v>1017930</v>
      </c>
      <c r="I265" s="7">
        <v>57987</v>
      </c>
      <c r="J265" s="7">
        <v>81310</v>
      </c>
      <c r="K265" s="7">
        <v>247910</v>
      </c>
      <c r="L265" s="7">
        <v>55290</v>
      </c>
      <c r="M265" s="7">
        <v>459342</v>
      </c>
      <c r="N265" s="7">
        <v>40180</v>
      </c>
      <c r="O265" s="7">
        <v>12</v>
      </c>
    </row>
    <row r="266" spans="1:15" x14ac:dyDescent="0.25">
      <c r="A266">
        <v>79644073</v>
      </c>
      <c r="B266" s="7">
        <v>67776</v>
      </c>
      <c r="C266" s="7">
        <v>244213</v>
      </c>
      <c r="D266" s="7">
        <v>622871</v>
      </c>
      <c r="E266" s="7">
        <v>792640</v>
      </c>
      <c r="F266" s="7">
        <v>-19115</v>
      </c>
      <c r="G266" s="7">
        <v>954653</v>
      </c>
      <c r="H266" s="7">
        <v>498351</v>
      </c>
      <c r="I266" s="7">
        <v>627107</v>
      </c>
      <c r="J266" s="7">
        <v>71431</v>
      </c>
      <c r="K266" s="7">
        <v>972721</v>
      </c>
      <c r="L266" s="7">
        <v>895011</v>
      </c>
      <c r="M266" s="7">
        <v>86028</v>
      </c>
      <c r="N266" s="7"/>
      <c r="O266" s="7">
        <v>12</v>
      </c>
    </row>
    <row r="267" spans="1:15" x14ac:dyDescent="0.25">
      <c r="A267">
        <v>71775297</v>
      </c>
      <c r="B267" s="7">
        <v>49480</v>
      </c>
      <c r="C267" s="7">
        <v>118900</v>
      </c>
      <c r="D267" s="7">
        <v>479040</v>
      </c>
      <c r="E267" s="7">
        <v>836200</v>
      </c>
      <c r="F267" s="7">
        <v>57230</v>
      </c>
      <c r="G267" s="7">
        <v>1638900</v>
      </c>
      <c r="H267" s="7">
        <v>851660</v>
      </c>
      <c r="I267" s="7">
        <v>810069</v>
      </c>
      <c r="J267" s="7">
        <v>583580</v>
      </c>
      <c r="K267" s="7">
        <v>478460</v>
      </c>
      <c r="L267" s="7">
        <v>762320</v>
      </c>
      <c r="M267" s="7"/>
      <c r="N267" s="7">
        <v>20150</v>
      </c>
      <c r="O267" s="7">
        <v>12</v>
      </c>
    </row>
    <row r="268" spans="1:15" x14ac:dyDescent="0.25">
      <c r="A268">
        <v>32295589</v>
      </c>
      <c r="B268" s="7">
        <v>16550</v>
      </c>
      <c r="C268" s="7">
        <v>225420</v>
      </c>
      <c r="D268" s="7">
        <v>336800</v>
      </c>
      <c r="E268" s="7">
        <v>1154960</v>
      </c>
      <c r="F268" s="7">
        <v>240930</v>
      </c>
      <c r="G268" s="7">
        <v>5583800</v>
      </c>
      <c r="H268" s="7">
        <v>1131220</v>
      </c>
      <c r="I268" s="7">
        <v>647550</v>
      </c>
      <c r="J268" s="7">
        <v>300820</v>
      </c>
      <c r="K268" s="7">
        <v>1113330</v>
      </c>
      <c r="L268" s="7">
        <v>137760</v>
      </c>
      <c r="M268" s="7">
        <v>401150</v>
      </c>
      <c r="N268" s="7"/>
      <c r="O268" s="7">
        <v>12</v>
      </c>
    </row>
    <row r="269" spans="1:15" x14ac:dyDescent="0.25">
      <c r="A269">
        <v>91158362</v>
      </c>
      <c r="B269" s="7">
        <v>581680</v>
      </c>
      <c r="C269" s="7"/>
      <c r="D269" s="7">
        <v>2552091</v>
      </c>
      <c r="E269" s="7">
        <v>2407241</v>
      </c>
      <c r="F269" s="7">
        <v>484210</v>
      </c>
      <c r="G269" s="7">
        <v>4939182</v>
      </c>
      <c r="H269" s="7">
        <v>1903262</v>
      </c>
      <c r="I269" s="7">
        <v>9006147</v>
      </c>
      <c r="J269" s="7">
        <v>641430</v>
      </c>
      <c r="K269" s="7">
        <v>14316472</v>
      </c>
      <c r="L269" s="7">
        <v>2245430</v>
      </c>
      <c r="M269" s="7">
        <v>396190</v>
      </c>
      <c r="N269" s="7">
        <v>503010</v>
      </c>
      <c r="O269" s="7">
        <v>12</v>
      </c>
    </row>
    <row r="270" spans="1:15" x14ac:dyDescent="0.25">
      <c r="A270">
        <v>900841318</v>
      </c>
      <c r="B270" s="7">
        <v>714340</v>
      </c>
      <c r="C270" s="7"/>
      <c r="D270" s="7">
        <v>1285850</v>
      </c>
      <c r="E270" s="7">
        <v>1027040</v>
      </c>
      <c r="F270" s="7">
        <v>992560</v>
      </c>
      <c r="G270" s="7">
        <v>2871300</v>
      </c>
      <c r="H270" s="7">
        <v>595540</v>
      </c>
      <c r="I270" s="7">
        <v>2092134</v>
      </c>
      <c r="J270" s="7">
        <v>201600</v>
      </c>
      <c r="K270" s="7">
        <v>1380940</v>
      </c>
      <c r="L270" s="7">
        <v>768680</v>
      </c>
      <c r="M270" s="7">
        <v>54600</v>
      </c>
      <c r="N270" s="7">
        <v>1408360</v>
      </c>
      <c r="O270" s="7">
        <v>12</v>
      </c>
    </row>
    <row r="271" spans="1:15" x14ac:dyDescent="0.25">
      <c r="A271">
        <v>80206716</v>
      </c>
      <c r="B271" s="7">
        <v>394092</v>
      </c>
      <c r="C271" s="7">
        <v>1952660</v>
      </c>
      <c r="D271" s="7">
        <v>1025720</v>
      </c>
      <c r="E271" s="7">
        <v>2174354</v>
      </c>
      <c r="F271" s="7">
        <v>19390</v>
      </c>
      <c r="G271" s="7">
        <v>12117848</v>
      </c>
      <c r="H271" s="7">
        <v>3512540</v>
      </c>
      <c r="I271" s="7">
        <v>5174875</v>
      </c>
      <c r="J271" s="7">
        <v>1041570</v>
      </c>
      <c r="K271" s="7">
        <v>4403570</v>
      </c>
      <c r="L271" s="7">
        <v>2955490</v>
      </c>
      <c r="M271" s="7">
        <v>31610</v>
      </c>
      <c r="N271" s="7"/>
      <c r="O271" s="7">
        <v>12</v>
      </c>
    </row>
    <row r="272" spans="1:15" x14ac:dyDescent="0.25">
      <c r="A272">
        <v>900953897</v>
      </c>
      <c r="B272" s="7">
        <v>859050</v>
      </c>
      <c r="C272" s="7">
        <v>760493</v>
      </c>
      <c r="D272" s="7">
        <v>295790</v>
      </c>
      <c r="E272" s="7">
        <v>364740</v>
      </c>
      <c r="F272" s="7">
        <v>540060</v>
      </c>
      <c r="G272" s="7">
        <v>1052290</v>
      </c>
      <c r="H272" s="7">
        <v>446950</v>
      </c>
      <c r="I272" s="7">
        <v>0</v>
      </c>
      <c r="J272" s="7">
        <v>239450</v>
      </c>
      <c r="K272" s="7">
        <v>697040</v>
      </c>
      <c r="L272" s="7">
        <v>151770</v>
      </c>
      <c r="M272" s="7"/>
      <c r="N272" s="7">
        <v>160900</v>
      </c>
      <c r="O272" s="7">
        <v>12</v>
      </c>
    </row>
    <row r="273" spans="1:15" x14ac:dyDescent="0.25">
      <c r="A273">
        <v>1013592238</v>
      </c>
      <c r="B273" s="7">
        <v>72350</v>
      </c>
      <c r="C273" s="7">
        <v>724950</v>
      </c>
      <c r="D273" s="7">
        <v>87120</v>
      </c>
      <c r="E273" s="7">
        <v>172500</v>
      </c>
      <c r="F273" s="7"/>
      <c r="G273" s="7">
        <v>569660</v>
      </c>
      <c r="H273" s="7">
        <v>671220</v>
      </c>
      <c r="I273" s="7">
        <v>1180697</v>
      </c>
      <c r="J273" s="7">
        <v>613210</v>
      </c>
      <c r="K273" s="7">
        <v>862420</v>
      </c>
      <c r="L273" s="7">
        <v>733500</v>
      </c>
      <c r="M273" s="7">
        <v>53760</v>
      </c>
      <c r="N273" s="7">
        <v>20150</v>
      </c>
      <c r="O273" s="7">
        <v>12</v>
      </c>
    </row>
    <row r="274" spans="1:15" x14ac:dyDescent="0.25">
      <c r="A274">
        <v>16225705</v>
      </c>
      <c r="B274" s="7">
        <v>697900</v>
      </c>
      <c r="C274" s="7"/>
      <c r="D274" s="7">
        <v>187780</v>
      </c>
      <c r="E274" s="7">
        <v>343500</v>
      </c>
      <c r="F274" s="7">
        <v>238120</v>
      </c>
      <c r="G274" s="7">
        <v>1480720</v>
      </c>
      <c r="H274" s="7">
        <v>1081120</v>
      </c>
      <c r="I274" s="7">
        <v>618955</v>
      </c>
      <c r="J274" s="7">
        <v>45700</v>
      </c>
      <c r="K274" s="7">
        <v>493190</v>
      </c>
      <c r="L274" s="7">
        <v>49070</v>
      </c>
      <c r="M274" s="7">
        <v>50400</v>
      </c>
      <c r="N274" s="7">
        <v>527430</v>
      </c>
      <c r="O274" s="7">
        <v>12</v>
      </c>
    </row>
    <row r="275" spans="1:15" x14ac:dyDescent="0.25">
      <c r="A275">
        <v>17307275</v>
      </c>
      <c r="B275" s="7">
        <v>505500</v>
      </c>
      <c r="C275" s="7"/>
      <c r="D275" s="7">
        <v>943810</v>
      </c>
      <c r="E275" s="7">
        <v>853880</v>
      </c>
      <c r="F275" s="7">
        <v>538750</v>
      </c>
      <c r="G275" s="7">
        <v>670860</v>
      </c>
      <c r="H275" s="7">
        <v>13440</v>
      </c>
      <c r="I275" s="7">
        <v>5290205</v>
      </c>
      <c r="J275" s="7">
        <v>1872870</v>
      </c>
      <c r="K275" s="7">
        <v>3039340</v>
      </c>
      <c r="L275" s="7">
        <v>997250</v>
      </c>
      <c r="M275" s="7">
        <v>114240</v>
      </c>
      <c r="N275" s="7">
        <v>63750</v>
      </c>
      <c r="O275" s="7">
        <v>12</v>
      </c>
    </row>
    <row r="276" spans="1:15" x14ac:dyDescent="0.25">
      <c r="A276">
        <v>900643104</v>
      </c>
      <c r="B276" s="7">
        <v>248460</v>
      </c>
      <c r="C276" s="7"/>
      <c r="D276" s="7">
        <v>228970</v>
      </c>
      <c r="E276" s="7">
        <v>67500</v>
      </c>
      <c r="F276" s="7">
        <v>319150</v>
      </c>
      <c r="G276" s="7">
        <v>246400</v>
      </c>
      <c r="H276" s="7">
        <v>259660</v>
      </c>
      <c r="I276" s="7">
        <v>75930</v>
      </c>
      <c r="J276" s="7">
        <v>47370</v>
      </c>
      <c r="K276" s="7">
        <v>344460</v>
      </c>
      <c r="L276" s="7">
        <v>689300</v>
      </c>
      <c r="M276" s="7">
        <v>46100</v>
      </c>
      <c r="N276" s="7">
        <v>60270</v>
      </c>
      <c r="O276" s="7">
        <v>12</v>
      </c>
    </row>
    <row r="277" spans="1:15" x14ac:dyDescent="0.25">
      <c r="A277">
        <v>34971962</v>
      </c>
      <c r="B277" s="7">
        <v>2471220</v>
      </c>
      <c r="C277" s="7"/>
      <c r="D277" s="7">
        <v>4967670</v>
      </c>
      <c r="E277" s="7">
        <v>175000</v>
      </c>
      <c r="F277" s="7">
        <v>1564340</v>
      </c>
      <c r="G277" s="7">
        <v>7551350</v>
      </c>
      <c r="H277" s="7">
        <v>872040</v>
      </c>
      <c r="I277" s="7">
        <v>6937464</v>
      </c>
      <c r="J277" s="7">
        <v>328711</v>
      </c>
      <c r="K277" s="7">
        <v>11098880</v>
      </c>
      <c r="L277" s="7">
        <v>2853220</v>
      </c>
      <c r="M277" s="7">
        <v>50400</v>
      </c>
      <c r="N277" s="7">
        <v>470680</v>
      </c>
      <c r="O277" s="7">
        <v>12</v>
      </c>
    </row>
    <row r="278" spans="1:15" x14ac:dyDescent="0.25">
      <c r="A278">
        <v>79535062</v>
      </c>
      <c r="B278" s="7">
        <v>38970</v>
      </c>
      <c r="C278" s="7">
        <v>190500</v>
      </c>
      <c r="D278" s="7">
        <v>68720</v>
      </c>
      <c r="E278" s="7">
        <v>932500</v>
      </c>
      <c r="F278" s="7">
        <v>29170</v>
      </c>
      <c r="G278" s="7">
        <v>629940</v>
      </c>
      <c r="H278" s="7">
        <v>450990</v>
      </c>
      <c r="I278" s="7">
        <v>702262</v>
      </c>
      <c r="J278" s="7">
        <v>627090</v>
      </c>
      <c r="K278" s="7">
        <v>1098870</v>
      </c>
      <c r="L278" s="7">
        <v>1188970</v>
      </c>
      <c r="M278" s="7">
        <v>110040</v>
      </c>
      <c r="N278" s="7"/>
      <c r="O278" s="7">
        <v>12</v>
      </c>
    </row>
    <row r="279" spans="1:15" x14ac:dyDescent="0.25">
      <c r="A279">
        <v>52835967</v>
      </c>
      <c r="B279" s="7">
        <v>156770</v>
      </c>
      <c r="C279" s="7">
        <v>175310</v>
      </c>
      <c r="D279" s="7"/>
      <c r="E279" s="7">
        <v>100500</v>
      </c>
      <c r="F279" s="7">
        <v>16330</v>
      </c>
      <c r="G279" s="7">
        <v>600640</v>
      </c>
      <c r="H279" s="7">
        <v>211800</v>
      </c>
      <c r="I279" s="7">
        <v>479284</v>
      </c>
      <c r="J279" s="7">
        <v>174720</v>
      </c>
      <c r="K279" s="7">
        <v>139650</v>
      </c>
      <c r="L279" s="7">
        <v>153450</v>
      </c>
      <c r="M279" s="7">
        <v>53760</v>
      </c>
      <c r="N279" s="7">
        <v>244110</v>
      </c>
      <c r="O279" s="7">
        <v>12</v>
      </c>
    </row>
    <row r="280" spans="1:15" x14ac:dyDescent="0.25">
      <c r="A280">
        <v>1152434324</v>
      </c>
      <c r="B280" s="7">
        <v>106640</v>
      </c>
      <c r="C280" s="7">
        <v>536160</v>
      </c>
      <c r="D280" s="7">
        <v>138280</v>
      </c>
      <c r="E280" s="7">
        <v>1113000</v>
      </c>
      <c r="F280" s="7">
        <v>450910</v>
      </c>
      <c r="G280" s="7">
        <v>898570</v>
      </c>
      <c r="H280" s="7">
        <v>259800</v>
      </c>
      <c r="I280" s="7">
        <v>408716</v>
      </c>
      <c r="J280" s="7">
        <v>146600</v>
      </c>
      <c r="K280" s="7">
        <v>1597610</v>
      </c>
      <c r="L280" s="7"/>
      <c r="M280" s="7">
        <v>164700</v>
      </c>
      <c r="N280" s="7">
        <v>24200</v>
      </c>
      <c r="O280" s="7">
        <v>12</v>
      </c>
    </row>
    <row r="281" spans="1:15" x14ac:dyDescent="0.25">
      <c r="A281">
        <v>79541524</v>
      </c>
      <c r="B281" s="7">
        <v>246410</v>
      </c>
      <c r="C281" s="7">
        <v>320290</v>
      </c>
      <c r="D281" s="7">
        <v>313600</v>
      </c>
      <c r="E281" s="7">
        <v>88000</v>
      </c>
      <c r="F281" s="7">
        <v>155380</v>
      </c>
      <c r="G281" s="7">
        <v>1499550</v>
      </c>
      <c r="H281" s="7">
        <v>345360</v>
      </c>
      <c r="I281" s="7">
        <v>1339293</v>
      </c>
      <c r="J281" s="7">
        <v>13799</v>
      </c>
      <c r="K281" s="7">
        <v>928600</v>
      </c>
      <c r="L281" s="7">
        <v>322590</v>
      </c>
      <c r="M281" s="7">
        <v>87830</v>
      </c>
      <c r="N281" s="7"/>
      <c r="O281" s="7">
        <v>12</v>
      </c>
    </row>
    <row r="282" spans="1:15" x14ac:dyDescent="0.25">
      <c r="A282">
        <v>37548563</v>
      </c>
      <c r="B282" s="7">
        <v>227720</v>
      </c>
      <c r="C282" s="7"/>
      <c r="D282" s="7">
        <v>2924840</v>
      </c>
      <c r="E282" s="7">
        <v>1224520</v>
      </c>
      <c r="F282" s="7">
        <v>722150</v>
      </c>
      <c r="G282" s="7">
        <v>3125280</v>
      </c>
      <c r="H282" s="7">
        <v>1866770</v>
      </c>
      <c r="I282" s="7">
        <v>1936093</v>
      </c>
      <c r="J282" s="7">
        <v>709130</v>
      </c>
      <c r="K282" s="7">
        <v>4059780</v>
      </c>
      <c r="L282" s="7">
        <v>144230</v>
      </c>
      <c r="M282" s="7">
        <v>184860</v>
      </c>
      <c r="N282" s="7">
        <v>2567671</v>
      </c>
      <c r="O282" s="7">
        <v>12</v>
      </c>
    </row>
    <row r="283" spans="1:15" x14ac:dyDescent="0.25">
      <c r="A283">
        <v>80014956</v>
      </c>
      <c r="B283" s="7">
        <v>723690</v>
      </c>
      <c r="C283" s="7">
        <v>1065200</v>
      </c>
      <c r="D283" s="7"/>
      <c r="E283" s="7">
        <v>34000</v>
      </c>
      <c r="F283" s="7">
        <v>69970</v>
      </c>
      <c r="G283" s="7">
        <v>535640</v>
      </c>
      <c r="H283" s="7">
        <v>400800</v>
      </c>
      <c r="I283" s="7">
        <v>808232</v>
      </c>
      <c r="J283" s="7">
        <v>-28648</v>
      </c>
      <c r="K283" s="7">
        <v>123210</v>
      </c>
      <c r="L283" s="7">
        <v>101180</v>
      </c>
      <c r="M283" s="7">
        <v>120960</v>
      </c>
      <c r="N283" s="7">
        <v>212350</v>
      </c>
      <c r="O283" s="7">
        <v>12</v>
      </c>
    </row>
    <row r="284" spans="1:15" x14ac:dyDescent="0.25">
      <c r="A284">
        <v>52218467</v>
      </c>
      <c r="B284" s="7">
        <v>1031810</v>
      </c>
      <c r="C284" s="7"/>
      <c r="D284" s="7">
        <v>597890</v>
      </c>
      <c r="E284" s="7">
        <v>978400</v>
      </c>
      <c r="F284" s="7">
        <v>97150</v>
      </c>
      <c r="G284" s="7">
        <v>1314200</v>
      </c>
      <c r="H284" s="7">
        <v>266160</v>
      </c>
      <c r="I284" s="7">
        <v>2115657</v>
      </c>
      <c r="J284" s="7">
        <v>171120</v>
      </c>
      <c r="K284" s="7">
        <v>534600</v>
      </c>
      <c r="L284" s="7">
        <v>407620</v>
      </c>
      <c r="M284" s="7">
        <v>48720</v>
      </c>
      <c r="N284" s="7">
        <v>151570</v>
      </c>
      <c r="O284" s="7">
        <v>12</v>
      </c>
    </row>
    <row r="285" spans="1:15" x14ac:dyDescent="0.25">
      <c r="A285">
        <v>91077449</v>
      </c>
      <c r="B285" s="7">
        <v>649840</v>
      </c>
      <c r="C285" s="7">
        <v>726600</v>
      </c>
      <c r="D285" s="7">
        <v>2692390</v>
      </c>
      <c r="E285" s="7">
        <v>2268404</v>
      </c>
      <c r="F285" s="7">
        <v>640600</v>
      </c>
      <c r="G285" s="7">
        <v>10260300</v>
      </c>
      <c r="H285" s="7">
        <v>2468630</v>
      </c>
      <c r="I285" s="7">
        <v>9054930</v>
      </c>
      <c r="J285" s="7">
        <v>1552940</v>
      </c>
      <c r="K285" s="7">
        <v>13974941</v>
      </c>
      <c r="L285" s="7">
        <v>3347900</v>
      </c>
      <c r="M285" s="7"/>
      <c r="N285" s="7">
        <v>1261330</v>
      </c>
      <c r="O285" s="7">
        <v>12</v>
      </c>
    </row>
    <row r="286" spans="1:15" x14ac:dyDescent="0.25">
      <c r="A286">
        <v>1015404297</v>
      </c>
      <c r="B286" s="7">
        <v>138150</v>
      </c>
      <c r="C286" s="7">
        <v>463210</v>
      </c>
      <c r="D286" s="7">
        <v>9940</v>
      </c>
      <c r="E286" s="7">
        <v>33500</v>
      </c>
      <c r="F286" s="7">
        <v>150280</v>
      </c>
      <c r="G286" s="7">
        <v>544550</v>
      </c>
      <c r="H286" s="7">
        <v>626240</v>
      </c>
      <c r="I286" s="7">
        <v>61860</v>
      </c>
      <c r="J286" s="7">
        <v>344530</v>
      </c>
      <c r="K286" s="7"/>
      <c r="L286" s="7">
        <v>0</v>
      </c>
      <c r="M286" s="7">
        <v>55440</v>
      </c>
      <c r="N286" s="7">
        <v>22900</v>
      </c>
      <c r="O286" s="7">
        <v>12</v>
      </c>
    </row>
    <row r="287" spans="1:15" x14ac:dyDescent="0.25">
      <c r="A287">
        <v>41438079</v>
      </c>
      <c r="B287" s="7">
        <v>383390</v>
      </c>
      <c r="C287" s="7">
        <v>297150</v>
      </c>
      <c r="D287" s="7">
        <v>1171930</v>
      </c>
      <c r="E287" s="7">
        <v>3201010</v>
      </c>
      <c r="F287" s="7"/>
      <c r="G287" s="7">
        <v>5859259</v>
      </c>
      <c r="H287" s="7">
        <v>4246959</v>
      </c>
      <c r="I287" s="7">
        <v>486590</v>
      </c>
      <c r="J287" s="7">
        <v>38640</v>
      </c>
      <c r="K287" s="7">
        <v>2799690</v>
      </c>
      <c r="L287" s="7">
        <v>2151500</v>
      </c>
      <c r="M287" s="7">
        <v>387450</v>
      </c>
      <c r="N287" s="7">
        <v>-7910</v>
      </c>
      <c r="O287" s="7">
        <v>12</v>
      </c>
    </row>
    <row r="288" spans="1:15" x14ac:dyDescent="0.25">
      <c r="A288">
        <v>80730491</v>
      </c>
      <c r="B288" s="7">
        <v>-12204</v>
      </c>
      <c r="C288" s="7">
        <v>523126</v>
      </c>
      <c r="D288" s="7"/>
      <c r="E288" s="7">
        <v>167500</v>
      </c>
      <c r="F288" s="7">
        <v>271686</v>
      </c>
      <c r="G288" s="7">
        <v>622651</v>
      </c>
      <c r="H288" s="7">
        <v>695251</v>
      </c>
      <c r="I288" s="7">
        <v>1160576</v>
      </c>
      <c r="J288" s="7">
        <v>287887</v>
      </c>
      <c r="K288" s="7">
        <v>669442</v>
      </c>
      <c r="L288" s="7">
        <v>843675</v>
      </c>
      <c r="M288" s="7">
        <v>77280</v>
      </c>
      <c r="N288" s="7">
        <v>-12204</v>
      </c>
      <c r="O288" s="7">
        <v>12</v>
      </c>
    </row>
    <row r="289" spans="1:15" x14ac:dyDescent="0.25">
      <c r="A289">
        <v>1020721076</v>
      </c>
      <c r="B289" s="7">
        <v>196930</v>
      </c>
      <c r="C289" s="7">
        <v>87400</v>
      </c>
      <c r="D289" s="7">
        <v>1100530</v>
      </c>
      <c r="E289" s="7">
        <v>1924940</v>
      </c>
      <c r="F289" s="7"/>
      <c r="G289" s="7">
        <v>5384300</v>
      </c>
      <c r="H289" s="7">
        <v>2831330</v>
      </c>
      <c r="I289" s="7">
        <v>592200</v>
      </c>
      <c r="J289" s="7">
        <v>377970</v>
      </c>
      <c r="K289" s="7">
        <v>915650</v>
      </c>
      <c r="L289" s="7">
        <v>186830</v>
      </c>
      <c r="M289" s="7">
        <v>54840</v>
      </c>
      <c r="N289" s="7">
        <v>22900</v>
      </c>
      <c r="O289" s="7">
        <v>12</v>
      </c>
    </row>
    <row r="290" spans="1:15" x14ac:dyDescent="0.25">
      <c r="A290">
        <v>86043397</v>
      </c>
      <c r="B290" s="7">
        <v>1146490</v>
      </c>
      <c r="C290" s="7"/>
      <c r="D290" s="7">
        <v>4560830</v>
      </c>
      <c r="E290" s="7">
        <v>2425320</v>
      </c>
      <c r="F290" s="7">
        <v>1579950</v>
      </c>
      <c r="G290" s="7">
        <v>2620380</v>
      </c>
      <c r="H290" s="7">
        <v>2615040</v>
      </c>
      <c r="I290" s="7">
        <v>4086265</v>
      </c>
      <c r="J290" s="7">
        <v>673820</v>
      </c>
      <c r="K290" s="7">
        <v>7234620</v>
      </c>
      <c r="L290" s="7">
        <v>1222600</v>
      </c>
      <c r="M290" s="7">
        <v>266340</v>
      </c>
      <c r="N290" s="7">
        <v>878460</v>
      </c>
      <c r="O290" s="7">
        <v>12</v>
      </c>
    </row>
    <row r="291" spans="1:15" x14ac:dyDescent="0.25">
      <c r="A291">
        <v>98487378</v>
      </c>
      <c r="B291" s="7">
        <v>254920</v>
      </c>
      <c r="C291" s="7">
        <v>220880</v>
      </c>
      <c r="D291" s="7">
        <v>525860</v>
      </c>
      <c r="E291" s="7">
        <v>786940</v>
      </c>
      <c r="F291" s="7">
        <v>97180</v>
      </c>
      <c r="G291" s="7">
        <v>1486600</v>
      </c>
      <c r="H291" s="7">
        <v>411260</v>
      </c>
      <c r="I291" s="7">
        <v>827732</v>
      </c>
      <c r="J291" s="7">
        <v>133560</v>
      </c>
      <c r="K291" s="7">
        <v>565590</v>
      </c>
      <c r="L291" s="7"/>
      <c r="M291" s="7">
        <v>52080</v>
      </c>
      <c r="N291" s="7">
        <v>479040</v>
      </c>
      <c r="O291" s="7">
        <v>12</v>
      </c>
    </row>
    <row r="292" spans="1:15" x14ac:dyDescent="0.25">
      <c r="A292">
        <v>1110494832</v>
      </c>
      <c r="B292" s="7">
        <v>1167658</v>
      </c>
      <c r="C292" s="7">
        <v>159020</v>
      </c>
      <c r="D292" s="7">
        <v>530166</v>
      </c>
      <c r="E292" s="7">
        <v>-6718</v>
      </c>
      <c r="F292" s="7">
        <v>721330</v>
      </c>
      <c r="G292" s="7">
        <v>1299980</v>
      </c>
      <c r="H292" s="7">
        <v>1155011</v>
      </c>
      <c r="I292" s="7">
        <v>2236143</v>
      </c>
      <c r="J292" s="7">
        <v>323823</v>
      </c>
      <c r="K292" s="7">
        <v>2096970</v>
      </c>
      <c r="L292" s="7">
        <v>976410</v>
      </c>
      <c r="M292" s="7"/>
      <c r="N292" s="7">
        <v>285916</v>
      </c>
      <c r="O292" s="7">
        <v>12</v>
      </c>
    </row>
    <row r="293" spans="1:15" x14ac:dyDescent="0.25">
      <c r="A293">
        <v>51759717</v>
      </c>
      <c r="B293" s="7">
        <v>968483</v>
      </c>
      <c r="C293" s="7">
        <v>405166</v>
      </c>
      <c r="D293" s="7">
        <v>323775</v>
      </c>
      <c r="E293" s="7">
        <v>637805</v>
      </c>
      <c r="F293" s="7">
        <v>1761285</v>
      </c>
      <c r="G293" s="7">
        <v>2007284</v>
      </c>
      <c r="H293" s="7">
        <v>699174</v>
      </c>
      <c r="I293" s="7">
        <v>4554170</v>
      </c>
      <c r="J293" s="7">
        <v>456721</v>
      </c>
      <c r="K293" s="7">
        <v>2864358</v>
      </c>
      <c r="L293" s="7">
        <v>949242</v>
      </c>
      <c r="M293" s="7"/>
      <c r="N293" s="7">
        <v>483190</v>
      </c>
      <c r="O293" s="7">
        <v>12</v>
      </c>
    </row>
    <row r="294" spans="1:15" x14ac:dyDescent="0.25">
      <c r="A294">
        <v>33142613</v>
      </c>
      <c r="B294" s="7">
        <v>234300</v>
      </c>
      <c r="C294" s="7"/>
      <c r="D294" s="7">
        <v>499560</v>
      </c>
      <c r="E294" s="7">
        <v>534000</v>
      </c>
      <c r="F294" s="7">
        <v>206100</v>
      </c>
      <c r="G294" s="7">
        <v>726230</v>
      </c>
      <c r="H294" s="7">
        <v>234180</v>
      </c>
      <c r="I294" s="7">
        <v>766041</v>
      </c>
      <c r="J294" s="7">
        <v>117970</v>
      </c>
      <c r="K294" s="7">
        <v>5445830</v>
      </c>
      <c r="L294" s="7">
        <v>216560</v>
      </c>
      <c r="M294" s="7">
        <v>72710</v>
      </c>
      <c r="N294" s="7">
        <v>24200</v>
      </c>
      <c r="O294" s="7">
        <v>12</v>
      </c>
    </row>
    <row r="295" spans="1:15" x14ac:dyDescent="0.25">
      <c r="A295">
        <v>1020714178</v>
      </c>
      <c r="B295" s="7">
        <v>243650</v>
      </c>
      <c r="C295" s="7"/>
      <c r="D295" s="7">
        <v>325440</v>
      </c>
      <c r="E295" s="7">
        <v>118480</v>
      </c>
      <c r="F295" s="7">
        <v>891000</v>
      </c>
      <c r="G295" s="7">
        <v>3528660</v>
      </c>
      <c r="H295" s="7">
        <v>524800</v>
      </c>
      <c r="I295" s="7">
        <v>1110374</v>
      </c>
      <c r="J295" s="7">
        <v>207000</v>
      </c>
      <c r="K295" s="7">
        <v>2033030</v>
      </c>
      <c r="L295" s="7">
        <v>75470</v>
      </c>
      <c r="M295" s="7">
        <v>4200</v>
      </c>
      <c r="N295" s="7">
        <v>123350</v>
      </c>
      <c r="O295" s="7">
        <v>12</v>
      </c>
    </row>
    <row r="296" spans="1:15" x14ac:dyDescent="0.25">
      <c r="A296">
        <v>39738640</v>
      </c>
      <c r="B296" s="7">
        <v>178340</v>
      </c>
      <c r="C296" s="7">
        <v>214600</v>
      </c>
      <c r="D296" s="7">
        <v>229340</v>
      </c>
      <c r="E296" s="7">
        <v>516120</v>
      </c>
      <c r="F296" s="7">
        <v>27810</v>
      </c>
      <c r="G296" s="7">
        <v>894792</v>
      </c>
      <c r="H296" s="7">
        <v>1064202</v>
      </c>
      <c r="I296" s="7">
        <v>299371</v>
      </c>
      <c r="J296" s="7">
        <v>164623</v>
      </c>
      <c r="K296" s="7">
        <v>1936881</v>
      </c>
      <c r="L296" s="7">
        <v>216050</v>
      </c>
      <c r="M296" s="7">
        <v>157920</v>
      </c>
      <c r="N296" s="7"/>
      <c r="O296" s="7">
        <v>12</v>
      </c>
    </row>
    <row r="297" spans="1:15" x14ac:dyDescent="0.25">
      <c r="A297">
        <v>2889753</v>
      </c>
      <c r="B297" s="7">
        <v>1364180</v>
      </c>
      <c r="C297" s="7">
        <v>4134360</v>
      </c>
      <c r="D297" s="7"/>
      <c r="E297" s="7">
        <v>4133576</v>
      </c>
      <c r="F297" s="7">
        <v>1090290</v>
      </c>
      <c r="G297" s="7">
        <v>14735190</v>
      </c>
      <c r="H297" s="7">
        <v>6957680</v>
      </c>
      <c r="I297" s="7">
        <v>9867232</v>
      </c>
      <c r="J297" s="7">
        <v>5166090</v>
      </c>
      <c r="K297" s="7">
        <v>4876080</v>
      </c>
      <c r="L297" s="7">
        <v>6468480</v>
      </c>
      <c r="M297" s="7">
        <v>626884</v>
      </c>
      <c r="N297" s="7">
        <v>383870</v>
      </c>
      <c r="O297" s="7">
        <v>12</v>
      </c>
    </row>
    <row r="298" spans="1:15" x14ac:dyDescent="0.25">
      <c r="A298">
        <v>52819572</v>
      </c>
      <c r="B298" s="7">
        <v>107853</v>
      </c>
      <c r="C298" s="7">
        <v>465768</v>
      </c>
      <c r="D298" s="7">
        <v>11450</v>
      </c>
      <c r="E298" s="7">
        <v>381240</v>
      </c>
      <c r="F298" s="7">
        <v>188989</v>
      </c>
      <c r="G298" s="7">
        <v>814540</v>
      </c>
      <c r="H298" s="7">
        <v>226400</v>
      </c>
      <c r="I298" s="7">
        <v>740902</v>
      </c>
      <c r="J298" s="7">
        <v>9036</v>
      </c>
      <c r="K298" s="7">
        <v>333482</v>
      </c>
      <c r="L298" s="7"/>
      <c r="M298" s="7">
        <v>16800</v>
      </c>
      <c r="N298" s="7">
        <v>-3170</v>
      </c>
      <c r="O298" s="7">
        <v>12</v>
      </c>
    </row>
    <row r="299" spans="1:15" x14ac:dyDescent="0.25">
      <c r="A299">
        <v>72254601</v>
      </c>
      <c r="B299" s="7">
        <v>-37611</v>
      </c>
      <c r="C299" s="7"/>
      <c r="D299" s="7">
        <v>6090517</v>
      </c>
      <c r="E299" s="7">
        <v>1531240</v>
      </c>
      <c r="F299" s="7">
        <v>199229</v>
      </c>
      <c r="G299" s="7">
        <v>5176017</v>
      </c>
      <c r="H299" s="7">
        <v>445730</v>
      </c>
      <c r="I299" s="7">
        <v>969058</v>
      </c>
      <c r="J299" s="7">
        <v>-37611</v>
      </c>
      <c r="K299" s="7">
        <v>3906890</v>
      </c>
      <c r="L299" s="7">
        <v>-37611</v>
      </c>
      <c r="M299" s="7">
        <v>13440</v>
      </c>
      <c r="N299" s="7">
        <v>885787</v>
      </c>
      <c r="O299" s="7">
        <v>12</v>
      </c>
    </row>
    <row r="300" spans="1:15" x14ac:dyDescent="0.25">
      <c r="A300">
        <v>70072232</v>
      </c>
      <c r="B300" s="7">
        <v>514400</v>
      </c>
      <c r="C300" s="7">
        <v>1025500</v>
      </c>
      <c r="D300" s="7">
        <v>607670</v>
      </c>
      <c r="E300" s="7">
        <v>1338780</v>
      </c>
      <c r="F300" s="7">
        <v>33300</v>
      </c>
      <c r="G300" s="7">
        <v>6502460</v>
      </c>
      <c r="H300" s="7">
        <v>3515840</v>
      </c>
      <c r="I300" s="7">
        <v>230370</v>
      </c>
      <c r="J300" s="7">
        <v>17020</v>
      </c>
      <c r="K300" s="7">
        <v>204840</v>
      </c>
      <c r="L300" s="7"/>
      <c r="M300" s="7">
        <v>532560</v>
      </c>
      <c r="N300" s="7">
        <v>201500</v>
      </c>
      <c r="O300" s="7">
        <v>12</v>
      </c>
    </row>
    <row r="301" spans="1:15" x14ac:dyDescent="0.25">
      <c r="A301">
        <v>900467513</v>
      </c>
      <c r="B301" s="7">
        <v>2234140</v>
      </c>
      <c r="C301" s="7"/>
      <c r="D301" s="7">
        <v>223281</v>
      </c>
      <c r="E301" s="7">
        <v>512310</v>
      </c>
      <c r="F301" s="7">
        <v>1070270</v>
      </c>
      <c r="G301" s="7">
        <v>1787880</v>
      </c>
      <c r="H301" s="7">
        <v>452980</v>
      </c>
      <c r="I301" s="7">
        <v>1224393</v>
      </c>
      <c r="J301" s="7">
        <v>265590</v>
      </c>
      <c r="K301" s="7">
        <v>1646491</v>
      </c>
      <c r="L301" s="7">
        <v>625458</v>
      </c>
      <c r="M301" s="7">
        <v>56642</v>
      </c>
      <c r="N301" s="7">
        <v>1146110</v>
      </c>
      <c r="O301" s="7">
        <v>12</v>
      </c>
    </row>
    <row r="302" spans="1:15" x14ac:dyDescent="0.25">
      <c r="A302">
        <v>900850489</v>
      </c>
      <c r="B302" s="7">
        <v>750360</v>
      </c>
      <c r="C302" s="7"/>
      <c r="D302" s="7">
        <v>1821150</v>
      </c>
      <c r="E302" s="7">
        <v>1507000</v>
      </c>
      <c r="F302" s="7">
        <v>565650</v>
      </c>
      <c r="G302" s="7">
        <v>5077430</v>
      </c>
      <c r="H302" s="7">
        <v>628710</v>
      </c>
      <c r="I302" s="7">
        <v>2002369</v>
      </c>
      <c r="J302" s="7">
        <v>681120</v>
      </c>
      <c r="K302" s="7">
        <v>6962029</v>
      </c>
      <c r="L302" s="7">
        <v>1450597</v>
      </c>
      <c r="M302" s="7">
        <v>54600</v>
      </c>
      <c r="N302" s="7">
        <v>94800</v>
      </c>
      <c r="O302" s="7">
        <v>12</v>
      </c>
    </row>
    <row r="303" spans="1:15" x14ac:dyDescent="0.25">
      <c r="A303">
        <v>8390544</v>
      </c>
      <c r="B303" s="7">
        <v>258601</v>
      </c>
      <c r="C303" s="7">
        <v>158601</v>
      </c>
      <c r="D303" s="7">
        <v>57260</v>
      </c>
      <c r="E303" s="7">
        <v>135740</v>
      </c>
      <c r="F303" s="7">
        <v>840260</v>
      </c>
      <c r="G303" s="7">
        <v>265161</v>
      </c>
      <c r="H303" s="7">
        <v>40711</v>
      </c>
      <c r="I303" s="7">
        <v>1273267</v>
      </c>
      <c r="J303" s="7">
        <v>588842</v>
      </c>
      <c r="K303" s="7">
        <v>40460</v>
      </c>
      <c r="L303" s="7"/>
      <c r="M303" s="7">
        <v>42860</v>
      </c>
      <c r="N303" s="7">
        <v>253260</v>
      </c>
      <c r="O303" s="7">
        <v>12</v>
      </c>
    </row>
    <row r="304" spans="1:15" x14ac:dyDescent="0.25">
      <c r="A304">
        <v>1085258627</v>
      </c>
      <c r="B304" s="7">
        <v>25980</v>
      </c>
      <c r="C304" s="7">
        <v>658759</v>
      </c>
      <c r="D304" s="7">
        <v>-40023</v>
      </c>
      <c r="E304" s="7">
        <v>883677</v>
      </c>
      <c r="F304" s="7">
        <v>-8005</v>
      </c>
      <c r="G304" s="7">
        <v>542777</v>
      </c>
      <c r="H304" s="7">
        <v>990237</v>
      </c>
      <c r="I304" s="7">
        <v>1255000</v>
      </c>
      <c r="J304" s="7">
        <v>917663</v>
      </c>
      <c r="K304" s="7">
        <v>2104056</v>
      </c>
      <c r="L304" s="7">
        <v>1512176</v>
      </c>
      <c r="M304" s="7">
        <v>149427</v>
      </c>
      <c r="N304" s="7"/>
      <c r="O304" s="7">
        <v>12</v>
      </c>
    </row>
    <row r="305" spans="1:15" x14ac:dyDescent="0.25">
      <c r="A305">
        <v>80109957</v>
      </c>
      <c r="B305" s="7">
        <v>1151360</v>
      </c>
      <c r="C305" s="7">
        <v>815500</v>
      </c>
      <c r="D305" s="7">
        <v>215340</v>
      </c>
      <c r="E305" s="7"/>
      <c r="F305" s="7">
        <v>155730</v>
      </c>
      <c r="G305" s="7">
        <v>1897160</v>
      </c>
      <c r="H305" s="7">
        <v>811820</v>
      </c>
      <c r="I305" s="7">
        <v>167632</v>
      </c>
      <c r="J305" s="7">
        <v>276320</v>
      </c>
      <c r="K305" s="7">
        <v>1768930</v>
      </c>
      <c r="L305" s="7">
        <v>703550</v>
      </c>
      <c r="M305" s="7">
        <v>79410</v>
      </c>
      <c r="N305" s="7">
        <v>60330</v>
      </c>
      <c r="O305" s="7">
        <v>12</v>
      </c>
    </row>
    <row r="306" spans="1:15" x14ac:dyDescent="0.25">
      <c r="A306">
        <v>71262223</v>
      </c>
      <c r="B306" s="7">
        <v>63680</v>
      </c>
      <c r="C306" s="7"/>
      <c r="D306" s="7">
        <v>802900</v>
      </c>
      <c r="E306" s="7">
        <v>943720</v>
      </c>
      <c r="F306" s="7">
        <v>176850</v>
      </c>
      <c r="G306" s="7">
        <v>794930</v>
      </c>
      <c r="H306" s="7">
        <v>1288190</v>
      </c>
      <c r="I306" s="7">
        <v>424528</v>
      </c>
      <c r="J306" s="7">
        <v>305340</v>
      </c>
      <c r="K306" s="7">
        <v>791110</v>
      </c>
      <c r="L306" s="7">
        <v>499440</v>
      </c>
      <c r="M306" s="7">
        <v>206680</v>
      </c>
      <c r="N306" s="7">
        <v>20150</v>
      </c>
      <c r="O306" s="7">
        <v>12</v>
      </c>
    </row>
    <row r="307" spans="1:15" x14ac:dyDescent="0.25">
      <c r="A307">
        <v>52187519</v>
      </c>
      <c r="B307" s="7">
        <v>287650</v>
      </c>
      <c r="C307" s="7">
        <v>400130</v>
      </c>
      <c r="D307" s="7">
        <v>-17877</v>
      </c>
      <c r="E307" s="7">
        <v>3713453</v>
      </c>
      <c r="F307" s="7">
        <v>141330</v>
      </c>
      <c r="G307" s="7">
        <v>5014647</v>
      </c>
      <c r="H307" s="7">
        <v>1581729</v>
      </c>
      <c r="I307" s="7">
        <v>10113170</v>
      </c>
      <c r="J307" s="7">
        <v>4100346</v>
      </c>
      <c r="K307" s="7">
        <v>11605907</v>
      </c>
      <c r="L307" s="7">
        <v>8406289</v>
      </c>
      <c r="M307" s="7">
        <v>87024</v>
      </c>
      <c r="N307" s="7"/>
      <c r="O307" s="7">
        <v>12</v>
      </c>
    </row>
    <row r="308" spans="1:15" x14ac:dyDescent="0.25">
      <c r="A308">
        <v>13543566</v>
      </c>
      <c r="B308" s="7">
        <v>86040</v>
      </c>
      <c r="C308" s="7"/>
      <c r="D308" s="7">
        <v>412320</v>
      </c>
      <c r="E308" s="7">
        <v>1187720</v>
      </c>
      <c r="F308" s="7">
        <v>177300</v>
      </c>
      <c r="G308" s="7">
        <v>1335440</v>
      </c>
      <c r="H308" s="7">
        <v>248610</v>
      </c>
      <c r="I308" s="7">
        <v>168814</v>
      </c>
      <c r="J308" s="7">
        <v>-15878</v>
      </c>
      <c r="K308" s="7">
        <v>1091450</v>
      </c>
      <c r="L308" s="7">
        <v>51580</v>
      </c>
      <c r="M308" s="7">
        <v>44130</v>
      </c>
      <c r="N308" s="7">
        <v>43050</v>
      </c>
      <c r="O308" s="7">
        <v>12</v>
      </c>
    </row>
    <row r="309" spans="1:15" x14ac:dyDescent="0.25">
      <c r="A309">
        <v>1082841753</v>
      </c>
      <c r="B309" s="7">
        <v>2032410</v>
      </c>
      <c r="C309" s="7"/>
      <c r="D309" s="7">
        <v>4232500</v>
      </c>
      <c r="E309" s="7">
        <v>1739660</v>
      </c>
      <c r="F309" s="7">
        <v>1477560</v>
      </c>
      <c r="G309" s="7">
        <v>9597850</v>
      </c>
      <c r="H309" s="7">
        <v>1043390</v>
      </c>
      <c r="I309" s="7">
        <v>7793208</v>
      </c>
      <c r="J309" s="7">
        <v>1442100</v>
      </c>
      <c r="K309" s="7">
        <v>13632950</v>
      </c>
      <c r="L309" s="7">
        <v>1110260</v>
      </c>
      <c r="M309" s="7">
        <v>64290</v>
      </c>
      <c r="N309" s="7">
        <v>3095740</v>
      </c>
      <c r="O309" s="7">
        <v>12</v>
      </c>
    </row>
    <row r="310" spans="1:15" x14ac:dyDescent="0.25">
      <c r="A310">
        <v>2231446</v>
      </c>
      <c r="B310" s="7">
        <v>338370</v>
      </c>
      <c r="C310" s="7"/>
      <c r="D310" s="7">
        <v>752729</v>
      </c>
      <c r="E310" s="7">
        <v>4110320</v>
      </c>
      <c r="F310" s="7">
        <v>312959</v>
      </c>
      <c r="G310" s="7">
        <v>5121639</v>
      </c>
      <c r="H310" s="7">
        <v>1810562</v>
      </c>
      <c r="I310" s="7">
        <v>8656020</v>
      </c>
      <c r="J310" s="7">
        <v>1398462</v>
      </c>
      <c r="K310" s="7">
        <v>7974467</v>
      </c>
      <c r="L310" s="7">
        <v>2430572</v>
      </c>
      <c r="M310" s="7">
        <v>649153</v>
      </c>
      <c r="N310" s="7">
        <v>181070</v>
      </c>
      <c r="O310" s="7">
        <v>12</v>
      </c>
    </row>
    <row r="311" spans="1:15" x14ac:dyDescent="0.25">
      <c r="A311">
        <v>39582961</v>
      </c>
      <c r="B311" s="7">
        <v>1189770</v>
      </c>
      <c r="C311" s="7"/>
      <c r="D311" s="7">
        <v>3461520</v>
      </c>
      <c r="E311" s="7">
        <v>546300</v>
      </c>
      <c r="F311" s="7">
        <v>1609150</v>
      </c>
      <c r="G311" s="7">
        <v>6772662</v>
      </c>
      <c r="H311" s="7">
        <v>1629400</v>
      </c>
      <c r="I311" s="7">
        <v>2220421</v>
      </c>
      <c r="J311" s="7">
        <v>267120</v>
      </c>
      <c r="K311" s="7">
        <v>3093950</v>
      </c>
      <c r="L311" s="7">
        <v>151470</v>
      </c>
      <c r="M311" s="7">
        <v>10080</v>
      </c>
      <c r="N311" s="7">
        <v>1388220</v>
      </c>
      <c r="O311" s="7">
        <v>12</v>
      </c>
    </row>
    <row r="312" spans="1:15" x14ac:dyDescent="0.25">
      <c r="A312">
        <v>1015417553</v>
      </c>
      <c r="B312" s="7">
        <v>142710</v>
      </c>
      <c r="C312" s="7">
        <v>327000</v>
      </c>
      <c r="D312" s="7"/>
      <c r="E312" s="7">
        <v>270000</v>
      </c>
      <c r="F312" s="7">
        <v>265940</v>
      </c>
      <c r="G312" s="7">
        <v>487340</v>
      </c>
      <c r="H312" s="7">
        <v>404010</v>
      </c>
      <c r="I312" s="7">
        <v>205227</v>
      </c>
      <c r="J312" s="7">
        <v>189280</v>
      </c>
      <c r="K312" s="7">
        <v>857110</v>
      </c>
      <c r="L312" s="7">
        <v>397120</v>
      </c>
      <c r="M312" s="7">
        <v>183610</v>
      </c>
      <c r="N312" s="7">
        <v>180810</v>
      </c>
      <c r="O312" s="7">
        <v>12</v>
      </c>
    </row>
    <row r="313" spans="1:15" x14ac:dyDescent="0.25">
      <c r="A313">
        <v>700127559</v>
      </c>
      <c r="B313" s="7">
        <v>140580</v>
      </c>
      <c r="C313" s="7">
        <v>138600</v>
      </c>
      <c r="D313" s="7"/>
      <c r="E313" s="7">
        <v>112000</v>
      </c>
      <c r="F313" s="7">
        <v>156930</v>
      </c>
      <c r="G313" s="7">
        <v>653970</v>
      </c>
      <c r="H313" s="7">
        <v>90400</v>
      </c>
      <c r="I313" s="7">
        <v>2203841</v>
      </c>
      <c r="J313" s="7">
        <v>138320</v>
      </c>
      <c r="K313" s="7">
        <v>938000</v>
      </c>
      <c r="L313" s="7">
        <v>287900</v>
      </c>
      <c r="M313" s="7">
        <v>96600</v>
      </c>
      <c r="N313" s="7">
        <v>83900</v>
      </c>
      <c r="O313" s="7">
        <v>12</v>
      </c>
    </row>
    <row r="314" spans="1:15" x14ac:dyDescent="0.25">
      <c r="A314">
        <v>1012388192</v>
      </c>
      <c r="B314" s="7">
        <v>135230</v>
      </c>
      <c r="C314" s="7">
        <v>890873</v>
      </c>
      <c r="D314" s="7">
        <v>175007</v>
      </c>
      <c r="E314" s="7">
        <v>213197</v>
      </c>
      <c r="F314" s="7"/>
      <c r="G314" s="7">
        <v>1440321</v>
      </c>
      <c r="H314" s="7">
        <v>642137</v>
      </c>
      <c r="I314" s="7">
        <v>114679</v>
      </c>
      <c r="J314" s="7">
        <v>71174</v>
      </c>
      <c r="K314" s="7">
        <v>283030</v>
      </c>
      <c r="L314" s="7">
        <v>103160</v>
      </c>
      <c r="M314" s="7">
        <v>89895</v>
      </c>
      <c r="N314" s="7">
        <v>100123</v>
      </c>
      <c r="O314" s="7">
        <v>12</v>
      </c>
    </row>
    <row r="315" spans="1:15" x14ac:dyDescent="0.25">
      <c r="A315">
        <v>45780969</v>
      </c>
      <c r="B315" s="7">
        <v>690020</v>
      </c>
      <c r="C315" s="7"/>
      <c r="D315" s="7">
        <v>5718280</v>
      </c>
      <c r="E315" s="7">
        <v>2390120</v>
      </c>
      <c r="F315" s="7">
        <v>1488900</v>
      </c>
      <c r="G315" s="7">
        <v>9019330</v>
      </c>
      <c r="H315" s="7">
        <v>1145610</v>
      </c>
      <c r="I315" s="7">
        <v>18025443</v>
      </c>
      <c r="J315" s="7">
        <v>3403410</v>
      </c>
      <c r="K315" s="7">
        <v>21627662</v>
      </c>
      <c r="L315" s="7">
        <v>4241930</v>
      </c>
      <c r="M315" s="7">
        <v>315530</v>
      </c>
      <c r="N315" s="7">
        <v>405340</v>
      </c>
      <c r="O315" s="7">
        <v>12</v>
      </c>
    </row>
    <row r="316" spans="1:15" x14ac:dyDescent="0.25">
      <c r="A316">
        <v>63294472</v>
      </c>
      <c r="B316" s="7">
        <v>2440820</v>
      </c>
      <c r="C316" s="7"/>
      <c r="D316" s="7">
        <v>5129710</v>
      </c>
      <c r="E316" s="7">
        <v>2851780</v>
      </c>
      <c r="F316" s="7">
        <v>1000650</v>
      </c>
      <c r="G316" s="7">
        <v>5819240</v>
      </c>
      <c r="H316" s="7">
        <v>1659960</v>
      </c>
      <c r="I316" s="7">
        <v>5927596</v>
      </c>
      <c r="J316" s="7">
        <v>1642060</v>
      </c>
      <c r="K316" s="7">
        <v>6855860</v>
      </c>
      <c r="L316" s="7">
        <v>1159085</v>
      </c>
      <c r="M316" s="7">
        <v>282320</v>
      </c>
      <c r="N316" s="7">
        <v>1741360</v>
      </c>
      <c r="O316" s="7">
        <v>12</v>
      </c>
    </row>
    <row r="317" spans="1:15" x14ac:dyDescent="0.25">
      <c r="A317">
        <v>830081107</v>
      </c>
      <c r="B317" s="7">
        <v>190000</v>
      </c>
      <c r="C317" s="7">
        <v>-63634</v>
      </c>
      <c r="D317" s="7">
        <v>259573</v>
      </c>
      <c r="E317" s="7">
        <v>183980</v>
      </c>
      <c r="F317" s="7">
        <v>1178963</v>
      </c>
      <c r="G317" s="7">
        <v>454426</v>
      </c>
      <c r="H317" s="7">
        <v>-21454</v>
      </c>
      <c r="I317" s="7">
        <v>1460172</v>
      </c>
      <c r="J317" s="7">
        <v>822880</v>
      </c>
      <c r="K317" s="7">
        <v>2705152</v>
      </c>
      <c r="L317" s="7">
        <v>962526</v>
      </c>
      <c r="M317" s="7"/>
      <c r="N317" s="7">
        <v>408820</v>
      </c>
      <c r="O317" s="7">
        <v>12</v>
      </c>
    </row>
    <row r="318" spans="1:15" x14ac:dyDescent="0.25">
      <c r="A318">
        <v>98765654</v>
      </c>
      <c r="B318" s="7">
        <v>248110</v>
      </c>
      <c r="C318" s="7"/>
      <c r="D318" s="7">
        <v>159040</v>
      </c>
      <c r="E318" s="7">
        <v>692400</v>
      </c>
      <c r="F318" s="7">
        <v>320390</v>
      </c>
      <c r="G318" s="7">
        <v>745770</v>
      </c>
      <c r="H318" s="7">
        <v>959900</v>
      </c>
      <c r="I318" s="7">
        <v>77340</v>
      </c>
      <c r="J318" s="7">
        <v>436200</v>
      </c>
      <c r="K318" s="7">
        <v>127620</v>
      </c>
      <c r="L318" s="7">
        <v>702500</v>
      </c>
      <c r="M318" s="7">
        <v>246960</v>
      </c>
      <c r="N318" s="7">
        <v>140630</v>
      </c>
      <c r="O318" s="7">
        <v>12</v>
      </c>
    </row>
    <row r="319" spans="1:15" x14ac:dyDescent="0.25">
      <c r="A319">
        <v>51816132</v>
      </c>
      <c r="B319" s="7">
        <v>305940</v>
      </c>
      <c r="C319" s="7">
        <v>875479</v>
      </c>
      <c r="D319" s="7"/>
      <c r="E319" s="7">
        <v>170087</v>
      </c>
      <c r="F319" s="7">
        <v>123940</v>
      </c>
      <c r="G319" s="7">
        <v>911719</v>
      </c>
      <c r="H319" s="7">
        <v>1210778</v>
      </c>
      <c r="I319" s="7">
        <v>334047</v>
      </c>
      <c r="J319" s="7">
        <v>295700</v>
      </c>
      <c r="K319" s="7">
        <v>465254</v>
      </c>
      <c r="L319" s="7">
        <v>-23156</v>
      </c>
      <c r="M319" s="7">
        <v>67200</v>
      </c>
      <c r="N319" s="7">
        <v>228580</v>
      </c>
      <c r="O319" s="7">
        <v>12</v>
      </c>
    </row>
    <row r="320" spans="1:15" x14ac:dyDescent="0.25">
      <c r="A320">
        <v>60379287</v>
      </c>
      <c r="B320" s="7">
        <v>77760</v>
      </c>
      <c r="C320" s="7"/>
      <c r="D320" s="7">
        <v>211080</v>
      </c>
      <c r="E320" s="7">
        <v>72720</v>
      </c>
      <c r="F320" s="7">
        <v>648350</v>
      </c>
      <c r="G320" s="7">
        <v>4650030</v>
      </c>
      <c r="H320" s="7">
        <v>1393050</v>
      </c>
      <c r="I320" s="7">
        <v>791250</v>
      </c>
      <c r="J320" s="7">
        <v>534695</v>
      </c>
      <c r="K320" s="7">
        <v>3634730</v>
      </c>
      <c r="L320" s="7">
        <v>475860</v>
      </c>
      <c r="M320" s="7">
        <v>329830</v>
      </c>
      <c r="N320" s="7">
        <v>642870</v>
      </c>
      <c r="O320" s="7">
        <v>12</v>
      </c>
    </row>
    <row r="321" spans="1:15" x14ac:dyDescent="0.25">
      <c r="A321">
        <v>45688467</v>
      </c>
      <c r="B321" s="7">
        <v>1449440</v>
      </c>
      <c r="C321" s="7"/>
      <c r="D321" s="7">
        <v>1498290</v>
      </c>
      <c r="E321" s="7">
        <v>992820</v>
      </c>
      <c r="F321" s="7">
        <v>1370450</v>
      </c>
      <c r="G321" s="7">
        <v>3716540</v>
      </c>
      <c r="H321" s="7">
        <v>479620</v>
      </c>
      <c r="I321" s="7">
        <v>6443321</v>
      </c>
      <c r="J321" s="7">
        <v>239156</v>
      </c>
      <c r="K321" s="7">
        <v>13274097</v>
      </c>
      <c r="L321" s="7">
        <v>913177</v>
      </c>
      <c r="M321" s="7">
        <v>55890</v>
      </c>
      <c r="N321" s="7">
        <v>989770</v>
      </c>
      <c r="O321" s="7">
        <v>12</v>
      </c>
    </row>
    <row r="322" spans="1:15" x14ac:dyDescent="0.25">
      <c r="A322">
        <v>1013606309</v>
      </c>
      <c r="B322" s="7">
        <v>138730</v>
      </c>
      <c r="C322" s="7">
        <v>113950</v>
      </c>
      <c r="D322" s="7"/>
      <c r="E322" s="7">
        <v>105000</v>
      </c>
      <c r="F322" s="7">
        <v>234540</v>
      </c>
      <c r="G322" s="7">
        <v>1262939</v>
      </c>
      <c r="H322" s="7">
        <v>338011</v>
      </c>
      <c r="I322" s="7">
        <v>609073</v>
      </c>
      <c r="J322" s="7">
        <v>80080</v>
      </c>
      <c r="K322" s="7">
        <v>1147979</v>
      </c>
      <c r="L322" s="7">
        <v>57603</v>
      </c>
      <c r="M322" s="7">
        <v>19320</v>
      </c>
      <c r="N322" s="7">
        <v>74530</v>
      </c>
      <c r="O322" s="7">
        <v>12</v>
      </c>
    </row>
    <row r="323" spans="1:15" x14ac:dyDescent="0.25">
      <c r="A323">
        <v>39781999</v>
      </c>
      <c r="B323" s="7">
        <v>25370</v>
      </c>
      <c r="C323" s="7">
        <v>274760</v>
      </c>
      <c r="D323" s="7">
        <v>1030940</v>
      </c>
      <c r="E323" s="7">
        <v>1911640</v>
      </c>
      <c r="F323" s="7">
        <v>18450</v>
      </c>
      <c r="G323" s="7">
        <v>2912820</v>
      </c>
      <c r="H323" s="7">
        <v>2087460</v>
      </c>
      <c r="I323" s="7">
        <v>640620</v>
      </c>
      <c r="J323" s="7">
        <v>677490</v>
      </c>
      <c r="K323" s="7">
        <v>3375200</v>
      </c>
      <c r="L323" s="7">
        <v>1221210</v>
      </c>
      <c r="M323" s="7">
        <v>294690</v>
      </c>
      <c r="N323" s="7"/>
      <c r="O323" s="7">
        <v>12</v>
      </c>
    </row>
    <row r="324" spans="1:15" x14ac:dyDescent="0.25">
      <c r="A324">
        <v>900651817</v>
      </c>
      <c r="B324" s="7">
        <v>680000</v>
      </c>
      <c r="C324" s="7"/>
      <c r="D324" s="7">
        <v>6809390</v>
      </c>
      <c r="E324" s="7">
        <v>1395300</v>
      </c>
      <c r="F324" s="7">
        <v>1489700</v>
      </c>
      <c r="G324" s="7">
        <v>12042730</v>
      </c>
      <c r="H324" s="7">
        <v>2566710</v>
      </c>
      <c r="I324" s="7">
        <v>3655587</v>
      </c>
      <c r="J324" s="7">
        <v>297140</v>
      </c>
      <c r="K324" s="7">
        <v>8033810</v>
      </c>
      <c r="L324" s="7">
        <v>1679740</v>
      </c>
      <c r="M324" s="7">
        <v>116370</v>
      </c>
      <c r="N324" s="7">
        <v>2455620</v>
      </c>
      <c r="O324" s="7">
        <v>12</v>
      </c>
    </row>
    <row r="325" spans="1:15" x14ac:dyDescent="0.25">
      <c r="A325">
        <v>800093067</v>
      </c>
      <c r="B325" s="7">
        <v>239220</v>
      </c>
      <c r="C325" s="7">
        <v>874000</v>
      </c>
      <c r="D325" s="7">
        <v>0</v>
      </c>
      <c r="E325" s="7">
        <v>375860</v>
      </c>
      <c r="F325" s="7">
        <v>1834900</v>
      </c>
      <c r="G325" s="7">
        <v>3339580</v>
      </c>
      <c r="H325" s="7"/>
      <c r="I325" s="7">
        <v>4749604</v>
      </c>
      <c r="J325" s="7">
        <v>931628</v>
      </c>
      <c r="K325" s="7">
        <v>2109400</v>
      </c>
      <c r="L325" s="7">
        <v>246470</v>
      </c>
      <c r="M325" s="7">
        <v>113850</v>
      </c>
      <c r="N325" s="7">
        <v>104050</v>
      </c>
      <c r="O325" s="7">
        <v>12</v>
      </c>
    </row>
    <row r="326" spans="1:15" x14ac:dyDescent="0.25">
      <c r="A326">
        <v>16931800</v>
      </c>
      <c r="B326" s="7">
        <v>27950</v>
      </c>
      <c r="C326" s="7">
        <v>213510</v>
      </c>
      <c r="D326" s="7">
        <v>174320</v>
      </c>
      <c r="E326" s="7">
        <v>286980</v>
      </c>
      <c r="F326" s="7">
        <v>236620</v>
      </c>
      <c r="G326" s="7">
        <v>1750430</v>
      </c>
      <c r="H326" s="7">
        <v>322320</v>
      </c>
      <c r="I326" s="7">
        <v>473453</v>
      </c>
      <c r="J326" s="7"/>
      <c r="K326" s="7">
        <v>1419710</v>
      </c>
      <c r="L326" s="7">
        <v>51580</v>
      </c>
      <c r="M326" s="7">
        <v>63000</v>
      </c>
      <c r="N326" s="7">
        <v>410570</v>
      </c>
      <c r="O326" s="7">
        <v>12</v>
      </c>
    </row>
    <row r="327" spans="1:15" x14ac:dyDescent="0.25">
      <c r="A327">
        <v>80244330</v>
      </c>
      <c r="B327" s="7">
        <v>257625</v>
      </c>
      <c r="C327" s="7">
        <v>653958</v>
      </c>
      <c r="D327" s="7">
        <v>145849</v>
      </c>
      <c r="E327" s="7">
        <v>1933890</v>
      </c>
      <c r="F327" s="7"/>
      <c r="G327" s="7">
        <v>576733</v>
      </c>
      <c r="H327" s="7">
        <v>1327866</v>
      </c>
      <c r="I327" s="7">
        <v>660644</v>
      </c>
      <c r="J327" s="7">
        <v>806974</v>
      </c>
      <c r="K327" s="7">
        <v>1347487</v>
      </c>
      <c r="L327" s="7">
        <v>1981348</v>
      </c>
      <c r="M327" s="7">
        <v>194059</v>
      </c>
      <c r="N327" s="7">
        <v>20090</v>
      </c>
      <c r="O327" s="7">
        <v>12</v>
      </c>
    </row>
    <row r="328" spans="1:15" x14ac:dyDescent="0.25">
      <c r="A328">
        <v>19473968</v>
      </c>
      <c r="B328" s="7">
        <v>1096518</v>
      </c>
      <c r="C328" s="7"/>
      <c r="D328" s="7">
        <v>1338251</v>
      </c>
      <c r="E328" s="7">
        <v>524361</v>
      </c>
      <c r="F328" s="7">
        <v>3350158</v>
      </c>
      <c r="G328" s="7">
        <v>895285</v>
      </c>
      <c r="H328" s="7">
        <v>283135</v>
      </c>
      <c r="I328" s="7">
        <v>4655741</v>
      </c>
      <c r="J328" s="7">
        <v>302758</v>
      </c>
      <c r="K328" s="7">
        <v>4968818</v>
      </c>
      <c r="L328" s="7">
        <v>1686009</v>
      </c>
      <c r="M328" s="7">
        <v>71440</v>
      </c>
      <c r="N328" s="7">
        <v>341530</v>
      </c>
      <c r="O328" s="7">
        <v>12</v>
      </c>
    </row>
    <row r="329" spans="1:15" x14ac:dyDescent="0.25">
      <c r="A329">
        <v>13804343</v>
      </c>
      <c r="B329" s="7">
        <v>57360</v>
      </c>
      <c r="C329" s="7">
        <v>310300</v>
      </c>
      <c r="D329" s="7">
        <v>1074740</v>
      </c>
      <c r="E329" s="7">
        <v>824800</v>
      </c>
      <c r="F329" s="7">
        <v>1442550</v>
      </c>
      <c r="G329" s="7">
        <v>5863390</v>
      </c>
      <c r="H329" s="7">
        <v>794400</v>
      </c>
      <c r="I329" s="7">
        <v>1159701</v>
      </c>
      <c r="J329" s="7"/>
      <c r="K329" s="7">
        <v>2921960</v>
      </c>
      <c r="L329" s="7">
        <v>50940</v>
      </c>
      <c r="M329" s="7">
        <v>20160</v>
      </c>
      <c r="N329" s="7">
        <v>2010550</v>
      </c>
      <c r="O329" s="7">
        <v>12</v>
      </c>
    </row>
    <row r="330" spans="1:15" x14ac:dyDescent="0.25">
      <c r="A330">
        <v>66999864</v>
      </c>
      <c r="B330" s="7">
        <v>938250</v>
      </c>
      <c r="C330" s="7">
        <v>392140</v>
      </c>
      <c r="D330" s="7">
        <v>558450</v>
      </c>
      <c r="E330" s="7">
        <v>584300</v>
      </c>
      <c r="F330" s="7">
        <v>982430</v>
      </c>
      <c r="G330" s="7">
        <v>3159710</v>
      </c>
      <c r="H330" s="7">
        <v>754270</v>
      </c>
      <c r="I330" s="7">
        <v>3855820</v>
      </c>
      <c r="J330" s="7">
        <v>520754</v>
      </c>
      <c r="K330" s="7">
        <v>898870</v>
      </c>
      <c r="L330" s="7">
        <v>354760</v>
      </c>
      <c r="M330" s="7"/>
      <c r="N330" s="7">
        <v>850510</v>
      </c>
      <c r="O330" s="7">
        <v>12</v>
      </c>
    </row>
    <row r="331" spans="1:15" x14ac:dyDescent="0.25">
      <c r="A331">
        <v>16884413</v>
      </c>
      <c r="B331" s="7"/>
      <c r="C331" s="7">
        <v>389800</v>
      </c>
      <c r="D331" s="7">
        <v>1221590</v>
      </c>
      <c r="E331" s="7">
        <v>1135440</v>
      </c>
      <c r="F331" s="7">
        <v>299880</v>
      </c>
      <c r="G331" s="7">
        <v>3975240</v>
      </c>
      <c r="H331" s="7">
        <v>1048110</v>
      </c>
      <c r="I331" s="7">
        <v>4754622</v>
      </c>
      <c r="J331" s="7">
        <v>476990</v>
      </c>
      <c r="K331" s="7">
        <v>1214610</v>
      </c>
      <c r="L331" s="7">
        <v>447710</v>
      </c>
      <c r="M331" s="7">
        <v>131040</v>
      </c>
      <c r="N331" s="7">
        <v>251700</v>
      </c>
      <c r="O331" s="7">
        <v>12</v>
      </c>
    </row>
    <row r="332" spans="1:15" x14ac:dyDescent="0.25">
      <c r="A332">
        <v>13957471</v>
      </c>
      <c r="B332" s="7">
        <v>560290</v>
      </c>
      <c r="C332" s="7">
        <v>233957</v>
      </c>
      <c r="D332" s="7">
        <v>1062090</v>
      </c>
      <c r="E332" s="7">
        <v>497729</v>
      </c>
      <c r="F332" s="7"/>
      <c r="G332" s="7">
        <v>3344869</v>
      </c>
      <c r="H332" s="7">
        <v>749229</v>
      </c>
      <c r="I332" s="7">
        <v>1837477</v>
      </c>
      <c r="J332" s="7">
        <v>108317</v>
      </c>
      <c r="K332" s="7">
        <v>6023235</v>
      </c>
      <c r="L332" s="7">
        <v>749505</v>
      </c>
      <c r="M332" s="7">
        <v>239400</v>
      </c>
      <c r="N332" s="7">
        <v>171416</v>
      </c>
      <c r="O332" s="7">
        <v>12</v>
      </c>
    </row>
    <row r="333" spans="1:15" x14ac:dyDescent="0.25">
      <c r="A333">
        <v>1085253918</v>
      </c>
      <c r="B333" s="7"/>
      <c r="C333" s="7">
        <v>1301630</v>
      </c>
      <c r="D333" s="7">
        <v>1100700</v>
      </c>
      <c r="E333" s="7">
        <v>2802280</v>
      </c>
      <c r="F333" s="7">
        <v>7280</v>
      </c>
      <c r="G333" s="7">
        <v>4080610</v>
      </c>
      <c r="H333" s="7">
        <v>3673800</v>
      </c>
      <c r="I333" s="7">
        <v>796762</v>
      </c>
      <c r="J333" s="7">
        <v>772210</v>
      </c>
      <c r="K333" s="7">
        <v>3231200</v>
      </c>
      <c r="L333" s="7">
        <v>1359390</v>
      </c>
      <c r="M333" s="7">
        <v>407990</v>
      </c>
      <c r="N333" s="7">
        <v>223840</v>
      </c>
      <c r="O333" s="7">
        <v>12</v>
      </c>
    </row>
    <row r="334" spans="1:15" x14ac:dyDescent="0.25">
      <c r="A334">
        <v>900854406</v>
      </c>
      <c r="B334" s="7">
        <v>3279070</v>
      </c>
      <c r="C334" s="7"/>
      <c r="D334" s="7">
        <v>3218389</v>
      </c>
      <c r="E334" s="7">
        <v>3278909</v>
      </c>
      <c r="F334" s="7">
        <v>2030980</v>
      </c>
      <c r="G334" s="7">
        <v>9123759</v>
      </c>
      <c r="H334" s="7">
        <v>1926099</v>
      </c>
      <c r="I334" s="7">
        <v>15684958</v>
      </c>
      <c r="J334" s="7">
        <v>1585118</v>
      </c>
      <c r="K334" s="7">
        <v>25862463</v>
      </c>
      <c r="L334" s="7">
        <v>5951953</v>
      </c>
      <c r="M334" s="7">
        <v>575570</v>
      </c>
      <c r="N334" s="7">
        <v>1659720</v>
      </c>
      <c r="O334" s="7">
        <v>12</v>
      </c>
    </row>
    <row r="335" spans="1:15" x14ac:dyDescent="0.25">
      <c r="A335">
        <v>52149783</v>
      </c>
      <c r="B335" s="7">
        <v>794474</v>
      </c>
      <c r="C335" s="7"/>
      <c r="D335" s="7">
        <v>2055186</v>
      </c>
      <c r="E335" s="7">
        <v>124626</v>
      </c>
      <c r="F335" s="7">
        <v>4634411</v>
      </c>
      <c r="G335" s="7">
        <v>6273630</v>
      </c>
      <c r="H335" s="7">
        <v>865470</v>
      </c>
      <c r="I335" s="7">
        <v>17595647</v>
      </c>
      <c r="J335" s="7">
        <v>2741148</v>
      </c>
      <c r="K335" s="7">
        <v>16009579</v>
      </c>
      <c r="L335" s="7">
        <v>906726</v>
      </c>
      <c r="M335" s="7">
        <v>90800</v>
      </c>
      <c r="N335" s="7">
        <v>1074920</v>
      </c>
      <c r="O335" s="7">
        <v>12</v>
      </c>
    </row>
    <row r="336" spans="1:15" x14ac:dyDescent="0.25">
      <c r="A336">
        <v>53071728</v>
      </c>
      <c r="B336" s="7">
        <v>1443380</v>
      </c>
      <c r="C336" s="7">
        <v>1854070</v>
      </c>
      <c r="D336" s="7"/>
      <c r="E336" s="7">
        <v>399600</v>
      </c>
      <c r="F336" s="7">
        <v>44250</v>
      </c>
      <c r="G336" s="7">
        <v>1019390</v>
      </c>
      <c r="H336" s="7">
        <v>182780</v>
      </c>
      <c r="I336" s="7">
        <v>1785694</v>
      </c>
      <c r="J336" s="7">
        <v>845290</v>
      </c>
      <c r="K336" s="7">
        <v>1235120</v>
      </c>
      <c r="L336" s="7">
        <v>701580</v>
      </c>
      <c r="M336" s="7">
        <v>36960</v>
      </c>
      <c r="N336" s="7">
        <v>100510</v>
      </c>
      <c r="O336" s="7">
        <v>12</v>
      </c>
    </row>
    <row r="337" spans="1:15" x14ac:dyDescent="0.25">
      <c r="A337">
        <v>900491282</v>
      </c>
      <c r="B337" s="7"/>
      <c r="C337" s="7">
        <v>497880</v>
      </c>
      <c r="D337" s="7">
        <v>34360</v>
      </c>
      <c r="E337" s="7">
        <v>529500</v>
      </c>
      <c r="F337" s="7">
        <v>213690</v>
      </c>
      <c r="G337" s="7">
        <v>3271850</v>
      </c>
      <c r="H337" s="7">
        <v>1869320</v>
      </c>
      <c r="I337" s="7">
        <v>8926715</v>
      </c>
      <c r="J337" s="7">
        <v>1092068</v>
      </c>
      <c r="K337" s="7">
        <v>12848354</v>
      </c>
      <c r="L337" s="7">
        <v>5903944</v>
      </c>
      <c r="M337" s="7">
        <v>80640</v>
      </c>
      <c r="N337" s="7">
        <v>183320</v>
      </c>
      <c r="O337" s="7">
        <v>12</v>
      </c>
    </row>
    <row r="338" spans="1:15" x14ac:dyDescent="0.25">
      <c r="A338">
        <v>76327215</v>
      </c>
      <c r="B338" s="7">
        <v>717029</v>
      </c>
      <c r="C338" s="7">
        <v>789575</v>
      </c>
      <c r="D338" s="7">
        <v>726302</v>
      </c>
      <c r="E338" s="7">
        <v>1237540</v>
      </c>
      <c r="F338" s="7">
        <v>1976824</v>
      </c>
      <c r="G338" s="7">
        <v>4361743</v>
      </c>
      <c r="H338" s="7">
        <v>2474472</v>
      </c>
      <c r="I338" s="7">
        <v>2079715</v>
      </c>
      <c r="J338" s="7">
        <v>632486</v>
      </c>
      <c r="K338" s="7">
        <v>5279772</v>
      </c>
      <c r="L338" s="7">
        <v>523671</v>
      </c>
      <c r="M338" s="7"/>
      <c r="N338" s="7">
        <v>373190</v>
      </c>
      <c r="O338" s="7">
        <v>12</v>
      </c>
    </row>
    <row r="339" spans="1:15" x14ac:dyDescent="0.25">
      <c r="A339">
        <v>901021683</v>
      </c>
      <c r="B339" s="7">
        <v>151570</v>
      </c>
      <c r="C339" s="7"/>
      <c r="D339" s="7">
        <v>400570</v>
      </c>
      <c r="E339" s="7">
        <v>1166380</v>
      </c>
      <c r="F339" s="7">
        <v>320100</v>
      </c>
      <c r="G339" s="7">
        <v>2739700</v>
      </c>
      <c r="H339" s="7">
        <v>1290840</v>
      </c>
      <c r="I339" s="7">
        <v>935428</v>
      </c>
      <c r="J339" s="7">
        <v>177240</v>
      </c>
      <c r="K339" s="7">
        <v>2844810</v>
      </c>
      <c r="L339" s="7">
        <v>346530</v>
      </c>
      <c r="M339" s="7">
        <v>30240</v>
      </c>
      <c r="N339" s="7">
        <v>160840</v>
      </c>
      <c r="O339" s="7">
        <v>12</v>
      </c>
    </row>
    <row r="340" spans="1:15" x14ac:dyDescent="0.25">
      <c r="A340">
        <v>51796865</v>
      </c>
      <c r="B340" s="7"/>
      <c r="C340" s="7">
        <v>384630</v>
      </c>
      <c r="D340" s="7">
        <v>82720</v>
      </c>
      <c r="E340" s="7">
        <v>244860</v>
      </c>
      <c r="F340" s="7">
        <v>266760</v>
      </c>
      <c r="G340" s="7">
        <v>2606350</v>
      </c>
      <c r="H340" s="7">
        <v>1334410</v>
      </c>
      <c r="I340" s="7">
        <v>693156</v>
      </c>
      <c r="J340" s="7">
        <v>98120</v>
      </c>
      <c r="K340" s="7">
        <v>2501111</v>
      </c>
      <c r="L340" s="7">
        <v>715950</v>
      </c>
      <c r="M340" s="7">
        <v>75600</v>
      </c>
      <c r="N340" s="7">
        <v>120900</v>
      </c>
      <c r="O340" s="7">
        <v>12</v>
      </c>
    </row>
    <row r="341" spans="1:15" x14ac:dyDescent="0.25">
      <c r="A341">
        <v>80829308</v>
      </c>
      <c r="B341" s="7">
        <v>853630</v>
      </c>
      <c r="C341" s="7">
        <v>852400</v>
      </c>
      <c r="D341" s="7">
        <v>302880</v>
      </c>
      <c r="E341" s="7">
        <v>1061000</v>
      </c>
      <c r="F341" s="7"/>
      <c r="G341" s="7">
        <v>1587130</v>
      </c>
      <c r="H341" s="7">
        <v>992767</v>
      </c>
      <c r="I341" s="7">
        <v>2472031</v>
      </c>
      <c r="J341" s="7">
        <v>2299220</v>
      </c>
      <c r="K341" s="7">
        <v>3451730</v>
      </c>
      <c r="L341" s="7">
        <v>2874430</v>
      </c>
      <c r="M341" s="7">
        <v>376777</v>
      </c>
      <c r="N341" s="7">
        <v>439107</v>
      </c>
      <c r="O341" s="7">
        <v>12</v>
      </c>
    </row>
    <row r="342" spans="1:15" x14ac:dyDescent="0.25">
      <c r="A342">
        <v>28074559</v>
      </c>
      <c r="B342" s="7">
        <v>1550980</v>
      </c>
      <c r="C342" s="7"/>
      <c r="D342" s="7">
        <v>1062320</v>
      </c>
      <c r="E342" s="7">
        <v>1223600</v>
      </c>
      <c r="F342" s="7">
        <v>1692940</v>
      </c>
      <c r="G342" s="7">
        <v>568230</v>
      </c>
      <c r="H342" s="7">
        <v>308760</v>
      </c>
      <c r="I342" s="7">
        <v>4996777</v>
      </c>
      <c r="J342" s="7">
        <v>1420040</v>
      </c>
      <c r="K342" s="7">
        <v>5673950</v>
      </c>
      <c r="L342" s="7">
        <v>1088300</v>
      </c>
      <c r="M342" s="7">
        <v>40320</v>
      </c>
      <c r="N342" s="7">
        <v>402400</v>
      </c>
      <c r="O342" s="7">
        <v>12</v>
      </c>
    </row>
    <row r="343" spans="1:15" x14ac:dyDescent="0.25">
      <c r="A343">
        <v>53051097</v>
      </c>
      <c r="B343" s="7">
        <v>88600</v>
      </c>
      <c r="C343" s="7">
        <v>808860</v>
      </c>
      <c r="D343" s="7"/>
      <c r="E343" s="7">
        <v>105000</v>
      </c>
      <c r="F343" s="7">
        <v>88620</v>
      </c>
      <c r="G343" s="7">
        <v>212300</v>
      </c>
      <c r="H343" s="7">
        <v>543230</v>
      </c>
      <c r="I343" s="7">
        <v>65820</v>
      </c>
      <c r="J343" s="7">
        <v>21840</v>
      </c>
      <c r="K343" s="7">
        <v>322680</v>
      </c>
      <c r="L343" s="7">
        <v>47770</v>
      </c>
      <c r="M343" s="7">
        <v>87870</v>
      </c>
      <c r="N343" s="7">
        <v>63750</v>
      </c>
      <c r="O343" s="7">
        <v>12</v>
      </c>
    </row>
    <row r="344" spans="1:15" x14ac:dyDescent="0.25">
      <c r="A344">
        <v>93379001</v>
      </c>
      <c r="B344" s="7">
        <v>325410</v>
      </c>
      <c r="C344" s="7">
        <v>587280</v>
      </c>
      <c r="D344" s="7">
        <v>618320</v>
      </c>
      <c r="E344" s="7">
        <v>1364040</v>
      </c>
      <c r="F344" s="7">
        <v>73800</v>
      </c>
      <c r="G344" s="7">
        <v>1081450</v>
      </c>
      <c r="H344" s="7">
        <v>1320950</v>
      </c>
      <c r="I344" s="7">
        <v>40500</v>
      </c>
      <c r="J344" s="7"/>
      <c r="K344" s="7">
        <v>283220</v>
      </c>
      <c r="L344" s="7">
        <v>844830</v>
      </c>
      <c r="M344" s="7">
        <v>534440</v>
      </c>
      <c r="N344" s="7">
        <v>449120</v>
      </c>
      <c r="O344" s="7">
        <v>12</v>
      </c>
    </row>
    <row r="345" spans="1:15" x14ac:dyDescent="0.25">
      <c r="A345">
        <v>42158066</v>
      </c>
      <c r="B345" s="7">
        <v>189270</v>
      </c>
      <c r="C345" s="7">
        <v>238200</v>
      </c>
      <c r="D345" s="7">
        <v>642940</v>
      </c>
      <c r="E345" s="7">
        <v>1706220</v>
      </c>
      <c r="F345" s="7">
        <v>282420</v>
      </c>
      <c r="G345" s="7">
        <v>2031250</v>
      </c>
      <c r="H345" s="7">
        <v>1735870</v>
      </c>
      <c r="I345" s="7">
        <v>1587709</v>
      </c>
      <c r="J345" s="7">
        <v>453155</v>
      </c>
      <c r="K345" s="7">
        <v>2552300</v>
      </c>
      <c r="L345" s="7">
        <v>798730</v>
      </c>
      <c r="M345" s="7"/>
      <c r="N345" s="7">
        <v>40300</v>
      </c>
      <c r="O345" s="7">
        <v>12</v>
      </c>
    </row>
    <row r="346" spans="1:15" x14ac:dyDescent="0.25">
      <c r="A346">
        <v>52539154</v>
      </c>
      <c r="B346" s="7">
        <v>59950</v>
      </c>
      <c r="C346" s="7">
        <v>1166080</v>
      </c>
      <c r="D346" s="7">
        <v>474740</v>
      </c>
      <c r="E346" s="7">
        <v>326600</v>
      </c>
      <c r="F346" s="7">
        <v>191740</v>
      </c>
      <c r="G346" s="7">
        <v>1866720</v>
      </c>
      <c r="H346" s="7">
        <v>1777780</v>
      </c>
      <c r="I346" s="7">
        <v>163030</v>
      </c>
      <c r="J346" s="7">
        <v>316090</v>
      </c>
      <c r="K346" s="7">
        <v>483310</v>
      </c>
      <c r="L346" s="7">
        <v>516060</v>
      </c>
      <c r="M346" s="7">
        <v>316330</v>
      </c>
      <c r="N346" s="7"/>
      <c r="O346" s="7">
        <v>12</v>
      </c>
    </row>
    <row r="347" spans="1:15" x14ac:dyDescent="0.25">
      <c r="A347">
        <v>900531165</v>
      </c>
      <c r="B347" s="7">
        <v>233980</v>
      </c>
      <c r="C347" s="7">
        <v>159820</v>
      </c>
      <c r="D347" s="7">
        <v>298320</v>
      </c>
      <c r="E347" s="7">
        <v>137360</v>
      </c>
      <c r="F347" s="7">
        <v>97600</v>
      </c>
      <c r="G347" s="7">
        <v>224770</v>
      </c>
      <c r="H347" s="7">
        <v>275580</v>
      </c>
      <c r="I347" s="7">
        <v>681554</v>
      </c>
      <c r="J347" s="7">
        <v>115380</v>
      </c>
      <c r="K347" s="7">
        <v>128310</v>
      </c>
      <c r="L347" s="7"/>
      <c r="M347" s="7">
        <v>26880</v>
      </c>
      <c r="N347" s="7">
        <v>140990</v>
      </c>
      <c r="O347" s="7">
        <v>12</v>
      </c>
    </row>
    <row r="348" spans="1:15" x14ac:dyDescent="0.25">
      <c r="A348">
        <v>1050200058</v>
      </c>
      <c r="B348" s="7">
        <v>686070</v>
      </c>
      <c r="C348" s="7">
        <v>296600</v>
      </c>
      <c r="D348" s="7">
        <v>0</v>
      </c>
      <c r="E348" s="7">
        <v>509720</v>
      </c>
      <c r="F348" s="7">
        <v>857420</v>
      </c>
      <c r="G348" s="7">
        <v>424450</v>
      </c>
      <c r="H348" s="7">
        <v>249420</v>
      </c>
      <c r="I348" s="7">
        <v>1627280</v>
      </c>
      <c r="J348" s="7">
        <v>374250</v>
      </c>
      <c r="K348" s="7">
        <v>147210</v>
      </c>
      <c r="L348" s="7"/>
      <c r="M348" s="7">
        <v>228740</v>
      </c>
      <c r="N348" s="7">
        <v>80360</v>
      </c>
      <c r="O348" s="7">
        <v>12</v>
      </c>
    </row>
    <row r="349" spans="1:15" x14ac:dyDescent="0.25">
      <c r="A349">
        <v>79886602</v>
      </c>
      <c r="B349" s="7">
        <v>658720</v>
      </c>
      <c r="C349" s="7">
        <v>416400</v>
      </c>
      <c r="D349" s="7"/>
      <c r="E349" s="7">
        <v>726540</v>
      </c>
      <c r="F349" s="7">
        <v>544640</v>
      </c>
      <c r="G349" s="7">
        <v>1615880</v>
      </c>
      <c r="H349" s="7">
        <v>1443780</v>
      </c>
      <c r="I349" s="7">
        <v>2154790</v>
      </c>
      <c r="J349" s="7">
        <v>223650</v>
      </c>
      <c r="K349" s="7">
        <v>487340</v>
      </c>
      <c r="L349" s="7">
        <v>395600</v>
      </c>
      <c r="M349" s="7">
        <v>198240</v>
      </c>
      <c r="N349" s="7">
        <v>264650</v>
      </c>
      <c r="O349" s="7">
        <v>12</v>
      </c>
    </row>
    <row r="350" spans="1:15" x14ac:dyDescent="0.25">
      <c r="A350">
        <v>900926543</v>
      </c>
      <c r="B350" s="7">
        <v>145340</v>
      </c>
      <c r="C350" s="7">
        <v>200850</v>
      </c>
      <c r="D350" s="7">
        <v>116990</v>
      </c>
      <c r="E350" s="7">
        <v>289480</v>
      </c>
      <c r="F350" s="7">
        <v>77120</v>
      </c>
      <c r="G350" s="7">
        <v>354350</v>
      </c>
      <c r="H350" s="7">
        <v>175960</v>
      </c>
      <c r="I350" s="7">
        <v>25780</v>
      </c>
      <c r="J350" s="7"/>
      <c r="K350" s="7">
        <v>224920</v>
      </c>
      <c r="L350" s="7">
        <v>151930</v>
      </c>
      <c r="M350" s="7">
        <v>89900</v>
      </c>
      <c r="N350" s="7">
        <v>40240</v>
      </c>
      <c r="O350" s="7">
        <v>12</v>
      </c>
    </row>
    <row r="351" spans="1:15" x14ac:dyDescent="0.25">
      <c r="A351">
        <v>16202509</v>
      </c>
      <c r="B351" s="7"/>
      <c r="C351" s="7">
        <v>152400</v>
      </c>
      <c r="D351" s="7">
        <v>610980</v>
      </c>
      <c r="E351" s="7">
        <v>104000</v>
      </c>
      <c r="F351" s="7">
        <v>916160</v>
      </c>
      <c r="G351" s="7">
        <v>1154470</v>
      </c>
      <c r="H351" s="7">
        <v>484320</v>
      </c>
      <c r="I351" s="7">
        <v>6139708</v>
      </c>
      <c r="J351" s="7">
        <v>787670</v>
      </c>
      <c r="K351" s="7">
        <v>1110650</v>
      </c>
      <c r="L351" s="7">
        <v>398110</v>
      </c>
      <c r="M351" s="7">
        <v>6720</v>
      </c>
      <c r="N351" s="7">
        <v>724930</v>
      </c>
      <c r="O351" s="7">
        <v>12</v>
      </c>
    </row>
    <row r="352" spans="1:15" x14ac:dyDescent="0.25">
      <c r="A352">
        <v>890102603</v>
      </c>
      <c r="B352" s="7">
        <v>2975910</v>
      </c>
      <c r="C352" s="7"/>
      <c r="D352" s="7">
        <v>2016200</v>
      </c>
      <c r="E352" s="7">
        <v>1274460</v>
      </c>
      <c r="F352" s="7">
        <v>10135000</v>
      </c>
      <c r="G352" s="7">
        <v>6092370</v>
      </c>
      <c r="H352" s="7">
        <v>507340</v>
      </c>
      <c r="I352" s="7">
        <v>26078373</v>
      </c>
      <c r="J352" s="7">
        <v>3694380</v>
      </c>
      <c r="K352" s="7">
        <v>17693400</v>
      </c>
      <c r="L352" s="7">
        <v>1694421</v>
      </c>
      <c r="M352" s="7">
        <v>194880</v>
      </c>
      <c r="N352" s="7">
        <v>2468430</v>
      </c>
      <c r="O352" s="7">
        <v>12</v>
      </c>
    </row>
    <row r="353" spans="1:15" x14ac:dyDescent="0.25">
      <c r="A353">
        <v>1035913215</v>
      </c>
      <c r="B353" s="7">
        <v>555450</v>
      </c>
      <c r="C353" s="7">
        <v>195100</v>
      </c>
      <c r="D353" s="7">
        <v>41360</v>
      </c>
      <c r="E353" s="7">
        <v>36360</v>
      </c>
      <c r="F353" s="7">
        <v>72460</v>
      </c>
      <c r="G353" s="7">
        <v>21490</v>
      </c>
      <c r="H353" s="7">
        <v>330720</v>
      </c>
      <c r="I353" s="7">
        <v>658430</v>
      </c>
      <c r="J353" s="7">
        <v>87360</v>
      </c>
      <c r="K353" s="7">
        <v>365680</v>
      </c>
      <c r="L353" s="7"/>
      <c r="M353" s="7">
        <v>123930</v>
      </c>
      <c r="N353" s="7">
        <v>220090</v>
      </c>
      <c r="O353" s="7">
        <v>12</v>
      </c>
    </row>
    <row r="354" spans="1:15" x14ac:dyDescent="0.25">
      <c r="A354">
        <v>52927676</v>
      </c>
      <c r="B354" s="7">
        <v>376350</v>
      </c>
      <c r="C354" s="7">
        <v>199310</v>
      </c>
      <c r="D354" s="7">
        <v>146240</v>
      </c>
      <c r="E354" s="7">
        <v>24240</v>
      </c>
      <c r="F354" s="7"/>
      <c r="G354" s="7">
        <v>147980</v>
      </c>
      <c r="H354" s="7">
        <v>235920</v>
      </c>
      <c r="I354" s="7">
        <v>424150</v>
      </c>
      <c r="J354" s="7">
        <v>-4879</v>
      </c>
      <c r="K354" s="7">
        <v>597180</v>
      </c>
      <c r="L354" s="7">
        <v>344150</v>
      </c>
      <c r="M354" s="7">
        <v>132840</v>
      </c>
      <c r="N354" s="7">
        <v>31540</v>
      </c>
      <c r="O354" s="7">
        <v>12</v>
      </c>
    </row>
    <row r="355" spans="1:15" x14ac:dyDescent="0.25">
      <c r="A355">
        <v>1052386828</v>
      </c>
      <c r="B355" s="7">
        <v>63090</v>
      </c>
      <c r="C355" s="7">
        <v>119400</v>
      </c>
      <c r="D355" s="7"/>
      <c r="E355" s="7">
        <v>405020</v>
      </c>
      <c r="F355" s="7">
        <v>267110</v>
      </c>
      <c r="G355" s="7">
        <v>960380</v>
      </c>
      <c r="H355" s="7">
        <v>337860</v>
      </c>
      <c r="I355" s="7">
        <v>1143170</v>
      </c>
      <c r="J355" s="7">
        <v>271560</v>
      </c>
      <c r="K355" s="7">
        <v>629050</v>
      </c>
      <c r="L355" s="7">
        <v>199010</v>
      </c>
      <c r="M355" s="7">
        <v>58490</v>
      </c>
      <c r="N355" s="7">
        <v>111780</v>
      </c>
      <c r="O355" s="7">
        <v>12</v>
      </c>
    </row>
    <row r="356" spans="1:15" x14ac:dyDescent="0.25">
      <c r="A356">
        <v>52811219</v>
      </c>
      <c r="B356" s="7">
        <v>590850</v>
      </c>
      <c r="C356" s="7">
        <v>1819500</v>
      </c>
      <c r="D356" s="7">
        <v>377960</v>
      </c>
      <c r="E356" s="7">
        <v>1054160</v>
      </c>
      <c r="F356" s="7">
        <v>34900</v>
      </c>
      <c r="G356" s="7">
        <v>12426010</v>
      </c>
      <c r="H356" s="7">
        <v>2480730</v>
      </c>
      <c r="I356" s="7">
        <v>2721840</v>
      </c>
      <c r="J356" s="7">
        <v>203400</v>
      </c>
      <c r="K356" s="7">
        <v>1731300</v>
      </c>
      <c r="L356" s="7">
        <v>2174710</v>
      </c>
      <c r="M356" s="7"/>
      <c r="N356" s="7">
        <v>441980</v>
      </c>
      <c r="O356" s="7">
        <v>12</v>
      </c>
    </row>
    <row r="357" spans="1:15" x14ac:dyDescent="0.25">
      <c r="A357">
        <v>1053798310</v>
      </c>
      <c r="B357" s="7">
        <v>182080</v>
      </c>
      <c r="C357" s="7">
        <v>40140</v>
      </c>
      <c r="D357" s="7">
        <v>168280</v>
      </c>
      <c r="E357" s="7">
        <v>118480</v>
      </c>
      <c r="F357" s="7">
        <v>68130</v>
      </c>
      <c r="G357" s="7">
        <v>805390</v>
      </c>
      <c r="H357" s="7">
        <v>128050</v>
      </c>
      <c r="I357" s="7">
        <v>75590</v>
      </c>
      <c r="J357" s="7">
        <v>29120</v>
      </c>
      <c r="K357" s="7">
        <v>161840</v>
      </c>
      <c r="L357" s="7">
        <v>549270</v>
      </c>
      <c r="M357" s="7">
        <v>108440</v>
      </c>
      <c r="N357" s="7"/>
      <c r="O357" s="7">
        <v>12</v>
      </c>
    </row>
    <row r="358" spans="1:15" x14ac:dyDescent="0.25">
      <c r="A358">
        <v>1024485568</v>
      </c>
      <c r="B358" s="7">
        <v>125010</v>
      </c>
      <c r="C358" s="7">
        <v>621140</v>
      </c>
      <c r="D358" s="7">
        <v>939550</v>
      </c>
      <c r="E358" s="7">
        <v>427000</v>
      </c>
      <c r="F358" s="7"/>
      <c r="G358" s="7">
        <v>2589470</v>
      </c>
      <c r="H358" s="7">
        <v>1050140</v>
      </c>
      <c r="I358" s="7">
        <v>2313623</v>
      </c>
      <c r="J358" s="7">
        <v>647331</v>
      </c>
      <c r="K358" s="7">
        <v>2018290</v>
      </c>
      <c r="L358" s="7">
        <v>713760</v>
      </c>
      <c r="M358" s="7">
        <v>191520</v>
      </c>
      <c r="N358" s="7">
        <v>255700</v>
      </c>
      <c r="O358" s="7">
        <v>12</v>
      </c>
    </row>
    <row r="359" spans="1:15" x14ac:dyDescent="0.25">
      <c r="A359">
        <v>900265437</v>
      </c>
      <c r="B359" s="7">
        <v>7415436</v>
      </c>
      <c r="C359" s="7">
        <v>3893100</v>
      </c>
      <c r="D359" s="7">
        <v>2700055</v>
      </c>
      <c r="E359" s="7">
        <v>2594724</v>
      </c>
      <c r="F359" s="7">
        <v>3700216</v>
      </c>
      <c r="G359" s="7">
        <v>11538205</v>
      </c>
      <c r="H359" s="7">
        <v>2884847</v>
      </c>
      <c r="I359" s="7">
        <v>8645862</v>
      </c>
      <c r="J359" s="7"/>
      <c r="K359" s="7">
        <v>9068838</v>
      </c>
      <c r="L359" s="7">
        <v>4507688</v>
      </c>
      <c r="M359" s="7">
        <v>495981</v>
      </c>
      <c r="N359" s="7">
        <v>4711817</v>
      </c>
      <c r="O359" s="7">
        <v>12</v>
      </c>
    </row>
    <row r="360" spans="1:15" x14ac:dyDescent="0.25">
      <c r="A360">
        <v>1098690290</v>
      </c>
      <c r="B360" s="7">
        <v>156290</v>
      </c>
      <c r="C360" s="7"/>
      <c r="D360" s="7">
        <v>1141990</v>
      </c>
      <c r="E360" s="7">
        <v>447760</v>
      </c>
      <c r="F360" s="7">
        <v>58170</v>
      </c>
      <c r="G360" s="7">
        <v>4341710</v>
      </c>
      <c r="H360" s="7">
        <v>341330</v>
      </c>
      <c r="I360" s="7">
        <v>614116</v>
      </c>
      <c r="J360" s="7">
        <v>69000</v>
      </c>
      <c r="K360" s="7">
        <v>2183480</v>
      </c>
      <c r="L360" s="7">
        <v>148730</v>
      </c>
      <c r="M360" s="7">
        <v>33600</v>
      </c>
      <c r="N360" s="7">
        <v>127500</v>
      </c>
      <c r="O360" s="7">
        <v>12</v>
      </c>
    </row>
    <row r="361" spans="1:15" x14ac:dyDescent="0.25">
      <c r="A361">
        <v>53108093</v>
      </c>
      <c r="B361" s="7">
        <v>308590</v>
      </c>
      <c r="C361" s="7">
        <v>417900</v>
      </c>
      <c r="D361" s="7">
        <v>526590</v>
      </c>
      <c r="E361" s="7">
        <v>574840</v>
      </c>
      <c r="F361" s="7">
        <v>53220</v>
      </c>
      <c r="G361" s="7">
        <v>508550</v>
      </c>
      <c r="H361" s="7">
        <v>697020</v>
      </c>
      <c r="I361" s="7">
        <v>805010</v>
      </c>
      <c r="J361" s="7"/>
      <c r="K361" s="7">
        <v>489580</v>
      </c>
      <c r="L361" s="7">
        <v>107290</v>
      </c>
      <c r="M361" s="7">
        <v>118440</v>
      </c>
      <c r="N361" s="7">
        <v>83350</v>
      </c>
      <c r="O361" s="7">
        <v>12</v>
      </c>
    </row>
    <row r="362" spans="1:15" x14ac:dyDescent="0.25">
      <c r="A362">
        <v>1098675870</v>
      </c>
      <c r="B362" s="7">
        <v>28680</v>
      </c>
      <c r="C362" s="7"/>
      <c r="D362" s="7">
        <v>331480</v>
      </c>
      <c r="E362" s="7">
        <v>107720</v>
      </c>
      <c r="F362" s="7">
        <v>69840</v>
      </c>
      <c r="G362" s="7">
        <v>301880</v>
      </c>
      <c r="H362" s="7">
        <v>117940</v>
      </c>
      <c r="I362" s="7">
        <v>922270</v>
      </c>
      <c r="J362" s="7">
        <v>81340</v>
      </c>
      <c r="K362" s="7">
        <v>659593</v>
      </c>
      <c r="L362" s="7">
        <v>143310</v>
      </c>
      <c r="M362" s="7">
        <v>21430</v>
      </c>
      <c r="N362" s="7">
        <v>124080</v>
      </c>
      <c r="O362" s="7">
        <v>12</v>
      </c>
    </row>
    <row r="363" spans="1:15" x14ac:dyDescent="0.25">
      <c r="A363">
        <v>1013591654</v>
      </c>
      <c r="B363" s="7">
        <v>387283</v>
      </c>
      <c r="C363" s="7">
        <v>237840</v>
      </c>
      <c r="D363" s="7">
        <v>43540</v>
      </c>
      <c r="E363" s="7">
        <v>455981</v>
      </c>
      <c r="F363" s="7">
        <v>64901</v>
      </c>
      <c r="G363" s="7">
        <v>611150</v>
      </c>
      <c r="H363" s="7">
        <v>786702</v>
      </c>
      <c r="I363" s="7">
        <v>396900</v>
      </c>
      <c r="J363" s="7">
        <v>36400</v>
      </c>
      <c r="K363" s="7">
        <v>872311</v>
      </c>
      <c r="L363" s="7">
        <v>176273</v>
      </c>
      <c r="M363" s="7"/>
      <c r="N363" s="7">
        <v>278600</v>
      </c>
      <c r="O363" s="7">
        <v>12</v>
      </c>
    </row>
    <row r="364" spans="1:15" x14ac:dyDescent="0.25">
      <c r="A364">
        <v>900689595</v>
      </c>
      <c r="B364" s="7">
        <v>386390</v>
      </c>
      <c r="C364" s="7">
        <v>223880</v>
      </c>
      <c r="D364" s="7">
        <v>523090</v>
      </c>
      <c r="E364" s="7">
        <v>570560</v>
      </c>
      <c r="F364" s="7">
        <v>433810</v>
      </c>
      <c r="G364" s="7">
        <v>1317670</v>
      </c>
      <c r="H364" s="7">
        <v>1376600</v>
      </c>
      <c r="I364" s="7">
        <v>98060</v>
      </c>
      <c r="J364" s="7">
        <v>53420</v>
      </c>
      <c r="K364" s="7"/>
      <c r="L364" s="7">
        <v>50590</v>
      </c>
      <c r="M364" s="7">
        <v>146590</v>
      </c>
      <c r="N364" s="7">
        <v>166780</v>
      </c>
      <c r="O364" s="7">
        <v>12</v>
      </c>
    </row>
    <row r="365" spans="1:15" x14ac:dyDescent="0.25">
      <c r="A365">
        <v>16246874</v>
      </c>
      <c r="B365" s="7">
        <v>44300</v>
      </c>
      <c r="C365" s="7">
        <v>102900</v>
      </c>
      <c r="D365" s="7">
        <v>791240</v>
      </c>
      <c r="E365" s="7">
        <v>409000</v>
      </c>
      <c r="F365" s="7">
        <v>603450</v>
      </c>
      <c r="G365" s="7">
        <v>2460060</v>
      </c>
      <c r="H365" s="7">
        <v>336780</v>
      </c>
      <c r="I365" s="7">
        <v>1083310</v>
      </c>
      <c r="J365" s="7">
        <v>251400</v>
      </c>
      <c r="K365" s="7">
        <v>1119740</v>
      </c>
      <c r="L365" s="7">
        <v>51580</v>
      </c>
      <c r="M365" s="7"/>
      <c r="N365" s="7">
        <v>167130</v>
      </c>
      <c r="O365" s="7">
        <v>12</v>
      </c>
    </row>
    <row r="366" spans="1:15" x14ac:dyDescent="0.25">
      <c r="A366">
        <v>1119887576</v>
      </c>
      <c r="B366" s="7">
        <v>116910</v>
      </c>
      <c r="C366" s="7">
        <v>245160</v>
      </c>
      <c r="D366" s="7">
        <v>9940</v>
      </c>
      <c r="E366" s="7">
        <v>197460</v>
      </c>
      <c r="F366" s="7"/>
      <c r="G366" s="7">
        <v>1952470</v>
      </c>
      <c r="H366" s="7">
        <v>1126680</v>
      </c>
      <c r="I366" s="7">
        <v>324997</v>
      </c>
      <c r="J366" s="7">
        <v>231337</v>
      </c>
      <c r="K366" s="7">
        <v>424920</v>
      </c>
      <c r="L366" s="7">
        <v>150250</v>
      </c>
      <c r="M366" s="7">
        <v>234440</v>
      </c>
      <c r="N366" s="7">
        <v>95380</v>
      </c>
      <c r="O366" s="7">
        <v>12</v>
      </c>
    </row>
    <row r="367" spans="1:15" x14ac:dyDescent="0.25">
      <c r="A367">
        <v>52827855</v>
      </c>
      <c r="B367" s="7">
        <v>14310</v>
      </c>
      <c r="C367" s="7">
        <v>183420</v>
      </c>
      <c r="D367" s="7">
        <v>11450</v>
      </c>
      <c r="E367" s="7">
        <v>173220</v>
      </c>
      <c r="F367" s="7">
        <v>114420</v>
      </c>
      <c r="G367" s="7">
        <v>216230</v>
      </c>
      <c r="H367" s="7">
        <v>734600</v>
      </c>
      <c r="I367" s="7">
        <v>1463287</v>
      </c>
      <c r="J367" s="7">
        <v>205070</v>
      </c>
      <c r="K367" s="7">
        <v>177680</v>
      </c>
      <c r="L367" s="7">
        <v>615870</v>
      </c>
      <c r="M367" s="7">
        <v>81480</v>
      </c>
      <c r="N367" s="7"/>
      <c r="O367" s="7">
        <v>12</v>
      </c>
    </row>
    <row r="368" spans="1:15" x14ac:dyDescent="0.25">
      <c r="A368">
        <v>86067582</v>
      </c>
      <c r="B368" s="7">
        <v>1009640</v>
      </c>
      <c r="C368" s="7"/>
      <c r="D368" s="7">
        <v>4019020</v>
      </c>
      <c r="E368" s="7">
        <v>2563940</v>
      </c>
      <c r="F368" s="7">
        <v>426060</v>
      </c>
      <c r="G368" s="7">
        <v>8133340</v>
      </c>
      <c r="H368" s="7">
        <v>2366980</v>
      </c>
      <c r="I368" s="7">
        <v>1726926</v>
      </c>
      <c r="J368" s="7">
        <v>1070870</v>
      </c>
      <c r="K368" s="7">
        <v>8711481</v>
      </c>
      <c r="L368" s="7">
        <v>1342290</v>
      </c>
      <c r="M368" s="7">
        <v>88300</v>
      </c>
      <c r="N368" s="7">
        <v>445460</v>
      </c>
      <c r="O368" s="7">
        <v>12</v>
      </c>
    </row>
    <row r="369" spans="1:15" x14ac:dyDescent="0.25">
      <c r="A369">
        <v>28783308</v>
      </c>
      <c r="B369" s="7">
        <v>78080</v>
      </c>
      <c r="C369" s="7">
        <v>83000</v>
      </c>
      <c r="D369" s="7">
        <v>149040</v>
      </c>
      <c r="E369" s="7">
        <v>843120</v>
      </c>
      <c r="F369" s="7">
        <v>27810</v>
      </c>
      <c r="G369" s="7">
        <v>841970</v>
      </c>
      <c r="H369" s="7">
        <v>1007280</v>
      </c>
      <c r="I369" s="7">
        <v>1098806</v>
      </c>
      <c r="J369" s="7">
        <v>345000</v>
      </c>
      <c r="K369" s="7">
        <v>1642920</v>
      </c>
      <c r="L369" s="7">
        <v>556620</v>
      </c>
      <c r="M369" s="7">
        <v>416700</v>
      </c>
      <c r="N369" s="7"/>
      <c r="O369" s="7">
        <v>12</v>
      </c>
    </row>
    <row r="370" spans="1:15" x14ac:dyDescent="0.25">
      <c r="A370">
        <v>21757022</v>
      </c>
      <c r="B370" s="7">
        <v>49520</v>
      </c>
      <c r="C370" s="7">
        <v>251260</v>
      </c>
      <c r="D370" s="7">
        <v>123900</v>
      </c>
      <c r="E370" s="7">
        <v>662060</v>
      </c>
      <c r="F370" s="7">
        <v>106900</v>
      </c>
      <c r="G370" s="7">
        <v>2062940</v>
      </c>
      <c r="H370" s="7">
        <v>535740</v>
      </c>
      <c r="I370" s="7">
        <v>970700</v>
      </c>
      <c r="J370" s="7">
        <v>639090</v>
      </c>
      <c r="K370" s="7">
        <v>336100</v>
      </c>
      <c r="L370" s="7">
        <v>102520</v>
      </c>
      <c r="M370" s="7">
        <v>419300</v>
      </c>
      <c r="N370" s="7"/>
      <c r="O370" s="7">
        <v>12</v>
      </c>
    </row>
    <row r="371" spans="1:15" x14ac:dyDescent="0.25">
      <c r="A371">
        <v>28234237</v>
      </c>
      <c r="B371" s="7"/>
      <c r="C371" s="7">
        <v>605230</v>
      </c>
      <c r="D371" s="7">
        <v>922200</v>
      </c>
      <c r="E371" s="7">
        <v>708000</v>
      </c>
      <c r="F371" s="7">
        <v>37560</v>
      </c>
      <c r="G371" s="7">
        <v>587630</v>
      </c>
      <c r="H371" s="7">
        <v>466560</v>
      </c>
      <c r="I371" s="7">
        <v>549381</v>
      </c>
      <c r="J371" s="7">
        <v>43680</v>
      </c>
      <c r="K371" s="7">
        <v>359900</v>
      </c>
      <c r="L371" s="7">
        <v>54300</v>
      </c>
      <c r="M371" s="7">
        <v>20160</v>
      </c>
      <c r="N371" s="7">
        <v>74530</v>
      </c>
      <c r="O371" s="7">
        <v>12</v>
      </c>
    </row>
    <row r="372" spans="1:15" x14ac:dyDescent="0.25">
      <c r="A372">
        <v>39677862</v>
      </c>
      <c r="B372" s="7">
        <v>59732</v>
      </c>
      <c r="C372" s="7">
        <v>-3038</v>
      </c>
      <c r="D372" s="7">
        <v>190071</v>
      </c>
      <c r="E372" s="7">
        <v>107582</v>
      </c>
      <c r="F372" s="7"/>
      <c r="G372" s="7">
        <v>4654253</v>
      </c>
      <c r="H372" s="7">
        <v>3123223</v>
      </c>
      <c r="I372" s="7">
        <v>652587</v>
      </c>
      <c r="J372" s="7">
        <v>-12007</v>
      </c>
      <c r="K372" s="7">
        <v>-22848</v>
      </c>
      <c r="L372" s="7">
        <v>-9139</v>
      </c>
      <c r="M372" s="7">
        <v>996472</v>
      </c>
      <c r="N372" s="7">
        <v>-4570</v>
      </c>
      <c r="O372" s="7">
        <v>12</v>
      </c>
    </row>
    <row r="373" spans="1:15" x14ac:dyDescent="0.25">
      <c r="A373">
        <v>830069639</v>
      </c>
      <c r="B373" s="7">
        <v>190660</v>
      </c>
      <c r="C373" s="7">
        <v>386900</v>
      </c>
      <c r="D373" s="7">
        <v>248441</v>
      </c>
      <c r="E373" s="7">
        <v>2314821</v>
      </c>
      <c r="F373" s="7"/>
      <c r="G373" s="7">
        <v>2063974</v>
      </c>
      <c r="H373" s="7">
        <v>1293721</v>
      </c>
      <c r="I373" s="7">
        <v>2289131</v>
      </c>
      <c r="J373" s="7">
        <v>1276388</v>
      </c>
      <c r="K373" s="7">
        <v>7007552</v>
      </c>
      <c r="L373" s="7">
        <v>2342592</v>
      </c>
      <c r="M373" s="7">
        <v>401890</v>
      </c>
      <c r="N373" s="7">
        <v>80480</v>
      </c>
      <c r="O373" s="7">
        <v>12</v>
      </c>
    </row>
    <row r="374" spans="1:15" x14ac:dyDescent="0.25">
      <c r="A374">
        <v>53164614</v>
      </c>
      <c r="B374" s="7">
        <v>514420</v>
      </c>
      <c r="C374" s="7">
        <v>102900</v>
      </c>
      <c r="D374" s="7">
        <v>497550</v>
      </c>
      <c r="E374" s="7">
        <v>69000</v>
      </c>
      <c r="F374" s="7">
        <v>473810</v>
      </c>
      <c r="G374" s="7">
        <v>1723070</v>
      </c>
      <c r="H374" s="7">
        <v>260320</v>
      </c>
      <c r="I374" s="7">
        <v>272464</v>
      </c>
      <c r="J374" s="7"/>
      <c r="K374" s="7">
        <v>123820</v>
      </c>
      <c r="L374" s="7">
        <v>183090</v>
      </c>
      <c r="M374" s="7">
        <v>23520</v>
      </c>
      <c r="N374" s="7">
        <v>272700</v>
      </c>
      <c r="O374" s="7">
        <v>12</v>
      </c>
    </row>
    <row r="375" spans="1:15" x14ac:dyDescent="0.25">
      <c r="A375">
        <v>13741400</v>
      </c>
      <c r="B375" s="7">
        <v>219900</v>
      </c>
      <c r="C375" s="7"/>
      <c r="D375" s="7">
        <v>1207113</v>
      </c>
      <c r="E375" s="7">
        <v>780880</v>
      </c>
      <c r="F375" s="7">
        <v>19390</v>
      </c>
      <c r="G375" s="7">
        <v>2882619</v>
      </c>
      <c r="H375" s="7">
        <v>1036719</v>
      </c>
      <c r="I375" s="7">
        <v>1609651</v>
      </c>
      <c r="J375" s="7">
        <v>66780</v>
      </c>
      <c r="K375" s="7">
        <v>3496746</v>
      </c>
      <c r="L375" s="7">
        <v>274313</v>
      </c>
      <c r="M375" s="7">
        <v>31530</v>
      </c>
      <c r="N375" s="7">
        <v>246270</v>
      </c>
      <c r="O375" s="7">
        <v>12</v>
      </c>
    </row>
    <row r="376" spans="1:15" x14ac:dyDescent="0.25">
      <c r="A376">
        <v>41307395</v>
      </c>
      <c r="B376" s="7">
        <v>118410</v>
      </c>
      <c r="C376" s="7">
        <v>265891</v>
      </c>
      <c r="D376" s="7">
        <v>613183</v>
      </c>
      <c r="E376" s="7">
        <v>253881</v>
      </c>
      <c r="F376" s="7">
        <v>29170</v>
      </c>
      <c r="G376" s="7">
        <v>27391140</v>
      </c>
      <c r="H376" s="7">
        <v>7675620</v>
      </c>
      <c r="I376" s="7">
        <v>1121131</v>
      </c>
      <c r="J376" s="7">
        <v>263510</v>
      </c>
      <c r="K376" s="7">
        <v>367392</v>
      </c>
      <c r="L376" s="7">
        <v>620703</v>
      </c>
      <c r="M376" s="7">
        <v>552080</v>
      </c>
      <c r="N376" s="7"/>
      <c r="O376" s="7">
        <v>12</v>
      </c>
    </row>
    <row r="377" spans="1:15" x14ac:dyDescent="0.25">
      <c r="A377">
        <v>1037586578</v>
      </c>
      <c r="B377" s="7">
        <v>59950</v>
      </c>
      <c r="C377" s="7"/>
      <c r="D377" s="7">
        <v>1235020</v>
      </c>
      <c r="E377" s="7">
        <v>2069520</v>
      </c>
      <c r="F377" s="7">
        <v>23660</v>
      </c>
      <c r="G377" s="7">
        <v>1851090</v>
      </c>
      <c r="H377" s="7">
        <v>1859800</v>
      </c>
      <c r="I377" s="7">
        <v>364999</v>
      </c>
      <c r="J377" s="7">
        <v>481070</v>
      </c>
      <c r="K377" s="7">
        <v>542790</v>
      </c>
      <c r="L377" s="7">
        <v>947650</v>
      </c>
      <c r="M377" s="7">
        <v>439520</v>
      </c>
      <c r="N377" s="7">
        <v>20090</v>
      </c>
      <c r="O377" s="7">
        <v>12</v>
      </c>
    </row>
    <row r="378" spans="1:15" x14ac:dyDescent="0.25">
      <c r="A378">
        <v>71318926</v>
      </c>
      <c r="B378" s="7">
        <v>567000</v>
      </c>
      <c r="C378" s="7">
        <v>912040</v>
      </c>
      <c r="D378" s="7">
        <v>2070100</v>
      </c>
      <c r="E378" s="7">
        <v>2761800</v>
      </c>
      <c r="F378" s="7">
        <v>610930</v>
      </c>
      <c r="G378" s="7">
        <v>13339210</v>
      </c>
      <c r="H378" s="7">
        <v>5665610</v>
      </c>
      <c r="I378" s="7">
        <v>340824</v>
      </c>
      <c r="J378" s="7">
        <v>814820</v>
      </c>
      <c r="K378" s="7">
        <v>179360</v>
      </c>
      <c r="L378" s="7">
        <v>423670</v>
      </c>
      <c r="M378" s="7">
        <v>1076570</v>
      </c>
      <c r="N378" s="7"/>
      <c r="O378" s="7">
        <v>12</v>
      </c>
    </row>
    <row r="379" spans="1:15" x14ac:dyDescent="0.25">
      <c r="A379">
        <v>91540217</v>
      </c>
      <c r="B379" s="7"/>
      <c r="C379" s="7"/>
      <c r="D379" s="7">
        <v>539880</v>
      </c>
      <c r="E379" s="7">
        <v>290500</v>
      </c>
      <c r="F379" s="7">
        <v>139680</v>
      </c>
      <c r="G379" s="7">
        <v>185450</v>
      </c>
      <c r="H379" s="7">
        <v>272500</v>
      </c>
      <c r="I379" s="7">
        <v>2094320</v>
      </c>
      <c r="J379" s="7">
        <v>338340</v>
      </c>
      <c r="K379" s="7">
        <v>454370</v>
      </c>
      <c r="L379" s="7">
        <v>51580</v>
      </c>
      <c r="M379" s="7">
        <v>68100</v>
      </c>
      <c r="N379" s="7">
        <v>458650</v>
      </c>
      <c r="O379" s="7">
        <v>11</v>
      </c>
    </row>
    <row r="380" spans="1:15" x14ac:dyDescent="0.25">
      <c r="A380">
        <v>900398338</v>
      </c>
      <c r="B380" s="7">
        <v>1629618</v>
      </c>
      <c r="C380" s="7"/>
      <c r="D380" s="7">
        <v>828440</v>
      </c>
      <c r="E380" s="7">
        <v>-130783</v>
      </c>
      <c r="F380" s="7">
        <v>2680178</v>
      </c>
      <c r="G380" s="7">
        <v>2968237</v>
      </c>
      <c r="H380" s="7">
        <v>70300</v>
      </c>
      <c r="I380" s="7">
        <v>8002470</v>
      </c>
      <c r="J380" s="7">
        <v>793178</v>
      </c>
      <c r="K380" s="7">
        <v>4819393</v>
      </c>
      <c r="L380" s="7">
        <v>105088</v>
      </c>
      <c r="M380" s="7"/>
      <c r="N380" s="7">
        <v>506817</v>
      </c>
      <c r="O380" s="7">
        <v>11</v>
      </c>
    </row>
    <row r="381" spans="1:15" x14ac:dyDescent="0.25">
      <c r="A381">
        <v>1015430990</v>
      </c>
      <c r="B381" s="7">
        <v>176910</v>
      </c>
      <c r="C381" s="7">
        <v>244880</v>
      </c>
      <c r="D381" s="7">
        <v>275160</v>
      </c>
      <c r="E381" s="7">
        <v>602000</v>
      </c>
      <c r="F381" s="7"/>
      <c r="G381" s="7">
        <v>1041040</v>
      </c>
      <c r="H381" s="7">
        <v>535230</v>
      </c>
      <c r="I381" s="7">
        <v>297770</v>
      </c>
      <c r="J381" s="7">
        <v>101929</v>
      </c>
      <c r="K381" s="7">
        <v>866630</v>
      </c>
      <c r="L381" s="7">
        <v>826400</v>
      </c>
      <c r="M381" s="7">
        <v>181560</v>
      </c>
      <c r="N381" s="7"/>
      <c r="O381" s="7">
        <v>11</v>
      </c>
    </row>
    <row r="382" spans="1:15" x14ac:dyDescent="0.25">
      <c r="A382">
        <v>830079936</v>
      </c>
      <c r="B382" s="7">
        <v>195140</v>
      </c>
      <c r="C382" s="7">
        <v>1040409</v>
      </c>
      <c r="D382" s="7"/>
      <c r="E382" s="7">
        <v>266030</v>
      </c>
      <c r="F382" s="7"/>
      <c r="G382" s="7">
        <v>1802470</v>
      </c>
      <c r="H382" s="7">
        <v>-21069</v>
      </c>
      <c r="I382" s="7">
        <v>1146918</v>
      </c>
      <c r="J382" s="7">
        <v>188025</v>
      </c>
      <c r="K382" s="7">
        <v>5035117</v>
      </c>
      <c r="L382" s="7">
        <v>431289</v>
      </c>
      <c r="M382" s="7">
        <v>69390</v>
      </c>
      <c r="N382" s="7">
        <v>11450</v>
      </c>
      <c r="O382" s="7">
        <v>11</v>
      </c>
    </row>
    <row r="383" spans="1:15" x14ac:dyDescent="0.25">
      <c r="A383">
        <v>900295387</v>
      </c>
      <c r="B383" s="7">
        <v>695374</v>
      </c>
      <c r="C383" s="7"/>
      <c r="D383" s="7">
        <v>227160</v>
      </c>
      <c r="E383" s="7">
        <v>201749</v>
      </c>
      <c r="F383" s="7"/>
      <c r="G383" s="7">
        <v>1209990</v>
      </c>
      <c r="H383" s="7">
        <v>2158500</v>
      </c>
      <c r="I383" s="7">
        <v>183320</v>
      </c>
      <c r="J383" s="7">
        <v>298200</v>
      </c>
      <c r="K383" s="7">
        <v>402984</v>
      </c>
      <c r="L383" s="7">
        <v>154440</v>
      </c>
      <c r="M383" s="7">
        <v>154436</v>
      </c>
      <c r="N383" s="7">
        <v>65661</v>
      </c>
      <c r="O383" s="7">
        <v>11</v>
      </c>
    </row>
    <row r="384" spans="1:15" x14ac:dyDescent="0.25">
      <c r="A384">
        <v>79485849</v>
      </c>
      <c r="B384" s="7">
        <v>1061070</v>
      </c>
      <c r="C384" s="7">
        <v>303000</v>
      </c>
      <c r="D384" s="7"/>
      <c r="E384" s="7">
        <v>448500</v>
      </c>
      <c r="F384" s="7">
        <v>291060</v>
      </c>
      <c r="G384" s="7">
        <v>1466290</v>
      </c>
      <c r="H384" s="7">
        <v>287240</v>
      </c>
      <c r="I384" s="7">
        <v>3739809</v>
      </c>
      <c r="J384" s="7">
        <v>154341</v>
      </c>
      <c r="K384" s="7">
        <v>1463030</v>
      </c>
      <c r="L384" s="7">
        <v>250820</v>
      </c>
      <c r="M384" s="7"/>
      <c r="N384" s="7">
        <v>236240</v>
      </c>
      <c r="O384" s="7">
        <v>11</v>
      </c>
    </row>
    <row r="385" spans="1:15" x14ac:dyDescent="0.25">
      <c r="A385">
        <v>52983252</v>
      </c>
      <c r="B385" s="7">
        <v>331380</v>
      </c>
      <c r="C385" s="7">
        <v>248650</v>
      </c>
      <c r="D385" s="7">
        <v>151440</v>
      </c>
      <c r="E385" s="7">
        <v>34000</v>
      </c>
      <c r="F385" s="7">
        <v>61300</v>
      </c>
      <c r="G385" s="7">
        <v>754700</v>
      </c>
      <c r="H385" s="7">
        <v>176760</v>
      </c>
      <c r="I385" s="7">
        <v>86632</v>
      </c>
      <c r="J385" s="7">
        <v>21840</v>
      </c>
      <c r="K385" s="7">
        <v>40460</v>
      </c>
      <c r="L385" s="7"/>
      <c r="M385" s="7">
        <v>111310</v>
      </c>
      <c r="N385" s="7"/>
      <c r="O385" s="7">
        <v>11</v>
      </c>
    </row>
    <row r="386" spans="1:15" x14ac:dyDescent="0.25">
      <c r="A386">
        <v>900521374</v>
      </c>
      <c r="B386" s="7">
        <v>128150</v>
      </c>
      <c r="C386" s="7">
        <v>766820</v>
      </c>
      <c r="D386" s="7">
        <v>268920</v>
      </c>
      <c r="E386" s="7">
        <v>679760</v>
      </c>
      <c r="F386" s="7"/>
      <c r="G386" s="7">
        <v>2383460</v>
      </c>
      <c r="H386" s="7">
        <v>1800090</v>
      </c>
      <c r="I386" s="7">
        <v>866300</v>
      </c>
      <c r="J386" s="7">
        <v>768140</v>
      </c>
      <c r="K386" s="7">
        <v>2832570</v>
      </c>
      <c r="L386" s="7">
        <v>875540</v>
      </c>
      <c r="M386" s="7">
        <v>205060</v>
      </c>
      <c r="N386" s="7"/>
      <c r="O386" s="7">
        <v>11</v>
      </c>
    </row>
    <row r="387" spans="1:15" x14ac:dyDescent="0.25">
      <c r="A387">
        <v>1121824748</v>
      </c>
      <c r="B387" s="7">
        <v>171720</v>
      </c>
      <c r="C387" s="7"/>
      <c r="D387" s="7">
        <v>2178100</v>
      </c>
      <c r="E387" s="7">
        <v>436320</v>
      </c>
      <c r="F387" s="7">
        <v>69840</v>
      </c>
      <c r="G387" s="7">
        <v>1695530</v>
      </c>
      <c r="H387" s="7">
        <v>226280</v>
      </c>
      <c r="I387" s="7">
        <v>400868</v>
      </c>
      <c r="J387" s="7"/>
      <c r="K387" s="7">
        <v>488110</v>
      </c>
      <c r="L387" s="7">
        <v>100650</v>
      </c>
      <c r="M387" s="7">
        <v>36960</v>
      </c>
      <c r="N387" s="7">
        <v>180810</v>
      </c>
      <c r="O387" s="7">
        <v>11</v>
      </c>
    </row>
    <row r="388" spans="1:15" x14ac:dyDescent="0.25">
      <c r="A388">
        <v>13074179</v>
      </c>
      <c r="B388" s="7">
        <v>233090</v>
      </c>
      <c r="C388" s="7"/>
      <c r="D388" s="7">
        <v>957020</v>
      </c>
      <c r="E388" s="7">
        <v>325200</v>
      </c>
      <c r="F388" s="7">
        <v>219750</v>
      </c>
      <c r="G388" s="7">
        <v>2011920</v>
      </c>
      <c r="H388" s="7">
        <v>699840</v>
      </c>
      <c r="I388" s="7">
        <v>1748430</v>
      </c>
      <c r="J388" s="7">
        <v>784920</v>
      </c>
      <c r="K388" s="7">
        <v>2701580</v>
      </c>
      <c r="L388" s="7">
        <v>312980</v>
      </c>
      <c r="M388" s="7"/>
      <c r="N388" s="7">
        <v>492640</v>
      </c>
      <c r="O388" s="7">
        <v>11</v>
      </c>
    </row>
    <row r="389" spans="1:15" x14ac:dyDescent="0.25">
      <c r="A389">
        <v>811039769</v>
      </c>
      <c r="B389" s="7">
        <v>957080</v>
      </c>
      <c r="C389" s="7">
        <v>19810</v>
      </c>
      <c r="D389" s="7">
        <v>52810</v>
      </c>
      <c r="E389" s="7">
        <v>57740</v>
      </c>
      <c r="F389" s="7">
        <v>1143120</v>
      </c>
      <c r="G389" s="7">
        <v>612560</v>
      </c>
      <c r="H389" s="7">
        <v>449020</v>
      </c>
      <c r="I389" s="7">
        <v>2016279</v>
      </c>
      <c r="J389" s="7">
        <v>50960</v>
      </c>
      <c r="K389" s="7"/>
      <c r="L389" s="7"/>
      <c r="M389" s="7">
        <v>71400</v>
      </c>
      <c r="N389" s="7">
        <v>2169520</v>
      </c>
      <c r="O389" s="7">
        <v>11</v>
      </c>
    </row>
    <row r="390" spans="1:15" x14ac:dyDescent="0.25">
      <c r="A390">
        <v>1107051861</v>
      </c>
      <c r="B390" s="7">
        <v>530430</v>
      </c>
      <c r="C390" s="7"/>
      <c r="D390" s="7">
        <v>181740</v>
      </c>
      <c r="E390" s="7">
        <v>642960</v>
      </c>
      <c r="F390" s="7">
        <v>26580</v>
      </c>
      <c r="G390" s="7">
        <v>1050850</v>
      </c>
      <c r="H390" s="7">
        <v>357140</v>
      </c>
      <c r="I390" s="7">
        <v>1047965</v>
      </c>
      <c r="J390" s="7"/>
      <c r="K390" s="7">
        <v>6211670</v>
      </c>
      <c r="L390" s="7">
        <v>370530</v>
      </c>
      <c r="M390" s="7">
        <v>144930</v>
      </c>
      <c r="N390" s="7">
        <v>147590</v>
      </c>
      <c r="O390" s="7">
        <v>11</v>
      </c>
    </row>
    <row r="391" spans="1:15" x14ac:dyDescent="0.25">
      <c r="A391">
        <v>12106119</v>
      </c>
      <c r="B391" s="7">
        <v>1237840</v>
      </c>
      <c r="C391" s="7"/>
      <c r="D391" s="7">
        <v>1983130</v>
      </c>
      <c r="E391" s="7">
        <v>1268120</v>
      </c>
      <c r="F391" s="7">
        <v>2274100</v>
      </c>
      <c r="G391" s="7">
        <v>1495120</v>
      </c>
      <c r="H391" s="7">
        <v>1120820</v>
      </c>
      <c r="I391" s="7">
        <v>2255397</v>
      </c>
      <c r="J391" s="7">
        <v>69000</v>
      </c>
      <c r="K391" s="7">
        <v>5867300</v>
      </c>
      <c r="L391" s="7">
        <v>1333160</v>
      </c>
      <c r="M391" s="7"/>
      <c r="N391" s="7">
        <v>179550</v>
      </c>
      <c r="O391" s="7">
        <v>11</v>
      </c>
    </row>
    <row r="392" spans="1:15" x14ac:dyDescent="0.25">
      <c r="A392">
        <v>15438023</v>
      </c>
      <c r="B392" s="7">
        <v>398360</v>
      </c>
      <c r="C392" s="7">
        <v>2336900</v>
      </c>
      <c r="D392" s="7"/>
      <c r="E392" s="7">
        <v>24240</v>
      </c>
      <c r="F392" s="7">
        <v>337390</v>
      </c>
      <c r="G392" s="7">
        <v>377240</v>
      </c>
      <c r="H392" s="7">
        <v>330320</v>
      </c>
      <c r="I392" s="7">
        <v>1355400</v>
      </c>
      <c r="J392" s="7">
        <v>21840</v>
      </c>
      <c r="K392" s="7">
        <v>518070</v>
      </c>
      <c r="L392" s="7"/>
      <c r="M392" s="7">
        <v>116780</v>
      </c>
      <c r="N392" s="7">
        <v>221410</v>
      </c>
      <c r="O392" s="7">
        <v>11</v>
      </c>
    </row>
    <row r="393" spans="1:15" x14ac:dyDescent="0.25">
      <c r="A393">
        <v>1075657043</v>
      </c>
      <c r="B393" s="7">
        <v>49450</v>
      </c>
      <c r="C393" s="7">
        <v>208620</v>
      </c>
      <c r="D393" s="7"/>
      <c r="E393" s="7">
        <v>104000</v>
      </c>
      <c r="F393" s="7">
        <v>153730</v>
      </c>
      <c r="G393" s="7">
        <v>1239230</v>
      </c>
      <c r="H393" s="7">
        <v>973320</v>
      </c>
      <c r="I393" s="7">
        <v>71157</v>
      </c>
      <c r="J393" s="7">
        <v>138000</v>
      </c>
      <c r="K393" s="7">
        <v>49070</v>
      </c>
      <c r="L393" s="7"/>
      <c r="M393" s="7">
        <v>72690</v>
      </c>
      <c r="N393" s="7">
        <v>24200</v>
      </c>
      <c r="O393" s="7">
        <v>11</v>
      </c>
    </row>
    <row r="394" spans="1:15" x14ac:dyDescent="0.25">
      <c r="A394">
        <v>900328193</v>
      </c>
      <c r="B394" s="7">
        <v>1303689</v>
      </c>
      <c r="C394" s="7"/>
      <c r="D394" s="7">
        <v>-2648474</v>
      </c>
      <c r="E394" s="7">
        <v>778720</v>
      </c>
      <c r="F394" s="7">
        <v>4729009</v>
      </c>
      <c r="G394" s="7">
        <v>3910816</v>
      </c>
      <c r="H394" s="7"/>
      <c r="I394" s="7">
        <v>24803765</v>
      </c>
      <c r="J394" s="7">
        <v>6218239</v>
      </c>
      <c r="K394" s="7">
        <v>14931507</v>
      </c>
      <c r="L394" s="7">
        <v>2176619</v>
      </c>
      <c r="M394" s="7">
        <v>302640</v>
      </c>
      <c r="N394" s="7">
        <v>1300319</v>
      </c>
      <c r="O394" s="7">
        <v>11</v>
      </c>
    </row>
    <row r="395" spans="1:15" x14ac:dyDescent="0.25">
      <c r="A395">
        <v>900803405</v>
      </c>
      <c r="B395" s="7">
        <v>1232482</v>
      </c>
      <c r="C395" s="7">
        <v>747650</v>
      </c>
      <c r="D395" s="7"/>
      <c r="E395" s="7"/>
      <c r="F395" s="7">
        <v>389340</v>
      </c>
      <c r="G395" s="7">
        <v>1366132</v>
      </c>
      <c r="H395" s="7">
        <v>1093352</v>
      </c>
      <c r="I395" s="7">
        <v>7408945</v>
      </c>
      <c r="J395" s="7">
        <v>529575</v>
      </c>
      <c r="K395" s="7">
        <v>10452730</v>
      </c>
      <c r="L395" s="7">
        <v>4615510</v>
      </c>
      <c r="M395" s="7">
        <v>566420</v>
      </c>
      <c r="N395" s="7">
        <v>1080540</v>
      </c>
      <c r="O395" s="7">
        <v>11</v>
      </c>
    </row>
    <row r="396" spans="1:15" x14ac:dyDescent="0.25">
      <c r="A396">
        <v>900472903</v>
      </c>
      <c r="B396" s="7">
        <v>1479960</v>
      </c>
      <c r="C396" s="7"/>
      <c r="D396" s="7">
        <v>1623670</v>
      </c>
      <c r="E396" s="7">
        <v>842200</v>
      </c>
      <c r="F396" s="7">
        <v>777220</v>
      </c>
      <c r="G396" s="7">
        <v>6232990</v>
      </c>
      <c r="H396" s="7">
        <v>253080</v>
      </c>
      <c r="I396" s="7">
        <v>2405416</v>
      </c>
      <c r="J396" s="7">
        <v>931022</v>
      </c>
      <c r="K396" s="7">
        <v>12406990</v>
      </c>
      <c r="L396" s="7">
        <v>561440</v>
      </c>
      <c r="M396" s="7"/>
      <c r="N396" s="7">
        <v>848070</v>
      </c>
      <c r="O396" s="7">
        <v>11</v>
      </c>
    </row>
    <row r="397" spans="1:15" x14ac:dyDescent="0.25">
      <c r="A397">
        <v>901014406</v>
      </c>
      <c r="B397" s="7">
        <v>310220</v>
      </c>
      <c r="C397" s="7">
        <v>570420</v>
      </c>
      <c r="D397" s="7">
        <v>1489014</v>
      </c>
      <c r="E397" s="7">
        <v>3529850</v>
      </c>
      <c r="F397" s="7"/>
      <c r="G397" s="7">
        <v>9507574</v>
      </c>
      <c r="H397" s="7">
        <v>5395714</v>
      </c>
      <c r="I397" s="7">
        <v>8066550</v>
      </c>
      <c r="J397" s="7">
        <v>3747680</v>
      </c>
      <c r="K397" s="7">
        <v>8752342</v>
      </c>
      <c r="L397" s="7">
        <v>4118890</v>
      </c>
      <c r="M397" s="7">
        <v>417313</v>
      </c>
      <c r="N397" s="7"/>
      <c r="O397" s="7">
        <v>11</v>
      </c>
    </row>
    <row r="398" spans="1:15" x14ac:dyDescent="0.25">
      <c r="A398">
        <v>900087187</v>
      </c>
      <c r="B398" s="7">
        <v>111300</v>
      </c>
      <c r="C398" s="7">
        <v>43700</v>
      </c>
      <c r="D398" s="7">
        <v>323340</v>
      </c>
      <c r="E398" s="7">
        <v>503000</v>
      </c>
      <c r="F398" s="7"/>
      <c r="G398" s="7">
        <v>1191900</v>
      </c>
      <c r="H398" s="7">
        <v>496650</v>
      </c>
      <c r="I398" s="7">
        <v>670320</v>
      </c>
      <c r="J398" s="7">
        <v>225380</v>
      </c>
      <c r="K398" s="7">
        <v>836130</v>
      </c>
      <c r="L398" s="7">
        <v>88690</v>
      </c>
      <c r="M398" s="7">
        <v>101130</v>
      </c>
      <c r="N398" s="7"/>
      <c r="O398" s="7">
        <v>11</v>
      </c>
    </row>
    <row r="399" spans="1:15" x14ac:dyDescent="0.25">
      <c r="A399">
        <v>70783975</v>
      </c>
      <c r="B399" s="7">
        <v>111800</v>
      </c>
      <c r="C399" s="7">
        <v>237900</v>
      </c>
      <c r="D399" s="7">
        <v>134760</v>
      </c>
      <c r="E399" s="7">
        <v>243080</v>
      </c>
      <c r="F399" s="7"/>
      <c r="G399" s="7">
        <v>340340</v>
      </c>
      <c r="H399" s="7">
        <v>582700</v>
      </c>
      <c r="I399" s="7">
        <v>211018</v>
      </c>
      <c r="J399" s="7">
        <v>66780</v>
      </c>
      <c r="K399" s="7">
        <v>210910</v>
      </c>
      <c r="L399" s="7"/>
      <c r="M399" s="7">
        <v>40320</v>
      </c>
      <c r="N399" s="7">
        <v>24200</v>
      </c>
      <c r="O399" s="7">
        <v>11</v>
      </c>
    </row>
    <row r="400" spans="1:15" x14ac:dyDescent="0.25">
      <c r="A400">
        <v>79051628</v>
      </c>
      <c r="B400" s="7">
        <v>183150</v>
      </c>
      <c r="C400" s="7">
        <v>426858</v>
      </c>
      <c r="D400" s="7">
        <v>274940</v>
      </c>
      <c r="E400" s="7">
        <v>68095</v>
      </c>
      <c r="F400" s="7">
        <v>104520</v>
      </c>
      <c r="G400" s="7">
        <v>506060</v>
      </c>
      <c r="H400" s="7">
        <v>-105525</v>
      </c>
      <c r="I400" s="7">
        <v>584556</v>
      </c>
      <c r="J400" s="7">
        <v>36400</v>
      </c>
      <c r="K400" s="7">
        <v>6202341</v>
      </c>
      <c r="L400" s="7">
        <v>-38294</v>
      </c>
      <c r="M400" s="7"/>
      <c r="N400" s="7"/>
      <c r="O400" s="7">
        <v>11</v>
      </c>
    </row>
    <row r="401" spans="1:15" x14ac:dyDescent="0.25">
      <c r="A401">
        <v>900387055</v>
      </c>
      <c r="B401" s="7">
        <v>44300</v>
      </c>
      <c r="C401" s="7">
        <v>84070</v>
      </c>
      <c r="D401" s="7">
        <v>103080</v>
      </c>
      <c r="E401" s="7">
        <v>380500</v>
      </c>
      <c r="F401" s="7">
        <v>23660</v>
      </c>
      <c r="G401" s="7">
        <v>540290</v>
      </c>
      <c r="H401" s="7">
        <v>719700</v>
      </c>
      <c r="I401" s="7">
        <v>85280</v>
      </c>
      <c r="J401" s="7"/>
      <c r="K401" s="7">
        <v>609760</v>
      </c>
      <c r="L401" s="7">
        <v>135580</v>
      </c>
      <c r="M401" s="7">
        <v>86990</v>
      </c>
      <c r="N401" s="7"/>
      <c r="O401" s="7">
        <v>11</v>
      </c>
    </row>
    <row r="402" spans="1:15" x14ac:dyDescent="0.25">
      <c r="A402">
        <v>900989671</v>
      </c>
      <c r="B402" s="7">
        <v>234210</v>
      </c>
      <c r="C402" s="7"/>
      <c r="D402" s="7">
        <v>206160</v>
      </c>
      <c r="E402" s="7">
        <v>704500</v>
      </c>
      <c r="F402" s="7"/>
      <c r="G402" s="7">
        <v>2801158</v>
      </c>
      <c r="H402" s="7">
        <v>1586810</v>
      </c>
      <c r="I402" s="7">
        <v>620825</v>
      </c>
      <c r="J402" s="7">
        <v>72800</v>
      </c>
      <c r="K402" s="7">
        <v>1934576</v>
      </c>
      <c r="L402" s="7">
        <v>759700</v>
      </c>
      <c r="M402" s="7">
        <v>260110</v>
      </c>
      <c r="N402" s="7">
        <v>11450</v>
      </c>
      <c r="O402" s="7">
        <v>11</v>
      </c>
    </row>
    <row r="403" spans="1:15" x14ac:dyDescent="0.25">
      <c r="A403">
        <v>1024527743</v>
      </c>
      <c r="B403" s="7"/>
      <c r="C403" s="7">
        <v>158800</v>
      </c>
      <c r="D403" s="7">
        <v>345900</v>
      </c>
      <c r="E403" s="7">
        <v>275020</v>
      </c>
      <c r="F403" s="7">
        <v>58340</v>
      </c>
      <c r="G403" s="7">
        <v>1093730</v>
      </c>
      <c r="H403" s="7">
        <v>793040</v>
      </c>
      <c r="I403" s="7">
        <v>223516</v>
      </c>
      <c r="J403" s="7">
        <v>157460</v>
      </c>
      <c r="K403" s="7">
        <v>418460</v>
      </c>
      <c r="L403" s="7">
        <v>101180</v>
      </c>
      <c r="M403" s="7"/>
      <c r="N403" s="7">
        <v>127500</v>
      </c>
      <c r="O403" s="7">
        <v>11</v>
      </c>
    </row>
    <row r="404" spans="1:15" x14ac:dyDescent="0.25">
      <c r="A404">
        <v>901002836</v>
      </c>
      <c r="B404" s="7">
        <v>220680</v>
      </c>
      <c r="C404" s="7">
        <v>116000</v>
      </c>
      <c r="D404" s="7">
        <v>1059109</v>
      </c>
      <c r="E404" s="7">
        <v>2035305</v>
      </c>
      <c r="F404" s="7"/>
      <c r="G404" s="7">
        <v>1473947</v>
      </c>
      <c r="H404" s="7">
        <v>1465625</v>
      </c>
      <c r="I404" s="7">
        <v>2351901</v>
      </c>
      <c r="J404" s="7">
        <v>783125</v>
      </c>
      <c r="K404" s="7">
        <v>4033385</v>
      </c>
      <c r="L404" s="7">
        <v>1997005</v>
      </c>
      <c r="M404" s="7">
        <v>239400</v>
      </c>
      <c r="N404" s="7"/>
      <c r="O404" s="7">
        <v>11</v>
      </c>
    </row>
    <row r="405" spans="1:15" x14ac:dyDescent="0.25">
      <c r="A405">
        <v>900731034</v>
      </c>
      <c r="B405" s="7"/>
      <c r="C405" s="7">
        <v>268100</v>
      </c>
      <c r="D405" s="7">
        <v>-44339</v>
      </c>
      <c r="E405" s="7">
        <v>1330061</v>
      </c>
      <c r="F405" s="7">
        <v>117510</v>
      </c>
      <c r="G405" s="7">
        <v>3820900</v>
      </c>
      <c r="H405" s="7">
        <v>741100</v>
      </c>
      <c r="I405" s="7">
        <v>1423723</v>
      </c>
      <c r="J405" s="7">
        <v>-39457</v>
      </c>
      <c r="K405" s="7">
        <v>2296018</v>
      </c>
      <c r="L405" s="7">
        <v>1214088</v>
      </c>
      <c r="M405" s="7">
        <v>210371</v>
      </c>
      <c r="N405" s="7"/>
      <c r="O405" s="7">
        <v>11</v>
      </c>
    </row>
    <row r="406" spans="1:15" x14ac:dyDescent="0.25">
      <c r="A406">
        <v>900640950</v>
      </c>
      <c r="B406" s="7">
        <v>383700</v>
      </c>
      <c r="C406" s="7">
        <v>227712</v>
      </c>
      <c r="D406" s="7">
        <v>171800</v>
      </c>
      <c r="E406" s="7">
        <v>512952</v>
      </c>
      <c r="F406" s="7">
        <v>99670</v>
      </c>
      <c r="G406" s="7">
        <v>3225930</v>
      </c>
      <c r="H406" s="7">
        <v>-41248</v>
      </c>
      <c r="I406" s="7">
        <v>3875827</v>
      </c>
      <c r="J406" s="7"/>
      <c r="K406" s="7">
        <v>5459020</v>
      </c>
      <c r="L406" s="7">
        <v>604486</v>
      </c>
      <c r="M406" s="7"/>
      <c r="N406" s="7">
        <v>68700</v>
      </c>
      <c r="O406" s="7">
        <v>11</v>
      </c>
    </row>
    <row r="407" spans="1:15" x14ac:dyDescent="0.25">
      <c r="A407">
        <v>1152194160</v>
      </c>
      <c r="B407" s="7">
        <v>475050</v>
      </c>
      <c r="C407" s="7">
        <v>39600</v>
      </c>
      <c r="D407" s="7">
        <v>452960</v>
      </c>
      <c r="E407" s="7">
        <v>732920</v>
      </c>
      <c r="F407" s="7">
        <v>58340</v>
      </c>
      <c r="G407" s="7">
        <v>622080</v>
      </c>
      <c r="H407" s="7">
        <v>1082320</v>
      </c>
      <c r="I407" s="7">
        <v>532763</v>
      </c>
      <c r="J407" s="7"/>
      <c r="K407" s="7">
        <v>608820</v>
      </c>
      <c r="L407" s="7">
        <v>247090</v>
      </c>
      <c r="M407" s="7">
        <v>693260</v>
      </c>
      <c r="N407" s="7"/>
      <c r="O407" s="7">
        <v>11</v>
      </c>
    </row>
    <row r="408" spans="1:15" x14ac:dyDescent="0.25">
      <c r="A408">
        <v>1037619277</v>
      </c>
      <c r="B408" s="7"/>
      <c r="C408" s="7">
        <v>96100</v>
      </c>
      <c r="D408" s="7">
        <v>1897240</v>
      </c>
      <c r="E408" s="7">
        <v>2146660</v>
      </c>
      <c r="F408" s="7">
        <v>148240</v>
      </c>
      <c r="G408" s="7">
        <v>3995160</v>
      </c>
      <c r="H408" s="7">
        <v>1970350</v>
      </c>
      <c r="I408" s="7">
        <v>269730</v>
      </c>
      <c r="J408" s="7">
        <v>232660</v>
      </c>
      <c r="K408" s="7">
        <v>1979900</v>
      </c>
      <c r="L408" s="7"/>
      <c r="M408" s="7">
        <v>423640</v>
      </c>
      <c r="N408" s="7">
        <v>61420</v>
      </c>
      <c r="O408" s="7">
        <v>11</v>
      </c>
    </row>
    <row r="409" spans="1:15" x14ac:dyDescent="0.25">
      <c r="A409">
        <v>43471843</v>
      </c>
      <c r="B409" s="7">
        <v>895480</v>
      </c>
      <c r="C409" s="7">
        <v>275350</v>
      </c>
      <c r="D409" s="7">
        <v>317200</v>
      </c>
      <c r="E409" s="7">
        <v>188200</v>
      </c>
      <c r="F409" s="7">
        <v>519430</v>
      </c>
      <c r="G409" s="7">
        <v>1484380</v>
      </c>
      <c r="H409" s="7">
        <v>1403540</v>
      </c>
      <c r="I409" s="7">
        <v>723997</v>
      </c>
      <c r="J409" s="7">
        <v>72800</v>
      </c>
      <c r="K409" s="7"/>
      <c r="L409" s="7"/>
      <c r="M409" s="7">
        <v>343560</v>
      </c>
      <c r="N409" s="7">
        <v>404940</v>
      </c>
      <c r="O409" s="7">
        <v>11</v>
      </c>
    </row>
    <row r="410" spans="1:15" x14ac:dyDescent="0.25">
      <c r="A410">
        <v>91437429</v>
      </c>
      <c r="B410" s="7">
        <v>361020</v>
      </c>
      <c r="C410" s="7"/>
      <c r="D410" s="7">
        <v>2013260</v>
      </c>
      <c r="E410" s="7">
        <v>396220</v>
      </c>
      <c r="F410" s="7">
        <v>246220</v>
      </c>
      <c r="G410" s="7">
        <v>2584080</v>
      </c>
      <c r="H410" s="7">
        <v>1343460</v>
      </c>
      <c r="I410" s="7">
        <v>360841</v>
      </c>
      <c r="J410" s="7">
        <v>310800</v>
      </c>
      <c r="K410" s="7">
        <v>1525230</v>
      </c>
      <c r="L410" s="7"/>
      <c r="M410" s="7">
        <v>87360</v>
      </c>
      <c r="N410" s="7">
        <v>603140</v>
      </c>
      <c r="O410" s="7">
        <v>11</v>
      </c>
    </row>
    <row r="411" spans="1:15" x14ac:dyDescent="0.25">
      <c r="A411">
        <v>43069385</v>
      </c>
      <c r="B411" s="7"/>
      <c r="C411" s="7"/>
      <c r="D411" s="7">
        <v>291640</v>
      </c>
      <c r="E411" s="7">
        <v>810480</v>
      </c>
      <c r="F411" s="7">
        <v>211450</v>
      </c>
      <c r="G411" s="7">
        <v>1024910</v>
      </c>
      <c r="H411" s="7">
        <v>411800</v>
      </c>
      <c r="I411" s="7">
        <v>482010</v>
      </c>
      <c r="J411" s="7">
        <v>219340</v>
      </c>
      <c r="K411" s="7">
        <v>2206920</v>
      </c>
      <c r="L411" s="7">
        <v>309480</v>
      </c>
      <c r="M411" s="7">
        <v>90720</v>
      </c>
      <c r="N411" s="7">
        <v>132350</v>
      </c>
      <c r="O411" s="7">
        <v>11</v>
      </c>
    </row>
    <row r="412" spans="1:15" x14ac:dyDescent="0.25">
      <c r="A412">
        <v>600049230</v>
      </c>
      <c r="B412" s="7"/>
      <c r="C412" s="7">
        <v>49320</v>
      </c>
      <c r="D412" s="7"/>
      <c r="E412" s="7">
        <v>207000</v>
      </c>
      <c r="F412" s="7">
        <v>350760</v>
      </c>
      <c r="G412" s="7">
        <v>2490720</v>
      </c>
      <c r="H412" s="7">
        <v>390960</v>
      </c>
      <c r="I412" s="7">
        <v>1706417</v>
      </c>
      <c r="J412" s="7">
        <v>293880</v>
      </c>
      <c r="K412" s="7">
        <v>6005610</v>
      </c>
      <c r="L412" s="7">
        <v>1868390</v>
      </c>
      <c r="M412" s="7">
        <v>105900</v>
      </c>
      <c r="N412" s="7">
        <v>22900</v>
      </c>
      <c r="O412" s="7">
        <v>11</v>
      </c>
    </row>
    <row r="413" spans="1:15" x14ac:dyDescent="0.25">
      <c r="A413">
        <v>1030541264</v>
      </c>
      <c r="B413" s="7">
        <v>239060</v>
      </c>
      <c r="C413" s="7">
        <v>79230</v>
      </c>
      <c r="D413" s="7">
        <v>226750</v>
      </c>
      <c r="E413" s="7"/>
      <c r="F413" s="7">
        <v>268760</v>
      </c>
      <c r="G413" s="7">
        <v>507440</v>
      </c>
      <c r="H413" s="7">
        <v>102600</v>
      </c>
      <c r="I413" s="7">
        <v>915979</v>
      </c>
      <c r="J413" s="7">
        <v>172169</v>
      </c>
      <c r="K413" s="7"/>
      <c r="L413" s="7">
        <v>51580</v>
      </c>
      <c r="M413" s="7">
        <v>23520</v>
      </c>
      <c r="N413" s="7">
        <v>83840</v>
      </c>
      <c r="O413" s="7">
        <v>11</v>
      </c>
    </row>
    <row r="414" spans="1:15" x14ac:dyDescent="0.25">
      <c r="A414">
        <v>1096219460</v>
      </c>
      <c r="B414" s="7">
        <v>181860</v>
      </c>
      <c r="C414" s="7"/>
      <c r="D414" s="7">
        <v>868952</v>
      </c>
      <c r="E414" s="7">
        <v>173360</v>
      </c>
      <c r="F414" s="7">
        <v>22120</v>
      </c>
      <c r="G414" s="7">
        <v>3164330</v>
      </c>
      <c r="H414" s="7">
        <v>795832</v>
      </c>
      <c r="I414" s="7">
        <v>911674</v>
      </c>
      <c r="J414" s="7">
        <v>133912</v>
      </c>
      <c r="K414" s="7">
        <v>2019644</v>
      </c>
      <c r="L414" s="7"/>
      <c r="M414" s="7">
        <v>25200</v>
      </c>
      <c r="N414" s="7">
        <v>302500</v>
      </c>
      <c r="O414" s="7">
        <v>11</v>
      </c>
    </row>
    <row r="415" spans="1:15" x14ac:dyDescent="0.25">
      <c r="A415">
        <v>1094951614</v>
      </c>
      <c r="B415" s="7">
        <v>126180</v>
      </c>
      <c r="C415" s="7">
        <v>109800</v>
      </c>
      <c r="D415" s="7">
        <v>1130990</v>
      </c>
      <c r="E415" s="7">
        <v>3138200</v>
      </c>
      <c r="F415" s="7"/>
      <c r="G415" s="7">
        <v>4766580</v>
      </c>
      <c r="H415" s="7">
        <v>2952970</v>
      </c>
      <c r="I415" s="7">
        <v>1086594</v>
      </c>
      <c r="J415" s="7">
        <v>588818</v>
      </c>
      <c r="K415" s="7">
        <v>5836775</v>
      </c>
      <c r="L415" s="7">
        <v>1300810</v>
      </c>
      <c r="M415" s="7">
        <v>918790</v>
      </c>
      <c r="N415" s="7"/>
      <c r="O415" s="7">
        <v>11</v>
      </c>
    </row>
    <row r="416" spans="1:15" x14ac:dyDescent="0.25">
      <c r="A416">
        <v>93377319</v>
      </c>
      <c r="B416" s="7">
        <v>52130</v>
      </c>
      <c r="C416" s="7"/>
      <c r="D416" s="7">
        <v>448080</v>
      </c>
      <c r="E416" s="7">
        <v>139720</v>
      </c>
      <c r="F416" s="7">
        <v>1084200</v>
      </c>
      <c r="G416" s="7">
        <v>1188450</v>
      </c>
      <c r="H416" s="7">
        <v>193740</v>
      </c>
      <c r="I416" s="7">
        <v>1242432</v>
      </c>
      <c r="J416" s="7">
        <v>145590</v>
      </c>
      <c r="K416" s="7">
        <v>1303950</v>
      </c>
      <c r="L416" s="7"/>
      <c r="M416" s="7">
        <v>158760</v>
      </c>
      <c r="N416" s="7">
        <v>205590</v>
      </c>
      <c r="O416" s="7">
        <v>11</v>
      </c>
    </row>
    <row r="417" spans="1:15" x14ac:dyDescent="0.25">
      <c r="A417">
        <v>1090226568</v>
      </c>
      <c r="B417" s="7"/>
      <c r="C417" s="7">
        <v>51768</v>
      </c>
      <c r="D417" s="7">
        <v>95600</v>
      </c>
      <c r="E417" s="7">
        <v>48480</v>
      </c>
      <c r="F417" s="7">
        <v>703338</v>
      </c>
      <c r="G417" s="7">
        <v>668290</v>
      </c>
      <c r="H417" s="7">
        <v>47700</v>
      </c>
      <c r="I417" s="7">
        <v>1057680</v>
      </c>
      <c r="J417" s="7">
        <v>29120</v>
      </c>
      <c r="K417" s="7">
        <v>998080</v>
      </c>
      <c r="L417" s="7">
        <v>203171</v>
      </c>
      <c r="M417" s="7"/>
      <c r="N417" s="7">
        <v>138628</v>
      </c>
      <c r="O417" s="7">
        <v>11</v>
      </c>
    </row>
    <row r="418" spans="1:15" x14ac:dyDescent="0.25">
      <c r="A418">
        <v>1037581645</v>
      </c>
      <c r="B418" s="7">
        <v>171030</v>
      </c>
      <c r="C418" s="7"/>
      <c r="D418" s="7">
        <v>238430</v>
      </c>
      <c r="E418" s="7">
        <v>301820</v>
      </c>
      <c r="F418" s="7"/>
      <c r="G418" s="7">
        <v>563710</v>
      </c>
      <c r="H418" s="7">
        <v>116970</v>
      </c>
      <c r="I418" s="7">
        <v>212947</v>
      </c>
      <c r="J418" s="7">
        <v>594440</v>
      </c>
      <c r="K418" s="7">
        <v>473860</v>
      </c>
      <c r="L418" s="7">
        <v>508860</v>
      </c>
      <c r="M418" s="7">
        <v>6720</v>
      </c>
      <c r="N418" s="7">
        <v>80360</v>
      </c>
      <c r="O418" s="7">
        <v>11</v>
      </c>
    </row>
    <row r="419" spans="1:15" x14ac:dyDescent="0.25">
      <c r="A419">
        <v>31176026</v>
      </c>
      <c r="B419" s="7">
        <v>44300</v>
      </c>
      <c r="C419" s="7"/>
      <c r="D419" s="7">
        <v>628500</v>
      </c>
      <c r="E419" s="7">
        <v>604000</v>
      </c>
      <c r="F419" s="7">
        <v>114330</v>
      </c>
      <c r="G419" s="7">
        <v>1072250</v>
      </c>
      <c r="H419" s="7">
        <v>592280</v>
      </c>
      <c r="I419" s="7">
        <v>3444060</v>
      </c>
      <c r="J419" s="7">
        <v>2300100</v>
      </c>
      <c r="K419" s="7">
        <v>2913830</v>
      </c>
      <c r="L419" s="7">
        <v>451800</v>
      </c>
      <c r="M419" s="7"/>
      <c r="N419" s="7">
        <v>62700</v>
      </c>
      <c r="O419" s="7">
        <v>11</v>
      </c>
    </row>
    <row r="420" spans="1:15" x14ac:dyDescent="0.25">
      <c r="A420">
        <v>1094911963</v>
      </c>
      <c r="B420" s="7">
        <v>174280</v>
      </c>
      <c r="C420" s="7"/>
      <c r="D420" s="7">
        <v>427260</v>
      </c>
      <c r="E420" s="7">
        <v>217620</v>
      </c>
      <c r="F420" s="7">
        <v>74080</v>
      </c>
      <c r="G420" s="7">
        <v>55380</v>
      </c>
      <c r="H420" s="7">
        <v>72700</v>
      </c>
      <c r="I420" s="7">
        <v>66360</v>
      </c>
      <c r="J420" s="7"/>
      <c r="K420" s="7">
        <v>434700</v>
      </c>
      <c r="L420" s="7">
        <v>340590</v>
      </c>
      <c r="M420" s="7">
        <v>29830</v>
      </c>
      <c r="N420" s="7">
        <v>61420</v>
      </c>
      <c r="O420" s="7">
        <v>11</v>
      </c>
    </row>
    <row r="421" spans="1:15" x14ac:dyDescent="0.25">
      <c r="A421">
        <v>1152438034</v>
      </c>
      <c r="B421" s="7">
        <v>35140</v>
      </c>
      <c r="C421" s="7"/>
      <c r="D421" s="7">
        <v>347140</v>
      </c>
      <c r="E421" s="7">
        <v>848440</v>
      </c>
      <c r="F421" s="7">
        <v>72610</v>
      </c>
      <c r="G421" s="7">
        <v>978300</v>
      </c>
      <c r="H421" s="7">
        <v>521460</v>
      </c>
      <c r="I421" s="7">
        <v>161730</v>
      </c>
      <c r="J421" s="7">
        <v>248940</v>
      </c>
      <c r="K421" s="7">
        <v>395840</v>
      </c>
      <c r="L421" s="7">
        <v>153750</v>
      </c>
      <c r="M421" s="7">
        <v>141960</v>
      </c>
      <c r="N421" s="7"/>
      <c r="O421" s="7">
        <v>11</v>
      </c>
    </row>
    <row r="422" spans="1:15" x14ac:dyDescent="0.25">
      <c r="A422">
        <v>900813568</v>
      </c>
      <c r="B422" s="7">
        <v>200760</v>
      </c>
      <c r="C422" s="7"/>
      <c r="D422" s="7">
        <v>2243630</v>
      </c>
      <c r="E422" s="7">
        <v>4148120</v>
      </c>
      <c r="F422" s="7">
        <v>1107570</v>
      </c>
      <c r="G422" s="7">
        <v>3007570</v>
      </c>
      <c r="H422" s="7">
        <v>2748470</v>
      </c>
      <c r="I422" s="7">
        <v>20213970</v>
      </c>
      <c r="J422" s="7">
        <v>2687100</v>
      </c>
      <c r="K422" s="7">
        <v>19060400</v>
      </c>
      <c r="L422" s="7">
        <v>5550920</v>
      </c>
      <c r="M422" s="7">
        <v>92440</v>
      </c>
      <c r="N422" s="7"/>
      <c r="O422" s="7">
        <v>11</v>
      </c>
    </row>
    <row r="423" spans="1:15" x14ac:dyDescent="0.25">
      <c r="A423">
        <v>43532600</v>
      </c>
      <c r="B423" s="7"/>
      <c r="C423" s="7">
        <v>158800</v>
      </c>
      <c r="D423" s="7">
        <v>631560</v>
      </c>
      <c r="E423" s="7">
        <v>856760</v>
      </c>
      <c r="F423" s="7">
        <v>235580</v>
      </c>
      <c r="G423" s="7">
        <v>867760</v>
      </c>
      <c r="H423" s="7">
        <v>1024620</v>
      </c>
      <c r="I423" s="7">
        <v>186625</v>
      </c>
      <c r="J423" s="7">
        <v>134400</v>
      </c>
      <c r="K423" s="7">
        <v>309200</v>
      </c>
      <c r="L423" s="7"/>
      <c r="M423" s="7">
        <v>1108830</v>
      </c>
      <c r="N423" s="7">
        <v>80480</v>
      </c>
      <c r="O423" s="7">
        <v>11</v>
      </c>
    </row>
    <row r="424" spans="1:15" x14ac:dyDescent="0.25">
      <c r="A424">
        <v>79878011</v>
      </c>
      <c r="B424" s="7">
        <v>183240</v>
      </c>
      <c r="C424" s="7">
        <v>119100</v>
      </c>
      <c r="D424" s="7"/>
      <c r="E424" s="7">
        <v>103500</v>
      </c>
      <c r="F424" s="7">
        <v>123120</v>
      </c>
      <c r="G424" s="7">
        <v>66260</v>
      </c>
      <c r="H424" s="7">
        <v>72120</v>
      </c>
      <c r="I424" s="7">
        <v>603566</v>
      </c>
      <c r="J424" s="7">
        <v>42542</v>
      </c>
      <c r="K424" s="7">
        <v>548630</v>
      </c>
      <c r="L424" s="7">
        <v>15540</v>
      </c>
      <c r="M424" s="7"/>
      <c r="N424" s="7">
        <v>90090</v>
      </c>
      <c r="O424" s="7">
        <v>11</v>
      </c>
    </row>
    <row r="425" spans="1:15" x14ac:dyDescent="0.25">
      <c r="A425">
        <v>98520680</v>
      </c>
      <c r="B425" s="7">
        <v>475840</v>
      </c>
      <c r="C425" s="7">
        <v>198950</v>
      </c>
      <c r="D425" s="7">
        <v>96080</v>
      </c>
      <c r="E425" s="7">
        <v>241000</v>
      </c>
      <c r="F425" s="7">
        <v>661810</v>
      </c>
      <c r="G425" s="7">
        <v>111040</v>
      </c>
      <c r="H425" s="7">
        <v>281620</v>
      </c>
      <c r="I425" s="7">
        <v>678466</v>
      </c>
      <c r="J425" s="7"/>
      <c r="K425" s="7">
        <v>667620</v>
      </c>
      <c r="L425" s="7"/>
      <c r="M425" s="7">
        <v>21430</v>
      </c>
      <c r="N425" s="7">
        <v>375600</v>
      </c>
      <c r="O425" s="7">
        <v>11</v>
      </c>
    </row>
    <row r="426" spans="1:15" x14ac:dyDescent="0.25">
      <c r="A426">
        <v>901043152</v>
      </c>
      <c r="B426" s="7">
        <v>239340</v>
      </c>
      <c r="C426" s="7">
        <v>121200</v>
      </c>
      <c r="D426" s="7">
        <v>96040</v>
      </c>
      <c r="E426" s="7">
        <v>181000</v>
      </c>
      <c r="F426" s="7">
        <v>34490</v>
      </c>
      <c r="G426" s="7">
        <v>122010</v>
      </c>
      <c r="H426" s="7">
        <v>120520</v>
      </c>
      <c r="I426" s="7">
        <v>42500</v>
      </c>
      <c r="J426" s="7"/>
      <c r="K426" s="7">
        <v>235580</v>
      </c>
      <c r="L426" s="7">
        <v>129140</v>
      </c>
      <c r="M426" s="7">
        <v>10510</v>
      </c>
      <c r="N426" s="7"/>
      <c r="O426" s="7">
        <v>11</v>
      </c>
    </row>
    <row r="427" spans="1:15" x14ac:dyDescent="0.25">
      <c r="A427">
        <v>43573524</v>
      </c>
      <c r="B427" s="7">
        <v>271930</v>
      </c>
      <c r="C427" s="7">
        <v>1183900</v>
      </c>
      <c r="D427" s="7">
        <v>345828</v>
      </c>
      <c r="E427" s="7">
        <v>710395</v>
      </c>
      <c r="F427" s="7">
        <v>510860</v>
      </c>
      <c r="G427" s="7">
        <v>5084190</v>
      </c>
      <c r="H427" s="7">
        <v>1691755</v>
      </c>
      <c r="I427" s="7">
        <v>910928</v>
      </c>
      <c r="J427" s="7"/>
      <c r="K427" s="7">
        <v>1397600</v>
      </c>
      <c r="L427" s="7">
        <v>170100</v>
      </c>
      <c r="M427" s="7">
        <v>58762</v>
      </c>
      <c r="N427" s="7"/>
      <c r="O427" s="7">
        <v>11</v>
      </c>
    </row>
    <row r="428" spans="1:15" x14ac:dyDescent="0.25">
      <c r="A428">
        <v>830128821</v>
      </c>
      <c r="B428" s="7">
        <v>188940</v>
      </c>
      <c r="C428" s="7">
        <v>292570</v>
      </c>
      <c r="D428" s="7"/>
      <c r="E428" s="7">
        <v>-235072</v>
      </c>
      <c r="F428" s="7">
        <v>1201560</v>
      </c>
      <c r="G428" s="7"/>
      <c r="H428" s="7">
        <v>-20872</v>
      </c>
      <c r="I428" s="7">
        <v>1225710</v>
      </c>
      <c r="J428" s="7">
        <v>3284608</v>
      </c>
      <c r="K428" s="7">
        <v>-247695</v>
      </c>
      <c r="L428" s="7">
        <v>7164731</v>
      </c>
      <c r="M428" s="7">
        <v>221600</v>
      </c>
      <c r="N428" s="7">
        <v>462220</v>
      </c>
      <c r="O428" s="7">
        <v>11</v>
      </c>
    </row>
    <row r="429" spans="1:15" x14ac:dyDescent="0.25">
      <c r="A429">
        <v>900963436</v>
      </c>
      <c r="B429" s="7"/>
      <c r="C429" s="7">
        <v>58000</v>
      </c>
      <c r="D429" s="7">
        <v>106560</v>
      </c>
      <c r="E429" s="7">
        <v>111500</v>
      </c>
      <c r="F429" s="7">
        <v>179210</v>
      </c>
      <c r="G429" s="7">
        <v>314000</v>
      </c>
      <c r="H429" s="7">
        <v>239900</v>
      </c>
      <c r="I429" s="7">
        <v>174801</v>
      </c>
      <c r="J429" s="7"/>
      <c r="K429" s="7">
        <v>225680</v>
      </c>
      <c r="L429" s="7">
        <v>151240</v>
      </c>
      <c r="M429" s="7">
        <v>102520</v>
      </c>
      <c r="N429" s="7">
        <v>239880</v>
      </c>
      <c r="O429" s="7">
        <v>11</v>
      </c>
    </row>
    <row r="430" spans="1:15" x14ac:dyDescent="0.25">
      <c r="A430">
        <v>35353155</v>
      </c>
      <c r="B430" s="7">
        <v>87300</v>
      </c>
      <c r="C430" s="7">
        <v>339740</v>
      </c>
      <c r="D430" s="7">
        <v>168280</v>
      </c>
      <c r="E430" s="7">
        <v>507000</v>
      </c>
      <c r="F430" s="7">
        <v>170280</v>
      </c>
      <c r="G430" s="7">
        <v>753060</v>
      </c>
      <c r="H430" s="7">
        <v>247730</v>
      </c>
      <c r="I430" s="7">
        <v>1937321</v>
      </c>
      <c r="J430" s="7">
        <v>21840</v>
      </c>
      <c r="K430" s="7">
        <v>324550</v>
      </c>
      <c r="L430" s="7"/>
      <c r="M430" s="7">
        <v>68880</v>
      </c>
      <c r="N430" s="7"/>
      <c r="O430" s="7">
        <v>11</v>
      </c>
    </row>
    <row r="431" spans="1:15" x14ac:dyDescent="0.25">
      <c r="A431">
        <v>21863564</v>
      </c>
      <c r="B431" s="7">
        <v>143400</v>
      </c>
      <c r="C431" s="7">
        <v>271400</v>
      </c>
      <c r="D431" s="7">
        <v>327880</v>
      </c>
      <c r="E431" s="7">
        <v>290880</v>
      </c>
      <c r="F431" s="7">
        <v>752020</v>
      </c>
      <c r="G431" s="7">
        <v>721460</v>
      </c>
      <c r="H431" s="7">
        <v>844720</v>
      </c>
      <c r="I431" s="7">
        <v>129948</v>
      </c>
      <c r="J431" s="7"/>
      <c r="K431" s="7"/>
      <c r="L431" s="7">
        <v>203760</v>
      </c>
      <c r="M431" s="7">
        <v>235470</v>
      </c>
      <c r="N431" s="7">
        <v>349380</v>
      </c>
      <c r="O431" s="7">
        <v>11</v>
      </c>
    </row>
    <row r="432" spans="1:15" x14ac:dyDescent="0.25">
      <c r="A432">
        <v>91477183</v>
      </c>
      <c r="B432" s="7">
        <v>51960</v>
      </c>
      <c r="C432" s="7">
        <v>314630</v>
      </c>
      <c r="D432" s="7"/>
      <c r="E432" s="7"/>
      <c r="F432" s="7">
        <v>395820</v>
      </c>
      <c r="G432" s="7">
        <v>216680</v>
      </c>
      <c r="H432" s="7">
        <v>197660</v>
      </c>
      <c r="I432" s="7">
        <v>1444886</v>
      </c>
      <c r="J432" s="7">
        <v>354480</v>
      </c>
      <c r="K432" s="7">
        <v>135720</v>
      </c>
      <c r="L432" s="7">
        <v>58900</v>
      </c>
      <c r="M432" s="7">
        <v>94140</v>
      </c>
      <c r="N432" s="7">
        <v>129340</v>
      </c>
      <c r="O432" s="7">
        <v>11</v>
      </c>
    </row>
    <row r="433" spans="1:15" x14ac:dyDescent="0.25">
      <c r="A433">
        <v>53064621</v>
      </c>
      <c r="B433" s="7"/>
      <c r="C433" s="7">
        <v>493600</v>
      </c>
      <c r="D433" s="7">
        <v>113280</v>
      </c>
      <c r="E433" s="7">
        <v>158240</v>
      </c>
      <c r="F433" s="7"/>
      <c r="G433" s="7">
        <v>96000</v>
      </c>
      <c r="H433" s="7">
        <v>210660</v>
      </c>
      <c r="I433" s="7">
        <v>417261</v>
      </c>
      <c r="J433" s="7">
        <v>241872</v>
      </c>
      <c r="K433" s="7">
        <v>186780</v>
      </c>
      <c r="L433" s="7">
        <v>104930</v>
      </c>
      <c r="M433" s="7">
        <v>248760</v>
      </c>
      <c r="N433" s="7">
        <v>55140</v>
      </c>
      <c r="O433" s="7">
        <v>11</v>
      </c>
    </row>
    <row r="434" spans="1:15" x14ac:dyDescent="0.25">
      <c r="A434">
        <v>901048352</v>
      </c>
      <c r="B434" s="7"/>
      <c r="C434" s="7">
        <v>927500</v>
      </c>
      <c r="D434" s="7">
        <v>151440</v>
      </c>
      <c r="E434" s="7">
        <v>445960</v>
      </c>
      <c r="F434" s="7">
        <v>69840</v>
      </c>
      <c r="G434" s="7">
        <v>634080</v>
      </c>
      <c r="H434" s="7">
        <v>330580</v>
      </c>
      <c r="I434" s="7">
        <v>232338</v>
      </c>
      <c r="J434" s="7">
        <v>143480</v>
      </c>
      <c r="K434" s="7">
        <v>482240</v>
      </c>
      <c r="L434" s="7">
        <v>202820</v>
      </c>
      <c r="M434" s="7">
        <v>178980</v>
      </c>
      <c r="N434" s="7"/>
      <c r="O434" s="7">
        <v>11</v>
      </c>
    </row>
    <row r="435" spans="1:15" x14ac:dyDescent="0.25">
      <c r="A435">
        <v>1045689587</v>
      </c>
      <c r="B435" s="7">
        <v>191280</v>
      </c>
      <c r="C435" s="7"/>
      <c r="D435" s="7">
        <v>676290</v>
      </c>
      <c r="E435" s="7">
        <v>545240</v>
      </c>
      <c r="F435" s="7"/>
      <c r="G435" s="7">
        <v>767840</v>
      </c>
      <c r="H435" s="7">
        <v>321980</v>
      </c>
      <c r="I435" s="7">
        <v>2143780</v>
      </c>
      <c r="J435" s="7">
        <v>-146600</v>
      </c>
      <c r="K435" s="7">
        <v>3691240</v>
      </c>
      <c r="L435" s="7">
        <v>933780</v>
      </c>
      <c r="M435" s="7">
        <v>181380</v>
      </c>
      <c r="N435" s="7">
        <v>-110280</v>
      </c>
      <c r="O435" s="7">
        <v>11</v>
      </c>
    </row>
    <row r="436" spans="1:15" x14ac:dyDescent="0.25">
      <c r="A436">
        <v>80133191</v>
      </c>
      <c r="B436" s="7">
        <v>580820</v>
      </c>
      <c r="C436" s="7">
        <v>687914</v>
      </c>
      <c r="D436" s="7">
        <v>364000</v>
      </c>
      <c r="E436" s="7">
        <v>438000</v>
      </c>
      <c r="F436" s="7">
        <v>262440</v>
      </c>
      <c r="G436" s="7">
        <v>959230</v>
      </c>
      <c r="H436" s="7">
        <v>808120</v>
      </c>
      <c r="I436" s="7">
        <v>536444</v>
      </c>
      <c r="J436" s="7">
        <v>91293</v>
      </c>
      <c r="K436" s="7">
        <v>120150</v>
      </c>
      <c r="L436" s="7"/>
      <c r="M436" s="7"/>
      <c r="N436" s="7">
        <v>140750</v>
      </c>
      <c r="O436" s="7">
        <v>11</v>
      </c>
    </row>
    <row r="437" spans="1:15" x14ac:dyDescent="0.25">
      <c r="A437">
        <v>63452111</v>
      </c>
      <c r="B437" s="7">
        <v>70880</v>
      </c>
      <c r="C437" s="7"/>
      <c r="D437" s="7">
        <v>338570</v>
      </c>
      <c r="E437" s="7">
        <v>267240</v>
      </c>
      <c r="F437" s="7"/>
      <c r="G437" s="7">
        <v>524920</v>
      </c>
      <c r="H437" s="7">
        <v>269640</v>
      </c>
      <c r="I437" s="7">
        <v>104188</v>
      </c>
      <c r="J437" s="7">
        <v>66780</v>
      </c>
      <c r="K437" s="7">
        <v>2397600</v>
      </c>
      <c r="L437" s="7">
        <v>140270</v>
      </c>
      <c r="M437" s="7">
        <v>101680</v>
      </c>
      <c r="N437" s="7">
        <v>40300</v>
      </c>
      <c r="O437" s="7">
        <v>11</v>
      </c>
    </row>
    <row r="438" spans="1:15" x14ac:dyDescent="0.25">
      <c r="A438">
        <v>1012318135</v>
      </c>
      <c r="B438" s="7"/>
      <c r="C438" s="7">
        <v>671500</v>
      </c>
      <c r="D438" s="7">
        <v>151440</v>
      </c>
      <c r="E438" s="7">
        <v>272000</v>
      </c>
      <c r="F438" s="7">
        <v>19390</v>
      </c>
      <c r="G438" s="7">
        <v>1597000</v>
      </c>
      <c r="H438" s="7">
        <v>720080</v>
      </c>
      <c r="I438" s="7">
        <v>445277</v>
      </c>
      <c r="J438" s="7">
        <v>192780</v>
      </c>
      <c r="K438" s="7">
        <v>2034630</v>
      </c>
      <c r="L438" s="7">
        <v>354750</v>
      </c>
      <c r="M438" s="7">
        <v>90720</v>
      </c>
      <c r="N438" s="7"/>
      <c r="O438" s="7">
        <v>11</v>
      </c>
    </row>
    <row r="439" spans="1:15" x14ac:dyDescent="0.25">
      <c r="A439">
        <v>53123502</v>
      </c>
      <c r="B439" s="7">
        <v>441420</v>
      </c>
      <c r="C439" s="7">
        <v>185900</v>
      </c>
      <c r="D439" s="7"/>
      <c r="E439" s="7">
        <v>103360</v>
      </c>
      <c r="F439" s="7">
        <v>290730</v>
      </c>
      <c r="G439" s="7">
        <v>357440</v>
      </c>
      <c r="H439" s="7">
        <v>282320</v>
      </c>
      <c r="I439" s="7">
        <v>690490</v>
      </c>
      <c r="J439" s="7"/>
      <c r="K439" s="7">
        <v>594790</v>
      </c>
      <c r="L439" s="7">
        <v>584760</v>
      </c>
      <c r="M439" s="7">
        <v>6720</v>
      </c>
      <c r="N439" s="7">
        <v>423260</v>
      </c>
      <c r="O439" s="7">
        <v>11</v>
      </c>
    </row>
    <row r="440" spans="1:15" x14ac:dyDescent="0.25">
      <c r="A440">
        <v>52997422</v>
      </c>
      <c r="B440" s="7">
        <v>90930</v>
      </c>
      <c r="C440" s="7">
        <v>122600</v>
      </c>
      <c r="D440" s="7">
        <v>227160</v>
      </c>
      <c r="E440" s="7">
        <v>656320</v>
      </c>
      <c r="F440" s="7">
        <v>29170</v>
      </c>
      <c r="G440" s="7">
        <v>939740</v>
      </c>
      <c r="H440" s="7">
        <v>330590</v>
      </c>
      <c r="I440" s="7">
        <v>128340</v>
      </c>
      <c r="J440" s="7"/>
      <c r="K440" s="7">
        <v>138750</v>
      </c>
      <c r="L440" s="7">
        <v>202820</v>
      </c>
      <c r="M440" s="7">
        <v>143640</v>
      </c>
      <c r="N440" s="7"/>
      <c r="O440" s="7">
        <v>11</v>
      </c>
    </row>
    <row r="441" spans="1:15" x14ac:dyDescent="0.25">
      <c r="A441">
        <v>19436303</v>
      </c>
      <c r="B441" s="7"/>
      <c r="C441" s="7">
        <v>591300</v>
      </c>
      <c r="D441" s="7">
        <v>-704490</v>
      </c>
      <c r="E441" s="7">
        <v>-388730</v>
      </c>
      <c r="F441" s="7">
        <v>32560</v>
      </c>
      <c r="G441" s="7">
        <v>9657351</v>
      </c>
      <c r="H441" s="7">
        <v>2129715</v>
      </c>
      <c r="I441" s="7">
        <v>4338297</v>
      </c>
      <c r="J441" s="7">
        <v>911018</v>
      </c>
      <c r="K441" s="7">
        <v>11216749</v>
      </c>
      <c r="L441" s="7">
        <v>2201419</v>
      </c>
      <c r="M441" s="7">
        <v>233681</v>
      </c>
      <c r="N441" s="7"/>
      <c r="O441" s="7">
        <v>11</v>
      </c>
    </row>
    <row r="442" spans="1:15" x14ac:dyDescent="0.25">
      <c r="A442">
        <v>52874049</v>
      </c>
      <c r="B442" s="7">
        <v>229350</v>
      </c>
      <c r="C442" s="7">
        <v>495830</v>
      </c>
      <c r="D442" s="7"/>
      <c r="E442" s="7">
        <v>33500</v>
      </c>
      <c r="F442" s="7">
        <v>434000</v>
      </c>
      <c r="G442" s="7">
        <v>1187310</v>
      </c>
      <c r="H442" s="7">
        <v>62010</v>
      </c>
      <c r="I442" s="7">
        <v>369677</v>
      </c>
      <c r="J442" s="7"/>
      <c r="K442" s="7">
        <v>257380</v>
      </c>
      <c r="L442" s="7">
        <v>183090</v>
      </c>
      <c r="M442" s="7">
        <v>29420</v>
      </c>
      <c r="N442" s="7">
        <v>138980</v>
      </c>
      <c r="O442" s="7">
        <v>11</v>
      </c>
    </row>
    <row r="443" spans="1:15" x14ac:dyDescent="0.25">
      <c r="A443">
        <v>43090723</v>
      </c>
      <c r="B443" s="7">
        <v>125730</v>
      </c>
      <c r="C443" s="7">
        <v>196620</v>
      </c>
      <c r="D443" s="7">
        <v>72600</v>
      </c>
      <c r="E443" s="7">
        <v>236680</v>
      </c>
      <c r="F443" s="7">
        <v>116770</v>
      </c>
      <c r="G443" s="7">
        <v>243630</v>
      </c>
      <c r="H443" s="7">
        <v>1276410</v>
      </c>
      <c r="I443" s="7">
        <v>245674</v>
      </c>
      <c r="J443" s="7">
        <v>85600</v>
      </c>
      <c r="K443" s="7"/>
      <c r="L443" s="7"/>
      <c r="M443" s="7">
        <v>205040</v>
      </c>
      <c r="N443" s="7">
        <v>80540</v>
      </c>
      <c r="O443" s="7">
        <v>11</v>
      </c>
    </row>
    <row r="444" spans="1:15" x14ac:dyDescent="0.25">
      <c r="A444">
        <v>45464401</v>
      </c>
      <c r="B444" s="7">
        <v>333400</v>
      </c>
      <c r="C444" s="7"/>
      <c r="D444" s="7">
        <v>1294130</v>
      </c>
      <c r="E444" s="7">
        <v>764980</v>
      </c>
      <c r="F444" s="7">
        <v>266360</v>
      </c>
      <c r="G444" s="7">
        <v>3608490</v>
      </c>
      <c r="H444" s="7">
        <v>1018600</v>
      </c>
      <c r="I444" s="7">
        <v>2710814</v>
      </c>
      <c r="J444" s="7">
        <v>83991</v>
      </c>
      <c r="K444" s="7">
        <v>4196270</v>
      </c>
      <c r="L444" s="7">
        <v>1142880</v>
      </c>
      <c r="M444" s="7">
        <v>105840</v>
      </c>
      <c r="N444" s="7"/>
      <c r="O444" s="7">
        <v>11</v>
      </c>
    </row>
    <row r="445" spans="1:15" x14ac:dyDescent="0.25">
      <c r="A445">
        <v>91276670</v>
      </c>
      <c r="B445" s="7">
        <v>594090</v>
      </c>
      <c r="C445" s="7"/>
      <c r="D445" s="7">
        <v>429510</v>
      </c>
      <c r="E445" s="7">
        <v>431560</v>
      </c>
      <c r="F445" s="7">
        <v>531230</v>
      </c>
      <c r="G445" s="7">
        <v>703550</v>
      </c>
      <c r="H445" s="7">
        <v>332880</v>
      </c>
      <c r="I445" s="7">
        <v>1282940</v>
      </c>
      <c r="J445" s="7"/>
      <c r="K445" s="7">
        <v>1545230</v>
      </c>
      <c r="L445" s="7">
        <v>309480</v>
      </c>
      <c r="M445" s="7">
        <v>78650</v>
      </c>
      <c r="N445" s="7">
        <v>1612260</v>
      </c>
      <c r="O445" s="7">
        <v>11</v>
      </c>
    </row>
    <row r="446" spans="1:15" x14ac:dyDescent="0.25">
      <c r="A446">
        <v>41934133</v>
      </c>
      <c r="B446" s="7">
        <v>389550</v>
      </c>
      <c r="C446" s="7">
        <v>1564260</v>
      </c>
      <c r="D446" s="7">
        <v>121510</v>
      </c>
      <c r="E446" s="7">
        <v>1016600</v>
      </c>
      <c r="F446" s="7">
        <v>1651090</v>
      </c>
      <c r="G446" s="7">
        <v>390350</v>
      </c>
      <c r="H446" s="7">
        <v>538780</v>
      </c>
      <c r="I446" s="7">
        <v>212488</v>
      </c>
      <c r="J446" s="7">
        <v>50960</v>
      </c>
      <c r="K446" s="7"/>
      <c r="L446" s="7"/>
      <c r="M446" s="7">
        <v>499800</v>
      </c>
      <c r="N446" s="7">
        <v>898950</v>
      </c>
      <c r="O446" s="7">
        <v>11</v>
      </c>
    </row>
    <row r="447" spans="1:15" x14ac:dyDescent="0.25">
      <c r="A447">
        <v>51900032</v>
      </c>
      <c r="B447" s="7">
        <v>204569</v>
      </c>
      <c r="C447" s="7"/>
      <c r="D447" s="7">
        <v>2783630</v>
      </c>
      <c r="E447" s="7">
        <v>1972100</v>
      </c>
      <c r="F447" s="7">
        <v>2771965</v>
      </c>
      <c r="G447" s="7">
        <v>5615909</v>
      </c>
      <c r="H447" s="7">
        <v>326831</v>
      </c>
      <c r="I447" s="7">
        <v>2897786</v>
      </c>
      <c r="J447" s="7">
        <v>649640</v>
      </c>
      <c r="K447" s="7">
        <v>2443013</v>
      </c>
      <c r="L447" s="7">
        <v>579525</v>
      </c>
      <c r="M447" s="7"/>
      <c r="N447" s="7">
        <v>723097</v>
      </c>
      <c r="O447" s="7">
        <v>11</v>
      </c>
    </row>
    <row r="448" spans="1:15" x14ac:dyDescent="0.25">
      <c r="A448">
        <v>71398979</v>
      </c>
      <c r="B448" s="7">
        <v>101559</v>
      </c>
      <c r="C448" s="7">
        <v>316779</v>
      </c>
      <c r="D448" s="7">
        <v>1232647</v>
      </c>
      <c r="E448" s="7">
        <v>2534262</v>
      </c>
      <c r="F448" s="7"/>
      <c r="G448" s="7">
        <v>4856862</v>
      </c>
      <c r="H448" s="7">
        <v>2090752</v>
      </c>
      <c r="I448" s="7">
        <v>1203757</v>
      </c>
      <c r="J448" s="7">
        <v>188341</v>
      </c>
      <c r="K448" s="7">
        <v>4375447</v>
      </c>
      <c r="L448" s="7">
        <v>1157077</v>
      </c>
      <c r="M448" s="7">
        <v>373647</v>
      </c>
      <c r="N448" s="7"/>
      <c r="O448" s="7">
        <v>11</v>
      </c>
    </row>
    <row r="449" spans="1:15" x14ac:dyDescent="0.25">
      <c r="A449">
        <v>16848325</v>
      </c>
      <c r="B449" s="7"/>
      <c r="C449" s="7">
        <v>171018</v>
      </c>
      <c r="D449" s="7">
        <v>888260</v>
      </c>
      <c r="E449" s="7">
        <v>1145716</v>
      </c>
      <c r="F449" s="7">
        <v>723484</v>
      </c>
      <c r="G449" s="7">
        <v>4039580</v>
      </c>
      <c r="H449" s="7">
        <v>811900</v>
      </c>
      <c r="I449" s="7">
        <v>1468327</v>
      </c>
      <c r="J449" s="7"/>
      <c r="K449" s="7">
        <v>6281112</v>
      </c>
      <c r="L449" s="7">
        <v>819686</v>
      </c>
      <c r="M449" s="7">
        <v>123480</v>
      </c>
      <c r="N449" s="7">
        <v>-4292</v>
      </c>
      <c r="O449" s="7">
        <v>11</v>
      </c>
    </row>
    <row r="450" spans="1:15" x14ac:dyDescent="0.25">
      <c r="A450">
        <v>80120103</v>
      </c>
      <c r="B450" s="7"/>
      <c r="C450" s="7">
        <v>1966300</v>
      </c>
      <c r="D450" s="7">
        <v>68720</v>
      </c>
      <c r="E450" s="7">
        <v>471500</v>
      </c>
      <c r="F450" s="7">
        <v>203050</v>
      </c>
      <c r="G450" s="7">
        <v>3017550</v>
      </c>
      <c r="H450" s="7">
        <v>451160</v>
      </c>
      <c r="I450" s="7">
        <v>890517</v>
      </c>
      <c r="J450" s="7">
        <v>293020</v>
      </c>
      <c r="K450" s="7">
        <v>1021180</v>
      </c>
      <c r="L450" s="7">
        <v>473690</v>
      </c>
      <c r="M450" s="7">
        <v>94080</v>
      </c>
      <c r="N450" s="7"/>
      <c r="O450" s="7">
        <v>11</v>
      </c>
    </row>
    <row r="451" spans="1:15" x14ac:dyDescent="0.25">
      <c r="A451">
        <v>80171297</v>
      </c>
      <c r="B451" s="7">
        <v>40940</v>
      </c>
      <c r="C451" s="7"/>
      <c r="D451" s="7">
        <v>270530</v>
      </c>
      <c r="E451" s="7">
        <v>544320</v>
      </c>
      <c r="F451" s="7"/>
      <c r="G451" s="7">
        <v>663280</v>
      </c>
      <c r="H451" s="7">
        <v>795440</v>
      </c>
      <c r="I451" s="7">
        <v>202929</v>
      </c>
      <c r="J451" s="7">
        <v>381710</v>
      </c>
      <c r="K451" s="7">
        <v>923360</v>
      </c>
      <c r="L451" s="7">
        <v>647260</v>
      </c>
      <c r="M451" s="7">
        <v>409920</v>
      </c>
      <c r="N451" s="7">
        <v>20150</v>
      </c>
      <c r="O451" s="7">
        <v>11</v>
      </c>
    </row>
    <row r="452" spans="1:15" x14ac:dyDescent="0.25">
      <c r="A452">
        <v>6103983</v>
      </c>
      <c r="B452" s="7">
        <v>14990</v>
      </c>
      <c r="C452" s="7">
        <v>39600</v>
      </c>
      <c r="D452" s="7">
        <v>720600</v>
      </c>
      <c r="E452" s="7">
        <v>1014560</v>
      </c>
      <c r="F452" s="7"/>
      <c r="G452" s="7">
        <v>1489800</v>
      </c>
      <c r="H452" s="7">
        <v>601540</v>
      </c>
      <c r="I452" s="7">
        <v>1787178</v>
      </c>
      <c r="J452" s="7">
        <v>133560</v>
      </c>
      <c r="K452" s="7">
        <v>998440</v>
      </c>
      <c r="L452" s="7">
        <v>250950</v>
      </c>
      <c r="M452" s="7">
        <v>74840</v>
      </c>
      <c r="N452" s="7"/>
      <c r="O452" s="7">
        <v>11</v>
      </c>
    </row>
    <row r="453" spans="1:15" x14ac:dyDescent="0.25">
      <c r="A453">
        <v>52853976</v>
      </c>
      <c r="B453" s="7">
        <v>684230</v>
      </c>
      <c r="C453" s="7">
        <v>858380</v>
      </c>
      <c r="D453" s="7"/>
      <c r="E453" s="7">
        <v>1429940</v>
      </c>
      <c r="F453" s="7">
        <v>353330</v>
      </c>
      <c r="G453" s="7"/>
      <c r="H453" s="7">
        <v>889850</v>
      </c>
      <c r="I453" s="7">
        <v>291218</v>
      </c>
      <c r="J453" s="7">
        <v>838911</v>
      </c>
      <c r="K453" s="7">
        <v>833650</v>
      </c>
      <c r="L453" s="7">
        <v>2036884</v>
      </c>
      <c r="M453" s="7">
        <v>240070</v>
      </c>
      <c r="N453" s="7">
        <v>57250</v>
      </c>
      <c r="O453" s="7">
        <v>11</v>
      </c>
    </row>
    <row r="454" spans="1:15" x14ac:dyDescent="0.25">
      <c r="A454">
        <v>52896140</v>
      </c>
      <c r="B454" s="7">
        <v>328430</v>
      </c>
      <c r="C454" s="7">
        <v>88200</v>
      </c>
      <c r="D454" s="7">
        <v>75720</v>
      </c>
      <c r="E454" s="7"/>
      <c r="F454" s="7">
        <v>125950</v>
      </c>
      <c r="G454" s="7">
        <v>1689810</v>
      </c>
      <c r="H454" s="7">
        <v>1436760</v>
      </c>
      <c r="I454" s="7">
        <v>388020</v>
      </c>
      <c r="J454" s="7">
        <v>7280</v>
      </c>
      <c r="K454" s="7">
        <v>236950</v>
      </c>
      <c r="L454" s="7"/>
      <c r="M454" s="7">
        <v>275230</v>
      </c>
      <c r="N454" s="7">
        <v>22900</v>
      </c>
      <c r="O454" s="7">
        <v>11</v>
      </c>
    </row>
    <row r="455" spans="1:15" x14ac:dyDescent="0.25">
      <c r="A455">
        <v>900805069</v>
      </c>
      <c r="B455" s="7">
        <v>35188</v>
      </c>
      <c r="C455" s="7"/>
      <c r="D455" s="7">
        <v>62385</v>
      </c>
      <c r="E455" s="7">
        <v>688245</v>
      </c>
      <c r="F455" s="7">
        <v>27810</v>
      </c>
      <c r="G455" s="7">
        <v>275645</v>
      </c>
      <c r="H455" s="7">
        <v>470605</v>
      </c>
      <c r="I455" s="7">
        <v>499027</v>
      </c>
      <c r="J455" s="7">
        <v>735798</v>
      </c>
      <c r="K455" s="7">
        <v>3652311</v>
      </c>
      <c r="L455" s="7">
        <v>413950</v>
      </c>
      <c r="M455" s="7">
        <v>19670</v>
      </c>
      <c r="N455" s="7"/>
      <c r="O455" s="7">
        <v>11</v>
      </c>
    </row>
    <row r="456" spans="1:15" x14ac:dyDescent="0.25">
      <c r="A456">
        <v>63480591</v>
      </c>
      <c r="B456" s="7"/>
      <c r="C456" s="7"/>
      <c r="D456" s="7">
        <v>6733810</v>
      </c>
      <c r="E456" s="7">
        <v>3056740</v>
      </c>
      <c r="F456" s="7">
        <v>530890</v>
      </c>
      <c r="G456" s="7">
        <v>21031820</v>
      </c>
      <c r="H456" s="7">
        <v>1741300</v>
      </c>
      <c r="I456" s="7">
        <v>4314466</v>
      </c>
      <c r="J456" s="7">
        <v>1068480</v>
      </c>
      <c r="K456" s="7">
        <v>6134940</v>
      </c>
      <c r="L456" s="7">
        <v>684420</v>
      </c>
      <c r="M456" s="7">
        <v>233520</v>
      </c>
      <c r="N456" s="7">
        <v>585220</v>
      </c>
      <c r="O456" s="7">
        <v>11</v>
      </c>
    </row>
    <row r="457" spans="1:15" x14ac:dyDescent="0.25">
      <c r="A457">
        <v>31886971</v>
      </c>
      <c r="B457" s="7">
        <v>289940</v>
      </c>
      <c r="C457" s="7"/>
      <c r="D457" s="7">
        <v>42780</v>
      </c>
      <c r="E457" s="7">
        <v>95600</v>
      </c>
      <c r="F457" s="7">
        <v>1312520</v>
      </c>
      <c r="G457" s="7">
        <v>1534420</v>
      </c>
      <c r="H457" s="7">
        <v>434530</v>
      </c>
      <c r="I457" s="7">
        <v>466660</v>
      </c>
      <c r="J457" s="7">
        <v>448690</v>
      </c>
      <c r="K457" s="7">
        <v>129990</v>
      </c>
      <c r="L457" s="7">
        <v>51580</v>
      </c>
      <c r="M457" s="7"/>
      <c r="N457" s="7">
        <v>244190</v>
      </c>
      <c r="O457" s="7">
        <v>11</v>
      </c>
    </row>
    <row r="458" spans="1:15" x14ac:dyDescent="0.25">
      <c r="A458">
        <v>830053478</v>
      </c>
      <c r="B458" s="7">
        <v>534070</v>
      </c>
      <c r="C458" s="7">
        <v>195500</v>
      </c>
      <c r="D458" s="7">
        <v>1996210</v>
      </c>
      <c r="E458" s="7">
        <v>764480</v>
      </c>
      <c r="F458" s="7"/>
      <c r="G458" s="7">
        <v>4315340</v>
      </c>
      <c r="H458" s="7">
        <v>849240</v>
      </c>
      <c r="I458" s="7">
        <v>1309027</v>
      </c>
      <c r="J458" s="7">
        <v>498300</v>
      </c>
      <c r="K458" s="7">
        <v>5795503</v>
      </c>
      <c r="L458" s="7">
        <v>2202778</v>
      </c>
      <c r="M458" s="7">
        <v>223440</v>
      </c>
      <c r="N458" s="7"/>
      <c r="O458" s="7">
        <v>11</v>
      </c>
    </row>
    <row r="459" spans="1:15" x14ac:dyDescent="0.25">
      <c r="A459">
        <v>52483409</v>
      </c>
      <c r="B459" s="7"/>
      <c r="C459" s="7">
        <v>519170</v>
      </c>
      <c r="D459" s="7"/>
      <c r="E459" s="7">
        <v>170860</v>
      </c>
      <c r="F459" s="7">
        <v>144760</v>
      </c>
      <c r="G459" s="7">
        <v>800960</v>
      </c>
      <c r="H459" s="7">
        <v>427620</v>
      </c>
      <c r="I459" s="7">
        <v>969092</v>
      </c>
      <c r="J459" s="7">
        <v>295317</v>
      </c>
      <c r="K459" s="7">
        <v>1258890</v>
      </c>
      <c r="L459" s="7">
        <v>295940</v>
      </c>
      <c r="M459" s="7">
        <v>109200</v>
      </c>
      <c r="N459" s="7">
        <v>24200</v>
      </c>
      <c r="O459" s="7">
        <v>11</v>
      </c>
    </row>
    <row r="460" spans="1:15" x14ac:dyDescent="0.25">
      <c r="A460">
        <v>98771900</v>
      </c>
      <c r="B460" s="7">
        <v>519930</v>
      </c>
      <c r="C460" s="7">
        <v>155500</v>
      </c>
      <c r="D460" s="7">
        <v>733150</v>
      </c>
      <c r="E460" s="7">
        <v>718480</v>
      </c>
      <c r="F460" s="7">
        <v>198590</v>
      </c>
      <c r="G460" s="7">
        <v>1315510</v>
      </c>
      <c r="H460" s="7">
        <v>484160</v>
      </c>
      <c r="I460" s="7">
        <v>173268</v>
      </c>
      <c r="J460" s="7">
        <v>7280</v>
      </c>
      <c r="K460" s="7"/>
      <c r="L460" s="7"/>
      <c r="M460" s="7">
        <v>10080</v>
      </c>
      <c r="N460" s="7">
        <v>183200</v>
      </c>
      <c r="O460" s="7">
        <v>11</v>
      </c>
    </row>
    <row r="461" spans="1:15" x14ac:dyDescent="0.25">
      <c r="A461">
        <v>32296092</v>
      </c>
      <c r="B461" s="7"/>
      <c r="C461" s="7"/>
      <c r="D461" s="7">
        <v>621120</v>
      </c>
      <c r="E461" s="7">
        <v>1609880</v>
      </c>
      <c r="F461" s="7">
        <v>87510</v>
      </c>
      <c r="G461" s="7">
        <v>799920</v>
      </c>
      <c r="H461" s="7">
        <v>655420</v>
      </c>
      <c r="I461" s="7">
        <v>2104772</v>
      </c>
      <c r="J461" s="7">
        <v>141330</v>
      </c>
      <c r="K461" s="7">
        <v>1121440</v>
      </c>
      <c r="L461" s="7">
        <v>1033570</v>
      </c>
      <c r="M461" s="7">
        <v>249970</v>
      </c>
      <c r="N461" s="7">
        <v>30710</v>
      </c>
      <c r="O461" s="7">
        <v>11</v>
      </c>
    </row>
    <row r="462" spans="1:15" x14ac:dyDescent="0.25">
      <c r="A462">
        <v>79870059</v>
      </c>
      <c r="B462" s="7">
        <v>245905</v>
      </c>
      <c r="C462" s="7">
        <v>965800</v>
      </c>
      <c r="D462" s="7">
        <v>507204</v>
      </c>
      <c r="E462" s="7">
        <v>478160</v>
      </c>
      <c r="F462" s="7">
        <v>36900</v>
      </c>
      <c r="G462" s="7">
        <v>4510024</v>
      </c>
      <c r="H462" s="7">
        <v>2366164</v>
      </c>
      <c r="I462" s="7">
        <v>404840</v>
      </c>
      <c r="J462" s="7">
        <v>314822</v>
      </c>
      <c r="K462" s="7">
        <v>189560</v>
      </c>
      <c r="L462" s="7"/>
      <c r="M462" s="7">
        <v>726742</v>
      </c>
      <c r="N462" s="7"/>
      <c r="O462" s="7">
        <v>11</v>
      </c>
    </row>
    <row r="463" spans="1:15" x14ac:dyDescent="0.25">
      <c r="A463">
        <v>52865298</v>
      </c>
      <c r="B463" s="7">
        <v>150660</v>
      </c>
      <c r="C463" s="7">
        <v>231170</v>
      </c>
      <c r="D463" s="7">
        <v>110080</v>
      </c>
      <c r="E463" s="7">
        <v>425500</v>
      </c>
      <c r="F463" s="7">
        <v>0</v>
      </c>
      <c r="G463" s="7">
        <v>733930</v>
      </c>
      <c r="H463" s="7">
        <v>398740</v>
      </c>
      <c r="I463" s="7">
        <v>1091940</v>
      </c>
      <c r="J463" s="7"/>
      <c r="K463" s="7">
        <v>2277310</v>
      </c>
      <c r="L463" s="7">
        <v>848470</v>
      </c>
      <c r="M463" s="7">
        <v>99140</v>
      </c>
      <c r="N463" s="7"/>
      <c r="O463" s="7">
        <v>11</v>
      </c>
    </row>
    <row r="464" spans="1:15" x14ac:dyDescent="0.25">
      <c r="A464">
        <v>35196381</v>
      </c>
      <c r="B464" s="7">
        <v>53380</v>
      </c>
      <c r="C464" s="7">
        <v>325430</v>
      </c>
      <c r="D464" s="7"/>
      <c r="E464" s="7">
        <v>35000</v>
      </c>
      <c r="F464" s="7">
        <v>18780</v>
      </c>
      <c r="G464" s="7">
        <v>494670</v>
      </c>
      <c r="H464" s="7">
        <v>41560</v>
      </c>
      <c r="I464" s="7">
        <v>517391</v>
      </c>
      <c r="J464" s="7">
        <v>279800</v>
      </c>
      <c r="K464" s="7">
        <v>89680</v>
      </c>
      <c r="L464" s="7"/>
      <c r="M464" s="7">
        <v>7580</v>
      </c>
      <c r="N464" s="7">
        <v>171750</v>
      </c>
      <c r="O464" s="7">
        <v>11</v>
      </c>
    </row>
    <row r="465" spans="1:15" x14ac:dyDescent="0.25">
      <c r="A465">
        <v>27088905</v>
      </c>
      <c r="B465" s="7">
        <v>-12450</v>
      </c>
      <c r="C465" s="7">
        <v>-18675</v>
      </c>
      <c r="D465" s="7">
        <v>605760</v>
      </c>
      <c r="E465" s="7">
        <v>-12449</v>
      </c>
      <c r="F465" s="7">
        <v>1878995</v>
      </c>
      <c r="G465" s="7"/>
      <c r="H465" s="7">
        <v>148500</v>
      </c>
      <c r="I465" s="7">
        <v>920406</v>
      </c>
      <c r="J465" s="7">
        <v>-65108</v>
      </c>
      <c r="K465" s="7">
        <v>1419230</v>
      </c>
      <c r="L465" s="7"/>
      <c r="M465" s="7">
        <v>-370</v>
      </c>
      <c r="N465" s="7">
        <v>1016800</v>
      </c>
      <c r="O465" s="7">
        <v>11</v>
      </c>
    </row>
    <row r="466" spans="1:15" x14ac:dyDescent="0.25">
      <c r="A466">
        <v>24115386</v>
      </c>
      <c r="B466" s="7"/>
      <c r="C466" s="7">
        <v>1622100</v>
      </c>
      <c r="D466" s="7">
        <v>45800</v>
      </c>
      <c r="E466" s="7">
        <v>910940</v>
      </c>
      <c r="F466" s="7">
        <v>108510</v>
      </c>
      <c r="G466" s="7">
        <v>6563800</v>
      </c>
      <c r="H466" s="7">
        <v>3307660</v>
      </c>
      <c r="I466" s="7">
        <v>233140</v>
      </c>
      <c r="J466" s="7">
        <v>271560</v>
      </c>
      <c r="K466" s="7">
        <v>663230</v>
      </c>
      <c r="L466" s="7">
        <v>206320</v>
      </c>
      <c r="M466" s="7"/>
      <c r="N466" s="7">
        <v>64670</v>
      </c>
      <c r="O466" s="7">
        <v>11</v>
      </c>
    </row>
    <row r="467" spans="1:15" x14ac:dyDescent="0.25">
      <c r="A467">
        <v>1037595982</v>
      </c>
      <c r="B467" s="7">
        <v>171840</v>
      </c>
      <c r="C467" s="7"/>
      <c r="D467" s="7">
        <v>118930</v>
      </c>
      <c r="E467" s="7">
        <v>336500</v>
      </c>
      <c r="F467" s="7">
        <v>69840</v>
      </c>
      <c r="G467" s="7">
        <v>461110</v>
      </c>
      <c r="H467" s="7">
        <v>269180</v>
      </c>
      <c r="I467" s="7">
        <v>850610</v>
      </c>
      <c r="J467" s="7">
        <v>316080</v>
      </c>
      <c r="K467" s="7">
        <v>732020</v>
      </c>
      <c r="L467" s="7">
        <v>207080</v>
      </c>
      <c r="M467" s="7">
        <v>109300</v>
      </c>
      <c r="N467" s="7"/>
      <c r="O467" s="7">
        <v>11</v>
      </c>
    </row>
    <row r="468" spans="1:15" x14ac:dyDescent="0.25">
      <c r="A468">
        <v>21533856</v>
      </c>
      <c r="B468" s="7">
        <v>449070</v>
      </c>
      <c r="C468" s="7">
        <v>632790</v>
      </c>
      <c r="D468" s="7">
        <v>631810</v>
      </c>
      <c r="E468" s="7">
        <v>694020</v>
      </c>
      <c r="F468" s="7">
        <v>69840</v>
      </c>
      <c r="G468" s="7">
        <v>2183180</v>
      </c>
      <c r="H468" s="7">
        <v>767470</v>
      </c>
      <c r="I468" s="7"/>
      <c r="J468" s="7">
        <v>66780</v>
      </c>
      <c r="K468" s="7">
        <v>305930</v>
      </c>
      <c r="L468" s="7"/>
      <c r="M468" s="7">
        <v>373510</v>
      </c>
      <c r="N468" s="7">
        <v>184260</v>
      </c>
      <c r="O468" s="7">
        <v>11</v>
      </c>
    </row>
    <row r="469" spans="1:15" x14ac:dyDescent="0.25">
      <c r="A469">
        <v>53165570</v>
      </c>
      <c r="B469" s="7">
        <v>129950</v>
      </c>
      <c r="C469" s="7"/>
      <c r="D469" s="7">
        <v>282680</v>
      </c>
      <c r="E469" s="7">
        <v>429500</v>
      </c>
      <c r="F469" s="7">
        <v>110180</v>
      </c>
      <c r="G469" s="7">
        <v>537040</v>
      </c>
      <c r="H469" s="7">
        <v>500000</v>
      </c>
      <c r="I469" s="7">
        <v>230252</v>
      </c>
      <c r="J469" s="7">
        <v>43680</v>
      </c>
      <c r="K469" s="7">
        <v>1081660</v>
      </c>
      <c r="L469" s="7">
        <v>452200</v>
      </c>
      <c r="M469" s="7">
        <v>72280</v>
      </c>
      <c r="N469" s="7"/>
      <c r="O469" s="7">
        <v>11</v>
      </c>
    </row>
    <row r="470" spans="1:15" x14ac:dyDescent="0.25">
      <c r="A470">
        <v>40378676</v>
      </c>
      <c r="B470" s="7">
        <v>235560</v>
      </c>
      <c r="C470" s="7"/>
      <c r="D470" s="7">
        <v>896580</v>
      </c>
      <c r="E470" s="7">
        <v>755980</v>
      </c>
      <c r="F470" s="7">
        <v>677390</v>
      </c>
      <c r="G470" s="7"/>
      <c r="H470" s="7">
        <v>500630</v>
      </c>
      <c r="I470" s="7">
        <v>2001863</v>
      </c>
      <c r="J470" s="7">
        <v>136922</v>
      </c>
      <c r="K470" s="7">
        <v>8625352</v>
      </c>
      <c r="L470" s="7">
        <v>947590</v>
      </c>
      <c r="M470" s="7">
        <v>53760</v>
      </c>
      <c r="N470" s="7">
        <v>265810</v>
      </c>
      <c r="O470" s="7">
        <v>11</v>
      </c>
    </row>
    <row r="471" spans="1:15" x14ac:dyDescent="0.25">
      <c r="A471">
        <v>900752212</v>
      </c>
      <c r="B471" s="7">
        <v>41000</v>
      </c>
      <c r="C471" s="7">
        <v>39800</v>
      </c>
      <c r="D471" s="7">
        <v>30840</v>
      </c>
      <c r="E471" s="7">
        <v>274000</v>
      </c>
      <c r="F471" s="7"/>
      <c r="G471" s="7">
        <v>323090</v>
      </c>
      <c r="H471" s="7">
        <v>559790</v>
      </c>
      <c r="I471" s="7">
        <v>451320</v>
      </c>
      <c r="J471" s="7">
        <v>69000</v>
      </c>
      <c r="K471" s="7">
        <v>667250</v>
      </c>
      <c r="L471" s="7">
        <v>47770</v>
      </c>
      <c r="M471" s="7">
        <v>65520</v>
      </c>
      <c r="N471" s="7"/>
      <c r="O471" s="7">
        <v>11</v>
      </c>
    </row>
    <row r="472" spans="1:15" x14ac:dyDescent="0.25">
      <c r="A472">
        <v>40079881</v>
      </c>
      <c r="B472" s="7">
        <v>1618877</v>
      </c>
      <c r="C472" s="7"/>
      <c r="D472" s="7">
        <v>286847</v>
      </c>
      <c r="E472" s="7">
        <v>333749</v>
      </c>
      <c r="F472" s="7">
        <v>338873</v>
      </c>
      <c r="G472" s="7">
        <v>1190518</v>
      </c>
      <c r="H472" s="7">
        <v>267423</v>
      </c>
      <c r="I472" s="7">
        <v>791096</v>
      </c>
      <c r="J472" s="7"/>
      <c r="K472" s="7">
        <v>2880686</v>
      </c>
      <c r="L472" s="7">
        <v>889622</v>
      </c>
      <c r="M472" s="7">
        <v>-1286</v>
      </c>
      <c r="N472" s="7">
        <v>241539</v>
      </c>
      <c r="O472" s="7">
        <v>11</v>
      </c>
    </row>
    <row r="473" spans="1:15" x14ac:dyDescent="0.25">
      <c r="A473">
        <v>53051901</v>
      </c>
      <c r="B473" s="7">
        <v>38970</v>
      </c>
      <c r="C473" s="7">
        <v>297630</v>
      </c>
      <c r="D473" s="7">
        <v>103080</v>
      </c>
      <c r="E473" s="7">
        <v>171360</v>
      </c>
      <c r="F473" s="7"/>
      <c r="G473" s="7">
        <v>1033020</v>
      </c>
      <c r="H473" s="7">
        <v>449640</v>
      </c>
      <c r="I473" s="7">
        <v>122537</v>
      </c>
      <c r="J473" s="7">
        <v>37630</v>
      </c>
      <c r="K473" s="7">
        <v>42290</v>
      </c>
      <c r="L473" s="7"/>
      <c r="M473" s="7">
        <v>77730</v>
      </c>
      <c r="N473" s="7">
        <v>80150</v>
      </c>
      <c r="O473" s="7">
        <v>11</v>
      </c>
    </row>
    <row r="474" spans="1:15" x14ac:dyDescent="0.25">
      <c r="A474">
        <v>63277214</v>
      </c>
      <c r="B474" s="7">
        <v>1155140</v>
      </c>
      <c r="C474" s="7"/>
      <c r="D474" s="7">
        <v>68720</v>
      </c>
      <c r="E474" s="7">
        <v>168520</v>
      </c>
      <c r="F474" s="7">
        <v>145500</v>
      </c>
      <c r="G474" s="7">
        <v>1397380</v>
      </c>
      <c r="H474" s="7">
        <v>15570</v>
      </c>
      <c r="I474" s="7">
        <v>1845856</v>
      </c>
      <c r="J474" s="7"/>
      <c r="K474" s="7">
        <v>489321</v>
      </c>
      <c r="L474" s="7">
        <v>101880</v>
      </c>
      <c r="M474" s="7">
        <v>18070</v>
      </c>
      <c r="N474" s="7">
        <v>129080</v>
      </c>
      <c r="O474" s="7">
        <v>11</v>
      </c>
    </row>
    <row r="475" spans="1:15" x14ac:dyDescent="0.25">
      <c r="A475">
        <v>1040731524</v>
      </c>
      <c r="B475" s="7"/>
      <c r="C475" s="7">
        <v>245270</v>
      </c>
      <c r="D475" s="7">
        <v>379850</v>
      </c>
      <c r="E475" s="7">
        <v>1079080</v>
      </c>
      <c r="F475" s="7">
        <v>353220</v>
      </c>
      <c r="G475" s="7">
        <v>861640</v>
      </c>
      <c r="H475" s="7">
        <v>352920</v>
      </c>
      <c r="I475" s="7">
        <v>790539</v>
      </c>
      <c r="J475" s="7"/>
      <c r="K475" s="7">
        <v>461590</v>
      </c>
      <c r="L475" s="7">
        <v>545380</v>
      </c>
      <c r="M475" s="7">
        <v>23520</v>
      </c>
      <c r="N475" s="7">
        <v>40180</v>
      </c>
      <c r="O475" s="7">
        <v>11</v>
      </c>
    </row>
    <row r="476" spans="1:15" x14ac:dyDescent="0.25">
      <c r="A476">
        <v>700071244</v>
      </c>
      <c r="B476" s="7">
        <v>165450</v>
      </c>
      <c r="C476" s="7">
        <v>299750</v>
      </c>
      <c r="D476" s="7">
        <v>343600</v>
      </c>
      <c r="E476" s="7">
        <v>960500</v>
      </c>
      <c r="F476" s="7"/>
      <c r="G476" s="7">
        <v>3744960</v>
      </c>
      <c r="H476" s="7">
        <v>901620</v>
      </c>
      <c r="I476" s="7">
        <v>547950</v>
      </c>
      <c r="J476" s="7">
        <v>8510</v>
      </c>
      <c r="K476" s="7">
        <v>1063330</v>
      </c>
      <c r="L476" s="7">
        <v>183090</v>
      </c>
      <c r="M476" s="7">
        <v>196330</v>
      </c>
      <c r="N476" s="7"/>
      <c r="O476" s="7">
        <v>11</v>
      </c>
    </row>
    <row r="477" spans="1:15" x14ac:dyDescent="0.25">
      <c r="A477">
        <v>900841390</v>
      </c>
      <c r="B477" s="7">
        <v>130340</v>
      </c>
      <c r="C477" s="7">
        <v>237356</v>
      </c>
      <c r="D477" s="7">
        <v>443464</v>
      </c>
      <c r="E477" s="7">
        <v>630044</v>
      </c>
      <c r="F477" s="7"/>
      <c r="G477" s="7">
        <v>900744</v>
      </c>
      <c r="H477" s="7">
        <v>1348584</v>
      </c>
      <c r="I477" s="7">
        <v>529887</v>
      </c>
      <c r="J477" s="7">
        <v>206890</v>
      </c>
      <c r="K477" s="7">
        <v>799849</v>
      </c>
      <c r="L477" s="7">
        <v>-29011</v>
      </c>
      <c r="M477" s="7">
        <v>156752</v>
      </c>
      <c r="N477" s="7"/>
      <c r="O477" s="7">
        <v>11</v>
      </c>
    </row>
    <row r="478" spans="1:15" x14ac:dyDescent="0.25">
      <c r="A478">
        <v>30715866</v>
      </c>
      <c r="B478" s="7">
        <v>589062</v>
      </c>
      <c r="C478" s="7">
        <v>322682</v>
      </c>
      <c r="D478" s="7"/>
      <c r="E478" s="7">
        <v>-3948</v>
      </c>
      <c r="F478" s="7">
        <v>12134</v>
      </c>
      <c r="G478" s="7">
        <v>2536170</v>
      </c>
      <c r="H478" s="7">
        <v>70300</v>
      </c>
      <c r="I478" s="7">
        <v>685785</v>
      </c>
      <c r="J478" s="7">
        <v>473130</v>
      </c>
      <c r="K478" s="7">
        <v>1566500</v>
      </c>
      <c r="L478" s="7">
        <v>299604</v>
      </c>
      <c r="M478" s="7">
        <v>32172</v>
      </c>
      <c r="N478" s="7"/>
      <c r="O478" s="7">
        <v>11</v>
      </c>
    </row>
    <row r="479" spans="1:15" x14ac:dyDescent="0.25">
      <c r="A479">
        <v>900432905</v>
      </c>
      <c r="B479" s="7">
        <v>-217574</v>
      </c>
      <c r="C479" s="7">
        <v>857666</v>
      </c>
      <c r="D479" s="7"/>
      <c r="E479" s="7">
        <v>3496</v>
      </c>
      <c r="F479" s="7"/>
      <c r="G479" s="7">
        <v>53976</v>
      </c>
      <c r="H479" s="7">
        <v>409446</v>
      </c>
      <c r="I479" s="7">
        <v>1646213</v>
      </c>
      <c r="J479" s="7">
        <v>928167</v>
      </c>
      <c r="K479" s="7">
        <v>2785493</v>
      </c>
      <c r="L479" s="7">
        <v>2998397</v>
      </c>
      <c r="M479" s="7">
        <v>249166</v>
      </c>
      <c r="N479" s="7">
        <v>100630</v>
      </c>
      <c r="O479" s="7">
        <v>11</v>
      </c>
    </row>
    <row r="480" spans="1:15" x14ac:dyDescent="0.25">
      <c r="A480">
        <v>98520747</v>
      </c>
      <c r="B480" s="7">
        <v>1113960</v>
      </c>
      <c r="C480" s="7">
        <v>667320</v>
      </c>
      <c r="D480" s="7">
        <v>3024180</v>
      </c>
      <c r="E480" s="7">
        <v>968380</v>
      </c>
      <c r="F480" s="7">
        <v>4051210</v>
      </c>
      <c r="G480" s="7">
        <v>2067480</v>
      </c>
      <c r="H480" s="7">
        <v>1081440</v>
      </c>
      <c r="I480" s="7">
        <v>1802327</v>
      </c>
      <c r="J480" s="7">
        <v>541740</v>
      </c>
      <c r="K480" s="7">
        <v>2760800</v>
      </c>
      <c r="L480" s="7"/>
      <c r="M480" s="7"/>
      <c r="N480" s="7">
        <v>2123400</v>
      </c>
      <c r="O480" s="7">
        <v>11</v>
      </c>
    </row>
    <row r="481" spans="1:15" x14ac:dyDescent="0.25">
      <c r="A481">
        <v>800014847</v>
      </c>
      <c r="B481" s="7">
        <v>1115970</v>
      </c>
      <c r="C481" s="7">
        <v>2307440</v>
      </c>
      <c r="D481" s="7">
        <v>59640</v>
      </c>
      <c r="E481" s="7">
        <v>327240</v>
      </c>
      <c r="F481" s="7">
        <v>1501870</v>
      </c>
      <c r="G481" s="7">
        <v>372980</v>
      </c>
      <c r="H481" s="7">
        <v>705900</v>
      </c>
      <c r="I481" s="7">
        <v>309210</v>
      </c>
      <c r="J481" s="7">
        <v>163910</v>
      </c>
      <c r="K481" s="7">
        <v>461640</v>
      </c>
      <c r="L481" s="7"/>
      <c r="M481" s="7">
        <v>13440</v>
      </c>
      <c r="N481" s="7"/>
      <c r="O481" s="7">
        <v>11</v>
      </c>
    </row>
    <row r="482" spans="1:15" x14ac:dyDescent="0.25">
      <c r="A482">
        <v>900338846</v>
      </c>
      <c r="B482" s="7">
        <v>675340</v>
      </c>
      <c r="C482" s="7">
        <v>1146260</v>
      </c>
      <c r="D482" s="7">
        <v>1961660</v>
      </c>
      <c r="E482" s="7">
        <v>103860</v>
      </c>
      <c r="F482" s="7">
        <v>1357610</v>
      </c>
      <c r="G482" s="7">
        <v>787340</v>
      </c>
      <c r="H482" s="7">
        <v>304940</v>
      </c>
      <c r="I482" s="7"/>
      <c r="J482" s="7">
        <v>66780</v>
      </c>
      <c r="K482" s="7">
        <v>4862260</v>
      </c>
      <c r="L482" s="7"/>
      <c r="M482" s="7">
        <v>100800</v>
      </c>
      <c r="N482" s="7">
        <v>104620</v>
      </c>
      <c r="O482" s="7">
        <v>11</v>
      </c>
    </row>
    <row r="483" spans="1:15" x14ac:dyDescent="0.25">
      <c r="A483">
        <v>1095802655</v>
      </c>
      <c r="B483" s="7">
        <v>1151450</v>
      </c>
      <c r="C483" s="7"/>
      <c r="D483" s="7">
        <v>1347990</v>
      </c>
      <c r="E483" s="7">
        <v>362800</v>
      </c>
      <c r="F483" s="7">
        <v>587180</v>
      </c>
      <c r="G483" s="7">
        <v>6240040</v>
      </c>
      <c r="H483" s="7">
        <v>425860</v>
      </c>
      <c r="I483" s="7">
        <v>140777</v>
      </c>
      <c r="J483" s="7">
        <v>133560</v>
      </c>
      <c r="K483" s="7">
        <v>1955460</v>
      </c>
      <c r="L483" s="7">
        <v>52270</v>
      </c>
      <c r="M483" s="7">
        <v>105840</v>
      </c>
      <c r="N483" s="7"/>
      <c r="O483" s="7">
        <v>11</v>
      </c>
    </row>
    <row r="484" spans="1:15" x14ac:dyDescent="0.25">
      <c r="A484">
        <v>37887573</v>
      </c>
      <c r="B484" s="7">
        <v>215010</v>
      </c>
      <c r="C484" s="7"/>
      <c r="D484" s="7">
        <v>207000</v>
      </c>
      <c r="E484" s="7">
        <v>175000</v>
      </c>
      <c r="F484" s="7">
        <v>120080</v>
      </c>
      <c r="G484" s="7">
        <v>417310</v>
      </c>
      <c r="H484" s="7">
        <v>260320</v>
      </c>
      <c r="I484" s="7">
        <v>225562</v>
      </c>
      <c r="J484" s="7">
        <v>133560</v>
      </c>
      <c r="K484" s="7">
        <v>776610</v>
      </c>
      <c r="L484" s="7"/>
      <c r="M484" s="7">
        <v>3360</v>
      </c>
      <c r="N484" s="7">
        <v>40180</v>
      </c>
      <c r="O484" s="7">
        <v>11</v>
      </c>
    </row>
    <row r="485" spans="1:15" x14ac:dyDescent="0.25">
      <c r="A485">
        <v>21461313</v>
      </c>
      <c r="B485" s="7">
        <v>102140</v>
      </c>
      <c r="C485" s="7"/>
      <c r="D485" s="7">
        <v>190340</v>
      </c>
      <c r="E485" s="7">
        <v>554500</v>
      </c>
      <c r="F485" s="7">
        <v>65270</v>
      </c>
      <c r="G485" s="7">
        <v>1084480</v>
      </c>
      <c r="H485" s="7">
        <v>937430</v>
      </c>
      <c r="I485" s="7">
        <v>130896</v>
      </c>
      <c r="J485" s="7">
        <v>293380</v>
      </c>
      <c r="K485" s="7">
        <v>263340</v>
      </c>
      <c r="L485" s="7"/>
      <c r="M485" s="7">
        <v>167160</v>
      </c>
      <c r="N485" s="7">
        <v>20090</v>
      </c>
      <c r="O485" s="7">
        <v>11</v>
      </c>
    </row>
    <row r="486" spans="1:15" x14ac:dyDescent="0.25">
      <c r="A486">
        <v>86039560</v>
      </c>
      <c r="B486" s="7">
        <v>288490</v>
      </c>
      <c r="C486" s="7"/>
      <c r="D486" s="7">
        <v>556140</v>
      </c>
      <c r="E486" s="7">
        <v>303000</v>
      </c>
      <c r="F486" s="7">
        <v>813600</v>
      </c>
      <c r="G486" s="7">
        <v>2943780</v>
      </c>
      <c r="H486" s="7">
        <v>1097890</v>
      </c>
      <c r="I486" s="7">
        <v>2321625</v>
      </c>
      <c r="J486" s="7">
        <v>200340</v>
      </c>
      <c r="K486" s="7">
        <v>643020</v>
      </c>
      <c r="L486" s="7">
        <v>88690</v>
      </c>
      <c r="M486" s="7"/>
      <c r="N486" s="7">
        <v>1351570</v>
      </c>
      <c r="O486" s="7">
        <v>11</v>
      </c>
    </row>
    <row r="487" spans="1:15" x14ac:dyDescent="0.25">
      <c r="A487">
        <v>900997020</v>
      </c>
      <c r="B487" s="7">
        <v>0</v>
      </c>
      <c r="C487" s="7">
        <v>136360</v>
      </c>
      <c r="D487" s="7"/>
      <c r="E487" s="7">
        <v>155000</v>
      </c>
      <c r="F487" s="7">
        <v>146240</v>
      </c>
      <c r="G487" s="7">
        <v>2008370</v>
      </c>
      <c r="H487" s="7">
        <v>573670</v>
      </c>
      <c r="I487" s="7">
        <v>952348</v>
      </c>
      <c r="J487" s="7">
        <v>283580</v>
      </c>
      <c r="K487" s="7">
        <v>1145960</v>
      </c>
      <c r="L487" s="7">
        <v>183090</v>
      </c>
      <c r="M487" s="7">
        <v>38230</v>
      </c>
      <c r="N487" s="7"/>
      <c r="O487" s="7">
        <v>11</v>
      </c>
    </row>
    <row r="488" spans="1:15" x14ac:dyDescent="0.25">
      <c r="A488">
        <v>17589975</v>
      </c>
      <c r="B488" s="7">
        <v>841268</v>
      </c>
      <c r="C488" s="7">
        <v>79200</v>
      </c>
      <c r="D488" s="7"/>
      <c r="E488" s="7">
        <v>41562</v>
      </c>
      <c r="F488" s="7">
        <v>807764</v>
      </c>
      <c r="G488" s="7">
        <v>3057958</v>
      </c>
      <c r="H488" s="7">
        <v>1434700</v>
      </c>
      <c r="I488" s="7">
        <v>1373036</v>
      </c>
      <c r="J488" s="7">
        <v>404702</v>
      </c>
      <c r="K488" s="7">
        <v>2347638</v>
      </c>
      <c r="L488" s="7">
        <v>152760</v>
      </c>
      <c r="M488" s="7"/>
      <c r="N488" s="7">
        <v>2023988</v>
      </c>
      <c r="O488" s="7">
        <v>11</v>
      </c>
    </row>
    <row r="489" spans="1:15" x14ac:dyDescent="0.25">
      <c r="A489">
        <v>1018416810</v>
      </c>
      <c r="B489" s="7">
        <v>994100</v>
      </c>
      <c r="C489" s="7">
        <v>88000</v>
      </c>
      <c r="D489" s="7"/>
      <c r="E489" s="7"/>
      <c r="F489" s="7">
        <v>311150</v>
      </c>
      <c r="G489" s="7">
        <v>1705330</v>
      </c>
      <c r="H489" s="7">
        <v>1200660</v>
      </c>
      <c r="I489" s="7">
        <v>-3790</v>
      </c>
      <c r="J489" s="7">
        <v>-3790</v>
      </c>
      <c r="K489" s="7">
        <v>1292040</v>
      </c>
      <c r="L489" s="7">
        <v>307500</v>
      </c>
      <c r="M489" s="7">
        <v>-5010</v>
      </c>
      <c r="N489" s="7">
        <v>40180</v>
      </c>
      <c r="O489" s="7">
        <v>11</v>
      </c>
    </row>
    <row r="490" spans="1:15" x14ac:dyDescent="0.25">
      <c r="A490">
        <v>41940759</v>
      </c>
      <c r="B490" s="7"/>
      <c r="C490" s="7">
        <v>754000</v>
      </c>
      <c r="D490" s="7">
        <v>1582850</v>
      </c>
      <c r="E490" s="7">
        <v>1223540</v>
      </c>
      <c r="F490" s="7">
        <v>612880</v>
      </c>
      <c r="G490" s="7">
        <v>6240360</v>
      </c>
      <c r="H490" s="7">
        <v>5419710</v>
      </c>
      <c r="I490" s="7">
        <v>3901023</v>
      </c>
      <c r="J490" s="7">
        <v>538680</v>
      </c>
      <c r="K490" s="7">
        <v>543200</v>
      </c>
      <c r="L490" s="7"/>
      <c r="M490" s="7">
        <v>1440900</v>
      </c>
      <c r="N490" s="7">
        <v>1290310</v>
      </c>
      <c r="O490" s="7">
        <v>11</v>
      </c>
    </row>
    <row r="491" spans="1:15" x14ac:dyDescent="0.25">
      <c r="A491">
        <v>52915143</v>
      </c>
      <c r="B491" s="7">
        <v>770560</v>
      </c>
      <c r="C491" s="7">
        <v>277700</v>
      </c>
      <c r="D491" s="7">
        <v>199120</v>
      </c>
      <c r="E491" s="7">
        <v>205500</v>
      </c>
      <c r="F491" s="7"/>
      <c r="G491" s="7">
        <v>285160</v>
      </c>
      <c r="H491" s="7">
        <v>281700</v>
      </c>
      <c r="I491" s="7">
        <v>429940</v>
      </c>
      <c r="J491" s="7">
        <v>29120</v>
      </c>
      <c r="K491" s="7"/>
      <c r="L491" s="7">
        <v>366180</v>
      </c>
      <c r="M491" s="7">
        <v>23520</v>
      </c>
      <c r="N491" s="7">
        <v>50840</v>
      </c>
      <c r="O491" s="7">
        <v>11</v>
      </c>
    </row>
    <row r="492" spans="1:15" x14ac:dyDescent="0.25">
      <c r="A492">
        <v>900999043</v>
      </c>
      <c r="B492" s="7">
        <v>90810</v>
      </c>
      <c r="C492" s="7">
        <v>76200</v>
      </c>
      <c r="D492" s="7">
        <v>68720</v>
      </c>
      <c r="E492" s="7">
        <v>103000</v>
      </c>
      <c r="F492" s="7"/>
      <c r="G492" s="7">
        <v>104040</v>
      </c>
      <c r="H492" s="7">
        <v>172500</v>
      </c>
      <c r="I492" s="7">
        <v>81986</v>
      </c>
      <c r="J492" s="7">
        <v>21840</v>
      </c>
      <c r="K492" s="7">
        <v>80920</v>
      </c>
      <c r="L492" s="7">
        <v>99660</v>
      </c>
      <c r="M492" s="7">
        <v>20160</v>
      </c>
      <c r="N492" s="7"/>
      <c r="O492" s="7">
        <v>11</v>
      </c>
    </row>
    <row r="493" spans="1:15" x14ac:dyDescent="0.25">
      <c r="A493">
        <v>900663770</v>
      </c>
      <c r="B493" s="7">
        <v>447260</v>
      </c>
      <c r="C493" s="7">
        <v>1492340</v>
      </c>
      <c r="D493" s="7">
        <v>302880</v>
      </c>
      <c r="E493" s="7">
        <v>137000</v>
      </c>
      <c r="F493" s="7">
        <v>168290</v>
      </c>
      <c r="G493" s="7">
        <v>3776780</v>
      </c>
      <c r="H493" s="7">
        <v>994540</v>
      </c>
      <c r="I493" s="7">
        <v>348463</v>
      </c>
      <c r="J493" s="7"/>
      <c r="K493" s="7">
        <v>161840</v>
      </c>
      <c r="L493" s="7"/>
      <c r="M493" s="7">
        <v>44520</v>
      </c>
      <c r="N493" s="7">
        <v>80360</v>
      </c>
      <c r="O493" s="7">
        <v>11</v>
      </c>
    </row>
    <row r="494" spans="1:15" x14ac:dyDescent="0.25">
      <c r="A494">
        <v>70329690</v>
      </c>
      <c r="B494" s="7"/>
      <c r="C494" s="7">
        <v>273400</v>
      </c>
      <c r="D494" s="7">
        <v>356830</v>
      </c>
      <c r="E494" s="7">
        <v>253980</v>
      </c>
      <c r="F494" s="7">
        <v>661090</v>
      </c>
      <c r="G494" s="7">
        <v>221520</v>
      </c>
      <c r="H494" s="7">
        <v>377200</v>
      </c>
      <c r="I494" s="7">
        <v>359197</v>
      </c>
      <c r="J494" s="7">
        <v>200340</v>
      </c>
      <c r="K494" s="7">
        <v>98140</v>
      </c>
      <c r="L494" s="7"/>
      <c r="M494" s="7">
        <v>70560</v>
      </c>
      <c r="N494" s="7">
        <v>197820</v>
      </c>
      <c r="O494" s="7">
        <v>11</v>
      </c>
    </row>
    <row r="495" spans="1:15" x14ac:dyDescent="0.25">
      <c r="A495">
        <v>32296908</v>
      </c>
      <c r="B495" s="7">
        <v>22150</v>
      </c>
      <c r="C495" s="7">
        <v>62390</v>
      </c>
      <c r="D495" s="7">
        <v>33560</v>
      </c>
      <c r="E495" s="7">
        <v>67000</v>
      </c>
      <c r="F495" s="7"/>
      <c r="G495" s="7">
        <v>785240</v>
      </c>
      <c r="H495" s="7">
        <v>226560</v>
      </c>
      <c r="I495" s="7">
        <v>64450</v>
      </c>
      <c r="J495" s="7">
        <v>899290</v>
      </c>
      <c r="K495" s="7">
        <v>1030940</v>
      </c>
      <c r="L495" s="7">
        <v>670990</v>
      </c>
      <c r="M495" s="7">
        <v>21840</v>
      </c>
      <c r="N495" s="7"/>
      <c r="O495" s="7">
        <v>11</v>
      </c>
    </row>
    <row r="496" spans="1:15" x14ac:dyDescent="0.25">
      <c r="A496">
        <v>52773247</v>
      </c>
      <c r="B496" s="7">
        <v>182130</v>
      </c>
      <c r="C496" s="7">
        <v>99300</v>
      </c>
      <c r="D496" s="7"/>
      <c r="E496" s="7">
        <v>646900</v>
      </c>
      <c r="F496" s="7">
        <v>498880</v>
      </c>
      <c r="G496" s="7">
        <v>274310</v>
      </c>
      <c r="H496" s="7">
        <v>210170</v>
      </c>
      <c r="I496" s="7">
        <v>407235</v>
      </c>
      <c r="J496" s="7">
        <v>490620</v>
      </c>
      <c r="K496" s="7">
        <v>347620</v>
      </c>
      <c r="L496" s="7">
        <v>272420</v>
      </c>
      <c r="M496" s="7"/>
      <c r="N496" s="7">
        <v>120720</v>
      </c>
      <c r="O496" s="7">
        <v>11</v>
      </c>
    </row>
    <row r="497" spans="1:15" x14ac:dyDescent="0.25">
      <c r="A497">
        <v>52715676</v>
      </c>
      <c r="B497" s="7">
        <v>37140</v>
      </c>
      <c r="C497" s="7"/>
      <c r="D497" s="7">
        <v>217200</v>
      </c>
      <c r="E497" s="7">
        <v>303000</v>
      </c>
      <c r="F497" s="7"/>
      <c r="G497" s="7">
        <v>689720</v>
      </c>
      <c r="H497" s="7">
        <v>95940</v>
      </c>
      <c r="I497" s="7">
        <v>219654</v>
      </c>
      <c r="J497" s="7">
        <v>43680</v>
      </c>
      <c r="K497" s="7">
        <v>1662420</v>
      </c>
      <c r="L497" s="7">
        <v>427300</v>
      </c>
      <c r="M497" s="7">
        <v>122700</v>
      </c>
      <c r="N497" s="7">
        <v>103930</v>
      </c>
      <c r="O497" s="7">
        <v>11</v>
      </c>
    </row>
    <row r="498" spans="1:15" x14ac:dyDescent="0.25">
      <c r="A498">
        <v>1128415853</v>
      </c>
      <c r="B498" s="7">
        <v>210970</v>
      </c>
      <c r="C498" s="7">
        <v>38100</v>
      </c>
      <c r="D498" s="7">
        <v>527780</v>
      </c>
      <c r="E498" s="7">
        <v>254520</v>
      </c>
      <c r="F498" s="7">
        <v>142000</v>
      </c>
      <c r="G498" s="7">
        <v>137640</v>
      </c>
      <c r="H498" s="7">
        <v>192970</v>
      </c>
      <c r="I498" s="7">
        <v>118600</v>
      </c>
      <c r="J498" s="7">
        <v>152560</v>
      </c>
      <c r="K498" s="7"/>
      <c r="L498" s="7"/>
      <c r="M498" s="7">
        <v>40320</v>
      </c>
      <c r="N498" s="7">
        <v>51690</v>
      </c>
      <c r="O498" s="7">
        <v>11</v>
      </c>
    </row>
    <row r="499" spans="1:15" x14ac:dyDescent="0.25">
      <c r="A499">
        <v>1032366105</v>
      </c>
      <c r="B499" s="7">
        <v>63090</v>
      </c>
      <c r="C499" s="7">
        <v>102900</v>
      </c>
      <c r="D499" s="7">
        <v>99560</v>
      </c>
      <c r="E499" s="7">
        <v>56120</v>
      </c>
      <c r="F499" s="7">
        <v>120830</v>
      </c>
      <c r="G499" s="7">
        <v>32610</v>
      </c>
      <c r="H499" s="7">
        <v>28800</v>
      </c>
      <c r="I499" s="7">
        <v>66708</v>
      </c>
      <c r="J499" s="7">
        <v>22190</v>
      </c>
      <c r="K499" s="7">
        <v>340080</v>
      </c>
      <c r="L499" s="7"/>
      <c r="M499" s="7"/>
      <c r="N499" s="7">
        <v>40240</v>
      </c>
      <c r="O499" s="7">
        <v>11</v>
      </c>
    </row>
    <row r="500" spans="1:15" x14ac:dyDescent="0.25">
      <c r="A500">
        <v>900406055</v>
      </c>
      <c r="B500" s="7">
        <v>122790</v>
      </c>
      <c r="C500" s="7"/>
      <c r="D500" s="7">
        <v>30840</v>
      </c>
      <c r="E500" s="7">
        <v>111500</v>
      </c>
      <c r="F500" s="7">
        <v>138410</v>
      </c>
      <c r="G500" s="7">
        <v>1024690</v>
      </c>
      <c r="H500" s="7">
        <v>704090</v>
      </c>
      <c r="I500" s="7">
        <v>494391</v>
      </c>
      <c r="J500" s="7">
        <v>488920</v>
      </c>
      <c r="K500" s="7">
        <v>228130</v>
      </c>
      <c r="L500" s="7"/>
      <c r="M500" s="7">
        <v>49580</v>
      </c>
      <c r="N500" s="7">
        <v>111780</v>
      </c>
      <c r="O500" s="7">
        <v>11</v>
      </c>
    </row>
    <row r="501" spans="1:15" x14ac:dyDescent="0.25">
      <c r="A501">
        <v>900422231</v>
      </c>
      <c r="B501" s="7"/>
      <c r="C501" s="7"/>
      <c r="D501" s="7">
        <v>1843200</v>
      </c>
      <c r="E501" s="7">
        <v>839060</v>
      </c>
      <c r="F501" s="7">
        <v>1639900</v>
      </c>
      <c r="G501" s="7">
        <v>5071960</v>
      </c>
      <c r="H501" s="7">
        <v>1453920</v>
      </c>
      <c r="I501" s="7">
        <v>1352360</v>
      </c>
      <c r="J501" s="7">
        <v>0</v>
      </c>
      <c r="K501" s="7">
        <v>5376480</v>
      </c>
      <c r="L501" s="7">
        <v>1119800</v>
      </c>
      <c r="M501" s="7">
        <v>45360</v>
      </c>
      <c r="N501" s="7">
        <v>308340</v>
      </c>
      <c r="O501" s="7">
        <v>11</v>
      </c>
    </row>
    <row r="502" spans="1:15" x14ac:dyDescent="0.25">
      <c r="A502">
        <v>53099366</v>
      </c>
      <c r="B502" s="7">
        <v>96930</v>
      </c>
      <c r="C502" s="7">
        <v>238000</v>
      </c>
      <c r="D502" s="7">
        <v>68720</v>
      </c>
      <c r="E502" s="7">
        <v>861660</v>
      </c>
      <c r="F502" s="7"/>
      <c r="G502" s="7">
        <v>2274820</v>
      </c>
      <c r="H502" s="7">
        <v>721660</v>
      </c>
      <c r="I502" s="7">
        <v>451045</v>
      </c>
      <c r="J502" s="7">
        <v>161248</v>
      </c>
      <c r="K502" s="7">
        <v>1082800</v>
      </c>
      <c r="L502" s="7">
        <v>650780</v>
      </c>
      <c r="M502" s="7">
        <v>192910</v>
      </c>
      <c r="N502" s="7"/>
      <c r="O502" s="7">
        <v>11</v>
      </c>
    </row>
    <row r="503" spans="1:15" x14ac:dyDescent="0.25">
      <c r="A503">
        <v>41457359</v>
      </c>
      <c r="B503" s="7">
        <v>222130</v>
      </c>
      <c r="C503" s="7">
        <v>267020</v>
      </c>
      <c r="D503" s="7">
        <v>482120</v>
      </c>
      <c r="E503" s="7">
        <v>575000</v>
      </c>
      <c r="F503" s="7"/>
      <c r="G503" s="7">
        <v>2990055</v>
      </c>
      <c r="H503" s="7">
        <v>919715</v>
      </c>
      <c r="I503" s="7">
        <v>1551134</v>
      </c>
      <c r="J503" s="7">
        <v>458140</v>
      </c>
      <c r="K503" s="7">
        <v>933380</v>
      </c>
      <c r="L503" s="7">
        <v>793370</v>
      </c>
      <c r="M503" s="7">
        <v>218090</v>
      </c>
      <c r="N503" s="7"/>
      <c r="O503" s="7">
        <v>11</v>
      </c>
    </row>
    <row r="504" spans="1:15" x14ac:dyDescent="0.25">
      <c r="A504">
        <v>8164774</v>
      </c>
      <c r="B504" s="7"/>
      <c r="C504" s="7"/>
      <c r="D504" s="7">
        <v>65200</v>
      </c>
      <c r="E504" s="7">
        <v>216480</v>
      </c>
      <c r="F504" s="7">
        <v>289550</v>
      </c>
      <c r="G504" s="7">
        <v>298420</v>
      </c>
      <c r="H504" s="7">
        <v>260820</v>
      </c>
      <c r="I504" s="7">
        <v>687603</v>
      </c>
      <c r="J504" s="7">
        <v>396540</v>
      </c>
      <c r="K504" s="7">
        <v>182780</v>
      </c>
      <c r="L504" s="7">
        <v>252420</v>
      </c>
      <c r="M504" s="7">
        <v>36960</v>
      </c>
      <c r="N504" s="7">
        <v>80480</v>
      </c>
      <c r="O504" s="7">
        <v>11</v>
      </c>
    </row>
    <row r="505" spans="1:15" x14ac:dyDescent="0.25">
      <c r="A505">
        <v>900949006</v>
      </c>
      <c r="B505" s="7">
        <v>117020</v>
      </c>
      <c r="C505" s="7">
        <v>120300</v>
      </c>
      <c r="D505" s="7">
        <v>151440</v>
      </c>
      <c r="E505" s="7">
        <v>202000</v>
      </c>
      <c r="F505" s="7"/>
      <c r="G505" s="7">
        <v>1012590</v>
      </c>
      <c r="H505" s="7">
        <v>727820</v>
      </c>
      <c r="I505" s="7">
        <v>455796</v>
      </c>
      <c r="J505" s="7">
        <v>91050</v>
      </c>
      <c r="K505" s="7">
        <v>136840</v>
      </c>
      <c r="L505" s="7">
        <v>59100</v>
      </c>
      <c r="M505" s="7">
        <v>85720</v>
      </c>
      <c r="N505" s="7"/>
      <c r="O505" s="7">
        <v>11</v>
      </c>
    </row>
    <row r="506" spans="1:15" x14ac:dyDescent="0.25">
      <c r="A506">
        <v>52957640</v>
      </c>
      <c r="B506" s="7"/>
      <c r="C506" s="7">
        <v>59430</v>
      </c>
      <c r="D506" s="7">
        <v>34360</v>
      </c>
      <c r="E506" s="7">
        <v>77500</v>
      </c>
      <c r="F506" s="7">
        <v>46250</v>
      </c>
      <c r="G506" s="7">
        <v>43910</v>
      </c>
      <c r="H506" s="7">
        <v>201180</v>
      </c>
      <c r="I506" s="7">
        <v>468104</v>
      </c>
      <c r="J506" s="7">
        <v>29120</v>
      </c>
      <c r="K506" s="7">
        <v>487070</v>
      </c>
      <c r="L506" s="7">
        <v>163990</v>
      </c>
      <c r="M506" s="7">
        <v>47470</v>
      </c>
      <c r="N506" s="7"/>
      <c r="O506" s="7">
        <v>11</v>
      </c>
    </row>
    <row r="507" spans="1:15" x14ac:dyDescent="0.25">
      <c r="A507">
        <v>1041148068</v>
      </c>
      <c r="B507" s="7"/>
      <c r="C507" s="7">
        <v>989200</v>
      </c>
      <c r="D507" s="7">
        <v>1575900</v>
      </c>
      <c r="E507" s="7">
        <v>532400</v>
      </c>
      <c r="F507" s="7">
        <v>149620</v>
      </c>
      <c r="G507" s="7">
        <v>2701890</v>
      </c>
      <c r="H507" s="7">
        <v>994380</v>
      </c>
      <c r="I507" s="7">
        <v>504282</v>
      </c>
      <c r="J507" s="7">
        <v>43680</v>
      </c>
      <c r="K507" s="7">
        <v>89530</v>
      </c>
      <c r="L507" s="7"/>
      <c r="M507" s="7">
        <v>100000</v>
      </c>
      <c r="N507" s="7">
        <v>169150</v>
      </c>
      <c r="O507" s="7">
        <v>11</v>
      </c>
    </row>
    <row r="508" spans="1:15" x14ac:dyDescent="0.25">
      <c r="A508">
        <v>1121834582</v>
      </c>
      <c r="B508" s="7"/>
      <c r="C508" s="7">
        <v>583870</v>
      </c>
      <c r="D508" s="7">
        <v>61680</v>
      </c>
      <c r="E508" s="7">
        <v>990120</v>
      </c>
      <c r="F508" s="7">
        <v>292710</v>
      </c>
      <c r="G508" s="7">
        <v>561780</v>
      </c>
      <c r="H508" s="7">
        <v>158460</v>
      </c>
      <c r="I508" s="7">
        <v>69480</v>
      </c>
      <c r="J508" s="7"/>
      <c r="K508" s="7">
        <v>534430</v>
      </c>
      <c r="L508" s="7">
        <v>198700</v>
      </c>
      <c r="M508" s="7">
        <v>140280</v>
      </c>
      <c r="N508" s="7">
        <v>241440</v>
      </c>
      <c r="O508" s="7">
        <v>11</v>
      </c>
    </row>
    <row r="509" spans="1:15" x14ac:dyDescent="0.25">
      <c r="A509">
        <v>900833859</v>
      </c>
      <c r="B509" s="7">
        <v>186690</v>
      </c>
      <c r="C509" s="7">
        <v>99300</v>
      </c>
      <c r="D509" s="7">
        <v>323880</v>
      </c>
      <c r="E509" s="7">
        <v>308000</v>
      </c>
      <c r="F509" s="7"/>
      <c r="G509" s="7">
        <v>811720</v>
      </c>
      <c r="H509" s="7">
        <v>322200</v>
      </c>
      <c r="I509" s="7">
        <v>550840</v>
      </c>
      <c r="J509" s="7">
        <v>21840</v>
      </c>
      <c r="K509" s="7">
        <v>1652660</v>
      </c>
      <c r="L509" s="7">
        <v>250280</v>
      </c>
      <c r="M509" s="7">
        <v>48740</v>
      </c>
      <c r="N509" s="7"/>
      <c r="O509" s="7">
        <v>11</v>
      </c>
    </row>
    <row r="510" spans="1:15" x14ac:dyDescent="0.25">
      <c r="A510">
        <v>91498751</v>
      </c>
      <c r="B510" s="7">
        <v>250800</v>
      </c>
      <c r="C510" s="7"/>
      <c r="D510" s="7">
        <v>565860</v>
      </c>
      <c r="E510" s="7">
        <v>683560</v>
      </c>
      <c r="F510" s="7">
        <v>835580</v>
      </c>
      <c r="G510" s="7">
        <v>1689270</v>
      </c>
      <c r="H510" s="7">
        <v>831380</v>
      </c>
      <c r="I510" s="7">
        <v>414140</v>
      </c>
      <c r="J510" s="7">
        <v>74140</v>
      </c>
      <c r="K510" s="7">
        <v>1481240</v>
      </c>
      <c r="L510" s="7">
        <v>98140</v>
      </c>
      <c r="M510" s="7"/>
      <c r="N510" s="7">
        <v>873855</v>
      </c>
      <c r="O510" s="7">
        <v>11</v>
      </c>
    </row>
    <row r="511" spans="1:15" x14ac:dyDescent="0.25">
      <c r="A511">
        <v>52959766</v>
      </c>
      <c r="B511" s="7">
        <v>181000</v>
      </c>
      <c r="C511" s="7">
        <v>562310</v>
      </c>
      <c r="D511" s="7"/>
      <c r="E511" s="7"/>
      <c r="F511" s="7">
        <v>254820</v>
      </c>
      <c r="G511" s="7">
        <v>1136580</v>
      </c>
      <c r="H511" s="7">
        <v>1353740</v>
      </c>
      <c r="I511" s="7">
        <v>468845</v>
      </c>
      <c r="J511" s="7">
        <v>610075</v>
      </c>
      <c r="K511" s="7">
        <v>1259690</v>
      </c>
      <c r="L511" s="7">
        <v>274980</v>
      </c>
      <c r="M511" s="7">
        <v>72300</v>
      </c>
      <c r="N511" s="7">
        <v>151370</v>
      </c>
      <c r="O511" s="7">
        <v>11</v>
      </c>
    </row>
    <row r="512" spans="1:15" x14ac:dyDescent="0.25">
      <c r="A512">
        <v>40047924</v>
      </c>
      <c r="B512" s="7">
        <v>360730</v>
      </c>
      <c r="C512" s="7">
        <v>592708</v>
      </c>
      <c r="D512" s="7"/>
      <c r="E512" s="7">
        <v>706600</v>
      </c>
      <c r="F512" s="7">
        <v>65270</v>
      </c>
      <c r="G512" s="7">
        <v>1335520</v>
      </c>
      <c r="H512" s="7">
        <v>1732480</v>
      </c>
      <c r="I512" s="7">
        <v>650569</v>
      </c>
      <c r="J512" s="7">
        <v>192209</v>
      </c>
      <c r="K512" s="7">
        <v>714010</v>
      </c>
      <c r="L512" s="7"/>
      <c r="M512" s="7">
        <v>42000</v>
      </c>
      <c r="N512" s="7">
        <v>261170</v>
      </c>
      <c r="O512" s="7">
        <v>11</v>
      </c>
    </row>
    <row r="513" spans="1:15" x14ac:dyDescent="0.25">
      <c r="A513">
        <v>52429346</v>
      </c>
      <c r="B513" s="7">
        <v>155550</v>
      </c>
      <c r="C513" s="7">
        <v>224930</v>
      </c>
      <c r="D513" s="7">
        <v>124470</v>
      </c>
      <c r="E513" s="7"/>
      <c r="F513" s="7">
        <v>27810</v>
      </c>
      <c r="G513" s="7">
        <v>645930</v>
      </c>
      <c r="H513" s="7">
        <v>187020</v>
      </c>
      <c r="I513" s="7">
        <v>365822</v>
      </c>
      <c r="J513" s="7">
        <v>43680</v>
      </c>
      <c r="K513" s="7">
        <v>496420</v>
      </c>
      <c r="L513" s="7"/>
      <c r="M513" s="7">
        <v>10080</v>
      </c>
      <c r="N513" s="7">
        <v>302160</v>
      </c>
      <c r="O513" s="7">
        <v>11</v>
      </c>
    </row>
    <row r="514" spans="1:15" x14ac:dyDescent="0.25">
      <c r="A514">
        <v>52454433</v>
      </c>
      <c r="B514" s="7"/>
      <c r="C514" s="7">
        <v>99120</v>
      </c>
      <c r="D514" s="7">
        <v>34360</v>
      </c>
      <c r="E514" s="7">
        <v>115480</v>
      </c>
      <c r="F514" s="7">
        <v>145850</v>
      </c>
      <c r="G514" s="7">
        <v>520100</v>
      </c>
      <c r="H514" s="7">
        <v>476660</v>
      </c>
      <c r="I514" s="7">
        <v>133548</v>
      </c>
      <c r="J514" s="7">
        <v>36400</v>
      </c>
      <c r="K514" s="7">
        <v>126870</v>
      </c>
      <c r="L514" s="7">
        <v>101180</v>
      </c>
      <c r="M514" s="7">
        <v>142430</v>
      </c>
      <c r="N514" s="7"/>
      <c r="O514" s="7">
        <v>11</v>
      </c>
    </row>
    <row r="515" spans="1:15" x14ac:dyDescent="0.25">
      <c r="A515">
        <v>52160740</v>
      </c>
      <c r="B515" s="7">
        <v>577800</v>
      </c>
      <c r="C515" s="7">
        <v>561580</v>
      </c>
      <c r="D515" s="7"/>
      <c r="E515" s="7"/>
      <c r="F515" s="7">
        <v>861590</v>
      </c>
      <c r="G515" s="7">
        <v>1147510</v>
      </c>
      <c r="H515" s="7">
        <v>985300</v>
      </c>
      <c r="I515" s="7">
        <v>1278218</v>
      </c>
      <c r="J515" s="7">
        <v>382060</v>
      </c>
      <c r="K515" s="7">
        <v>351880</v>
      </c>
      <c r="L515" s="7">
        <v>49070</v>
      </c>
      <c r="M515" s="7">
        <v>161360</v>
      </c>
      <c r="N515" s="7">
        <v>248670</v>
      </c>
      <c r="O515" s="7">
        <v>11</v>
      </c>
    </row>
    <row r="516" spans="1:15" x14ac:dyDescent="0.25">
      <c r="A516">
        <v>808000386</v>
      </c>
      <c r="B516" s="7">
        <v>285780</v>
      </c>
      <c r="C516" s="7">
        <v>545841</v>
      </c>
      <c r="D516" s="7"/>
      <c r="E516" s="7">
        <v>35000</v>
      </c>
      <c r="F516" s="7">
        <v>171179</v>
      </c>
      <c r="G516" s="7">
        <v>804357</v>
      </c>
      <c r="H516" s="7">
        <v>435344</v>
      </c>
      <c r="I516" s="7">
        <v>625454</v>
      </c>
      <c r="J516" s="7">
        <v>58240</v>
      </c>
      <c r="K516" s="7">
        <v>1158081</v>
      </c>
      <c r="L516" s="7">
        <v>634608</v>
      </c>
      <c r="M516" s="7">
        <v>99590</v>
      </c>
      <c r="N516" s="7"/>
      <c r="O516" s="7">
        <v>11</v>
      </c>
    </row>
    <row r="517" spans="1:15" x14ac:dyDescent="0.25">
      <c r="A517">
        <v>53074295</v>
      </c>
      <c r="B517" s="7">
        <v>100200</v>
      </c>
      <c r="C517" s="7">
        <v>444090</v>
      </c>
      <c r="D517" s="7">
        <v>119310</v>
      </c>
      <c r="E517" s="7">
        <v>892060</v>
      </c>
      <c r="F517" s="7"/>
      <c r="G517" s="7">
        <v>12056050</v>
      </c>
      <c r="H517" s="7">
        <v>5168120</v>
      </c>
      <c r="I517" s="7">
        <v>1992520</v>
      </c>
      <c r="J517" s="7">
        <v>208110</v>
      </c>
      <c r="K517" s="7">
        <v>608190</v>
      </c>
      <c r="L517" s="7">
        <v>37350</v>
      </c>
      <c r="M517" s="7">
        <v>387240</v>
      </c>
      <c r="N517" s="7"/>
      <c r="O517" s="7">
        <v>11</v>
      </c>
    </row>
    <row r="518" spans="1:15" x14ac:dyDescent="0.25">
      <c r="A518">
        <v>19373243</v>
      </c>
      <c r="B518" s="7">
        <v>148560</v>
      </c>
      <c r="C518" s="7">
        <v>434730</v>
      </c>
      <c r="D518" s="7"/>
      <c r="E518" s="7"/>
      <c r="F518" s="7">
        <v>618040</v>
      </c>
      <c r="G518" s="7">
        <v>1649910</v>
      </c>
      <c r="H518" s="7">
        <v>1514080</v>
      </c>
      <c r="I518" s="7">
        <v>2808966</v>
      </c>
      <c r="J518" s="7">
        <v>839552</v>
      </c>
      <c r="K518" s="7">
        <v>3066110</v>
      </c>
      <c r="L518" s="7">
        <v>1430330</v>
      </c>
      <c r="M518" s="7">
        <v>50400</v>
      </c>
      <c r="N518" s="7">
        <v>1093020</v>
      </c>
      <c r="O518" s="7">
        <v>11</v>
      </c>
    </row>
    <row r="519" spans="1:15" x14ac:dyDescent="0.25">
      <c r="A519">
        <v>41721149</v>
      </c>
      <c r="B519" s="7">
        <v>99040</v>
      </c>
      <c r="C519" s="7">
        <v>61470</v>
      </c>
      <c r="D519" s="7">
        <v>7920</v>
      </c>
      <c r="E519" s="7">
        <v>285500</v>
      </c>
      <c r="F519" s="7">
        <v>238580</v>
      </c>
      <c r="G519" s="7">
        <v>2259970</v>
      </c>
      <c r="H519" s="7">
        <v>634920</v>
      </c>
      <c r="I519" s="7">
        <v>549390</v>
      </c>
      <c r="J519" s="7"/>
      <c r="K519" s="7">
        <v>255240</v>
      </c>
      <c r="L519" s="7"/>
      <c r="M519" s="7">
        <v>23520</v>
      </c>
      <c r="N519" s="7">
        <v>121770</v>
      </c>
      <c r="O519" s="7">
        <v>11</v>
      </c>
    </row>
    <row r="520" spans="1:15" x14ac:dyDescent="0.25">
      <c r="A520">
        <v>1128273396</v>
      </c>
      <c r="B520" s="7">
        <v>188940</v>
      </c>
      <c r="C520" s="7">
        <v>195220</v>
      </c>
      <c r="D520" s="7">
        <v>192510</v>
      </c>
      <c r="E520" s="7">
        <v>328920</v>
      </c>
      <c r="F520" s="7">
        <v>409510</v>
      </c>
      <c r="G520" s="7">
        <v>524050</v>
      </c>
      <c r="H520" s="7">
        <v>713140</v>
      </c>
      <c r="I520" s="7">
        <v>311461</v>
      </c>
      <c r="J520" s="7">
        <v>29120</v>
      </c>
      <c r="K520" s="7"/>
      <c r="L520" s="7"/>
      <c r="M520" s="7">
        <v>59230</v>
      </c>
      <c r="N520" s="7">
        <v>245740</v>
      </c>
      <c r="O520" s="7">
        <v>11</v>
      </c>
    </row>
    <row r="521" spans="1:15" x14ac:dyDescent="0.25">
      <c r="A521">
        <v>38253267</v>
      </c>
      <c r="B521" s="7"/>
      <c r="C521" s="7">
        <v>318720</v>
      </c>
      <c r="D521" s="7">
        <v>68720</v>
      </c>
      <c r="E521" s="7">
        <v>47120</v>
      </c>
      <c r="F521" s="7">
        <v>26860</v>
      </c>
      <c r="G521" s="7">
        <v>604780</v>
      </c>
      <c r="H521" s="7">
        <v>233320</v>
      </c>
      <c r="I521" s="7">
        <v>627101</v>
      </c>
      <c r="J521" s="7">
        <v>69000</v>
      </c>
      <c r="K521" s="7">
        <v>462130</v>
      </c>
      <c r="L521" s="7">
        <v>255640</v>
      </c>
      <c r="M521" s="7"/>
      <c r="N521" s="7">
        <v>140630</v>
      </c>
      <c r="O521" s="7">
        <v>11</v>
      </c>
    </row>
    <row r="522" spans="1:15" x14ac:dyDescent="0.25">
      <c r="A522">
        <v>43675299</v>
      </c>
      <c r="B522" s="7">
        <v>201800</v>
      </c>
      <c r="C522" s="7"/>
      <c r="D522" s="7">
        <v>687660</v>
      </c>
      <c r="E522" s="7">
        <v>273540</v>
      </c>
      <c r="F522" s="7">
        <v>458090</v>
      </c>
      <c r="G522" s="7">
        <v>1960950</v>
      </c>
      <c r="H522" s="7">
        <v>1619000</v>
      </c>
      <c r="I522" s="7">
        <v>369184</v>
      </c>
      <c r="J522" s="7">
        <v>131040</v>
      </c>
      <c r="K522" s="7"/>
      <c r="L522" s="7">
        <v>101180</v>
      </c>
      <c r="M522" s="7">
        <v>535200</v>
      </c>
      <c r="N522" s="7">
        <v>428170</v>
      </c>
      <c r="O522" s="7">
        <v>11</v>
      </c>
    </row>
    <row r="523" spans="1:15" x14ac:dyDescent="0.25">
      <c r="A523">
        <v>79101866</v>
      </c>
      <c r="B523" s="7">
        <v>366310</v>
      </c>
      <c r="C523" s="7">
        <v>18300</v>
      </c>
      <c r="D523" s="7"/>
      <c r="E523" s="7">
        <v>447080</v>
      </c>
      <c r="F523" s="7">
        <v>143130</v>
      </c>
      <c r="G523" s="7">
        <v>236210</v>
      </c>
      <c r="H523" s="7">
        <v>358800</v>
      </c>
      <c r="I523" s="7">
        <v>699038</v>
      </c>
      <c r="J523" s="7">
        <v>21840</v>
      </c>
      <c r="K523" s="7">
        <v>559710</v>
      </c>
      <c r="L523" s="7">
        <v>51580</v>
      </c>
      <c r="M523" s="7">
        <v>100000</v>
      </c>
      <c r="N523" s="7"/>
      <c r="O523" s="7">
        <v>11</v>
      </c>
    </row>
    <row r="524" spans="1:15" x14ac:dyDescent="0.25">
      <c r="A524">
        <v>91296990</v>
      </c>
      <c r="B524" s="7">
        <v>602940</v>
      </c>
      <c r="C524" s="7"/>
      <c r="D524" s="7">
        <v>1240190</v>
      </c>
      <c r="E524" s="7">
        <v>212440</v>
      </c>
      <c r="F524" s="7">
        <v>218270</v>
      </c>
      <c r="G524" s="7">
        <v>1795730</v>
      </c>
      <c r="H524" s="7">
        <v>365940</v>
      </c>
      <c r="I524" s="7">
        <v>492117</v>
      </c>
      <c r="J524" s="7"/>
      <c r="K524" s="7">
        <v>1154840</v>
      </c>
      <c r="L524" s="7">
        <v>103160</v>
      </c>
      <c r="M524" s="7">
        <v>70560</v>
      </c>
      <c r="N524" s="7">
        <v>546060</v>
      </c>
      <c r="O524" s="7">
        <v>11</v>
      </c>
    </row>
    <row r="525" spans="1:15" x14ac:dyDescent="0.25">
      <c r="A525">
        <v>21118385</v>
      </c>
      <c r="B525" s="7">
        <v>29980</v>
      </c>
      <c r="C525" s="7">
        <v>202000</v>
      </c>
      <c r="D525" s="7">
        <v>494280</v>
      </c>
      <c r="E525" s="7">
        <v>724500</v>
      </c>
      <c r="F525" s="7"/>
      <c r="G525" s="7">
        <v>1533230</v>
      </c>
      <c r="H525" s="7">
        <v>901600</v>
      </c>
      <c r="I525" s="7">
        <v>317454</v>
      </c>
      <c r="J525" s="7"/>
      <c r="K525" s="7">
        <v>259610</v>
      </c>
      <c r="L525" s="7">
        <v>200840</v>
      </c>
      <c r="M525" s="7">
        <v>274800</v>
      </c>
      <c r="N525" s="7">
        <v>24200</v>
      </c>
      <c r="O525" s="7">
        <v>11</v>
      </c>
    </row>
    <row r="526" spans="1:15" x14ac:dyDescent="0.25">
      <c r="A526">
        <v>1019020395</v>
      </c>
      <c r="B526" s="7">
        <v>37140</v>
      </c>
      <c r="C526" s="7">
        <v>40600</v>
      </c>
      <c r="D526" s="7">
        <v>113280</v>
      </c>
      <c r="E526" s="7">
        <v>104000</v>
      </c>
      <c r="F526" s="7">
        <v>7731810</v>
      </c>
      <c r="G526" s="7">
        <v>364560</v>
      </c>
      <c r="H526" s="7">
        <v>156600</v>
      </c>
      <c r="I526" s="7">
        <v>217919</v>
      </c>
      <c r="J526" s="7">
        <v>116480</v>
      </c>
      <c r="K526" s="7"/>
      <c r="L526" s="7">
        <v>183590</v>
      </c>
      <c r="M526" s="7">
        <v>32760</v>
      </c>
      <c r="N526" s="7"/>
      <c r="O526" s="7">
        <v>11</v>
      </c>
    </row>
    <row r="527" spans="1:15" x14ac:dyDescent="0.25">
      <c r="A527">
        <v>51924167</v>
      </c>
      <c r="B527" s="7">
        <v>210340</v>
      </c>
      <c r="C527" s="7">
        <v>423920</v>
      </c>
      <c r="D527" s="7"/>
      <c r="E527" s="7">
        <v>546580</v>
      </c>
      <c r="F527" s="7"/>
      <c r="G527" s="7">
        <v>1109540</v>
      </c>
      <c r="H527" s="7">
        <v>1385940</v>
      </c>
      <c r="I527" s="7">
        <v>332073</v>
      </c>
      <c r="J527" s="7">
        <v>623620</v>
      </c>
      <c r="K527" s="7">
        <v>949760</v>
      </c>
      <c r="L527" s="7">
        <v>1475820</v>
      </c>
      <c r="M527" s="7">
        <v>330070</v>
      </c>
      <c r="N527" s="7">
        <v>141860</v>
      </c>
      <c r="O527" s="7">
        <v>11</v>
      </c>
    </row>
    <row r="528" spans="1:15" x14ac:dyDescent="0.25">
      <c r="A528">
        <v>79981554</v>
      </c>
      <c r="B528" s="7">
        <v>286250</v>
      </c>
      <c r="C528" s="7">
        <v>488820</v>
      </c>
      <c r="D528" s="7"/>
      <c r="E528" s="7">
        <v>290880</v>
      </c>
      <c r="F528" s="7">
        <v>104810</v>
      </c>
      <c r="G528" s="7">
        <v>948160</v>
      </c>
      <c r="H528" s="7">
        <v>605100</v>
      </c>
      <c r="I528" s="7">
        <v>313906</v>
      </c>
      <c r="J528" s="7">
        <v>80076</v>
      </c>
      <c r="K528" s="7">
        <v>168080</v>
      </c>
      <c r="L528" s="7"/>
      <c r="M528" s="7">
        <v>36960</v>
      </c>
      <c r="N528" s="7">
        <v>511860</v>
      </c>
      <c r="O528" s="7">
        <v>11</v>
      </c>
    </row>
    <row r="529" spans="1:15" x14ac:dyDescent="0.25">
      <c r="A529">
        <v>12202446</v>
      </c>
      <c r="B529" s="7">
        <v>50100</v>
      </c>
      <c r="C529" s="7">
        <v>62060</v>
      </c>
      <c r="D529" s="7">
        <v>177350</v>
      </c>
      <c r="E529" s="7">
        <v>125740</v>
      </c>
      <c r="F529" s="7">
        <v>82200</v>
      </c>
      <c r="G529" s="7">
        <v>43910</v>
      </c>
      <c r="H529" s="7">
        <v>99000</v>
      </c>
      <c r="I529" s="7">
        <v>122210</v>
      </c>
      <c r="J529" s="7"/>
      <c r="K529" s="7">
        <v>1121110</v>
      </c>
      <c r="L529" s="7">
        <v>99660</v>
      </c>
      <c r="M529" s="7">
        <v>52000</v>
      </c>
      <c r="N529" s="7"/>
      <c r="O529" s="7">
        <v>11</v>
      </c>
    </row>
    <row r="530" spans="1:15" x14ac:dyDescent="0.25">
      <c r="A530">
        <v>13842786</v>
      </c>
      <c r="B530" s="7">
        <v>557220</v>
      </c>
      <c r="C530" s="7"/>
      <c r="D530" s="7">
        <v>615180</v>
      </c>
      <c r="E530" s="7">
        <v>91240</v>
      </c>
      <c r="F530" s="7">
        <v>326430</v>
      </c>
      <c r="G530" s="7">
        <v>4126500</v>
      </c>
      <c r="H530" s="7"/>
      <c r="I530" s="7">
        <v>3325151</v>
      </c>
      <c r="J530" s="7">
        <v>471900</v>
      </c>
      <c r="K530" s="7">
        <v>2274130</v>
      </c>
      <c r="L530" s="7">
        <v>309480</v>
      </c>
      <c r="M530" s="7">
        <v>208320</v>
      </c>
      <c r="N530" s="7">
        <v>321440</v>
      </c>
      <c r="O530" s="7">
        <v>11</v>
      </c>
    </row>
    <row r="531" spans="1:15" x14ac:dyDescent="0.25">
      <c r="A531">
        <v>49772562</v>
      </c>
      <c r="B531" s="7">
        <v>155050</v>
      </c>
      <c r="C531" s="7">
        <v>1021060</v>
      </c>
      <c r="D531" s="7">
        <v>680801</v>
      </c>
      <c r="E531" s="7">
        <v>398481</v>
      </c>
      <c r="F531" s="7"/>
      <c r="G531" s="7">
        <v>2367921</v>
      </c>
      <c r="H531" s="7">
        <v>3079573</v>
      </c>
      <c r="I531" s="7">
        <v>1325581</v>
      </c>
      <c r="J531" s="7">
        <v>811972</v>
      </c>
      <c r="K531" s="7">
        <v>742440</v>
      </c>
      <c r="L531" s="7">
        <v>897700</v>
      </c>
      <c r="M531" s="7">
        <v>337800</v>
      </c>
      <c r="N531" s="7"/>
      <c r="O531" s="7">
        <v>11</v>
      </c>
    </row>
    <row r="532" spans="1:15" x14ac:dyDescent="0.25">
      <c r="A532">
        <v>52115106</v>
      </c>
      <c r="B532" s="7">
        <v>62700</v>
      </c>
      <c r="C532" s="7"/>
      <c r="D532" s="7">
        <v>9940</v>
      </c>
      <c r="E532" s="7">
        <v>252000</v>
      </c>
      <c r="F532" s="7">
        <v>79000</v>
      </c>
      <c r="G532" s="7">
        <v>34030</v>
      </c>
      <c r="H532" s="7">
        <v>82500</v>
      </c>
      <c r="I532" s="7">
        <v>295489</v>
      </c>
      <c r="J532" s="7">
        <v>43680</v>
      </c>
      <c r="K532" s="7">
        <v>-73830</v>
      </c>
      <c r="L532" s="7">
        <v>56700</v>
      </c>
      <c r="M532" s="7"/>
      <c r="N532" s="7">
        <v>75290</v>
      </c>
      <c r="O532" s="7">
        <v>11</v>
      </c>
    </row>
    <row r="533" spans="1:15" x14ac:dyDescent="0.25">
      <c r="A533">
        <v>36173360</v>
      </c>
      <c r="B533" s="7">
        <v>77940</v>
      </c>
      <c r="C533" s="7"/>
      <c r="D533" s="7">
        <v>151440</v>
      </c>
      <c r="E533" s="7">
        <v>266640</v>
      </c>
      <c r="F533" s="7">
        <v>19390</v>
      </c>
      <c r="G533" s="7">
        <v>85720</v>
      </c>
      <c r="H533" s="7">
        <v>150940</v>
      </c>
      <c r="I533" s="7">
        <v>258119</v>
      </c>
      <c r="J533" s="7"/>
      <c r="K533" s="7">
        <v>49070</v>
      </c>
      <c r="L533" s="7">
        <v>51580</v>
      </c>
      <c r="M533" s="7">
        <v>13440</v>
      </c>
      <c r="N533" s="7">
        <v>609440</v>
      </c>
      <c r="O533" s="7">
        <v>11</v>
      </c>
    </row>
    <row r="534" spans="1:15" x14ac:dyDescent="0.25">
      <c r="A534">
        <v>804014513</v>
      </c>
      <c r="B534" s="7">
        <v>345118</v>
      </c>
      <c r="C534" s="7"/>
      <c r="D534" s="7">
        <v>722676</v>
      </c>
      <c r="E534" s="7">
        <v>397736</v>
      </c>
      <c r="F534" s="7">
        <v>2229861</v>
      </c>
      <c r="G534" s="7">
        <v>2803150</v>
      </c>
      <c r="H534" s="7">
        <v>515036</v>
      </c>
      <c r="I534" s="7">
        <v>1827336</v>
      </c>
      <c r="J534" s="7">
        <v>605460</v>
      </c>
      <c r="K534" s="7">
        <v>2620206</v>
      </c>
      <c r="L534" s="7">
        <v>392956</v>
      </c>
      <c r="M534" s="7"/>
      <c r="N534" s="7">
        <v>1634336</v>
      </c>
      <c r="O534" s="7">
        <v>11</v>
      </c>
    </row>
    <row r="535" spans="1:15" x14ac:dyDescent="0.25">
      <c r="A535">
        <v>901033584</v>
      </c>
      <c r="B535" s="7">
        <v>63060</v>
      </c>
      <c r="C535" s="7">
        <v>39600</v>
      </c>
      <c r="D535" s="7"/>
      <c r="E535" s="7"/>
      <c r="F535" s="7">
        <v>75070</v>
      </c>
      <c r="G535" s="7"/>
      <c r="H535" s="7">
        <v>55000</v>
      </c>
      <c r="I535" s="7">
        <v>71850</v>
      </c>
      <c r="J535" s="7">
        <v>14560</v>
      </c>
      <c r="K535" s="7">
        <v>363150</v>
      </c>
      <c r="L535" s="7">
        <v>200690</v>
      </c>
      <c r="M535" s="7">
        <v>56300</v>
      </c>
      <c r="N535" s="7">
        <v>20150</v>
      </c>
      <c r="O535" s="7">
        <v>10</v>
      </c>
    </row>
    <row r="536" spans="1:15" x14ac:dyDescent="0.25">
      <c r="A536">
        <v>52550054</v>
      </c>
      <c r="B536" s="7">
        <v>99040</v>
      </c>
      <c r="C536" s="7">
        <v>101180</v>
      </c>
      <c r="D536" s="7"/>
      <c r="E536" s="7"/>
      <c r="F536" s="7">
        <v>320060</v>
      </c>
      <c r="G536" s="7">
        <v>370170</v>
      </c>
      <c r="H536" s="7">
        <v>266280</v>
      </c>
      <c r="I536" s="7">
        <v>168094</v>
      </c>
      <c r="J536" s="7">
        <v>221</v>
      </c>
      <c r="K536" s="7">
        <v>495441</v>
      </c>
      <c r="L536" s="7"/>
      <c r="M536" s="7">
        <v>19320</v>
      </c>
      <c r="N536" s="7">
        <v>75040</v>
      </c>
      <c r="O536" s="7">
        <v>10</v>
      </c>
    </row>
    <row r="537" spans="1:15" x14ac:dyDescent="0.25">
      <c r="A537">
        <v>900368533</v>
      </c>
      <c r="B537" s="7">
        <v>167030</v>
      </c>
      <c r="C537" s="7">
        <v>514180</v>
      </c>
      <c r="D537" s="7">
        <v>395840</v>
      </c>
      <c r="E537" s="7"/>
      <c r="F537" s="7">
        <v>1443010</v>
      </c>
      <c r="G537" s="7">
        <v>1787910</v>
      </c>
      <c r="H537" s="7">
        <v>853180</v>
      </c>
      <c r="I537" s="7">
        <v>780910</v>
      </c>
      <c r="J537" s="7">
        <v>209870</v>
      </c>
      <c r="K537" s="7">
        <v>726910</v>
      </c>
      <c r="L537" s="7"/>
      <c r="M537" s="7"/>
      <c r="N537" s="7">
        <v>673430</v>
      </c>
      <c r="O537" s="7">
        <v>10</v>
      </c>
    </row>
    <row r="538" spans="1:15" x14ac:dyDescent="0.25">
      <c r="A538">
        <v>900330180</v>
      </c>
      <c r="B538" s="7"/>
      <c r="C538" s="7">
        <v>283690</v>
      </c>
      <c r="D538" s="7">
        <v>420640</v>
      </c>
      <c r="E538" s="7">
        <v>369500</v>
      </c>
      <c r="F538" s="7"/>
      <c r="G538" s="7">
        <v>1133153</v>
      </c>
      <c r="H538" s="7">
        <v>-27273</v>
      </c>
      <c r="I538" s="7">
        <v>308734</v>
      </c>
      <c r="J538" s="7">
        <v>66780</v>
      </c>
      <c r="K538" s="7">
        <v>1164617</v>
      </c>
      <c r="L538" s="7">
        <v>399117</v>
      </c>
      <c r="M538" s="7">
        <v>60284</v>
      </c>
      <c r="N538" s="7"/>
      <c r="O538" s="7">
        <v>10</v>
      </c>
    </row>
    <row r="539" spans="1:15" x14ac:dyDescent="0.25">
      <c r="A539">
        <v>900655558</v>
      </c>
      <c r="B539" s="7"/>
      <c r="C539" s="7">
        <v>118800</v>
      </c>
      <c r="D539" s="7">
        <v>481040</v>
      </c>
      <c r="E539" s="7">
        <v>100500</v>
      </c>
      <c r="F539" s="7"/>
      <c r="G539" s="7">
        <v>149450</v>
      </c>
      <c r="H539" s="7">
        <v>314700</v>
      </c>
      <c r="I539" s="7">
        <v>3535294</v>
      </c>
      <c r="J539" s="7">
        <v>154580</v>
      </c>
      <c r="K539" s="7">
        <v>1473200</v>
      </c>
      <c r="L539" s="7">
        <v>147210</v>
      </c>
      <c r="M539" s="7">
        <v>91560</v>
      </c>
      <c r="N539" s="7"/>
      <c r="O539" s="7">
        <v>10</v>
      </c>
    </row>
    <row r="540" spans="1:15" x14ac:dyDescent="0.25">
      <c r="A540">
        <v>8359174</v>
      </c>
      <c r="B540" s="7"/>
      <c r="C540" s="7">
        <v>475100</v>
      </c>
      <c r="D540" s="7">
        <v>261520</v>
      </c>
      <c r="E540" s="7">
        <v>517360</v>
      </c>
      <c r="F540" s="7"/>
      <c r="G540" s="7">
        <v>1046520</v>
      </c>
      <c r="H540" s="7">
        <v>1676932</v>
      </c>
      <c r="I540" s="7">
        <v>549260</v>
      </c>
      <c r="J540" s="7">
        <v>134600</v>
      </c>
      <c r="K540" s="7">
        <v>1484770</v>
      </c>
      <c r="L540" s="7">
        <v>356270</v>
      </c>
      <c r="M540" s="7">
        <v>557180</v>
      </c>
      <c r="N540" s="7"/>
      <c r="O540" s="7">
        <v>10</v>
      </c>
    </row>
    <row r="541" spans="1:15" x14ac:dyDescent="0.25">
      <c r="A541">
        <v>1075217707</v>
      </c>
      <c r="B541" s="7">
        <v>12960</v>
      </c>
      <c r="C541" s="7">
        <v>438051</v>
      </c>
      <c r="D541" s="7"/>
      <c r="E541" s="7">
        <v>127570</v>
      </c>
      <c r="F541" s="7">
        <v>1382595</v>
      </c>
      <c r="G541" s="7">
        <v>2350061</v>
      </c>
      <c r="H541" s="7">
        <v>52983</v>
      </c>
      <c r="I541" s="7">
        <v>2498765</v>
      </c>
      <c r="J541" s="7">
        <v>55775</v>
      </c>
      <c r="K541" s="7">
        <v>2218125</v>
      </c>
      <c r="L541" s="7"/>
      <c r="M541" s="7"/>
      <c r="N541" s="7">
        <v>1073595</v>
      </c>
      <c r="O541" s="7">
        <v>10</v>
      </c>
    </row>
    <row r="542" spans="1:15" x14ac:dyDescent="0.25">
      <c r="A542">
        <v>65762822</v>
      </c>
      <c r="B542" s="7">
        <v>263020</v>
      </c>
      <c r="C542" s="7"/>
      <c r="D542" s="7">
        <v>112089</v>
      </c>
      <c r="E542" s="7">
        <v>222746</v>
      </c>
      <c r="F542" s="7">
        <v>53093</v>
      </c>
      <c r="G542" s="7">
        <v>2093633</v>
      </c>
      <c r="H542" s="7">
        <v>211572</v>
      </c>
      <c r="I542" s="7">
        <v>299798</v>
      </c>
      <c r="J542" s="7"/>
      <c r="K542" s="7">
        <v>854134</v>
      </c>
      <c r="L542" s="7"/>
      <c r="M542" s="7">
        <v>-16431</v>
      </c>
      <c r="N542" s="7">
        <v>115420</v>
      </c>
      <c r="O542" s="7">
        <v>10</v>
      </c>
    </row>
    <row r="543" spans="1:15" x14ac:dyDescent="0.25">
      <c r="A543">
        <v>79635979</v>
      </c>
      <c r="B543" s="7"/>
      <c r="C543" s="7">
        <v>444440</v>
      </c>
      <c r="D543" s="7">
        <v>1066680</v>
      </c>
      <c r="E543" s="7">
        <v>890700</v>
      </c>
      <c r="F543" s="7">
        <v>223630</v>
      </c>
      <c r="G543" s="7">
        <v>1444590</v>
      </c>
      <c r="H543" s="7">
        <v>990560</v>
      </c>
      <c r="I543" s="7">
        <v>795590</v>
      </c>
      <c r="J543" s="7"/>
      <c r="K543" s="7"/>
      <c r="L543" s="7">
        <v>159990</v>
      </c>
      <c r="M543" s="7">
        <v>168840</v>
      </c>
      <c r="N543" s="7">
        <v>30710</v>
      </c>
      <c r="O543" s="7">
        <v>10</v>
      </c>
    </row>
    <row r="544" spans="1:15" x14ac:dyDescent="0.25">
      <c r="A544">
        <v>80219545</v>
      </c>
      <c r="B544" s="7">
        <v>539220</v>
      </c>
      <c r="C544" s="7"/>
      <c r="D544" s="7"/>
      <c r="E544" s="7"/>
      <c r="F544" s="7">
        <v>313400</v>
      </c>
      <c r="G544" s="7">
        <v>790010</v>
      </c>
      <c r="H544" s="7">
        <v>997940</v>
      </c>
      <c r="I544" s="7">
        <v>2188750</v>
      </c>
      <c r="J544" s="7">
        <v>1038590</v>
      </c>
      <c r="K544" s="7">
        <v>1875670</v>
      </c>
      <c r="L544" s="7">
        <v>961530</v>
      </c>
      <c r="M544" s="7">
        <v>134520</v>
      </c>
      <c r="N544" s="7">
        <v>702100</v>
      </c>
      <c r="O544" s="7">
        <v>10</v>
      </c>
    </row>
    <row r="545" spans="1:15" x14ac:dyDescent="0.25">
      <c r="A545">
        <v>93120224</v>
      </c>
      <c r="B545" s="7">
        <v>866451</v>
      </c>
      <c r="C545" s="7"/>
      <c r="D545" s="7">
        <v>565410</v>
      </c>
      <c r="E545" s="7">
        <v>-2359</v>
      </c>
      <c r="F545" s="7">
        <v>1169632</v>
      </c>
      <c r="G545" s="7">
        <v>266941</v>
      </c>
      <c r="H545" s="7">
        <v>-2359</v>
      </c>
      <c r="I545" s="7">
        <v>783674</v>
      </c>
      <c r="J545" s="7">
        <v>-18869</v>
      </c>
      <c r="K545" s="7">
        <v>800164</v>
      </c>
      <c r="L545" s="7"/>
      <c r="M545" s="7"/>
      <c r="N545" s="7">
        <v>273577</v>
      </c>
      <c r="O545" s="7">
        <v>10</v>
      </c>
    </row>
    <row r="546" spans="1:15" x14ac:dyDescent="0.25">
      <c r="A546">
        <v>52209445</v>
      </c>
      <c r="B546" s="7">
        <v>241900</v>
      </c>
      <c r="C546" s="7">
        <v>732480</v>
      </c>
      <c r="D546" s="7"/>
      <c r="E546" s="7">
        <v>0</v>
      </c>
      <c r="F546" s="7">
        <v>102840</v>
      </c>
      <c r="G546" s="7"/>
      <c r="H546" s="7">
        <v>438120</v>
      </c>
      <c r="I546" s="7">
        <v>549689</v>
      </c>
      <c r="J546" s="7">
        <v>67980</v>
      </c>
      <c r="K546" s="7">
        <v>302400</v>
      </c>
      <c r="L546" s="7"/>
      <c r="M546" s="7">
        <v>13440</v>
      </c>
      <c r="N546" s="7">
        <v>419490</v>
      </c>
      <c r="O546" s="7">
        <v>10</v>
      </c>
    </row>
    <row r="547" spans="1:15" x14ac:dyDescent="0.25">
      <c r="A547">
        <v>63512505</v>
      </c>
      <c r="B547" s="7"/>
      <c r="C547" s="7">
        <v>73160</v>
      </c>
      <c r="D547" s="7">
        <v>862560</v>
      </c>
      <c r="E547" s="7">
        <v>192560</v>
      </c>
      <c r="F547" s="7">
        <v>1052933</v>
      </c>
      <c r="G547" s="7">
        <v>2475570</v>
      </c>
      <c r="H547" s="7">
        <v>958608</v>
      </c>
      <c r="I547" s="7">
        <v>676077</v>
      </c>
      <c r="J547" s="7">
        <v>207000</v>
      </c>
      <c r="K547" s="7">
        <v>1805630</v>
      </c>
      <c r="L547" s="7"/>
      <c r="M547" s="7"/>
      <c r="N547" s="7">
        <v>482880</v>
      </c>
      <c r="O547" s="7">
        <v>10</v>
      </c>
    </row>
    <row r="548" spans="1:15" x14ac:dyDescent="0.25">
      <c r="A548">
        <v>1072659916</v>
      </c>
      <c r="B548" s="7">
        <v>416976</v>
      </c>
      <c r="C548" s="7">
        <v>3461130</v>
      </c>
      <c r="D548" s="7">
        <v>11536</v>
      </c>
      <c r="E548" s="7">
        <v>1123503</v>
      </c>
      <c r="F548" s="7">
        <v>222480</v>
      </c>
      <c r="G548" s="7">
        <v>3660264</v>
      </c>
      <c r="H548" s="7">
        <v>576180</v>
      </c>
      <c r="I548" s="7">
        <v>367781</v>
      </c>
      <c r="J548" s="7"/>
      <c r="K548" s="7"/>
      <c r="L548" s="7"/>
      <c r="M548" s="7">
        <v>23520</v>
      </c>
      <c r="N548" s="7">
        <v>141549</v>
      </c>
      <c r="O548" s="7">
        <v>10</v>
      </c>
    </row>
    <row r="549" spans="1:15" x14ac:dyDescent="0.25">
      <c r="A549">
        <v>71791046</v>
      </c>
      <c r="B549" s="7">
        <v>12990</v>
      </c>
      <c r="C549" s="7"/>
      <c r="D549" s="7">
        <v>92520</v>
      </c>
      <c r="E549" s="7">
        <v>759540</v>
      </c>
      <c r="F549" s="7"/>
      <c r="G549" s="7">
        <v>952460</v>
      </c>
      <c r="H549" s="7">
        <v>1106820</v>
      </c>
      <c r="I549" s="7">
        <v>253136</v>
      </c>
      <c r="J549" s="7">
        <v>36400</v>
      </c>
      <c r="K549" s="7">
        <v>408200</v>
      </c>
      <c r="L549" s="7">
        <v>492570</v>
      </c>
      <c r="M549" s="7">
        <v>166320</v>
      </c>
      <c r="N549" s="7"/>
      <c r="O549" s="7">
        <v>10</v>
      </c>
    </row>
    <row r="550" spans="1:15" x14ac:dyDescent="0.25">
      <c r="A550">
        <v>1039449203</v>
      </c>
      <c r="B550" s="7">
        <v>213700</v>
      </c>
      <c r="C550" s="7">
        <v>286530</v>
      </c>
      <c r="D550" s="7"/>
      <c r="E550" s="7">
        <v>331100</v>
      </c>
      <c r="F550" s="7">
        <v>354210</v>
      </c>
      <c r="G550" s="7">
        <v>400370</v>
      </c>
      <c r="H550" s="7">
        <v>454680</v>
      </c>
      <c r="I550" s="7">
        <v>982978</v>
      </c>
      <c r="J550" s="7">
        <v>141790</v>
      </c>
      <c r="K550" s="7"/>
      <c r="L550" s="7"/>
      <c r="M550" s="7">
        <v>115120</v>
      </c>
      <c r="N550" s="7">
        <v>112190</v>
      </c>
      <c r="O550" s="7">
        <v>10</v>
      </c>
    </row>
    <row r="551" spans="1:15" x14ac:dyDescent="0.25">
      <c r="A551">
        <v>1010164311</v>
      </c>
      <c r="B551" s="7">
        <v>376360</v>
      </c>
      <c r="C551" s="7">
        <v>1042390</v>
      </c>
      <c r="D551" s="7"/>
      <c r="E551" s="7">
        <v>102000</v>
      </c>
      <c r="F551" s="7">
        <v>174580</v>
      </c>
      <c r="G551" s="7">
        <v>784990</v>
      </c>
      <c r="H551" s="7">
        <v>630220</v>
      </c>
      <c r="I551" s="7">
        <v>503234</v>
      </c>
      <c r="J551" s="7">
        <v>167440</v>
      </c>
      <c r="K551" s="7"/>
      <c r="L551" s="7"/>
      <c r="M551" s="7">
        <v>43680</v>
      </c>
      <c r="N551" s="7">
        <v>432640</v>
      </c>
      <c r="O551" s="7">
        <v>10</v>
      </c>
    </row>
    <row r="552" spans="1:15" x14ac:dyDescent="0.25">
      <c r="A552">
        <v>1017245285</v>
      </c>
      <c r="B552" s="7">
        <v>28680</v>
      </c>
      <c r="C552" s="7">
        <v>60400</v>
      </c>
      <c r="D552" s="7">
        <v>789810</v>
      </c>
      <c r="E552" s="7">
        <v>125240</v>
      </c>
      <c r="F552" s="7">
        <v>19390</v>
      </c>
      <c r="G552" s="7">
        <v>320070</v>
      </c>
      <c r="H552" s="7">
        <v>70570</v>
      </c>
      <c r="I552" s="7">
        <v>348910</v>
      </c>
      <c r="J552" s="7"/>
      <c r="K552" s="7">
        <v>582730</v>
      </c>
      <c r="L552" s="7"/>
      <c r="M552" s="7">
        <v>31510</v>
      </c>
      <c r="N552" s="7"/>
      <c r="O552" s="7">
        <v>10</v>
      </c>
    </row>
    <row r="553" spans="1:15" x14ac:dyDescent="0.25">
      <c r="A553">
        <v>30763516</v>
      </c>
      <c r="B553" s="7">
        <v>548420</v>
      </c>
      <c r="C553" s="7">
        <v>366620</v>
      </c>
      <c r="D553" s="7">
        <v>160320</v>
      </c>
      <c r="E553" s="7">
        <v>235320</v>
      </c>
      <c r="F553" s="7">
        <v>340270</v>
      </c>
      <c r="G553" s="7">
        <v>767540</v>
      </c>
      <c r="H553" s="7">
        <v>632730</v>
      </c>
      <c r="I553" s="7">
        <v>354860</v>
      </c>
      <c r="J553" s="7">
        <v>50960</v>
      </c>
      <c r="K553" s="7"/>
      <c r="L553" s="7"/>
      <c r="M553" s="7">
        <v>73080</v>
      </c>
      <c r="N553" s="7"/>
      <c r="O553" s="7">
        <v>10</v>
      </c>
    </row>
    <row r="554" spans="1:15" x14ac:dyDescent="0.25">
      <c r="A554">
        <v>52057734</v>
      </c>
      <c r="B554" s="7">
        <v>74280</v>
      </c>
      <c r="C554" s="7">
        <v>965400</v>
      </c>
      <c r="D554" s="7"/>
      <c r="E554" s="7">
        <v>316500</v>
      </c>
      <c r="F554" s="7"/>
      <c r="G554" s="7">
        <v>400560</v>
      </c>
      <c r="H554" s="7">
        <v>300300</v>
      </c>
      <c r="I554" s="7"/>
      <c r="J554" s="7">
        <v>69000</v>
      </c>
      <c r="K554" s="7">
        <v>89530</v>
      </c>
      <c r="L554" s="7">
        <v>50590</v>
      </c>
      <c r="M554" s="7">
        <v>10080</v>
      </c>
      <c r="N554" s="7">
        <v>34350</v>
      </c>
      <c r="O554" s="7">
        <v>10</v>
      </c>
    </row>
    <row r="555" spans="1:15" x14ac:dyDescent="0.25">
      <c r="A555">
        <v>1020714696</v>
      </c>
      <c r="B555" s="7">
        <v>716560</v>
      </c>
      <c r="C555" s="7">
        <v>575310</v>
      </c>
      <c r="D555" s="7"/>
      <c r="E555" s="7">
        <v>140000</v>
      </c>
      <c r="F555" s="7">
        <v>324380</v>
      </c>
      <c r="G555" s="7">
        <v>597210</v>
      </c>
      <c r="H555" s="7">
        <v>1042160</v>
      </c>
      <c r="I555" s="7">
        <v>94997</v>
      </c>
      <c r="J555" s="7">
        <v>21840</v>
      </c>
      <c r="K555" s="7"/>
      <c r="L555" s="7"/>
      <c r="M555" s="7">
        <v>67200</v>
      </c>
      <c r="N555" s="7">
        <v>137400</v>
      </c>
      <c r="O555" s="7">
        <v>10</v>
      </c>
    </row>
    <row r="556" spans="1:15" x14ac:dyDescent="0.25">
      <c r="A556">
        <v>91200041</v>
      </c>
      <c r="B556" s="7">
        <v>559330</v>
      </c>
      <c r="C556" s="7"/>
      <c r="D556" s="7">
        <v>1835680</v>
      </c>
      <c r="E556" s="7">
        <v>650500</v>
      </c>
      <c r="F556" s="7">
        <v>444890</v>
      </c>
      <c r="G556" s="7">
        <v>629680</v>
      </c>
      <c r="H556" s="7"/>
      <c r="I556" s="7">
        <v>2523040</v>
      </c>
      <c r="J556" s="7">
        <v>320100</v>
      </c>
      <c r="K556" s="7">
        <v>1230650</v>
      </c>
      <c r="L556" s="7">
        <v>354130</v>
      </c>
      <c r="M556" s="7"/>
      <c r="N556" s="7">
        <v>416490</v>
      </c>
      <c r="O556" s="7">
        <v>10</v>
      </c>
    </row>
    <row r="557" spans="1:15" x14ac:dyDescent="0.25">
      <c r="A557">
        <v>79606054</v>
      </c>
      <c r="B557" s="7">
        <v>1707879</v>
      </c>
      <c r="C557" s="7">
        <v>1306900</v>
      </c>
      <c r="D557" s="7"/>
      <c r="E557" s="7">
        <v>307360</v>
      </c>
      <c r="F557" s="7">
        <v>102480</v>
      </c>
      <c r="G557" s="7">
        <v>2011980</v>
      </c>
      <c r="H557" s="7">
        <v>1499080</v>
      </c>
      <c r="I557" s="7">
        <v>1330191</v>
      </c>
      <c r="J557" s="7">
        <v>347903</v>
      </c>
      <c r="K557" s="7"/>
      <c r="L557" s="7"/>
      <c r="M557" s="7">
        <v>43680</v>
      </c>
      <c r="N557" s="7">
        <v>633560</v>
      </c>
      <c r="O557" s="7">
        <v>10</v>
      </c>
    </row>
    <row r="558" spans="1:15" x14ac:dyDescent="0.25">
      <c r="A558">
        <v>900839239</v>
      </c>
      <c r="B558" s="7">
        <v>271380</v>
      </c>
      <c r="C558" s="7">
        <v>190500</v>
      </c>
      <c r="D558" s="7"/>
      <c r="E558" s="7">
        <v>105000</v>
      </c>
      <c r="F558" s="7">
        <v>237510</v>
      </c>
      <c r="G558" s="7">
        <v>627620</v>
      </c>
      <c r="H558" s="7">
        <v>448710</v>
      </c>
      <c r="I558" s="7">
        <v>485864</v>
      </c>
      <c r="J558" s="7">
        <v>104754</v>
      </c>
      <c r="K558" s="7">
        <v>816240</v>
      </c>
      <c r="L558" s="7"/>
      <c r="M558" s="7"/>
      <c r="N558" s="7">
        <v>336840</v>
      </c>
      <c r="O558" s="7">
        <v>10</v>
      </c>
    </row>
    <row r="559" spans="1:15" x14ac:dyDescent="0.25">
      <c r="A559">
        <v>900789316</v>
      </c>
      <c r="B559" s="7"/>
      <c r="C559" s="7">
        <v>0</v>
      </c>
      <c r="D559" s="7">
        <v>853740</v>
      </c>
      <c r="E559" s="7">
        <v>336500</v>
      </c>
      <c r="F559" s="7">
        <v>422530</v>
      </c>
      <c r="G559" s="7">
        <v>492680</v>
      </c>
      <c r="H559" s="7">
        <v>99000</v>
      </c>
      <c r="I559" s="7">
        <v>1518996</v>
      </c>
      <c r="J559" s="7">
        <v>432330</v>
      </c>
      <c r="K559" s="7">
        <v>1141980</v>
      </c>
      <c r="L559" s="7"/>
      <c r="M559" s="7"/>
      <c r="N559" s="7">
        <v>492350</v>
      </c>
      <c r="O559" s="7">
        <v>10</v>
      </c>
    </row>
    <row r="560" spans="1:15" x14ac:dyDescent="0.25">
      <c r="A560">
        <v>901038469</v>
      </c>
      <c r="B560" s="7"/>
      <c r="C560" s="7">
        <v>1749300</v>
      </c>
      <c r="D560" s="7">
        <v>753100</v>
      </c>
      <c r="E560" s="7">
        <v>2966820</v>
      </c>
      <c r="F560" s="7"/>
      <c r="G560" s="7">
        <v>21370920</v>
      </c>
      <c r="H560" s="7">
        <v>7056830</v>
      </c>
      <c r="I560" s="7">
        <v>2847151</v>
      </c>
      <c r="J560" s="7">
        <v>1296271</v>
      </c>
      <c r="K560" s="7">
        <v>1007010</v>
      </c>
      <c r="L560" s="7">
        <v>1195380</v>
      </c>
      <c r="M560" s="7">
        <v>861000</v>
      </c>
      <c r="N560" s="7"/>
      <c r="O560" s="7">
        <v>10</v>
      </c>
    </row>
    <row r="561" spans="1:15" x14ac:dyDescent="0.25">
      <c r="A561">
        <v>900958016</v>
      </c>
      <c r="B561" s="7">
        <v>28680</v>
      </c>
      <c r="C561" s="7">
        <v>79400</v>
      </c>
      <c r="D561" s="7">
        <v>244650</v>
      </c>
      <c r="E561" s="7">
        <v>47120</v>
      </c>
      <c r="F561" s="7"/>
      <c r="G561" s="7">
        <v>1365650</v>
      </c>
      <c r="H561" s="7">
        <v>112480</v>
      </c>
      <c r="I561" s="7">
        <v>371470</v>
      </c>
      <c r="J561" s="7">
        <v>408180</v>
      </c>
      <c r="K561" s="7">
        <v>1135420</v>
      </c>
      <c r="L561" s="7"/>
      <c r="M561" s="7"/>
      <c r="N561" s="7">
        <v>109100</v>
      </c>
      <c r="O561" s="7">
        <v>10</v>
      </c>
    </row>
    <row r="562" spans="1:15" x14ac:dyDescent="0.25">
      <c r="A562">
        <v>52728563</v>
      </c>
      <c r="B562" s="7"/>
      <c r="C562" s="7">
        <v>97150</v>
      </c>
      <c r="D562" s="7">
        <v>354670</v>
      </c>
      <c r="E562" s="7">
        <v>646480</v>
      </c>
      <c r="F562" s="7"/>
      <c r="G562" s="7">
        <v>311960</v>
      </c>
      <c r="H562" s="7">
        <v>399990</v>
      </c>
      <c r="I562" s="7">
        <v>195471</v>
      </c>
      <c r="J562" s="7">
        <v>403390</v>
      </c>
      <c r="K562" s="7">
        <v>143800</v>
      </c>
      <c r="L562" s="7">
        <v>601230</v>
      </c>
      <c r="M562" s="7">
        <v>363370</v>
      </c>
      <c r="N562" s="7"/>
      <c r="O562" s="7">
        <v>10</v>
      </c>
    </row>
    <row r="563" spans="1:15" x14ac:dyDescent="0.25">
      <c r="A563">
        <v>5653944</v>
      </c>
      <c r="B563" s="7">
        <v>28680</v>
      </c>
      <c r="C563" s="7">
        <v>39600</v>
      </c>
      <c r="D563" s="7">
        <v>225230</v>
      </c>
      <c r="E563" s="7">
        <v>36360</v>
      </c>
      <c r="F563" s="7">
        <v>174460</v>
      </c>
      <c r="G563" s="7">
        <v>285600</v>
      </c>
      <c r="H563" s="7">
        <v>243160</v>
      </c>
      <c r="I563" s="7">
        <v>443340</v>
      </c>
      <c r="J563" s="7"/>
      <c r="K563" s="7">
        <v>681500</v>
      </c>
      <c r="L563" s="7">
        <v>177380</v>
      </c>
      <c r="M563" s="7"/>
      <c r="N563" s="7"/>
      <c r="O563" s="7">
        <v>10</v>
      </c>
    </row>
    <row r="564" spans="1:15" x14ac:dyDescent="0.25">
      <c r="A564">
        <v>900583071</v>
      </c>
      <c r="B564" s="7"/>
      <c r="C564" s="7">
        <v>319900</v>
      </c>
      <c r="D564" s="7">
        <v>98710</v>
      </c>
      <c r="E564" s="7">
        <v>24240</v>
      </c>
      <c r="F564" s="7">
        <v>44840</v>
      </c>
      <c r="G564" s="7">
        <v>130800</v>
      </c>
      <c r="H564" s="7"/>
      <c r="I564" s="7">
        <v>140850</v>
      </c>
      <c r="J564" s="7">
        <v>14560</v>
      </c>
      <c r="K564" s="7">
        <v>47390</v>
      </c>
      <c r="L564" s="7"/>
      <c r="M564" s="7">
        <v>20160</v>
      </c>
      <c r="N564" s="7">
        <v>98100</v>
      </c>
      <c r="O564" s="7">
        <v>10</v>
      </c>
    </row>
    <row r="565" spans="1:15" x14ac:dyDescent="0.25">
      <c r="A565">
        <v>900450538</v>
      </c>
      <c r="B565" s="7">
        <v>906380</v>
      </c>
      <c r="C565" s="7"/>
      <c r="D565" s="7"/>
      <c r="E565" s="7"/>
      <c r="F565" s="7">
        <v>1740060</v>
      </c>
      <c r="G565" s="7">
        <v>2032700</v>
      </c>
      <c r="H565" s="7">
        <v>169100</v>
      </c>
      <c r="I565" s="7">
        <v>13257272</v>
      </c>
      <c r="J565" s="7">
        <v>2238060</v>
      </c>
      <c r="K565" s="7">
        <v>3177070</v>
      </c>
      <c r="L565" s="7">
        <v>670570</v>
      </c>
      <c r="M565" s="7">
        <v>176480</v>
      </c>
      <c r="N565" s="7">
        <v>872010</v>
      </c>
      <c r="O565" s="7">
        <v>10</v>
      </c>
    </row>
    <row r="566" spans="1:15" x14ac:dyDescent="0.25">
      <c r="A566">
        <v>1047493438</v>
      </c>
      <c r="B566" s="7"/>
      <c r="C566" s="7"/>
      <c r="D566" s="7">
        <v>45800</v>
      </c>
      <c r="E566" s="7">
        <v>204680</v>
      </c>
      <c r="F566" s="7">
        <v>173970</v>
      </c>
      <c r="G566" s="7">
        <v>435180</v>
      </c>
      <c r="H566" s="7">
        <v>82500</v>
      </c>
      <c r="I566" s="7">
        <v>358310</v>
      </c>
      <c r="J566" s="7">
        <v>14560</v>
      </c>
      <c r="K566" s="7">
        <v>184790</v>
      </c>
      <c r="L566" s="7">
        <v>389410</v>
      </c>
      <c r="M566" s="7"/>
      <c r="N566" s="7">
        <v>91810</v>
      </c>
      <c r="O566" s="7">
        <v>10</v>
      </c>
    </row>
    <row r="567" spans="1:15" x14ac:dyDescent="0.25">
      <c r="A567">
        <v>1015437097</v>
      </c>
      <c r="B567" s="7"/>
      <c r="C567" s="7">
        <v>214900</v>
      </c>
      <c r="D567" s="7">
        <v>751910</v>
      </c>
      <c r="E567" s="7">
        <v>989000</v>
      </c>
      <c r="F567" s="7"/>
      <c r="G567" s="7">
        <v>1082040</v>
      </c>
      <c r="H567" s="7">
        <v>667800</v>
      </c>
      <c r="I567" s="7">
        <v>621320</v>
      </c>
      <c r="J567" s="7">
        <v>136200</v>
      </c>
      <c r="K567" s="7">
        <v>3208540</v>
      </c>
      <c r="L567" s="7">
        <v>1156800</v>
      </c>
      <c r="M567" s="7">
        <v>107520</v>
      </c>
      <c r="N567" s="7"/>
      <c r="O567" s="7">
        <v>10</v>
      </c>
    </row>
    <row r="568" spans="1:15" x14ac:dyDescent="0.25">
      <c r="A568">
        <v>77180035</v>
      </c>
      <c r="B568" s="7">
        <v>187650</v>
      </c>
      <c r="C568" s="7"/>
      <c r="D568" s="7">
        <v>206160</v>
      </c>
      <c r="E568" s="7">
        <v>652500</v>
      </c>
      <c r="F568" s="7">
        <v>542940</v>
      </c>
      <c r="G568" s="7">
        <v>355780</v>
      </c>
      <c r="H568" s="7">
        <v>221860</v>
      </c>
      <c r="I568" s="7">
        <v>1174828</v>
      </c>
      <c r="J568" s="7">
        <v>133560</v>
      </c>
      <c r="K568" s="7">
        <v>1452400</v>
      </c>
      <c r="L568" s="7"/>
      <c r="M568" s="7"/>
      <c r="N568" s="7">
        <v>252200</v>
      </c>
      <c r="O568" s="7">
        <v>10</v>
      </c>
    </row>
    <row r="569" spans="1:15" x14ac:dyDescent="0.25">
      <c r="A569">
        <v>53140934</v>
      </c>
      <c r="B569" s="7"/>
      <c r="C569" s="7">
        <v>956560</v>
      </c>
      <c r="D569" s="7"/>
      <c r="E569" s="7"/>
      <c r="F569" s="7">
        <v>313850</v>
      </c>
      <c r="G569" s="7">
        <v>121100</v>
      </c>
      <c r="H569" s="7">
        <v>28120</v>
      </c>
      <c r="I569" s="7">
        <v>281034</v>
      </c>
      <c r="J569" s="7">
        <v>50960</v>
      </c>
      <c r="K569" s="7">
        <v>1132480</v>
      </c>
      <c r="L569" s="7">
        <v>313620</v>
      </c>
      <c r="M569" s="7">
        <v>29400</v>
      </c>
      <c r="N569" s="7">
        <v>86650</v>
      </c>
      <c r="O569" s="7">
        <v>10</v>
      </c>
    </row>
    <row r="570" spans="1:15" x14ac:dyDescent="0.25">
      <c r="A570">
        <v>1130614553</v>
      </c>
      <c r="B570" s="7">
        <v>189960</v>
      </c>
      <c r="C570" s="7"/>
      <c r="D570" s="7">
        <v>487020</v>
      </c>
      <c r="E570" s="7">
        <v>787020</v>
      </c>
      <c r="F570" s="7"/>
      <c r="G570" s="7">
        <v>2889030</v>
      </c>
      <c r="H570" s="7">
        <v>244940</v>
      </c>
      <c r="I570" s="7">
        <v>5333030</v>
      </c>
      <c r="J570" s="7">
        <v>1718500</v>
      </c>
      <c r="K570" s="7">
        <v>4201580</v>
      </c>
      <c r="L570" s="7">
        <v>1607620</v>
      </c>
      <c r="M570" s="7"/>
      <c r="N570" s="7">
        <v>30710</v>
      </c>
      <c r="O570" s="7">
        <v>10</v>
      </c>
    </row>
    <row r="571" spans="1:15" x14ac:dyDescent="0.25">
      <c r="A571">
        <v>16188315</v>
      </c>
      <c r="B571" s="7">
        <v>1315127</v>
      </c>
      <c r="C571" s="7"/>
      <c r="D571" s="7">
        <v>343500</v>
      </c>
      <c r="E571" s="7">
        <v>242700</v>
      </c>
      <c r="F571" s="7">
        <v>497940</v>
      </c>
      <c r="G571" s="7">
        <v>681360</v>
      </c>
      <c r="H571" s="7">
        <v>214500</v>
      </c>
      <c r="I571" s="7">
        <v>162450</v>
      </c>
      <c r="J571" s="7"/>
      <c r="K571" s="7">
        <v>895370</v>
      </c>
      <c r="L571" s="7"/>
      <c r="M571" s="7">
        <v>20160</v>
      </c>
      <c r="N571" s="7">
        <v>486240</v>
      </c>
      <c r="O571" s="7">
        <v>10</v>
      </c>
    </row>
    <row r="572" spans="1:15" x14ac:dyDescent="0.25">
      <c r="A572">
        <v>80449304</v>
      </c>
      <c r="B572" s="7">
        <v>139140</v>
      </c>
      <c r="C572" s="7">
        <v>-35070</v>
      </c>
      <c r="D572" s="7">
        <v>218560</v>
      </c>
      <c r="E572" s="7">
        <v>280120</v>
      </c>
      <c r="F572" s="7"/>
      <c r="G572" s="7">
        <v>844126</v>
      </c>
      <c r="H572" s="7">
        <v>134200</v>
      </c>
      <c r="I572" s="7">
        <v>23504</v>
      </c>
      <c r="J572" s="7"/>
      <c r="K572" s="7">
        <v>1508070</v>
      </c>
      <c r="L572" s="7">
        <v>237140</v>
      </c>
      <c r="M572" s="7">
        <v>56870</v>
      </c>
      <c r="N572" s="7"/>
      <c r="O572" s="7">
        <v>10</v>
      </c>
    </row>
    <row r="573" spans="1:15" x14ac:dyDescent="0.25">
      <c r="A573">
        <v>98662820</v>
      </c>
      <c r="B573" s="7">
        <v>863370</v>
      </c>
      <c r="C573" s="7"/>
      <c r="D573" s="7">
        <v>402160</v>
      </c>
      <c r="E573" s="7">
        <v>985940</v>
      </c>
      <c r="F573" s="7">
        <v>1918850</v>
      </c>
      <c r="G573" s="7">
        <v>2905760</v>
      </c>
      <c r="H573" s="7">
        <v>1289960</v>
      </c>
      <c r="I573" s="7">
        <v>2966365</v>
      </c>
      <c r="J573" s="7">
        <v>185370</v>
      </c>
      <c r="K573" s="7">
        <v>1897200</v>
      </c>
      <c r="L573" s="7"/>
      <c r="M573" s="7"/>
      <c r="N573" s="7">
        <v>187580</v>
      </c>
      <c r="O573" s="7">
        <v>10</v>
      </c>
    </row>
    <row r="574" spans="1:15" x14ac:dyDescent="0.25">
      <c r="A574">
        <v>52252954</v>
      </c>
      <c r="B574" s="7">
        <v>1126410</v>
      </c>
      <c r="C574" s="7">
        <v>343940</v>
      </c>
      <c r="D574" s="7">
        <v>457160</v>
      </c>
      <c r="E574" s="7">
        <v>162100</v>
      </c>
      <c r="F574" s="7"/>
      <c r="G574" s="7">
        <v>77190</v>
      </c>
      <c r="H574" s="7">
        <v>69060</v>
      </c>
      <c r="I574" s="7">
        <v>2649088</v>
      </c>
      <c r="J574" s="7">
        <v>362840</v>
      </c>
      <c r="K574" s="7">
        <v>721090</v>
      </c>
      <c r="L574" s="7">
        <v>68450</v>
      </c>
      <c r="M574" s="7"/>
      <c r="N574" s="7"/>
      <c r="O574" s="7">
        <v>10</v>
      </c>
    </row>
    <row r="575" spans="1:15" x14ac:dyDescent="0.25">
      <c r="A575">
        <v>900993042</v>
      </c>
      <c r="B575" s="7">
        <v>1125620</v>
      </c>
      <c r="C575" s="7">
        <v>270200</v>
      </c>
      <c r="D575" s="7">
        <v>188160</v>
      </c>
      <c r="E575" s="7">
        <v>132000</v>
      </c>
      <c r="F575" s="7"/>
      <c r="G575" s="7">
        <v>1690230</v>
      </c>
      <c r="H575" s="7">
        <v>1485880</v>
      </c>
      <c r="I575" s="7">
        <v>1040341</v>
      </c>
      <c r="J575" s="7">
        <v>87360</v>
      </c>
      <c r="K575" s="7">
        <v>216460</v>
      </c>
      <c r="L575" s="7"/>
      <c r="M575" s="7"/>
      <c r="N575" s="7">
        <v>61420</v>
      </c>
      <c r="O575" s="7">
        <v>10</v>
      </c>
    </row>
    <row r="576" spans="1:15" x14ac:dyDescent="0.25">
      <c r="A576">
        <v>1095818917</v>
      </c>
      <c r="B576" s="7">
        <v>292980</v>
      </c>
      <c r="C576" s="7"/>
      <c r="D576" s="7">
        <v>2234450</v>
      </c>
      <c r="E576" s="7">
        <v>656080</v>
      </c>
      <c r="F576" s="7">
        <v>499010</v>
      </c>
      <c r="G576" s="7">
        <v>10934370</v>
      </c>
      <c r="H576" s="7">
        <v>1810660</v>
      </c>
      <c r="I576" s="7">
        <v>1624235</v>
      </c>
      <c r="J576" s="7"/>
      <c r="K576" s="7">
        <v>3418012</v>
      </c>
      <c r="L576" s="7">
        <v>189310</v>
      </c>
      <c r="M576" s="7">
        <v>40320</v>
      </c>
      <c r="N576" s="7"/>
      <c r="O576" s="7">
        <v>10</v>
      </c>
    </row>
    <row r="577" spans="1:15" x14ac:dyDescent="0.25">
      <c r="A577">
        <v>32292285</v>
      </c>
      <c r="B577" s="7"/>
      <c r="C577" s="7">
        <v>116000</v>
      </c>
      <c r="D577" s="7">
        <v>1106500</v>
      </c>
      <c r="E577" s="7">
        <v>197100</v>
      </c>
      <c r="F577" s="7">
        <v>336710</v>
      </c>
      <c r="G577" s="7">
        <v>1006780</v>
      </c>
      <c r="H577" s="7">
        <v>724240</v>
      </c>
      <c r="I577" s="7">
        <v>207100</v>
      </c>
      <c r="J577" s="7"/>
      <c r="K577" s="7">
        <v>398580</v>
      </c>
      <c r="L577" s="7"/>
      <c r="M577" s="7">
        <v>227720</v>
      </c>
      <c r="N577" s="7">
        <v>234530</v>
      </c>
      <c r="O577" s="7">
        <v>10</v>
      </c>
    </row>
    <row r="578" spans="1:15" x14ac:dyDescent="0.25">
      <c r="A578">
        <v>52419497</v>
      </c>
      <c r="B578" s="7">
        <v>22122</v>
      </c>
      <c r="C578" s="7">
        <v>104400</v>
      </c>
      <c r="D578" s="7">
        <v>687950</v>
      </c>
      <c r="E578" s="7">
        <v>816500</v>
      </c>
      <c r="F578" s="7"/>
      <c r="G578" s="7">
        <v>1689373</v>
      </c>
      <c r="H578" s="7">
        <v>1084003</v>
      </c>
      <c r="I578" s="7">
        <v>23910</v>
      </c>
      <c r="J578" s="7"/>
      <c r="K578" s="7">
        <v>2652414</v>
      </c>
      <c r="L578" s="7">
        <v>960934</v>
      </c>
      <c r="M578" s="7">
        <v>332410</v>
      </c>
      <c r="N578" s="7"/>
      <c r="O578" s="7">
        <v>10</v>
      </c>
    </row>
    <row r="579" spans="1:15" x14ac:dyDescent="0.25">
      <c r="A579">
        <v>52861563</v>
      </c>
      <c r="B579" s="7">
        <v>72220</v>
      </c>
      <c r="C579" s="7">
        <v>1020930</v>
      </c>
      <c r="D579" s="7"/>
      <c r="E579" s="7"/>
      <c r="F579" s="7">
        <v>76600</v>
      </c>
      <c r="G579" s="7">
        <v>923620</v>
      </c>
      <c r="H579" s="7">
        <v>512530</v>
      </c>
      <c r="I579" s="7">
        <v>558037</v>
      </c>
      <c r="J579" s="7">
        <v>80080</v>
      </c>
      <c r="K579" s="7"/>
      <c r="L579" s="7">
        <v>183090</v>
      </c>
      <c r="M579" s="7">
        <v>40340</v>
      </c>
      <c r="N579" s="7">
        <v>94200</v>
      </c>
      <c r="O579" s="7">
        <v>10</v>
      </c>
    </row>
    <row r="580" spans="1:15" x14ac:dyDescent="0.25">
      <c r="A580">
        <v>40378356</v>
      </c>
      <c r="B580" s="7">
        <v>232040</v>
      </c>
      <c r="C580" s="7"/>
      <c r="D580" s="7">
        <v>282800</v>
      </c>
      <c r="E580" s="7">
        <v>322480</v>
      </c>
      <c r="F580" s="7">
        <v>1193350</v>
      </c>
      <c r="G580" s="7">
        <v>365300</v>
      </c>
      <c r="H580" s="7"/>
      <c r="I580" s="7">
        <v>1140220</v>
      </c>
      <c r="J580" s="7">
        <v>294360</v>
      </c>
      <c r="K580" s="7">
        <v>3394330</v>
      </c>
      <c r="L580" s="7">
        <v>402600</v>
      </c>
      <c r="M580" s="7"/>
      <c r="N580" s="7">
        <v>100450</v>
      </c>
      <c r="O580" s="7">
        <v>10</v>
      </c>
    </row>
    <row r="581" spans="1:15" x14ac:dyDescent="0.25">
      <c r="A581">
        <v>900949282</v>
      </c>
      <c r="B581" s="7">
        <v>207160</v>
      </c>
      <c r="C581" s="7">
        <v>21850</v>
      </c>
      <c r="D581" s="7">
        <v>227370</v>
      </c>
      <c r="E581" s="7"/>
      <c r="F581" s="7">
        <v>343490</v>
      </c>
      <c r="G581" s="7">
        <v>288880</v>
      </c>
      <c r="H581" s="7">
        <v>84360</v>
      </c>
      <c r="I581" s="7">
        <v>317380</v>
      </c>
      <c r="J581" s="7">
        <v>15790</v>
      </c>
      <c r="K581" s="7">
        <v>19280</v>
      </c>
      <c r="L581" s="7"/>
      <c r="M581" s="7"/>
      <c r="N581" s="7">
        <v>162100</v>
      </c>
      <c r="O581" s="7">
        <v>10</v>
      </c>
    </row>
    <row r="582" spans="1:15" x14ac:dyDescent="0.25">
      <c r="A582">
        <v>900961347</v>
      </c>
      <c r="B582" s="7">
        <v>646840</v>
      </c>
      <c r="C582" s="7">
        <v>496050</v>
      </c>
      <c r="D582" s="7">
        <v>341600</v>
      </c>
      <c r="E582" s="7">
        <v>103000</v>
      </c>
      <c r="F582" s="7">
        <v>93650</v>
      </c>
      <c r="G582" s="7">
        <v>709370</v>
      </c>
      <c r="H582" s="7">
        <v>134320</v>
      </c>
      <c r="I582" s="7">
        <v>1283107</v>
      </c>
      <c r="J582" s="7"/>
      <c r="K582" s="7">
        <v>929970</v>
      </c>
      <c r="L582" s="7"/>
      <c r="M582" s="7"/>
      <c r="N582" s="7">
        <v>467040</v>
      </c>
      <c r="O582" s="7">
        <v>10</v>
      </c>
    </row>
    <row r="583" spans="1:15" x14ac:dyDescent="0.25">
      <c r="A583">
        <v>80128895</v>
      </c>
      <c r="B583" s="7"/>
      <c r="C583" s="7">
        <v>807614</v>
      </c>
      <c r="D583" s="7">
        <v>456880</v>
      </c>
      <c r="E583" s="7">
        <v>1182020</v>
      </c>
      <c r="F583" s="7">
        <v>26580</v>
      </c>
      <c r="G583" s="7">
        <v>8525184</v>
      </c>
      <c r="H583" s="7">
        <v>3907160</v>
      </c>
      <c r="I583" s="7">
        <v>178567</v>
      </c>
      <c r="J583" s="7">
        <v>892732</v>
      </c>
      <c r="K583" s="7"/>
      <c r="L583" s="7">
        <v>648550</v>
      </c>
      <c r="M583" s="7">
        <v>444620</v>
      </c>
      <c r="N583" s="7"/>
      <c r="O583" s="7">
        <v>10</v>
      </c>
    </row>
    <row r="584" spans="1:15" x14ac:dyDescent="0.25">
      <c r="A584">
        <v>79575937</v>
      </c>
      <c r="B584" s="7">
        <v>33260</v>
      </c>
      <c r="C584" s="7"/>
      <c r="D584" s="7"/>
      <c r="E584" s="7">
        <v>135000</v>
      </c>
      <c r="F584" s="7">
        <v>38780</v>
      </c>
      <c r="G584" s="7">
        <v>230460</v>
      </c>
      <c r="H584" s="7">
        <v>593720</v>
      </c>
      <c r="I584" s="7">
        <v>51560</v>
      </c>
      <c r="J584" s="7"/>
      <c r="K584" s="7">
        <v>47390</v>
      </c>
      <c r="L584" s="7">
        <v>290430</v>
      </c>
      <c r="M584" s="7">
        <v>92440</v>
      </c>
      <c r="N584" s="7">
        <v>34350</v>
      </c>
      <c r="O584" s="7">
        <v>10</v>
      </c>
    </row>
    <row r="585" spans="1:15" x14ac:dyDescent="0.25">
      <c r="A585">
        <v>79876974</v>
      </c>
      <c r="B585" s="7">
        <v>55960</v>
      </c>
      <c r="C585" s="7">
        <v>19900</v>
      </c>
      <c r="D585" s="7"/>
      <c r="E585" s="7">
        <v>67000</v>
      </c>
      <c r="F585" s="7">
        <v>1708090</v>
      </c>
      <c r="G585" s="7">
        <v>326120</v>
      </c>
      <c r="H585" s="7">
        <v>145740</v>
      </c>
      <c r="I585" s="7">
        <v>287858</v>
      </c>
      <c r="J585" s="7">
        <v>236980</v>
      </c>
      <c r="K585" s="7">
        <v>1571440</v>
      </c>
      <c r="L585" s="7"/>
      <c r="M585" s="7">
        <v>4200</v>
      </c>
      <c r="N585" s="7"/>
      <c r="O585" s="7">
        <v>10</v>
      </c>
    </row>
    <row r="586" spans="1:15" x14ac:dyDescent="0.25">
      <c r="A586">
        <v>43676843</v>
      </c>
      <c r="B586" s="7"/>
      <c r="C586" s="7"/>
      <c r="D586" s="7">
        <v>100030</v>
      </c>
      <c r="E586" s="7">
        <v>259060</v>
      </c>
      <c r="F586" s="7">
        <v>29170</v>
      </c>
      <c r="G586" s="7">
        <v>327570</v>
      </c>
      <c r="H586" s="7">
        <v>287200</v>
      </c>
      <c r="I586" s="7">
        <v>103646</v>
      </c>
      <c r="J586" s="7">
        <v>297500</v>
      </c>
      <c r="K586" s="7">
        <v>651890</v>
      </c>
      <c r="L586" s="7">
        <v>349570</v>
      </c>
      <c r="M586" s="7">
        <v>177380</v>
      </c>
      <c r="N586" s="7"/>
      <c r="O586" s="7">
        <v>10</v>
      </c>
    </row>
    <row r="587" spans="1:15" x14ac:dyDescent="0.25">
      <c r="A587">
        <v>1144069926</v>
      </c>
      <c r="B587" s="7">
        <v>28680</v>
      </c>
      <c r="C587" s="7">
        <v>239900</v>
      </c>
      <c r="D587" s="7">
        <v>144440</v>
      </c>
      <c r="E587" s="7">
        <v>209000</v>
      </c>
      <c r="F587" s="7">
        <v>19390</v>
      </c>
      <c r="G587" s="7">
        <v>790270</v>
      </c>
      <c r="H587" s="7">
        <v>486780</v>
      </c>
      <c r="I587" s="7"/>
      <c r="J587" s="7"/>
      <c r="K587" s="7">
        <v>277200</v>
      </c>
      <c r="L587" s="7"/>
      <c r="M587" s="7">
        <v>34460</v>
      </c>
      <c r="N587" s="7">
        <v>40180</v>
      </c>
      <c r="O587" s="7">
        <v>10</v>
      </c>
    </row>
    <row r="588" spans="1:15" x14ac:dyDescent="0.25">
      <c r="A588">
        <v>51805319</v>
      </c>
      <c r="B588" s="7"/>
      <c r="C588" s="7">
        <v>200440</v>
      </c>
      <c r="D588" s="7">
        <v>584760</v>
      </c>
      <c r="E588" s="7">
        <v>618000</v>
      </c>
      <c r="F588" s="7"/>
      <c r="G588" s="7">
        <v>1953390</v>
      </c>
      <c r="H588" s="7">
        <v>708840</v>
      </c>
      <c r="I588" s="7">
        <v>128900</v>
      </c>
      <c r="J588" s="7">
        <v>0</v>
      </c>
      <c r="K588" s="7">
        <v>1245030</v>
      </c>
      <c r="L588" s="7">
        <v>1049580</v>
      </c>
      <c r="M588" s="7">
        <v>110880</v>
      </c>
      <c r="N588" s="7"/>
      <c r="O588" s="7">
        <v>10</v>
      </c>
    </row>
    <row r="589" spans="1:15" x14ac:dyDescent="0.25">
      <c r="A589">
        <v>94501565</v>
      </c>
      <c r="B589" s="7">
        <v>191890</v>
      </c>
      <c r="C589" s="7"/>
      <c r="D589" s="7">
        <v>206160</v>
      </c>
      <c r="E589" s="7">
        <v>67500</v>
      </c>
      <c r="F589" s="7">
        <v>39970</v>
      </c>
      <c r="G589" s="7">
        <v>43910</v>
      </c>
      <c r="H589" s="7">
        <v>96920</v>
      </c>
      <c r="I589" s="7">
        <v>0</v>
      </c>
      <c r="J589" s="7">
        <v>69000</v>
      </c>
      <c r="K589" s="7">
        <v>441480</v>
      </c>
      <c r="L589" s="7"/>
      <c r="M589" s="7"/>
      <c r="N589" s="7">
        <v>40180</v>
      </c>
      <c r="O589" s="7">
        <v>10</v>
      </c>
    </row>
    <row r="590" spans="1:15" x14ac:dyDescent="0.25">
      <c r="A590">
        <v>79946097</v>
      </c>
      <c r="B590" s="7"/>
      <c r="C590" s="7">
        <v>70650</v>
      </c>
      <c r="D590" s="7">
        <v>41360</v>
      </c>
      <c r="E590" s="7">
        <v>33500</v>
      </c>
      <c r="F590" s="7"/>
      <c r="G590" s="7">
        <v>21490</v>
      </c>
      <c r="H590" s="7">
        <v>35400</v>
      </c>
      <c r="I590" s="7">
        <v>282330</v>
      </c>
      <c r="J590" s="7">
        <v>74550</v>
      </c>
      <c r="K590" s="7">
        <v>305490</v>
      </c>
      <c r="L590" s="7">
        <v>455260</v>
      </c>
      <c r="M590" s="7">
        <v>23970</v>
      </c>
      <c r="N590" s="7"/>
      <c r="O590" s="7">
        <v>10</v>
      </c>
    </row>
    <row r="591" spans="1:15" x14ac:dyDescent="0.25">
      <c r="A591">
        <v>91044531</v>
      </c>
      <c r="B591" s="7">
        <v>674470</v>
      </c>
      <c r="C591" s="7">
        <v>407300</v>
      </c>
      <c r="D591" s="7">
        <v>1079150</v>
      </c>
      <c r="E591" s="7">
        <v>193920</v>
      </c>
      <c r="F591" s="7"/>
      <c r="G591" s="7">
        <v>194990</v>
      </c>
      <c r="H591" s="7"/>
      <c r="I591" s="7">
        <v>864787</v>
      </c>
      <c r="J591" s="7">
        <v>301640</v>
      </c>
      <c r="K591" s="7">
        <v>788480</v>
      </c>
      <c r="L591" s="7">
        <v>88690</v>
      </c>
      <c r="M591" s="7"/>
      <c r="N591" s="7">
        <v>221650</v>
      </c>
      <c r="O591" s="7">
        <v>10</v>
      </c>
    </row>
    <row r="592" spans="1:15" x14ac:dyDescent="0.25">
      <c r="A592">
        <v>15516221</v>
      </c>
      <c r="B592" s="7"/>
      <c r="C592" s="7"/>
      <c r="D592" s="7">
        <v>678100</v>
      </c>
      <c r="E592" s="7">
        <v>705000</v>
      </c>
      <c r="F592" s="7">
        <v>193130</v>
      </c>
      <c r="G592" s="7">
        <v>1084900</v>
      </c>
      <c r="H592" s="7">
        <v>913160</v>
      </c>
      <c r="I592" s="7">
        <v>857109</v>
      </c>
      <c r="J592" s="7">
        <v>74550</v>
      </c>
      <c r="K592" s="7">
        <v>1840480</v>
      </c>
      <c r="L592" s="7">
        <v>98140</v>
      </c>
      <c r="M592" s="7"/>
      <c r="N592" s="7">
        <v>1268700</v>
      </c>
      <c r="O592" s="7">
        <v>10</v>
      </c>
    </row>
    <row r="593" spans="1:15" x14ac:dyDescent="0.25">
      <c r="A593">
        <v>8460048</v>
      </c>
      <c r="B593" s="7"/>
      <c r="C593" s="7"/>
      <c r="D593" s="7">
        <v>174220</v>
      </c>
      <c r="E593" s="7"/>
      <c r="F593" s="7">
        <v>172660</v>
      </c>
      <c r="G593" s="7">
        <v>815390</v>
      </c>
      <c r="H593" s="7">
        <v>100470</v>
      </c>
      <c r="I593" s="7">
        <v>355748</v>
      </c>
      <c r="J593" s="7">
        <v>317570</v>
      </c>
      <c r="K593" s="7">
        <v>829110</v>
      </c>
      <c r="L593" s="7">
        <v>307220</v>
      </c>
      <c r="M593" s="7">
        <v>114240</v>
      </c>
      <c r="N593" s="7">
        <v>40180</v>
      </c>
      <c r="O593" s="7">
        <v>10</v>
      </c>
    </row>
    <row r="594" spans="1:15" x14ac:dyDescent="0.25">
      <c r="A594">
        <v>1110491902</v>
      </c>
      <c r="B594" s="7">
        <v>167220</v>
      </c>
      <c r="C594" s="7">
        <v>114390</v>
      </c>
      <c r="D594" s="7"/>
      <c r="E594" s="7"/>
      <c r="F594" s="7">
        <v>636400</v>
      </c>
      <c r="G594" s="7">
        <v>518660</v>
      </c>
      <c r="H594" s="7">
        <v>90400</v>
      </c>
      <c r="I594" s="7">
        <v>477824</v>
      </c>
      <c r="J594" s="7">
        <v>140070</v>
      </c>
      <c r="K594" s="7">
        <v>89530</v>
      </c>
      <c r="L594" s="7">
        <v>154740</v>
      </c>
      <c r="M594" s="7"/>
      <c r="N594" s="7">
        <v>356800</v>
      </c>
      <c r="O594" s="7">
        <v>10</v>
      </c>
    </row>
    <row r="595" spans="1:15" x14ac:dyDescent="0.25">
      <c r="A595">
        <v>1039468086</v>
      </c>
      <c r="B595" s="7">
        <v>238060</v>
      </c>
      <c r="C595" s="7">
        <v>496200</v>
      </c>
      <c r="D595" s="7">
        <v>562490</v>
      </c>
      <c r="E595" s="7">
        <v>400640</v>
      </c>
      <c r="F595" s="7">
        <v>22120</v>
      </c>
      <c r="G595" s="7">
        <v>1549220</v>
      </c>
      <c r="H595" s="7">
        <v>795850</v>
      </c>
      <c r="I595" s="7">
        <v>103644</v>
      </c>
      <c r="J595" s="7"/>
      <c r="K595" s="7">
        <v>40460</v>
      </c>
      <c r="L595" s="7"/>
      <c r="M595" s="7">
        <v>78960</v>
      </c>
      <c r="N595" s="7"/>
      <c r="O595" s="7">
        <v>10</v>
      </c>
    </row>
    <row r="596" spans="1:15" x14ac:dyDescent="0.25">
      <c r="A596">
        <v>52260689</v>
      </c>
      <c r="B596" s="7">
        <v>437380</v>
      </c>
      <c r="C596" s="7">
        <v>79600</v>
      </c>
      <c r="D596" s="7">
        <v>41360</v>
      </c>
      <c r="E596" s="7">
        <v>317080</v>
      </c>
      <c r="F596" s="7">
        <v>320210</v>
      </c>
      <c r="G596" s="7">
        <v>1146130</v>
      </c>
      <c r="H596" s="7">
        <v>476540</v>
      </c>
      <c r="I596" s="7">
        <v>43320</v>
      </c>
      <c r="J596" s="7"/>
      <c r="K596" s="7"/>
      <c r="L596" s="7"/>
      <c r="M596" s="7">
        <v>84000</v>
      </c>
      <c r="N596" s="7">
        <v>80150</v>
      </c>
      <c r="O596" s="7">
        <v>10</v>
      </c>
    </row>
    <row r="597" spans="1:15" x14ac:dyDescent="0.25">
      <c r="A597">
        <v>1107050514</v>
      </c>
      <c r="B597" s="7"/>
      <c r="C597" s="7"/>
      <c r="D597" s="7">
        <v>75630</v>
      </c>
      <c r="E597" s="7">
        <v>590000</v>
      </c>
      <c r="F597" s="7">
        <v>177290</v>
      </c>
      <c r="G597" s="7">
        <v>213330</v>
      </c>
      <c r="H597" s="7">
        <v>212180</v>
      </c>
      <c r="I597" s="7">
        <v>1522729</v>
      </c>
      <c r="J597" s="7">
        <v>262790</v>
      </c>
      <c r="K597" s="7">
        <v>398580</v>
      </c>
      <c r="L597" s="7">
        <v>296420</v>
      </c>
      <c r="M597" s="7">
        <v>50400</v>
      </c>
      <c r="N597" s="7"/>
      <c r="O597" s="7">
        <v>10</v>
      </c>
    </row>
    <row r="598" spans="1:15" x14ac:dyDescent="0.25">
      <c r="A598">
        <v>43742658</v>
      </c>
      <c r="B598" s="7">
        <v>1004330</v>
      </c>
      <c r="C598" s="7">
        <v>76200</v>
      </c>
      <c r="D598" s="7">
        <v>93990</v>
      </c>
      <c r="E598" s="7">
        <v>350300</v>
      </c>
      <c r="F598" s="7">
        <v>312350</v>
      </c>
      <c r="G598" s="7"/>
      <c r="H598" s="7"/>
      <c r="I598" s="7">
        <v>669065</v>
      </c>
      <c r="J598" s="7">
        <v>138000</v>
      </c>
      <c r="K598" s="7">
        <v>891900</v>
      </c>
      <c r="L598" s="7"/>
      <c r="M598" s="7">
        <v>34050</v>
      </c>
      <c r="N598" s="7">
        <v>321410</v>
      </c>
      <c r="O598" s="7">
        <v>10</v>
      </c>
    </row>
    <row r="599" spans="1:15" x14ac:dyDescent="0.25">
      <c r="A599">
        <v>1112098087</v>
      </c>
      <c r="B599" s="7">
        <v>204090</v>
      </c>
      <c r="C599" s="7"/>
      <c r="D599" s="7">
        <v>1030010</v>
      </c>
      <c r="E599" s="7">
        <v>726500</v>
      </c>
      <c r="F599" s="7">
        <v>784540</v>
      </c>
      <c r="G599" s="7">
        <v>724060</v>
      </c>
      <c r="H599" s="7">
        <v>178440</v>
      </c>
      <c r="I599" s="7">
        <v>343344</v>
      </c>
      <c r="J599" s="7">
        <v>58240</v>
      </c>
      <c r="K599" s="7"/>
      <c r="L599" s="7"/>
      <c r="M599" s="7">
        <v>80640</v>
      </c>
      <c r="N599" s="7">
        <v>370550</v>
      </c>
      <c r="O599" s="7">
        <v>10</v>
      </c>
    </row>
    <row r="600" spans="1:15" x14ac:dyDescent="0.25">
      <c r="A600">
        <v>1040034348</v>
      </c>
      <c r="B600" s="7">
        <v>377880</v>
      </c>
      <c r="C600" s="7">
        <v>1976250</v>
      </c>
      <c r="D600" s="7"/>
      <c r="E600" s="7">
        <v>220000</v>
      </c>
      <c r="F600" s="7">
        <v>48840</v>
      </c>
      <c r="G600" s="7">
        <v>355920</v>
      </c>
      <c r="H600" s="7">
        <v>879010</v>
      </c>
      <c r="I600" s="7">
        <v>50850</v>
      </c>
      <c r="J600" s="7">
        <v>145600</v>
      </c>
      <c r="K600" s="7"/>
      <c r="L600" s="7"/>
      <c r="M600" s="7">
        <v>16800</v>
      </c>
      <c r="N600" s="7">
        <v>354590</v>
      </c>
      <c r="O600" s="7">
        <v>10</v>
      </c>
    </row>
    <row r="601" spans="1:15" x14ac:dyDescent="0.25">
      <c r="A601">
        <v>53910356</v>
      </c>
      <c r="B601" s="7">
        <v>346000</v>
      </c>
      <c r="C601" s="7"/>
      <c r="D601" s="7"/>
      <c r="E601" s="7">
        <v>739960</v>
      </c>
      <c r="F601" s="7">
        <v>821930</v>
      </c>
      <c r="G601" s="7">
        <v>1837040</v>
      </c>
      <c r="H601" s="7"/>
      <c r="I601" s="7">
        <v>3131660</v>
      </c>
      <c r="J601" s="7">
        <v>1025250</v>
      </c>
      <c r="K601" s="7">
        <v>4006690</v>
      </c>
      <c r="L601" s="7">
        <v>818290</v>
      </c>
      <c r="M601" s="7">
        <v>54640</v>
      </c>
      <c r="N601" s="7">
        <v>315710</v>
      </c>
      <c r="O601" s="7">
        <v>10</v>
      </c>
    </row>
    <row r="602" spans="1:15" x14ac:dyDescent="0.25">
      <c r="A602">
        <v>36069658</v>
      </c>
      <c r="B602" s="7">
        <v>380981</v>
      </c>
      <c r="C602" s="7">
        <v>-5467</v>
      </c>
      <c r="D602" s="7">
        <v>708883</v>
      </c>
      <c r="E602" s="7">
        <v>588948</v>
      </c>
      <c r="F602" s="7">
        <v>26860</v>
      </c>
      <c r="G602" s="7">
        <v>431401</v>
      </c>
      <c r="H602" s="7"/>
      <c r="I602" s="7">
        <v>67154</v>
      </c>
      <c r="J602" s="7"/>
      <c r="K602" s="7">
        <v>1092502</v>
      </c>
      <c r="L602" s="7">
        <v>104133</v>
      </c>
      <c r="M602" s="7"/>
      <c r="N602" s="7">
        <v>79808</v>
      </c>
      <c r="O602" s="7">
        <v>10</v>
      </c>
    </row>
    <row r="603" spans="1:15" x14ac:dyDescent="0.25">
      <c r="A603">
        <v>30273980</v>
      </c>
      <c r="B603" s="7"/>
      <c r="C603" s="7">
        <v>1022100</v>
      </c>
      <c r="D603" s="7">
        <v>1293280</v>
      </c>
      <c r="E603" s="7">
        <v>2394160</v>
      </c>
      <c r="F603" s="7"/>
      <c r="G603" s="7">
        <v>11034540</v>
      </c>
      <c r="H603" s="7">
        <v>1783640</v>
      </c>
      <c r="I603" s="7">
        <v>14330139</v>
      </c>
      <c r="J603" s="7">
        <v>4293850</v>
      </c>
      <c r="K603" s="7">
        <v>12561220</v>
      </c>
      <c r="L603" s="7">
        <v>4279340</v>
      </c>
      <c r="M603" s="7">
        <v>500760</v>
      </c>
      <c r="N603" s="7"/>
      <c r="O603" s="7">
        <v>10</v>
      </c>
    </row>
    <row r="604" spans="1:15" x14ac:dyDescent="0.25">
      <c r="A604">
        <v>52703545</v>
      </c>
      <c r="B604" s="7"/>
      <c r="C604" s="7">
        <v>1796300</v>
      </c>
      <c r="D604" s="7"/>
      <c r="E604" s="7"/>
      <c r="F604" s="7">
        <v>911560</v>
      </c>
      <c r="G604" s="7">
        <v>481810</v>
      </c>
      <c r="H604" s="7">
        <v>186960</v>
      </c>
      <c r="I604" s="7">
        <v>1226589</v>
      </c>
      <c r="J604" s="7">
        <v>196560</v>
      </c>
      <c r="K604" s="7">
        <v>571000</v>
      </c>
      <c r="L604" s="7">
        <v>254400</v>
      </c>
      <c r="M604" s="7">
        <v>71400</v>
      </c>
      <c r="N604" s="7">
        <v>344260</v>
      </c>
      <c r="O604" s="7">
        <v>10</v>
      </c>
    </row>
    <row r="605" spans="1:15" x14ac:dyDescent="0.25">
      <c r="A605">
        <v>40418419</v>
      </c>
      <c r="B605" s="7"/>
      <c r="C605" s="7">
        <v>0</v>
      </c>
      <c r="D605" s="7">
        <v>873060</v>
      </c>
      <c r="E605" s="7">
        <v>182480</v>
      </c>
      <c r="F605" s="7">
        <v>719250</v>
      </c>
      <c r="G605" s="7">
        <v>665550</v>
      </c>
      <c r="H605" s="7">
        <v>221240</v>
      </c>
      <c r="I605" s="7">
        <v>1517560</v>
      </c>
      <c r="J605" s="7">
        <v>245040</v>
      </c>
      <c r="K605" s="7">
        <v>1874230</v>
      </c>
      <c r="L605" s="7"/>
      <c r="M605" s="7"/>
      <c r="N605" s="7">
        <v>909640</v>
      </c>
      <c r="O605" s="7">
        <v>10</v>
      </c>
    </row>
    <row r="606" spans="1:15" x14ac:dyDescent="0.25">
      <c r="A606">
        <v>80420640</v>
      </c>
      <c r="B606" s="7">
        <v>50100</v>
      </c>
      <c r="C606" s="7">
        <v>268730</v>
      </c>
      <c r="D606" s="7"/>
      <c r="E606" s="7"/>
      <c r="F606" s="7">
        <v>121770</v>
      </c>
      <c r="G606" s="7">
        <v>294140</v>
      </c>
      <c r="H606" s="7">
        <v>432730</v>
      </c>
      <c r="I606" s="7">
        <v>193338</v>
      </c>
      <c r="J606" s="7">
        <v>21840</v>
      </c>
      <c r="K606" s="7">
        <v>84580</v>
      </c>
      <c r="L606" s="7">
        <v>248390</v>
      </c>
      <c r="M606" s="7">
        <v>174800</v>
      </c>
      <c r="N606" s="7"/>
      <c r="O606" s="7">
        <v>10</v>
      </c>
    </row>
    <row r="607" spans="1:15" x14ac:dyDescent="0.25">
      <c r="A607">
        <v>40375819</v>
      </c>
      <c r="B607" s="7"/>
      <c r="C607" s="7"/>
      <c r="D607" s="7">
        <v>103080</v>
      </c>
      <c r="E607" s="7">
        <v>769320</v>
      </c>
      <c r="F607" s="7">
        <v>287730</v>
      </c>
      <c r="G607" s="7">
        <v>768890</v>
      </c>
      <c r="H607" s="7">
        <v>110000</v>
      </c>
      <c r="I607" s="7">
        <v>1255882</v>
      </c>
      <c r="J607" s="7"/>
      <c r="K607" s="7">
        <v>2227770</v>
      </c>
      <c r="L607" s="7">
        <v>251890</v>
      </c>
      <c r="M607" s="7">
        <v>10080</v>
      </c>
      <c r="N607" s="7">
        <v>62600</v>
      </c>
      <c r="O607" s="7">
        <v>10</v>
      </c>
    </row>
    <row r="608" spans="1:15" x14ac:dyDescent="0.25">
      <c r="A608">
        <v>66960138</v>
      </c>
      <c r="B608" s="7">
        <v>125130</v>
      </c>
      <c r="C608" s="7">
        <v>26520</v>
      </c>
      <c r="D608" s="7"/>
      <c r="E608" s="7"/>
      <c r="F608" s="7">
        <v>79400</v>
      </c>
      <c r="G608" s="7">
        <v>129680</v>
      </c>
      <c r="H608" s="7">
        <v>28120</v>
      </c>
      <c r="I608" s="7">
        <v>141374</v>
      </c>
      <c r="J608" s="7">
        <v>65520</v>
      </c>
      <c r="K608" s="7">
        <v>231070</v>
      </c>
      <c r="L608" s="7">
        <v>101880</v>
      </c>
      <c r="M608" s="7"/>
      <c r="N608" s="7">
        <v>11450</v>
      </c>
      <c r="O608" s="7">
        <v>10</v>
      </c>
    </row>
    <row r="609" spans="1:15" x14ac:dyDescent="0.25">
      <c r="A609">
        <v>46384097</v>
      </c>
      <c r="B609" s="7"/>
      <c r="C609" s="7">
        <v>228650</v>
      </c>
      <c r="D609" s="7"/>
      <c r="E609" s="7">
        <v>477500</v>
      </c>
      <c r="F609" s="7">
        <v>228146</v>
      </c>
      <c r="G609" s="7"/>
      <c r="H609" s="7">
        <v>-16500</v>
      </c>
      <c r="I609" s="7">
        <v>381383</v>
      </c>
      <c r="J609" s="7">
        <v>1450220</v>
      </c>
      <c r="K609" s="7">
        <v>1535638</v>
      </c>
      <c r="L609" s="7">
        <v>340005</v>
      </c>
      <c r="M609" s="7">
        <v>101640</v>
      </c>
      <c r="N609" s="7">
        <v>-6544</v>
      </c>
      <c r="O609" s="7">
        <v>10</v>
      </c>
    </row>
    <row r="610" spans="1:15" x14ac:dyDescent="0.25">
      <c r="A610">
        <v>19225692</v>
      </c>
      <c r="B610" s="7"/>
      <c r="C610" s="7">
        <v>135590</v>
      </c>
      <c r="D610" s="7"/>
      <c r="E610" s="7">
        <v>264000</v>
      </c>
      <c r="F610" s="7">
        <v>142140</v>
      </c>
      <c r="G610" s="7">
        <v>2766930</v>
      </c>
      <c r="H610" s="7">
        <v>62280</v>
      </c>
      <c r="I610" s="7">
        <v>777842</v>
      </c>
      <c r="J610" s="7">
        <v>825840</v>
      </c>
      <c r="K610" s="7">
        <v>467470</v>
      </c>
      <c r="L610" s="7">
        <v>196280</v>
      </c>
      <c r="M610" s="7"/>
      <c r="N610" s="7">
        <v>85600</v>
      </c>
      <c r="O610" s="7">
        <v>10</v>
      </c>
    </row>
    <row r="611" spans="1:15" x14ac:dyDescent="0.25">
      <c r="A611">
        <v>1072654791</v>
      </c>
      <c r="B611" s="7">
        <v>329440</v>
      </c>
      <c r="C611" s="7">
        <v>175510</v>
      </c>
      <c r="D611" s="7">
        <v>19880</v>
      </c>
      <c r="E611" s="7">
        <v>12120</v>
      </c>
      <c r="F611" s="7"/>
      <c r="G611" s="7">
        <v>198340</v>
      </c>
      <c r="H611" s="7">
        <v>89780</v>
      </c>
      <c r="I611" s="7">
        <v>38670</v>
      </c>
      <c r="J611" s="7">
        <v>14560</v>
      </c>
      <c r="K611" s="7">
        <v>216550</v>
      </c>
      <c r="L611" s="7"/>
      <c r="M611" s="7">
        <v>26880</v>
      </c>
      <c r="N611" s="7"/>
      <c r="O611" s="7">
        <v>10</v>
      </c>
    </row>
    <row r="612" spans="1:15" x14ac:dyDescent="0.25">
      <c r="A612">
        <v>901042216</v>
      </c>
      <c r="B612" s="7">
        <v>526509</v>
      </c>
      <c r="C612" s="7"/>
      <c r="D612" s="7">
        <v>324661</v>
      </c>
      <c r="E612" s="7">
        <v>63993</v>
      </c>
      <c r="F612" s="7"/>
      <c r="G612" s="7">
        <v>184286</v>
      </c>
      <c r="H612" s="7">
        <v>144786</v>
      </c>
      <c r="I612" s="7">
        <v>2716381</v>
      </c>
      <c r="J612" s="7">
        <v>166462</v>
      </c>
      <c r="K612" s="7">
        <v>944800</v>
      </c>
      <c r="L612" s="7">
        <v>-80867</v>
      </c>
      <c r="M612" s="7">
        <v>23086</v>
      </c>
      <c r="N612" s="7"/>
      <c r="O612" s="7">
        <v>10</v>
      </c>
    </row>
    <row r="613" spans="1:15" x14ac:dyDescent="0.25">
      <c r="A613">
        <v>53029568</v>
      </c>
      <c r="B613" s="7"/>
      <c r="C613" s="7">
        <v>60400</v>
      </c>
      <c r="D613" s="7">
        <v>137440</v>
      </c>
      <c r="E613" s="7"/>
      <c r="F613" s="7">
        <v>19390</v>
      </c>
      <c r="G613" s="7">
        <v>110380</v>
      </c>
      <c r="H613" s="7">
        <v>137110</v>
      </c>
      <c r="I613" s="7">
        <v>25320</v>
      </c>
      <c r="J613" s="7">
        <v>93330</v>
      </c>
      <c r="K613" s="7">
        <v>49070</v>
      </c>
      <c r="L613" s="7">
        <v>103160</v>
      </c>
      <c r="M613" s="7">
        <v>90330</v>
      </c>
      <c r="N613" s="7"/>
      <c r="O613" s="7">
        <v>10</v>
      </c>
    </row>
    <row r="614" spans="1:15" x14ac:dyDescent="0.25">
      <c r="A614">
        <v>1036638331</v>
      </c>
      <c r="B614" s="7">
        <v>809500</v>
      </c>
      <c r="C614" s="7">
        <v>19800</v>
      </c>
      <c r="D614" s="7">
        <v>115390</v>
      </c>
      <c r="E614" s="7">
        <v>332460</v>
      </c>
      <c r="F614" s="7">
        <v>123730</v>
      </c>
      <c r="G614" s="7">
        <v>699010</v>
      </c>
      <c r="H614" s="7">
        <v>264040</v>
      </c>
      <c r="I614" s="7">
        <v>460706</v>
      </c>
      <c r="J614" s="7"/>
      <c r="K614" s="7"/>
      <c r="L614" s="7"/>
      <c r="M614" s="7">
        <v>88200</v>
      </c>
      <c r="N614" s="7">
        <v>542610</v>
      </c>
      <c r="O614" s="7">
        <v>10</v>
      </c>
    </row>
    <row r="615" spans="1:15" x14ac:dyDescent="0.25">
      <c r="A615">
        <v>19189213</v>
      </c>
      <c r="B615" s="7">
        <v>474580</v>
      </c>
      <c r="C615" s="7">
        <v>1530060</v>
      </c>
      <c r="D615" s="7"/>
      <c r="E615" s="7">
        <v>201000</v>
      </c>
      <c r="F615" s="7">
        <v>784950</v>
      </c>
      <c r="G615" s="7">
        <v>738640</v>
      </c>
      <c r="H615" s="7">
        <v>248480</v>
      </c>
      <c r="I615" s="7">
        <v>154680</v>
      </c>
      <c r="J615" s="7">
        <v>67200</v>
      </c>
      <c r="K615" s="7"/>
      <c r="L615" s="7"/>
      <c r="M615" s="7">
        <v>64290</v>
      </c>
      <c r="N615" s="7">
        <v>441240</v>
      </c>
      <c r="O615" s="7">
        <v>10</v>
      </c>
    </row>
    <row r="616" spans="1:15" x14ac:dyDescent="0.25">
      <c r="A616">
        <v>900922269</v>
      </c>
      <c r="B616" s="7"/>
      <c r="C616" s="7">
        <v>705700</v>
      </c>
      <c r="D616" s="7">
        <v>377110</v>
      </c>
      <c r="E616" s="7">
        <v>805420</v>
      </c>
      <c r="F616" s="7">
        <v>236590</v>
      </c>
      <c r="G616" s="7">
        <v>85400</v>
      </c>
      <c r="H616" s="7">
        <v>813920</v>
      </c>
      <c r="I616" s="7">
        <v>37260</v>
      </c>
      <c r="J616" s="7">
        <v>103040</v>
      </c>
      <c r="K616" s="7"/>
      <c r="L616" s="7"/>
      <c r="M616" s="7">
        <v>96600</v>
      </c>
      <c r="N616" s="7">
        <v>969420</v>
      </c>
      <c r="O616" s="7">
        <v>10</v>
      </c>
    </row>
    <row r="617" spans="1:15" x14ac:dyDescent="0.25">
      <c r="A617">
        <v>6108643</v>
      </c>
      <c r="B617" s="7"/>
      <c r="C617" s="7"/>
      <c r="D617" s="7">
        <v>1006360</v>
      </c>
      <c r="E617" s="7">
        <v>203320</v>
      </c>
      <c r="F617" s="7">
        <v>404000</v>
      </c>
      <c r="G617" s="7">
        <v>4514020</v>
      </c>
      <c r="H617" s="7">
        <v>537370</v>
      </c>
      <c r="I617" s="7">
        <v>4175540</v>
      </c>
      <c r="J617" s="7">
        <v>81340</v>
      </c>
      <c r="K617" s="7">
        <v>1063600</v>
      </c>
      <c r="L617" s="7"/>
      <c r="M617" s="7">
        <v>84000</v>
      </c>
      <c r="N617" s="7">
        <v>241080</v>
      </c>
      <c r="O617" s="7">
        <v>10</v>
      </c>
    </row>
    <row r="618" spans="1:15" x14ac:dyDescent="0.25">
      <c r="A618">
        <v>66999020</v>
      </c>
      <c r="B618" s="7"/>
      <c r="C618" s="7">
        <v>57910</v>
      </c>
      <c r="D618" s="7">
        <v>309240</v>
      </c>
      <c r="E618" s="7">
        <v>80120</v>
      </c>
      <c r="F618" s="7">
        <v>92110</v>
      </c>
      <c r="G618" s="7">
        <v>1313530</v>
      </c>
      <c r="H618" s="7">
        <v>227120</v>
      </c>
      <c r="I618" s="7">
        <v>21658</v>
      </c>
      <c r="J618" s="7"/>
      <c r="K618" s="7">
        <v>1566630</v>
      </c>
      <c r="L618" s="7">
        <v>15540</v>
      </c>
      <c r="M618" s="7"/>
      <c r="N618" s="7">
        <v>51390</v>
      </c>
      <c r="O618" s="7">
        <v>10</v>
      </c>
    </row>
    <row r="619" spans="1:15" x14ac:dyDescent="0.25">
      <c r="A619">
        <v>1019019891</v>
      </c>
      <c r="B619" s="7">
        <v>394920</v>
      </c>
      <c r="C619" s="7">
        <v>1117140</v>
      </c>
      <c r="D619" s="7"/>
      <c r="E619" s="7"/>
      <c r="F619" s="7">
        <v>170400</v>
      </c>
      <c r="G619" s="7">
        <v>840220</v>
      </c>
      <c r="H619" s="7">
        <v>641296</v>
      </c>
      <c r="I619" s="7">
        <v>247497</v>
      </c>
      <c r="J619" s="7">
        <v>17020</v>
      </c>
      <c r="K619" s="7">
        <v>472280</v>
      </c>
      <c r="L619" s="7"/>
      <c r="M619" s="7">
        <v>13440</v>
      </c>
      <c r="N619" s="7">
        <v>280120</v>
      </c>
      <c r="O619" s="7">
        <v>10</v>
      </c>
    </row>
    <row r="620" spans="1:15" x14ac:dyDescent="0.25">
      <c r="A620">
        <v>901030883</v>
      </c>
      <c r="B620" s="7">
        <v>47570</v>
      </c>
      <c r="C620" s="7"/>
      <c r="D620" s="7">
        <v>153090</v>
      </c>
      <c r="E620" s="7">
        <v>35000</v>
      </c>
      <c r="F620" s="7"/>
      <c r="G620" s="7">
        <v>239210</v>
      </c>
      <c r="H620" s="7">
        <v>54380</v>
      </c>
      <c r="I620" s="7">
        <v>201224</v>
      </c>
      <c r="J620" s="7">
        <v>34040</v>
      </c>
      <c r="K620" s="7">
        <v>309050</v>
      </c>
      <c r="L620" s="7">
        <v>20930</v>
      </c>
      <c r="M620" s="7">
        <v>25200</v>
      </c>
      <c r="N620" s="7"/>
      <c r="O620" s="7">
        <v>10</v>
      </c>
    </row>
    <row r="621" spans="1:15" x14ac:dyDescent="0.25">
      <c r="A621">
        <v>1005327971</v>
      </c>
      <c r="B621" s="7">
        <v>267350</v>
      </c>
      <c r="C621" s="7"/>
      <c r="D621" s="7">
        <v>2020130</v>
      </c>
      <c r="E621" s="7">
        <v>768320</v>
      </c>
      <c r="F621" s="7"/>
      <c r="G621" s="7">
        <v>1983730</v>
      </c>
      <c r="H621" s="7">
        <v>520950</v>
      </c>
      <c r="I621" s="7">
        <v>368015</v>
      </c>
      <c r="J621" s="7"/>
      <c r="K621" s="7">
        <v>2872020</v>
      </c>
      <c r="L621" s="7">
        <v>361060</v>
      </c>
      <c r="M621" s="7">
        <v>59660</v>
      </c>
      <c r="N621" s="7">
        <v>253620</v>
      </c>
      <c r="O621" s="7">
        <v>10</v>
      </c>
    </row>
    <row r="622" spans="1:15" x14ac:dyDescent="0.25">
      <c r="A622">
        <v>35507591</v>
      </c>
      <c r="B622" s="7">
        <v>22150</v>
      </c>
      <c r="C622" s="7"/>
      <c r="D622" s="7">
        <v>587200</v>
      </c>
      <c r="E622" s="7">
        <v>35000</v>
      </c>
      <c r="F622" s="7"/>
      <c r="G622" s="7">
        <v>408310</v>
      </c>
      <c r="H622" s="7">
        <v>125800</v>
      </c>
      <c r="I622" s="7">
        <v>312240</v>
      </c>
      <c r="J622" s="7">
        <v>469540</v>
      </c>
      <c r="K622" s="7">
        <v>688950</v>
      </c>
      <c r="L622" s="7">
        <v>67600</v>
      </c>
      <c r="M622" s="7">
        <v>94080</v>
      </c>
      <c r="N622" s="7"/>
      <c r="O622" s="7">
        <v>10</v>
      </c>
    </row>
    <row r="623" spans="1:15" x14ac:dyDescent="0.25">
      <c r="A623">
        <v>805011359</v>
      </c>
      <c r="B623" s="7">
        <v>1258810</v>
      </c>
      <c r="C623" s="7">
        <v>208800</v>
      </c>
      <c r="D623" s="7"/>
      <c r="E623" s="7"/>
      <c r="F623" s="7">
        <v>1487320</v>
      </c>
      <c r="G623" s="7">
        <v>3815880</v>
      </c>
      <c r="H623" s="7">
        <v>2835760</v>
      </c>
      <c r="I623" s="7">
        <v>2315728</v>
      </c>
      <c r="J623" s="7">
        <v>376190</v>
      </c>
      <c r="K623" s="7">
        <v>1325040</v>
      </c>
      <c r="L623" s="7"/>
      <c r="M623" s="7">
        <v>371280</v>
      </c>
      <c r="N623" s="7">
        <v>2075150</v>
      </c>
      <c r="O623" s="7">
        <v>10</v>
      </c>
    </row>
    <row r="624" spans="1:15" x14ac:dyDescent="0.25">
      <c r="A624">
        <v>900529537</v>
      </c>
      <c r="B624" s="7">
        <v>324610</v>
      </c>
      <c r="C624" s="7">
        <v>348500</v>
      </c>
      <c r="D624" s="7">
        <v>122460</v>
      </c>
      <c r="E624" s="7">
        <v>35000</v>
      </c>
      <c r="F624" s="7">
        <v>371140</v>
      </c>
      <c r="G624" s="7">
        <v>189530</v>
      </c>
      <c r="H624" s="7">
        <v>132620</v>
      </c>
      <c r="I624" s="7">
        <v>155053</v>
      </c>
      <c r="J624" s="7">
        <v>14560</v>
      </c>
      <c r="K624" s="7"/>
      <c r="L624" s="7"/>
      <c r="M624" s="7"/>
      <c r="N624" s="7">
        <v>40300</v>
      </c>
      <c r="O624" s="7">
        <v>10</v>
      </c>
    </row>
    <row r="625" spans="1:15" x14ac:dyDescent="0.25">
      <c r="A625">
        <v>29287614</v>
      </c>
      <c r="B625" s="7"/>
      <c r="C625" s="7"/>
      <c r="D625" s="7">
        <v>1118120</v>
      </c>
      <c r="E625" s="7">
        <v>410040</v>
      </c>
      <c r="F625" s="7"/>
      <c r="G625" s="7">
        <v>1770040</v>
      </c>
      <c r="H625" s="7">
        <v>499100</v>
      </c>
      <c r="I625" s="7">
        <v>464872</v>
      </c>
      <c r="J625" s="7">
        <v>266133</v>
      </c>
      <c r="K625" s="7">
        <v>3387120</v>
      </c>
      <c r="L625" s="7">
        <v>21160</v>
      </c>
      <c r="M625" s="7">
        <v>20160</v>
      </c>
      <c r="N625" s="7">
        <v>261530</v>
      </c>
      <c r="O625" s="7">
        <v>10</v>
      </c>
    </row>
    <row r="626" spans="1:15" x14ac:dyDescent="0.25">
      <c r="A626">
        <v>39299785</v>
      </c>
      <c r="B626" s="7">
        <v>71000</v>
      </c>
      <c r="C626" s="7">
        <v>283590</v>
      </c>
      <c r="D626" s="7"/>
      <c r="E626" s="7">
        <v>169680</v>
      </c>
      <c r="F626" s="7">
        <v>55620</v>
      </c>
      <c r="G626" s="7">
        <v>807680</v>
      </c>
      <c r="H626" s="7">
        <v>724020</v>
      </c>
      <c r="I626" s="7">
        <v>282412</v>
      </c>
      <c r="J626" s="7">
        <v>29120</v>
      </c>
      <c r="K626" s="7">
        <v>196280</v>
      </c>
      <c r="L626" s="7"/>
      <c r="M626" s="7">
        <v>436080</v>
      </c>
      <c r="N626" s="7"/>
      <c r="O626" s="7">
        <v>10</v>
      </c>
    </row>
    <row r="627" spans="1:15" x14ac:dyDescent="0.25">
      <c r="A627">
        <v>9869998</v>
      </c>
      <c r="B627" s="7"/>
      <c r="C627" s="7">
        <v>337600</v>
      </c>
      <c r="D627" s="7">
        <v>239560</v>
      </c>
      <c r="E627" s="7">
        <v>250480</v>
      </c>
      <c r="F627" s="7">
        <v>146740</v>
      </c>
      <c r="G627" s="7">
        <v>1118700</v>
      </c>
      <c r="H627" s="7">
        <v>342680</v>
      </c>
      <c r="I627" s="7">
        <v>727277</v>
      </c>
      <c r="J627" s="7">
        <v>66780</v>
      </c>
      <c r="K627" s="7">
        <v>279490</v>
      </c>
      <c r="L627" s="7"/>
      <c r="M627" s="7"/>
      <c r="N627" s="7">
        <v>62010</v>
      </c>
      <c r="O627" s="7">
        <v>10</v>
      </c>
    </row>
    <row r="628" spans="1:15" x14ac:dyDescent="0.25">
      <c r="A628">
        <v>98627709</v>
      </c>
      <c r="B628" s="7">
        <v>235430</v>
      </c>
      <c r="C628" s="7">
        <v>122800</v>
      </c>
      <c r="D628" s="7">
        <v>42780</v>
      </c>
      <c r="E628" s="7">
        <v>96960</v>
      </c>
      <c r="F628" s="7">
        <v>364820</v>
      </c>
      <c r="G628" s="7"/>
      <c r="H628" s="7"/>
      <c r="I628" s="7">
        <v>179484</v>
      </c>
      <c r="J628" s="7">
        <v>21840</v>
      </c>
      <c r="K628" s="7">
        <v>240300</v>
      </c>
      <c r="L628" s="7"/>
      <c r="M628" s="7">
        <v>6720</v>
      </c>
      <c r="N628" s="7">
        <v>342130</v>
      </c>
      <c r="O628" s="7">
        <v>10</v>
      </c>
    </row>
    <row r="629" spans="1:15" x14ac:dyDescent="0.25">
      <c r="A629">
        <v>2631344</v>
      </c>
      <c r="B629" s="7">
        <v>87420</v>
      </c>
      <c r="C629" s="7"/>
      <c r="D629" s="7">
        <v>265740</v>
      </c>
      <c r="E629" s="7">
        <v>277840</v>
      </c>
      <c r="F629" s="7">
        <v>180120</v>
      </c>
      <c r="G629" s="7">
        <v>1215590</v>
      </c>
      <c r="H629" s="7">
        <v>312520</v>
      </c>
      <c r="I629" s="7">
        <v>88840</v>
      </c>
      <c r="J629" s="7"/>
      <c r="K629" s="7">
        <v>559000</v>
      </c>
      <c r="L629" s="7"/>
      <c r="M629" s="7">
        <v>131040</v>
      </c>
      <c r="N629" s="7">
        <v>64500</v>
      </c>
      <c r="O629" s="7">
        <v>10</v>
      </c>
    </row>
    <row r="630" spans="1:15" x14ac:dyDescent="0.25">
      <c r="A630">
        <v>1121821968</v>
      </c>
      <c r="B630" s="7">
        <v>57360</v>
      </c>
      <c r="C630" s="7"/>
      <c r="D630" s="7">
        <v>731330</v>
      </c>
      <c r="E630" s="7">
        <v>68000</v>
      </c>
      <c r="F630" s="7">
        <v>101800</v>
      </c>
      <c r="G630" s="7">
        <v>780060</v>
      </c>
      <c r="H630" s="7">
        <v>374920</v>
      </c>
      <c r="I630" s="7">
        <v>527463</v>
      </c>
      <c r="J630" s="7"/>
      <c r="K630" s="7">
        <v>1862260</v>
      </c>
      <c r="L630" s="7"/>
      <c r="M630" s="7">
        <v>44130</v>
      </c>
      <c r="N630" s="7">
        <v>165190</v>
      </c>
      <c r="O630" s="7">
        <v>10</v>
      </c>
    </row>
    <row r="631" spans="1:15" x14ac:dyDescent="0.25">
      <c r="A631">
        <v>63552723</v>
      </c>
      <c r="B631" s="7"/>
      <c r="C631" s="7"/>
      <c r="D631" s="7">
        <v>148310</v>
      </c>
      <c r="E631" s="7">
        <v>35000</v>
      </c>
      <c r="F631" s="7">
        <v>25760</v>
      </c>
      <c r="G631" s="7">
        <v>337110</v>
      </c>
      <c r="H631" s="7">
        <v>164760</v>
      </c>
      <c r="I631" s="7">
        <v>101586</v>
      </c>
      <c r="J631" s="7">
        <v>67200</v>
      </c>
      <c r="K631" s="7">
        <v>399640</v>
      </c>
      <c r="L631" s="7">
        <v>232160</v>
      </c>
      <c r="M631" s="7"/>
      <c r="N631" s="7">
        <v>290670</v>
      </c>
      <c r="O631" s="7">
        <v>10</v>
      </c>
    </row>
    <row r="632" spans="1:15" x14ac:dyDescent="0.25">
      <c r="A632">
        <v>65751245</v>
      </c>
      <c r="B632" s="7">
        <v>100200</v>
      </c>
      <c r="C632" s="7"/>
      <c r="D632" s="7">
        <v>414020</v>
      </c>
      <c r="E632" s="7">
        <v>243220</v>
      </c>
      <c r="F632" s="7">
        <v>29170</v>
      </c>
      <c r="G632" s="7">
        <v>1206340</v>
      </c>
      <c r="H632" s="7">
        <v>434300</v>
      </c>
      <c r="I632" s="7">
        <v>362560</v>
      </c>
      <c r="J632" s="7">
        <v>138000</v>
      </c>
      <c r="K632" s="7">
        <v>1226900</v>
      </c>
      <c r="L632" s="7"/>
      <c r="M632" s="7"/>
      <c r="N632" s="7">
        <v>30710</v>
      </c>
      <c r="O632" s="7">
        <v>10</v>
      </c>
    </row>
    <row r="633" spans="1:15" x14ac:dyDescent="0.25">
      <c r="A633">
        <v>1014195760</v>
      </c>
      <c r="B633" s="7">
        <v>85270</v>
      </c>
      <c r="C633" s="7">
        <v>44100</v>
      </c>
      <c r="D633" s="7"/>
      <c r="E633" s="7">
        <v>136000</v>
      </c>
      <c r="F633" s="7"/>
      <c r="G633" s="7">
        <v>215850</v>
      </c>
      <c r="H633" s="7">
        <v>543480</v>
      </c>
      <c r="I633" s="7">
        <v>538798</v>
      </c>
      <c r="J633" s="7">
        <v>187716</v>
      </c>
      <c r="K633" s="7">
        <v>1836440</v>
      </c>
      <c r="L633" s="7">
        <v>651740</v>
      </c>
      <c r="M633" s="7">
        <v>99120</v>
      </c>
      <c r="N633" s="7"/>
      <c r="O633" s="7">
        <v>10</v>
      </c>
    </row>
    <row r="634" spans="1:15" x14ac:dyDescent="0.25">
      <c r="A634">
        <v>73087926</v>
      </c>
      <c r="B634" s="7"/>
      <c r="C634" s="7"/>
      <c r="D634" s="7">
        <v>593770</v>
      </c>
      <c r="E634" s="7">
        <v>530100</v>
      </c>
      <c r="F634" s="7">
        <v>240160</v>
      </c>
      <c r="G634" s="7">
        <v>1177070</v>
      </c>
      <c r="H634" s="7">
        <v>332240</v>
      </c>
      <c r="I634" s="7">
        <v>2046766</v>
      </c>
      <c r="J634" s="7">
        <v>-96440</v>
      </c>
      <c r="K634" s="7">
        <v>2663610</v>
      </c>
      <c r="L634" s="7">
        <v>200020</v>
      </c>
      <c r="M634" s="7"/>
      <c r="N634" s="7">
        <v>222320</v>
      </c>
      <c r="O634" s="7">
        <v>10</v>
      </c>
    </row>
    <row r="635" spans="1:15" x14ac:dyDescent="0.25">
      <c r="A635">
        <v>43983098</v>
      </c>
      <c r="B635" s="7"/>
      <c r="C635" s="7"/>
      <c r="D635" s="7">
        <v>61680</v>
      </c>
      <c r="E635" s="7">
        <v>847480</v>
      </c>
      <c r="F635" s="7">
        <v>26580</v>
      </c>
      <c r="G635" s="7">
        <v>833040</v>
      </c>
      <c r="H635" s="7">
        <v>951530</v>
      </c>
      <c r="I635" s="7">
        <v>96430</v>
      </c>
      <c r="J635" s="7">
        <v>0</v>
      </c>
      <c r="K635" s="7">
        <v>219370</v>
      </c>
      <c r="L635" s="7">
        <v>170000</v>
      </c>
      <c r="M635" s="7">
        <v>241160</v>
      </c>
      <c r="N635" s="7"/>
      <c r="O635" s="7">
        <v>10</v>
      </c>
    </row>
    <row r="636" spans="1:15" x14ac:dyDescent="0.25">
      <c r="A636">
        <v>6889022</v>
      </c>
      <c r="B636" s="7"/>
      <c r="C636" s="7"/>
      <c r="D636" s="7">
        <v>27800</v>
      </c>
      <c r="E636" s="7"/>
      <c r="F636" s="7">
        <v>702500</v>
      </c>
      <c r="G636" s="7">
        <v>614740</v>
      </c>
      <c r="H636" s="7">
        <v>68440</v>
      </c>
      <c r="I636" s="7">
        <v>2250833</v>
      </c>
      <c r="J636" s="7">
        <v>349260</v>
      </c>
      <c r="K636" s="7">
        <v>1986040</v>
      </c>
      <c r="L636" s="7">
        <v>150250</v>
      </c>
      <c r="M636" s="7">
        <v>20160</v>
      </c>
      <c r="N636" s="7">
        <v>52250</v>
      </c>
      <c r="O636" s="7">
        <v>10</v>
      </c>
    </row>
    <row r="637" spans="1:15" x14ac:dyDescent="0.25">
      <c r="A637">
        <v>800200541</v>
      </c>
      <c r="B637" s="7"/>
      <c r="C637" s="7"/>
      <c r="D637" s="7">
        <v>681740</v>
      </c>
      <c r="E637" s="7">
        <v>96960</v>
      </c>
      <c r="F637" s="7">
        <v>262530</v>
      </c>
      <c r="G637" s="7">
        <v>911920</v>
      </c>
      <c r="H637" s="7">
        <v>165000</v>
      </c>
      <c r="I637" s="7">
        <v>213570</v>
      </c>
      <c r="J637" s="7">
        <v>333900</v>
      </c>
      <c r="K637" s="7">
        <v>1207100</v>
      </c>
      <c r="L637" s="7">
        <v>104540</v>
      </c>
      <c r="M637" s="7"/>
      <c r="N637" s="7">
        <v>62600</v>
      </c>
      <c r="O637" s="7">
        <v>10</v>
      </c>
    </row>
    <row r="638" spans="1:15" x14ac:dyDescent="0.25">
      <c r="A638">
        <v>900594273</v>
      </c>
      <c r="B638" s="7">
        <v>353430</v>
      </c>
      <c r="C638" s="7">
        <v>1685050</v>
      </c>
      <c r="D638" s="7"/>
      <c r="E638" s="7"/>
      <c r="F638" s="7">
        <v>116680</v>
      </c>
      <c r="G638" s="7">
        <v>45120</v>
      </c>
      <c r="H638" s="7">
        <v>278870</v>
      </c>
      <c r="I638" s="7">
        <v>137668</v>
      </c>
      <c r="J638" s="7">
        <v>75260</v>
      </c>
      <c r="K638" s="7">
        <v>84580</v>
      </c>
      <c r="L638" s="7">
        <v>101180</v>
      </c>
      <c r="M638" s="7">
        <v>214260</v>
      </c>
      <c r="N638" s="7"/>
      <c r="O638" s="7">
        <v>10</v>
      </c>
    </row>
    <row r="639" spans="1:15" x14ac:dyDescent="0.25">
      <c r="A639">
        <v>10547879</v>
      </c>
      <c r="B639" s="7"/>
      <c r="C639" s="7"/>
      <c r="D639" s="7">
        <v>1658570</v>
      </c>
      <c r="E639" s="7">
        <v>1216720</v>
      </c>
      <c r="F639" s="7">
        <v>315320</v>
      </c>
      <c r="G639" s="7">
        <v>2516090</v>
      </c>
      <c r="H639" s="7">
        <v>1482580</v>
      </c>
      <c r="I639" s="7">
        <v>2725490</v>
      </c>
      <c r="J639" s="7">
        <v>740970</v>
      </c>
      <c r="K639" s="7">
        <v>1855730</v>
      </c>
      <c r="L639" s="7">
        <v>1368060</v>
      </c>
      <c r="M639" s="7"/>
      <c r="N639" s="7">
        <v>205780</v>
      </c>
      <c r="O639" s="7">
        <v>10</v>
      </c>
    </row>
    <row r="640" spans="1:15" x14ac:dyDescent="0.25">
      <c r="A640">
        <v>1000718307</v>
      </c>
      <c r="B640" s="7"/>
      <c r="C640" s="7">
        <v>59950</v>
      </c>
      <c r="D640" s="7">
        <v>226470</v>
      </c>
      <c r="E640" s="7">
        <v>180620</v>
      </c>
      <c r="F640" s="7">
        <v>21060</v>
      </c>
      <c r="G640" s="7">
        <v>85400</v>
      </c>
      <c r="H640" s="7">
        <v>196800</v>
      </c>
      <c r="I640" s="7">
        <v>121466</v>
      </c>
      <c r="J640" s="7"/>
      <c r="K640" s="7">
        <v>205960</v>
      </c>
      <c r="L640" s="7"/>
      <c r="M640" s="7">
        <v>212600</v>
      </c>
      <c r="N640" s="7">
        <v>20090</v>
      </c>
      <c r="O640" s="7">
        <v>10</v>
      </c>
    </row>
    <row r="641" spans="1:15" x14ac:dyDescent="0.25">
      <c r="A641">
        <v>1017256039</v>
      </c>
      <c r="B641" s="7"/>
      <c r="C641" s="7">
        <v>18290</v>
      </c>
      <c r="D641" s="7">
        <v>319030</v>
      </c>
      <c r="E641" s="7">
        <v>973000</v>
      </c>
      <c r="F641" s="7"/>
      <c r="G641" s="7">
        <v>1221400</v>
      </c>
      <c r="H641" s="7">
        <v>472330</v>
      </c>
      <c r="I641" s="7">
        <v>170937</v>
      </c>
      <c r="J641" s="7">
        <v>21180</v>
      </c>
      <c r="K641" s="7">
        <v>205040</v>
      </c>
      <c r="L641" s="7">
        <v>99660</v>
      </c>
      <c r="M641" s="7">
        <v>184450</v>
      </c>
      <c r="N641" s="7"/>
      <c r="O641" s="7">
        <v>10</v>
      </c>
    </row>
    <row r="642" spans="1:15" x14ac:dyDescent="0.25">
      <c r="A642">
        <v>1090387357</v>
      </c>
      <c r="B642" s="7">
        <v>109240</v>
      </c>
      <c r="C642" s="7"/>
      <c r="D642" s="7">
        <v>335320</v>
      </c>
      <c r="E642" s="7">
        <v>147860</v>
      </c>
      <c r="F642" s="7"/>
      <c r="G642" s="7">
        <v>824638</v>
      </c>
      <c r="H642" s="7">
        <v>292740</v>
      </c>
      <c r="I642" s="7">
        <v>345896</v>
      </c>
      <c r="J642" s="7">
        <v>14560</v>
      </c>
      <c r="K642" s="7">
        <v>1546897</v>
      </c>
      <c r="L642" s="7">
        <v>685511</v>
      </c>
      <c r="M642" s="7">
        <v>102090</v>
      </c>
      <c r="N642" s="7"/>
      <c r="O642" s="7">
        <v>10</v>
      </c>
    </row>
    <row r="643" spans="1:15" x14ac:dyDescent="0.25">
      <c r="A643">
        <v>91160256</v>
      </c>
      <c r="B643" s="7">
        <v>38970</v>
      </c>
      <c r="C643" s="7"/>
      <c r="D643" s="7">
        <v>418740</v>
      </c>
      <c r="E643" s="7">
        <v>36360</v>
      </c>
      <c r="F643" s="7">
        <v>81130</v>
      </c>
      <c r="G643" s="7">
        <v>396360</v>
      </c>
      <c r="H643" s="7">
        <v>262180</v>
      </c>
      <c r="I643" s="7">
        <v>303503</v>
      </c>
      <c r="J643" s="7"/>
      <c r="K643" s="7">
        <v>131970</v>
      </c>
      <c r="L643" s="7">
        <v>34080</v>
      </c>
      <c r="M643" s="7">
        <v>53760</v>
      </c>
      <c r="N643" s="7"/>
      <c r="O643" s="7">
        <v>10</v>
      </c>
    </row>
    <row r="644" spans="1:15" x14ac:dyDescent="0.25">
      <c r="A644">
        <v>79112140</v>
      </c>
      <c r="B644" s="7">
        <v>127980</v>
      </c>
      <c r="C644" s="7">
        <v>596080</v>
      </c>
      <c r="D644" s="7">
        <v>47990</v>
      </c>
      <c r="E644" s="7">
        <v>537220</v>
      </c>
      <c r="F644" s="7"/>
      <c r="G644" s="7">
        <v>2184030</v>
      </c>
      <c r="H644" s="7">
        <v>1203630</v>
      </c>
      <c r="I644" s="7">
        <v>551884</v>
      </c>
      <c r="J644" s="7"/>
      <c r="K644" s="7">
        <v>2397220</v>
      </c>
      <c r="L644" s="7">
        <v>458760</v>
      </c>
      <c r="M644" s="7">
        <v>400390</v>
      </c>
      <c r="N644" s="7"/>
      <c r="O644" s="7">
        <v>10</v>
      </c>
    </row>
    <row r="645" spans="1:15" x14ac:dyDescent="0.25">
      <c r="A645">
        <v>73240933</v>
      </c>
      <c r="B645" s="7">
        <v>674100</v>
      </c>
      <c r="C645" s="7"/>
      <c r="D645" s="7">
        <v>881240</v>
      </c>
      <c r="E645" s="7">
        <v>358480</v>
      </c>
      <c r="F645" s="7">
        <v>47220</v>
      </c>
      <c r="G645" s="7">
        <v>493280</v>
      </c>
      <c r="H645" s="7">
        <v>231000</v>
      </c>
      <c r="I645" s="7">
        <v>1012070</v>
      </c>
      <c r="J645" s="7"/>
      <c r="K645" s="7">
        <v>888240</v>
      </c>
      <c r="L645" s="7">
        <v>151240</v>
      </c>
      <c r="M645" s="7"/>
      <c r="N645" s="7">
        <v>496780</v>
      </c>
      <c r="O645" s="7">
        <v>10</v>
      </c>
    </row>
    <row r="646" spans="1:15" x14ac:dyDescent="0.25">
      <c r="A646">
        <v>69028967</v>
      </c>
      <c r="B646" s="7">
        <v>188940</v>
      </c>
      <c r="C646" s="7">
        <v>134300</v>
      </c>
      <c r="D646" s="7"/>
      <c r="E646" s="7"/>
      <c r="F646" s="7">
        <v>306340</v>
      </c>
      <c r="G646" s="7">
        <v>814890</v>
      </c>
      <c r="H646" s="7">
        <v>373420</v>
      </c>
      <c r="I646" s="7">
        <v>471400</v>
      </c>
      <c r="J646" s="7">
        <v>50960</v>
      </c>
      <c r="K646" s="7">
        <v>77520</v>
      </c>
      <c r="L646" s="7"/>
      <c r="M646" s="7">
        <v>150010</v>
      </c>
      <c r="N646" s="7">
        <v>402610</v>
      </c>
      <c r="O646" s="7">
        <v>10</v>
      </c>
    </row>
    <row r="647" spans="1:15" x14ac:dyDescent="0.25">
      <c r="A647">
        <v>1032383179</v>
      </c>
      <c r="B647" s="7">
        <v>0</v>
      </c>
      <c r="C647" s="7">
        <v>222340</v>
      </c>
      <c r="D647" s="7">
        <v>0</v>
      </c>
      <c r="E647" s="7">
        <v>393840</v>
      </c>
      <c r="F647" s="7">
        <v>234400</v>
      </c>
      <c r="G647" s="7">
        <v>136920</v>
      </c>
      <c r="H647" s="7">
        <v>420320</v>
      </c>
      <c r="I647" s="7"/>
      <c r="J647" s="7"/>
      <c r="K647" s="7">
        <v>0</v>
      </c>
      <c r="L647" s="7">
        <v>0</v>
      </c>
      <c r="M647" s="7">
        <v>43680</v>
      </c>
      <c r="N647" s="7"/>
      <c r="O647" s="7">
        <v>10</v>
      </c>
    </row>
    <row r="648" spans="1:15" x14ac:dyDescent="0.25">
      <c r="A648">
        <v>900628220</v>
      </c>
      <c r="B648" s="7">
        <v>377880</v>
      </c>
      <c r="C648" s="7"/>
      <c r="D648" s="7"/>
      <c r="E648" s="7">
        <v>3659380</v>
      </c>
      <c r="F648" s="7">
        <v>831700</v>
      </c>
      <c r="G648" s="7">
        <v>173980</v>
      </c>
      <c r="H648" s="7">
        <v>389720</v>
      </c>
      <c r="I648" s="7">
        <v>3372632</v>
      </c>
      <c r="J648" s="7">
        <v>4778932</v>
      </c>
      <c r="K648" s="7"/>
      <c r="L648" s="7">
        <v>4315300</v>
      </c>
      <c r="M648" s="7">
        <v>436920</v>
      </c>
      <c r="N648" s="7">
        <v>91600</v>
      </c>
      <c r="O648" s="7">
        <v>10</v>
      </c>
    </row>
    <row r="649" spans="1:15" x14ac:dyDescent="0.25">
      <c r="A649">
        <v>86071248</v>
      </c>
      <c r="B649" s="7">
        <v>179850</v>
      </c>
      <c r="C649" s="7">
        <v>348762</v>
      </c>
      <c r="D649" s="7">
        <v>222441</v>
      </c>
      <c r="E649" s="7">
        <v>141420</v>
      </c>
      <c r="F649" s="7"/>
      <c r="G649" s="7">
        <v>219945</v>
      </c>
      <c r="H649" s="7">
        <v>55000</v>
      </c>
      <c r="I649" s="7">
        <v>338285</v>
      </c>
      <c r="J649" s="7">
        <v>14560</v>
      </c>
      <c r="K649" s="7">
        <v>129990</v>
      </c>
      <c r="L649" s="7"/>
      <c r="M649" s="7"/>
      <c r="N649" s="7">
        <v>20150</v>
      </c>
      <c r="O649" s="7">
        <v>10</v>
      </c>
    </row>
    <row r="650" spans="1:15" x14ac:dyDescent="0.25">
      <c r="A650">
        <v>37241963</v>
      </c>
      <c r="B650" s="7">
        <v>489910</v>
      </c>
      <c r="C650" s="7"/>
      <c r="D650" s="7">
        <v>647610</v>
      </c>
      <c r="E650" s="7">
        <v>708320</v>
      </c>
      <c r="F650" s="7">
        <v>648240</v>
      </c>
      <c r="G650" s="7">
        <v>556920</v>
      </c>
      <c r="H650" s="7">
        <v>110000</v>
      </c>
      <c r="I650" s="7">
        <v>216410</v>
      </c>
      <c r="J650" s="7"/>
      <c r="K650" s="7">
        <v>242760</v>
      </c>
      <c r="L650" s="7">
        <v>154740</v>
      </c>
      <c r="M650" s="7"/>
      <c r="N650" s="7">
        <v>1324060</v>
      </c>
      <c r="O650" s="7">
        <v>10</v>
      </c>
    </row>
    <row r="651" spans="1:15" x14ac:dyDescent="0.25">
      <c r="A651">
        <v>52812229</v>
      </c>
      <c r="B651" s="7">
        <v>108640</v>
      </c>
      <c r="C651" s="7">
        <v>78800</v>
      </c>
      <c r="D651" s="7"/>
      <c r="E651" s="7">
        <v>214120</v>
      </c>
      <c r="F651" s="7"/>
      <c r="G651" s="7">
        <v>259620</v>
      </c>
      <c r="H651" s="7">
        <v>851940</v>
      </c>
      <c r="I651" s="7">
        <v>62389</v>
      </c>
      <c r="J651" s="7">
        <v>138000</v>
      </c>
      <c r="K651" s="7">
        <v>156800</v>
      </c>
      <c r="L651" s="7">
        <v>249910</v>
      </c>
      <c r="M651" s="7">
        <v>131880</v>
      </c>
      <c r="N651" s="7"/>
      <c r="O651" s="7">
        <v>10</v>
      </c>
    </row>
    <row r="652" spans="1:15" x14ac:dyDescent="0.25">
      <c r="A652">
        <v>71733331</v>
      </c>
      <c r="B652" s="7">
        <v>210060</v>
      </c>
      <c r="C652" s="7">
        <v>255780</v>
      </c>
      <c r="D652" s="7">
        <v>191670</v>
      </c>
      <c r="E652" s="7">
        <v>12120</v>
      </c>
      <c r="F652" s="7">
        <v>269840</v>
      </c>
      <c r="G652" s="7">
        <v>22940</v>
      </c>
      <c r="H652" s="7">
        <v>227550</v>
      </c>
      <c r="I652" s="7">
        <v>339275</v>
      </c>
      <c r="J652" s="7">
        <v>21840</v>
      </c>
      <c r="K652" s="7"/>
      <c r="L652" s="7"/>
      <c r="M652" s="7"/>
      <c r="N652" s="7">
        <v>80480</v>
      </c>
      <c r="O652" s="7">
        <v>10</v>
      </c>
    </row>
    <row r="653" spans="1:15" x14ac:dyDescent="0.25">
      <c r="A653">
        <v>86065935</v>
      </c>
      <c r="B653" s="7">
        <v>90930</v>
      </c>
      <c r="C653" s="7">
        <v>1013800</v>
      </c>
      <c r="D653" s="7"/>
      <c r="E653" s="7">
        <v>100500</v>
      </c>
      <c r="F653" s="7">
        <v>153240</v>
      </c>
      <c r="G653" s="7">
        <v>2144440</v>
      </c>
      <c r="H653" s="7">
        <v>1202640</v>
      </c>
      <c r="I653" s="7">
        <v>467853</v>
      </c>
      <c r="J653" s="7">
        <v>226940</v>
      </c>
      <c r="K653" s="7"/>
      <c r="L653" s="7"/>
      <c r="M653" s="7">
        <v>23520</v>
      </c>
      <c r="N653" s="7">
        <v>140630</v>
      </c>
      <c r="O653" s="7">
        <v>10</v>
      </c>
    </row>
    <row r="654" spans="1:15" x14ac:dyDescent="0.25">
      <c r="A654">
        <v>39522667</v>
      </c>
      <c r="B654" s="7">
        <v>503700</v>
      </c>
      <c r="C654" s="7">
        <v>214970</v>
      </c>
      <c r="D654" s="7">
        <v>424040</v>
      </c>
      <c r="E654" s="7">
        <v>540500</v>
      </c>
      <c r="F654" s="7"/>
      <c r="G654" s="7">
        <v>2330160</v>
      </c>
      <c r="H654" s="7">
        <v>469580</v>
      </c>
      <c r="I654" s="7">
        <v>421418</v>
      </c>
      <c r="J654" s="7">
        <v>250680</v>
      </c>
      <c r="K654" s="7"/>
      <c r="L654" s="7">
        <v>500030</v>
      </c>
      <c r="M654" s="7">
        <v>43680</v>
      </c>
      <c r="N654" s="7"/>
      <c r="O654" s="7">
        <v>10</v>
      </c>
    </row>
    <row r="655" spans="1:15" x14ac:dyDescent="0.25">
      <c r="A655">
        <v>900633577</v>
      </c>
      <c r="B655" s="7"/>
      <c r="C655" s="7">
        <v>436680</v>
      </c>
      <c r="D655" s="7">
        <v>206160</v>
      </c>
      <c r="E655" s="7">
        <v>1080000</v>
      </c>
      <c r="F655" s="7"/>
      <c r="G655" s="7">
        <v>872200</v>
      </c>
      <c r="H655" s="7">
        <v>967460</v>
      </c>
      <c r="I655" s="7">
        <v>77340</v>
      </c>
      <c r="J655" s="7">
        <v>43680</v>
      </c>
      <c r="K655" s="7">
        <v>537180</v>
      </c>
      <c r="L655" s="7">
        <v>613020</v>
      </c>
      <c r="M655" s="7">
        <v>108420</v>
      </c>
      <c r="N655" s="7"/>
      <c r="O655" s="7">
        <v>10</v>
      </c>
    </row>
    <row r="656" spans="1:15" x14ac:dyDescent="0.25">
      <c r="A656">
        <v>1049614357</v>
      </c>
      <c r="B656" s="7"/>
      <c r="C656" s="7">
        <v>283600</v>
      </c>
      <c r="D656" s="7">
        <v>232950</v>
      </c>
      <c r="E656" s="7">
        <v>362480</v>
      </c>
      <c r="F656" s="7"/>
      <c r="G656" s="7">
        <v>656370</v>
      </c>
      <c r="H656" s="7">
        <v>481120</v>
      </c>
      <c r="I656" s="7">
        <v>259472</v>
      </c>
      <c r="J656" s="7">
        <v>242260</v>
      </c>
      <c r="K656" s="7">
        <v>486580</v>
      </c>
      <c r="L656" s="7">
        <v>96840</v>
      </c>
      <c r="M656" s="7">
        <v>32760</v>
      </c>
      <c r="N656" s="7"/>
      <c r="O656" s="7">
        <v>10</v>
      </c>
    </row>
    <row r="657" spans="1:15" x14ac:dyDescent="0.25">
      <c r="A657">
        <v>52801911</v>
      </c>
      <c r="B657" s="7">
        <v>85270</v>
      </c>
      <c r="C657" s="7">
        <v>226210</v>
      </c>
      <c r="D657" s="7"/>
      <c r="E657" s="7"/>
      <c r="F657" s="7"/>
      <c r="G657" s="7">
        <v>1002910</v>
      </c>
      <c r="H657" s="7">
        <v>1388910</v>
      </c>
      <c r="I657" s="7">
        <v>170159</v>
      </c>
      <c r="J657" s="7">
        <v>138000</v>
      </c>
      <c r="K657" s="7">
        <v>429570</v>
      </c>
      <c r="L657" s="7">
        <v>209820</v>
      </c>
      <c r="M657" s="7">
        <v>104180</v>
      </c>
      <c r="N657" s="7">
        <v>31540</v>
      </c>
      <c r="O657" s="7">
        <v>10</v>
      </c>
    </row>
    <row r="658" spans="1:15" x14ac:dyDescent="0.25">
      <c r="A658">
        <v>65761121</v>
      </c>
      <c r="B658" s="7">
        <v>88267</v>
      </c>
      <c r="C658" s="7"/>
      <c r="D658" s="7">
        <v>575604</v>
      </c>
      <c r="E658" s="7">
        <v>462094</v>
      </c>
      <c r="F658" s="7">
        <v>136357</v>
      </c>
      <c r="G658" s="7">
        <v>240699</v>
      </c>
      <c r="H658" s="7">
        <v>745023</v>
      </c>
      <c r="I658" s="7">
        <v>1077015</v>
      </c>
      <c r="J658" s="7">
        <v>15981</v>
      </c>
      <c r="K658" s="7">
        <v>571712</v>
      </c>
      <c r="L658" s="7"/>
      <c r="M658" s="7"/>
      <c r="N658" s="7">
        <v>310285</v>
      </c>
      <c r="O658" s="7">
        <v>10</v>
      </c>
    </row>
    <row r="659" spans="1:15" x14ac:dyDescent="0.25">
      <c r="A659">
        <v>88222930</v>
      </c>
      <c r="B659" s="7">
        <v>183730</v>
      </c>
      <c r="C659" s="7">
        <v>281810</v>
      </c>
      <c r="D659" s="7"/>
      <c r="E659" s="7"/>
      <c r="F659" s="7">
        <v>16440</v>
      </c>
      <c r="G659" s="7">
        <v>99630</v>
      </c>
      <c r="H659" s="7">
        <v>369580</v>
      </c>
      <c r="I659" s="7">
        <v>170806</v>
      </c>
      <c r="J659" s="7">
        <v>266570</v>
      </c>
      <c r="K659" s="7">
        <v>722730</v>
      </c>
      <c r="L659" s="7">
        <v>170000</v>
      </c>
      <c r="M659" s="7">
        <v>26880</v>
      </c>
      <c r="N659" s="7"/>
      <c r="O659" s="7">
        <v>10</v>
      </c>
    </row>
    <row r="660" spans="1:15" x14ac:dyDescent="0.25">
      <c r="A660">
        <v>1113640634</v>
      </c>
      <c r="B660" s="7"/>
      <c r="C660" s="7">
        <v>124000</v>
      </c>
      <c r="D660" s="7">
        <v>-148850</v>
      </c>
      <c r="E660" s="7">
        <v>145440</v>
      </c>
      <c r="F660" s="7">
        <v>116340</v>
      </c>
      <c r="G660" s="7">
        <v>149110</v>
      </c>
      <c r="H660" s="7">
        <v>205320</v>
      </c>
      <c r="I660" s="7">
        <v>740817</v>
      </c>
      <c r="J660" s="7"/>
      <c r="K660" s="7">
        <v>255540</v>
      </c>
      <c r="L660" s="7"/>
      <c r="M660" s="7">
        <v>63000</v>
      </c>
      <c r="N660" s="7">
        <v>40300</v>
      </c>
      <c r="O660" s="7">
        <v>10</v>
      </c>
    </row>
    <row r="661" spans="1:15" x14ac:dyDescent="0.25">
      <c r="A661">
        <v>16231983</v>
      </c>
      <c r="B661" s="7">
        <v>51960</v>
      </c>
      <c r="C661" s="7"/>
      <c r="D661" s="7">
        <v>462630</v>
      </c>
      <c r="E661" s="7">
        <v>758000</v>
      </c>
      <c r="F661" s="7">
        <v>435560</v>
      </c>
      <c r="G661" s="7">
        <v>2163070</v>
      </c>
      <c r="H661" s="7">
        <v>433140</v>
      </c>
      <c r="I661" s="7">
        <v>393300</v>
      </c>
      <c r="J661" s="7"/>
      <c r="K661" s="7">
        <v>537160</v>
      </c>
      <c r="L661" s="7"/>
      <c r="M661" s="7">
        <v>84000</v>
      </c>
      <c r="N661" s="7">
        <v>1054440</v>
      </c>
      <c r="O661" s="7">
        <v>10</v>
      </c>
    </row>
    <row r="662" spans="1:15" x14ac:dyDescent="0.25">
      <c r="A662">
        <v>1032366437</v>
      </c>
      <c r="B662" s="7"/>
      <c r="C662" s="7"/>
      <c r="D662" s="7">
        <v>339240</v>
      </c>
      <c r="E662" s="7">
        <v>1548500</v>
      </c>
      <c r="F662" s="7">
        <v>311370</v>
      </c>
      <c r="G662" s="7">
        <v>1348960</v>
      </c>
      <c r="H662" s="7">
        <v>428390</v>
      </c>
      <c r="I662" s="7">
        <v>1600308</v>
      </c>
      <c r="J662" s="7">
        <v>238388</v>
      </c>
      <c r="K662" s="7"/>
      <c r="L662" s="7">
        <v>481170</v>
      </c>
      <c r="M662" s="7">
        <v>123950</v>
      </c>
      <c r="N662" s="7">
        <v>346060</v>
      </c>
      <c r="O662" s="7">
        <v>10</v>
      </c>
    </row>
    <row r="663" spans="1:15" x14ac:dyDescent="0.25">
      <c r="A663">
        <v>900513312</v>
      </c>
      <c r="B663" s="7"/>
      <c r="C663" s="7"/>
      <c r="D663" s="7">
        <v>777012</v>
      </c>
      <c r="E663" s="7">
        <v>207307</v>
      </c>
      <c r="F663" s="7">
        <v>94284</v>
      </c>
      <c r="G663" s="7">
        <v>1786875</v>
      </c>
      <c r="H663" s="7">
        <v>1015079</v>
      </c>
      <c r="I663" s="7">
        <v>1416608</v>
      </c>
      <c r="J663" s="7">
        <v>613076</v>
      </c>
      <c r="K663" s="7">
        <v>1733618</v>
      </c>
      <c r="L663" s="7">
        <v>673850</v>
      </c>
      <c r="M663" s="7"/>
      <c r="N663" s="7">
        <v>208780</v>
      </c>
      <c r="O663" s="7">
        <v>10</v>
      </c>
    </row>
    <row r="664" spans="1:15" x14ac:dyDescent="0.25">
      <c r="A664">
        <v>65768089</v>
      </c>
      <c r="B664" s="7"/>
      <c r="C664" s="7"/>
      <c r="D664" s="7">
        <v>583303</v>
      </c>
      <c r="E664" s="7">
        <v>-92877</v>
      </c>
      <c r="F664" s="7">
        <v>476128</v>
      </c>
      <c r="G664" s="7">
        <v>851871</v>
      </c>
      <c r="H664" s="7">
        <v>-185755</v>
      </c>
      <c r="I664" s="7">
        <v>635274</v>
      </c>
      <c r="J664" s="7">
        <v>-37151</v>
      </c>
      <c r="K664" s="7">
        <v>1927333</v>
      </c>
      <c r="L664" s="7">
        <v>-74302</v>
      </c>
      <c r="M664" s="7"/>
      <c r="N664" s="7">
        <v>233106</v>
      </c>
      <c r="O664" s="7">
        <v>10</v>
      </c>
    </row>
    <row r="665" spans="1:15" x14ac:dyDescent="0.25">
      <c r="A665">
        <v>91233905</v>
      </c>
      <c r="B665" s="7">
        <v>108030</v>
      </c>
      <c r="C665" s="7"/>
      <c r="D665" s="7">
        <v>34360</v>
      </c>
      <c r="E665" s="7">
        <v>581000</v>
      </c>
      <c r="F665" s="7"/>
      <c r="G665" s="7">
        <v>450420</v>
      </c>
      <c r="H665" s="7">
        <v>404460</v>
      </c>
      <c r="I665" s="7">
        <v>101059</v>
      </c>
      <c r="J665" s="7">
        <v>14560</v>
      </c>
      <c r="K665" s="7">
        <v>135720</v>
      </c>
      <c r="L665" s="7">
        <v>149720</v>
      </c>
      <c r="M665" s="7">
        <v>107520</v>
      </c>
      <c r="N665" s="7"/>
      <c r="O665" s="7">
        <v>10</v>
      </c>
    </row>
    <row r="666" spans="1:15" x14ac:dyDescent="0.25">
      <c r="A666">
        <v>23324130</v>
      </c>
      <c r="B666" s="7"/>
      <c r="C666" s="7">
        <v>388200</v>
      </c>
      <c r="D666" s="7"/>
      <c r="E666" s="7">
        <v>24240</v>
      </c>
      <c r="F666" s="7">
        <v>94450</v>
      </c>
      <c r="G666" s="7">
        <v>138620</v>
      </c>
      <c r="H666" s="7">
        <v>157830</v>
      </c>
      <c r="I666" s="7">
        <v>273340</v>
      </c>
      <c r="J666" s="7">
        <v>69000</v>
      </c>
      <c r="K666" s="7">
        <v>413750</v>
      </c>
      <c r="L666" s="7">
        <v>96840</v>
      </c>
      <c r="M666" s="7">
        <v>152880</v>
      </c>
      <c r="N666" s="7"/>
      <c r="O666" s="7">
        <v>10</v>
      </c>
    </row>
    <row r="667" spans="1:15" x14ac:dyDescent="0.25">
      <c r="A667">
        <v>39812984</v>
      </c>
      <c r="B667" s="7">
        <v>390090</v>
      </c>
      <c r="C667" s="7"/>
      <c r="D667" s="7"/>
      <c r="E667" s="7"/>
      <c r="F667" s="7">
        <v>152130</v>
      </c>
      <c r="G667" s="7">
        <v>2639550</v>
      </c>
      <c r="H667" s="7">
        <v>196440</v>
      </c>
      <c r="I667" s="7">
        <v>1966631</v>
      </c>
      <c r="J667" s="7">
        <v>132300</v>
      </c>
      <c r="K667" s="7">
        <v>3111620</v>
      </c>
      <c r="L667" s="7">
        <v>463660</v>
      </c>
      <c r="M667" s="7">
        <v>28150</v>
      </c>
      <c r="N667" s="7">
        <v>179050</v>
      </c>
      <c r="O667" s="7">
        <v>10</v>
      </c>
    </row>
    <row r="668" spans="1:15" x14ac:dyDescent="0.25">
      <c r="A668">
        <v>1081398038</v>
      </c>
      <c r="B668" s="7">
        <v>955189</v>
      </c>
      <c r="C668" s="7">
        <v>588360</v>
      </c>
      <c r="D668" s="7"/>
      <c r="E668" s="7">
        <v>408000</v>
      </c>
      <c r="F668" s="7">
        <v>259970</v>
      </c>
      <c r="G668" s="7">
        <v>563540</v>
      </c>
      <c r="H668" s="7">
        <v>776300</v>
      </c>
      <c r="I668" s="7">
        <v>927066</v>
      </c>
      <c r="J668" s="7">
        <v>276640</v>
      </c>
      <c r="K668" s="7"/>
      <c r="L668" s="7">
        <v>98140</v>
      </c>
      <c r="M668" s="7"/>
      <c r="N668" s="7">
        <v>997850</v>
      </c>
      <c r="O668" s="7">
        <v>10</v>
      </c>
    </row>
    <row r="669" spans="1:15" x14ac:dyDescent="0.25">
      <c r="A669">
        <v>79957852</v>
      </c>
      <c r="B669" s="7">
        <v>90261</v>
      </c>
      <c r="C669" s="7">
        <v>1288011</v>
      </c>
      <c r="D669" s="7">
        <v>254520</v>
      </c>
      <c r="E669" s="7">
        <v>155200</v>
      </c>
      <c r="F669" s="7"/>
      <c r="G669" s="7">
        <v>356863</v>
      </c>
      <c r="H669" s="7">
        <v>669863</v>
      </c>
      <c r="I669" s="7">
        <v>1080254</v>
      </c>
      <c r="J669" s="7"/>
      <c r="K669" s="7">
        <v>-18458</v>
      </c>
      <c r="L669" s="7"/>
      <c r="M669" s="7">
        <v>47890</v>
      </c>
      <c r="N669" s="7">
        <v>103502</v>
      </c>
      <c r="O669" s="7">
        <v>10</v>
      </c>
    </row>
    <row r="670" spans="1:15" x14ac:dyDescent="0.25">
      <c r="A670">
        <v>7505992</v>
      </c>
      <c r="B670" s="7"/>
      <c r="C670" s="7"/>
      <c r="D670" s="7"/>
      <c r="E670" s="7">
        <v>181500</v>
      </c>
      <c r="F670" s="7">
        <v>237100</v>
      </c>
      <c r="G670" s="7">
        <v>230610</v>
      </c>
      <c r="H670" s="7">
        <v>149040</v>
      </c>
      <c r="I670" s="7">
        <v>943614</v>
      </c>
      <c r="J670" s="7">
        <v>404040</v>
      </c>
      <c r="K670" s="7">
        <v>764280</v>
      </c>
      <c r="L670" s="7">
        <v>363440</v>
      </c>
      <c r="M670" s="7">
        <v>94120</v>
      </c>
      <c r="N670" s="7">
        <v>166710</v>
      </c>
      <c r="O670" s="7">
        <v>10</v>
      </c>
    </row>
    <row r="671" spans="1:15" x14ac:dyDescent="0.25">
      <c r="A671">
        <v>39691643</v>
      </c>
      <c r="B671" s="7">
        <v>24041</v>
      </c>
      <c r="C671" s="7"/>
      <c r="D671" s="7">
        <v>59640</v>
      </c>
      <c r="E671" s="7">
        <v>759425</v>
      </c>
      <c r="F671" s="7"/>
      <c r="G671" s="7">
        <v>831911</v>
      </c>
      <c r="H671" s="7">
        <v>341100</v>
      </c>
      <c r="I671" s="7">
        <v>773713</v>
      </c>
      <c r="J671" s="7">
        <v>519361</v>
      </c>
      <c r="K671" s="7">
        <v>1418583</v>
      </c>
      <c r="L671" s="7">
        <v>547881</v>
      </c>
      <c r="M671" s="7">
        <v>75600</v>
      </c>
      <c r="N671" s="7"/>
      <c r="O671" s="7">
        <v>10</v>
      </c>
    </row>
    <row r="672" spans="1:15" x14ac:dyDescent="0.25">
      <c r="A672">
        <v>51921990</v>
      </c>
      <c r="B672" s="7">
        <v>727440</v>
      </c>
      <c r="C672" s="7">
        <v>-21055</v>
      </c>
      <c r="D672" s="7"/>
      <c r="E672" s="7">
        <v>642500</v>
      </c>
      <c r="F672" s="7">
        <v>60040</v>
      </c>
      <c r="G672" s="7">
        <v>128100</v>
      </c>
      <c r="H672" s="7">
        <v>1261640</v>
      </c>
      <c r="I672" s="7">
        <v>860278</v>
      </c>
      <c r="J672" s="7"/>
      <c r="K672" s="7">
        <v>1396334</v>
      </c>
      <c r="L672" s="7">
        <v>579939</v>
      </c>
      <c r="M672" s="7">
        <v>98280</v>
      </c>
      <c r="N672" s="7"/>
      <c r="O672" s="7">
        <v>10</v>
      </c>
    </row>
    <row r="673" spans="1:15" x14ac:dyDescent="0.25">
      <c r="A673">
        <v>33337305</v>
      </c>
      <c r="B673" s="7">
        <v>134910</v>
      </c>
      <c r="C673" s="7"/>
      <c r="D673" s="7">
        <v>1486400</v>
      </c>
      <c r="E673" s="7"/>
      <c r="F673" s="7">
        <v>387620</v>
      </c>
      <c r="G673" s="7">
        <v>4577650</v>
      </c>
      <c r="H673" s="7">
        <v>247240</v>
      </c>
      <c r="I673" s="7">
        <v>1548143</v>
      </c>
      <c r="J673" s="7">
        <v>138000</v>
      </c>
      <c r="K673" s="7">
        <v>986480</v>
      </c>
      <c r="L673" s="7">
        <v>136230</v>
      </c>
      <c r="M673" s="7"/>
      <c r="N673" s="7">
        <v>694130</v>
      </c>
      <c r="O673" s="7">
        <v>10</v>
      </c>
    </row>
    <row r="674" spans="1:15" x14ac:dyDescent="0.25">
      <c r="A674">
        <v>80654343</v>
      </c>
      <c r="B674" s="7"/>
      <c r="C674" s="7">
        <v>487270</v>
      </c>
      <c r="D674" s="7">
        <v>534980</v>
      </c>
      <c r="E674" s="7">
        <v>351980</v>
      </c>
      <c r="F674" s="7"/>
      <c r="G674" s="7">
        <v>1528090</v>
      </c>
      <c r="H674" s="7">
        <v>2566500</v>
      </c>
      <c r="I674" s="7">
        <v>192650</v>
      </c>
      <c r="J674" s="7">
        <v>118220</v>
      </c>
      <c r="K674" s="7">
        <v>40460</v>
      </c>
      <c r="L674" s="7">
        <v>250130</v>
      </c>
      <c r="M674" s="7">
        <v>540980</v>
      </c>
      <c r="N674" s="7"/>
      <c r="O674" s="7">
        <v>10</v>
      </c>
    </row>
    <row r="675" spans="1:15" x14ac:dyDescent="0.25">
      <c r="A675">
        <v>1022346440</v>
      </c>
      <c r="B675" s="7">
        <v>206320</v>
      </c>
      <c r="C675" s="7">
        <v>117860</v>
      </c>
      <c r="D675" s="7">
        <v>36540</v>
      </c>
      <c r="E675" s="7">
        <v>56120</v>
      </c>
      <c r="F675" s="7">
        <v>329780</v>
      </c>
      <c r="G675" s="7">
        <v>1235120</v>
      </c>
      <c r="H675" s="7">
        <v>126720</v>
      </c>
      <c r="I675" s="7">
        <v>240948</v>
      </c>
      <c r="J675" s="7"/>
      <c r="K675" s="7">
        <v>403030</v>
      </c>
      <c r="L675" s="7"/>
      <c r="M675" s="7">
        <v>144480</v>
      </c>
      <c r="N675" s="7"/>
      <c r="O675" s="7">
        <v>10</v>
      </c>
    </row>
    <row r="676" spans="1:15" x14ac:dyDescent="0.25">
      <c r="A676">
        <v>75088066</v>
      </c>
      <c r="B676" s="7">
        <v>2379840</v>
      </c>
      <c r="C676" s="7">
        <v>803390</v>
      </c>
      <c r="D676" s="7">
        <v>420720</v>
      </c>
      <c r="E676" s="7"/>
      <c r="F676" s="7">
        <v>1364650</v>
      </c>
      <c r="G676" s="7">
        <v>3050280</v>
      </c>
      <c r="H676" s="7">
        <v>275280</v>
      </c>
      <c r="I676" s="7">
        <v>10452345</v>
      </c>
      <c r="J676" s="7">
        <v>148805</v>
      </c>
      <c r="K676" s="7">
        <v>1751500</v>
      </c>
      <c r="L676" s="7"/>
      <c r="M676" s="7"/>
      <c r="N676" s="7">
        <v>112130</v>
      </c>
      <c r="O676" s="7">
        <v>10</v>
      </c>
    </row>
    <row r="677" spans="1:15" x14ac:dyDescent="0.25">
      <c r="A677">
        <v>1037609440</v>
      </c>
      <c r="B677" s="7">
        <v>64950</v>
      </c>
      <c r="C677" s="7">
        <v>56500</v>
      </c>
      <c r="D677" s="7">
        <v>219970</v>
      </c>
      <c r="E677" s="7">
        <v>268620</v>
      </c>
      <c r="F677" s="7">
        <v>85330</v>
      </c>
      <c r="G677" s="7">
        <v>429970</v>
      </c>
      <c r="H677" s="7">
        <v>96560</v>
      </c>
      <c r="I677" s="7">
        <v>326910</v>
      </c>
      <c r="J677" s="7"/>
      <c r="K677" s="7"/>
      <c r="L677" s="7"/>
      <c r="M677" s="7">
        <v>3360</v>
      </c>
      <c r="N677" s="7">
        <v>80540</v>
      </c>
      <c r="O677" s="7">
        <v>10</v>
      </c>
    </row>
    <row r="678" spans="1:15" x14ac:dyDescent="0.25">
      <c r="A678">
        <v>1098721668</v>
      </c>
      <c r="B678" s="7">
        <v>291420</v>
      </c>
      <c r="C678" s="7"/>
      <c r="D678" s="7">
        <v>4731950</v>
      </c>
      <c r="E678" s="7">
        <v>1324140</v>
      </c>
      <c r="F678" s="7">
        <v>78730</v>
      </c>
      <c r="G678" s="7">
        <v>18152730</v>
      </c>
      <c r="H678" s="7">
        <v>1962040</v>
      </c>
      <c r="I678" s="7">
        <v>707780</v>
      </c>
      <c r="J678" s="7"/>
      <c r="K678" s="7">
        <v>1924600</v>
      </c>
      <c r="L678" s="7"/>
      <c r="M678" s="7">
        <v>117600</v>
      </c>
      <c r="N678" s="7">
        <v>2659480</v>
      </c>
      <c r="O678" s="7">
        <v>10</v>
      </c>
    </row>
    <row r="679" spans="1:15" x14ac:dyDescent="0.25">
      <c r="A679">
        <v>52707360</v>
      </c>
      <c r="B679" s="7">
        <v>35210</v>
      </c>
      <c r="C679" s="7">
        <v>50840</v>
      </c>
      <c r="D679" s="7">
        <v>210320</v>
      </c>
      <c r="E679" s="7">
        <v>100500</v>
      </c>
      <c r="F679" s="7">
        <v>27810</v>
      </c>
      <c r="G679" s="7">
        <v>390660</v>
      </c>
      <c r="H679" s="7"/>
      <c r="I679" s="7">
        <v>182890</v>
      </c>
      <c r="J679" s="7">
        <v>69000</v>
      </c>
      <c r="K679" s="7">
        <v>670710</v>
      </c>
      <c r="L679" s="7">
        <v>391580</v>
      </c>
      <c r="M679" s="7"/>
      <c r="N679" s="7"/>
      <c r="O679" s="7">
        <v>10</v>
      </c>
    </row>
    <row r="680" spans="1:15" x14ac:dyDescent="0.25">
      <c r="A680">
        <v>804009588</v>
      </c>
      <c r="B680" s="7">
        <v>262480</v>
      </c>
      <c r="C680" s="7"/>
      <c r="D680" s="7">
        <v>201670</v>
      </c>
      <c r="E680" s="7">
        <v>162600</v>
      </c>
      <c r="F680" s="7">
        <v>12316870</v>
      </c>
      <c r="G680" s="7">
        <v>2051950</v>
      </c>
      <c r="H680" s="7">
        <v>291280</v>
      </c>
      <c r="I680" s="7">
        <v>3469312</v>
      </c>
      <c r="J680" s="7">
        <v>200340</v>
      </c>
      <c r="K680" s="7">
        <v>641340</v>
      </c>
      <c r="L680" s="7"/>
      <c r="M680" s="7"/>
      <c r="N680" s="7">
        <v>5371060</v>
      </c>
      <c r="O680" s="7">
        <v>10</v>
      </c>
    </row>
    <row r="681" spans="1:15" x14ac:dyDescent="0.25">
      <c r="A681">
        <v>1017199791</v>
      </c>
      <c r="B681" s="7">
        <v>104760</v>
      </c>
      <c r="C681" s="7">
        <v>97600</v>
      </c>
      <c r="D681" s="7">
        <v>52810</v>
      </c>
      <c r="E681" s="7">
        <v>265460</v>
      </c>
      <c r="F681" s="7"/>
      <c r="G681" s="7">
        <v>197880</v>
      </c>
      <c r="H681" s="7">
        <v>108760</v>
      </c>
      <c r="I681" s="7"/>
      <c r="J681" s="7">
        <v>66780</v>
      </c>
      <c r="K681" s="7">
        <v>135720</v>
      </c>
      <c r="L681" s="7"/>
      <c r="M681" s="7">
        <v>64290</v>
      </c>
      <c r="N681" s="7">
        <v>42160</v>
      </c>
      <c r="O681" s="7">
        <v>10</v>
      </c>
    </row>
    <row r="682" spans="1:15" x14ac:dyDescent="0.25">
      <c r="A682">
        <v>91542893</v>
      </c>
      <c r="B682" s="7"/>
      <c r="C682" s="7">
        <v>59500</v>
      </c>
      <c r="D682" s="7">
        <v>595370</v>
      </c>
      <c r="E682" s="7">
        <v>96960</v>
      </c>
      <c r="F682" s="7">
        <v>67650</v>
      </c>
      <c r="G682" s="7">
        <v>1616400</v>
      </c>
      <c r="H682" s="7">
        <v>215350</v>
      </c>
      <c r="I682" s="7">
        <v>305685</v>
      </c>
      <c r="J682" s="7"/>
      <c r="K682" s="7">
        <v>353720</v>
      </c>
      <c r="L682" s="7">
        <v>306970</v>
      </c>
      <c r="M682" s="7">
        <v>51690</v>
      </c>
      <c r="N682" s="7"/>
      <c r="O682" s="7">
        <v>10</v>
      </c>
    </row>
    <row r="683" spans="1:15" x14ac:dyDescent="0.25">
      <c r="A683">
        <v>900860961</v>
      </c>
      <c r="B683" s="7"/>
      <c r="C683" s="7">
        <v>3011400</v>
      </c>
      <c r="D683" s="7">
        <v>2161520</v>
      </c>
      <c r="E683" s="7">
        <v>1553000</v>
      </c>
      <c r="F683" s="7"/>
      <c r="G683" s="7">
        <v>45050390</v>
      </c>
      <c r="H683" s="7">
        <v>24250780</v>
      </c>
      <c r="I683" s="7">
        <v>1158648</v>
      </c>
      <c r="J683" s="7">
        <v>262080</v>
      </c>
      <c r="K683" s="7">
        <v>4441650</v>
      </c>
      <c r="L683" s="7">
        <v>1789110</v>
      </c>
      <c r="M683" s="7">
        <v>3677100</v>
      </c>
      <c r="N683" s="7"/>
      <c r="O683" s="7">
        <v>10</v>
      </c>
    </row>
    <row r="684" spans="1:15" x14ac:dyDescent="0.25">
      <c r="A684">
        <v>51881773</v>
      </c>
      <c r="B684" s="7">
        <v>140690</v>
      </c>
      <c r="C684" s="7">
        <v>39620</v>
      </c>
      <c r="D684" s="7">
        <v>306040</v>
      </c>
      <c r="E684" s="7">
        <v>24240</v>
      </c>
      <c r="F684" s="7"/>
      <c r="G684" s="7">
        <v>127430</v>
      </c>
      <c r="H684" s="7">
        <v>262820</v>
      </c>
      <c r="I684" s="7">
        <v>154680</v>
      </c>
      <c r="J684" s="7">
        <v>50960</v>
      </c>
      <c r="K684" s="7"/>
      <c r="L684" s="7">
        <v>177380</v>
      </c>
      <c r="M684" s="7">
        <v>21450</v>
      </c>
      <c r="N684" s="7"/>
      <c r="O684" s="7">
        <v>10</v>
      </c>
    </row>
    <row r="685" spans="1:15" x14ac:dyDescent="0.25">
      <c r="A685">
        <v>822001731</v>
      </c>
      <c r="B685" s="7">
        <v>188100</v>
      </c>
      <c r="C685" s="7"/>
      <c r="D685" s="7">
        <v>879150</v>
      </c>
      <c r="E685" s="7">
        <v>100500</v>
      </c>
      <c r="F685" s="7"/>
      <c r="G685" s="7">
        <v>823120</v>
      </c>
      <c r="H685" s="7">
        <v>330800</v>
      </c>
      <c r="I685" s="7">
        <v>209865</v>
      </c>
      <c r="J685" s="7"/>
      <c r="K685" s="7">
        <v>492990</v>
      </c>
      <c r="L685" s="7">
        <v>408680</v>
      </c>
      <c r="M685" s="7"/>
      <c r="N685" s="7">
        <v>598480</v>
      </c>
      <c r="O685" s="7">
        <v>9</v>
      </c>
    </row>
    <row r="686" spans="1:15" x14ac:dyDescent="0.25">
      <c r="A686">
        <v>900101387</v>
      </c>
      <c r="B686" s="7">
        <v>200020</v>
      </c>
      <c r="C686" s="7"/>
      <c r="D686" s="7">
        <v>427670</v>
      </c>
      <c r="E686" s="7"/>
      <c r="F686" s="7">
        <v>2074330</v>
      </c>
      <c r="G686" s="7">
        <v>4329030</v>
      </c>
      <c r="H686" s="7">
        <v>1018410</v>
      </c>
      <c r="I686" s="7">
        <v>361813</v>
      </c>
      <c r="J686" s="7"/>
      <c r="K686" s="7">
        <v>626710</v>
      </c>
      <c r="L686" s="7"/>
      <c r="M686" s="7">
        <v>20160</v>
      </c>
      <c r="N686" s="7">
        <v>636220</v>
      </c>
      <c r="O686" s="7">
        <v>9</v>
      </c>
    </row>
    <row r="687" spans="1:15" x14ac:dyDescent="0.25">
      <c r="A687">
        <v>52999828</v>
      </c>
      <c r="B687" s="7"/>
      <c r="C687" s="7">
        <v>335870</v>
      </c>
      <c r="D687" s="7"/>
      <c r="E687" s="7">
        <v>770530</v>
      </c>
      <c r="F687" s="7">
        <v>619640</v>
      </c>
      <c r="G687" s="7">
        <v>2293377</v>
      </c>
      <c r="H687" s="7">
        <v>772824</v>
      </c>
      <c r="I687" s="7">
        <v>1258738</v>
      </c>
      <c r="J687" s="7">
        <v>200340</v>
      </c>
      <c r="K687" s="7"/>
      <c r="L687" s="7"/>
      <c r="M687" s="7">
        <v>76694</v>
      </c>
      <c r="N687" s="7">
        <v>596640</v>
      </c>
      <c r="O687" s="7">
        <v>9</v>
      </c>
    </row>
    <row r="688" spans="1:15" x14ac:dyDescent="0.25">
      <c r="A688">
        <v>25172291</v>
      </c>
      <c r="B688" s="7">
        <v>59491</v>
      </c>
      <c r="C688" s="7">
        <v>263401</v>
      </c>
      <c r="D688" s="7">
        <v>702490</v>
      </c>
      <c r="E688" s="7">
        <v>910720</v>
      </c>
      <c r="F688" s="7"/>
      <c r="G688" s="7">
        <v>770780</v>
      </c>
      <c r="H688" s="7">
        <v>955700</v>
      </c>
      <c r="I688" s="7"/>
      <c r="J688" s="7"/>
      <c r="K688" s="7">
        <v>3510897</v>
      </c>
      <c r="L688" s="7">
        <v>1084815</v>
      </c>
      <c r="M688" s="7">
        <v>357550</v>
      </c>
      <c r="N688" s="7"/>
      <c r="O688" s="7">
        <v>9</v>
      </c>
    </row>
    <row r="689" spans="1:15" x14ac:dyDescent="0.25">
      <c r="A689">
        <v>1045018378</v>
      </c>
      <c r="B689" s="7">
        <v>35080</v>
      </c>
      <c r="C689" s="7"/>
      <c r="D689" s="7">
        <v>132900</v>
      </c>
      <c r="E689" s="7">
        <v>67000</v>
      </c>
      <c r="F689" s="7"/>
      <c r="G689" s="7">
        <v>370510</v>
      </c>
      <c r="H689" s="7">
        <v>220850</v>
      </c>
      <c r="I689" s="7">
        <v>224389</v>
      </c>
      <c r="J689" s="7"/>
      <c r="K689" s="7">
        <v>306570</v>
      </c>
      <c r="L689" s="7">
        <v>206040</v>
      </c>
      <c r="M689" s="7">
        <v>21000</v>
      </c>
      <c r="N689" s="7"/>
      <c r="O689" s="7">
        <v>9</v>
      </c>
    </row>
    <row r="690" spans="1:15" x14ac:dyDescent="0.25">
      <c r="A690">
        <v>33700273</v>
      </c>
      <c r="B690" s="7">
        <v>90930</v>
      </c>
      <c r="C690" s="7">
        <v>68180</v>
      </c>
      <c r="D690" s="7"/>
      <c r="E690" s="7">
        <v>229600</v>
      </c>
      <c r="F690" s="7">
        <v>68820</v>
      </c>
      <c r="G690" s="7">
        <v>593270</v>
      </c>
      <c r="H690" s="7">
        <v>406440</v>
      </c>
      <c r="I690" s="7">
        <v>25780</v>
      </c>
      <c r="J690" s="7">
        <v>50960</v>
      </c>
      <c r="K690" s="7"/>
      <c r="L690" s="7"/>
      <c r="M690" s="7">
        <v>124320</v>
      </c>
      <c r="N690" s="7"/>
      <c r="O690" s="7">
        <v>9</v>
      </c>
    </row>
    <row r="691" spans="1:15" x14ac:dyDescent="0.25">
      <c r="A691">
        <v>1040034724</v>
      </c>
      <c r="B691" s="7"/>
      <c r="C691" s="7">
        <v>681420</v>
      </c>
      <c r="D691" s="7"/>
      <c r="E691" s="7">
        <v>134000</v>
      </c>
      <c r="F691" s="7">
        <v>29170</v>
      </c>
      <c r="G691" s="7">
        <v>381870</v>
      </c>
      <c r="H691" s="7">
        <v>501260</v>
      </c>
      <c r="I691" s="7">
        <v>51000</v>
      </c>
      <c r="J691" s="7"/>
      <c r="K691" s="7">
        <v>42290</v>
      </c>
      <c r="L691" s="7"/>
      <c r="M691" s="7">
        <v>77750</v>
      </c>
      <c r="N691" s="7">
        <v>35650</v>
      </c>
      <c r="O691" s="7">
        <v>9</v>
      </c>
    </row>
    <row r="692" spans="1:15" x14ac:dyDescent="0.25">
      <c r="A692">
        <v>36168846</v>
      </c>
      <c r="B692" s="7">
        <v>245250</v>
      </c>
      <c r="C692" s="7"/>
      <c r="D692" s="7">
        <v>377120</v>
      </c>
      <c r="E692" s="7">
        <v>84840</v>
      </c>
      <c r="F692" s="7">
        <v>580250</v>
      </c>
      <c r="G692" s="7">
        <v>140870</v>
      </c>
      <c r="H692" s="7"/>
      <c r="I692" s="7">
        <v>652715</v>
      </c>
      <c r="J692" s="7"/>
      <c r="K692" s="7">
        <v>1684001</v>
      </c>
      <c r="L692" s="7"/>
      <c r="M692" s="7">
        <v>26060</v>
      </c>
      <c r="N692" s="7">
        <v>84470</v>
      </c>
      <c r="O692" s="7">
        <v>9</v>
      </c>
    </row>
    <row r="693" spans="1:15" x14ac:dyDescent="0.25">
      <c r="A693">
        <v>1102804158</v>
      </c>
      <c r="B693" s="7">
        <v>512830</v>
      </c>
      <c r="C693" s="7"/>
      <c r="D693" s="7">
        <v>537240</v>
      </c>
      <c r="E693" s="7">
        <v>105000</v>
      </c>
      <c r="F693" s="7">
        <v>549830</v>
      </c>
      <c r="G693" s="7">
        <v>1647600</v>
      </c>
      <c r="H693" s="7"/>
      <c r="I693" s="7">
        <v>108296</v>
      </c>
      <c r="J693" s="7"/>
      <c r="K693" s="7">
        <v>455460</v>
      </c>
      <c r="L693" s="7">
        <v>14410</v>
      </c>
      <c r="M693" s="7"/>
      <c r="N693" s="7">
        <v>251720</v>
      </c>
      <c r="O693" s="7">
        <v>9</v>
      </c>
    </row>
    <row r="694" spans="1:15" x14ac:dyDescent="0.25">
      <c r="A694">
        <v>53053584</v>
      </c>
      <c r="B694" s="7"/>
      <c r="C694" s="7">
        <v>163330</v>
      </c>
      <c r="D694" s="7">
        <v>59640</v>
      </c>
      <c r="E694" s="7">
        <v>67000</v>
      </c>
      <c r="F694" s="7"/>
      <c r="G694" s="7">
        <v>292050</v>
      </c>
      <c r="H694" s="7">
        <v>143000</v>
      </c>
      <c r="I694" s="7">
        <v>75960</v>
      </c>
      <c r="J694" s="7"/>
      <c r="K694" s="7">
        <v>458650</v>
      </c>
      <c r="L694" s="7">
        <v>52270</v>
      </c>
      <c r="M694" s="7">
        <v>43680</v>
      </c>
      <c r="N694" s="7"/>
      <c r="O694" s="7">
        <v>9</v>
      </c>
    </row>
    <row r="695" spans="1:15" x14ac:dyDescent="0.25">
      <c r="A695">
        <v>39192703</v>
      </c>
      <c r="B695" s="7">
        <v>391820</v>
      </c>
      <c r="C695" s="7">
        <v>1775370</v>
      </c>
      <c r="D695" s="7"/>
      <c r="E695" s="7"/>
      <c r="F695" s="7">
        <v>885980</v>
      </c>
      <c r="G695" s="7">
        <v>82720</v>
      </c>
      <c r="H695" s="7">
        <v>287200</v>
      </c>
      <c r="I695" s="7">
        <v>1143840</v>
      </c>
      <c r="J695" s="7"/>
      <c r="K695" s="7">
        <v>313360</v>
      </c>
      <c r="L695" s="7">
        <v>50590</v>
      </c>
      <c r="M695" s="7"/>
      <c r="N695" s="7">
        <v>60270</v>
      </c>
      <c r="O695" s="7">
        <v>9</v>
      </c>
    </row>
    <row r="696" spans="1:15" x14ac:dyDescent="0.25">
      <c r="A696">
        <v>91178810</v>
      </c>
      <c r="B696" s="7"/>
      <c r="C696" s="7"/>
      <c r="D696" s="7">
        <v>538760</v>
      </c>
      <c r="E696" s="7">
        <v>181800</v>
      </c>
      <c r="F696" s="7">
        <v>94640</v>
      </c>
      <c r="G696" s="7">
        <v>208530</v>
      </c>
      <c r="H696" s="7">
        <v>58020</v>
      </c>
      <c r="I696" s="7">
        <v>266574</v>
      </c>
      <c r="J696" s="7"/>
      <c r="K696" s="7">
        <v>1683160</v>
      </c>
      <c r="L696" s="7"/>
      <c r="M696" s="7">
        <v>95880</v>
      </c>
      <c r="N696" s="7">
        <v>51860</v>
      </c>
      <c r="O696" s="7">
        <v>9</v>
      </c>
    </row>
    <row r="697" spans="1:15" x14ac:dyDescent="0.25">
      <c r="A697">
        <v>71789571</v>
      </c>
      <c r="B697" s="7">
        <v>1621510</v>
      </c>
      <c r="C697" s="7">
        <v>1228590</v>
      </c>
      <c r="D697" s="7"/>
      <c r="E697" s="7"/>
      <c r="F697" s="7">
        <v>470500</v>
      </c>
      <c r="G697" s="7">
        <v>44050</v>
      </c>
      <c r="H697" s="7">
        <v>170500</v>
      </c>
      <c r="I697" s="7">
        <v>667206</v>
      </c>
      <c r="J697" s="7">
        <v>69000</v>
      </c>
      <c r="K697" s="7"/>
      <c r="L697" s="7"/>
      <c r="M697" s="7">
        <v>63840</v>
      </c>
      <c r="N697" s="7">
        <v>570980</v>
      </c>
      <c r="O697" s="7">
        <v>9</v>
      </c>
    </row>
    <row r="698" spans="1:15" x14ac:dyDescent="0.25">
      <c r="A698">
        <v>900042403</v>
      </c>
      <c r="B698" s="7">
        <v>73660</v>
      </c>
      <c r="C698" s="7"/>
      <c r="D698" s="7"/>
      <c r="E698" s="7">
        <v>135020</v>
      </c>
      <c r="F698" s="7">
        <v>35720</v>
      </c>
      <c r="G698" s="7">
        <v>729707</v>
      </c>
      <c r="H698" s="7">
        <v>176790</v>
      </c>
      <c r="I698" s="7">
        <v>531143</v>
      </c>
      <c r="J698" s="7">
        <v>454520</v>
      </c>
      <c r="K698" s="7">
        <v>1073437</v>
      </c>
      <c r="L698" s="7">
        <v>182470</v>
      </c>
      <c r="M698" s="7"/>
      <c r="N698" s="7"/>
      <c r="O698" s="7">
        <v>9</v>
      </c>
    </row>
    <row r="699" spans="1:15" x14ac:dyDescent="0.25">
      <c r="A699">
        <v>830043063</v>
      </c>
      <c r="B699" s="7"/>
      <c r="C699" s="7"/>
      <c r="D699" s="7"/>
      <c r="E699" s="7"/>
      <c r="F699" s="7">
        <v>831320</v>
      </c>
      <c r="G699" s="7">
        <v>8021182</v>
      </c>
      <c r="H699" s="7">
        <v>3054445</v>
      </c>
      <c r="I699" s="7">
        <v>9731464</v>
      </c>
      <c r="J699" s="7">
        <v>2067846</v>
      </c>
      <c r="K699" s="7">
        <v>16995987</v>
      </c>
      <c r="L699" s="7">
        <v>7203171</v>
      </c>
      <c r="M699" s="7">
        <v>376320</v>
      </c>
      <c r="N699" s="7">
        <v>2057243</v>
      </c>
      <c r="O699" s="7">
        <v>9</v>
      </c>
    </row>
    <row r="700" spans="1:15" x14ac:dyDescent="0.25">
      <c r="A700">
        <v>900929440</v>
      </c>
      <c r="B700" s="7"/>
      <c r="C700" s="7">
        <v>38190</v>
      </c>
      <c r="D700" s="7">
        <v>216940</v>
      </c>
      <c r="E700" s="7">
        <v>72720</v>
      </c>
      <c r="F700" s="7">
        <v>117430</v>
      </c>
      <c r="G700" s="7">
        <v>182380</v>
      </c>
      <c r="H700" s="7">
        <v>70300</v>
      </c>
      <c r="I700" s="7">
        <v>411502</v>
      </c>
      <c r="J700" s="7"/>
      <c r="K700" s="7"/>
      <c r="L700" s="7"/>
      <c r="M700" s="7">
        <v>91580</v>
      </c>
      <c r="N700" s="7">
        <v>108040</v>
      </c>
      <c r="O700" s="7">
        <v>9</v>
      </c>
    </row>
    <row r="701" spans="1:15" x14ac:dyDescent="0.25">
      <c r="A701">
        <v>43119910</v>
      </c>
      <c r="B701" s="7"/>
      <c r="C701" s="7">
        <v>228620</v>
      </c>
      <c r="D701" s="7"/>
      <c r="E701" s="7">
        <v>68240</v>
      </c>
      <c r="F701" s="7">
        <v>175560</v>
      </c>
      <c r="G701" s="7"/>
      <c r="H701" s="7">
        <v>113400</v>
      </c>
      <c r="I701" s="7">
        <v>692467</v>
      </c>
      <c r="J701" s="7">
        <v>167680</v>
      </c>
      <c r="K701" s="7">
        <v>168770</v>
      </c>
      <c r="L701" s="7">
        <v>349310</v>
      </c>
      <c r="M701" s="7"/>
      <c r="N701" s="7">
        <v>252980</v>
      </c>
      <c r="O701" s="7">
        <v>9</v>
      </c>
    </row>
    <row r="702" spans="1:15" x14ac:dyDescent="0.25">
      <c r="A702">
        <v>80766506</v>
      </c>
      <c r="B702" s="7"/>
      <c r="C702" s="7"/>
      <c r="D702" s="7">
        <v>330240</v>
      </c>
      <c r="E702" s="7">
        <v>33500</v>
      </c>
      <c r="F702" s="7">
        <v>62710</v>
      </c>
      <c r="G702" s="7">
        <v>1597490</v>
      </c>
      <c r="H702" s="7">
        <v>467770</v>
      </c>
      <c r="I702" s="7">
        <v>77408</v>
      </c>
      <c r="J702" s="7">
        <v>-1212</v>
      </c>
      <c r="K702" s="7">
        <v>489720</v>
      </c>
      <c r="L702" s="7">
        <v>51580</v>
      </c>
      <c r="M702" s="7"/>
      <c r="N702" s="7"/>
      <c r="O702" s="7">
        <v>9</v>
      </c>
    </row>
    <row r="703" spans="1:15" x14ac:dyDescent="0.25">
      <c r="A703">
        <v>80037403</v>
      </c>
      <c r="B703" s="7">
        <v>120170</v>
      </c>
      <c r="C703" s="7">
        <v>138400</v>
      </c>
      <c r="D703" s="7"/>
      <c r="E703" s="7">
        <v>202000</v>
      </c>
      <c r="F703" s="7"/>
      <c r="G703" s="7">
        <v>504380</v>
      </c>
      <c r="H703" s="7">
        <v>395540</v>
      </c>
      <c r="I703" s="7"/>
      <c r="J703" s="7">
        <v>7280</v>
      </c>
      <c r="K703" s="7">
        <v>170750</v>
      </c>
      <c r="L703" s="7">
        <v>430590</v>
      </c>
      <c r="M703" s="7">
        <v>10080</v>
      </c>
      <c r="N703" s="7"/>
      <c r="O703" s="7">
        <v>9</v>
      </c>
    </row>
    <row r="704" spans="1:15" x14ac:dyDescent="0.25">
      <c r="A704">
        <v>80089982</v>
      </c>
      <c r="B704" s="7">
        <v>183362</v>
      </c>
      <c r="C704" s="7"/>
      <c r="D704" s="7"/>
      <c r="E704" s="7"/>
      <c r="F704" s="7">
        <v>208770</v>
      </c>
      <c r="G704" s="7">
        <v>120211</v>
      </c>
      <c r="H704" s="7">
        <v>412430</v>
      </c>
      <c r="I704" s="7">
        <v>630393</v>
      </c>
      <c r="J704" s="7">
        <v>413674</v>
      </c>
      <c r="K704" s="7">
        <v>2698408</v>
      </c>
      <c r="L704" s="7">
        <v>345884</v>
      </c>
      <c r="M704" s="7"/>
      <c r="N704" s="7">
        <v>631311</v>
      </c>
      <c r="O704" s="7">
        <v>9</v>
      </c>
    </row>
    <row r="705" spans="1:15" x14ac:dyDescent="0.25">
      <c r="A705">
        <v>42765653</v>
      </c>
      <c r="B705" s="7">
        <v>76660</v>
      </c>
      <c r="C705" s="7">
        <v>121200</v>
      </c>
      <c r="D705" s="7">
        <v>182670</v>
      </c>
      <c r="E705" s="7">
        <v>663560</v>
      </c>
      <c r="F705" s="7"/>
      <c r="G705" s="7">
        <v>525910</v>
      </c>
      <c r="H705" s="7">
        <v>306980</v>
      </c>
      <c r="I705" s="7">
        <v>142378</v>
      </c>
      <c r="J705" s="7">
        <v>106660</v>
      </c>
      <c r="K705" s="7"/>
      <c r="L705" s="7"/>
      <c r="M705" s="7">
        <v>104650</v>
      </c>
      <c r="N705" s="7"/>
      <c r="O705" s="7">
        <v>9</v>
      </c>
    </row>
    <row r="706" spans="1:15" x14ac:dyDescent="0.25">
      <c r="A706">
        <v>52974681</v>
      </c>
      <c r="B706" s="7">
        <v>316880</v>
      </c>
      <c r="C706" s="7">
        <v>1395970</v>
      </c>
      <c r="D706" s="7"/>
      <c r="E706" s="7"/>
      <c r="F706" s="7">
        <v>149360</v>
      </c>
      <c r="G706" s="7">
        <v>232510</v>
      </c>
      <c r="H706" s="7">
        <v>137500</v>
      </c>
      <c r="I706" s="7">
        <v>996822</v>
      </c>
      <c r="J706" s="7">
        <v>249980</v>
      </c>
      <c r="K706" s="7"/>
      <c r="L706" s="7"/>
      <c r="M706" s="7">
        <v>118500</v>
      </c>
      <c r="N706" s="7">
        <v>293590</v>
      </c>
      <c r="O706" s="7">
        <v>9</v>
      </c>
    </row>
    <row r="707" spans="1:15" x14ac:dyDescent="0.25">
      <c r="A707">
        <v>21548523</v>
      </c>
      <c r="B707" s="7"/>
      <c r="C707" s="7">
        <v>76300</v>
      </c>
      <c r="D707" s="7">
        <v>218240</v>
      </c>
      <c r="E707" s="7">
        <v>69000</v>
      </c>
      <c r="F707" s="7">
        <v>21060</v>
      </c>
      <c r="G707" s="7">
        <v>535170</v>
      </c>
      <c r="H707" s="7">
        <v>232820</v>
      </c>
      <c r="I707" s="7">
        <v>115720</v>
      </c>
      <c r="J707" s="7">
        <v>7280</v>
      </c>
      <c r="K707" s="7"/>
      <c r="L707" s="7"/>
      <c r="M707" s="7">
        <v>66380</v>
      </c>
      <c r="N707" s="7"/>
      <c r="O707" s="7">
        <v>9</v>
      </c>
    </row>
    <row r="708" spans="1:15" x14ac:dyDescent="0.25">
      <c r="A708">
        <v>7508676</v>
      </c>
      <c r="B708" s="7">
        <v>148560</v>
      </c>
      <c r="C708" s="7"/>
      <c r="D708" s="7">
        <v>422040</v>
      </c>
      <c r="E708" s="7"/>
      <c r="F708" s="7">
        <v>2523180</v>
      </c>
      <c r="G708" s="7">
        <v>9996470</v>
      </c>
      <c r="H708" s="7">
        <v>3639840</v>
      </c>
      <c r="I708" s="7">
        <v>474520</v>
      </c>
      <c r="J708" s="7"/>
      <c r="K708" s="7">
        <v>2282800</v>
      </c>
      <c r="L708" s="7"/>
      <c r="M708" s="7">
        <v>225120</v>
      </c>
      <c r="N708" s="7">
        <v>1820270</v>
      </c>
      <c r="O708" s="7">
        <v>9</v>
      </c>
    </row>
    <row r="709" spans="1:15" x14ac:dyDescent="0.25">
      <c r="A709">
        <v>52980029</v>
      </c>
      <c r="B709" s="7">
        <v>44300</v>
      </c>
      <c r="C709" s="7">
        <v>244500</v>
      </c>
      <c r="D709" s="7">
        <v>7920</v>
      </c>
      <c r="E709" s="7"/>
      <c r="F709" s="7"/>
      <c r="G709" s="7">
        <v>357240</v>
      </c>
      <c r="H709" s="7">
        <v>67200</v>
      </c>
      <c r="I709" s="7">
        <v>1010427</v>
      </c>
      <c r="J709" s="7">
        <v>530130</v>
      </c>
      <c r="K709" s="7"/>
      <c r="L709" s="7"/>
      <c r="M709" s="7">
        <v>60770</v>
      </c>
      <c r="N709" s="7">
        <v>354170</v>
      </c>
      <c r="O709" s="7">
        <v>9</v>
      </c>
    </row>
    <row r="710" spans="1:15" x14ac:dyDescent="0.25">
      <c r="A710">
        <v>14249435</v>
      </c>
      <c r="B710" s="7">
        <v>610430</v>
      </c>
      <c r="C710" s="7"/>
      <c r="D710" s="7">
        <v>410210</v>
      </c>
      <c r="E710" s="7">
        <v>300240</v>
      </c>
      <c r="F710" s="7">
        <v>764200</v>
      </c>
      <c r="G710" s="7">
        <v>599410</v>
      </c>
      <c r="H710" s="7">
        <v>138120</v>
      </c>
      <c r="I710" s="7">
        <v>466410</v>
      </c>
      <c r="J710" s="7"/>
      <c r="K710" s="7">
        <v>2011940</v>
      </c>
      <c r="L710" s="7"/>
      <c r="M710" s="7">
        <v>23520</v>
      </c>
      <c r="N710" s="7"/>
      <c r="O710" s="7">
        <v>9</v>
      </c>
    </row>
    <row r="711" spans="1:15" x14ac:dyDescent="0.25">
      <c r="A711">
        <v>43042241</v>
      </c>
      <c r="B711" s="7"/>
      <c r="C711" s="7"/>
      <c r="D711" s="7">
        <v>6430650</v>
      </c>
      <c r="E711" s="7">
        <v>7250500</v>
      </c>
      <c r="F711" s="7">
        <v>262530</v>
      </c>
      <c r="G711" s="7">
        <v>24414270</v>
      </c>
      <c r="H711" s="7">
        <v>19187020</v>
      </c>
      <c r="I711" s="7">
        <v>459785</v>
      </c>
      <c r="J711" s="7"/>
      <c r="K711" s="7">
        <v>767850</v>
      </c>
      <c r="L711" s="7">
        <v>183090</v>
      </c>
      <c r="M711" s="7">
        <v>4371250</v>
      </c>
      <c r="N711" s="7"/>
      <c r="O711" s="7">
        <v>9</v>
      </c>
    </row>
    <row r="712" spans="1:15" x14ac:dyDescent="0.25">
      <c r="A712">
        <v>1038405044</v>
      </c>
      <c r="B712" s="7"/>
      <c r="C712" s="7">
        <v>746430</v>
      </c>
      <c r="D712" s="7">
        <v>805210</v>
      </c>
      <c r="E712" s="7">
        <v>303020</v>
      </c>
      <c r="F712" s="7">
        <v>442540</v>
      </c>
      <c r="G712" s="7">
        <v>315560</v>
      </c>
      <c r="H712" s="7">
        <v>164120</v>
      </c>
      <c r="I712" s="7">
        <v>999112</v>
      </c>
      <c r="J712" s="7"/>
      <c r="K712" s="7"/>
      <c r="L712" s="7"/>
      <c r="M712" s="7">
        <v>184000</v>
      </c>
      <c r="N712" s="7">
        <v>91930</v>
      </c>
      <c r="O712" s="7">
        <v>9</v>
      </c>
    </row>
    <row r="713" spans="1:15" x14ac:dyDescent="0.25">
      <c r="A713">
        <v>98633787</v>
      </c>
      <c r="B713" s="7">
        <v>230500</v>
      </c>
      <c r="C713" s="7"/>
      <c r="D713" s="7">
        <v>161780</v>
      </c>
      <c r="E713" s="7">
        <v>463480</v>
      </c>
      <c r="F713" s="7"/>
      <c r="G713" s="7">
        <v>711910</v>
      </c>
      <c r="H713" s="7">
        <v>633630</v>
      </c>
      <c r="I713" s="7">
        <v>673870</v>
      </c>
      <c r="J713" s="7">
        <v>116480</v>
      </c>
      <c r="K713" s="7">
        <v>187670</v>
      </c>
      <c r="L713" s="7"/>
      <c r="M713" s="7">
        <v>115920</v>
      </c>
      <c r="N713" s="7"/>
      <c r="O713" s="7">
        <v>9</v>
      </c>
    </row>
    <row r="714" spans="1:15" x14ac:dyDescent="0.25">
      <c r="A714">
        <v>700060307</v>
      </c>
      <c r="B714" s="7">
        <v>113250</v>
      </c>
      <c r="C714" s="7">
        <v>554450</v>
      </c>
      <c r="D714" s="7"/>
      <c r="E714" s="7"/>
      <c r="F714" s="7">
        <v>92320</v>
      </c>
      <c r="G714" s="7">
        <v>336270</v>
      </c>
      <c r="H714" s="7">
        <v>283060</v>
      </c>
      <c r="I714" s="7">
        <v>155207</v>
      </c>
      <c r="J714" s="7">
        <v>113570</v>
      </c>
      <c r="K714" s="7"/>
      <c r="L714" s="7">
        <v>51580</v>
      </c>
      <c r="M714" s="7">
        <v>68490</v>
      </c>
      <c r="N714" s="7"/>
      <c r="O714" s="7">
        <v>9</v>
      </c>
    </row>
    <row r="715" spans="1:15" x14ac:dyDescent="0.25">
      <c r="A715">
        <v>1032393448</v>
      </c>
      <c r="B715" s="7"/>
      <c r="C715" s="7"/>
      <c r="D715" s="7"/>
      <c r="E715" s="7">
        <v>184980</v>
      </c>
      <c r="F715" s="7"/>
      <c r="G715" s="7">
        <v>3219150</v>
      </c>
      <c r="H715" s="7">
        <v>1801580</v>
      </c>
      <c r="I715" s="7">
        <v>308766</v>
      </c>
      <c r="J715" s="7">
        <v>43680</v>
      </c>
      <c r="K715" s="7">
        <v>356000</v>
      </c>
      <c r="L715" s="7">
        <v>137760</v>
      </c>
      <c r="M715" s="7">
        <v>64700</v>
      </c>
      <c r="N715" s="7">
        <v>126280</v>
      </c>
      <c r="O715" s="7">
        <v>9</v>
      </c>
    </row>
    <row r="716" spans="1:15" x14ac:dyDescent="0.25">
      <c r="A716">
        <v>1039454098</v>
      </c>
      <c r="B716" s="7">
        <v>65760</v>
      </c>
      <c r="C716" s="7">
        <v>102900</v>
      </c>
      <c r="D716" s="7">
        <v>238680</v>
      </c>
      <c r="E716" s="7">
        <v>492000</v>
      </c>
      <c r="F716" s="7">
        <v>458030</v>
      </c>
      <c r="G716" s="7"/>
      <c r="H716" s="7"/>
      <c r="I716" s="7">
        <v>1365251</v>
      </c>
      <c r="J716" s="7">
        <v>91150</v>
      </c>
      <c r="K716" s="7"/>
      <c r="L716" s="7"/>
      <c r="M716" s="7">
        <v>74780</v>
      </c>
      <c r="N716" s="7">
        <v>227400</v>
      </c>
      <c r="O716" s="7">
        <v>9</v>
      </c>
    </row>
    <row r="717" spans="1:15" x14ac:dyDescent="0.25">
      <c r="A717">
        <v>900458306</v>
      </c>
      <c r="B717" s="7"/>
      <c r="C717" s="7">
        <v>175635</v>
      </c>
      <c r="D717" s="7"/>
      <c r="E717" s="7">
        <v>1225255</v>
      </c>
      <c r="F717" s="7"/>
      <c r="G717" s="7">
        <v>1163952</v>
      </c>
      <c r="H717" s="7">
        <v>637662</v>
      </c>
      <c r="I717" s="7">
        <v>5444538</v>
      </c>
      <c r="J717" s="7">
        <v>815495</v>
      </c>
      <c r="K717" s="7">
        <v>8971056</v>
      </c>
      <c r="L717" s="7">
        <v>2750600</v>
      </c>
      <c r="M717" s="7">
        <v>182360</v>
      </c>
      <c r="N717" s="7"/>
      <c r="O717" s="7">
        <v>9</v>
      </c>
    </row>
    <row r="718" spans="1:15" x14ac:dyDescent="0.25">
      <c r="A718">
        <v>6228208</v>
      </c>
      <c r="B718" s="7">
        <v>33260</v>
      </c>
      <c r="C718" s="7"/>
      <c r="D718" s="7">
        <v>273720</v>
      </c>
      <c r="E718" s="7"/>
      <c r="F718" s="7">
        <v>224100</v>
      </c>
      <c r="G718" s="7">
        <v>583390</v>
      </c>
      <c r="H718" s="7">
        <v>235300</v>
      </c>
      <c r="I718" s="7">
        <v>64974</v>
      </c>
      <c r="J718" s="7"/>
      <c r="K718" s="7">
        <v>1630900</v>
      </c>
      <c r="L718" s="7"/>
      <c r="M718" s="7">
        <v>15120</v>
      </c>
      <c r="N718" s="7">
        <v>393700</v>
      </c>
      <c r="O718" s="7">
        <v>9</v>
      </c>
    </row>
    <row r="719" spans="1:15" x14ac:dyDescent="0.25">
      <c r="A719">
        <v>38642852</v>
      </c>
      <c r="B719" s="7">
        <v>454168</v>
      </c>
      <c r="C719" s="7"/>
      <c r="D719" s="7">
        <v>553367</v>
      </c>
      <c r="E719" s="7">
        <v>185711</v>
      </c>
      <c r="F719" s="7">
        <v>184234</v>
      </c>
      <c r="G719" s="7">
        <v>2258421</v>
      </c>
      <c r="H719" s="7">
        <v>1646746</v>
      </c>
      <c r="I719" s="7">
        <v>857606</v>
      </c>
      <c r="J719" s="7">
        <v>381092</v>
      </c>
      <c r="K719" s="7"/>
      <c r="L719" s="7"/>
      <c r="M719" s="7"/>
      <c r="N719" s="7">
        <v>276905</v>
      </c>
      <c r="O719" s="7">
        <v>9</v>
      </c>
    </row>
    <row r="720" spans="1:15" x14ac:dyDescent="0.25">
      <c r="A720">
        <v>43977224</v>
      </c>
      <c r="B720" s="7"/>
      <c r="C720" s="7"/>
      <c r="D720" s="7">
        <v>560480</v>
      </c>
      <c r="E720" s="7">
        <v>467720</v>
      </c>
      <c r="F720" s="7"/>
      <c r="G720" s="7">
        <v>451130</v>
      </c>
      <c r="H720" s="7">
        <v>335170</v>
      </c>
      <c r="I720" s="7">
        <v>501958</v>
      </c>
      <c r="J720" s="7">
        <v>312640</v>
      </c>
      <c r="K720" s="7">
        <v>1704580</v>
      </c>
      <c r="L720" s="7">
        <v>953860</v>
      </c>
      <c r="M720" s="7">
        <v>403750</v>
      </c>
      <c r="N720" s="7"/>
      <c r="O720" s="7">
        <v>9</v>
      </c>
    </row>
    <row r="721" spans="1:15" x14ac:dyDescent="0.25">
      <c r="A721">
        <v>52453488</v>
      </c>
      <c r="B721" s="7"/>
      <c r="C721" s="7">
        <v>424800</v>
      </c>
      <c r="D721" s="7">
        <v>256230</v>
      </c>
      <c r="E721" s="7"/>
      <c r="F721" s="7">
        <v>32560</v>
      </c>
      <c r="G721" s="7">
        <v>1492540</v>
      </c>
      <c r="H721" s="7">
        <v>439620</v>
      </c>
      <c r="I721" s="7">
        <v>201889</v>
      </c>
      <c r="J721" s="7">
        <v>36400</v>
      </c>
      <c r="K721" s="7">
        <v>158710</v>
      </c>
      <c r="L721" s="7"/>
      <c r="M721" s="7">
        <v>13440</v>
      </c>
      <c r="N721" s="7"/>
      <c r="O721" s="7">
        <v>9</v>
      </c>
    </row>
    <row r="722" spans="1:15" x14ac:dyDescent="0.25">
      <c r="A722">
        <v>52054922</v>
      </c>
      <c r="B722" s="7">
        <v>49520</v>
      </c>
      <c r="C722" s="7">
        <v>93870</v>
      </c>
      <c r="D722" s="7"/>
      <c r="E722" s="7">
        <v>102240</v>
      </c>
      <c r="F722" s="7"/>
      <c r="G722" s="7">
        <v>244305</v>
      </c>
      <c r="H722" s="7">
        <v>448005</v>
      </c>
      <c r="I722" s="7">
        <v>717589</v>
      </c>
      <c r="J722" s="7"/>
      <c r="K722" s="7">
        <v>153115</v>
      </c>
      <c r="L722" s="7">
        <v>458505</v>
      </c>
      <c r="M722" s="7">
        <v>42860</v>
      </c>
      <c r="N722" s="7"/>
      <c r="O722" s="7">
        <v>9</v>
      </c>
    </row>
    <row r="723" spans="1:15" x14ac:dyDescent="0.25">
      <c r="A723">
        <v>22806800</v>
      </c>
      <c r="B723" s="7"/>
      <c r="C723" s="7"/>
      <c r="D723" s="7">
        <v>4473846</v>
      </c>
      <c r="E723" s="7">
        <v>901560</v>
      </c>
      <c r="F723" s="7">
        <v>104700</v>
      </c>
      <c r="G723" s="7">
        <v>3827346</v>
      </c>
      <c r="H723" s="7">
        <v>1310896</v>
      </c>
      <c r="I723" s="7">
        <v>7035557</v>
      </c>
      <c r="J723" s="7">
        <v>1814641</v>
      </c>
      <c r="K723" s="7">
        <v>6354160</v>
      </c>
      <c r="L723" s="7">
        <v>1298590</v>
      </c>
      <c r="M723" s="7"/>
      <c r="N723" s="7"/>
      <c r="O723" s="7">
        <v>9</v>
      </c>
    </row>
    <row r="724" spans="1:15" x14ac:dyDescent="0.25">
      <c r="A724">
        <v>1037603323</v>
      </c>
      <c r="B724" s="7"/>
      <c r="C724" s="7"/>
      <c r="D724" s="7">
        <v>322000</v>
      </c>
      <c r="E724" s="7">
        <v>67000</v>
      </c>
      <c r="F724" s="7">
        <v>66360</v>
      </c>
      <c r="G724" s="7">
        <v>456760</v>
      </c>
      <c r="H724" s="7">
        <v>186960</v>
      </c>
      <c r="I724" s="7">
        <v>116170</v>
      </c>
      <c r="J724" s="7"/>
      <c r="K724" s="7">
        <v>90890</v>
      </c>
      <c r="L724" s="7"/>
      <c r="M724" s="7">
        <v>65130</v>
      </c>
      <c r="N724" s="7">
        <v>136690</v>
      </c>
      <c r="O724" s="7">
        <v>9</v>
      </c>
    </row>
    <row r="725" spans="1:15" x14ac:dyDescent="0.25">
      <c r="A725">
        <v>900747299</v>
      </c>
      <c r="B725" s="7"/>
      <c r="C725" s="7">
        <v>220200</v>
      </c>
      <c r="D725" s="7"/>
      <c r="E725" s="7"/>
      <c r="F725" s="7"/>
      <c r="G725" s="7">
        <v>1491020</v>
      </c>
      <c r="H725" s="7">
        <v>547520</v>
      </c>
      <c r="I725" s="7">
        <v>3332030</v>
      </c>
      <c r="J725" s="7">
        <v>263520</v>
      </c>
      <c r="K725" s="7">
        <v>276541</v>
      </c>
      <c r="L725" s="7">
        <v>47770</v>
      </c>
      <c r="M725" s="7">
        <v>28560</v>
      </c>
      <c r="N725" s="7">
        <v>1124900</v>
      </c>
      <c r="O725" s="7">
        <v>9</v>
      </c>
    </row>
    <row r="726" spans="1:15" x14ac:dyDescent="0.25">
      <c r="A726">
        <v>94506051</v>
      </c>
      <c r="B726" s="7">
        <v>112140</v>
      </c>
      <c r="C726" s="7"/>
      <c r="D726" s="7">
        <v>209560</v>
      </c>
      <c r="E726" s="7">
        <v>213440</v>
      </c>
      <c r="F726" s="7"/>
      <c r="G726" s="7">
        <v>933340</v>
      </c>
      <c r="H726" s="7">
        <v>545020</v>
      </c>
      <c r="I726" s="7">
        <v>495310</v>
      </c>
      <c r="J726" s="7"/>
      <c r="K726" s="7">
        <v>769390</v>
      </c>
      <c r="L726" s="7">
        <v>49070</v>
      </c>
      <c r="M726" s="7">
        <v>0</v>
      </c>
      <c r="N726" s="7"/>
      <c r="O726" s="7">
        <v>9</v>
      </c>
    </row>
    <row r="727" spans="1:15" x14ac:dyDescent="0.25">
      <c r="A727">
        <v>30311123</v>
      </c>
      <c r="B727" s="7">
        <v>12380</v>
      </c>
      <c r="C727" s="7">
        <v>295640</v>
      </c>
      <c r="D727" s="7">
        <v>68720</v>
      </c>
      <c r="E727" s="7">
        <v>839740</v>
      </c>
      <c r="F727" s="7"/>
      <c r="G727" s="7">
        <v>132910</v>
      </c>
      <c r="H727" s="7">
        <v>223250</v>
      </c>
      <c r="I727" s="7"/>
      <c r="J727" s="7"/>
      <c r="K727" s="7">
        <v>844070</v>
      </c>
      <c r="L727" s="7">
        <v>752450</v>
      </c>
      <c r="M727" s="7">
        <v>171360</v>
      </c>
      <c r="N727" s="7"/>
      <c r="O727" s="7">
        <v>9</v>
      </c>
    </row>
    <row r="728" spans="1:15" x14ac:dyDescent="0.25">
      <c r="A728">
        <v>52053747</v>
      </c>
      <c r="B728" s="7">
        <v>51900</v>
      </c>
      <c r="C728" s="7"/>
      <c r="D728" s="7"/>
      <c r="E728" s="7">
        <v>404500</v>
      </c>
      <c r="F728" s="7"/>
      <c r="G728" s="7">
        <v>622880</v>
      </c>
      <c r="H728" s="7">
        <v>80640</v>
      </c>
      <c r="I728" s="7">
        <v>32487</v>
      </c>
      <c r="J728" s="7"/>
      <c r="K728" s="7">
        <v>344610</v>
      </c>
      <c r="L728" s="7">
        <v>273590</v>
      </c>
      <c r="M728" s="7">
        <v>37800</v>
      </c>
      <c r="N728" s="7">
        <v>34350</v>
      </c>
      <c r="O728" s="7">
        <v>9</v>
      </c>
    </row>
    <row r="729" spans="1:15" x14ac:dyDescent="0.25">
      <c r="A729">
        <v>60268250</v>
      </c>
      <c r="B729" s="7">
        <v>666130</v>
      </c>
      <c r="C729" s="7">
        <v>212320</v>
      </c>
      <c r="D729" s="7">
        <v>68720</v>
      </c>
      <c r="E729" s="7"/>
      <c r="F729" s="7">
        <v>213440</v>
      </c>
      <c r="G729" s="7">
        <v>1165730</v>
      </c>
      <c r="H729" s="7">
        <v>354140</v>
      </c>
      <c r="I729" s="7">
        <v>2076090</v>
      </c>
      <c r="J729" s="7"/>
      <c r="K729" s="7"/>
      <c r="L729" s="7"/>
      <c r="M729" s="7">
        <v>71400</v>
      </c>
      <c r="N729" s="7">
        <v>1269340</v>
      </c>
      <c r="O729" s="7">
        <v>9</v>
      </c>
    </row>
    <row r="730" spans="1:15" x14ac:dyDescent="0.25">
      <c r="A730">
        <v>24343563</v>
      </c>
      <c r="B730" s="7">
        <v>14990</v>
      </c>
      <c r="C730" s="7"/>
      <c r="D730" s="7">
        <v>301320</v>
      </c>
      <c r="E730" s="7">
        <v>704420</v>
      </c>
      <c r="F730" s="7"/>
      <c r="G730" s="7">
        <v>683560</v>
      </c>
      <c r="H730" s="7"/>
      <c r="I730" s="7">
        <v>128610</v>
      </c>
      <c r="J730" s="7">
        <v>228930</v>
      </c>
      <c r="K730" s="7">
        <v>1678462</v>
      </c>
      <c r="L730" s="7">
        <v>235900</v>
      </c>
      <c r="M730" s="7">
        <v>3790</v>
      </c>
      <c r="N730" s="7"/>
      <c r="O730" s="7">
        <v>9</v>
      </c>
    </row>
    <row r="731" spans="1:15" x14ac:dyDescent="0.25">
      <c r="A731">
        <v>81032252192</v>
      </c>
      <c r="B731" s="7"/>
      <c r="C731" s="7">
        <v>516400</v>
      </c>
      <c r="D731" s="7"/>
      <c r="E731" s="7">
        <v>2198080</v>
      </c>
      <c r="F731" s="7">
        <v>96920</v>
      </c>
      <c r="G731" s="7"/>
      <c r="H731" s="7">
        <v>575410</v>
      </c>
      <c r="I731" s="7">
        <v>1010071</v>
      </c>
      <c r="J731" s="7">
        <v>2975860</v>
      </c>
      <c r="K731" s="7"/>
      <c r="L731" s="7">
        <v>8288650</v>
      </c>
      <c r="M731" s="7">
        <v>555480</v>
      </c>
      <c r="N731" s="7">
        <v>31600</v>
      </c>
      <c r="O731" s="7">
        <v>9</v>
      </c>
    </row>
    <row r="732" spans="1:15" x14ac:dyDescent="0.25">
      <c r="A732">
        <v>900238472</v>
      </c>
      <c r="B732" s="7">
        <v>470310</v>
      </c>
      <c r="C732" s="7">
        <v>617400</v>
      </c>
      <c r="D732" s="7"/>
      <c r="E732" s="7"/>
      <c r="F732" s="7">
        <v>1027260</v>
      </c>
      <c r="G732" s="7"/>
      <c r="H732" s="7"/>
      <c r="I732" s="7">
        <v>734852</v>
      </c>
      <c r="J732" s="7">
        <v>247150</v>
      </c>
      <c r="K732" s="7">
        <v>589050</v>
      </c>
      <c r="L732" s="7">
        <v>99660</v>
      </c>
      <c r="M732" s="7">
        <v>36960</v>
      </c>
      <c r="N732" s="7">
        <v>365410</v>
      </c>
      <c r="O732" s="7">
        <v>9</v>
      </c>
    </row>
    <row r="733" spans="1:15" x14ac:dyDescent="0.25">
      <c r="A733">
        <v>700001309</v>
      </c>
      <c r="B733" s="7"/>
      <c r="C733" s="7"/>
      <c r="D733" s="7"/>
      <c r="E733" s="7">
        <v>180500</v>
      </c>
      <c r="F733" s="7"/>
      <c r="G733" s="7">
        <v>249170</v>
      </c>
      <c r="H733" s="7">
        <v>92880</v>
      </c>
      <c r="I733" s="7">
        <v>356658</v>
      </c>
      <c r="J733" s="7">
        <v>107290</v>
      </c>
      <c r="K733" s="7">
        <v>1098987</v>
      </c>
      <c r="L733" s="7">
        <v>111490</v>
      </c>
      <c r="M733" s="7">
        <v>24790</v>
      </c>
      <c r="N733" s="7">
        <v>192610</v>
      </c>
      <c r="O733" s="7">
        <v>9</v>
      </c>
    </row>
    <row r="734" spans="1:15" x14ac:dyDescent="0.25">
      <c r="A734">
        <v>11385249</v>
      </c>
      <c r="B734" s="7">
        <v>432360</v>
      </c>
      <c r="C734" s="7">
        <v>24200</v>
      </c>
      <c r="D734" s="7"/>
      <c r="E734" s="7"/>
      <c r="F734" s="7">
        <v>696540</v>
      </c>
      <c r="G734" s="7">
        <v>655920</v>
      </c>
      <c r="H734" s="7">
        <v>165620</v>
      </c>
      <c r="I734" s="7">
        <v>2057264</v>
      </c>
      <c r="J734" s="7">
        <v>207000</v>
      </c>
      <c r="K734" s="7">
        <v>746370</v>
      </c>
      <c r="L734" s="7"/>
      <c r="M734" s="7"/>
      <c r="N734" s="7">
        <v>517678</v>
      </c>
      <c r="O734" s="7">
        <v>9</v>
      </c>
    </row>
    <row r="735" spans="1:15" x14ac:dyDescent="0.25">
      <c r="A735">
        <v>79472833</v>
      </c>
      <c r="B735" s="7"/>
      <c r="C735" s="7">
        <v>297380</v>
      </c>
      <c r="D735" s="7">
        <v>75720</v>
      </c>
      <c r="E735" s="7">
        <v>34000</v>
      </c>
      <c r="F735" s="7"/>
      <c r="G735" s="7">
        <v>10948860</v>
      </c>
      <c r="H735" s="7">
        <v>7724100</v>
      </c>
      <c r="I735" s="7">
        <v>726250</v>
      </c>
      <c r="J735" s="7"/>
      <c r="K735" s="7">
        <v>1663870</v>
      </c>
      <c r="L735" s="7">
        <v>610080</v>
      </c>
      <c r="M735" s="7">
        <v>241920</v>
      </c>
      <c r="N735" s="7"/>
      <c r="O735" s="7">
        <v>9</v>
      </c>
    </row>
    <row r="736" spans="1:15" x14ac:dyDescent="0.25">
      <c r="A736">
        <v>75096115</v>
      </c>
      <c r="B736" s="7">
        <v>51960</v>
      </c>
      <c r="C736" s="7">
        <v>116440</v>
      </c>
      <c r="D736" s="7"/>
      <c r="E736" s="7"/>
      <c r="F736" s="7">
        <v>86150</v>
      </c>
      <c r="G736" s="7">
        <v>45120</v>
      </c>
      <c r="H736" s="7">
        <v>72120</v>
      </c>
      <c r="I736" s="7">
        <v>193482</v>
      </c>
      <c r="J736" s="7">
        <v>25530</v>
      </c>
      <c r="K736" s="7"/>
      <c r="L736" s="7">
        <v>103160</v>
      </c>
      <c r="M736" s="7">
        <v>30240</v>
      </c>
      <c r="N736" s="7"/>
      <c r="O736" s="7">
        <v>9</v>
      </c>
    </row>
    <row r="737" spans="1:15" x14ac:dyDescent="0.25">
      <c r="A737">
        <v>63497024</v>
      </c>
      <c r="B737" s="7">
        <v>125010</v>
      </c>
      <c r="C737" s="7"/>
      <c r="D737" s="7">
        <v>393290</v>
      </c>
      <c r="E737" s="7">
        <v>136480</v>
      </c>
      <c r="F737" s="7">
        <v>1295710</v>
      </c>
      <c r="G737" s="7">
        <v>998790</v>
      </c>
      <c r="H737" s="7"/>
      <c r="I737" s="7">
        <v>625557</v>
      </c>
      <c r="J737" s="7"/>
      <c r="K737" s="7">
        <v>519960</v>
      </c>
      <c r="L737" s="7">
        <v>103160</v>
      </c>
      <c r="M737" s="7">
        <v>12600</v>
      </c>
      <c r="N737" s="7"/>
      <c r="O737" s="7">
        <v>9</v>
      </c>
    </row>
    <row r="738" spans="1:15" x14ac:dyDescent="0.25">
      <c r="A738">
        <v>53068110</v>
      </c>
      <c r="B738" s="7">
        <v>297560</v>
      </c>
      <c r="C738" s="7">
        <v>451850</v>
      </c>
      <c r="D738" s="7"/>
      <c r="E738" s="7">
        <v>270040</v>
      </c>
      <c r="F738" s="7">
        <v>1168620</v>
      </c>
      <c r="G738" s="7"/>
      <c r="H738" s="7"/>
      <c r="I738" s="7">
        <v>2259637</v>
      </c>
      <c r="J738" s="7">
        <v>1199851</v>
      </c>
      <c r="K738" s="7"/>
      <c r="L738" s="7">
        <v>50940</v>
      </c>
      <c r="M738" s="7">
        <v>40320</v>
      </c>
      <c r="N738" s="7">
        <v>502230</v>
      </c>
      <c r="O738" s="7">
        <v>9</v>
      </c>
    </row>
    <row r="739" spans="1:15" x14ac:dyDescent="0.25">
      <c r="A739">
        <v>91541239</v>
      </c>
      <c r="B739" s="7">
        <v>130180</v>
      </c>
      <c r="C739" s="7"/>
      <c r="D739" s="7">
        <v>1696020</v>
      </c>
      <c r="E739" s="7">
        <v>33500</v>
      </c>
      <c r="F739" s="7">
        <v>130740</v>
      </c>
      <c r="G739" s="7">
        <v>1803470</v>
      </c>
      <c r="H739" s="7">
        <v>97180</v>
      </c>
      <c r="I739" s="7">
        <v>253189</v>
      </c>
      <c r="J739" s="7"/>
      <c r="K739" s="7">
        <v>3991600</v>
      </c>
      <c r="L739" s="7"/>
      <c r="M739" s="7"/>
      <c r="N739" s="7">
        <v>385920</v>
      </c>
      <c r="O739" s="7">
        <v>9</v>
      </c>
    </row>
    <row r="740" spans="1:15" x14ac:dyDescent="0.25">
      <c r="A740">
        <v>93399365</v>
      </c>
      <c r="B740" s="7">
        <v>1440000</v>
      </c>
      <c r="C740" s="7"/>
      <c r="D740" s="7"/>
      <c r="E740" s="7"/>
      <c r="F740" s="7">
        <v>1158360</v>
      </c>
      <c r="G740" s="7">
        <v>3944130</v>
      </c>
      <c r="H740" s="7">
        <v>1171389</v>
      </c>
      <c r="I740" s="7">
        <v>2152412</v>
      </c>
      <c r="J740" s="7">
        <v>150580</v>
      </c>
      <c r="K740" s="7">
        <v>2518790</v>
      </c>
      <c r="L740" s="7">
        <v>495260</v>
      </c>
      <c r="M740" s="7"/>
      <c r="N740" s="7">
        <v>906720</v>
      </c>
      <c r="O740" s="7">
        <v>9</v>
      </c>
    </row>
    <row r="741" spans="1:15" x14ac:dyDescent="0.25">
      <c r="A741">
        <v>52963062</v>
      </c>
      <c r="B741" s="7">
        <v>104930</v>
      </c>
      <c r="C741" s="7"/>
      <c r="D741" s="7">
        <v>226560</v>
      </c>
      <c r="E741" s="7"/>
      <c r="F741" s="7">
        <v>149770</v>
      </c>
      <c r="G741" s="7">
        <v>608290</v>
      </c>
      <c r="H741" s="7">
        <v>55000</v>
      </c>
      <c r="I741" s="7">
        <v>47438</v>
      </c>
      <c r="J741" s="7"/>
      <c r="K741" s="7"/>
      <c r="L741" s="7">
        <v>494690</v>
      </c>
      <c r="M741" s="7">
        <v>23520</v>
      </c>
      <c r="N741" s="7">
        <v>518420</v>
      </c>
      <c r="O741" s="7">
        <v>9</v>
      </c>
    </row>
    <row r="742" spans="1:15" x14ac:dyDescent="0.25">
      <c r="A742">
        <v>1128271480</v>
      </c>
      <c r="B742" s="7">
        <v>128070</v>
      </c>
      <c r="C742" s="7"/>
      <c r="D742" s="7">
        <v>100050</v>
      </c>
      <c r="E742" s="7">
        <v>269000</v>
      </c>
      <c r="F742" s="7"/>
      <c r="G742" s="7">
        <v>86990</v>
      </c>
      <c r="H742" s="7">
        <v>419020</v>
      </c>
      <c r="I742" s="7">
        <v>536260</v>
      </c>
      <c r="J742" s="7"/>
      <c r="K742" s="7">
        <v>578500</v>
      </c>
      <c r="L742" s="7"/>
      <c r="M742" s="7">
        <v>113440</v>
      </c>
      <c r="N742" s="7">
        <v>60330</v>
      </c>
      <c r="O742" s="7">
        <v>9</v>
      </c>
    </row>
    <row r="743" spans="1:15" x14ac:dyDescent="0.25">
      <c r="A743">
        <v>80797510</v>
      </c>
      <c r="B743" s="7">
        <v>118390</v>
      </c>
      <c r="C743" s="7">
        <v>101250</v>
      </c>
      <c r="D743" s="7"/>
      <c r="E743" s="7"/>
      <c r="F743" s="7"/>
      <c r="G743" s="7">
        <v>2164290</v>
      </c>
      <c r="H743" s="7">
        <v>911480</v>
      </c>
      <c r="I743" s="7">
        <v>441708</v>
      </c>
      <c r="J743" s="7">
        <v>290430</v>
      </c>
      <c r="K743" s="7">
        <v>42290</v>
      </c>
      <c r="L743" s="7">
        <v>261350</v>
      </c>
      <c r="M743" s="7">
        <v>91560</v>
      </c>
      <c r="N743" s="7"/>
      <c r="O743" s="7">
        <v>9</v>
      </c>
    </row>
    <row r="744" spans="1:15" x14ac:dyDescent="0.25">
      <c r="A744">
        <v>900779524</v>
      </c>
      <c r="B744" s="7">
        <v>49520</v>
      </c>
      <c r="C744" s="7"/>
      <c r="D744" s="7">
        <v>295280</v>
      </c>
      <c r="E744" s="7">
        <v>503520</v>
      </c>
      <c r="F744" s="7">
        <v>27810</v>
      </c>
      <c r="G744" s="7">
        <v>173980</v>
      </c>
      <c r="H744" s="7"/>
      <c r="I744" s="7">
        <v>1102940</v>
      </c>
      <c r="J744" s="7"/>
      <c r="K744" s="7">
        <v>171522</v>
      </c>
      <c r="L744" s="7">
        <v>151770</v>
      </c>
      <c r="M744" s="7"/>
      <c r="N744" s="7">
        <v>34350</v>
      </c>
      <c r="O744" s="7">
        <v>9</v>
      </c>
    </row>
    <row r="745" spans="1:15" x14ac:dyDescent="0.25">
      <c r="A745">
        <v>10030503</v>
      </c>
      <c r="B745" s="7"/>
      <c r="C745" s="7"/>
      <c r="D745" s="7">
        <v>884550</v>
      </c>
      <c r="E745" s="7">
        <v>280000</v>
      </c>
      <c r="F745" s="7">
        <v>888790</v>
      </c>
      <c r="G745" s="7">
        <v>1341600</v>
      </c>
      <c r="H745" s="7"/>
      <c r="I745" s="7">
        <v>4765190</v>
      </c>
      <c r="J745" s="7">
        <v>298650</v>
      </c>
      <c r="K745" s="7">
        <v>2397250</v>
      </c>
      <c r="L745" s="7">
        <v>1618030</v>
      </c>
      <c r="M745" s="7"/>
      <c r="N745" s="7">
        <v>156800</v>
      </c>
      <c r="O745" s="7">
        <v>9</v>
      </c>
    </row>
    <row r="746" spans="1:15" x14ac:dyDescent="0.25">
      <c r="A746">
        <v>13453828</v>
      </c>
      <c r="B746" s="7">
        <v>123760</v>
      </c>
      <c r="C746" s="7">
        <v>704100</v>
      </c>
      <c r="D746" s="7">
        <v>314834</v>
      </c>
      <c r="E746" s="7">
        <v>787654</v>
      </c>
      <c r="F746" s="7">
        <v>213630</v>
      </c>
      <c r="G746" s="7">
        <v>7368781</v>
      </c>
      <c r="H746" s="7">
        <v>1463291</v>
      </c>
      <c r="I746" s="7">
        <v>259570</v>
      </c>
      <c r="J746" s="7"/>
      <c r="K746" s="7"/>
      <c r="L746" s="7"/>
      <c r="M746" s="7">
        <v>173160</v>
      </c>
      <c r="N746" s="7"/>
      <c r="O746" s="7">
        <v>9</v>
      </c>
    </row>
    <row r="747" spans="1:15" x14ac:dyDescent="0.25">
      <c r="A747">
        <v>9145951</v>
      </c>
      <c r="B747" s="7">
        <v>160140</v>
      </c>
      <c r="C747" s="7">
        <v>663390</v>
      </c>
      <c r="D747" s="7"/>
      <c r="E747" s="7"/>
      <c r="F747" s="7"/>
      <c r="G747" s="7">
        <v>285190</v>
      </c>
      <c r="H747" s="7">
        <v>54380</v>
      </c>
      <c r="I747" s="7">
        <v>396670</v>
      </c>
      <c r="J747" s="7">
        <v>43680</v>
      </c>
      <c r="K747" s="7">
        <v>441410</v>
      </c>
      <c r="L747" s="7">
        <v>151240</v>
      </c>
      <c r="M747" s="7"/>
      <c r="N747" s="7">
        <v>80360</v>
      </c>
      <c r="O747" s="7">
        <v>9</v>
      </c>
    </row>
    <row r="748" spans="1:15" x14ac:dyDescent="0.25">
      <c r="A748">
        <v>1023909988</v>
      </c>
      <c r="B748" s="7"/>
      <c r="C748" s="7"/>
      <c r="D748" s="7">
        <v>342730</v>
      </c>
      <c r="E748" s="7">
        <v>811000</v>
      </c>
      <c r="F748" s="7"/>
      <c r="G748" s="7">
        <v>2060950</v>
      </c>
      <c r="H748" s="7">
        <v>1137710</v>
      </c>
      <c r="I748" s="7">
        <v>285888</v>
      </c>
      <c r="J748" s="7">
        <v>294240</v>
      </c>
      <c r="K748" s="7">
        <v>1644360</v>
      </c>
      <c r="L748" s="7">
        <v>1676670</v>
      </c>
      <c r="M748" s="7">
        <v>166650</v>
      </c>
      <c r="N748" s="7"/>
      <c r="O748" s="7">
        <v>9</v>
      </c>
    </row>
    <row r="749" spans="1:15" x14ac:dyDescent="0.25">
      <c r="A749">
        <v>890984002</v>
      </c>
      <c r="B749" s="7">
        <v>2169740</v>
      </c>
      <c r="C749" s="7">
        <v>240600</v>
      </c>
      <c r="D749" s="7"/>
      <c r="E749" s="7"/>
      <c r="F749" s="7">
        <v>11016320</v>
      </c>
      <c r="G749" s="7">
        <v>521940</v>
      </c>
      <c r="H749" s="7"/>
      <c r="I749" s="7">
        <v>12210836</v>
      </c>
      <c r="J749" s="7">
        <v>274400</v>
      </c>
      <c r="K749" s="7">
        <v>430000</v>
      </c>
      <c r="L749" s="7"/>
      <c r="M749" s="7">
        <v>85720</v>
      </c>
      <c r="N749" s="7">
        <v>2109510</v>
      </c>
      <c r="O749" s="7">
        <v>9</v>
      </c>
    </row>
    <row r="750" spans="1:15" x14ac:dyDescent="0.25">
      <c r="A750">
        <v>1014216239</v>
      </c>
      <c r="B750" s="7"/>
      <c r="C750" s="7"/>
      <c r="D750" s="7"/>
      <c r="E750" s="7">
        <v>1155640</v>
      </c>
      <c r="F750" s="7">
        <v>19390</v>
      </c>
      <c r="G750" s="7">
        <v>263140</v>
      </c>
      <c r="H750" s="7">
        <v>857720</v>
      </c>
      <c r="I750" s="7">
        <v>65516</v>
      </c>
      <c r="J750" s="7">
        <v>194990</v>
      </c>
      <c r="K750" s="7"/>
      <c r="L750" s="7">
        <v>49070</v>
      </c>
      <c r="M750" s="7">
        <v>152100</v>
      </c>
      <c r="N750" s="7">
        <v>20090</v>
      </c>
      <c r="O750" s="7">
        <v>9</v>
      </c>
    </row>
    <row r="751" spans="1:15" x14ac:dyDescent="0.25">
      <c r="A751">
        <v>88214544</v>
      </c>
      <c r="B751" s="7"/>
      <c r="C751" s="7"/>
      <c r="D751" s="7">
        <v>1047130</v>
      </c>
      <c r="E751" s="7">
        <v>407500</v>
      </c>
      <c r="F751" s="7">
        <v>38780</v>
      </c>
      <c r="G751" s="7">
        <v>1554710</v>
      </c>
      <c r="H751" s="7">
        <v>419890</v>
      </c>
      <c r="I751" s="7">
        <v>974060</v>
      </c>
      <c r="J751" s="7">
        <v>874800</v>
      </c>
      <c r="K751" s="7">
        <v>1398040</v>
      </c>
      <c r="L751" s="7"/>
      <c r="M751" s="7"/>
      <c r="N751" s="7">
        <v>227980</v>
      </c>
      <c r="O751" s="7">
        <v>9</v>
      </c>
    </row>
    <row r="752" spans="1:15" x14ac:dyDescent="0.25">
      <c r="A752">
        <v>43598248</v>
      </c>
      <c r="B752" s="7"/>
      <c r="C752" s="7">
        <v>173820</v>
      </c>
      <c r="D752" s="7"/>
      <c r="E752" s="7">
        <v>201320</v>
      </c>
      <c r="F752" s="7">
        <v>1038610</v>
      </c>
      <c r="G752" s="7">
        <v>205110</v>
      </c>
      <c r="H752" s="7">
        <v>519320</v>
      </c>
      <c r="I752" s="7">
        <v>454422</v>
      </c>
      <c r="J752" s="7">
        <v>86020</v>
      </c>
      <c r="K752" s="7"/>
      <c r="L752" s="7"/>
      <c r="M752" s="7">
        <v>35300</v>
      </c>
      <c r="N752" s="7">
        <v>232090</v>
      </c>
      <c r="O752" s="7">
        <v>9</v>
      </c>
    </row>
    <row r="753" spans="1:15" x14ac:dyDescent="0.25">
      <c r="A753">
        <v>900893638</v>
      </c>
      <c r="B753" s="7"/>
      <c r="C753" s="7">
        <v>394600</v>
      </c>
      <c r="D753" s="7"/>
      <c r="E753" s="7">
        <v>420000</v>
      </c>
      <c r="F753" s="7">
        <v>27810</v>
      </c>
      <c r="G753" s="7">
        <v>1059830</v>
      </c>
      <c r="H753" s="7">
        <v>572930</v>
      </c>
      <c r="I753" s="7">
        <v>204000</v>
      </c>
      <c r="J753" s="7"/>
      <c r="K753" s="7">
        <v>98140</v>
      </c>
      <c r="L753" s="7">
        <v>0</v>
      </c>
      <c r="M753" s="7">
        <v>3360</v>
      </c>
      <c r="N753" s="7"/>
      <c r="O753" s="7">
        <v>9</v>
      </c>
    </row>
    <row r="754" spans="1:15" x14ac:dyDescent="0.25">
      <c r="A754">
        <v>900830926</v>
      </c>
      <c r="B754" s="7">
        <v>1147730</v>
      </c>
      <c r="C754" s="7">
        <v>327550</v>
      </c>
      <c r="D754" s="7"/>
      <c r="E754" s="7"/>
      <c r="F754" s="7">
        <v>975700</v>
      </c>
      <c r="G754" s="7"/>
      <c r="H754" s="7"/>
      <c r="I754" s="7">
        <v>3538361</v>
      </c>
      <c r="J754" s="7">
        <v>1236250</v>
      </c>
      <c r="K754" s="7">
        <v>5735224</v>
      </c>
      <c r="L754" s="7">
        <v>3627443</v>
      </c>
      <c r="M754" s="7">
        <v>256690</v>
      </c>
      <c r="N754" s="7">
        <v>256330</v>
      </c>
      <c r="O754" s="7">
        <v>9</v>
      </c>
    </row>
    <row r="755" spans="1:15" x14ac:dyDescent="0.25">
      <c r="A755">
        <v>1017144839</v>
      </c>
      <c r="B755" s="7">
        <v>131360</v>
      </c>
      <c r="C755" s="7"/>
      <c r="D755" s="7">
        <v>113280</v>
      </c>
      <c r="E755" s="7">
        <v>682060</v>
      </c>
      <c r="F755" s="7"/>
      <c r="G755" s="7">
        <v>2239960</v>
      </c>
      <c r="H755" s="7">
        <v>421820</v>
      </c>
      <c r="I755" s="7">
        <v>1080549</v>
      </c>
      <c r="J755" s="7"/>
      <c r="K755" s="7">
        <v>2761070</v>
      </c>
      <c r="L755" s="7">
        <v>1458390</v>
      </c>
      <c r="M755" s="7">
        <v>25200</v>
      </c>
      <c r="N755" s="7"/>
      <c r="O755" s="7">
        <v>9</v>
      </c>
    </row>
    <row r="756" spans="1:15" x14ac:dyDescent="0.25">
      <c r="A756">
        <v>1053784528</v>
      </c>
      <c r="B756" s="7"/>
      <c r="C756" s="7">
        <v>159400</v>
      </c>
      <c r="D756" s="7"/>
      <c r="E756" s="7">
        <v>171360</v>
      </c>
      <c r="F756" s="7"/>
      <c r="G756" s="7">
        <v>199790</v>
      </c>
      <c r="H756" s="7">
        <v>244480</v>
      </c>
      <c r="I756" s="7">
        <v>194770</v>
      </c>
      <c r="J756" s="7">
        <v>81340</v>
      </c>
      <c r="K756" s="7">
        <v>98140</v>
      </c>
      <c r="L756" s="7">
        <v>50940</v>
      </c>
      <c r="M756" s="7">
        <v>49560</v>
      </c>
      <c r="N756" s="7"/>
      <c r="O756" s="7">
        <v>9</v>
      </c>
    </row>
    <row r="757" spans="1:15" x14ac:dyDescent="0.25">
      <c r="A757">
        <v>41796641</v>
      </c>
      <c r="B757" s="7"/>
      <c r="C757" s="7">
        <v>3387050</v>
      </c>
      <c r="D757" s="7">
        <v>1828110</v>
      </c>
      <c r="E757" s="7">
        <v>1927500</v>
      </c>
      <c r="F757" s="7"/>
      <c r="G757" s="7">
        <v>57737620</v>
      </c>
      <c r="H757" s="7">
        <v>35208130</v>
      </c>
      <c r="I757" s="7">
        <v>3063722</v>
      </c>
      <c r="J757" s="7">
        <v>74550</v>
      </c>
      <c r="K757" s="7">
        <v>3126300</v>
      </c>
      <c r="L757" s="7"/>
      <c r="M757" s="7">
        <v>5361840</v>
      </c>
      <c r="N757" s="7"/>
      <c r="O757" s="7">
        <v>9</v>
      </c>
    </row>
    <row r="758" spans="1:15" x14ac:dyDescent="0.25">
      <c r="A758">
        <v>40391911</v>
      </c>
      <c r="B758" s="7">
        <v>188940</v>
      </c>
      <c r="C758" s="7"/>
      <c r="D758" s="7">
        <v>313660</v>
      </c>
      <c r="E758" s="7">
        <v>72720</v>
      </c>
      <c r="F758" s="7">
        <v>100260</v>
      </c>
      <c r="G758" s="7">
        <v>239120</v>
      </c>
      <c r="H758" s="7">
        <v>35400</v>
      </c>
      <c r="I758" s="7">
        <v>180685</v>
      </c>
      <c r="J758" s="7">
        <v>66780</v>
      </c>
      <c r="K758" s="7"/>
      <c r="L758" s="7"/>
      <c r="M758" s="7"/>
      <c r="N758" s="7">
        <v>469340</v>
      </c>
      <c r="O758" s="7">
        <v>9</v>
      </c>
    </row>
    <row r="759" spans="1:15" x14ac:dyDescent="0.25">
      <c r="A759">
        <v>1049608838</v>
      </c>
      <c r="B759" s="7">
        <v>38970</v>
      </c>
      <c r="C759" s="7">
        <v>183410</v>
      </c>
      <c r="D759" s="7"/>
      <c r="E759" s="7"/>
      <c r="F759" s="7">
        <v>38780</v>
      </c>
      <c r="G759" s="7">
        <v>220900</v>
      </c>
      <c r="H759" s="7">
        <v>129480</v>
      </c>
      <c r="I759" s="7"/>
      <c r="J759" s="7">
        <v>76310</v>
      </c>
      <c r="K759" s="7">
        <v>166920</v>
      </c>
      <c r="L759" s="7">
        <v>461250</v>
      </c>
      <c r="M759" s="7">
        <v>15120</v>
      </c>
      <c r="N759" s="7"/>
      <c r="O759" s="7">
        <v>9</v>
      </c>
    </row>
    <row r="760" spans="1:15" x14ac:dyDescent="0.25">
      <c r="A760">
        <v>900957535</v>
      </c>
      <c r="B760" s="7">
        <v>701820</v>
      </c>
      <c r="C760" s="7">
        <v>0</v>
      </c>
      <c r="D760" s="7">
        <v>68720</v>
      </c>
      <c r="E760" s="7"/>
      <c r="F760" s="7">
        <v>26860</v>
      </c>
      <c r="G760" s="7"/>
      <c r="H760" s="7">
        <v>48840</v>
      </c>
      <c r="I760" s="7">
        <v>767900</v>
      </c>
      <c r="J760" s="7">
        <v>58240</v>
      </c>
      <c r="K760" s="7"/>
      <c r="L760" s="7"/>
      <c r="M760" s="7">
        <v>36960</v>
      </c>
      <c r="N760" s="7">
        <v>148170</v>
      </c>
      <c r="O760" s="7">
        <v>9</v>
      </c>
    </row>
    <row r="761" spans="1:15" x14ac:dyDescent="0.25">
      <c r="A761">
        <v>1032360994</v>
      </c>
      <c r="B761" s="7"/>
      <c r="C761" s="7">
        <v>732000</v>
      </c>
      <c r="D761" s="7">
        <v>11450</v>
      </c>
      <c r="E761" s="7">
        <v>12120</v>
      </c>
      <c r="F761" s="7">
        <v>112440</v>
      </c>
      <c r="G761" s="7">
        <v>596190</v>
      </c>
      <c r="H761" s="7">
        <v>91020</v>
      </c>
      <c r="I761" s="7">
        <v>481869</v>
      </c>
      <c r="J761" s="7">
        <v>21840</v>
      </c>
      <c r="K761" s="7"/>
      <c r="L761" s="7"/>
      <c r="M761" s="7"/>
      <c r="N761" s="7">
        <v>137670</v>
      </c>
      <c r="O761" s="7">
        <v>9</v>
      </c>
    </row>
    <row r="762" spans="1:15" x14ac:dyDescent="0.25">
      <c r="A762">
        <v>1118284078</v>
      </c>
      <c r="B762" s="7">
        <v>658040</v>
      </c>
      <c r="C762" s="7"/>
      <c r="D762" s="7">
        <v>615310</v>
      </c>
      <c r="E762" s="7"/>
      <c r="F762" s="7">
        <v>42120</v>
      </c>
      <c r="G762" s="7">
        <v>1579480</v>
      </c>
      <c r="H762" s="7">
        <v>357500</v>
      </c>
      <c r="I762" s="7"/>
      <c r="J762" s="7">
        <v>138000</v>
      </c>
      <c r="K762" s="7">
        <v>927043</v>
      </c>
      <c r="L762" s="7">
        <v>298980</v>
      </c>
      <c r="M762" s="7">
        <v>23520</v>
      </c>
      <c r="N762" s="7"/>
      <c r="O762" s="7">
        <v>9</v>
      </c>
    </row>
    <row r="763" spans="1:15" x14ac:dyDescent="0.25">
      <c r="A763">
        <v>71661279</v>
      </c>
      <c r="B763" s="7"/>
      <c r="C763" s="7"/>
      <c r="D763" s="7"/>
      <c r="E763" s="7"/>
      <c r="F763" s="7">
        <v>492110</v>
      </c>
      <c r="G763" s="7">
        <v>1031470</v>
      </c>
      <c r="H763" s="7">
        <v>703500</v>
      </c>
      <c r="I763" s="7">
        <v>2696779</v>
      </c>
      <c r="J763" s="7">
        <v>279300</v>
      </c>
      <c r="K763" s="7">
        <v>1439980</v>
      </c>
      <c r="L763" s="7">
        <v>196280</v>
      </c>
      <c r="M763" s="7">
        <v>68100</v>
      </c>
      <c r="N763" s="7">
        <v>446550</v>
      </c>
      <c r="O763" s="7">
        <v>9</v>
      </c>
    </row>
    <row r="764" spans="1:15" x14ac:dyDescent="0.25">
      <c r="A764">
        <v>52212900</v>
      </c>
      <c r="B764" s="7">
        <v>2134730</v>
      </c>
      <c r="C764" s="7">
        <v>1603160</v>
      </c>
      <c r="D764" s="7"/>
      <c r="E764" s="7"/>
      <c r="F764" s="7">
        <v>1777350</v>
      </c>
      <c r="G764" s="7">
        <v>1643560</v>
      </c>
      <c r="H764" s="7">
        <v>522500</v>
      </c>
      <c r="I764" s="7">
        <v>1157585</v>
      </c>
      <c r="J764" s="7"/>
      <c r="K764" s="7">
        <v>484670</v>
      </c>
      <c r="L764" s="7">
        <v>611430</v>
      </c>
      <c r="M764" s="7"/>
      <c r="N764" s="7">
        <v>1431260</v>
      </c>
      <c r="O764" s="7">
        <v>9</v>
      </c>
    </row>
    <row r="765" spans="1:15" x14ac:dyDescent="0.25">
      <c r="A765">
        <v>25288085</v>
      </c>
      <c r="B765" s="7"/>
      <c r="C765" s="7">
        <v>340080</v>
      </c>
      <c r="D765" s="7">
        <v>453120</v>
      </c>
      <c r="E765" s="7">
        <v>135020</v>
      </c>
      <c r="F765" s="7">
        <v>420500</v>
      </c>
      <c r="G765" s="7">
        <v>231570</v>
      </c>
      <c r="H765" s="7"/>
      <c r="I765" s="7">
        <v>1106899</v>
      </c>
      <c r="J765" s="7">
        <v>224230</v>
      </c>
      <c r="K765" s="7">
        <v>756700</v>
      </c>
      <c r="L765" s="7"/>
      <c r="M765" s="7"/>
      <c r="N765" s="7">
        <v>637890</v>
      </c>
      <c r="O765" s="7">
        <v>9</v>
      </c>
    </row>
    <row r="766" spans="1:15" x14ac:dyDescent="0.25">
      <c r="A766">
        <v>29875976</v>
      </c>
      <c r="B766" s="7">
        <v>445320</v>
      </c>
      <c r="C766" s="7">
        <v>217800</v>
      </c>
      <c r="D766" s="7"/>
      <c r="E766" s="7">
        <v>67500</v>
      </c>
      <c r="F766" s="7">
        <v>867760</v>
      </c>
      <c r="G766" s="7"/>
      <c r="H766" s="7"/>
      <c r="I766" s="7">
        <v>1016487</v>
      </c>
      <c r="J766" s="7">
        <v>161520</v>
      </c>
      <c r="K766" s="7">
        <v>202300</v>
      </c>
      <c r="L766" s="7">
        <v>98140</v>
      </c>
      <c r="M766" s="7"/>
      <c r="N766" s="7">
        <v>145270</v>
      </c>
      <c r="O766" s="7">
        <v>9</v>
      </c>
    </row>
    <row r="767" spans="1:15" x14ac:dyDescent="0.25">
      <c r="A767">
        <v>80192240</v>
      </c>
      <c r="B767" s="7"/>
      <c r="C767" s="7">
        <v>688700</v>
      </c>
      <c r="D767" s="7">
        <v>305330</v>
      </c>
      <c r="E767" s="7">
        <v>277080</v>
      </c>
      <c r="F767" s="7"/>
      <c r="G767" s="7">
        <v>1612890</v>
      </c>
      <c r="H767" s="7">
        <v>1627160</v>
      </c>
      <c r="I767" s="7">
        <v>37260</v>
      </c>
      <c r="J767" s="7">
        <v>21840</v>
      </c>
      <c r="K767" s="7"/>
      <c r="L767" s="7">
        <v>27380</v>
      </c>
      <c r="M767" s="7">
        <v>112600</v>
      </c>
      <c r="N767" s="7"/>
      <c r="O767" s="7">
        <v>9</v>
      </c>
    </row>
    <row r="768" spans="1:15" x14ac:dyDescent="0.25">
      <c r="A768">
        <v>52082909</v>
      </c>
      <c r="B768" s="7">
        <v>110750</v>
      </c>
      <c r="C768" s="7">
        <v>312100</v>
      </c>
      <c r="D768" s="7"/>
      <c r="E768" s="7"/>
      <c r="F768" s="7">
        <v>165240</v>
      </c>
      <c r="G768" s="7">
        <v>192950</v>
      </c>
      <c r="H768" s="7">
        <v>62280</v>
      </c>
      <c r="I768" s="7">
        <v>700456</v>
      </c>
      <c r="J768" s="7">
        <v>50960</v>
      </c>
      <c r="K768" s="7">
        <v>251520</v>
      </c>
      <c r="L768" s="7"/>
      <c r="M768" s="7"/>
      <c r="N768" s="7">
        <v>40300</v>
      </c>
      <c r="O768" s="7">
        <v>9</v>
      </c>
    </row>
    <row r="769" spans="1:15" x14ac:dyDescent="0.25">
      <c r="A769">
        <v>52268499</v>
      </c>
      <c r="B769" s="7">
        <v>437050</v>
      </c>
      <c r="C769" s="7">
        <v>564580</v>
      </c>
      <c r="D769" s="7">
        <v>34360</v>
      </c>
      <c r="E769" s="7">
        <v>46120</v>
      </c>
      <c r="F769" s="7">
        <v>122430</v>
      </c>
      <c r="G769" s="7">
        <v>224550</v>
      </c>
      <c r="H769" s="7">
        <v>97180</v>
      </c>
      <c r="I769" s="7">
        <v>472227</v>
      </c>
      <c r="J769" s="7"/>
      <c r="K769" s="7"/>
      <c r="L769" s="7"/>
      <c r="M769" s="7"/>
      <c r="N769" s="7">
        <v>290980</v>
      </c>
      <c r="O769" s="7">
        <v>9</v>
      </c>
    </row>
    <row r="770" spans="1:15" x14ac:dyDescent="0.25">
      <c r="A770">
        <v>1036618438</v>
      </c>
      <c r="B770" s="7"/>
      <c r="C770" s="7">
        <v>76200</v>
      </c>
      <c r="D770" s="7">
        <v>62660</v>
      </c>
      <c r="E770" s="7">
        <v>48480</v>
      </c>
      <c r="F770" s="7">
        <v>78400</v>
      </c>
      <c r="G770" s="7">
        <v>109330</v>
      </c>
      <c r="H770" s="7">
        <v>141140</v>
      </c>
      <c r="I770" s="7">
        <v>177240</v>
      </c>
      <c r="J770" s="7">
        <v>43680</v>
      </c>
      <c r="K770" s="7"/>
      <c r="L770" s="7"/>
      <c r="M770" s="7">
        <v>53760</v>
      </c>
      <c r="N770" s="7"/>
      <c r="O770" s="7">
        <v>9</v>
      </c>
    </row>
    <row r="771" spans="1:15" x14ac:dyDescent="0.25">
      <c r="A771">
        <v>52027314</v>
      </c>
      <c r="B771" s="7"/>
      <c r="C771" s="7">
        <v>79200</v>
      </c>
      <c r="D771" s="7">
        <v>295280</v>
      </c>
      <c r="E771" s="7">
        <v>693500</v>
      </c>
      <c r="F771" s="7">
        <v>94440</v>
      </c>
      <c r="G771" s="7">
        <v>549810</v>
      </c>
      <c r="H771" s="7">
        <v>312220</v>
      </c>
      <c r="I771" s="7">
        <v>404610</v>
      </c>
      <c r="J771" s="7"/>
      <c r="K771" s="7">
        <v>214720</v>
      </c>
      <c r="L771" s="7"/>
      <c r="M771" s="7">
        <v>116390</v>
      </c>
      <c r="N771" s="7"/>
      <c r="O771" s="7">
        <v>9</v>
      </c>
    </row>
    <row r="772" spans="1:15" x14ac:dyDescent="0.25">
      <c r="A772">
        <v>1036928954</v>
      </c>
      <c r="B772" s="7">
        <v>282730</v>
      </c>
      <c r="C772" s="7">
        <v>460790</v>
      </c>
      <c r="D772" s="7"/>
      <c r="E772" s="7"/>
      <c r="F772" s="7">
        <v>38170</v>
      </c>
      <c r="G772" s="7">
        <v>377330</v>
      </c>
      <c r="H772" s="7">
        <v>598660</v>
      </c>
      <c r="I772" s="7">
        <v>54145</v>
      </c>
      <c r="J772" s="7">
        <v>14560</v>
      </c>
      <c r="K772" s="7"/>
      <c r="L772" s="7"/>
      <c r="M772" s="7">
        <v>110490</v>
      </c>
      <c r="N772" s="7">
        <v>40180</v>
      </c>
      <c r="O772" s="7">
        <v>9</v>
      </c>
    </row>
    <row r="773" spans="1:15" x14ac:dyDescent="0.25">
      <c r="A773">
        <v>8031991</v>
      </c>
      <c r="B773" s="7"/>
      <c r="C773" s="7">
        <v>220160</v>
      </c>
      <c r="D773" s="7">
        <v>201570</v>
      </c>
      <c r="E773" s="7">
        <v>0</v>
      </c>
      <c r="F773" s="7">
        <v>58340</v>
      </c>
      <c r="G773" s="7">
        <v>720770</v>
      </c>
      <c r="H773" s="7">
        <v>587220</v>
      </c>
      <c r="I773" s="7">
        <v>36609</v>
      </c>
      <c r="J773" s="7">
        <v>14560</v>
      </c>
      <c r="K773" s="7"/>
      <c r="L773" s="7"/>
      <c r="M773" s="7">
        <v>78550</v>
      </c>
      <c r="N773" s="7"/>
      <c r="O773" s="7">
        <v>9</v>
      </c>
    </row>
    <row r="774" spans="1:15" x14ac:dyDescent="0.25">
      <c r="A774">
        <v>1129579991</v>
      </c>
      <c r="B774" s="7"/>
      <c r="C774" s="7">
        <v>138200</v>
      </c>
      <c r="D774" s="7">
        <v>15840</v>
      </c>
      <c r="E774" s="7">
        <v>272520</v>
      </c>
      <c r="F774" s="7"/>
      <c r="G774" s="7">
        <v>3685130</v>
      </c>
      <c r="H774" s="7">
        <v>455760</v>
      </c>
      <c r="I774" s="7">
        <v>552047</v>
      </c>
      <c r="J774" s="7"/>
      <c r="K774" s="7">
        <v>459980</v>
      </c>
      <c r="L774" s="7">
        <v>203510</v>
      </c>
      <c r="M774" s="7">
        <v>137720</v>
      </c>
      <c r="N774" s="7"/>
      <c r="O774" s="7">
        <v>9</v>
      </c>
    </row>
    <row r="775" spans="1:15" x14ac:dyDescent="0.25">
      <c r="A775">
        <v>900748176</v>
      </c>
      <c r="B775" s="7">
        <v>316290</v>
      </c>
      <c r="C775" s="7">
        <v>238200</v>
      </c>
      <c r="D775" s="7"/>
      <c r="E775" s="7">
        <v>271000</v>
      </c>
      <c r="F775" s="7">
        <v>266750</v>
      </c>
      <c r="G775" s="7">
        <v>257800</v>
      </c>
      <c r="H775" s="7">
        <v>195600</v>
      </c>
      <c r="I775" s="7">
        <v>978694</v>
      </c>
      <c r="J775" s="7">
        <v>7280</v>
      </c>
      <c r="K775" s="7"/>
      <c r="L775" s="7"/>
      <c r="M775" s="7"/>
      <c r="N775" s="7">
        <v>120720</v>
      </c>
      <c r="O775" s="7">
        <v>9</v>
      </c>
    </row>
    <row r="776" spans="1:15" x14ac:dyDescent="0.25">
      <c r="A776">
        <v>80400306</v>
      </c>
      <c r="B776" s="7">
        <v>677030</v>
      </c>
      <c r="C776" s="7">
        <v>362400</v>
      </c>
      <c r="D776" s="7"/>
      <c r="E776" s="7"/>
      <c r="F776" s="7">
        <v>1756740</v>
      </c>
      <c r="G776" s="7">
        <v>341570</v>
      </c>
      <c r="H776" s="7">
        <v>220000</v>
      </c>
      <c r="I776" s="7">
        <v>2397782</v>
      </c>
      <c r="J776" s="7">
        <v>742230</v>
      </c>
      <c r="K776" s="7">
        <v>410770</v>
      </c>
      <c r="L776" s="7">
        <v>154740</v>
      </c>
      <c r="M776" s="7"/>
      <c r="N776" s="7"/>
      <c r="O776" s="7">
        <v>9</v>
      </c>
    </row>
    <row r="777" spans="1:15" x14ac:dyDescent="0.25">
      <c r="A777">
        <v>900803211</v>
      </c>
      <c r="B777" s="7"/>
      <c r="C777" s="7"/>
      <c r="D777" s="7"/>
      <c r="E777" s="7"/>
      <c r="F777" s="7">
        <v>652670</v>
      </c>
      <c r="G777" s="7">
        <v>867496</v>
      </c>
      <c r="H777" s="7">
        <v>371346</v>
      </c>
      <c r="I777" s="7">
        <v>10802890</v>
      </c>
      <c r="J777" s="7">
        <v>1030260</v>
      </c>
      <c r="K777" s="7">
        <v>4957080</v>
      </c>
      <c r="L777" s="7">
        <v>1633200</v>
      </c>
      <c r="M777" s="7">
        <v>129166</v>
      </c>
      <c r="N777" s="7">
        <v>482640</v>
      </c>
      <c r="O777" s="7">
        <v>9</v>
      </c>
    </row>
    <row r="778" spans="1:15" x14ac:dyDescent="0.25">
      <c r="A778">
        <v>1026267815</v>
      </c>
      <c r="B778" s="7"/>
      <c r="C778" s="7"/>
      <c r="D778" s="7">
        <v>978300</v>
      </c>
      <c r="E778" s="7">
        <v>393700</v>
      </c>
      <c r="F778" s="7"/>
      <c r="G778" s="7">
        <v>1019950</v>
      </c>
      <c r="H778" s="7">
        <v>348600</v>
      </c>
      <c r="I778" s="7">
        <v>157789</v>
      </c>
      <c r="J778" s="7">
        <v>21840</v>
      </c>
      <c r="K778" s="7">
        <v>773520</v>
      </c>
      <c r="L778" s="7">
        <v>632280</v>
      </c>
      <c r="M778" s="7">
        <v>235730</v>
      </c>
      <c r="N778" s="7"/>
      <c r="O778" s="7">
        <v>9</v>
      </c>
    </row>
    <row r="779" spans="1:15" x14ac:dyDescent="0.25">
      <c r="A779">
        <v>1116792952</v>
      </c>
      <c r="B779" s="7">
        <v>28930</v>
      </c>
      <c r="C779" s="7"/>
      <c r="D779" s="7">
        <v>25780</v>
      </c>
      <c r="E779" s="7">
        <v>12120</v>
      </c>
      <c r="F779" s="7">
        <v>96160</v>
      </c>
      <c r="G779" s="7">
        <v>185210</v>
      </c>
      <c r="H779" s="7">
        <v>52720</v>
      </c>
      <c r="I779" s="7"/>
      <c r="J779" s="7"/>
      <c r="K779" s="7"/>
      <c r="L779" s="7">
        <v>34200</v>
      </c>
      <c r="M779" s="7">
        <v>73430</v>
      </c>
      <c r="N779" s="7">
        <v>40180</v>
      </c>
      <c r="O779" s="7">
        <v>9</v>
      </c>
    </row>
    <row r="780" spans="1:15" x14ac:dyDescent="0.25">
      <c r="A780">
        <v>15448157</v>
      </c>
      <c r="B780" s="7"/>
      <c r="C780" s="7">
        <v>102262</v>
      </c>
      <c r="D780" s="7">
        <v>302242</v>
      </c>
      <c r="E780" s="7">
        <v>353673</v>
      </c>
      <c r="F780" s="7"/>
      <c r="G780" s="7">
        <v>196220</v>
      </c>
      <c r="H780" s="7">
        <v>228002</v>
      </c>
      <c r="I780" s="7">
        <v>919848</v>
      </c>
      <c r="J780" s="7"/>
      <c r="K780" s="7">
        <v>438766</v>
      </c>
      <c r="L780" s="7"/>
      <c r="M780" s="7">
        <v>18873</v>
      </c>
      <c r="N780" s="7">
        <v>24200</v>
      </c>
      <c r="O780" s="7">
        <v>9</v>
      </c>
    </row>
    <row r="781" spans="1:15" x14ac:dyDescent="0.25">
      <c r="A781">
        <v>70545046</v>
      </c>
      <c r="B781" s="7"/>
      <c r="C781" s="7"/>
      <c r="D781" s="7">
        <v>354040</v>
      </c>
      <c r="E781" s="7">
        <v>666600</v>
      </c>
      <c r="F781" s="7">
        <v>29170</v>
      </c>
      <c r="G781" s="7">
        <v>782320</v>
      </c>
      <c r="H781" s="7">
        <v>665260</v>
      </c>
      <c r="I781" s="7">
        <v>69096</v>
      </c>
      <c r="J781" s="7"/>
      <c r="K781" s="7">
        <v>398990</v>
      </c>
      <c r="L781" s="7">
        <v>153750</v>
      </c>
      <c r="M781" s="7">
        <v>131040</v>
      </c>
      <c r="N781" s="7"/>
      <c r="O781" s="7">
        <v>9</v>
      </c>
    </row>
    <row r="782" spans="1:15" x14ac:dyDescent="0.25">
      <c r="A782">
        <v>19439263</v>
      </c>
      <c r="B782" s="7">
        <v>514420</v>
      </c>
      <c r="C782" s="7"/>
      <c r="D782" s="7">
        <v>210320</v>
      </c>
      <c r="E782" s="7">
        <v>0</v>
      </c>
      <c r="F782" s="7">
        <v>27810</v>
      </c>
      <c r="G782" s="7"/>
      <c r="H782" s="7">
        <v>305752</v>
      </c>
      <c r="I782" s="7">
        <v>607940</v>
      </c>
      <c r="J782" s="7">
        <v>269160</v>
      </c>
      <c r="K782" s="7">
        <v>4067700</v>
      </c>
      <c r="L782" s="7">
        <v>353090</v>
      </c>
      <c r="M782" s="7"/>
      <c r="N782" s="7"/>
      <c r="O782" s="7">
        <v>9</v>
      </c>
    </row>
    <row r="783" spans="1:15" x14ac:dyDescent="0.25">
      <c r="A783">
        <v>80181293</v>
      </c>
      <c r="B783" s="7"/>
      <c r="C783" s="7"/>
      <c r="D783" s="7">
        <v>41360</v>
      </c>
      <c r="E783" s="7">
        <v>204000</v>
      </c>
      <c r="F783" s="7">
        <v>77560</v>
      </c>
      <c r="G783" s="7">
        <v>21350</v>
      </c>
      <c r="H783" s="7">
        <v>75720</v>
      </c>
      <c r="I783" s="7">
        <v>247227</v>
      </c>
      <c r="J783" s="7">
        <v>48600</v>
      </c>
      <c r="K783" s="7">
        <v>503210</v>
      </c>
      <c r="L783" s="7">
        <v>99350</v>
      </c>
      <c r="M783" s="7"/>
      <c r="N783" s="7"/>
      <c r="O783" s="7">
        <v>9</v>
      </c>
    </row>
    <row r="784" spans="1:15" x14ac:dyDescent="0.25">
      <c r="A784">
        <v>79456160</v>
      </c>
      <c r="B784" s="7"/>
      <c r="C784" s="7">
        <v>178700</v>
      </c>
      <c r="D784" s="7"/>
      <c r="E784" s="7">
        <v>300000</v>
      </c>
      <c r="F784" s="7"/>
      <c r="G784" s="7">
        <v>1463200</v>
      </c>
      <c r="H784" s="7">
        <v>849760</v>
      </c>
      <c r="I784" s="7">
        <v>331412</v>
      </c>
      <c r="J784" s="7">
        <v>362020</v>
      </c>
      <c r="K784" s="7">
        <v>388740</v>
      </c>
      <c r="L784" s="7">
        <v>197800</v>
      </c>
      <c r="M784" s="7">
        <v>78960</v>
      </c>
      <c r="N784" s="7"/>
      <c r="O784" s="7">
        <v>9</v>
      </c>
    </row>
    <row r="785" spans="1:15" x14ac:dyDescent="0.25">
      <c r="A785">
        <v>51798677</v>
      </c>
      <c r="B785" s="7">
        <v>90930</v>
      </c>
      <c r="C785" s="7">
        <v>827520</v>
      </c>
      <c r="D785" s="7"/>
      <c r="E785" s="7"/>
      <c r="F785" s="7">
        <v>80580</v>
      </c>
      <c r="G785" s="7">
        <v>657860</v>
      </c>
      <c r="H785" s="7">
        <v>480820</v>
      </c>
      <c r="I785" s="7">
        <v>1648294</v>
      </c>
      <c r="J785" s="7"/>
      <c r="K785" s="7">
        <v>40460</v>
      </c>
      <c r="L785" s="7"/>
      <c r="M785" s="7">
        <v>90720</v>
      </c>
      <c r="N785" s="7">
        <v>487810</v>
      </c>
      <c r="O785" s="7">
        <v>9</v>
      </c>
    </row>
    <row r="786" spans="1:15" x14ac:dyDescent="0.25">
      <c r="A786">
        <v>900485057</v>
      </c>
      <c r="B786" s="7">
        <v>12990</v>
      </c>
      <c r="C786" s="7"/>
      <c r="D786" s="7"/>
      <c r="E786" s="7">
        <v>302520</v>
      </c>
      <c r="F786" s="7"/>
      <c r="G786" s="7">
        <v>325250</v>
      </c>
      <c r="H786" s="7">
        <v>222280</v>
      </c>
      <c r="I786" s="7">
        <v>459540</v>
      </c>
      <c r="J786" s="7"/>
      <c r="K786" s="7">
        <v>676930</v>
      </c>
      <c r="L786" s="7">
        <v>366180</v>
      </c>
      <c r="M786" s="7">
        <v>10510</v>
      </c>
      <c r="N786" s="7">
        <v>61250</v>
      </c>
      <c r="O786" s="7">
        <v>9</v>
      </c>
    </row>
    <row r="787" spans="1:15" x14ac:dyDescent="0.25">
      <c r="A787">
        <v>52917464</v>
      </c>
      <c r="B787" s="7"/>
      <c r="C787" s="7"/>
      <c r="D787" s="7">
        <v>214000</v>
      </c>
      <c r="E787" s="7">
        <v>214000</v>
      </c>
      <c r="F787" s="7"/>
      <c r="G787" s="7">
        <v>276130</v>
      </c>
      <c r="H787" s="7">
        <v>97240</v>
      </c>
      <c r="I787" s="7">
        <v>103120</v>
      </c>
      <c r="J787" s="7">
        <v>72080</v>
      </c>
      <c r="K787" s="7">
        <v>19280</v>
      </c>
      <c r="L787" s="7">
        <v>14410</v>
      </c>
      <c r="M787" s="7">
        <v>14280</v>
      </c>
      <c r="N787" s="7"/>
      <c r="O787" s="7">
        <v>9</v>
      </c>
    </row>
    <row r="788" spans="1:15" x14ac:dyDescent="0.25">
      <c r="A788">
        <v>1014190756</v>
      </c>
      <c r="B788" s="7"/>
      <c r="C788" s="7">
        <v>432420</v>
      </c>
      <c r="D788" s="7">
        <v>331630</v>
      </c>
      <c r="E788" s="7">
        <v>250980</v>
      </c>
      <c r="F788" s="7"/>
      <c r="G788" s="7">
        <v>448050</v>
      </c>
      <c r="H788" s="7">
        <v>802870</v>
      </c>
      <c r="I788" s="7">
        <v>217931</v>
      </c>
      <c r="J788" s="7">
        <v>32927</v>
      </c>
      <c r="K788" s="7"/>
      <c r="L788" s="7"/>
      <c r="M788" s="7">
        <v>139930</v>
      </c>
      <c r="N788" s="7">
        <v>68700</v>
      </c>
      <c r="O788" s="7">
        <v>9</v>
      </c>
    </row>
    <row r="789" spans="1:15" x14ac:dyDescent="0.25">
      <c r="A789">
        <v>900923570</v>
      </c>
      <c r="B789" s="7">
        <v>576210</v>
      </c>
      <c r="C789" s="7">
        <v>217800</v>
      </c>
      <c r="D789" s="7">
        <v>68720</v>
      </c>
      <c r="E789" s="7">
        <v>44000</v>
      </c>
      <c r="F789" s="7"/>
      <c r="G789" s="7">
        <v>249750</v>
      </c>
      <c r="H789" s="7">
        <v>322120</v>
      </c>
      <c r="I789" s="7">
        <v>75810</v>
      </c>
      <c r="J789" s="7"/>
      <c r="K789" s="7">
        <v>48550</v>
      </c>
      <c r="L789" s="7">
        <v>148730</v>
      </c>
      <c r="M789" s="7"/>
      <c r="N789" s="7"/>
      <c r="O789" s="7">
        <v>9</v>
      </c>
    </row>
    <row r="790" spans="1:15" x14ac:dyDescent="0.25">
      <c r="A790">
        <v>1026260196</v>
      </c>
      <c r="B790" s="7">
        <v>396840</v>
      </c>
      <c r="C790" s="7">
        <v>906700</v>
      </c>
      <c r="D790" s="7">
        <v>137440</v>
      </c>
      <c r="E790" s="7"/>
      <c r="F790" s="7"/>
      <c r="G790" s="7">
        <v>323090</v>
      </c>
      <c r="H790" s="7">
        <v>181420</v>
      </c>
      <c r="I790" s="7">
        <v>178930</v>
      </c>
      <c r="J790" s="7"/>
      <c r="K790" s="7">
        <v>493640</v>
      </c>
      <c r="L790" s="7">
        <v>48270</v>
      </c>
      <c r="M790" s="7">
        <v>119790</v>
      </c>
      <c r="N790" s="7"/>
      <c r="O790" s="7">
        <v>9</v>
      </c>
    </row>
    <row r="791" spans="1:15" x14ac:dyDescent="0.25">
      <c r="A791">
        <v>1037588840</v>
      </c>
      <c r="B791" s="7"/>
      <c r="C791" s="7">
        <v>435600</v>
      </c>
      <c r="D791" s="7">
        <v>625190</v>
      </c>
      <c r="E791" s="7">
        <v>210580</v>
      </c>
      <c r="F791" s="7"/>
      <c r="G791" s="7">
        <v>334060</v>
      </c>
      <c r="H791" s="7">
        <v>550300</v>
      </c>
      <c r="I791" s="7"/>
      <c r="J791" s="7">
        <v>272660</v>
      </c>
      <c r="K791" s="7">
        <v>649320</v>
      </c>
      <c r="L791" s="7">
        <v>102860</v>
      </c>
      <c r="M791" s="7">
        <v>20160</v>
      </c>
      <c r="N791" s="7"/>
      <c r="O791" s="7">
        <v>9</v>
      </c>
    </row>
    <row r="792" spans="1:15" x14ac:dyDescent="0.25">
      <c r="A792">
        <v>7697727</v>
      </c>
      <c r="B792" s="7">
        <v>384560</v>
      </c>
      <c r="C792" s="7"/>
      <c r="D792" s="7">
        <v>1062230</v>
      </c>
      <c r="E792" s="7">
        <v>268480</v>
      </c>
      <c r="F792" s="7">
        <v>258840</v>
      </c>
      <c r="G792" s="7">
        <v>499730</v>
      </c>
      <c r="H792" s="7">
        <v>316560</v>
      </c>
      <c r="I792" s="7">
        <v>932994</v>
      </c>
      <c r="J792" s="7"/>
      <c r="K792" s="7">
        <v>1588040</v>
      </c>
      <c r="L792" s="7">
        <v>302480</v>
      </c>
      <c r="M792" s="7"/>
      <c r="N792" s="7"/>
      <c r="O792" s="7">
        <v>9</v>
      </c>
    </row>
    <row r="793" spans="1:15" x14ac:dyDescent="0.25">
      <c r="A793">
        <v>29207887</v>
      </c>
      <c r="B793" s="7"/>
      <c r="C793" s="7">
        <v>138900</v>
      </c>
      <c r="D793" s="7"/>
      <c r="E793" s="7">
        <v>103000</v>
      </c>
      <c r="F793" s="7">
        <v>300000</v>
      </c>
      <c r="G793" s="7">
        <v>286500</v>
      </c>
      <c r="H793" s="7">
        <v>441700</v>
      </c>
      <c r="I793" s="7">
        <v>1214820</v>
      </c>
      <c r="J793" s="7">
        <v>148120</v>
      </c>
      <c r="K793" s="7">
        <v>593160</v>
      </c>
      <c r="L793" s="7">
        <v>56700</v>
      </c>
      <c r="M793" s="7"/>
      <c r="N793" s="7"/>
      <c r="O793" s="7">
        <v>9</v>
      </c>
    </row>
    <row r="794" spans="1:15" x14ac:dyDescent="0.25">
      <c r="A794">
        <v>79481676</v>
      </c>
      <c r="B794" s="7">
        <v>102974</v>
      </c>
      <c r="C794" s="7"/>
      <c r="D794" s="7"/>
      <c r="E794" s="7">
        <v>88000</v>
      </c>
      <c r="F794" s="7"/>
      <c r="G794" s="7">
        <v>3756650</v>
      </c>
      <c r="H794" s="7">
        <v>531000</v>
      </c>
      <c r="I794" s="7">
        <v>1068724</v>
      </c>
      <c r="J794" s="7">
        <v>274716</v>
      </c>
      <c r="K794" s="7">
        <v>962968</v>
      </c>
      <c r="L794" s="7">
        <v>1286661</v>
      </c>
      <c r="M794" s="7">
        <v>7560</v>
      </c>
      <c r="N794" s="7"/>
      <c r="O794" s="7">
        <v>9</v>
      </c>
    </row>
    <row r="795" spans="1:15" x14ac:dyDescent="0.25">
      <c r="A795">
        <v>52982565</v>
      </c>
      <c r="B795" s="7">
        <v>46890</v>
      </c>
      <c r="C795" s="7">
        <v>588910</v>
      </c>
      <c r="D795" s="7"/>
      <c r="E795" s="7"/>
      <c r="F795" s="7">
        <v>74500</v>
      </c>
      <c r="G795" s="7">
        <v>1127680</v>
      </c>
      <c r="H795" s="7">
        <v>69680</v>
      </c>
      <c r="I795" s="7">
        <v>102489</v>
      </c>
      <c r="J795" s="7">
        <v>36400</v>
      </c>
      <c r="K795" s="7">
        <v>126870</v>
      </c>
      <c r="L795" s="7"/>
      <c r="M795" s="7"/>
      <c r="N795" s="7">
        <v>219790</v>
      </c>
      <c r="O795" s="7">
        <v>9</v>
      </c>
    </row>
    <row r="796" spans="1:15" x14ac:dyDescent="0.25">
      <c r="A796">
        <v>1020749617</v>
      </c>
      <c r="B796" s="7">
        <v>12990</v>
      </c>
      <c r="C796" s="7">
        <v>99660</v>
      </c>
      <c r="D796" s="7"/>
      <c r="E796" s="7">
        <v>33500</v>
      </c>
      <c r="F796" s="7"/>
      <c r="G796" s="7">
        <v>238270</v>
      </c>
      <c r="H796" s="7">
        <v>274180</v>
      </c>
      <c r="I796" s="7">
        <v>42780</v>
      </c>
      <c r="J796" s="7">
        <v>36400</v>
      </c>
      <c r="K796" s="7"/>
      <c r="L796" s="7">
        <v>182120</v>
      </c>
      <c r="M796" s="7">
        <v>45360</v>
      </c>
      <c r="N796" s="7"/>
      <c r="O796" s="7">
        <v>9</v>
      </c>
    </row>
    <row r="797" spans="1:15" x14ac:dyDescent="0.25">
      <c r="A797">
        <v>52093829</v>
      </c>
      <c r="B797" s="7"/>
      <c r="C797" s="7">
        <v>63810</v>
      </c>
      <c r="D797" s="7"/>
      <c r="E797" s="7">
        <v>303000</v>
      </c>
      <c r="F797" s="7"/>
      <c r="G797" s="7">
        <v>547040</v>
      </c>
      <c r="H797" s="7">
        <v>349860</v>
      </c>
      <c r="I797" s="7">
        <v>1055980</v>
      </c>
      <c r="J797" s="7">
        <v>79360</v>
      </c>
      <c r="K797" s="7">
        <v>3057700</v>
      </c>
      <c r="L797" s="7">
        <v>1492230</v>
      </c>
      <c r="M797" s="7">
        <v>233250</v>
      </c>
      <c r="N797" s="7"/>
      <c r="O797" s="7">
        <v>9</v>
      </c>
    </row>
    <row r="798" spans="1:15" x14ac:dyDescent="0.25">
      <c r="A798">
        <v>1013580685</v>
      </c>
      <c r="B798" s="7">
        <v>288590</v>
      </c>
      <c r="C798" s="7">
        <v>338690</v>
      </c>
      <c r="D798" s="7">
        <v>34360</v>
      </c>
      <c r="E798" s="7">
        <v>270040</v>
      </c>
      <c r="F798" s="7">
        <v>26860</v>
      </c>
      <c r="G798" s="7">
        <v>898490</v>
      </c>
      <c r="H798" s="7">
        <v>449980</v>
      </c>
      <c r="I798" s="7">
        <v>124230</v>
      </c>
      <c r="J798" s="7"/>
      <c r="K798" s="7"/>
      <c r="L798" s="7"/>
      <c r="M798" s="7">
        <v>10080</v>
      </c>
      <c r="N798" s="7"/>
      <c r="O798" s="7">
        <v>9</v>
      </c>
    </row>
    <row r="799" spans="1:15" x14ac:dyDescent="0.25">
      <c r="A799">
        <v>900697989</v>
      </c>
      <c r="B799" s="7">
        <v>234710</v>
      </c>
      <c r="C799" s="7"/>
      <c r="D799" s="7">
        <v>939160</v>
      </c>
      <c r="E799" s="7">
        <v>770740</v>
      </c>
      <c r="F799" s="7">
        <v>1193970</v>
      </c>
      <c r="G799" s="7">
        <v>1905560</v>
      </c>
      <c r="H799" s="7">
        <v>343640</v>
      </c>
      <c r="I799" s="7">
        <v>1058095</v>
      </c>
      <c r="J799" s="7"/>
      <c r="K799" s="7">
        <v>2637420</v>
      </c>
      <c r="L799" s="7">
        <v>201300</v>
      </c>
      <c r="M799" s="7"/>
      <c r="N799" s="7"/>
      <c r="O799" s="7">
        <v>9</v>
      </c>
    </row>
    <row r="800" spans="1:15" x14ac:dyDescent="0.25">
      <c r="A800">
        <v>79265516</v>
      </c>
      <c r="B800" s="7">
        <v>419700</v>
      </c>
      <c r="C800" s="7">
        <v>912400</v>
      </c>
      <c r="D800" s="7">
        <v>787360</v>
      </c>
      <c r="E800" s="7">
        <v>3217600</v>
      </c>
      <c r="F800" s="7"/>
      <c r="G800" s="7">
        <v>2080860</v>
      </c>
      <c r="H800" s="7">
        <v>2252500</v>
      </c>
      <c r="I800" s="7"/>
      <c r="J800" s="7">
        <v>1158430</v>
      </c>
      <c r="K800" s="7">
        <v>4040700</v>
      </c>
      <c r="L800" s="7">
        <v>4854220</v>
      </c>
      <c r="M800" s="7"/>
      <c r="N800" s="7"/>
      <c r="O800" s="7">
        <v>9</v>
      </c>
    </row>
    <row r="801" spans="1:15" x14ac:dyDescent="0.25">
      <c r="A801">
        <v>37394627</v>
      </c>
      <c r="B801" s="7">
        <v>66330</v>
      </c>
      <c r="C801" s="7"/>
      <c r="D801" s="7">
        <v>213140</v>
      </c>
      <c r="E801" s="7">
        <v>48480</v>
      </c>
      <c r="F801" s="7">
        <v>81720</v>
      </c>
      <c r="G801" s="7">
        <v>64050</v>
      </c>
      <c r="H801" s="7">
        <v>114750</v>
      </c>
      <c r="I801" s="7">
        <v>135147</v>
      </c>
      <c r="J801" s="7"/>
      <c r="K801" s="7">
        <v>222060</v>
      </c>
      <c r="L801" s="7"/>
      <c r="M801" s="7"/>
      <c r="N801" s="7">
        <v>215860</v>
      </c>
      <c r="O801" s="7">
        <v>9</v>
      </c>
    </row>
    <row r="802" spans="1:15" x14ac:dyDescent="0.25">
      <c r="A802">
        <v>8161801</v>
      </c>
      <c r="B802" s="7"/>
      <c r="C802" s="7"/>
      <c r="D802" s="7">
        <v>174260</v>
      </c>
      <c r="E802" s="7">
        <v>548260</v>
      </c>
      <c r="F802" s="7"/>
      <c r="G802" s="7">
        <v>100190</v>
      </c>
      <c r="H802" s="7">
        <v>218720</v>
      </c>
      <c r="I802" s="7">
        <v>103647</v>
      </c>
      <c r="J802" s="7">
        <v>21840</v>
      </c>
      <c r="K802" s="7">
        <v>47390</v>
      </c>
      <c r="L802" s="7">
        <v>151770</v>
      </c>
      <c r="M802" s="7">
        <v>204650</v>
      </c>
      <c r="N802" s="7"/>
      <c r="O802" s="7">
        <v>9</v>
      </c>
    </row>
    <row r="803" spans="1:15" x14ac:dyDescent="0.25">
      <c r="A803">
        <v>28559962</v>
      </c>
      <c r="B803" s="7"/>
      <c r="C803" s="7"/>
      <c r="D803" s="7">
        <v>470180</v>
      </c>
      <c r="E803" s="7">
        <v>819080</v>
      </c>
      <c r="F803" s="7"/>
      <c r="G803" s="7">
        <v>1316200</v>
      </c>
      <c r="H803" s="7">
        <v>757980</v>
      </c>
      <c r="I803" s="7">
        <v>478214</v>
      </c>
      <c r="J803" s="7">
        <v>347670</v>
      </c>
      <c r="K803" s="7">
        <v>1826420</v>
      </c>
      <c r="L803" s="7">
        <v>1121170</v>
      </c>
      <c r="M803" s="7">
        <v>420780</v>
      </c>
      <c r="N803" s="7"/>
      <c r="O803" s="7">
        <v>9</v>
      </c>
    </row>
    <row r="804" spans="1:15" x14ac:dyDescent="0.25">
      <c r="A804">
        <v>5632313</v>
      </c>
      <c r="B804" s="7">
        <v>222840</v>
      </c>
      <c r="C804" s="7">
        <v>1069850</v>
      </c>
      <c r="D804" s="7"/>
      <c r="E804" s="7"/>
      <c r="F804" s="7">
        <v>570000</v>
      </c>
      <c r="G804" s="7">
        <v>414500</v>
      </c>
      <c r="H804" s="7">
        <v>365720</v>
      </c>
      <c r="I804" s="7">
        <v>254632</v>
      </c>
      <c r="J804" s="7">
        <v>132429</v>
      </c>
      <c r="K804" s="7"/>
      <c r="L804" s="7">
        <v>183090</v>
      </c>
      <c r="M804" s="7"/>
      <c r="N804" s="7">
        <v>91600</v>
      </c>
      <c r="O804" s="7">
        <v>9</v>
      </c>
    </row>
    <row r="805" spans="1:15" x14ac:dyDescent="0.25">
      <c r="A805">
        <v>900832036</v>
      </c>
      <c r="B805" s="7">
        <v>188840</v>
      </c>
      <c r="C805" s="7"/>
      <c r="D805" s="7">
        <v>1725740</v>
      </c>
      <c r="E805" s="7">
        <v>324380</v>
      </c>
      <c r="F805" s="7"/>
      <c r="G805" s="7">
        <v>953680</v>
      </c>
      <c r="H805" s="7">
        <v>974690</v>
      </c>
      <c r="I805" s="7">
        <v>71157</v>
      </c>
      <c r="J805" s="7"/>
      <c r="K805" s="7">
        <v>89530</v>
      </c>
      <c r="L805" s="7"/>
      <c r="M805" s="7">
        <v>45360</v>
      </c>
      <c r="N805" s="7">
        <v>145800</v>
      </c>
      <c r="O805" s="7">
        <v>9</v>
      </c>
    </row>
    <row r="806" spans="1:15" x14ac:dyDescent="0.25">
      <c r="A806">
        <v>1098672837</v>
      </c>
      <c r="B806" s="7">
        <v>132900</v>
      </c>
      <c r="C806" s="7"/>
      <c r="D806" s="7">
        <v>77140</v>
      </c>
      <c r="E806" s="7"/>
      <c r="F806" s="7">
        <v>96700</v>
      </c>
      <c r="G806" s="7">
        <v>1845234</v>
      </c>
      <c r="H806" s="7">
        <v>27500</v>
      </c>
      <c r="I806" s="7">
        <v>157907</v>
      </c>
      <c r="J806" s="7"/>
      <c r="K806" s="7">
        <v>959350</v>
      </c>
      <c r="L806" s="7">
        <v>567380</v>
      </c>
      <c r="M806" s="7"/>
      <c r="N806" s="7">
        <v>80360</v>
      </c>
      <c r="O806" s="7">
        <v>9</v>
      </c>
    </row>
    <row r="807" spans="1:15" x14ac:dyDescent="0.25">
      <c r="A807">
        <v>66858650</v>
      </c>
      <c r="B807" s="7"/>
      <c r="C807" s="7">
        <v>63900</v>
      </c>
      <c r="D807" s="7">
        <v>61680</v>
      </c>
      <c r="E807" s="7">
        <v>111500</v>
      </c>
      <c r="F807" s="7"/>
      <c r="G807" s="7">
        <v>284110</v>
      </c>
      <c r="H807" s="7">
        <v>219820</v>
      </c>
      <c r="I807" s="7">
        <v>127590</v>
      </c>
      <c r="J807" s="7"/>
      <c r="K807" s="7">
        <v>19780</v>
      </c>
      <c r="L807" s="7">
        <v>117000</v>
      </c>
      <c r="M807" s="7">
        <v>54130</v>
      </c>
      <c r="N807" s="7"/>
      <c r="O807" s="7">
        <v>9</v>
      </c>
    </row>
    <row r="808" spans="1:15" x14ac:dyDescent="0.25">
      <c r="A808">
        <v>93384105</v>
      </c>
      <c r="B808" s="7"/>
      <c r="C808" s="7">
        <v>44900</v>
      </c>
      <c r="D808" s="7">
        <v>33560</v>
      </c>
      <c r="E808" s="7"/>
      <c r="F808" s="7"/>
      <c r="G808" s="7">
        <v>355020</v>
      </c>
      <c r="H808" s="7">
        <v>173940</v>
      </c>
      <c r="I808" s="7">
        <v>236176</v>
      </c>
      <c r="J808" s="7">
        <v>29120</v>
      </c>
      <c r="K808" s="7"/>
      <c r="L808" s="7">
        <v>50590</v>
      </c>
      <c r="M808" s="7">
        <v>55440</v>
      </c>
      <c r="N808" s="7">
        <v>80150</v>
      </c>
      <c r="O808" s="7">
        <v>9</v>
      </c>
    </row>
    <row r="809" spans="1:15" x14ac:dyDescent="0.25">
      <c r="A809">
        <v>52529579</v>
      </c>
      <c r="B809" s="7">
        <v>49520</v>
      </c>
      <c r="C809" s="7">
        <v>85500</v>
      </c>
      <c r="D809" s="7"/>
      <c r="E809" s="7"/>
      <c r="F809" s="7"/>
      <c r="G809" s="7">
        <v>77190</v>
      </c>
      <c r="H809" s="7">
        <v>83480</v>
      </c>
      <c r="I809" s="7"/>
      <c r="J809" s="7">
        <v>149100</v>
      </c>
      <c r="K809" s="7">
        <v>40460</v>
      </c>
      <c r="L809" s="7">
        <v>183090</v>
      </c>
      <c r="M809" s="7">
        <v>29420</v>
      </c>
      <c r="N809" s="7">
        <v>11450</v>
      </c>
      <c r="O809" s="7">
        <v>9</v>
      </c>
    </row>
    <row r="810" spans="1:15" x14ac:dyDescent="0.25">
      <c r="A810">
        <v>1040032755</v>
      </c>
      <c r="B810" s="7">
        <v>271150</v>
      </c>
      <c r="C810" s="7">
        <v>43700</v>
      </c>
      <c r="D810" s="7"/>
      <c r="E810" s="7">
        <v>315000</v>
      </c>
      <c r="F810" s="7"/>
      <c r="G810" s="7">
        <v>80290</v>
      </c>
      <c r="H810" s="7">
        <v>352000</v>
      </c>
      <c r="I810" s="7">
        <v>17000</v>
      </c>
      <c r="J810" s="7">
        <v>200960</v>
      </c>
      <c r="K810" s="7"/>
      <c r="L810" s="7"/>
      <c r="M810" s="7">
        <v>16800</v>
      </c>
      <c r="N810" s="7">
        <v>183750</v>
      </c>
      <c r="O810" s="7">
        <v>9</v>
      </c>
    </row>
    <row r="811" spans="1:15" x14ac:dyDescent="0.25">
      <c r="A811">
        <v>1015450578</v>
      </c>
      <c r="B811" s="7"/>
      <c r="C811" s="7"/>
      <c r="D811" s="7">
        <v>68720</v>
      </c>
      <c r="E811" s="7">
        <v>1346000</v>
      </c>
      <c r="F811" s="7"/>
      <c r="G811" s="7">
        <v>6107390</v>
      </c>
      <c r="H811" s="7">
        <v>1822920</v>
      </c>
      <c r="I811" s="7">
        <v>336300</v>
      </c>
      <c r="J811" s="7">
        <v>61080</v>
      </c>
      <c r="K811" s="7">
        <v>2432400</v>
      </c>
      <c r="L811" s="7">
        <v>1031390</v>
      </c>
      <c r="M811" s="7">
        <v>126490</v>
      </c>
      <c r="N811" s="7"/>
      <c r="O811" s="7">
        <v>9</v>
      </c>
    </row>
    <row r="812" spans="1:15" x14ac:dyDescent="0.25">
      <c r="A812">
        <v>63511244</v>
      </c>
      <c r="B812" s="7">
        <v>148180</v>
      </c>
      <c r="C812" s="7"/>
      <c r="D812" s="7">
        <v>499760</v>
      </c>
      <c r="E812" s="7">
        <v>57740</v>
      </c>
      <c r="F812" s="7"/>
      <c r="G812" s="7">
        <v>425030</v>
      </c>
      <c r="H812" s="7">
        <v>193000</v>
      </c>
      <c r="I812" s="7">
        <v>101700</v>
      </c>
      <c r="J812" s="7">
        <v>66780</v>
      </c>
      <c r="K812" s="7">
        <v>581030</v>
      </c>
      <c r="L812" s="7"/>
      <c r="M812" s="7"/>
      <c r="N812" s="7">
        <v>63750</v>
      </c>
      <c r="O812" s="7">
        <v>9</v>
      </c>
    </row>
    <row r="813" spans="1:15" x14ac:dyDescent="0.25">
      <c r="A813">
        <v>35486687</v>
      </c>
      <c r="B813" s="7">
        <v>513760</v>
      </c>
      <c r="C813" s="7"/>
      <c r="D813" s="7">
        <v>753720</v>
      </c>
      <c r="E813" s="7">
        <v>132000</v>
      </c>
      <c r="F813" s="7">
        <v>68820</v>
      </c>
      <c r="G813" s="7">
        <v>770430</v>
      </c>
      <c r="H813" s="7">
        <v>181128</v>
      </c>
      <c r="I813" s="7"/>
      <c r="J813" s="7"/>
      <c r="K813" s="7">
        <v>295490</v>
      </c>
      <c r="L813" s="7"/>
      <c r="M813" s="7">
        <v>16800</v>
      </c>
      <c r="N813" s="7">
        <v>292830</v>
      </c>
      <c r="O813" s="7">
        <v>9</v>
      </c>
    </row>
    <row r="814" spans="1:15" x14ac:dyDescent="0.25">
      <c r="A814">
        <v>38143092</v>
      </c>
      <c r="B814" s="7">
        <v>113130</v>
      </c>
      <c r="C814" s="7">
        <v>19900</v>
      </c>
      <c r="D814" s="7"/>
      <c r="E814" s="7"/>
      <c r="F814" s="7">
        <v>82990</v>
      </c>
      <c r="G814" s="7">
        <v>151640</v>
      </c>
      <c r="H814" s="7">
        <v>285740</v>
      </c>
      <c r="I814" s="7">
        <v>187668</v>
      </c>
      <c r="J814" s="7">
        <v>141330</v>
      </c>
      <c r="K814" s="7"/>
      <c r="L814" s="7"/>
      <c r="M814" s="7">
        <v>6720</v>
      </c>
      <c r="N814" s="7">
        <v>71110</v>
      </c>
      <c r="O814" s="7">
        <v>9</v>
      </c>
    </row>
    <row r="815" spans="1:15" x14ac:dyDescent="0.25">
      <c r="A815">
        <v>1092337397</v>
      </c>
      <c r="B815" s="7">
        <v>322850</v>
      </c>
      <c r="C815" s="7"/>
      <c r="D815" s="7">
        <v>142840</v>
      </c>
      <c r="E815" s="7"/>
      <c r="F815" s="7">
        <v>16280</v>
      </c>
      <c r="G815" s="7">
        <v>2086360</v>
      </c>
      <c r="H815" s="7">
        <v>519060</v>
      </c>
      <c r="I815" s="7">
        <v>272859</v>
      </c>
      <c r="J815" s="7">
        <v>146200</v>
      </c>
      <c r="K815" s="7">
        <v>1070400</v>
      </c>
      <c r="L815" s="7"/>
      <c r="M815" s="7"/>
      <c r="N815" s="7">
        <v>376580</v>
      </c>
      <c r="O815" s="7">
        <v>9</v>
      </c>
    </row>
    <row r="816" spans="1:15" x14ac:dyDescent="0.25">
      <c r="A816">
        <v>65698780</v>
      </c>
      <c r="B816" s="7"/>
      <c r="C816" s="7"/>
      <c r="D816" s="7">
        <v>1390568</v>
      </c>
      <c r="E816" s="7">
        <v>-7721</v>
      </c>
      <c r="F816" s="7">
        <v>11737</v>
      </c>
      <c r="G816" s="7">
        <v>1977707</v>
      </c>
      <c r="H816" s="7">
        <v>-38604</v>
      </c>
      <c r="I816" s="7">
        <v>-23163</v>
      </c>
      <c r="J816" s="7"/>
      <c r="K816" s="7">
        <v>-7721</v>
      </c>
      <c r="L816" s="7"/>
      <c r="M816" s="7">
        <v>-15442</v>
      </c>
      <c r="N816" s="7">
        <v>241800</v>
      </c>
      <c r="O816" s="7">
        <v>9</v>
      </c>
    </row>
    <row r="817" spans="1:15" x14ac:dyDescent="0.25">
      <c r="A817">
        <v>79504671</v>
      </c>
      <c r="B817" s="7"/>
      <c r="C817" s="7">
        <v>2144140</v>
      </c>
      <c r="D817" s="7"/>
      <c r="E817" s="7"/>
      <c r="F817" s="7">
        <v>783300</v>
      </c>
      <c r="G817" s="7">
        <v>16330660</v>
      </c>
      <c r="H817" s="7">
        <v>5707550</v>
      </c>
      <c r="I817" s="7">
        <v>7490061</v>
      </c>
      <c r="J817" s="7">
        <v>1863550</v>
      </c>
      <c r="K817" s="7">
        <v>7473490</v>
      </c>
      <c r="L817" s="7">
        <v>3343640</v>
      </c>
      <c r="M817" s="7">
        <v>792910</v>
      </c>
      <c r="N817" s="7"/>
      <c r="O817" s="7">
        <v>9</v>
      </c>
    </row>
    <row r="818" spans="1:15" x14ac:dyDescent="0.25">
      <c r="A818">
        <v>65755846</v>
      </c>
      <c r="B818" s="7"/>
      <c r="C818" s="7">
        <v>199900</v>
      </c>
      <c r="D818" s="7">
        <v>19880</v>
      </c>
      <c r="E818" s="7">
        <v>409240</v>
      </c>
      <c r="F818" s="7"/>
      <c r="G818" s="7">
        <v>773290</v>
      </c>
      <c r="H818" s="7">
        <v>318540</v>
      </c>
      <c r="I818" s="7">
        <v>160007</v>
      </c>
      <c r="J818" s="7">
        <v>14560</v>
      </c>
      <c r="K818" s="7">
        <v>131130</v>
      </c>
      <c r="L818" s="7"/>
      <c r="M818" s="7">
        <v>116410</v>
      </c>
      <c r="N818" s="7"/>
      <c r="O818" s="7">
        <v>9</v>
      </c>
    </row>
    <row r="819" spans="1:15" x14ac:dyDescent="0.25">
      <c r="A819">
        <v>900947357</v>
      </c>
      <c r="B819" s="7"/>
      <c r="C819" s="7">
        <v>97000</v>
      </c>
      <c r="D819" s="7">
        <v>92520</v>
      </c>
      <c r="E819" s="7">
        <v>33500</v>
      </c>
      <c r="F819" s="7"/>
      <c r="G819" s="7">
        <v>154290</v>
      </c>
      <c r="H819" s="7">
        <v>56240</v>
      </c>
      <c r="I819" s="7">
        <v>192100</v>
      </c>
      <c r="J819" s="7"/>
      <c r="K819" s="7">
        <v>1221950</v>
      </c>
      <c r="L819" s="7">
        <v>485620</v>
      </c>
      <c r="M819" s="7">
        <v>46220</v>
      </c>
      <c r="N819" s="7"/>
      <c r="O819" s="7">
        <v>9</v>
      </c>
    </row>
    <row r="820" spans="1:15" x14ac:dyDescent="0.25">
      <c r="A820">
        <v>86054922</v>
      </c>
      <c r="B820" s="7">
        <v>276410</v>
      </c>
      <c r="C820" s="7"/>
      <c r="D820" s="7">
        <v>1768890</v>
      </c>
      <c r="E820" s="7">
        <v>1529260</v>
      </c>
      <c r="F820" s="7"/>
      <c r="G820" s="7">
        <v>3294490</v>
      </c>
      <c r="H820" s="7">
        <v>1249660</v>
      </c>
      <c r="I820" s="7">
        <v>119119</v>
      </c>
      <c r="J820" s="7"/>
      <c r="K820" s="7">
        <v>2050820</v>
      </c>
      <c r="L820" s="7">
        <v>353530</v>
      </c>
      <c r="M820" s="7">
        <v>40320</v>
      </c>
      <c r="N820" s="7"/>
      <c r="O820" s="7">
        <v>9</v>
      </c>
    </row>
    <row r="821" spans="1:15" x14ac:dyDescent="0.25">
      <c r="A821">
        <v>80426852</v>
      </c>
      <c r="B821" s="7"/>
      <c r="C821" s="7">
        <v>20700</v>
      </c>
      <c r="D821" s="7">
        <v>893640</v>
      </c>
      <c r="E821" s="7"/>
      <c r="F821" s="7"/>
      <c r="G821" s="7">
        <v>3731320</v>
      </c>
      <c r="H821" s="7">
        <v>159200</v>
      </c>
      <c r="I821" s="7">
        <v>2738350</v>
      </c>
      <c r="J821" s="7">
        <v>161420</v>
      </c>
      <c r="K821" s="7">
        <v>4879590</v>
      </c>
      <c r="L821" s="7">
        <v>416330</v>
      </c>
      <c r="M821" s="7">
        <v>8400</v>
      </c>
      <c r="N821" s="7"/>
      <c r="O821" s="7">
        <v>9</v>
      </c>
    </row>
    <row r="822" spans="1:15" x14ac:dyDescent="0.25">
      <c r="A822">
        <v>900458192</v>
      </c>
      <c r="B822" s="7"/>
      <c r="C822" s="7"/>
      <c r="D822" s="7">
        <v>644380</v>
      </c>
      <c r="E822" s="7">
        <v>163960</v>
      </c>
      <c r="F822" s="7">
        <v>455560</v>
      </c>
      <c r="G822" s="7">
        <v>254860</v>
      </c>
      <c r="H822" s="7">
        <v>56240</v>
      </c>
      <c r="I822" s="7">
        <v>1280146</v>
      </c>
      <c r="J822" s="7">
        <v>133560</v>
      </c>
      <c r="K822" s="7">
        <v>271470</v>
      </c>
      <c r="L822" s="7"/>
      <c r="M822" s="7">
        <v>42900</v>
      </c>
      <c r="N822" s="7"/>
      <c r="O822" s="7">
        <v>9</v>
      </c>
    </row>
    <row r="823" spans="1:15" x14ac:dyDescent="0.25">
      <c r="A823">
        <v>51692642</v>
      </c>
      <c r="B823" s="7">
        <v>351540</v>
      </c>
      <c r="C823" s="7">
        <v>41660</v>
      </c>
      <c r="D823" s="7"/>
      <c r="E823" s="7"/>
      <c r="F823" s="7"/>
      <c r="G823" s="7">
        <v>738900</v>
      </c>
      <c r="H823" s="7"/>
      <c r="I823" s="7">
        <v>218767</v>
      </c>
      <c r="J823" s="7">
        <v>-7755</v>
      </c>
      <c r="K823" s="7">
        <v>135720</v>
      </c>
      <c r="L823" s="7">
        <v>-24972</v>
      </c>
      <c r="M823" s="7">
        <v>7150</v>
      </c>
      <c r="N823" s="7">
        <v>74530</v>
      </c>
      <c r="O823" s="7">
        <v>9</v>
      </c>
    </row>
    <row r="824" spans="1:15" x14ac:dyDescent="0.25">
      <c r="A824">
        <v>1098638208</v>
      </c>
      <c r="B824" s="7">
        <v>115070</v>
      </c>
      <c r="C824" s="7"/>
      <c r="D824" s="7">
        <v>80170</v>
      </c>
      <c r="E824" s="7">
        <v>12120</v>
      </c>
      <c r="F824" s="7"/>
      <c r="G824" s="7">
        <v>713230</v>
      </c>
      <c r="H824" s="7">
        <v>316430</v>
      </c>
      <c r="I824" s="7">
        <v>88820</v>
      </c>
      <c r="J824" s="7">
        <v>222420</v>
      </c>
      <c r="K824" s="7">
        <v>277200</v>
      </c>
      <c r="L824" s="7">
        <v>183090</v>
      </c>
      <c r="M824" s="7"/>
      <c r="N824" s="7"/>
      <c r="O824" s="7">
        <v>9</v>
      </c>
    </row>
    <row r="825" spans="1:15" x14ac:dyDescent="0.25">
      <c r="A825">
        <v>900509567</v>
      </c>
      <c r="B825" s="7">
        <v>181000</v>
      </c>
      <c r="C825" s="7">
        <v>230200</v>
      </c>
      <c r="D825" s="7">
        <v>194220</v>
      </c>
      <c r="E825" s="7">
        <v>24240</v>
      </c>
      <c r="F825" s="7">
        <v>320130</v>
      </c>
      <c r="G825" s="7">
        <v>346210</v>
      </c>
      <c r="H825" s="7"/>
      <c r="I825" s="7">
        <v>312930</v>
      </c>
      <c r="J825" s="7"/>
      <c r="K825" s="7">
        <v>460040</v>
      </c>
      <c r="L825" s="7"/>
      <c r="M825" s="7"/>
      <c r="N825" s="7">
        <v>194910</v>
      </c>
      <c r="O825" s="7">
        <v>9</v>
      </c>
    </row>
    <row r="826" spans="1:15" x14ac:dyDescent="0.25">
      <c r="A826">
        <v>1014207274</v>
      </c>
      <c r="B826" s="7">
        <v>165120</v>
      </c>
      <c r="C826" s="7">
        <v>356150</v>
      </c>
      <c r="D826" s="7">
        <v>171800</v>
      </c>
      <c r="E826" s="7">
        <v>481500</v>
      </c>
      <c r="F826" s="7">
        <v>79000</v>
      </c>
      <c r="G826" s="7">
        <v>817130</v>
      </c>
      <c r="H826" s="7">
        <v>781540</v>
      </c>
      <c r="I826" s="7">
        <v>244789</v>
      </c>
      <c r="J826" s="7"/>
      <c r="K826" s="7"/>
      <c r="L826" s="7"/>
      <c r="M826" s="7">
        <v>13440</v>
      </c>
      <c r="N826" s="7"/>
      <c r="O826" s="7">
        <v>9</v>
      </c>
    </row>
    <row r="827" spans="1:15" x14ac:dyDescent="0.25">
      <c r="A827">
        <v>1098610308</v>
      </c>
      <c r="B827" s="7"/>
      <c r="C827" s="7"/>
      <c r="D827" s="7">
        <v>400730</v>
      </c>
      <c r="E827" s="7">
        <v>917000</v>
      </c>
      <c r="F827" s="7">
        <v>96950</v>
      </c>
      <c r="G827" s="7">
        <v>1783920</v>
      </c>
      <c r="H827" s="7">
        <v>359630</v>
      </c>
      <c r="I827" s="7">
        <v>508451</v>
      </c>
      <c r="J827" s="7">
        <v>626660</v>
      </c>
      <c r="K827" s="7">
        <v>1163890</v>
      </c>
      <c r="L827" s="7"/>
      <c r="M827" s="7">
        <v>47040</v>
      </c>
      <c r="N827" s="7"/>
      <c r="O827" s="7">
        <v>9</v>
      </c>
    </row>
    <row r="828" spans="1:15" x14ac:dyDescent="0.25">
      <c r="A828">
        <v>30405683</v>
      </c>
      <c r="B828" s="7"/>
      <c r="C828" s="7">
        <v>277900</v>
      </c>
      <c r="D828" s="7">
        <v>110060</v>
      </c>
      <c r="E828" s="7">
        <v>161600</v>
      </c>
      <c r="F828" s="7">
        <v>130480</v>
      </c>
      <c r="G828" s="7">
        <v>253420</v>
      </c>
      <c r="H828" s="7">
        <v>295320</v>
      </c>
      <c r="I828" s="7">
        <v>809555</v>
      </c>
      <c r="J828" s="7">
        <v>250460</v>
      </c>
      <c r="K828" s="7"/>
      <c r="L828" s="7"/>
      <c r="M828" s="7"/>
      <c r="N828" s="7">
        <v>227150</v>
      </c>
      <c r="O828" s="7">
        <v>9</v>
      </c>
    </row>
    <row r="829" spans="1:15" x14ac:dyDescent="0.25">
      <c r="A829">
        <v>51630275</v>
      </c>
      <c r="B829" s="7">
        <v>12960</v>
      </c>
      <c r="C829" s="7">
        <v>257210</v>
      </c>
      <c r="D829" s="7">
        <v>94000</v>
      </c>
      <c r="E829" s="7">
        <v>12120</v>
      </c>
      <c r="F829" s="7"/>
      <c r="G829" s="7">
        <v>876370</v>
      </c>
      <c r="H829" s="7">
        <v>697110</v>
      </c>
      <c r="I829" s="7">
        <v>34280</v>
      </c>
      <c r="J829" s="7"/>
      <c r="K829" s="7"/>
      <c r="L829" s="7"/>
      <c r="M829" s="7">
        <v>153330</v>
      </c>
      <c r="N829" s="7"/>
      <c r="O829" s="7">
        <v>8</v>
      </c>
    </row>
    <row r="830" spans="1:15" x14ac:dyDescent="0.25">
      <c r="A830">
        <v>79968921</v>
      </c>
      <c r="B830" s="7"/>
      <c r="C830" s="7"/>
      <c r="D830" s="7"/>
      <c r="E830" s="7"/>
      <c r="F830" s="7">
        <v>96660</v>
      </c>
      <c r="G830" s="7">
        <v>385140</v>
      </c>
      <c r="H830" s="7">
        <v>238900</v>
      </c>
      <c r="I830" s="7">
        <v>1114114</v>
      </c>
      <c r="J830" s="7">
        <v>304790</v>
      </c>
      <c r="K830" s="7">
        <v>532010</v>
      </c>
      <c r="L830" s="7">
        <v>402520</v>
      </c>
      <c r="M830" s="7">
        <v>31100</v>
      </c>
      <c r="N830" s="7"/>
      <c r="O830" s="7">
        <v>8</v>
      </c>
    </row>
    <row r="831" spans="1:15" x14ac:dyDescent="0.25">
      <c r="A831">
        <v>10752229</v>
      </c>
      <c r="B831" s="7"/>
      <c r="C831" s="7">
        <v>129600</v>
      </c>
      <c r="D831" s="7">
        <v>419660</v>
      </c>
      <c r="E831" s="7">
        <v>92480</v>
      </c>
      <c r="F831" s="7">
        <v>315980</v>
      </c>
      <c r="G831" s="7">
        <v>186660</v>
      </c>
      <c r="H831" s="7">
        <v>519320</v>
      </c>
      <c r="I831" s="7">
        <v>811451</v>
      </c>
      <c r="J831" s="7"/>
      <c r="K831" s="7"/>
      <c r="L831" s="7"/>
      <c r="M831" s="7"/>
      <c r="N831" s="7">
        <v>287620</v>
      </c>
      <c r="O831" s="7">
        <v>8</v>
      </c>
    </row>
    <row r="832" spans="1:15" x14ac:dyDescent="0.25">
      <c r="A832">
        <v>6865748</v>
      </c>
      <c r="B832" s="7">
        <v>971430</v>
      </c>
      <c r="C832" s="7"/>
      <c r="D832" s="7"/>
      <c r="E832" s="7"/>
      <c r="F832" s="7">
        <v>470910</v>
      </c>
      <c r="G832" s="7">
        <v>8619770</v>
      </c>
      <c r="H832" s="7">
        <v>604560</v>
      </c>
      <c r="I832" s="7">
        <v>1298737</v>
      </c>
      <c r="J832" s="7"/>
      <c r="K832" s="7">
        <v>2926140</v>
      </c>
      <c r="L832" s="7">
        <v>101180</v>
      </c>
      <c r="M832" s="7"/>
      <c r="N832" s="7">
        <v>601480</v>
      </c>
      <c r="O832" s="7">
        <v>8</v>
      </c>
    </row>
    <row r="833" spans="1:15" x14ac:dyDescent="0.25">
      <c r="A833">
        <v>79858050</v>
      </c>
      <c r="B833" s="7"/>
      <c r="C833" s="7">
        <v>-109740</v>
      </c>
      <c r="D833" s="7"/>
      <c r="E833" s="7">
        <v>230600</v>
      </c>
      <c r="F833" s="7"/>
      <c r="G833" s="7">
        <v>1324970</v>
      </c>
      <c r="H833" s="7">
        <v>804290</v>
      </c>
      <c r="I833" s="7">
        <v>10830</v>
      </c>
      <c r="J833" s="7"/>
      <c r="K833" s="7"/>
      <c r="L833" s="7">
        <v>7470</v>
      </c>
      <c r="M833" s="7">
        <v>157980</v>
      </c>
      <c r="N833" s="7">
        <v>22900</v>
      </c>
      <c r="O833" s="7">
        <v>8</v>
      </c>
    </row>
    <row r="834" spans="1:15" x14ac:dyDescent="0.25">
      <c r="A834">
        <v>1035852882</v>
      </c>
      <c r="B834" s="7"/>
      <c r="C834" s="7"/>
      <c r="D834" s="7">
        <v>144330</v>
      </c>
      <c r="E834" s="7">
        <v>455980</v>
      </c>
      <c r="F834" s="7"/>
      <c r="G834" s="7">
        <v>169570</v>
      </c>
      <c r="H834" s="7">
        <v>144240</v>
      </c>
      <c r="I834" s="7">
        <v>38670</v>
      </c>
      <c r="J834" s="7"/>
      <c r="K834" s="7">
        <v>49070</v>
      </c>
      <c r="L834" s="7"/>
      <c r="M834" s="7">
        <v>46200</v>
      </c>
      <c r="N834" s="7">
        <v>20090</v>
      </c>
      <c r="O834" s="7">
        <v>8</v>
      </c>
    </row>
    <row r="835" spans="1:15" x14ac:dyDescent="0.25">
      <c r="A835">
        <v>71950892</v>
      </c>
      <c r="B835" s="7"/>
      <c r="C835" s="7"/>
      <c r="D835" s="7"/>
      <c r="E835" s="7">
        <v>24240</v>
      </c>
      <c r="F835" s="7">
        <v>340360</v>
      </c>
      <c r="G835" s="7">
        <v>85400</v>
      </c>
      <c r="H835" s="7">
        <v>82500</v>
      </c>
      <c r="I835" s="7">
        <v>172820</v>
      </c>
      <c r="J835" s="7"/>
      <c r="K835" s="7">
        <v>91420</v>
      </c>
      <c r="L835" s="7">
        <v>101180</v>
      </c>
      <c r="M835" s="7">
        <v>43680</v>
      </c>
      <c r="N835" s="7"/>
      <c r="O835" s="7">
        <v>8</v>
      </c>
    </row>
    <row r="836" spans="1:15" x14ac:dyDescent="0.25">
      <c r="A836">
        <v>1364460</v>
      </c>
      <c r="B836" s="7">
        <v>125230</v>
      </c>
      <c r="C836" s="7">
        <v>199220</v>
      </c>
      <c r="D836" s="7"/>
      <c r="E836" s="7"/>
      <c r="F836" s="7">
        <v>404250</v>
      </c>
      <c r="G836" s="7">
        <v>150930</v>
      </c>
      <c r="H836" s="7">
        <v>412560</v>
      </c>
      <c r="I836" s="7">
        <v>241207</v>
      </c>
      <c r="J836" s="7">
        <v>17020</v>
      </c>
      <c r="K836" s="7"/>
      <c r="L836" s="7"/>
      <c r="M836" s="7"/>
      <c r="N836" s="7">
        <v>172170</v>
      </c>
      <c r="O836" s="7">
        <v>8</v>
      </c>
    </row>
    <row r="837" spans="1:15" x14ac:dyDescent="0.25">
      <c r="A837">
        <v>79446928</v>
      </c>
      <c r="B837" s="7">
        <v>265503</v>
      </c>
      <c r="C837" s="7">
        <v>269660</v>
      </c>
      <c r="D837" s="7">
        <v>246910</v>
      </c>
      <c r="E837" s="7"/>
      <c r="F837" s="7"/>
      <c r="G837" s="7">
        <v>1033318</v>
      </c>
      <c r="H837" s="7"/>
      <c r="I837" s="7">
        <v>7621066</v>
      </c>
      <c r="J837" s="7">
        <v>-166125</v>
      </c>
      <c r="K837" s="7">
        <v>17066744</v>
      </c>
      <c r="L837" s="7">
        <v>568130</v>
      </c>
      <c r="M837" s="7"/>
      <c r="N837" s="7"/>
      <c r="O837" s="7">
        <v>8</v>
      </c>
    </row>
    <row r="838" spans="1:15" x14ac:dyDescent="0.25">
      <c r="A838">
        <v>1033646902</v>
      </c>
      <c r="B838" s="7"/>
      <c r="C838" s="7">
        <v>76200</v>
      </c>
      <c r="D838" s="7">
        <v>207280</v>
      </c>
      <c r="E838" s="7">
        <v>67000</v>
      </c>
      <c r="F838" s="7"/>
      <c r="G838" s="7">
        <v>184690</v>
      </c>
      <c r="H838" s="7">
        <v>691070</v>
      </c>
      <c r="I838" s="7">
        <v>741542</v>
      </c>
      <c r="J838" s="7">
        <v>14560</v>
      </c>
      <c r="K838" s="7"/>
      <c r="L838" s="7"/>
      <c r="M838" s="7">
        <v>20160</v>
      </c>
      <c r="N838" s="7"/>
      <c r="O838" s="7">
        <v>8</v>
      </c>
    </row>
    <row r="839" spans="1:15" x14ac:dyDescent="0.25">
      <c r="A839">
        <v>28558835</v>
      </c>
      <c r="B839" s="7"/>
      <c r="C839" s="7">
        <v>163600</v>
      </c>
      <c r="D839" s="7"/>
      <c r="E839" s="7">
        <v>899500</v>
      </c>
      <c r="F839" s="7">
        <v>934460</v>
      </c>
      <c r="G839" s="7">
        <v>874830</v>
      </c>
      <c r="H839" s="7"/>
      <c r="I839" s="7">
        <v>807014</v>
      </c>
      <c r="J839" s="7"/>
      <c r="K839" s="7">
        <v>3259960</v>
      </c>
      <c r="L839" s="7"/>
      <c r="M839" s="7">
        <v>20160</v>
      </c>
      <c r="N839" s="7">
        <v>308940</v>
      </c>
      <c r="O839" s="7">
        <v>8</v>
      </c>
    </row>
    <row r="840" spans="1:15" x14ac:dyDescent="0.25">
      <c r="A840">
        <v>71719097</v>
      </c>
      <c r="B840" s="7">
        <v>68370</v>
      </c>
      <c r="C840" s="7">
        <v>803530</v>
      </c>
      <c r="D840" s="7">
        <v>131940</v>
      </c>
      <c r="E840" s="7">
        <v>48480</v>
      </c>
      <c r="F840" s="7">
        <v>18450</v>
      </c>
      <c r="G840" s="7">
        <v>706180</v>
      </c>
      <c r="H840" s="7">
        <v>210900</v>
      </c>
      <c r="I840" s="7"/>
      <c r="J840" s="7"/>
      <c r="K840" s="7"/>
      <c r="L840" s="7"/>
      <c r="M840" s="7">
        <v>47040</v>
      </c>
      <c r="N840" s="7"/>
      <c r="O840" s="7">
        <v>8</v>
      </c>
    </row>
    <row r="841" spans="1:15" x14ac:dyDescent="0.25">
      <c r="A841">
        <v>900864460</v>
      </c>
      <c r="B841" s="7">
        <v>851700</v>
      </c>
      <c r="C841" s="7"/>
      <c r="D841" s="7">
        <v>138280</v>
      </c>
      <c r="E841" s="7"/>
      <c r="F841" s="7">
        <v>-39320</v>
      </c>
      <c r="G841" s="7">
        <v>3426830</v>
      </c>
      <c r="H841" s="7"/>
      <c r="I841" s="7">
        <v>1326101</v>
      </c>
      <c r="J841" s="7">
        <v>86785</v>
      </c>
      <c r="K841" s="7">
        <v>4180940</v>
      </c>
      <c r="L841" s="7"/>
      <c r="M841" s="7"/>
      <c r="N841" s="7">
        <v>1636000</v>
      </c>
      <c r="O841" s="7">
        <v>8</v>
      </c>
    </row>
    <row r="842" spans="1:15" x14ac:dyDescent="0.25">
      <c r="A842">
        <v>810000520</v>
      </c>
      <c r="B842" s="7">
        <v>1113590</v>
      </c>
      <c r="C842" s="7"/>
      <c r="D842" s="7"/>
      <c r="E842" s="7"/>
      <c r="F842" s="7">
        <v>210380</v>
      </c>
      <c r="G842" s="7"/>
      <c r="H842" s="7"/>
      <c r="I842" s="7">
        <v>971690</v>
      </c>
      <c r="J842" s="7">
        <v>318080</v>
      </c>
      <c r="K842" s="7">
        <v>42900</v>
      </c>
      <c r="L842" s="7">
        <v>103160</v>
      </c>
      <c r="M842" s="7">
        <v>787791</v>
      </c>
      <c r="N842" s="7">
        <v>120900</v>
      </c>
      <c r="O842" s="7">
        <v>8</v>
      </c>
    </row>
    <row r="843" spans="1:15" x14ac:dyDescent="0.25">
      <c r="A843">
        <v>91541136</v>
      </c>
      <c r="B843" s="7">
        <v>99040</v>
      </c>
      <c r="C843" s="7"/>
      <c r="D843" s="7">
        <v>967290</v>
      </c>
      <c r="E843" s="7">
        <v>260260</v>
      </c>
      <c r="F843" s="7">
        <v>54390</v>
      </c>
      <c r="G843" s="7">
        <v>794800</v>
      </c>
      <c r="H843" s="7">
        <v>80640</v>
      </c>
      <c r="I843" s="7">
        <v>526465</v>
      </c>
      <c r="J843" s="7"/>
      <c r="K843" s="7">
        <v>897790</v>
      </c>
      <c r="L843" s="7"/>
      <c r="M843" s="7"/>
      <c r="N843" s="7"/>
      <c r="O843" s="7">
        <v>8</v>
      </c>
    </row>
    <row r="844" spans="1:15" x14ac:dyDescent="0.25">
      <c r="A844">
        <v>43746436</v>
      </c>
      <c r="B844" s="7"/>
      <c r="C844" s="7"/>
      <c r="D844" s="7">
        <v>280720</v>
      </c>
      <c r="E844" s="7">
        <v>286340</v>
      </c>
      <c r="F844" s="7">
        <v>119010</v>
      </c>
      <c r="G844" s="7">
        <v>426880</v>
      </c>
      <c r="H844" s="7">
        <v>421020</v>
      </c>
      <c r="I844" s="7">
        <v>192337</v>
      </c>
      <c r="J844" s="7">
        <v>65520</v>
      </c>
      <c r="K844" s="7">
        <v>313070</v>
      </c>
      <c r="L844" s="7"/>
      <c r="M844" s="7"/>
      <c r="N844" s="7"/>
      <c r="O844" s="7">
        <v>8</v>
      </c>
    </row>
    <row r="845" spans="1:15" x14ac:dyDescent="0.25">
      <c r="A845">
        <v>52996690</v>
      </c>
      <c r="B845" s="7"/>
      <c r="C845" s="7"/>
      <c r="D845" s="7">
        <v>67120</v>
      </c>
      <c r="E845" s="7">
        <v>35000</v>
      </c>
      <c r="F845" s="7"/>
      <c r="G845" s="7">
        <v>20680</v>
      </c>
      <c r="H845" s="7"/>
      <c r="I845" s="7">
        <v>151606</v>
      </c>
      <c r="J845" s="7">
        <v>477310</v>
      </c>
      <c r="K845" s="7">
        <v>295850</v>
      </c>
      <c r="L845" s="7">
        <v>183090</v>
      </c>
      <c r="M845" s="7">
        <v>99590</v>
      </c>
      <c r="N845" s="7"/>
      <c r="O845" s="7">
        <v>8</v>
      </c>
    </row>
    <row r="846" spans="1:15" x14ac:dyDescent="0.25">
      <c r="A846">
        <v>91537578</v>
      </c>
      <c r="B846" s="7">
        <v>25350</v>
      </c>
      <c r="C846" s="7">
        <v>81010</v>
      </c>
      <c r="D846" s="7"/>
      <c r="E846" s="7"/>
      <c r="F846" s="7">
        <v>173120</v>
      </c>
      <c r="G846" s="7"/>
      <c r="H846" s="7">
        <v>273480</v>
      </c>
      <c r="I846" s="7">
        <v>122720</v>
      </c>
      <c r="J846" s="7"/>
      <c r="K846" s="7">
        <v>123210</v>
      </c>
      <c r="L846" s="7"/>
      <c r="M846" s="7">
        <v>70210</v>
      </c>
      <c r="N846" s="7">
        <v>137930</v>
      </c>
      <c r="O846" s="7">
        <v>8</v>
      </c>
    </row>
    <row r="847" spans="1:15" x14ac:dyDescent="0.25">
      <c r="A847">
        <v>51874794</v>
      </c>
      <c r="B847" s="7">
        <v>234300</v>
      </c>
      <c r="C847" s="7"/>
      <c r="D847" s="7">
        <v>68720</v>
      </c>
      <c r="E847" s="7">
        <v>776500</v>
      </c>
      <c r="F847" s="7"/>
      <c r="G847" s="7">
        <v>13536670</v>
      </c>
      <c r="H847" s="7">
        <v>3158280</v>
      </c>
      <c r="I847" s="7"/>
      <c r="J847" s="7"/>
      <c r="K847" s="7">
        <v>566450</v>
      </c>
      <c r="L847" s="7">
        <v>495870</v>
      </c>
      <c r="M847" s="7"/>
      <c r="N847" s="7">
        <v>68700</v>
      </c>
      <c r="O847" s="7">
        <v>8</v>
      </c>
    </row>
    <row r="848" spans="1:15" x14ac:dyDescent="0.25">
      <c r="A848">
        <v>1152444491</v>
      </c>
      <c r="B848" s="7"/>
      <c r="C848" s="7"/>
      <c r="D848" s="7">
        <v>145860</v>
      </c>
      <c r="E848" s="7">
        <v>589840</v>
      </c>
      <c r="F848" s="7">
        <v>27810</v>
      </c>
      <c r="G848" s="7">
        <v>709010</v>
      </c>
      <c r="H848" s="7">
        <v>430700</v>
      </c>
      <c r="I848" s="7">
        <v>99000</v>
      </c>
      <c r="J848" s="7"/>
      <c r="K848" s="7"/>
      <c r="L848" s="7">
        <v>101880</v>
      </c>
      <c r="M848" s="7">
        <v>170990</v>
      </c>
      <c r="N848" s="7"/>
      <c r="O848" s="7">
        <v>8</v>
      </c>
    </row>
    <row r="849" spans="1:15" x14ac:dyDescent="0.25">
      <c r="A849">
        <v>40033398</v>
      </c>
      <c r="B849" s="7">
        <v>86040</v>
      </c>
      <c r="C849" s="7">
        <v>83320</v>
      </c>
      <c r="D849" s="7"/>
      <c r="E849" s="7">
        <v>546000</v>
      </c>
      <c r="F849" s="7">
        <v>1071930</v>
      </c>
      <c r="G849" s="7"/>
      <c r="H849" s="7"/>
      <c r="I849" s="7">
        <v>504534</v>
      </c>
      <c r="J849" s="7"/>
      <c r="K849" s="7">
        <v>260430</v>
      </c>
      <c r="L849" s="7">
        <v>703390</v>
      </c>
      <c r="M849" s="7"/>
      <c r="N849" s="7">
        <v>369760</v>
      </c>
      <c r="O849" s="7">
        <v>8</v>
      </c>
    </row>
    <row r="850" spans="1:15" x14ac:dyDescent="0.25">
      <c r="A850">
        <v>79620678</v>
      </c>
      <c r="B850" s="7"/>
      <c r="C850" s="7"/>
      <c r="D850" s="7"/>
      <c r="E850" s="7"/>
      <c r="F850" s="7">
        <v>831670</v>
      </c>
      <c r="G850" s="7">
        <v>1143250</v>
      </c>
      <c r="H850" s="7">
        <v>379320</v>
      </c>
      <c r="I850" s="7">
        <v>1583239</v>
      </c>
      <c r="J850" s="7">
        <v>-9988</v>
      </c>
      <c r="K850" s="7">
        <v>712870</v>
      </c>
      <c r="L850" s="7">
        <v>260640</v>
      </c>
      <c r="M850" s="7"/>
      <c r="N850" s="7">
        <v>297160</v>
      </c>
      <c r="O850" s="7">
        <v>8</v>
      </c>
    </row>
    <row r="851" spans="1:15" x14ac:dyDescent="0.25">
      <c r="A851">
        <v>900801666</v>
      </c>
      <c r="B851" s="7">
        <v>481140</v>
      </c>
      <c r="C851" s="7">
        <v>124120</v>
      </c>
      <c r="D851" s="7"/>
      <c r="E851" s="7"/>
      <c r="F851" s="7"/>
      <c r="G851" s="7"/>
      <c r="H851" s="7"/>
      <c r="I851" s="7">
        <v>3184950</v>
      </c>
      <c r="J851" s="7">
        <v>144920</v>
      </c>
      <c r="K851" s="7">
        <v>6154110</v>
      </c>
      <c r="L851" s="7">
        <v>1032710</v>
      </c>
      <c r="M851" s="7">
        <v>291210</v>
      </c>
      <c r="N851" s="7">
        <v>384080</v>
      </c>
      <c r="O851" s="7">
        <v>8</v>
      </c>
    </row>
    <row r="852" spans="1:15" x14ac:dyDescent="0.25">
      <c r="A852">
        <v>1094368063</v>
      </c>
      <c r="B852" s="7">
        <v>44970</v>
      </c>
      <c r="C852" s="7"/>
      <c r="D852" s="7">
        <v>221480</v>
      </c>
      <c r="E852" s="7"/>
      <c r="F852" s="7">
        <v>184640</v>
      </c>
      <c r="G852" s="7">
        <v>1086960</v>
      </c>
      <c r="H852" s="7">
        <v>110000</v>
      </c>
      <c r="I852" s="7">
        <v>453331</v>
      </c>
      <c r="J852" s="7"/>
      <c r="K852" s="7">
        <v>787130</v>
      </c>
      <c r="L852" s="7"/>
      <c r="M852" s="7"/>
      <c r="N852" s="7">
        <v>60270</v>
      </c>
      <c r="O852" s="7">
        <v>8</v>
      </c>
    </row>
    <row r="853" spans="1:15" x14ac:dyDescent="0.25">
      <c r="A853">
        <v>53159955</v>
      </c>
      <c r="B853" s="7"/>
      <c r="C853" s="7"/>
      <c r="D853" s="7"/>
      <c r="E853" s="7"/>
      <c r="F853" s="7">
        <v>370740</v>
      </c>
      <c r="G853" s="7">
        <v>526400</v>
      </c>
      <c r="H853" s="7">
        <v>179030</v>
      </c>
      <c r="I853" s="7">
        <v>360967</v>
      </c>
      <c r="J853" s="7">
        <v>43680</v>
      </c>
      <c r="K853" s="7"/>
      <c r="L853" s="7">
        <v>80860</v>
      </c>
      <c r="M853" s="7">
        <v>127680</v>
      </c>
      <c r="N853" s="7">
        <v>80480</v>
      </c>
      <c r="O853" s="7">
        <v>8</v>
      </c>
    </row>
    <row r="854" spans="1:15" x14ac:dyDescent="0.25">
      <c r="A854">
        <v>79626416</v>
      </c>
      <c r="B854" s="7">
        <v>132900</v>
      </c>
      <c r="C854" s="7">
        <v>620220</v>
      </c>
      <c r="D854" s="7"/>
      <c r="E854" s="7"/>
      <c r="F854" s="7">
        <v>436400</v>
      </c>
      <c r="G854" s="7">
        <v>514380</v>
      </c>
      <c r="H854" s="7"/>
      <c r="I854" s="7">
        <v>779330</v>
      </c>
      <c r="J854" s="7">
        <v>218400</v>
      </c>
      <c r="K854" s="7"/>
      <c r="L854" s="7"/>
      <c r="M854" s="7">
        <v>40320</v>
      </c>
      <c r="N854" s="7">
        <v>200870</v>
      </c>
      <c r="O854" s="7">
        <v>8</v>
      </c>
    </row>
    <row r="855" spans="1:15" x14ac:dyDescent="0.25">
      <c r="A855">
        <v>1143838954</v>
      </c>
      <c r="B855" s="7"/>
      <c r="C855" s="7"/>
      <c r="D855" s="7">
        <v>1357490</v>
      </c>
      <c r="E855" s="7">
        <v>688120</v>
      </c>
      <c r="F855" s="7">
        <v>160350</v>
      </c>
      <c r="G855" s="7">
        <v>522170</v>
      </c>
      <c r="H855" s="7">
        <v>71810</v>
      </c>
      <c r="I855" s="7">
        <v>359394</v>
      </c>
      <c r="J855" s="7"/>
      <c r="K855" s="7"/>
      <c r="L855" s="7"/>
      <c r="M855" s="7">
        <v>136080</v>
      </c>
      <c r="N855" s="7">
        <v>140630</v>
      </c>
      <c r="O855" s="7">
        <v>8</v>
      </c>
    </row>
    <row r="856" spans="1:15" x14ac:dyDescent="0.25">
      <c r="A856">
        <v>16078425</v>
      </c>
      <c r="B856" s="7">
        <v>125400</v>
      </c>
      <c r="C856" s="7">
        <v>1036650</v>
      </c>
      <c r="D856" s="7">
        <v>937580</v>
      </c>
      <c r="E856" s="7">
        <v>700940</v>
      </c>
      <c r="F856" s="7"/>
      <c r="G856" s="7">
        <v>655610</v>
      </c>
      <c r="H856" s="7">
        <v>755270</v>
      </c>
      <c r="I856" s="7">
        <v>25780</v>
      </c>
      <c r="J856" s="7"/>
      <c r="K856" s="7"/>
      <c r="L856" s="7"/>
      <c r="M856" s="7">
        <v>401660</v>
      </c>
      <c r="N856" s="7"/>
      <c r="O856" s="7">
        <v>8</v>
      </c>
    </row>
    <row r="857" spans="1:15" x14ac:dyDescent="0.25">
      <c r="A857">
        <v>900379707</v>
      </c>
      <c r="B857" s="7">
        <v>708960</v>
      </c>
      <c r="C857" s="7"/>
      <c r="D857" s="7">
        <v>637870</v>
      </c>
      <c r="E857" s="7">
        <v>763740</v>
      </c>
      <c r="F857" s="7">
        <v>579580</v>
      </c>
      <c r="G857" s="7">
        <v>21350</v>
      </c>
      <c r="H857" s="7"/>
      <c r="I857" s="7">
        <v>306280</v>
      </c>
      <c r="J857" s="7"/>
      <c r="K857" s="7"/>
      <c r="L857" s="7"/>
      <c r="M857" s="7">
        <v>68880</v>
      </c>
      <c r="N857" s="7">
        <v>554540</v>
      </c>
      <c r="O857" s="7">
        <v>8</v>
      </c>
    </row>
    <row r="858" spans="1:15" x14ac:dyDescent="0.25">
      <c r="A858">
        <v>71755241</v>
      </c>
      <c r="B858" s="7"/>
      <c r="C858" s="7"/>
      <c r="D858" s="7">
        <v>339410</v>
      </c>
      <c r="E858" s="7">
        <v>384220</v>
      </c>
      <c r="F858" s="7">
        <v>57210</v>
      </c>
      <c r="G858" s="7">
        <v>3910930</v>
      </c>
      <c r="H858" s="7">
        <v>297740</v>
      </c>
      <c r="I858" s="7">
        <v>404367</v>
      </c>
      <c r="J858" s="7"/>
      <c r="K858" s="7">
        <v>301130</v>
      </c>
      <c r="L858" s="7"/>
      <c r="M858" s="7">
        <v>31530</v>
      </c>
      <c r="N858" s="7"/>
      <c r="O858" s="7">
        <v>8</v>
      </c>
    </row>
    <row r="859" spans="1:15" x14ac:dyDescent="0.25">
      <c r="A859">
        <v>43510659</v>
      </c>
      <c r="B859" s="7"/>
      <c r="C859" s="7">
        <v>60410</v>
      </c>
      <c r="D859" s="7"/>
      <c r="E859" s="7"/>
      <c r="F859" s="7">
        <v>134080</v>
      </c>
      <c r="G859" s="7">
        <v>493050</v>
      </c>
      <c r="H859" s="7">
        <v>111600</v>
      </c>
      <c r="I859" s="7">
        <v>20290</v>
      </c>
      <c r="J859" s="7">
        <v>8510</v>
      </c>
      <c r="K859" s="7"/>
      <c r="L859" s="7"/>
      <c r="M859" s="7">
        <v>195350</v>
      </c>
      <c r="N859" s="7">
        <v>31600</v>
      </c>
      <c r="O859" s="7">
        <v>8</v>
      </c>
    </row>
    <row r="860" spans="1:15" x14ac:dyDescent="0.25">
      <c r="A860">
        <v>53160633</v>
      </c>
      <c r="B860" s="7">
        <v>125490</v>
      </c>
      <c r="C860" s="7">
        <v>333140</v>
      </c>
      <c r="D860" s="7"/>
      <c r="E860" s="7"/>
      <c r="F860" s="7">
        <v>27050</v>
      </c>
      <c r="G860" s="7">
        <v>561860</v>
      </c>
      <c r="H860" s="7">
        <v>290730</v>
      </c>
      <c r="I860" s="7">
        <v>295220</v>
      </c>
      <c r="J860" s="7">
        <v>21840</v>
      </c>
      <c r="K860" s="7"/>
      <c r="L860" s="7"/>
      <c r="M860" s="7">
        <v>29830</v>
      </c>
      <c r="N860" s="7"/>
      <c r="O860" s="7">
        <v>8</v>
      </c>
    </row>
    <row r="861" spans="1:15" x14ac:dyDescent="0.25">
      <c r="A861">
        <v>53049921</v>
      </c>
      <c r="B861" s="7">
        <v>70160</v>
      </c>
      <c r="C861" s="7"/>
      <c r="D861" s="7">
        <v>1530650</v>
      </c>
      <c r="E861" s="7">
        <v>180480</v>
      </c>
      <c r="F861" s="7"/>
      <c r="G861" s="7">
        <v>554660</v>
      </c>
      <c r="H861" s="7">
        <v>216940</v>
      </c>
      <c r="I861" s="7">
        <v>473480</v>
      </c>
      <c r="J861" s="7">
        <v>115000</v>
      </c>
      <c r="K861" s="7">
        <v>516600</v>
      </c>
      <c r="L861" s="7"/>
      <c r="M861" s="7"/>
      <c r="N861" s="7"/>
      <c r="O861" s="7">
        <v>8</v>
      </c>
    </row>
    <row r="862" spans="1:15" x14ac:dyDescent="0.25">
      <c r="A862">
        <v>700020264</v>
      </c>
      <c r="B862" s="7">
        <v>102060</v>
      </c>
      <c r="C862" s="7"/>
      <c r="D862" s="7">
        <v>274910</v>
      </c>
      <c r="E862" s="7"/>
      <c r="F862" s="7">
        <v>37560</v>
      </c>
      <c r="G862" s="7">
        <v>360330</v>
      </c>
      <c r="H862" s="7">
        <v>145400</v>
      </c>
      <c r="I862" s="7">
        <v>190259</v>
      </c>
      <c r="J862" s="7"/>
      <c r="K862" s="7"/>
      <c r="L862" s="7"/>
      <c r="M862" s="7">
        <v>13870</v>
      </c>
      <c r="N862" s="7">
        <v>126160</v>
      </c>
      <c r="O862" s="7">
        <v>8</v>
      </c>
    </row>
    <row r="863" spans="1:15" x14ac:dyDescent="0.25">
      <c r="A863">
        <v>900069028</v>
      </c>
      <c r="B863" s="7"/>
      <c r="C863" s="7"/>
      <c r="D863" s="7">
        <v>34360</v>
      </c>
      <c r="E863" s="7">
        <v>135020</v>
      </c>
      <c r="F863" s="7"/>
      <c r="G863" s="7">
        <v>138620</v>
      </c>
      <c r="H863" s="7">
        <v>83480</v>
      </c>
      <c r="I863" s="7">
        <v>418700</v>
      </c>
      <c r="J863" s="7">
        <v>352310</v>
      </c>
      <c r="K863" s="7">
        <v>2915840</v>
      </c>
      <c r="L863" s="7">
        <v>693430</v>
      </c>
      <c r="M863" s="7"/>
      <c r="N863" s="7"/>
      <c r="O863" s="7">
        <v>8</v>
      </c>
    </row>
    <row r="864" spans="1:15" x14ac:dyDescent="0.25">
      <c r="A864">
        <v>1013606296</v>
      </c>
      <c r="B864" s="7">
        <v>275790</v>
      </c>
      <c r="C864" s="7">
        <v>38100</v>
      </c>
      <c r="D864" s="7"/>
      <c r="E864" s="7"/>
      <c r="F864" s="7">
        <v>288950</v>
      </c>
      <c r="G864" s="7"/>
      <c r="H864" s="7"/>
      <c r="I864" s="7">
        <v>575540</v>
      </c>
      <c r="J864" s="7">
        <v>17020</v>
      </c>
      <c r="K864" s="7">
        <v>0</v>
      </c>
      <c r="L864" s="7"/>
      <c r="M864" s="7">
        <v>99980</v>
      </c>
      <c r="N864" s="7">
        <v>154440</v>
      </c>
      <c r="O864" s="7">
        <v>8</v>
      </c>
    </row>
    <row r="865" spans="1:15" x14ac:dyDescent="0.25">
      <c r="A865">
        <v>98560504</v>
      </c>
      <c r="B865" s="7"/>
      <c r="C865" s="7">
        <v>158860</v>
      </c>
      <c r="D865" s="7"/>
      <c r="E865" s="7">
        <v>192120</v>
      </c>
      <c r="F865" s="7"/>
      <c r="G865" s="7">
        <v>68440</v>
      </c>
      <c r="H865" s="7">
        <v>42180</v>
      </c>
      <c r="I865" s="7">
        <v>162135</v>
      </c>
      <c r="J865" s="7">
        <v>14560</v>
      </c>
      <c r="K865" s="7">
        <v>139650</v>
      </c>
      <c r="L865" s="7"/>
      <c r="M865" s="7"/>
      <c r="N865" s="7">
        <v>34350</v>
      </c>
      <c r="O865" s="7">
        <v>8</v>
      </c>
    </row>
    <row r="866" spans="1:15" x14ac:dyDescent="0.25">
      <c r="A866">
        <v>19123703</v>
      </c>
      <c r="B866" s="7"/>
      <c r="C866" s="7">
        <v>66220</v>
      </c>
      <c r="D866" s="7">
        <v>148320</v>
      </c>
      <c r="E866" s="7"/>
      <c r="F866" s="7">
        <v>45000</v>
      </c>
      <c r="G866" s="7">
        <v>1038760</v>
      </c>
      <c r="H866" s="7">
        <v>69060</v>
      </c>
      <c r="I866" s="7">
        <v>231688</v>
      </c>
      <c r="J866" s="7">
        <v>67200</v>
      </c>
      <c r="K866" s="7">
        <v>40460</v>
      </c>
      <c r="L866" s="7"/>
      <c r="M866" s="7"/>
      <c r="N866" s="7"/>
      <c r="O866" s="7">
        <v>8</v>
      </c>
    </row>
    <row r="867" spans="1:15" x14ac:dyDescent="0.25">
      <c r="A867">
        <v>32438282</v>
      </c>
      <c r="B867" s="7">
        <v>296330</v>
      </c>
      <c r="C867" s="7">
        <v>92100</v>
      </c>
      <c r="D867" s="7">
        <v>423280</v>
      </c>
      <c r="E867" s="7">
        <v>100500</v>
      </c>
      <c r="F867" s="7">
        <v>196400</v>
      </c>
      <c r="G867" s="7"/>
      <c r="H867" s="7"/>
      <c r="I867" s="7">
        <v>160880</v>
      </c>
      <c r="J867" s="7"/>
      <c r="K867" s="7">
        <v>240300</v>
      </c>
      <c r="L867" s="7"/>
      <c r="M867" s="7"/>
      <c r="N867" s="7">
        <v>187500</v>
      </c>
      <c r="O867" s="7">
        <v>8</v>
      </c>
    </row>
    <row r="868" spans="1:15" x14ac:dyDescent="0.25">
      <c r="A868">
        <v>1018448317</v>
      </c>
      <c r="B868" s="7"/>
      <c r="C868" s="7">
        <v>221800</v>
      </c>
      <c r="D868" s="7">
        <v>34360</v>
      </c>
      <c r="E868" s="7">
        <v>369500</v>
      </c>
      <c r="F868" s="7"/>
      <c r="G868" s="7">
        <v>1211120</v>
      </c>
      <c r="H868" s="7">
        <v>503880</v>
      </c>
      <c r="I868" s="7">
        <v>948820</v>
      </c>
      <c r="J868" s="7"/>
      <c r="K868" s="7">
        <v>987710</v>
      </c>
      <c r="L868" s="7">
        <v>1061260</v>
      </c>
      <c r="M868" s="7"/>
      <c r="N868" s="7"/>
      <c r="O868" s="7">
        <v>8</v>
      </c>
    </row>
    <row r="869" spans="1:15" x14ac:dyDescent="0.25">
      <c r="A869">
        <v>50938171</v>
      </c>
      <c r="B869" s="7">
        <v>33100</v>
      </c>
      <c r="C869" s="7"/>
      <c r="D869" s="7">
        <v>1595040</v>
      </c>
      <c r="E869" s="7">
        <v>72720</v>
      </c>
      <c r="F869" s="7">
        <v>306960</v>
      </c>
      <c r="G869" s="7">
        <v>2542780</v>
      </c>
      <c r="H869" s="7">
        <v>124560</v>
      </c>
      <c r="I869" s="7"/>
      <c r="J869" s="7"/>
      <c r="K869" s="7">
        <v>268590</v>
      </c>
      <c r="L869" s="7"/>
      <c r="M869" s="7"/>
      <c r="N869" s="7">
        <v>981220</v>
      </c>
      <c r="O869" s="7">
        <v>8</v>
      </c>
    </row>
    <row r="870" spans="1:15" x14ac:dyDescent="0.25">
      <c r="A870">
        <v>79953181</v>
      </c>
      <c r="B870" s="7">
        <v>458780</v>
      </c>
      <c r="C870" s="7"/>
      <c r="D870" s="7"/>
      <c r="E870" s="7"/>
      <c r="F870" s="7">
        <v>630840</v>
      </c>
      <c r="G870" s="7">
        <v>393930</v>
      </c>
      <c r="H870" s="7">
        <v>371040</v>
      </c>
      <c r="I870" s="7">
        <v>1192408</v>
      </c>
      <c r="J870" s="7">
        <v>123760</v>
      </c>
      <c r="K870" s="7"/>
      <c r="L870" s="7"/>
      <c r="M870" s="7">
        <v>16800</v>
      </c>
      <c r="N870" s="7">
        <v>488030</v>
      </c>
      <c r="O870" s="7">
        <v>8</v>
      </c>
    </row>
    <row r="871" spans="1:15" x14ac:dyDescent="0.25">
      <c r="A871">
        <v>900968443</v>
      </c>
      <c r="B871" s="7"/>
      <c r="C871" s="7"/>
      <c r="D871" s="7">
        <v>113280</v>
      </c>
      <c r="E871" s="7">
        <v>136000</v>
      </c>
      <c r="F871" s="7"/>
      <c r="G871" s="7">
        <v>151870</v>
      </c>
      <c r="H871" s="7">
        <v>73590</v>
      </c>
      <c r="I871" s="7">
        <v>555720</v>
      </c>
      <c r="J871" s="7">
        <v>286180</v>
      </c>
      <c r="K871" s="7">
        <v>268590</v>
      </c>
      <c r="L871" s="7">
        <v>356560</v>
      </c>
      <c r="M871" s="7"/>
      <c r="N871" s="7"/>
      <c r="O871" s="7">
        <v>8</v>
      </c>
    </row>
    <row r="872" spans="1:15" x14ac:dyDescent="0.25">
      <c r="A872">
        <v>52253507</v>
      </c>
      <c r="B872" s="7"/>
      <c r="C872" s="7"/>
      <c r="D872" s="7">
        <v>210320</v>
      </c>
      <c r="E872" s="7"/>
      <c r="F872" s="7">
        <v>29170</v>
      </c>
      <c r="G872" s="7">
        <v>77190</v>
      </c>
      <c r="H872" s="7"/>
      <c r="I872" s="7"/>
      <c r="J872" s="7">
        <v>100480</v>
      </c>
      <c r="K872" s="7">
        <v>909090</v>
      </c>
      <c r="L872" s="7">
        <v>221580</v>
      </c>
      <c r="M872" s="7">
        <v>16800</v>
      </c>
      <c r="N872" s="7">
        <v>63750</v>
      </c>
      <c r="O872" s="7">
        <v>8</v>
      </c>
    </row>
    <row r="873" spans="1:15" x14ac:dyDescent="0.25">
      <c r="A873">
        <v>1112098203</v>
      </c>
      <c r="B873" s="7"/>
      <c r="C873" s="7"/>
      <c r="D873" s="7">
        <v>430170</v>
      </c>
      <c r="E873" s="7"/>
      <c r="F873" s="7">
        <v>90590</v>
      </c>
      <c r="G873" s="7">
        <v>1010380</v>
      </c>
      <c r="H873" s="7">
        <v>161280</v>
      </c>
      <c r="I873" s="7">
        <v>932010</v>
      </c>
      <c r="J873" s="7"/>
      <c r="K873" s="7">
        <v>1686481</v>
      </c>
      <c r="L873" s="7">
        <v>450220</v>
      </c>
      <c r="M873" s="7"/>
      <c r="N873" s="7">
        <v>209180</v>
      </c>
      <c r="O873" s="7">
        <v>8</v>
      </c>
    </row>
    <row r="874" spans="1:15" x14ac:dyDescent="0.25">
      <c r="A874">
        <v>900924351</v>
      </c>
      <c r="B874" s="7"/>
      <c r="C874" s="7"/>
      <c r="D874" s="7">
        <v>284380</v>
      </c>
      <c r="E874" s="7">
        <v>204480</v>
      </c>
      <c r="F874" s="7"/>
      <c r="G874" s="7">
        <v>628610</v>
      </c>
      <c r="H874" s="7">
        <v>380010</v>
      </c>
      <c r="I874" s="7">
        <v>476277</v>
      </c>
      <c r="J874" s="7"/>
      <c r="K874" s="7">
        <v>236740</v>
      </c>
      <c r="L874" s="7">
        <v>49070</v>
      </c>
      <c r="M874" s="7"/>
      <c r="N874" s="7">
        <v>402400</v>
      </c>
      <c r="O874" s="7">
        <v>8</v>
      </c>
    </row>
    <row r="875" spans="1:15" x14ac:dyDescent="0.25">
      <c r="A875">
        <v>1036927881</v>
      </c>
      <c r="B875" s="7">
        <v>172080</v>
      </c>
      <c r="C875" s="7">
        <v>1290300</v>
      </c>
      <c r="D875" s="7"/>
      <c r="E875" s="7">
        <v>140000</v>
      </c>
      <c r="F875" s="7">
        <v>34440</v>
      </c>
      <c r="G875" s="7"/>
      <c r="H875" s="7"/>
      <c r="I875" s="7">
        <v>634908</v>
      </c>
      <c r="J875" s="7">
        <v>134400</v>
      </c>
      <c r="K875" s="7">
        <v>177360</v>
      </c>
      <c r="L875" s="7"/>
      <c r="M875" s="7">
        <v>15160</v>
      </c>
      <c r="N875" s="7"/>
      <c r="O875" s="7">
        <v>8</v>
      </c>
    </row>
    <row r="876" spans="1:15" x14ac:dyDescent="0.25">
      <c r="A876">
        <v>13493431</v>
      </c>
      <c r="B876" s="7">
        <v>219900</v>
      </c>
      <c r="C876" s="7"/>
      <c r="D876" s="7">
        <v>474290</v>
      </c>
      <c r="E876" s="7">
        <v>728720</v>
      </c>
      <c r="F876" s="7"/>
      <c r="G876" s="7">
        <v>1156940</v>
      </c>
      <c r="H876" s="7"/>
      <c r="I876" s="7">
        <v>736707</v>
      </c>
      <c r="J876" s="7">
        <v>540900</v>
      </c>
      <c r="K876" s="7">
        <v>1600340</v>
      </c>
      <c r="L876" s="7"/>
      <c r="M876" s="7">
        <v>57960</v>
      </c>
      <c r="N876" s="7"/>
      <c r="O876" s="7">
        <v>8</v>
      </c>
    </row>
    <row r="877" spans="1:15" x14ac:dyDescent="0.25">
      <c r="A877">
        <v>1075252210</v>
      </c>
      <c r="B877" s="7">
        <v>39915</v>
      </c>
      <c r="C877" s="7">
        <v>53467</v>
      </c>
      <c r="D877" s="7">
        <v>213536</v>
      </c>
      <c r="E877" s="7">
        <v>34000</v>
      </c>
      <c r="F877" s="7"/>
      <c r="G877" s="7">
        <v>173980</v>
      </c>
      <c r="H877" s="7">
        <v>35400</v>
      </c>
      <c r="I877" s="7">
        <v>25780</v>
      </c>
      <c r="J877" s="7"/>
      <c r="K877" s="7"/>
      <c r="L877" s="7"/>
      <c r="M877" s="7">
        <v>3360</v>
      </c>
      <c r="N877" s="7"/>
      <c r="O877" s="7">
        <v>8</v>
      </c>
    </row>
    <row r="878" spans="1:15" x14ac:dyDescent="0.25">
      <c r="A878">
        <v>34607099</v>
      </c>
      <c r="B878" s="7">
        <v>188940</v>
      </c>
      <c r="C878" s="7"/>
      <c r="D878" s="7">
        <v>416950</v>
      </c>
      <c r="E878" s="7"/>
      <c r="F878" s="7">
        <v>17270</v>
      </c>
      <c r="G878" s="7">
        <v>319940</v>
      </c>
      <c r="H878" s="7"/>
      <c r="I878" s="7">
        <v>1157417</v>
      </c>
      <c r="J878" s="7"/>
      <c r="K878" s="7">
        <v>1283790</v>
      </c>
      <c r="L878" s="7">
        <v>250370</v>
      </c>
      <c r="M878" s="7"/>
      <c r="N878" s="7">
        <v>20090</v>
      </c>
      <c r="O878" s="7">
        <v>8</v>
      </c>
    </row>
    <row r="879" spans="1:15" x14ac:dyDescent="0.25">
      <c r="A879">
        <v>1032401300</v>
      </c>
      <c r="B879" s="7"/>
      <c r="C879" s="7">
        <v>247653</v>
      </c>
      <c r="D879" s="7"/>
      <c r="E879" s="7"/>
      <c r="F879" s="7">
        <v>191300</v>
      </c>
      <c r="G879" s="7">
        <v>521940</v>
      </c>
      <c r="H879" s="7">
        <v>1003520</v>
      </c>
      <c r="I879" s="7">
        <v>696168</v>
      </c>
      <c r="J879" s="7">
        <v>-2442</v>
      </c>
      <c r="K879" s="7">
        <v>2829040</v>
      </c>
      <c r="L879" s="7">
        <v>526170</v>
      </c>
      <c r="M879" s="7"/>
      <c r="N879" s="7"/>
      <c r="O879" s="7">
        <v>8</v>
      </c>
    </row>
    <row r="880" spans="1:15" x14ac:dyDescent="0.25">
      <c r="A880">
        <v>1032374725</v>
      </c>
      <c r="B880" s="7">
        <v>218680</v>
      </c>
      <c r="C880" s="7">
        <v>101300</v>
      </c>
      <c r="D880" s="7"/>
      <c r="E880" s="7">
        <v>105000</v>
      </c>
      <c r="F880" s="7"/>
      <c r="G880" s="7">
        <v>1274440</v>
      </c>
      <c r="H880" s="7">
        <v>70800</v>
      </c>
      <c r="I880" s="7">
        <v>319210</v>
      </c>
      <c r="J880" s="7"/>
      <c r="K880" s="7">
        <v>232670</v>
      </c>
      <c r="L880" s="7">
        <v>50590</v>
      </c>
      <c r="M880" s="7"/>
      <c r="N880" s="7"/>
      <c r="O880" s="7">
        <v>8</v>
      </c>
    </row>
    <row r="881" spans="1:15" x14ac:dyDescent="0.25">
      <c r="A881">
        <v>98633879</v>
      </c>
      <c r="B881" s="7">
        <v>425210</v>
      </c>
      <c r="C881" s="7">
        <v>19800</v>
      </c>
      <c r="D881" s="7"/>
      <c r="E881" s="7"/>
      <c r="F881" s="7">
        <v>57210</v>
      </c>
      <c r="G881" s="7">
        <v>538190</v>
      </c>
      <c r="H881" s="7">
        <v>543940</v>
      </c>
      <c r="I881" s="7">
        <v>198720</v>
      </c>
      <c r="J881" s="7">
        <v>125200</v>
      </c>
      <c r="K881" s="7"/>
      <c r="L881" s="7"/>
      <c r="M881" s="7">
        <v>87360</v>
      </c>
      <c r="N881" s="7"/>
      <c r="O881" s="7">
        <v>8</v>
      </c>
    </row>
    <row r="882" spans="1:15" x14ac:dyDescent="0.25">
      <c r="A882">
        <v>80014070</v>
      </c>
      <c r="B882" s="7"/>
      <c r="C882" s="7">
        <v>560080</v>
      </c>
      <c r="D882" s="7"/>
      <c r="E882" s="7"/>
      <c r="F882" s="7"/>
      <c r="G882" s="7">
        <v>366710</v>
      </c>
      <c r="H882" s="7">
        <v>565880</v>
      </c>
      <c r="I882" s="7">
        <v>210838</v>
      </c>
      <c r="J882" s="7">
        <v>387770</v>
      </c>
      <c r="K882" s="7">
        <v>42290</v>
      </c>
      <c r="L882" s="7">
        <v>50590</v>
      </c>
      <c r="M882" s="7">
        <v>73920</v>
      </c>
      <c r="N882" s="7"/>
      <c r="O882" s="7">
        <v>8</v>
      </c>
    </row>
    <row r="883" spans="1:15" x14ac:dyDescent="0.25">
      <c r="A883">
        <v>1130664568</v>
      </c>
      <c r="B883" s="7">
        <v>27980</v>
      </c>
      <c r="C883" s="7"/>
      <c r="D883" s="7">
        <v>67120</v>
      </c>
      <c r="E883" s="7"/>
      <c r="F883" s="7">
        <v>210010</v>
      </c>
      <c r="G883" s="7"/>
      <c r="H883" s="7"/>
      <c r="I883" s="7">
        <v>662680</v>
      </c>
      <c r="J883" s="7">
        <v>138000</v>
      </c>
      <c r="K883" s="7"/>
      <c r="L883" s="7">
        <v>171280</v>
      </c>
      <c r="M883" s="7">
        <v>3790</v>
      </c>
      <c r="N883" s="7">
        <v>24250</v>
      </c>
      <c r="O883" s="7">
        <v>8</v>
      </c>
    </row>
    <row r="884" spans="1:15" x14ac:dyDescent="0.25">
      <c r="A884">
        <v>1128437269</v>
      </c>
      <c r="B884" s="7">
        <v>28680</v>
      </c>
      <c r="C884" s="7"/>
      <c r="D884" s="7">
        <v>32840</v>
      </c>
      <c r="E884" s="7">
        <v>12120</v>
      </c>
      <c r="F884" s="7"/>
      <c r="G884" s="7">
        <v>303150</v>
      </c>
      <c r="H884" s="7">
        <v>204800</v>
      </c>
      <c r="I884" s="7">
        <v>64438</v>
      </c>
      <c r="J884" s="7"/>
      <c r="K884" s="7"/>
      <c r="L884" s="7"/>
      <c r="M884" s="7">
        <v>45360</v>
      </c>
      <c r="N884" s="7">
        <v>63750</v>
      </c>
      <c r="O884" s="7">
        <v>8</v>
      </c>
    </row>
    <row r="885" spans="1:15" x14ac:dyDescent="0.25">
      <c r="A885">
        <v>600001214</v>
      </c>
      <c r="B885" s="7"/>
      <c r="C885" s="7"/>
      <c r="D885" s="7"/>
      <c r="E885" s="7"/>
      <c r="F885" s="7">
        <v>749160</v>
      </c>
      <c r="G885" s="7">
        <v>277240</v>
      </c>
      <c r="H885" s="7">
        <v>416400</v>
      </c>
      <c r="I885" s="7">
        <v>5039367</v>
      </c>
      <c r="J885" s="7">
        <v>50240</v>
      </c>
      <c r="K885" s="7">
        <v>912060</v>
      </c>
      <c r="L885" s="7">
        <v>174330</v>
      </c>
      <c r="M885" s="7"/>
      <c r="N885" s="7">
        <v>0</v>
      </c>
      <c r="O885" s="7">
        <v>8</v>
      </c>
    </row>
    <row r="886" spans="1:15" x14ac:dyDescent="0.25">
      <c r="A886">
        <v>19275577</v>
      </c>
      <c r="B886" s="7">
        <v>232960</v>
      </c>
      <c r="C886" s="7"/>
      <c r="D886" s="7">
        <v>119280</v>
      </c>
      <c r="E886" s="7"/>
      <c r="F886" s="7">
        <v>430370</v>
      </c>
      <c r="G886" s="7"/>
      <c r="H886" s="7"/>
      <c r="I886" s="7">
        <v>640717</v>
      </c>
      <c r="J886" s="7"/>
      <c r="K886" s="7">
        <v>536960</v>
      </c>
      <c r="L886" s="7">
        <v>603900</v>
      </c>
      <c r="M886" s="7">
        <v>72280</v>
      </c>
      <c r="N886" s="7">
        <v>744050</v>
      </c>
      <c r="O886" s="7">
        <v>8</v>
      </c>
    </row>
    <row r="887" spans="1:15" x14ac:dyDescent="0.25">
      <c r="A887">
        <v>52904011</v>
      </c>
      <c r="B887" s="7"/>
      <c r="C887" s="7">
        <v>140030</v>
      </c>
      <c r="D887" s="7"/>
      <c r="E887" s="7">
        <v>271000</v>
      </c>
      <c r="F887" s="7">
        <v>83150</v>
      </c>
      <c r="G887" s="7"/>
      <c r="H887" s="7">
        <v>245400</v>
      </c>
      <c r="I887" s="7">
        <v>371629</v>
      </c>
      <c r="J887" s="7">
        <v>33488</v>
      </c>
      <c r="K887" s="7">
        <v>30570</v>
      </c>
      <c r="L887" s="7"/>
      <c r="M887" s="7"/>
      <c r="N887" s="7">
        <v>103930</v>
      </c>
      <c r="O887" s="7">
        <v>8</v>
      </c>
    </row>
    <row r="888" spans="1:15" x14ac:dyDescent="0.25">
      <c r="A888">
        <v>1152189842</v>
      </c>
      <c r="B888" s="7"/>
      <c r="C888" s="7"/>
      <c r="D888" s="7">
        <v>361530</v>
      </c>
      <c r="E888" s="7">
        <v>72720</v>
      </c>
      <c r="F888" s="7"/>
      <c r="G888" s="7">
        <v>459010</v>
      </c>
      <c r="H888" s="7">
        <v>574120</v>
      </c>
      <c r="I888" s="7">
        <v>90230</v>
      </c>
      <c r="J888" s="7">
        <v>8510</v>
      </c>
      <c r="K888" s="7">
        <v>135720</v>
      </c>
      <c r="L888" s="7"/>
      <c r="M888" s="7">
        <v>71400</v>
      </c>
      <c r="N888" s="7"/>
      <c r="O888" s="7">
        <v>8</v>
      </c>
    </row>
    <row r="889" spans="1:15" x14ac:dyDescent="0.25">
      <c r="A889">
        <v>79642074</v>
      </c>
      <c r="B889" s="7">
        <v>190000</v>
      </c>
      <c r="C889" s="7"/>
      <c r="D889" s="7">
        <v>382870</v>
      </c>
      <c r="E889" s="7"/>
      <c r="F889" s="7">
        <v>303620</v>
      </c>
      <c r="G889" s="7">
        <v>1486420</v>
      </c>
      <c r="H889" s="7">
        <v>730760</v>
      </c>
      <c r="I889" s="7">
        <v>661472</v>
      </c>
      <c r="J889" s="7"/>
      <c r="K889" s="7">
        <v>468310</v>
      </c>
      <c r="L889" s="7"/>
      <c r="M889" s="7"/>
      <c r="N889" s="7">
        <v>295520</v>
      </c>
      <c r="O889" s="7">
        <v>8</v>
      </c>
    </row>
    <row r="890" spans="1:15" x14ac:dyDescent="0.25">
      <c r="A890">
        <v>79572205</v>
      </c>
      <c r="B890" s="7">
        <v>174920</v>
      </c>
      <c r="C890" s="7">
        <v>723250</v>
      </c>
      <c r="D890" s="7"/>
      <c r="E890" s="7"/>
      <c r="F890" s="7">
        <v>248320</v>
      </c>
      <c r="G890" s="7">
        <v>2995960</v>
      </c>
      <c r="H890" s="7">
        <v>1121790</v>
      </c>
      <c r="I890" s="7">
        <v>372477</v>
      </c>
      <c r="J890" s="7">
        <v>59470</v>
      </c>
      <c r="K890" s="7"/>
      <c r="L890" s="7"/>
      <c r="M890" s="7"/>
      <c r="N890" s="7">
        <v>60270</v>
      </c>
      <c r="O890" s="7">
        <v>8</v>
      </c>
    </row>
    <row r="891" spans="1:15" x14ac:dyDescent="0.25">
      <c r="A891">
        <v>31296475</v>
      </c>
      <c r="B891" s="7">
        <v>261700</v>
      </c>
      <c r="C891" s="7"/>
      <c r="D891" s="7">
        <v>45800</v>
      </c>
      <c r="E891" s="7">
        <v>215980</v>
      </c>
      <c r="F891" s="7">
        <v>116110</v>
      </c>
      <c r="G891" s="7">
        <v>1237450</v>
      </c>
      <c r="H891" s="7"/>
      <c r="I891" s="7">
        <v>137031</v>
      </c>
      <c r="J891" s="7">
        <v>43680</v>
      </c>
      <c r="K891" s="7">
        <v>133130</v>
      </c>
      <c r="L891" s="7"/>
      <c r="M891" s="7"/>
      <c r="N891" s="7"/>
      <c r="O891" s="7">
        <v>8</v>
      </c>
    </row>
    <row r="892" spans="1:15" x14ac:dyDescent="0.25">
      <c r="A892">
        <v>900433544</v>
      </c>
      <c r="B892" s="7">
        <v>164820</v>
      </c>
      <c r="C892" s="7"/>
      <c r="D892" s="7"/>
      <c r="E892" s="7"/>
      <c r="F892" s="7">
        <v>130000</v>
      </c>
      <c r="G892" s="7">
        <v>388710</v>
      </c>
      <c r="H892" s="7">
        <v>35400</v>
      </c>
      <c r="I892" s="7">
        <v>456473</v>
      </c>
      <c r="J892" s="7">
        <v>29120</v>
      </c>
      <c r="K892" s="7">
        <v>415800</v>
      </c>
      <c r="L892" s="7"/>
      <c r="M892" s="7"/>
      <c r="N892" s="7">
        <v>144230</v>
      </c>
      <c r="O892" s="7">
        <v>8</v>
      </c>
    </row>
    <row r="893" spans="1:15" x14ac:dyDescent="0.25">
      <c r="A893">
        <v>900361607</v>
      </c>
      <c r="B893" s="7">
        <v>797440</v>
      </c>
      <c r="C893" s="7">
        <v>124200</v>
      </c>
      <c r="D893" s="7"/>
      <c r="E893" s="7"/>
      <c r="F893" s="7">
        <v>286890</v>
      </c>
      <c r="G893" s="7">
        <v>516520</v>
      </c>
      <c r="H893" s="7">
        <v>193120</v>
      </c>
      <c r="I893" s="7">
        <v>546633</v>
      </c>
      <c r="J893" s="7">
        <v>359060</v>
      </c>
      <c r="K893" s="7"/>
      <c r="L893" s="7"/>
      <c r="M893" s="7"/>
      <c r="N893" s="7">
        <v>1676400</v>
      </c>
      <c r="O893" s="7">
        <v>8</v>
      </c>
    </row>
    <row r="894" spans="1:15" x14ac:dyDescent="0.25">
      <c r="A894">
        <v>832008547</v>
      </c>
      <c r="B894" s="7"/>
      <c r="C894" s="7"/>
      <c r="D894" s="7">
        <v>210320</v>
      </c>
      <c r="E894" s="7">
        <v>59240</v>
      </c>
      <c r="F894" s="7"/>
      <c r="G894" s="7">
        <v>965580</v>
      </c>
      <c r="H894" s="7">
        <v>195400</v>
      </c>
      <c r="I894" s="7">
        <v>974450</v>
      </c>
      <c r="J894" s="7">
        <v>410400</v>
      </c>
      <c r="K894" s="7">
        <v>401550</v>
      </c>
      <c r="L894" s="7">
        <v>107290</v>
      </c>
      <c r="M894" s="7"/>
      <c r="N894" s="7"/>
      <c r="O894" s="7">
        <v>8</v>
      </c>
    </row>
    <row r="895" spans="1:15" x14ac:dyDescent="0.25">
      <c r="A895">
        <v>1130593884</v>
      </c>
      <c r="B895" s="7">
        <v>63090</v>
      </c>
      <c r="C895" s="7"/>
      <c r="D895" s="7">
        <v>102280</v>
      </c>
      <c r="E895" s="7">
        <v>33500</v>
      </c>
      <c r="F895" s="7"/>
      <c r="G895" s="7">
        <v>203920</v>
      </c>
      <c r="H895" s="7">
        <v>93560</v>
      </c>
      <c r="I895" s="7">
        <v>202487</v>
      </c>
      <c r="J895" s="7"/>
      <c r="K895" s="7">
        <v>161840</v>
      </c>
      <c r="L895" s="7"/>
      <c r="M895" s="7">
        <v>23520</v>
      </c>
      <c r="N895" s="7"/>
      <c r="O895" s="7">
        <v>8</v>
      </c>
    </row>
    <row r="896" spans="1:15" x14ac:dyDescent="0.25">
      <c r="A896">
        <v>901041144</v>
      </c>
      <c r="B896" s="7">
        <v>12960</v>
      </c>
      <c r="C896" s="7"/>
      <c r="D896" s="7">
        <v>68720</v>
      </c>
      <c r="E896" s="7">
        <v>301320</v>
      </c>
      <c r="F896" s="7">
        <v>26860</v>
      </c>
      <c r="G896" s="7">
        <v>1108140</v>
      </c>
      <c r="H896" s="7">
        <v>680620</v>
      </c>
      <c r="I896" s="7">
        <v>368152</v>
      </c>
      <c r="J896" s="7"/>
      <c r="K896" s="7">
        <v>179360</v>
      </c>
      <c r="L896" s="7"/>
      <c r="M896" s="7"/>
      <c r="N896" s="7"/>
      <c r="O896" s="7">
        <v>8</v>
      </c>
    </row>
    <row r="897" spans="1:15" x14ac:dyDescent="0.25">
      <c r="A897">
        <v>1036603649</v>
      </c>
      <c r="B897" s="7"/>
      <c r="C897" s="7">
        <v>99750</v>
      </c>
      <c r="D897" s="7">
        <v>52720</v>
      </c>
      <c r="E897" s="7">
        <v>101740</v>
      </c>
      <c r="F897" s="7"/>
      <c r="G897" s="7">
        <v>2471510</v>
      </c>
      <c r="H897" s="7">
        <v>1935420</v>
      </c>
      <c r="I897" s="7">
        <v>792502</v>
      </c>
      <c r="J897" s="7"/>
      <c r="K897" s="7"/>
      <c r="L897" s="7">
        <v>52270</v>
      </c>
      <c r="M897" s="7">
        <v>815250</v>
      </c>
      <c r="N897" s="7"/>
      <c r="O897" s="7">
        <v>8</v>
      </c>
    </row>
    <row r="898" spans="1:15" x14ac:dyDescent="0.25">
      <c r="A898">
        <v>700081340</v>
      </c>
      <c r="B898" s="7"/>
      <c r="C898" s="7"/>
      <c r="D898" s="7">
        <v>178800</v>
      </c>
      <c r="E898" s="7">
        <v>474860</v>
      </c>
      <c r="F898" s="7">
        <v>208110</v>
      </c>
      <c r="G898" s="7"/>
      <c r="H898" s="7"/>
      <c r="I898" s="7">
        <v>192610</v>
      </c>
      <c r="J898" s="7">
        <v>219340</v>
      </c>
      <c r="K898" s="7">
        <v>849850</v>
      </c>
      <c r="L898" s="7">
        <v>933660</v>
      </c>
      <c r="M898" s="7"/>
      <c r="N898" s="7">
        <v>144110</v>
      </c>
      <c r="O898" s="7">
        <v>8</v>
      </c>
    </row>
    <row r="899" spans="1:15" x14ac:dyDescent="0.25">
      <c r="A899">
        <v>24019036</v>
      </c>
      <c r="B899" s="7">
        <v>181000</v>
      </c>
      <c r="C899" s="7">
        <v>274800</v>
      </c>
      <c r="D899" s="7">
        <v>146670</v>
      </c>
      <c r="E899" s="7">
        <v>273500</v>
      </c>
      <c r="F899" s="7"/>
      <c r="G899" s="7">
        <v>2817970</v>
      </c>
      <c r="H899" s="7">
        <v>850970</v>
      </c>
      <c r="I899" s="7"/>
      <c r="J899" s="7"/>
      <c r="K899" s="7">
        <v>545610</v>
      </c>
      <c r="L899" s="7">
        <v>466930</v>
      </c>
      <c r="M899" s="7"/>
      <c r="N899" s="7"/>
      <c r="O899" s="7">
        <v>8</v>
      </c>
    </row>
    <row r="900" spans="1:15" x14ac:dyDescent="0.25">
      <c r="A900">
        <v>52349441</v>
      </c>
      <c r="B900" s="7"/>
      <c r="C900" s="7"/>
      <c r="D900" s="7">
        <v>223360</v>
      </c>
      <c r="E900" s="7">
        <v>248140</v>
      </c>
      <c r="F900" s="7"/>
      <c r="G900" s="7">
        <v>287960</v>
      </c>
      <c r="H900" s="7">
        <v>36800</v>
      </c>
      <c r="I900" s="7">
        <v>84440</v>
      </c>
      <c r="J900" s="7"/>
      <c r="K900" s="7">
        <v>270780</v>
      </c>
      <c r="L900" s="7">
        <v>106660</v>
      </c>
      <c r="M900" s="7"/>
      <c r="N900" s="7">
        <v>42750</v>
      </c>
      <c r="O900" s="7">
        <v>8</v>
      </c>
    </row>
    <row r="901" spans="1:15" x14ac:dyDescent="0.25">
      <c r="A901">
        <v>41331600</v>
      </c>
      <c r="B901" s="7">
        <v>76940</v>
      </c>
      <c r="C901" s="7">
        <v>114390</v>
      </c>
      <c r="D901" s="7"/>
      <c r="E901" s="7">
        <v>88000</v>
      </c>
      <c r="F901" s="7">
        <v>164190</v>
      </c>
      <c r="G901" s="7">
        <v>173380</v>
      </c>
      <c r="H901" s="7">
        <v>35400</v>
      </c>
      <c r="I901" s="7">
        <v>210420</v>
      </c>
      <c r="J901" s="7"/>
      <c r="K901" s="7"/>
      <c r="L901" s="7"/>
      <c r="M901" s="7">
        <v>20160</v>
      </c>
      <c r="N901" s="7"/>
      <c r="O901" s="7">
        <v>8</v>
      </c>
    </row>
    <row r="902" spans="1:15" x14ac:dyDescent="0.25">
      <c r="A902">
        <v>33379606</v>
      </c>
      <c r="B902" s="7"/>
      <c r="C902" s="7"/>
      <c r="D902" s="7">
        <v>-7448</v>
      </c>
      <c r="E902" s="7">
        <v>18707</v>
      </c>
      <c r="F902" s="7"/>
      <c r="G902" s="7">
        <v>149450</v>
      </c>
      <c r="H902" s="7">
        <v>159627</v>
      </c>
      <c r="I902" s="7">
        <v>170000</v>
      </c>
      <c r="J902" s="7"/>
      <c r="K902" s="7">
        <v>127620</v>
      </c>
      <c r="L902" s="7">
        <v>200020</v>
      </c>
      <c r="M902" s="7">
        <v>13083</v>
      </c>
      <c r="N902" s="7"/>
      <c r="O902" s="7">
        <v>8</v>
      </c>
    </row>
    <row r="903" spans="1:15" x14ac:dyDescent="0.25">
      <c r="A903">
        <v>71657821</v>
      </c>
      <c r="B903" s="7">
        <v>423520</v>
      </c>
      <c r="C903" s="7">
        <v>253800</v>
      </c>
      <c r="D903" s="7">
        <v>238860</v>
      </c>
      <c r="E903" s="7">
        <v>198960</v>
      </c>
      <c r="F903" s="7">
        <v>1074520</v>
      </c>
      <c r="G903" s="7"/>
      <c r="H903" s="7"/>
      <c r="I903" s="7"/>
      <c r="J903" s="7">
        <v>66780</v>
      </c>
      <c r="K903" s="7"/>
      <c r="L903" s="7"/>
      <c r="M903" s="7">
        <v>163820</v>
      </c>
      <c r="N903" s="7">
        <v>60270</v>
      </c>
      <c r="O903" s="7">
        <v>8</v>
      </c>
    </row>
    <row r="904" spans="1:15" x14ac:dyDescent="0.25">
      <c r="A904">
        <v>13958087</v>
      </c>
      <c r="B904" s="7">
        <v>359820</v>
      </c>
      <c r="C904" s="7"/>
      <c r="D904" s="7">
        <v>605760</v>
      </c>
      <c r="E904" s="7"/>
      <c r="F904" s="7">
        <v>485000</v>
      </c>
      <c r="G904" s="7">
        <v>929140</v>
      </c>
      <c r="H904" s="7"/>
      <c r="I904" s="7">
        <v>923520</v>
      </c>
      <c r="J904" s="7"/>
      <c r="K904" s="7">
        <v>433950</v>
      </c>
      <c r="L904" s="7">
        <v>427240</v>
      </c>
      <c r="M904" s="7">
        <v>147140</v>
      </c>
      <c r="N904" s="7"/>
      <c r="O904" s="7">
        <v>8</v>
      </c>
    </row>
    <row r="905" spans="1:15" x14ac:dyDescent="0.25">
      <c r="A905">
        <v>36171258</v>
      </c>
      <c r="B905" s="7"/>
      <c r="C905" s="7"/>
      <c r="D905" s="7">
        <v>2207543</v>
      </c>
      <c r="E905" s="7">
        <v>233968</v>
      </c>
      <c r="F905" s="7"/>
      <c r="G905" s="7">
        <v>1450661</v>
      </c>
      <c r="H905" s="7">
        <v>933918</v>
      </c>
      <c r="I905" s="7">
        <v>1907196</v>
      </c>
      <c r="J905" s="7">
        <v>489866</v>
      </c>
      <c r="K905" s="7">
        <v>3747306</v>
      </c>
      <c r="L905" s="7">
        <v>1397404</v>
      </c>
      <c r="M905" s="7"/>
      <c r="N905" s="7"/>
      <c r="O905" s="7">
        <v>8</v>
      </c>
    </row>
    <row r="906" spans="1:15" x14ac:dyDescent="0.25">
      <c r="A906">
        <v>1121850595</v>
      </c>
      <c r="B906" s="7"/>
      <c r="C906" s="7"/>
      <c r="D906" s="7">
        <v>133760</v>
      </c>
      <c r="E906" s="7"/>
      <c r="F906" s="7">
        <v>29170</v>
      </c>
      <c r="G906" s="7">
        <v>155810</v>
      </c>
      <c r="H906" s="7"/>
      <c r="I906" s="7">
        <v>21658</v>
      </c>
      <c r="J906" s="7"/>
      <c r="K906" s="7">
        <v>366880</v>
      </c>
      <c r="L906" s="7">
        <v>51580</v>
      </c>
      <c r="M906" s="7">
        <v>23520</v>
      </c>
      <c r="N906" s="7">
        <v>51390</v>
      </c>
      <c r="O906" s="7">
        <v>8</v>
      </c>
    </row>
    <row r="907" spans="1:15" x14ac:dyDescent="0.25">
      <c r="A907">
        <v>71556031</v>
      </c>
      <c r="B907" s="7">
        <v>66450</v>
      </c>
      <c r="C907" s="7">
        <v>1706870</v>
      </c>
      <c r="D907" s="7"/>
      <c r="E907" s="7"/>
      <c r="F907" s="7">
        <v>298790</v>
      </c>
      <c r="G907" s="7">
        <v>371210</v>
      </c>
      <c r="H907" s="7">
        <v>455180</v>
      </c>
      <c r="I907" s="7">
        <v>577500</v>
      </c>
      <c r="J907" s="7">
        <v>14120</v>
      </c>
      <c r="K907" s="7"/>
      <c r="L907" s="7"/>
      <c r="M907" s="7">
        <v>239030</v>
      </c>
      <c r="N907" s="7"/>
      <c r="O907" s="7">
        <v>8</v>
      </c>
    </row>
    <row r="908" spans="1:15" x14ac:dyDescent="0.25">
      <c r="A908">
        <v>43869558</v>
      </c>
      <c r="B908" s="7">
        <v>66450</v>
      </c>
      <c r="C908" s="7"/>
      <c r="D908" s="7"/>
      <c r="E908" s="7">
        <v>140000</v>
      </c>
      <c r="F908" s="7">
        <v>33300</v>
      </c>
      <c r="G908" s="7">
        <v>1121920</v>
      </c>
      <c r="H908" s="7">
        <v>234060</v>
      </c>
      <c r="I908" s="7">
        <v>64976</v>
      </c>
      <c r="J908" s="7"/>
      <c r="K908" s="7">
        <v>686250</v>
      </c>
      <c r="L908" s="7"/>
      <c r="M908" s="7">
        <v>136460</v>
      </c>
      <c r="N908" s="7"/>
      <c r="O908" s="7">
        <v>8</v>
      </c>
    </row>
    <row r="909" spans="1:15" x14ac:dyDescent="0.25">
      <c r="A909">
        <v>52586375</v>
      </c>
      <c r="B909" s="7">
        <v>33100</v>
      </c>
      <c r="C909" s="7">
        <v>332640</v>
      </c>
      <c r="D909" s="7">
        <v>45800</v>
      </c>
      <c r="E909" s="7"/>
      <c r="F909" s="7"/>
      <c r="G909" s="7">
        <v>729880</v>
      </c>
      <c r="H909" s="7">
        <v>456690</v>
      </c>
      <c r="I909" s="7">
        <v>223363</v>
      </c>
      <c r="J909" s="7">
        <v>8510</v>
      </c>
      <c r="K909" s="7"/>
      <c r="L909" s="7"/>
      <c r="M909" s="7"/>
      <c r="N909" s="7">
        <v>20090</v>
      </c>
      <c r="O909" s="7">
        <v>8</v>
      </c>
    </row>
    <row r="910" spans="1:15" x14ac:dyDescent="0.25">
      <c r="A910">
        <v>51992941</v>
      </c>
      <c r="B910" s="7"/>
      <c r="C910" s="7">
        <v>969280</v>
      </c>
      <c r="D910" s="7">
        <v>-2390</v>
      </c>
      <c r="E910" s="7">
        <v>559500</v>
      </c>
      <c r="F910" s="7"/>
      <c r="G910" s="7">
        <v>1735360</v>
      </c>
      <c r="H910" s="7">
        <v>622190</v>
      </c>
      <c r="I910" s="7">
        <v>143167</v>
      </c>
      <c r="J910" s="7"/>
      <c r="K910" s="7"/>
      <c r="L910" s="7"/>
      <c r="M910" s="7">
        <v>65625</v>
      </c>
      <c r="N910" s="7">
        <v>177280</v>
      </c>
      <c r="O910" s="7">
        <v>8</v>
      </c>
    </row>
    <row r="911" spans="1:15" x14ac:dyDescent="0.25">
      <c r="A911">
        <v>890211741</v>
      </c>
      <c r="B911" s="7">
        <v>489910</v>
      </c>
      <c r="C911" s="7"/>
      <c r="D911" s="7">
        <v>506940</v>
      </c>
      <c r="E911" s="7">
        <v>72720</v>
      </c>
      <c r="F911" s="7">
        <v>834630</v>
      </c>
      <c r="G911" s="7">
        <v>5970100</v>
      </c>
      <c r="H911" s="7">
        <v>343440</v>
      </c>
      <c r="I911" s="7"/>
      <c r="J911" s="7"/>
      <c r="K911" s="7">
        <v>1600340</v>
      </c>
      <c r="L911" s="7"/>
      <c r="M911" s="7"/>
      <c r="N911" s="7">
        <v>820690</v>
      </c>
      <c r="O911" s="7">
        <v>8</v>
      </c>
    </row>
    <row r="912" spans="1:15" x14ac:dyDescent="0.25">
      <c r="A912">
        <v>80230744</v>
      </c>
      <c r="B912" s="7">
        <v>126180</v>
      </c>
      <c r="C912" s="7"/>
      <c r="D912" s="7"/>
      <c r="E912" s="7">
        <v>497500</v>
      </c>
      <c r="F912" s="7"/>
      <c r="G912" s="7">
        <v>1206300</v>
      </c>
      <c r="H912" s="7">
        <v>599660</v>
      </c>
      <c r="I912" s="7">
        <v>1710578</v>
      </c>
      <c r="J912" s="7">
        <v>839550</v>
      </c>
      <c r="K912" s="7">
        <v>524520</v>
      </c>
      <c r="L912" s="7">
        <v>96130</v>
      </c>
      <c r="M912" s="7"/>
      <c r="N912" s="7"/>
      <c r="O912" s="7">
        <v>8</v>
      </c>
    </row>
    <row r="913" spans="1:15" x14ac:dyDescent="0.25">
      <c r="A913">
        <v>63449063</v>
      </c>
      <c r="B913" s="7"/>
      <c r="C913" s="7"/>
      <c r="D913" s="7">
        <v>1435260</v>
      </c>
      <c r="E913" s="7">
        <v>145440</v>
      </c>
      <c r="F913" s="7">
        <v>1147600</v>
      </c>
      <c r="G913" s="7">
        <v>2114310</v>
      </c>
      <c r="H913" s="7">
        <v>345420</v>
      </c>
      <c r="I913" s="7">
        <v>1113998</v>
      </c>
      <c r="J913" s="7"/>
      <c r="K913" s="7">
        <v>973580</v>
      </c>
      <c r="L913" s="7"/>
      <c r="M913" s="7"/>
      <c r="N913" s="7">
        <v>24200</v>
      </c>
      <c r="O913" s="7">
        <v>8</v>
      </c>
    </row>
    <row r="914" spans="1:15" x14ac:dyDescent="0.25">
      <c r="A914">
        <v>1032387543</v>
      </c>
      <c r="B914" s="7"/>
      <c r="C914" s="7"/>
      <c r="D914" s="7">
        <v>227160</v>
      </c>
      <c r="E914" s="7">
        <v>547000</v>
      </c>
      <c r="F914" s="7"/>
      <c r="G914" s="7">
        <v>1944870</v>
      </c>
      <c r="H914" s="7">
        <v>1354240</v>
      </c>
      <c r="I914" s="7">
        <v>23720</v>
      </c>
      <c r="J914" s="7"/>
      <c r="K914" s="7">
        <v>180520</v>
      </c>
      <c r="L914" s="7">
        <v>51580</v>
      </c>
      <c r="M914" s="7">
        <v>74370</v>
      </c>
      <c r="N914" s="7"/>
      <c r="O914" s="7">
        <v>8</v>
      </c>
    </row>
    <row r="915" spans="1:15" x14ac:dyDescent="0.25">
      <c r="A915">
        <v>70127908</v>
      </c>
      <c r="B915" s="7"/>
      <c r="C915" s="7"/>
      <c r="D915" s="7">
        <v>103080</v>
      </c>
      <c r="E915" s="7">
        <v>105000</v>
      </c>
      <c r="F915" s="7">
        <v>37560</v>
      </c>
      <c r="G915" s="7">
        <v>342020</v>
      </c>
      <c r="H915" s="7">
        <v>163140</v>
      </c>
      <c r="I915" s="7">
        <v>93260</v>
      </c>
      <c r="J915" s="7">
        <v>215880</v>
      </c>
      <c r="K915" s="7"/>
      <c r="L915" s="7"/>
      <c r="M915" s="7"/>
      <c r="N915" s="7">
        <v>129240</v>
      </c>
      <c r="O915" s="7">
        <v>8</v>
      </c>
    </row>
    <row r="916" spans="1:15" x14ac:dyDescent="0.25">
      <c r="A916">
        <v>11348013</v>
      </c>
      <c r="B916" s="7"/>
      <c r="C916" s="7"/>
      <c r="D916" s="7">
        <v>103080</v>
      </c>
      <c r="E916" s="7">
        <v>35000</v>
      </c>
      <c r="F916" s="7">
        <v>27050</v>
      </c>
      <c r="G916" s="7">
        <v>295170</v>
      </c>
      <c r="H916" s="7">
        <v>201240</v>
      </c>
      <c r="I916" s="7">
        <v>149160</v>
      </c>
      <c r="J916" s="7">
        <v>267120</v>
      </c>
      <c r="K916" s="7"/>
      <c r="L916" s="7"/>
      <c r="M916" s="7"/>
      <c r="N916" s="7">
        <v>63750</v>
      </c>
      <c r="O916" s="7">
        <v>8</v>
      </c>
    </row>
    <row r="917" spans="1:15" x14ac:dyDescent="0.25">
      <c r="A917">
        <v>52484934</v>
      </c>
      <c r="B917" s="7"/>
      <c r="C917" s="7"/>
      <c r="D917" s="7"/>
      <c r="E917" s="7">
        <v>67000</v>
      </c>
      <c r="F917" s="7">
        <v>82990</v>
      </c>
      <c r="G917" s="7"/>
      <c r="H917" s="7">
        <v>83480</v>
      </c>
      <c r="I917" s="7">
        <v>25780</v>
      </c>
      <c r="J917" s="7"/>
      <c r="K917" s="7">
        <v>127620</v>
      </c>
      <c r="L917" s="7">
        <v>119720</v>
      </c>
      <c r="M917" s="7">
        <v>64700</v>
      </c>
      <c r="N917" s="7">
        <v>87950</v>
      </c>
      <c r="O917" s="7">
        <v>8</v>
      </c>
    </row>
    <row r="918" spans="1:15" x14ac:dyDescent="0.25">
      <c r="A918">
        <v>79481717</v>
      </c>
      <c r="B918" s="7">
        <v>287470</v>
      </c>
      <c r="C918" s="7">
        <v>153940</v>
      </c>
      <c r="D918" s="7">
        <v>210320</v>
      </c>
      <c r="E918" s="7"/>
      <c r="F918" s="7">
        <v>98970</v>
      </c>
      <c r="G918" s="7">
        <v>667030</v>
      </c>
      <c r="H918" s="7">
        <v>13440</v>
      </c>
      <c r="I918" s="7"/>
      <c r="J918" s="7"/>
      <c r="K918" s="7">
        <v>365900</v>
      </c>
      <c r="L918" s="7"/>
      <c r="M918" s="7"/>
      <c r="N918" s="7">
        <v>11450</v>
      </c>
      <c r="O918" s="7">
        <v>8</v>
      </c>
    </row>
    <row r="919" spans="1:15" x14ac:dyDescent="0.25">
      <c r="A919">
        <v>43588760</v>
      </c>
      <c r="B919" s="7"/>
      <c r="C919" s="7">
        <v>538500</v>
      </c>
      <c r="D919" s="7"/>
      <c r="E919" s="7"/>
      <c r="F919" s="7">
        <v>38780</v>
      </c>
      <c r="G919" s="7">
        <v>539150</v>
      </c>
      <c r="H919" s="7">
        <v>946440</v>
      </c>
      <c r="I919" s="7">
        <v>206764</v>
      </c>
      <c r="J919" s="7">
        <v>80080</v>
      </c>
      <c r="K919" s="7"/>
      <c r="L919" s="7"/>
      <c r="M919" s="7">
        <v>185640</v>
      </c>
      <c r="N919" s="7">
        <v>40300</v>
      </c>
      <c r="O919" s="7">
        <v>8</v>
      </c>
    </row>
    <row r="920" spans="1:15" x14ac:dyDescent="0.25">
      <c r="A920">
        <v>901019577</v>
      </c>
      <c r="B920" s="7"/>
      <c r="C920" s="7"/>
      <c r="D920" s="7">
        <v>11450</v>
      </c>
      <c r="E920" s="7"/>
      <c r="F920" s="7">
        <v>60040</v>
      </c>
      <c r="G920" s="7">
        <v>177100</v>
      </c>
      <c r="H920" s="7">
        <v>26880</v>
      </c>
      <c r="I920" s="7"/>
      <c r="J920" s="7">
        <v>7280</v>
      </c>
      <c r="K920" s="7">
        <v>73810</v>
      </c>
      <c r="L920" s="7">
        <v>8520</v>
      </c>
      <c r="M920" s="7">
        <v>99980</v>
      </c>
      <c r="N920" s="7"/>
      <c r="O920" s="7">
        <v>8</v>
      </c>
    </row>
    <row r="921" spans="1:15" x14ac:dyDescent="0.25">
      <c r="A921">
        <v>1053778736</v>
      </c>
      <c r="B921" s="7"/>
      <c r="C921" s="7">
        <v>39620</v>
      </c>
      <c r="D921" s="7"/>
      <c r="E921" s="7">
        <v>419480</v>
      </c>
      <c r="F921" s="7"/>
      <c r="G921" s="7">
        <v>103860</v>
      </c>
      <c r="H921" s="7">
        <v>356840</v>
      </c>
      <c r="I921" s="7">
        <v>241670</v>
      </c>
      <c r="J921" s="7"/>
      <c r="K921" s="7">
        <v>93860</v>
      </c>
      <c r="L921" s="7">
        <v>50590</v>
      </c>
      <c r="M921" s="7">
        <v>63000</v>
      </c>
      <c r="N921" s="7"/>
      <c r="O921" s="7">
        <v>8</v>
      </c>
    </row>
    <row r="922" spans="1:15" x14ac:dyDescent="0.25">
      <c r="A922">
        <v>900283308</v>
      </c>
      <c r="B922" s="7">
        <v>28680</v>
      </c>
      <c r="C922" s="7"/>
      <c r="D922" s="7"/>
      <c r="E922" s="7"/>
      <c r="F922" s="7"/>
      <c r="G922" s="7">
        <v>1390440</v>
      </c>
      <c r="H922" s="7">
        <v>35400</v>
      </c>
      <c r="I922" s="7">
        <v>1000929</v>
      </c>
      <c r="J922" s="7">
        <v>773899</v>
      </c>
      <c r="K922" s="7">
        <v>1597862</v>
      </c>
      <c r="L922" s="7">
        <v>2313525</v>
      </c>
      <c r="M922" s="7"/>
      <c r="N922" s="7">
        <v>11450</v>
      </c>
      <c r="O922" s="7">
        <v>8</v>
      </c>
    </row>
    <row r="923" spans="1:15" x14ac:dyDescent="0.25">
      <c r="A923">
        <v>22449259</v>
      </c>
      <c r="B923" s="7">
        <v>74160</v>
      </c>
      <c r="C923" s="7"/>
      <c r="D923" s="7">
        <v>137440</v>
      </c>
      <c r="E923" s="7"/>
      <c r="F923" s="7">
        <v>1273230</v>
      </c>
      <c r="G923" s="7">
        <v>750000</v>
      </c>
      <c r="H923" s="7"/>
      <c r="I923" s="7">
        <v>2274050</v>
      </c>
      <c r="J923" s="7">
        <v>419140</v>
      </c>
      <c r="K923" s="7">
        <v>1406270</v>
      </c>
      <c r="L923" s="7">
        <v>51580</v>
      </c>
      <c r="M923" s="7"/>
      <c r="N923" s="7"/>
      <c r="O923" s="7">
        <v>8</v>
      </c>
    </row>
    <row r="924" spans="1:15" x14ac:dyDescent="0.25">
      <c r="A924">
        <v>35468758</v>
      </c>
      <c r="B924" s="7"/>
      <c r="C924" s="7"/>
      <c r="D924" s="7">
        <v>34360</v>
      </c>
      <c r="E924" s="7">
        <v>420040</v>
      </c>
      <c r="F924" s="7"/>
      <c r="G924" s="7">
        <v>445625</v>
      </c>
      <c r="H924" s="7">
        <v>542620</v>
      </c>
      <c r="I924" s="7">
        <v>55105</v>
      </c>
      <c r="J924" s="7"/>
      <c r="K924" s="7">
        <v>475365</v>
      </c>
      <c r="L924" s="7">
        <v>11355</v>
      </c>
      <c r="M924" s="7">
        <v>10080</v>
      </c>
      <c r="N924" s="7"/>
      <c r="O924" s="7">
        <v>8</v>
      </c>
    </row>
    <row r="925" spans="1:15" x14ac:dyDescent="0.25">
      <c r="A925">
        <v>1090413517</v>
      </c>
      <c r="B925" s="7"/>
      <c r="C925" s="7"/>
      <c r="D925" s="7">
        <v>82720</v>
      </c>
      <c r="E925" s="7">
        <v>627860</v>
      </c>
      <c r="F925" s="7">
        <v>174460</v>
      </c>
      <c r="G925" s="7">
        <v>486200</v>
      </c>
      <c r="H925" s="7">
        <v>563780</v>
      </c>
      <c r="I925" s="7">
        <v>866650</v>
      </c>
      <c r="J925" s="7"/>
      <c r="K925" s="7">
        <v>1515260</v>
      </c>
      <c r="L925" s="7">
        <v>434340</v>
      </c>
      <c r="M925" s="7"/>
      <c r="N925" s="7"/>
      <c r="O925" s="7">
        <v>8</v>
      </c>
    </row>
    <row r="926" spans="1:15" x14ac:dyDescent="0.25">
      <c r="A926">
        <v>98519062</v>
      </c>
      <c r="B926" s="7">
        <v>59290</v>
      </c>
      <c r="C926" s="7">
        <v>81110</v>
      </c>
      <c r="D926" s="7">
        <v>85570</v>
      </c>
      <c r="E926" s="7">
        <v>24240</v>
      </c>
      <c r="F926" s="7"/>
      <c r="G926" s="7">
        <v>557920</v>
      </c>
      <c r="H926" s="7">
        <v>653240</v>
      </c>
      <c r="I926" s="7">
        <v>137670</v>
      </c>
      <c r="J926" s="7"/>
      <c r="K926" s="7"/>
      <c r="L926" s="7"/>
      <c r="M926" s="7">
        <v>26880</v>
      </c>
      <c r="N926" s="7"/>
      <c r="O926" s="7">
        <v>8</v>
      </c>
    </row>
    <row r="927" spans="1:15" x14ac:dyDescent="0.25">
      <c r="A927">
        <v>80083618</v>
      </c>
      <c r="B927" s="7"/>
      <c r="C927" s="7">
        <v>58800</v>
      </c>
      <c r="D927" s="7"/>
      <c r="E927" s="7">
        <v>701000</v>
      </c>
      <c r="F927" s="7"/>
      <c r="G927" s="7">
        <v>122000</v>
      </c>
      <c r="H927" s="7">
        <v>98920</v>
      </c>
      <c r="I927" s="7">
        <v>464680</v>
      </c>
      <c r="J927" s="7"/>
      <c r="K927" s="7">
        <v>1045080</v>
      </c>
      <c r="L927" s="7">
        <v>358250</v>
      </c>
      <c r="M927" s="7">
        <v>26880</v>
      </c>
      <c r="N927" s="7"/>
      <c r="O927" s="7">
        <v>8</v>
      </c>
    </row>
    <row r="928" spans="1:15" x14ac:dyDescent="0.25">
      <c r="A928">
        <v>900767917</v>
      </c>
      <c r="B928" s="7"/>
      <c r="C928" s="7">
        <v>288900</v>
      </c>
      <c r="D928" s="7">
        <v>65200</v>
      </c>
      <c r="E928" s="7">
        <v>181500</v>
      </c>
      <c r="F928" s="7"/>
      <c r="G928" s="7">
        <v>184570</v>
      </c>
      <c r="H928" s="7"/>
      <c r="I928" s="7">
        <v>217930</v>
      </c>
      <c r="J928" s="7"/>
      <c r="K928" s="7">
        <v>359830</v>
      </c>
      <c r="L928" s="7">
        <v>202530</v>
      </c>
      <c r="M928" s="7">
        <v>13440</v>
      </c>
      <c r="N928" s="7"/>
      <c r="O928" s="7">
        <v>8</v>
      </c>
    </row>
    <row r="929" spans="1:15" x14ac:dyDescent="0.25">
      <c r="A929">
        <v>900265969</v>
      </c>
      <c r="B929" s="7">
        <v>238810</v>
      </c>
      <c r="C929" s="7">
        <v>326920</v>
      </c>
      <c r="D929" s="7"/>
      <c r="E929" s="7"/>
      <c r="F929" s="7">
        <v>113960</v>
      </c>
      <c r="G929" s="7">
        <v>194440</v>
      </c>
      <c r="H929" s="7">
        <v>150550</v>
      </c>
      <c r="I929" s="7">
        <v>331340</v>
      </c>
      <c r="J929" s="7"/>
      <c r="K929" s="7">
        <v>271440</v>
      </c>
      <c r="L929" s="7"/>
      <c r="M929" s="7">
        <v>31530</v>
      </c>
      <c r="N929" s="7"/>
      <c r="O929" s="7">
        <v>8</v>
      </c>
    </row>
    <row r="930" spans="1:15" x14ac:dyDescent="0.25">
      <c r="A930">
        <v>1039448676</v>
      </c>
      <c r="B930" s="7"/>
      <c r="C930" s="7">
        <v>40140</v>
      </c>
      <c r="D930" s="7"/>
      <c r="E930" s="7">
        <v>67500</v>
      </c>
      <c r="F930" s="7"/>
      <c r="G930" s="7">
        <v>42700</v>
      </c>
      <c r="H930" s="7">
        <v>180800</v>
      </c>
      <c r="I930" s="7">
        <v>50850</v>
      </c>
      <c r="J930" s="7">
        <v>186440</v>
      </c>
      <c r="K930" s="7">
        <v>505960</v>
      </c>
      <c r="L930" s="7">
        <v>52270</v>
      </c>
      <c r="M930" s="7"/>
      <c r="N930" s="7"/>
      <c r="O930" s="7">
        <v>8</v>
      </c>
    </row>
    <row r="931" spans="1:15" x14ac:dyDescent="0.25">
      <c r="A931">
        <v>1053770950</v>
      </c>
      <c r="B931" s="7"/>
      <c r="C931" s="7">
        <v>177300</v>
      </c>
      <c r="D931" s="7">
        <v>92520</v>
      </c>
      <c r="E931" s="7">
        <v>135020</v>
      </c>
      <c r="F931" s="7">
        <v>34970</v>
      </c>
      <c r="G931" s="7"/>
      <c r="H931" s="7"/>
      <c r="I931" s="7">
        <v>234314</v>
      </c>
      <c r="J931" s="7">
        <v>43680</v>
      </c>
      <c r="K931" s="7">
        <v>49070</v>
      </c>
      <c r="L931" s="7"/>
      <c r="M931" s="7"/>
      <c r="N931" s="7">
        <v>50840</v>
      </c>
      <c r="O931" s="7">
        <v>8</v>
      </c>
    </row>
    <row r="932" spans="1:15" x14ac:dyDescent="0.25">
      <c r="A932">
        <v>37627222</v>
      </c>
      <c r="B932" s="7"/>
      <c r="C932" s="7">
        <v>235000</v>
      </c>
      <c r="D932" s="7">
        <v>110080</v>
      </c>
      <c r="E932" s="7">
        <v>415000</v>
      </c>
      <c r="F932" s="7"/>
      <c r="G932" s="7">
        <v>1014080</v>
      </c>
      <c r="H932" s="7">
        <v>716180</v>
      </c>
      <c r="I932" s="7"/>
      <c r="J932" s="7"/>
      <c r="K932" s="7">
        <v>84580</v>
      </c>
      <c r="L932" s="7">
        <v>51580</v>
      </c>
      <c r="M932" s="7">
        <v>84000</v>
      </c>
      <c r="N932" s="7"/>
      <c r="O932" s="7">
        <v>8</v>
      </c>
    </row>
    <row r="933" spans="1:15" x14ac:dyDescent="0.25">
      <c r="A933">
        <v>52226384</v>
      </c>
      <c r="B933" s="7"/>
      <c r="C933" s="7">
        <v>36580</v>
      </c>
      <c r="D933" s="7"/>
      <c r="E933" s="7">
        <v>33500</v>
      </c>
      <c r="F933" s="7"/>
      <c r="G933" s="7">
        <v>290480</v>
      </c>
      <c r="H933" s="7">
        <v>69000</v>
      </c>
      <c r="I933" s="7">
        <v>59500</v>
      </c>
      <c r="J933" s="7">
        <v>0</v>
      </c>
      <c r="K933" s="7">
        <v>126870</v>
      </c>
      <c r="L933" s="7"/>
      <c r="M933" s="7">
        <v>0</v>
      </c>
      <c r="N933" s="7"/>
      <c r="O933" s="7">
        <v>8</v>
      </c>
    </row>
    <row r="934" spans="1:15" x14ac:dyDescent="0.25">
      <c r="A934">
        <v>80035400</v>
      </c>
      <c r="B934" s="7">
        <v>206180</v>
      </c>
      <c r="C934" s="7">
        <v>640130</v>
      </c>
      <c r="D934" s="7"/>
      <c r="E934" s="7">
        <v>399280</v>
      </c>
      <c r="F934" s="7"/>
      <c r="G934" s="7">
        <v>629190</v>
      </c>
      <c r="H934" s="7">
        <v>1104560</v>
      </c>
      <c r="I934" s="7">
        <v>94880</v>
      </c>
      <c r="J934" s="7">
        <v>66780</v>
      </c>
      <c r="K934" s="7"/>
      <c r="L934" s="7"/>
      <c r="M934" s="7"/>
      <c r="N934" s="7">
        <v>382500</v>
      </c>
      <c r="O934" s="7">
        <v>8</v>
      </c>
    </row>
    <row r="935" spans="1:15" x14ac:dyDescent="0.25">
      <c r="A935">
        <v>53125294</v>
      </c>
      <c r="B935" s="7"/>
      <c r="C935" s="7">
        <v>334840</v>
      </c>
      <c r="D935" s="7">
        <v>255230</v>
      </c>
      <c r="E935" s="7">
        <v>246960</v>
      </c>
      <c r="F935" s="7"/>
      <c r="G935" s="7">
        <v>1062840</v>
      </c>
      <c r="H935" s="7">
        <v>736550</v>
      </c>
      <c r="I935" s="7">
        <v>202642</v>
      </c>
      <c r="J935" s="7">
        <v>50960</v>
      </c>
      <c r="K935" s="7"/>
      <c r="L935" s="7"/>
      <c r="M935" s="7">
        <v>64720</v>
      </c>
      <c r="N935" s="7"/>
      <c r="O935" s="7">
        <v>8</v>
      </c>
    </row>
    <row r="936" spans="1:15" x14ac:dyDescent="0.25">
      <c r="A936">
        <v>900559438</v>
      </c>
      <c r="B936" s="7"/>
      <c r="C936" s="7"/>
      <c r="D936" s="7">
        <v>254520</v>
      </c>
      <c r="E936" s="7">
        <v>136000</v>
      </c>
      <c r="F936" s="7"/>
      <c r="G936" s="7">
        <v>1134090</v>
      </c>
      <c r="H936" s="7">
        <v>496320</v>
      </c>
      <c r="I936" s="7">
        <v>148497</v>
      </c>
      <c r="J936" s="7">
        <v>21840</v>
      </c>
      <c r="K936" s="7">
        <v>211450</v>
      </c>
      <c r="L936" s="7"/>
      <c r="M936" s="7">
        <v>91620</v>
      </c>
      <c r="N936" s="7"/>
      <c r="O936" s="7">
        <v>8</v>
      </c>
    </row>
    <row r="937" spans="1:15" x14ac:dyDescent="0.25">
      <c r="A937">
        <v>900903370</v>
      </c>
      <c r="B937" s="7"/>
      <c r="C937" s="7">
        <v>92410</v>
      </c>
      <c r="D937" s="7"/>
      <c r="E937" s="7">
        <v>35000</v>
      </c>
      <c r="F937" s="7"/>
      <c r="G937" s="7">
        <v>427910</v>
      </c>
      <c r="H937" s="7">
        <v>250440</v>
      </c>
      <c r="I937" s="7">
        <v>729300</v>
      </c>
      <c r="J937" s="7">
        <v>14560</v>
      </c>
      <c r="K937" s="7">
        <v>1945220</v>
      </c>
      <c r="L937" s="7">
        <v>275520</v>
      </c>
      <c r="M937" s="7"/>
      <c r="N937" s="7"/>
      <c r="O937" s="7">
        <v>8</v>
      </c>
    </row>
    <row r="938" spans="1:15" x14ac:dyDescent="0.25">
      <c r="A938">
        <v>1036628755</v>
      </c>
      <c r="B938" s="7">
        <v>113160</v>
      </c>
      <c r="C938" s="7"/>
      <c r="D938" s="7">
        <v>274880</v>
      </c>
      <c r="E938" s="7">
        <v>68000</v>
      </c>
      <c r="F938" s="7">
        <v>593570</v>
      </c>
      <c r="G938" s="7"/>
      <c r="H938" s="7"/>
      <c r="I938" s="7">
        <v>139418</v>
      </c>
      <c r="J938" s="7"/>
      <c r="K938" s="7">
        <v>2250240</v>
      </c>
      <c r="L938" s="7"/>
      <c r="M938" s="7">
        <v>39110</v>
      </c>
      <c r="N938" s="7">
        <v>731380</v>
      </c>
      <c r="O938" s="7">
        <v>8</v>
      </c>
    </row>
    <row r="939" spans="1:15" x14ac:dyDescent="0.25">
      <c r="A939">
        <v>1049627495</v>
      </c>
      <c r="B939" s="7"/>
      <c r="C939" s="7">
        <v>57550</v>
      </c>
      <c r="D939" s="7">
        <v>134240</v>
      </c>
      <c r="E939" s="7">
        <v>1174500</v>
      </c>
      <c r="F939" s="7"/>
      <c r="G939" s="7">
        <v>40600</v>
      </c>
      <c r="H939" s="7">
        <v>570000</v>
      </c>
      <c r="I939" s="7"/>
      <c r="J939" s="7">
        <v>394760</v>
      </c>
      <c r="K939" s="7"/>
      <c r="L939" s="7">
        <v>143310</v>
      </c>
      <c r="M939" s="7">
        <v>133580</v>
      </c>
      <c r="N939" s="7"/>
      <c r="O939" s="7">
        <v>8</v>
      </c>
    </row>
    <row r="940" spans="1:15" x14ac:dyDescent="0.25">
      <c r="A940">
        <v>91487376</v>
      </c>
      <c r="B940" s="7"/>
      <c r="C940" s="7"/>
      <c r="D940" s="7">
        <v>206160</v>
      </c>
      <c r="E940" s="7">
        <v>260140</v>
      </c>
      <c r="F940" s="7"/>
      <c r="G940" s="7">
        <v>442650</v>
      </c>
      <c r="H940" s="7">
        <v>89780</v>
      </c>
      <c r="I940" s="7">
        <v>178900</v>
      </c>
      <c r="J940" s="7">
        <v>17020</v>
      </c>
      <c r="K940" s="7">
        <v>375890</v>
      </c>
      <c r="L940" s="7">
        <v>222250</v>
      </c>
      <c r="M940" s="7"/>
      <c r="N940" s="7"/>
      <c r="O940" s="7">
        <v>8</v>
      </c>
    </row>
    <row r="941" spans="1:15" x14ac:dyDescent="0.25">
      <c r="A941">
        <v>1065564235</v>
      </c>
      <c r="B941" s="7"/>
      <c r="C941" s="7">
        <v>427450</v>
      </c>
      <c r="D941" s="7">
        <v>240520</v>
      </c>
      <c r="E941" s="7">
        <v>301500</v>
      </c>
      <c r="F941" s="7"/>
      <c r="G941" s="7">
        <v>1073100</v>
      </c>
      <c r="H941" s="7">
        <v>492320</v>
      </c>
      <c r="I941" s="7">
        <v>62011</v>
      </c>
      <c r="J941" s="7">
        <v>-28219</v>
      </c>
      <c r="K941" s="7"/>
      <c r="L941" s="7"/>
      <c r="M941" s="7">
        <v>115980</v>
      </c>
      <c r="N941" s="7"/>
      <c r="O941" s="7">
        <v>8</v>
      </c>
    </row>
    <row r="942" spans="1:15" x14ac:dyDescent="0.25">
      <c r="A942">
        <v>37713528</v>
      </c>
      <c r="B942" s="7">
        <v>135780</v>
      </c>
      <c r="C942" s="7">
        <v>245790</v>
      </c>
      <c r="D942" s="7"/>
      <c r="E942" s="7"/>
      <c r="F942" s="7">
        <v>18780</v>
      </c>
      <c r="G942" s="7">
        <v>142190</v>
      </c>
      <c r="H942" s="7">
        <v>82840</v>
      </c>
      <c r="I942" s="7">
        <v>25780</v>
      </c>
      <c r="J942" s="7"/>
      <c r="K942" s="7">
        <v>538920</v>
      </c>
      <c r="L942" s="7"/>
      <c r="M942" s="7">
        <v>79430</v>
      </c>
      <c r="N942" s="7"/>
      <c r="O942" s="7">
        <v>8</v>
      </c>
    </row>
    <row r="943" spans="1:15" x14ac:dyDescent="0.25">
      <c r="A943">
        <v>37277679</v>
      </c>
      <c r="B943" s="7">
        <v>29980</v>
      </c>
      <c r="C943" s="7"/>
      <c r="D943" s="7">
        <v>155140</v>
      </c>
      <c r="E943" s="7">
        <v>24240</v>
      </c>
      <c r="F943" s="7"/>
      <c r="G943" s="7">
        <v>552000</v>
      </c>
      <c r="H943" s="7">
        <v>146900</v>
      </c>
      <c r="I943" s="7">
        <v>384200</v>
      </c>
      <c r="J943" s="7"/>
      <c r="K943" s="7">
        <v>282140</v>
      </c>
      <c r="L943" s="7"/>
      <c r="M943" s="7">
        <v>6720</v>
      </c>
      <c r="N943" s="7"/>
      <c r="O943" s="7">
        <v>8</v>
      </c>
    </row>
    <row r="944" spans="1:15" x14ac:dyDescent="0.25">
      <c r="A944">
        <v>800213488</v>
      </c>
      <c r="B944" s="7">
        <v>977520</v>
      </c>
      <c r="C944" s="7"/>
      <c r="D944" s="7"/>
      <c r="E944" s="7"/>
      <c r="F944" s="7">
        <v>2339460</v>
      </c>
      <c r="G944" s="7">
        <v>1137850</v>
      </c>
      <c r="H944" s="7"/>
      <c r="I944" s="7">
        <v>523164</v>
      </c>
      <c r="J944" s="7">
        <v>0</v>
      </c>
      <c r="K944" s="7">
        <v>379380</v>
      </c>
      <c r="L944" s="7"/>
      <c r="M944" s="7">
        <v>47040</v>
      </c>
      <c r="N944" s="7">
        <v>184650</v>
      </c>
      <c r="O944" s="7">
        <v>8</v>
      </c>
    </row>
    <row r="945" spans="1:15" x14ac:dyDescent="0.25">
      <c r="A945">
        <v>900428752</v>
      </c>
      <c r="B945" s="7">
        <v>107520</v>
      </c>
      <c r="C945" s="7"/>
      <c r="D945" s="7">
        <v>381360</v>
      </c>
      <c r="E945" s="7">
        <v>407480</v>
      </c>
      <c r="F945" s="7"/>
      <c r="G945" s="7">
        <v>21140</v>
      </c>
      <c r="H945" s="7">
        <v>289680</v>
      </c>
      <c r="I945" s="7"/>
      <c r="J945" s="7"/>
      <c r="K945" s="7">
        <v>294090</v>
      </c>
      <c r="L945" s="7">
        <v>12440</v>
      </c>
      <c r="M945" s="7">
        <v>13440</v>
      </c>
      <c r="N945" s="7"/>
      <c r="O945" s="7">
        <v>8</v>
      </c>
    </row>
    <row r="946" spans="1:15" x14ac:dyDescent="0.25">
      <c r="A946">
        <v>51804148</v>
      </c>
      <c r="B946" s="7"/>
      <c r="C946" s="7"/>
      <c r="D946" s="7">
        <v>134240</v>
      </c>
      <c r="E946" s="7">
        <v>350000</v>
      </c>
      <c r="F946" s="7"/>
      <c r="G946" s="7">
        <v>173980</v>
      </c>
      <c r="H946" s="7">
        <v>83480</v>
      </c>
      <c r="I946" s="7">
        <v>262370</v>
      </c>
      <c r="J946" s="7">
        <v>459840</v>
      </c>
      <c r="K946" s="7">
        <v>128690</v>
      </c>
      <c r="L946" s="7">
        <v>523090</v>
      </c>
      <c r="M946" s="7"/>
      <c r="N946" s="7"/>
      <c r="O946" s="7">
        <v>8</v>
      </c>
    </row>
    <row r="947" spans="1:15" x14ac:dyDescent="0.25">
      <c r="A947">
        <v>901022410</v>
      </c>
      <c r="B947" s="7"/>
      <c r="C947" s="7"/>
      <c r="D947" s="7">
        <v>260800</v>
      </c>
      <c r="E947" s="7">
        <v>606000</v>
      </c>
      <c r="F947" s="7">
        <v>111240</v>
      </c>
      <c r="G947" s="7"/>
      <c r="H947" s="7"/>
      <c r="I947" s="7">
        <v>72920</v>
      </c>
      <c r="J947" s="7">
        <v>577160</v>
      </c>
      <c r="K947" s="7">
        <v>1324250</v>
      </c>
      <c r="L947" s="7">
        <v>635180</v>
      </c>
      <c r="M947" s="7">
        <v>196560</v>
      </c>
      <c r="N947" s="7"/>
      <c r="O947" s="7">
        <v>8</v>
      </c>
    </row>
    <row r="948" spans="1:15" x14ac:dyDescent="0.25">
      <c r="A948">
        <v>1098703769</v>
      </c>
      <c r="B948" s="7">
        <v>209680</v>
      </c>
      <c r="C948" s="7"/>
      <c r="D948" s="7">
        <v>348320</v>
      </c>
      <c r="E948" s="7"/>
      <c r="F948" s="7"/>
      <c r="G948" s="7">
        <v>659500</v>
      </c>
      <c r="H948" s="7">
        <v>352960</v>
      </c>
      <c r="I948" s="7">
        <v>876714</v>
      </c>
      <c r="J948" s="7"/>
      <c r="K948" s="7">
        <v>532910</v>
      </c>
      <c r="L948" s="7">
        <v>103160</v>
      </c>
      <c r="M948" s="7"/>
      <c r="N948" s="7">
        <v>118670</v>
      </c>
      <c r="O948" s="7">
        <v>8</v>
      </c>
    </row>
    <row r="949" spans="1:15" x14ac:dyDescent="0.25">
      <c r="A949">
        <v>43584620</v>
      </c>
      <c r="B949" s="7">
        <v>194050</v>
      </c>
      <c r="C949" s="7"/>
      <c r="D949" s="7"/>
      <c r="E949" s="7">
        <v>191360</v>
      </c>
      <c r="F949" s="7"/>
      <c r="G949" s="7">
        <v>184660</v>
      </c>
      <c r="H949" s="7">
        <v>136880</v>
      </c>
      <c r="I949" s="7">
        <v>307619</v>
      </c>
      <c r="J949" s="7">
        <v>465170</v>
      </c>
      <c r="K949" s="7"/>
      <c r="L949" s="7"/>
      <c r="M949" s="7">
        <v>50030</v>
      </c>
      <c r="N949" s="7">
        <v>30710</v>
      </c>
      <c r="O949" s="7">
        <v>8</v>
      </c>
    </row>
    <row r="950" spans="1:15" x14ac:dyDescent="0.25">
      <c r="A950">
        <v>1110456949</v>
      </c>
      <c r="B950" s="7">
        <v>240780</v>
      </c>
      <c r="C950" s="7">
        <v>219280</v>
      </c>
      <c r="D950" s="7"/>
      <c r="E950" s="7"/>
      <c r="F950" s="7">
        <v>97650</v>
      </c>
      <c r="G950" s="7">
        <v>246950</v>
      </c>
      <c r="H950" s="7">
        <v>178440</v>
      </c>
      <c r="I950" s="7">
        <v>128620</v>
      </c>
      <c r="J950" s="7">
        <v>58240</v>
      </c>
      <c r="K950" s="7"/>
      <c r="L950" s="7"/>
      <c r="M950" s="7"/>
      <c r="N950" s="7">
        <v>63750</v>
      </c>
      <c r="O950" s="7">
        <v>8</v>
      </c>
    </row>
    <row r="951" spans="1:15" x14ac:dyDescent="0.25">
      <c r="A951">
        <v>91490583</v>
      </c>
      <c r="B951" s="7"/>
      <c r="C951" s="7"/>
      <c r="D951" s="7">
        <v>171800</v>
      </c>
      <c r="E951" s="7">
        <v>259080</v>
      </c>
      <c r="F951" s="7">
        <v>57210</v>
      </c>
      <c r="G951" s="7">
        <v>220010</v>
      </c>
      <c r="H951" s="7">
        <v>14060</v>
      </c>
      <c r="I951" s="7">
        <v>286230</v>
      </c>
      <c r="J951" s="7"/>
      <c r="K951" s="7">
        <v>724440</v>
      </c>
      <c r="L951" s="7"/>
      <c r="M951" s="7">
        <v>43680</v>
      </c>
      <c r="N951" s="7"/>
      <c r="O951" s="7">
        <v>8</v>
      </c>
    </row>
    <row r="952" spans="1:15" x14ac:dyDescent="0.25">
      <c r="A952">
        <v>52869891</v>
      </c>
      <c r="B952" s="7">
        <v>285910</v>
      </c>
      <c r="C952" s="7">
        <v>120800</v>
      </c>
      <c r="D952" s="7"/>
      <c r="E952" s="7"/>
      <c r="F952" s="7"/>
      <c r="G952" s="7"/>
      <c r="H952" s="7"/>
      <c r="I952" s="7">
        <v>845776</v>
      </c>
      <c r="J952" s="7">
        <v>208281</v>
      </c>
      <c r="K952" s="7">
        <v>890310</v>
      </c>
      <c r="L952" s="7">
        <v>362420</v>
      </c>
      <c r="M952" s="7">
        <v>39070</v>
      </c>
      <c r="N952" s="7">
        <v>156940</v>
      </c>
      <c r="O952" s="7">
        <v>8</v>
      </c>
    </row>
    <row r="953" spans="1:15" x14ac:dyDescent="0.25">
      <c r="A953">
        <v>52777391</v>
      </c>
      <c r="B953" s="7">
        <v>139170</v>
      </c>
      <c r="C953" s="7">
        <v>119100</v>
      </c>
      <c r="D953" s="7"/>
      <c r="E953" s="7"/>
      <c r="F953" s="7">
        <v>60040</v>
      </c>
      <c r="G953" s="7">
        <v>236630</v>
      </c>
      <c r="H953" s="7">
        <v>114260</v>
      </c>
      <c r="I953" s="7">
        <v>186800</v>
      </c>
      <c r="J953" s="7">
        <v>50240</v>
      </c>
      <c r="K953" s="7"/>
      <c r="L953" s="7"/>
      <c r="M953" s="7">
        <v>10080</v>
      </c>
      <c r="N953" s="7"/>
      <c r="O953" s="7">
        <v>8</v>
      </c>
    </row>
    <row r="954" spans="1:15" x14ac:dyDescent="0.25">
      <c r="A954">
        <v>43972298</v>
      </c>
      <c r="B954" s="7"/>
      <c r="C954" s="7"/>
      <c r="D954" s="7">
        <v>80830</v>
      </c>
      <c r="E954" s="7">
        <v>309280</v>
      </c>
      <c r="F954" s="7"/>
      <c r="G954" s="7">
        <v>173830</v>
      </c>
      <c r="H954" s="7">
        <v>271020</v>
      </c>
      <c r="I954" s="7">
        <v>383568</v>
      </c>
      <c r="J954" s="7">
        <v>14560</v>
      </c>
      <c r="K954" s="7">
        <v>84580</v>
      </c>
      <c r="L954" s="7">
        <v>50700</v>
      </c>
      <c r="M954" s="7"/>
      <c r="N954" s="7"/>
      <c r="O954" s="7">
        <v>8</v>
      </c>
    </row>
    <row r="955" spans="1:15" x14ac:dyDescent="0.25">
      <c r="A955">
        <v>13860758</v>
      </c>
      <c r="B955" s="7">
        <v>49520</v>
      </c>
      <c r="C955" s="7"/>
      <c r="D955" s="7">
        <v>113560</v>
      </c>
      <c r="E955" s="7"/>
      <c r="F955" s="7">
        <v>159050</v>
      </c>
      <c r="G955" s="7">
        <v>1972120</v>
      </c>
      <c r="H955" s="7">
        <v>547870</v>
      </c>
      <c r="I955" s="7">
        <v>489080</v>
      </c>
      <c r="J955" s="7"/>
      <c r="K955" s="7">
        <v>175180</v>
      </c>
      <c r="L955" s="7"/>
      <c r="M955" s="7">
        <v>3360</v>
      </c>
      <c r="N955" s="7"/>
      <c r="O955" s="7">
        <v>8</v>
      </c>
    </row>
    <row r="956" spans="1:15" x14ac:dyDescent="0.25">
      <c r="A956">
        <v>1098618680</v>
      </c>
      <c r="B956" s="7"/>
      <c r="C956" s="7"/>
      <c r="D956" s="7">
        <v>483540</v>
      </c>
      <c r="E956" s="7">
        <v>33500</v>
      </c>
      <c r="F956" s="7"/>
      <c r="G956" s="7">
        <v>1242570</v>
      </c>
      <c r="H956" s="7">
        <v>315620</v>
      </c>
      <c r="I956" s="7">
        <v>262380</v>
      </c>
      <c r="J956" s="7"/>
      <c r="K956" s="7">
        <v>739480</v>
      </c>
      <c r="L956" s="7"/>
      <c r="M956" s="7">
        <v>50400</v>
      </c>
      <c r="N956" s="7">
        <v>140630</v>
      </c>
      <c r="O956" s="7">
        <v>8</v>
      </c>
    </row>
    <row r="957" spans="1:15" x14ac:dyDescent="0.25">
      <c r="A957">
        <v>15433470</v>
      </c>
      <c r="B957" s="7">
        <v>729280</v>
      </c>
      <c r="C957" s="7">
        <v>1881070</v>
      </c>
      <c r="D957" s="7"/>
      <c r="E957" s="7"/>
      <c r="F957" s="7">
        <v>1219270</v>
      </c>
      <c r="G957" s="7">
        <v>126170</v>
      </c>
      <c r="H957" s="7">
        <v>481830</v>
      </c>
      <c r="I957" s="7">
        <v>53390</v>
      </c>
      <c r="J957" s="7">
        <v>7280</v>
      </c>
      <c r="K957" s="7"/>
      <c r="L957" s="7"/>
      <c r="M957" s="7">
        <v>84000</v>
      </c>
      <c r="N957" s="7"/>
      <c r="O957" s="7">
        <v>8</v>
      </c>
    </row>
    <row r="958" spans="1:15" x14ac:dyDescent="0.25">
      <c r="A958">
        <v>79861872</v>
      </c>
      <c r="B958" s="7"/>
      <c r="C958" s="7">
        <v>185800</v>
      </c>
      <c r="D958" s="7"/>
      <c r="E958" s="7">
        <v>310500</v>
      </c>
      <c r="F958" s="7">
        <v>55620</v>
      </c>
      <c r="G958" s="7">
        <v>449340</v>
      </c>
      <c r="H958" s="7">
        <v>360800</v>
      </c>
      <c r="I958" s="7">
        <v>162430</v>
      </c>
      <c r="J958" s="7">
        <v>72800</v>
      </c>
      <c r="K958" s="7">
        <v>211450</v>
      </c>
      <c r="L958" s="7"/>
      <c r="M958" s="7"/>
      <c r="N958" s="7"/>
      <c r="O958" s="7">
        <v>8</v>
      </c>
    </row>
    <row r="959" spans="1:15" x14ac:dyDescent="0.25">
      <c r="A959">
        <v>900400151</v>
      </c>
      <c r="B959" s="7"/>
      <c r="C959" s="7"/>
      <c r="D959" s="7"/>
      <c r="E959" s="7">
        <v>854000</v>
      </c>
      <c r="F959" s="7"/>
      <c r="G959" s="7">
        <v>2357590</v>
      </c>
      <c r="H959" s="7">
        <v>572180</v>
      </c>
      <c r="I959" s="7">
        <v>421280</v>
      </c>
      <c r="J959" s="7">
        <v>336930</v>
      </c>
      <c r="K959" s="7">
        <v>5225450</v>
      </c>
      <c r="L959" s="7">
        <v>2578640</v>
      </c>
      <c r="M959" s="7">
        <v>111330</v>
      </c>
      <c r="N959" s="7"/>
      <c r="O959" s="7">
        <v>8</v>
      </c>
    </row>
    <row r="960" spans="1:15" x14ac:dyDescent="0.25">
      <c r="A960">
        <v>52335382</v>
      </c>
      <c r="B960" s="7"/>
      <c r="C960" s="7">
        <v>415430</v>
      </c>
      <c r="D960" s="7">
        <v>395950</v>
      </c>
      <c r="E960" s="7">
        <v>446200</v>
      </c>
      <c r="F960" s="7"/>
      <c r="G960" s="7">
        <v>3321880</v>
      </c>
      <c r="H960" s="7">
        <v>1440460</v>
      </c>
      <c r="I960" s="7">
        <v>219610</v>
      </c>
      <c r="J960" s="7"/>
      <c r="K960" s="7">
        <v>172890</v>
      </c>
      <c r="L960" s="7"/>
      <c r="M960" s="7">
        <v>87360</v>
      </c>
      <c r="N960" s="7"/>
      <c r="O960" s="7">
        <v>8</v>
      </c>
    </row>
    <row r="961" spans="1:15" x14ac:dyDescent="0.25">
      <c r="A961">
        <v>79777212</v>
      </c>
      <c r="B961" s="7">
        <v>12360</v>
      </c>
      <c r="C961" s="7">
        <v>19800</v>
      </c>
      <c r="D961" s="7"/>
      <c r="E961" s="7">
        <v>134000</v>
      </c>
      <c r="F961" s="7"/>
      <c r="G961" s="7">
        <v>169400</v>
      </c>
      <c r="H961" s="7">
        <v>129420</v>
      </c>
      <c r="I961" s="7">
        <v>180986</v>
      </c>
      <c r="J961" s="7"/>
      <c r="K961" s="7">
        <v>45710</v>
      </c>
      <c r="L961" s="7"/>
      <c r="M961" s="7">
        <v>6720</v>
      </c>
      <c r="N961" s="7"/>
      <c r="O961" s="7">
        <v>8</v>
      </c>
    </row>
    <row r="962" spans="1:15" x14ac:dyDescent="0.25">
      <c r="A962">
        <v>800115178</v>
      </c>
      <c r="B962" s="7"/>
      <c r="C962" s="7"/>
      <c r="D962" s="7">
        <v>137440</v>
      </c>
      <c r="E962" s="7">
        <v>406000</v>
      </c>
      <c r="F962" s="7"/>
      <c r="G962" s="7">
        <v>2613630</v>
      </c>
      <c r="H962" s="7">
        <v>1525480</v>
      </c>
      <c r="I962" s="7">
        <v>173337</v>
      </c>
      <c r="J962" s="7">
        <v>132790</v>
      </c>
      <c r="K962" s="7">
        <v>650350</v>
      </c>
      <c r="L962" s="7"/>
      <c r="M962" s="7">
        <v>57120</v>
      </c>
      <c r="N962" s="7"/>
      <c r="O962" s="7">
        <v>8</v>
      </c>
    </row>
    <row r="963" spans="1:15" x14ac:dyDescent="0.25">
      <c r="A963">
        <v>39579047</v>
      </c>
      <c r="B963" s="7">
        <v>474920</v>
      </c>
      <c r="C963" s="7">
        <v>144000</v>
      </c>
      <c r="D963" s="7">
        <v>142840</v>
      </c>
      <c r="E963" s="7"/>
      <c r="F963" s="7">
        <v>83530</v>
      </c>
      <c r="G963" s="7">
        <v>163260</v>
      </c>
      <c r="H963" s="7">
        <v>341580</v>
      </c>
      <c r="I963" s="7">
        <v>54145</v>
      </c>
      <c r="J963" s="7"/>
      <c r="K963" s="7"/>
      <c r="L963" s="7"/>
      <c r="M963" s="7">
        <v>59680</v>
      </c>
      <c r="N963" s="7"/>
      <c r="O963" s="7">
        <v>8</v>
      </c>
    </row>
    <row r="964" spans="1:15" x14ac:dyDescent="0.25">
      <c r="A964">
        <v>80400661</v>
      </c>
      <c r="B964" s="7"/>
      <c r="C964" s="7"/>
      <c r="D964" s="7"/>
      <c r="E964" s="7">
        <v>70000</v>
      </c>
      <c r="F964" s="7">
        <v>105390</v>
      </c>
      <c r="G964" s="7">
        <v>389420</v>
      </c>
      <c r="H964" s="7">
        <v>98920</v>
      </c>
      <c r="I964" s="7">
        <v>64450</v>
      </c>
      <c r="J964" s="7">
        <v>69000</v>
      </c>
      <c r="K964" s="7">
        <v>407160</v>
      </c>
      <c r="L964" s="7">
        <v>279260</v>
      </c>
      <c r="M964" s="7"/>
      <c r="N964" s="7"/>
      <c r="O964" s="7">
        <v>8</v>
      </c>
    </row>
    <row r="965" spans="1:15" x14ac:dyDescent="0.25">
      <c r="A965">
        <v>1053328073</v>
      </c>
      <c r="B965" s="7"/>
      <c r="C965" s="7"/>
      <c r="D965" s="7">
        <v>133260</v>
      </c>
      <c r="E965" s="7">
        <v>91240</v>
      </c>
      <c r="F965" s="7"/>
      <c r="G965" s="7">
        <v>513450</v>
      </c>
      <c r="H965" s="7">
        <v>150320</v>
      </c>
      <c r="I965" s="7">
        <v>167747</v>
      </c>
      <c r="J965" s="7">
        <v>66780</v>
      </c>
      <c r="K965" s="7">
        <v>42290</v>
      </c>
      <c r="L965" s="7"/>
      <c r="M965" s="7"/>
      <c r="N965" s="7">
        <v>20090</v>
      </c>
      <c r="O965" s="7">
        <v>8</v>
      </c>
    </row>
    <row r="966" spans="1:15" x14ac:dyDescent="0.25">
      <c r="A966">
        <v>63455875</v>
      </c>
      <c r="B966" s="7"/>
      <c r="C966" s="7"/>
      <c r="D966" s="7">
        <v>379460</v>
      </c>
      <c r="E966" s="7">
        <v>100500</v>
      </c>
      <c r="F966" s="7">
        <v>388100</v>
      </c>
      <c r="G966" s="7">
        <v>279630</v>
      </c>
      <c r="H966" s="7"/>
      <c r="I966" s="7">
        <v>1107495</v>
      </c>
      <c r="J966" s="7"/>
      <c r="K966" s="7">
        <v>255240</v>
      </c>
      <c r="L966" s="7">
        <v>149500</v>
      </c>
      <c r="M966" s="7"/>
      <c r="N966" s="7">
        <v>122870</v>
      </c>
      <c r="O966" s="7">
        <v>8</v>
      </c>
    </row>
    <row r="967" spans="1:15" x14ac:dyDescent="0.25">
      <c r="A967">
        <v>52034723</v>
      </c>
      <c r="B967" s="7"/>
      <c r="C967" s="7">
        <v>223030</v>
      </c>
      <c r="D967" s="7"/>
      <c r="E967" s="7"/>
      <c r="F967" s="7"/>
      <c r="G967" s="7">
        <v>742780</v>
      </c>
      <c r="H967" s="7">
        <v>423980</v>
      </c>
      <c r="I967" s="7">
        <v>105775</v>
      </c>
      <c r="J967" s="7">
        <v>21840</v>
      </c>
      <c r="K967" s="7">
        <v>187880</v>
      </c>
      <c r="L967" s="7">
        <v>200310</v>
      </c>
      <c r="M967" s="7">
        <v>64290</v>
      </c>
      <c r="N967" s="7"/>
      <c r="O967" s="7">
        <v>8</v>
      </c>
    </row>
    <row r="968" spans="1:15" x14ac:dyDescent="0.25">
      <c r="A968">
        <v>30728591</v>
      </c>
      <c r="B968" s="7">
        <v>17540</v>
      </c>
      <c r="C968" s="7"/>
      <c r="D968" s="7">
        <v>39760</v>
      </c>
      <c r="E968" s="7"/>
      <c r="F968" s="7">
        <v>191880</v>
      </c>
      <c r="G968" s="7">
        <v>1328880</v>
      </c>
      <c r="H968" s="7">
        <v>531780</v>
      </c>
      <c r="I968" s="7">
        <v>233074</v>
      </c>
      <c r="J968" s="7"/>
      <c r="K968" s="7"/>
      <c r="L968" s="7"/>
      <c r="M968" s="7">
        <v>47040</v>
      </c>
      <c r="N968" s="7">
        <v>579430</v>
      </c>
      <c r="O968" s="7">
        <v>8</v>
      </c>
    </row>
    <row r="969" spans="1:15" x14ac:dyDescent="0.25">
      <c r="A969">
        <v>1098663220</v>
      </c>
      <c r="B969" s="7">
        <v>28680</v>
      </c>
      <c r="C969" s="7"/>
      <c r="D969" s="7">
        <v>282700</v>
      </c>
      <c r="E969" s="7">
        <v>72720</v>
      </c>
      <c r="F969" s="7">
        <v>82990</v>
      </c>
      <c r="G969" s="7">
        <v>931760</v>
      </c>
      <c r="H969" s="7">
        <v>68440</v>
      </c>
      <c r="I969" s="7"/>
      <c r="J969" s="7"/>
      <c r="K969" s="7">
        <v>227140</v>
      </c>
      <c r="L969" s="7"/>
      <c r="M969" s="7">
        <v>103360</v>
      </c>
      <c r="N969" s="7"/>
      <c r="O969" s="7">
        <v>8</v>
      </c>
    </row>
    <row r="970" spans="1:15" x14ac:dyDescent="0.25">
      <c r="A970">
        <v>43585704</v>
      </c>
      <c r="B970" s="7"/>
      <c r="C970" s="7"/>
      <c r="D970" s="7">
        <v>363760</v>
      </c>
      <c r="E970" s="7">
        <v>204000</v>
      </c>
      <c r="F970" s="7"/>
      <c r="G970" s="7">
        <v>701260</v>
      </c>
      <c r="H970" s="7">
        <v>84240</v>
      </c>
      <c r="I970" s="7">
        <v>74000</v>
      </c>
      <c r="J970" s="7">
        <v>200340</v>
      </c>
      <c r="K970" s="7"/>
      <c r="L970" s="7">
        <v>154740</v>
      </c>
      <c r="M970" s="7">
        <v>42840</v>
      </c>
      <c r="N970" s="7"/>
      <c r="O970" s="7">
        <v>8</v>
      </c>
    </row>
    <row r="971" spans="1:15" x14ac:dyDescent="0.25">
      <c r="A971">
        <v>37330739</v>
      </c>
      <c r="B971" s="7"/>
      <c r="C971" s="7"/>
      <c r="D971" s="7">
        <v>1659410</v>
      </c>
      <c r="E971" s="7">
        <v>2049580</v>
      </c>
      <c r="F971" s="7"/>
      <c r="G971" s="7">
        <v>3464190</v>
      </c>
      <c r="H971" s="7">
        <v>1598820</v>
      </c>
      <c r="I971" s="7">
        <v>454818</v>
      </c>
      <c r="J971" s="7"/>
      <c r="K971" s="7">
        <v>1223580</v>
      </c>
      <c r="L971" s="7">
        <v>827510</v>
      </c>
      <c r="M971" s="7">
        <v>231000</v>
      </c>
      <c r="N971" s="7"/>
      <c r="O971" s="7">
        <v>8</v>
      </c>
    </row>
    <row r="972" spans="1:15" x14ac:dyDescent="0.25">
      <c r="A972">
        <v>40215894</v>
      </c>
      <c r="B972" s="7">
        <v>44300</v>
      </c>
      <c r="C972" s="7"/>
      <c r="D972" s="7">
        <v>408120</v>
      </c>
      <c r="E972" s="7">
        <v>315120</v>
      </c>
      <c r="F972" s="7">
        <v>739610</v>
      </c>
      <c r="G972" s="7">
        <v>1435770</v>
      </c>
      <c r="H972" s="7">
        <v>1073360</v>
      </c>
      <c r="I972" s="7">
        <v>459120</v>
      </c>
      <c r="J972" s="7"/>
      <c r="K972" s="7"/>
      <c r="L972" s="7"/>
      <c r="M972" s="7"/>
      <c r="N972" s="7">
        <v>255080</v>
      </c>
      <c r="O972" s="7">
        <v>8</v>
      </c>
    </row>
    <row r="973" spans="1:15" x14ac:dyDescent="0.25">
      <c r="A973">
        <v>43203814</v>
      </c>
      <c r="B973" s="7"/>
      <c r="C973" s="7"/>
      <c r="D973" s="7">
        <v>154200</v>
      </c>
      <c r="E973" s="7">
        <v>270040</v>
      </c>
      <c r="F973" s="7"/>
      <c r="G973" s="7">
        <v>79950</v>
      </c>
      <c r="H973" s="7">
        <v>77580</v>
      </c>
      <c r="I973" s="7">
        <v>479690</v>
      </c>
      <c r="J973" s="7">
        <v>86020</v>
      </c>
      <c r="K973" s="7">
        <v>359190</v>
      </c>
      <c r="L973" s="7">
        <v>254700</v>
      </c>
      <c r="M973" s="7"/>
      <c r="N973" s="7"/>
      <c r="O973" s="7">
        <v>8</v>
      </c>
    </row>
    <row r="974" spans="1:15" x14ac:dyDescent="0.25">
      <c r="A974">
        <v>43757161</v>
      </c>
      <c r="B974" s="7"/>
      <c r="C974" s="7"/>
      <c r="D974" s="7">
        <v>441200</v>
      </c>
      <c r="E974" s="7">
        <v>24240</v>
      </c>
      <c r="F974" s="7">
        <v>18780</v>
      </c>
      <c r="G974" s="7">
        <v>1777660</v>
      </c>
      <c r="H974" s="7">
        <v>588820</v>
      </c>
      <c r="I974" s="7">
        <v>23249</v>
      </c>
      <c r="J974" s="7"/>
      <c r="K974" s="7">
        <v>46550</v>
      </c>
      <c r="L974" s="7"/>
      <c r="M974" s="7">
        <v>109200</v>
      </c>
      <c r="N974" s="7"/>
      <c r="O974" s="7">
        <v>8</v>
      </c>
    </row>
    <row r="975" spans="1:15" x14ac:dyDescent="0.25">
      <c r="A975">
        <v>65760376</v>
      </c>
      <c r="B975" s="7"/>
      <c r="C975" s="7"/>
      <c r="D975" s="7">
        <v>64170</v>
      </c>
      <c r="E975" s="7">
        <v>88000</v>
      </c>
      <c r="F975" s="7">
        <v>58340</v>
      </c>
      <c r="G975" s="7">
        <v>792000</v>
      </c>
      <c r="H975" s="7"/>
      <c r="I975" s="7">
        <v>487940</v>
      </c>
      <c r="J975" s="7"/>
      <c r="K975" s="7">
        <v>805120</v>
      </c>
      <c r="L975" s="7">
        <v>257900</v>
      </c>
      <c r="M975" s="7"/>
      <c r="N975" s="7">
        <v>20090</v>
      </c>
      <c r="O975" s="7">
        <v>8</v>
      </c>
    </row>
    <row r="976" spans="1:15" x14ac:dyDescent="0.25">
      <c r="A976">
        <v>63321104</v>
      </c>
      <c r="B976" s="7">
        <v>167700</v>
      </c>
      <c r="C976" s="7"/>
      <c r="D976" s="7">
        <v>445290</v>
      </c>
      <c r="E976" s="7">
        <v>96960</v>
      </c>
      <c r="F976" s="7">
        <v>96700</v>
      </c>
      <c r="G976" s="7">
        <v>1632870</v>
      </c>
      <c r="H976" s="7">
        <v>474700</v>
      </c>
      <c r="I976" s="7">
        <v>259896</v>
      </c>
      <c r="J976" s="7"/>
      <c r="K976" s="7"/>
      <c r="L976" s="7">
        <v>103160</v>
      </c>
      <c r="M976" s="7"/>
      <c r="N976" s="7"/>
      <c r="O976" s="7">
        <v>8</v>
      </c>
    </row>
    <row r="977" spans="1:15" x14ac:dyDescent="0.25">
      <c r="A977">
        <v>1127208392</v>
      </c>
      <c r="B977" s="7"/>
      <c r="C977" s="7"/>
      <c r="D977" s="7">
        <v>151440</v>
      </c>
      <c r="E977" s="7">
        <v>134500</v>
      </c>
      <c r="F977" s="7"/>
      <c r="G977" s="7">
        <v>361040</v>
      </c>
      <c r="H977" s="7">
        <v>310370</v>
      </c>
      <c r="I977" s="7">
        <v>47438</v>
      </c>
      <c r="J977" s="7"/>
      <c r="K977" s="7">
        <v>268120</v>
      </c>
      <c r="L977" s="7">
        <v>151770</v>
      </c>
      <c r="M977" s="7">
        <v>234910</v>
      </c>
      <c r="N977" s="7"/>
      <c r="O977" s="7">
        <v>8</v>
      </c>
    </row>
    <row r="978" spans="1:15" x14ac:dyDescent="0.25">
      <c r="A978">
        <v>1072639091</v>
      </c>
      <c r="B978" s="7">
        <v>68890</v>
      </c>
      <c r="C978" s="7"/>
      <c r="D978" s="7"/>
      <c r="E978" s="7">
        <v>33500</v>
      </c>
      <c r="F978" s="7"/>
      <c r="G978" s="7">
        <v>672160</v>
      </c>
      <c r="H978" s="7">
        <v>449840</v>
      </c>
      <c r="I978" s="7">
        <v>124025</v>
      </c>
      <c r="J978" s="7">
        <v>93330</v>
      </c>
      <c r="K978" s="7"/>
      <c r="L978" s="7">
        <v>6220</v>
      </c>
      <c r="M978" s="7">
        <v>45360</v>
      </c>
      <c r="N978" s="7"/>
      <c r="O978" s="7">
        <v>8</v>
      </c>
    </row>
    <row r="979" spans="1:15" x14ac:dyDescent="0.25">
      <c r="A979">
        <v>8852473</v>
      </c>
      <c r="B979" s="7"/>
      <c r="C979" s="7"/>
      <c r="D979" s="7">
        <v>3012660</v>
      </c>
      <c r="E979" s="7">
        <v>640500</v>
      </c>
      <c r="F979" s="7">
        <v>345520</v>
      </c>
      <c r="G979" s="7">
        <v>1889100</v>
      </c>
      <c r="H979" s="7"/>
      <c r="I979" s="7">
        <v>3473381</v>
      </c>
      <c r="J979" s="7"/>
      <c r="K979" s="7">
        <v>1807290</v>
      </c>
      <c r="L979" s="7"/>
      <c r="M979" s="7">
        <v>47040</v>
      </c>
      <c r="N979" s="7">
        <v>174350</v>
      </c>
      <c r="O979" s="7">
        <v>8</v>
      </c>
    </row>
    <row r="980" spans="1:15" x14ac:dyDescent="0.25">
      <c r="A980">
        <v>79308570</v>
      </c>
      <c r="B980" s="7"/>
      <c r="C980" s="7">
        <v>771460</v>
      </c>
      <c r="D980" s="7"/>
      <c r="E980" s="7"/>
      <c r="F980" s="7">
        <v>216590</v>
      </c>
      <c r="G980" s="7">
        <v>270350</v>
      </c>
      <c r="H980" s="7">
        <v>220000</v>
      </c>
      <c r="I980" s="7">
        <v>341400</v>
      </c>
      <c r="J980" s="7">
        <v>391040</v>
      </c>
      <c r="K980" s="7"/>
      <c r="L980" s="7"/>
      <c r="M980" s="7">
        <v>105060</v>
      </c>
      <c r="N980" s="7">
        <v>201080</v>
      </c>
      <c r="O980" s="7">
        <v>8</v>
      </c>
    </row>
    <row r="981" spans="1:15" x14ac:dyDescent="0.25">
      <c r="A981">
        <v>67015344</v>
      </c>
      <c r="B981" s="7"/>
      <c r="C981" s="7"/>
      <c r="D981" s="7"/>
      <c r="E981" s="7">
        <v>304500</v>
      </c>
      <c r="F981" s="7"/>
      <c r="G981" s="7">
        <v>234300</v>
      </c>
      <c r="H981" s="7">
        <v>436080</v>
      </c>
      <c r="I981" s="7">
        <v>297960</v>
      </c>
      <c r="J981" s="7">
        <v>21840</v>
      </c>
      <c r="K981" s="7">
        <v>808020</v>
      </c>
      <c r="L981" s="7">
        <v>211570</v>
      </c>
      <c r="M981" s="7">
        <v>13440</v>
      </c>
      <c r="N981" s="7"/>
      <c r="O981" s="7">
        <v>8</v>
      </c>
    </row>
    <row r="982" spans="1:15" x14ac:dyDescent="0.25">
      <c r="A982">
        <v>75074296</v>
      </c>
      <c r="B982" s="7"/>
      <c r="C982" s="7"/>
      <c r="D982" s="7">
        <v>216360</v>
      </c>
      <c r="E982" s="7"/>
      <c r="F982" s="7">
        <v>239570</v>
      </c>
      <c r="G982" s="7">
        <v>141160</v>
      </c>
      <c r="H982" s="7"/>
      <c r="I982" s="7">
        <v>956610</v>
      </c>
      <c r="J982" s="7">
        <v>705000</v>
      </c>
      <c r="K982" s="7">
        <v>89530</v>
      </c>
      <c r="L982" s="7">
        <v>99660</v>
      </c>
      <c r="M982" s="7"/>
      <c r="N982" s="7">
        <v>63750</v>
      </c>
      <c r="O982" s="7">
        <v>8</v>
      </c>
    </row>
    <row r="983" spans="1:15" x14ac:dyDescent="0.25">
      <c r="A983">
        <v>890202065</v>
      </c>
      <c r="B983" s="7">
        <v>567850</v>
      </c>
      <c r="C983" s="7"/>
      <c r="D983" s="7">
        <v>576440</v>
      </c>
      <c r="E983" s="7"/>
      <c r="F983" s="7">
        <v>459790</v>
      </c>
      <c r="G983" s="7">
        <v>2583230</v>
      </c>
      <c r="H983" s="7">
        <v>105340</v>
      </c>
      <c r="I983" s="7">
        <v>62150</v>
      </c>
      <c r="J983" s="7"/>
      <c r="K983" s="7">
        <v>389120</v>
      </c>
      <c r="L983" s="7"/>
      <c r="M983" s="7"/>
      <c r="N983" s="7">
        <v>1278390</v>
      </c>
      <c r="O983" s="7">
        <v>8</v>
      </c>
    </row>
    <row r="984" spans="1:15" x14ac:dyDescent="0.25">
      <c r="A984">
        <v>1098627056</v>
      </c>
      <c r="B984" s="7"/>
      <c r="C984" s="7"/>
      <c r="D984" s="7">
        <v>155800</v>
      </c>
      <c r="E984" s="7">
        <v>871480</v>
      </c>
      <c r="F984" s="7">
        <v>60040</v>
      </c>
      <c r="G984" s="7">
        <v>331390</v>
      </c>
      <c r="H984" s="7">
        <v>40320</v>
      </c>
      <c r="I984" s="7">
        <v>667816</v>
      </c>
      <c r="J984" s="7"/>
      <c r="K984" s="7">
        <v>1108550</v>
      </c>
      <c r="L984" s="7"/>
      <c r="M984" s="7">
        <v>42900</v>
      </c>
      <c r="N984" s="7"/>
      <c r="O984" s="7">
        <v>8</v>
      </c>
    </row>
    <row r="985" spans="1:15" x14ac:dyDescent="0.25">
      <c r="A985">
        <v>53117283</v>
      </c>
      <c r="B985" s="7">
        <v>85860</v>
      </c>
      <c r="C985" s="7"/>
      <c r="D985" s="7">
        <v>54240</v>
      </c>
      <c r="E985" s="7">
        <v>24240</v>
      </c>
      <c r="F985" s="7"/>
      <c r="G985" s="7">
        <v>81100</v>
      </c>
      <c r="H985" s="7">
        <v>325440</v>
      </c>
      <c r="I985" s="7">
        <v>32487</v>
      </c>
      <c r="J985" s="7">
        <v>14560</v>
      </c>
      <c r="K985" s="7"/>
      <c r="L985" s="7"/>
      <c r="M985" s="7">
        <v>45360</v>
      </c>
      <c r="N985" s="7"/>
      <c r="O985" s="7">
        <v>8</v>
      </c>
    </row>
    <row r="986" spans="1:15" x14ac:dyDescent="0.25">
      <c r="A986">
        <v>36309096</v>
      </c>
      <c r="B986" s="7"/>
      <c r="C986" s="7"/>
      <c r="D986" s="7">
        <v>113280</v>
      </c>
      <c r="E986" s="7">
        <v>33500</v>
      </c>
      <c r="F986" s="7">
        <v>259210</v>
      </c>
      <c r="G986" s="7">
        <v>968360</v>
      </c>
      <c r="H986" s="7"/>
      <c r="I986" s="7">
        <v>161680</v>
      </c>
      <c r="J986" s="7"/>
      <c r="K986" s="7">
        <v>349510</v>
      </c>
      <c r="L986" s="7">
        <v>149720</v>
      </c>
      <c r="M986" s="7"/>
      <c r="N986" s="7">
        <v>1321840</v>
      </c>
      <c r="O986" s="7">
        <v>8</v>
      </c>
    </row>
    <row r="987" spans="1:15" x14ac:dyDescent="0.25">
      <c r="A987">
        <v>1140418849</v>
      </c>
      <c r="B987" s="7"/>
      <c r="C987" s="7">
        <v>92470</v>
      </c>
      <c r="D987" s="7">
        <v>390300</v>
      </c>
      <c r="E987" s="7">
        <v>761760</v>
      </c>
      <c r="F987" s="7"/>
      <c r="G987" s="7">
        <v>724070</v>
      </c>
      <c r="H987" s="7">
        <v>965790</v>
      </c>
      <c r="I987" s="7">
        <v>12420</v>
      </c>
      <c r="J987" s="7"/>
      <c r="K987" s="7">
        <v>135240</v>
      </c>
      <c r="L987" s="7"/>
      <c r="M987" s="7">
        <v>63880</v>
      </c>
      <c r="N987" s="7"/>
      <c r="O987" s="7">
        <v>8</v>
      </c>
    </row>
    <row r="988" spans="1:15" x14ac:dyDescent="0.25">
      <c r="A988">
        <v>1015400486</v>
      </c>
      <c r="B988" s="7"/>
      <c r="C988" s="7">
        <v>212190</v>
      </c>
      <c r="D988" s="7">
        <v>205660</v>
      </c>
      <c r="E988" s="7">
        <v>606320</v>
      </c>
      <c r="F988" s="7">
        <v>82990</v>
      </c>
      <c r="G988" s="7">
        <v>42700</v>
      </c>
      <c r="H988" s="7">
        <v>471940</v>
      </c>
      <c r="I988" s="7">
        <v>550256</v>
      </c>
      <c r="J988" s="7">
        <v>250040</v>
      </c>
      <c r="K988" s="7"/>
      <c r="L988" s="7"/>
      <c r="M988" s="7"/>
      <c r="N988" s="7"/>
      <c r="O988" s="7">
        <v>8</v>
      </c>
    </row>
    <row r="989" spans="1:15" x14ac:dyDescent="0.25">
      <c r="A989">
        <v>1037654207</v>
      </c>
      <c r="B989" s="7">
        <v>28680</v>
      </c>
      <c r="C989" s="7">
        <v>19900</v>
      </c>
      <c r="D989" s="7">
        <v>47990</v>
      </c>
      <c r="E989" s="7"/>
      <c r="F989" s="7"/>
      <c r="G989" s="7">
        <v>53120</v>
      </c>
      <c r="H989" s="7">
        <v>28120</v>
      </c>
      <c r="I989" s="7">
        <v>23719</v>
      </c>
      <c r="J989" s="7">
        <v>14560</v>
      </c>
      <c r="K989" s="7"/>
      <c r="L989" s="7"/>
      <c r="M989" s="7">
        <v>26060</v>
      </c>
      <c r="N989" s="7"/>
      <c r="O989" s="7">
        <v>8</v>
      </c>
    </row>
    <row r="990" spans="1:15" x14ac:dyDescent="0.25">
      <c r="A990">
        <v>900602119</v>
      </c>
      <c r="B990" s="7"/>
      <c r="C990" s="7">
        <v>185600</v>
      </c>
      <c r="D990" s="7"/>
      <c r="E990" s="7"/>
      <c r="F990" s="7">
        <v>146240</v>
      </c>
      <c r="G990" s="7">
        <v>1290770</v>
      </c>
      <c r="H990" s="7">
        <v>706940</v>
      </c>
      <c r="I990" s="7">
        <v>540367</v>
      </c>
      <c r="J990" s="7">
        <v>196560</v>
      </c>
      <c r="K990" s="7"/>
      <c r="L990" s="7"/>
      <c r="M990" s="7">
        <v>283630</v>
      </c>
      <c r="N990" s="7">
        <v>244600</v>
      </c>
      <c r="O990" s="7">
        <v>8</v>
      </c>
    </row>
    <row r="991" spans="1:15" x14ac:dyDescent="0.25">
      <c r="A991">
        <v>39531864</v>
      </c>
      <c r="B991" s="7"/>
      <c r="C991" s="7">
        <v>20700</v>
      </c>
      <c r="D991" s="7">
        <v>118420</v>
      </c>
      <c r="E991" s="7">
        <v>12120</v>
      </c>
      <c r="F991" s="7"/>
      <c r="G991" s="7">
        <v>248800</v>
      </c>
      <c r="H991" s="7">
        <v>349640</v>
      </c>
      <c r="I991" s="7">
        <v>25780</v>
      </c>
      <c r="J991" s="7">
        <v>7280</v>
      </c>
      <c r="K991" s="7"/>
      <c r="L991" s="7"/>
      <c r="M991" s="7">
        <v>20160</v>
      </c>
      <c r="N991" s="7"/>
      <c r="O991" s="7">
        <v>8</v>
      </c>
    </row>
    <row r="992" spans="1:15" x14ac:dyDescent="0.25">
      <c r="A992">
        <v>900832915</v>
      </c>
      <c r="B992" s="7"/>
      <c r="C992" s="7">
        <v>117500</v>
      </c>
      <c r="D992" s="7">
        <v>75720</v>
      </c>
      <c r="E992" s="7">
        <v>518040</v>
      </c>
      <c r="F992" s="7"/>
      <c r="G992" s="7">
        <v>937010</v>
      </c>
      <c r="H992" s="7">
        <v>420060</v>
      </c>
      <c r="I992" s="7">
        <v>143455</v>
      </c>
      <c r="J992" s="7">
        <v>36400</v>
      </c>
      <c r="K992" s="7"/>
      <c r="L992" s="7"/>
      <c r="M992" s="7">
        <v>16800</v>
      </c>
      <c r="N992" s="7"/>
      <c r="O992" s="7">
        <v>8</v>
      </c>
    </row>
    <row r="993" spans="1:15" x14ac:dyDescent="0.25">
      <c r="A993">
        <v>900195877</v>
      </c>
      <c r="B993" s="7">
        <v>874230</v>
      </c>
      <c r="C993" s="7">
        <v>523560</v>
      </c>
      <c r="D993" s="7">
        <v>210320</v>
      </c>
      <c r="E993" s="7"/>
      <c r="F993" s="7">
        <v>122220</v>
      </c>
      <c r="G993" s="7"/>
      <c r="H993" s="7"/>
      <c r="I993" s="7">
        <v>2391140</v>
      </c>
      <c r="J993" s="7">
        <v>14560</v>
      </c>
      <c r="K993" s="7">
        <v>898580</v>
      </c>
      <c r="L993" s="7"/>
      <c r="M993" s="7"/>
      <c r="N993" s="7">
        <v>348900</v>
      </c>
      <c r="O993" s="7">
        <v>8</v>
      </c>
    </row>
    <row r="994" spans="1:15" x14ac:dyDescent="0.25">
      <c r="A994">
        <v>1136881888</v>
      </c>
      <c r="B994" s="7"/>
      <c r="C994" s="7">
        <v>253400</v>
      </c>
      <c r="D994" s="7"/>
      <c r="E994" s="7"/>
      <c r="F994" s="7"/>
      <c r="G994" s="7">
        <v>408500</v>
      </c>
      <c r="H994" s="7">
        <v>148580</v>
      </c>
      <c r="I994" s="7">
        <v>241380</v>
      </c>
      <c r="J994" s="7">
        <v>26790</v>
      </c>
      <c r="K994" s="7">
        <v>198040</v>
      </c>
      <c r="L994" s="7"/>
      <c r="M994" s="7">
        <v>42860</v>
      </c>
      <c r="N994" s="7"/>
      <c r="O994" s="7">
        <v>7</v>
      </c>
    </row>
    <row r="995" spans="1:15" x14ac:dyDescent="0.25">
      <c r="A995">
        <v>900453984</v>
      </c>
      <c r="B995" s="7">
        <v>73456</v>
      </c>
      <c r="C995" s="7">
        <v>265200</v>
      </c>
      <c r="D995" s="7">
        <v>-40773</v>
      </c>
      <c r="E995" s="7">
        <v>24240</v>
      </c>
      <c r="F995" s="7"/>
      <c r="G995" s="7">
        <v>1892075</v>
      </c>
      <c r="H995" s="7">
        <v>540175</v>
      </c>
      <c r="I995" s="7"/>
      <c r="J995" s="7"/>
      <c r="K995" s="7">
        <v>247770</v>
      </c>
      <c r="L995" s="7"/>
      <c r="M995" s="7"/>
      <c r="N995" s="7"/>
      <c r="O995" s="7">
        <v>7</v>
      </c>
    </row>
    <row r="996" spans="1:15" x14ac:dyDescent="0.25">
      <c r="A996">
        <v>50922185</v>
      </c>
      <c r="B996" s="7"/>
      <c r="C996" s="7"/>
      <c r="D996" s="7">
        <v>268330</v>
      </c>
      <c r="E996" s="7">
        <v>158000</v>
      </c>
      <c r="F996" s="7">
        <v>116580</v>
      </c>
      <c r="G996" s="7">
        <v>291060</v>
      </c>
      <c r="H996" s="7">
        <v>55000</v>
      </c>
      <c r="I996" s="7"/>
      <c r="J996" s="7">
        <v>91930</v>
      </c>
      <c r="K996" s="7">
        <v>1060101</v>
      </c>
      <c r="L996" s="7"/>
      <c r="M996" s="7"/>
      <c r="N996" s="7"/>
      <c r="O996" s="7">
        <v>7</v>
      </c>
    </row>
    <row r="997" spans="1:15" x14ac:dyDescent="0.25">
      <c r="A997">
        <v>80178100</v>
      </c>
      <c r="B997" s="7"/>
      <c r="C997" s="7">
        <v>391600</v>
      </c>
      <c r="D997" s="7">
        <v>274800</v>
      </c>
      <c r="E997" s="7">
        <v>1281500</v>
      </c>
      <c r="F997" s="7">
        <v>514190</v>
      </c>
      <c r="G997" s="7">
        <v>213150</v>
      </c>
      <c r="H997" s="7"/>
      <c r="I997" s="7"/>
      <c r="J997" s="7">
        <v>178510</v>
      </c>
      <c r="K997" s="7"/>
      <c r="L997" s="7"/>
      <c r="M997" s="7"/>
      <c r="N997" s="7">
        <v>264950</v>
      </c>
      <c r="O997" s="7">
        <v>7</v>
      </c>
    </row>
    <row r="998" spans="1:15" x14ac:dyDescent="0.25">
      <c r="A998">
        <v>900165986</v>
      </c>
      <c r="B998" s="7">
        <v>4124025</v>
      </c>
      <c r="C998" s="7"/>
      <c r="D998" s="7">
        <v>2738761</v>
      </c>
      <c r="E998" s="7"/>
      <c r="F998" s="7">
        <v>2439800</v>
      </c>
      <c r="G998" s="7">
        <v>10892566</v>
      </c>
      <c r="H998" s="7"/>
      <c r="I998" s="7">
        <v>696347</v>
      </c>
      <c r="J998" s="7"/>
      <c r="K998" s="7">
        <v>838950</v>
      </c>
      <c r="L998" s="7"/>
      <c r="M998" s="7"/>
      <c r="N998" s="7">
        <v>1997821</v>
      </c>
      <c r="O998" s="7">
        <v>7</v>
      </c>
    </row>
    <row r="999" spans="1:15" x14ac:dyDescent="0.25">
      <c r="A999">
        <v>900980306</v>
      </c>
      <c r="B999" s="7"/>
      <c r="C999" s="7"/>
      <c r="D999" s="7">
        <v>19880</v>
      </c>
      <c r="E999" s="7"/>
      <c r="F999" s="7">
        <v>25150</v>
      </c>
      <c r="G999" s="7">
        <v>438770</v>
      </c>
      <c r="H999" s="7">
        <v>399680</v>
      </c>
      <c r="I999" s="7">
        <v>353870</v>
      </c>
      <c r="J999" s="7">
        <v>138000</v>
      </c>
      <c r="K999" s="7"/>
      <c r="L999" s="7"/>
      <c r="M999" s="7"/>
      <c r="N999" s="7">
        <v>102700</v>
      </c>
      <c r="O999" s="7">
        <v>7</v>
      </c>
    </row>
    <row r="1000" spans="1:15" x14ac:dyDescent="0.25">
      <c r="A1000">
        <v>92510506</v>
      </c>
      <c r="B1000" s="7"/>
      <c r="C1000" s="7"/>
      <c r="D1000" s="7">
        <v>1886780</v>
      </c>
      <c r="E1000" s="7"/>
      <c r="F1000" s="7">
        <v>2360630</v>
      </c>
      <c r="G1000" s="7">
        <v>1894150</v>
      </c>
      <c r="H1000" s="7">
        <v>676900</v>
      </c>
      <c r="I1000" s="7">
        <v>4620133</v>
      </c>
      <c r="J1000" s="7"/>
      <c r="K1000" s="7">
        <v>7712400</v>
      </c>
      <c r="L1000" s="7"/>
      <c r="M1000" s="7"/>
      <c r="N1000" s="7">
        <v>261170</v>
      </c>
      <c r="O1000" s="7">
        <v>7</v>
      </c>
    </row>
    <row r="1001" spans="1:15" x14ac:dyDescent="0.25">
      <c r="A1001">
        <v>71695665</v>
      </c>
      <c r="B1001" s="7"/>
      <c r="C1001" s="7">
        <v>1128850</v>
      </c>
      <c r="D1001" s="7">
        <v>113280</v>
      </c>
      <c r="E1001" s="7"/>
      <c r="F1001" s="7">
        <v>710640</v>
      </c>
      <c r="G1001" s="7"/>
      <c r="H1001" s="7"/>
      <c r="I1001" s="7"/>
      <c r="J1001" s="7"/>
      <c r="K1001" s="7">
        <v>120150</v>
      </c>
      <c r="L1001" s="7">
        <v>103160</v>
      </c>
      <c r="M1001" s="7">
        <v>47040</v>
      </c>
      <c r="N1001" s="7">
        <v>739150</v>
      </c>
      <c r="O1001" s="7">
        <v>7</v>
      </c>
    </row>
    <row r="1002" spans="1:15" x14ac:dyDescent="0.25">
      <c r="A1002">
        <v>1035222784</v>
      </c>
      <c r="B1002" s="7"/>
      <c r="C1002" s="7"/>
      <c r="D1002" s="7">
        <v>107180</v>
      </c>
      <c r="E1002" s="7">
        <v>60600</v>
      </c>
      <c r="F1002" s="7"/>
      <c r="G1002" s="7">
        <v>318950</v>
      </c>
      <c r="H1002" s="7">
        <v>326320</v>
      </c>
      <c r="I1002" s="7">
        <v>104400</v>
      </c>
      <c r="J1002" s="7"/>
      <c r="K1002" s="7">
        <v>600880</v>
      </c>
      <c r="L1002" s="7"/>
      <c r="M1002" s="7">
        <v>160850</v>
      </c>
      <c r="N1002" s="7"/>
      <c r="O1002" s="7">
        <v>7</v>
      </c>
    </row>
    <row r="1003" spans="1:15" x14ac:dyDescent="0.25">
      <c r="A1003">
        <v>900340414</v>
      </c>
      <c r="B1003" s="7"/>
      <c r="C1003" s="7"/>
      <c r="D1003" s="7"/>
      <c r="E1003" s="7"/>
      <c r="F1003" s="7">
        <v>26860</v>
      </c>
      <c r="G1003" s="7">
        <v>4124020</v>
      </c>
      <c r="H1003" s="7">
        <v>853000</v>
      </c>
      <c r="I1003" s="7">
        <v>2844598</v>
      </c>
      <c r="J1003" s="7">
        <v>254074</v>
      </c>
      <c r="K1003" s="7">
        <v>765070</v>
      </c>
      <c r="L1003" s="7"/>
      <c r="M1003" s="7">
        <v>147840</v>
      </c>
      <c r="N1003" s="7"/>
      <c r="O1003" s="7">
        <v>7</v>
      </c>
    </row>
    <row r="1004" spans="1:15" x14ac:dyDescent="0.25">
      <c r="A1004">
        <v>98765317</v>
      </c>
      <c r="B1004" s="7"/>
      <c r="C1004" s="7"/>
      <c r="D1004" s="7">
        <v>2552680</v>
      </c>
      <c r="E1004" s="7">
        <v>673520</v>
      </c>
      <c r="F1004" s="7">
        <v>310180</v>
      </c>
      <c r="G1004" s="7"/>
      <c r="H1004" s="7">
        <v>127040</v>
      </c>
      <c r="I1004" s="7">
        <v>261543</v>
      </c>
      <c r="J1004" s="7"/>
      <c r="K1004" s="7">
        <v>4515800</v>
      </c>
      <c r="L1004" s="7"/>
      <c r="M1004" s="7"/>
      <c r="N1004" s="7">
        <v>352200</v>
      </c>
      <c r="O1004" s="7">
        <v>7</v>
      </c>
    </row>
    <row r="1005" spans="1:15" x14ac:dyDescent="0.25">
      <c r="A1005">
        <v>1128267909</v>
      </c>
      <c r="B1005" s="7">
        <v>398330</v>
      </c>
      <c r="C1005" s="7"/>
      <c r="D1005" s="7"/>
      <c r="E1005" s="7"/>
      <c r="F1005" s="7">
        <v>294270</v>
      </c>
      <c r="G1005" s="7">
        <v>289990</v>
      </c>
      <c r="H1005" s="7">
        <v>70800</v>
      </c>
      <c r="I1005" s="7">
        <v>1744894</v>
      </c>
      <c r="J1005" s="7">
        <v>194990</v>
      </c>
      <c r="K1005" s="7"/>
      <c r="L1005" s="7"/>
      <c r="M1005" s="7"/>
      <c r="N1005" s="7">
        <v>149060</v>
      </c>
      <c r="O1005" s="7">
        <v>7</v>
      </c>
    </row>
    <row r="1006" spans="1:15" x14ac:dyDescent="0.25">
      <c r="A1006">
        <v>890301310</v>
      </c>
      <c r="B1006" s="7"/>
      <c r="C1006" s="7"/>
      <c r="D1006" s="7">
        <v>597440</v>
      </c>
      <c r="E1006" s="7"/>
      <c r="F1006" s="7"/>
      <c r="G1006" s="7">
        <v>0</v>
      </c>
      <c r="H1006" s="7"/>
      <c r="I1006" s="7">
        <v>3795820</v>
      </c>
      <c r="J1006" s="7">
        <v>220460</v>
      </c>
      <c r="K1006" s="7">
        <v>5258010</v>
      </c>
      <c r="L1006" s="7">
        <v>965050</v>
      </c>
      <c r="M1006" s="7">
        <v>137060</v>
      </c>
      <c r="N1006" s="7"/>
      <c r="O1006" s="7">
        <v>7</v>
      </c>
    </row>
    <row r="1007" spans="1:15" x14ac:dyDescent="0.25">
      <c r="A1007">
        <v>900560818</v>
      </c>
      <c r="B1007" s="7">
        <v>1019180</v>
      </c>
      <c r="C1007" s="7"/>
      <c r="D1007" s="7"/>
      <c r="E1007" s="7"/>
      <c r="F1007" s="7">
        <v>1148510</v>
      </c>
      <c r="G1007" s="7"/>
      <c r="H1007" s="7"/>
      <c r="I1007" s="7">
        <v>5413302</v>
      </c>
      <c r="J1007" s="7">
        <v>1723250</v>
      </c>
      <c r="K1007" s="7">
        <v>1873140</v>
      </c>
      <c r="L1007" s="7">
        <v>942450</v>
      </c>
      <c r="M1007" s="7"/>
      <c r="N1007" s="7">
        <v>992960</v>
      </c>
      <c r="O1007" s="7">
        <v>7</v>
      </c>
    </row>
    <row r="1008" spans="1:15" x14ac:dyDescent="0.25">
      <c r="A1008">
        <v>52516526</v>
      </c>
      <c r="B1008" s="7"/>
      <c r="C1008" s="7">
        <v>189670</v>
      </c>
      <c r="D1008" s="7"/>
      <c r="E1008" s="7"/>
      <c r="F1008" s="7">
        <v>98090</v>
      </c>
      <c r="G1008" s="7">
        <v>590990</v>
      </c>
      <c r="H1008" s="7">
        <v>164380</v>
      </c>
      <c r="I1008" s="7">
        <v>664441</v>
      </c>
      <c r="J1008" s="7">
        <v>422928</v>
      </c>
      <c r="K1008" s="7"/>
      <c r="L1008" s="7"/>
      <c r="M1008" s="7"/>
      <c r="N1008" s="7">
        <v>95320</v>
      </c>
      <c r="O1008" s="7">
        <v>7</v>
      </c>
    </row>
    <row r="1009" spans="1:15" x14ac:dyDescent="0.25">
      <c r="A1009">
        <v>52842397</v>
      </c>
      <c r="B1009" s="7"/>
      <c r="C1009" s="7">
        <v>653800</v>
      </c>
      <c r="D1009" s="7"/>
      <c r="E1009" s="7">
        <v>1043600</v>
      </c>
      <c r="F1009" s="7"/>
      <c r="G1009" s="7">
        <v>2295830</v>
      </c>
      <c r="H1009" s="7">
        <v>712250</v>
      </c>
      <c r="I1009" s="7">
        <v>38670</v>
      </c>
      <c r="J1009" s="7">
        <v>14560</v>
      </c>
      <c r="K1009" s="7"/>
      <c r="L1009" s="7"/>
      <c r="M1009" s="7">
        <v>344750</v>
      </c>
      <c r="N1009" s="7"/>
      <c r="O1009" s="7">
        <v>7</v>
      </c>
    </row>
    <row r="1010" spans="1:15" x14ac:dyDescent="0.25">
      <c r="A1010">
        <v>63551812</v>
      </c>
      <c r="B1010" s="7"/>
      <c r="C1010" s="7"/>
      <c r="D1010" s="7">
        <v>226030</v>
      </c>
      <c r="E1010" s="7">
        <v>140720</v>
      </c>
      <c r="F1010" s="7"/>
      <c r="G1010" s="7">
        <v>611050</v>
      </c>
      <c r="H1010" s="7">
        <v>505310</v>
      </c>
      <c r="I1010" s="7"/>
      <c r="J1010" s="7">
        <v>155020</v>
      </c>
      <c r="K1010" s="7">
        <v>242760</v>
      </c>
      <c r="L1010" s="7"/>
      <c r="M1010" s="7">
        <v>49560</v>
      </c>
      <c r="N1010" s="7"/>
      <c r="O1010" s="7">
        <v>7</v>
      </c>
    </row>
    <row r="1011" spans="1:15" x14ac:dyDescent="0.25">
      <c r="A1011">
        <v>16192542</v>
      </c>
      <c r="B1011" s="7">
        <v>510940</v>
      </c>
      <c r="C1011" s="7"/>
      <c r="D1011" s="7"/>
      <c r="E1011" s="7"/>
      <c r="F1011" s="7">
        <v>16280</v>
      </c>
      <c r="G1011" s="7">
        <v>311540</v>
      </c>
      <c r="H1011" s="7">
        <v>446360</v>
      </c>
      <c r="I1011" s="7">
        <v>405646</v>
      </c>
      <c r="J1011" s="7"/>
      <c r="K1011" s="7"/>
      <c r="L1011" s="7"/>
      <c r="M1011" s="7">
        <v>31120</v>
      </c>
      <c r="N1011" s="7">
        <v>48400</v>
      </c>
      <c r="O1011" s="7">
        <v>7</v>
      </c>
    </row>
    <row r="1012" spans="1:15" x14ac:dyDescent="0.25">
      <c r="A1012">
        <v>11308467</v>
      </c>
      <c r="B1012" s="7">
        <v>259980</v>
      </c>
      <c r="C1012" s="7"/>
      <c r="D1012" s="7"/>
      <c r="E1012" s="7"/>
      <c r="F1012" s="7">
        <v>1639700</v>
      </c>
      <c r="G1012" s="7"/>
      <c r="H1012" s="7"/>
      <c r="I1012" s="7">
        <v>2499020</v>
      </c>
      <c r="J1012" s="7">
        <v>227643</v>
      </c>
      <c r="K1012" s="7">
        <v>2268340</v>
      </c>
      <c r="L1012" s="7">
        <v>0</v>
      </c>
      <c r="M1012" s="7"/>
      <c r="N1012" s="7">
        <v>1336140</v>
      </c>
      <c r="O1012" s="7">
        <v>7</v>
      </c>
    </row>
    <row r="1013" spans="1:15" x14ac:dyDescent="0.25">
      <c r="A1013">
        <v>21812434</v>
      </c>
      <c r="B1013" s="7"/>
      <c r="C1013" s="7"/>
      <c r="D1013" s="7">
        <v>911280</v>
      </c>
      <c r="E1013" s="7">
        <v>303000</v>
      </c>
      <c r="F1013" s="7">
        <v>116340</v>
      </c>
      <c r="G1013" s="7">
        <v>690810</v>
      </c>
      <c r="H1013" s="7">
        <v>1584020</v>
      </c>
      <c r="I1013" s="7">
        <v>559240</v>
      </c>
      <c r="J1013" s="7"/>
      <c r="K1013" s="7"/>
      <c r="L1013" s="7"/>
      <c r="M1013" s="7"/>
      <c r="N1013" s="7">
        <v>224280</v>
      </c>
      <c r="O1013" s="7">
        <v>7</v>
      </c>
    </row>
    <row r="1014" spans="1:15" x14ac:dyDescent="0.25">
      <c r="A1014">
        <v>98671081</v>
      </c>
      <c r="B1014" s="7">
        <v>188940</v>
      </c>
      <c r="C1014" s="7"/>
      <c r="D1014" s="7"/>
      <c r="E1014" s="7">
        <v>275220</v>
      </c>
      <c r="F1014" s="7">
        <v>121340</v>
      </c>
      <c r="G1014" s="7">
        <v>196020</v>
      </c>
      <c r="H1014" s="7"/>
      <c r="I1014" s="7">
        <v>372038</v>
      </c>
      <c r="J1014" s="7">
        <v>94640</v>
      </c>
      <c r="K1014" s="7"/>
      <c r="L1014" s="7"/>
      <c r="M1014" s="7"/>
      <c r="N1014" s="7">
        <v>197670</v>
      </c>
      <c r="O1014" s="7">
        <v>7</v>
      </c>
    </row>
    <row r="1015" spans="1:15" x14ac:dyDescent="0.25">
      <c r="A1015">
        <v>31200153</v>
      </c>
      <c r="B1015" s="7">
        <v>641190</v>
      </c>
      <c r="C1015" s="7"/>
      <c r="D1015" s="7"/>
      <c r="E1015" s="7">
        <v>618120</v>
      </c>
      <c r="F1015" s="7">
        <v>190690</v>
      </c>
      <c r="G1015" s="7">
        <v>268300</v>
      </c>
      <c r="H1015" s="7"/>
      <c r="I1015" s="7">
        <v>154680</v>
      </c>
      <c r="J1015" s="7"/>
      <c r="K1015" s="7"/>
      <c r="L1015" s="7"/>
      <c r="M1015" s="7">
        <v>263880</v>
      </c>
      <c r="N1015" s="7">
        <v>459590</v>
      </c>
      <c r="O1015" s="7">
        <v>7</v>
      </c>
    </row>
    <row r="1016" spans="1:15" x14ac:dyDescent="0.25">
      <c r="A1016">
        <v>1098658342</v>
      </c>
      <c r="B1016" s="7">
        <v>588180</v>
      </c>
      <c r="C1016" s="7"/>
      <c r="D1016" s="7">
        <v>291080</v>
      </c>
      <c r="E1016" s="7"/>
      <c r="F1016" s="7">
        <v>109520</v>
      </c>
      <c r="G1016" s="7">
        <v>746550</v>
      </c>
      <c r="H1016" s="7">
        <v>191000</v>
      </c>
      <c r="I1016" s="7">
        <v>1332408</v>
      </c>
      <c r="J1016" s="7">
        <v>177400</v>
      </c>
      <c r="K1016" s="7"/>
      <c r="L1016" s="7"/>
      <c r="M1016" s="7"/>
      <c r="N1016" s="7"/>
      <c r="O1016" s="7">
        <v>7</v>
      </c>
    </row>
    <row r="1017" spans="1:15" x14ac:dyDescent="0.25">
      <c r="A1017">
        <v>700004343</v>
      </c>
      <c r="B1017" s="7"/>
      <c r="C1017" s="7"/>
      <c r="D1017" s="7">
        <v>90640</v>
      </c>
      <c r="E1017" s="7"/>
      <c r="F1017" s="7">
        <v>36900</v>
      </c>
      <c r="G1017" s="7">
        <v>226500</v>
      </c>
      <c r="H1017" s="7"/>
      <c r="I1017" s="7">
        <v>128900</v>
      </c>
      <c r="J1017" s="7"/>
      <c r="K1017" s="7">
        <v>1018610</v>
      </c>
      <c r="L1017" s="7">
        <v>154740</v>
      </c>
      <c r="M1017" s="7"/>
      <c r="N1017" s="7">
        <v>71480</v>
      </c>
      <c r="O1017" s="7">
        <v>7</v>
      </c>
    </row>
    <row r="1018" spans="1:15" x14ac:dyDescent="0.25">
      <c r="A1018">
        <v>29309753</v>
      </c>
      <c r="B1018" s="7"/>
      <c r="C1018" s="7">
        <v>18300</v>
      </c>
      <c r="D1018" s="7"/>
      <c r="E1018" s="7"/>
      <c r="F1018" s="7">
        <v>87510</v>
      </c>
      <c r="G1018" s="7"/>
      <c r="H1018" s="7">
        <v>28120</v>
      </c>
      <c r="I1018" s="7"/>
      <c r="J1018" s="7"/>
      <c r="K1018" s="7">
        <v>40460</v>
      </c>
      <c r="L1018" s="7">
        <v>113400</v>
      </c>
      <c r="M1018" s="7">
        <v>3360</v>
      </c>
      <c r="N1018" s="7">
        <v>204380</v>
      </c>
      <c r="O1018" s="7">
        <v>7</v>
      </c>
    </row>
    <row r="1019" spans="1:15" x14ac:dyDescent="0.25">
      <c r="A1019">
        <v>900854795</v>
      </c>
      <c r="B1019" s="7"/>
      <c r="C1019" s="7"/>
      <c r="D1019" s="7">
        <v>795120</v>
      </c>
      <c r="E1019" s="7">
        <v>713000</v>
      </c>
      <c r="F1019" s="7"/>
      <c r="G1019" s="7"/>
      <c r="H1019" s="7"/>
      <c r="I1019" s="7">
        <v>2200314</v>
      </c>
      <c r="J1019" s="7">
        <v>446190</v>
      </c>
      <c r="K1019" s="7">
        <v>3592000</v>
      </c>
      <c r="L1019" s="7">
        <v>1311920</v>
      </c>
      <c r="M1019" s="7">
        <v>231930</v>
      </c>
      <c r="N1019" s="7"/>
      <c r="O1019" s="7">
        <v>7</v>
      </c>
    </row>
    <row r="1020" spans="1:15" x14ac:dyDescent="0.25">
      <c r="A1020">
        <v>52711897</v>
      </c>
      <c r="B1020" s="7"/>
      <c r="C1020" s="7">
        <v>227200</v>
      </c>
      <c r="D1020" s="7"/>
      <c r="E1020" s="7"/>
      <c r="F1020" s="7"/>
      <c r="G1020" s="7">
        <v>201230</v>
      </c>
      <c r="H1020" s="7">
        <v>94800</v>
      </c>
      <c r="I1020" s="7">
        <v>118595</v>
      </c>
      <c r="J1020" s="7">
        <v>21840</v>
      </c>
      <c r="K1020" s="7">
        <v>58940</v>
      </c>
      <c r="L1020" s="7"/>
      <c r="M1020" s="7">
        <v>50400</v>
      </c>
      <c r="N1020" s="7"/>
      <c r="O1020" s="7">
        <v>7</v>
      </c>
    </row>
    <row r="1021" spans="1:15" x14ac:dyDescent="0.25">
      <c r="A1021">
        <v>63468284</v>
      </c>
      <c r="B1021" s="7">
        <v>49520</v>
      </c>
      <c r="C1021" s="7"/>
      <c r="D1021" s="7">
        <v>154260</v>
      </c>
      <c r="E1021" s="7"/>
      <c r="F1021" s="7"/>
      <c r="G1021" s="7">
        <v>597330</v>
      </c>
      <c r="H1021" s="7"/>
      <c r="I1021" s="7">
        <v>66280</v>
      </c>
      <c r="J1021" s="7">
        <v>69000</v>
      </c>
      <c r="K1021" s="7">
        <v>83460</v>
      </c>
      <c r="L1021" s="7"/>
      <c r="M1021" s="7"/>
      <c r="N1021" s="7">
        <v>30710</v>
      </c>
      <c r="O1021" s="7">
        <v>7</v>
      </c>
    </row>
    <row r="1022" spans="1:15" x14ac:dyDescent="0.25">
      <c r="A1022">
        <v>79781508</v>
      </c>
      <c r="B1022" s="7"/>
      <c r="C1022" s="7">
        <v>39600</v>
      </c>
      <c r="D1022" s="7"/>
      <c r="E1022" s="7">
        <v>201000</v>
      </c>
      <c r="F1022" s="7">
        <v>71870</v>
      </c>
      <c r="G1022" s="7">
        <v>796130</v>
      </c>
      <c r="H1022" s="7"/>
      <c r="I1022" s="7">
        <v>260397</v>
      </c>
      <c r="J1022" s="7"/>
      <c r="K1022" s="7"/>
      <c r="L1022" s="7">
        <v>101880</v>
      </c>
      <c r="M1022" s="7"/>
      <c r="N1022" s="7">
        <v>826020</v>
      </c>
      <c r="O1022" s="7">
        <v>7</v>
      </c>
    </row>
    <row r="1023" spans="1:15" x14ac:dyDescent="0.25">
      <c r="A1023">
        <v>7552004</v>
      </c>
      <c r="B1023" s="7"/>
      <c r="C1023" s="7"/>
      <c r="D1023" s="7"/>
      <c r="E1023" s="7"/>
      <c r="F1023" s="7">
        <v>93780</v>
      </c>
      <c r="G1023" s="7">
        <v>42700</v>
      </c>
      <c r="H1023" s="7">
        <v>29000</v>
      </c>
      <c r="I1023" s="7">
        <v>514950</v>
      </c>
      <c r="J1023" s="7"/>
      <c r="K1023" s="7">
        <v>241590</v>
      </c>
      <c r="L1023" s="7">
        <v>99660</v>
      </c>
      <c r="M1023" s="7"/>
      <c r="N1023" s="7">
        <v>118820</v>
      </c>
      <c r="O1023" s="7">
        <v>7</v>
      </c>
    </row>
    <row r="1024" spans="1:15" x14ac:dyDescent="0.25">
      <c r="A1024">
        <v>1020722614</v>
      </c>
      <c r="B1024" s="7">
        <v>33280</v>
      </c>
      <c r="C1024" s="7"/>
      <c r="D1024" s="7"/>
      <c r="E1024" s="7"/>
      <c r="F1024" s="7">
        <v>60040</v>
      </c>
      <c r="G1024" s="7">
        <v>703530</v>
      </c>
      <c r="H1024" s="7">
        <v>752550</v>
      </c>
      <c r="I1024" s="7">
        <v>464419</v>
      </c>
      <c r="J1024" s="7">
        <v>66780</v>
      </c>
      <c r="K1024" s="7"/>
      <c r="L1024" s="7"/>
      <c r="M1024" s="7">
        <v>18090</v>
      </c>
      <c r="N1024" s="7"/>
      <c r="O1024" s="7">
        <v>7</v>
      </c>
    </row>
    <row r="1025" spans="1:15" x14ac:dyDescent="0.25">
      <c r="A1025">
        <v>91440326</v>
      </c>
      <c r="B1025" s="7"/>
      <c r="C1025" s="7"/>
      <c r="D1025" s="7">
        <v>211560</v>
      </c>
      <c r="E1025" s="7"/>
      <c r="F1025" s="7">
        <v>765620</v>
      </c>
      <c r="G1025" s="7">
        <v>234960</v>
      </c>
      <c r="H1025" s="7">
        <v>16500</v>
      </c>
      <c r="I1025" s="7">
        <v>594556</v>
      </c>
      <c r="J1025" s="7"/>
      <c r="K1025" s="7">
        <v>916860</v>
      </c>
      <c r="L1025" s="7"/>
      <c r="M1025" s="7"/>
      <c r="N1025" s="7">
        <v>414410</v>
      </c>
      <c r="O1025" s="7">
        <v>7</v>
      </c>
    </row>
    <row r="1026" spans="1:15" x14ac:dyDescent="0.25">
      <c r="A1026">
        <v>700126449</v>
      </c>
      <c r="B1026" s="7"/>
      <c r="C1026" s="7"/>
      <c r="D1026" s="7">
        <v>366790</v>
      </c>
      <c r="E1026" s="7">
        <v>169680</v>
      </c>
      <c r="F1026" s="7"/>
      <c r="G1026" s="7">
        <v>85720</v>
      </c>
      <c r="H1026" s="7"/>
      <c r="I1026" s="7">
        <v>466042</v>
      </c>
      <c r="J1026" s="7"/>
      <c r="K1026" s="7">
        <v>318440</v>
      </c>
      <c r="L1026" s="7"/>
      <c r="M1026" s="7">
        <v>107150</v>
      </c>
      <c r="N1026" s="7">
        <v>428970</v>
      </c>
      <c r="O1026" s="7">
        <v>7</v>
      </c>
    </row>
    <row r="1027" spans="1:15" x14ac:dyDescent="0.25">
      <c r="A1027">
        <v>21399985</v>
      </c>
      <c r="B1027" s="7">
        <v>100200</v>
      </c>
      <c r="C1027" s="7"/>
      <c r="D1027" s="7">
        <v>317170</v>
      </c>
      <c r="E1027" s="7">
        <v>970600</v>
      </c>
      <c r="F1027" s="7"/>
      <c r="G1027" s="7">
        <v>1483980</v>
      </c>
      <c r="H1027" s="7">
        <v>520180</v>
      </c>
      <c r="I1027" s="7">
        <v>157267</v>
      </c>
      <c r="J1027" s="7"/>
      <c r="K1027" s="7"/>
      <c r="L1027" s="7"/>
      <c r="M1027" s="7">
        <v>42000</v>
      </c>
      <c r="N1027" s="7"/>
      <c r="O1027" s="7">
        <v>7</v>
      </c>
    </row>
    <row r="1028" spans="1:15" x14ac:dyDescent="0.25">
      <c r="A1028">
        <v>7728330</v>
      </c>
      <c r="B1028" s="7">
        <v>266240</v>
      </c>
      <c r="C1028" s="7">
        <v>780920</v>
      </c>
      <c r="D1028" s="7">
        <v>75710</v>
      </c>
      <c r="E1028" s="7">
        <v>84840</v>
      </c>
      <c r="F1028" s="7"/>
      <c r="G1028" s="7">
        <v>704020</v>
      </c>
      <c r="H1028" s="7">
        <v>623000</v>
      </c>
      <c r="I1028" s="7"/>
      <c r="J1028" s="7"/>
      <c r="K1028" s="7"/>
      <c r="L1028" s="7"/>
      <c r="M1028" s="7">
        <v>13440</v>
      </c>
      <c r="N1028" s="7"/>
      <c r="O1028" s="7">
        <v>7</v>
      </c>
    </row>
    <row r="1029" spans="1:15" x14ac:dyDescent="0.25">
      <c r="A1029">
        <v>93409589</v>
      </c>
      <c r="B1029" s="7">
        <v>928960</v>
      </c>
      <c r="C1029" s="7">
        <v>99200</v>
      </c>
      <c r="D1029" s="7"/>
      <c r="E1029" s="7"/>
      <c r="F1029" s="7">
        <v>1096880</v>
      </c>
      <c r="G1029" s="7">
        <v>969560</v>
      </c>
      <c r="H1029" s="7">
        <v>35400</v>
      </c>
      <c r="I1029" s="7">
        <v>1822333</v>
      </c>
      <c r="J1029" s="7"/>
      <c r="K1029" s="7"/>
      <c r="L1029" s="7"/>
      <c r="M1029" s="7"/>
      <c r="N1029" s="7">
        <v>897140</v>
      </c>
      <c r="O1029" s="7">
        <v>7</v>
      </c>
    </row>
    <row r="1030" spans="1:15" x14ac:dyDescent="0.25">
      <c r="A1030">
        <v>900832278</v>
      </c>
      <c r="B1030" s="7">
        <v>107900</v>
      </c>
      <c r="C1030" s="7">
        <v>604940</v>
      </c>
      <c r="D1030" s="7"/>
      <c r="E1030" s="7"/>
      <c r="F1030" s="7"/>
      <c r="G1030" s="7">
        <v>156160</v>
      </c>
      <c r="H1030" s="7">
        <v>105700</v>
      </c>
      <c r="I1030" s="7"/>
      <c r="J1030" s="7"/>
      <c r="K1030" s="7">
        <v>57740</v>
      </c>
      <c r="L1030" s="7"/>
      <c r="M1030" s="7">
        <v>74370</v>
      </c>
      <c r="N1030" s="7">
        <v>63750</v>
      </c>
      <c r="O1030" s="7">
        <v>7</v>
      </c>
    </row>
    <row r="1031" spans="1:15" x14ac:dyDescent="0.25">
      <c r="A1031">
        <v>1053325068</v>
      </c>
      <c r="B1031" s="7">
        <v>96958</v>
      </c>
      <c r="C1031" s="7"/>
      <c r="D1031" s="7"/>
      <c r="E1031" s="7">
        <v>-22723</v>
      </c>
      <c r="F1031" s="7">
        <v>665663</v>
      </c>
      <c r="G1031" s="7">
        <v>60543</v>
      </c>
      <c r="H1031" s="7"/>
      <c r="I1031" s="7">
        <v>210893</v>
      </c>
      <c r="J1031" s="7">
        <v>167125</v>
      </c>
      <c r="K1031" s="7"/>
      <c r="L1031" s="7"/>
      <c r="M1031" s="7"/>
      <c r="N1031" s="7">
        <v>740350</v>
      </c>
      <c r="O1031" s="7">
        <v>7</v>
      </c>
    </row>
    <row r="1032" spans="1:15" x14ac:dyDescent="0.25">
      <c r="A1032">
        <v>43746885</v>
      </c>
      <c r="B1032" s="7"/>
      <c r="C1032" s="7"/>
      <c r="D1032" s="7"/>
      <c r="E1032" s="7"/>
      <c r="F1032" s="7">
        <v>136770</v>
      </c>
      <c r="G1032" s="7">
        <v>103940</v>
      </c>
      <c r="H1032" s="7">
        <v>27500</v>
      </c>
      <c r="I1032" s="7">
        <v>122720</v>
      </c>
      <c r="J1032" s="7">
        <v>100480</v>
      </c>
      <c r="K1032" s="7">
        <v>179210</v>
      </c>
      <c r="L1032" s="7"/>
      <c r="M1032" s="7"/>
      <c r="N1032" s="7">
        <v>60330</v>
      </c>
      <c r="O1032" s="7">
        <v>7</v>
      </c>
    </row>
    <row r="1033" spans="1:15" x14ac:dyDescent="0.25">
      <c r="A1033">
        <v>75085935</v>
      </c>
      <c r="B1033" s="7"/>
      <c r="C1033" s="7">
        <v>1277150</v>
      </c>
      <c r="D1033" s="7">
        <v>41360</v>
      </c>
      <c r="E1033" s="7"/>
      <c r="F1033" s="7">
        <v>301230</v>
      </c>
      <c r="G1033" s="7">
        <v>823500</v>
      </c>
      <c r="H1033" s="7">
        <v>523740</v>
      </c>
      <c r="I1033" s="7">
        <v>270690</v>
      </c>
      <c r="J1033" s="7"/>
      <c r="K1033" s="7"/>
      <c r="L1033" s="7"/>
      <c r="M1033" s="7">
        <v>121470</v>
      </c>
      <c r="N1033" s="7"/>
      <c r="O1033" s="7">
        <v>7</v>
      </c>
    </row>
    <row r="1034" spans="1:15" x14ac:dyDescent="0.25">
      <c r="A1034">
        <v>52560446</v>
      </c>
      <c r="B1034" s="7">
        <v>41800</v>
      </c>
      <c r="C1034" s="7">
        <v>156900</v>
      </c>
      <c r="D1034" s="7">
        <v>420640</v>
      </c>
      <c r="E1034" s="7">
        <v>270040</v>
      </c>
      <c r="F1034" s="7"/>
      <c r="G1034" s="7"/>
      <c r="H1034" s="7"/>
      <c r="I1034" s="7">
        <v>317990</v>
      </c>
      <c r="J1034" s="7">
        <v>909920</v>
      </c>
      <c r="K1034" s="7">
        <v>1510610</v>
      </c>
      <c r="L1034" s="7"/>
      <c r="M1034" s="7"/>
      <c r="N1034" s="7"/>
      <c r="O1034" s="7">
        <v>7</v>
      </c>
    </row>
    <row r="1035" spans="1:15" x14ac:dyDescent="0.25">
      <c r="A1035">
        <v>41633477</v>
      </c>
      <c r="B1035" s="7">
        <v>29980</v>
      </c>
      <c r="C1035" s="7">
        <v>119100</v>
      </c>
      <c r="D1035" s="7">
        <v>96030</v>
      </c>
      <c r="E1035" s="7"/>
      <c r="F1035" s="7"/>
      <c r="G1035" s="7">
        <v>293010</v>
      </c>
      <c r="H1035" s="7">
        <v>94980</v>
      </c>
      <c r="I1035" s="7"/>
      <c r="J1035" s="7"/>
      <c r="K1035" s="7">
        <v>226450</v>
      </c>
      <c r="L1035" s="7"/>
      <c r="M1035" s="7">
        <v>20160</v>
      </c>
      <c r="N1035" s="7"/>
      <c r="O1035" s="7">
        <v>7</v>
      </c>
    </row>
    <row r="1036" spans="1:15" x14ac:dyDescent="0.25">
      <c r="A1036">
        <v>1030581191</v>
      </c>
      <c r="B1036" s="7"/>
      <c r="C1036" s="7"/>
      <c r="D1036" s="7"/>
      <c r="E1036" s="7">
        <v>378020</v>
      </c>
      <c r="F1036" s="7"/>
      <c r="G1036" s="7">
        <v>489100</v>
      </c>
      <c r="H1036" s="7"/>
      <c r="I1036" s="7">
        <v>559040</v>
      </c>
      <c r="J1036" s="7"/>
      <c r="K1036" s="7">
        <v>58140</v>
      </c>
      <c r="L1036" s="7">
        <v>15240</v>
      </c>
      <c r="M1036" s="7">
        <v>64700</v>
      </c>
      <c r="N1036" s="7">
        <v>11450</v>
      </c>
      <c r="O1036" s="7">
        <v>7</v>
      </c>
    </row>
    <row r="1037" spans="1:15" x14ac:dyDescent="0.25">
      <c r="A1037">
        <v>86054118</v>
      </c>
      <c r="B1037" s="7">
        <v>33280</v>
      </c>
      <c r="C1037" s="7">
        <v>457670</v>
      </c>
      <c r="D1037" s="7"/>
      <c r="E1037" s="7"/>
      <c r="F1037" s="7">
        <v>101360</v>
      </c>
      <c r="G1037" s="7">
        <v>165210</v>
      </c>
      <c r="H1037" s="7">
        <v>109380</v>
      </c>
      <c r="I1037" s="7">
        <v>96050</v>
      </c>
      <c r="J1037" s="7"/>
      <c r="K1037" s="7"/>
      <c r="L1037" s="7"/>
      <c r="M1037" s="7">
        <v>71420</v>
      </c>
      <c r="N1037" s="7"/>
      <c r="O1037" s="7">
        <v>7</v>
      </c>
    </row>
    <row r="1038" spans="1:15" x14ac:dyDescent="0.25">
      <c r="A1038">
        <v>1067892556</v>
      </c>
      <c r="B1038" s="7">
        <v>1171730</v>
      </c>
      <c r="C1038" s="7"/>
      <c r="D1038" s="7">
        <v>159860</v>
      </c>
      <c r="E1038" s="7"/>
      <c r="F1038" s="7">
        <v>565170</v>
      </c>
      <c r="G1038" s="7">
        <v>154380</v>
      </c>
      <c r="H1038" s="7"/>
      <c r="I1038" s="7">
        <v>126653</v>
      </c>
      <c r="J1038" s="7">
        <v>66780</v>
      </c>
      <c r="K1038" s="7"/>
      <c r="L1038" s="7"/>
      <c r="M1038" s="7"/>
      <c r="N1038" s="7">
        <v>63750</v>
      </c>
      <c r="O1038" s="7">
        <v>7</v>
      </c>
    </row>
    <row r="1039" spans="1:15" x14ac:dyDescent="0.25">
      <c r="A1039">
        <v>1037605947</v>
      </c>
      <c r="B1039" s="7"/>
      <c r="C1039" s="7">
        <v>18300</v>
      </c>
      <c r="D1039" s="7">
        <v>136770</v>
      </c>
      <c r="E1039" s="7">
        <v>531180</v>
      </c>
      <c r="F1039" s="7">
        <v>46160</v>
      </c>
      <c r="G1039" s="7">
        <v>76730</v>
      </c>
      <c r="H1039" s="7">
        <v>368260</v>
      </c>
      <c r="I1039" s="7"/>
      <c r="J1039" s="7"/>
      <c r="K1039" s="7"/>
      <c r="L1039" s="7"/>
      <c r="M1039" s="7">
        <v>141980</v>
      </c>
      <c r="N1039" s="7"/>
      <c r="O1039" s="7">
        <v>7</v>
      </c>
    </row>
    <row r="1040" spans="1:15" x14ac:dyDescent="0.25">
      <c r="A1040">
        <v>52831211</v>
      </c>
      <c r="B1040" s="7">
        <v>28680</v>
      </c>
      <c r="C1040" s="7">
        <v>132710</v>
      </c>
      <c r="D1040" s="7"/>
      <c r="E1040" s="7"/>
      <c r="F1040" s="7">
        <v>129210</v>
      </c>
      <c r="G1040" s="7">
        <v>45120</v>
      </c>
      <c r="H1040" s="7">
        <v>126540</v>
      </c>
      <c r="I1040" s="7">
        <v>136131</v>
      </c>
      <c r="J1040" s="7"/>
      <c r="K1040" s="7"/>
      <c r="L1040" s="7"/>
      <c r="M1040" s="7"/>
      <c r="N1040" s="7">
        <v>327190</v>
      </c>
      <c r="O1040" s="7">
        <v>7</v>
      </c>
    </row>
    <row r="1041" spans="1:15" x14ac:dyDescent="0.25">
      <c r="A1041">
        <v>1098648010</v>
      </c>
      <c r="B1041" s="7">
        <v>233820</v>
      </c>
      <c r="C1041" s="7"/>
      <c r="D1041" s="7">
        <v>1508077</v>
      </c>
      <c r="E1041" s="7">
        <v>149000</v>
      </c>
      <c r="F1041" s="7">
        <v>464390</v>
      </c>
      <c r="G1041" s="7">
        <v>1993740</v>
      </c>
      <c r="H1041" s="7">
        <v>652720</v>
      </c>
      <c r="I1041" s="7"/>
      <c r="J1041" s="7"/>
      <c r="K1041" s="7"/>
      <c r="L1041" s="7"/>
      <c r="M1041" s="7"/>
      <c r="N1041" s="7">
        <v>542320</v>
      </c>
      <c r="O1041" s="7">
        <v>7</v>
      </c>
    </row>
    <row r="1042" spans="1:15" x14ac:dyDescent="0.25">
      <c r="A1042">
        <v>16695537</v>
      </c>
      <c r="B1042" s="7"/>
      <c r="C1042" s="7"/>
      <c r="D1042" s="7">
        <v>168240</v>
      </c>
      <c r="E1042" s="7">
        <v>404460</v>
      </c>
      <c r="F1042" s="7"/>
      <c r="G1042" s="7">
        <v>679220</v>
      </c>
      <c r="H1042" s="7">
        <v>54380</v>
      </c>
      <c r="I1042" s="7">
        <v>212200</v>
      </c>
      <c r="J1042" s="7">
        <v>301440</v>
      </c>
      <c r="K1042" s="7">
        <v>346150</v>
      </c>
      <c r="L1042" s="7"/>
      <c r="M1042" s="7"/>
      <c r="N1042" s="7"/>
      <c r="O1042" s="7">
        <v>7</v>
      </c>
    </row>
    <row r="1043" spans="1:15" x14ac:dyDescent="0.25">
      <c r="A1043">
        <v>53160029</v>
      </c>
      <c r="B1043" s="7"/>
      <c r="C1043" s="7">
        <v>337930</v>
      </c>
      <c r="D1043" s="7">
        <v>147920</v>
      </c>
      <c r="E1043" s="7">
        <v>81980</v>
      </c>
      <c r="F1043" s="7"/>
      <c r="G1043" s="7">
        <v>250380</v>
      </c>
      <c r="H1043" s="7">
        <v>83480</v>
      </c>
      <c r="I1043" s="7">
        <v>508020</v>
      </c>
      <c r="J1043" s="7"/>
      <c r="K1043" s="7"/>
      <c r="L1043" s="7"/>
      <c r="M1043" s="7">
        <v>186620</v>
      </c>
      <c r="N1043" s="7"/>
      <c r="O1043" s="7">
        <v>7</v>
      </c>
    </row>
    <row r="1044" spans="1:15" x14ac:dyDescent="0.25">
      <c r="A1044">
        <v>1129573051</v>
      </c>
      <c r="B1044" s="7">
        <v>487440</v>
      </c>
      <c r="C1044" s="7"/>
      <c r="D1044" s="7"/>
      <c r="E1044" s="7"/>
      <c r="F1044" s="7">
        <v>573130</v>
      </c>
      <c r="G1044" s="7"/>
      <c r="H1044" s="7"/>
      <c r="I1044" s="7">
        <v>2238602</v>
      </c>
      <c r="J1044" s="7">
        <v>193865</v>
      </c>
      <c r="K1044" s="7">
        <v>7757250</v>
      </c>
      <c r="L1044" s="7">
        <v>2120360</v>
      </c>
      <c r="M1044" s="7"/>
      <c r="N1044" s="7">
        <v>148850</v>
      </c>
      <c r="O1044" s="7">
        <v>7</v>
      </c>
    </row>
    <row r="1045" spans="1:15" x14ac:dyDescent="0.25">
      <c r="A1045">
        <v>89110251670</v>
      </c>
      <c r="B1045" s="7"/>
      <c r="C1045" s="7">
        <v>36600</v>
      </c>
      <c r="D1045" s="7">
        <v>729630</v>
      </c>
      <c r="E1045" s="7">
        <v>189700</v>
      </c>
      <c r="F1045" s="7">
        <v>144030</v>
      </c>
      <c r="G1045" s="7">
        <v>668940</v>
      </c>
      <c r="H1045" s="7">
        <v>362340</v>
      </c>
      <c r="I1045" s="7"/>
      <c r="J1045" s="7"/>
      <c r="K1045" s="7"/>
      <c r="L1045" s="7"/>
      <c r="M1045" s="7"/>
      <c r="N1045" s="7">
        <v>184920</v>
      </c>
      <c r="O1045" s="7">
        <v>7</v>
      </c>
    </row>
    <row r="1046" spans="1:15" x14ac:dyDescent="0.25">
      <c r="A1046">
        <v>52179970</v>
      </c>
      <c r="B1046" s="7"/>
      <c r="C1046" s="7"/>
      <c r="D1046" s="7">
        <v>1195910</v>
      </c>
      <c r="E1046" s="7">
        <v>72720</v>
      </c>
      <c r="F1046" s="7"/>
      <c r="G1046" s="7">
        <v>693290</v>
      </c>
      <c r="H1046" s="7">
        <v>640300</v>
      </c>
      <c r="I1046" s="7">
        <v>381180</v>
      </c>
      <c r="J1046" s="7">
        <v>207000</v>
      </c>
      <c r="K1046" s="7">
        <v>452580</v>
      </c>
      <c r="L1046" s="7"/>
      <c r="M1046" s="7"/>
      <c r="N1046" s="7"/>
      <c r="O1046" s="7">
        <v>7</v>
      </c>
    </row>
    <row r="1047" spans="1:15" x14ac:dyDescent="0.25">
      <c r="A1047">
        <v>42070394</v>
      </c>
      <c r="B1047" s="7"/>
      <c r="C1047" s="7"/>
      <c r="D1047" s="7">
        <v>34360</v>
      </c>
      <c r="E1047" s="7"/>
      <c r="F1047" s="7">
        <v>106250</v>
      </c>
      <c r="G1047" s="7"/>
      <c r="H1047" s="7">
        <v>166960</v>
      </c>
      <c r="I1047" s="7">
        <v>349888</v>
      </c>
      <c r="J1047" s="7">
        <v>80490</v>
      </c>
      <c r="K1047" s="7">
        <v>138040</v>
      </c>
      <c r="L1047" s="7">
        <v>93980</v>
      </c>
      <c r="M1047" s="7"/>
      <c r="N1047" s="7"/>
      <c r="O1047" s="7">
        <v>7</v>
      </c>
    </row>
    <row r="1048" spans="1:15" x14ac:dyDescent="0.25">
      <c r="A1048">
        <v>29706511</v>
      </c>
      <c r="B1048" s="7">
        <v>175690</v>
      </c>
      <c r="C1048" s="7"/>
      <c r="D1048" s="7"/>
      <c r="E1048" s="7"/>
      <c r="F1048" s="7">
        <v>219900</v>
      </c>
      <c r="G1048" s="7"/>
      <c r="H1048" s="7">
        <v>16500</v>
      </c>
      <c r="I1048" s="7">
        <v>344230</v>
      </c>
      <c r="J1048" s="7">
        <v>69000</v>
      </c>
      <c r="K1048" s="7"/>
      <c r="L1048" s="7"/>
      <c r="M1048" s="7">
        <v>10510</v>
      </c>
      <c r="N1048" s="7">
        <v>141840</v>
      </c>
      <c r="O1048" s="7">
        <v>7</v>
      </c>
    </row>
    <row r="1049" spans="1:15" x14ac:dyDescent="0.25">
      <c r="O1049" s="7"/>
    </row>
    <row r="1050" spans="1:15" x14ac:dyDescent="0.25">
      <c r="B1050">
        <f>COUNT(B3:B1048)</f>
        <v>778</v>
      </c>
      <c r="C1050">
        <f>COUNT(C3:C1048)</f>
        <v>706</v>
      </c>
      <c r="D1050">
        <f>COUNT(D3:D1048)</f>
        <v>817</v>
      </c>
      <c r="E1050">
        <f>COUNT(E3:E1048)</f>
        <v>880</v>
      </c>
      <c r="F1050">
        <f>COUNT(F3:F1048)</f>
        <v>806</v>
      </c>
      <c r="G1050">
        <f>COUNT(G3:G1048)</f>
        <v>1000</v>
      </c>
      <c r="H1050">
        <f>COUNT(H3:H1048)</f>
        <v>966</v>
      </c>
      <c r="I1050">
        <f>COUNT(I3:I1048)</f>
        <v>1005</v>
      </c>
      <c r="J1050">
        <f>COUNT(J3:J1048)</f>
        <v>811</v>
      </c>
      <c r="K1050">
        <f>COUNT(K3:K1048)</f>
        <v>891</v>
      </c>
      <c r="L1050">
        <f>COUNT(L3:L1048)</f>
        <v>732</v>
      </c>
      <c r="M1050">
        <f>COUNT(M3:M1048)</f>
        <v>818</v>
      </c>
      <c r="N1050">
        <f>COUNT(N3:N1048)</f>
        <v>739</v>
      </c>
    </row>
  </sheetData>
  <sortState ref="A2:O1047">
    <sortCondition descending="1" ref="O2:O1047"/>
  </sortState>
  <conditionalFormatting sqref="A2">
    <cfRule type="duplicateValues" dxfId="2" priority="2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37"/>
  <sheetViews>
    <sheetView tabSelected="1" workbookViewId="0"/>
  </sheetViews>
  <sheetFormatPr baseColWidth="10" defaultRowHeight="15.75" x14ac:dyDescent="0.25"/>
  <cols>
    <col min="1" max="6" width="24.125" customWidth="1"/>
  </cols>
  <sheetData>
    <row r="1" spans="1:7" x14ac:dyDescent="0.25">
      <c r="A1" s="4" t="s">
        <v>73</v>
      </c>
      <c r="B1" t="s">
        <v>2679</v>
      </c>
      <c r="C1" t="s">
        <v>2680</v>
      </c>
      <c r="D1" t="s">
        <v>2681</v>
      </c>
      <c r="E1" t="s">
        <v>2678</v>
      </c>
      <c r="F1" t="s">
        <v>2675</v>
      </c>
      <c r="G1" s="7"/>
    </row>
    <row r="2" spans="1:7" x14ac:dyDescent="0.25">
      <c r="A2">
        <v>830024429</v>
      </c>
      <c r="B2" s="7">
        <v>671648459</v>
      </c>
      <c r="C2" s="7">
        <v>327679426</v>
      </c>
      <c r="D2" s="7">
        <v>583247959</v>
      </c>
      <c r="E2" s="7">
        <v>14334890</v>
      </c>
      <c r="F2" s="7">
        <v>54917990</v>
      </c>
      <c r="G2" s="7"/>
    </row>
    <row r="3" spans="1:7" x14ac:dyDescent="0.25">
      <c r="A3">
        <v>860069284</v>
      </c>
      <c r="B3" s="7">
        <v>771151187</v>
      </c>
      <c r="C3" s="7">
        <v>290339466</v>
      </c>
      <c r="D3" s="7">
        <v>416540258</v>
      </c>
      <c r="E3" s="7">
        <v>22601701</v>
      </c>
      <c r="F3" s="7">
        <v>137390066</v>
      </c>
      <c r="G3" s="7"/>
    </row>
    <row r="4" spans="1:7" x14ac:dyDescent="0.25">
      <c r="A4">
        <v>900024852</v>
      </c>
      <c r="B4" s="7">
        <v>498528320</v>
      </c>
      <c r="C4" s="7">
        <v>268784014</v>
      </c>
      <c r="D4" s="7">
        <v>375305763</v>
      </c>
      <c r="E4" s="7">
        <v>10059591</v>
      </c>
      <c r="F4" s="7">
        <v>115184427</v>
      </c>
      <c r="G4" s="7"/>
    </row>
    <row r="5" spans="1:7" x14ac:dyDescent="0.25">
      <c r="A5">
        <v>900167786</v>
      </c>
      <c r="B5" s="7">
        <v>405502876</v>
      </c>
      <c r="C5" s="7">
        <v>241273561</v>
      </c>
      <c r="D5" s="7">
        <v>174701363</v>
      </c>
      <c r="E5" s="7">
        <v>11486101</v>
      </c>
      <c r="F5" s="7">
        <v>31022272</v>
      </c>
      <c r="G5" s="7"/>
    </row>
    <row r="6" spans="1:7" x14ac:dyDescent="0.25">
      <c r="A6">
        <v>800034614</v>
      </c>
      <c r="B6" s="7">
        <v>252342194</v>
      </c>
      <c r="C6" s="7">
        <v>95201157</v>
      </c>
      <c r="D6" s="7">
        <v>113653529</v>
      </c>
      <c r="E6" s="7">
        <v>3612150</v>
      </c>
      <c r="F6" s="7">
        <v>39696060</v>
      </c>
      <c r="G6" s="7"/>
    </row>
    <row r="7" spans="1:7" x14ac:dyDescent="0.25">
      <c r="A7">
        <v>900236066</v>
      </c>
      <c r="B7" s="7">
        <v>205626236</v>
      </c>
      <c r="C7" s="7">
        <v>95761778</v>
      </c>
      <c r="D7" s="7">
        <v>130564432</v>
      </c>
      <c r="E7" s="7">
        <v>8275660</v>
      </c>
      <c r="F7" s="7">
        <v>21086327</v>
      </c>
      <c r="G7" s="7"/>
    </row>
    <row r="8" spans="1:7" x14ac:dyDescent="0.25">
      <c r="A8">
        <v>830119428</v>
      </c>
      <c r="B8" s="7">
        <v>192357684</v>
      </c>
      <c r="C8" s="7">
        <v>88383905</v>
      </c>
      <c r="D8" s="7">
        <v>115857213</v>
      </c>
      <c r="E8" s="7">
        <v>2898637</v>
      </c>
      <c r="F8" s="7">
        <v>49516765</v>
      </c>
      <c r="G8" s="7"/>
    </row>
    <row r="9" spans="1:7" x14ac:dyDescent="0.25">
      <c r="A9">
        <v>860031776</v>
      </c>
      <c r="B9" s="7">
        <v>149273547</v>
      </c>
      <c r="C9" s="7">
        <v>82382006</v>
      </c>
      <c r="D9" s="7">
        <v>147441603</v>
      </c>
      <c r="E9" s="7">
        <v>1641310</v>
      </c>
      <c r="F9" s="7">
        <v>45144265</v>
      </c>
      <c r="G9" s="7"/>
    </row>
    <row r="10" spans="1:7" x14ac:dyDescent="0.25">
      <c r="A10">
        <v>890912426</v>
      </c>
      <c r="B10" s="7">
        <v>129937127</v>
      </c>
      <c r="C10" s="7">
        <v>62104105</v>
      </c>
      <c r="D10" s="7">
        <v>105343075</v>
      </c>
      <c r="E10" s="7">
        <v>2579792</v>
      </c>
      <c r="F10" s="7">
        <v>69698848</v>
      </c>
      <c r="G10" s="7"/>
    </row>
    <row r="11" spans="1:7" x14ac:dyDescent="0.25">
      <c r="A11">
        <v>900488388</v>
      </c>
      <c r="B11" s="7">
        <v>172747748</v>
      </c>
      <c r="C11" s="7">
        <v>106622712</v>
      </c>
      <c r="D11" s="7">
        <v>72421649</v>
      </c>
      <c r="E11" s="7">
        <v>2835880</v>
      </c>
      <c r="F11" s="7">
        <v>13415750</v>
      </c>
      <c r="G11" s="7"/>
    </row>
    <row r="12" spans="1:7" x14ac:dyDescent="0.25">
      <c r="A12">
        <v>890316242</v>
      </c>
      <c r="B12" s="7">
        <v>146982883</v>
      </c>
      <c r="C12" s="7">
        <v>56381220</v>
      </c>
      <c r="D12" s="7">
        <v>107782695</v>
      </c>
      <c r="E12" s="7">
        <v>665630</v>
      </c>
      <c r="F12" s="7">
        <v>28531150</v>
      </c>
      <c r="G12" s="7"/>
    </row>
    <row r="13" spans="1:7" x14ac:dyDescent="0.25">
      <c r="A13">
        <v>830006716</v>
      </c>
      <c r="B13" s="7">
        <v>99829769</v>
      </c>
      <c r="C13" s="7">
        <v>60007592</v>
      </c>
      <c r="D13" s="7">
        <v>68577855</v>
      </c>
      <c r="E13" s="7">
        <v>2699145</v>
      </c>
      <c r="F13" s="7">
        <v>28347755</v>
      </c>
      <c r="G13" s="7"/>
    </row>
    <row r="14" spans="1:7" x14ac:dyDescent="0.25">
      <c r="A14">
        <v>811040726</v>
      </c>
      <c r="B14" s="7">
        <v>93838146</v>
      </c>
      <c r="C14" s="7">
        <v>62599234</v>
      </c>
      <c r="D14" s="7">
        <v>72266129</v>
      </c>
      <c r="E14" s="7">
        <v>4640116</v>
      </c>
      <c r="F14" s="7">
        <v>16841436</v>
      </c>
      <c r="G14" s="7"/>
    </row>
    <row r="15" spans="1:7" x14ac:dyDescent="0.25">
      <c r="A15">
        <v>900675154</v>
      </c>
      <c r="B15" s="7">
        <v>99942321</v>
      </c>
      <c r="C15" s="7">
        <v>48320459</v>
      </c>
      <c r="D15" s="7">
        <v>68522505</v>
      </c>
      <c r="E15" s="7">
        <v>1455645</v>
      </c>
      <c r="F15" s="7">
        <v>18659090</v>
      </c>
      <c r="G15" s="7"/>
    </row>
    <row r="16" spans="1:7" x14ac:dyDescent="0.25">
      <c r="A16">
        <v>890940499</v>
      </c>
      <c r="B16" s="7">
        <v>76696382</v>
      </c>
      <c r="C16" s="7">
        <v>61514003</v>
      </c>
      <c r="D16" s="7">
        <v>39844476</v>
      </c>
      <c r="E16" s="7">
        <v>3617169</v>
      </c>
      <c r="F16" s="7">
        <v>18641399</v>
      </c>
      <c r="G16" s="7"/>
    </row>
    <row r="17" spans="1:7" x14ac:dyDescent="0.25">
      <c r="A17">
        <v>805023762</v>
      </c>
      <c r="B17" s="7">
        <v>94093813</v>
      </c>
      <c r="C17" s="7">
        <v>50604130</v>
      </c>
      <c r="D17" s="7">
        <v>37177137</v>
      </c>
      <c r="E17" s="7">
        <v>1653680</v>
      </c>
      <c r="F17" s="7">
        <v>11024450</v>
      </c>
      <c r="G17" s="7"/>
    </row>
    <row r="18" spans="1:7" x14ac:dyDescent="0.25">
      <c r="A18">
        <v>900748739</v>
      </c>
      <c r="B18" s="7">
        <v>68045854</v>
      </c>
      <c r="C18" s="7">
        <v>54926983</v>
      </c>
      <c r="D18" s="7">
        <v>56232134</v>
      </c>
      <c r="E18" s="7">
        <v>2677591</v>
      </c>
      <c r="F18" s="7">
        <v>4890030</v>
      </c>
      <c r="G18" s="7"/>
    </row>
    <row r="19" spans="1:7" x14ac:dyDescent="0.25">
      <c r="A19">
        <v>811037781</v>
      </c>
      <c r="B19" s="7">
        <v>68006154</v>
      </c>
      <c r="C19" s="7">
        <v>73520924</v>
      </c>
      <c r="D19" s="7">
        <v>17103320</v>
      </c>
      <c r="E19" s="7">
        <v>7448295</v>
      </c>
      <c r="F19" s="7">
        <v>7058390</v>
      </c>
      <c r="G19" s="7"/>
    </row>
    <row r="20" spans="1:7" x14ac:dyDescent="0.25">
      <c r="A20">
        <v>900196587</v>
      </c>
      <c r="B20" s="7">
        <v>77289337</v>
      </c>
      <c r="C20" s="7">
        <v>31502829</v>
      </c>
      <c r="D20" s="7">
        <v>41060100</v>
      </c>
      <c r="E20" s="7">
        <v>1329355</v>
      </c>
      <c r="F20" s="7">
        <v>12589277</v>
      </c>
      <c r="G20" s="7"/>
    </row>
    <row r="21" spans="1:7" x14ac:dyDescent="0.25">
      <c r="A21">
        <v>900160171</v>
      </c>
      <c r="B21" s="7">
        <v>57673850</v>
      </c>
      <c r="C21" s="7">
        <v>37242594</v>
      </c>
      <c r="D21" s="7">
        <v>46830531</v>
      </c>
      <c r="E21" s="7">
        <v>1584670</v>
      </c>
      <c r="F21" s="7">
        <v>7199887</v>
      </c>
      <c r="G21" s="7"/>
    </row>
    <row r="22" spans="1:7" x14ac:dyDescent="0.25">
      <c r="A22">
        <v>1037605832</v>
      </c>
      <c r="B22" s="7">
        <v>43438210</v>
      </c>
      <c r="C22" s="7">
        <v>62995500</v>
      </c>
      <c r="D22" s="7">
        <v>16119412</v>
      </c>
      <c r="E22" s="7">
        <v>6874310</v>
      </c>
      <c r="F22" s="7">
        <v>9583730</v>
      </c>
      <c r="G22" s="7"/>
    </row>
    <row r="23" spans="1:7" x14ac:dyDescent="0.25">
      <c r="A23">
        <v>79159817</v>
      </c>
      <c r="B23" s="7">
        <v>65719887</v>
      </c>
      <c r="C23" s="7">
        <v>25765706</v>
      </c>
      <c r="D23" s="7">
        <v>35120275</v>
      </c>
      <c r="E23" s="7">
        <v>553309</v>
      </c>
      <c r="F23" s="7">
        <v>1623798</v>
      </c>
      <c r="G23" s="7"/>
    </row>
    <row r="24" spans="1:7" x14ac:dyDescent="0.25">
      <c r="A24">
        <v>900459979</v>
      </c>
      <c r="B24" s="7">
        <v>56560342</v>
      </c>
      <c r="C24" s="7">
        <v>43652108</v>
      </c>
      <c r="D24" s="7">
        <v>22462882</v>
      </c>
      <c r="E24" s="7">
        <v>1775951</v>
      </c>
      <c r="F24" s="7">
        <v>4010427</v>
      </c>
      <c r="G24" s="7"/>
    </row>
    <row r="25" spans="1:7" x14ac:dyDescent="0.25">
      <c r="A25">
        <v>900455738</v>
      </c>
      <c r="B25" s="7">
        <v>39002720</v>
      </c>
      <c r="C25" s="7">
        <v>19045060</v>
      </c>
      <c r="D25" s="7">
        <v>45945180</v>
      </c>
      <c r="E25" s="7">
        <v>923080</v>
      </c>
      <c r="F25" s="7">
        <v>15233380</v>
      </c>
      <c r="G25" s="7"/>
    </row>
    <row r="26" spans="1:7" x14ac:dyDescent="0.25">
      <c r="A26">
        <v>811008560</v>
      </c>
      <c r="B26" s="7">
        <v>48020970</v>
      </c>
      <c r="C26" s="7">
        <v>33617269</v>
      </c>
      <c r="D26" s="7">
        <v>19782119</v>
      </c>
      <c r="E26" s="7">
        <v>1930158</v>
      </c>
      <c r="F26" s="7">
        <v>12470944</v>
      </c>
      <c r="G26" s="7"/>
    </row>
    <row r="27" spans="1:7" x14ac:dyDescent="0.25">
      <c r="A27">
        <v>41796641</v>
      </c>
      <c r="B27" s="7">
        <v>62692030</v>
      </c>
      <c r="C27" s="7">
        <v>38963740</v>
      </c>
      <c r="D27" s="7">
        <v>3138272</v>
      </c>
      <c r="E27" s="7">
        <v>5361840</v>
      </c>
      <c r="F27" s="7">
        <v>3387050</v>
      </c>
      <c r="G27" s="7"/>
    </row>
    <row r="28" spans="1:7" x14ac:dyDescent="0.25">
      <c r="A28">
        <v>93399012</v>
      </c>
      <c r="B28" s="7">
        <v>56899080</v>
      </c>
      <c r="C28" s="7">
        <v>24322748</v>
      </c>
      <c r="D28" s="7">
        <v>27375147</v>
      </c>
      <c r="E28" s="7">
        <v>312130</v>
      </c>
      <c r="F28" s="7">
        <v>4105190</v>
      </c>
      <c r="G28" s="7"/>
    </row>
    <row r="29" spans="1:7" x14ac:dyDescent="0.25">
      <c r="A29">
        <v>5913621</v>
      </c>
      <c r="B29" s="7">
        <v>44173126</v>
      </c>
      <c r="C29" s="7">
        <v>37667594</v>
      </c>
      <c r="D29" s="7">
        <v>22678035</v>
      </c>
      <c r="E29" s="7">
        <v>1809215</v>
      </c>
      <c r="F29" s="7">
        <v>1974296</v>
      </c>
      <c r="G29" s="7"/>
    </row>
    <row r="30" spans="1:7" x14ac:dyDescent="0.25">
      <c r="A30">
        <v>830147269</v>
      </c>
      <c r="B30" s="7">
        <v>50196144</v>
      </c>
      <c r="C30" s="7">
        <v>26233867</v>
      </c>
      <c r="D30" s="7">
        <v>16211101</v>
      </c>
      <c r="E30" s="7">
        <v>3406200</v>
      </c>
      <c r="F30" s="7">
        <v>10539380</v>
      </c>
      <c r="G30" s="7"/>
    </row>
    <row r="31" spans="1:7" x14ac:dyDescent="0.25">
      <c r="A31">
        <v>830037737</v>
      </c>
      <c r="B31" s="7">
        <v>26392948</v>
      </c>
      <c r="C31" s="7">
        <v>7835503</v>
      </c>
      <c r="D31" s="7">
        <v>47850508</v>
      </c>
      <c r="E31" s="7">
        <v>535500</v>
      </c>
      <c r="F31" s="7">
        <v>15886225</v>
      </c>
      <c r="G31" s="7"/>
    </row>
    <row r="32" spans="1:7" x14ac:dyDescent="0.25">
      <c r="A32">
        <v>900831539</v>
      </c>
      <c r="B32" s="7">
        <v>38196363</v>
      </c>
      <c r="C32" s="7">
        <v>34955613</v>
      </c>
      <c r="D32" s="7">
        <v>16152132</v>
      </c>
      <c r="E32" s="7">
        <v>1253150</v>
      </c>
      <c r="F32" s="7">
        <v>7596910</v>
      </c>
      <c r="G32" s="7"/>
    </row>
    <row r="33" spans="1:7" x14ac:dyDescent="0.25">
      <c r="A33">
        <v>805016173</v>
      </c>
      <c r="B33" s="7">
        <v>39896309</v>
      </c>
      <c r="C33" s="7">
        <v>18106782</v>
      </c>
      <c r="D33" s="7">
        <v>19425572</v>
      </c>
      <c r="E33" s="7">
        <v>609180</v>
      </c>
      <c r="F33" s="7">
        <v>19988120</v>
      </c>
      <c r="G33" s="7"/>
    </row>
    <row r="34" spans="1:7" x14ac:dyDescent="0.25">
      <c r="A34">
        <v>830102371</v>
      </c>
      <c r="B34" s="7">
        <v>46413499</v>
      </c>
      <c r="C34" s="7">
        <v>8464877</v>
      </c>
      <c r="D34" s="7">
        <v>33321685</v>
      </c>
      <c r="E34" s="7">
        <v>834493</v>
      </c>
      <c r="F34" s="7">
        <v>7263379</v>
      </c>
      <c r="G34" s="7"/>
    </row>
    <row r="35" spans="1:7" x14ac:dyDescent="0.25">
      <c r="A35">
        <v>811038698</v>
      </c>
      <c r="B35" s="7">
        <v>34766957</v>
      </c>
      <c r="C35" s="7">
        <v>32635357</v>
      </c>
      <c r="D35" s="7">
        <v>19863787</v>
      </c>
      <c r="E35" s="7">
        <v>4079660</v>
      </c>
      <c r="F35" s="7">
        <v>4895990</v>
      </c>
      <c r="G35" s="7"/>
    </row>
    <row r="36" spans="1:7" x14ac:dyDescent="0.25">
      <c r="A36">
        <v>900601860</v>
      </c>
      <c r="B36" s="7">
        <v>33831490</v>
      </c>
      <c r="C36" s="7">
        <v>30761759</v>
      </c>
      <c r="D36" s="7">
        <v>18003505</v>
      </c>
      <c r="E36" s="7">
        <v>1457753</v>
      </c>
      <c r="F36" s="7">
        <v>10076132</v>
      </c>
      <c r="G36" s="7"/>
    </row>
    <row r="37" spans="1:7" x14ac:dyDescent="0.25">
      <c r="A37">
        <v>900602130</v>
      </c>
      <c r="B37" s="7">
        <v>33864512</v>
      </c>
      <c r="C37" s="7">
        <v>31870455</v>
      </c>
      <c r="D37" s="7">
        <v>13569466</v>
      </c>
      <c r="E37" s="7">
        <v>1143549</v>
      </c>
      <c r="F37" s="7">
        <v>10931284</v>
      </c>
      <c r="G37" s="7"/>
    </row>
    <row r="38" spans="1:7" x14ac:dyDescent="0.25">
      <c r="A38">
        <v>900860961</v>
      </c>
      <c r="B38" s="7">
        <v>51653560</v>
      </c>
      <c r="C38" s="7">
        <v>29754410</v>
      </c>
      <c r="D38" s="7">
        <v>1420728</v>
      </c>
      <c r="E38" s="7">
        <v>3677100</v>
      </c>
      <c r="F38" s="7">
        <v>3011400</v>
      </c>
      <c r="G38" s="7"/>
    </row>
    <row r="39" spans="1:7" x14ac:dyDescent="0.25">
      <c r="A39">
        <v>79239787</v>
      </c>
      <c r="B39" s="7">
        <v>43845980</v>
      </c>
      <c r="C39" s="7">
        <v>14124710</v>
      </c>
      <c r="D39" s="7">
        <v>22243746</v>
      </c>
      <c r="E39" s="7">
        <v>996680</v>
      </c>
      <c r="F39" s="7">
        <v>6574760</v>
      </c>
      <c r="G39" s="7"/>
    </row>
    <row r="40" spans="1:7" x14ac:dyDescent="0.25">
      <c r="A40">
        <v>900559850</v>
      </c>
      <c r="B40" s="7">
        <v>35749220</v>
      </c>
      <c r="C40" s="7">
        <v>23422240</v>
      </c>
      <c r="D40" s="7">
        <v>21319856</v>
      </c>
      <c r="E40" s="7">
        <v>717290</v>
      </c>
      <c r="F40" s="7">
        <v>5253565</v>
      </c>
      <c r="G40" s="7"/>
    </row>
    <row r="41" spans="1:7" x14ac:dyDescent="0.25">
      <c r="A41">
        <v>832005021</v>
      </c>
      <c r="B41" s="7">
        <v>35587338</v>
      </c>
      <c r="C41" s="7">
        <v>8618634</v>
      </c>
      <c r="D41" s="7">
        <v>27887282</v>
      </c>
      <c r="E41" s="7">
        <v>413530</v>
      </c>
      <c r="F41" s="7">
        <v>13882010</v>
      </c>
      <c r="G41" s="7"/>
    </row>
    <row r="42" spans="1:7" x14ac:dyDescent="0.25">
      <c r="A42">
        <v>80503130</v>
      </c>
      <c r="B42" s="7">
        <v>37383905</v>
      </c>
      <c r="C42" s="7">
        <v>21868769</v>
      </c>
      <c r="D42" s="7">
        <v>22525905</v>
      </c>
      <c r="E42" s="7">
        <v>694459</v>
      </c>
      <c r="F42" s="7">
        <v>2172327</v>
      </c>
      <c r="G42" s="7"/>
    </row>
    <row r="43" spans="1:7" x14ac:dyDescent="0.25">
      <c r="A43">
        <v>79448936</v>
      </c>
      <c r="B43" s="7">
        <v>31822490</v>
      </c>
      <c r="C43" s="7">
        <v>29332156</v>
      </c>
      <c r="D43" s="7">
        <v>16383048</v>
      </c>
      <c r="E43" s="7">
        <v>1901353</v>
      </c>
      <c r="F43" s="7">
        <v>2630020</v>
      </c>
      <c r="G43" s="7"/>
    </row>
    <row r="44" spans="1:7" x14ac:dyDescent="0.25">
      <c r="A44">
        <v>93416828</v>
      </c>
      <c r="B44" s="7">
        <v>37827752</v>
      </c>
      <c r="C44" s="7">
        <v>24404390</v>
      </c>
      <c r="D44" s="7">
        <v>9999989</v>
      </c>
      <c r="E44" s="7">
        <v>2957273</v>
      </c>
      <c r="F44" s="7">
        <v>4559763</v>
      </c>
      <c r="G44" s="7"/>
    </row>
    <row r="45" spans="1:7" x14ac:dyDescent="0.25">
      <c r="A45">
        <v>900761581</v>
      </c>
      <c r="B45" s="7">
        <v>36361172</v>
      </c>
      <c r="C45" s="7">
        <v>20211190</v>
      </c>
      <c r="D45" s="7">
        <v>7544760</v>
      </c>
      <c r="E45" s="7">
        <v>593260</v>
      </c>
      <c r="F45" s="7">
        <v>14597930</v>
      </c>
      <c r="G45" s="7"/>
    </row>
    <row r="46" spans="1:7" x14ac:dyDescent="0.25">
      <c r="A46">
        <v>900395300</v>
      </c>
      <c r="B46" s="7">
        <v>42076036</v>
      </c>
      <c r="C46" s="7">
        <v>22210732</v>
      </c>
      <c r="D46" s="7">
        <v>9674936</v>
      </c>
      <c r="E46" s="7">
        <v>947790</v>
      </c>
      <c r="F46" s="7">
        <v>4253552</v>
      </c>
      <c r="G46" s="7"/>
    </row>
    <row r="47" spans="1:7" x14ac:dyDescent="0.25">
      <c r="A47">
        <v>900646095</v>
      </c>
      <c r="B47" s="7">
        <v>40587084</v>
      </c>
      <c r="C47" s="7">
        <v>12036981</v>
      </c>
      <c r="D47" s="7">
        <v>17134778</v>
      </c>
      <c r="E47" s="7">
        <v>398770</v>
      </c>
      <c r="F47" s="7">
        <v>8978841</v>
      </c>
      <c r="G47" s="7"/>
    </row>
    <row r="48" spans="1:7" x14ac:dyDescent="0.25">
      <c r="A48">
        <v>900610441</v>
      </c>
      <c r="B48" s="7">
        <v>37614364</v>
      </c>
      <c r="C48" s="7">
        <v>20218777</v>
      </c>
      <c r="D48" s="7">
        <v>15252433</v>
      </c>
      <c r="E48" s="7">
        <v>189100</v>
      </c>
      <c r="F48" s="7">
        <v>5146109</v>
      </c>
      <c r="G48" s="7"/>
    </row>
    <row r="49" spans="1:7" x14ac:dyDescent="0.25">
      <c r="A49">
        <v>900854406</v>
      </c>
      <c r="B49" s="7">
        <v>38204611</v>
      </c>
      <c r="C49" s="7">
        <v>14375350</v>
      </c>
      <c r="D49" s="7">
        <v>17270076</v>
      </c>
      <c r="E49" s="7">
        <v>575570</v>
      </c>
      <c r="F49" s="7">
        <v>6969770</v>
      </c>
      <c r="G49" s="7"/>
    </row>
    <row r="50" spans="1:7" x14ac:dyDescent="0.25">
      <c r="A50">
        <v>890102603</v>
      </c>
      <c r="B50" s="7">
        <v>25801970</v>
      </c>
      <c r="C50" s="7">
        <v>5492421</v>
      </c>
      <c r="D50" s="7">
        <v>29772753</v>
      </c>
      <c r="E50" s="7">
        <v>194880</v>
      </c>
      <c r="F50" s="7">
        <v>15579340</v>
      </c>
      <c r="G50" s="7"/>
    </row>
    <row r="51" spans="1:7" x14ac:dyDescent="0.25">
      <c r="A51">
        <v>43413647</v>
      </c>
      <c r="B51" s="7">
        <v>19906050</v>
      </c>
      <c r="C51" s="7">
        <v>30074470</v>
      </c>
      <c r="D51" s="7">
        <v>15397287</v>
      </c>
      <c r="E51" s="7">
        <v>5115720</v>
      </c>
      <c r="F51" s="7">
        <v>4569620</v>
      </c>
      <c r="G51" s="7"/>
    </row>
    <row r="52" spans="1:7" x14ac:dyDescent="0.25">
      <c r="A52">
        <v>45780969</v>
      </c>
      <c r="B52" s="7">
        <v>36365272</v>
      </c>
      <c r="C52" s="7">
        <v>13495940</v>
      </c>
      <c r="D52" s="7">
        <v>21428853</v>
      </c>
      <c r="E52" s="7">
        <v>315530</v>
      </c>
      <c r="F52" s="7">
        <v>2584260</v>
      </c>
      <c r="G52" s="7"/>
    </row>
    <row r="53" spans="1:7" x14ac:dyDescent="0.25">
      <c r="A53">
        <v>830143908</v>
      </c>
      <c r="B53" s="7">
        <v>37498289</v>
      </c>
      <c r="C53" s="7">
        <v>10817175</v>
      </c>
      <c r="D53" s="7">
        <v>16449815</v>
      </c>
      <c r="E53" s="7">
        <v>1378123</v>
      </c>
      <c r="F53" s="7">
        <v>6841696</v>
      </c>
      <c r="G53" s="7"/>
    </row>
    <row r="54" spans="1:7" x14ac:dyDescent="0.25">
      <c r="A54">
        <v>900482571</v>
      </c>
      <c r="B54" s="7">
        <v>40059630</v>
      </c>
      <c r="C54" s="7">
        <v>12975350</v>
      </c>
      <c r="D54" s="7">
        <v>13400288</v>
      </c>
      <c r="E54" s="7">
        <v>252000</v>
      </c>
      <c r="F54" s="7">
        <v>5938490</v>
      </c>
      <c r="G54" s="7"/>
    </row>
    <row r="55" spans="1:7" x14ac:dyDescent="0.25">
      <c r="A55">
        <v>830513430</v>
      </c>
      <c r="B55" s="7">
        <v>33323905</v>
      </c>
      <c r="C55" s="7">
        <v>14225735</v>
      </c>
      <c r="D55" s="7">
        <v>20411536</v>
      </c>
      <c r="E55" s="7">
        <v>780843</v>
      </c>
      <c r="F55" s="7">
        <v>3863460</v>
      </c>
      <c r="G55" s="7"/>
    </row>
    <row r="56" spans="1:7" x14ac:dyDescent="0.25">
      <c r="A56">
        <v>43042241</v>
      </c>
      <c r="B56" s="7">
        <v>31612770</v>
      </c>
      <c r="C56" s="7">
        <v>33051260</v>
      </c>
      <c r="D56" s="7">
        <v>459785</v>
      </c>
      <c r="E56" s="7">
        <v>4371250</v>
      </c>
      <c r="F56" s="7">
        <v>262530</v>
      </c>
      <c r="G56" s="7"/>
    </row>
    <row r="57" spans="1:7" x14ac:dyDescent="0.25">
      <c r="A57">
        <v>21562857</v>
      </c>
      <c r="B57" s="7">
        <v>29653080</v>
      </c>
      <c r="C57" s="7">
        <v>20278710</v>
      </c>
      <c r="D57" s="7">
        <v>12718489</v>
      </c>
      <c r="E57" s="7">
        <v>335820</v>
      </c>
      <c r="F57" s="7">
        <v>5663390</v>
      </c>
      <c r="G57" s="7"/>
    </row>
    <row r="58" spans="1:7" x14ac:dyDescent="0.25">
      <c r="A58">
        <v>900170316</v>
      </c>
      <c r="B58" s="7">
        <v>30472273</v>
      </c>
      <c r="C58" s="7">
        <v>16456239</v>
      </c>
      <c r="D58" s="7">
        <v>15571898</v>
      </c>
      <c r="E58" s="7">
        <v>278570</v>
      </c>
      <c r="F58" s="7">
        <v>3623223</v>
      </c>
      <c r="G58" s="7"/>
    </row>
    <row r="59" spans="1:7" x14ac:dyDescent="0.25">
      <c r="A59">
        <v>900265437</v>
      </c>
      <c r="B59" s="7">
        <v>23307098</v>
      </c>
      <c r="C59" s="7">
        <v>12687314</v>
      </c>
      <c r="D59" s="7">
        <v>8645862</v>
      </c>
      <c r="E59" s="7">
        <v>495981</v>
      </c>
      <c r="F59" s="7">
        <v>19720569</v>
      </c>
      <c r="G59" s="7"/>
    </row>
    <row r="60" spans="1:7" x14ac:dyDescent="0.25">
      <c r="A60">
        <v>900760690</v>
      </c>
      <c r="B60" s="7">
        <v>27066449</v>
      </c>
      <c r="C60" s="7">
        <v>18159151</v>
      </c>
      <c r="D60" s="7">
        <v>14318926</v>
      </c>
      <c r="E60" s="7">
        <v>970959</v>
      </c>
      <c r="F60" s="7">
        <v>4030205</v>
      </c>
      <c r="G60" s="7"/>
    </row>
    <row r="61" spans="1:7" x14ac:dyDescent="0.25">
      <c r="A61">
        <v>1152184013</v>
      </c>
      <c r="B61" s="7">
        <v>23611725</v>
      </c>
      <c r="C61" s="7">
        <v>25822085</v>
      </c>
      <c r="D61" s="7">
        <v>5470275</v>
      </c>
      <c r="E61" s="7">
        <v>2469020</v>
      </c>
      <c r="F61" s="7">
        <v>7091698</v>
      </c>
      <c r="G61" s="7"/>
    </row>
    <row r="62" spans="1:7" x14ac:dyDescent="0.25">
      <c r="A62">
        <v>900813568</v>
      </c>
      <c r="B62" s="7">
        <v>24311600</v>
      </c>
      <c r="C62" s="7">
        <v>14691140</v>
      </c>
      <c r="D62" s="7">
        <v>22901070</v>
      </c>
      <c r="E62" s="7">
        <v>92440</v>
      </c>
      <c r="F62" s="7">
        <v>1308330</v>
      </c>
      <c r="G62" s="7"/>
    </row>
    <row r="63" spans="1:7" x14ac:dyDescent="0.25">
      <c r="A63">
        <v>2889753</v>
      </c>
      <c r="B63" s="7">
        <v>19611270</v>
      </c>
      <c r="C63" s="7">
        <v>17559736</v>
      </c>
      <c r="D63" s="7">
        <v>15033322</v>
      </c>
      <c r="E63" s="7">
        <v>626884</v>
      </c>
      <c r="F63" s="7">
        <v>6972700</v>
      </c>
      <c r="G63" s="7"/>
    </row>
    <row r="64" spans="1:7" x14ac:dyDescent="0.25">
      <c r="A64">
        <v>900492142</v>
      </c>
      <c r="B64" s="7">
        <v>23727581</v>
      </c>
      <c r="C64" s="7">
        <v>23122604</v>
      </c>
      <c r="D64" s="7">
        <v>6470312</v>
      </c>
      <c r="E64" s="7">
        <v>1541395</v>
      </c>
      <c r="F64" s="7">
        <v>4357180</v>
      </c>
      <c r="G64" s="7"/>
    </row>
    <row r="65" spans="1:7" x14ac:dyDescent="0.25">
      <c r="A65">
        <v>900833398</v>
      </c>
      <c r="B65" s="7">
        <v>18852958</v>
      </c>
      <c r="C65" s="7">
        <v>10121966</v>
      </c>
      <c r="D65" s="7">
        <v>19602156</v>
      </c>
      <c r="E65" s="7">
        <v>225610</v>
      </c>
      <c r="F65" s="7">
        <v>10379500</v>
      </c>
      <c r="G65" s="7"/>
    </row>
    <row r="66" spans="1:7" x14ac:dyDescent="0.25">
      <c r="A66">
        <v>98763502</v>
      </c>
      <c r="B66" s="7">
        <v>23350120</v>
      </c>
      <c r="C66" s="7">
        <v>20613930</v>
      </c>
      <c r="D66" s="7">
        <v>10364862</v>
      </c>
      <c r="E66" s="7">
        <v>839770</v>
      </c>
      <c r="F66" s="7">
        <v>3441190</v>
      </c>
      <c r="G66" s="7"/>
    </row>
    <row r="67" spans="1:7" x14ac:dyDescent="0.25">
      <c r="A67">
        <v>52153696</v>
      </c>
      <c r="B67" s="7">
        <v>15458320</v>
      </c>
      <c r="C67" s="7">
        <v>13016050</v>
      </c>
      <c r="D67" s="7">
        <v>22702535</v>
      </c>
      <c r="E67" s="7">
        <v>374760</v>
      </c>
      <c r="F67" s="7">
        <v>6452590</v>
      </c>
      <c r="G67" s="7"/>
    </row>
    <row r="68" spans="1:7" x14ac:dyDescent="0.25">
      <c r="A68">
        <v>52056359</v>
      </c>
      <c r="B68" s="7">
        <v>22892000</v>
      </c>
      <c r="C68" s="7">
        <v>17924006</v>
      </c>
      <c r="D68" s="7">
        <v>8755380</v>
      </c>
      <c r="E68" s="7">
        <v>1684280</v>
      </c>
      <c r="F68" s="7">
        <v>6231480</v>
      </c>
      <c r="G68" s="7"/>
    </row>
    <row r="69" spans="1:7" x14ac:dyDescent="0.25">
      <c r="A69">
        <v>70697734</v>
      </c>
      <c r="B69" s="7">
        <v>24754886</v>
      </c>
      <c r="C69" s="7">
        <v>18924792</v>
      </c>
      <c r="D69" s="7">
        <v>7593573</v>
      </c>
      <c r="E69" s="7">
        <v>1713103</v>
      </c>
      <c r="F69" s="7">
        <v>3564633</v>
      </c>
      <c r="G69" s="7"/>
    </row>
    <row r="70" spans="1:7" x14ac:dyDescent="0.25">
      <c r="A70">
        <v>52149783</v>
      </c>
      <c r="B70" s="7">
        <v>24338395</v>
      </c>
      <c r="C70" s="7">
        <v>3952008</v>
      </c>
      <c r="D70" s="7">
        <v>20336795</v>
      </c>
      <c r="E70" s="7">
        <v>90800</v>
      </c>
      <c r="F70" s="7">
        <v>6503805</v>
      </c>
      <c r="G70" s="7"/>
    </row>
    <row r="71" spans="1:7" x14ac:dyDescent="0.25">
      <c r="A71">
        <v>900328193</v>
      </c>
      <c r="B71" s="7">
        <v>16193849</v>
      </c>
      <c r="C71" s="7">
        <v>306865</v>
      </c>
      <c r="D71" s="7">
        <v>31022004</v>
      </c>
      <c r="E71" s="7">
        <v>302640</v>
      </c>
      <c r="F71" s="7">
        <v>7333017</v>
      </c>
      <c r="G71" s="7"/>
    </row>
    <row r="72" spans="1:7" x14ac:dyDescent="0.25">
      <c r="A72">
        <v>890701760</v>
      </c>
      <c r="B72" s="7">
        <v>23076200</v>
      </c>
      <c r="C72" s="7">
        <v>10639570</v>
      </c>
      <c r="D72" s="7">
        <v>14101019</v>
      </c>
      <c r="E72" s="7">
        <v>90720</v>
      </c>
      <c r="F72" s="7">
        <v>6953030</v>
      </c>
      <c r="G72" s="7"/>
    </row>
    <row r="73" spans="1:7" x14ac:dyDescent="0.25">
      <c r="A73">
        <v>30273980</v>
      </c>
      <c r="B73" s="7">
        <v>24889040</v>
      </c>
      <c r="C73" s="7">
        <v>9750420</v>
      </c>
      <c r="D73" s="7">
        <v>18623989</v>
      </c>
      <c r="E73" s="7">
        <v>500760</v>
      </c>
      <c r="F73" s="7">
        <v>1022100</v>
      </c>
      <c r="G73" s="7"/>
    </row>
    <row r="74" spans="1:7" x14ac:dyDescent="0.25">
      <c r="A74">
        <v>15516471</v>
      </c>
      <c r="B74" s="7">
        <v>21888510</v>
      </c>
      <c r="C74" s="7">
        <v>11435000</v>
      </c>
      <c r="D74" s="7">
        <v>15263212</v>
      </c>
      <c r="E74" s="7">
        <v>426450</v>
      </c>
      <c r="F74" s="7">
        <v>3919560</v>
      </c>
      <c r="G74" s="7"/>
    </row>
    <row r="75" spans="1:7" x14ac:dyDescent="0.25">
      <c r="A75">
        <v>63480591</v>
      </c>
      <c r="B75" s="7">
        <v>33900570</v>
      </c>
      <c r="C75" s="7">
        <v>12216270</v>
      </c>
      <c r="D75" s="7">
        <v>5382946</v>
      </c>
      <c r="E75" s="7">
        <v>233520</v>
      </c>
      <c r="F75" s="7">
        <v>1116110</v>
      </c>
      <c r="G75" s="7"/>
    </row>
    <row r="76" spans="1:7" x14ac:dyDescent="0.25">
      <c r="A76">
        <v>91077449</v>
      </c>
      <c r="B76" s="7">
        <v>26927631</v>
      </c>
      <c r="C76" s="7">
        <v>10777324</v>
      </c>
      <c r="D76" s="7">
        <v>10607870</v>
      </c>
      <c r="E76" s="7"/>
      <c r="F76" s="7">
        <v>3278370</v>
      </c>
      <c r="G76" s="7"/>
    </row>
    <row r="77" spans="1:7" x14ac:dyDescent="0.25">
      <c r="A77">
        <v>1082841753</v>
      </c>
      <c r="B77" s="7">
        <v>27463300</v>
      </c>
      <c r="C77" s="7">
        <v>8125810</v>
      </c>
      <c r="D77" s="7">
        <v>9235308</v>
      </c>
      <c r="E77" s="7">
        <v>64290</v>
      </c>
      <c r="F77" s="7">
        <v>6605710</v>
      </c>
      <c r="G77" s="7"/>
    </row>
    <row r="78" spans="1:7" x14ac:dyDescent="0.25">
      <c r="A78">
        <v>52621665</v>
      </c>
      <c r="B78" s="7">
        <v>24308713</v>
      </c>
      <c r="C78" s="7">
        <v>17964405</v>
      </c>
      <c r="D78" s="7">
        <v>4380309</v>
      </c>
      <c r="E78" s="7">
        <v>953250</v>
      </c>
      <c r="F78" s="7">
        <v>3610370</v>
      </c>
      <c r="G78" s="7"/>
    </row>
    <row r="79" spans="1:7" x14ac:dyDescent="0.25">
      <c r="A79">
        <v>900821145</v>
      </c>
      <c r="B79" s="7">
        <v>28074589</v>
      </c>
      <c r="C79" s="7">
        <v>5561138</v>
      </c>
      <c r="D79" s="7">
        <v>11053846</v>
      </c>
      <c r="E79" s="7">
        <v>210490</v>
      </c>
      <c r="F79" s="7">
        <v>6221060</v>
      </c>
      <c r="G79" s="7"/>
    </row>
    <row r="80" spans="1:7" x14ac:dyDescent="0.25">
      <c r="A80">
        <v>830043063</v>
      </c>
      <c r="B80" s="7">
        <v>25017169</v>
      </c>
      <c r="C80" s="7">
        <v>10257616</v>
      </c>
      <c r="D80" s="7">
        <v>11799310</v>
      </c>
      <c r="E80" s="7">
        <v>376320</v>
      </c>
      <c r="F80" s="7">
        <v>2888563</v>
      </c>
      <c r="G80" s="7"/>
    </row>
    <row r="81" spans="1:7" x14ac:dyDescent="0.25">
      <c r="A81">
        <v>43522737</v>
      </c>
      <c r="B81" s="7">
        <v>17119162</v>
      </c>
      <c r="C81" s="7">
        <v>16714289</v>
      </c>
      <c r="D81" s="7">
        <v>10968498</v>
      </c>
      <c r="E81" s="7">
        <v>1120276</v>
      </c>
      <c r="F81" s="7">
        <v>3253270</v>
      </c>
      <c r="G81" s="7"/>
    </row>
    <row r="82" spans="1:7" x14ac:dyDescent="0.25">
      <c r="A82">
        <v>79572097</v>
      </c>
      <c r="B82" s="7">
        <v>16690066</v>
      </c>
      <c r="C82" s="7">
        <v>9797538</v>
      </c>
      <c r="D82" s="7">
        <v>16030322</v>
      </c>
      <c r="E82" s="7">
        <v>181500</v>
      </c>
      <c r="F82" s="7">
        <v>5373812</v>
      </c>
      <c r="G82" s="7"/>
    </row>
    <row r="83" spans="1:7" x14ac:dyDescent="0.25">
      <c r="A83">
        <v>900651817</v>
      </c>
      <c r="B83" s="7">
        <v>26885930</v>
      </c>
      <c r="C83" s="7">
        <v>12451140</v>
      </c>
      <c r="D83" s="7">
        <v>3952727</v>
      </c>
      <c r="E83" s="7">
        <v>116370</v>
      </c>
      <c r="F83" s="7">
        <v>4625320</v>
      </c>
      <c r="G83" s="7"/>
    </row>
    <row r="84" spans="1:7" x14ac:dyDescent="0.25">
      <c r="A84">
        <v>901014406</v>
      </c>
      <c r="B84" s="7">
        <v>19748930</v>
      </c>
      <c r="C84" s="7">
        <v>14533468</v>
      </c>
      <c r="D84" s="7">
        <v>11814230</v>
      </c>
      <c r="E84" s="7">
        <v>417313</v>
      </c>
      <c r="F84" s="7">
        <v>880640</v>
      </c>
      <c r="G84" s="7"/>
    </row>
    <row r="85" spans="1:7" x14ac:dyDescent="0.25">
      <c r="A85">
        <v>900788328</v>
      </c>
      <c r="B85" s="7">
        <v>15598778</v>
      </c>
      <c r="C85" s="7">
        <v>12009738</v>
      </c>
      <c r="D85" s="7">
        <v>15537109</v>
      </c>
      <c r="E85" s="7">
        <v>524377</v>
      </c>
      <c r="F85" s="7">
        <v>2262318</v>
      </c>
      <c r="G85" s="7"/>
    </row>
    <row r="86" spans="1:7" x14ac:dyDescent="0.25">
      <c r="A86">
        <v>79504671</v>
      </c>
      <c r="B86" s="7">
        <v>23804150</v>
      </c>
      <c r="C86" s="7">
        <v>9051190</v>
      </c>
      <c r="D86" s="7">
        <v>9353611</v>
      </c>
      <c r="E86" s="7">
        <v>792910</v>
      </c>
      <c r="F86" s="7">
        <v>2927440</v>
      </c>
      <c r="G86" s="7"/>
    </row>
    <row r="87" spans="1:7" x14ac:dyDescent="0.25">
      <c r="A87">
        <v>32732834</v>
      </c>
      <c r="B87" s="7">
        <v>14655890</v>
      </c>
      <c r="C87" s="7">
        <v>2899710</v>
      </c>
      <c r="D87" s="7">
        <v>21756060</v>
      </c>
      <c r="E87" s="7">
        <v>257160</v>
      </c>
      <c r="F87" s="7">
        <v>6355580</v>
      </c>
      <c r="G87" s="7"/>
    </row>
    <row r="88" spans="1:7" x14ac:dyDescent="0.25">
      <c r="A88">
        <v>20344545</v>
      </c>
      <c r="B88" s="7">
        <v>11532687</v>
      </c>
      <c r="C88" s="7">
        <v>24721038</v>
      </c>
      <c r="D88" s="7">
        <v>5078947</v>
      </c>
      <c r="E88" s="7">
        <v>2521200</v>
      </c>
      <c r="F88" s="7">
        <v>1707263</v>
      </c>
      <c r="G88" s="7"/>
    </row>
    <row r="89" spans="1:7" x14ac:dyDescent="0.25">
      <c r="A89">
        <v>52187519</v>
      </c>
      <c r="B89" s="7">
        <v>16602677</v>
      </c>
      <c r="C89" s="7">
        <v>13683594</v>
      </c>
      <c r="D89" s="7">
        <v>14213516</v>
      </c>
      <c r="E89" s="7">
        <v>87024</v>
      </c>
      <c r="F89" s="7">
        <v>829110</v>
      </c>
      <c r="G89" s="7"/>
    </row>
    <row r="90" spans="1:7" x14ac:dyDescent="0.25">
      <c r="A90">
        <v>900561882</v>
      </c>
      <c r="B90" s="7">
        <v>12336856</v>
      </c>
      <c r="C90" s="7">
        <v>12987602</v>
      </c>
      <c r="D90" s="7">
        <v>3794116</v>
      </c>
      <c r="E90" s="7">
        <v>504021</v>
      </c>
      <c r="F90" s="7">
        <v>15345869</v>
      </c>
      <c r="G90" s="7"/>
    </row>
    <row r="91" spans="1:7" x14ac:dyDescent="0.25">
      <c r="A91">
        <v>43054559</v>
      </c>
      <c r="B91" s="7">
        <v>17513257</v>
      </c>
      <c r="C91" s="7">
        <v>16970310</v>
      </c>
      <c r="D91" s="7">
        <v>5990773</v>
      </c>
      <c r="E91" s="7">
        <v>1123310</v>
      </c>
      <c r="F91" s="7">
        <v>2996720</v>
      </c>
      <c r="G91" s="7"/>
    </row>
    <row r="92" spans="1:7" x14ac:dyDescent="0.25">
      <c r="A92">
        <v>34971962</v>
      </c>
      <c r="B92" s="7">
        <v>23617900</v>
      </c>
      <c r="C92" s="7">
        <v>8867930</v>
      </c>
      <c r="D92" s="7">
        <v>7266175</v>
      </c>
      <c r="E92" s="7">
        <v>50400</v>
      </c>
      <c r="F92" s="7">
        <v>4506240</v>
      </c>
      <c r="G92" s="7"/>
    </row>
    <row r="93" spans="1:7" x14ac:dyDescent="0.25">
      <c r="A93">
        <v>900959284</v>
      </c>
      <c r="B93" s="7">
        <v>10804396</v>
      </c>
      <c r="C93" s="7">
        <v>16393253</v>
      </c>
      <c r="D93" s="7">
        <v>9714599</v>
      </c>
      <c r="E93" s="7">
        <v>951862</v>
      </c>
      <c r="F93" s="7">
        <v>6036537</v>
      </c>
      <c r="G93" s="7"/>
    </row>
    <row r="94" spans="1:7" x14ac:dyDescent="0.25">
      <c r="A94">
        <v>1098806100</v>
      </c>
      <c r="B94" s="7">
        <v>20644485</v>
      </c>
      <c r="C94" s="7">
        <v>11487100</v>
      </c>
      <c r="D94" s="7">
        <v>3447461</v>
      </c>
      <c r="E94" s="7">
        <v>46220</v>
      </c>
      <c r="F94" s="7">
        <v>8257390</v>
      </c>
      <c r="G94" s="7"/>
    </row>
    <row r="95" spans="1:7" x14ac:dyDescent="0.25">
      <c r="A95">
        <v>832001168</v>
      </c>
      <c r="B95" s="7">
        <v>17109410</v>
      </c>
      <c r="C95" s="7">
        <v>8825588</v>
      </c>
      <c r="D95" s="7">
        <v>7892423</v>
      </c>
      <c r="E95" s="7">
        <v>490155</v>
      </c>
      <c r="F95" s="7">
        <v>9163490</v>
      </c>
      <c r="G95" s="7"/>
    </row>
    <row r="96" spans="1:7" x14ac:dyDescent="0.25">
      <c r="A96">
        <v>900935804</v>
      </c>
      <c r="B96" s="7">
        <v>16755799</v>
      </c>
      <c r="C96" s="7">
        <v>9345672</v>
      </c>
      <c r="D96" s="7">
        <v>12988273</v>
      </c>
      <c r="E96" s="7">
        <v>218945</v>
      </c>
      <c r="F96" s="7">
        <v>3945474</v>
      </c>
      <c r="G96" s="7"/>
    </row>
    <row r="97" spans="1:7" x14ac:dyDescent="0.25">
      <c r="A97">
        <v>91158362</v>
      </c>
      <c r="B97" s="7">
        <v>21807745</v>
      </c>
      <c r="C97" s="7">
        <v>9108024</v>
      </c>
      <c r="D97" s="7">
        <v>9647577</v>
      </c>
      <c r="E97" s="7">
        <v>396190</v>
      </c>
      <c r="F97" s="7">
        <v>1568900</v>
      </c>
      <c r="G97" s="7"/>
    </row>
    <row r="98" spans="1:7" x14ac:dyDescent="0.25">
      <c r="A98">
        <v>805028010</v>
      </c>
      <c r="B98" s="7">
        <v>18718251</v>
      </c>
      <c r="C98" s="7">
        <v>8905200</v>
      </c>
      <c r="D98" s="7">
        <v>6443550</v>
      </c>
      <c r="E98" s="7">
        <v>189900</v>
      </c>
      <c r="F98" s="7">
        <v>8136060</v>
      </c>
      <c r="G98" s="7"/>
    </row>
    <row r="99" spans="1:7" x14ac:dyDescent="0.25">
      <c r="A99">
        <v>900693681</v>
      </c>
      <c r="B99" s="7">
        <v>15192430</v>
      </c>
      <c r="C99" s="7">
        <v>12214960</v>
      </c>
      <c r="D99" s="7">
        <v>9536058</v>
      </c>
      <c r="E99" s="7">
        <v>786240</v>
      </c>
      <c r="F99" s="7">
        <v>4596850</v>
      </c>
      <c r="G99" s="7"/>
    </row>
    <row r="100" spans="1:7" x14ac:dyDescent="0.25">
      <c r="A100">
        <v>901038469</v>
      </c>
      <c r="B100" s="7">
        <v>23131030</v>
      </c>
      <c r="C100" s="7">
        <v>11972130</v>
      </c>
      <c r="D100" s="7">
        <v>4143422</v>
      </c>
      <c r="E100" s="7">
        <v>861000</v>
      </c>
      <c r="F100" s="7">
        <v>1749300</v>
      </c>
      <c r="G100" s="7"/>
    </row>
    <row r="101" spans="1:7" x14ac:dyDescent="0.25">
      <c r="A101">
        <v>900451502</v>
      </c>
      <c r="B101" s="7">
        <v>14059710</v>
      </c>
      <c r="C101" s="7">
        <v>10980810</v>
      </c>
      <c r="D101" s="7">
        <v>10757240</v>
      </c>
      <c r="E101" s="7">
        <v>554590</v>
      </c>
      <c r="F101" s="7">
        <v>5457330</v>
      </c>
      <c r="G101" s="7"/>
    </row>
    <row r="102" spans="1:7" x14ac:dyDescent="0.25">
      <c r="A102">
        <v>63294472</v>
      </c>
      <c r="B102" s="7">
        <v>17804810</v>
      </c>
      <c r="C102" s="7">
        <v>10800535</v>
      </c>
      <c r="D102" s="7">
        <v>7569656</v>
      </c>
      <c r="E102" s="7">
        <v>282320</v>
      </c>
      <c r="F102" s="7">
        <v>5182830</v>
      </c>
      <c r="G102" s="7"/>
    </row>
    <row r="103" spans="1:7" x14ac:dyDescent="0.25">
      <c r="A103">
        <v>40380301</v>
      </c>
      <c r="B103" s="7">
        <v>22959654</v>
      </c>
      <c r="C103" s="7">
        <v>10107560</v>
      </c>
      <c r="D103" s="7">
        <v>3415322</v>
      </c>
      <c r="E103" s="7">
        <v>471890</v>
      </c>
      <c r="F103" s="7">
        <v>3820640</v>
      </c>
      <c r="G103" s="7"/>
    </row>
    <row r="104" spans="1:7" x14ac:dyDescent="0.25">
      <c r="A104">
        <v>900899371</v>
      </c>
      <c r="B104" s="7">
        <v>12121560</v>
      </c>
      <c r="C104" s="7">
        <v>13669415</v>
      </c>
      <c r="D104" s="7">
        <v>10750998</v>
      </c>
      <c r="E104" s="7">
        <v>1143800</v>
      </c>
      <c r="F104" s="7">
        <v>3072380</v>
      </c>
      <c r="G104" s="7"/>
    </row>
    <row r="105" spans="1:7" x14ac:dyDescent="0.25">
      <c r="A105">
        <v>41307395</v>
      </c>
      <c r="B105" s="7">
        <v>28371715</v>
      </c>
      <c r="C105" s="7">
        <v>9163387</v>
      </c>
      <c r="D105" s="7">
        <v>1384641</v>
      </c>
      <c r="E105" s="7">
        <v>552080</v>
      </c>
      <c r="F105" s="7">
        <v>413471</v>
      </c>
      <c r="G105" s="7"/>
    </row>
    <row r="106" spans="1:7" x14ac:dyDescent="0.25">
      <c r="A106">
        <v>10278266</v>
      </c>
      <c r="B106" s="7">
        <v>15567822</v>
      </c>
      <c r="C106" s="7">
        <v>11671768</v>
      </c>
      <c r="D106" s="7">
        <v>7592054</v>
      </c>
      <c r="E106" s="7">
        <v>1444960</v>
      </c>
      <c r="F106" s="7">
        <v>2360560</v>
      </c>
      <c r="G106" s="7"/>
    </row>
    <row r="107" spans="1:7" x14ac:dyDescent="0.25">
      <c r="A107">
        <v>900690672</v>
      </c>
      <c r="B107" s="7">
        <v>16318736</v>
      </c>
      <c r="C107" s="7">
        <v>12540373</v>
      </c>
      <c r="D107" s="7">
        <v>5886962</v>
      </c>
      <c r="E107" s="7">
        <v>530120</v>
      </c>
      <c r="F107" s="7">
        <v>3100721</v>
      </c>
      <c r="G107" s="7"/>
    </row>
    <row r="108" spans="1:7" x14ac:dyDescent="0.25">
      <c r="A108">
        <v>10288125</v>
      </c>
      <c r="B108" s="7">
        <v>9419672</v>
      </c>
      <c r="C108" s="7">
        <v>7243230</v>
      </c>
      <c r="D108" s="7">
        <v>13731136</v>
      </c>
      <c r="E108" s="7">
        <v>701620</v>
      </c>
      <c r="F108" s="7">
        <v>6741760</v>
      </c>
      <c r="G108" s="7"/>
    </row>
    <row r="109" spans="1:7" x14ac:dyDescent="0.25">
      <c r="A109">
        <v>1098721668</v>
      </c>
      <c r="B109" s="7">
        <v>24809280</v>
      </c>
      <c r="C109" s="7">
        <v>8018130</v>
      </c>
      <c r="D109" s="7">
        <v>707780</v>
      </c>
      <c r="E109" s="7">
        <v>117600</v>
      </c>
      <c r="F109" s="7">
        <v>3029630</v>
      </c>
      <c r="G109" s="7"/>
    </row>
    <row r="110" spans="1:7" x14ac:dyDescent="0.25">
      <c r="A110">
        <v>900973930</v>
      </c>
      <c r="B110" s="7">
        <v>19187879</v>
      </c>
      <c r="C110" s="7">
        <v>8779362</v>
      </c>
      <c r="D110" s="7">
        <v>4495527</v>
      </c>
      <c r="E110" s="7">
        <v>1669816</v>
      </c>
      <c r="F110" s="7">
        <v>2376958</v>
      </c>
      <c r="G110" s="7"/>
    </row>
    <row r="111" spans="1:7" x14ac:dyDescent="0.25">
      <c r="A111">
        <v>86067582</v>
      </c>
      <c r="B111" s="7">
        <v>20863841</v>
      </c>
      <c r="C111" s="7">
        <v>10292230</v>
      </c>
      <c r="D111" s="7">
        <v>2797796</v>
      </c>
      <c r="E111" s="7">
        <v>88300</v>
      </c>
      <c r="F111" s="7">
        <v>1881160</v>
      </c>
      <c r="G111" s="7"/>
    </row>
    <row r="112" spans="1:7" x14ac:dyDescent="0.25">
      <c r="A112">
        <v>80206716</v>
      </c>
      <c r="B112" s="7">
        <v>17547138</v>
      </c>
      <c r="C112" s="7">
        <v>9668104</v>
      </c>
      <c r="D112" s="7">
        <v>6216445</v>
      </c>
      <c r="E112" s="7">
        <v>31610</v>
      </c>
      <c r="F112" s="7">
        <v>2366142</v>
      </c>
      <c r="G112" s="7"/>
    </row>
    <row r="113" spans="1:7" x14ac:dyDescent="0.25">
      <c r="A113">
        <v>51553715</v>
      </c>
      <c r="B113" s="7">
        <v>10654000</v>
      </c>
      <c r="C113" s="7">
        <v>9197800</v>
      </c>
      <c r="D113" s="7">
        <v>9310589</v>
      </c>
      <c r="E113" s="7">
        <v>626180</v>
      </c>
      <c r="F113" s="7">
        <v>5760260</v>
      </c>
      <c r="G113" s="7"/>
    </row>
    <row r="114" spans="1:7" x14ac:dyDescent="0.25">
      <c r="A114">
        <v>900491282</v>
      </c>
      <c r="B114" s="7">
        <v>16154564</v>
      </c>
      <c r="C114" s="7">
        <v>8337124</v>
      </c>
      <c r="D114" s="7">
        <v>10018783</v>
      </c>
      <c r="E114" s="7">
        <v>80640</v>
      </c>
      <c r="F114" s="7">
        <v>894890</v>
      </c>
      <c r="G114" s="7"/>
    </row>
    <row r="115" spans="1:7" x14ac:dyDescent="0.25">
      <c r="A115">
        <v>75081080</v>
      </c>
      <c r="B115" s="7">
        <v>13270701</v>
      </c>
      <c r="C115" s="7">
        <v>9310647</v>
      </c>
      <c r="D115" s="7">
        <v>3696006</v>
      </c>
      <c r="E115" s="7">
        <v>357827</v>
      </c>
      <c r="F115" s="7">
        <v>7882691</v>
      </c>
      <c r="G115" s="7"/>
    </row>
    <row r="116" spans="1:7" x14ac:dyDescent="0.25">
      <c r="A116">
        <v>2231446</v>
      </c>
      <c r="B116" s="7">
        <v>13848835</v>
      </c>
      <c r="C116" s="7">
        <v>9104183</v>
      </c>
      <c r="D116" s="7">
        <v>10054482</v>
      </c>
      <c r="E116" s="7">
        <v>649153</v>
      </c>
      <c r="F116" s="7">
        <v>832399</v>
      </c>
      <c r="G116" s="7"/>
    </row>
    <row r="117" spans="1:7" x14ac:dyDescent="0.25">
      <c r="A117">
        <v>86043397</v>
      </c>
      <c r="B117" s="7">
        <v>14415830</v>
      </c>
      <c r="C117" s="7">
        <v>10823790</v>
      </c>
      <c r="D117" s="7">
        <v>4760085</v>
      </c>
      <c r="E117" s="7">
        <v>266340</v>
      </c>
      <c r="F117" s="7">
        <v>3604900</v>
      </c>
      <c r="G117" s="7"/>
    </row>
    <row r="118" spans="1:7" x14ac:dyDescent="0.25">
      <c r="A118">
        <v>900144801</v>
      </c>
      <c r="B118" s="7">
        <v>11957530</v>
      </c>
      <c r="C118" s="7">
        <v>8805760</v>
      </c>
      <c r="D118" s="7">
        <v>9261340</v>
      </c>
      <c r="E118" s="7">
        <v>525340</v>
      </c>
      <c r="F118" s="7">
        <v>2744610</v>
      </c>
      <c r="G118" s="7"/>
    </row>
    <row r="119" spans="1:7" x14ac:dyDescent="0.25">
      <c r="A119">
        <v>79664387</v>
      </c>
      <c r="B119" s="7">
        <v>15508917</v>
      </c>
      <c r="C119" s="7">
        <v>6017087</v>
      </c>
      <c r="D119" s="7">
        <v>8321722</v>
      </c>
      <c r="E119" s="7">
        <v>257160</v>
      </c>
      <c r="F119" s="7">
        <v>2934966</v>
      </c>
      <c r="G119" s="7"/>
    </row>
    <row r="120" spans="1:7" x14ac:dyDescent="0.25">
      <c r="A120">
        <v>45688467</v>
      </c>
      <c r="B120" s="7">
        <v>18488927</v>
      </c>
      <c r="C120" s="7">
        <v>3883907</v>
      </c>
      <c r="D120" s="7">
        <v>6682477</v>
      </c>
      <c r="E120" s="7">
        <v>55890</v>
      </c>
      <c r="F120" s="7">
        <v>3809660</v>
      </c>
      <c r="G120" s="7"/>
    </row>
    <row r="121" spans="1:7" x14ac:dyDescent="0.25">
      <c r="A121">
        <v>42124554</v>
      </c>
      <c r="B121" s="7">
        <v>12951488</v>
      </c>
      <c r="C121" s="7">
        <v>9080260</v>
      </c>
      <c r="D121" s="7">
        <v>8592074</v>
      </c>
      <c r="E121" s="7">
        <v>365440</v>
      </c>
      <c r="F121" s="7">
        <v>930170</v>
      </c>
      <c r="G121" s="7"/>
    </row>
    <row r="122" spans="1:7" x14ac:dyDescent="0.25">
      <c r="A122">
        <v>900603394</v>
      </c>
      <c r="B122" s="7">
        <v>10071898</v>
      </c>
      <c r="C122" s="7">
        <v>2815781</v>
      </c>
      <c r="D122" s="7">
        <v>13256776</v>
      </c>
      <c r="E122" s="7">
        <v>158113</v>
      </c>
      <c r="F122" s="7">
        <v>5473874</v>
      </c>
      <c r="G122" s="7"/>
    </row>
    <row r="123" spans="1:7" x14ac:dyDescent="0.25">
      <c r="A123">
        <v>63535093</v>
      </c>
      <c r="B123" s="7">
        <v>15533960</v>
      </c>
      <c r="C123" s="7">
        <v>8314420</v>
      </c>
      <c r="D123" s="7">
        <v>4009672</v>
      </c>
      <c r="E123" s="7">
        <v>132740</v>
      </c>
      <c r="F123" s="7">
        <v>3700500</v>
      </c>
      <c r="G123" s="7"/>
    </row>
    <row r="124" spans="1:7" x14ac:dyDescent="0.25">
      <c r="A124">
        <v>22806800</v>
      </c>
      <c r="B124" s="7">
        <v>14655352</v>
      </c>
      <c r="C124" s="7">
        <v>7984892</v>
      </c>
      <c r="D124" s="7">
        <v>8850198</v>
      </c>
      <c r="E124" s="7"/>
      <c r="F124" s="7">
        <v>104700</v>
      </c>
      <c r="G124" s="7"/>
    </row>
    <row r="125" spans="1:7" x14ac:dyDescent="0.25">
      <c r="A125">
        <v>832003952</v>
      </c>
      <c r="B125" s="7">
        <v>1261007</v>
      </c>
      <c r="C125" s="7">
        <v>1026199</v>
      </c>
      <c r="D125" s="7">
        <v>6442459</v>
      </c>
      <c r="E125" s="7"/>
      <c r="F125" s="7">
        <v>22551189</v>
      </c>
      <c r="G125" s="7"/>
    </row>
    <row r="126" spans="1:7" x14ac:dyDescent="0.25">
      <c r="A126">
        <v>900496572</v>
      </c>
      <c r="B126" s="7">
        <v>12728900</v>
      </c>
      <c r="C126" s="7">
        <v>5943990</v>
      </c>
      <c r="D126" s="7">
        <v>9142872</v>
      </c>
      <c r="E126" s="7">
        <v>221600</v>
      </c>
      <c r="F126" s="7">
        <v>3109570</v>
      </c>
      <c r="G126" s="7"/>
    </row>
    <row r="127" spans="1:7" x14ac:dyDescent="0.25">
      <c r="A127">
        <v>71318926</v>
      </c>
      <c r="B127" s="7">
        <v>15588670</v>
      </c>
      <c r="C127" s="7">
        <v>10921180</v>
      </c>
      <c r="D127" s="7">
        <v>1155644</v>
      </c>
      <c r="E127" s="7">
        <v>1076570</v>
      </c>
      <c r="F127" s="7">
        <v>2089970</v>
      </c>
      <c r="G127" s="7"/>
    </row>
    <row r="128" spans="1:7" x14ac:dyDescent="0.25">
      <c r="A128">
        <v>71372487</v>
      </c>
      <c r="B128" s="7">
        <v>13960075</v>
      </c>
      <c r="C128" s="7">
        <v>9816265</v>
      </c>
      <c r="D128" s="7">
        <v>4061217</v>
      </c>
      <c r="E128" s="7">
        <v>859590</v>
      </c>
      <c r="F128" s="7">
        <v>2000770</v>
      </c>
      <c r="G128" s="7"/>
    </row>
    <row r="129" spans="1:7" x14ac:dyDescent="0.25">
      <c r="A129">
        <v>31934320</v>
      </c>
      <c r="B129" s="7">
        <v>11216521</v>
      </c>
      <c r="C129" s="7">
        <v>6950044</v>
      </c>
      <c r="D129" s="7">
        <v>7381615</v>
      </c>
      <c r="E129" s="7">
        <v>55351</v>
      </c>
      <c r="F129" s="7">
        <v>4858994</v>
      </c>
      <c r="G129" s="7"/>
    </row>
    <row r="130" spans="1:7" x14ac:dyDescent="0.25">
      <c r="A130">
        <v>80037204</v>
      </c>
      <c r="B130" s="7">
        <v>11424937</v>
      </c>
      <c r="C130" s="7">
        <v>10192364</v>
      </c>
      <c r="D130" s="7">
        <v>4426944</v>
      </c>
      <c r="E130" s="7">
        <v>1511900</v>
      </c>
      <c r="F130" s="7">
        <v>2836530</v>
      </c>
      <c r="G130" s="7"/>
    </row>
    <row r="131" spans="1:7" x14ac:dyDescent="0.25">
      <c r="A131">
        <v>900472903</v>
      </c>
      <c r="B131" s="7">
        <v>20263650</v>
      </c>
      <c r="C131" s="7">
        <v>3280390</v>
      </c>
      <c r="D131" s="7">
        <v>3336438</v>
      </c>
      <c r="E131" s="7"/>
      <c r="F131" s="7">
        <v>3105250</v>
      </c>
      <c r="G131" s="7"/>
    </row>
    <row r="132" spans="1:7" x14ac:dyDescent="0.25">
      <c r="A132">
        <v>98662330</v>
      </c>
      <c r="B132" s="7">
        <v>11513120</v>
      </c>
      <c r="C132" s="7">
        <v>11137750</v>
      </c>
      <c r="D132" s="7">
        <v>2712454</v>
      </c>
      <c r="E132" s="7">
        <v>1284230</v>
      </c>
      <c r="F132" s="7">
        <v>2873280</v>
      </c>
      <c r="G132" s="7"/>
    </row>
    <row r="133" spans="1:7" x14ac:dyDescent="0.25">
      <c r="A133">
        <v>19436303</v>
      </c>
      <c r="B133" s="7">
        <v>20169610</v>
      </c>
      <c r="C133" s="7">
        <v>3237914</v>
      </c>
      <c r="D133" s="7">
        <v>5249315</v>
      </c>
      <c r="E133" s="7">
        <v>233681</v>
      </c>
      <c r="F133" s="7">
        <v>623860</v>
      </c>
      <c r="G133" s="7"/>
    </row>
    <row r="134" spans="1:7" x14ac:dyDescent="0.25">
      <c r="A134">
        <v>900803405</v>
      </c>
      <c r="B134" s="7">
        <v>11818862</v>
      </c>
      <c r="C134" s="7">
        <v>5708862</v>
      </c>
      <c r="D134" s="7">
        <v>7938520</v>
      </c>
      <c r="E134" s="7">
        <v>566420</v>
      </c>
      <c r="F134" s="7">
        <v>3450012</v>
      </c>
      <c r="G134" s="7"/>
    </row>
    <row r="135" spans="1:7" x14ac:dyDescent="0.25">
      <c r="A135">
        <v>890984002</v>
      </c>
      <c r="B135" s="7">
        <v>951940</v>
      </c>
      <c r="C135" s="7"/>
      <c r="D135" s="7">
        <v>12485236</v>
      </c>
      <c r="E135" s="7">
        <v>85720</v>
      </c>
      <c r="F135" s="7">
        <v>15536170</v>
      </c>
      <c r="G135" s="7"/>
    </row>
    <row r="136" spans="1:7" x14ac:dyDescent="0.25">
      <c r="A136">
        <v>8226249</v>
      </c>
      <c r="B136" s="7">
        <v>10263940</v>
      </c>
      <c r="C136" s="7">
        <v>8906090</v>
      </c>
      <c r="D136" s="7">
        <v>3545686</v>
      </c>
      <c r="E136" s="7">
        <v>1821550</v>
      </c>
      <c r="F136" s="7">
        <v>4158580</v>
      </c>
      <c r="G136" s="7"/>
    </row>
    <row r="137" spans="1:7" x14ac:dyDescent="0.25">
      <c r="A137">
        <v>1018414399</v>
      </c>
      <c r="B137" s="7">
        <v>14622339</v>
      </c>
      <c r="C137" s="7">
        <v>7824173</v>
      </c>
      <c r="D137" s="7">
        <v>2854901</v>
      </c>
      <c r="E137" s="7">
        <v>511680</v>
      </c>
      <c r="F137" s="7">
        <v>2826869</v>
      </c>
      <c r="G137" s="7"/>
    </row>
    <row r="138" spans="1:7" x14ac:dyDescent="0.25">
      <c r="A138">
        <v>900857866</v>
      </c>
      <c r="B138" s="7">
        <v>14199440</v>
      </c>
      <c r="C138" s="7">
        <v>3497340</v>
      </c>
      <c r="D138" s="7">
        <v>9300576</v>
      </c>
      <c r="E138" s="7">
        <v>45360</v>
      </c>
      <c r="F138" s="7">
        <v>1399803</v>
      </c>
      <c r="G138" s="7"/>
    </row>
    <row r="139" spans="1:7" x14ac:dyDescent="0.25">
      <c r="A139">
        <v>900135740</v>
      </c>
      <c r="B139" s="7">
        <v>12876810</v>
      </c>
      <c r="C139" s="7">
        <v>7975830</v>
      </c>
      <c r="D139" s="7">
        <v>4313705</v>
      </c>
      <c r="E139" s="7">
        <v>42450</v>
      </c>
      <c r="F139" s="7">
        <v>3032520</v>
      </c>
      <c r="G139" s="7"/>
    </row>
    <row r="140" spans="1:7" x14ac:dyDescent="0.25">
      <c r="A140">
        <v>98555618</v>
      </c>
      <c r="B140" s="7">
        <v>10188510</v>
      </c>
      <c r="C140" s="7">
        <v>10044564</v>
      </c>
      <c r="D140" s="7">
        <v>4505592</v>
      </c>
      <c r="E140" s="7">
        <v>1218870</v>
      </c>
      <c r="F140" s="7">
        <v>2113856</v>
      </c>
      <c r="G140" s="7"/>
    </row>
    <row r="141" spans="1:7" x14ac:dyDescent="0.25">
      <c r="A141">
        <v>900168838</v>
      </c>
      <c r="B141" s="7">
        <v>10111120</v>
      </c>
      <c r="C141" s="7">
        <v>4459960</v>
      </c>
      <c r="D141" s="7">
        <v>8799410</v>
      </c>
      <c r="E141" s="7">
        <v>170620</v>
      </c>
      <c r="F141" s="7">
        <v>4356990</v>
      </c>
      <c r="G141" s="7"/>
    </row>
    <row r="142" spans="1:7" x14ac:dyDescent="0.25">
      <c r="A142">
        <v>30294975</v>
      </c>
      <c r="B142" s="7">
        <v>3915405</v>
      </c>
      <c r="C142" s="7">
        <v>4682062</v>
      </c>
      <c r="D142" s="7">
        <v>3009278</v>
      </c>
      <c r="E142" s="7">
        <v>2567611</v>
      </c>
      <c r="F142" s="7">
        <v>13662075</v>
      </c>
      <c r="G142" s="7"/>
    </row>
    <row r="143" spans="1:7" x14ac:dyDescent="0.25">
      <c r="A143">
        <v>901059342</v>
      </c>
      <c r="B143" s="7">
        <v>9297994</v>
      </c>
      <c r="C143" s="7">
        <v>9993280</v>
      </c>
      <c r="D143" s="7">
        <v>6495797</v>
      </c>
      <c r="E143" s="7">
        <v>414960</v>
      </c>
      <c r="F143" s="7">
        <v>1441590</v>
      </c>
      <c r="G143" s="7"/>
    </row>
    <row r="144" spans="1:7" x14ac:dyDescent="0.25">
      <c r="A144">
        <v>79446928</v>
      </c>
      <c r="B144" s="7">
        <v>18346972</v>
      </c>
      <c r="C144" s="7">
        <v>815040</v>
      </c>
      <c r="D144" s="7">
        <v>7621066</v>
      </c>
      <c r="E144" s="7"/>
      <c r="F144" s="7">
        <v>535163</v>
      </c>
      <c r="G144" s="7"/>
    </row>
    <row r="145" spans="1:7" x14ac:dyDescent="0.25">
      <c r="A145">
        <v>900381809</v>
      </c>
      <c r="B145" s="7">
        <v>8979500</v>
      </c>
      <c r="C145" s="7">
        <v>11149430</v>
      </c>
      <c r="D145" s="7">
        <v>3035105</v>
      </c>
      <c r="E145" s="7">
        <v>260990</v>
      </c>
      <c r="F145" s="7">
        <v>3491920</v>
      </c>
      <c r="G145" s="7"/>
    </row>
    <row r="146" spans="1:7" x14ac:dyDescent="0.25">
      <c r="A146">
        <v>900511290</v>
      </c>
      <c r="B146" s="7">
        <v>7410053</v>
      </c>
      <c r="C146" s="7">
        <v>6712961</v>
      </c>
      <c r="D146" s="7">
        <v>6288841</v>
      </c>
      <c r="E146" s="7">
        <v>1797296</v>
      </c>
      <c r="F146" s="7">
        <v>4590387</v>
      </c>
      <c r="G146" s="7"/>
    </row>
    <row r="147" spans="1:7" x14ac:dyDescent="0.25">
      <c r="A147">
        <v>900165986</v>
      </c>
      <c r="B147" s="7">
        <v>14470277</v>
      </c>
      <c r="C147" s="7">
        <v>2738761</v>
      </c>
      <c r="D147" s="7">
        <v>696347</v>
      </c>
      <c r="E147" s="7"/>
      <c r="F147" s="7">
        <v>8561646</v>
      </c>
      <c r="G147" s="7"/>
    </row>
    <row r="148" spans="1:7" x14ac:dyDescent="0.25">
      <c r="A148">
        <v>52811219</v>
      </c>
      <c r="B148" s="7">
        <v>14535270</v>
      </c>
      <c r="C148" s="7">
        <v>6087560</v>
      </c>
      <c r="D148" s="7">
        <v>2925240</v>
      </c>
      <c r="E148" s="7"/>
      <c r="F148" s="7">
        <v>2887230</v>
      </c>
      <c r="G148" s="7"/>
    </row>
    <row r="149" spans="1:7" x14ac:dyDescent="0.25">
      <c r="A149">
        <v>901060259</v>
      </c>
      <c r="B149" s="7">
        <v>13247754</v>
      </c>
      <c r="C149" s="7">
        <v>10587598</v>
      </c>
      <c r="D149" s="7">
        <v>997555</v>
      </c>
      <c r="E149" s="7">
        <v>77067</v>
      </c>
      <c r="F149" s="7">
        <v>1142700</v>
      </c>
      <c r="G149" s="7"/>
    </row>
    <row r="150" spans="1:7" x14ac:dyDescent="0.25">
      <c r="A150">
        <v>39582961</v>
      </c>
      <c r="B150" s="7">
        <v>13328132</v>
      </c>
      <c r="C150" s="7">
        <v>5788690</v>
      </c>
      <c r="D150" s="7">
        <v>2487541</v>
      </c>
      <c r="E150" s="7">
        <v>10080</v>
      </c>
      <c r="F150" s="7">
        <v>4187140</v>
      </c>
      <c r="G150" s="7"/>
    </row>
    <row r="151" spans="1:7" x14ac:dyDescent="0.25">
      <c r="A151">
        <v>42894768</v>
      </c>
      <c r="B151" s="7">
        <v>9821229</v>
      </c>
      <c r="C151" s="7">
        <v>9031360</v>
      </c>
      <c r="D151" s="7">
        <v>3281821</v>
      </c>
      <c r="E151" s="7">
        <v>676380</v>
      </c>
      <c r="F151" s="7">
        <v>2975020</v>
      </c>
      <c r="G151" s="7"/>
    </row>
    <row r="152" spans="1:7" x14ac:dyDescent="0.25">
      <c r="A152">
        <v>10541208</v>
      </c>
      <c r="B152" s="7">
        <v>13013073</v>
      </c>
      <c r="C152" s="7">
        <v>5837746</v>
      </c>
      <c r="D152" s="7">
        <v>4690958</v>
      </c>
      <c r="E152" s="7">
        <v>95133</v>
      </c>
      <c r="F152" s="7">
        <v>1993401</v>
      </c>
      <c r="G152" s="7"/>
    </row>
    <row r="153" spans="1:7" x14ac:dyDescent="0.25">
      <c r="A153">
        <v>93402241</v>
      </c>
      <c r="B153" s="7">
        <v>9813260</v>
      </c>
      <c r="C153" s="7">
        <v>4848700</v>
      </c>
      <c r="D153" s="7">
        <v>9696627</v>
      </c>
      <c r="E153" s="7">
        <v>59170</v>
      </c>
      <c r="F153" s="7">
        <v>824640</v>
      </c>
      <c r="G153" s="7"/>
    </row>
    <row r="154" spans="1:7" x14ac:dyDescent="0.25">
      <c r="A154">
        <v>900450538</v>
      </c>
      <c r="B154" s="7">
        <v>5209770</v>
      </c>
      <c r="C154" s="7">
        <v>839670</v>
      </c>
      <c r="D154" s="7">
        <v>15495332</v>
      </c>
      <c r="E154" s="7">
        <v>176480</v>
      </c>
      <c r="F154" s="7">
        <v>3518450</v>
      </c>
      <c r="G154" s="7"/>
    </row>
    <row r="155" spans="1:7" x14ac:dyDescent="0.25">
      <c r="A155">
        <v>72254601</v>
      </c>
      <c r="B155" s="7">
        <v>15173424</v>
      </c>
      <c r="C155" s="7">
        <v>8029876</v>
      </c>
      <c r="D155" s="7">
        <v>969058</v>
      </c>
      <c r="E155" s="7">
        <v>13440</v>
      </c>
      <c r="F155" s="7">
        <v>1047405</v>
      </c>
      <c r="G155" s="7"/>
    </row>
    <row r="156" spans="1:7" x14ac:dyDescent="0.25">
      <c r="A156">
        <v>804009588</v>
      </c>
      <c r="B156" s="7">
        <v>2894960</v>
      </c>
      <c r="C156" s="7">
        <v>655550</v>
      </c>
      <c r="D156" s="7">
        <v>3669652</v>
      </c>
      <c r="E156" s="7"/>
      <c r="F156" s="7">
        <v>17950410</v>
      </c>
      <c r="G156" s="7"/>
    </row>
    <row r="157" spans="1:7" x14ac:dyDescent="0.25">
      <c r="A157">
        <v>37314232</v>
      </c>
      <c r="B157" s="7">
        <v>13048353</v>
      </c>
      <c r="C157" s="7">
        <v>5178736</v>
      </c>
      <c r="D157" s="7">
        <v>5389197</v>
      </c>
      <c r="E157" s="7">
        <v>238148</v>
      </c>
      <c r="F157" s="7">
        <v>1303580</v>
      </c>
      <c r="G157" s="7"/>
    </row>
    <row r="158" spans="1:7" x14ac:dyDescent="0.25">
      <c r="A158">
        <v>41940759</v>
      </c>
      <c r="B158" s="7">
        <v>8366410</v>
      </c>
      <c r="C158" s="7">
        <v>8226100</v>
      </c>
      <c r="D158" s="7">
        <v>4439703</v>
      </c>
      <c r="E158" s="7">
        <v>1440900</v>
      </c>
      <c r="F158" s="7">
        <v>2657190</v>
      </c>
      <c r="G158" s="7"/>
    </row>
    <row r="159" spans="1:7" x14ac:dyDescent="0.25">
      <c r="A159">
        <v>900844137</v>
      </c>
      <c r="B159" s="7">
        <v>8442436</v>
      </c>
      <c r="C159" s="7">
        <v>10312649</v>
      </c>
      <c r="D159" s="7">
        <v>5473673</v>
      </c>
      <c r="E159" s="7">
        <v>342114</v>
      </c>
      <c r="F159" s="7">
        <v>544834</v>
      </c>
      <c r="G159" s="7"/>
    </row>
    <row r="160" spans="1:7" x14ac:dyDescent="0.25">
      <c r="A160">
        <v>900007582</v>
      </c>
      <c r="B160" s="7">
        <v>15086273</v>
      </c>
      <c r="C160" s="7">
        <v>4275465</v>
      </c>
      <c r="D160" s="7">
        <v>2150186</v>
      </c>
      <c r="E160" s="7">
        <v>256470</v>
      </c>
      <c r="F160" s="7">
        <v>3309098</v>
      </c>
      <c r="G160" s="7"/>
    </row>
    <row r="161" spans="1:7" x14ac:dyDescent="0.25">
      <c r="A161">
        <v>52798298</v>
      </c>
      <c r="B161" s="7">
        <v>7947540</v>
      </c>
      <c r="C161" s="7">
        <v>6579850</v>
      </c>
      <c r="D161" s="7">
        <v>4298704</v>
      </c>
      <c r="E161" s="7">
        <v>301210</v>
      </c>
      <c r="F161" s="7">
        <v>5590480</v>
      </c>
      <c r="G161" s="7"/>
    </row>
    <row r="162" spans="1:7" x14ac:dyDescent="0.25">
      <c r="A162">
        <v>816004921</v>
      </c>
      <c r="B162" s="7">
        <v>4263291</v>
      </c>
      <c r="C162" s="7">
        <v>2971128</v>
      </c>
      <c r="D162" s="7">
        <v>4623074</v>
      </c>
      <c r="E162" s="7">
        <v>766890</v>
      </c>
      <c r="F162" s="7">
        <v>11836043</v>
      </c>
      <c r="G162" s="7"/>
    </row>
    <row r="163" spans="1:7" x14ac:dyDescent="0.25">
      <c r="A163">
        <v>805019838</v>
      </c>
      <c r="B163" s="7">
        <v>7422855</v>
      </c>
      <c r="C163" s="7">
        <v>6521980</v>
      </c>
      <c r="D163" s="7">
        <v>4466357</v>
      </c>
      <c r="E163" s="7"/>
      <c r="F163" s="7">
        <v>5993465</v>
      </c>
      <c r="G163" s="7"/>
    </row>
    <row r="164" spans="1:7" x14ac:dyDescent="0.25">
      <c r="A164">
        <v>900594291</v>
      </c>
      <c r="B164" s="7">
        <v>3340780</v>
      </c>
      <c r="C164" s="7">
        <v>4822590</v>
      </c>
      <c r="D164" s="7">
        <v>10822926</v>
      </c>
      <c r="E164" s="7">
        <v>264230</v>
      </c>
      <c r="F164" s="7">
        <v>5057370</v>
      </c>
      <c r="G164" s="7"/>
    </row>
    <row r="165" spans="1:7" x14ac:dyDescent="0.25">
      <c r="A165">
        <v>53067932</v>
      </c>
      <c r="B165" s="7">
        <v>7739021</v>
      </c>
      <c r="C165" s="7">
        <v>6490860</v>
      </c>
      <c r="D165" s="7">
        <v>3796598</v>
      </c>
      <c r="E165" s="7">
        <v>153810</v>
      </c>
      <c r="F165" s="7">
        <v>6112530</v>
      </c>
      <c r="G165" s="7"/>
    </row>
    <row r="166" spans="1:7" x14ac:dyDescent="0.25">
      <c r="A166">
        <v>29881455</v>
      </c>
      <c r="B166" s="7">
        <v>6386851</v>
      </c>
      <c r="C166" s="7">
        <v>4030655</v>
      </c>
      <c r="D166" s="7">
        <v>9337054</v>
      </c>
      <c r="E166" s="7">
        <v>67200</v>
      </c>
      <c r="F166" s="7">
        <v>4415758</v>
      </c>
      <c r="G166" s="7"/>
    </row>
    <row r="167" spans="1:7" x14ac:dyDescent="0.25">
      <c r="A167">
        <v>1095818917</v>
      </c>
      <c r="B167" s="7">
        <v>16586832</v>
      </c>
      <c r="C167" s="7">
        <v>4890500</v>
      </c>
      <c r="D167" s="7">
        <v>1624235</v>
      </c>
      <c r="E167" s="7">
        <v>40320</v>
      </c>
      <c r="F167" s="7">
        <v>791990</v>
      </c>
      <c r="G167" s="7"/>
    </row>
    <row r="168" spans="1:7" x14ac:dyDescent="0.25">
      <c r="A168">
        <v>51900032</v>
      </c>
      <c r="B168" s="7">
        <v>10842552</v>
      </c>
      <c r="C168" s="7">
        <v>5662086</v>
      </c>
      <c r="D168" s="7">
        <v>3547426</v>
      </c>
      <c r="E168" s="7"/>
      <c r="F168" s="7">
        <v>3699631</v>
      </c>
      <c r="G168" s="7"/>
    </row>
    <row r="169" spans="1:7" x14ac:dyDescent="0.25">
      <c r="A169">
        <v>74392545</v>
      </c>
      <c r="B169" s="7">
        <v>6726638</v>
      </c>
      <c r="C169" s="7">
        <v>8337208</v>
      </c>
      <c r="D169" s="7">
        <v>5137550</v>
      </c>
      <c r="E169" s="7">
        <v>406760</v>
      </c>
      <c r="F169" s="7">
        <v>2959234</v>
      </c>
      <c r="G169" s="7"/>
    </row>
    <row r="170" spans="1:7" x14ac:dyDescent="0.25">
      <c r="A170">
        <v>900850489</v>
      </c>
      <c r="B170" s="7">
        <v>13860609</v>
      </c>
      <c r="C170" s="7">
        <v>5407457</v>
      </c>
      <c r="D170" s="7">
        <v>2683489</v>
      </c>
      <c r="E170" s="7">
        <v>54600</v>
      </c>
      <c r="F170" s="7">
        <v>1410810</v>
      </c>
      <c r="G170" s="7"/>
    </row>
    <row r="171" spans="1:7" x14ac:dyDescent="0.25">
      <c r="A171">
        <v>52350783</v>
      </c>
      <c r="B171" s="7">
        <v>7634812</v>
      </c>
      <c r="C171" s="7">
        <v>3866169</v>
      </c>
      <c r="D171" s="7">
        <v>7327069</v>
      </c>
      <c r="E171" s="7">
        <v>97460</v>
      </c>
      <c r="F171" s="7">
        <v>4377997</v>
      </c>
      <c r="G171" s="7"/>
    </row>
    <row r="172" spans="1:7" x14ac:dyDescent="0.25">
      <c r="A172">
        <v>98520747</v>
      </c>
      <c r="B172" s="7">
        <v>7852460</v>
      </c>
      <c r="C172" s="7">
        <v>5074000</v>
      </c>
      <c r="D172" s="7">
        <v>2344067</v>
      </c>
      <c r="E172" s="7"/>
      <c r="F172" s="7">
        <v>7955890</v>
      </c>
      <c r="G172" s="7"/>
    </row>
    <row r="173" spans="1:7" x14ac:dyDescent="0.25">
      <c r="A173">
        <v>900398338</v>
      </c>
      <c r="B173" s="7">
        <v>8616070</v>
      </c>
      <c r="C173" s="7">
        <v>873045</v>
      </c>
      <c r="D173" s="7">
        <v>8795648</v>
      </c>
      <c r="E173" s="7"/>
      <c r="F173" s="7">
        <v>4816613</v>
      </c>
      <c r="G173" s="7"/>
    </row>
    <row r="174" spans="1:7" x14ac:dyDescent="0.25">
      <c r="A174">
        <v>1094951614</v>
      </c>
      <c r="B174" s="7">
        <v>11734345</v>
      </c>
      <c r="C174" s="7">
        <v>8522970</v>
      </c>
      <c r="D174" s="7">
        <v>1675412</v>
      </c>
      <c r="E174" s="7">
        <v>918790</v>
      </c>
      <c r="F174" s="7">
        <v>235980</v>
      </c>
      <c r="G174" s="7"/>
    </row>
    <row r="175" spans="1:7" x14ac:dyDescent="0.25">
      <c r="A175">
        <v>71775726</v>
      </c>
      <c r="B175" s="7">
        <v>6478730</v>
      </c>
      <c r="C175" s="7">
        <v>3483500</v>
      </c>
      <c r="D175" s="7">
        <v>7296227</v>
      </c>
      <c r="E175" s="7">
        <v>124320</v>
      </c>
      <c r="F175" s="7">
        <v>5652790</v>
      </c>
      <c r="G175" s="7"/>
    </row>
    <row r="176" spans="1:7" x14ac:dyDescent="0.25">
      <c r="A176">
        <v>37548563</v>
      </c>
      <c r="B176" s="7">
        <v>10109900</v>
      </c>
      <c r="C176" s="7">
        <v>6160360</v>
      </c>
      <c r="D176" s="7">
        <v>2645223</v>
      </c>
      <c r="E176" s="7">
        <v>184860</v>
      </c>
      <c r="F176" s="7">
        <v>3517541</v>
      </c>
      <c r="G176" s="7"/>
    </row>
    <row r="177" spans="1:7" x14ac:dyDescent="0.25">
      <c r="A177">
        <v>79472833</v>
      </c>
      <c r="B177" s="7">
        <v>12688450</v>
      </c>
      <c r="C177" s="7">
        <v>8443900</v>
      </c>
      <c r="D177" s="7">
        <v>726250</v>
      </c>
      <c r="E177" s="7">
        <v>241920</v>
      </c>
      <c r="F177" s="7">
        <v>297380</v>
      </c>
      <c r="G177" s="7"/>
    </row>
    <row r="178" spans="1:7" x14ac:dyDescent="0.25">
      <c r="A178">
        <v>41438079</v>
      </c>
      <c r="B178" s="7">
        <v>9830879</v>
      </c>
      <c r="C178" s="7">
        <v>10771399</v>
      </c>
      <c r="D178" s="7">
        <v>525230</v>
      </c>
      <c r="E178" s="7">
        <v>387450</v>
      </c>
      <c r="F178" s="7">
        <v>672630</v>
      </c>
      <c r="G178" s="7"/>
    </row>
    <row r="179" spans="1:7" x14ac:dyDescent="0.25">
      <c r="A179">
        <v>53074295</v>
      </c>
      <c r="B179" s="7">
        <v>12783550</v>
      </c>
      <c r="C179" s="7">
        <v>6216840</v>
      </c>
      <c r="D179" s="7">
        <v>2200630</v>
      </c>
      <c r="E179" s="7">
        <v>387240</v>
      </c>
      <c r="F179" s="7">
        <v>544290</v>
      </c>
      <c r="G179" s="7"/>
    </row>
    <row r="180" spans="1:7" x14ac:dyDescent="0.25">
      <c r="A180">
        <v>7508676</v>
      </c>
      <c r="B180" s="7">
        <v>12701310</v>
      </c>
      <c r="C180" s="7">
        <v>4061880</v>
      </c>
      <c r="D180" s="7">
        <v>474520</v>
      </c>
      <c r="E180" s="7">
        <v>225120</v>
      </c>
      <c r="F180" s="7">
        <v>4492010</v>
      </c>
      <c r="G180" s="7"/>
    </row>
    <row r="181" spans="1:7" x14ac:dyDescent="0.25">
      <c r="A181">
        <v>76327215</v>
      </c>
      <c r="B181" s="7">
        <v>10367817</v>
      </c>
      <c r="C181" s="7">
        <v>4961985</v>
      </c>
      <c r="D181" s="7">
        <v>2712201</v>
      </c>
      <c r="E181" s="7"/>
      <c r="F181" s="7">
        <v>3856618</v>
      </c>
      <c r="G181" s="7"/>
    </row>
    <row r="182" spans="1:7" x14ac:dyDescent="0.25">
      <c r="A182">
        <v>900825660</v>
      </c>
      <c r="B182" s="7">
        <v>9237880</v>
      </c>
      <c r="C182" s="7">
        <v>7255400</v>
      </c>
      <c r="D182" s="7">
        <v>2006690</v>
      </c>
      <c r="E182" s="7">
        <v>791620</v>
      </c>
      <c r="F182" s="7">
        <v>2300830</v>
      </c>
      <c r="G182" s="7"/>
    </row>
    <row r="183" spans="1:7" x14ac:dyDescent="0.25">
      <c r="A183">
        <v>900458306</v>
      </c>
      <c r="B183" s="7">
        <v>10135008</v>
      </c>
      <c r="C183" s="7">
        <v>4613517</v>
      </c>
      <c r="D183" s="7">
        <v>6260033</v>
      </c>
      <c r="E183" s="7">
        <v>182360</v>
      </c>
      <c r="F183" s="7">
        <v>175635</v>
      </c>
      <c r="G183" s="7"/>
    </row>
    <row r="184" spans="1:7" x14ac:dyDescent="0.25">
      <c r="A184">
        <v>92510506</v>
      </c>
      <c r="B184" s="7">
        <v>11493330</v>
      </c>
      <c r="C184" s="7">
        <v>2563680</v>
      </c>
      <c r="D184" s="7">
        <v>4620133</v>
      </c>
      <c r="E184" s="7"/>
      <c r="F184" s="7">
        <v>2621800</v>
      </c>
      <c r="G184" s="7"/>
    </row>
    <row r="185" spans="1:7" x14ac:dyDescent="0.25">
      <c r="A185">
        <v>75088066</v>
      </c>
      <c r="B185" s="7">
        <v>5222500</v>
      </c>
      <c r="C185" s="7">
        <v>696000</v>
      </c>
      <c r="D185" s="7">
        <v>10601150</v>
      </c>
      <c r="E185" s="7"/>
      <c r="F185" s="7">
        <v>4660010</v>
      </c>
      <c r="G185" s="7"/>
    </row>
    <row r="186" spans="1:7" x14ac:dyDescent="0.25">
      <c r="A186">
        <v>43454789</v>
      </c>
      <c r="B186" s="7">
        <v>9059380</v>
      </c>
      <c r="C186" s="7">
        <v>4521060</v>
      </c>
      <c r="D186" s="7">
        <v>4297795</v>
      </c>
      <c r="E186" s="7">
        <v>22680</v>
      </c>
      <c r="F186" s="7">
        <v>3226680</v>
      </c>
      <c r="G186" s="7"/>
    </row>
    <row r="187" spans="1:7" x14ac:dyDescent="0.25">
      <c r="A187">
        <v>28074559</v>
      </c>
      <c r="B187" s="7">
        <v>7304500</v>
      </c>
      <c r="C187" s="7">
        <v>3682980</v>
      </c>
      <c r="D187" s="7">
        <v>6416817</v>
      </c>
      <c r="E187" s="7">
        <v>40320</v>
      </c>
      <c r="F187" s="7">
        <v>3646320</v>
      </c>
      <c r="G187" s="7"/>
    </row>
    <row r="188" spans="1:7" x14ac:dyDescent="0.25">
      <c r="A188">
        <v>52984969</v>
      </c>
      <c r="B188" s="7">
        <v>9953158</v>
      </c>
      <c r="C188" s="7">
        <v>4969007</v>
      </c>
      <c r="D188" s="7">
        <v>3872617</v>
      </c>
      <c r="E188" s="7">
        <v>387684</v>
      </c>
      <c r="F188" s="7">
        <v>1905820</v>
      </c>
      <c r="G188" s="7"/>
    </row>
    <row r="189" spans="1:7" x14ac:dyDescent="0.25">
      <c r="A189">
        <v>12106119</v>
      </c>
      <c r="B189" s="7">
        <v>9345550</v>
      </c>
      <c r="C189" s="7">
        <v>5705230</v>
      </c>
      <c r="D189" s="7">
        <v>2324397</v>
      </c>
      <c r="E189" s="7"/>
      <c r="F189" s="7">
        <v>3691490</v>
      </c>
      <c r="G189" s="7"/>
    </row>
    <row r="190" spans="1:7" x14ac:dyDescent="0.25">
      <c r="A190">
        <v>98450506</v>
      </c>
      <c r="B190" s="7">
        <v>8866240</v>
      </c>
      <c r="C190" s="7">
        <v>7124790</v>
      </c>
      <c r="D190" s="7">
        <v>2617831</v>
      </c>
      <c r="E190" s="7">
        <v>417130</v>
      </c>
      <c r="F190" s="7">
        <v>2030370</v>
      </c>
      <c r="G190" s="7"/>
    </row>
    <row r="191" spans="1:7" x14ac:dyDescent="0.25">
      <c r="A191">
        <v>900803211</v>
      </c>
      <c r="B191" s="7">
        <v>5824576</v>
      </c>
      <c r="C191" s="7">
        <v>2004546</v>
      </c>
      <c r="D191" s="7">
        <v>11833150</v>
      </c>
      <c r="E191" s="7">
        <v>129166</v>
      </c>
      <c r="F191" s="7">
        <v>1135310</v>
      </c>
      <c r="G191" s="7"/>
    </row>
    <row r="192" spans="1:7" x14ac:dyDescent="0.25">
      <c r="A192">
        <v>900676249</v>
      </c>
      <c r="B192" s="7">
        <v>4354444</v>
      </c>
      <c r="C192" s="7">
        <v>1750856</v>
      </c>
      <c r="D192" s="7">
        <v>11344130</v>
      </c>
      <c r="E192" s="7">
        <v>58700</v>
      </c>
      <c r="F192" s="7">
        <v>3409696</v>
      </c>
      <c r="G192" s="7"/>
    </row>
    <row r="193" spans="1:7" x14ac:dyDescent="0.25">
      <c r="A193">
        <v>900422231</v>
      </c>
      <c r="B193" s="7">
        <v>12291640</v>
      </c>
      <c r="C193" s="7">
        <v>5255980</v>
      </c>
      <c r="D193" s="7">
        <v>1352360</v>
      </c>
      <c r="E193" s="7">
        <v>45360</v>
      </c>
      <c r="F193" s="7">
        <v>1948240</v>
      </c>
      <c r="G193" s="7"/>
    </row>
    <row r="194" spans="1:7" x14ac:dyDescent="0.25">
      <c r="A194">
        <v>1085253918</v>
      </c>
      <c r="B194" s="7">
        <v>8412510</v>
      </c>
      <c r="C194" s="7">
        <v>8936170</v>
      </c>
      <c r="D194" s="7">
        <v>1568972</v>
      </c>
      <c r="E194" s="7">
        <v>407990</v>
      </c>
      <c r="F194" s="7">
        <v>1532750</v>
      </c>
      <c r="G194" s="7"/>
    </row>
    <row r="195" spans="1:7" x14ac:dyDescent="0.25">
      <c r="A195">
        <v>19473968</v>
      </c>
      <c r="B195" s="7">
        <v>7202354</v>
      </c>
      <c r="C195" s="7">
        <v>3831756</v>
      </c>
      <c r="D195" s="7">
        <v>4958499</v>
      </c>
      <c r="E195" s="7">
        <v>71440</v>
      </c>
      <c r="F195" s="7">
        <v>4788206</v>
      </c>
      <c r="G195" s="7"/>
    </row>
    <row r="196" spans="1:7" x14ac:dyDescent="0.25">
      <c r="A196">
        <v>830053478</v>
      </c>
      <c r="B196" s="7">
        <v>12107053</v>
      </c>
      <c r="C196" s="7">
        <v>5812708</v>
      </c>
      <c r="D196" s="7">
        <v>1807327</v>
      </c>
      <c r="E196" s="7">
        <v>223440</v>
      </c>
      <c r="F196" s="7">
        <v>729570</v>
      </c>
      <c r="G196" s="7"/>
    </row>
    <row r="197" spans="1:7" x14ac:dyDescent="0.25">
      <c r="A197">
        <v>79265516</v>
      </c>
      <c r="B197" s="7">
        <v>6908920</v>
      </c>
      <c r="C197" s="7">
        <v>11111680</v>
      </c>
      <c r="D197" s="7">
        <v>1158430</v>
      </c>
      <c r="E197" s="7"/>
      <c r="F197" s="7">
        <v>1332100</v>
      </c>
      <c r="G197" s="7"/>
    </row>
    <row r="198" spans="1:7" x14ac:dyDescent="0.25">
      <c r="A198">
        <v>900737595</v>
      </c>
      <c r="B198" s="7">
        <v>1404494</v>
      </c>
      <c r="C198" s="7">
        <v>2008391</v>
      </c>
      <c r="D198" s="7">
        <v>1728726</v>
      </c>
      <c r="E198" s="7">
        <v>261901</v>
      </c>
      <c r="F198" s="7">
        <v>15028714</v>
      </c>
      <c r="G198" s="7"/>
    </row>
    <row r="199" spans="1:7" x14ac:dyDescent="0.25">
      <c r="A199">
        <v>900881538</v>
      </c>
      <c r="B199" s="7">
        <v>7618234</v>
      </c>
      <c r="C199" s="7">
        <v>4460680</v>
      </c>
      <c r="D199" s="7">
        <v>5019771</v>
      </c>
      <c r="E199" s="7">
        <v>297970</v>
      </c>
      <c r="F199" s="7">
        <v>3032150</v>
      </c>
      <c r="G199" s="7"/>
    </row>
    <row r="200" spans="1:7" x14ac:dyDescent="0.25">
      <c r="A200">
        <v>830069639</v>
      </c>
      <c r="B200" s="7">
        <v>9319967</v>
      </c>
      <c r="C200" s="7">
        <v>6199575</v>
      </c>
      <c r="D200" s="7">
        <v>3565519</v>
      </c>
      <c r="E200" s="7">
        <v>401890</v>
      </c>
      <c r="F200" s="7">
        <v>658040</v>
      </c>
      <c r="G200" s="7"/>
    </row>
    <row r="201" spans="1:7" x14ac:dyDescent="0.25">
      <c r="A201">
        <v>900406674</v>
      </c>
      <c r="B201" s="7">
        <v>7950541</v>
      </c>
      <c r="C201" s="7">
        <v>4133304</v>
      </c>
      <c r="D201" s="7">
        <v>5254441</v>
      </c>
      <c r="E201" s="7"/>
      <c r="F201" s="7">
        <v>2579170</v>
      </c>
      <c r="G201" s="7"/>
    </row>
    <row r="202" spans="1:7" x14ac:dyDescent="0.25">
      <c r="A202">
        <v>900112333</v>
      </c>
      <c r="B202" s="7">
        <v>5722198</v>
      </c>
      <c r="C202" s="7">
        <v>2762068</v>
      </c>
      <c r="D202" s="7">
        <v>3458658</v>
      </c>
      <c r="E202" s="7">
        <v>223210</v>
      </c>
      <c r="F202" s="7">
        <v>7650133</v>
      </c>
      <c r="G202" s="7"/>
    </row>
    <row r="203" spans="1:7" x14ac:dyDescent="0.25">
      <c r="A203">
        <v>71371055</v>
      </c>
      <c r="B203" s="7">
        <v>9653360</v>
      </c>
      <c r="C203" s="7">
        <v>5323860</v>
      </c>
      <c r="D203" s="7">
        <v>3726706</v>
      </c>
      <c r="E203" s="7">
        <v>312480</v>
      </c>
      <c r="F203" s="7">
        <v>730630</v>
      </c>
      <c r="G203" s="7"/>
    </row>
    <row r="204" spans="1:7" x14ac:dyDescent="0.25">
      <c r="A204">
        <v>71398979</v>
      </c>
      <c r="B204" s="7">
        <v>10464956</v>
      </c>
      <c r="C204" s="7">
        <v>7014738</v>
      </c>
      <c r="D204" s="7">
        <v>1392098</v>
      </c>
      <c r="E204" s="7">
        <v>373647</v>
      </c>
      <c r="F204" s="7">
        <v>418338</v>
      </c>
      <c r="G204" s="7"/>
    </row>
    <row r="205" spans="1:7" x14ac:dyDescent="0.25">
      <c r="A205">
        <v>900185854</v>
      </c>
      <c r="B205" s="7">
        <v>4455522</v>
      </c>
      <c r="C205" s="7">
        <v>1850772</v>
      </c>
      <c r="D205" s="7">
        <v>6242210</v>
      </c>
      <c r="E205" s="7"/>
      <c r="F205" s="7">
        <v>7094150</v>
      </c>
      <c r="G205" s="7"/>
    </row>
    <row r="206" spans="1:7" x14ac:dyDescent="0.25">
      <c r="A206">
        <v>79407229</v>
      </c>
      <c r="B206" s="7">
        <v>9353656</v>
      </c>
      <c r="C206" s="7">
        <v>7025116</v>
      </c>
      <c r="D206" s="7">
        <v>1847972</v>
      </c>
      <c r="E206" s="7">
        <v>587092</v>
      </c>
      <c r="F206" s="7">
        <v>722742</v>
      </c>
      <c r="G206" s="7"/>
    </row>
    <row r="207" spans="1:7" x14ac:dyDescent="0.25">
      <c r="A207">
        <v>900080959</v>
      </c>
      <c r="B207" s="7">
        <v>10173992</v>
      </c>
      <c r="C207" s="7">
        <v>2711317</v>
      </c>
      <c r="D207" s="7">
        <v>5863219</v>
      </c>
      <c r="E207" s="7">
        <v>94940</v>
      </c>
      <c r="F207" s="7">
        <v>464349</v>
      </c>
      <c r="G207" s="7"/>
    </row>
    <row r="208" spans="1:7" x14ac:dyDescent="0.25">
      <c r="A208">
        <v>900766476</v>
      </c>
      <c r="B208" s="7">
        <v>7452930</v>
      </c>
      <c r="C208" s="7">
        <v>4355892</v>
      </c>
      <c r="D208" s="7">
        <v>3791986</v>
      </c>
      <c r="E208" s="7">
        <v>40226</v>
      </c>
      <c r="F208" s="7">
        <v>3290515</v>
      </c>
      <c r="G208" s="7"/>
    </row>
    <row r="209" spans="1:7" x14ac:dyDescent="0.25">
      <c r="A209">
        <v>24581718</v>
      </c>
      <c r="B209" s="7">
        <v>5937020</v>
      </c>
      <c r="C209" s="7">
        <v>4354730</v>
      </c>
      <c r="D209" s="7">
        <v>1138781</v>
      </c>
      <c r="E209" s="7">
        <v>580990</v>
      </c>
      <c r="F209" s="7">
        <v>6586080</v>
      </c>
      <c r="G209" s="7"/>
    </row>
    <row r="210" spans="1:7" x14ac:dyDescent="0.25">
      <c r="A210">
        <v>80773870</v>
      </c>
      <c r="B210" s="7">
        <v>9375050</v>
      </c>
      <c r="C210" s="7">
        <v>3015820</v>
      </c>
      <c r="D210" s="7">
        <v>3394836</v>
      </c>
      <c r="E210" s="7">
        <v>261730</v>
      </c>
      <c r="F210" s="7">
        <v>2483666</v>
      </c>
      <c r="G210" s="7"/>
    </row>
    <row r="211" spans="1:7" x14ac:dyDescent="0.25">
      <c r="A211">
        <v>900628220</v>
      </c>
      <c r="B211" s="7">
        <v>173980</v>
      </c>
      <c r="C211" s="7">
        <v>8364400</v>
      </c>
      <c r="D211" s="7">
        <v>8151564</v>
      </c>
      <c r="E211" s="7">
        <v>436920</v>
      </c>
      <c r="F211" s="7">
        <v>1301180</v>
      </c>
      <c r="G211" s="7"/>
    </row>
    <row r="212" spans="1:7" x14ac:dyDescent="0.25">
      <c r="A212">
        <v>79266148</v>
      </c>
      <c r="B212" s="7">
        <v>5720210</v>
      </c>
      <c r="C212" s="7">
        <v>3179300</v>
      </c>
      <c r="D212" s="7">
        <v>6605193</v>
      </c>
      <c r="E212" s="7">
        <v>93260</v>
      </c>
      <c r="F212" s="7">
        <v>2776190</v>
      </c>
      <c r="G212" s="7"/>
    </row>
    <row r="213" spans="1:7" x14ac:dyDescent="0.25">
      <c r="A213">
        <v>80098404</v>
      </c>
      <c r="B213" s="7">
        <v>7204620</v>
      </c>
      <c r="C213" s="7">
        <v>6034410</v>
      </c>
      <c r="D213" s="7">
        <v>2657168</v>
      </c>
      <c r="E213" s="7">
        <v>108420</v>
      </c>
      <c r="F213" s="7">
        <v>2135460</v>
      </c>
      <c r="G213" s="7"/>
    </row>
    <row r="214" spans="1:7" x14ac:dyDescent="0.25">
      <c r="A214">
        <v>1032360346</v>
      </c>
      <c r="B214" s="7">
        <v>13297301</v>
      </c>
      <c r="C214" s="7">
        <v>2685345</v>
      </c>
      <c r="D214" s="7">
        <v>1153775</v>
      </c>
      <c r="E214" s="7">
        <v>300335</v>
      </c>
      <c r="F214" s="7">
        <v>588761</v>
      </c>
      <c r="G214" s="7"/>
    </row>
    <row r="215" spans="1:7" x14ac:dyDescent="0.25">
      <c r="A215">
        <v>1130614553</v>
      </c>
      <c r="B215" s="7">
        <v>7577630</v>
      </c>
      <c r="C215" s="7">
        <v>3126600</v>
      </c>
      <c r="D215" s="7">
        <v>7051530</v>
      </c>
      <c r="E215" s="7"/>
      <c r="F215" s="7">
        <v>220670</v>
      </c>
      <c r="G215" s="7"/>
    </row>
    <row r="216" spans="1:7" x14ac:dyDescent="0.25">
      <c r="A216">
        <v>36952989</v>
      </c>
      <c r="B216" s="7">
        <v>5401050</v>
      </c>
      <c r="C216" s="7">
        <v>1038840</v>
      </c>
      <c r="D216" s="7">
        <v>8246462</v>
      </c>
      <c r="E216" s="7"/>
      <c r="F216" s="7">
        <v>3188800</v>
      </c>
      <c r="G216" s="7"/>
    </row>
    <row r="217" spans="1:7" x14ac:dyDescent="0.25">
      <c r="A217">
        <v>98525984</v>
      </c>
      <c r="B217" s="7">
        <v>6355940</v>
      </c>
      <c r="C217" s="7">
        <v>6252820</v>
      </c>
      <c r="D217" s="7">
        <v>1845242</v>
      </c>
      <c r="E217" s="7">
        <v>1535500</v>
      </c>
      <c r="F217" s="7">
        <v>1876780</v>
      </c>
      <c r="G217" s="7"/>
    </row>
    <row r="218" spans="1:7" x14ac:dyDescent="0.25">
      <c r="A218">
        <v>80829308</v>
      </c>
      <c r="B218" s="7">
        <v>5341740</v>
      </c>
      <c r="C218" s="7">
        <v>5231077</v>
      </c>
      <c r="D218" s="7">
        <v>4771251</v>
      </c>
      <c r="E218" s="7">
        <v>376777</v>
      </c>
      <c r="F218" s="7">
        <v>2145137</v>
      </c>
      <c r="G218" s="7"/>
    </row>
    <row r="219" spans="1:7" x14ac:dyDescent="0.25">
      <c r="A219">
        <v>91513708</v>
      </c>
      <c r="B219" s="7">
        <v>7752030</v>
      </c>
      <c r="C219" s="7">
        <v>7622910</v>
      </c>
      <c r="D219" s="7">
        <v>1242340</v>
      </c>
      <c r="E219" s="7">
        <v>360360</v>
      </c>
      <c r="F219" s="7">
        <v>822160</v>
      </c>
      <c r="G219" s="7"/>
    </row>
    <row r="220" spans="1:7" x14ac:dyDescent="0.25">
      <c r="A220">
        <v>900912329</v>
      </c>
      <c r="B220" s="7">
        <v>7421356</v>
      </c>
      <c r="C220" s="7">
        <v>6611566</v>
      </c>
      <c r="D220" s="7">
        <v>2723350</v>
      </c>
      <c r="E220" s="7">
        <v>349940</v>
      </c>
      <c r="F220" s="7">
        <v>639847</v>
      </c>
      <c r="G220" s="7"/>
    </row>
    <row r="221" spans="1:7" x14ac:dyDescent="0.25">
      <c r="A221">
        <v>13804343</v>
      </c>
      <c r="B221" s="7">
        <v>9860090</v>
      </c>
      <c r="C221" s="7">
        <v>2744880</v>
      </c>
      <c r="D221" s="7">
        <v>1159701</v>
      </c>
      <c r="E221" s="7">
        <v>20160</v>
      </c>
      <c r="F221" s="7">
        <v>3820760</v>
      </c>
      <c r="G221" s="7"/>
    </row>
    <row r="222" spans="1:7" x14ac:dyDescent="0.25">
      <c r="A222">
        <v>900953076</v>
      </c>
      <c r="B222" s="7">
        <v>9251452</v>
      </c>
      <c r="C222" s="7">
        <v>4276531</v>
      </c>
      <c r="D222" s="7">
        <v>2565630</v>
      </c>
      <c r="E222" s="7">
        <v>181770</v>
      </c>
      <c r="F222" s="7">
        <v>1265060</v>
      </c>
      <c r="G222" s="7"/>
    </row>
    <row r="223" spans="1:7" x14ac:dyDescent="0.25">
      <c r="A223">
        <v>80128895</v>
      </c>
      <c r="B223" s="7">
        <v>8982064</v>
      </c>
      <c r="C223" s="7">
        <v>6194610</v>
      </c>
      <c r="D223" s="7">
        <v>1071299</v>
      </c>
      <c r="E223" s="7">
        <v>444620</v>
      </c>
      <c r="F223" s="7">
        <v>834194</v>
      </c>
      <c r="G223" s="7"/>
    </row>
    <row r="224" spans="1:7" x14ac:dyDescent="0.25">
      <c r="A224">
        <v>16848325</v>
      </c>
      <c r="B224" s="7">
        <v>11208952</v>
      </c>
      <c r="C224" s="7">
        <v>3665562</v>
      </c>
      <c r="D224" s="7">
        <v>1468327</v>
      </c>
      <c r="E224" s="7">
        <v>123480</v>
      </c>
      <c r="F224" s="7">
        <v>890210</v>
      </c>
      <c r="G224" s="7"/>
    </row>
    <row r="225" spans="1:7" x14ac:dyDescent="0.25">
      <c r="A225">
        <v>1039446249</v>
      </c>
      <c r="B225" s="7">
        <v>7777887</v>
      </c>
      <c r="C225" s="7">
        <v>4873550</v>
      </c>
      <c r="D225" s="7">
        <v>3219163</v>
      </c>
      <c r="E225" s="7">
        <v>225120</v>
      </c>
      <c r="F225" s="7">
        <v>1052967</v>
      </c>
      <c r="G225" s="7"/>
    </row>
    <row r="226" spans="1:7" x14ac:dyDescent="0.25">
      <c r="A226">
        <v>900830926</v>
      </c>
      <c r="B226" s="7">
        <v>5735224</v>
      </c>
      <c r="C226" s="7">
        <v>3627443</v>
      </c>
      <c r="D226" s="7">
        <v>4774611</v>
      </c>
      <c r="E226" s="7">
        <v>256690</v>
      </c>
      <c r="F226" s="7">
        <v>2707310</v>
      </c>
      <c r="G226" s="7"/>
    </row>
    <row r="227" spans="1:7" x14ac:dyDescent="0.25">
      <c r="A227">
        <v>1019025196</v>
      </c>
      <c r="B227" s="7">
        <v>7750380</v>
      </c>
      <c r="C227" s="7">
        <v>4721620</v>
      </c>
      <c r="D227" s="7">
        <v>2708295</v>
      </c>
      <c r="E227" s="7">
        <v>120610</v>
      </c>
      <c r="F227" s="7">
        <v>1617280</v>
      </c>
      <c r="G227" s="7"/>
    </row>
    <row r="228" spans="1:7" x14ac:dyDescent="0.25">
      <c r="A228">
        <v>901002836</v>
      </c>
      <c r="B228" s="7">
        <v>6566441</v>
      </c>
      <c r="C228" s="7">
        <v>6557044</v>
      </c>
      <c r="D228" s="7">
        <v>3135026</v>
      </c>
      <c r="E228" s="7">
        <v>239400</v>
      </c>
      <c r="F228" s="7">
        <v>336680</v>
      </c>
      <c r="G228" s="7"/>
    </row>
    <row r="229" spans="1:7" x14ac:dyDescent="0.25">
      <c r="A229">
        <v>45464401</v>
      </c>
      <c r="B229" s="7">
        <v>9098890</v>
      </c>
      <c r="C229" s="7">
        <v>4220590</v>
      </c>
      <c r="D229" s="7">
        <v>2794805</v>
      </c>
      <c r="E229" s="7">
        <v>105840</v>
      </c>
      <c r="F229" s="7">
        <v>599760</v>
      </c>
      <c r="G229" s="7"/>
    </row>
    <row r="230" spans="1:7" x14ac:dyDescent="0.25">
      <c r="A230">
        <v>37754799</v>
      </c>
      <c r="B230" s="7">
        <v>7484190</v>
      </c>
      <c r="C230" s="7">
        <v>5257180</v>
      </c>
      <c r="D230" s="7">
        <v>2649681</v>
      </c>
      <c r="E230" s="7">
        <v>230300</v>
      </c>
      <c r="F230" s="7">
        <v>1086070</v>
      </c>
      <c r="G230" s="7"/>
    </row>
    <row r="231" spans="1:7" x14ac:dyDescent="0.25">
      <c r="A231">
        <v>13957471</v>
      </c>
      <c r="B231" s="7">
        <v>10430194</v>
      </c>
      <c r="C231" s="7">
        <v>3058553</v>
      </c>
      <c r="D231" s="7">
        <v>1945794</v>
      </c>
      <c r="E231" s="7">
        <v>239400</v>
      </c>
      <c r="F231" s="7">
        <v>965663</v>
      </c>
      <c r="G231" s="7"/>
    </row>
    <row r="232" spans="1:7" x14ac:dyDescent="0.25">
      <c r="A232">
        <v>80091813</v>
      </c>
      <c r="B232" s="7">
        <v>7975870</v>
      </c>
      <c r="C232" s="7">
        <v>5904490</v>
      </c>
      <c r="D232" s="7">
        <v>1432292</v>
      </c>
      <c r="E232" s="7">
        <v>139930</v>
      </c>
      <c r="F232" s="7">
        <v>1184360</v>
      </c>
      <c r="G232" s="7"/>
    </row>
    <row r="233" spans="1:7" x14ac:dyDescent="0.25">
      <c r="A233">
        <v>16884413</v>
      </c>
      <c r="B233" s="7">
        <v>6411440</v>
      </c>
      <c r="C233" s="7">
        <v>3852850</v>
      </c>
      <c r="D233" s="7">
        <v>5231612</v>
      </c>
      <c r="E233" s="7">
        <v>131040</v>
      </c>
      <c r="F233" s="7">
        <v>941380</v>
      </c>
      <c r="G233" s="7"/>
    </row>
    <row r="234" spans="1:7" x14ac:dyDescent="0.25">
      <c r="A234">
        <v>51759717</v>
      </c>
      <c r="B234" s="7">
        <v>5195417</v>
      </c>
      <c r="C234" s="7">
        <v>2609996</v>
      </c>
      <c r="D234" s="7">
        <v>5010891</v>
      </c>
      <c r="E234" s="7"/>
      <c r="F234" s="7">
        <v>3618124</v>
      </c>
      <c r="G234" s="7"/>
    </row>
    <row r="235" spans="1:7" x14ac:dyDescent="0.25">
      <c r="A235">
        <v>52415695</v>
      </c>
      <c r="B235" s="7">
        <v>9491870</v>
      </c>
      <c r="C235" s="7">
        <v>3996280</v>
      </c>
      <c r="D235" s="7">
        <v>985476</v>
      </c>
      <c r="E235" s="7">
        <v>251490</v>
      </c>
      <c r="F235" s="7">
        <v>1682860</v>
      </c>
      <c r="G235" s="7"/>
    </row>
    <row r="236" spans="1:7" x14ac:dyDescent="0.25">
      <c r="A236">
        <v>81032252192</v>
      </c>
      <c r="B236" s="7"/>
      <c r="C236" s="7">
        <v>11062140</v>
      </c>
      <c r="D236" s="7">
        <v>3985931</v>
      </c>
      <c r="E236" s="7">
        <v>555480</v>
      </c>
      <c r="F236" s="7">
        <v>644920</v>
      </c>
      <c r="G236" s="7"/>
    </row>
    <row r="237" spans="1:7" x14ac:dyDescent="0.25">
      <c r="A237">
        <v>98634254</v>
      </c>
      <c r="B237" s="7">
        <v>7032570</v>
      </c>
      <c r="C237" s="7">
        <v>5027300</v>
      </c>
      <c r="D237" s="7">
        <v>2563802</v>
      </c>
      <c r="E237" s="7">
        <v>286110</v>
      </c>
      <c r="F237" s="7">
        <v>1311000</v>
      </c>
      <c r="G237" s="7"/>
    </row>
    <row r="238" spans="1:7" x14ac:dyDescent="0.25">
      <c r="A238">
        <v>71672223</v>
      </c>
      <c r="B238" s="7">
        <v>5949510</v>
      </c>
      <c r="C238" s="7">
        <v>7470980</v>
      </c>
      <c r="D238" s="7">
        <v>1270531</v>
      </c>
      <c r="E238" s="7">
        <v>432250</v>
      </c>
      <c r="F238" s="7">
        <v>1085350</v>
      </c>
      <c r="G238" s="7"/>
    </row>
    <row r="239" spans="1:7" x14ac:dyDescent="0.25">
      <c r="A239">
        <v>805011359</v>
      </c>
      <c r="B239" s="7">
        <v>5140920</v>
      </c>
      <c r="C239" s="7">
        <v>2835760</v>
      </c>
      <c r="D239" s="7">
        <v>2691918</v>
      </c>
      <c r="E239" s="7">
        <v>371280</v>
      </c>
      <c r="F239" s="7">
        <v>5030080</v>
      </c>
      <c r="G239" s="7"/>
    </row>
    <row r="240" spans="1:7" x14ac:dyDescent="0.25">
      <c r="A240">
        <v>29393987</v>
      </c>
      <c r="B240" s="7">
        <v>7262700</v>
      </c>
      <c r="C240" s="7">
        <v>4034730</v>
      </c>
      <c r="D240" s="7">
        <v>2734586</v>
      </c>
      <c r="E240" s="7">
        <v>396720</v>
      </c>
      <c r="F240" s="7">
        <v>1618780</v>
      </c>
      <c r="G240" s="7"/>
    </row>
    <row r="241" spans="1:7" x14ac:dyDescent="0.25">
      <c r="A241">
        <v>40378676</v>
      </c>
      <c r="B241" s="7">
        <v>9521932</v>
      </c>
      <c r="C241" s="7">
        <v>3100780</v>
      </c>
      <c r="D241" s="7">
        <v>2138785</v>
      </c>
      <c r="E241" s="7">
        <v>53760</v>
      </c>
      <c r="F241" s="7">
        <v>1178760</v>
      </c>
      <c r="G241" s="7"/>
    </row>
    <row r="242" spans="1:7" x14ac:dyDescent="0.25">
      <c r="A242">
        <v>17307275</v>
      </c>
      <c r="B242" s="7">
        <v>4654010</v>
      </c>
      <c r="C242" s="7">
        <v>2808380</v>
      </c>
      <c r="D242" s="7">
        <v>7163075</v>
      </c>
      <c r="E242" s="7">
        <v>114240</v>
      </c>
      <c r="F242" s="7">
        <v>1108000</v>
      </c>
      <c r="G242" s="7"/>
    </row>
    <row r="243" spans="1:7" x14ac:dyDescent="0.25">
      <c r="A243">
        <v>10226210</v>
      </c>
      <c r="B243" s="7">
        <v>4516508</v>
      </c>
      <c r="C243" s="7">
        <v>2234282</v>
      </c>
      <c r="D243" s="7">
        <v>2335134</v>
      </c>
      <c r="E243" s="7">
        <v>133560</v>
      </c>
      <c r="F243" s="7">
        <v>6578888</v>
      </c>
      <c r="G243" s="7"/>
    </row>
    <row r="244" spans="1:7" x14ac:dyDescent="0.25">
      <c r="A244">
        <v>10547879</v>
      </c>
      <c r="B244" s="7">
        <v>6030390</v>
      </c>
      <c r="C244" s="7">
        <v>5725930</v>
      </c>
      <c r="D244" s="7">
        <v>3466460</v>
      </c>
      <c r="E244" s="7"/>
      <c r="F244" s="7">
        <v>521100</v>
      </c>
      <c r="G244" s="7"/>
    </row>
    <row r="245" spans="1:7" x14ac:dyDescent="0.25">
      <c r="A245">
        <v>6865748</v>
      </c>
      <c r="B245" s="7">
        <v>11545910</v>
      </c>
      <c r="C245" s="7">
        <v>705740</v>
      </c>
      <c r="D245" s="7">
        <v>1298737</v>
      </c>
      <c r="E245" s="7"/>
      <c r="F245" s="7">
        <v>2043820</v>
      </c>
      <c r="G245" s="7"/>
    </row>
    <row r="246" spans="1:7" x14ac:dyDescent="0.25">
      <c r="A246">
        <v>39781999</v>
      </c>
      <c r="B246" s="7">
        <v>7318960</v>
      </c>
      <c r="C246" s="7">
        <v>6251250</v>
      </c>
      <c r="D246" s="7">
        <v>1318110</v>
      </c>
      <c r="E246" s="7">
        <v>294690</v>
      </c>
      <c r="F246" s="7">
        <v>318580</v>
      </c>
      <c r="G246" s="7"/>
    </row>
    <row r="247" spans="1:7" x14ac:dyDescent="0.25">
      <c r="A247">
        <v>70072232</v>
      </c>
      <c r="B247" s="7">
        <v>7314970</v>
      </c>
      <c r="C247" s="7">
        <v>5462290</v>
      </c>
      <c r="D247" s="7">
        <v>247390</v>
      </c>
      <c r="E247" s="7">
        <v>532560</v>
      </c>
      <c r="F247" s="7">
        <v>1774700</v>
      </c>
      <c r="G247" s="7"/>
    </row>
    <row r="248" spans="1:7" x14ac:dyDescent="0.25">
      <c r="A248">
        <v>1037619277</v>
      </c>
      <c r="B248" s="7">
        <v>7872300</v>
      </c>
      <c r="C248" s="7">
        <v>6014250</v>
      </c>
      <c r="D248" s="7">
        <v>502390</v>
      </c>
      <c r="E248" s="7">
        <v>423640</v>
      </c>
      <c r="F248" s="7">
        <v>305760</v>
      </c>
      <c r="G248" s="7"/>
    </row>
    <row r="249" spans="1:7" x14ac:dyDescent="0.25">
      <c r="A249">
        <v>60256295</v>
      </c>
      <c r="B249" s="7">
        <v>6230730</v>
      </c>
      <c r="C249" s="7">
        <v>3823540</v>
      </c>
      <c r="D249" s="7">
        <v>1525030</v>
      </c>
      <c r="E249" s="7">
        <v>812700</v>
      </c>
      <c r="F249" s="7">
        <v>2606510</v>
      </c>
      <c r="G249" s="7"/>
    </row>
    <row r="250" spans="1:7" x14ac:dyDescent="0.25">
      <c r="A250">
        <v>31292740</v>
      </c>
      <c r="B250" s="7">
        <v>5021400</v>
      </c>
      <c r="C250" s="7">
        <v>4288120</v>
      </c>
      <c r="D250" s="7">
        <v>4192420</v>
      </c>
      <c r="E250" s="7">
        <v>23520</v>
      </c>
      <c r="F250" s="7">
        <v>1429780</v>
      </c>
      <c r="G250" s="7"/>
    </row>
    <row r="251" spans="1:7" x14ac:dyDescent="0.25">
      <c r="A251">
        <v>800093067</v>
      </c>
      <c r="B251" s="7">
        <v>5448980</v>
      </c>
      <c r="C251" s="7">
        <v>622330</v>
      </c>
      <c r="D251" s="7">
        <v>5681232</v>
      </c>
      <c r="E251" s="7">
        <v>113850</v>
      </c>
      <c r="F251" s="7">
        <v>3052170</v>
      </c>
      <c r="G251" s="7"/>
    </row>
    <row r="252" spans="1:7" x14ac:dyDescent="0.25">
      <c r="A252">
        <v>10234392</v>
      </c>
      <c r="B252" s="7">
        <v>5537225</v>
      </c>
      <c r="C252" s="7">
        <v>1987092</v>
      </c>
      <c r="D252" s="7">
        <v>4412218</v>
      </c>
      <c r="E252" s="7">
        <v>143260</v>
      </c>
      <c r="F252" s="7">
        <v>2800314</v>
      </c>
      <c r="G252" s="7"/>
    </row>
    <row r="253" spans="1:7" x14ac:dyDescent="0.25">
      <c r="A253">
        <v>804014513</v>
      </c>
      <c r="B253" s="7">
        <v>6146032</v>
      </c>
      <c r="C253" s="7">
        <v>2028404</v>
      </c>
      <c r="D253" s="7">
        <v>2432796</v>
      </c>
      <c r="E253" s="7"/>
      <c r="F253" s="7">
        <v>4209315</v>
      </c>
      <c r="G253" s="7"/>
    </row>
    <row r="254" spans="1:7" x14ac:dyDescent="0.25">
      <c r="A254">
        <v>900562461</v>
      </c>
      <c r="B254" s="7">
        <v>4553670</v>
      </c>
      <c r="C254" s="7">
        <v>2797640</v>
      </c>
      <c r="D254" s="7">
        <v>3652666</v>
      </c>
      <c r="E254" s="7">
        <v>147470</v>
      </c>
      <c r="F254" s="7">
        <v>3652820</v>
      </c>
      <c r="G254" s="7"/>
    </row>
    <row r="255" spans="1:7" x14ac:dyDescent="0.25">
      <c r="A255">
        <v>1020721076</v>
      </c>
      <c r="B255" s="7">
        <v>7400480</v>
      </c>
      <c r="C255" s="7">
        <v>6043630</v>
      </c>
      <c r="D255" s="7">
        <v>970170</v>
      </c>
      <c r="E255" s="7">
        <v>54840</v>
      </c>
      <c r="F255" s="7">
        <v>307230</v>
      </c>
      <c r="G255" s="7"/>
    </row>
    <row r="256" spans="1:7" x14ac:dyDescent="0.25">
      <c r="A256">
        <v>900640950</v>
      </c>
      <c r="B256" s="7">
        <v>8856750</v>
      </c>
      <c r="C256" s="7">
        <v>1247990</v>
      </c>
      <c r="D256" s="7">
        <v>3875827</v>
      </c>
      <c r="E256" s="7"/>
      <c r="F256" s="7">
        <v>779782</v>
      </c>
      <c r="G256" s="7"/>
    </row>
    <row r="257" spans="1:7" x14ac:dyDescent="0.25">
      <c r="A257">
        <v>8129868</v>
      </c>
      <c r="B257" s="7">
        <v>6118970</v>
      </c>
      <c r="C257" s="7">
        <v>5311460</v>
      </c>
      <c r="D257" s="7">
        <v>1215764</v>
      </c>
      <c r="E257" s="7">
        <v>627210</v>
      </c>
      <c r="F257" s="7">
        <v>1410940</v>
      </c>
      <c r="G257" s="7"/>
    </row>
    <row r="258" spans="1:7" x14ac:dyDescent="0.25">
      <c r="A258">
        <v>900841318</v>
      </c>
      <c r="B258" s="7">
        <v>5538090</v>
      </c>
      <c r="C258" s="7">
        <v>3677110</v>
      </c>
      <c r="D258" s="7">
        <v>2293734</v>
      </c>
      <c r="E258" s="7">
        <v>54600</v>
      </c>
      <c r="F258" s="7">
        <v>3115260</v>
      </c>
      <c r="G258" s="7"/>
    </row>
    <row r="259" spans="1:7" x14ac:dyDescent="0.25">
      <c r="A259">
        <v>80411670</v>
      </c>
      <c r="B259" s="7">
        <v>6835380</v>
      </c>
      <c r="C259" s="7">
        <v>2488100</v>
      </c>
      <c r="D259" s="7">
        <v>3160924</v>
      </c>
      <c r="E259" s="7">
        <v>175210</v>
      </c>
      <c r="F259" s="7">
        <v>1943110</v>
      </c>
      <c r="G259" s="7"/>
    </row>
    <row r="260" spans="1:7" x14ac:dyDescent="0.25">
      <c r="A260">
        <v>36171258</v>
      </c>
      <c r="B260" s="7">
        <v>7405510</v>
      </c>
      <c r="C260" s="7">
        <v>4772833</v>
      </c>
      <c r="D260" s="7">
        <v>2397062</v>
      </c>
      <c r="E260" s="7"/>
      <c r="F260" s="7"/>
      <c r="G260" s="7"/>
    </row>
    <row r="261" spans="1:7" x14ac:dyDescent="0.25">
      <c r="A261">
        <v>901017213</v>
      </c>
      <c r="B261" s="7">
        <v>4173180</v>
      </c>
      <c r="C261" s="7">
        <v>2557850</v>
      </c>
      <c r="D261" s="7">
        <v>3630779</v>
      </c>
      <c r="E261" s="7">
        <v>84450</v>
      </c>
      <c r="F261" s="7">
        <v>4117350</v>
      </c>
      <c r="G261" s="7"/>
    </row>
    <row r="262" spans="1:7" x14ac:dyDescent="0.25">
      <c r="A262">
        <v>79435969</v>
      </c>
      <c r="B262" s="7">
        <v>6342640</v>
      </c>
      <c r="C262" s="7">
        <v>4474756</v>
      </c>
      <c r="D262" s="7">
        <v>1212390</v>
      </c>
      <c r="E262" s="7">
        <v>141120</v>
      </c>
      <c r="F262" s="7">
        <v>2330930</v>
      </c>
      <c r="G262" s="7"/>
    </row>
    <row r="263" spans="1:7" x14ac:dyDescent="0.25">
      <c r="A263">
        <v>66999864</v>
      </c>
      <c r="B263" s="7">
        <v>4617030</v>
      </c>
      <c r="C263" s="7">
        <v>2251780</v>
      </c>
      <c r="D263" s="7">
        <v>4376574</v>
      </c>
      <c r="E263" s="7"/>
      <c r="F263" s="7">
        <v>3163330</v>
      </c>
      <c r="G263" s="7"/>
    </row>
    <row r="264" spans="1:7" x14ac:dyDescent="0.25">
      <c r="A264">
        <v>8852473</v>
      </c>
      <c r="B264" s="7">
        <v>6709050</v>
      </c>
      <c r="C264" s="7">
        <v>3653160</v>
      </c>
      <c r="D264" s="7">
        <v>3473381</v>
      </c>
      <c r="E264" s="7">
        <v>47040</v>
      </c>
      <c r="F264" s="7">
        <v>519870</v>
      </c>
      <c r="G264" s="7"/>
    </row>
    <row r="265" spans="1:7" x14ac:dyDescent="0.25">
      <c r="A265">
        <v>98772253</v>
      </c>
      <c r="B265" s="7">
        <v>4983021</v>
      </c>
      <c r="C265" s="7">
        <v>4762614</v>
      </c>
      <c r="D265" s="7">
        <v>3648272</v>
      </c>
      <c r="E265" s="7">
        <v>341040</v>
      </c>
      <c r="F265" s="7">
        <v>458120</v>
      </c>
      <c r="G265" s="7"/>
    </row>
    <row r="266" spans="1:7" x14ac:dyDescent="0.25">
      <c r="A266">
        <v>24115386</v>
      </c>
      <c r="B266" s="7">
        <v>7272830</v>
      </c>
      <c r="C266" s="7">
        <v>4470720</v>
      </c>
      <c r="D266" s="7">
        <v>504700</v>
      </c>
      <c r="E266" s="7"/>
      <c r="F266" s="7">
        <v>1795280</v>
      </c>
      <c r="G266" s="7"/>
    </row>
    <row r="267" spans="1:7" x14ac:dyDescent="0.25">
      <c r="A267">
        <v>98662820</v>
      </c>
      <c r="B267" s="7">
        <v>5205120</v>
      </c>
      <c r="C267" s="7">
        <v>2678060</v>
      </c>
      <c r="D267" s="7">
        <v>3151735</v>
      </c>
      <c r="E267" s="7"/>
      <c r="F267" s="7">
        <v>2969800</v>
      </c>
      <c r="G267" s="7"/>
    </row>
    <row r="268" spans="1:7" x14ac:dyDescent="0.25">
      <c r="A268">
        <v>93399365</v>
      </c>
      <c r="B268" s="7">
        <v>6462920</v>
      </c>
      <c r="C268" s="7">
        <v>1666649</v>
      </c>
      <c r="D268" s="7">
        <v>2302992</v>
      </c>
      <c r="E268" s="7"/>
      <c r="F268" s="7">
        <v>3505080</v>
      </c>
      <c r="G268" s="7"/>
    </row>
    <row r="269" spans="1:7" x14ac:dyDescent="0.25">
      <c r="A269">
        <v>80426852</v>
      </c>
      <c r="B269" s="7">
        <v>9504550</v>
      </c>
      <c r="C269" s="7">
        <v>1469170</v>
      </c>
      <c r="D269" s="7">
        <v>2899770</v>
      </c>
      <c r="E269" s="7">
        <v>8400</v>
      </c>
      <c r="F269" s="7">
        <v>20700</v>
      </c>
      <c r="G269" s="7"/>
    </row>
    <row r="270" spans="1:7" x14ac:dyDescent="0.25">
      <c r="A270">
        <v>1095802655</v>
      </c>
      <c r="B270" s="7">
        <v>9543490</v>
      </c>
      <c r="C270" s="7">
        <v>2188920</v>
      </c>
      <c r="D270" s="7">
        <v>274337</v>
      </c>
      <c r="E270" s="7">
        <v>105840</v>
      </c>
      <c r="F270" s="7">
        <v>1738630</v>
      </c>
      <c r="G270" s="7"/>
    </row>
    <row r="271" spans="1:7" x14ac:dyDescent="0.25">
      <c r="A271">
        <v>70569819</v>
      </c>
      <c r="B271" s="7">
        <v>4125140</v>
      </c>
      <c r="C271" s="7">
        <v>2786510</v>
      </c>
      <c r="D271" s="7">
        <v>4258898</v>
      </c>
      <c r="E271" s="7">
        <v>109670</v>
      </c>
      <c r="F271" s="7">
        <v>2458720</v>
      </c>
      <c r="G271" s="7"/>
    </row>
    <row r="272" spans="1:7" x14ac:dyDescent="0.25">
      <c r="A272">
        <v>60379287</v>
      </c>
      <c r="B272" s="7">
        <v>8495840</v>
      </c>
      <c r="C272" s="7">
        <v>2152710</v>
      </c>
      <c r="D272" s="7">
        <v>1325945</v>
      </c>
      <c r="E272" s="7">
        <v>329830</v>
      </c>
      <c r="F272" s="7">
        <v>1368980</v>
      </c>
      <c r="G272" s="7"/>
    </row>
    <row r="273" spans="1:7" x14ac:dyDescent="0.25">
      <c r="A273">
        <v>43877050</v>
      </c>
      <c r="B273" s="7">
        <v>5789870</v>
      </c>
      <c r="C273" s="7">
        <v>910676</v>
      </c>
      <c r="D273" s="7">
        <v>4163331</v>
      </c>
      <c r="E273" s="7">
        <v>27809</v>
      </c>
      <c r="F273" s="7">
        <v>2778059</v>
      </c>
      <c r="G273" s="7"/>
    </row>
    <row r="274" spans="1:7" x14ac:dyDescent="0.25">
      <c r="A274">
        <v>19373243</v>
      </c>
      <c r="B274" s="7">
        <v>4716020</v>
      </c>
      <c r="C274" s="7">
        <v>2944410</v>
      </c>
      <c r="D274" s="7">
        <v>3648518</v>
      </c>
      <c r="E274" s="7">
        <v>50400</v>
      </c>
      <c r="F274" s="7">
        <v>2294350</v>
      </c>
      <c r="G274" s="7"/>
    </row>
    <row r="275" spans="1:7" x14ac:dyDescent="0.25">
      <c r="A275">
        <v>830128821</v>
      </c>
      <c r="B275" s="7"/>
      <c r="C275" s="7">
        <v>6908787</v>
      </c>
      <c r="D275" s="7">
        <v>4510318</v>
      </c>
      <c r="E275" s="7">
        <v>221600</v>
      </c>
      <c r="F275" s="7">
        <v>2145290</v>
      </c>
      <c r="G275" s="7"/>
    </row>
    <row r="276" spans="1:7" x14ac:dyDescent="0.25">
      <c r="A276">
        <v>1129573051</v>
      </c>
      <c r="B276" s="7">
        <v>7757250</v>
      </c>
      <c r="C276" s="7">
        <v>2120360</v>
      </c>
      <c r="D276" s="7">
        <v>2432467</v>
      </c>
      <c r="E276" s="7"/>
      <c r="F276" s="7">
        <v>1209420</v>
      </c>
      <c r="G276" s="7"/>
    </row>
    <row r="277" spans="1:7" x14ac:dyDescent="0.25">
      <c r="A277">
        <v>10030503</v>
      </c>
      <c r="B277" s="7">
        <v>4623400</v>
      </c>
      <c r="C277" s="7">
        <v>2782580</v>
      </c>
      <c r="D277" s="7">
        <v>5063840</v>
      </c>
      <c r="E277" s="7"/>
      <c r="F277" s="7">
        <v>1045590</v>
      </c>
      <c r="G277" s="7"/>
    </row>
    <row r="278" spans="1:7" x14ac:dyDescent="0.25">
      <c r="A278">
        <v>600049230</v>
      </c>
      <c r="B278" s="7">
        <v>8496330</v>
      </c>
      <c r="C278" s="7">
        <v>2466350</v>
      </c>
      <c r="D278" s="7">
        <v>2000297</v>
      </c>
      <c r="E278" s="7">
        <v>105900</v>
      </c>
      <c r="F278" s="7">
        <v>422980</v>
      </c>
      <c r="G278" s="7"/>
    </row>
    <row r="279" spans="1:7" x14ac:dyDescent="0.25">
      <c r="A279">
        <v>900338846</v>
      </c>
      <c r="B279" s="7">
        <v>7611260</v>
      </c>
      <c r="C279" s="7">
        <v>2370460</v>
      </c>
      <c r="D279" s="7">
        <v>66780</v>
      </c>
      <c r="E279" s="7">
        <v>100800</v>
      </c>
      <c r="F279" s="7">
        <v>3283830</v>
      </c>
      <c r="G279" s="7"/>
    </row>
    <row r="280" spans="1:7" x14ac:dyDescent="0.25">
      <c r="A280">
        <v>1015450578</v>
      </c>
      <c r="B280" s="7">
        <v>8608510</v>
      </c>
      <c r="C280" s="7">
        <v>4269030</v>
      </c>
      <c r="D280" s="7">
        <v>397380</v>
      </c>
      <c r="E280" s="7">
        <v>126490</v>
      </c>
      <c r="F280" s="7"/>
      <c r="G280" s="7"/>
    </row>
    <row r="281" spans="1:7" x14ac:dyDescent="0.25">
      <c r="A281">
        <v>6108643</v>
      </c>
      <c r="B281" s="7">
        <v>6583980</v>
      </c>
      <c r="C281" s="7">
        <v>1747050</v>
      </c>
      <c r="D281" s="7">
        <v>4256880</v>
      </c>
      <c r="E281" s="7">
        <v>84000</v>
      </c>
      <c r="F281" s="7">
        <v>645080</v>
      </c>
      <c r="G281" s="7"/>
    </row>
    <row r="282" spans="1:7" x14ac:dyDescent="0.25">
      <c r="A282">
        <v>1061699342</v>
      </c>
      <c r="B282" s="7">
        <v>7714111</v>
      </c>
      <c r="C282" s="7">
        <v>4096516</v>
      </c>
      <c r="D282" s="7">
        <v>773790</v>
      </c>
      <c r="E282" s="7"/>
      <c r="F282" s="7">
        <v>699487</v>
      </c>
      <c r="G282" s="7"/>
    </row>
    <row r="283" spans="1:7" x14ac:dyDescent="0.25">
      <c r="A283">
        <v>13842786</v>
      </c>
      <c r="B283" s="7">
        <v>7015810</v>
      </c>
      <c r="C283" s="7">
        <v>1015900</v>
      </c>
      <c r="D283" s="7">
        <v>3797051</v>
      </c>
      <c r="E283" s="7">
        <v>208320</v>
      </c>
      <c r="F283" s="7">
        <v>1205090</v>
      </c>
      <c r="G283" s="7"/>
    </row>
    <row r="284" spans="1:7" x14ac:dyDescent="0.25">
      <c r="A284">
        <v>16202509</v>
      </c>
      <c r="B284" s="7">
        <v>2876100</v>
      </c>
      <c r="C284" s="7">
        <v>1597410</v>
      </c>
      <c r="D284" s="7">
        <v>6927378</v>
      </c>
      <c r="E284" s="7">
        <v>6720</v>
      </c>
      <c r="F284" s="7">
        <v>1793490</v>
      </c>
      <c r="G284" s="7"/>
    </row>
    <row r="285" spans="1:7" x14ac:dyDescent="0.25">
      <c r="A285">
        <v>37330739</v>
      </c>
      <c r="B285" s="7">
        <v>6347180</v>
      </c>
      <c r="C285" s="7">
        <v>6135320</v>
      </c>
      <c r="D285" s="7">
        <v>454818</v>
      </c>
      <c r="E285" s="7">
        <v>231000</v>
      </c>
      <c r="F285" s="7"/>
      <c r="G285" s="7"/>
    </row>
    <row r="286" spans="1:7" x14ac:dyDescent="0.25">
      <c r="A286">
        <v>80169369</v>
      </c>
      <c r="B286" s="7">
        <v>3926733</v>
      </c>
      <c r="C286" s="7">
        <v>4489377</v>
      </c>
      <c r="D286" s="7">
        <v>2986921</v>
      </c>
      <c r="E286" s="7">
        <v>375710</v>
      </c>
      <c r="F286" s="7">
        <v>1369415</v>
      </c>
      <c r="G286" s="7"/>
    </row>
    <row r="287" spans="1:7" x14ac:dyDescent="0.25">
      <c r="A287">
        <v>900560818</v>
      </c>
      <c r="B287" s="7">
        <v>1873140</v>
      </c>
      <c r="C287" s="7">
        <v>942450</v>
      </c>
      <c r="D287" s="7">
        <v>7136552</v>
      </c>
      <c r="E287" s="7"/>
      <c r="F287" s="7">
        <v>3160650</v>
      </c>
      <c r="G287" s="7"/>
    </row>
    <row r="288" spans="1:7" x14ac:dyDescent="0.25">
      <c r="A288">
        <v>53910356</v>
      </c>
      <c r="B288" s="7">
        <v>5843730</v>
      </c>
      <c r="C288" s="7">
        <v>1558250</v>
      </c>
      <c r="D288" s="7">
        <v>4156910</v>
      </c>
      <c r="E288" s="7">
        <v>54640</v>
      </c>
      <c r="F288" s="7">
        <v>1483640</v>
      </c>
      <c r="G288" s="7"/>
    </row>
    <row r="289" spans="1:7" x14ac:dyDescent="0.25">
      <c r="A289">
        <v>1120369729</v>
      </c>
      <c r="B289" s="7">
        <v>6399710</v>
      </c>
      <c r="C289" s="7">
        <v>3822050</v>
      </c>
      <c r="D289" s="7">
        <v>2131528</v>
      </c>
      <c r="E289" s="7">
        <v>73550</v>
      </c>
      <c r="F289" s="7">
        <v>662590</v>
      </c>
      <c r="G289" s="7"/>
    </row>
    <row r="290" spans="1:7" x14ac:dyDescent="0.25">
      <c r="A290">
        <v>13741400</v>
      </c>
      <c r="B290" s="7">
        <v>7586478</v>
      </c>
      <c r="C290" s="7">
        <v>3299025</v>
      </c>
      <c r="D290" s="7">
        <v>1676431</v>
      </c>
      <c r="E290" s="7">
        <v>31530</v>
      </c>
      <c r="F290" s="7">
        <v>485560</v>
      </c>
      <c r="G290" s="7"/>
    </row>
    <row r="291" spans="1:7" x14ac:dyDescent="0.25">
      <c r="A291">
        <v>1032366762</v>
      </c>
      <c r="B291" s="7">
        <v>2786500</v>
      </c>
      <c r="C291" s="7">
        <v>1355590</v>
      </c>
      <c r="D291" s="7">
        <v>6419647</v>
      </c>
      <c r="E291" s="7">
        <v>22700</v>
      </c>
      <c r="F291" s="7">
        <v>2402060</v>
      </c>
      <c r="G291" s="7"/>
    </row>
    <row r="292" spans="1:7" x14ac:dyDescent="0.25">
      <c r="A292">
        <v>1107037838</v>
      </c>
      <c r="B292" s="7">
        <v>6511381</v>
      </c>
      <c r="C292" s="7">
        <v>3007000</v>
      </c>
      <c r="D292" s="7">
        <v>2175172</v>
      </c>
      <c r="E292" s="7">
        <v>230260</v>
      </c>
      <c r="F292" s="7">
        <v>1040510</v>
      </c>
      <c r="G292" s="7"/>
    </row>
    <row r="293" spans="1:7" x14ac:dyDescent="0.25">
      <c r="A293">
        <v>42158066</v>
      </c>
      <c r="B293" s="7">
        <v>5226490</v>
      </c>
      <c r="C293" s="7">
        <v>4883760</v>
      </c>
      <c r="D293" s="7">
        <v>2040864</v>
      </c>
      <c r="E293" s="7"/>
      <c r="F293" s="7">
        <v>750190</v>
      </c>
      <c r="G293" s="7"/>
    </row>
    <row r="294" spans="1:7" x14ac:dyDescent="0.25">
      <c r="A294">
        <v>31176026</v>
      </c>
      <c r="B294" s="7">
        <v>4614580</v>
      </c>
      <c r="C294" s="7">
        <v>2276580</v>
      </c>
      <c r="D294" s="7">
        <v>5744160</v>
      </c>
      <c r="E294" s="7"/>
      <c r="F294" s="7">
        <v>221330</v>
      </c>
      <c r="G294" s="7"/>
    </row>
    <row r="295" spans="1:7" x14ac:dyDescent="0.25">
      <c r="A295">
        <v>1024485568</v>
      </c>
      <c r="B295" s="7">
        <v>5547310</v>
      </c>
      <c r="C295" s="7">
        <v>3130450</v>
      </c>
      <c r="D295" s="7">
        <v>2960954</v>
      </c>
      <c r="E295" s="7">
        <v>191520</v>
      </c>
      <c r="F295" s="7">
        <v>1001850</v>
      </c>
      <c r="G295" s="7"/>
    </row>
    <row r="296" spans="1:7" x14ac:dyDescent="0.25">
      <c r="A296">
        <v>900590316</v>
      </c>
      <c r="B296" s="7">
        <v>3957581</v>
      </c>
      <c r="C296" s="7">
        <v>5888978</v>
      </c>
      <c r="D296" s="7">
        <v>692729</v>
      </c>
      <c r="E296" s="7">
        <v>401520</v>
      </c>
      <c r="F296" s="7">
        <v>1853825</v>
      </c>
      <c r="G296" s="7"/>
    </row>
    <row r="297" spans="1:7" x14ac:dyDescent="0.25">
      <c r="A297">
        <v>43573524</v>
      </c>
      <c r="B297" s="7">
        <v>6827618</v>
      </c>
      <c r="C297" s="7">
        <v>2918078</v>
      </c>
      <c r="D297" s="7">
        <v>910928</v>
      </c>
      <c r="E297" s="7">
        <v>58762</v>
      </c>
      <c r="F297" s="7">
        <v>1966690</v>
      </c>
      <c r="G297" s="7"/>
    </row>
    <row r="298" spans="1:7" x14ac:dyDescent="0.25">
      <c r="A298">
        <v>17589975</v>
      </c>
      <c r="B298" s="7">
        <v>5405596</v>
      </c>
      <c r="C298" s="7">
        <v>1629022</v>
      </c>
      <c r="D298" s="7">
        <v>1777738</v>
      </c>
      <c r="E298" s="7"/>
      <c r="F298" s="7">
        <v>3752220</v>
      </c>
      <c r="G298" s="7"/>
    </row>
    <row r="299" spans="1:7" x14ac:dyDescent="0.25">
      <c r="A299">
        <v>49772562</v>
      </c>
      <c r="B299" s="7">
        <v>3791162</v>
      </c>
      <c r="C299" s="7">
        <v>5056555</v>
      </c>
      <c r="D299" s="7">
        <v>2137553</v>
      </c>
      <c r="E299" s="7">
        <v>337800</v>
      </c>
      <c r="F299" s="7">
        <v>1176110</v>
      </c>
      <c r="G299" s="7"/>
    </row>
    <row r="300" spans="1:7" x14ac:dyDescent="0.25">
      <c r="A300">
        <v>1032381938</v>
      </c>
      <c r="B300" s="7">
        <v>5800750</v>
      </c>
      <c r="C300" s="7">
        <v>3176850</v>
      </c>
      <c r="D300" s="7">
        <v>1882340</v>
      </c>
      <c r="E300" s="7">
        <v>205250</v>
      </c>
      <c r="F300" s="7">
        <v>1398260</v>
      </c>
      <c r="G300" s="7"/>
    </row>
    <row r="301" spans="1:7" x14ac:dyDescent="0.25">
      <c r="A301">
        <v>900400151</v>
      </c>
      <c r="B301" s="7">
        <v>7583040</v>
      </c>
      <c r="C301" s="7">
        <v>4004820</v>
      </c>
      <c r="D301" s="7">
        <v>758210</v>
      </c>
      <c r="E301" s="7">
        <v>111330</v>
      </c>
      <c r="F301" s="7"/>
      <c r="G301" s="7"/>
    </row>
    <row r="302" spans="1:7" x14ac:dyDescent="0.25">
      <c r="A302">
        <v>86054922</v>
      </c>
      <c r="B302" s="7">
        <v>7114200</v>
      </c>
      <c r="C302" s="7">
        <v>4901340</v>
      </c>
      <c r="D302" s="7">
        <v>119119</v>
      </c>
      <c r="E302" s="7">
        <v>40320</v>
      </c>
      <c r="F302" s="7">
        <v>276410</v>
      </c>
      <c r="G302" s="7"/>
    </row>
    <row r="303" spans="1:7" x14ac:dyDescent="0.25">
      <c r="A303">
        <v>900776372</v>
      </c>
      <c r="B303" s="7">
        <v>4584510</v>
      </c>
      <c r="C303" s="7">
        <v>3872000</v>
      </c>
      <c r="D303" s="7">
        <v>1811738</v>
      </c>
      <c r="E303" s="7">
        <v>219830</v>
      </c>
      <c r="F303" s="7">
        <v>1780820</v>
      </c>
      <c r="G303" s="7"/>
    </row>
    <row r="304" spans="1:7" x14ac:dyDescent="0.25">
      <c r="A304">
        <v>80850982</v>
      </c>
      <c r="B304" s="7">
        <v>4765790</v>
      </c>
      <c r="C304" s="7">
        <v>2875860</v>
      </c>
      <c r="D304" s="7">
        <v>2720884</v>
      </c>
      <c r="E304" s="7">
        <v>56280</v>
      </c>
      <c r="F304" s="7">
        <v>1818340</v>
      </c>
      <c r="G304" s="7"/>
    </row>
    <row r="305" spans="1:7" x14ac:dyDescent="0.25">
      <c r="A305">
        <v>1053326643</v>
      </c>
      <c r="B305" s="7">
        <v>6228353</v>
      </c>
      <c r="C305" s="7">
        <v>3478014</v>
      </c>
      <c r="D305" s="7">
        <v>1539793</v>
      </c>
      <c r="E305" s="7">
        <v>145320</v>
      </c>
      <c r="F305" s="7">
        <v>697700</v>
      </c>
      <c r="G305" s="7"/>
    </row>
    <row r="306" spans="1:7" x14ac:dyDescent="0.25">
      <c r="A306">
        <v>94486514</v>
      </c>
      <c r="B306" s="7">
        <v>4808780</v>
      </c>
      <c r="C306" s="7">
        <v>3243910</v>
      </c>
      <c r="D306" s="7">
        <v>2164744</v>
      </c>
      <c r="E306" s="7">
        <v>141160</v>
      </c>
      <c r="F306" s="7">
        <v>1651830</v>
      </c>
      <c r="G306" s="7"/>
    </row>
    <row r="307" spans="1:7" x14ac:dyDescent="0.25">
      <c r="A307">
        <v>91437429</v>
      </c>
      <c r="B307" s="7">
        <v>6122570</v>
      </c>
      <c r="C307" s="7">
        <v>3752940</v>
      </c>
      <c r="D307" s="7">
        <v>671641</v>
      </c>
      <c r="E307" s="7">
        <v>87360</v>
      </c>
      <c r="F307" s="7">
        <v>1210380</v>
      </c>
      <c r="G307" s="7"/>
    </row>
    <row r="308" spans="1:7" x14ac:dyDescent="0.25">
      <c r="A308">
        <v>900521374</v>
      </c>
      <c r="B308" s="7">
        <v>5484950</v>
      </c>
      <c r="C308" s="7">
        <v>3624310</v>
      </c>
      <c r="D308" s="7">
        <v>1634440</v>
      </c>
      <c r="E308" s="7">
        <v>205060</v>
      </c>
      <c r="F308" s="7">
        <v>894970</v>
      </c>
      <c r="G308" s="7"/>
    </row>
    <row r="309" spans="1:7" x14ac:dyDescent="0.25">
      <c r="A309">
        <v>33337305</v>
      </c>
      <c r="B309" s="7">
        <v>7050530</v>
      </c>
      <c r="C309" s="7">
        <v>1869870</v>
      </c>
      <c r="D309" s="7">
        <v>1686143</v>
      </c>
      <c r="E309" s="7"/>
      <c r="F309" s="7">
        <v>1216660</v>
      </c>
      <c r="G309" s="7"/>
    </row>
    <row r="310" spans="1:7" x14ac:dyDescent="0.25">
      <c r="A310">
        <v>900801666</v>
      </c>
      <c r="B310" s="7">
        <v>6154110</v>
      </c>
      <c r="C310" s="7">
        <v>1032710</v>
      </c>
      <c r="D310" s="7">
        <v>3329870</v>
      </c>
      <c r="E310" s="7">
        <v>291210</v>
      </c>
      <c r="F310" s="7">
        <v>989340</v>
      </c>
      <c r="G310" s="7"/>
    </row>
    <row r="311" spans="1:7" x14ac:dyDescent="0.25">
      <c r="A311">
        <v>900864460</v>
      </c>
      <c r="B311" s="7">
        <v>7746050</v>
      </c>
      <c r="C311" s="7">
        <v>138280</v>
      </c>
      <c r="D311" s="7">
        <v>1412886</v>
      </c>
      <c r="E311" s="7"/>
      <c r="F311" s="7">
        <v>2448380</v>
      </c>
      <c r="G311" s="7"/>
    </row>
    <row r="312" spans="1:7" x14ac:dyDescent="0.25">
      <c r="A312">
        <v>13453828</v>
      </c>
      <c r="B312" s="7">
        <v>7683615</v>
      </c>
      <c r="C312" s="7">
        <v>2565779</v>
      </c>
      <c r="D312" s="7">
        <v>259570</v>
      </c>
      <c r="E312" s="7">
        <v>173160</v>
      </c>
      <c r="F312" s="7">
        <v>1041490</v>
      </c>
      <c r="G312" s="7"/>
    </row>
    <row r="313" spans="1:7" x14ac:dyDescent="0.25">
      <c r="A313">
        <v>32295589</v>
      </c>
      <c r="B313" s="7">
        <v>7033930</v>
      </c>
      <c r="C313" s="7">
        <v>2760740</v>
      </c>
      <c r="D313" s="7">
        <v>948370</v>
      </c>
      <c r="E313" s="7">
        <v>401150</v>
      </c>
      <c r="F313" s="7">
        <v>482900</v>
      </c>
      <c r="G313" s="7"/>
    </row>
    <row r="314" spans="1:7" x14ac:dyDescent="0.25">
      <c r="A314">
        <v>890301310</v>
      </c>
      <c r="B314" s="7">
        <v>5855450</v>
      </c>
      <c r="C314" s="7">
        <v>1562490</v>
      </c>
      <c r="D314" s="7">
        <v>4016280</v>
      </c>
      <c r="E314" s="7">
        <v>137060</v>
      </c>
      <c r="F314" s="7"/>
      <c r="G314" s="7"/>
    </row>
    <row r="315" spans="1:7" x14ac:dyDescent="0.25">
      <c r="A315">
        <v>43017719</v>
      </c>
      <c r="B315" s="7">
        <v>3339630</v>
      </c>
      <c r="C315" s="7">
        <v>4777930</v>
      </c>
      <c r="D315" s="7">
        <v>2026225</v>
      </c>
      <c r="E315" s="7">
        <v>414260</v>
      </c>
      <c r="F315" s="7">
        <v>992230</v>
      </c>
      <c r="G315" s="7"/>
    </row>
    <row r="316" spans="1:7" x14ac:dyDescent="0.25">
      <c r="A316">
        <v>1005327971</v>
      </c>
      <c r="B316" s="7">
        <v>6875880</v>
      </c>
      <c r="C316" s="7">
        <v>3670460</v>
      </c>
      <c r="D316" s="7">
        <v>368015</v>
      </c>
      <c r="E316" s="7">
        <v>59660</v>
      </c>
      <c r="F316" s="7">
        <v>520970</v>
      </c>
      <c r="G316" s="7"/>
    </row>
    <row r="317" spans="1:7" x14ac:dyDescent="0.25">
      <c r="A317">
        <v>900341552</v>
      </c>
      <c r="B317" s="7">
        <v>2821500</v>
      </c>
      <c r="C317" s="7">
        <v>3458960</v>
      </c>
      <c r="D317" s="7">
        <v>2886886</v>
      </c>
      <c r="E317" s="7">
        <v>236160</v>
      </c>
      <c r="F317" s="7">
        <v>2073730</v>
      </c>
      <c r="G317" s="7"/>
    </row>
    <row r="318" spans="1:7" x14ac:dyDescent="0.25">
      <c r="A318">
        <v>1110494832</v>
      </c>
      <c r="B318" s="7">
        <v>3927116</v>
      </c>
      <c r="C318" s="7">
        <v>2654869</v>
      </c>
      <c r="D318" s="7">
        <v>2559966</v>
      </c>
      <c r="E318" s="7"/>
      <c r="F318" s="7">
        <v>2333924</v>
      </c>
      <c r="G318" s="7"/>
    </row>
    <row r="319" spans="1:7" x14ac:dyDescent="0.25">
      <c r="A319">
        <v>900467513</v>
      </c>
      <c r="B319" s="7">
        <v>3657652</v>
      </c>
      <c r="C319" s="7">
        <v>1814029</v>
      </c>
      <c r="D319" s="7">
        <v>1489983</v>
      </c>
      <c r="E319" s="7">
        <v>56642</v>
      </c>
      <c r="F319" s="7">
        <v>4450520</v>
      </c>
      <c r="G319" s="7"/>
    </row>
    <row r="320" spans="1:7" x14ac:dyDescent="0.25">
      <c r="A320">
        <v>13074179</v>
      </c>
      <c r="B320" s="7">
        <v>5670520</v>
      </c>
      <c r="C320" s="7">
        <v>2295040</v>
      </c>
      <c r="D320" s="7">
        <v>2533350</v>
      </c>
      <c r="E320" s="7"/>
      <c r="F320" s="7">
        <v>945480</v>
      </c>
      <c r="G320" s="7"/>
    </row>
    <row r="321" spans="1:7" x14ac:dyDescent="0.25">
      <c r="A321">
        <v>1037650125</v>
      </c>
      <c r="B321" s="7">
        <v>4461830</v>
      </c>
      <c r="C321" s="7">
        <v>3609100</v>
      </c>
      <c r="D321" s="7">
        <v>2451960</v>
      </c>
      <c r="E321" s="7">
        <v>242040</v>
      </c>
      <c r="F321" s="7">
        <v>636350</v>
      </c>
      <c r="G321" s="7"/>
    </row>
    <row r="322" spans="1:7" x14ac:dyDescent="0.25">
      <c r="A322">
        <v>52212900</v>
      </c>
      <c r="B322" s="7">
        <v>2128230</v>
      </c>
      <c r="C322" s="7">
        <v>1133930</v>
      </c>
      <c r="D322" s="7">
        <v>1157585</v>
      </c>
      <c r="E322" s="7"/>
      <c r="F322" s="7">
        <v>6946500</v>
      </c>
      <c r="G322" s="7"/>
    </row>
    <row r="323" spans="1:7" x14ac:dyDescent="0.25">
      <c r="A323">
        <v>98765317</v>
      </c>
      <c r="B323" s="7">
        <v>7068480</v>
      </c>
      <c r="C323" s="7">
        <v>3353240</v>
      </c>
      <c r="D323" s="7">
        <v>261543</v>
      </c>
      <c r="E323" s="7"/>
      <c r="F323" s="7">
        <v>662380</v>
      </c>
      <c r="G323" s="7"/>
    </row>
    <row r="324" spans="1:7" x14ac:dyDescent="0.25">
      <c r="A324">
        <v>52255855</v>
      </c>
      <c r="B324" s="7">
        <v>3741340</v>
      </c>
      <c r="C324" s="7">
        <v>5124950</v>
      </c>
      <c r="D324" s="7">
        <v>1747817</v>
      </c>
      <c r="E324" s="7">
        <v>238600</v>
      </c>
      <c r="F324" s="7">
        <v>482770</v>
      </c>
      <c r="G324" s="7"/>
    </row>
    <row r="325" spans="1:7" x14ac:dyDescent="0.25">
      <c r="A325">
        <v>900731034</v>
      </c>
      <c r="B325" s="7">
        <v>6072579</v>
      </c>
      <c r="C325" s="7">
        <v>3240910</v>
      </c>
      <c r="D325" s="7">
        <v>1384266</v>
      </c>
      <c r="E325" s="7">
        <v>210371</v>
      </c>
      <c r="F325" s="7">
        <v>385610</v>
      </c>
      <c r="G325" s="7"/>
    </row>
    <row r="326" spans="1:7" x14ac:dyDescent="0.25">
      <c r="A326">
        <v>91540110</v>
      </c>
      <c r="B326" s="7">
        <v>3675430</v>
      </c>
      <c r="C326" s="7">
        <v>4566470</v>
      </c>
      <c r="D326" s="7">
        <v>1056141</v>
      </c>
      <c r="E326" s="7">
        <v>101057</v>
      </c>
      <c r="F326" s="7">
        <v>1868490</v>
      </c>
      <c r="G326" s="7"/>
    </row>
    <row r="327" spans="1:7" x14ac:dyDescent="0.25">
      <c r="A327">
        <v>79870059</v>
      </c>
      <c r="B327" s="7">
        <v>5206788</v>
      </c>
      <c r="C327" s="7">
        <v>3351528</v>
      </c>
      <c r="D327" s="7">
        <v>719662</v>
      </c>
      <c r="E327" s="7">
        <v>726742</v>
      </c>
      <c r="F327" s="7">
        <v>1248605</v>
      </c>
      <c r="G327" s="7"/>
    </row>
    <row r="328" spans="1:7" x14ac:dyDescent="0.25">
      <c r="A328">
        <v>86039560</v>
      </c>
      <c r="B328" s="7">
        <v>4142940</v>
      </c>
      <c r="C328" s="7">
        <v>2045720</v>
      </c>
      <c r="D328" s="7">
        <v>2521965</v>
      </c>
      <c r="E328" s="7"/>
      <c r="F328" s="7">
        <v>2453660</v>
      </c>
      <c r="G328" s="7"/>
    </row>
    <row r="329" spans="1:7" x14ac:dyDescent="0.25">
      <c r="A329">
        <v>1037586578</v>
      </c>
      <c r="B329" s="7">
        <v>3628900</v>
      </c>
      <c r="C329" s="7">
        <v>6111990</v>
      </c>
      <c r="D329" s="7">
        <v>846069</v>
      </c>
      <c r="E329" s="7">
        <v>439520</v>
      </c>
      <c r="F329" s="7">
        <v>103700</v>
      </c>
      <c r="G329" s="7"/>
    </row>
    <row r="330" spans="1:7" x14ac:dyDescent="0.25">
      <c r="A330">
        <v>901021683</v>
      </c>
      <c r="B330" s="7">
        <v>5985080</v>
      </c>
      <c r="C330" s="7">
        <v>3204320</v>
      </c>
      <c r="D330" s="7">
        <v>1112668</v>
      </c>
      <c r="E330" s="7">
        <v>30240</v>
      </c>
      <c r="F330" s="7">
        <v>632510</v>
      </c>
      <c r="G330" s="7"/>
    </row>
    <row r="331" spans="1:7" x14ac:dyDescent="0.25">
      <c r="A331">
        <v>1032411129</v>
      </c>
      <c r="B331" s="7">
        <v>4474000</v>
      </c>
      <c r="C331" s="7">
        <v>3256120</v>
      </c>
      <c r="D331" s="7">
        <v>1667575</v>
      </c>
      <c r="E331" s="7">
        <v>27420</v>
      </c>
      <c r="F331" s="7">
        <v>1522990</v>
      </c>
      <c r="G331" s="7"/>
    </row>
    <row r="332" spans="1:7" x14ac:dyDescent="0.25">
      <c r="A332">
        <v>901057593</v>
      </c>
      <c r="B332" s="7">
        <v>5291450</v>
      </c>
      <c r="C332" s="7">
        <v>2058860</v>
      </c>
      <c r="D332" s="7">
        <v>1839871</v>
      </c>
      <c r="E332" s="7">
        <v>30240</v>
      </c>
      <c r="F332" s="7">
        <v>1674380</v>
      </c>
      <c r="G332" s="7"/>
    </row>
    <row r="333" spans="1:7" x14ac:dyDescent="0.25">
      <c r="A333">
        <v>1107051861</v>
      </c>
      <c r="B333" s="7">
        <v>7444260</v>
      </c>
      <c r="C333" s="7">
        <v>1552370</v>
      </c>
      <c r="D333" s="7">
        <v>1047965</v>
      </c>
      <c r="E333" s="7">
        <v>144930</v>
      </c>
      <c r="F333" s="7">
        <v>704600</v>
      </c>
      <c r="G333" s="7"/>
    </row>
    <row r="334" spans="1:7" x14ac:dyDescent="0.25">
      <c r="A334">
        <v>1098690290</v>
      </c>
      <c r="B334" s="7">
        <v>7667180</v>
      </c>
      <c r="C334" s="7">
        <v>2079810</v>
      </c>
      <c r="D334" s="7">
        <v>683116</v>
      </c>
      <c r="E334" s="7">
        <v>33600</v>
      </c>
      <c r="F334" s="7">
        <v>341960</v>
      </c>
      <c r="G334" s="7"/>
    </row>
    <row r="335" spans="1:7" x14ac:dyDescent="0.25">
      <c r="A335">
        <v>91200041</v>
      </c>
      <c r="B335" s="7">
        <v>3696010</v>
      </c>
      <c r="C335" s="7">
        <v>2840310</v>
      </c>
      <c r="D335" s="7">
        <v>2843140</v>
      </c>
      <c r="E335" s="7"/>
      <c r="F335" s="7">
        <v>1420710</v>
      </c>
      <c r="G335" s="7"/>
    </row>
    <row r="336" spans="1:7" x14ac:dyDescent="0.25">
      <c r="A336">
        <v>900489307</v>
      </c>
      <c r="B336" s="7">
        <v>5836208</v>
      </c>
      <c r="C336" s="7">
        <v>1655428</v>
      </c>
      <c r="D336" s="7">
        <v>2890210</v>
      </c>
      <c r="E336" s="7">
        <v>35189</v>
      </c>
      <c r="F336" s="7">
        <v>341180</v>
      </c>
      <c r="G336" s="7"/>
    </row>
    <row r="337" spans="1:7" x14ac:dyDescent="0.25">
      <c r="A337">
        <v>1144038110</v>
      </c>
      <c r="B337" s="7">
        <v>5484851</v>
      </c>
      <c r="C337" s="7">
        <v>1983408</v>
      </c>
      <c r="D337" s="7">
        <v>2294217</v>
      </c>
      <c r="E337" s="7">
        <v>55910</v>
      </c>
      <c r="F337" s="7">
        <v>786844</v>
      </c>
      <c r="G337" s="7"/>
    </row>
    <row r="338" spans="1:7" x14ac:dyDescent="0.25">
      <c r="A338">
        <v>39575713</v>
      </c>
      <c r="B338" s="7">
        <v>1664234</v>
      </c>
      <c r="C338" s="7">
        <v>1057186</v>
      </c>
      <c r="D338" s="7">
        <v>1614198</v>
      </c>
      <c r="E338" s="7">
        <v>85270</v>
      </c>
      <c r="F338" s="7">
        <v>6102122</v>
      </c>
      <c r="G338" s="7"/>
    </row>
    <row r="339" spans="1:7" x14ac:dyDescent="0.25">
      <c r="A339">
        <v>52905117</v>
      </c>
      <c r="B339" s="7">
        <v>3663045</v>
      </c>
      <c r="C339" s="7">
        <v>3686020</v>
      </c>
      <c r="D339" s="7">
        <v>1306036</v>
      </c>
      <c r="E339" s="7">
        <v>270110</v>
      </c>
      <c r="F339" s="7">
        <v>1589012</v>
      </c>
      <c r="G339" s="7"/>
    </row>
    <row r="340" spans="1:7" x14ac:dyDescent="0.25">
      <c r="A340">
        <v>21493250</v>
      </c>
      <c r="B340" s="7">
        <v>4050276</v>
      </c>
      <c r="C340" s="7">
        <v>4509603</v>
      </c>
      <c r="D340" s="7">
        <v>1308948</v>
      </c>
      <c r="E340" s="7">
        <v>140133</v>
      </c>
      <c r="F340" s="7">
        <v>416310</v>
      </c>
      <c r="G340" s="7"/>
    </row>
    <row r="341" spans="1:7" x14ac:dyDescent="0.25">
      <c r="A341">
        <v>1036941329</v>
      </c>
      <c r="B341" s="7">
        <v>1984090</v>
      </c>
      <c r="C341" s="7">
        <v>2129090</v>
      </c>
      <c r="D341" s="7">
        <v>1630192</v>
      </c>
      <c r="E341" s="7">
        <v>145380</v>
      </c>
      <c r="F341" s="7">
        <v>4429680</v>
      </c>
      <c r="G341" s="7"/>
    </row>
    <row r="342" spans="1:7" x14ac:dyDescent="0.25">
      <c r="A342">
        <v>900697989</v>
      </c>
      <c r="B342" s="7">
        <v>5482140</v>
      </c>
      <c r="C342" s="7">
        <v>2254840</v>
      </c>
      <c r="D342" s="7">
        <v>1058095</v>
      </c>
      <c r="E342" s="7"/>
      <c r="F342" s="7">
        <v>1428680</v>
      </c>
      <c r="G342" s="7"/>
    </row>
    <row r="343" spans="1:7" x14ac:dyDescent="0.25">
      <c r="A343">
        <v>91541239</v>
      </c>
      <c r="B343" s="7">
        <v>7491090</v>
      </c>
      <c r="C343" s="7">
        <v>1826700</v>
      </c>
      <c r="D343" s="7">
        <v>253189</v>
      </c>
      <c r="E343" s="7"/>
      <c r="F343" s="7">
        <v>646840</v>
      </c>
      <c r="G343" s="7"/>
    </row>
    <row r="344" spans="1:7" x14ac:dyDescent="0.25">
      <c r="A344">
        <v>75080388</v>
      </c>
      <c r="B344" s="7">
        <v>3928160</v>
      </c>
      <c r="C344" s="7">
        <v>3889980</v>
      </c>
      <c r="D344" s="7">
        <v>1629339</v>
      </c>
      <c r="E344" s="7">
        <v>154620</v>
      </c>
      <c r="F344" s="7">
        <v>613810</v>
      </c>
      <c r="G344" s="7"/>
    </row>
    <row r="345" spans="1:7" x14ac:dyDescent="0.25">
      <c r="A345">
        <v>1075217707</v>
      </c>
      <c r="B345" s="7">
        <v>4568186</v>
      </c>
      <c r="C345" s="7">
        <v>180553</v>
      </c>
      <c r="D345" s="7">
        <v>2554540</v>
      </c>
      <c r="E345" s="7"/>
      <c r="F345" s="7">
        <v>2907201</v>
      </c>
      <c r="G345" s="7"/>
    </row>
    <row r="346" spans="1:7" x14ac:dyDescent="0.25">
      <c r="A346">
        <v>830079936</v>
      </c>
      <c r="B346" s="7">
        <v>6837587</v>
      </c>
      <c r="C346" s="7">
        <v>676250</v>
      </c>
      <c r="D346" s="7">
        <v>1334943</v>
      </c>
      <c r="E346" s="7">
        <v>69390</v>
      </c>
      <c r="F346" s="7">
        <v>1246999</v>
      </c>
      <c r="G346" s="7"/>
    </row>
    <row r="347" spans="1:7" x14ac:dyDescent="0.25">
      <c r="A347">
        <v>900101387</v>
      </c>
      <c r="B347" s="7">
        <v>5383410</v>
      </c>
      <c r="C347" s="7">
        <v>1446080</v>
      </c>
      <c r="D347" s="7">
        <v>361813</v>
      </c>
      <c r="E347" s="7">
        <v>20160</v>
      </c>
      <c r="F347" s="7">
        <v>2910570</v>
      </c>
      <c r="G347" s="7"/>
    </row>
    <row r="348" spans="1:7" x14ac:dyDescent="0.25">
      <c r="A348">
        <v>900854795</v>
      </c>
      <c r="B348" s="7">
        <v>4387120</v>
      </c>
      <c r="C348" s="7">
        <v>2820040</v>
      </c>
      <c r="D348" s="7">
        <v>2646504</v>
      </c>
      <c r="E348" s="7">
        <v>231930</v>
      </c>
      <c r="F348" s="7"/>
      <c r="G348" s="7"/>
    </row>
    <row r="349" spans="1:7" x14ac:dyDescent="0.25">
      <c r="A349">
        <v>80244330</v>
      </c>
      <c r="B349" s="7">
        <v>2070069</v>
      </c>
      <c r="C349" s="7">
        <v>5388953</v>
      </c>
      <c r="D349" s="7">
        <v>1467618</v>
      </c>
      <c r="E349" s="7">
        <v>194059</v>
      </c>
      <c r="F349" s="7">
        <v>931673</v>
      </c>
      <c r="G349" s="7"/>
    </row>
    <row r="350" spans="1:7" x14ac:dyDescent="0.25">
      <c r="A350">
        <v>1072659916</v>
      </c>
      <c r="B350" s="7">
        <v>3671800</v>
      </c>
      <c r="C350" s="7">
        <v>1711219</v>
      </c>
      <c r="D350" s="7">
        <v>367781</v>
      </c>
      <c r="E350" s="7">
        <v>23520</v>
      </c>
      <c r="F350" s="7">
        <v>4242135</v>
      </c>
      <c r="G350" s="7"/>
    </row>
    <row r="351" spans="1:7" x14ac:dyDescent="0.25">
      <c r="A351">
        <v>900598798</v>
      </c>
      <c r="B351" s="7">
        <v>4234420</v>
      </c>
      <c r="C351" s="7">
        <v>2294980</v>
      </c>
      <c r="D351" s="7">
        <v>1258252</v>
      </c>
      <c r="E351" s="7">
        <v>99650</v>
      </c>
      <c r="F351" s="7">
        <v>2073003</v>
      </c>
      <c r="G351" s="7"/>
    </row>
    <row r="352" spans="1:7" x14ac:dyDescent="0.25">
      <c r="A352">
        <v>39677862</v>
      </c>
      <c r="B352" s="7">
        <v>4821476</v>
      </c>
      <c r="C352" s="7">
        <v>3411737</v>
      </c>
      <c r="D352" s="7">
        <v>652587</v>
      </c>
      <c r="E352" s="7">
        <v>996472</v>
      </c>
      <c r="F352" s="7">
        <v>52124</v>
      </c>
      <c r="G352" s="7"/>
    </row>
    <row r="353" spans="1:7" x14ac:dyDescent="0.25">
      <c r="A353">
        <v>1032367071</v>
      </c>
      <c r="B353" s="7">
        <v>3955709</v>
      </c>
      <c r="C353" s="7">
        <v>2214229</v>
      </c>
      <c r="D353" s="7">
        <v>2784937</v>
      </c>
      <c r="E353" s="7">
        <v>44113</v>
      </c>
      <c r="F353" s="7">
        <v>917647</v>
      </c>
      <c r="G353" s="7"/>
    </row>
    <row r="354" spans="1:7" x14ac:dyDescent="0.25">
      <c r="A354">
        <v>41457359</v>
      </c>
      <c r="B354" s="7">
        <v>4405555</v>
      </c>
      <c r="C354" s="7">
        <v>2770205</v>
      </c>
      <c r="D354" s="7">
        <v>2009274</v>
      </c>
      <c r="E354" s="7">
        <v>218090</v>
      </c>
      <c r="F354" s="7">
        <v>489150</v>
      </c>
      <c r="G354" s="7"/>
    </row>
    <row r="355" spans="1:7" x14ac:dyDescent="0.25">
      <c r="A355">
        <v>1045689587</v>
      </c>
      <c r="B355" s="7">
        <v>5135370</v>
      </c>
      <c r="C355" s="7">
        <v>2477290</v>
      </c>
      <c r="D355" s="7">
        <v>1997180</v>
      </c>
      <c r="E355" s="7">
        <v>181380</v>
      </c>
      <c r="F355" s="7">
        <v>81000</v>
      </c>
      <c r="G355" s="7"/>
    </row>
    <row r="356" spans="1:7" x14ac:dyDescent="0.25">
      <c r="A356">
        <v>3103803</v>
      </c>
      <c r="B356" s="7">
        <v>2375450</v>
      </c>
      <c r="C356" s="7">
        <v>2116640</v>
      </c>
      <c r="D356" s="7">
        <v>2044270</v>
      </c>
      <c r="E356" s="7">
        <v>21020</v>
      </c>
      <c r="F356" s="7">
        <v>3287140</v>
      </c>
      <c r="G356" s="7"/>
    </row>
    <row r="357" spans="1:7" x14ac:dyDescent="0.25">
      <c r="A357">
        <v>900432905</v>
      </c>
      <c r="B357" s="7">
        <v>2839469</v>
      </c>
      <c r="C357" s="7">
        <v>3411339</v>
      </c>
      <c r="D357" s="7">
        <v>2574380</v>
      </c>
      <c r="E357" s="7">
        <v>249166</v>
      </c>
      <c r="F357" s="7">
        <v>740722</v>
      </c>
      <c r="G357" s="7"/>
    </row>
    <row r="358" spans="1:7" x14ac:dyDescent="0.25">
      <c r="A358">
        <v>5431277</v>
      </c>
      <c r="B358" s="7">
        <v>4992930</v>
      </c>
      <c r="C358" s="7">
        <v>3071480</v>
      </c>
      <c r="D358" s="7">
        <v>580740</v>
      </c>
      <c r="E358" s="7">
        <v>89590</v>
      </c>
      <c r="F358" s="7">
        <v>1055300</v>
      </c>
      <c r="G358" s="7"/>
    </row>
    <row r="359" spans="1:7" x14ac:dyDescent="0.25">
      <c r="A359">
        <v>79590899</v>
      </c>
      <c r="B359" s="7">
        <v>4364203</v>
      </c>
      <c r="C359" s="7">
        <v>2874952</v>
      </c>
      <c r="D359" s="7">
        <v>1588522</v>
      </c>
      <c r="E359" s="7">
        <v>164700</v>
      </c>
      <c r="F359" s="7">
        <v>774906</v>
      </c>
      <c r="G359" s="7"/>
    </row>
    <row r="360" spans="1:7" x14ac:dyDescent="0.25">
      <c r="A360">
        <v>80420716</v>
      </c>
      <c r="B360" s="7">
        <v>4687108</v>
      </c>
      <c r="C360" s="7">
        <v>3356748</v>
      </c>
      <c r="D360" s="7">
        <v>926718</v>
      </c>
      <c r="E360" s="7">
        <v>142410</v>
      </c>
      <c r="F360" s="7">
        <v>650180</v>
      </c>
      <c r="G360" s="7"/>
    </row>
    <row r="361" spans="1:7" x14ac:dyDescent="0.25">
      <c r="A361">
        <v>79485849</v>
      </c>
      <c r="B361" s="7">
        <v>2929320</v>
      </c>
      <c r="C361" s="7">
        <v>986560</v>
      </c>
      <c r="D361" s="7">
        <v>3894150</v>
      </c>
      <c r="E361" s="7"/>
      <c r="F361" s="7">
        <v>1891370</v>
      </c>
      <c r="G361" s="7"/>
    </row>
    <row r="362" spans="1:7" x14ac:dyDescent="0.25">
      <c r="A362">
        <v>1019035621</v>
      </c>
      <c r="B362" s="7">
        <v>4450061</v>
      </c>
      <c r="C362" s="7">
        <v>1873508</v>
      </c>
      <c r="D362" s="7">
        <v>894738</v>
      </c>
      <c r="E362" s="7">
        <v>370580</v>
      </c>
      <c r="F362" s="7">
        <v>2105722</v>
      </c>
      <c r="G362" s="7"/>
    </row>
    <row r="363" spans="1:7" x14ac:dyDescent="0.25">
      <c r="A363">
        <v>1015437097</v>
      </c>
      <c r="B363" s="7">
        <v>5042490</v>
      </c>
      <c r="C363" s="7">
        <v>3565510</v>
      </c>
      <c r="D363" s="7">
        <v>757520</v>
      </c>
      <c r="E363" s="7">
        <v>107520</v>
      </c>
      <c r="F363" s="7">
        <v>214900</v>
      </c>
      <c r="G363" s="7"/>
    </row>
    <row r="364" spans="1:7" x14ac:dyDescent="0.25">
      <c r="A364">
        <v>63512505</v>
      </c>
      <c r="B364" s="7">
        <v>5143760</v>
      </c>
      <c r="C364" s="7">
        <v>2013728</v>
      </c>
      <c r="D364" s="7">
        <v>883077</v>
      </c>
      <c r="E364" s="7"/>
      <c r="F364" s="7">
        <v>1608973</v>
      </c>
      <c r="G364" s="7"/>
    </row>
    <row r="365" spans="1:7" x14ac:dyDescent="0.25">
      <c r="A365">
        <v>53071728</v>
      </c>
      <c r="B365" s="7">
        <v>2254510</v>
      </c>
      <c r="C365" s="7">
        <v>1283960</v>
      </c>
      <c r="D365" s="7">
        <v>2630984</v>
      </c>
      <c r="E365" s="7">
        <v>36960</v>
      </c>
      <c r="F365" s="7">
        <v>3442210</v>
      </c>
      <c r="G365" s="7"/>
    </row>
    <row r="366" spans="1:7" x14ac:dyDescent="0.25">
      <c r="A366">
        <v>900537240</v>
      </c>
      <c r="B366" s="7">
        <v>4018130</v>
      </c>
      <c r="C366" s="7">
        <v>2631150</v>
      </c>
      <c r="D366" s="7">
        <v>354679</v>
      </c>
      <c r="E366" s="7">
        <v>13440</v>
      </c>
      <c r="F366" s="7">
        <v>2585030</v>
      </c>
      <c r="G366" s="7"/>
    </row>
    <row r="367" spans="1:7" x14ac:dyDescent="0.25">
      <c r="A367">
        <v>33142613</v>
      </c>
      <c r="B367" s="7">
        <v>6671620</v>
      </c>
      <c r="C367" s="7">
        <v>1484300</v>
      </c>
      <c r="D367" s="7">
        <v>884011</v>
      </c>
      <c r="E367" s="7">
        <v>72710</v>
      </c>
      <c r="F367" s="7">
        <v>464600</v>
      </c>
      <c r="G367" s="7"/>
    </row>
    <row r="368" spans="1:7" x14ac:dyDescent="0.25">
      <c r="A368">
        <v>1013618770</v>
      </c>
      <c r="B368" s="7">
        <v>2482327</v>
      </c>
      <c r="C368" s="7">
        <v>1426408</v>
      </c>
      <c r="D368" s="7">
        <v>2898570</v>
      </c>
      <c r="E368" s="7">
        <v>2351</v>
      </c>
      <c r="F368" s="7">
        <v>2750921</v>
      </c>
      <c r="G368" s="7"/>
    </row>
    <row r="369" spans="1:7" x14ac:dyDescent="0.25">
      <c r="A369">
        <v>80219545</v>
      </c>
      <c r="B369" s="7">
        <v>2665680</v>
      </c>
      <c r="C369" s="7">
        <v>1959470</v>
      </c>
      <c r="D369" s="7">
        <v>3227340</v>
      </c>
      <c r="E369" s="7">
        <v>134520</v>
      </c>
      <c r="F369" s="7">
        <v>1554720</v>
      </c>
      <c r="G369" s="7"/>
    </row>
    <row r="370" spans="1:7" x14ac:dyDescent="0.25">
      <c r="A370">
        <v>16621384</v>
      </c>
      <c r="B370" s="7">
        <v>4231190</v>
      </c>
      <c r="C370" s="7">
        <v>3513620</v>
      </c>
      <c r="D370" s="7">
        <v>1106536</v>
      </c>
      <c r="E370" s="7">
        <v>70560</v>
      </c>
      <c r="F370" s="7">
        <v>597080</v>
      </c>
      <c r="G370" s="7"/>
    </row>
    <row r="371" spans="1:7" x14ac:dyDescent="0.25">
      <c r="A371">
        <v>1020714178</v>
      </c>
      <c r="B371" s="7">
        <v>5887130</v>
      </c>
      <c r="C371" s="7">
        <v>1044190</v>
      </c>
      <c r="D371" s="7">
        <v>1317374</v>
      </c>
      <c r="E371" s="7">
        <v>4200</v>
      </c>
      <c r="F371" s="7">
        <v>1258000</v>
      </c>
      <c r="G371" s="7"/>
    </row>
    <row r="372" spans="1:7" x14ac:dyDescent="0.25">
      <c r="A372">
        <v>1096219460</v>
      </c>
      <c r="B372" s="7">
        <v>6052926</v>
      </c>
      <c r="C372" s="7">
        <v>1838144</v>
      </c>
      <c r="D372" s="7">
        <v>1045586</v>
      </c>
      <c r="E372" s="7">
        <v>25200</v>
      </c>
      <c r="F372" s="7">
        <v>506480</v>
      </c>
      <c r="G372" s="7"/>
    </row>
    <row r="373" spans="1:7" x14ac:dyDescent="0.25">
      <c r="A373">
        <v>38141598</v>
      </c>
      <c r="B373" s="7">
        <v>3428550</v>
      </c>
      <c r="C373" s="7">
        <v>3643750</v>
      </c>
      <c r="D373" s="7">
        <v>1427376</v>
      </c>
      <c r="E373" s="7">
        <v>533600</v>
      </c>
      <c r="F373" s="7">
        <v>425680</v>
      </c>
      <c r="G373" s="7"/>
    </row>
    <row r="374" spans="1:7" x14ac:dyDescent="0.25">
      <c r="A374">
        <v>88232125</v>
      </c>
      <c r="B374" s="7">
        <v>4626390</v>
      </c>
      <c r="C374" s="7">
        <v>3101820</v>
      </c>
      <c r="D374" s="7">
        <v>1013129</v>
      </c>
      <c r="E374" s="7">
        <v>204180</v>
      </c>
      <c r="F374" s="7">
        <v>513090</v>
      </c>
      <c r="G374" s="7"/>
    </row>
    <row r="375" spans="1:7" x14ac:dyDescent="0.25">
      <c r="A375">
        <v>1041148068</v>
      </c>
      <c r="B375" s="7">
        <v>4367320</v>
      </c>
      <c r="C375" s="7">
        <v>3102680</v>
      </c>
      <c r="D375" s="7">
        <v>547962</v>
      </c>
      <c r="E375" s="7">
        <v>100000</v>
      </c>
      <c r="F375" s="7">
        <v>1307970</v>
      </c>
      <c r="G375" s="7"/>
    </row>
    <row r="376" spans="1:7" x14ac:dyDescent="0.25">
      <c r="A376">
        <v>900989671</v>
      </c>
      <c r="B376" s="7">
        <v>4941894</v>
      </c>
      <c r="C376" s="7">
        <v>3257170</v>
      </c>
      <c r="D376" s="7">
        <v>693625</v>
      </c>
      <c r="E376" s="7">
        <v>260110</v>
      </c>
      <c r="F376" s="7">
        <v>245660</v>
      </c>
      <c r="G376" s="7"/>
    </row>
    <row r="377" spans="1:7" x14ac:dyDescent="0.25">
      <c r="A377">
        <v>29287614</v>
      </c>
      <c r="B377" s="7">
        <v>6275280</v>
      </c>
      <c r="C377" s="7">
        <v>2048420</v>
      </c>
      <c r="D377" s="7">
        <v>731005</v>
      </c>
      <c r="E377" s="7">
        <v>20160</v>
      </c>
      <c r="F377" s="7">
        <v>261530</v>
      </c>
      <c r="G377" s="7"/>
    </row>
    <row r="378" spans="1:7" x14ac:dyDescent="0.25">
      <c r="A378">
        <v>25172291</v>
      </c>
      <c r="B378" s="7">
        <v>4984167</v>
      </c>
      <c r="C378" s="7">
        <v>3653725</v>
      </c>
      <c r="D378" s="7"/>
      <c r="E378" s="7">
        <v>357550</v>
      </c>
      <c r="F378" s="7">
        <v>322892</v>
      </c>
      <c r="G378" s="7"/>
    </row>
    <row r="379" spans="1:7" x14ac:dyDescent="0.25">
      <c r="A379">
        <v>52529110</v>
      </c>
      <c r="B379" s="7">
        <v>2965590</v>
      </c>
      <c r="C379" s="7">
        <v>3985840</v>
      </c>
      <c r="D379" s="7">
        <v>1706140</v>
      </c>
      <c r="E379" s="7">
        <v>283080</v>
      </c>
      <c r="F379" s="7">
        <v>375760</v>
      </c>
      <c r="G379" s="7"/>
    </row>
    <row r="380" spans="1:7" x14ac:dyDescent="0.25">
      <c r="A380">
        <v>900513312</v>
      </c>
      <c r="B380" s="7">
        <v>4297505</v>
      </c>
      <c r="C380" s="7">
        <v>2673248</v>
      </c>
      <c r="D380" s="7">
        <v>2029684</v>
      </c>
      <c r="E380" s="7"/>
      <c r="F380" s="7">
        <v>303064</v>
      </c>
      <c r="G380" s="7"/>
    </row>
    <row r="381" spans="1:7" x14ac:dyDescent="0.25">
      <c r="A381">
        <v>79606054</v>
      </c>
      <c r="B381" s="7">
        <v>2011980</v>
      </c>
      <c r="C381" s="7">
        <v>1806440</v>
      </c>
      <c r="D381" s="7">
        <v>1678094</v>
      </c>
      <c r="E381" s="7">
        <v>43680</v>
      </c>
      <c r="F381" s="7">
        <v>3750819</v>
      </c>
      <c r="G381" s="7"/>
    </row>
    <row r="382" spans="1:7" x14ac:dyDescent="0.25">
      <c r="A382">
        <v>39812984</v>
      </c>
      <c r="B382" s="7">
        <v>5751170</v>
      </c>
      <c r="C382" s="7">
        <v>660100</v>
      </c>
      <c r="D382" s="7">
        <v>2098931</v>
      </c>
      <c r="E382" s="7">
        <v>28150</v>
      </c>
      <c r="F382" s="7">
        <v>721270</v>
      </c>
      <c r="G382" s="7"/>
    </row>
    <row r="383" spans="1:7" x14ac:dyDescent="0.25">
      <c r="A383">
        <v>1019020395</v>
      </c>
      <c r="B383" s="7">
        <v>477840</v>
      </c>
      <c r="C383" s="7">
        <v>557470</v>
      </c>
      <c r="D383" s="7">
        <v>334399</v>
      </c>
      <c r="E383" s="7">
        <v>32760</v>
      </c>
      <c r="F383" s="7">
        <v>7809550</v>
      </c>
      <c r="G383" s="7"/>
    </row>
    <row r="384" spans="1:7" x14ac:dyDescent="0.25">
      <c r="A384">
        <v>51796865</v>
      </c>
      <c r="B384" s="7">
        <v>5190181</v>
      </c>
      <c r="C384" s="7">
        <v>2377940</v>
      </c>
      <c r="D384" s="7">
        <v>791276</v>
      </c>
      <c r="E384" s="7">
        <v>75600</v>
      </c>
      <c r="F384" s="7">
        <v>772290</v>
      </c>
      <c r="G384" s="7"/>
    </row>
    <row r="385" spans="1:7" x14ac:dyDescent="0.25">
      <c r="A385">
        <v>79886602</v>
      </c>
      <c r="B385" s="7">
        <v>2103220</v>
      </c>
      <c r="C385" s="7">
        <v>2565920</v>
      </c>
      <c r="D385" s="7">
        <v>2378440</v>
      </c>
      <c r="E385" s="7">
        <v>198240</v>
      </c>
      <c r="F385" s="7">
        <v>1884410</v>
      </c>
      <c r="G385" s="7"/>
    </row>
    <row r="386" spans="1:7" x14ac:dyDescent="0.25">
      <c r="A386">
        <v>52988557</v>
      </c>
      <c r="B386" s="7">
        <v>3671677</v>
      </c>
      <c r="C386" s="7">
        <v>2543393</v>
      </c>
      <c r="D386" s="7">
        <v>1928617</v>
      </c>
      <c r="E386" s="7">
        <v>139090</v>
      </c>
      <c r="F386" s="7">
        <v>846971</v>
      </c>
      <c r="G386" s="7"/>
    </row>
    <row r="387" spans="1:7" x14ac:dyDescent="0.25">
      <c r="A387">
        <v>40079881</v>
      </c>
      <c r="B387" s="7">
        <v>4358051</v>
      </c>
      <c r="C387" s="7">
        <v>1777641</v>
      </c>
      <c r="D387" s="7">
        <v>791096</v>
      </c>
      <c r="E387" s="7"/>
      <c r="F387" s="7">
        <v>2199289</v>
      </c>
      <c r="G387" s="7"/>
    </row>
    <row r="388" spans="1:7" x14ac:dyDescent="0.25">
      <c r="A388">
        <v>32296092</v>
      </c>
      <c r="B388" s="7">
        <v>2542480</v>
      </c>
      <c r="C388" s="7">
        <v>3919990</v>
      </c>
      <c r="D388" s="7">
        <v>2246102</v>
      </c>
      <c r="E388" s="7">
        <v>249970</v>
      </c>
      <c r="F388" s="7">
        <v>118220</v>
      </c>
      <c r="G388" s="7"/>
    </row>
    <row r="389" spans="1:7" x14ac:dyDescent="0.25">
      <c r="A389">
        <v>52419497</v>
      </c>
      <c r="B389" s="7">
        <v>5029737</v>
      </c>
      <c r="C389" s="7">
        <v>3549387</v>
      </c>
      <c r="D389" s="7">
        <v>23910</v>
      </c>
      <c r="E389" s="7">
        <v>332410</v>
      </c>
      <c r="F389" s="7">
        <v>126522</v>
      </c>
      <c r="G389" s="7"/>
    </row>
    <row r="390" spans="1:7" x14ac:dyDescent="0.25">
      <c r="A390">
        <v>900794730</v>
      </c>
      <c r="B390" s="7">
        <v>3485243</v>
      </c>
      <c r="C390" s="7">
        <v>1787691</v>
      </c>
      <c r="D390" s="7">
        <v>2513822</v>
      </c>
      <c r="E390" s="7">
        <v>225960</v>
      </c>
      <c r="F390" s="7">
        <v>1028620</v>
      </c>
      <c r="G390" s="7"/>
    </row>
    <row r="391" spans="1:7" x14ac:dyDescent="0.25">
      <c r="A391">
        <v>1017144839</v>
      </c>
      <c r="B391" s="7">
        <v>5114310</v>
      </c>
      <c r="C391" s="7">
        <v>2675550</v>
      </c>
      <c r="D391" s="7">
        <v>1080549</v>
      </c>
      <c r="E391" s="7">
        <v>25200</v>
      </c>
      <c r="F391" s="7">
        <v>131360</v>
      </c>
      <c r="G391" s="7"/>
    </row>
    <row r="392" spans="1:7" x14ac:dyDescent="0.25">
      <c r="A392">
        <v>80120103</v>
      </c>
      <c r="B392" s="7">
        <v>4107450</v>
      </c>
      <c r="C392" s="7">
        <v>1465070</v>
      </c>
      <c r="D392" s="7">
        <v>1183537</v>
      </c>
      <c r="E392" s="7">
        <v>94080</v>
      </c>
      <c r="F392" s="7">
        <v>2169350</v>
      </c>
      <c r="G392" s="7"/>
    </row>
    <row r="393" spans="1:7" x14ac:dyDescent="0.25">
      <c r="A393">
        <v>900340414</v>
      </c>
      <c r="B393" s="7">
        <v>4889090</v>
      </c>
      <c r="C393" s="7">
        <v>853000</v>
      </c>
      <c r="D393" s="7">
        <v>3098672</v>
      </c>
      <c r="E393" s="7">
        <v>147840</v>
      </c>
      <c r="F393" s="7">
        <v>26860</v>
      </c>
      <c r="G393" s="7"/>
    </row>
    <row r="394" spans="1:7" x14ac:dyDescent="0.25">
      <c r="A394">
        <v>43032459</v>
      </c>
      <c r="B394" s="7">
        <v>2553690</v>
      </c>
      <c r="C394" s="7">
        <v>2162280</v>
      </c>
      <c r="D394" s="7">
        <v>2253054</v>
      </c>
      <c r="E394" s="7">
        <v>52920</v>
      </c>
      <c r="F394" s="7">
        <v>1960620</v>
      </c>
      <c r="G394" s="7"/>
    </row>
    <row r="395" spans="1:7" x14ac:dyDescent="0.25">
      <c r="A395">
        <v>1085258627</v>
      </c>
      <c r="B395" s="7">
        <v>2606810</v>
      </c>
      <c r="C395" s="7">
        <v>3346067</v>
      </c>
      <c r="D395" s="7">
        <v>2172663</v>
      </c>
      <c r="E395" s="7">
        <v>149427</v>
      </c>
      <c r="F395" s="7">
        <v>676734</v>
      </c>
      <c r="G395" s="7"/>
    </row>
    <row r="396" spans="1:7" x14ac:dyDescent="0.25">
      <c r="A396">
        <v>1026151070</v>
      </c>
      <c r="B396" s="7">
        <v>1510090</v>
      </c>
      <c r="C396" s="7">
        <v>1758720</v>
      </c>
      <c r="D396" s="7">
        <v>2145875</v>
      </c>
      <c r="E396" s="7">
        <v>128870</v>
      </c>
      <c r="F396" s="7">
        <v>3336280</v>
      </c>
      <c r="G396" s="7"/>
    </row>
    <row r="397" spans="1:7" x14ac:dyDescent="0.25">
      <c r="A397">
        <v>1020715356</v>
      </c>
      <c r="B397" s="7">
        <v>2548469</v>
      </c>
      <c r="C397" s="7">
        <v>3844106</v>
      </c>
      <c r="D397" s="7">
        <v>1748525</v>
      </c>
      <c r="E397" s="7">
        <v>148740</v>
      </c>
      <c r="F397" s="7">
        <v>580830</v>
      </c>
      <c r="G397" s="7"/>
    </row>
    <row r="398" spans="1:7" x14ac:dyDescent="0.25">
      <c r="A398">
        <v>830081107</v>
      </c>
      <c r="B398" s="7">
        <v>3419151</v>
      </c>
      <c r="C398" s="7">
        <v>1384625</v>
      </c>
      <c r="D398" s="7">
        <v>2283052</v>
      </c>
      <c r="E398" s="7"/>
      <c r="F398" s="7">
        <v>1714149</v>
      </c>
      <c r="G398" s="7"/>
    </row>
    <row r="399" spans="1:7" x14ac:dyDescent="0.25">
      <c r="A399">
        <v>1023909988</v>
      </c>
      <c r="B399" s="7">
        <v>4048040</v>
      </c>
      <c r="C399" s="7">
        <v>3968110</v>
      </c>
      <c r="D399" s="7">
        <v>580128</v>
      </c>
      <c r="E399" s="7">
        <v>166650</v>
      </c>
      <c r="F399" s="7"/>
      <c r="G399" s="7"/>
    </row>
    <row r="400" spans="1:7" x14ac:dyDescent="0.25">
      <c r="A400">
        <v>700071244</v>
      </c>
      <c r="B400" s="7">
        <v>5151890</v>
      </c>
      <c r="C400" s="7">
        <v>2388810</v>
      </c>
      <c r="D400" s="7">
        <v>556460</v>
      </c>
      <c r="E400" s="7">
        <v>196330</v>
      </c>
      <c r="F400" s="7">
        <v>465200</v>
      </c>
      <c r="G400" s="7"/>
    </row>
    <row r="401" spans="1:7" x14ac:dyDescent="0.25">
      <c r="A401">
        <v>63449063</v>
      </c>
      <c r="B401" s="7">
        <v>4523150</v>
      </c>
      <c r="C401" s="7">
        <v>1926120</v>
      </c>
      <c r="D401" s="7">
        <v>1113998</v>
      </c>
      <c r="E401" s="7"/>
      <c r="F401" s="7">
        <v>1171800</v>
      </c>
      <c r="G401" s="7"/>
    </row>
    <row r="402" spans="1:7" x14ac:dyDescent="0.25">
      <c r="A402">
        <v>73087926</v>
      </c>
      <c r="B402" s="7">
        <v>4434450</v>
      </c>
      <c r="C402" s="7">
        <v>1656130</v>
      </c>
      <c r="D402" s="7">
        <v>2046766</v>
      </c>
      <c r="E402" s="7"/>
      <c r="F402" s="7">
        <v>462480</v>
      </c>
      <c r="G402" s="7"/>
    </row>
    <row r="403" spans="1:7" x14ac:dyDescent="0.25">
      <c r="A403">
        <v>79112140</v>
      </c>
      <c r="B403" s="7">
        <v>4629240</v>
      </c>
      <c r="C403" s="7">
        <v>2247600</v>
      </c>
      <c r="D403" s="7">
        <v>551884</v>
      </c>
      <c r="E403" s="7">
        <v>400390</v>
      </c>
      <c r="F403" s="7">
        <v>724060</v>
      </c>
      <c r="G403" s="7"/>
    </row>
    <row r="404" spans="1:7" x14ac:dyDescent="0.25">
      <c r="A404">
        <v>900950372</v>
      </c>
      <c r="B404" s="7">
        <v>3919354</v>
      </c>
      <c r="C404" s="7">
        <v>3187343</v>
      </c>
      <c r="D404" s="7">
        <v>342659</v>
      </c>
      <c r="E404" s="7">
        <v>132517</v>
      </c>
      <c r="F404" s="7">
        <v>967328</v>
      </c>
      <c r="G404" s="7"/>
    </row>
    <row r="405" spans="1:7" x14ac:dyDescent="0.25">
      <c r="A405">
        <v>79051628</v>
      </c>
      <c r="B405" s="7">
        <v>6983341</v>
      </c>
      <c r="C405" s="7">
        <v>199216</v>
      </c>
      <c r="D405" s="7">
        <v>620956</v>
      </c>
      <c r="E405" s="7"/>
      <c r="F405" s="7">
        <v>714528</v>
      </c>
      <c r="G405" s="7"/>
    </row>
    <row r="406" spans="1:7" x14ac:dyDescent="0.25">
      <c r="A406">
        <v>52853976</v>
      </c>
      <c r="B406" s="7">
        <v>833650</v>
      </c>
      <c r="C406" s="7">
        <v>4356674</v>
      </c>
      <c r="D406" s="7">
        <v>1130129</v>
      </c>
      <c r="E406" s="7">
        <v>240070</v>
      </c>
      <c r="F406" s="7">
        <v>1953190</v>
      </c>
      <c r="G406" s="7"/>
    </row>
    <row r="407" spans="1:7" x14ac:dyDescent="0.25">
      <c r="A407">
        <v>21381811</v>
      </c>
      <c r="B407" s="7">
        <v>2376630</v>
      </c>
      <c r="C407" s="7">
        <v>3669630</v>
      </c>
      <c r="D407" s="7">
        <v>744911</v>
      </c>
      <c r="E407" s="7">
        <v>651710</v>
      </c>
      <c r="F407" s="7">
        <v>1038770</v>
      </c>
      <c r="G407" s="7"/>
    </row>
    <row r="408" spans="1:7" x14ac:dyDescent="0.25">
      <c r="A408">
        <v>15516221</v>
      </c>
      <c r="B408" s="7">
        <v>3603480</v>
      </c>
      <c r="C408" s="7">
        <v>2394400</v>
      </c>
      <c r="D408" s="7">
        <v>931659</v>
      </c>
      <c r="E408" s="7"/>
      <c r="F408" s="7">
        <v>1461830</v>
      </c>
      <c r="G408" s="7"/>
    </row>
    <row r="409" spans="1:7" x14ac:dyDescent="0.25">
      <c r="A409">
        <v>91498751</v>
      </c>
      <c r="B409" s="7">
        <v>3736370</v>
      </c>
      <c r="C409" s="7">
        <v>2178940</v>
      </c>
      <c r="D409" s="7">
        <v>488280</v>
      </c>
      <c r="E409" s="7"/>
      <c r="F409" s="7">
        <v>1960235</v>
      </c>
      <c r="G409" s="7"/>
    </row>
    <row r="410" spans="1:7" x14ac:dyDescent="0.25">
      <c r="A410">
        <v>80109957</v>
      </c>
      <c r="B410" s="7">
        <v>3881430</v>
      </c>
      <c r="C410" s="7">
        <v>1730710</v>
      </c>
      <c r="D410" s="7">
        <v>443952</v>
      </c>
      <c r="E410" s="7">
        <v>79410</v>
      </c>
      <c r="F410" s="7">
        <v>2182920</v>
      </c>
      <c r="G410" s="7"/>
    </row>
    <row r="411" spans="1:7" x14ac:dyDescent="0.25">
      <c r="A411">
        <v>52218467</v>
      </c>
      <c r="B411" s="7">
        <v>2446690</v>
      </c>
      <c r="C411" s="7">
        <v>2250070</v>
      </c>
      <c r="D411" s="7">
        <v>2286777</v>
      </c>
      <c r="E411" s="7">
        <v>48720</v>
      </c>
      <c r="F411" s="7">
        <v>1280530</v>
      </c>
      <c r="G411" s="7"/>
    </row>
    <row r="412" spans="1:7" x14ac:dyDescent="0.25">
      <c r="A412">
        <v>1036930372</v>
      </c>
      <c r="B412" s="7">
        <v>1728860</v>
      </c>
      <c r="C412" s="7">
        <v>2382650</v>
      </c>
      <c r="D412" s="7">
        <v>1408339</v>
      </c>
      <c r="E412" s="7">
        <v>192850</v>
      </c>
      <c r="F412" s="7">
        <v>2594420</v>
      </c>
      <c r="G412" s="7"/>
    </row>
    <row r="413" spans="1:7" x14ac:dyDescent="0.25">
      <c r="A413">
        <v>79879847</v>
      </c>
      <c r="B413" s="7">
        <v>3678190</v>
      </c>
      <c r="C413" s="7">
        <v>1568130</v>
      </c>
      <c r="D413" s="7">
        <v>943434</v>
      </c>
      <c r="E413" s="7">
        <v>58410</v>
      </c>
      <c r="F413" s="7">
        <v>2037956</v>
      </c>
      <c r="G413" s="7"/>
    </row>
    <row r="414" spans="1:7" x14ac:dyDescent="0.25">
      <c r="A414">
        <v>91276670</v>
      </c>
      <c r="B414" s="7">
        <v>2678290</v>
      </c>
      <c r="C414" s="7">
        <v>1503430</v>
      </c>
      <c r="D414" s="7">
        <v>1282940</v>
      </c>
      <c r="E414" s="7">
        <v>78650</v>
      </c>
      <c r="F414" s="7">
        <v>2737580</v>
      </c>
      <c r="G414" s="7"/>
    </row>
    <row r="415" spans="1:7" x14ac:dyDescent="0.25">
      <c r="A415">
        <v>900663770</v>
      </c>
      <c r="B415" s="7">
        <v>4241500</v>
      </c>
      <c r="C415" s="7">
        <v>1434420</v>
      </c>
      <c r="D415" s="7">
        <v>348463</v>
      </c>
      <c r="E415" s="7">
        <v>44520</v>
      </c>
      <c r="F415" s="7">
        <v>2188250</v>
      </c>
      <c r="G415" s="7"/>
    </row>
    <row r="416" spans="1:7" x14ac:dyDescent="0.25">
      <c r="A416">
        <v>11308467</v>
      </c>
      <c r="B416" s="7">
        <v>2268340</v>
      </c>
      <c r="C416" s="7"/>
      <c r="D416" s="7">
        <v>2726663</v>
      </c>
      <c r="E416" s="7"/>
      <c r="F416" s="7">
        <v>3235820</v>
      </c>
      <c r="G416" s="7"/>
    </row>
    <row r="417" spans="1:7" x14ac:dyDescent="0.25">
      <c r="A417">
        <v>900928434</v>
      </c>
      <c r="B417" s="7">
        <v>2069795</v>
      </c>
      <c r="C417" s="7">
        <v>3145020</v>
      </c>
      <c r="D417" s="7">
        <v>1728403</v>
      </c>
      <c r="E417" s="7">
        <v>92010</v>
      </c>
      <c r="F417" s="7">
        <v>1193308</v>
      </c>
      <c r="G417" s="7"/>
    </row>
    <row r="418" spans="1:7" x14ac:dyDescent="0.25">
      <c r="A418">
        <v>16246874</v>
      </c>
      <c r="B418" s="7">
        <v>4371040</v>
      </c>
      <c r="C418" s="7">
        <v>1588600</v>
      </c>
      <c r="D418" s="7">
        <v>1334710</v>
      </c>
      <c r="E418" s="7"/>
      <c r="F418" s="7">
        <v>917780</v>
      </c>
      <c r="G418" s="7"/>
    </row>
    <row r="419" spans="1:7" x14ac:dyDescent="0.25">
      <c r="A419">
        <v>1144025866</v>
      </c>
      <c r="B419" s="7">
        <v>4821290</v>
      </c>
      <c r="C419" s="7">
        <v>1979060</v>
      </c>
      <c r="D419" s="7">
        <v>748224</v>
      </c>
      <c r="E419" s="7">
        <v>36960</v>
      </c>
      <c r="F419" s="7">
        <v>589880</v>
      </c>
      <c r="G419" s="7"/>
    </row>
    <row r="420" spans="1:7" x14ac:dyDescent="0.25">
      <c r="A420">
        <v>1121824748</v>
      </c>
      <c r="B420" s="7">
        <v>4361740</v>
      </c>
      <c r="C420" s="7">
        <v>2941350</v>
      </c>
      <c r="D420" s="7">
        <v>400868</v>
      </c>
      <c r="E420" s="7">
        <v>36960</v>
      </c>
      <c r="F420" s="7">
        <v>422370</v>
      </c>
      <c r="G420" s="7"/>
    </row>
    <row r="421" spans="1:7" x14ac:dyDescent="0.25">
      <c r="A421">
        <v>93379001</v>
      </c>
      <c r="B421" s="7">
        <v>1982990</v>
      </c>
      <c r="C421" s="7">
        <v>4148140</v>
      </c>
      <c r="D421" s="7">
        <v>40500</v>
      </c>
      <c r="E421" s="7">
        <v>534440</v>
      </c>
      <c r="F421" s="7">
        <v>1435610</v>
      </c>
      <c r="G421" s="7"/>
    </row>
    <row r="422" spans="1:7" x14ac:dyDescent="0.25">
      <c r="A422">
        <v>52539154</v>
      </c>
      <c r="B422" s="7">
        <v>2824770</v>
      </c>
      <c r="C422" s="7">
        <v>3095180</v>
      </c>
      <c r="D422" s="7">
        <v>479120</v>
      </c>
      <c r="E422" s="7">
        <v>316330</v>
      </c>
      <c r="F422" s="7">
        <v>1417770</v>
      </c>
      <c r="G422" s="7"/>
    </row>
    <row r="423" spans="1:7" x14ac:dyDescent="0.25">
      <c r="A423">
        <v>40418419</v>
      </c>
      <c r="B423" s="7">
        <v>3412840</v>
      </c>
      <c r="C423" s="7">
        <v>1276780</v>
      </c>
      <c r="D423" s="7">
        <v>1762600</v>
      </c>
      <c r="E423" s="7"/>
      <c r="F423" s="7">
        <v>1628890</v>
      </c>
      <c r="G423" s="7"/>
    </row>
    <row r="424" spans="1:7" x14ac:dyDescent="0.25">
      <c r="A424">
        <v>79481676</v>
      </c>
      <c r="B424" s="7">
        <v>4719618</v>
      </c>
      <c r="C424" s="7">
        <v>1905661</v>
      </c>
      <c r="D424" s="7">
        <v>1343440</v>
      </c>
      <c r="E424" s="7">
        <v>7560</v>
      </c>
      <c r="F424" s="7">
        <v>102974</v>
      </c>
      <c r="G424" s="7"/>
    </row>
    <row r="425" spans="1:7" x14ac:dyDescent="0.25">
      <c r="A425">
        <v>1030540873</v>
      </c>
      <c r="B425" s="7">
        <v>2809750</v>
      </c>
      <c r="C425" s="7">
        <v>3056390</v>
      </c>
      <c r="D425" s="7">
        <v>1501949</v>
      </c>
      <c r="E425" s="7">
        <v>185500</v>
      </c>
      <c r="F425" s="7">
        <v>508570</v>
      </c>
      <c r="G425" s="7"/>
    </row>
    <row r="426" spans="1:7" x14ac:dyDescent="0.25">
      <c r="A426">
        <v>91296990</v>
      </c>
      <c r="B426" s="7">
        <v>4190760</v>
      </c>
      <c r="C426" s="7">
        <v>1921730</v>
      </c>
      <c r="D426" s="7">
        <v>492117</v>
      </c>
      <c r="E426" s="7">
        <v>70560</v>
      </c>
      <c r="F426" s="7">
        <v>1367270</v>
      </c>
      <c r="G426" s="7"/>
    </row>
    <row r="427" spans="1:7" x14ac:dyDescent="0.25">
      <c r="A427">
        <v>28559962</v>
      </c>
      <c r="B427" s="7">
        <v>3612800</v>
      </c>
      <c r="C427" s="7">
        <v>3168410</v>
      </c>
      <c r="D427" s="7">
        <v>825884</v>
      </c>
      <c r="E427" s="7">
        <v>420780</v>
      </c>
      <c r="F427" s="7"/>
      <c r="G427" s="7"/>
    </row>
    <row r="428" spans="1:7" x14ac:dyDescent="0.25">
      <c r="A428">
        <v>40378356</v>
      </c>
      <c r="B428" s="7">
        <v>4042430</v>
      </c>
      <c r="C428" s="7">
        <v>1007880</v>
      </c>
      <c r="D428" s="7">
        <v>1434580</v>
      </c>
      <c r="E428" s="7"/>
      <c r="F428" s="7">
        <v>1525840</v>
      </c>
      <c r="G428" s="7"/>
    </row>
    <row r="429" spans="1:7" x14ac:dyDescent="0.25">
      <c r="A429">
        <v>88214544</v>
      </c>
      <c r="B429" s="7">
        <v>3999880</v>
      </c>
      <c r="C429" s="7">
        <v>1874520</v>
      </c>
      <c r="D429" s="7">
        <v>1848860</v>
      </c>
      <c r="E429" s="7"/>
      <c r="F429" s="7">
        <v>266760</v>
      </c>
      <c r="G429" s="7"/>
    </row>
    <row r="430" spans="1:7" x14ac:dyDescent="0.25">
      <c r="A430">
        <v>900368533</v>
      </c>
      <c r="B430" s="7">
        <v>2910660</v>
      </c>
      <c r="C430" s="7">
        <v>1249020</v>
      </c>
      <c r="D430" s="7">
        <v>990780</v>
      </c>
      <c r="E430" s="7"/>
      <c r="F430" s="7">
        <v>2797650</v>
      </c>
      <c r="G430" s="7"/>
    </row>
    <row r="431" spans="1:7" x14ac:dyDescent="0.25">
      <c r="A431">
        <v>6103983</v>
      </c>
      <c r="B431" s="7">
        <v>3208840</v>
      </c>
      <c r="C431" s="7">
        <v>2587650</v>
      </c>
      <c r="D431" s="7">
        <v>1920738</v>
      </c>
      <c r="E431" s="7">
        <v>74840</v>
      </c>
      <c r="F431" s="7">
        <v>54590</v>
      </c>
      <c r="G431" s="7"/>
    </row>
    <row r="432" spans="1:7" x14ac:dyDescent="0.25">
      <c r="A432">
        <v>43534147</v>
      </c>
      <c r="B432" s="7">
        <v>2160890</v>
      </c>
      <c r="C432" s="7">
        <v>2690680</v>
      </c>
      <c r="D432" s="7">
        <v>714297</v>
      </c>
      <c r="E432" s="7">
        <v>688080</v>
      </c>
      <c r="F432" s="7">
        <v>1519180</v>
      </c>
      <c r="G432" s="7"/>
    </row>
    <row r="433" spans="1:7" x14ac:dyDescent="0.25">
      <c r="A433">
        <v>811039769</v>
      </c>
      <c r="B433" s="7">
        <v>665370</v>
      </c>
      <c r="C433" s="7">
        <v>559570</v>
      </c>
      <c r="D433" s="7">
        <v>2067239</v>
      </c>
      <c r="E433" s="7">
        <v>71400</v>
      </c>
      <c r="F433" s="7">
        <v>4289530</v>
      </c>
      <c r="G433" s="7"/>
    </row>
    <row r="434" spans="1:7" x14ac:dyDescent="0.25">
      <c r="A434">
        <v>600001214</v>
      </c>
      <c r="B434" s="7">
        <v>1189300</v>
      </c>
      <c r="C434" s="7">
        <v>590730</v>
      </c>
      <c r="D434" s="7">
        <v>5089607</v>
      </c>
      <c r="E434" s="7"/>
      <c r="F434" s="7">
        <v>749160</v>
      </c>
      <c r="G434" s="7"/>
    </row>
    <row r="435" spans="1:7" x14ac:dyDescent="0.25">
      <c r="A435">
        <v>80902248</v>
      </c>
      <c r="B435" s="7">
        <v>2987426</v>
      </c>
      <c r="C435" s="7">
        <v>1634892</v>
      </c>
      <c r="D435" s="7">
        <v>693147</v>
      </c>
      <c r="E435" s="7"/>
      <c r="F435" s="7">
        <v>2299631</v>
      </c>
      <c r="G435" s="7"/>
    </row>
    <row r="436" spans="1:7" x14ac:dyDescent="0.25">
      <c r="A436">
        <v>79152514</v>
      </c>
      <c r="B436" s="7">
        <v>2243960</v>
      </c>
      <c r="C436" s="7">
        <v>1636890</v>
      </c>
      <c r="D436" s="7">
        <v>1376347</v>
      </c>
      <c r="E436" s="7">
        <v>69330</v>
      </c>
      <c r="F436" s="7">
        <v>2242830</v>
      </c>
      <c r="G436" s="7"/>
    </row>
    <row r="437" spans="1:7" x14ac:dyDescent="0.25">
      <c r="A437">
        <v>51924167</v>
      </c>
      <c r="B437" s="7">
        <v>2059300</v>
      </c>
      <c r="C437" s="7">
        <v>3408340</v>
      </c>
      <c r="D437" s="7">
        <v>955693</v>
      </c>
      <c r="E437" s="7">
        <v>330070</v>
      </c>
      <c r="F437" s="7">
        <v>776120</v>
      </c>
      <c r="G437" s="7"/>
    </row>
    <row r="438" spans="1:7" x14ac:dyDescent="0.25">
      <c r="A438">
        <v>10066711</v>
      </c>
      <c r="B438" s="7">
        <v>1767844</v>
      </c>
      <c r="C438" s="7">
        <v>1354020</v>
      </c>
      <c r="D438" s="7">
        <v>890162</v>
      </c>
      <c r="E438" s="7">
        <v>267516</v>
      </c>
      <c r="F438" s="7">
        <v>3249924</v>
      </c>
      <c r="G438" s="7"/>
    </row>
    <row r="439" spans="1:7" x14ac:dyDescent="0.25">
      <c r="A439">
        <v>41934133</v>
      </c>
      <c r="B439" s="7">
        <v>511860</v>
      </c>
      <c r="C439" s="7">
        <v>1676890</v>
      </c>
      <c r="D439" s="7">
        <v>263448</v>
      </c>
      <c r="E439" s="7">
        <v>499800</v>
      </c>
      <c r="F439" s="7">
        <v>4503850</v>
      </c>
      <c r="G439" s="7"/>
    </row>
    <row r="440" spans="1:7" x14ac:dyDescent="0.25">
      <c r="A440">
        <v>43675299</v>
      </c>
      <c r="B440" s="7">
        <v>2648610</v>
      </c>
      <c r="C440" s="7">
        <v>2681380</v>
      </c>
      <c r="D440" s="7">
        <v>500224</v>
      </c>
      <c r="E440" s="7">
        <v>535200</v>
      </c>
      <c r="F440" s="7">
        <v>1088060</v>
      </c>
      <c r="G440" s="7"/>
    </row>
    <row r="441" spans="1:7" x14ac:dyDescent="0.25">
      <c r="A441">
        <v>900774312</v>
      </c>
      <c r="B441" s="7">
        <v>2780890</v>
      </c>
      <c r="C441" s="7">
        <v>1801230</v>
      </c>
      <c r="D441" s="7">
        <v>1829170</v>
      </c>
      <c r="E441" s="7">
        <v>68100</v>
      </c>
      <c r="F441" s="7">
        <v>951050</v>
      </c>
      <c r="G441" s="7"/>
    </row>
    <row r="442" spans="1:7" x14ac:dyDescent="0.25">
      <c r="A442">
        <v>800014847</v>
      </c>
      <c r="B442" s="7">
        <v>894260</v>
      </c>
      <c r="C442" s="7">
        <v>1092780</v>
      </c>
      <c r="D442" s="7">
        <v>473120</v>
      </c>
      <c r="E442" s="7">
        <v>13440</v>
      </c>
      <c r="F442" s="7">
        <v>4925280</v>
      </c>
      <c r="G442" s="7"/>
    </row>
    <row r="443" spans="1:7" x14ac:dyDescent="0.25">
      <c r="A443">
        <v>71661279</v>
      </c>
      <c r="B443" s="7">
        <v>2471450</v>
      </c>
      <c r="C443" s="7">
        <v>899780</v>
      </c>
      <c r="D443" s="7">
        <v>2976079</v>
      </c>
      <c r="E443" s="7">
        <v>68100</v>
      </c>
      <c r="F443" s="7">
        <v>938660</v>
      </c>
      <c r="G443" s="7"/>
    </row>
    <row r="444" spans="1:7" x14ac:dyDescent="0.25">
      <c r="A444">
        <v>38642852</v>
      </c>
      <c r="B444" s="7">
        <v>2811788</v>
      </c>
      <c r="C444" s="7">
        <v>2385824</v>
      </c>
      <c r="D444" s="7">
        <v>1238698</v>
      </c>
      <c r="E444" s="7"/>
      <c r="F444" s="7">
        <v>915307</v>
      </c>
      <c r="G444" s="7"/>
    </row>
    <row r="445" spans="1:7" x14ac:dyDescent="0.25">
      <c r="A445">
        <v>900747299</v>
      </c>
      <c r="B445" s="7">
        <v>1767561</v>
      </c>
      <c r="C445" s="7">
        <v>595290</v>
      </c>
      <c r="D445" s="7">
        <v>3595550</v>
      </c>
      <c r="E445" s="7">
        <v>28560</v>
      </c>
      <c r="F445" s="7">
        <v>1345100</v>
      </c>
      <c r="G445" s="7"/>
    </row>
    <row r="446" spans="1:7" x14ac:dyDescent="0.25">
      <c r="A446">
        <v>8359174</v>
      </c>
      <c r="B446" s="7">
        <v>2792810</v>
      </c>
      <c r="C446" s="7">
        <v>2812082</v>
      </c>
      <c r="D446" s="7">
        <v>683860</v>
      </c>
      <c r="E446" s="7">
        <v>557180</v>
      </c>
      <c r="F446" s="7">
        <v>475100</v>
      </c>
      <c r="G446" s="7"/>
    </row>
    <row r="447" spans="1:7" x14ac:dyDescent="0.25">
      <c r="A447">
        <v>38559950</v>
      </c>
      <c r="B447" s="7">
        <v>3494763</v>
      </c>
      <c r="C447" s="7">
        <v>818280</v>
      </c>
      <c r="D447" s="7">
        <v>2009668</v>
      </c>
      <c r="E447" s="7"/>
      <c r="F447" s="7">
        <v>966110</v>
      </c>
      <c r="G447" s="7"/>
    </row>
    <row r="448" spans="1:7" x14ac:dyDescent="0.25">
      <c r="A448">
        <v>79635979</v>
      </c>
      <c r="B448" s="7">
        <v>2511270</v>
      </c>
      <c r="C448" s="7">
        <v>3107930</v>
      </c>
      <c r="D448" s="7">
        <v>795590</v>
      </c>
      <c r="E448" s="7">
        <v>168840</v>
      </c>
      <c r="F448" s="7">
        <v>698780</v>
      </c>
      <c r="G448" s="7"/>
    </row>
    <row r="449" spans="1:7" x14ac:dyDescent="0.25">
      <c r="A449">
        <v>28558835</v>
      </c>
      <c r="B449" s="7">
        <v>4134790</v>
      </c>
      <c r="C449" s="7">
        <v>899500</v>
      </c>
      <c r="D449" s="7">
        <v>807014</v>
      </c>
      <c r="E449" s="7">
        <v>20160</v>
      </c>
      <c r="F449" s="7">
        <v>1407000</v>
      </c>
      <c r="G449" s="7"/>
    </row>
    <row r="450" spans="1:7" x14ac:dyDescent="0.25">
      <c r="A450">
        <v>80855033</v>
      </c>
      <c r="B450" s="7">
        <v>2392960</v>
      </c>
      <c r="C450" s="7">
        <v>1787250</v>
      </c>
      <c r="D450" s="7">
        <v>578872</v>
      </c>
      <c r="E450" s="7">
        <v>50400</v>
      </c>
      <c r="F450" s="7">
        <v>2445650</v>
      </c>
      <c r="G450" s="7"/>
    </row>
    <row r="451" spans="1:7" x14ac:dyDescent="0.25">
      <c r="A451">
        <v>28783308</v>
      </c>
      <c r="B451" s="7">
        <v>2633930</v>
      </c>
      <c r="C451" s="7">
        <v>2556060</v>
      </c>
      <c r="D451" s="7">
        <v>1443806</v>
      </c>
      <c r="E451" s="7">
        <v>416700</v>
      </c>
      <c r="F451" s="7">
        <v>188890</v>
      </c>
      <c r="G451" s="7"/>
    </row>
    <row r="452" spans="1:7" x14ac:dyDescent="0.25">
      <c r="A452">
        <v>52272550</v>
      </c>
      <c r="B452" s="7">
        <v>1922410</v>
      </c>
      <c r="C452" s="7">
        <v>2909530</v>
      </c>
      <c r="D452" s="7">
        <v>1426386</v>
      </c>
      <c r="E452" s="7">
        <v>207930</v>
      </c>
      <c r="F452" s="7">
        <v>759580</v>
      </c>
      <c r="G452" s="7"/>
    </row>
    <row r="453" spans="1:7" x14ac:dyDescent="0.25">
      <c r="A453">
        <v>51805319</v>
      </c>
      <c r="B453" s="7">
        <v>3783180</v>
      </c>
      <c r="C453" s="7">
        <v>2961180</v>
      </c>
      <c r="D453" s="7">
        <v>128900</v>
      </c>
      <c r="E453" s="7">
        <v>110880</v>
      </c>
      <c r="F453" s="7">
        <v>200440</v>
      </c>
      <c r="G453" s="7"/>
    </row>
    <row r="454" spans="1:7" x14ac:dyDescent="0.25">
      <c r="A454">
        <v>52093829</v>
      </c>
      <c r="B454" s="7">
        <v>3604740</v>
      </c>
      <c r="C454" s="7">
        <v>2145090</v>
      </c>
      <c r="D454" s="7">
        <v>1135340</v>
      </c>
      <c r="E454" s="7">
        <v>233250</v>
      </c>
      <c r="F454" s="7">
        <v>63810</v>
      </c>
      <c r="G454" s="7"/>
    </row>
    <row r="455" spans="1:7" x14ac:dyDescent="0.25">
      <c r="A455">
        <v>71775297</v>
      </c>
      <c r="B455" s="7">
        <v>2596400</v>
      </c>
      <c r="C455" s="7">
        <v>2929220</v>
      </c>
      <c r="D455" s="7">
        <v>1393649</v>
      </c>
      <c r="E455" s="7"/>
      <c r="F455" s="7">
        <v>245760</v>
      </c>
      <c r="G455" s="7"/>
    </row>
    <row r="456" spans="1:7" x14ac:dyDescent="0.25">
      <c r="A456">
        <v>900283308</v>
      </c>
      <c r="B456" s="7">
        <v>2988302</v>
      </c>
      <c r="C456" s="7">
        <v>2348925</v>
      </c>
      <c r="D456" s="7">
        <v>1774828</v>
      </c>
      <c r="E456" s="7"/>
      <c r="F456" s="7">
        <v>40130</v>
      </c>
      <c r="G456" s="7"/>
    </row>
    <row r="457" spans="1:7" x14ac:dyDescent="0.25">
      <c r="A457">
        <v>80654343</v>
      </c>
      <c r="B457" s="7">
        <v>2103530</v>
      </c>
      <c r="C457" s="7">
        <v>3703590</v>
      </c>
      <c r="D457" s="7">
        <v>310870</v>
      </c>
      <c r="E457" s="7">
        <v>540980</v>
      </c>
      <c r="F457" s="7">
        <v>487270</v>
      </c>
      <c r="G457" s="7"/>
    </row>
    <row r="458" spans="1:7" x14ac:dyDescent="0.25">
      <c r="A458">
        <v>71262223</v>
      </c>
      <c r="B458" s="7">
        <v>2388940</v>
      </c>
      <c r="C458" s="7">
        <v>3534250</v>
      </c>
      <c r="D458" s="7">
        <v>729868</v>
      </c>
      <c r="E458" s="7">
        <v>206680</v>
      </c>
      <c r="F458" s="7">
        <v>260680</v>
      </c>
      <c r="G458" s="7"/>
    </row>
    <row r="459" spans="1:7" x14ac:dyDescent="0.25">
      <c r="A459">
        <v>1032366437</v>
      </c>
      <c r="B459" s="7">
        <v>1688200</v>
      </c>
      <c r="C459" s="7">
        <v>2797300</v>
      </c>
      <c r="D459" s="7">
        <v>1838696</v>
      </c>
      <c r="E459" s="7">
        <v>123950</v>
      </c>
      <c r="F459" s="7">
        <v>657430</v>
      </c>
      <c r="G459" s="7"/>
    </row>
    <row r="460" spans="1:7" x14ac:dyDescent="0.25">
      <c r="A460">
        <v>80400306</v>
      </c>
      <c r="B460" s="7">
        <v>752340</v>
      </c>
      <c r="C460" s="7">
        <v>374740</v>
      </c>
      <c r="D460" s="7">
        <v>3140012</v>
      </c>
      <c r="E460" s="7"/>
      <c r="F460" s="7">
        <v>2796170</v>
      </c>
      <c r="G460" s="7"/>
    </row>
    <row r="461" spans="1:7" x14ac:dyDescent="0.25">
      <c r="A461">
        <v>900655558</v>
      </c>
      <c r="B461" s="7">
        <v>2103690</v>
      </c>
      <c r="C461" s="7">
        <v>1043450</v>
      </c>
      <c r="D461" s="7">
        <v>3689874</v>
      </c>
      <c r="E461" s="7">
        <v>91560</v>
      </c>
      <c r="F461" s="7">
        <v>118800</v>
      </c>
      <c r="G461" s="7"/>
    </row>
    <row r="462" spans="1:7" x14ac:dyDescent="0.25">
      <c r="A462">
        <v>21533856</v>
      </c>
      <c r="B462" s="7">
        <v>3120920</v>
      </c>
      <c r="C462" s="7">
        <v>2093300</v>
      </c>
      <c r="D462" s="7">
        <v>66780</v>
      </c>
      <c r="E462" s="7">
        <v>373510</v>
      </c>
      <c r="F462" s="7">
        <v>1335960</v>
      </c>
      <c r="G462" s="7"/>
    </row>
    <row r="463" spans="1:7" x14ac:dyDescent="0.25">
      <c r="A463">
        <v>900826420</v>
      </c>
      <c r="B463" s="7">
        <v>2778212</v>
      </c>
      <c r="C463" s="7">
        <v>550721</v>
      </c>
      <c r="D463" s="7">
        <v>2733263</v>
      </c>
      <c r="E463" s="7">
        <v>25200</v>
      </c>
      <c r="F463" s="7">
        <v>890931</v>
      </c>
      <c r="G463" s="7"/>
    </row>
    <row r="464" spans="1:7" x14ac:dyDescent="0.25">
      <c r="A464">
        <v>43471843</v>
      </c>
      <c r="B464" s="7">
        <v>1801580</v>
      </c>
      <c r="C464" s="7">
        <v>1908940</v>
      </c>
      <c r="D464" s="7">
        <v>796797</v>
      </c>
      <c r="E464" s="7">
        <v>343560</v>
      </c>
      <c r="F464" s="7">
        <v>2095200</v>
      </c>
      <c r="G464" s="7"/>
    </row>
    <row r="465" spans="1:7" x14ac:dyDescent="0.25">
      <c r="A465">
        <v>900805069</v>
      </c>
      <c r="B465" s="7">
        <v>3990341</v>
      </c>
      <c r="C465" s="7">
        <v>1635185</v>
      </c>
      <c r="D465" s="7">
        <v>1234825</v>
      </c>
      <c r="E465" s="7">
        <v>19670</v>
      </c>
      <c r="F465" s="7">
        <v>62998</v>
      </c>
      <c r="G465" s="7"/>
    </row>
    <row r="466" spans="1:7" x14ac:dyDescent="0.25">
      <c r="A466">
        <v>52999828</v>
      </c>
      <c r="B466" s="7">
        <v>2293377</v>
      </c>
      <c r="C466" s="7">
        <v>1543354</v>
      </c>
      <c r="D466" s="7">
        <v>1459078</v>
      </c>
      <c r="E466" s="7">
        <v>76694</v>
      </c>
      <c r="F466" s="7">
        <v>1552150</v>
      </c>
      <c r="G466" s="7"/>
    </row>
    <row r="467" spans="1:7" x14ac:dyDescent="0.25">
      <c r="A467">
        <v>52335382</v>
      </c>
      <c r="B467" s="7">
        <v>3890720</v>
      </c>
      <c r="C467" s="7">
        <v>2282610</v>
      </c>
      <c r="D467" s="7">
        <v>219610</v>
      </c>
      <c r="E467" s="7">
        <v>87360</v>
      </c>
      <c r="F467" s="7">
        <v>415430</v>
      </c>
      <c r="G467" s="7"/>
    </row>
    <row r="468" spans="1:7" x14ac:dyDescent="0.25">
      <c r="A468">
        <v>53099366</v>
      </c>
      <c r="B468" s="7">
        <v>3426340</v>
      </c>
      <c r="C468" s="7">
        <v>2302820</v>
      </c>
      <c r="D468" s="7">
        <v>612293</v>
      </c>
      <c r="E468" s="7">
        <v>192910</v>
      </c>
      <c r="F468" s="7">
        <v>334930</v>
      </c>
      <c r="G468" s="7"/>
    </row>
    <row r="469" spans="1:7" x14ac:dyDescent="0.25">
      <c r="A469">
        <v>12980118</v>
      </c>
      <c r="B469" s="7">
        <v>2560110</v>
      </c>
      <c r="C469" s="7">
        <v>1802090</v>
      </c>
      <c r="D469" s="7">
        <v>1236794</v>
      </c>
      <c r="E469" s="7">
        <v>54210</v>
      </c>
      <c r="F469" s="7">
        <v>1210280</v>
      </c>
      <c r="G469" s="7"/>
    </row>
    <row r="470" spans="1:7" x14ac:dyDescent="0.25">
      <c r="A470">
        <v>16231983</v>
      </c>
      <c r="B470" s="7">
        <v>3162860</v>
      </c>
      <c r="C470" s="7">
        <v>1653770</v>
      </c>
      <c r="D470" s="7">
        <v>393300</v>
      </c>
      <c r="E470" s="7">
        <v>84000</v>
      </c>
      <c r="F470" s="7">
        <v>1541960</v>
      </c>
      <c r="G470" s="7"/>
    </row>
    <row r="471" spans="1:7" x14ac:dyDescent="0.25">
      <c r="A471">
        <v>5268813</v>
      </c>
      <c r="B471" s="7">
        <v>1250415</v>
      </c>
      <c r="C471" s="7">
        <v>1092278</v>
      </c>
      <c r="D471" s="7">
        <v>3012567</v>
      </c>
      <c r="E471" s="7"/>
      <c r="F471" s="7">
        <v>1453212</v>
      </c>
      <c r="G471" s="7"/>
    </row>
    <row r="472" spans="1:7" x14ac:dyDescent="0.25">
      <c r="A472">
        <v>98393336</v>
      </c>
      <c r="B472" s="7">
        <v>2644799</v>
      </c>
      <c r="C472" s="7">
        <v>392258</v>
      </c>
      <c r="D472" s="7">
        <v>1411075</v>
      </c>
      <c r="E472" s="7"/>
      <c r="F472" s="7">
        <v>2305597</v>
      </c>
      <c r="G472" s="7"/>
    </row>
    <row r="473" spans="1:7" x14ac:dyDescent="0.25">
      <c r="A473">
        <v>1012318135</v>
      </c>
      <c r="B473" s="7">
        <v>3783070</v>
      </c>
      <c r="C473" s="7">
        <v>1498270</v>
      </c>
      <c r="D473" s="7">
        <v>638057</v>
      </c>
      <c r="E473" s="7">
        <v>90720</v>
      </c>
      <c r="F473" s="7">
        <v>690890</v>
      </c>
      <c r="G473" s="7"/>
    </row>
    <row r="474" spans="1:7" x14ac:dyDescent="0.25">
      <c r="A474">
        <v>7697727</v>
      </c>
      <c r="B474" s="7">
        <v>3150000</v>
      </c>
      <c r="C474" s="7">
        <v>1949750</v>
      </c>
      <c r="D474" s="7">
        <v>932994</v>
      </c>
      <c r="E474" s="7"/>
      <c r="F474" s="7">
        <v>643400</v>
      </c>
      <c r="G474" s="7"/>
    </row>
    <row r="475" spans="1:7" x14ac:dyDescent="0.25">
      <c r="A475">
        <v>1047426963</v>
      </c>
      <c r="B475" s="7">
        <v>1953538</v>
      </c>
      <c r="C475" s="7">
        <v>3257472</v>
      </c>
      <c r="D475" s="7">
        <v>290470</v>
      </c>
      <c r="E475" s="7">
        <v>300180</v>
      </c>
      <c r="F475" s="7">
        <v>858361</v>
      </c>
      <c r="G475" s="7"/>
    </row>
    <row r="476" spans="1:7" x14ac:dyDescent="0.25">
      <c r="A476">
        <v>40047924</v>
      </c>
      <c r="B476" s="7">
        <v>2049530</v>
      </c>
      <c r="C476" s="7">
        <v>2439080</v>
      </c>
      <c r="D476" s="7">
        <v>842778</v>
      </c>
      <c r="E476" s="7">
        <v>42000</v>
      </c>
      <c r="F476" s="7">
        <v>1279878</v>
      </c>
      <c r="G476" s="7"/>
    </row>
    <row r="477" spans="1:7" x14ac:dyDescent="0.25">
      <c r="A477">
        <v>900789316</v>
      </c>
      <c r="B477" s="7">
        <v>2488400</v>
      </c>
      <c r="C477" s="7">
        <v>1289240</v>
      </c>
      <c r="D477" s="7">
        <v>1951326</v>
      </c>
      <c r="E477" s="7"/>
      <c r="F477" s="7">
        <v>914880</v>
      </c>
      <c r="G477" s="7"/>
    </row>
    <row r="478" spans="1:7" x14ac:dyDescent="0.25">
      <c r="A478">
        <v>93377319</v>
      </c>
      <c r="B478" s="7">
        <v>2940480</v>
      </c>
      <c r="C478" s="7">
        <v>781540</v>
      </c>
      <c r="D478" s="7">
        <v>1388022</v>
      </c>
      <c r="E478" s="7">
        <v>158760</v>
      </c>
      <c r="F478" s="7">
        <v>1341920</v>
      </c>
      <c r="G478" s="7"/>
    </row>
    <row r="479" spans="1:7" x14ac:dyDescent="0.25">
      <c r="A479">
        <v>52160740</v>
      </c>
      <c r="B479" s="7">
        <v>1499390</v>
      </c>
      <c r="C479" s="7">
        <v>1034370</v>
      </c>
      <c r="D479" s="7">
        <v>1660278</v>
      </c>
      <c r="E479" s="7">
        <v>161360</v>
      </c>
      <c r="F479" s="7">
        <v>2249640</v>
      </c>
      <c r="G479" s="7"/>
    </row>
    <row r="480" spans="1:7" x14ac:dyDescent="0.25">
      <c r="A480">
        <v>890202065</v>
      </c>
      <c r="B480" s="7">
        <v>3548790</v>
      </c>
      <c r="C480" s="7">
        <v>681780</v>
      </c>
      <c r="D480" s="7">
        <v>62150</v>
      </c>
      <c r="E480" s="7"/>
      <c r="F480" s="7">
        <v>2306030</v>
      </c>
      <c r="G480" s="7"/>
    </row>
    <row r="481" spans="1:7" x14ac:dyDescent="0.25">
      <c r="A481">
        <v>30715866</v>
      </c>
      <c r="B481" s="7">
        <v>4102670</v>
      </c>
      <c r="C481" s="7">
        <v>365956</v>
      </c>
      <c r="D481" s="7">
        <v>1158915</v>
      </c>
      <c r="E481" s="7">
        <v>32172</v>
      </c>
      <c r="F481" s="7">
        <v>923878</v>
      </c>
      <c r="G481" s="7"/>
    </row>
    <row r="482" spans="1:7" x14ac:dyDescent="0.25">
      <c r="A482">
        <v>19439263</v>
      </c>
      <c r="B482" s="7">
        <v>4278020</v>
      </c>
      <c r="C482" s="7">
        <v>869162</v>
      </c>
      <c r="D482" s="7">
        <v>877100</v>
      </c>
      <c r="E482" s="7"/>
      <c r="F482" s="7">
        <v>542230</v>
      </c>
      <c r="G482" s="7"/>
    </row>
    <row r="483" spans="1:7" x14ac:dyDescent="0.25">
      <c r="A483">
        <v>91510928</v>
      </c>
      <c r="B483" s="7">
        <v>3070906</v>
      </c>
      <c r="C483" s="7">
        <v>2242388</v>
      </c>
      <c r="D483" s="7">
        <v>669470</v>
      </c>
      <c r="E483" s="7">
        <v>68920</v>
      </c>
      <c r="F483" s="7">
        <v>492025</v>
      </c>
      <c r="G483" s="7"/>
    </row>
    <row r="484" spans="1:7" x14ac:dyDescent="0.25">
      <c r="A484">
        <v>22449259</v>
      </c>
      <c r="B484" s="7">
        <v>2293710</v>
      </c>
      <c r="C484" s="7">
        <v>189020</v>
      </c>
      <c r="D484" s="7">
        <v>2693190</v>
      </c>
      <c r="E484" s="7"/>
      <c r="F484" s="7">
        <v>1347390</v>
      </c>
      <c r="G484" s="7"/>
    </row>
    <row r="485" spans="1:7" x14ac:dyDescent="0.25">
      <c r="A485">
        <v>1072655848</v>
      </c>
      <c r="B485" s="7">
        <v>1623710</v>
      </c>
      <c r="C485" s="7">
        <v>1815310</v>
      </c>
      <c r="D485" s="7">
        <v>505590</v>
      </c>
      <c r="E485" s="7">
        <v>43680</v>
      </c>
      <c r="F485" s="7">
        <v>2517020</v>
      </c>
      <c r="G485" s="7"/>
    </row>
    <row r="486" spans="1:7" x14ac:dyDescent="0.25">
      <c r="A486">
        <v>52252954</v>
      </c>
      <c r="B486" s="7">
        <v>1255440</v>
      </c>
      <c r="C486" s="7">
        <v>756770</v>
      </c>
      <c r="D486" s="7">
        <v>3011928</v>
      </c>
      <c r="E486" s="7"/>
      <c r="F486" s="7">
        <v>1470350</v>
      </c>
      <c r="G486" s="7"/>
    </row>
    <row r="487" spans="1:7" x14ac:dyDescent="0.25">
      <c r="A487">
        <v>27088905</v>
      </c>
      <c r="B487" s="7">
        <v>2024990</v>
      </c>
      <c r="C487" s="7">
        <v>741811</v>
      </c>
      <c r="D487" s="7">
        <v>855298</v>
      </c>
      <c r="E487" s="7"/>
      <c r="F487" s="7">
        <v>2864670</v>
      </c>
      <c r="G487" s="7"/>
    </row>
    <row r="488" spans="1:7" x14ac:dyDescent="0.25">
      <c r="A488">
        <v>900993042</v>
      </c>
      <c r="B488" s="7">
        <v>2094850</v>
      </c>
      <c r="C488" s="7">
        <v>1806040</v>
      </c>
      <c r="D488" s="7">
        <v>1127701</v>
      </c>
      <c r="E488" s="7"/>
      <c r="F488" s="7">
        <v>1457240</v>
      </c>
      <c r="G488" s="7"/>
    </row>
    <row r="489" spans="1:7" x14ac:dyDescent="0.25">
      <c r="A489">
        <v>43069385</v>
      </c>
      <c r="B489" s="7">
        <v>3523470</v>
      </c>
      <c r="C489" s="7">
        <v>1823400</v>
      </c>
      <c r="D489" s="7">
        <v>701350</v>
      </c>
      <c r="E489" s="7">
        <v>90720</v>
      </c>
      <c r="F489" s="7">
        <v>343800</v>
      </c>
      <c r="G489" s="7"/>
    </row>
    <row r="490" spans="1:7" x14ac:dyDescent="0.25">
      <c r="A490">
        <v>52865298</v>
      </c>
      <c r="B490" s="7">
        <v>3121320</v>
      </c>
      <c r="C490" s="7">
        <v>1782790</v>
      </c>
      <c r="D490" s="7">
        <v>1091940</v>
      </c>
      <c r="E490" s="7">
        <v>99140</v>
      </c>
      <c r="F490" s="7">
        <v>381830</v>
      </c>
      <c r="G490" s="7"/>
    </row>
    <row r="491" spans="1:7" x14ac:dyDescent="0.25">
      <c r="A491">
        <v>79644073</v>
      </c>
      <c r="B491" s="7">
        <v>2550245</v>
      </c>
      <c r="C491" s="7">
        <v>2808873</v>
      </c>
      <c r="D491" s="7">
        <v>698538</v>
      </c>
      <c r="E491" s="7">
        <v>86028</v>
      </c>
      <c r="F491" s="7">
        <v>292874</v>
      </c>
      <c r="G491" s="7"/>
    </row>
    <row r="492" spans="1:7" x14ac:dyDescent="0.25">
      <c r="A492">
        <v>37559870</v>
      </c>
      <c r="B492" s="7">
        <v>2289388</v>
      </c>
      <c r="C492" s="7">
        <v>2154229</v>
      </c>
      <c r="D492" s="7">
        <v>1302307</v>
      </c>
      <c r="E492" s="7">
        <v>59680</v>
      </c>
      <c r="F492" s="7">
        <v>627600</v>
      </c>
      <c r="G492" s="7"/>
    </row>
    <row r="493" spans="1:7" x14ac:dyDescent="0.25">
      <c r="A493">
        <v>21757022</v>
      </c>
      <c r="B493" s="7">
        <v>2522940</v>
      </c>
      <c r="C493" s="7">
        <v>1424220</v>
      </c>
      <c r="D493" s="7">
        <v>1609790</v>
      </c>
      <c r="E493" s="7">
        <v>419300</v>
      </c>
      <c r="F493" s="7">
        <v>407680</v>
      </c>
      <c r="G493" s="7"/>
    </row>
    <row r="494" spans="1:7" x14ac:dyDescent="0.25">
      <c r="A494">
        <v>1036603649</v>
      </c>
      <c r="B494" s="7">
        <v>2524230</v>
      </c>
      <c r="C494" s="7">
        <v>2142150</v>
      </c>
      <c r="D494" s="7">
        <v>792502</v>
      </c>
      <c r="E494" s="7">
        <v>815250</v>
      </c>
      <c r="F494" s="7">
        <v>99750</v>
      </c>
      <c r="G494" s="7"/>
    </row>
    <row r="495" spans="1:7" x14ac:dyDescent="0.25">
      <c r="A495">
        <v>98487378</v>
      </c>
      <c r="B495" s="7">
        <v>2578050</v>
      </c>
      <c r="C495" s="7">
        <v>1724060</v>
      </c>
      <c r="D495" s="7">
        <v>961292</v>
      </c>
      <c r="E495" s="7">
        <v>52080</v>
      </c>
      <c r="F495" s="7">
        <v>1052020</v>
      </c>
      <c r="G495" s="7"/>
    </row>
    <row r="496" spans="1:7" x14ac:dyDescent="0.25">
      <c r="A496">
        <v>52959766</v>
      </c>
      <c r="B496" s="7">
        <v>2396270</v>
      </c>
      <c r="C496" s="7">
        <v>1628720</v>
      </c>
      <c r="D496" s="7">
        <v>1078920</v>
      </c>
      <c r="E496" s="7">
        <v>72300</v>
      </c>
      <c r="F496" s="7">
        <v>1149500</v>
      </c>
      <c r="G496" s="7"/>
    </row>
    <row r="497" spans="1:7" x14ac:dyDescent="0.25">
      <c r="A497">
        <v>1098610308</v>
      </c>
      <c r="B497" s="7">
        <v>3348540</v>
      </c>
      <c r="C497" s="7">
        <v>1677360</v>
      </c>
      <c r="D497" s="7">
        <v>1135111</v>
      </c>
      <c r="E497" s="7">
        <v>47040</v>
      </c>
      <c r="F497" s="7">
        <v>96950</v>
      </c>
      <c r="G497" s="7"/>
    </row>
    <row r="498" spans="1:7" x14ac:dyDescent="0.25">
      <c r="A498">
        <v>43977224</v>
      </c>
      <c r="B498" s="7">
        <v>2716190</v>
      </c>
      <c r="C498" s="7">
        <v>2317230</v>
      </c>
      <c r="D498" s="7">
        <v>814598</v>
      </c>
      <c r="E498" s="7">
        <v>403750</v>
      </c>
      <c r="F498" s="7"/>
      <c r="G498" s="7"/>
    </row>
    <row r="499" spans="1:7" x14ac:dyDescent="0.25">
      <c r="A499">
        <v>6889022</v>
      </c>
      <c r="B499" s="7">
        <v>2628580</v>
      </c>
      <c r="C499" s="7">
        <v>246490</v>
      </c>
      <c r="D499" s="7">
        <v>2600093</v>
      </c>
      <c r="E499" s="7">
        <v>20160</v>
      </c>
      <c r="F499" s="7">
        <v>754750</v>
      </c>
      <c r="G499" s="7"/>
    </row>
    <row r="500" spans="1:7" x14ac:dyDescent="0.25">
      <c r="A500">
        <v>900832036</v>
      </c>
      <c r="B500" s="7">
        <v>2768950</v>
      </c>
      <c r="C500" s="7">
        <v>3024810</v>
      </c>
      <c r="D500" s="7">
        <v>71157</v>
      </c>
      <c r="E500" s="7">
        <v>45360</v>
      </c>
      <c r="F500" s="7">
        <v>334640</v>
      </c>
      <c r="G500" s="7"/>
    </row>
    <row r="501" spans="1:7" x14ac:dyDescent="0.25">
      <c r="A501">
        <v>1032393448</v>
      </c>
      <c r="B501" s="7">
        <v>3575150</v>
      </c>
      <c r="C501" s="7">
        <v>2124320</v>
      </c>
      <c r="D501" s="7">
        <v>352446</v>
      </c>
      <c r="E501" s="7">
        <v>64700</v>
      </c>
      <c r="F501" s="7">
        <v>126280</v>
      </c>
      <c r="G501" s="7"/>
    </row>
    <row r="502" spans="1:7" x14ac:dyDescent="0.25">
      <c r="A502">
        <v>53068110</v>
      </c>
      <c r="B502" s="7"/>
      <c r="C502" s="7">
        <v>320980</v>
      </c>
      <c r="D502" s="7">
        <v>3459488</v>
      </c>
      <c r="E502" s="7">
        <v>40320</v>
      </c>
      <c r="F502" s="7">
        <v>2420260</v>
      </c>
      <c r="G502" s="7"/>
    </row>
    <row r="503" spans="1:7" x14ac:dyDescent="0.25">
      <c r="A503">
        <v>43532600</v>
      </c>
      <c r="B503" s="7">
        <v>1808520</v>
      </c>
      <c r="C503" s="7">
        <v>2512940</v>
      </c>
      <c r="D503" s="7">
        <v>321025</v>
      </c>
      <c r="E503" s="7">
        <v>1108830</v>
      </c>
      <c r="F503" s="7">
        <v>474860</v>
      </c>
      <c r="G503" s="7"/>
    </row>
    <row r="504" spans="1:7" x14ac:dyDescent="0.25">
      <c r="A504">
        <v>60258393</v>
      </c>
      <c r="B504" s="7">
        <v>2386480</v>
      </c>
      <c r="C504" s="7">
        <v>958220</v>
      </c>
      <c r="D504" s="7">
        <v>1301820</v>
      </c>
      <c r="E504" s="7">
        <v>23520</v>
      </c>
      <c r="F504" s="7">
        <v>1511270</v>
      </c>
      <c r="G504" s="7"/>
    </row>
    <row r="505" spans="1:7" x14ac:dyDescent="0.25">
      <c r="A505">
        <v>60268250</v>
      </c>
      <c r="B505" s="7">
        <v>1234450</v>
      </c>
      <c r="C505" s="7">
        <v>422860</v>
      </c>
      <c r="D505" s="7">
        <v>2076090</v>
      </c>
      <c r="E505" s="7">
        <v>71400</v>
      </c>
      <c r="F505" s="7">
        <v>2361230</v>
      </c>
      <c r="G505" s="7"/>
    </row>
    <row r="506" spans="1:7" x14ac:dyDescent="0.25">
      <c r="A506">
        <v>79535062</v>
      </c>
      <c r="B506" s="7">
        <v>1797530</v>
      </c>
      <c r="C506" s="7">
        <v>2641180</v>
      </c>
      <c r="D506" s="7">
        <v>1329352</v>
      </c>
      <c r="E506" s="7">
        <v>110040</v>
      </c>
      <c r="F506" s="7">
        <v>258640</v>
      </c>
      <c r="G506" s="7"/>
    </row>
    <row r="507" spans="1:7" x14ac:dyDescent="0.25">
      <c r="A507">
        <v>39738640</v>
      </c>
      <c r="B507" s="7">
        <v>3061013</v>
      </c>
      <c r="C507" s="7">
        <v>2025712</v>
      </c>
      <c r="D507" s="7">
        <v>463994</v>
      </c>
      <c r="E507" s="7">
        <v>157920</v>
      </c>
      <c r="F507" s="7">
        <v>420750</v>
      </c>
      <c r="G507" s="7"/>
    </row>
    <row r="508" spans="1:7" x14ac:dyDescent="0.25">
      <c r="A508">
        <v>39522667</v>
      </c>
      <c r="B508" s="7">
        <v>2754200</v>
      </c>
      <c r="C508" s="7">
        <v>1934150</v>
      </c>
      <c r="D508" s="7">
        <v>672098</v>
      </c>
      <c r="E508" s="7">
        <v>43680</v>
      </c>
      <c r="F508" s="7">
        <v>718670</v>
      </c>
      <c r="G508" s="7"/>
    </row>
    <row r="509" spans="1:7" x14ac:dyDescent="0.25">
      <c r="A509">
        <v>73240933</v>
      </c>
      <c r="B509" s="7">
        <v>2262760</v>
      </c>
      <c r="C509" s="7">
        <v>1621960</v>
      </c>
      <c r="D509" s="7">
        <v>1012070</v>
      </c>
      <c r="E509" s="7"/>
      <c r="F509" s="7">
        <v>1218100</v>
      </c>
      <c r="G509" s="7"/>
    </row>
    <row r="510" spans="1:7" x14ac:dyDescent="0.25">
      <c r="A510">
        <v>71755241</v>
      </c>
      <c r="B510" s="7">
        <v>4551470</v>
      </c>
      <c r="C510" s="7">
        <v>1021370</v>
      </c>
      <c r="D510" s="7">
        <v>404367</v>
      </c>
      <c r="E510" s="7">
        <v>31530</v>
      </c>
      <c r="F510" s="7">
        <v>57210</v>
      </c>
      <c r="G510" s="7"/>
    </row>
    <row r="511" spans="1:7" x14ac:dyDescent="0.25">
      <c r="A511">
        <v>52703545</v>
      </c>
      <c r="B511" s="7">
        <v>1052810</v>
      </c>
      <c r="C511" s="7">
        <v>441360</v>
      </c>
      <c r="D511" s="7">
        <v>1423149</v>
      </c>
      <c r="E511" s="7">
        <v>71400</v>
      </c>
      <c r="F511" s="7">
        <v>3052120</v>
      </c>
      <c r="G511" s="7"/>
    </row>
    <row r="512" spans="1:7" x14ac:dyDescent="0.25">
      <c r="A512">
        <v>15438023</v>
      </c>
      <c r="B512" s="7">
        <v>895310</v>
      </c>
      <c r="C512" s="7">
        <v>354560</v>
      </c>
      <c r="D512" s="7">
        <v>1377240</v>
      </c>
      <c r="E512" s="7">
        <v>116780</v>
      </c>
      <c r="F512" s="7">
        <v>3294060</v>
      </c>
      <c r="G512" s="7"/>
    </row>
    <row r="513" spans="1:7" x14ac:dyDescent="0.25">
      <c r="A513">
        <v>1032401300</v>
      </c>
      <c r="B513" s="7">
        <v>3350980</v>
      </c>
      <c r="C513" s="7">
        <v>1529690</v>
      </c>
      <c r="D513" s="7">
        <v>696168</v>
      </c>
      <c r="E513" s="7"/>
      <c r="F513" s="7">
        <v>438953</v>
      </c>
      <c r="G513" s="7"/>
    </row>
    <row r="514" spans="1:7" x14ac:dyDescent="0.25">
      <c r="A514">
        <v>16225705</v>
      </c>
      <c r="B514" s="7">
        <v>2161690</v>
      </c>
      <c r="C514" s="7">
        <v>1661470</v>
      </c>
      <c r="D514" s="7">
        <v>664655</v>
      </c>
      <c r="E514" s="7">
        <v>50400</v>
      </c>
      <c r="F514" s="7">
        <v>1463450</v>
      </c>
      <c r="G514" s="7"/>
    </row>
    <row r="515" spans="1:7" x14ac:dyDescent="0.25">
      <c r="A515">
        <v>25196406</v>
      </c>
      <c r="B515" s="7">
        <v>1781380</v>
      </c>
      <c r="C515" s="7">
        <v>1902890</v>
      </c>
      <c r="D515" s="7">
        <v>1019743</v>
      </c>
      <c r="E515" s="7">
        <v>188900</v>
      </c>
      <c r="F515" s="7">
        <v>1106310</v>
      </c>
      <c r="G515" s="7"/>
    </row>
    <row r="516" spans="1:7" x14ac:dyDescent="0.25">
      <c r="A516">
        <v>1152194160</v>
      </c>
      <c r="B516" s="7">
        <v>1683860</v>
      </c>
      <c r="C516" s="7">
        <v>2515290</v>
      </c>
      <c r="D516" s="7">
        <v>532763</v>
      </c>
      <c r="E516" s="7">
        <v>693260</v>
      </c>
      <c r="F516" s="7">
        <v>572990</v>
      </c>
      <c r="G516" s="7"/>
    </row>
    <row r="517" spans="1:7" x14ac:dyDescent="0.25">
      <c r="A517">
        <v>13493431</v>
      </c>
      <c r="B517" s="7">
        <v>3231570</v>
      </c>
      <c r="C517" s="7">
        <v>1203010</v>
      </c>
      <c r="D517" s="7">
        <v>1277607</v>
      </c>
      <c r="E517" s="7">
        <v>57960</v>
      </c>
      <c r="F517" s="7">
        <v>219900</v>
      </c>
      <c r="G517" s="7"/>
    </row>
    <row r="518" spans="1:7" x14ac:dyDescent="0.25">
      <c r="A518">
        <v>1152434324</v>
      </c>
      <c r="B518" s="7">
        <v>2634460</v>
      </c>
      <c r="C518" s="7">
        <v>1511080</v>
      </c>
      <c r="D518" s="7">
        <v>555316</v>
      </c>
      <c r="E518" s="7">
        <v>164700</v>
      </c>
      <c r="F518" s="7">
        <v>1117910</v>
      </c>
      <c r="G518" s="7"/>
    </row>
    <row r="519" spans="1:7" x14ac:dyDescent="0.25">
      <c r="A519">
        <v>900295387</v>
      </c>
      <c r="B519" s="7">
        <v>1840134</v>
      </c>
      <c r="C519" s="7">
        <v>2741849</v>
      </c>
      <c r="D519" s="7">
        <v>481520</v>
      </c>
      <c r="E519" s="7">
        <v>154436</v>
      </c>
      <c r="F519" s="7">
        <v>761035</v>
      </c>
      <c r="G519" s="7"/>
    </row>
    <row r="520" spans="1:7" x14ac:dyDescent="0.25">
      <c r="A520">
        <v>79541524</v>
      </c>
      <c r="B520" s="7">
        <v>2741750</v>
      </c>
      <c r="C520" s="7">
        <v>1069550</v>
      </c>
      <c r="D520" s="7">
        <v>1353092</v>
      </c>
      <c r="E520" s="7">
        <v>87830</v>
      </c>
      <c r="F520" s="7">
        <v>722080</v>
      </c>
      <c r="G520" s="7"/>
    </row>
    <row r="521" spans="1:7" x14ac:dyDescent="0.25">
      <c r="A521">
        <v>40375819</v>
      </c>
      <c r="B521" s="7">
        <v>3099740</v>
      </c>
      <c r="C521" s="7">
        <v>1234290</v>
      </c>
      <c r="D521" s="7">
        <v>1255882</v>
      </c>
      <c r="E521" s="7">
        <v>10080</v>
      </c>
      <c r="F521" s="7">
        <v>350330</v>
      </c>
      <c r="G521" s="7"/>
    </row>
    <row r="522" spans="1:7" x14ac:dyDescent="0.25">
      <c r="A522">
        <v>1129579991</v>
      </c>
      <c r="B522" s="7">
        <v>4160950</v>
      </c>
      <c r="C522" s="7">
        <v>947630</v>
      </c>
      <c r="D522" s="7">
        <v>552047</v>
      </c>
      <c r="E522" s="7">
        <v>137720</v>
      </c>
      <c r="F522" s="7">
        <v>138200</v>
      </c>
      <c r="G522" s="7"/>
    </row>
    <row r="523" spans="1:7" x14ac:dyDescent="0.25">
      <c r="A523">
        <v>91044531</v>
      </c>
      <c r="B523" s="7">
        <v>2062620</v>
      </c>
      <c r="C523" s="7">
        <v>1361760</v>
      </c>
      <c r="D523" s="7">
        <v>1166427</v>
      </c>
      <c r="E523" s="7"/>
      <c r="F523" s="7">
        <v>1303420</v>
      </c>
      <c r="G523" s="7"/>
    </row>
    <row r="524" spans="1:7" x14ac:dyDescent="0.25">
      <c r="A524">
        <v>79598911</v>
      </c>
      <c r="B524" s="7">
        <v>2768687</v>
      </c>
      <c r="C524" s="7">
        <v>809809</v>
      </c>
      <c r="D524" s="7">
        <v>1112249</v>
      </c>
      <c r="E524" s="7">
        <v>46220</v>
      </c>
      <c r="F524" s="7">
        <v>1136360</v>
      </c>
      <c r="G524" s="7"/>
    </row>
    <row r="525" spans="1:7" x14ac:dyDescent="0.25">
      <c r="A525">
        <v>900689595</v>
      </c>
      <c r="B525" s="7">
        <v>1840760</v>
      </c>
      <c r="C525" s="7">
        <v>2520840</v>
      </c>
      <c r="D525" s="7">
        <v>151480</v>
      </c>
      <c r="E525" s="7">
        <v>146590</v>
      </c>
      <c r="F525" s="7">
        <v>1210860</v>
      </c>
      <c r="G525" s="7"/>
    </row>
    <row r="526" spans="1:7" x14ac:dyDescent="0.25">
      <c r="A526">
        <v>900953897</v>
      </c>
      <c r="B526" s="7">
        <v>2045120</v>
      </c>
      <c r="C526" s="7">
        <v>1259250</v>
      </c>
      <c r="D526" s="7">
        <v>239450</v>
      </c>
      <c r="E526" s="7"/>
      <c r="F526" s="7">
        <v>2320503</v>
      </c>
      <c r="G526" s="7"/>
    </row>
    <row r="527" spans="1:7" x14ac:dyDescent="0.25">
      <c r="A527">
        <v>1081398038</v>
      </c>
      <c r="B527" s="7">
        <v>563540</v>
      </c>
      <c r="C527" s="7">
        <v>1282440</v>
      </c>
      <c r="D527" s="7">
        <v>1203706</v>
      </c>
      <c r="E527" s="7"/>
      <c r="F527" s="7">
        <v>2801369</v>
      </c>
      <c r="G527" s="7"/>
    </row>
    <row r="528" spans="1:7" x14ac:dyDescent="0.25">
      <c r="A528">
        <v>93409589</v>
      </c>
      <c r="B528" s="7">
        <v>969560</v>
      </c>
      <c r="C528" s="7">
        <v>35400</v>
      </c>
      <c r="D528" s="7">
        <v>1822333</v>
      </c>
      <c r="E528" s="7"/>
      <c r="F528" s="7">
        <v>3022180</v>
      </c>
      <c r="G528" s="7"/>
    </row>
    <row r="529" spans="1:7" x14ac:dyDescent="0.25">
      <c r="A529">
        <v>1013592238</v>
      </c>
      <c r="B529" s="7">
        <v>1519200</v>
      </c>
      <c r="C529" s="7">
        <v>1664340</v>
      </c>
      <c r="D529" s="7">
        <v>1793907</v>
      </c>
      <c r="E529" s="7">
        <v>53760</v>
      </c>
      <c r="F529" s="7">
        <v>817450</v>
      </c>
      <c r="G529" s="7"/>
    </row>
    <row r="530" spans="1:7" x14ac:dyDescent="0.25">
      <c r="A530">
        <v>800115178</v>
      </c>
      <c r="B530" s="7">
        <v>3401420</v>
      </c>
      <c r="C530" s="7">
        <v>2068920</v>
      </c>
      <c r="D530" s="7">
        <v>306127</v>
      </c>
      <c r="E530" s="7">
        <v>57120</v>
      </c>
      <c r="F530" s="7"/>
      <c r="G530" s="7"/>
    </row>
    <row r="531" spans="1:7" x14ac:dyDescent="0.25">
      <c r="A531">
        <v>900841390</v>
      </c>
      <c r="B531" s="7">
        <v>2144057</v>
      </c>
      <c r="C531" s="7">
        <v>2393081</v>
      </c>
      <c r="D531" s="7">
        <v>736777</v>
      </c>
      <c r="E531" s="7">
        <v>156752</v>
      </c>
      <c r="F531" s="7">
        <v>367696</v>
      </c>
      <c r="G531" s="7"/>
    </row>
    <row r="532" spans="1:7" x14ac:dyDescent="0.25">
      <c r="A532">
        <v>43092515</v>
      </c>
      <c r="B532" s="7">
        <v>1584210</v>
      </c>
      <c r="C532" s="7">
        <v>1491090</v>
      </c>
      <c r="D532" s="7">
        <v>1148240</v>
      </c>
      <c r="E532" s="7">
        <v>16800</v>
      </c>
      <c r="F532" s="7">
        <v>1532440</v>
      </c>
      <c r="G532" s="7"/>
    </row>
    <row r="533" spans="1:7" x14ac:dyDescent="0.25">
      <c r="A533">
        <v>79572205</v>
      </c>
      <c r="B533" s="7">
        <v>2995960</v>
      </c>
      <c r="C533" s="7">
        <v>1121790</v>
      </c>
      <c r="D533" s="7">
        <v>431947</v>
      </c>
      <c r="E533" s="7"/>
      <c r="F533" s="7">
        <v>1206760</v>
      </c>
      <c r="G533" s="7"/>
    </row>
    <row r="534" spans="1:7" x14ac:dyDescent="0.25">
      <c r="A534">
        <v>37241963</v>
      </c>
      <c r="B534" s="7">
        <v>1447290</v>
      </c>
      <c r="C534" s="7">
        <v>1620670</v>
      </c>
      <c r="D534" s="7">
        <v>216410</v>
      </c>
      <c r="E534" s="7"/>
      <c r="F534" s="7">
        <v>2462210</v>
      </c>
      <c r="G534" s="7"/>
    </row>
    <row r="535" spans="1:7" x14ac:dyDescent="0.25">
      <c r="A535">
        <v>14249435</v>
      </c>
      <c r="B535" s="7">
        <v>3021560</v>
      </c>
      <c r="C535" s="7">
        <v>848570</v>
      </c>
      <c r="D535" s="7">
        <v>466410</v>
      </c>
      <c r="E535" s="7">
        <v>23520</v>
      </c>
      <c r="F535" s="7">
        <v>1374630</v>
      </c>
      <c r="G535" s="7"/>
    </row>
    <row r="536" spans="1:7" x14ac:dyDescent="0.25">
      <c r="A536">
        <v>51921990</v>
      </c>
      <c r="B536" s="7">
        <v>1524434</v>
      </c>
      <c r="C536" s="7">
        <v>2484079</v>
      </c>
      <c r="D536" s="7">
        <v>860278</v>
      </c>
      <c r="E536" s="7">
        <v>98280</v>
      </c>
      <c r="F536" s="7">
        <v>766425</v>
      </c>
      <c r="G536" s="7"/>
    </row>
    <row r="537" spans="1:7" x14ac:dyDescent="0.25">
      <c r="A537">
        <v>19225692</v>
      </c>
      <c r="B537" s="7">
        <v>3234400</v>
      </c>
      <c r="C537" s="7">
        <v>522560</v>
      </c>
      <c r="D537" s="7">
        <v>1603682</v>
      </c>
      <c r="E537" s="7"/>
      <c r="F537" s="7">
        <v>363330</v>
      </c>
      <c r="G537" s="7"/>
    </row>
    <row r="538" spans="1:7" x14ac:dyDescent="0.25">
      <c r="A538">
        <v>80492092</v>
      </c>
      <c r="B538" s="7">
        <v>1392028</v>
      </c>
      <c r="C538" s="7">
        <v>403937</v>
      </c>
      <c r="D538" s="7">
        <v>1613620</v>
      </c>
      <c r="E538" s="7">
        <v>13979</v>
      </c>
      <c r="F538" s="7">
        <v>2250310</v>
      </c>
      <c r="G538" s="7"/>
    </row>
    <row r="539" spans="1:7" x14ac:dyDescent="0.25">
      <c r="A539">
        <v>32292285</v>
      </c>
      <c r="B539" s="7">
        <v>2511860</v>
      </c>
      <c r="C539" s="7">
        <v>2027840</v>
      </c>
      <c r="D539" s="7">
        <v>207100</v>
      </c>
      <c r="E539" s="7">
        <v>227720</v>
      </c>
      <c r="F539" s="7">
        <v>687240</v>
      </c>
      <c r="G539" s="7"/>
    </row>
    <row r="540" spans="1:7" x14ac:dyDescent="0.25">
      <c r="A540">
        <v>80089982</v>
      </c>
      <c r="B540" s="7">
        <v>2818619</v>
      </c>
      <c r="C540" s="7">
        <v>758314</v>
      </c>
      <c r="D540" s="7">
        <v>1044067</v>
      </c>
      <c r="E540" s="7"/>
      <c r="F540" s="7">
        <v>1023443</v>
      </c>
      <c r="G540" s="7"/>
    </row>
    <row r="541" spans="1:7" x14ac:dyDescent="0.25">
      <c r="A541">
        <v>900997020</v>
      </c>
      <c r="B541" s="7">
        <v>3154330</v>
      </c>
      <c r="C541" s="7">
        <v>911760</v>
      </c>
      <c r="D541" s="7">
        <v>1235928</v>
      </c>
      <c r="E541" s="7">
        <v>38230</v>
      </c>
      <c r="F541" s="7">
        <v>282600</v>
      </c>
      <c r="G541" s="7"/>
    </row>
    <row r="542" spans="1:7" x14ac:dyDescent="0.25">
      <c r="A542">
        <v>16931800</v>
      </c>
      <c r="B542" s="7">
        <v>3344460</v>
      </c>
      <c r="C542" s="7">
        <v>835200</v>
      </c>
      <c r="D542" s="7">
        <v>473453</v>
      </c>
      <c r="E542" s="7">
        <v>63000</v>
      </c>
      <c r="F542" s="7">
        <v>888650</v>
      </c>
      <c r="G542" s="7"/>
    </row>
    <row r="543" spans="1:7" x14ac:dyDescent="0.25">
      <c r="A543">
        <v>63277214</v>
      </c>
      <c r="B543" s="7">
        <v>1955421</v>
      </c>
      <c r="C543" s="7">
        <v>354690</v>
      </c>
      <c r="D543" s="7">
        <v>1845856</v>
      </c>
      <c r="E543" s="7">
        <v>18070</v>
      </c>
      <c r="F543" s="7">
        <v>1429720</v>
      </c>
      <c r="G543" s="7"/>
    </row>
    <row r="544" spans="1:7" x14ac:dyDescent="0.25">
      <c r="A544">
        <v>80230744</v>
      </c>
      <c r="B544" s="7">
        <v>1730820</v>
      </c>
      <c r="C544" s="7">
        <v>1193290</v>
      </c>
      <c r="D544" s="7">
        <v>2550128</v>
      </c>
      <c r="E544" s="7"/>
      <c r="F544" s="7">
        <v>126180</v>
      </c>
      <c r="G544" s="7"/>
    </row>
    <row r="545" spans="1:7" x14ac:dyDescent="0.25">
      <c r="A545">
        <v>900195877</v>
      </c>
      <c r="B545" s="7">
        <v>1108900</v>
      </c>
      <c r="C545" s="7">
        <v>210320</v>
      </c>
      <c r="D545" s="7">
        <v>2405700</v>
      </c>
      <c r="E545" s="7"/>
      <c r="F545" s="7">
        <v>1868910</v>
      </c>
      <c r="G545" s="7"/>
    </row>
    <row r="546" spans="1:7" x14ac:dyDescent="0.25">
      <c r="A546">
        <v>800213488</v>
      </c>
      <c r="B546" s="7">
        <v>1517230</v>
      </c>
      <c r="C546" s="7"/>
      <c r="D546" s="7">
        <v>523164</v>
      </c>
      <c r="E546" s="7">
        <v>47040</v>
      </c>
      <c r="F546" s="7">
        <v>3501630</v>
      </c>
      <c r="G546" s="7"/>
    </row>
    <row r="547" spans="1:7" x14ac:dyDescent="0.25">
      <c r="A547">
        <v>900957049</v>
      </c>
      <c r="B547" s="7">
        <v>1840350</v>
      </c>
      <c r="C547" s="7">
        <v>1625630</v>
      </c>
      <c r="D547" s="7">
        <v>889689</v>
      </c>
      <c r="E547" s="7"/>
      <c r="F547" s="7">
        <v>1221370</v>
      </c>
      <c r="G547" s="7"/>
    </row>
    <row r="548" spans="1:7" x14ac:dyDescent="0.25">
      <c r="A548">
        <v>16078425</v>
      </c>
      <c r="B548" s="7">
        <v>1593190</v>
      </c>
      <c r="C548" s="7">
        <v>2393790</v>
      </c>
      <c r="D548" s="7">
        <v>25780</v>
      </c>
      <c r="E548" s="7">
        <v>401660</v>
      </c>
      <c r="F548" s="7">
        <v>1162050</v>
      </c>
      <c r="G548" s="7"/>
    </row>
    <row r="549" spans="1:7" x14ac:dyDescent="0.25">
      <c r="A549">
        <v>86065935</v>
      </c>
      <c r="B549" s="7">
        <v>2144440</v>
      </c>
      <c r="C549" s="7">
        <v>1303140</v>
      </c>
      <c r="D549" s="7">
        <v>694793</v>
      </c>
      <c r="E549" s="7">
        <v>23520</v>
      </c>
      <c r="F549" s="7">
        <v>1398600</v>
      </c>
      <c r="G549" s="7"/>
    </row>
    <row r="550" spans="1:7" x14ac:dyDescent="0.25">
      <c r="A550">
        <v>900961347</v>
      </c>
      <c r="B550" s="7">
        <v>1980940</v>
      </c>
      <c r="C550" s="7">
        <v>578920</v>
      </c>
      <c r="D550" s="7">
        <v>1283107</v>
      </c>
      <c r="E550" s="7"/>
      <c r="F550" s="7">
        <v>1703580</v>
      </c>
      <c r="G550" s="7"/>
    </row>
    <row r="551" spans="1:7" x14ac:dyDescent="0.25">
      <c r="A551">
        <v>35503603</v>
      </c>
      <c r="B551" s="7">
        <v>2276070</v>
      </c>
      <c r="C551" s="7">
        <v>961150</v>
      </c>
      <c r="D551" s="7">
        <v>1746580</v>
      </c>
      <c r="E551" s="7">
        <v>118440</v>
      </c>
      <c r="F551" s="7">
        <v>440910</v>
      </c>
      <c r="G551" s="7"/>
    </row>
    <row r="552" spans="1:7" x14ac:dyDescent="0.25">
      <c r="A552">
        <v>1026267815</v>
      </c>
      <c r="B552" s="7">
        <v>2771770</v>
      </c>
      <c r="C552" s="7">
        <v>2352880</v>
      </c>
      <c r="D552" s="7">
        <v>179629</v>
      </c>
      <c r="E552" s="7">
        <v>235730</v>
      </c>
      <c r="F552" s="7"/>
      <c r="G552" s="7"/>
    </row>
    <row r="553" spans="1:7" x14ac:dyDescent="0.25">
      <c r="A553">
        <v>1112098087</v>
      </c>
      <c r="B553" s="7">
        <v>1754070</v>
      </c>
      <c r="C553" s="7">
        <v>1934950</v>
      </c>
      <c r="D553" s="7">
        <v>401584</v>
      </c>
      <c r="E553" s="7">
        <v>80640</v>
      </c>
      <c r="F553" s="7">
        <v>1359180</v>
      </c>
      <c r="G553" s="7"/>
    </row>
    <row r="554" spans="1:7" x14ac:dyDescent="0.25">
      <c r="A554">
        <v>1040731524</v>
      </c>
      <c r="B554" s="7">
        <v>1703080</v>
      </c>
      <c r="C554" s="7">
        <v>2357230</v>
      </c>
      <c r="D554" s="7">
        <v>790539</v>
      </c>
      <c r="E554" s="7">
        <v>23520</v>
      </c>
      <c r="F554" s="7">
        <v>638670</v>
      </c>
      <c r="G554" s="7"/>
    </row>
    <row r="555" spans="1:7" x14ac:dyDescent="0.25">
      <c r="A555">
        <v>11385249</v>
      </c>
      <c r="B555" s="7">
        <v>1402290</v>
      </c>
      <c r="C555" s="7">
        <v>165620</v>
      </c>
      <c r="D555" s="7">
        <v>2264264</v>
      </c>
      <c r="E555" s="7"/>
      <c r="F555" s="7">
        <v>1670778</v>
      </c>
      <c r="G555" s="7"/>
    </row>
    <row r="556" spans="1:7" x14ac:dyDescent="0.25">
      <c r="A556">
        <v>37728298</v>
      </c>
      <c r="B556" s="7">
        <v>1802154</v>
      </c>
      <c r="C556" s="7">
        <v>1323337</v>
      </c>
      <c r="D556" s="7">
        <v>1883799</v>
      </c>
      <c r="E556" s="7">
        <v>77320</v>
      </c>
      <c r="F556" s="7">
        <v>407595</v>
      </c>
      <c r="G556" s="7"/>
    </row>
    <row r="557" spans="1:7" x14ac:dyDescent="0.25">
      <c r="A557">
        <v>1050200058</v>
      </c>
      <c r="B557" s="7">
        <v>571660</v>
      </c>
      <c r="C557" s="7">
        <v>759140</v>
      </c>
      <c r="D557" s="7">
        <v>2001530</v>
      </c>
      <c r="E557" s="7">
        <v>228740</v>
      </c>
      <c r="F557" s="7">
        <v>1920450</v>
      </c>
      <c r="G557" s="7"/>
    </row>
    <row r="558" spans="1:7" x14ac:dyDescent="0.25">
      <c r="A558">
        <v>71749473</v>
      </c>
      <c r="B558" s="7">
        <v>998970</v>
      </c>
      <c r="C558" s="7">
        <v>1613070</v>
      </c>
      <c r="D558" s="7">
        <v>1882700</v>
      </c>
      <c r="E558" s="7">
        <v>550320</v>
      </c>
      <c r="F558" s="7">
        <v>418090</v>
      </c>
      <c r="G558" s="7"/>
    </row>
    <row r="559" spans="1:7" x14ac:dyDescent="0.25">
      <c r="A559">
        <v>21118385</v>
      </c>
      <c r="B559" s="7">
        <v>2287120</v>
      </c>
      <c r="C559" s="7">
        <v>2321220</v>
      </c>
      <c r="D559" s="7">
        <v>317454</v>
      </c>
      <c r="E559" s="7">
        <v>274800</v>
      </c>
      <c r="F559" s="7">
        <v>256180</v>
      </c>
      <c r="G559" s="7"/>
    </row>
    <row r="560" spans="1:7" x14ac:dyDescent="0.25">
      <c r="A560">
        <v>43974603</v>
      </c>
      <c r="B560" s="7">
        <v>1999280</v>
      </c>
      <c r="C560" s="7">
        <v>1620310</v>
      </c>
      <c r="D560" s="7">
        <v>900563</v>
      </c>
      <c r="E560" s="7">
        <v>311700</v>
      </c>
      <c r="F560" s="7">
        <v>622570</v>
      </c>
      <c r="G560" s="7"/>
    </row>
    <row r="561" spans="1:7" x14ac:dyDescent="0.25">
      <c r="A561">
        <v>1121821968</v>
      </c>
      <c r="B561" s="7">
        <v>3373650</v>
      </c>
      <c r="C561" s="7">
        <v>1174250</v>
      </c>
      <c r="D561" s="7">
        <v>527463</v>
      </c>
      <c r="E561" s="7">
        <v>44130</v>
      </c>
      <c r="F561" s="7">
        <v>324350</v>
      </c>
      <c r="G561" s="7"/>
    </row>
    <row r="562" spans="1:7" x14ac:dyDescent="0.25">
      <c r="A562">
        <v>91540217</v>
      </c>
      <c r="B562" s="7">
        <v>1179700</v>
      </c>
      <c r="C562" s="7">
        <v>1154460</v>
      </c>
      <c r="D562" s="7">
        <v>2432660</v>
      </c>
      <c r="E562" s="7">
        <v>68100</v>
      </c>
      <c r="F562" s="7">
        <v>598330</v>
      </c>
      <c r="G562" s="7"/>
    </row>
    <row r="563" spans="1:7" x14ac:dyDescent="0.25">
      <c r="A563">
        <v>1015430990</v>
      </c>
      <c r="B563" s="7">
        <v>2182830</v>
      </c>
      <c r="C563" s="7">
        <v>2238790</v>
      </c>
      <c r="D563" s="7">
        <v>399699</v>
      </c>
      <c r="E563" s="7">
        <v>181560</v>
      </c>
      <c r="F563" s="7">
        <v>421790</v>
      </c>
      <c r="G563" s="7"/>
    </row>
    <row r="564" spans="1:7" x14ac:dyDescent="0.25">
      <c r="A564">
        <v>39691643</v>
      </c>
      <c r="B564" s="7">
        <v>2310134</v>
      </c>
      <c r="C564" s="7">
        <v>1708046</v>
      </c>
      <c r="D564" s="7">
        <v>1293074</v>
      </c>
      <c r="E564" s="7">
        <v>75600</v>
      </c>
      <c r="F564" s="7">
        <v>24041</v>
      </c>
      <c r="G564" s="7"/>
    </row>
    <row r="565" spans="1:7" x14ac:dyDescent="0.25">
      <c r="A565">
        <v>1112098203</v>
      </c>
      <c r="B565" s="7">
        <v>3127031</v>
      </c>
      <c r="C565" s="7">
        <v>1041670</v>
      </c>
      <c r="D565" s="7">
        <v>932010</v>
      </c>
      <c r="E565" s="7"/>
      <c r="F565" s="7">
        <v>299770</v>
      </c>
      <c r="G565" s="7"/>
    </row>
    <row r="566" spans="1:7" x14ac:dyDescent="0.25">
      <c r="A566">
        <v>51669442</v>
      </c>
      <c r="B566" s="7">
        <v>2545350</v>
      </c>
      <c r="C566" s="7">
        <v>567538</v>
      </c>
      <c r="D566" s="7">
        <v>645928</v>
      </c>
      <c r="E566" s="7"/>
      <c r="F566" s="7">
        <v>1633556</v>
      </c>
      <c r="G566" s="7"/>
    </row>
    <row r="567" spans="1:7" x14ac:dyDescent="0.25">
      <c r="A567">
        <v>77180035</v>
      </c>
      <c r="B567" s="7">
        <v>2014340</v>
      </c>
      <c r="C567" s="7">
        <v>1080520</v>
      </c>
      <c r="D567" s="7">
        <v>1308388</v>
      </c>
      <c r="E567" s="7"/>
      <c r="F567" s="7">
        <v>982790</v>
      </c>
      <c r="G567" s="7"/>
    </row>
    <row r="568" spans="1:7" x14ac:dyDescent="0.25">
      <c r="A568">
        <v>1018448317</v>
      </c>
      <c r="B568" s="7">
        <v>2233190</v>
      </c>
      <c r="C568" s="7">
        <v>1969000</v>
      </c>
      <c r="D568" s="7">
        <v>948820</v>
      </c>
      <c r="E568" s="7"/>
      <c r="F568" s="7">
        <v>221800</v>
      </c>
      <c r="G568" s="7"/>
    </row>
    <row r="569" spans="1:7" x14ac:dyDescent="0.25">
      <c r="A569">
        <v>80133191</v>
      </c>
      <c r="B569" s="7">
        <v>1443380</v>
      </c>
      <c r="C569" s="7">
        <v>1610120</v>
      </c>
      <c r="D569" s="7">
        <v>627737</v>
      </c>
      <c r="E569" s="7"/>
      <c r="F569" s="7">
        <v>1671924</v>
      </c>
      <c r="G569" s="7"/>
    </row>
    <row r="570" spans="1:7" x14ac:dyDescent="0.25">
      <c r="A570">
        <v>28234237</v>
      </c>
      <c r="B570" s="7">
        <v>1869730</v>
      </c>
      <c r="C570" s="7">
        <v>2151060</v>
      </c>
      <c r="D570" s="7">
        <v>593061</v>
      </c>
      <c r="E570" s="7">
        <v>20160</v>
      </c>
      <c r="F570" s="7">
        <v>717320</v>
      </c>
      <c r="G570" s="7"/>
    </row>
    <row r="571" spans="1:7" x14ac:dyDescent="0.25">
      <c r="A571">
        <v>901042216</v>
      </c>
      <c r="B571" s="7">
        <v>1453747</v>
      </c>
      <c r="C571" s="7">
        <v>452573</v>
      </c>
      <c r="D571" s="7">
        <v>2882843</v>
      </c>
      <c r="E571" s="7">
        <v>23086</v>
      </c>
      <c r="F571" s="7">
        <v>526509</v>
      </c>
      <c r="G571" s="7"/>
    </row>
    <row r="572" spans="1:7" x14ac:dyDescent="0.25">
      <c r="A572">
        <v>21812434</v>
      </c>
      <c r="B572" s="7">
        <v>1602090</v>
      </c>
      <c r="C572" s="7">
        <v>2798300</v>
      </c>
      <c r="D572" s="7">
        <v>559240</v>
      </c>
      <c r="E572" s="7"/>
      <c r="F572" s="7">
        <v>340620</v>
      </c>
      <c r="G572" s="7"/>
    </row>
    <row r="573" spans="1:7" x14ac:dyDescent="0.25">
      <c r="A573">
        <v>80730491</v>
      </c>
      <c r="B573" s="7">
        <v>1292093</v>
      </c>
      <c r="C573" s="7">
        <v>1706426</v>
      </c>
      <c r="D573" s="7">
        <v>1448463</v>
      </c>
      <c r="E573" s="7">
        <v>77280</v>
      </c>
      <c r="F573" s="7">
        <v>770404</v>
      </c>
      <c r="G573" s="7"/>
    </row>
    <row r="574" spans="1:7" x14ac:dyDescent="0.25">
      <c r="A574">
        <v>93120224</v>
      </c>
      <c r="B574" s="7">
        <v>1632515</v>
      </c>
      <c r="C574" s="7">
        <v>560692</v>
      </c>
      <c r="D574" s="7">
        <v>783674</v>
      </c>
      <c r="E574" s="7"/>
      <c r="F574" s="7">
        <v>2309660</v>
      </c>
      <c r="G574" s="7"/>
    </row>
    <row r="575" spans="1:7" x14ac:dyDescent="0.25">
      <c r="A575">
        <v>1118284078</v>
      </c>
      <c r="B575" s="7">
        <v>3121833</v>
      </c>
      <c r="C575" s="7">
        <v>1271790</v>
      </c>
      <c r="D575" s="7">
        <v>138000</v>
      </c>
      <c r="E575" s="7">
        <v>23520</v>
      </c>
      <c r="F575" s="7">
        <v>700160</v>
      </c>
      <c r="G575" s="7"/>
    </row>
    <row r="576" spans="1:7" x14ac:dyDescent="0.25">
      <c r="A576">
        <v>13543566</v>
      </c>
      <c r="B576" s="7">
        <v>2839210</v>
      </c>
      <c r="C576" s="7">
        <v>1900230</v>
      </c>
      <c r="D576" s="7">
        <v>152936</v>
      </c>
      <c r="E576" s="7">
        <v>44130</v>
      </c>
      <c r="F576" s="7">
        <v>306390</v>
      </c>
      <c r="G576" s="7"/>
    </row>
    <row r="577" spans="1:7" x14ac:dyDescent="0.25">
      <c r="A577">
        <v>98771900</v>
      </c>
      <c r="B577" s="7">
        <v>2048660</v>
      </c>
      <c r="C577" s="7">
        <v>1935790</v>
      </c>
      <c r="D577" s="7">
        <v>180548</v>
      </c>
      <c r="E577" s="7">
        <v>10080</v>
      </c>
      <c r="F577" s="7">
        <v>1057220</v>
      </c>
      <c r="G577" s="7"/>
    </row>
    <row r="578" spans="1:7" x14ac:dyDescent="0.25">
      <c r="A578">
        <v>53108093</v>
      </c>
      <c r="B578" s="7">
        <v>1524720</v>
      </c>
      <c r="C578" s="7">
        <v>1905740</v>
      </c>
      <c r="D578" s="7">
        <v>805010</v>
      </c>
      <c r="E578" s="7">
        <v>118440</v>
      </c>
      <c r="F578" s="7">
        <v>863060</v>
      </c>
      <c r="G578" s="7"/>
    </row>
    <row r="579" spans="1:7" x14ac:dyDescent="0.25">
      <c r="A579">
        <v>79620678</v>
      </c>
      <c r="B579" s="7">
        <v>1856120</v>
      </c>
      <c r="C579" s="7">
        <v>639960</v>
      </c>
      <c r="D579" s="7">
        <v>1583239</v>
      </c>
      <c r="E579" s="7"/>
      <c r="F579" s="7">
        <v>1128830</v>
      </c>
      <c r="G579" s="7"/>
    </row>
    <row r="580" spans="1:7" x14ac:dyDescent="0.25">
      <c r="A580">
        <v>80229599</v>
      </c>
      <c r="B580" s="7">
        <v>1372590</v>
      </c>
      <c r="C580" s="7">
        <v>1986940</v>
      </c>
      <c r="D580" s="7">
        <v>139297</v>
      </c>
      <c r="E580" s="7">
        <v>459342</v>
      </c>
      <c r="F580" s="7">
        <v>1246720</v>
      </c>
      <c r="G580" s="7"/>
    </row>
    <row r="581" spans="1:7" x14ac:dyDescent="0.25">
      <c r="A581">
        <v>16188315</v>
      </c>
      <c r="B581" s="7">
        <v>1920230</v>
      </c>
      <c r="C581" s="7">
        <v>800700</v>
      </c>
      <c r="D581" s="7">
        <v>162450</v>
      </c>
      <c r="E581" s="7">
        <v>20160</v>
      </c>
      <c r="F581" s="7">
        <v>2299307</v>
      </c>
      <c r="G581" s="7"/>
    </row>
    <row r="582" spans="1:7" x14ac:dyDescent="0.25">
      <c r="A582">
        <v>53049921</v>
      </c>
      <c r="B582" s="7">
        <v>2601910</v>
      </c>
      <c r="C582" s="7">
        <v>1928070</v>
      </c>
      <c r="D582" s="7">
        <v>588480</v>
      </c>
      <c r="E582" s="7"/>
      <c r="F582" s="7">
        <v>70160</v>
      </c>
      <c r="G582" s="7"/>
    </row>
    <row r="583" spans="1:7" x14ac:dyDescent="0.25">
      <c r="A583">
        <v>80171297</v>
      </c>
      <c r="B583" s="7">
        <v>1857170</v>
      </c>
      <c r="C583" s="7">
        <v>2257550</v>
      </c>
      <c r="D583" s="7">
        <v>584639</v>
      </c>
      <c r="E583" s="7">
        <v>409920</v>
      </c>
      <c r="F583" s="7">
        <v>61090</v>
      </c>
      <c r="G583" s="7"/>
    </row>
    <row r="584" spans="1:7" x14ac:dyDescent="0.25">
      <c r="A584">
        <v>900633577</v>
      </c>
      <c r="B584" s="7">
        <v>1615540</v>
      </c>
      <c r="C584" s="7">
        <v>2866640</v>
      </c>
      <c r="D584" s="7">
        <v>121020</v>
      </c>
      <c r="E584" s="7">
        <v>108420</v>
      </c>
      <c r="F584" s="7">
        <v>436680</v>
      </c>
      <c r="G584" s="7"/>
    </row>
    <row r="585" spans="1:7" x14ac:dyDescent="0.25">
      <c r="A585">
        <v>40215894</v>
      </c>
      <c r="B585" s="7">
        <v>1843890</v>
      </c>
      <c r="C585" s="7">
        <v>1796600</v>
      </c>
      <c r="D585" s="7">
        <v>459120</v>
      </c>
      <c r="E585" s="7"/>
      <c r="F585" s="7">
        <v>1038990</v>
      </c>
      <c r="G585" s="7"/>
    </row>
    <row r="586" spans="1:7" x14ac:dyDescent="0.25">
      <c r="A586">
        <v>1119887576</v>
      </c>
      <c r="B586" s="7">
        <v>2387330</v>
      </c>
      <c r="C586" s="7">
        <v>1484330</v>
      </c>
      <c r="D586" s="7">
        <v>556334</v>
      </c>
      <c r="E586" s="7">
        <v>234440</v>
      </c>
      <c r="F586" s="7">
        <v>457450</v>
      </c>
      <c r="G586" s="7"/>
    </row>
    <row r="587" spans="1:7" x14ac:dyDescent="0.25">
      <c r="A587">
        <v>52842397</v>
      </c>
      <c r="B587" s="7">
        <v>2295830</v>
      </c>
      <c r="C587" s="7">
        <v>1755850</v>
      </c>
      <c r="D587" s="7">
        <v>53230</v>
      </c>
      <c r="E587" s="7">
        <v>344750</v>
      </c>
      <c r="F587" s="7">
        <v>653800</v>
      </c>
      <c r="G587" s="7"/>
    </row>
    <row r="588" spans="1:7" x14ac:dyDescent="0.25">
      <c r="A588">
        <v>1092337397</v>
      </c>
      <c r="B588" s="7">
        <v>3299600</v>
      </c>
      <c r="C588" s="7">
        <v>661900</v>
      </c>
      <c r="D588" s="7">
        <v>419059</v>
      </c>
      <c r="E588" s="7"/>
      <c r="F588" s="7">
        <v>715710</v>
      </c>
      <c r="G588" s="7"/>
    </row>
    <row r="589" spans="1:7" x14ac:dyDescent="0.25">
      <c r="A589">
        <v>31886971</v>
      </c>
      <c r="B589" s="7">
        <v>1707190</v>
      </c>
      <c r="C589" s="7">
        <v>624490</v>
      </c>
      <c r="D589" s="7">
        <v>915350</v>
      </c>
      <c r="E589" s="7"/>
      <c r="F589" s="7">
        <v>1846650</v>
      </c>
      <c r="G589" s="7"/>
    </row>
    <row r="590" spans="1:7" x14ac:dyDescent="0.25">
      <c r="A590">
        <v>55232993</v>
      </c>
      <c r="B590" s="7">
        <v>1914430</v>
      </c>
      <c r="C590" s="7">
        <v>1427560</v>
      </c>
      <c r="D590" s="7">
        <v>1098500</v>
      </c>
      <c r="E590" s="7">
        <v>30240</v>
      </c>
      <c r="F590" s="7">
        <v>580620</v>
      </c>
      <c r="G590" s="7"/>
    </row>
    <row r="591" spans="1:7" x14ac:dyDescent="0.25">
      <c r="A591">
        <v>700127559</v>
      </c>
      <c r="B591" s="7">
        <v>1591970</v>
      </c>
      <c r="C591" s="7">
        <v>490300</v>
      </c>
      <c r="D591" s="7">
        <v>2342161</v>
      </c>
      <c r="E591" s="7">
        <v>96600</v>
      </c>
      <c r="F591" s="7">
        <v>520010</v>
      </c>
      <c r="G591" s="7"/>
    </row>
    <row r="592" spans="1:7" x14ac:dyDescent="0.25">
      <c r="A592">
        <v>52834272</v>
      </c>
      <c r="B592" s="7">
        <v>1470120</v>
      </c>
      <c r="C592" s="7">
        <v>786180</v>
      </c>
      <c r="D592" s="7">
        <v>1057310</v>
      </c>
      <c r="E592" s="7">
        <v>126840</v>
      </c>
      <c r="F592" s="7">
        <v>1593960</v>
      </c>
      <c r="G592" s="7"/>
    </row>
    <row r="593" spans="1:7" x14ac:dyDescent="0.25">
      <c r="A593">
        <v>52483409</v>
      </c>
      <c r="B593" s="7">
        <v>2059850</v>
      </c>
      <c r="C593" s="7">
        <v>894420</v>
      </c>
      <c r="D593" s="7">
        <v>1264409</v>
      </c>
      <c r="E593" s="7">
        <v>109200</v>
      </c>
      <c r="F593" s="7">
        <v>688130</v>
      </c>
      <c r="G593" s="7"/>
    </row>
    <row r="594" spans="1:7" x14ac:dyDescent="0.25">
      <c r="A594">
        <v>98765654</v>
      </c>
      <c r="B594" s="7">
        <v>1032430</v>
      </c>
      <c r="C594" s="7">
        <v>2513840</v>
      </c>
      <c r="D594" s="7">
        <v>513540</v>
      </c>
      <c r="E594" s="7">
        <v>246960</v>
      </c>
      <c r="F594" s="7">
        <v>709130</v>
      </c>
      <c r="G594" s="7"/>
    </row>
    <row r="595" spans="1:7" x14ac:dyDescent="0.25">
      <c r="A595">
        <v>80192240</v>
      </c>
      <c r="B595" s="7">
        <v>1918220</v>
      </c>
      <c r="C595" s="7">
        <v>2236950</v>
      </c>
      <c r="D595" s="7">
        <v>59100</v>
      </c>
      <c r="E595" s="7">
        <v>112600</v>
      </c>
      <c r="F595" s="7">
        <v>688700</v>
      </c>
      <c r="G595" s="7"/>
    </row>
    <row r="596" spans="1:7" x14ac:dyDescent="0.25">
      <c r="A596">
        <v>53164614</v>
      </c>
      <c r="B596" s="7">
        <v>2344440</v>
      </c>
      <c r="C596" s="7">
        <v>1009960</v>
      </c>
      <c r="D596" s="7">
        <v>272464</v>
      </c>
      <c r="E596" s="7">
        <v>23520</v>
      </c>
      <c r="F596" s="7">
        <v>1363830</v>
      </c>
      <c r="G596" s="7"/>
    </row>
    <row r="597" spans="1:7" x14ac:dyDescent="0.25">
      <c r="A597">
        <v>39192703</v>
      </c>
      <c r="B597" s="7">
        <v>396080</v>
      </c>
      <c r="C597" s="7">
        <v>337790</v>
      </c>
      <c r="D597" s="7">
        <v>1143840</v>
      </c>
      <c r="E597" s="7"/>
      <c r="F597" s="7">
        <v>3113440</v>
      </c>
      <c r="G597" s="7"/>
    </row>
    <row r="598" spans="1:7" x14ac:dyDescent="0.25">
      <c r="A598">
        <v>51816132</v>
      </c>
      <c r="B598" s="7">
        <v>1376973</v>
      </c>
      <c r="C598" s="7">
        <v>1357709</v>
      </c>
      <c r="D598" s="7">
        <v>629747</v>
      </c>
      <c r="E598" s="7">
        <v>67200</v>
      </c>
      <c r="F598" s="7">
        <v>1533939</v>
      </c>
      <c r="G598" s="7"/>
    </row>
    <row r="599" spans="1:7" x14ac:dyDescent="0.25">
      <c r="A599">
        <v>65768089</v>
      </c>
      <c r="B599" s="7">
        <v>3362507</v>
      </c>
      <c r="C599" s="7">
        <v>230369</v>
      </c>
      <c r="D599" s="7">
        <v>635274</v>
      </c>
      <c r="E599" s="7"/>
      <c r="F599" s="7">
        <v>709234</v>
      </c>
      <c r="G599" s="7"/>
    </row>
    <row r="600" spans="1:7" x14ac:dyDescent="0.25">
      <c r="A600">
        <v>65698780</v>
      </c>
      <c r="B600" s="7">
        <v>3360554</v>
      </c>
      <c r="C600" s="7">
        <v>1344243</v>
      </c>
      <c r="D600" s="7"/>
      <c r="E600" s="7"/>
      <c r="F600" s="7">
        <v>253537</v>
      </c>
      <c r="G600" s="7"/>
    </row>
    <row r="601" spans="1:7" x14ac:dyDescent="0.25">
      <c r="A601">
        <v>13958087</v>
      </c>
      <c r="B601" s="7">
        <v>1968850</v>
      </c>
      <c r="C601" s="7">
        <v>1033000</v>
      </c>
      <c r="D601" s="7">
        <v>923520</v>
      </c>
      <c r="E601" s="7">
        <v>147140</v>
      </c>
      <c r="F601" s="7">
        <v>844820</v>
      </c>
      <c r="G601" s="7"/>
    </row>
    <row r="602" spans="1:7" x14ac:dyDescent="0.25">
      <c r="A602">
        <v>900087187</v>
      </c>
      <c r="B602" s="7">
        <v>2351370</v>
      </c>
      <c r="C602" s="7">
        <v>1411680</v>
      </c>
      <c r="D602" s="7">
        <v>895700</v>
      </c>
      <c r="E602" s="7">
        <v>101130</v>
      </c>
      <c r="F602" s="7">
        <v>155000</v>
      </c>
      <c r="G602" s="7"/>
    </row>
    <row r="603" spans="1:7" x14ac:dyDescent="0.25">
      <c r="A603">
        <v>822001731</v>
      </c>
      <c r="B603" s="7">
        <v>2195260</v>
      </c>
      <c r="C603" s="7">
        <v>1719130</v>
      </c>
      <c r="D603" s="7">
        <v>209865</v>
      </c>
      <c r="E603" s="7"/>
      <c r="F603" s="7">
        <v>786580</v>
      </c>
      <c r="G603" s="7"/>
    </row>
    <row r="604" spans="1:7" x14ac:dyDescent="0.25">
      <c r="A604">
        <v>71789571</v>
      </c>
      <c r="B604" s="7">
        <v>44050</v>
      </c>
      <c r="C604" s="7">
        <v>170500</v>
      </c>
      <c r="D604" s="7">
        <v>736206</v>
      </c>
      <c r="E604" s="7">
        <v>63840</v>
      </c>
      <c r="F604" s="7">
        <v>3891580</v>
      </c>
      <c r="G604" s="7"/>
    </row>
    <row r="605" spans="1:7" x14ac:dyDescent="0.25">
      <c r="A605">
        <v>79642074</v>
      </c>
      <c r="B605" s="7">
        <v>2337600</v>
      </c>
      <c r="C605" s="7">
        <v>1113630</v>
      </c>
      <c r="D605" s="7">
        <v>661472</v>
      </c>
      <c r="E605" s="7"/>
      <c r="F605" s="7">
        <v>789140</v>
      </c>
      <c r="G605" s="7"/>
    </row>
    <row r="606" spans="1:7" x14ac:dyDescent="0.25">
      <c r="A606">
        <v>900833859</v>
      </c>
      <c r="B606" s="7">
        <v>2788260</v>
      </c>
      <c r="C606" s="7">
        <v>1204360</v>
      </c>
      <c r="D606" s="7">
        <v>572680</v>
      </c>
      <c r="E606" s="7">
        <v>48740</v>
      </c>
      <c r="F606" s="7">
        <v>285990</v>
      </c>
      <c r="G606" s="7"/>
    </row>
    <row r="607" spans="1:7" x14ac:dyDescent="0.25">
      <c r="A607">
        <v>1038405044</v>
      </c>
      <c r="B607" s="7">
        <v>1120770</v>
      </c>
      <c r="C607" s="7">
        <v>1272350</v>
      </c>
      <c r="D607" s="7">
        <v>999112</v>
      </c>
      <c r="E607" s="7">
        <v>184000</v>
      </c>
      <c r="F607" s="7">
        <v>1280900</v>
      </c>
      <c r="G607" s="7"/>
    </row>
    <row r="608" spans="1:7" x14ac:dyDescent="0.25">
      <c r="A608">
        <v>808000386</v>
      </c>
      <c r="B608" s="7">
        <v>1962438</v>
      </c>
      <c r="C608" s="7">
        <v>1104952</v>
      </c>
      <c r="D608" s="7">
        <v>683694</v>
      </c>
      <c r="E608" s="7">
        <v>99590</v>
      </c>
      <c r="F608" s="7">
        <v>1002800</v>
      </c>
      <c r="G608" s="7"/>
    </row>
    <row r="609" spans="1:7" x14ac:dyDescent="0.25">
      <c r="A609">
        <v>1039468086</v>
      </c>
      <c r="B609" s="7">
        <v>2152170</v>
      </c>
      <c r="C609" s="7">
        <v>1758980</v>
      </c>
      <c r="D609" s="7">
        <v>103644</v>
      </c>
      <c r="E609" s="7">
        <v>78960</v>
      </c>
      <c r="F609" s="7">
        <v>756380</v>
      </c>
      <c r="G609" s="7"/>
    </row>
    <row r="610" spans="1:7" x14ac:dyDescent="0.25">
      <c r="A610">
        <v>52179970</v>
      </c>
      <c r="B610" s="7">
        <v>2341780</v>
      </c>
      <c r="C610" s="7">
        <v>1908930</v>
      </c>
      <c r="D610" s="7">
        <v>588180</v>
      </c>
      <c r="E610" s="7"/>
      <c r="F610" s="7"/>
      <c r="G610" s="7"/>
    </row>
    <row r="611" spans="1:7" x14ac:dyDescent="0.25">
      <c r="A611">
        <v>1090413517</v>
      </c>
      <c r="B611" s="7">
        <v>2084180</v>
      </c>
      <c r="C611" s="7">
        <v>1708700</v>
      </c>
      <c r="D611" s="7">
        <v>866650</v>
      </c>
      <c r="E611" s="7"/>
      <c r="F611" s="7">
        <v>174460</v>
      </c>
      <c r="G611" s="7"/>
    </row>
    <row r="612" spans="1:7" x14ac:dyDescent="0.25">
      <c r="A612">
        <v>900069028</v>
      </c>
      <c r="B612" s="7">
        <v>3088820</v>
      </c>
      <c r="C612" s="7">
        <v>946290</v>
      </c>
      <c r="D612" s="7">
        <v>771010</v>
      </c>
      <c r="E612" s="7"/>
      <c r="F612" s="7"/>
      <c r="G612" s="7"/>
    </row>
    <row r="613" spans="1:7" x14ac:dyDescent="0.25">
      <c r="A613">
        <v>65761121</v>
      </c>
      <c r="B613" s="7">
        <v>1388015</v>
      </c>
      <c r="C613" s="7">
        <v>1782721</v>
      </c>
      <c r="D613" s="7">
        <v>1092996</v>
      </c>
      <c r="E613" s="7"/>
      <c r="F613" s="7">
        <v>534909</v>
      </c>
      <c r="G613" s="7"/>
    </row>
    <row r="614" spans="1:7" x14ac:dyDescent="0.25">
      <c r="A614">
        <v>35353155</v>
      </c>
      <c r="B614" s="7">
        <v>1245890</v>
      </c>
      <c r="C614" s="7">
        <v>923010</v>
      </c>
      <c r="D614" s="7">
        <v>1959161</v>
      </c>
      <c r="E614" s="7">
        <v>68880</v>
      </c>
      <c r="F614" s="7">
        <v>597320</v>
      </c>
      <c r="G614" s="7"/>
    </row>
    <row r="615" spans="1:7" x14ac:dyDescent="0.25">
      <c r="A615">
        <v>1143838954</v>
      </c>
      <c r="B615" s="7">
        <v>1879660</v>
      </c>
      <c r="C615" s="7">
        <v>2117420</v>
      </c>
      <c r="D615" s="7">
        <v>359394</v>
      </c>
      <c r="E615" s="7">
        <v>136080</v>
      </c>
      <c r="F615" s="7">
        <v>300980</v>
      </c>
      <c r="G615" s="7"/>
    </row>
    <row r="616" spans="1:7" x14ac:dyDescent="0.25">
      <c r="A616">
        <v>25288085</v>
      </c>
      <c r="B616" s="7">
        <v>1441390</v>
      </c>
      <c r="C616" s="7">
        <v>588140</v>
      </c>
      <c r="D616" s="7">
        <v>1331129</v>
      </c>
      <c r="E616" s="7"/>
      <c r="F616" s="7">
        <v>1398470</v>
      </c>
      <c r="G616" s="7"/>
    </row>
    <row r="617" spans="1:7" x14ac:dyDescent="0.25">
      <c r="A617">
        <v>52896140</v>
      </c>
      <c r="B617" s="7">
        <v>2002480</v>
      </c>
      <c r="C617" s="7">
        <v>1512480</v>
      </c>
      <c r="D617" s="7">
        <v>395300</v>
      </c>
      <c r="E617" s="7">
        <v>275230</v>
      </c>
      <c r="F617" s="7">
        <v>565480</v>
      </c>
      <c r="G617" s="7"/>
    </row>
    <row r="618" spans="1:7" x14ac:dyDescent="0.25">
      <c r="A618">
        <v>1090387357</v>
      </c>
      <c r="B618" s="7">
        <v>2706855</v>
      </c>
      <c r="C618" s="7">
        <v>1461431</v>
      </c>
      <c r="D618" s="7">
        <v>360456</v>
      </c>
      <c r="E618" s="7">
        <v>102090</v>
      </c>
      <c r="F618" s="7">
        <v>109240</v>
      </c>
      <c r="G618" s="7"/>
    </row>
    <row r="619" spans="1:7" x14ac:dyDescent="0.25">
      <c r="A619">
        <v>800200541</v>
      </c>
      <c r="B619" s="7">
        <v>2800760</v>
      </c>
      <c r="C619" s="7">
        <v>1048240</v>
      </c>
      <c r="D619" s="7">
        <v>547470</v>
      </c>
      <c r="E619" s="7"/>
      <c r="F619" s="7">
        <v>325130</v>
      </c>
      <c r="G619" s="7"/>
    </row>
    <row r="620" spans="1:7" x14ac:dyDescent="0.25">
      <c r="A620">
        <v>46384097</v>
      </c>
      <c r="B620" s="7">
        <v>1535638</v>
      </c>
      <c r="C620" s="7">
        <v>801005</v>
      </c>
      <c r="D620" s="7">
        <v>1831603</v>
      </c>
      <c r="E620" s="7">
        <v>101640</v>
      </c>
      <c r="F620" s="7">
        <v>450252</v>
      </c>
      <c r="G620" s="7"/>
    </row>
    <row r="621" spans="1:7" x14ac:dyDescent="0.25">
      <c r="A621">
        <v>1102804158</v>
      </c>
      <c r="B621" s="7">
        <v>2640300</v>
      </c>
      <c r="C621" s="7">
        <v>656650</v>
      </c>
      <c r="D621" s="7">
        <v>108296</v>
      </c>
      <c r="E621" s="7"/>
      <c r="F621" s="7">
        <v>1314380</v>
      </c>
      <c r="G621" s="7"/>
    </row>
    <row r="622" spans="1:7" x14ac:dyDescent="0.25">
      <c r="A622">
        <v>19189213</v>
      </c>
      <c r="B622" s="7">
        <v>738640</v>
      </c>
      <c r="C622" s="7">
        <v>449480</v>
      </c>
      <c r="D622" s="7">
        <v>221880</v>
      </c>
      <c r="E622" s="7">
        <v>64290</v>
      </c>
      <c r="F622" s="7">
        <v>3230830</v>
      </c>
      <c r="G622" s="7"/>
    </row>
    <row r="623" spans="1:7" x14ac:dyDescent="0.25">
      <c r="A623">
        <v>63452111</v>
      </c>
      <c r="B623" s="7">
        <v>3261090</v>
      </c>
      <c r="C623" s="7">
        <v>1015720</v>
      </c>
      <c r="D623" s="7">
        <v>170968</v>
      </c>
      <c r="E623" s="7">
        <v>101680</v>
      </c>
      <c r="F623" s="7">
        <v>111180</v>
      </c>
      <c r="G623" s="7"/>
    </row>
    <row r="624" spans="1:7" x14ac:dyDescent="0.25">
      <c r="A624">
        <v>91541136</v>
      </c>
      <c r="B624" s="7">
        <v>2659880</v>
      </c>
      <c r="C624" s="7">
        <v>1308190</v>
      </c>
      <c r="D624" s="7">
        <v>526465</v>
      </c>
      <c r="E624" s="7"/>
      <c r="F624" s="7">
        <v>153430</v>
      </c>
      <c r="G624" s="7"/>
    </row>
    <row r="625" spans="1:7" x14ac:dyDescent="0.25">
      <c r="A625">
        <v>1032387543</v>
      </c>
      <c r="B625" s="7">
        <v>2352550</v>
      </c>
      <c r="C625" s="7">
        <v>2179980</v>
      </c>
      <c r="D625" s="7">
        <v>23720</v>
      </c>
      <c r="E625" s="7">
        <v>74370</v>
      </c>
      <c r="F625" s="7"/>
      <c r="G625" s="7"/>
    </row>
    <row r="626" spans="1:7" x14ac:dyDescent="0.25">
      <c r="A626">
        <v>900922269</v>
      </c>
      <c r="B626" s="7">
        <v>462510</v>
      </c>
      <c r="C626" s="7">
        <v>1996450</v>
      </c>
      <c r="D626" s="7">
        <v>140300</v>
      </c>
      <c r="E626" s="7">
        <v>96600</v>
      </c>
      <c r="F626" s="7">
        <v>1911710</v>
      </c>
      <c r="G626" s="7"/>
    </row>
    <row r="627" spans="1:7" x14ac:dyDescent="0.25">
      <c r="A627">
        <v>63497024</v>
      </c>
      <c r="B627" s="7">
        <v>1912040</v>
      </c>
      <c r="C627" s="7">
        <v>632930</v>
      </c>
      <c r="D627" s="7">
        <v>625557</v>
      </c>
      <c r="E627" s="7">
        <v>12600</v>
      </c>
      <c r="F627" s="7">
        <v>1420720</v>
      </c>
      <c r="G627" s="7"/>
    </row>
    <row r="628" spans="1:7" x14ac:dyDescent="0.25">
      <c r="A628">
        <v>900330180</v>
      </c>
      <c r="B628" s="7">
        <v>2718410</v>
      </c>
      <c r="C628" s="7">
        <v>1161984</v>
      </c>
      <c r="D628" s="7">
        <v>375514</v>
      </c>
      <c r="E628" s="7">
        <v>60284</v>
      </c>
      <c r="F628" s="7">
        <v>283690</v>
      </c>
      <c r="G628" s="7"/>
    </row>
    <row r="629" spans="1:7" x14ac:dyDescent="0.25">
      <c r="A629">
        <v>65751245</v>
      </c>
      <c r="B629" s="7">
        <v>2847260</v>
      </c>
      <c r="C629" s="7">
        <v>1091540</v>
      </c>
      <c r="D629" s="7">
        <v>500560</v>
      </c>
      <c r="E629" s="7"/>
      <c r="F629" s="7">
        <v>160080</v>
      </c>
      <c r="G629" s="7"/>
    </row>
    <row r="630" spans="1:7" x14ac:dyDescent="0.25">
      <c r="A630">
        <v>21863564</v>
      </c>
      <c r="B630" s="7">
        <v>1049340</v>
      </c>
      <c r="C630" s="7">
        <v>1667240</v>
      </c>
      <c r="D630" s="7">
        <v>129948</v>
      </c>
      <c r="E630" s="7">
        <v>235470</v>
      </c>
      <c r="F630" s="7">
        <v>1516200</v>
      </c>
      <c r="G630" s="7"/>
    </row>
    <row r="631" spans="1:7" x14ac:dyDescent="0.25">
      <c r="A631">
        <v>20532370</v>
      </c>
      <c r="B631" s="7">
        <v>1724030</v>
      </c>
      <c r="C631" s="7">
        <v>995220</v>
      </c>
      <c r="D631" s="7">
        <v>355959</v>
      </c>
      <c r="E631" s="7">
        <v>50400</v>
      </c>
      <c r="F631" s="7">
        <v>1464230</v>
      </c>
      <c r="G631" s="7"/>
    </row>
    <row r="632" spans="1:7" x14ac:dyDescent="0.25">
      <c r="A632">
        <v>15433470</v>
      </c>
      <c r="B632" s="7">
        <v>126170</v>
      </c>
      <c r="C632" s="7">
        <v>481830</v>
      </c>
      <c r="D632" s="7">
        <v>60670</v>
      </c>
      <c r="E632" s="7">
        <v>84000</v>
      </c>
      <c r="F632" s="7">
        <v>3829620</v>
      </c>
      <c r="G632" s="7"/>
    </row>
    <row r="633" spans="1:7" x14ac:dyDescent="0.25">
      <c r="A633">
        <v>1052386828</v>
      </c>
      <c r="B633" s="7">
        <v>1589430</v>
      </c>
      <c r="C633" s="7">
        <v>941890</v>
      </c>
      <c r="D633" s="7">
        <v>1414730</v>
      </c>
      <c r="E633" s="7">
        <v>58490</v>
      </c>
      <c r="F633" s="7">
        <v>561380</v>
      </c>
      <c r="G633" s="7"/>
    </row>
    <row r="634" spans="1:7" x14ac:dyDescent="0.25">
      <c r="A634">
        <v>41721149</v>
      </c>
      <c r="B634" s="7">
        <v>2523130</v>
      </c>
      <c r="C634" s="7">
        <v>928340</v>
      </c>
      <c r="D634" s="7">
        <v>549390</v>
      </c>
      <c r="E634" s="7">
        <v>23520</v>
      </c>
      <c r="F634" s="7">
        <v>520860</v>
      </c>
      <c r="G634" s="7"/>
    </row>
    <row r="635" spans="1:7" x14ac:dyDescent="0.25">
      <c r="A635">
        <v>900361607</v>
      </c>
      <c r="B635" s="7">
        <v>516520</v>
      </c>
      <c r="C635" s="7">
        <v>193120</v>
      </c>
      <c r="D635" s="7">
        <v>905693</v>
      </c>
      <c r="E635" s="7"/>
      <c r="F635" s="7">
        <v>2884930</v>
      </c>
      <c r="G635" s="7"/>
    </row>
    <row r="636" spans="1:7" x14ac:dyDescent="0.25">
      <c r="A636">
        <v>1036628755</v>
      </c>
      <c r="B636" s="7">
        <v>2525120</v>
      </c>
      <c r="C636" s="7">
        <v>342880</v>
      </c>
      <c r="D636" s="7">
        <v>139418</v>
      </c>
      <c r="E636" s="7">
        <v>39110</v>
      </c>
      <c r="F636" s="7">
        <v>1438110</v>
      </c>
      <c r="G636" s="7"/>
    </row>
    <row r="637" spans="1:7" x14ac:dyDescent="0.25">
      <c r="A637">
        <v>1012388192</v>
      </c>
      <c r="B637" s="7">
        <v>1898358</v>
      </c>
      <c r="C637" s="7">
        <v>1133501</v>
      </c>
      <c r="D637" s="7">
        <v>185853</v>
      </c>
      <c r="E637" s="7">
        <v>89895</v>
      </c>
      <c r="F637" s="7">
        <v>1126226</v>
      </c>
      <c r="G637" s="7"/>
    </row>
    <row r="638" spans="1:7" x14ac:dyDescent="0.25">
      <c r="A638">
        <v>1040034348</v>
      </c>
      <c r="B638" s="7">
        <v>355920</v>
      </c>
      <c r="C638" s="7">
        <v>1099010</v>
      </c>
      <c r="D638" s="7">
        <v>196450</v>
      </c>
      <c r="E638" s="7">
        <v>16800</v>
      </c>
      <c r="F638" s="7">
        <v>2757560</v>
      </c>
      <c r="G638" s="7"/>
    </row>
    <row r="639" spans="1:7" x14ac:dyDescent="0.25">
      <c r="A639">
        <v>79876974</v>
      </c>
      <c r="B639" s="7">
        <v>1897560</v>
      </c>
      <c r="C639" s="7">
        <v>212740</v>
      </c>
      <c r="D639" s="7">
        <v>524838</v>
      </c>
      <c r="E639" s="7">
        <v>4200</v>
      </c>
      <c r="F639" s="7">
        <v>1783950</v>
      </c>
      <c r="G639" s="7"/>
    </row>
    <row r="640" spans="1:7" x14ac:dyDescent="0.25">
      <c r="A640">
        <v>80797510</v>
      </c>
      <c r="B640" s="7">
        <v>2206580</v>
      </c>
      <c r="C640" s="7">
        <v>1172830</v>
      </c>
      <c r="D640" s="7">
        <v>732138</v>
      </c>
      <c r="E640" s="7">
        <v>91560</v>
      </c>
      <c r="F640" s="7">
        <v>219640</v>
      </c>
      <c r="G640" s="7"/>
    </row>
    <row r="641" spans="1:7" x14ac:dyDescent="0.25">
      <c r="A641">
        <v>51798677</v>
      </c>
      <c r="B641" s="7">
        <v>698320</v>
      </c>
      <c r="C641" s="7">
        <v>480820</v>
      </c>
      <c r="D641" s="7">
        <v>1648294</v>
      </c>
      <c r="E641" s="7">
        <v>90720</v>
      </c>
      <c r="F641" s="7">
        <v>1486840</v>
      </c>
      <c r="G641" s="7"/>
    </row>
    <row r="642" spans="1:7" x14ac:dyDescent="0.25">
      <c r="A642">
        <v>1013591654</v>
      </c>
      <c r="B642" s="7">
        <v>1527001</v>
      </c>
      <c r="C642" s="7">
        <v>1462496</v>
      </c>
      <c r="D642" s="7">
        <v>433300</v>
      </c>
      <c r="E642" s="7"/>
      <c r="F642" s="7">
        <v>968624</v>
      </c>
      <c r="G642" s="7"/>
    </row>
    <row r="643" spans="1:7" x14ac:dyDescent="0.25">
      <c r="A643">
        <v>71791046</v>
      </c>
      <c r="B643" s="7">
        <v>1453180</v>
      </c>
      <c r="C643" s="7">
        <v>2451450</v>
      </c>
      <c r="D643" s="7">
        <v>289536</v>
      </c>
      <c r="E643" s="7">
        <v>166320</v>
      </c>
      <c r="F643" s="7">
        <v>12990</v>
      </c>
      <c r="G643" s="7"/>
    </row>
    <row r="644" spans="1:7" x14ac:dyDescent="0.25">
      <c r="A644">
        <v>93384920</v>
      </c>
      <c r="B644" s="7">
        <v>970264</v>
      </c>
      <c r="C644" s="7">
        <v>1005770</v>
      </c>
      <c r="D644" s="7">
        <v>1796458</v>
      </c>
      <c r="E644" s="7">
        <v>24790</v>
      </c>
      <c r="F644" s="7">
        <v>562751</v>
      </c>
      <c r="G644" s="7"/>
    </row>
    <row r="645" spans="1:7" x14ac:dyDescent="0.25">
      <c r="A645">
        <v>1014195760</v>
      </c>
      <c r="B645" s="7">
        <v>2052290</v>
      </c>
      <c r="C645" s="7">
        <v>1331220</v>
      </c>
      <c r="D645" s="7">
        <v>726514</v>
      </c>
      <c r="E645" s="7">
        <v>99120</v>
      </c>
      <c r="F645" s="7">
        <v>129370</v>
      </c>
      <c r="G645" s="7"/>
    </row>
    <row r="646" spans="1:7" x14ac:dyDescent="0.25">
      <c r="A646">
        <v>65762822</v>
      </c>
      <c r="B646" s="7">
        <v>3059856</v>
      </c>
      <c r="C646" s="7">
        <v>546407</v>
      </c>
      <c r="D646" s="7">
        <v>299798</v>
      </c>
      <c r="E646" s="7"/>
      <c r="F646" s="7">
        <v>431533</v>
      </c>
      <c r="G646" s="7"/>
    </row>
    <row r="647" spans="1:7" x14ac:dyDescent="0.25">
      <c r="A647">
        <v>79957852</v>
      </c>
      <c r="B647" s="7">
        <v>592925</v>
      </c>
      <c r="C647" s="7">
        <v>1079583</v>
      </c>
      <c r="D647" s="7">
        <v>1080254</v>
      </c>
      <c r="E647" s="7">
        <v>47890</v>
      </c>
      <c r="F647" s="7">
        <v>1481774</v>
      </c>
      <c r="G647" s="7"/>
    </row>
    <row r="648" spans="1:7" x14ac:dyDescent="0.25">
      <c r="A648">
        <v>24343563</v>
      </c>
      <c r="B648" s="7">
        <v>2663342</v>
      </c>
      <c r="C648" s="7">
        <v>1241640</v>
      </c>
      <c r="D648" s="7">
        <v>357540</v>
      </c>
      <c r="E648" s="7">
        <v>3790</v>
      </c>
      <c r="F648" s="7">
        <v>14990</v>
      </c>
      <c r="G648" s="7"/>
    </row>
    <row r="649" spans="1:7" x14ac:dyDescent="0.25">
      <c r="A649">
        <v>900379707</v>
      </c>
      <c r="B649" s="7">
        <v>659220</v>
      </c>
      <c r="C649" s="7">
        <v>1401610</v>
      </c>
      <c r="D649" s="7">
        <v>306280</v>
      </c>
      <c r="E649" s="7">
        <v>68880</v>
      </c>
      <c r="F649" s="7">
        <v>1843080</v>
      </c>
      <c r="G649" s="7"/>
    </row>
    <row r="650" spans="1:7" x14ac:dyDescent="0.25">
      <c r="A650">
        <v>51992941</v>
      </c>
      <c r="B650" s="7">
        <v>1732970</v>
      </c>
      <c r="C650" s="7">
        <v>1179300</v>
      </c>
      <c r="D650" s="7">
        <v>143167</v>
      </c>
      <c r="E650" s="7">
        <v>65625</v>
      </c>
      <c r="F650" s="7">
        <v>1146560</v>
      </c>
      <c r="G650" s="7"/>
    </row>
    <row r="651" spans="1:7" x14ac:dyDescent="0.25">
      <c r="A651">
        <v>91542893</v>
      </c>
      <c r="B651" s="7">
        <v>2565490</v>
      </c>
      <c r="C651" s="7">
        <v>1214650</v>
      </c>
      <c r="D651" s="7">
        <v>305685</v>
      </c>
      <c r="E651" s="7">
        <v>51690</v>
      </c>
      <c r="F651" s="7">
        <v>127150</v>
      </c>
      <c r="G651" s="7"/>
    </row>
    <row r="652" spans="1:7" x14ac:dyDescent="0.25">
      <c r="A652">
        <v>1010164311</v>
      </c>
      <c r="B652" s="7">
        <v>784990</v>
      </c>
      <c r="C652" s="7">
        <v>732220</v>
      </c>
      <c r="D652" s="7">
        <v>670674</v>
      </c>
      <c r="E652" s="7">
        <v>43680</v>
      </c>
      <c r="F652" s="7">
        <v>2025970</v>
      </c>
      <c r="G652" s="7"/>
    </row>
    <row r="653" spans="1:7" x14ac:dyDescent="0.25">
      <c r="A653">
        <v>36168846</v>
      </c>
      <c r="B653" s="7">
        <v>2201991</v>
      </c>
      <c r="C653" s="7">
        <v>461960</v>
      </c>
      <c r="D653" s="7">
        <v>652715</v>
      </c>
      <c r="E653" s="7">
        <v>26060</v>
      </c>
      <c r="F653" s="7">
        <v>909970</v>
      </c>
      <c r="G653" s="7"/>
    </row>
    <row r="654" spans="1:7" x14ac:dyDescent="0.25">
      <c r="A654">
        <v>1152438034</v>
      </c>
      <c r="B654" s="7">
        <v>1721280</v>
      </c>
      <c r="C654" s="7">
        <v>1870790</v>
      </c>
      <c r="D654" s="7">
        <v>410670</v>
      </c>
      <c r="E654" s="7">
        <v>141960</v>
      </c>
      <c r="F654" s="7">
        <v>107750</v>
      </c>
      <c r="G654" s="7"/>
    </row>
    <row r="655" spans="1:7" x14ac:dyDescent="0.25">
      <c r="A655">
        <v>1019019891</v>
      </c>
      <c r="B655" s="7">
        <v>1312500</v>
      </c>
      <c r="C655" s="7">
        <v>641296</v>
      </c>
      <c r="D655" s="7">
        <v>264517</v>
      </c>
      <c r="E655" s="7">
        <v>13440</v>
      </c>
      <c r="F655" s="7">
        <v>1962580</v>
      </c>
      <c r="G655" s="7"/>
    </row>
    <row r="656" spans="1:7" x14ac:dyDescent="0.25">
      <c r="A656">
        <v>1098638353</v>
      </c>
      <c r="B656" s="7">
        <v>1978320</v>
      </c>
      <c r="C656" s="7">
        <v>1066030</v>
      </c>
      <c r="D656" s="7">
        <v>249065</v>
      </c>
      <c r="E656" s="7">
        <v>30260</v>
      </c>
      <c r="F656" s="7">
        <v>869290</v>
      </c>
      <c r="G656" s="7"/>
    </row>
    <row r="657" spans="1:7" x14ac:dyDescent="0.25">
      <c r="A657">
        <v>900238472</v>
      </c>
      <c r="B657" s="7">
        <v>589050</v>
      </c>
      <c r="C657" s="7">
        <v>99660</v>
      </c>
      <c r="D657" s="7">
        <v>982002</v>
      </c>
      <c r="E657" s="7">
        <v>36960</v>
      </c>
      <c r="F657" s="7">
        <v>2480380</v>
      </c>
      <c r="G657" s="7"/>
    </row>
    <row r="658" spans="1:7" x14ac:dyDescent="0.25">
      <c r="A658">
        <v>36069658</v>
      </c>
      <c r="B658" s="7">
        <v>2232786</v>
      </c>
      <c r="C658" s="7">
        <v>1401964</v>
      </c>
      <c r="D658" s="7">
        <v>67154</v>
      </c>
      <c r="E658" s="7"/>
      <c r="F658" s="7">
        <v>482182</v>
      </c>
      <c r="G658" s="7"/>
    </row>
    <row r="659" spans="1:7" x14ac:dyDescent="0.25">
      <c r="A659">
        <v>1013606309</v>
      </c>
      <c r="B659" s="7">
        <v>2410918</v>
      </c>
      <c r="C659" s="7">
        <v>500614</v>
      </c>
      <c r="D659" s="7">
        <v>689153</v>
      </c>
      <c r="E659" s="7">
        <v>19320</v>
      </c>
      <c r="F659" s="7">
        <v>561750</v>
      </c>
      <c r="G659" s="7"/>
    </row>
    <row r="660" spans="1:7" x14ac:dyDescent="0.25">
      <c r="A660">
        <v>80014956</v>
      </c>
      <c r="B660" s="7">
        <v>658850</v>
      </c>
      <c r="C660" s="7">
        <v>535980</v>
      </c>
      <c r="D660" s="7">
        <v>779584</v>
      </c>
      <c r="E660" s="7">
        <v>120960</v>
      </c>
      <c r="F660" s="7">
        <v>2071210</v>
      </c>
      <c r="G660" s="7"/>
    </row>
    <row r="661" spans="1:7" x14ac:dyDescent="0.25">
      <c r="A661">
        <v>53165570</v>
      </c>
      <c r="B661" s="7">
        <v>1901380</v>
      </c>
      <c r="C661" s="7">
        <v>1664380</v>
      </c>
      <c r="D661" s="7">
        <v>273932</v>
      </c>
      <c r="E661" s="7">
        <v>72280</v>
      </c>
      <c r="F661" s="7">
        <v>240130</v>
      </c>
      <c r="G661" s="7"/>
    </row>
    <row r="662" spans="1:7" x14ac:dyDescent="0.25">
      <c r="A662">
        <v>79456160</v>
      </c>
      <c r="B662" s="7">
        <v>1851940</v>
      </c>
      <c r="C662" s="7">
        <v>1347560</v>
      </c>
      <c r="D662" s="7">
        <v>693432</v>
      </c>
      <c r="E662" s="7">
        <v>78960</v>
      </c>
      <c r="F662" s="7">
        <v>178700</v>
      </c>
      <c r="G662" s="7"/>
    </row>
    <row r="663" spans="1:7" x14ac:dyDescent="0.25">
      <c r="A663">
        <v>900958016</v>
      </c>
      <c r="B663" s="7">
        <v>2745720</v>
      </c>
      <c r="C663" s="7">
        <v>404250</v>
      </c>
      <c r="D663" s="7">
        <v>779650</v>
      </c>
      <c r="E663" s="7"/>
      <c r="F663" s="7">
        <v>217180</v>
      </c>
      <c r="G663" s="7"/>
    </row>
    <row r="664" spans="1:7" x14ac:dyDescent="0.25">
      <c r="A664">
        <v>52715676</v>
      </c>
      <c r="B664" s="7">
        <v>2569340</v>
      </c>
      <c r="C664" s="7">
        <v>1043440</v>
      </c>
      <c r="D664" s="7">
        <v>263334</v>
      </c>
      <c r="E664" s="7">
        <v>122700</v>
      </c>
      <c r="F664" s="7">
        <v>141070</v>
      </c>
      <c r="G664" s="7"/>
    </row>
    <row r="665" spans="1:7" x14ac:dyDescent="0.25">
      <c r="A665">
        <v>1090226568</v>
      </c>
      <c r="B665" s="7">
        <v>1761970</v>
      </c>
      <c r="C665" s="7">
        <v>394951</v>
      </c>
      <c r="D665" s="7">
        <v>1086800</v>
      </c>
      <c r="E665" s="7"/>
      <c r="F665" s="7">
        <v>893734</v>
      </c>
      <c r="G665" s="7"/>
    </row>
    <row r="666" spans="1:7" x14ac:dyDescent="0.25">
      <c r="A666">
        <v>1024527743</v>
      </c>
      <c r="B666" s="7">
        <v>1858090</v>
      </c>
      <c r="C666" s="7">
        <v>1515140</v>
      </c>
      <c r="D666" s="7">
        <v>380976</v>
      </c>
      <c r="E666" s="7"/>
      <c r="F666" s="7">
        <v>344640</v>
      </c>
      <c r="G666" s="7"/>
    </row>
    <row r="667" spans="1:7" x14ac:dyDescent="0.25">
      <c r="A667">
        <v>34607099</v>
      </c>
      <c r="B667" s="7">
        <v>2020680</v>
      </c>
      <c r="C667" s="7">
        <v>667320</v>
      </c>
      <c r="D667" s="7">
        <v>1157417</v>
      </c>
      <c r="E667" s="7"/>
      <c r="F667" s="7">
        <v>226300</v>
      </c>
      <c r="G667" s="7"/>
    </row>
    <row r="668" spans="1:7" x14ac:dyDescent="0.25">
      <c r="A668">
        <v>53094055</v>
      </c>
      <c r="B668" s="7">
        <v>1527790</v>
      </c>
      <c r="C668" s="7">
        <v>1278440</v>
      </c>
      <c r="D668" s="7">
        <v>631215</v>
      </c>
      <c r="E668" s="7">
        <v>43680</v>
      </c>
      <c r="F668" s="7">
        <v>578710</v>
      </c>
      <c r="G668" s="7"/>
    </row>
    <row r="669" spans="1:7" x14ac:dyDescent="0.25">
      <c r="A669">
        <v>52560446</v>
      </c>
      <c r="B669" s="7">
        <v>1931250</v>
      </c>
      <c r="C669" s="7">
        <v>690680</v>
      </c>
      <c r="D669" s="7">
        <v>1227910</v>
      </c>
      <c r="E669" s="7"/>
      <c r="F669" s="7">
        <v>198700</v>
      </c>
      <c r="G669" s="7"/>
    </row>
    <row r="670" spans="1:7" x14ac:dyDescent="0.25">
      <c r="A670">
        <v>901022410</v>
      </c>
      <c r="B670" s="7">
        <v>1585050</v>
      </c>
      <c r="C670" s="7">
        <v>1501980</v>
      </c>
      <c r="D670" s="7">
        <v>650080</v>
      </c>
      <c r="E670" s="7">
        <v>196560</v>
      </c>
      <c r="F670" s="7">
        <v>111240</v>
      </c>
      <c r="G670" s="7"/>
    </row>
    <row r="671" spans="1:7" x14ac:dyDescent="0.25">
      <c r="A671">
        <v>66999020</v>
      </c>
      <c r="B671" s="7">
        <v>3189400</v>
      </c>
      <c r="C671" s="7">
        <v>632020</v>
      </c>
      <c r="D671" s="7">
        <v>21658</v>
      </c>
      <c r="E671" s="7"/>
      <c r="F671" s="7">
        <v>201410</v>
      </c>
      <c r="G671" s="7"/>
    </row>
    <row r="672" spans="1:7" x14ac:dyDescent="0.25">
      <c r="A672">
        <v>1098672837</v>
      </c>
      <c r="B672" s="7">
        <v>2881724</v>
      </c>
      <c r="C672" s="7">
        <v>672020</v>
      </c>
      <c r="D672" s="7">
        <v>157907</v>
      </c>
      <c r="E672" s="7"/>
      <c r="F672" s="7">
        <v>309960</v>
      </c>
      <c r="G672" s="7"/>
    </row>
    <row r="673" spans="1:7" x14ac:dyDescent="0.25">
      <c r="A673">
        <v>8390544</v>
      </c>
      <c r="B673" s="7">
        <v>362881</v>
      </c>
      <c r="C673" s="7">
        <v>233711</v>
      </c>
      <c r="D673" s="7">
        <v>1862109</v>
      </c>
      <c r="E673" s="7">
        <v>42860</v>
      </c>
      <c r="F673" s="7">
        <v>1510722</v>
      </c>
      <c r="G673" s="7"/>
    </row>
    <row r="674" spans="1:7" x14ac:dyDescent="0.25">
      <c r="A674">
        <v>1076620249</v>
      </c>
      <c r="B674" s="7">
        <v>1957810</v>
      </c>
      <c r="C674" s="7">
        <v>636334</v>
      </c>
      <c r="D674" s="7">
        <v>1067681</v>
      </c>
      <c r="E674" s="7">
        <v>41610</v>
      </c>
      <c r="F674" s="7">
        <v>306020</v>
      </c>
      <c r="G674" s="7"/>
    </row>
    <row r="675" spans="1:7" x14ac:dyDescent="0.25">
      <c r="A675">
        <v>1017256039</v>
      </c>
      <c r="B675" s="7">
        <v>1745470</v>
      </c>
      <c r="C675" s="7">
        <v>1864020</v>
      </c>
      <c r="D675" s="7">
        <v>192117</v>
      </c>
      <c r="E675" s="7">
        <v>184450</v>
      </c>
      <c r="F675" s="7">
        <v>18290</v>
      </c>
      <c r="G675" s="7"/>
    </row>
    <row r="676" spans="1:7" x14ac:dyDescent="0.25">
      <c r="A676">
        <v>52827855</v>
      </c>
      <c r="B676" s="7">
        <v>405360</v>
      </c>
      <c r="C676" s="7">
        <v>1535140</v>
      </c>
      <c r="D676" s="7">
        <v>1668357</v>
      </c>
      <c r="E676" s="7">
        <v>81480</v>
      </c>
      <c r="F676" s="7">
        <v>312150</v>
      </c>
      <c r="G676" s="7"/>
    </row>
    <row r="677" spans="1:7" x14ac:dyDescent="0.25">
      <c r="A677">
        <v>21461313</v>
      </c>
      <c r="B677" s="7">
        <v>1538160</v>
      </c>
      <c r="C677" s="7">
        <v>1682270</v>
      </c>
      <c r="D677" s="7">
        <v>424276</v>
      </c>
      <c r="E677" s="7">
        <v>167160</v>
      </c>
      <c r="F677" s="7">
        <v>187500</v>
      </c>
      <c r="G677" s="7"/>
    </row>
    <row r="678" spans="1:7" x14ac:dyDescent="0.25">
      <c r="A678">
        <v>43742658</v>
      </c>
      <c r="B678" s="7">
        <v>985890</v>
      </c>
      <c r="C678" s="7">
        <v>444290</v>
      </c>
      <c r="D678" s="7">
        <v>807065</v>
      </c>
      <c r="E678" s="7">
        <v>34050</v>
      </c>
      <c r="F678" s="7">
        <v>1714290</v>
      </c>
      <c r="G678" s="7"/>
    </row>
    <row r="679" spans="1:7" x14ac:dyDescent="0.25">
      <c r="A679">
        <v>53123502</v>
      </c>
      <c r="B679" s="7">
        <v>952230</v>
      </c>
      <c r="C679" s="7">
        <v>970440</v>
      </c>
      <c r="D679" s="7">
        <v>690490</v>
      </c>
      <c r="E679" s="7">
        <v>6720</v>
      </c>
      <c r="F679" s="7">
        <v>1341310</v>
      </c>
      <c r="G679" s="7"/>
    </row>
    <row r="680" spans="1:7" x14ac:dyDescent="0.25">
      <c r="A680">
        <v>901048352</v>
      </c>
      <c r="B680" s="7">
        <v>1267760</v>
      </c>
      <c r="C680" s="7">
        <v>1130800</v>
      </c>
      <c r="D680" s="7">
        <v>375818</v>
      </c>
      <c r="E680" s="7">
        <v>178980</v>
      </c>
      <c r="F680" s="7">
        <v>997340</v>
      </c>
      <c r="G680" s="7"/>
    </row>
    <row r="681" spans="1:7" x14ac:dyDescent="0.25">
      <c r="A681">
        <v>900458192</v>
      </c>
      <c r="B681" s="7">
        <v>1170710</v>
      </c>
      <c r="C681" s="7">
        <v>864580</v>
      </c>
      <c r="D681" s="7">
        <v>1413706</v>
      </c>
      <c r="E681" s="7">
        <v>42900</v>
      </c>
      <c r="F681" s="7">
        <v>455560</v>
      </c>
      <c r="G681" s="7"/>
    </row>
    <row r="682" spans="1:7" x14ac:dyDescent="0.25">
      <c r="A682">
        <v>38363407</v>
      </c>
      <c r="B682" s="7">
        <v>2062070</v>
      </c>
      <c r="C682" s="7">
        <v>767990</v>
      </c>
      <c r="D682" s="7">
        <v>689809</v>
      </c>
      <c r="E682" s="7">
        <v>21840</v>
      </c>
      <c r="F682" s="7">
        <v>402030</v>
      </c>
      <c r="G682" s="7"/>
    </row>
    <row r="683" spans="1:7" x14ac:dyDescent="0.25">
      <c r="A683">
        <v>32296908</v>
      </c>
      <c r="B683" s="7">
        <v>1849740</v>
      </c>
      <c r="C683" s="7">
        <v>998110</v>
      </c>
      <c r="D683" s="7">
        <v>963740</v>
      </c>
      <c r="E683" s="7">
        <v>21840</v>
      </c>
      <c r="F683" s="7">
        <v>84540</v>
      </c>
      <c r="G683" s="7"/>
    </row>
    <row r="684" spans="1:7" x14ac:dyDescent="0.25">
      <c r="A684">
        <v>1015417553</v>
      </c>
      <c r="B684" s="7">
        <v>1344450</v>
      </c>
      <c r="C684" s="7">
        <v>1071130</v>
      </c>
      <c r="D684" s="7">
        <v>394507</v>
      </c>
      <c r="E684" s="7">
        <v>183610</v>
      </c>
      <c r="F684" s="7">
        <v>916460</v>
      </c>
      <c r="G684" s="7"/>
    </row>
    <row r="685" spans="1:7" x14ac:dyDescent="0.25">
      <c r="A685">
        <v>21399985</v>
      </c>
      <c r="B685" s="7">
        <v>1801150</v>
      </c>
      <c r="C685" s="7">
        <v>1807950</v>
      </c>
      <c r="D685" s="7">
        <v>157267</v>
      </c>
      <c r="E685" s="7">
        <v>42000</v>
      </c>
      <c r="F685" s="7">
        <v>100200</v>
      </c>
      <c r="G685" s="7"/>
    </row>
    <row r="686" spans="1:7" x14ac:dyDescent="0.25">
      <c r="A686">
        <v>98520680</v>
      </c>
      <c r="B686" s="7">
        <v>874740</v>
      </c>
      <c r="C686" s="7">
        <v>618700</v>
      </c>
      <c r="D686" s="7">
        <v>678466</v>
      </c>
      <c r="E686" s="7">
        <v>21430</v>
      </c>
      <c r="F686" s="7">
        <v>1712200</v>
      </c>
      <c r="G686" s="7"/>
    </row>
    <row r="687" spans="1:7" x14ac:dyDescent="0.25">
      <c r="A687">
        <v>1121834582</v>
      </c>
      <c r="B687" s="7">
        <v>1157890</v>
      </c>
      <c r="C687" s="7">
        <v>1408960</v>
      </c>
      <c r="D687" s="7">
        <v>69480</v>
      </c>
      <c r="E687" s="7">
        <v>140280</v>
      </c>
      <c r="F687" s="7">
        <v>1118020</v>
      </c>
      <c r="G687" s="7"/>
    </row>
    <row r="688" spans="1:7" x14ac:dyDescent="0.25">
      <c r="A688">
        <v>52974681</v>
      </c>
      <c r="B688" s="7">
        <v>232510</v>
      </c>
      <c r="C688" s="7">
        <v>137500</v>
      </c>
      <c r="D688" s="7">
        <v>1246802</v>
      </c>
      <c r="E688" s="7">
        <v>118500</v>
      </c>
      <c r="F688" s="7">
        <v>2155800</v>
      </c>
      <c r="G688" s="7"/>
    </row>
    <row r="689" spans="1:7" x14ac:dyDescent="0.25">
      <c r="A689">
        <v>1107050514</v>
      </c>
      <c r="B689" s="7">
        <v>687540</v>
      </c>
      <c r="C689" s="7">
        <v>1174230</v>
      </c>
      <c r="D689" s="7">
        <v>1785519</v>
      </c>
      <c r="E689" s="7">
        <v>50400</v>
      </c>
      <c r="F689" s="7">
        <v>177290</v>
      </c>
      <c r="G689" s="7"/>
    </row>
    <row r="690" spans="1:7" x14ac:dyDescent="0.25">
      <c r="A690">
        <v>52728563</v>
      </c>
      <c r="B690" s="7">
        <v>810430</v>
      </c>
      <c r="C690" s="7">
        <v>2002370</v>
      </c>
      <c r="D690" s="7">
        <v>598861</v>
      </c>
      <c r="E690" s="7">
        <v>363370</v>
      </c>
      <c r="F690" s="7">
        <v>97150</v>
      </c>
      <c r="G690" s="7"/>
    </row>
    <row r="691" spans="1:7" x14ac:dyDescent="0.25">
      <c r="A691">
        <v>79981554</v>
      </c>
      <c r="B691" s="7">
        <v>1116240</v>
      </c>
      <c r="C691" s="7">
        <v>895980</v>
      </c>
      <c r="D691" s="7">
        <v>393982</v>
      </c>
      <c r="E691" s="7">
        <v>36960</v>
      </c>
      <c r="F691" s="7">
        <v>1391740</v>
      </c>
      <c r="G691" s="7"/>
    </row>
    <row r="692" spans="1:7" x14ac:dyDescent="0.25">
      <c r="A692">
        <v>1037588840</v>
      </c>
      <c r="B692" s="7">
        <v>1608570</v>
      </c>
      <c r="C692" s="7">
        <v>1488930</v>
      </c>
      <c r="D692" s="7">
        <v>272660</v>
      </c>
      <c r="E692" s="7">
        <v>20160</v>
      </c>
      <c r="F692" s="7">
        <v>435600</v>
      </c>
      <c r="G692" s="7"/>
    </row>
    <row r="693" spans="1:7" x14ac:dyDescent="0.25">
      <c r="A693">
        <v>9869998</v>
      </c>
      <c r="B693" s="7">
        <v>1637750</v>
      </c>
      <c r="C693" s="7">
        <v>832720</v>
      </c>
      <c r="D693" s="7">
        <v>794057</v>
      </c>
      <c r="E693" s="7"/>
      <c r="F693" s="7">
        <v>546350</v>
      </c>
      <c r="G693" s="7"/>
    </row>
    <row r="694" spans="1:7" x14ac:dyDescent="0.25">
      <c r="A694">
        <v>52801911</v>
      </c>
      <c r="B694" s="7">
        <v>1432480</v>
      </c>
      <c r="C694" s="7">
        <v>1598730</v>
      </c>
      <c r="D694" s="7">
        <v>308159</v>
      </c>
      <c r="E694" s="7">
        <v>104180</v>
      </c>
      <c r="F694" s="7">
        <v>343020</v>
      </c>
      <c r="G694" s="7"/>
    </row>
    <row r="695" spans="1:7" x14ac:dyDescent="0.25">
      <c r="A695">
        <v>35486687</v>
      </c>
      <c r="B695" s="7">
        <v>1819640</v>
      </c>
      <c r="C695" s="7">
        <v>1066848</v>
      </c>
      <c r="D695" s="7"/>
      <c r="E695" s="7">
        <v>16800</v>
      </c>
      <c r="F695" s="7">
        <v>875410</v>
      </c>
      <c r="G695" s="7"/>
    </row>
    <row r="696" spans="1:7" x14ac:dyDescent="0.25">
      <c r="A696">
        <v>900903370</v>
      </c>
      <c r="B696" s="7">
        <v>2373130</v>
      </c>
      <c r="C696" s="7">
        <v>560960</v>
      </c>
      <c r="D696" s="7">
        <v>743860</v>
      </c>
      <c r="E696" s="7"/>
      <c r="F696" s="7">
        <v>92410</v>
      </c>
      <c r="G696" s="7"/>
    </row>
    <row r="697" spans="1:7" x14ac:dyDescent="0.25">
      <c r="A697">
        <v>52507426</v>
      </c>
      <c r="B697" s="7">
        <v>2027371</v>
      </c>
      <c r="C697" s="7">
        <v>996318</v>
      </c>
      <c r="D697" s="7">
        <v>94094</v>
      </c>
      <c r="E697" s="7">
        <v>122079</v>
      </c>
      <c r="F697" s="7">
        <v>527960</v>
      </c>
      <c r="G697" s="7"/>
    </row>
    <row r="698" spans="1:7" x14ac:dyDescent="0.25">
      <c r="A698">
        <v>1037595982</v>
      </c>
      <c r="B698" s="7">
        <v>1312060</v>
      </c>
      <c r="C698" s="7">
        <v>931690</v>
      </c>
      <c r="D698" s="7">
        <v>1166690</v>
      </c>
      <c r="E698" s="7">
        <v>109300</v>
      </c>
      <c r="F698" s="7">
        <v>241680</v>
      </c>
      <c r="G698" s="7"/>
    </row>
    <row r="699" spans="1:7" x14ac:dyDescent="0.25">
      <c r="A699">
        <v>1098618680</v>
      </c>
      <c r="B699" s="7">
        <v>2465590</v>
      </c>
      <c r="C699" s="7">
        <v>832660</v>
      </c>
      <c r="D699" s="7">
        <v>262380</v>
      </c>
      <c r="E699" s="7">
        <v>50400</v>
      </c>
      <c r="F699" s="7">
        <v>140630</v>
      </c>
      <c r="G699" s="7"/>
    </row>
    <row r="700" spans="1:7" x14ac:dyDescent="0.25">
      <c r="A700">
        <v>71556031</v>
      </c>
      <c r="B700" s="7">
        <v>371210</v>
      </c>
      <c r="C700" s="7">
        <v>455180</v>
      </c>
      <c r="D700" s="7">
        <v>591620</v>
      </c>
      <c r="E700" s="7">
        <v>239030</v>
      </c>
      <c r="F700" s="7">
        <v>2072110</v>
      </c>
      <c r="G700" s="7"/>
    </row>
    <row r="701" spans="1:7" x14ac:dyDescent="0.25">
      <c r="A701">
        <v>6228208</v>
      </c>
      <c r="B701" s="7">
        <v>2488010</v>
      </c>
      <c r="C701" s="7">
        <v>509020</v>
      </c>
      <c r="D701" s="7">
        <v>64974</v>
      </c>
      <c r="E701" s="7">
        <v>15120</v>
      </c>
      <c r="F701" s="7">
        <v>651060</v>
      </c>
      <c r="G701" s="7"/>
    </row>
    <row r="702" spans="1:7" x14ac:dyDescent="0.25">
      <c r="A702">
        <v>1098658342</v>
      </c>
      <c r="B702" s="7">
        <v>1037630</v>
      </c>
      <c r="C702" s="7">
        <v>482080</v>
      </c>
      <c r="D702" s="7">
        <v>1509808</v>
      </c>
      <c r="E702" s="7"/>
      <c r="F702" s="7">
        <v>697700</v>
      </c>
      <c r="G702" s="7"/>
    </row>
    <row r="703" spans="1:7" x14ac:dyDescent="0.25">
      <c r="A703">
        <v>63321104</v>
      </c>
      <c r="B703" s="7">
        <v>2078160</v>
      </c>
      <c r="C703" s="7">
        <v>1120110</v>
      </c>
      <c r="D703" s="7">
        <v>259896</v>
      </c>
      <c r="E703" s="7"/>
      <c r="F703" s="7">
        <v>264400</v>
      </c>
      <c r="G703" s="7"/>
    </row>
    <row r="704" spans="1:7" x14ac:dyDescent="0.25">
      <c r="A704">
        <v>91178810</v>
      </c>
      <c r="B704" s="7">
        <v>2430450</v>
      </c>
      <c r="C704" s="7">
        <v>778580</v>
      </c>
      <c r="D704" s="7">
        <v>266574</v>
      </c>
      <c r="E704" s="7">
        <v>95880</v>
      </c>
      <c r="F704" s="7">
        <v>146500</v>
      </c>
      <c r="G704" s="7"/>
    </row>
    <row r="705" spans="1:7" x14ac:dyDescent="0.25">
      <c r="A705">
        <v>1020714696</v>
      </c>
      <c r="B705" s="7">
        <v>597210</v>
      </c>
      <c r="C705" s="7">
        <v>1182160</v>
      </c>
      <c r="D705" s="7">
        <v>116837</v>
      </c>
      <c r="E705" s="7">
        <v>67200</v>
      </c>
      <c r="F705" s="7">
        <v>1753650</v>
      </c>
      <c r="G705" s="7"/>
    </row>
    <row r="706" spans="1:7" x14ac:dyDescent="0.25">
      <c r="A706">
        <v>30763516</v>
      </c>
      <c r="B706" s="7">
        <v>927860</v>
      </c>
      <c r="C706" s="7">
        <v>1028370</v>
      </c>
      <c r="D706" s="7">
        <v>405820</v>
      </c>
      <c r="E706" s="7">
        <v>73080</v>
      </c>
      <c r="F706" s="7">
        <v>1255310</v>
      </c>
      <c r="G706" s="7"/>
    </row>
    <row r="707" spans="1:7" x14ac:dyDescent="0.25">
      <c r="A707">
        <v>79953181</v>
      </c>
      <c r="B707" s="7">
        <v>393930</v>
      </c>
      <c r="C707" s="7">
        <v>371040</v>
      </c>
      <c r="D707" s="7">
        <v>1316168</v>
      </c>
      <c r="E707" s="7">
        <v>16800</v>
      </c>
      <c r="F707" s="7">
        <v>1577650</v>
      </c>
      <c r="G707" s="7"/>
    </row>
    <row r="708" spans="1:7" x14ac:dyDescent="0.25">
      <c r="A708">
        <v>810000520</v>
      </c>
      <c r="B708" s="7">
        <v>42900</v>
      </c>
      <c r="C708" s="7">
        <v>103160</v>
      </c>
      <c r="D708" s="7">
        <v>1289770</v>
      </c>
      <c r="E708" s="7">
        <v>787791</v>
      </c>
      <c r="F708" s="7">
        <v>1444870</v>
      </c>
      <c r="G708" s="7"/>
    </row>
    <row r="709" spans="1:7" x14ac:dyDescent="0.25">
      <c r="A709">
        <v>80229171</v>
      </c>
      <c r="B709" s="7">
        <v>715300</v>
      </c>
      <c r="C709" s="7">
        <v>598160</v>
      </c>
      <c r="D709" s="7">
        <v>733564</v>
      </c>
      <c r="E709" s="7">
        <v>83610</v>
      </c>
      <c r="F709" s="7">
        <v>1500720</v>
      </c>
      <c r="G709" s="7"/>
    </row>
    <row r="710" spans="1:7" x14ac:dyDescent="0.25">
      <c r="A710">
        <v>40033398</v>
      </c>
      <c r="B710" s="7">
        <v>260430</v>
      </c>
      <c r="C710" s="7">
        <v>1249390</v>
      </c>
      <c r="D710" s="7">
        <v>504534</v>
      </c>
      <c r="E710" s="7"/>
      <c r="F710" s="7">
        <v>1611050</v>
      </c>
      <c r="G710" s="7"/>
    </row>
    <row r="711" spans="1:7" x14ac:dyDescent="0.25">
      <c r="A711">
        <v>80449304</v>
      </c>
      <c r="B711" s="7">
        <v>2570756</v>
      </c>
      <c r="C711" s="7">
        <v>870020</v>
      </c>
      <c r="D711" s="7">
        <v>23504</v>
      </c>
      <c r="E711" s="7">
        <v>56870</v>
      </c>
      <c r="F711" s="7">
        <v>104070</v>
      </c>
      <c r="G711" s="7"/>
    </row>
    <row r="712" spans="1:7" x14ac:dyDescent="0.25">
      <c r="A712">
        <v>900839239</v>
      </c>
      <c r="B712" s="7">
        <v>1443860</v>
      </c>
      <c r="C712" s="7">
        <v>553710</v>
      </c>
      <c r="D712" s="7">
        <v>590618</v>
      </c>
      <c r="E712" s="7"/>
      <c r="F712" s="7">
        <v>1036230</v>
      </c>
      <c r="G712" s="7"/>
    </row>
    <row r="713" spans="1:7" x14ac:dyDescent="0.25">
      <c r="A713">
        <v>13860758</v>
      </c>
      <c r="B713" s="7">
        <v>2260860</v>
      </c>
      <c r="C713" s="7">
        <v>661430</v>
      </c>
      <c r="D713" s="7">
        <v>489080</v>
      </c>
      <c r="E713" s="7">
        <v>3360</v>
      </c>
      <c r="F713" s="7">
        <v>208570</v>
      </c>
      <c r="G713" s="7"/>
    </row>
    <row r="714" spans="1:7" x14ac:dyDescent="0.25">
      <c r="A714">
        <v>70545046</v>
      </c>
      <c r="B714" s="7">
        <v>1535350</v>
      </c>
      <c r="C714" s="7">
        <v>1839650</v>
      </c>
      <c r="D714" s="7">
        <v>69096</v>
      </c>
      <c r="E714" s="7">
        <v>131040</v>
      </c>
      <c r="F714" s="7">
        <v>29170</v>
      </c>
      <c r="G714" s="7"/>
    </row>
    <row r="715" spans="1:7" x14ac:dyDescent="0.25">
      <c r="A715">
        <v>1036621584</v>
      </c>
      <c r="B715" s="7">
        <v>1492963</v>
      </c>
      <c r="C715" s="7">
        <v>1417239</v>
      </c>
      <c r="D715" s="7">
        <v>183473</v>
      </c>
      <c r="E715" s="7">
        <v>49560</v>
      </c>
      <c r="F715" s="7">
        <v>458540</v>
      </c>
      <c r="G715" s="7"/>
    </row>
    <row r="716" spans="1:7" x14ac:dyDescent="0.25">
      <c r="A716">
        <v>900602119</v>
      </c>
      <c r="B716" s="7">
        <v>1290770</v>
      </c>
      <c r="C716" s="7">
        <v>706940</v>
      </c>
      <c r="D716" s="7">
        <v>736927</v>
      </c>
      <c r="E716" s="7">
        <v>283630</v>
      </c>
      <c r="F716" s="7">
        <v>576440</v>
      </c>
      <c r="G716" s="7"/>
    </row>
    <row r="717" spans="1:7" x14ac:dyDescent="0.25">
      <c r="A717">
        <v>70519981</v>
      </c>
      <c r="B717" s="7">
        <v>1291221</v>
      </c>
      <c r="C717" s="7">
        <v>1346820</v>
      </c>
      <c r="D717" s="7">
        <v>281600</v>
      </c>
      <c r="E717" s="7">
        <v>76440</v>
      </c>
      <c r="F717" s="7">
        <v>586730</v>
      </c>
      <c r="G717" s="7"/>
    </row>
    <row r="718" spans="1:7" x14ac:dyDescent="0.25">
      <c r="A718">
        <v>1036638331</v>
      </c>
      <c r="B718" s="7">
        <v>814400</v>
      </c>
      <c r="C718" s="7">
        <v>711890</v>
      </c>
      <c r="D718" s="7">
        <v>460706</v>
      </c>
      <c r="E718" s="7">
        <v>88200</v>
      </c>
      <c r="F718" s="7">
        <v>1495640</v>
      </c>
      <c r="G718" s="7"/>
    </row>
    <row r="719" spans="1:7" x14ac:dyDescent="0.25">
      <c r="A719">
        <v>52861563</v>
      </c>
      <c r="B719" s="7">
        <v>923620</v>
      </c>
      <c r="C719" s="7">
        <v>695620</v>
      </c>
      <c r="D719" s="7">
        <v>638117</v>
      </c>
      <c r="E719" s="7">
        <v>40340</v>
      </c>
      <c r="F719" s="7">
        <v>1263950</v>
      </c>
      <c r="G719" s="7"/>
    </row>
    <row r="720" spans="1:7" x14ac:dyDescent="0.25">
      <c r="A720">
        <v>52773247</v>
      </c>
      <c r="B720" s="7">
        <v>621930</v>
      </c>
      <c r="C720" s="7">
        <v>1129490</v>
      </c>
      <c r="D720" s="7">
        <v>897855</v>
      </c>
      <c r="E720" s="7"/>
      <c r="F720" s="7">
        <v>901030</v>
      </c>
      <c r="G720" s="7"/>
    </row>
    <row r="721" spans="1:7" x14ac:dyDescent="0.25">
      <c r="A721">
        <v>1098703769</v>
      </c>
      <c r="B721" s="7">
        <v>1540730</v>
      </c>
      <c r="C721" s="7">
        <v>804440</v>
      </c>
      <c r="D721" s="7">
        <v>876714</v>
      </c>
      <c r="E721" s="7"/>
      <c r="F721" s="7">
        <v>328350</v>
      </c>
      <c r="G721" s="7"/>
    </row>
    <row r="722" spans="1:7" x14ac:dyDescent="0.25">
      <c r="A722">
        <v>94506051</v>
      </c>
      <c r="B722" s="7">
        <v>1912290</v>
      </c>
      <c r="C722" s="7">
        <v>1017090</v>
      </c>
      <c r="D722" s="7">
        <v>495310</v>
      </c>
      <c r="E722" s="7"/>
      <c r="F722" s="7">
        <v>112140</v>
      </c>
      <c r="G722" s="7"/>
    </row>
    <row r="723" spans="1:7" x14ac:dyDescent="0.25">
      <c r="A723">
        <v>1140418849</v>
      </c>
      <c r="B723" s="7">
        <v>1249610</v>
      </c>
      <c r="C723" s="7">
        <v>2117850</v>
      </c>
      <c r="D723" s="7">
        <v>12420</v>
      </c>
      <c r="E723" s="7">
        <v>63880</v>
      </c>
      <c r="F723" s="7">
        <v>92470</v>
      </c>
      <c r="G723" s="7"/>
    </row>
    <row r="724" spans="1:7" x14ac:dyDescent="0.25">
      <c r="A724">
        <v>900406055</v>
      </c>
      <c r="B724" s="7">
        <v>1283660</v>
      </c>
      <c r="C724" s="7">
        <v>846430</v>
      </c>
      <c r="D724" s="7">
        <v>983311</v>
      </c>
      <c r="E724" s="7">
        <v>49580</v>
      </c>
      <c r="F724" s="7">
        <v>372980</v>
      </c>
      <c r="G724" s="7"/>
    </row>
    <row r="725" spans="1:7" x14ac:dyDescent="0.25">
      <c r="A725">
        <v>832008547</v>
      </c>
      <c r="B725" s="7">
        <v>1577450</v>
      </c>
      <c r="C725" s="7">
        <v>572250</v>
      </c>
      <c r="D725" s="7">
        <v>1384850</v>
      </c>
      <c r="E725" s="7"/>
      <c r="F725" s="7"/>
      <c r="G725" s="7"/>
    </row>
    <row r="726" spans="1:7" x14ac:dyDescent="0.25">
      <c r="A726">
        <v>7505992</v>
      </c>
      <c r="B726" s="7">
        <v>994890</v>
      </c>
      <c r="C726" s="7">
        <v>693980</v>
      </c>
      <c r="D726" s="7">
        <v>1347654</v>
      </c>
      <c r="E726" s="7">
        <v>94120</v>
      </c>
      <c r="F726" s="7">
        <v>403810</v>
      </c>
      <c r="G726" s="7"/>
    </row>
    <row r="727" spans="1:7" x14ac:dyDescent="0.25">
      <c r="A727">
        <v>80035400</v>
      </c>
      <c r="B727" s="7">
        <v>629190</v>
      </c>
      <c r="C727" s="7">
        <v>1503840</v>
      </c>
      <c r="D727" s="7">
        <v>161660</v>
      </c>
      <c r="E727" s="7"/>
      <c r="F727" s="7">
        <v>1228810</v>
      </c>
      <c r="G727" s="7"/>
    </row>
    <row r="728" spans="1:7" x14ac:dyDescent="0.25">
      <c r="A728">
        <v>43983098</v>
      </c>
      <c r="B728" s="7">
        <v>1114090</v>
      </c>
      <c r="C728" s="7">
        <v>2030690</v>
      </c>
      <c r="D728" s="7">
        <v>96430</v>
      </c>
      <c r="E728" s="7">
        <v>241160</v>
      </c>
      <c r="F728" s="7">
        <v>26580</v>
      </c>
      <c r="G728" s="7"/>
    </row>
    <row r="729" spans="1:7" x14ac:dyDescent="0.25">
      <c r="A729">
        <v>1037581645</v>
      </c>
      <c r="B729" s="7">
        <v>1276000</v>
      </c>
      <c r="C729" s="7">
        <v>1166080</v>
      </c>
      <c r="D729" s="7">
        <v>807387</v>
      </c>
      <c r="E729" s="7">
        <v>6720</v>
      </c>
      <c r="F729" s="7">
        <v>251390</v>
      </c>
      <c r="G729" s="7"/>
    </row>
    <row r="730" spans="1:7" x14ac:dyDescent="0.25">
      <c r="A730">
        <v>19275577</v>
      </c>
      <c r="B730" s="7">
        <v>656240</v>
      </c>
      <c r="C730" s="7">
        <v>723180</v>
      </c>
      <c r="D730" s="7">
        <v>640717</v>
      </c>
      <c r="E730" s="7">
        <v>72280</v>
      </c>
      <c r="F730" s="7">
        <v>1407380</v>
      </c>
      <c r="G730" s="7"/>
    </row>
    <row r="731" spans="1:7" x14ac:dyDescent="0.25">
      <c r="A731">
        <v>43757161</v>
      </c>
      <c r="B731" s="7">
        <v>2265410</v>
      </c>
      <c r="C731" s="7">
        <v>1054260</v>
      </c>
      <c r="D731" s="7">
        <v>23249</v>
      </c>
      <c r="E731" s="7">
        <v>109200</v>
      </c>
      <c r="F731" s="7">
        <v>18780</v>
      </c>
      <c r="G731" s="7"/>
    </row>
    <row r="732" spans="1:7" x14ac:dyDescent="0.25">
      <c r="A732">
        <v>36309096</v>
      </c>
      <c r="B732" s="7">
        <v>1431150</v>
      </c>
      <c r="C732" s="7">
        <v>296500</v>
      </c>
      <c r="D732" s="7">
        <v>161680</v>
      </c>
      <c r="E732" s="7"/>
      <c r="F732" s="7">
        <v>1581050</v>
      </c>
      <c r="G732" s="7"/>
    </row>
    <row r="733" spans="1:7" x14ac:dyDescent="0.25">
      <c r="A733">
        <v>98633787</v>
      </c>
      <c r="B733" s="7">
        <v>1061360</v>
      </c>
      <c r="C733" s="7">
        <v>1258890</v>
      </c>
      <c r="D733" s="7">
        <v>790350</v>
      </c>
      <c r="E733" s="7">
        <v>115920</v>
      </c>
      <c r="F733" s="7">
        <v>230500</v>
      </c>
      <c r="G733" s="7"/>
    </row>
    <row r="734" spans="1:7" x14ac:dyDescent="0.25">
      <c r="A734">
        <v>2631344</v>
      </c>
      <c r="B734" s="7">
        <v>2040330</v>
      </c>
      <c r="C734" s="7">
        <v>856100</v>
      </c>
      <c r="D734" s="7">
        <v>88840</v>
      </c>
      <c r="E734" s="7">
        <v>131040</v>
      </c>
      <c r="F734" s="7">
        <v>332040</v>
      </c>
      <c r="G734" s="7"/>
    </row>
    <row r="735" spans="1:7" x14ac:dyDescent="0.25">
      <c r="A735">
        <v>80766506</v>
      </c>
      <c r="B735" s="7">
        <v>2417450</v>
      </c>
      <c r="C735" s="7">
        <v>883090</v>
      </c>
      <c r="D735" s="7">
        <v>77408</v>
      </c>
      <c r="E735" s="7"/>
      <c r="F735" s="7">
        <v>62710</v>
      </c>
      <c r="G735" s="7"/>
    </row>
    <row r="736" spans="1:7" x14ac:dyDescent="0.25">
      <c r="A736">
        <v>1098627056</v>
      </c>
      <c r="B736" s="7">
        <v>1595740</v>
      </c>
      <c r="C736" s="7">
        <v>1067600</v>
      </c>
      <c r="D736" s="7">
        <v>667816</v>
      </c>
      <c r="E736" s="7">
        <v>42900</v>
      </c>
      <c r="F736" s="7">
        <v>60040</v>
      </c>
      <c r="G736" s="7"/>
    </row>
    <row r="737" spans="1:7" x14ac:dyDescent="0.25">
      <c r="A737">
        <v>70329690</v>
      </c>
      <c r="B737" s="7">
        <v>676490</v>
      </c>
      <c r="C737" s="7">
        <v>988010</v>
      </c>
      <c r="D737" s="7">
        <v>559537</v>
      </c>
      <c r="E737" s="7">
        <v>70560</v>
      </c>
      <c r="F737" s="7">
        <v>1132310</v>
      </c>
      <c r="G737" s="7"/>
    </row>
    <row r="738" spans="1:7" x14ac:dyDescent="0.25">
      <c r="A738">
        <v>52874049</v>
      </c>
      <c r="B738" s="7">
        <v>1444690</v>
      </c>
      <c r="C738" s="7">
        <v>278600</v>
      </c>
      <c r="D738" s="7">
        <v>369677</v>
      </c>
      <c r="E738" s="7">
        <v>29420</v>
      </c>
      <c r="F738" s="7">
        <v>1298160</v>
      </c>
      <c r="G738" s="7"/>
    </row>
    <row r="739" spans="1:7" x14ac:dyDescent="0.25">
      <c r="A739">
        <v>30311123</v>
      </c>
      <c r="B739" s="7">
        <v>1045700</v>
      </c>
      <c r="C739" s="7">
        <v>1884160</v>
      </c>
      <c r="D739" s="7"/>
      <c r="E739" s="7">
        <v>171360</v>
      </c>
      <c r="F739" s="7">
        <v>308020</v>
      </c>
      <c r="G739" s="7"/>
    </row>
    <row r="740" spans="1:7" x14ac:dyDescent="0.25">
      <c r="A740">
        <v>8460048</v>
      </c>
      <c r="B740" s="7">
        <v>1818720</v>
      </c>
      <c r="C740" s="7">
        <v>581910</v>
      </c>
      <c r="D740" s="7">
        <v>673318</v>
      </c>
      <c r="E740" s="7">
        <v>114240</v>
      </c>
      <c r="F740" s="7">
        <v>212840</v>
      </c>
      <c r="G740" s="7"/>
    </row>
    <row r="741" spans="1:7" x14ac:dyDescent="0.25">
      <c r="A741">
        <v>75085935</v>
      </c>
      <c r="B741" s="7">
        <v>864860</v>
      </c>
      <c r="C741" s="7">
        <v>565100</v>
      </c>
      <c r="D741" s="7">
        <v>270690</v>
      </c>
      <c r="E741" s="7">
        <v>121470</v>
      </c>
      <c r="F741" s="7">
        <v>1578380</v>
      </c>
      <c r="G741" s="7"/>
    </row>
    <row r="742" spans="1:7" x14ac:dyDescent="0.25">
      <c r="A742">
        <v>35507591</v>
      </c>
      <c r="B742" s="7">
        <v>1684460</v>
      </c>
      <c r="C742" s="7">
        <v>815600</v>
      </c>
      <c r="D742" s="7">
        <v>781780</v>
      </c>
      <c r="E742" s="7">
        <v>94080</v>
      </c>
      <c r="F742" s="7">
        <v>22150</v>
      </c>
      <c r="G742" s="7"/>
    </row>
    <row r="743" spans="1:7" x14ac:dyDescent="0.25">
      <c r="A743">
        <v>91477183</v>
      </c>
      <c r="B743" s="7">
        <v>352400</v>
      </c>
      <c r="C743" s="7">
        <v>256560</v>
      </c>
      <c r="D743" s="7">
        <v>1799366</v>
      </c>
      <c r="E743" s="7">
        <v>94140</v>
      </c>
      <c r="F743" s="7">
        <v>891750</v>
      </c>
      <c r="G743" s="7"/>
    </row>
    <row r="744" spans="1:7" x14ac:dyDescent="0.25">
      <c r="A744">
        <v>80178100</v>
      </c>
      <c r="B744" s="7">
        <v>487950</v>
      </c>
      <c r="C744" s="7">
        <v>1556300</v>
      </c>
      <c r="D744" s="7">
        <v>178510</v>
      </c>
      <c r="E744" s="7"/>
      <c r="F744" s="7">
        <v>1170740</v>
      </c>
      <c r="G744" s="7"/>
    </row>
    <row r="745" spans="1:7" x14ac:dyDescent="0.25">
      <c r="A745">
        <v>1039449203</v>
      </c>
      <c r="B745" s="7">
        <v>400370</v>
      </c>
      <c r="C745" s="7">
        <v>785780</v>
      </c>
      <c r="D745" s="7">
        <v>1124768</v>
      </c>
      <c r="E745" s="7">
        <v>115120</v>
      </c>
      <c r="F745" s="7">
        <v>966630</v>
      </c>
      <c r="G745" s="7"/>
    </row>
    <row r="746" spans="1:7" x14ac:dyDescent="0.25">
      <c r="A746">
        <v>900042403</v>
      </c>
      <c r="B746" s="7">
        <v>1803144</v>
      </c>
      <c r="C746" s="7">
        <v>494280</v>
      </c>
      <c r="D746" s="7">
        <v>985663</v>
      </c>
      <c r="E746" s="7"/>
      <c r="F746" s="7">
        <v>109380</v>
      </c>
      <c r="G746" s="7"/>
    </row>
    <row r="747" spans="1:7" x14ac:dyDescent="0.25">
      <c r="A747">
        <v>1128273396</v>
      </c>
      <c r="B747" s="7">
        <v>716560</v>
      </c>
      <c r="C747" s="7">
        <v>1234570</v>
      </c>
      <c r="D747" s="7">
        <v>340581</v>
      </c>
      <c r="E747" s="7">
        <v>59230</v>
      </c>
      <c r="F747" s="7">
        <v>1039410</v>
      </c>
      <c r="G747" s="7"/>
    </row>
    <row r="748" spans="1:7" x14ac:dyDescent="0.25">
      <c r="A748">
        <v>700081340</v>
      </c>
      <c r="B748" s="7">
        <v>1028650</v>
      </c>
      <c r="C748" s="7">
        <v>1587320</v>
      </c>
      <c r="D748" s="7">
        <v>411950</v>
      </c>
      <c r="E748" s="7"/>
      <c r="F748" s="7">
        <v>352220</v>
      </c>
      <c r="G748" s="7"/>
    </row>
    <row r="749" spans="1:7" x14ac:dyDescent="0.25">
      <c r="A749">
        <v>1049614357</v>
      </c>
      <c r="B749" s="7">
        <v>1375900</v>
      </c>
      <c r="C749" s="7">
        <v>1173390</v>
      </c>
      <c r="D749" s="7">
        <v>501732</v>
      </c>
      <c r="E749" s="7">
        <v>32760</v>
      </c>
      <c r="F749" s="7">
        <v>283600</v>
      </c>
      <c r="G749" s="7"/>
    </row>
    <row r="750" spans="1:7" x14ac:dyDescent="0.25">
      <c r="A750">
        <v>91440326</v>
      </c>
      <c r="B750" s="7">
        <v>1363380</v>
      </c>
      <c r="C750" s="7">
        <v>228060</v>
      </c>
      <c r="D750" s="7">
        <v>594556</v>
      </c>
      <c r="E750" s="7"/>
      <c r="F750" s="7">
        <v>1180030</v>
      </c>
      <c r="G750" s="7"/>
    </row>
    <row r="751" spans="1:7" x14ac:dyDescent="0.25">
      <c r="A751">
        <v>1039454098</v>
      </c>
      <c r="B751" s="7">
        <v>238680</v>
      </c>
      <c r="C751" s="7">
        <v>730680</v>
      </c>
      <c r="D751" s="7">
        <v>1456401</v>
      </c>
      <c r="E751" s="7">
        <v>74780</v>
      </c>
      <c r="F751" s="7">
        <v>854090</v>
      </c>
      <c r="G751" s="7"/>
    </row>
    <row r="752" spans="1:7" x14ac:dyDescent="0.25">
      <c r="A752">
        <v>53140934</v>
      </c>
      <c r="B752" s="7">
        <v>1253580</v>
      </c>
      <c r="C752" s="7">
        <v>341740</v>
      </c>
      <c r="D752" s="7">
        <v>331994</v>
      </c>
      <c r="E752" s="7">
        <v>29400</v>
      </c>
      <c r="F752" s="7">
        <v>1357060</v>
      </c>
      <c r="G752" s="7"/>
    </row>
    <row r="753" spans="1:7" x14ac:dyDescent="0.25">
      <c r="A753">
        <v>52453488</v>
      </c>
      <c r="B753" s="7">
        <v>1907480</v>
      </c>
      <c r="C753" s="7">
        <v>695850</v>
      </c>
      <c r="D753" s="7">
        <v>238289</v>
      </c>
      <c r="E753" s="7">
        <v>13440</v>
      </c>
      <c r="F753" s="7">
        <v>457360</v>
      </c>
      <c r="G753" s="7"/>
    </row>
    <row r="754" spans="1:7" x14ac:dyDescent="0.25">
      <c r="A754">
        <v>900949006</v>
      </c>
      <c r="B754" s="7">
        <v>1300870</v>
      </c>
      <c r="C754" s="7">
        <v>1140360</v>
      </c>
      <c r="D754" s="7">
        <v>546846</v>
      </c>
      <c r="E754" s="7">
        <v>85720</v>
      </c>
      <c r="F754" s="7">
        <v>237320</v>
      </c>
      <c r="G754" s="7"/>
    </row>
    <row r="755" spans="1:7" x14ac:dyDescent="0.25">
      <c r="A755">
        <v>52819572</v>
      </c>
      <c r="B755" s="7">
        <v>1159472</v>
      </c>
      <c r="C755" s="7">
        <v>619090</v>
      </c>
      <c r="D755" s="7">
        <v>749938</v>
      </c>
      <c r="E755" s="7">
        <v>16800</v>
      </c>
      <c r="F755" s="7">
        <v>759440</v>
      </c>
      <c r="G755" s="7"/>
    </row>
    <row r="756" spans="1:7" x14ac:dyDescent="0.25">
      <c r="A756">
        <v>5632313</v>
      </c>
      <c r="B756" s="7">
        <v>414500</v>
      </c>
      <c r="C756" s="7">
        <v>548810</v>
      </c>
      <c r="D756" s="7">
        <v>387061</v>
      </c>
      <c r="E756" s="7"/>
      <c r="F756" s="7">
        <v>1954290</v>
      </c>
      <c r="G756" s="7"/>
    </row>
    <row r="757" spans="1:7" x14ac:dyDescent="0.25">
      <c r="A757">
        <v>29207887</v>
      </c>
      <c r="B757" s="7">
        <v>879660</v>
      </c>
      <c r="C757" s="7">
        <v>601400</v>
      </c>
      <c r="D757" s="7">
        <v>1362940</v>
      </c>
      <c r="E757" s="7"/>
      <c r="F757" s="7">
        <v>438900</v>
      </c>
      <c r="G757" s="7"/>
    </row>
    <row r="758" spans="1:7" x14ac:dyDescent="0.25">
      <c r="A758">
        <v>1014207274</v>
      </c>
      <c r="B758" s="7">
        <v>988930</v>
      </c>
      <c r="C758" s="7">
        <v>1434840</v>
      </c>
      <c r="D758" s="7">
        <v>244789</v>
      </c>
      <c r="E758" s="7">
        <v>13440</v>
      </c>
      <c r="F758" s="7">
        <v>600270</v>
      </c>
      <c r="G758" s="7"/>
    </row>
    <row r="759" spans="1:7" x14ac:dyDescent="0.25">
      <c r="A759">
        <v>1098675870</v>
      </c>
      <c r="B759" s="7">
        <v>1292953</v>
      </c>
      <c r="C759" s="7">
        <v>700450</v>
      </c>
      <c r="D759" s="7">
        <v>1003610</v>
      </c>
      <c r="E759" s="7">
        <v>21430</v>
      </c>
      <c r="F759" s="7">
        <v>222600</v>
      </c>
      <c r="G759" s="7"/>
    </row>
    <row r="760" spans="1:7" x14ac:dyDescent="0.25">
      <c r="A760">
        <v>52997422</v>
      </c>
      <c r="B760" s="7">
        <v>1305650</v>
      </c>
      <c r="C760" s="7">
        <v>1416890</v>
      </c>
      <c r="D760" s="7">
        <v>128340</v>
      </c>
      <c r="E760" s="7">
        <v>143640</v>
      </c>
      <c r="F760" s="7">
        <v>242700</v>
      </c>
      <c r="G760" s="7"/>
    </row>
    <row r="761" spans="1:7" x14ac:dyDescent="0.25">
      <c r="A761">
        <v>29875976</v>
      </c>
      <c r="B761" s="7">
        <v>202300</v>
      </c>
      <c r="C761" s="7">
        <v>165640</v>
      </c>
      <c r="D761" s="7">
        <v>1178007</v>
      </c>
      <c r="E761" s="7"/>
      <c r="F761" s="7">
        <v>1676150</v>
      </c>
      <c r="G761" s="7"/>
    </row>
    <row r="762" spans="1:7" x14ac:dyDescent="0.25">
      <c r="A762">
        <v>53125294</v>
      </c>
      <c r="B762" s="7">
        <v>1318070</v>
      </c>
      <c r="C762" s="7">
        <v>1238740</v>
      </c>
      <c r="D762" s="7">
        <v>253602</v>
      </c>
      <c r="E762" s="7">
        <v>64720</v>
      </c>
      <c r="F762" s="7">
        <v>334840</v>
      </c>
      <c r="G762" s="7"/>
    </row>
    <row r="763" spans="1:7" x14ac:dyDescent="0.25">
      <c r="A763">
        <v>10752229</v>
      </c>
      <c r="B763" s="7">
        <v>606320</v>
      </c>
      <c r="C763" s="7">
        <v>1031460</v>
      </c>
      <c r="D763" s="7">
        <v>811451</v>
      </c>
      <c r="E763" s="7"/>
      <c r="F763" s="7">
        <v>733200</v>
      </c>
      <c r="G763" s="7"/>
    </row>
    <row r="764" spans="1:7" x14ac:dyDescent="0.25">
      <c r="A764">
        <v>1094368063</v>
      </c>
      <c r="B764" s="7">
        <v>2095570</v>
      </c>
      <c r="C764" s="7">
        <v>331480</v>
      </c>
      <c r="D764" s="7">
        <v>453331</v>
      </c>
      <c r="E764" s="7"/>
      <c r="F764" s="7">
        <v>289880</v>
      </c>
      <c r="G764" s="7"/>
    </row>
    <row r="765" spans="1:7" x14ac:dyDescent="0.25">
      <c r="A765">
        <v>1017245285</v>
      </c>
      <c r="B765" s="7">
        <v>1692610</v>
      </c>
      <c r="C765" s="7">
        <v>985620</v>
      </c>
      <c r="D765" s="7">
        <v>348910</v>
      </c>
      <c r="E765" s="7">
        <v>31510</v>
      </c>
      <c r="F765" s="7">
        <v>108470</v>
      </c>
      <c r="G765" s="7"/>
    </row>
    <row r="766" spans="1:7" x14ac:dyDescent="0.25">
      <c r="A766">
        <v>63455875</v>
      </c>
      <c r="B766" s="7">
        <v>914330</v>
      </c>
      <c r="C766" s="7">
        <v>629460</v>
      </c>
      <c r="D766" s="7">
        <v>1107495</v>
      </c>
      <c r="E766" s="7"/>
      <c r="F766" s="7">
        <v>510970</v>
      </c>
      <c r="G766" s="7"/>
    </row>
    <row r="767" spans="1:7" x14ac:dyDescent="0.25">
      <c r="A767">
        <v>1128267909</v>
      </c>
      <c r="B767" s="7">
        <v>289990</v>
      </c>
      <c r="C767" s="7">
        <v>70800</v>
      </c>
      <c r="D767" s="7">
        <v>1939884</v>
      </c>
      <c r="E767" s="7"/>
      <c r="F767" s="7">
        <v>841660</v>
      </c>
      <c r="G767" s="7"/>
    </row>
    <row r="768" spans="1:7" x14ac:dyDescent="0.25">
      <c r="A768">
        <v>79553828</v>
      </c>
      <c r="B768" s="7">
        <v>961680</v>
      </c>
      <c r="C768" s="7">
        <v>1188180</v>
      </c>
      <c r="D768" s="7">
        <v>240370</v>
      </c>
      <c r="E768" s="7">
        <v>138210</v>
      </c>
      <c r="F768" s="7">
        <v>605060</v>
      </c>
      <c r="G768" s="7"/>
    </row>
    <row r="769" spans="1:7" x14ac:dyDescent="0.25">
      <c r="A769">
        <v>52915143</v>
      </c>
      <c r="B769" s="7">
        <v>484280</v>
      </c>
      <c r="C769" s="7">
        <v>1052500</v>
      </c>
      <c r="D769" s="7">
        <v>459060</v>
      </c>
      <c r="E769" s="7">
        <v>23520</v>
      </c>
      <c r="F769" s="7">
        <v>1099100</v>
      </c>
      <c r="G769" s="7"/>
    </row>
    <row r="770" spans="1:7" x14ac:dyDescent="0.25">
      <c r="A770">
        <v>79968921</v>
      </c>
      <c r="B770" s="7">
        <v>917150</v>
      </c>
      <c r="C770" s="7">
        <v>641420</v>
      </c>
      <c r="D770" s="7">
        <v>1418904</v>
      </c>
      <c r="E770" s="7">
        <v>31100</v>
      </c>
      <c r="F770" s="7">
        <v>96660</v>
      </c>
      <c r="G770" s="7"/>
    </row>
    <row r="771" spans="1:7" x14ac:dyDescent="0.25">
      <c r="A771">
        <v>900594273</v>
      </c>
      <c r="B771" s="7">
        <v>129700</v>
      </c>
      <c r="C771" s="7">
        <v>380050</v>
      </c>
      <c r="D771" s="7">
        <v>212928</v>
      </c>
      <c r="E771" s="7">
        <v>214260</v>
      </c>
      <c r="F771" s="7">
        <v>2155160</v>
      </c>
      <c r="G771" s="7"/>
    </row>
    <row r="772" spans="1:7" x14ac:dyDescent="0.25">
      <c r="A772">
        <v>1075657043</v>
      </c>
      <c r="B772" s="7">
        <v>1288300</v>
      </c>
      <c r="C772" s="7">
        <v>1077320</v>
      </c>
      <c r="D772" s="7">
        <v>209157</v>
      </c>
      <c r="E772" s="7">
        <v>72690</v>
      </c>
      <c r="F772" s="7">
        <v>436000</v>
      </c>
      <c r="G772" s="7"/>
    </row>
    <row r="773" spans="1:7" x14ac:dyDescent="0.25">
      <c r="A773">
        <v>71695665</v>
      </c>
      <c r="B773" s="7">
        <v>233430</v>
      </c>
      <c r="C773" s="7">
        <v>216440</v>
      </c>
      <c r="D773" s="7"/>
      <c r="E773" s="7">
        <v>47040</v>
      </c>
      <c r="F773" s="7">
        <v>2578640</v>
      </c>
      <c r="G773" s="7"/>
    </row>
    <row r="774" spans="1:7" x14ac:dyDescent="0.25">
      <c r="A774">
        <v>52260689</v>
      </c>
      <c r="B774" s="7">
        <v>1187490</v>
      </c>
      <c r="C774" s="7">
        <v>834980</v>
      </c>
      <c r="D774" s="7">
        <v>43320</v>
      </c>
      <c r="E774" s="7">
        <v>84000</v>
      </c>
      <c r="F774" s="7">
        <v>917340</v>
      </c>
      <c r="G774" s="7"/>
    </row>
    <row r="775" spans="1:7" x14ac:dyDescent="0.25">
      <c r="A775">
        <v>1014190756</v>
      </c>
      <c r="B775" s="7">
        <v>779680</v>
      </c>
      <c r="C775" s="7">
        <v>1385480</v>
      </c>
      <c r="D775" s="7">
        <v>250858</v>
      </c>
      <c r="E775" s="7">
        <v>139930</v>
      </c>
      <c r="F775" s="7">
        <v>501120</v>
      </c>
      <c r="G775" s="7"/>
    </row>
    <row r="776" spans="1:7" x14ac:dyDescent="0.25">
      <c r="A776">
        <v>39299785</v>
      </c>
      <c r="B776" s="7">
        <v>1003960</v>
      </c>
      <c r="C776" s="7">
        <v>893700</v>
      </c>
      <c r="D776" s="7">
        <v>311532</v>
      </c>
      <c r="E776" s="7">
        <v>436080</v>
      </c>
      <c r="F776" s="7">
        <v>410210</v>
      </c>
      <c r="G776" s="7"/>
    </row>
    <row r="777" spans="1:7" x14ac:dyDescent="0.25">
      <c r="A777">
        <v>52027314</v>
      </c>
      <c r="B777" s="7">
        <v>1059810</v>
      </c>
      <c r="C777" s="7">
        <v>1301000</v>
      </c>
      <c r="D777" s="7">
        <v>404610</v>
      </c>
      <c r="E777" s="7">
        <v>116390</v>
      </c>
      <c r="F777" s="7">
        <v>173640</v>
      </c>
      <c r="G777" s="7"/>
    </row>
    <row r="778" spans="1:7" x14ac:dyDescent="0.25">
      <c r="A778">
        <v>30728591</v>
      </c>
      <c r="B778" s="7">
        <v>1368640</v>
      </c>
      <c r="C778" s="7">
        <v>571540</v>
      </c>
      <c r="D778" s="7">
        <v>233074</v>
      </c>
      <c r="E778" s="7">
        <v>47040</v>
      </c>
      <c r="F778" s="7">
        <v>788850</v>
      </c>
      <c r="G778" s="7"/>
    </row>
    <row r="779" spans="1:7" x14ac:dyDescent="0.25">
      <c r="A779">
        <v>79101866</v>
      </c>
      <c r="B779" s="7">
        <v>795920</v>
      </c>
      <c r="C779" s="7">
        <v>857460</v>
      </c>
      <c r="D779" s="7">
        <v>720878</v>
      </c>
      <c r="E779" s="7">
        <v>100000</v>
      </c>
      <c r="F779" s="7">
        <v>527740</v>
      </c>
      <c r="G779" s="7"/>
    </row>
    <row r="780" spans="1:7" x14ac:dyDescent="0.25">
      <c r="A780">
        <v>69028967</v>
      </c>
      <c r="B780" s="7">
        <v>892410</v>
      </c>
      <c r="C780" s="7">
        <v>373420</v>
      </c>
      <c r="D780" s="7">
        <v>522360</v>
      </c>
      <c r="E780" s="7">
        <v>150010</v>
      </c>
      <c r="F780" s="7">
        <v>1032190</v>
      </c>
      <c r="G780" s="7"/>
    </row>
    <row r="781" spans="1:7" x14ac:dyDescent="0.25">
      <c r="A781">
        <v>43090723</v>
      </c>
      <c r="B781" s="7">
        <v>316230</v>
      </c>
      <c r="C781" s="7">
        <v>1585690</v>
      </c>
      <c r="D781" s="7">
        <v>331274</v>
      </c>
      <c r="E781" s="7">
        <v>205040</v>
      </c>
      <c r="F781" s="7">
        <v>519660</v>
      </c>
      <c r="G781" s="7"/>
    </row>
    <row r="782" spans="1:7" x14ac:dyDescent="0.25">
      <c r="A782">
        <v>900924351</v>
      </c>
      <c r="B782" s="7">
        <v>1149730</v>
      </c>
      <c r="C782" s="7">
        <v>917940</v>
      </c>
      <c r="D782" s="7">
        <v>476277</v>
      </c>
      <c r="E782" s="7"/>
      <c r="F782" s="7">
        <v>402400</v>
      </c>
      <c r="G782" s="7"/>
    </row>
    <row r="783" spans="1:7" x14ac:dyDescent="0.25">
      <c r="A783">
        <v>43598248</v>
      </c>
      <c r="B783" s="7">
        <v>205110</v>
      </c>
      <c r="C783" s="7">
        <v>720640</v>
      </c>
      <c r="D783" s="7">
        <v>540442</v>
      </c>
      <c r="E783" s="7">
        <v>35300</v>
      </c>
      <c r="F783" s="7">
        <v>1444520</v>
      </c>
      <c r="G783" s="7"/>
    </row>
    <row r="784" spans="1:7" x14ac:dyDescent="0.25">
      <c r="A784">
        <v>79626416</v>
      </c>
      <c r="B784" s="7">
        <v>514380</v>
      </c>
      <c r="C784" s="7"/>
      <c r="D784" s="7">
        <v>997730</v>
      </c>
      <c r="E784" s="7">
        <v>40320</v>
      </c>
      <c r="F784" s="7">
        <v>1390390</v>
      </c>
      <c r="G784" s="7"/>
    </row>
    <row r="785" spans="1:7" x14ac:dyDescent="0.25">
      <c r="A785">
        <v>1022346440</v>
      </c>
      <c r="B785" s="7">
        <v>1674690</v>
      </c>
      <c r="C785" s="7">
        <v>219380</v>
      </c>
      <c r="D785" s="7">
        <v>240948</v>
      </c>
      <c r="E785" s="7">
        <v>144480</v>
      </c>
      <c r="F785" s="7">
        <v>653960</v>
      </c>
      <c r="G785" s="7"/>
    </row>
    <row r="786" spans="1:7" x14ac:dyDescent="0.25">
      <c r="A786">
        <v>1065564235</v>
      </c>
      <c r="B786" s="7">
        <v>1313620</v>
      </c>
      <c r="C786" s="7">
        <v>1034340</v>
      </c>
      <c r="D786" s="7">
        <v>33792</v>
      </c>
      <c r="E786" s="7">
        <v>115980</v>
      </c>
      <c r="F786" s="7">
        <v>427450</v>
      </c>
      <c r="G786" s="7"/>
    </row>
    <row r="787" spans="1:7" x14ac:dyDescent="0.25">
      <c r="A787">
        <v>1026260196</v>
      </c>
      <c r="B787" s="7">
        <v>954170</v>
      </c>
      <c r="C787" s="7">
        <v>367130</v>
      </c>
      <c r="D787" s="7">
        <v>178930</v>
      </c>
      <c r="E787" s="7">
        <v>119790</v>
      </c>
      <c r="F787" s="7">
        <v>1303540</v>
      </c>
      <c r="G787" s="7"/>
    </row>
    <row r="788" spans="1:7" x14ac:dyDescent="0.25">
      <c r="A788">
        <v>38253267</v>
      </c>
      <c r="B788" s="7">
        <v>1135630</v>
      </c>
      <c r="C788" s="7">
        <v>604800</v>
      </c>
      <c r="D788" s="7">
        <v>696101</v>
      </c>
      <c r="E788" s="7"/>
      <c r="F788" s="7">
        <v>486210</v>
      </c>
      <c r="G788" s="7"/>
    </row>
    <row r="789" spans="1:7" x14ac:dyDescent="0.25">
      <c r="A789">
        <v>900387055</v>
      </c>
      <c r="B789" s="7">
        <v>1253130</v>
      </c>
      <c r="C789" s="7">
        <v>1338860</v>
      </c>
      <c r="D789" s="7">
        <v>85280</v>
      </c>
      <c r="E789" s="7">
        <v>86990</v>
      </c>
      <c r="F789" s="7">
        <v>152030</v>
      </c>
      <c r="G789" s="7"/>
    </row>
    <row r="790" spans="1:7" x14ac:dyDescent="0.25">
      <c r="A790">
        <v>52869891</v>
      </c>
      <c r="B790" s="7">
        <v>890310</v>
      </c>
      <c r="C790" s="7">
        <v>362420</v>
      </c>
      <c r="D790" s="7">
        <v>1054057</v>
      </c>
      <c r="E790" s="7">
        <v>39070</v>
      </c>
      <c r="F790" s="7">
        <v>563650</v>
      </c>
      <c r="G790" s="7"/>
    </row>
    <row r="791" spans="1:7" x14ac:dyDescent="0.25">
      <c r="A791">
        <v>1030541264</v>
      </c>
      <c r="B791" s="7">
        <v>734190</v>
      </c>
      <c r="C791" s="7">
        <v>380930</v>
      </c>
      <c r="D791" s="7">
        <v>1088148</v>
      </c>
      <c r="E791" s="7">
        <v>23520</v>
      </c>
      <c r="F791" s="7">
        <v>670890</v>
      </c>
      <c r="G791" s="7"/>
    </row>
    <row r="792" spans="1:7" x14ac:dyDescent="0.25">
      <c r="A792">
        <v>1102360499</v>
      </c>
      <c r="B792" s="7">
        <v>359090</v>
      </c>
      <c r="C792" s="7">
        <v>1338500</v>
      </c>
      <c r="D792" s="7">
        <v>415560</v>
      </c>
      <c r="E792" s="7">
        <v>73980</v>
      </c>
      <c r="F792" s="7">
        <v>700100</v>
      </c>
      <c r="G792" s="7"/>
    </row>
    <row r="793" spans="1:7" x14ac:dyDescent="0.25">
      <c r="A793">
        <v>15448157</v>
      </c>
      <c r="B793" s="7">
        <v>937228</v>
      </c>
      <c r="C793" s="7">
        <v>883917</v>
      </c>
      <c r="D793" s="7">
        <v>919848</v>
      </c>
      <c r="E793" s="7">
        <v>18873</v>
      </c>
      <c r="F793" s="7">
        <v>126462</v>
      </c>
      <c r="G793" s="7"/>
    </row>
    <row r="794" spans="1:7" x14ac:dyDescent="0.25">
      <c r="A794">
        <v>80083618</v>
      </c>
      <c r="B794" s="7">
        <v>1167080</v>
      </c>
      <c r="C794" s="7">
        <v>1158170</v>
      </c>
      <c r="D794" s="7">
        <v>464680</v>
      </c>
      <c r="E794" s="7">
        <v>26880</v>
      </c>
      <c r="F794" s="7">
        <v>58800</v>
      </c>
      <c r="G794" s="7"/>
    </row>
    <row r="795" spans="1:7" x14ac:dyDescent="0.25">
      <c r="A795">
        <v>52209445</v>
      </c>
      <c r="B795" s="7">
        <v>302400</v>
      </c>
      <c r="C795" s="7">
        <v>438120</v>
      </c>
      <c r="D795" s="7">
        <v>617669</v>
      </c>
      <c r="E795" s="7">
        <v>13440</v>
      </c>
      <c r="F795" s="7">
        <v>1496710</v>
      </c>
      <c r="G795" s="7"/>
    </row>
    <row r="796" spans="1:7" x14ac:dyDescent="0.25">
      <c r="A796">
        <v>900643104</v>
      </c>
      <c r="B796" s="7">
        <v>819830</v>
      </c>
      <c r="C796" s="7">
        <v>1245430</v>
      </c>
      <c r="D796" s="7">
        <v>123300</v>
      </c>
      <c r="E796" s="7">
        <v>46100</v>
      </c>
      <c r="F796" s="7">
        <v>627880</v>
      </c>
      <c r="G796" s="7"/>
    </row>
    <row r="797" spans="1:7" x14ac:dyDescent="0.25">
      <c r="A797">
        <v>8164774</v>
      </c>
      <c r="B797" s="7">
        <v>546400</v>
      </c>
      <c r="C797" s="7">
        <v>794920</v>
      </c>
      <c r="D797" s="7">
        <v>1084143</v>
      </c>
      <c r="E797" s="7">
        <v>36960</v>
      </c>
      <c r="F797" s="7">
        <v>370030</v>
      </c>
      <c r="G797" s="7"/>
    </row>
    <row r="798" spans="1:7" x14ac:dyDescent="0.25">
      <c r="A798">
        <v>37627222</v>
      </c>
      <c r="B798" s="7">
        <v>1208740</v>
      </c>
      <c r="C798" s="7">
        <v>1292840</v>
      </c>
      <c r="D798" s="7"/>
      <c r="E798" s="7">
        <v>84000</v>
      </c>
      <c r="F798" s="7">
        <v>235000</v>
      </c>
      <c r="G798" s="7"/>
    </row>
    <row r="799" spans="1:7" x14ac:dyDescent="0.25">
      <c r="A799">
        <v>900531165</v>
      </c>
      <c r="B799" s="7">
        <v>651400</v>
      </c>
      <c r="C799" s="7">
        <v>711260</v>
      </c>
      <c r="D799" s="7">
        <v>796934</v>
      </c>
      <c r="E799" s="7">
        <v>26880</v>
      </c>
      <c r="F799" s="7">
        <v>632390</v>
      </c>
      <c r="G799" s="7"/>
    </row>
    <row r="800" spans="1:7" x14ac:dyDescent="0.25">
      <c r="A800">
        <v>901041144</v>
      </c>
      <c r="B800" s="7">
        <v>1356220</v>
      </c>
      <c r="C800" s="7">
        <v>1050660</v>
      </c>
      <c r="D800" s="7">
        <v>368152</v>
      </c>
      <c r="E800" s="7"/>
      <c r="F800" s="7">
        <v>39820</v>
      </c>
      <c r="G800" s="7"/>
    </row>
    <row r="801" spans="1:7" x14ac:dyDescent="0.25">
      <c r="A801">
        <v>900779524</v>
      </c>
      <c r="B801" s="7">
        <v>640782</v>
      </c>
      <c r="C801" s="7">
        <v>950570</v>
      </c>
      <c r="D801" s="7">
        <v>1102940</v>
      </c>
      <c r="E801" s="7"/>
      <c r="F801" s="7">
        <v>111680</v>
      </c>
      <c r="G801" s="7"/>
    </row>
    <row r="802" spans="1:7" x14ac:dyDescent="0.25">
      <c r="A802">
        <v>52927676</v>
      </c>
      <c r="B802" s="7">
        <v>891400</v>
      </c>
      <c r="C802" s="7">
        <v>750550</v>
      </c>
      <c r="D802" s="7">
        <v>419271</v>
      </c>
      <c r="E802" s="7">
        <v>132840</v>
      </c>
      <c r="F802" s="7">
        <v>607200</v>
      </c>
      <c r="G802" s="7"/>
    </row>
    <row r="803" spans="1:7" x14ac:dyDescent="0.25">
      <c r="A803">
        <v>1049627495</v>
      </c>
      <c r="B803" s="7">
        <v>174840</v>
      </c>
      <c r="C803" s="7">
        <v>2022050</v>
      </c>
      <c r="D803" s="7">
        <v>394760</v>
      </c>
      <c r="E803" s="7">
        <v>133580</v>
      </c>
      <c r="F803" s="7">
        <v>57550</v>
      </c>
      <c r="G803" s="7"/>
    </row>
    <row r="804" spans="1:7" x14ac:dyDescent="0.25">
      <c r="A804">
        <v>37887573</v>
      </c>
      <c r="B804" s="7">
        <v>1400920</v>
      </c>
      <c r="C804" s="7">
        <v>642320</v>
      </c>
      <c r="D804" s="7">
        <v>359122</v>
      </c>
      <c r="E804" s="7">
        <v>3360</v>
      </c>
      <c r="F804" s="7">
        <v>375270</v>
      </c>
      <c r="G804" s="7"/>
    </row>
    <row r="805" spans="1:7" x14ac:dyDescent="0.25">
      <c r="A805">
        <v>900893638</v>
      </c>
      <c r="B805" s="7">
        <v>1157970</v>
      </c>
      <c r="C805" s="7">
        <v>992930</v>
      </c>
      <c r="D805" s="7">
        <v>204000</v>
      </c>
      <c r="E805" s="7">
        <v>3360</v>
      </c>
      <c r="F805" s="7">
        <v>422410</v>
      </c>
      <c r="G805" s="7"/>
    </row>
    <row r="806" spans="1:7" x14ac:dyDescent="0.25">
      <c r="A806">
        <v>1014216239</v>
      </c>
      <c r="B806" s="7">
        <v>263140</v>
      </c>
      <c r="C806" s="7">
        <v>2062430</v>
      </c>
      <c r="D806" s="7">
        <v>260506</v>
      </c>
      <c r="E806" s="7">
        <v>152100</v>
      </c>
      <c r="F806" s="7">
        <v>39480</v>
      </c>
      <c r="G806" s="7"/>
    </row>
    <row r="807" spans="1:7" x14ac:dyDescent="0.25">
      <c r="A807">
        <v>1035913215</v>
      </c>
      <c r="B807" s="7">
        <v>428530</v>
      </c>
      <c r="C807" s="7">
        <v>408440</v>
      </c>
      <c r="D807" s="7">
        <v>745790</v>
      </c>
      <c r="E807" s="7">
        <v>123930</v>
      </c>
      <c r="F807" s="7">
        <v>1043100</v>
      </c>
      <c r="G807" s="7"/>
    </row>
    <row r="808" spans="1:7" x14ac:dyDescent="0.25">
      <c r="A808">
        <v>900559438</v>
      </c>
      <c r="B808" s="7">
        <v>1600060</v>
      </c>
      <c r="C808" s="7">
        <v>886840</v>
      </c>
      <c r="D808" s="7">
        <v>170337</v>
      </c>
      <c r="E808" s="7">
        <v>91620</v>
      </c>
      <c r="F808" s="7"/>
      <c r="G808" s="7"/>
    </row>
    <row r="809" spans="1:7" x14ac:dyDescent="0.25">
      <c r="A809">
        <v>1110491902</v>
      </c>
      <c r="B809" s="7">
        <v>608190</v>
      </c>
      <c r="C809" s="7">
        <v>245140</v>
      </c>
      <c r="D809" s="7">
        <v>617894</v>
      </c>
      <c r="E809" s="7"/>
      <c r="F809" s="7">
        <v>1274810</v>
      </c>
      <c r="G809" s="7"/>
    </row>
    <row r="810" spans="1:7" x14ac:dyDescent="0.25">
      <c r="A810">
        <v>75074296</v>
      </c>
      <c r="B810" s="7">
        <v>447050</v>
      </c>
      <c r="C810" s="7">
        <v>316020</v>
      </c>
      <c r="D810" s="7">
        <v>1661610</v>
      </c>
      <c r="E810" s="7"/>
      <c r="F810" s="7">
        <v>303320</v>
      </c>
      <c r="G810" s="7"/>
    </row>
    <row r="811" spans="1:7" x14ac:dyDescent="0.25">
      <c r="A811">
        <v>71657821</v>
      </c>
      <c r="B811" s="7">
        <v>238860</v>
      </c>
      <c r="C811" s="7">
        <v>437820</v>
      </c>
      <c r="D811" s="7">
        <v>66780</v>
      </c>
      <c r="E811" s="7">
        <v>163820</v>
      </c>
      <c r="F811" s="7">
        <v>1812110</v>
      </c>
      <c r="G811" s="7"/>
    </row>
    <row r="812" spans="1:7" x14ac:dyDescent="0.25">
      <c r="A812">
        <v>52429346</v>
      </c>
      <c r="B812" s="7">
        <v>1266820</v>
      </c>
      <c r="C812" s="7">
        <v>311490</v>
      </c>
      <c r="D812" s="7">
        <v>409502</v>
      </c>
      <c r="E812" s="7">
        <v>10080</v>
      </c>
      <c r="F812" s="7">
        <v>710450</v>
      </c>
      <c r="G812" s="7"/>
    </row>
    <row r="813" spans="1:7" x14ac:dyDescent="0.25">
      <c r="A813">
        <v>52980029</v>
      </c>
      <c r="B813" s="7">
        <v>365160</v>
      </c>
      <c r="C813" s="7">
        <v>75120</v>
      </c>
      <c r="D813" s="7">
        <v>1540557</v>
      </c>
      <c r="E813" s="7">
        <v>60770</v>
      </c>
      <c r="F813" s="7">
        <v>642970</v>
      </c>
      <c r="G813" s="7"/>
    </row>
    <row r="814" spans="1:7" x14ac:dyDescent="0.25">
      <c r="A814">
        <v>43676843</v>
      </c>
      <c r="B814" s="7">
        <v>1079490</v>
      </c>
      <c r="C814" s="7">
        <v>995860</v>
      </c>
      <c r="D814" s="7">
        <v>401146</v>
      </c>
      <c r="E814" s="7">
        <v>177380</v>
      </c>
      <c r="F814" s="7">
        <v>29170</v>
      </c>
      <c r="G814" s="7"/>
    </row>
    <row r="815" spans="1:7" x14ac:dyDescent="0.25">
      <c r="A815">
        <v>900748176</v>
      </c>
      <c r="B815" s="7">
        <v>257800</v>
      </c>
      <c r="C815" s="7">
        <v>466600</v>
      </c>
      <c r="D815" s="7">
        <v>985974</v>
      </c>
      <c r="E815" s="7"/>
      <c r="F815" s="7">
        <v>941960</v>
      </c>
      <c r="G815" s="7"/>
    </row>
    <row r="816" spans="1:7" x14ac:dyDescent="0.25">
      <c r="A816">
        <v>65760376</v>
      </c>
      <c r="B816" s="7">
        <v>1661290</v>
      </c>
      <c r="C816" s="7">
        <v>410070</v>
      </c>
      <c r="D816" s="7">
        <v>487940</v>
      </c>
      <c r="E816" s="7"/>
      <c r="F816" s="7">
        <v>78430</v>
      </c>
      <c r="G816" s="7"/>
    </row>
    <row r="817" spans="1:7" x14ac:dyDescent="0.25">
      <c r="A817">
        <v>63511244</v>
      </c>
      <c r="B817" s="7">
        <v>1505820</v>
      </c>
      <c r="C817" s="7">
        <v>750500</v>
      </c>
      <c r="D817" s="7">
        <v>168480</v>
      </c>
      <c r="E817" s="7"/>
      <c r="F817" s="7">
        <v>211930</v>
      </c>
      <c r="G817" s="7"/>
    </row>
    <row r="818" spans="1:7" x14ac:dyDescent="0.25">
      <c r="A818">
        <v>1015400486</v>
      </c>
      <c r="B818" s="7">
        <v>248360</v>
      </c>
      <c r="C818" s="7">
        <v>1283920</v>
      </c>
      <c r="D818" s="7">
        <v>800296</v>
      </c>
      <c r="E818" s="7"/>
      <c r="F818" s="7">
        <v>295180</v>
      </c>
      <c r="G818" s="7"/>
    </row>
    <row r="819" spans="1:7" x14ac:dyDescent="0.25">
      <c r="A819">
        <v>30405683</v>
      </c>
      <c r="B819" s="7">
        <v>363480</v>
      </c>
      <c r="C819" s="7">
        <v>566980</v>
      </c>
      <c r="D819" s="7">
        <v>1060015</v>
      </c>
      <c r="E819" s="7"/>
      <c r="F819" s="7">
        <v>635530</v>
      </c>
      <c r="G819" s="7"/>
    </row>
    <row r="820" spans="1:7" x14ac:dyDescent="0.25">
      <c r="A820">
        <v>7728330</v>
      </c>
      <c r="B820" s="7">
        <v>779730</v>
      </c>
      <c r="C820" s="7">
        <v>783550</v>
      </c>
      <c r="D820" s="7"/>
      <c r="E820" s="7">
        <v>13440</v>
      </c>
      <c r="F820" s="7">
        <v>1047160</v>
      </c>
      <c r="G820" s="7"/>
    </row>
    <row r="821" spans="1:7" x14ac:dyDescent="0.25">
      <c r="A821">
        <v>1053798310</v>
      </c>
      <c r="B821" s="7">
        <v>1135510</v>
      </c>
      <c r="C821" s="7">
        <v>964080</v>
      </c>
      <c r="D821" s="7">
        <v>104710</v>
      </c>
      <c r="E821" s="7">
        <v>108440</v>
      </c>
      <c r="F821" s="7">
        <v>290350</v>
      </c>
      <c r="G821" s="7"/>
    </row>
    <row r="822" spans="1:7" x14ac:dyDescent="0.25">
      <c r="A822">
        <v>900752212</v>
      </c>
      <c r="B822" s="7">
        <v>1021180</v>
      </c>
      <c r="C822" s="7">
        <v>912400</v>
      </c>
      <c r="D822" s="7">
        <v>520320</v>
      </c>
      <c r="E822" s="7">
        <v>65520</v>
      </c>
      <c r="F822" s="7">
        <v>80800</v>
      </c>
      <c r="G822" s="7"/>
    </row>
    <row r="823" spans="1:7" x14ac:dyDescent="0.25">
      <c r="A823">
        <v>1036927881</v>
      </c>
      <c r="B823" s="7">
        <v>177360</v>
      </c>
      <c r="C823" s="7">
        <v>140000</v>
      </c>
      <c r="D823" s="7">
        <v>769308</v>
      </c>
      <c r="E823" s="7">
        <v>15160</v>
      </c>
      <c r="F823" s="7">
        <v>1496820</v>
      </c>
      <c r="G823" s="7"/>
    </row>
    <row r="824" spans="1:7" x14ac:dyDescent="0.25">
      <c r="A824">
        <v>31200153</v>
      </c>
      <c r="B824" s="7">
        <v>268300</v>
      </c>
      <c r="C824" s="7">
        <v>618120</v>
      </c>
      <c r="D824" s="7">
        <v>154680</v>
      </c>
      <c r="E824" s="7">
        <v>263880</v>
      </c>
      <c r="F824" s="7">
        <v>1291470</v>
      </c>
      <c r="G824" s="7"/>
    </row>
    <row r="825" spans="1:7" x14ac:dyDescent="0.25">
      <c r="A825">
        <v>43588760</v>
      </c>
      <c r="B825" s="7">
        <v>539150</v>
      </c>
      <c r="C825" s="7">
        <v>946440</v>
      </c>
      <c r="D825" s="7">
        <v>286844</v>
      </c>
      <c r="E825" s="7">
        <v>185640</v>
      </c>
      <c r="F825" s="7">
        <v>617580</v>
      </c>
      <c r="G825" s="7"/>
    </row>
    <row r="826" spans="1:7" x14ac:dyDescent="0.25">
      <c r="A826">
        <v>1036927313</v>
      </c>
      <c r="B826" s="7">
        <v>776920</v>
      </c>
      <c r="C826" s="7">
        <v>705630</v>
      </c>
      <c r="D826" s="7">
        <v>196690</v>
      </c>
      <c r="E826" s="7">
        <v>44950</v>
      </c>
      <c r="F826" s="7">
        <v>841320</v>
      </c>
      <c r="G826" s="7"/>
    </row>
    <row r="827" spans="1:7" x14ac:dyDescent="0.25">
      <c r="A827">
        <v>5653944</v>
      </c>
      <c r="B827" s="7">
        <v>1192330</v>
      </c>
      <c r="C827" s="7">
        <v>682130</v>
      </c>
      <c r="D827" s="7">
        <v>443340</v>
      </c>
      <c r="E827" s="7"/>
      <c r="F827" s="7">
        <v>242740</v>
      </c>
      <c r="G827" s="7"/>
    </row>
    <row r="828" spans="1:7" x14ac:dyDescent="0.25">
      <c r="A828">
        <v>53051901</v>
      </c>
      <c r="B828" s="7">
        <v>1178390</v>
      </c>
      <c r="C828" s="7">
        <v>724080</v>
      </c>
      <c r="D828" s="7">
        <v>160167</v>
      </c>
      <c r="E828" s="7">
        <v>77730</v>
      </c>
      <c r="F828" s="7">
        <v>416750</v>
      </c>
      <c r="G828" s="7"/>
    </row>
    <row r="829" spans="1:7" x14ac:dyDescent="0.25">
      <c r="A829">
        <v>79308570</v>
      </c>
      <c r="B829" s="7">
        <v>270350</v>
      </c>
      <c r="C829" s="7">
        <v>220000</v>
      </c>
      <c r="D829" s="7">
        <v>732440</v>
      </c>
      <c r="E829" s="7">
        <v>105060</v>
      </c>
      <c r="F829" s="7">
        <v>1189130</v>
      </c>
      <c r="G829" s="7"/>
    </row>
    <row r="830" spans="1:7" x14ac:dyDescent="0.25">
      <c r="A830">
        <v>52835967</v>
      </c>
      <c r="B830" s="7">
        <v>740290</v>
      </c>
      <c r="C830" s="7">
        <v>465750</v>
      </c>
      <c r="D830" s="7">
        <v>654004</v>
      </c>
      <c r="E830" s="7">
        <v>53760</v>
      </c>
      <c r="F830" s="7">
        <v>592520</v>
      </c>
      <c r="G830" s="7"/>
    </row>
    <row r="831" spans="1:7" x14ac:dyDescent="0.25">
      <c r="A831">
        <v>43869558</v>
      </c>
      <c r="B831" s="7">
        <v>1808170</v>
      </c>
      <c r="C831" s="7">
        <v>374060</v>
      </c>
      <c r="D831" s="7">
        <v>64976</v>
      </c>
      <c r="E831" s="7">
        <v>136460</v>
      </c>
      <c r="F831" s="7">
        <v>99750</v>
      </c>
      <c r="G831" s="7"/>
    </row>
    <row r="832" spans="1:7" x14ac:dyDescent="0.25">
      <c r="A832">
        <v>1013580685</v>
      </c>
      <c r="B832" s="7">
        <v>932850</v>
      </c>
      <c r="C832" s="7">
        <v>754380</v>
      </c>
      <c r="D832" s="7">
        <v>124230</v>
      </c>
      <c r="E832" s="7">
        <v>10080</v>
      </c>
      <c r="F832" s="7">
        <v>654140</v>
      </c>
      <c r="G832" s="7"/>
    </row>
    <row r="833" spans="1:7" x14ac:dyDescent="0.25">
      <c r="A833">
        <v>900947357</v>
      </c>
      <c r="B833" s="7">
        <v>1468760</v>
      </c>
      <c r="C833" s="7">
        <v>667880</v>
      </c>
      <c r="D833" s="7">
        <v>192100</v>
      </c>
      <c r="E833" s="7">
        <v>46220</v>
      </c>
      <c r="F833" s="7">
        <v>97000</v>
      </c>
      <c r="G833" s="7"/>
    </row>
    <row r="834" spans="1:7" x14ac:dyDescent="0.25">
      <c r="A834">
        <v>1067892556</v>
      </c>
      <c r="B834" s="7">
        <v>314240</v>
      </c>
      <c r="C834" s="7">
        <v>159860</v>
      </c>
      <c r="D834" s="7">
        <v>193433</v>
      </c>
      <c r="E834" s="7"/>
      <c r="F834" s="7">
        <v>1800650</v>
      </c>
      <c r="G834" s="7"/>
    </row>
    <row r="835" spans="1:7" x14ac:dyDescent="0.25">
      <c r="A835">
        <v>1015404297</v>
      </c>
      <c r="B835" s="7">
        <v>554490</v>
      </c>
      <c r="C835" s="7">
        <v>669680</v>
      </c>
      <c r="D835" s="7">
        <v>406390</v>
      </c>
      <c r="E835" s="7">
        <v>55440</v>
      </c>
      <c r="F835" s="7">
        <v>774540</v>
      </c>
      <c r="G835" s="7"/>
    </row>
    <row r="836" spans="1:7" x14ac:dyDescent="0.25">
      <c r="A836">
        <v>900509567</v>
      </c>
      <c r="B836" s="7">
        <v>1000470</v>
      </c>
      <c r="C836" s="7">
        <v>218460</v>
      </c>
      <c r="D836" s="7">
        <v>312930</v>
      </c>
      <c r="E836" s="7"/>
      <c r="F836" s="7">
        <v>926240</v>
      </c>
      <c r="G836" s="7"/>
    </row>
    <row r="837" spans="1:7" x14ac:dyDescent="0.25">
      <c r="A837">
        <v>53051097</v>
      </c>
      <c r="B837" s="7">
        <v>534980</v>
      </c>
      <c r="C837" s="7">
        <v>696000</v>
      </c>
      <c r="D837" s="7">
        <v>87660</v>
      </c>
      <c r="E837" s="7">
        <v>87870</v>
      </c>
      <c r="F837" s="7">
        <v>1049830</v>
      </c>
      <c r="G837" s="7"/>
    </row>
    <row r="838" spans="1:7" x14ac:dyDescent="0.25">
      <c r="A838">
        <v>52963062</v>
      </c>
      <c r="B838" s="7">
        <v>834850</v>
      </c>
      <c r="C838" s="7">
        <v>776250</v>
      </c>
      <c r="D838" s="7">
        <v>47438</v>
      </c>
      <c r="E838" s="7">
        <v>23520</v>
      </c>
      <c r="F838" s="7">
        <v>773120</v>
      </c>
      <c r="G838" s="7"/>
    </row>
    <row r="839" spans="1:7" x14ac:dyDescent="0.25">
      <c r="A839">
        <v>79858050</v>
      </c>
      <c r="B839" s="7">
        <v>1324970</v>
      </c>
      <c r="C839" s="7">
        <v>1042360</v>
      </c>
      <c r="D839" s="7">
        <v>10830</v>
      </c>
      <c r="E839" s="7">
        <v>157980</v>
      </c>
      <c r="F839" s="7"/>
      <c r="G839" s="7"/>
    </row>
    <row r="840" spans="1:7" x14ac:dyDescent="0.25">
      <c r="A840">
        <v>53064621</v>
      </c>
      <c r="B840" s="7">
        <v>396060</v>
      </c>
      <c r="C840" s="7">
        <v>587110</v>
      </c>
      <c r="D840" s="7">
        <v>659133</v>
      </c>
      <c r="E840" s="7">
        <v>248760</v>
      </c>
      <c r="F840" s="7">
        <v>548740</v>
      </c>
      <c r="G840" s="7"/>
    </row>
    <row r="841" spans="1:7" x14ac:dyDescent="0.25">
      <c r="A841">
        <v>900485057</v>
      </c>
      <c r="B841" s="7">
        <v>1002180</v>
      </c>
      <c r="C841" s="7">
        <v>890980</v>
      </c>
      <c r="D841" s="7">
        <v>459540</v>
      </c>
      <c r="E841" s="7">
        <v>10510</v>
      </c>
      <c r="F841" s="7">
        <v>74240</v>
      </c>
      <c r="G841" s="7"/>
    </row>
    <row r="842" spans="1:7" x14ac:dyDescent="0.25">
      <c r="A842">
        <v>1152444491</v>
      </c>
      <c r="B842" s="7">
        <v>854870</v>
      </c>
      <c r="C842" s="7">
        <v>1268280</v>
      </c>
      <c r="D842" s="7">
        <v>99000</v>
      </c>
      <c r="E842" s="7">
        <v>170990</v>
      </c>
      <c r="F842" s="7">
        <v>27810</v>
      </c>
      <c r="G842" s="7"/>
    </row>
    <row r="843" spans="1:7" x14ac:dyDescent="0.25">
      <c r="A843">
        <v>1144069926</v>
      </c>
      <c r="B843" s="7">
        <v>1211910</v>
      </c>
      <c r="C843" s="7">
        <v>840220</v>
      </c>
      <c r="D843" s="7"/>
      <c r="E843" s="7">
        <v>34460</v>
      </c>
      <c r="F843" s="7">
        <v>328150</v>
      </c>
      <c r="G843" s="7"/>
    </row>
    <row r="844" spans="1:7" x14ac:dyDescent="0.25">
      <c r="A844">
        <v>700001309</v>
      </c>
      <c r="B844" s="7">
        <v>1348157</v>
      </c>
      <c r="C844" s="7">
        <v>384870</v>
      </c>
      <c r="D844" s="7">
        <v>463948</v>
      </c>
      <c r="E844" s="7">
        <v>24790</v>
      </c>
      <c r="F844" s="7">
        <v>192610</v>
      </c>
      <c r="G844" s="7"/>
    </row>
    <row r="845" spans="1:7" x14ac:dyDescent="0.25">
      <c r="A845">
        <v>42765653</v>
      </c>
      <c r="B845" s="7">
        <v>708580</v>
      </c>
      <c r="C845" s="7">
        <v>1153210</v>
      </c>
      <c r="D845" s="7">
        <v>249038</v>
      </c>
      <c r="E845" s="7">
        <v>104650</v>
      </c>
      <c r="F845" s="7">
        <v>197860</v>
      </c>
      <c r="G845" s="7"/>
    </row>
    <row r="846" spans="1:7" x14ac:dyDescent="0.25">
      <c r="A846">
        <v>1128415853</v>
      </c>
      <c r="B846" s="7">
        <v>665420</v>
      </c>
      <c r="C846" s="7">
        <v>975270</v>
      </c>
      <c r="D846" s="7">
        <v>271160</v>
      </c>
      <c r="E846" s="7">
        <v>40320</v>
      </c>
      <c r="F846" s="7">
        <v>442760</v>
      </c>
      <c r="G846" s="7"/>
    </row>
    <row r="847" spans="1:7" x14ac:dyDescent="0.25">
      <c r="A847">
        <v>52982565</v>
      </c>
      <c r="B847" s="7">
        <v>1254550</v>
      </c>
      <c r="C847" s="7">
        <v>69680</v>
      </c>
      <c r="D847" s="7">
        <v>138889</v>
      </c>
      <c r="E847" s="7"/>
      <c r="F847" s="7">
        <v>930090</v>
      </c>
      <c r="G847" s="7"/>
    </row>
    <row r="848" spans="1:7" x14ac:dyDescent="0.25">
      <c r="A848">
        <v>1128271480</v>
      </c>
      <c r="B848" s="7">
        <v>765540</v>
      </c>
      <c r="C848" s="7">
        <v>788070</v>
      </c>
      <c r="D848" s="7">
        <v>536260</v>
      </c>
      <c r="E848" s="7">
        <v>113440</v>
      </c>
      <c r="F848" s="7">
        <v>188400</v>
      </c>
      <c r="G848" s="7"/>
    </row>
    <row r="849" spans="1:7" x14ac:dyDescent="0.25">
      <c r="A849">
        <v>43746436</v>
      </c>
      <c r="B849" s="7">
        <v>1020670</v>
      </c>
      <c r="C849" s="7">
        <v>988080</v>
      </c>
      <c r="D849" s="7">
        <v>257857</v>
      </c>
      <c r="E849" s="7"/>
      <c r="F849" s="7">
        <v>119010</v>
      </c>
      <c r="G849" s="7"/>
    </row>
    <row r="850" spans="1:7" x14ac:dyDescent="0.25">
      <c r="A850">
        <v>1094911963</v>
      </c>
      <c r="B850" s="7">
        <v>917340</v>
      </c>
      <c r="C850" s="7">
        <v>1058170</v>
      </c>
      <c r="D850" s="7">
        <v>66360</v>
      </c>
      <c r="E850" s="7">
        <v>29830</v>
      </c>
      <c r="F850" s="7">
        <v>309780</v>
      </c>
      <c r="G850" s="7"/>
    </row>
    <row r="851" spans="1:7" x14ac:dyDescent="0.25">
      <c r="A851">
        <v>1032374725</v>
      </c>
      <c r="B851" s="7">
        <v>1507110</v>
      </c>
      <c r="C851" s="7">
        <v>226390</v>
      </c>
      <c r="D851" s="7">
        <v>319210</v>
      </c>
      <c r="E851" s="7"/>
      <c r="F851" s="7">
        <v>319980</v>
      </c>
      <c r="G851" s="7"/>
    </row>
    <row r="852" spans="1:7" x14ac:dyDescent="0.25">
      <c r="A852">
        <v>900832915</v>
      </c>
      <c r="B852" s="7">
        <v>1012730</v>
      </c>
      <c r="C852" s="7">
        <v>1013820</v>
      </c>
      <c r="D852" s="7">
        <v>179855</v>
      </c>
      <c r="E852" s="7">
        <v>16800</v>
      </c>
      <c r="F852" s="7">
        <v>117500</v>
      </c>
      <c r="G852" s="7"/>
    </row>
    <row r="853" spans="1:7" x14ac:dyDescent="0.25">
      <c r="A853">
        <v>52707360</v>
      </c>
      <c r="B853" s="7">
        <v>1271690</v>
      </c>
      <c r="C853" s="7">
        <v>702400</v>
      </c>
      <c r="D853" s="7">
        <v>251890</v>
      </c>
      <c r="E853" s="7"/>
      <c r="F853" s="7">
        <v>113860</v>
      </c>
      <c r="G853" s="7"/>
    </row>
    <row r="854" spans="1:7" x14ac:dyDescent="0.25">
      <c r="A854">
        <v>70783975</v>
      </c>
      <c r="B854" s="7">
        <v>686010</v>
      </c>
      <c r="C854" s="7">
        <v>960540</v>
      </c>
      <c r="D854" s="7">
        <v>277798</v>
      </c>
      <c r="E854" s="7">
        <v>40320</v>
      </c>
      <c r="F854" s="7">
        <v>373900</v>
      </c>
      <c r="G854" s="7"/>
    </row>
    <row r="855" spans="1:7" x14ac:dyDescent="0.25">
      <c r="A855">
        <v>16695537</v>
      </c>
      <c r="B855" s="7">
        <v>1193610</v>
      </c>
      <c r="C855" s="7">
        <v>627080</v>
      </c>
      <c r="D855" s="7">
        <v>513640</v>
      </c>
      <c r="E855" s="7"/>
      <c r="F855" s="7"/>
      <c r="G855" s="7"/>
    </row>
    <row r="856" spans="1:7" x14ac:dyDescent="0.25">
      <c r="A856">
        <v>67015344</v>
      </c>
      <c r="B856" s="7">
        <v>1042320</v>
      </c>
      <c r="C856" s="7">
        <v>952150</v>
      </c>
      <c r="D856" s="7">
        <v>319800</v>
      </c>
      <c r="E856" s="7">
        <v>13440</v>
      </c>
      <c r="F856" s="7"/>
      <c r="G856" s="7"/>
    </row>
    <row r="857" spans="1:7" x14ac:dyDescent="0.25">
      <c r="A857">
        <v>52268499</v>
      </c>
      <c r="B857" s="7">
        <v>258910</v>
      </c>
      <c r="C857" s="7">
        <v>177660</v>
      </c>
      <c r="D857" s="7">
        <v>472227</v>
      </c>
      <c r="E857" s="7"/>
      <c r="F857" s="7">
        <v>1415040</v>
      </c>
      <c r="G857" s="7"/>
    </row>
    <row r="858" spans="1:7" x14ac:dyDescent="0.25">
      <c r="A858">
        <v>52057734</v>
      </c>
      <c r="B858" s="7">
        <v>490090</v>
      </c>
      <c r="C858" s="7">
        <v>667390</v>
      </c>
      <c r="D858" s="7">
        <v>69000</v>
      </c>
      <c r="E858" s="7">
        <v>10080</v>
      </c>
      <c r="F858" s="7">
        <v>1074030</v>
      </c>
      <c r="G858" s="7"/>
    </row>
    <row r="859" spans="1:7" x14ac:dyDescent="0.25">
      <c r="A859">
        <v>52054922</v>
      </c>
      <c r="B859" s="7">
        <v>397420</v>
      </c>
      <c r="C859" s="7">
        <v>1008750</v>
      </c>
      <c r="D859" s="7">
        <v>717589</v>
      </c>
      <c r="E859" s="7">
        <v>42860</v>
      </c>
      <c r="F859" s="7">
        <v>143390</v>
      </c>
      <c r="G859" s="7"/>
    </row>
    <row r="860" spans="1:7" x14ac:dyDescent="0.25">
      <c r="A860">
        <v>700126449</v>
      </c>
      <c r="B860" s="7">
        <v>770950</v>
      </c>
      <c r="C860" s="7">
        <v>536470</v>
      </c>
      <c r="D860" s="7">
        <v>466042</v>
      </c>
      <c r="E860" s="7">
        <v>107150</v>
      </c>
      <c r="F860" s="7">
        <v>428970</v>
      </c>
      <c r="G860" s="7"/>
    </row>
    <row r="861" spans="1:7" x14ac:dyDescent="0.25">
      <c r="A861">
        <v>50922185</v>
      </c>
      <c r="B861" s="7">
        <v>1619491</v>
      </c>
      <c r="C861" s="7">
        <v>481330</v>
      </c>
      <c r="D861" s="7">
        <v>91930</v>
      </c>
      <c r="E861" s="7"/>
      <c r="F861" s="7">
        <v>116580</v>
      </c>
      <c r="G861" s="7"/>
    </row>
    <row r="862" spans="1:7" x14ac:dyDescent="0.25">
      <c r="A862">
        <v>88222930</v>
      </c>
      <c r="B862" s="7">
        <v>822360</v>
      </c>
      <c r="C862" s="7">
        <v>539580</v>
      </c>
      <c r="D862" s="7">
        <v>437376</v>
      </c>
      <c r="E862" s="7">
        <v>26880</v>
      </c>
      <c r="F862" s="7">
        <v>481980</v>
      </c>
      <c r="G862" s="7"/>
    </row>
    <row r="863" spans="1:7" x14ac:dyDescent="0.25">
      <c r="A863">
        <v>79781508</v>
      </c>
      <c r="B863" s="7">
        <v>796130</v>
      </c>
      <c r="C863" s="7">
        <v>302880</v>
      </c>
      <c r="D863" s="7">
        <v>260397</v>
      </c>
      <c r="E863" s="7"/>
      <c r="F863" s="7">
        <v>937490</v>
      </c>
      <c r="G863" s="7"/>
    </row>
    <row r="864" spans="1:7" x14ac:dyDescent="0.25">
      <c r="A864">
        <v>9145951</v>
      </c>
      <c r="B864" s="7">
        <v>726600</v>
      </c>
      <c r="C864" s="7">
        <v>205620</v>
      </c>
      <c r="D864" s="7">
        <v>440350</v>
      </c>
      <c r="E864" s="7"/>
      <c r="F864" s="7">
        <v>903890</v>
      </c>
      <c r="G864" s="7"/>
    </row>
    <row r="865" spans="1:7" x14ac:dyDescent="0.25">
      <c r="A865">
        <v>80014070</v>
      </c>
      <c r="B865" s="7">
        <v>409000</v>
      </c>
      <c r="C865" s="7">
        <v>616470</v>
      </c>
      <c r="D865" s="7">
        <v>598608</v>
      </c>
      <c r="E865" s="7">
        <v>73920</v>
      </c>
      <c r="F865" s="7">
        <v>560080</v>
      </c>
      <c r="G865" s="7"/>
    </row>
    <row r="866" spans="1:7" x14ac:dyDescent="0.25">
      <c r="A866">
        <v>52812229</v>
      </c>
      <c r="B866" s="7">
        <v>416420</v>
      </c>
      <c r="C866" s="7">
        <v>1315970</v>
      </c>
      <c r="D866" s="7">
        <v>200389</v>
      </c>
      <c r="E866" s="7">
        <v>131880</v>
      </c>
      <c r="F866" s="7">
        <v>187440</v>
      </c>
      <c r="G866" s="7"/>
    </row>
    <row r="867" spans="1:7" x14ac:dyDescent="0.25">
      <c r="A867">
        <v>51804148</v>
      </c>
      <c r="B867" s="7">
        <v>436910</v>
      </c>
      <c r="C867" s="7">
        <v>1090810</v>
      </c>
      <c r="D867" s="7">
        <v>722210</v>
      </c>
      <c r="E867" s="7"/>
      <c r="F867" s="7"/>
      <c r="G867" s="7"/>
    </row>
    <row r="868" spans="1:7" x14ac:dyDescent="0.25">
      <c r="A868">
        <v>31296475</v>
      </c>
      <c r="B868" s="7">
        <v>1416380</v>
      </c>
      <c r="C868" s="7">
        <v>261780</v>
      </c>
      <c r="D868" s="7">
        <v>180711</v>
      </c>
      <c r="E868" s="7"/>
      <c r="F868" s="7">
        <v>377810</v>
      </c>
      <c r="G868" s="7"/>
    </row>
    <row r="869" spans="1:7" x14ac:dyDescent="0.25">
      <c r="A869">
        <v>51630275</v>
      </c>
      <c r="B869" s="7">
        <v>970370</v>
      </c>
      <c r="C869" s="7">
        <v>803230</v>
      </c>
      <c r="D869" s="7">
        <v>34280</v>
      </c>
      <c r="E869" s="7">
        <v>153330</v>
      </c>
      <c r="F869" s="7">
        <v>270170</v>
      </c>
      <c r="G869" s="7"/>
    </row>
    <row r="870" spans="1:7" x14ac:dyDescent="0.25">
      <c r="A870">
        <v>52516526</v>
      </c>
      <c r="B870" s="7">
        <v>590990</v>
      </c>
      <c r="C870" s="7">
        <v>164380</v>
      </c>
      <c r="D870" s="7">
        <v>1087369</v>
      </c>
      <c r="E870" s="7"/>
      <c r="F870" s="7">
        <v>383080</v>
      </c>
      <c r="G870" s="7"/>
    </row>
    <row r="871" spans="1:7" x14ac:dyDescent="0.25">
      <c r="A871">
        <v>43119910</v>
      </c>
      <c r="B871" s="7">
        <v>168770</v>
      </c>
      <c r="C871" s="7">
        <v>530950</v>
      </c>
      <c r="D871" s="7">
        <v>860147</v>
      </c>
      <c r="E871" s="7"/>
      <c r="F871" s="7">
        <v>657160</v>
      </c>
      <c r="G871" s="7"/>
    </row>
    <row r="872" spans="1:7" x14ac:dyDescent="0.25">
      <c r="A872">
        <v>12202446</v>
      </c>
      <c r="B872" s="7">
        <v>1342370</v>
      </c>
      <c r="C872" s="7">
        <v>501750</v>
      </c>
      <c r="D872" s="7">
        <v>122210</v>
      </c>
      <c r="E872" s="7">
        <v>52000</v>
      </c>
      <c r="F872" s="7">
        <v>194360</v>
      </c>
      <c r="G872" s="7"/>
    </row>
    <row r="873" spans="1:7" x14ac:dyDescent="0.25">
      <c r="A873">
        <v>1033646902</v>
      </c>
      <c r="B873" s="7">
        <v>391970</v>
      </c>
      <c r="C873" s="7">
        <v>965350</v>
      </c>
      <c r="D873" s="7">
        <v>756102</v>
      </c>
      <c r="E873" s="7">
        <v>20160</v>
      </c>
      <c r="F873" s="7">
        <v>76200</v>
      </c>
      <c r="G873" s="7"/>
    </row>
    <row r="874" spans="1:7" x14ac:dyDescent="0.25">
      <c r="A874">
        <v>1032360994</v>
      </c>
      <c r="B874" s="7">
        <v>607640</v>
      </c>
      <c r="C874" s="7">
        <v>114590</v>
      </c>
      <c r="D874" s="7">
        <v>503709</v>
      </c>
      <c r="E874" s="7"/>
      <c r="F874" s="7">
        <v>982110</v>
      </c>
      <c r="G874" s="7"/>
    </row>
    <row r="875" spans="1:7" x14ac:dyDescent="0.25">
      <c r="A875">
        <v>43585704</v>
      </c>
      <c r="B875" s="7">
        <v>1065020</v>
      </c>
      <c r="C875" s="7">
        <v>806740</v>
      </c>
      <c r="D875" s="7">
        <v>274340</v>
      </c>
      <c r="E875" s="7">
        <v>42840</v>
      </c>
      <c r="F875" s="7"/>
      <c r="G875" s="7"/>
    </row>
    <row r="876" spans="1:7" x14ac:dyDescent="0.25">
      <c r="A876">
        <v>91160256</v>
      </c>
      <c r="B876" s="7">
        <v>947070</v>
      </c>
      <c r="C876" s="7">
        <v>751360</v>
      </c>
      <c r="D876" s="7">
        <v>303503</v>
      </c>
      <c r="E876" s="7">
        <v>53760</v>
      </c>
      <c r="F876" s="7">
        <v>120100</v>
      </c>
      <c r="G876" s="7"/>
    </row>
    <row r="877" spans="1:7" x14ac:dyDescent="0.25">
      <c r="A877">
        <v>52983252</v>
      </c>
      <c r="B877" s="7">
        <v>946600</v>
      </c>
      <c r="C877" s="7">
        <v>362200</v>
      </c>
      <c r="D877" s="7">
        <v>108472</v>
      </c>
      <c r="E877" s="7">
        <v>111310</v>
      </c>
      <c r="F877" s="7">
        <v>641330</v>
      </c>
      <c r="G877" s="7"/>
    </row>
    <row r="878" spans="1:7" x14ac:dyDescent="0.25">
      <c r="A878">
        <v>71719097</v>
      </c>
      <c r="B878" s="7">
        <v>838120</v>
      </c>
      <c r="C878" s="7">
        <v>391320</v>
      </c>
      <c r="D878" s="7"/>
      <c r="E878" s="7">
        <v>47040</v>
      </c>
      <c r="F878" s="7">
        <v>890350</v>
      </c>
      <c r="G878" s="7"/>
    </row>
    <row r="879" spans="1:7" x14ac:dyDescent="0.25">
      <c r="A879">
        <v>65755846</v>
      </c>
      <c r="B879" s="7">
        <v>924300</v>
      </c>
      <c r="C879" s="7">
        <v>747660</v>
      </c>
      <c r="D879" s="7">
        <v>174567</v>
      </c>
      <c r="E879" s="7">
        <v>116410</v>
      </c>
      <c r="F879" s="7">
        <v>199900</v>
      </c>
      <c r="G879" s="7"/>
    </row>
    <row r="880" spans="1:7" x14ac:dyDescent="0.25">
      <c r="A880">
        <v>63551812</v>
      </c>
      <c r="B880" s="7">
        <v>1079840</v>
      </c>
      <c r="C880" s="7">
        <v>872060</v>
      </c>
      <c r="D880" s="7">
        <v>155020</v>
      </c>
      <c r="E880" s="7">
        <v>49560</v>
      </c>
      <c r="F880" s="7"/>
      <c r="G880" s="7"/>
    </row>
    <row r="881" spans="1:7" x14ac:dyDescent="0.25">
      <c r="A881">
        <v>52786289</v>
      </c>
      <c r="B881" s="7">
        <v>836154</v>
      </c>
      <c r="C881" s="7">
        <v>736713</v>
      </c>
      <c r="D881" s="7">
        <v>229348</v>
      </c>
      <c r="E881" s="7">
        <v>40083</v>
      </c>
      <c r="F881" s="7">
        <v>297883</v>
      </c>
      <c r="G881" s="7"/>
    </row>
    <row r="882" spans="1:7" x14ac:dyDescent="0.25">
      <c r="A882">
        <v>1152189842</v>
      </c>
      <c r="B882" s="7">
        <v>956260</v>
      </c>
      <c r="C882" s="7">
        <v>1008370</v>
      </c>
      <c r="D882" s="7">
        <v>98740</v>
      </c>
      <c r="E882" s="7">
        <v>71400</v>
      </c>
      <c r="F882" s="7"/>
      <c r="G882" s="7"/>
    </row>
    <row r="883" spans="1:7" x14ac:dyDescent="0.25">
      <c r="A883">
        <v>91233905</v>
      </c>
      <c r="B883" s="7">
        <v>620500</v>
      </c>
      <c r="C883" s="7">
        <v>1169540</v>
      </c>
      <c r="D883" s="7">
        <v>115619</v>
      </c>
      <c r="E883" s="7">
        <v>107520</v>
      </c>
      <c r="F883" s="7">
        <v>108030</v>
      </c>
      <c r="G883" s="7"/>
    </row>
    <row r="884" spans="1:7" x14ac:dyDescent="0.25">
      <c r="A884">
        <v>32438282</v>
      </c>
      <c r="B884" s="7">
        <v>663580</v>
      </c>
      <c r="C884" s="7">
        <v>523780</v>
      </c>
      <c r="D884" s="7">
        <v>160880</v>
      </c>
      <c r="E884" s="7"/>
      <c r="F884" s="7">
        <v>772330</v>
      </c>
      <c r="G884" s="7"/>
    </row>
    <row r="885" spans="1:7" x14ac:dyDescent="0.25">
      <c r="A885">
        <v>8031991</v>
      </c>
      <c r="B885" s="7">
        <v>922340</v>
      </c>
      <c r="C885" s="7">
        <v>788790</v>
      </c>
      <c r="D885" s="7">
        <v>51169</v>
      </c>
      <c r="E885" s="7">
        <v>78550</v>
      </c>
      <c r="F885" s="7">
        <v>278500</v>
      </c>
      <c r="G885" s="7"/>
    </row>
    <row r="886" spans="1:7" x14ac:dyDescent="0.25">
      <c r="A886">
        <v>1020722614</v>
      </c>
      <c r="B886" s="7">
        <v>703530</v>
      </c>
      <c r="C886" s="7">
        <v>752550</v>
      </c>
      <c r="D886" s="7">
        <v>531199</v>
      </c>
      <c r="E886" s="7">
        <v>18090</v>
      </c>
      <c r="F886" s="7">
        <v>93320</v>
      </c>
      <c r="G886" s="7"/>
    </row>
    <row r="887" spans="1:7" x14ac:dyDescent="0.25">
      <c r="A887">
        <v>1098638208</v>
      </c>
      <c r="B887" s="7">
        <v>1070600</v>
      </c>
      <c r="C887" s="7">
        <v>591810</v>
      </c>
      <c r="D887" s="7">
        <v>311240</v>
      </c>
      <c r="E887" s="7"/>
      <c r="F887" s="7">
        <v>115070</v>
      </c>
      <c r="G887" s="7"/>
    </row>
    <row r="888" spans="1:7" x14ac:dyDescent="0.25">
      <c r="A888">
        <v>1098663220</v>
      </c>
      <c r="B888" s="7">
        <v>1441600</v>
      </c>
      <c r="C888" s="7">
        <v>423860</v>
      </c>
      <c r="D888" s="7"/>
      <c r="E888" s="7">
        <v>103360</v>
      </c>
      <c r="F888" s="7">
        <v>111670</v>
      </c>
      <c r="G888" s="7"/>
    </row>
    <row r="889" spans="1:7" x14ac:dyDescent="0.25">
      <c r="A889">
        <v>900968443</v>
      </c>
      <c r="B889" s="7">
        <v>533740</v>
      </c>
      <c r="C889" s="7">
        <v>679430</v>
      </c>
      <c r="D889" s="7">
        <v>841900</v>
      </c>
      <c r="E889" s="7"/>
      <c r="F889" s="7"/>
      <c r="G889" s="7"/>
    </row>
    <row r="890" spans="1:7" x14ac:dyDescent="0.25">
      <c r="A890">
        <v>35196381</v>
      </c>
      <c r="B890" s="7">
        <v>584350</v>
      </c>
      <c r="C890" s="7">
        <v>76560</v>
      </c>
      <c r="D890" s="7">
        <v>797191</v>
      </c>
      <c r="E890" s="7">
        <v>7580</v>
      </c>
      <c r="F890" s="7">
        <v>569340</v>
      </c>
      <c r="G890" s="7"/>
    </row>
    <row r="891" spans="1:7" x14ac:dyDescent="0.25">
      <c r="A891">
        <v>35468758</v>
      </c>
      <c r="B891" s="7">
        <v>955350</v>
      </c>
      <c r="C891" s="7">
        <v>1008375</v>
      </c>
      <c r="D891" s="7">
        <v>55105</v>
      </c>
      <c r="E891" s="7">
        <v>10080</v>
      </c>
      <c r="F891" s="7"/>
      <c r="G891" s="7"/>
    </row>
    <row r="892" spans="1:7" x14ac:dyDescent="0.25">
      <c r="A892">
        <v>1047493438</v>
      </c>
      <c r="B892" s="7">
        <v>665770</v>
      </c>
      <c r="C892" s="7">
        <v>722390</v>
      </c>
      <c r="D892" s="7">
        <v>372870</v>
      </c>
      <c r="E892" s="7"/>
      <c r="F892" s="7">
        <v>265780</v>
      </c>
      <c r="G892" s="7"/>
    </row>
    <row r="893" spans="1:7" x14ac:dyDescent="0.25">
      <c r="A893">
        <v>900963436</v>
      </c>
      <c r="B893" s="7">
        <v>646240</v>
      </c>
      <c r="C893" s="7">
        <v>609200</v>
      </c>
      <c r="D893" s="7">
        <v>174801</v>
      </c>
      <c r="E893" s="7">
        <v>102520</v>
      </c>
      <c r="F893" s="7">
        <v>477090</v>
      </c>
      <c r="G893" s="7"/>
    </row>
    <row r="894" spans="1:7" x14ac:dyDescent="0.25">
      <c r="A894">
        <v>900926543</v>
      </c>
      <c r="B894" s="7">
        <v>696260</v>
      </c>
      <c r="C894" s="7">
        <v>734360</v>
      </c>
      <c r="D894" s="7">
        <v>25780</v>
      </c>
      <c r="E894" s="7">
        <v>89900</v>
      </c>
      <c r="F894" s="7">
        <v>463550</v>
      </c>
      <c r="G894" s="7"/>
    </row>
    <row r="895" spans="1:7" x14ac:dyDescent="0.25">
      <c r="A895">
        <v>91487376</v>
      </c>
      <c r="B895" s="7">
        <v>1024700</v>
      </c>
      <c r="C895" s="7">
        <v>778330</v>
      </c>
      <c r="D895" s="7">
        <v>195920</v>
      </c>
      <c r="E895" s="7"/>
      <c r="F895" s="7"/>
      <c r="G895" s="7"/>
    </row>
    <row r="896" spans="1:7" x14ac:dyDescent="0.25">
      <c r="A896">
        <v>98633879</v>
      </c>
      <c r="B896" s="7">
        <v>538190</v>
      </c>
      <c r="C896" s="7">
        <v>543940</v>
      </c>
      <c r="D896" s="7">
        <v>323920</v>
      </c>
      <c r="E896" s="7">
        <v>87360</v>
      </c>
      <c r="F896" s="7">
        <v>502220</v>
      </c>
      <c r="G896" s="7"/>
    </row>
    <row r="897" spans="1:7" x14ac:dyDescent="0.25">
      <c r="A897">
        <v>40391911</v>
      </c>
      <c r="B897" s="7">
        <v>552780</v>
      </c>
      <c r="C897" s="7">
        <v>421780</v>
      </c>
      <c r="D897" s="7">
        <v>247465</v>
      </c>
      <c r="E897" s="7"/>
      <c r="F897" s="7">
        <v>758540</v>
      </c>
      <c r="G897" s="7"/>
    </row>
    <row r="898" spans="1:7" x14ac:dyDescent="0.25">
      <c r="A898">
        <v>80037403</v>
      </c>
      <c r="B898" s="7">
        <v>675130</v>
      </c>
      <c r="C898" s="7">
        <v>1028130</v>
      </c>
      <c r="D898" s="7">
        <v>7280</v>
      </c>
      <c r="E898" s="7">
        <v>10080</v>
      </c>
      <c r="F898" s="7">
        <v>258570</v>
      </c>
      <c r="G898" s="7"/>
    </row>
    <row r="899" spans="1:7" x14ac:dyDescent="0.25">
      <c r="A899">
        <v>1036928954</v>
      </c>
      <c r="B899" s="7">
        <v>377330</v>
      </c>
      <c r="C899" s="7">
        <v>598660</v>
      </c>
      <c r="D899" s="7">
        <v>68705</v>
      </c>
      <c r="E899" s="7">
        <v>110490</v>
      </c>
      <c r="F899" s="7">
        <v>821870</v>
      </c>
      <c r="G899" s="7"/>
    </row>
    <row r="900" spans="1:7" x14ac:dyDescent="0.25">
      <c r="A900">
        <v>52034723</v>
      </c>
      <c r="B900" s="7">
        <v>930660</v>
      </c>
      <c r="C900" s="7">
        <v>624290</v>
      </c>
      <c r="D900" s="7">
        <v>127615</v>
      </c>
      <c r="E900" s="7">
        <v>64290</v>
      </c>
      <c r="F900" s="7">
        <v>223030</v>
      </c>
      <c r="G900" s="7"/>
    </row>
    <row r="901" spans="1:7" x14ac:dyDescent="0.25">
      <c r="A901">
        <v>79878011</v>
      </c>
      <c r="B901" s="7">
        <v>614890</v>
      </c>
      <c r="C901" s="7">
        <v>191160</v>
      </c>
      <c r="D901" s="7">
        <v>646108</v>
      </c>
      <c r="E901" s="7"/>
      <c r="F901" s="7">
        <v>515550</v>
      </c>
      <c r="G901" s="7"/>
    </row>
    <row r="902" spans="1:7" x14ac:dyDescent="0.25">
      <c r="A902">
        <v>52454433</v>
      </c>
      <c r="B902" s="7">
        <v>681330</v>
      </c>
      <c r="C902" s="7">
        <v>727680</v>
      </c>
      <c r="D902" s="7">
        <v>169948</v>
      </c>
      <c r="E902" s="7">
        <v>142430</v>
      </c>
      <c r="F902" s="7">
        <v>244970</v>
      </c>
      <c r="G902" s="7"/>
    </row>
    <row r="903" spans="1:7" x14ac:dyDescent="0.25">
      <c r="A903">
        <v>63552723</v>
      </c>
      <c r="B903" s="7">
        <v>885060</v>
      </c>
      <c r="C903" s="7">
        <v>580230</v>
      </c>
      <c r="D903" s="7">
        <v>168786</v>
      </c>
      <c r="E903" s="7"/>
      <c r="F903" s="7">
        <v>316430</v>
      </c>
      <c r="G903" s="7"/>
    </row>
    <row r="904" spans="1:7" x14ac:dyDescent="0.25">
      <c r="A904">
        <v>91490583</v>
      </c>
      <c r="B904" s="7">
        <v>1116250</v>
      </c>
      <c r="C904" s="7">
        <v>444940</v>
      </c>
      <c r="D904" s="7">
        <v>286230</v>
      </c>
      <c r="E904" s="7">
        <v>43680</v>
      </c>
      <c r="F904" s="7">
        <v>57210</v>
      </c>
      <c r="G904" s="7"/>
    </row>
    <row r="905" spans="1:7" x14ac:dyDescent="0.25">
      <c r="A905">
        <v>1040034724</v>
      </c>
      <c r="B905" s="7">
        <v>424160</v>
      </c>
      <c r="C905" s="7">
        <v>635260</v>
      </c>
      <c r="D905" s="7">
        <v>51000</v>
      </c>
      <c r="E905" s="7">
        <v>77750</v>
      </c>
      <c r="F905" s="7">
        <v>746240</v>
      </c>
      <c r="G905" s="7"/>
    </row>
    <row r="906" spans="1:7" x14ac:dyDescent="0.25">
      <c r="A906">
        <v>900957535</v>
      </c>
      <c r="B906" s="7">
        <v>68720</v>
      </c>
      <c r="C906" s="7">
        <v>117560</v>
      </c>
      <c r="D906" s="7">
        <v>826140</v>
      </c>
      <c r="E906" s="7">
        <v>36960</v>
      </c>
      <c r="F906" s="7">
        <v>876850</v>
      </c>
      <c r="G906" s="7"/>
    </row>
    <row r="907" spans="1:7" x14ac:dyDescent="0.25">
      <c r="A907">
        <v>1053325068</v>
      </c>
      <c r="B907" s="7">
        <v>60543</v>
      </c>
      <c r="C907" s="7"/>
      <c r="D907" s="7">
        <v>378018</v>
      </c>
      <c r="E907" s="7"/>
      <c r="F907" s="7">
        <v>1502971</v>
      </c>
      <c r="G907" s="7"/>
    </row>
    <row r="908" spans="1:7" x14ac:dyDescent="0.25">
      <c r="A908">
        <v>43203814</v>
      </c>
      <c r="B908" s="7">
        <v>593340</v>
      </c>
      <c r="C908" s="7">
        <v>756520</v>
      </c>
      <c r="D908" s="7">
        <v>565710</v>
      </c>
      <c r="E908" s="7"/>
      <c r="F908" s="7"/>
      <c r="G908" s="7"/>
    </row>
    <row r="909" spans="1:7" x14ac:dyDescent="0.25">
      <c r="A909">
        <v>900949282</v>
      </c>
      <c r="B909" s="7">
        <v>535530</v>
      </c>
      <c r="C909" s="7">
        <v>311730</v>
      </c>
      <c r="D909" s="7">
        <v>333170</v>
      </c>
      <c r="E909" s="7"/>
      <c r="F909" s="7">
        <v>734600</v>
      </c>
      <c r="G909" s="7"/>
    </row>
    <row r="910" spans="1:7" x14ac:dyDescent="0.25">
      <c r="A910">
        <v>52550054</v>
      </c>
      <c r="B910" s="7">
        <v>865611</v>
      </c>
      <c r="C910" s="7">
        <v>266280</v>
      </c>
      <c r="D910" s="7">
        <v>168315</v>
      </c>
      <c r="E910" s="7">
        <v>19320</v>
      </c>
      <c r="F910" s="7">
        <v>595320</v>
      </c>
      <c r="G910" s="7"/>
    </row>
    <row r="911" spans="1:7" x14ac:dyDescent="0.25">
      <c r="A911">
        <v>900428752</v>
      </c>
      <c r="B911" s="7">
        <v>696590</v>
      </c>
      <c r="C911" s="7">
        <v>1090960</v>
      </c>
      <c r="D911" s="7"/>
      <c r="E911" s="7">
        <v>13440</v>
      </c>
      <c r="F911" s="7">
        <v>107520</v>
      </c>
      <c r="G911" s="7"/>
    </row>
    <row r="912" spans="1:7" x14ac:dyDescent="0.25">
      <c r="A912">
        <v>52586375</v>
      </c>
      <c r="B912" s="7">
        <v>775680</v>
      </c>
      <c r="C912" s="7">
        <v>502490</v>
      </c>
      <c r="D912" s="7">
        <v>231873</v>
      </c>
      <c r="E912" s="7"/>
      <c r="F912" s="7">
        <v>385830</v>
      </c>
      <c r="G912" s="7"/>
    </row>
    <row r="913" spans="1:7" x14ac:dyDescent="0.25">
      <c r="A913">
        <v>86071248</v>
      </c>
      <c r="B913" s="7">
        <v>572376</v>
      </c>
      <c r="C913" s="7">
        <v>418861</v>
      </c>
      <c r="D913" s="7">
        <v>352845</v>
      </c>
      <c r="E913" s="7"/>
      <c r="F913" s="7">
        <v>548762</v>
      </c>
      <c r="G913" s="7"/>
    </row>
    <row r="914" spans="1:7" x14ac:dyDescent="0.25">
      <c r="A914">
        <v>80420640</v>
      </c>
      <c r="B914" s="7">
        <v>378720</v>
      </c>
      <c r="C914" s="7">
        <v>681120</v>
      </c>
      <c r="D914" s="7">
        <v>215178</v>
      </c>
      <c r="E914" s="7">
        <v>174800</v>
      </c>
      <c r="F914" s="7">
        <v>440600</v>
      </c>
      <c r="G914" s="7"/>
    </row>
    <row r="915" spans="1:7" x14ac:dyDescent="0.25">
      <c r="A915">
        <v>52082909</v>
      </c>
      <c r="B915" s="7">
        <v>444470</v>
      </c>
      <c r="C915" s="7">
        <v>62280</v>
      </c>
      <c r="D915" s="7">
        <v>751416</v>
      </c>
      <c r="E915" s="7"/>
      <c r="F915" s="7">
        <v>628390</v>
      </c>
      <c r="G915" s="7"/>
    </row>
    <row r="916" spans="1:7" x14ac:dyDescent="0.25">
      <c r="A916">
        <v>36173360</v>
      </c>
      <c r="B916" s="7">
        <v>286230</v>
      </c>
      <c r="C916" s="7">
        <v>620600</v>
      </c>
      <c r="D916" s="7">
        <v>258119</v>
      </c>
      <c r="E916" s="7">
        <v>13440</v>
      </c>
      <c r="F916" s="7">
        <v>706770</v>
      </c>
      <c r="G916" s="7"/>
    </row>
    <row r="917" spans="1:7" x14ac:dyDescent="0.25">
      <c r="A917">
        <v>52053747</v>
      </c>
      <c r="B917" s="7">
        <v>967490</v>
      </c>
      <c r="C917" s="7">
        <v>758730</v>
      </c>
      <c r="D917" s="7">
        <v>32487</v>
      </c>
      <c r="E917" s="7">
        <v>37800</v>
      </c>
      <c r="F917" s="7">
        <v>86250</v>
      </c>
      <c r="G917" s="7"/>
    </row>
    <row r="918" spans="1:7" x14ac:dyDescent="0.25">
      <c r="A918">
        <v>900529537</v>
      </c>
      <c r="B918" s="7">
        <v>311990</v>
      </c>
      <c r="C918" s="7">
        <v>290080</v>
      </c>
      <c r="D918" s="7">
        <v>169613</v>
      </c>
      <c r="E918" s="7"/>
      <c r="F918" s="7">
        <v>1084550</v>
      </c>
      <c r="G918" s="7"/>
    </row>
    <row r="919" spans="1:7" x14ac:dyDescent="0.25">
      <c r="A919">
        <v>19123703</v>
      </c>
      <c r="B919" s="7">
        <v>1227540</v>
      </c>
      <c r="C919" s="7">
        <v>217380</v>
      </c>
      <c r="D919" s="7">
        <v>298888</v>
      </c>
      <c r="E919" s="7"/>
      <c r="F919" s="7">
        <v>111220</v>
      </c>
      <c r="G919" s="7"/>
    </row>
    <row r="920" spans="1:7" x14ac:dyDescent="0.25">
      <c r="A920">
        <v>1037609440</v>
      </c>
      <c r="B920" s="7">
        <v>649940</v>
      </c>
      <c r="C920" s="7">
        <v>585150</v>
      </c>
      <c r="D920" s="7">
        <v>326910</v>
      </c>
      <c r="E920" s="7">
        <v>3360</v>
      </c>
      <c r="F920" s="7">
        <v>287320</v>
      </c>
      <c r="G920" s="7"/>
    </row>
    <row r="921" spans="1:7" x14ac:dyDescent="0.25">
      <c r="A921">
        <v>52253507</v>
      </c>
      <c r="B921" s="7">
        <v>1196600</v>
      </c>
      <c r="C921" s="7">
        <v>431900</v>
      </c>
      <c r="D921" s="7">
        <v>100480</v>
      </c>
      <c r="E921" s="7">
        <v>16800</v>
      </c>
      <c r="F921" s="7">
        <v>92920</v>
      </c>
      <c r="G921" s="7"/>
    </row>
    <row r="922" spans="1:7" x14ac:dyDescent="0.25">
      <c r="A922">
        <v>1037603323</v>
      </c>
      <c r="B922" s="7">
        <v>869650</v>
      </c>
      <c r="C922" s="7">
        <v>575960</v>
      </c>
      <c r="D922" s="7">
        <v>116170</v>
      </c>
      <c r="E922" s="7">
        <v>65130</v>
      </c>
      <c r="F922" s="7">
        <v>203050</v>
      </c>
      <c r="G922" s="7"/>
    </row>
    <row r="923" spans="1:7" x14ac:dyDescent="0.25">
      <c r="A923">
        <v>71733331</v>
      </c>
      <c r="B923" s="7">
        <v>214610</v>
      </c>
      <c r="C923" s="7">
        <v>431340</v>
      </c>
      <c r="D923" s="7">
        <v>361115</v>
      </c>
      <c r="E923" s="7"/>
      <c r="F923" s="7">
        <v>816160</v>
      </c>
      <c r="G923" s="7"/>
    </row>
    <row r="924" spans="1:7" x14ac:dyDescent="0.25">
      <c r="A924">
        <v>900923570</v>
      </c>
      <c r="B924" s="7">
        <v>367020</v>
      </c>
      <c r="C924" s="7">
        <v>583570</v>
      </c>
      <c r="D924" s="7">
        <v>75810</v>
      </c>
      <c r="E924" s="7"/>
      <c r="F924" s="7">
        <v>794010</v>
      </c>
      <c r="G924" s="7"/>
    </row>
    <row r="925" spans="1:7" x14ac:dyDescent="0.25">
      <c r="A925">
        <v>700004343</v>
      </c>
      <c r="B925" s="7">
        <v>1335750</v>
      </c>
      <c r="C925" s="7">
        <v>245380</v>
      </c>
      <c r="D925" s="7">
        <v>128900</v>
      </c>
      <c r="E925" s="7"/>
      <c r="F925" s="7">
        <v>108380</v>
      </c>
      <c r="G925" s="7"/>
    </row>
    <row r="926" spans="1:7" x14ac:dyDescent="0.25">
      <c r="A926">
        <v>1127208392</v>
      </c>
      <c r="B926" s="7">
        <v>780600</v>
      </c>
      <c r="C926" s="7">
        <v>748080</v>
      </c>
      <c r="D926" s="7">
        <v>47438</v>
      </c>
      <c r="E926" s="7">
        <v>234910</v>
      </c>
      <c r="F926" s="7"/>
      <c r="G926" s="7"/>
    </row>
    <row r="927" spans="1:7" x14ac:dyDescent="0.25">
      <c r="A927">
        <v>23324130</v>
      </c>
      <c r="B927" s="7">
        <v>552370</v>
      </c>
      <c r="C927" s="7">
        <v>278910</v>
      </c>
      <c r="D927" s="7">
        <v>342340</v>
      </c>
      <c r="E927" s="7">
        <v>152880</v>
      </c>
      <c r="F927" s="7">
        <v>482650</v>
      </c>
      <c r="G927" s="7"/>
    </row>
    <row r="928" spans="1:7" x14ac:dyDescent="0.25">
      <c r="A928">
        <v>1095700244</v>
      </c>
      <c r="B928" s="7">
        <v>632760</v>
      </c>
      <c r="C928" s="7">
        <v>428320</v>
      </c>
      <c r="D928" s="7">
        <v>196270</v>
      </c>
      <c r="E928" s="7">
        <v>91660</v>
      </c>
      <c r="F928" s="7">
        <v>459910</v>
      </c>
      <c r="G928" s="7"/>
    </row>
    <row r="929" spans="1:7" x14ac:dyDescent="0.25">
      <c r="A929">
        <v>79861872</v>
      </c>
      <c r="B929" s="7">
        <v>660790</v>
      </c>
      <c r="C929" s="7">
        <v>671300</v>
      </c>
      <c r="D929" s="7">
        <v>235230</v>
      </c>
      <c r="E929" s="7"/>
      <c r="F929" s="7">
        <v>241420</v>
      </c>
      <c r="G929" s="7"/>
    </row>
    <row r="930" spans="1:7" x14ac:dyDescent="0.25">
      <c r="A930">
        <v>1035222784</v>
      </c>
      <c r="B930" s="7">
        <v>1027010</v>
      </c>
      <c r="C930" s="7">
        <v>494100</v>
      </c>
      <c r="D930" s="7">
        <v>104400</v>
      </c>
      <c r="E930" s="7">
        <v>160850</v>
      </c>
      <c r="F930" s="7"/>
      <c r="G930" s="7"/>
    </row>
    <row r="931" spans="1:7" x14ac:dyDescent="0.25">
      <c r="A931">
        <v>16192542</v>
      </c>
      <c r="B931" s="7">
        <v>311540</v>
      </c>
      <c r="C931" s="7">
        <v>446360</v>
      </c>
      <c r="D931" s="7">
        <v>405646</v>
      </c>
      <c r="E931" s="7">
        <v>31120</v>
      </c>
      <c r="F931" s="7">
        <v>575620</v>
      </c>
      <c r="G931" s="7"/>
    </row>
    <row r="932" spans="1:7" x14ac:dyDescent="0.25">
      <c r="A932">
        <v>53159955</v>
      </c>
      <c r="B932" s="7">
        <v>526400</v>
      </c>
      <c r="C932" s="7">
        <v>259890</v>
      </c>
      <c r="D932" s="7">
        <v>404647</v>
      </c>
      <c r="E932" s="7">
        <v>127680</v>
      </c>
      <c r="F932" s="7">
        <v>451220</v>
      </c>
      <c r="G932" s="7"/>
    </row>
    <row r="933" spans="1:7" x14ac:dyDescent="0.25">
      <c r="A933">
        <v>700060307</v>
      </c>
      <c r="B933" s="7">
        <v>336270</v>
      </c>
      <c r="C933" s="7">
        <v>334640</v>
      </c>
      <c r="D933" s="7">
        <v>268777</v>
      </c>
      <c r="E933" s="7">
        <v>68490</v>
      </c>
      <c r="F933" s="7">
        <v>760020</v>
      </c>
      <c r="G933" s="7"/>
    </row>
    <row r="934" spans="1:7" x14ac:dyDescent="0.25">
      <c r="A934">
        <v>900433544</v>
      </c>
      <c r="B934" s="7">
        <v>804510</v>
      </c>
      <c r="C934" s="7">
        <v>35400</v>
      </c>
      <c r="D934" s="7">
        <v>485593</v>
      </c>
      <c r="E934" s="7"/>
      <c r="F934" s="7">
        <v>439050</v>
      </c>
      <c r="G934" s="7"/>
    </row>
    <row r="935" spans="1:7" x14ac:dyDescent="0.25">
      <c r="A935">
        <v>8161801</v>
      </c>
      <c r="B935" s="7">
        <v>321840</v>
      </c>
      <c r="C935" s="7">
        <v>1093010</v>
      </c>
      <c r="D935" s="7">
        <v>125487</v>
      </c>
      <c r="E935" s="7">
        <v>204650</v>
      </c>
      <c r="F935" s="7"/>
      <c r="G935" s="7"/>
    </row>
    <row r="936" spans="1:7" x14ac:dyDescent="0.25">
      <c r="A936">
        <v>53160029</v>
      </c>
      <c r="B936" s="7">
        <v>398300</v>
      </c>
      <c r="C936" s="7">
        <v>313380</v>
      </c>
      <c r="D936" s="7">
        <v>508020</v>
      </c>
      <c r="E936" s="7">
        <v>186620</v>
      </c>
      <c r="F936" s="7">
        <v>337930</v>
      </c>
      <c r="G936" s="7"/>
    </row>
    <row r="937" spans="1:7" x14ac:dyDescent="0.25">
      <c r="A937">
        <v>37277679</v>
      </c>
      <c r="B937" s="7">
        <v>989280</v>
      </c>
      <c r="C937" s="7">
        <v>326280</v>
      </c>
      <c r="D937" s="7">
        <v>384200</v>
      </c>
      <c r="E937" s="7">
        <v>6720</v>
      </c>
      <c r="F937" s="7">
        <v>29980</v>
      </c>
      <c r="G937" s="7"/>
    </row>
    <row r="938" spans="1:7" x14ac:dyDescent="0.25">
      <c r="A938">
        <v>1364460</v>
      </c>
      <c r="B938" s="7">
        <v>150930</v>
      </c>
      <c r="C938" s="7">
        <v>412560</v>
      </c>
      <c r="D938" s="7">
        <v>258227</v>
      </c>
      <c r="E938" s="7"/>
      <c r="F938" s="7">
        <v>900870</v>
      </c>
      <c r="G938" s="7"/>
    </row>
    <row r="939" spans="1:7" x14ac:dyDescent="0.25">
      <c r="A939">
        <v>1045018378</v>
      </c>
      <c r="B939" s="7">
        <v>809980</v>
      </c>
      <c r="C939" s="7">
        <v>626790</v>
      </c>
      <c r="D939" s="7">
        <v>224389</v>
      </c>
      <c r="E939" s="7">
        <v>21000</v>
      </c>
      <c r="F939" s="7">
        <v>35080</v>
      </c>
      <c r="G939" s="7"/>
    </row>
    <row r="940" spans="1:7" x14ac:dyDescent="0.25">
      <c r="A940">
        <v>98519062</v>
      </c>
      <c r="B940" s="7">
        <v>643490</v>
      </c>
      <c r="C940" s="7">
        <v>763050</v>
      </c>
      <c r="D940" s="7">
        <v>137670</v>
      </c>
      <c r="E940" s="7">
        <v>26880</v>
      </c>
      <c r="F940" s="7">
        <v>140400</v>
      </c>
      <c r="G940" s="7"/>
    </row>
    <row r="941" spans="1:7" x14ac:dyDescent="0.25">
      <c r="A941">
        <v>98627709</v>
      </c>
      <c r="B941" s="7">
        <v>283080</v>
      </c>
      <c r="C941" s="7">
        <v>139740</v>
      </c>
      <c r="D941" s="7">
        <v>201324</v>
      </c>
      <c r="E941" s="7">
        <v>6720</v>
      </c>
      <c r="F941" s="7">
        <v>1065180</v>
      </c>
      <c r="G941" s="7"/>
    </row>
    <row r="942" spans="1:7" x14ac:dyDescent="0.25">
      <c r="A942">
        <v>52957640</v>
      </c>
      <c r="B942" s="7">
        <v>565340</v>
      </c>
      <c r="C942" s="7">
        <v>477030</v>
      </c>
      <c r="D942" s="7">
        <v>497224</v>
      </c>
      <c r="E942" s="7">
        <v>47470</v>
      </c>
      <c r="F942" s="7">
        <v>105680</v>
      </c>
      <c r="G942" s="7"/>
    </row>
    <row r="943" spans="1:7" x14ac:dyDescent="0.25">
      <c r="A943">
        <v>53160633</v>
      </c>
      <c r="B943" s="7">
        <v>561860</v>
      </c>
      <c r="C943" s="7">
        <v>290730</v>
      </c>
      <c r="D943" s="7">
        <v>317060</v>
      </c>
      <c r="E943" s="7">
        <v>29830</v>
      </c>
      <c r="F943" s="7">
        <v>485680</v>
      </c>
      <c r="G943" s="7"/>
    </row>
    <row r="944" spans="1:7" x14ac:dyDescent="0.25">
      <c r="A944">
        <v>900265969</v>
      </c>
      <c r="B944" s="7">
        <v>465880</v>
      </c>
      <c r="C944" s="7">
        <v>150550</v>
      </c>
      <c r="D944" s="7">
        <v>331340</v>
      </c>
      <c r="E944" s="7">
        <v>31530</v>
      </c>
      <c r="F944" s="7">
        <v>679690</v>
      </c>
      <c r="G944" s="7"/>
    </row>
    <row r="945" spans="1:7" x14ac:dyDescent="0.25">
      <c r="A945">
        <v>33700273</v>
      </c>
      <c r="B945" s="7">
        <v>593270</v>
      </c>
      <c r="C945" s="7">
        <v>636040</v>
      </c>
      <c r="D945" s="7">
        <v>76740</v>
      </c>
      <c r="E945" s="7">
        <v>124320</v>
      </c>
      <c r="F945" s="7">
        <v>227930</v>
      </c>
      <c r="G945" s="7"/>
    </row>
    <row r="946" spans="1:7" x14ac:dyDescent="0.25">
      <c r="A946">
        <v>51881773</v>
      </c>
      <c r="B946" s="7">
        <v>433470</v>
      </c>
      <c r="C946" s="7">
        <v>770480</v>
      </c>
      <c r="D946" s="7">
        <v>205640</v>
      </c>
      <c r="E946" s="7">
        <v>21450</v>
      </c>
      <c r="F946" s="7">
        <v>180310</v>
      </c>
      <c r="G946" s="7"/>
    </row>
    <row r="947" spans="1:7" x14ac:dyDescent="0.25">
      <c r="A947">
        <v>39579047</v>
      </c>
      <c r="B947" s="7">
        <v>306100</v>
      </c>
      <c r="C947" s="7">
        <v>484420</v>
      </c>
      <c r="D947" s="7">
        <v>54145</v>
      </c>
      <c r="E947" s="7">
        <v>59680</v>
      </c>
      <c r="F947" s="7">
        <v>702450</v>
      </c>
      <c r="G947" s="7"/>
    </row>
    <row r="948" spans="1:7" x14ac:dyDescent="0.25">
      <c r="A948">
        <v>900767917</v>
      </c>
      <c r="B948" s="7">
        <v>609600</v>
      </c>
      <c r="C948" s="7">
        <v>449230</v>
      </c>
      <c r="D948" s="7">
        <v>217930</v>
      </c>
      <c r="E948" s="7">
        <v>13440</v>
      </c>
      <c r="F948" s="7">
        <v>288900</v>
      </c>
      <c r="G948" s="7"/>
    </row>
    <row r="949" spans="1:7" x14ac:dyDescent="0.25">
      <c r="A949">
        <v>1030581191</v>
      </c>
      <c r="B949" s="7">
        <v>547240</v>
      </c>
      <c r="C949" s="7">
        <v>393260</v>
      </c>
      <c r="D949" s="7">
        <v>559040</v>
      </c>
      <c r="E949" s="7">
        <v>64700</v>
      </c>
      <c r="F949" s="7">
        <v>11450</v>
      </c>
      <c r="G949" s="7"/>
    </row>
    <row r="950" spans="1:7" x14ac:dyDescent="0.25">
      <c r="A950">
        <v>43584620</v>
      </c>
      <c r="B950" s="7">
        <v>184660</v>
      </c>
      <c r="C950" s="7">
        <v>328240</v>
      </c>
      <c r="D950" s="7">
        <v>772789</v>
      </c>
      <c r="E950" s="7">
        <v>50030</v>
      </c>
      <c r="F950" s="7">
        <v>224760</v>
      </c>
      <c r="G950" s="7"/>
    </row>
    <row r="951" spans="1:7" x14ac:dyDescent="0.25">
      <c r="A951">
        <v>21548523</v>
      </c>
      <c r="B951" s="7">
        <v>753410</v>
      </c>
      <c r="C951" s="7">
        <v>520060</v>
      </c>
      <c r="D951" s="7">
        <v>123000</v>
      </c>
      <c r="E951" s="7">
        <v>66380</v>
      </c>
      <c r="F951" s="7">
        <v>97360</v>
      </c>
      <c r="G951" s="7"/>
    </row>
    <row r="952" spans="1:7" x14ac:dyDescent="0.25">
      <c r="A952">
        <v>1000718307</v>
      </c>
      <c r="B952" s="7">
        <v>517830</v>
      </c>
      <c r="C952" s="7">
        <v>603890</v>
      </c>
      <c r="D952" s="7">
        <v>121466</v>
      </c>
      <c r="E952" s="7">
        <v>212600</v>
      </c>
      <c r="F952" s="7">
        <v>101100</v>
      </c>
      <c r="G952" s="7"/>
    </row>
    <row r="953" spans="1:7" x14ac:dyDescent="0.25">
      <c r="A953">
        <v>79575937</v>
      </c>
      <c r="B953" s="7">
        <v>277850</v>
      </c>
      <c r="C953" s="7">
        <v>1019150</v>
      </c>
      <c r="D953" s="7">
        <v>51560</v>
      </c>
      <c r="E953" s="7">
        <v>92440</v>
      </c>
      <c r="F953" s="7">
        <v>106390</v>
      </c>
      <c r="G953" s="7"/>
    </row>
    <row r="954" spans="1:7" x14ac:dyDescent="0.25">
      <c r="A954">
        <v>1113640634</v>
      </c>
      <c r="B954" s="7">
        <v>255800</v>
      </c>
      <c r="C954" s="7">
        <v>201910</v>
      </c>
      <c r="D954" s="7">
        <v>740817</v>
      </c>
      <c r="E954" s="7">
        <v>63000</v>
      </c>
      <c r="F954" s="7">
        <v>280640</v>
      </c>
      <c r="G954" s="7"/>
    </row>
    <row r="955" spans="1:7" x14ac:dyDescent="0.25">
      <c r="A955">
        <v>51692642</v>
      </c>
      <c r="B955" s="7">
        <v>874620</v>
      </c>
      <c r="C955" s="7"/>
      <c r="D955" s="7">
        <v>211012</v>
      </c>
      <c r="E955" s="7">
        <v>7150</v>
      </c>
      <c r="F955" s="7">
        <v>467730</v>
      </c>
      <c r="G955" s="7"/>
    </row>
    <row r="956" spans="1:7" x14ac:dyDescent="0.25">
      <c r="A956">
        <v>900929440</v>
      </c>
      <c r="B956" s="7">
        <v>399320</v>
      </c>
      <c r="C956" s="7">
        <v>359960</v>
      </c>
      <c r="D956" s="7">
        <v>411502</v>
      </c>
      <c r="E956" s="7">
        <v>91580</v>
      </c>
      <c r="F956" s="7">
        <v>263660</v>
      </c>
      <c r="G956" s="7"/>
    </row>
    <row r="957" spans="1:7" x14ac:dyDescent="0.25">
      <c r="A957">
        <v>700020264</v>
      </c>
      <c r="B957" s="7">
        <v>635240</v>
      </c>
      <c r="C957" s="7">
        <v>420310</v>
      </c>
      <c r="D957" s="7">
        <v>190259</v>
      </c>
      <c r="E957" s="7">
        <v>13870</v>
      </c>
      <c r="F957" s="7">
        <v>265780</v>
      </c>
      <c r="G957" s="7"/>
    </row>
    <row r="958" spans="1:7" x14ac:dyDescent="0.25">
      <c r="A958">
        <v>52349441</v>
      </c>
      <c r="B958" s="7">
        <v>782100</v>
      </c>
      <c r="C958" s="7">
        <v>614960</v>
      </c>
      <c r="D958" s="7">
        <v>84440</v>
      </c>
      <c r="E958" s="7"/>
      <c r="F958" s="7">
        <v>42750</v>
      </c>
      <c r="G958" s="7"/>
    </row>
    <row r="959" spans="1:7" x14ac:dyDescent="0.25">
      <c r="A959">
        <v>900980306</v>
      </c>
      <c r="B959" s="7">
        <v>458650</v>
      </c>
      <c r="C959" s="7">
        <v>419560</v>
      </c>
      <c r="D959" s="7">
        <v>491870</v>
      </c>
      <c r="E959" s="7"/>
      <c r="F959" s="7">
        <v>127850</v>
      </c>
      <c r="G959" s="7"/>
    </row>
    <row r="960" spans="1:7" x14ac:dyDescent="0.25">
      <c r="A960">
        <v>1072639091</v>
      </c>
      <c r="B960" s="7">
        <v>672160</v>
      </c>
      <c r="C960" s="7">
        <v>489560</v>
      </c>
      <c r="D960" s="7">
        <v>217355</v>
      </c>
      <c r="E960" s="7">
        <v>45360</v>
      </c>
      <c r="F960" s="7">
        <v>68890</v>
      </c>
      <c r="G960" s="7"/>
    </row>
    <row r="961" spans="1:7" x14ac:dyDescent="0.25">
      <c r="A961">
        <v>80400661</v>
      </c>
      <c r="B961" s="7">
        <v>796580</v>
      </c>
      <c r="C961" s="7">
        <v>448180</v>
      </c>
      <c r="D961" s="7">
        <v>133450</v>
      </c>
      <c r="E961" s="7"/>
      <c r="F961" s="7">
        <v>105390</v>
      </c>
      <c r="G961" s="7"/>
    </row>
    <row r="962" spans="1:7" x14ac:dyDescent="0.25">
      <c r="A962">
        <v>1040032755</v>
      </c>
      <c r="B962" s="7">
        <v>80290</v>
      </c>
      <c r="C962" s="7">
        <v>667000</v>
      </c>
      <c r="D962" s="7">
        <v>217960</v>
      </c>
      <c r="E962" s="7">
        <v>16800</v>
      </c>
      <c r="F962" s="7">
        <v>498600</v>
      </c>
      <c r="G962" s="7"/>
    </row>
    <row r="963" spans="1:7" x14ac:dyDescent="0.25">
      <c r="A963">
        <v>1037605947</v>
      </c>
      <c r="B963" s="7">
        <v>213500</v>
      </c>
      <c r="C963" s="7">
        <v>1036210</v>
      </c>
      <c r="D963" s="7"/>
      <c r="E963" s="7">
        <v>141980</v>
      </c>
      <c r="F963" s="7">
        <v>64460</v>
      </c>
      <c r="G963" s="7"/>
    </row>
    <row r="964" spans="1:7" x14ac:dyDescent="0.25">
      <c r="A964">
        <v>1032383179</v>
      </c>
      <c r="B964" s="7">
        <v>136920</v>
      </c>
      <c r="C964" s="7">
        <v>814160</v>
      </c>
      <c r="D964" s="7"/>
      <c r="E964" s="7">
        <v>43680</v>
      </c>
      <c r="F964" s="7">
        <v>456740</v>
      </c>
      <c r="G964" s="7"/>
    </row>
    <row r="965" spans="1:7" x14ac:dyDescent="0.25">
      <c r="A965">
        <v>1013606296</v>
      </c>
      <c r="B965" s="7"/>
      <c r="C965" s="7"/>
      <c r="D965" s="7">
        <v>592560</v>
      </c>
      <c r="E965" s="7">
        <v>99980</v>
      </c>
      <c r="F965" s="7">
        <v>757280</v>
      </c>
      <c r="G965" s="7"/>
    </row>
    <row r="966" spans="1:7" x14ac:dyDescent="0.25">
      <c r="A966">
        <v>43972298</v>
      </c>
      <c r="B966" s="7">
        <v>339240</v>
      </c>
      <c r="C966" s="7">
        <v>711830</v>
      </c>
      <c r="D966" s="7">
        <v>398128</v>
      </c>
      <c r="E966" s="7"/>
      <c r="F966" s="7"/>
      <c r="G966" s="7"/>
    </row>
    <row r="967" spans="1:7" x14ac:dyDescent="0.25">
      <c r="A967">
        <v>98671081</v>
      </c>
      <c r="B967" s="7">
        <v>196020</v>
      </c>
      <c r="C967" s="7">
        <v>275220</v>
      </c>
      <c r="D967" s="7">
        <v>466678</v>
      </c>
      <c r="E967" s="7"/>
      <c r="F967" s="7">
        <v>507950</v>
      </c>
      <c r="G967" s="7"/>
    </row>
    <row r="968" spans="1:7" x14ac:dyDescent="0.25">
      <c r="A968">
        <v>901043152</v>
      </c>
      <c r="B968" s="7">
        <v>453630</v>
      </c>
      <c r="C968" s="7">
        <v>526700</v>
      </c>
      <c r="D968" s="7">
        <v>42500</v>
      </c>
      <c r="E968" s="7">
        <v>10510</v>
      </c>
      <c r="F968" s="7">
        <v>395030</v>
      </c>
      <c r="G968" s="7"/>
    </row>
    <row r="969" spans="1:7" x14ac:dyDescent="0.25">
      <c r="A969">
        <v>53053584</v>
      </c>
      <c r="B969" s="7">
        <v>810340</v>
      </c>
      <c r="C969" s="7">
        <v>321910</v>
      </c>
      <c r="D969" s="7">
        <v>75960</v>
      </c>
      <c r="E969" s="7">
        <v>43680</v>
      </c>
      <c r="F969" s="7">
        <v>163330</v>
      </c>
      <c r="G969" s="7"/>
    </row>
    <row r="970" spans="1:7" x14ac:dyDescent="0.25">
      <c r="A970">
        <v>94501565</v>
      </c>
      <c r="B970" s="7">
        <v>691550</v>
      </c>
      <c r="C970" s="7">
        <v>370580</v>
      </c>
      <c r="D970" s="7">
        <v>69000</v>
      </c>
      <c r="E970" s="7"/>
      <c r="F970" s="7">
        <v>272040</v>
      </c>
      <c r="G970" s="7"/>
    </row>
    <row r="971" spans="1:7" x14ac:dyDescent="0.25">
      <c r="A971">
        <v>52996690</v>
      </c>
      <c r="B971" s="7">
        <v>383650</v>
      </c>
      <c r="C971" s="7">
        <v>285210</v>
      </c>
      <c r="D971" s="7">
        <v>628916</v>
      </c>
      <c r="E971" s="7">
        <v>99590</v>
      </c>
      <c r="F971" s="7"/>
      <c r="G971" s="7"/>
    </row>
    <row r="972" spans="1:7" x14ac:dyDescent="0.25">
      <c r="A972">
        <v>79946097</v>
      </c>
      <c r="B972" s="7">
        <v>368340</v>
      </c>
      <c r="C972" s="7">
        <v>565520</v>
      </c>
      <c r="D972" s="7">
        <v>356880</v>
      </c>
      <c r="E972" s="7">
        <v>23970</v>
      </c>
      <c r="F972" s="7">
        <v>70650</v>
      </c>
      <c r="G972" s="7"/>
    </row>
    <row r="973" spans="1:7" x14ac:dyDescent="0.25">
      <c r="A973">
        <v>37394627</v>
      </c>
      <c r="B973" s="7">
        <v>499250</v>
      </c>
      <c r="C973" s="7">
        <v>376370</v>
      </c>
      <c r="D973" s="7">
        <v>135147</v>
      </c>
      <c r="E973" s="7"/>
      <c r="F973" s="7">
        <v>363910</v>
      </c>
      <c r="G973" s="7"/>
    </row>
    <row r="974" spans="1:7" x14ac:dyDescent="0.25">
      <c r="A974">
        <v>1130664568</v>
      </c>
      <c r="B974" s="7">
        <v>67120</v>
      </c>
      <c r="C974" s="7">
        <v>238400</v>
      </c>
      <c r="D974" s="7">
        <v>800680</v>
      </c>
      <c r="E974" s="7">
        <v>3790</v>
      </c>
      <c r="F974" s="7">
        <v>262240</v>
      </c>
      <c r="G974" s="7"/>
    </row>
    <row r="975" spans="1:7" x14ac:dyDescent="0.25">
      <c r="A975">
        <v>1053778736</v>
      </c>
      <c r="B975" s="7">
        <v>197720</v>
      </c>
      <c r="C975" s="7">
        <v>826910</v>
      </c>
      <c r="D975" s="7">
        <v>241670</v>
      </c>
      <c r="E975" s="7">
        <v>63000</v>
      </c>
      <c r="F975" s="7">
        <v>39620</v>
      </c>
      <c r="G975" s="7"/>
    </row>
    <row r="976" spans="1:7" x14ac:dyDescent="0.25">
      <c r="A976">
        <v>80181293</v>
      </c>
      <c r="B976" s="7">
        <v>565920</v>
      </c>
      <c r="C976" s="7">
        <v>420430</v>
      </c>
      <c r="D976" s="7">
        <v>295827</v>
      </c>
      <c r="E976" s="7"/>
      <c r="F976" s="7">
        <v>77560</v>
      </c>
      <c r="G976" s="7"/>
    </row>
    <row r="977" spans="1:7" x14ac:dyDescent="0.25">
      <c r="A977">
        <v>1049608838</v>
      </c>
      <c r="B977" s="7">
        <v>387820</v>
      </c>
      <c r="C977" s="7">
        <v>590730</v>
      </c>
      <c r="D977" s="7">
        <v>76310</v>
      </c>
      <c r="E977" s="7">
        <v>15120</v>
      </c>
      <c r="F977" s="7">
        <v>261160</v>
      </c>
      <c r="G977" s="7"/>
    </row>
    <row r="978" spans="1:7" x14ac:dyDescent="0.25">
      <c r="A978">
        <v>1136881888</v>
      </c>
      <c r="B978" s="7">
        <v>606540</v>
      </c>
      <c r="C978" s="7">
        <v>148580</v>
      </c>
      <c r="D978" s="7">
        <v>268170</v>
      </c>
      <c r="E978" s="7">
        <v>42860</v>
      </c>
      <c r="F978" s="7">
        <v>253400</v>
      </c>
      <c r="G978" s="7"/>
    </row>
    <row r="979" spans="1:7" x14ac:dyDescent="0.25">
      <c r="A979">
        <v>1053328073</v>
      </c>
      <c r="B979" s="7">
        <v>689000</v>
      </c>
      <c r="C979" s="7">
        <v>374820</v>
      </c>
      <c r="D979" s="7">
        <v>234527</v>
      </c>
      <c r="E979" s="7"/>
      <c r="F979" s="7">
        <v>20090</v>
      </c>
      <c r="G979" s="7"/>
    </row>
    <row r="980" spans="1:7" x14ac:dyDescent="0.25">
      <c r="A980">
        <v>70127908</v>
      </c>
      <c r="B980" s="7">
        <v>445100</v>
      </c>
      <c r="C980" s="7">
        <v>371220</v>
      </c>
      <c r="D980" s="7">
        <v>309140</v>
      </c>
      <c r="E980" s="7"/>
      <c r="F980" s="7">
        <v>166800</v>
      </c>
      <c r="G980" s="7"/>
    </row>
    <row r="981" spans="1:7" x14ac:dyDescent="0.25">
      <c r="A981">
        <v>52904011</v>
      </c>
      <c r="B981" s="7">
        <v>30570</v>
      </c>
      <c r="C981" s="7">
        <v>516400</v>
      </c>
      <c r="D981" s="7">
        <v>405117</v>
      </c>
      <c r="E981" s="7"/>
      <c r="F981" s="7">
        <v>327110</v>
      </c>
      <c r="G981" s="7"/>
    </row>
    <row r="982" spans="1:7" x14ac:dyDescent="0.25">
      <c r="A982">
        <v>901030883</v>
      </c>
      <c r="B982" s="7">
        <v>701350</v>
      </c>
      <c r="C982" s="7">
        <v>263400</v>
      </c>
      <c r="D982" s="7">
        <v>235264</v>
      </c>
      <c r="E982" s="7">
        <v>25200</v>
      </c>
      <c r="F982" s="7">
        <v>47570</v>
      </c>
      <c r="G982" s="7"/>
    </row>
    <row r="983" spans="1:7" x14ac:dyDescent="0.25">
      <c r="A983">
        <v>37713528</v>
      </c>
      <c r="B983" s="7">
        <v>681110</v>
      </c>
      <c r="C983" s="7">
        <v>82840</v>
      </c>
      <c r="D983" s="7">
        <v>25780</v>
      </c>
      <c r="E983" s="7">
        <v>79430</v>
      </c>
      <c r="F983" s="7">
        <v>400350</v>
      </c>
      <c r="G983" s="7"/>
    </row>
    <row r="984" spans="1:7" x14ac:dyDescent="0.25">
      <c r="A984">
        <v>1053784528</v>
      </c>
      <c r="B984" s="7">
        <v>297930</v>
      </c>
      <c r="C984" s="7">
        <v>466780</v>
      </c>
      <c r="D984" s="7">
        <v>276110</v>
      </c>
      <c r="E984" s="7">
        <v>49560</v>
      </c>
      <c r="F984" s="7">
        <v>159400</v>
      </c>
      <c r="G984" s="7"/>
    </row>
    <row r="985" spans="1:7" x14ac:dyDescent="0.25">
      <c r="A985">
        <v>11348013</v>
      </c>
      <c r="B985" s="7">
        <v>398250</v>
      </c>
      <c r="C985" s="7">
        <v>339320</v>
      </c>
      <c r="D985" s="7">
        <v>416280</v>
      </c>
      <c r="E985" s="7"/>
      <c r="F985" s="7">
        <v>90800</v>
      </c>
      <c r="G985" s="7"/>
    </row>
    <row r="986" spans="1:7" x14ac:dyDescent="0.25">
      <c r="A986">
        <v>52917464</v>
      </c>
      <c r="B986" s="7">
        <v>509410</v>
      </c>
      <c r="C986" s="7">
        <v>539650</v>
      </c>
      <c r="D986" s="7">
        <v>175200</v>
      </c>
      <c r="E986" s="7">
        <v>14280</v>
      </c>
      <c r="F986" s="7"/>
      <c r="G986" s="7"/>
    </row>
    <row r="987" spans="1:7" x14ac:dyDescent="0.25">
      <c r="A987">
        <v>1110456949</v>
      </c>
      <c r="B987" s="7">
        <v>246950</v>
      </c>
      <c r="C987" s="7">
        <v>178440</v>
      </c>
      <c r="D987" s="7">
        <v>186860</v>
      </c>
      <c r="E987" s="7"/>
      <c r="F987" s="7">
        <v>621460</v>
      </c>
      <c r="G987" s="7"/>
    </row>
    <row r="988" spans="1:7" x14ac:dyDescent="0.25">
      <c r="A988">
        <v>1035852882</v>
      </c>
      <c r="B988" s="7">
        <v>362970</v>
      </c>
      <c r="C988" s="7">
        <v>744550</v>
      </c>
      <c r="D988" s="7">
        <v>38670</v>
      </c>
      <c r="E988" s="7">
        <v>46200</v>
      </c>
      <c r="F988" s="7">
        <v>20090</v>
      </c>
      <c r="G988" s="7"/>
    </row>
    <row r="989" spans="1:7" x14ac:dyDescent="0.25">
      <c r="A989">
        <v>63468284</v>
      </c>
      <c r="B989" s="7">
        <v>835050</v>
      </c>
      <c r="C989" s="7">
        <v>154260</v>
      </c>
      <c r="D989" s="7">
        <v>135280</v>
      </c>
      <c r="E989" s="7"/>
      <c r="F989" s="7">
        <v>80230</v>
      </c>
      <c r="G989" s="7"/>
    </row>
    <row r="990" spans="1:7" x14ac:dyDescent="0.25">
      <c r="A990">
        <v>1017199791</v>
      </c>
      <c r="B990" s="7">
        <v>386410</v>
      </c>
      <c r="C990" s="7">
        <v>427030</v>
      </c>
      <c r="D990" s="7">
        <v>66780</v>
      </c>
      <c r="E990" s="7">
        <v>64290</v>
      </c>
      <c r="F990" s="7">
        <v>244520</v>
      </c>
      <c r="G990" s="7"/>
    </row>
    <row r="991" spans="1:7" x14ac:dyDescent="0.25">
      <c r="A991">
        <v>900832278</v>
      </c>
      <c r="B991" s="7">
        <v>213900</v>
      </c>
      <c r="C991" s="7">
        <v>105700</v>
      </c>
      <c r="D991" s="7"/>
      <c r="E991" s="7">
        <v>74370</v>
      </c>
      <c r="F991" s="7">
        <v>776590</v>
      </c>
      <c r="G991" s="7"/>
    </row>
    <row r="992" spans="1:7" x14ac:dyDescent="0.25">
      <c r="A992">
        <v>1072654791</v>
      </c>
      <c r="B992" s="7">
        <v>434770</v>
      </c>
      <c r="C992" s="7">
        <v>121780</v>
      </c>
      <c r="D992" s="7">
        <v>53230</v>
      </c>
      <c r="E992" s="7">
        <v>26880</v>
      </c>
      <c r="F992" s="7">
        <v>504950</v>
      </c>
      <c r="G992" s="7"/>
    </row>
    <row r="993" spans="1:7" x14ac:dyDescent="0.25">
      <c r="A993">
        <v>7552004</v>
      </c>
      <c r="B993" s="7">
        <v>284290</v>
      </c>
      <c r="C993" s="7">
        <v>128660</v>
      </c>
      <c r="D993" s="7">
        <v>514950</v>
      </c>
      <c r="E993" s="7"/>
      <c r="F993" s="7">
        <v>212600</v>
      </c>
      <c r="G993" s="7"/>
    </row>
    <row r="994" spans="1:7" x14ac:dyDescent="0.25">
      <c r="A994">
        <v>1039448676</v>
      </c>
      <c r="B994" s="7">
        <v>548660</v>
      </c>
      <c r="C994" s="7">
        <v>300570</v>
      </c>
      <c r="D994" s="7">
        <v>237290</v>
      </c>
      <c r="E994" s="7"/>
      <c r="F994" s="7">
        <v>40140</v>
      </c>
      <c r="G994" s="7"/>
    </row>
    <row r="995" spans="1:7" x14ac:dyDescent="0.25">
      <c r="A995">
        <v>66858650</v>
      </c>
      <c r="B995" s="7">
        <v>365570</v>
      </c>
      <c r="C995" s="7">
        <v>510000</v>
      </c>
      <c r="D995" s="7">
        <v>127590</v>
      </c>
      <c r="E995" s="7">
        <v>54130</v>
      </c>
      <c r="F995" s="7">
        <v>63900</v>
      </c>
      <c r="G995" s="7"/>
    </row>
    <row r="996" spans="1:7" x14ac:dyDescent="0.25">
      <c r="A996">
        <v>93384105</v>
      </c>
      <c r="B996" s="7">
        <v>388580</v>
      </c>
      <c r="C996" s="7">
        <v>258090</v>
      </c>
      <c r="D996" s="7">
        <v>265296</v>
      </c>
      <c r="E996" s="7">
        <v>55440</v>
      </c>
      <c r="F996" s="7">
        <v>125050</v>
      </c>
      <c r="G996" s="7"/>
    </row>
    <row r="997" spans="1:7" x14ac:dyDescent="0.25">
      <c r="A997">
        <v>1032366105</v>
      </c>
      <c r="B997" s="7">
        <v>472250</v>
      </c>
      <c r="C997" s="7">
        <v>184480</v>
      </c>
      <c r="D997" s="7">
        <v>88898</v>
      </c>
      <c r="E997" s="7"/>
      <c r="F997" s="7">
        <v>327060</v>
      </c>
      <c r="G997" s="7"/>
    </row>
    <row r="998" spans="1:7" x14ac:dyDescent="0.25">
      <c r="A998">
        <v>38143092</v>
      </c>
      <c r="B998" s="7">
        <v>151640</v>
      </c>
      <c r="C998" s="7">
        <v>285740</v>
      </c>
      <c r="D998" s="7">
        <v>328998</v>
      </c>
      <c r="E998" s="7">
        <v>6720</v>
      </c>
      <c r="F998" s="7">
        <v>287130</v>
      </c>
      <c r="G998" s="7"/>
    </row>
    <row r="999" spans="1:7" x14ac:dyDescent="0.25">
      <c r="A999">
        <v>43510659</v>
      </c>
      <c r="B999" s="7">
        <v>493050</v>
      </c>
      <c r="C999" s="7">
        <v>111600</v>
      </c>
      <c r="D999" s="7">
        <v>28800</v>
      </c>
      <c r="E999" s="7">
        <v>195350</v>
      </c>
      <c r="F999" s="7">
        <v>226090</v>
      </c>
      <c r="G999" s="7"/>
    </row>
    <row r="1000" spans="1:7" x14ac:dyDescent="0.25">
      <c r="A1000">
        <v>900583071</v>
      </c>
      <c r="B1000" s="7">
        <v>276900</v>
      </c>
      <c r="C1000" s="7">
        <v>122950</v>
      </c>
      <c r="D1000" s="7">
        <v>155410</v>
      </c>
      <c r="E1000" s="7">
        <v>20160</v>
      </c>
      <c r="F1000" s="7">
        <v>462840</v>
      </c>
      <c r="G1000" s="7"/>
    </row>
    <row r="1001" spans="1:7" x14ac:dyDescent="0.25">
      <c r="A1001">
        <v>86054118</v>
      </c>
      <c r="B1001" s="7">
        <v>165210</v>
      </c>
      <c r="C1001" s="7">
        <v>109380</v>
      </c>
      <c r="D1001" s="7">
        <v>96050</v>
      </c>
      <c r="E1001" s="7">
        <v>71420</v>
      </c>
      <c r="F1001" s="7">
        <v>592310</v>
      </c>
      <c r="G1001" s="7"/>
    </row>
    <row r="1002" spans="1:7" x14ac:dyDescent="0.25">
      <c r="A1002">
        <v>91537578</v>
      </c>
      <c r="B1002" s="7">
        <v>123210</v>
      </c>
      <c r="C1002" s="7">
        <v>273480</v>
      </c>
      <c r="D1002" s="7">
        <v>122720</v>
      </c>
      <c r="E1002" s="7">
        <v>70210</v>
      </c>
      <c r="F1002" s="7">
        <v>417410</v>
      </c>
      <c r="G1002" s="7"/>
    </row>
    <row r="1003" spans="1:7" x14ac:dyDescent="0.25">
      <c r="A1003">
        <v>42070394</v>
      </c>
      <c r="B1003" s="7">
        <v>172400</v>
      </c>
      <c r="C1003" s="7">
        <v>295300</v>
      </c>
      <c r="D1003" s="7">
        <v>430378</v>
      </c>
      <c r="E1003" s="7"/>
      <c r="F1003" s="7">
        <v>106250</v>
      </c>
      <c r="G1003" s="7"/>
    </row>
    <row r="1004" spans="1:7" x14ac:dyDescent="0.25">
      <c r="A1004">
        <v>900999043</v>
      </c>
      <c r="B1004" s="7">
        <v>253680</v>
      </c>
      <c r="C1004" s="7">
        <v>443880</v>
      </c>
      <c r="D1004" s="7">
        <v>103826</v>
      </c>
      <c r="E1004" s="7">
        <v>20160</v>
      </c>
      <c r="F1004" s="7">
        <v>167010</v>
      </c>
      <c r="G1004" s="7"/>
    </row>
    <row r="1005" spans="1:7" x14ac:dyDescent="0.25">
      <c r="A1005">
        <v>1130593884</v>
      </c>
      <c r="B1005" s="7">
        <v>468040</v>
      </c>
      <c r="C1005" s="7">
        <v>229340</v>
      </c>
      <c r="D1005" s="7">
        <v>202487</v>
      </c>
      <c r="E1005" s="7">
        <v>23520</v>
      </c>
      <c r="F1005" s="7">
        <v>63090</v>
      </c>
      <c r="G1005" s="7"/>
    </row>
    <row r="1006" spans="1:7" x14ac:dyDescent="0.25">
      <c r="A1006">
        <v>29706511</v>
      </c>
      <c r="B1006" s="7"/>
      <c r="C1006" s="7">
        <v>16500</v>
      </c>
      <c r="D1006" s="7">
        <v>413230</v>
      </c>
      <c r="E1006" s="7">
        <v>10510</v>
      </c>
      <c r="F1006" s="7">
        <v>537430</v>
      </c>
      <c r="G1006" s="7"/>
    </row>
    <row r="1007" spans="1:7" x14ac:dyDescent="0.25">
      <c r="A1007">
        <v>41633477</v>
      </c>
      <c r="B1007" s="7">
        <v>615490</v>
      </c>
      <c r="C1007" s="7">
        <v>191010</v>
      </c>
      <c r="D1007" s="7"/>
      <c r="E1007" s="7">
        <v>20160</v>
      </c>
      <c r="F1007" s="7">
        <v>149080</v>
      </c>
      <c r="G1007" s="7"/>
    </row>
    <row r="1008" spans="1:7" x14ac:dyDescent="0.25">
      <c r="A1008">
        <v>1121850595</v>
      </c>
      <c r="B1008" s="7">
        <v>656450</v>
      </c>
      <c r="C1008" s="7">
        <v>185340</v>
      </c>
      <c r="D1008" s="7">
        <v>21658</v>
      </c>
      <c r="E1008" s="7">
        <v>23520</v>
      </c>
      <c r="F1008" s="7">
        <v>80560</v>
      </c>
      <c r="G1008" s="7"/>
    </row>
    <row r="1009" spans="1:7" x14ac:dyDescent="0.25">
      <c r="A1009">
        <v>1020749617</v>
      </c>
      <c r="B1009" s="7">
        <v>238270</v>
      </c>
      <c r="C1009" s="7">
        <v>489800</v>
      </c>
      <c r="D1009" s="7">
        <v>79180</v>
      </c>
      <c r="E1009" s="7">
        <v>45360</v>
      </c>
      <c r="F1009" s="7">
        <v>112650</v>
      </c>
      <c r="G1009" s="7"/>
    </row>
    <row r="1010" spans="1:7" x14ac:dyDescent="0.25">
      <c r="A1010">
        <v>53029568</v>
      </c>
      <c r="B1010" s="7">
        <v>296890</v>
      </c>
      <c r="C1010" s="7">
        <v>377710</v>
      </c>
      <c r="D1010" s="7">
        <v>118650</v>
      </c>
      <c r="E1010" s="7">
        <v>90330</v>
      </c>
      <c r="F1010" s="7">
        <v>79790</v>
      </c>
      <c r="G1010" s="7"/>
    </row>
    <row r="1011" spans="1:7" x14ac:dyDescent="0.25">
      <c r="A1011">
        <v>901033584</v>
      </c>
      <c r="B1011" s="7">
        <v>363150</v>
      </c>
      <c r="C1011" s="7">
        <v>255690</v>
      </c>
      <c r="D1011" s="7">
        <v>86410</v>
      </c>
      <c r="E1011" s="7">
        <v>56300</v>
      </c>
      <c r="F1011" s="7">
        <v>197880</v>
      </c>
      <c r="G1011" s="7"/>
    </row>
    <row r="1012" spans="1:7" x14ac:dyDescent="0.25">
      <c r="A1012">
        <v>71950892</v>
      </c>
      <c r="B1012" s="7">
        <v>176820</v>
      </c>
      <c r="C1012" s="7">
        <v>207920</v>
      </c>
      <c r="D1012" s="7">
        <v>172820</v>
      </c>
      <c r="E1012" s="7">
        <v>43680</v>
      </c>
      <c r="F1012" s="7">
        <v>340360</v>
      </c>
      <c r="G1012" s="7"/>
    </row>
    <row r="1013" spans="1:7" x14ac:dyDescent="0.25">
      <c r="A1013">
        <v>66960138</v>
      </c>
      <c r="B1013" s="7">
        <v>360750</v>
      </c>
      <c r="C1013" s="7">
        <v>130000</v>
      </c>
      <c r="D1013" s="7">
        <v>206894</v>
      </c>
      <c r="E1013" s="7"/>
      <c r="F1013" s="7">
        <v>242500</v>
      </c>
      <c r="G1013" s="7"/>
    </row>
    <row r="1014" spans="1:7" x14ac:dyDescent="0.25">
      <c r="A1014">
        <v>52115106</v>
      </c>
      <c r="B1014" s="7"/>
      <c r="C1014" s="7">
        <v>401140</v>
      </c>
      <c r="D1014" s="7">
        <v>339169</v>
      </c>
      <c r="E1014" s="7"/>
      <c r="F1014" s="7">
        <v>216990</v>
      </c>
      <c r="G1014" s="7"/>
    </row>
    <row r="1015" spans="1:7" x14ac:dyDescent="0.25">
      <c r="A1015">
        <v>52831211</v>
      </c>
      <c r="B1015" s="7">
        <v>45120</v>
      </c>
      <c r="C1015" s="7">
        <v>126540</v>
      </c>
      <c r="D1015" s="7">
        <v>136131</v>
      </c>
      <c r="E1015" s="7"/>
      <c r="F1015" s="7">
        <v>617790</v>
      </c>
      <c r="G1015" s="7"/>
    </row>
    <row r="1016" spans="1:7" x14ac:dyDescent="0.25">
      <c r="A1016">
        <v>39531864</v>
      </c>
      <c r="B1016" s="7">
        <v>367220</v>
      </c>
      <c r="C1016" s="7">
        <v>480180</v>
      </c>
      <c r="D1016" s="7">
        <v>33060</v>
      </c>
      <c r="E1016" s="7">
        <v>20160</v>
      </c>
      <c r="F1016" s="7">
        <v>20700</v>
      </c>
      <c r="G1016" s="7"/>
    </row>
    <row r="1017" spans="1:7" x14ac:dyDescent="0.25">
      <c r="A1017">
        <v>52777391</v>
      </c>
      <c r="B1017" s="7">
        <v>236630</v>
      </c>
      <c r="C1017" s="7">
        <v>114260</v>
      </c>
      <c r="D1017" s="7">
        <v>237040</v>
      </c>
      <c r="E1017" s="7">
        <v>10080</v>
      </c>
      <c r="F1017" s="7">
        <v>318310</v>
      </c>
      <c r="G1017" s="7"/>
    </row>
    <row r="1018" spans="1:7" x14ac:dyDescent="0.25">
      <c r="A1018">
        <v>1053770950</v>
      </c>
      <c r="B1018" s="7">
        <v>141590</v>
      </c>
      <c r="C1018" s="7">
        <v>227540</v>
      </c>
      <c r="D1018" s="7">
        <v>277994</v>
      </c>
      <c r="E1018" s="7"/>
      <c r="F1018" s="7">
        <v>263110</v>
      </c>
      <c r="G1018" s="7"/>
    </row>
    <row r="1019" spans="1:7" x14ac:dyDescent="0.25">
      <c r="A1019">
        <v>41331600</v>
      </c>
      <c r="B1019" s="7">
        <v>173380</v>
      </c>
      <c r="C1019" s="7">
        <v>123400</v>
      </c>
      <c r="D1019" s="7">
        <v>210420</v>
      </c>
      <c r="E1019" s="7">
        <v>20160</v>
      </c>
      <c r="F1019" s="7">
        <v>355520</v>
      </c>
      <c r="G1019" s="7"/>
    </row>
    <row r="1020" spans="1:7" x14ac:dyDescent="0.25">
      <c r="A1020">
        <v>1036618438</v>
      </c>
      <c r="B1020" s="7">
        <v>171990</v>
      </c>
      <c r="C1020" s="7">
        <v>252280</v>
      </c>
      <c r="D1020" s="7">
        <v>220920</v>
      </c>
      <c r="E1020" s="7">
        <v>53760</v>
      </c>
      <c r="F1020" s="7">
        <v>154600</v>
      </c>
      <c r="G1020" s="7"/>
    </row>
    <row r="1021" spans="1:7" x14ac:dyDescent="0.25">
      <c r="A1021">
        <v>33379606</v>
      </c>
      <c r="B1021" s="7">
        <v>269622</v>
      </c>
      <c r="C1021" s="7">
        <v>370906</v>
      </c>
      <c r="D1021" s="7">
        <v>170000</v>
      </c>
      <c r="E1021" s="7">
        <v>13083</v>
      </c>
      <c r="F1021" s="7"/>
      <c r="G1021" s="7"/>
    </row>
    <row r="1022" spans="1:7" x14ac:dyDescent="0.25">
      <c r="A1022">
        <v>98560504</v>
      </c>
      <c r="B1022" s="7">
        <v>208090</v>
      </c>
      <c r="C1022" s="7">
        <v>234300</v>
      </c>
      <c r="D1022" s="7">
        <v>176695</v>
      </c>
      <c r="E1022" s="7"/>
      <c r="F1022" s="7">
        <v>193210</v>
      </c>
      <c r="G1022" s="7"/>
    </row>
    <row r="1023" spans="1:7" x14ac:dyDescent="0.25">
      <c r="A1023">
        <v>1075252210</v>
      </c>
      <c r="B1023" s="7">
        <v>387516</v>
      </c>
      <c r="C1023" s="7">
        <v>282936</v>
      </c>
      <c r="D1023" s="7">
        <v>25780</v>
      </c>
      <c r="E1023" s="7">
        <v>3360</v>
      </c>
      <c r="F1023" s="7">
        <v>93382</v>
      </c>
      <c r="G1023" s="7"/>
    </row>
    <row r="1024" spans="1:7" x14ac:dyDescent="0.25">
      <c r="A1024">
        <v>1128437269</v>
      </c>
      <c r="B1024" s="7">
        <v>335990</v>
      </c>
      <c r="C1024" s="7">
        <v>249760</v>
      </c>
      <c r="D1024" s="7">
        <v>64438</v>
      </c>
      <c r="E1024" s="7">
        <v>45360</v>
      </c>
      <c r="F1024" s="7">
        <v>92430</v>
      </c>
      <c r="G1024" s="7"/>
    </row>
    <row r="1025" spans="1:7" x14ac:dyDescent="0.25">
      <c r="A1025">
        <v>52711897</v>
      </c>
      <c r="B1025" s="7">
        <v>260170</v>
      </c>
      <c r="C1025" s="7">
        <v>94800</v>
      </c>
      <c r="D1025" s="7">
        <v>140435</v>
      </c>
      <c r="E1025" s="7">
        <v>50400</v>
      </c>
      <c r="F1025" s="7">
        <v>227200</v>
      </c>
      <c r="G1025" s="7"/>
    </row>
    <row r="1026" spans="1:7" x14ac:dyDescent="0.25">
      <c r="A1026">
        <v>43746885</v>
      </c>
      <c r="B1026" s="7">
        <v>283150</v>
      </c>
      <c r="C1026" s="7">
        <v>27500</v>
      </c>
      <c r="D1026" s="7">
        <v>223200</v>
      </c>
      <c r="E1026" s="7"/>
      <c r="F1026" s="7">
        <v>197100</v>
      </c>
      <c r="G1026" s="7"/>
    </row>
    <row r="1027" spans="1:7" x14ac:dyDescent="0.25">
      <c r="A1027">
        <v>75096115</v>
      </c>
      <c r="B1027" s="7">
        <v>45120</v>
      </c>
      <c r="C1027" s="7">
        <v>175280</v>
      </c>
      <c r="D1027" s="7">
        <v>219012</v>
      </c>
      <c r="E1027" s="7">
        <v>30240</v>
      </c>
      <c r="F1027" s="7">
        <v>254550</v>
      </c>
      <c r="G1027" s="7"/>
    </row>
    <row r="1028" spans="1:7" x14ac:dyDescent="0.25">
      <c r="A1028">
        <v>53117283</v>
      </c>
      <c r="B1028" s="7">
        <v>135340</v>
      </c>
      <c r="C1028" s="7">
        <v>403920</v>
      </c>
      <c r="D1028" s="7">
        <v>47047</v>
      </c>
      <c r="E1028" s="7">
        <v>45360</v>
      </c>
      <c r="F1028" s="7">
        <v>85860</v>
      </c>
      <c r="G1028" s="7"/>
    </row>
    <row r="1029" spans="1:7" x14ac:dyDescent="0.25">
      <c r="A1029">
        <v>52529579</v>
      </c>
      <c r="B1029" s="7">
        <v>117650</v>
      </c>
      <c r="C1029" s="7">
        <v>266570</v>
      </c>
      <c r="D1029" s="7">
        <v>149100</v>
      </c>
      <c r="E1029" s="7">
        <v>29420</v>
      </c>
      <c r="F1029" s="7">
        <v>146470</v>
      </c>
      <c r="G1029" s="7"/>
    </row>
    <row r="1030" spans="1:7" x14ac:dyDescent="0.25">
      <c r="A1030">
        <v>79777212</v>
      </c>
      <c r="B1030" s="7">
        <v>215110</v>
      </c>
      <c r="C1030" s="7">
        <v>263420</v>
      </c>
      <c r="D1030" s="7">
        <v>180986</v>
      </c>
      <c r="E1030" s="7">
        <v>6720</v>
      </c>
      <c r="F1030" s="7">
        <v>32160</v>
      </c>
      <c r="G1030" s="7"/>
    </row>
    <row r="1031" spans="1:7" x14ac:dyDescent="0.25">
      <c r="A1031">
        <v>52484934</v>
      </c>
      <c r="B1031" s="7">
        <v>127620</v>
      </c>
      <c r="C1031" s="7">
        <v>270200</v>
      </c>
      <c r="D1031" s="7">
        <v>25780</v>
      </c>
      <c r="E1031" s="7">
        <v>64700</v>
      </c>
      <c r="F1031" s="7">
        <v>170940</v>
      </c>
      <c r="G1031" s="7"/>
    </row>
    <row r="1032" spans="1:7" x14ac:dyDescent="0.25">
      <c r="A1032">
        <v>52226384</v>
      </c>
      <c r="B1032" s="7">
        <v>417350</v>
      </c>
      <c r="C1032" s="7">
        <v>102500</v>
      </c>
      <c r="D1032" s="7">
        <v>59500</v>
      </c>
      <c r="E1032" s="7"/>
      <c r="F1032" s="7">
        <v>36580</v>
      </c>
      <c r="G1032" s="7"/>
    </row>
    <row r="1033" spans="1:7" x14ac:dyDescent="0.25">
      <c r="A1033">
        <v>1116792952</v>
      </c>
      <c r="B1033" s="7">
        <v>210990</v>
      </c>
      <c r="C1033" s="7">
        <v>124820</v>
      </c>
      <c r="D1033" s="7"/>
      <c r="E1033" s="7">
        <v>73430</v>
      </c>
      <c r="F1033" s="7">
        <v>165270</v>
      </c>
      <c r="G1033" s="7"/>
    </row>
    <row r="1034" spans="1:7" x14ac:dyDescent="0.25">
      <c r="A1034">
        <v>29309753</v>
      </c>
      <c r="B1034" s="7">
        <v>40460</v>
      </c>
      <c r="C1034" s="7">
        <v>141520</v>
      </c>
      <c r="D1034" s="7"/>
      <c r="E1034" s="7">
        <v>3360</v>
      </c>
      <c r="F1034" s="7">
        <v>310190</v>
      </c>
      <c r="G1034" s="7"/>
    </row>
    <row r="1035" spans="1:7" x14ac:dyDescent="0.25">
      <c r="A1035">
        <v>901019577</v>
      </c>
      <c r="B1035" s="7">
        <v>262360</v>
      </c>
      <c r="C1035" s="7">
        <v>46850</v>
      </c>
      <c r="D1035" s="7">
        <v>7280</v>
      </c>
      <c r="E1035" s="7">
        <v>99980</v>
      </c>
      <c r="F1035" s="7">
        <v>60040</v>
      </c>
      <c r="G1035" s="7"/>
    </row>
    <row r="1036" spans="1:7" x14ac:dyDescent="0.25">
      <c r="A1036">
        <v>1037654207</v>
      </c>
      <c r="B1036" s="7">
        <v>101110</v>
      </c>
      <c r="C1036" s="7">
        <v>76110</v>
      </c>
      <c r="D1036" s="7">
        <v>38279</v>
      </c>
      <c r="E1036" s="7">
        <v>26060</v>
      </c>
      <c r="F1036" s="7">
        <v>48580</v>
      </c>
      <c r="G1036" s="7"/>
    </row>
    <row r="1037" spans="1:7" x14ac:dyDescent="0.25">
      <c r="G1037" s="7"/>
    </row>
  </sheetData>
  <sortState ref="A2:H1038">
    <sortCondition descending="1" ref="G2:G1038"/>
  </sortState>
  <conditionalFormatting sqref="A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Sheet2 (2)</vt:lpstr>
      <vt:lpstr>final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Pablo Andres Garcia Hurtado</cp:lastModifiedBy>
  <dcterms:created xsi:type="dcterms:W3CDTF">2018-01-11T13:02:36Z</dcterms:created>
  <dcterms:modified xsi:type="dcterms:W3CDTF">2018-01-11T22:25:10Z</dcterms:modified>
</cp:coreProperties>
</file>